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rigol\Documents\Royalty System\"/>
    </mc:Choice>
  </mc:AlternateContent>
  <xr:revisionPtr revIDLastSave="0" documentId="13_ncr:1_{C4FCC3D3-8107-4214-917E-E431579347D6}" xr6:coauthVersionLast="47" xr6:coauthVersionMax="47" xr10:uidLastSave="{00000000-0000-0000-0000-000000000000}"/>
  <bookViews>
    <workbookView xWindow="-108" yWindow="-108" windowWidth="23256" windowHeight="13896" xr2:uid="{4A0C68A7-4617-B848-A97A-E3365149E135}"/>
  </bookViews>
  <sheets>
    <sheet name="Catalog" sheetId="1" r:id="rId1"/>
    <sheet name="UniqueArtist" sheetId="2" r:id="rId2"/>
    <sheet name="Sheet1"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886" i="1" l="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10002" i="1"/>
  <c r="H10003" i="1"/>
  <c r="H10004" i="1"/>
  <c r="H10005" i="1"/>
  <c r="H10006" i="1"/>
  <c r="H10007" i="1"/>
  <c r="H10008" i="1"/>
  <c r="H10009" i="1"/>
  <c r="H10010" i="1"/>
  <c r="H10011" i="1"/>
  <c r="H10012" i="1"/>
  <c r="H10013" i="1"/>
  <c r="H10014" i="1"/>
  <c r="H10015" i="1"/>
  <c r="H10016" i="1"/>
  <c r="H10017" i="1"/>
  <c r="H10018" i="1"/>
  <c r="H10019" i="1"/>
  <c r="H10020" i="1"/>
  <c r="H10021" i="1"/>
  <c r="H10022" i="1"/>
  <c r="H10023" i="1"/>
  <c r="H10024" i="1"/>
  <c r="H10025" i="1"/>
  <c r="H10026" i="1"/>
  <c r="H10027" i="1"/>
  <c r="H10028" i="1"/>
  <c r="H10029" i="1"/>
  <c r="H10030" i="1"/>
  <c r="H10031" i="1"/>
  <c r="H10032" i="1"/>
  <c r="H10033" i="1"/>
  <c r="H10034" i="1"/>
  <c r="H10035" i="1"/>
  <c r="H10036" i="1"/>
  <c r="H10037" i="1"/>
  <c r="H10038" i="1"/>
  <c r="H10039" i="1"/>
  <c r="H10040" i="1"/>
  <c r="H10041" i="1"/>
  <c r="H10042" i="1"/>
  <c r="H10043" i="1"/>
  <c r="H10044" i="1"/>
  <c r="H10045" i="1"/>
  <c r="H10046" i="1"/>
  <c r="H10047" i="1"/>
  <c r="H10048" i="1"/>
  <c r="H10049" i="1"/>
  <c r="H10050" i="1"/>
  <c r="H10051" i="1"/>
  <c r="H10052" i="1"/>
  <c r="H10053" i="1"/>
  <c r="H10054" i="1"/>
  <c r="H10055" i="1"/>
  <c r="H10056" i="1"/>
  <c r="H10057" i="1"/>
  <c r="H10058" i="1"/>
  <c r="H10059" i="1"/>
  <c r="H10060" i="1"/>
  <c r="H10061" i="1"/>
  <c r="H10062" i="1"/>
  <c r="H10063" i="1"/>
  <c r="H10064" i="1"/>
  <c r="H10065" i="1"/>
  <c r="H10066" i="1"/>
  <c r="H10067" i="1"/>
  <c r="H10068" i="1"/>
  <c r="H10069" i="1"/>
  <c r="H10070" i="1"/>
  <c r="H10071" i="1"/>
  <c r="H10072" i="1"/>
  <c r="H10073" i="1"/>
  <c r="H10074" i="1"/>
  <c r="H10075" i="1"/>
  <c r="H10076" i="1"/>
  <c r="H10077" i="1"/>
  <c r="H10078" i="1"/>
  <c r="H10079" i="1"/>
  <c r="H10080" i="1"/>
  <c r="H10081" i="1"/>
  <c r="H10082" i="1"/>
  <c r="H10083" i="1"/>
  <c r="H10084" i="1"/>
  <c r="H10085" i="1"/>
  <c r="H10086" i="1"/>
  <c r="H10087" i="1"/>
  <c r="H10088" i="1"/>
  <c r="H10089" i="1"/>
  <c r="H10090" i="1"/>
  <c r="H10091" i="1"/>
  <c r="H10092" i="1"/>
  <c r="H10093" i="1"/>
  <c r="H10094" i="1"/>
  <c r="H10095" i="1"/>
  <c r="H10096" i="1"/>
  <c r="H10097" i="1"/>
  <c r="H10098" i="1"/>
  <c r="H10099" i="1"/>
  <c r="H10100" i="1"/>
  <c r="H10101" i="1"/>
  <c r="H10102" i="1"/>
  <c r="H10103" i="1"/>
  <c r="H10104" i="1"/>
  <c r="H10105" i="1"/>
  <c r="H10106" i="1"/>
  <c r="H10107" i="1"/>
  <c r="H10108" i="1"/>
  <c r="H10109" i="1"/>
  <c r="H10110" i="1"/>
  <c r="H10111" i="1"/>
  <c r="H10112" i="1"/>
  <c r="H10113" i="1"/>
  <c r="H10114" i="1"/>
  <c r="H10115" i="1"/>
  <c r="H10116" i="1"/>
  <c r="H10117" i="1"/>
  <c r="H10118" i="1"/>
  <c r="H10119" i="1"/>
  <c r="H10120" i="1"/>
  <c r="H10121" i="1"/>
  <c r="H10122" i="1"/>
  <c r="H10123" i="1"/>
  <c r="H10124" i="1"/>
  <c r="H10125" i="1"/>
  <c r="H10126" i="1"/>
  <c r="H10127" i="1"/>
  <c r="H10128" i="1"/>
  <c r="H10129" i="1"/>
  <c r="H10130" i="1"/>
  <c r="H10131" i="1"/>
  <c r="H10132" i="1"/>
  <c r="H10133" i="1"/>
  <c r="H10134" i="1"/>
  <c r="H10135" i="1"/>
  <c r="H10136" i="1"/>
  <c r="H10137" i="1"/>
  <c r="H10138" i="1"/>
  <c r="H10139" i="1"/>
  <c r="H10140" i="1"/>
  <c r="H10141" i="1"/>
  <c r="H10142" i="1"/>
  <c r="H10143" i="1"/>
  <c r="H10144" i="1"/>
  <c r="H10145" i="1"/>
  <c r="H10146" i="1"/>
  <c r="H10147" i="1"/>
  <c r="H10148" i="1"/>
  <c r="H10149" i="1"/>
  <c r="H10150" i="1"/>
  <c r="H10151" i="1"/>
  <c r="H10152" i="1"/>
  <c r="H10153" i="1"/>
  <c r="H10154" i="1"/>
  <c r="H10155" i="1"/>
  <c r="H10156" i="1"/>
  <c r="H10157" i="1"/>
  <c r="H10158" i="1"/>
  <c r="H10159" i="1"/>
  <c r="H10160" i="1"/>
  <c r="H10161" i="1"/>
  <c r="H10162" i="1"/>
  <c r="H10163" i="1"/>
  <c r="H10164" i="1"/>
  <c r="H10165" i="1"/>
  <c r="H10166" i="1"/>
  <c r="H10167" i="1"/>
  <c r="H10168" i="1"/>
  <c r="H10169" i="1"/>
  <c r="H10170" i="1"/>
  <c r="H10171" i="1"/>
  <c r="H10172" i="1"/>
  <c r="H10173" i="1"/>
  <c r="H10174" i="1"/>
  <c r="H10175" i="1"/>
  <c r="H10176" i="1"/>
  <c r="H10177" i="1"/>
  <c r="H10178" i="1"/>
  <c r="H10179" i="1"/>
  <c r="H10180" i="1"/>
  <c r="H10181" i="1"/>
  <c r="H10182" i="1"/>
  <c r="H10183" i="1"/>
  <c r="H10184" i="1"/>
  <c r="H10185" i="1"/>
  <c r="H10186" i="1"/>
  <c r="H10187" i="1"/>
  <c r="H10188" i="1"/>
  <c r="H10189" i="1"/>
  <c r="H10190" i="1"/>
  <c r="H10191" i="1"/>
  <c r="H10192" i="1"/>
  <c r="H10193" i="1"/>
  <c r="H10194" i="1"/>
  <c r="H10195" i="1"/>
  <c r="H10196" i="1"/>
  <c r="H10197" i="1"/>
  <c r="H10198" i="1"/>
  <c r="H10199" i="1"/>
  <c r="H10200" i="1"/>
  <c r="H10201" i="1"/>
  <c r="H10202" i="1"/>
  <c r="H10203" i="1"/>
  <c r="H10204" i="1"/>
  <c r="H10205" i="1"/>
  <c r="H10206" i="1"/>
  <c r="H10207" i="1"/>
  <c r="H10208" i="1"/>
  <c r="H10209" i="1"/>
  <c r="H10210" i="1"/>
  <c r="H10211" i="1"/>
  <c r="H10212" i="1"/>
  <c r="H10213" i="1"/>
  <c r="H10214" i="1"/>
  <c r="H10215" i="1"/>
  <c r="H10216" i="1"/>
  <c r="H10217" i="1"/>
  <c r="H10218" i="1"/>
  <c r="H10219" i="1"/>
  <c r="H10220" i="1"/>
  <c r="H10221" i="1"/>
  <c r="H10222" i="1"/>
  <c r="H10223" i="1"/>
  <c r="H10224" i="1"/>
  <c r="H10225" i="1"/>
  <c r="H10226" i="1"/>
  <c r="H10227" i="1"/>
  <c r="H10228" i="1"/>
  <c r="H10229" i="1"/>
  <c r="H10230" i="1"/>
  <c r="H10231" i="1"/>
  <c r="H10232" i="1"/>
  <c r="I9886" i="1"/>
  <c r="L9886" i="1" s="1"/>
  <c r="I9887" i="1"/>
  <c r="I9888" i="1"/>
  <c r="I9889" i="1"/>
  <c r="T9889" i="1" s="1"/>
  <c r="I9890" i="1"/>
  <c r="Z9890" i="1" s="1"/>
  <c r="I9891" i="1"/>
  <c r="I9892" i="1"/>
  <c r="I9893" i="1"/>
  <c r="I9894" i="1"/>
  <c r="I9895" i="1"/>
  <c r="I9896" i="1"/>
  <c r="L9896" i="1" s="1"/>
  <c r="I9897" i="1"/>
  <c r="T9897" i="1" s="1"/>
  <c r="I9898" i="1"/>
  <c r="X9898" i="1" s="1"/>
  <c r="I9899" i="1"/>
  <c r="N9899" i="1" s="1"/>
  <c r="I9900" i="1"/>
  <c r="J9900" i="1" s="1"/>
  <c r="I9901" i="1"/>
  <c r="X9901" i="1" s="1"/>
  <c r="I9902" i="1"/>
  <c r="R9902" i="1" s="1"/>
  <c r="I9903" i="1"/>
  <c r="I9904" i="1"/>
  <c r="L9904" i="1" s="1"/>
  <c r="I9905" i="1"/>
  <c r="Z9905" i="1" s="1"/>
  <c r="I9906" i="1"/>
  <c r="J9906" i="1" s="1"/>
  <c r="I9907" i="1"/>
  <c r="I9908" i="1"/>
  <c r="I9909" i="1"/>
  <c r="R9909" i="1" s="1"/>
  <c r="I9910" i="1"/>
  <c r="I9911" i="1"/>
  <c r="I9912" i="1"/>
  <c r="L9912" i="1" s="1"/>
  <c r="I9913" i="1"/>
  <c r="L9913" i="1" s="1"/>
  <c r="I9914" i="1"/>
  <c r="L9914" i="1" s="1"/>
  <c r="I9915" i="1"/>
  <c r="P9915" i="1" s="1"/>
  <c r="I9916" i="1"/>
  <c r="X9916" i="1" s="1"/>
  <c r="I9917" i="1"/>
  <c r="Z9917" i="1" s="1"/>
  <c r="I9918" i="1"/>
  <c r="R9918" i="1" s="1"/>
  <c r="I9919" i="1"/>
  <c r="L9919" i="1" s="1"/>
  <c r="I9920" i="1"/>
  <c r="I9921" i="1"/>
  <c r="N9921" i="1" s="1"/>
  <c r="I9922" i="1"/>
  <c r="Z9922" i="1" s="1"/>
  <c r="I9923" i="1"/>
  <c r="I9924" i="1"/>
  <c r="I9925" i="1"/>
  <c r="N9925" i="1" s="1"/>
  <c r="I9926" i="1"/>
  <c r="N9926" i="1" s="1"/>
  <c r="I9927" i="1"/>
  <c r="P9927" i="1" s="1"/>
  <c r="I9928" i="1"/>
  <c r="V9928" i="1" s="1"/>
  <c r="I9929" i="1"/>
  <c r="X9929" i="1" s="1"/>
  <c r="I9930" i="1"/>
  <c r="L9930" i="1" s="1"/>
  <c r="I9931" i="1"/>
  <c r="T9931" i="1" s="1"/>
  <c r="I9932" i="1"/>
  <c r="P9932" i="1" s="1"/>
  <c r="I9933" i="1"/>
  <c r="J9933" i="1" s="1"/>
  <c r="I9934" i="1"/>
  <c r="J9934" i="1" s="1"/>
  <c r="I9935" i="1"/>
  <c r="V9935" i="1" s="1"/>
  <c r="I9936" i="1"/>
  <c r="R9936" i="1" s="1"/>
  <c r="I9937" i="1"/>
  <c r="X9937" i="1" s="1"/>
  <c r="I9938" i="1"/>
  <c r="T9938" i="1" s="1"/>
  <c r="I9939" i="1"/>
  <c r="I9940" i="1"/>
  <c r="I9941" i="1"/>
  <c r="L9941" i="1" s="1"/>
  <c r="I9942" i="1"/>
  <c r="J9942" i="1" s="1"/>
  <c r="I9943" i="1"/>
  <c r="X9943" i="1" s="1"/>
  <c r="I9944" i="1"/>
  <c r="N9944" i="1" s="1"/>
  <c r="I9945" i="1"/>
  <c r="J9945" i="1" s="1"/>
  <c r="I9946" i="1"/>
  <c r="X9946" i="1" s="1"/>
  <c r="I9947" i="1"/>
  <c r="R9947" i="1" s="1"/>
  <c r="I9948" i="1"/>
  <c r="X9948" i="1" s="1"/>
  <c r="I9949" i="1"/>
  <c r="P9949" i="1" s="1"/>
  <c r="I9950" i="1"/>
  <c r="J9950" i="1" s="1"/>
  <c r="I9951" i="1"/>
  <c r="L9951" i="1" s="1"/>
  <c r="I9952" i="1"/>
  <c r="R9952" i="1" s="1"/>
  <c r="I9953" i="1"/>
  <c r="Z9953" i="1" s="1"/>
  <c r="I9954" i="1"/>
  <c r="P9954" i="1" s="1"/>
  <c r="I9955" i="1"/>
  <c r="I9956" i="1"/>
  <c r="I9957" i="1"/>
  <c r="N9957" i="1" s="1"/>
  <c r="I9958" i="1"/>
  <c r="P9958" i="1" s="1"/>
  <c r="I9959" i="1"/>
  <c r="L9959" i="1" s="1"/>
  <c r="I9960" i="1"/>
  <c r="P9960" i="1" s="1"/>
  <c r="I9961" i="1"/>
  <c r="L9961" i="1" s="1"/>
  <c r="I9962" i="1"/>
  <c r="L9962" i="1" s="1"/>
  <c r="I9963" i="1"/>
  <c r="L9963" i="1" s="1"/>
  <c r="I9964" i="1"/>
  <c r="J9964" i="1" s="1"/>
  <c r="I9965" i="1"/>
  <c r="L9965" i="1" s="1"/>
  <c r="I9966" i="1"/>
  <c r="J9966" i="1" s="1"/>
  <c r="I9967" i="1"/>
  <c r="I9968" i="1"/>
  <c r="N9968" i="1" s="1"/>
  <c r="I9969" i="1"/>
  <c r="T9969" i="1" s="1"/>
  <c r="I9970" i="1"/>
  <c r="R9970" i="1" s="1"/>
  <c r="I9971" i="1"/>
  <c r="R9971" i="1" s="1"/>
  <c r="I9972" i="1"/>
  <c r="I9973" i="1"/>
  <c r="I9974" i="1"/>
  <c r="X9974" i="1" s="1"/>
  <c r="I9975" i="1"/>
  <c r="J9975" i="1" s="1"/>
  <c r="I9976" i="1"/>
  <c r="R9976" i="1" s="1"/>
  <c r="I9977" i="1"/>
  <c r="V9977" i="1" s="1"/>
  <c r="I9978" i="1"/>
  <c r="R9978" i="1" s="1"/>
  <c r="I9979" i="1"/>
  <c r="P9979" i="1" s="1"/>
  <c r="I9980" i="1"/>
  <c r="N9980" i="1" s="1"/>
  <c r="I9981" i="1"/>
  <c r="P9981" i="1" s="1"/>
  <c r="I9982" i="1"/>
  <c r="J9982" i="1" s="1"/>
  <c r="I9983" i="1"/>
  <c r="I9984" i="1"/>
  <c r="R9984" i="1" s="1"/>
  <c r="I9985" i="1"/>
  <c r="V9985" i="1" s="1"/>
  <c r="I9986" i="1"/>
  <c r="R9986" i="1" s="1"/>
  <c r="I9987" i="1"/>
  <c r="I9988" i="1"/>
  <c r="L9988" i="1" s="1"/>
  <c r="I9989" i="1"/>
  <c r="T9989" i="1" s="1"/>
  <c r="I9990" i="1"/>
  <c r="N9990" i="1" s="1"/>
  <c r="I9991" i="1"/>
  <c r="J9991" i="1" s="1"/>
  <c r="I9992" i="1"/>
  <c r="V9992" i="1" s="1"/>
  <c r="I9993" i="1"/>
  <c r="L9993" i="1" s="1"/>
  <c r="I9994" i="1"/>
  <c r="Z9994" i="1" s="1"/>
  <c r="I9995" i="1"/>
  <c r="X9995" i="1" s="1"/>
  <c r="I9996" i="1"/>
  <c r="R9996" i="1" s="1"/>
  <c r="I9997" i="1"/>
  <c r="T9997" i="1" s="1"/>
  <c r="I9998" i="1"/>
  <c r="J9998" i="1" s="1"/>
  <c r="I9999" i="1"/>
  <c r="I10000" i="1"/>
  <c r="P10000" i="1" s="1"/>
  <c r="I10001" i="1"/>
  <c r="I10002" i="1"/>
  <c r="J10002" i="1" s="1"/>
  <c r="I10003" i="1"/>
  <c r="I10004" i="1"/>
  <c r="I10005" i="1"/>
  <c r="R10005" i="1" s="1"/>
  <c r="I10006" i="1"/>
  <c r="J10006" i="1" s="1"/>
  <c r="I10007" i="1"/>
  <c r="T10007" i="1" s="1"/>
  <c r="I10008" i="1"/>
  <c r="Z10008" i="1" s="1"/>
  <c r="I10009" i="1"/>
  <c r="J10009" i="1" s="1"/>
  <c r="I10010" i="1"/>
  <c r="R10010" i="1" s="1"/>
  <c r="I10011" i="1"/>
  <c r="X10011" i="1" s="1"/>
  <c r="I10012" i="1"/>
  <c r="P10012" i="1" s="1"/>
  <c r="I10013" i="1"/>
  <c r="J10013" i="1" s="1"/>
  <c r="I10014" i="1"/>
  <c r="J10014" i="1" s="1"/>
  <c r="I10015" i="1"/>
  <c r="L10015" i="1" s="1"/>
  <c r="I10016" i="1"/>
  <c r="L10016" i="1" s="1"/>
  <c r="I10017" i="1"/>
  <c r="R10017" i="1" s="1"/>
  <c r="I10018" i="1"/>
  <c r="X10018" i="1" s="1"/>
  <c r="I10019" i="1"/>
  <c r="J10019" i="1" s="1"/>
  <c r="I10020" i="1"/>
  <c r="I10021" i="1"/>
  <c r="J10021" i="1" s="1"/>
  <c r="I10022" i="1"/>
  <c r="P10022" i="1" s="1"/>
  <c r="I10023" i="1"/>
  <c r="L10023" i="1" s="1"/>
  <c r="I10024" i="1"/>
  <c r="R10024" i="1" s="1"/>
  <c r="I10025" i="1"/>
  <c r="P10025" i="1" s="1"/>
  <c r="I10026" i="1"/>
  <c r="R10026" i="1" s="1"/>
  <c r="I10027" i="1"/>
  <c r="N10027" i="1" s="1"/>
  <c r="I10028" i="1"/>
  <c r="J10028" i="1" s="1"/>
  <c r="I10029" i="1"/>
  <c r="L10029" i="1" s="1"/>
  <c r="I10030" i="1"/>
  <c r="J10030" i="1" s="1"/>
  <c r="I10031" i="1"/>
  <c r="I10032" i="1"/>
  <c r="I10033" i="1"/>
  <c r="J10033" i="1" s="1"/>
  <c r="I10034" i="1"/>
  <c r="J10034" i="1" s="1"/>
  <c r="I10035" i="1"/>
  <c r="X10035" i="1" s="1"/>
  <c r="I10036" i="1"/>
  <c r="J10036" i="1" s="1"/>
  <c r="I10037" i="1"/>
  <c r="P10037" i="1" s="1"/>
  <c r="I10038" i="1"/>
  <c r="J10038" i="1" s="1"/>
  <c r="I10039" i="1"/>
  <c r="P10039" i="1" s="1"/>
  <c r="I10040" i="1"/>
  <c r="V10040" i="1" s="1"/>
  <c r="I10041" i="1"/>
  <c r="N10041" i="1" s="1"/>
  <c r="I10042" i="1"/>
  <c r="L10042" i="1" s="1"/>
  <c r="I10043" i="1"/>
  <c r="L10043" i="1" s="1"/>
  <c r="I10044" i="1"/>
  <c r="N10044" i="1" s="1"/>
  <c r="I10045" i="1"/>
  <c r="R10045" i="1" s="1"/>
  <c r="I10046" i="1"/>
  <c r="Z10046" i="1" s="1"/>
  <c r="I10047" i="1"/>
  <c r="L10047" i="1" s="1"/>
  <c r="I10048" i="1"/>
  <c r="X10048" i="1" s="1"/>
  <c r="I10049" i="1"/>
  <c r="Z10049" i="1" s="1"/>
  <c r="I10050" i="1"/>
  <c r="L10050" i="1" s="1"/>
  <c r="I10051" i="1"/>
  <c r="J10051" i="1" s="1"/>
  <c r="I10052" i="1"/>
  <c r="N10052" i="1" s="1"/>
  <c r="I10053" i="1"/>
  <c r="Z10053" i="1" s="1"/>
  <c r="I10054" i="1"/>
  <c r="N10054" i="1" s="1"/>
  <c r="I10055" i="1"/>
  <c r="X10055" i="1" s="1"/>
  <c r="I10056" i="1"/>
  <c r="X10056" i="1" s="1"/>
  <c r="I10057" i="1"/>
  <c r="P10057" i="1" s="1"/>
  <c r="I10058" i="1"/>
  <c r="J10058" i="1" s="1"/>
  <c r="I10059" i="1"/>
  <c r="V10059" i="1" s="1"/>
  <c r="I10060" i="1"/>
  <c r="L10060" i="1" s="1"/>
  <c r="I10061" i="1"/>
  <c r="P10061" i="1" s="1"/>
  <c r="I10062" i="1"/>
  <c r="Z10062" i="1" s="1"/>
  <c r="I10063" i="1"/>
  <c r="L10063" i="1" s="1"/>
  <c r="I10064" i="1"/>
  <c r="I10065" i="1"/>
  <c r="N10065" i="1" s="1"/>
  <c r="I10066" i="1"/>
  <c r="P10066" i="1" s="1"/>
  <c r="I10067" i="1"/>
  <c r="L10067" i="1" s="1"/>
  <c r="I10068" i="1"/>
  <c r="I10069" i="1"/>
  <c r="L10069" i="1" s="1"/>
  <c r="I10070" i="1"/>
  <c r="L10070" i="1" s="1"/>
  <c r="I10071" i="1"/>
  <c r="V10071" i="1" s="1"/>
  <c r="I10072" i="1"/>
  <c r="X10072" i="1" s="1"/>
  <c r="I10073" i="1"/>
  <c r="J10073" i="1" s="1"/>
  <c r="I10074" i="1"/>
  <c r="X10074" i="1" s="1"/>
  <c r="I10075" i="1"/>
  <c r="T10075" i="1" s="1"/>
  <c r="I10076" i="1"/>
  <c r="J10076" i="1" s="1"/>
  <c r="I10077" i="1"/>
  <c r="X10077" i="1" s="1"/>
  <c r="I10078" i="1"/>
  <c r="L10078" i="1" s="1"/>
  <c r="I10079" i="1"/>
  <c r="I10080" i="1"/>
  <c r="R10080" i="1" s="1"/>
  <c r="I10081" i="1"/>
  <c r="J10081" i="1" s="1"/>
  <c r="I10082" i="1"/>
  <c r="P10082" i="1" s="1"/>
  <c r="I10083" i="1"/>
  <c r="N10083" i="1" s="1"/>
  <c r="I10084" i="1"/>
  <c r="N10084" i="1" s="1"/>
  <c r="I10085" i="1"/>
  <c r="J10085" i="1" s="1"/>
  <c r="I10086" i="1"/>
  <c r="P10086" i="1" s="1"/>
  <c r="I10087" i="1"/>
  <c r="V10087" i="1" s="1"/>
  <c r="I10088" i="1"/>
  <c r="X10088" i="1" s="1"/>
  <c r="I10089" i="1"/>
  <c r="V10089" i="1" s="1"/>
  <c r="I10090" i="1"/>
  <c r="N10090" i="1" s="1"/>
  <c r="I10091" i="1"/>
  <c r="N10091" i="1" s="1"/>
  <c r="I10092" i="1"/>
  <c r="T10092" i="1" s="1"/>
  <c r="I10093" i="1"/>
  <c r="J10093" i="1" s="1"/>
  <c r="I10094" i="1"/>
  <c r="R10094" i="1" s="1"/>
  <c r="I10095" i="1"/>
  <c r="Z10095" i="1" s="1"/>
  <c r="I10096" i="1"/>
  <c r="I10097" i="1"/>
  <c r="I10098" i="1"/>
  <c r="V10098" i="1" s="1"/>
  <c r="I10099" i="1"/>
  <c r="T10099" i="1" s="1"/>
  <c r="I10100" i="1"/>
  <c r="I10101" i="1"/>
  <c r="V10101" i="1" s="1"/>
  <c r="I10102" i="1"/>
  <c r="P10102" i="1" s="1"/>
  <c r="I10103" i="1"/>
  <c r="J10103" i="1" s="1"/>
  <c r="I10104" i="1"/>
  <c r="V10104" i="1" s="1"/>
  <c r="I10105" i="1"/>
  <c r="J10105" i="1" s="1"/>
  <c r="I10106" i="1"/>
  <c r="V10106" i="1" s="1"/>
  <c r="I10107" i="1"/>
  <c r="J10107" i="1" s="1"/>
  <c r="I10108" i="1"/>
  <c r="N10108" i="1" s="1"/>
  <c r="I10109" i="1"/>
  <c r="V10109" i="1" s="1"/>
  <c r="I10110" i="1"/>
  <c r="R10110" i="1" s="1"/>
  <c r="I10111" i="1"/>
  <c r="V10111" i="1" s="1"/>
  <c r="I10112" i="1"/>
  <c r="N10112" i="1" s="1"/>
  <c r="I10113" i="1"/>
  <c r="I10114" i="1"/>
  <c r="T10114" i="1" s="1"/>
  <c r="I10115" i="1"/>
  <c r="L10115" i="1" s="1"/>
  <c r="I10116" i="1"/>
  <c r="T10116" i="1" s="1"/>
  <c r="I10117" i="1"/>
  <c r="X10117" i="1" s="1"/>
  <c r="I10118" i="1"/>
  <c r="N10118" i="1" s="1"/>
  <c r="I10119" i="1"/>
  <c r="L10119" i="1" s="1"/>
  <c r="I10120" i="1"/>
  <c r="J10120" i="1" s="1"/>
  <c r="I10121" i="1"/>
  <c r="R10121" i="1" s="1"/>
  <c r="I10122" i="1"/>
  <c r="P10122" i="1" s="1"/>
  <c r="I10123" i="1"/>
  <c r="J10123" i="1" s="1"/>
  <c r="I10124" i="1"/>
  <c r="L10124" i="1" s="1"/>
  <c r="I10125" i="1"/>
  <c r="N10125" i="1" s="1"/>
  <c r="I10126" i="1"/>
  <c r="R10126" i="1" s="1"/>
  <c r="I10127" i="1"/>
  <c r="I10128" i="1"/>
  <c r="N10128" i="1" s="1"/>
  <c r="I10129" i="1"/>
  <c r="P10129" i="1" s="1"/>
  <c r="I10130" i="1"/>
  <c r="X10130" i="1" s="1"/>
  <c r="I10131" i="1"/>
  <c r="L10131" i="1" s="1"/>
  <c r="I10132" i="1"/>
  <c r="L10132" i="1" s="1"/>
  <c r="I10133" i="1"/>
  <c r="J10133" i="1" s="1"/>
  <c r="I10134" i="1"/>
  <c r="J10134" i="1" s="1"/>
  <c r="I10135" i="1"/>
  <c r="N10135" i="1" s="1"/>
  <c r="I10136" i="1"/>
  <c r="J10136" i="1" s="1"/>
  <c r="I10137" i="1"/>
  <c r="L10137" i="1" s="1"/>
  <c r="I10138" i="1"/>
  <c r="P10138" i="1" s="1"/>
  <c r="I10139" i="1"/>
  <c r="N10139" i="1" s="1"/>
  <c r="I10140" i="1"/>
  <c r="L10140" i="1" s="1"/>
  <c r="I10141" i="1"/>
  <c r="Z10141" i="1" s="1"/>
  <c r="I10142" i="1"/>
  <c r="R10142" i="1" s="1"/>
  <c r="I10143" i="1"/>
  <c r="I10144" i="1"/>
  <c r="L10144" i="1" s="1"/>
  <c r="I10145" i="1"/>
  <c r="T10145" i="1" s="1"/>
  <c r="I10146" i="1"/>
  <c r="N10146" i="1" s="1"/>
  <c r="I10147" i="1"/>
  <c r="I10148" i="1"/>
  <c r="T10148" i="1" s="1"/>
  <c r="I10149" i="1"/>
  <c r="T10149" i="1" s="1"/>
  <c r="I10150" i="1"/>
  <c r="L10150" i="1" s="1"/>
  <c r="I10151" i="1"/>
  <c r="R10151" i="1" s="1"/>
  <c r="I10152" i="1"/>
  <c r="T10152" i="1" s="1"/>
  <c r="I10153" i="1"/>
  <c r="Z10153" i="1" s="1"/>
  <c r="I10154" i="1"/>
  <c r="L10154" i="1" s="1"/>
  <c r="I10155" i="1"/>
  <c r="I10156" i="1"/>
  <c r="J10156" i="1" s="1"/>
  <c r="I10157" i="1"/>
  <c r="L10157" i="1" s="1"/>
  <c r="I10158" i="1"/>
  <c r="L10158" i="1" s="1"/>
  <c r="I10159" i="1"/>
  <c r="T10159" i="1" s="1"/>
  <c r="I10160" i="1"/>
  <c r="J10160" i="1" s="1"/>
  <c r="I10161" i="1"/>
  <c r="I10162" i="1"/>
  <c r="J10162" i="1" s="1"/>
  <c r="I10163" i="1"/>
  <c r="J10163" i="1" s="1"/>
  <c r="I10164" i="1"/>
  <c r="P10164" i="1" s="1"/>
  <c r="I10165" i="1"/>
  <c r="J10165" i="1" s="1"/>
  <c r="I10166" i="1"/>
  <c r="Z10166" i="1" s="1"/>
  <c r="I10167" i="1"/>
  <c r="L10167" i="1" s="1"/>
  <c r="I10168" i="1"/>
  <c r="L10168" i="1" s="1"/>
  <c r="I10169" i="1"/>
  <c r="V10169" i="1" s="1"/>
  <c r="I10170" i="1"/>
  <c r="Z10170" i="1" s="1"/>
  <c r="I10171" i="1"/>
  <c r="P10171" i="1" s="1"/>
  <c r="I10172" i="1"/>
  <c r="R10172" i="1" s="1"/>
  <c r="I10173" i="1"/>
  <c r="L10173" i="1" s="1"/>
  <c r="I10174" i="1"/>
  <c r="J10174" i="1" s="1"/>
  <c r="I10175" i="1"/>
  <c r="N10175" i="1" s="1"/>
  <c r="I10176" i="1"/>
  <c r="P10176" i="1" s="1"/>
  <c r="I10177" i="1"/>
  <c r="I10178" i="1"/>
  <c r="R10178" i="1" s="1"/>
  <c r="I10179" i="1"/>
  <c r="N10179" i="1" s="1"/>
  <c r="I10180" i="1"/>
  <c r="P10180" i="1" s="1"/>
  <c r="I10181" i="1"/>
  <c r="J10181" i="1" s="1"/>
  <c r="I10182" i="1"/>
  <c r="X10182" i="1" s="1"/>
  <c r="I10183" i="1"/>
  <c r="J10183" i="1" s="1"/>
  <c r="I10184" i="1"/>
  <c r="X10184" i="1" s="1"/>
  <c r="I10185" i="1"/>
  <c r="R10185" i="1" s="1"/>
  <c r="I10186" i="1"/>
  <c r="X10186" i="1" s="1"/>
  <c r="I10187" i="1"/>
  <c r="N10187" i="1" s="1"/>
  <c r="I10188" i="1"/>
  <c r="X10188" i="1" s="1"/>
  <c r="I10189" i="1"/>
  <c r="X10189" i="1" s="1"/>
  <c r="I10190" i="1"/>
  <c r="J10190" i="1" s="1"/>
  <c r="I10191" i="1"/>
  <c r="V10191" i="1" s="1"/>
  <c r="I10192" i="1"/>
  <c r="X10192" i="1" s="1"/>
  <c r="I10193" i="1"/>
  <c r="V10193" i="1" s="1"/>
  <c r="I10194" i="1"/>
  <c r="V10194" i="1" s="1"/>
  <c r="I10195" i="1"/>
  <c r="P10195" i="1" s="1"/>
  <c r="I10196" i="1"/>
  <c r="L10196" i="1" s="1"/>
  <c r="I10197" i="1"/>
  <c r="T10197" i="1" s="1"/>
  <c r="I10198" i="1"/>
  <c r="I10199" i="1"/>
  <c r="J10199" i="1" s="1"/>
  <c r="I10200" i="1"/>
  <c r="N10200" i="1" s="1"/>
  <c r="I10201" i="1"/>
  <c r="V10201" i="1" s="1"/>
  <c r="I10202" i="1"/>
  <c r="X10202" i="1" s="1"/>
  <c r="I10203" i="1"/>
  <c r="J10203" i="1" s="1"/>
  <c r="I10204" i="1"/>
  <c r="J10204" i="1" s="1"/>
  <c r="I10205" i="1"/>
  <c r="J10205" i="1" s="1"/>
  <c r="I10206" i="1"/>
  <c r="T10206" i="1" s="1"/>
  <c r="I10207" i="1"/>
  <c r="V10207" i="1" s="1"/>
  <c r="I10208" i="1"/>
  <c r="P10208" i="1" s="1"/>
  <c r="I10209" i="1"/>
  <c r="J10209" i="1" s="1"/>
  <c r="I10210" i="1"/>
  <c r="N10210" i="1" s="1"/>
  <c r="I10211" i="1"/>
  <c r="Z10211" i="1" s="1"/>
  <c r="I10212" i="1"/>
  <c r="J10212" i="1" s="1"/>
  <c r="I10213" i="1"/>
  <c r="R10213" i="1" s="1"/>
  <c r="I10214" i="1"/>
  <c r="T10214" i="1" s="1"/>
  <c r="I10215" i="1"/>
  <c r="L10215" i="1" s="1"/>
  <c r="I10216" i="1"/>
  <c r="X10216" i="1" s="1"/>
  <c r="I10217" i="1"/>
  <c r="Z10217" i="1" s="1"/>
  <c r="I10218" i="1"/>
  <c r="R10218" i="1" s="1"/>
  <c r="I10219" i="1"/>
  <c r="T10219" i="1" s="1"/>
  <c r="I10220" i="1"/>
  <c r="N10220" i="1" s="1"/>
  <c r="I10221" i="1"/>
  <c r="P10221" i="1" s="1"/>
  <c r="I10222" i="1"/>
  <c r="L10222" i="1" s="1"/>
  <c r="I10223" i="1"/>
  <c r="T10223" i="1" s="1"/>
  <c r="I10224" i="1"/>
  <c r="P10224" i="1" s="1"/>
  <c r="I10225" i="1"/>
  <c r="J10225" i="1" s="1"/>
  <c r="I10226" i="1"/>
  <c r="V10226" i="1" s="1"/>
  <c r="I10227" i="1"/>
  <c r="R10227" i="1" s="1"/>
  <c r="I10228" i="1"/>
  <c r="L10228" i="1" s="1"/>
  <c r="I10229" i="1"/>
  <c r="J10229" i="1" s="1"/>
  <c r="I10230" i="1"/>
  <c r="Z10230" i="1" s="1"/>
  <c r="I10231" i="1"/>
  <c r="P10231" i="1" s="1"/>
  <c r="I10232" i="1"/>
  <c r="V10232" i="1" s="1"/>
  <c r="J9891" i="1"/>
  <c r="J9892" i="1"/>
  <c r="J9893" i="1"/>
  <c r="J9894" i="1"/>
  <c r="J9895" i="1"/>
  <c r="J9896" i="1"/>
  <c r="J9899" i="1"/>
  <c r="J9907" i="1"/>
  <c r="J9908" i="1"/>
  <c r="J9909" i="1"/>
  <c r="J9910" i="1"/>
  <c r="J9911" i="1"/>
  <c r="J9913" i="1"/>
  <c r="J9915" i="1"/>
  <c r="J9923" i="1"/>
  <c r="J9924" i="1"/>
  <c r="J9927" i="1"/>
  <c r="J9928" i="1"/>
  <c r="J9939" i="1"/>
  <c r="J9940" i="1"/>
  <c r="J9941" i="1"/>
  <c r="J9943" i="1"/>
  <c r="J9955" i="1"/>
  <c r="J9956" i="1"/>
  <c r="J9957" i="1"/>
  <c r="J9959" i="1"/>
  <c r="J9960" i="1"/>
  <c r="J9971" i="1"/>
  <c r="J9972" i="1"/>
  <c r="J9973" i="1"/>
  <c r="J9987" i="1"/>
  <c r="J9989" i="1"/>
  <c r="J9995" i="1"/>
  <c r="J10003" i="1"/>
  <c r="J10004" i="1"/>
  <c r="J10020" i="1"/>
  <c r="J10023" i="1"/>
  <c r="J10037" i="1"/>
  <c r="J10053" i="1"/>
  <c r="J10068" i="1"/>
  <c r="J10084" i="1"/>
  <c r="J10100" i="1"/>
  <c r="J10116" i="1"/>
  <c r="J10132" i="1"/>
  <c r="J10148" i="1"/>
  <c r="L9891" i="1"/>
  <c r="L9892" i="1"/>
  <c r="L9893" i="1"/>
  <c r="L9894" i="1"/>
  <c r="L9895" i="1"/>
  <c r="L9907" i="1"/>
  <c r="L9908" i="1"/>
  <c r="L9909" i="1"/>
  <c r="L9910" i="1"/>
  <c r="L9911" i="1"/>
  <c r="L9923" i="1"/>
  <c r="L9924" i="1"/>
  <c r="L9925" i="1"/>
  <c r="L9927" i="1"/>
  <c r="L9928" i="1"/>
  <c r="L9939" i="1"/>
  <c r="L9940" i="1"/>
  <c r="L9943" i="1"/>
  <c r="L9955" i="1"/>
  <c r="L9956" i="1"/>
  <c r="L9957" i="1"/>
  <c r="L9958" i="1"/>
  <c r="L9971" i="1"/>
  <c r="L9972" i="1"/>
  <c r="L9973" i="1"/>
  <c r="L9974" i="1"/>
  <c r="L9987" i="1"/>
  <c r="L10003" i="1"/>
  <c r="L10004" i="1"/>
  <c r="L10005" i="1"/>
  <c r="L10019" i="1"/>
  <c r="L10020" i="1"/>
  <c r="L10035" i="1"/>
  <c r="L10036" i="1"/>
  <c r="L10037" i="1"/>
  <c r="L10052" i="1"/>
  <c r="L10053" i="1"/>
  <c r="L10068" i="1"/>
  <c r="L10085" i="1"/>
  <c r="L10087" i="1"/>
  <c r="L10100" i="1"/>
  <c r="L10116" i="1"/>
  <c r="L10164" i="1"/>
  <c r="L10180" i="1"/>
  <c r="L10199" i="1"/>
  <c r="N9891" i="1"/>
  <c r="N9892" i="1"/>
  <c r="N9893" i="1"/>
  <c r="N9894" i="1"/>
  <c r="N9895" i="1"/>
  <c r="N9907" i="1"/>
  <c r="N9908" i="1"/>
  <c r="N9909" i="1"/>
  <c r="N9910" i="1"/>
  <c r="N9911" i="1"/>
  <c r="N9923" i="1"/>
  <c r="N9924" i="1"/>
  <c r="N9927" i="1"/>
  <c r="N9939" i="1"/>
  <c r="N9940" i="1"/>
  <c r="N9941" i="1"/>
  <c r="N9943" i="1"/>
  <c r="N9955" i="1"/>
  <c r="N9956" i="1"/>
  <c r="N9971" i="1"/>
  <c r="N9972" i="1"/>
  <c r="N9973" i="1"/>
  <c r="N9987" i="1"/>
  <c r="N9988" i="1"/>
  <c r="N9991" i="1"/>
  <c r="N10003" i="1"/>
  <c r="N10004" i="1"/>
  <c r="N10007" i="1"/>
  <c r="N10020" i="1"/>
  <c r="N10021" i="1"/>
  <c r="N10036" i="1"/>
  <c r="N10068" i="1"/>
  <c r="N10085" i="1"/>
  <c r="N10099" i="1"/>
  <c r="N10100" i="1"/>
  <c r="N10115" i="1"/>
  <c r="N10116" i="1"/>
  <c r="N10132" i="1"/>
  <c r="N10137" i="1"/>
  <c r="N10148" i="1"/>
  <c r="P9891" i="1"/>
  <c r="P9892" i="1"/>
  <c r="P9893" i="1"/>
  <c r="P9894" i="1"/>
  <c r="P9895" i="1"/>
  <c r="P9899" i="1"/>
  <c r="P9907" i="1"/>
  <c r="P9908" i="1"/>
  <c r="P9909" i="1"/>
  <c r="P9910" i="1"/>
  <c r="P9911" i="1"/>
  <c r="P9923" i="1"/>
  <c r="P9924" i="1"/>
  <c r="P9925" i="1"/>
  <c r="P9928" i="1"/>
  <c r="P9929" i="1"/>
  <c r="P9939" i="1"/>
  <c r="P9940" i="1"/>
  <c r="P9941" i="1"/>
  <c r="P9943" i="1"/>
  <c r="P9955" i="1"/>
  <c r="P9956" i="1"/>
  <c r="P9957" i="1"/>
  <c r="P9971" i="1"/>
  <c r="P9972" i="1"/>
  <c r="P9973" i="1"/>
  <c r="P9987" i="1"/>
  <c r="P9988" i="1"/>
  <c r="P9989" i="1"/>
  <c r="P10003" i="1"/>
  <c r="P10004" i="1"/>
  <c r="P10005" i="1"/>
  <c r="P10020" i="1"/>
  <c r="P10021" i="1"/>
  <c r="P10036" i="1"/>
  <c r="P10051" i="1"/>
  <c r="P10052" i="1"/>
  <c r="P10053" i="1"/>
  <c r="P10068" i="1"/>
  <c r="P10069" i="1"/>
  <c r="P10084" i="1"/>
  <c r="P10087" i="1"/>
  <c r="P10100" i="1"/>
  <c r="P10101" i="1"/>
  <c r="P10116" i="1"/>
  <c r="P10135" i="1"/>
  <c r="P10212" i="1"/>
  <c r="R9891" i="1"/>
  <c r="R9892" i="1"/>
  <c r="R9893" i="1"/>
  <c r="R9894" i="1"/>
  <c r="R9895" i="1"/>
  <c r="R9896" i="1"/>
  <c r="R9899" i="1"/>
  <c r="R9907" i="1"/>
  <c r="R9908" i="1"/>
  <c r="R9910" i="1"/>
  <c r="R9911" i="1"/>
  <c r="R9923" i="1"/>
  <c r="R9924" i="1"/>
  <c r="R9925" i="1"/>
  <c r="R9926" i="1"/>
  <c r="R9927" i="1"/>
  <c r="R9939" i="1"/>
  <c r="R9940" i="1"/>
  <c r="R9941" i="1"/>
  <c r="R9943" i="1"/>
  <c r="R9944" i="1"/>
  <c r="R9955" i="1"/>
  <c r="R9956" i="1"/>
  <c r="R9957" i="1"/>
  <c r="R9972" i="1"/>
  <c r="R9973" i="1"/>
  <c r="R9987" i="1"/>
  <c r="R9988" i="1"/>
  <c r="R10003" i="1"/>
  <c r="R10004" i="1"/>
  <c r="R10019" i="1"/>
  <c r="R10020" i="1"/>
  <c r="R10021" i="1"/>
  <c r="R10035" i="1"/>
  <c r="R10036" i="1"/>
  <c r="R10037" i="1"/>
  <c r="R10038" i="1"/>
  <c r="R10052" i="1"/>
  <c r="R10068" i="1"/>
  <c r="R10069" i="1"/>
  <c r="R10073" i="1"/>
  <c r="R10083" i="1"/>
  <c r="R10085" i="1"/>
  <c r="R10100" i="1"/>
  <c r="R10115" i="1"/>
  <c r="R10116" i="1"/>
  <c r="R10117" i="1"/>
  <c r="R10132" i="1"/>
  <c r="R10164" i="1"/>
  <c r="R10183" i="1"/>
  <c r="R10212" i="1"/>
  <c r="T9891" i="1"/>
  <c r="T9892" i="1"/>
  <c r="T9893" i="1"/>
  <c r="T9894" i="1"/>
  <c r="T9895" i="1"/>
  <c r="T9899" i="1"/>
  <c r="T9907" i="1"/>
  <c r="T9908" i="1"/>
  <c r="T9909" i="1"/>
  <c r="T9910" i="1"/>
  <c r="T9911" i="1"/>
  <c r="T9923" i="1"/>
  <c r="T9924" i="1"/>
  <c r="T9925" i="1"/>
  <c r="T9939" i="1"/>
  <c r="T9940" i="1"/>
  <c r="T9941" i="1"/>
  <c r="T9942" i="1"/>
  <c r="T9943" i="1"/>
  <c r="T9955" i="1"/>
  <c r="T9956" i="1"/>
  <c r="T9957" i="1"/>
  <c r="T9959" i="1"/>
  <c r="T9960" i="1"/>
  <c r="T9971" i="1"/>
  <c r="T9972" i="1"/>
  <c r="T9973" i="1"/>
  <c r="T9987" i="1"/>
  <c r="T9988" i="1"/>
  <c r="T9990" i="1"/>
  <c r="T10003" i="1"/>
  <c r="T10004" i="1"/>
  <c r="T10005" i="1"/>
  <c r="T10019" i="1"/>
  <c r="T10020" i="1"/>
  <c r="T10021" i="1"/>
  <c r="T10036" i="1"/>
  <c r="T10052" i="1"/>
  <c r="T10068" i="1"/>
  <c r="T10069" i="1"/>
  <c r="T10084" i="1"/>
  <c r="T10100" i="1"/>
  <c r="T10101" i="1"/>
  <c r="T10132" i="1"/>
  <c r="T10135" i="1"/>
  <c r="T10164" i="1"/>
  <c r="T10196" i="1"/>
  <c r="T10212" i="1"/>
  <c r="T10215" i="1"/>
  <c r="T10228" i="1"/>
  <c r="V9891" i="1"/>
  <c r="V9892" i="1"/>
  <c r="V9893" i="1"/>
  <c r="V9894" i="1"/>
  <c r="V9895" i="1"/>
  <c r="V9907" i="1"/>
  <c r="V9908" i="1"/>
  <c r="V9909" i="1"/>
  <c r="V9910" i="1"/>
  <c r="V9911" i="1"/>
  <c r="V9912" i="1"/>
  <c r="V9923" i="1"/>
  <c r="V9924" i="1"/>
  <c r="V9925" i="1"/>
  <c r="V9927" i="1"/>
  <c r="V9939" i="1"/>
  <c r="V9940" i="1"/>
  <c r="V9941" i="1"/>
  <c r="V9943" i="1"/>
  <c r="V9955" i="1"/>
  <c r="V9956" i="1"/>
  <c r="V9971" i="1"/>
  <c r="V9972" i="1"/>
  <c r="V9973" i="1"/>
  <c r="V9976" i="1"/>
  <c r="V9987" i="1"/>
  <c r="V9988" i="1"/>
  <c r="V9989" i="1"/>
  <c r="V10003" i="1"/>
  <c r="V10004" i="1"/>
  <c r="V10005" i="1"/>
  <c r="V10008" i="1"/>
  <c r="V10019" i="1"/>
  <c r="V10020" i="1"/>
  <c r="V10021" i="1"/>
  <c r="V10029" i="1"/>
  <c r="V10036" i="1"/>
  <c r="V10052" i="1"/>
  <c r="V10068" i="1"/>
  <c r="V10069" i="1"/>
  <c r="V10083" i="1"/>
  <c r="V10084" i="1"/>
  <c r="V10085" i="1"/>
  <c r="V10100" i="1"/>
  <c r="V10116" i="1"/>
  <c r="V10117" i="1"/>
  <c r="V10180" i="1"/>
  <c r="V10212" i="1"/>
  <c r="V10228" i="1"/>
  <c r="X9891" i="1"/>
  <c r="X9892" i="1"/>
  <c r="X9893" i="1"/>
  <c r="X9894" i="1"/>
  <c r="X9895" i="1"/>
  <c r="X9907" i="1"/>
  <c r="X9908" i="1"/>
  <c r="X9909" i="1"/>
  <c r="X9910" i="1"/>
  <c r="X9911" i="1"/>
  <c r="X9912" i="1"/>
  <c r="X9913" i="1"/>
  <c r="X9923" i="1"/>
  <c r="X9924" i="1"/>
  <c r="X9925" i="1"/>
  <c r="X9927" i="1"/>
  <c r="X9928" i="1"/>
  <c r="X9939" i="1"/>
  <c r="X9940" i="1"/>
  <c r="X9941" i="1"/>
  <c r="X9955" i="1"/>
  <c r="X9956" i="1"/>
  <c r="X9957" i="1"/>
  <c r="X9959" i="1"/>
  <c r="X9960" i="1"/>
  <c r="X9971" i="1"/>
  <c r="X9972" i="1"/>
  <c r="X9973" i="1"/>
  <c r="X9987" i="1"/>
  <c r="X9988" i="1"/>
  <c r="X9989" i="1"/>
  <c r="X10003" i="1"/>
  <c r="X10004" i="1"/>
  <c r="X10019" i="1"/>
  <c r="X10020" i="1"/>
  <c r="X10021" i="1"/>
  <c r="X10023" i="1"/>
  <c r="X10024" i="1"/>
  <c r="X10036" i="1"/>
  <c r="X10037" i="1"/>
  <c r="X10052" i="1"/>
  <c r="X10053" i="1"/>
  <c r="X10068" i="1"/>
  <c r="X10069" i="1"/>
  <c r="X10084" i="1"/>
  <c r="X10085" i="1"/>
  <c r="X10100" i="1"/>
  <c r="X10116" i="1"/>
  <c r="X10119" i="1"/>
  <c r="X10132" i="1"/>
  <c r="X10148" i="1"/>
  <c r="X10164" i="1"/>
  <c r="X10212" i="1"/>
  <c r="X10215" i="1"/>
  <c r="X10228" i="1"/>
  <c r="Z9891" i="1"/>
  <c r="Z9892" i="1"/>
  <c r="Z9893" i="1"/>
  <c r="Z9894" i="1"/>
  <c r="Z9895" i="1"/>
  <c r="Z9907" i="1"/>
  <c r="Z9908" i="1"/>
  <c r="Z9909" i="1"/>
  <c r="Z9910" i="1"/>
  <c r="Z9911" i="1"/>
  <c r="Z9923" i="1"/>
  <c r="Z9924" i="1"/>
  <c r="Z9925" i="1"/>
  <c r="Z9926" i="1"/>
  <c r="Z9927" i="1"/>
  <c r="Z9939" i="1"/>
  <c r="Z9940" i="1"/>
  <c r="Z9941" i="1"/>
  <c r="Z9955" i="1"/>
  <c r="Z9956" i="1"/>
  <c r="Z9957" i="1"/>
  <c r="Z9959" i="1"/>
  <c r="Z9971" i="1"/>
  <c r="Z9972" i="1"/>
  <c r="Z9973" i="1"/>
  <c r="Z9975" i="1"/>
  <c r="Z9987" i="1"/>
  <c r="Z9988" i="1"/>
  <c r="Z9989" i="1"/>
  <c r="Z9990" i="1"/>
  <c r="Z10003" i="1"/>
  <c r="Z10004" i="1"/>
  <c r="Z10005" i="1"/>
  <c r="Z10011" i="1"/>
  <c r="Z10020" i="1"/>
  <c r="Z10021" i="1"/>
  <c r="Z10035" i="1"/>
  <c r="Z10036" i="1"/>
  <c r="Z10037" i="1"/>
  <c r="Z10039" i="1"/>
  <c r="Z10051" i="1"/>
  <c r="Z10052" i="1"/>
  <c r="Z10055" i="1"/>
  <c r="Z10068" i="1"/>
  <c r="Z10083" i="1"/>
  <c r="Z10084" i="1"/>
  <c r="Z10085" i="1"/>
  <c r="Z10100" i="1"/>
  <c r="Z10101" i="1"/>
  <c r="Z10103" i="1"/>
  <c r="Z10116" i="1"/>
  <c r="Z10117" i="1"/>
  <c r="Z10132" i="1"/>
  <c r="Z10148" i="1"/>
  <c r="Z10180" i="1"/>
  <c r="Z10196" i="1"/>
  <c r="Z10212" i="1"/>
  <c r="Z10228" i="1"/>
  <c r="I9577" i="1"/>
  <c r="P9577" i="1" s="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I9576" i="1"/>
  <c r="T9576" i="1" s="1"/>
  <c r="I9578" i="1"/>
  <c r="Z9578" i="1" s="1"/>
  <c r="I9579" i="1"/>
  <c r="P9579" i="1" s="1"/>
  <c r="I9580" i="1"/>
  <c r="N9580" i="1" s="1"/>
  <c r="I9581" i="1"/>
  <c r="I9582" i="1"/>
  <c r="J9582" i="1" s="1"/>
  <c r="I9583" i="1"/>
  <c r="J9583" i="1" s="1"/>
  <c r="I9584" i="1"/>
  <c r="T9584" i="1" s="1"/>
  <c r="I9585" i="1"/>
  <c r="T9585" i="1" s="1"/>
  <c r="I9586" i="1"/>
  <c r="J9586" i="1" s="1"/>
  <c r="I9587" i="1"/>
  <c r="R9587" i="1" s="1"/>
  <c r="I9588" i="1"/>
  <c r="Z9588" i="1" s="1"/>
  <c r="I9589" i="1"/>
  <c r="T9589" i="1" s="1"/>
  <c r="I9590" i="1"/>
  <c r="V9590" i="1" s="1"/>
  <c r="I9591" i="1"/>
  <c r="T9591" i="1" s="1"/>
  <c r="I9592" i="1"/>
  <c r="V9592" i="1" s="1"/>
  <c r="I9593" i="1"/>
  <c r="R9593" i="1" s="1"/>
  <c r="I9594" i="1"/>
  <c r="P9594" i="1" s="1"/>
  <c r="I9595" i="1"/>
  <c r="T9595" i="1" s="1"/>
  <c r="I9596" i="1"/>
  <c r="R9596" i="1" s="1"/>
  <c r="I9597" i="1"/>
  <c r="L9597" i="1" s="1"/>
  <c r="I9598" i="1"/>
  <c r="T9598" i="1" s="1"/>
  <c r="I9599" i="1"/>
  <c r="X9599" i="1" s="1"/>
  <c r="I9600" i="1"/>
  <c r="L9600" i="1" s="1"/>
  <c r="I9601" i="1"/>
  <c r="J9601" i="1" s="1"/>
  <c r="I9602" i="1"/>
  <c r="P9602" i="1" s="1"/>
  <c r="I9603" i="1"/>
  <c r="P9603" i="1" s="1"/>
  <c r="I9604" i="1"/>
  <c r="N9604" i="1" s="1"/>
  <c r="I9605" i="1"/>
  <c r="L9605" i="1" s="1"/>
  <c r="I9606" i="1"/>
  <c r="J9606" i="1" s="1"/>
  <c r="I9607" i="1"/>
  <c r="T9607" i="1" s="1"/>
  <c r="I9608" i="1"/>
  <c r="L9608" i="1" s="1"/>
  <c r="I9609" i="1"/>
  <c r="X9609" i="1" s="1"/>
  <c r="I9610" i="1"/>
  <c r="N9610" i="1" s="1"/>
  <c r="I9611" i="1"/>
  <c r="L9611" i="1" s="1"/>
  <c r="I9612" i="1"/>
  <c r="T9612" i="1" s="1"/>
  <c r="I9613" i="1"/>
  <c r="X9613" i="1" s="1"/>
  <c r="I9614" i="1"/>
  <c r="J9614" i="1" s="1"/>
  <c r="I9615" i="1"/>
  <c r="X9615" i="1" s="1"/>
  <c r="I9616" i="1"/>
  <c r="Z9616" i="1" s="1"/>
  <c r="I9617" i="1"/>
  <c r="P9617" i="1" s="1"/>
  <c r="I9618" i="1"/>
  <c r="T9618" i="1" s="1"/>
  <c r="I9619" i="1"/>
  <c r="R9619" i="1" s="1"/>
  <c r="I9620" i="1"/>
  <c r="N9620" i="1" s="1"/>
  <c r="I9621" i="1"/>
  <c r="Z9621" i="1" s="1"/>
  <c r="I9622" i="1"/>
  <c r="L9622" i="1" s="1"/>
  <c r="I9623" i="1"/>
  <c r="X9623" i="1" s="1"/>
  <c r="I9624" i="1"/>
  <c r="Z9624" i="1" s="1"/>
  <c r="I9625" i="1"/>
  <c r="X9625" i="1" s="1"/>
  <c r="I9626" i="1"/>
  <c r="T9626" i="1" s="1"/>
  <c r="I9627" i="1"/>
  <c r="J9627" i="1" s="1"/>
  <c r="I9628" i="1"/>
  <c r="L9628" i="1" s="1"/>
  <c r="I9629" i="1"/>
  <c r="J9629" i="1" s="1"/>
  <c r="I9630" i="1"/>
  <c r="L9630" i="1" s="1"/>
  <c r="I9631" i="1"/>
  <c r="X9631" i="1" s="1"/>
  <c r="I9632" i="1"/>
  <c r="Z9632" i="1" s="1"/>
  <c r="I9633" i="1"/>
  <c r="L9633" i="1" s="1"/>
  <c r="I9634" i="1"/>
  <c r="R9634" i="1" s="1"/>
  <c r="I9635" i="1"/>
  <c r="V9635" i="1" s="1"/>
  <c r="I9636" i="1"/>
  <c r="J9636" i="1" s="1"/>
  <c r="I9637" i="1"/>
  <c r="X9637" i="1" s="1"/>
  <c r="I9638" i="1"/>
  <c r="J9638" i="1" s="1"/>
  <c r="I9639" i="1"/>
  <c r="P9639" i="1" s="1"/>
  <c r="I9640" i="1"/>
  <c r="R9640" i="1" s="1"/>
  <c r="I9641" i="1"/>
  <c r="J9641" i="1" s="1"/>
  <c r="I9642" i="1"/>
  <c r="V9642" i="1" s="1"/>
  <c r="I9643" i="1"/>
  <c r="L9643" i="1" s="1"/>
  <c r="I9644" i="1"/>
  <c r="J9644" i="1" s="1"/>
  <c r="I9645" i="1"/>
  <c r="L9645" i="1" s="1"/>
  <c r="I9646" i="1"/>
  <c r="L9646" i="1" s="1"/>
  <c r="I9647" i="1"/>
  <c r="X9647" i="1" s="1"/>
  <c r="I9648" i="1"/>
  <c r="J9648" i="1" s="1"/>
  <c r="I9649" i="1"/>
  <c r="N9649" i="1" s="1"/>
  <c r="I9650" i="1"/>
  <c r="J9650" i="1" s="1"/>
  <c r="I9651" i="1"/>
  <c r="I9652" i="1"/>
  <c r="Z9652" i="1" s="1"/>
  <c r="I9653" i="1"/>
  <c r="Z9653" i="1" s="1"/>
  <c r="I9654" i="1"/>
  <c r="X9654" i="1" s="1"/>
  <c r="I9655" i="1"/>
  <c r="R9655" i="1" s="1"/>
  <c r="I9656" i="1"/>
  <c r="V9656" i="1" s="1"/>
  <c r="I9657" i="1"/>
  <c r="J9657" i="1" s="1"/>
  <c r="I9658" i="1"/>
  <c r="X9658" i="1" s="1"/>
  <c r="I9659" i="1"/>
  <c r="V9659" i="1" s="1"/>
  <c r="I9660" i="1"/>
  <c r="N9660" i="1" s="1"/>
  <c r="I9661" i="1"/>
  <c r="J9661" i="1" s="1"/>
  <c r="I9662" i="1"/>
  <c r="N9662" i="1" s="1"/>
  <c r="I9663" i="1"/>
  <c r="X9663" i="1" s="1"/>
  <c r="I9664" i="1"/>
  <c r="T9664" i="1" s="1"/>
  <c r="I9665" i="1"/>
  <c r="R9665" i="1" s="1"/>
  <c r="I9666" i="1"/>
  <c r="L9666" i="1" s="1"/>
  <c r="I9667" i="1"/>
  <c r="I9668" i="1"/>
  <c r="V9668" i="1" s="1"/>
  <c r="I9669" i="1"/>
  <c r="N9669" i="1" s="1"/>
  <c r="I9670" i="1"/>
  <c r="J9670" i="1" s="1"/>
  <c r="I9671" i="1"/>
  <c r="R9671" i="1" s="1"/>
  <c r="I9672" i="1"/>
  <c r="N9672" i="1" s="1"/>
  <c r="I9673" i="1"/>
  <c r="J9673" i="1" s="1"/>
  <c r="I9674" i="1"/>
  <c r="L9674" i="1" s="1"/>
  <c r="I9675" i="1"/>
  <c r="I9676" i="1"/>
  <c r="Z9676" i="1" s="1"/>
  <c r="I9677" i="1"/>
  <c r="V9677" i="1" s="1"/>
  <c r="I9678" i="1"/>
  <c r="R9678" i="1" s="1"/>
  <c r="I9679" i="1"/>
  <c r="X9679" i="1" s="1"/>
  <c r="I9680" i="1"/>
  <c r="T9680" i="1" s="1"/>
  <c r="I9681" i="1"/>
  <c r="Z9681" i="1" s="1"/>
  <c r="I9682" i="1"/>
  <c r="T9682" i="1" s="1"/>
  <c r="I9683" i="1"/>
  <c r="I9684" i="1"/>
  <c r="P9684" i="1" s="1"/>
  <c r="I9685" i="1"/>
  <c r="J9685" i="1" s="1"/>
  <c r="I9686" i="1"/>
  <c r="R9686" i="1" s="1"/>
  <c r="I9687" i="1"/>
  <c r="T9687" i="1" s="1"/>
  <c r="I9688" i="1"/>
  <c r="J9688" i="1" s="1"/>
  <c r="I9689" i="1"/>
  <c r="I9690" i="1"/>
  <c r="P9690" i="1" s="1"/>
  <c r="I9691" i="1"/>
  <c r="J9691" i="1" s="1"/>
  <c r="I9692" i="1"/>
  <c r="X9692" i="1" s="1"/>
  <c r="I9693" i="1"/>
  <c r="N9693" i="1" s="1"/>
  <c r="I9694" i="1"/>
  <c r="R9694" i="1" s="1"/>
  <c r="I9695" i="1"/>
  <c r="X9695" i="1" s="1"/>
  <c r="I9696" i="1"/>
  <c r="T9696" i="1" s="1"/>
  <c r="I9697" i="1"/>
  <c r="L9697" i="1" s="1"/>
  <c r="I9698" i="1"/>
  <c r="I9699" i="1"/>
  <c r="I9700" i="1"/>
  <c r="X9700" i="1" s="1"/>
  <c r="I9701" i="1"/>
  <c r="I9702" i="1"/>
  <c r="N9702" i="1" s="1"/>
  <c r="I9703" i="1"/>
  <c r="R9703" i="1" s="1"/>
  <c r="I9704" i="1"/>
  <c r="T9704" i="1" s="1"/>
  <c r="I9705" i="1"/>
  <c r="J9705" i="1" s="1"/>
  <c r="I9706" i="1"/>
  <c r="V9706" i="1" s="1"/>
  <c r="I9707" i="1"/>
  <c r="L9707" i="1" s="1"/>
  <c r="I9708" i="1"/>
  <c r="L9708" i="1" s="1"/>
  <c r="I9709" i="1"/>
  <c r="J9709" i="1" s="1"/>
  <c r="I9710" i="1"/>
  <c r="P9710" i="1" s="1"/>
  <c r="I9711" i="1"/>
  <c r="N9711" i="1" s="1"/>
  <c r="I9712" i="1"/>
  <c r="J9712" i="1" s="1"/>
  <c r="I9713" i="1"/>
  <c r="R9713" i="1" s="1"/>
  <c r="I9714" i="1"/>
  <c r="N9714" i="1" s="1"/>
  <c r="I9715" i="1"/>
  <c r="T9715" i="1" s="1"/>
  <c r="I9716" i="1"/>
  <c r="T9716" i="1" s="1"/>
  <c r="I9717" i="1"/>
  <c r="L9717" i="1" s="1"/>
  <c r="I9718" i="1"/>
  <c r="L9718" i="1" s="1"/>
  <c r="I9719" i="1"/>
  <c r="T9719" i="1" s="1"/>
  <c r="I9720" i="1"/>
  <c r="J9720" i="1" s="1"/>
  <c r="I9721" i="1"/>
  <c r="J9721" i="1" s="1"/>
  <c r="I9722" i="1"/>
  <c r="N9722" i="1" s="1"/>
  <c r="I9723" i="1"/>
  <c r="L9723" i="1" s="1"/>
  <c r="I9724" i="1"/>
  <c r="L9724" i="1" s="1"/>
  <c r="I9725" i="1"/>
  <c r="T9725" i="1" s="1"/>
  <c r="I9726" i="1"/>
  <c r="L9726" i="1" s="1"/>
  <c r="I9727" i="1"/>
  <c r="N9727" i="1" s="1"/>
  <c r="I9728" i="1"/>
  <c r="L9728" i="1" s="1"/>
  <c r="I9729" i="1"/>
  <c r="L9729" i="1" s="1"/>
  <c r="I9730" i="1"/>
  <c r="R9730" i="1" s="1"/>
  <c r="I9731" i="1"/>
  <c r="I9732" i="1"/>
  <c r="X9732" i="1" s="1"/>
  <c r="I9733" i="1"/>
  <c r="R9733" i="1" s="1"/>
  <c r="I9734" i="1"/>
  <c r="P9734" i="1" s="1"/>
  <c r="I9735" i="1"/>
  <c r="T9735" i="1" s="1"/>
  <c r="I9736" i="1"/>
  <c r="T9736" i="1" s="1"/>
  <c r="I9737" i="1"/>
  <c r="J9737" i="1" s="1"/>
  <c r="I9738" i="1"/>
  <c r="T9738" i="1" s="1"/>
  <c r="I9739" i="1"/>
  <c r="N9739" i="1" s="1"/>
  <c r="I9740" i="1"/>
  <c r="N9740" i="1" s="1"/>
  <c r="I9741" i="1"/>
  <c r="I9742" i="1"/>
  <c r="J9742" i="1" s="1"/>
  <c r="I9743" i="1"/>
  <c r="J9743" i="1" s="1"/>
  <c r="I9744" i="1"/>
  <c r="N9744" i="1" s="1"/>
  <c r="I9745" i="1"/>
  <c r="L9745" i="1" s="1"/>
  <c r="I9746" i="1"/>
  <c r="N9746" i="1" s="1"/>
  <c r="I9747" i="1"/>
  <c r="I9748" i="1"/>
  <c r="N9748" i="1" s="1"/>
  <c r="I9749" i="1"/>
  <c r="T9749" i="1" s="1"/>
  <c r="I9750" i="1"/>
  <c r="L9750" i="1" s="1"/>
  <c r="I9751" i="1"/>
  <c r="I9752" i="1"/>
  <c r="V9752" i="1" s="1"/>
  <c r="I9753" i="1"/>
  <c r="J9753" i="1" s="1"/>
  <c r="I9754" i="1"/>
  <c r="R9754" i="1" s="1"/>
  <c r="I9755" i="1"/>
  <c r="P9755" i="1" s="1"/>
  <c r="I9756" i="1"/>
  <c r="Z9756" i="1" s="1"/>
  <c r="I9757" i="1"/>
  <c r="J9757" i="1" s="1"/>
  <c r="I9758" i="1"/>
  <c r="N9758" i="1" s="1"/>
  <c r="I9759" i="1"/>
  <c r="Z9759" i="1" s="1"/>
  <c r="I9760" i="1"/>
  <c r="J9760" i="1" s="1"/>
  <c r="I9761" i="1"/>
  <c r="R9761" i="1" s="1"/>
  <c r="I9762" i="1"/>
  <c r="Z9762" i="1" s="1"/>
  <c r="I9763" i="1"/>
  <c r="R9763" i="1" s="1"/>
  <c r="I9764" i="1"/>
  <c r="V9764" i="1" s="1"/>
  <c r="I9765" i="1"/>
  <c r="L9765" i="1" s="1"/>
  <c r="I9766" i="1"/>
  <c r="N9766" i="1" s="1"/>
  <c r="I9767" i="1"/>
  <c r="T9767" i="1" s="1"/>
  <c r="I9768" i="1"/>
  <c r="X9768" i="1" s="1"/>
  <c r="I9769" i="1"/>
  <c r="J9769" i="1" s="1"/>
  <c r="I9770" i="1"/>
  <c r="T9770" i="1" s="1"/>
  <c r="I9771" i="1"/>
  <c r="P9771" i="1" s="1"/>
  <c r="I9772" i="1"/>
  <c r="L9772" i="1" s="1"/>
  <c r="I9773" i="1"/>
  <c r="X9773" i="1" s="1"/>
  <c r="I9774" i="1"/>
  <c r="J9774" i="1" s="1"/>
  <c r="I9775" i="1"/>
  <c r="T9775" i="1" s="1"/>
  <c r="I9776" i="1"/>
  <c r="J9776" i="1" s="1"/>
  <c r="I9777" i="1"/>
  <c r="J9777" i="1" s="1"/>
  <c r="I9778" i="1"/>
  <c r="N9778" i="1" s="1"/>
  <c r="I9779" i="1"/>
  <c r="I9780" i="1"/>
  <c r="P9780" i="1" s="1"/>
  <c r="I9781" i="1"/>
  <c r="X9781" i="1" s="1"/>
  <c r="I9782" i="1"/>
  <c r="R9782" i="1" s="1"/>
  <c r="I9783" i="1"/>
  <c r="T9783" i="1" s="1"/>
  <c r="I9784" i="1"/>
  <c r="L9784" i="1" s="1"/>
  <c r="I9785" i="1"/>
  <c r="J9785" i="1" s="1"/>
  <c r="I9786" i="1"/>
  <c r="J9786" i="1" s="1"/>
  <c r="I9787" i="1"/>
  <c r="L9787" i="1" s="1"/>
  <c r="I9788" i="1"/>
  <c r="V9788" i="1" s="1"/>
  <c r="I9789" i="1"/>
  <c r="N9789" i="1" s="1"/>
  <c r="I9790" i="1"/>
  <c r="L9790" i="1" s="1"/>
  <c r="I9791" i="1"/>
  <c r="L9791" i="1" s="1"/>
  <c r="I9792" i="1"/>
  <c r="N9792" i="1" s="1"/>
  <c r="I9793" i="1"/>
  <c r="J9793" i="1" s="1"/>
  <c r="I9794" i="1"/>
  <c r="L9794" i="1" s="1"/>
  <c r="I9795" i="1"/>
  <c r="R9795" i="1" s="1"/>
  <c r="I9796" i="1"/>
  <c r="R9796" i="1" s="1"/>
  <c r="I9797" i="1"/>
  <c r="V9797" i="1" s="1"/>
  <c r="I9798" i="1"/>
  <c r="J9798" i="1" s="1"/>
  <c r="I9799" i="1"/>
  <c r="T9799" i="1" s="1"/>
  <c r="I9800" i="1"/>
  <c r="T9800" i="1" s="1"/>
  <c r="I9801" i="1"/>
  <c r="J9801" i="1" s="1"/>
  <c r="I9802" i="1"/>
  <c r="N9802" i="1" s="1"/>
  <c r="I9803" i="1"/>
  <c r="P9803" i="1" s="1"/>
  <c r="I9804" i="1"/>
  <c r="T9804" i="1" s="1"/>
  <c r="I9805" i="1"/>
  <c r="L9805" i="1" s="1"/>
  <c r="I9806" i="1"/>
  <c r="L9806" i="1" s="1"/>
  <c r="I9807" i="1"/>
  <c r="P9807" i="1" s="1"/>
  <c r="I9808" i="1"/>
  <c r="L9808" i="1" s="1"/>
  <c r="I9809" i="1"/>
  <c r="X9809" i="1" s="1"/>
  <c r="I9810" i="1"/>
  <c r="L9810" i="1" s="1"/>
  <c r="I9811" i="1"/>
  <c r="P9811" i="1" s="1"/>
  <c r="I9812" i="1"/>
  <c r="J9812" i="1" s="1"/>
  <c r="I9813" i="1"/>
  <c r="P9813" i="1" s="1"/>
  <c r="I9814" i="1"/>
  <c r="J9814" i="1" s="1"/>
  <c r="I9815" i="1"/>
  <c r="T9815" i="1" s="1"/>
  <c r="I9816" i="1"/>
  <c r="X9816" i="1" s="1"/>
  <c r="I9817" i="1"/>
  <c r="J9817" i="1" s="1"/>
  <c r="I9818" i="1"/>
  <c r="X9818" i="1" s="1"/>
  <c r="I9819" i="1"/>
  <c r="N9819" i="1" s="1"/>
  <c r="I9820" i="1"/>
  <c r="P9820" i="1" s="1"/>
  <c r="I9821" i="1"/>
  <c r="N9821" i="1" s="1"/>
  <c r="I9822" i="1"/>
  <c r="P9822" i="1" s="1"/>
  <c r="I9823" i="1"/>
  <c r="J9823" i="1" s="1"/>
  <c r="I9824" i="1"/>
  <c r="P9824" i="1" s="1"/>
  <c r="I9825" i="1"/>
  <c r="L9825" i="1" s="1"/>
  <c r="I9826" i="1"/>
  <c r="L9826" i="1" s="1"/>
  <c r="I9827" i="1"/>
  <c r="I9828" i="1"/>
  <c r="T9828" i="1" s="1"/>
  <c r="I9829" i="1"/>
  <c r="T9829" i="1" s="1"/>
  <c r="I9830" i="1"/>
  <c r="T9830" i="1" s="1"/>
  <c r="I9831" i="1"/>
  <c r="T9831" i="1" s="1"/>
  <c r="I9832" i="1"/>
  <c r="L9832" i="1" s="1"/>
  <c r="I9833" i="1"/>
  <c r="J9833" i="1" s="1"/>
  <c r="I9834" i="1"/>
  <c r="X9834" i="1" s="1"/>
  <c r="I9835" i="1"/>
  <c r="N9835" i="1" s="1"/>
  <c r="I9836" i="1"/>
  <c r="N9836" i="1" s="1"/>
  <c r="I9837" i="1"/>
  <c r="L9837" i="1" s="1"/>
  <c r="I9838" i="1"/>
  <c r="I9839" i="1"/>
  <c r="L9839" i="1" s="1"/>
  <c r="I9840" i="1"/>
  <c r="J9840" i="1" s="1"/>
  <c r="I9841" i="1"/>
  <c r="J9841" i="1" s="1"/>
  <c r="I9842" i="1"/>
  <c r="L9842" i="1" s="1"/>
  <c r="I9843" i="1"/>
  <c r="L9843" i="1" s="1"/>
  <c r="I9844" i="1"/>
  <c r="J9844" i="1" s="1"/>
  <c r="I9845" i="1"/>
  <c r="N9845" i="1" s="1"/>
  <c r="I9846" i="1"/>
  <c r="L9846" i="1" s="1"/>
  <c r="I9847" i="1"/>
  <c r="T9847" i="1" s="1"/>
  <c r="I9848" i="1"/>
  <c r="L9848" i="1" s="1"/>
  <c r="I9849" i="1"/>
  <c r="J9849" i="1" s="1"/>
  <c r="I9850" i="1"/>
  <c r="X9850" i="1" s="1"/>
  <c r="I9851" i="1"/>
  <c r="N9851" i="1" s="1"/>
  <c r="I9852" i="1"/>
  <c r="R9852" i="1" s="1"/>
  <c r="I9853" i="1"/>
  <c r="R9853" i="1" s="1"/>
  <c r="I9854" i="1"/>
  <c r="J9854" i="1" s="1"/>
  <c r="I9855" i="1"/>
  <c r="V9855" i="1" s="1"/>
  <c r="I9856" i="1"/>
  <c r="L9856" i="1" s="1"/>
  <c r="I9857" i="1"/>
  <c r="P9857" i="1" s="1"/>
  <c r="I9858" i="1"/>
  <c r="L9858" i="1" s="1"/>
  <c r="I9859" i="1"/>
  <c r="Z9859" i="1" s="1"/>
  <c r="I9860" i="1"/>
  <c r="J9860" i="1" s="1"/>
  <c r="I9861" i="1"/>
  <c r="J9861" i="1" s="1"/>
  <c r="I9862" i="1"/>
  <c r="J9862" i="1" s="1"/>
  <c r="I9863" i="1"/>
  <c r="T9863" i="1" s="1"/>
  <c r="I9864" i="1"/>
  <c r="L9864" i="1" s="1"/>
  <c r="I9865" i="1"/>
  <c r="J9865" i="1" s="1"/>
  <c r="I9866" i="1"/>
  <c r="X9866" i="1" s="1"/>
  <c r="I9867" i="1"/>
  <c r="N9867" i="1" s="1"/>
  <c r="I9868" i="1"/>
  <c r="T9868" i="1" s="1"/>
  <c r="I9869" i="1"/>
  <c r="R9869" i="1" s="1"/>
  <c r="I9870" i="1"/>
  <c r="V9870" i="1" s="1"/>
  <c r="I9871" i="1"/>
  <c r="V9871" i="1" s="1"/>
  <c r="I9872" i="1"/>
  <c r="P9872" i="1" s="1"/>
  <c r="I9873" i="1"/>
  <c r="J9873" i="1" s="1"/>
  <c r="I9874" i="1"/>
  <c r="L9874" i="1" s="1"/>
  <c r="I9875" i="1"/>
  <c r="Z9875" i="1" s="1"/>
  <c r="I9876" i="1"/>
  <c r="P9876" i="1" s="1"/>
  <c r="I9877" i="1"/>
  <c r="L9877" i="1" s="1"/>
  <c r="I9878" i="1"/>
  <c r="L9878" i="1" s="1"/>
  <c r="I9879" i="1"/>
  <c r="T9879" i="1" s="1"/>
  <c r="I9880" i="1"/>
  <c r="L9880" i="1" s="1"/>
  <c r="I9881" i="1"/>
  <c r="J9881" i="1" s="1"/>
  <c r="I9882" i="1"/>
  <c r="X9882" i="1" s="1"/>
  <c r="I9883" i="1"/>
  <c r="N9883" i="1" s="1"/>
  <c r="I9884" i="1"/>
  <c r="J9884" i="1" s="1"/>
  <c r="I9885" i="1"/>
  <c r="R9885" i="1" s="1"/>
  <c r="J9598"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I9125" i="1"/>
  <c r="I9126" i="1"/>
  <c r="I9127" i="1"/>
  <c r="T9127" i="1" s="1"/>
  <c r="I9128" i="1"/>
  <c r="L9128" i="1" s="1"/>
  <c r="I9129" i="1"/>
  <c r="N9129" i="1" s="1"/>
  <c r="I9130" i="1"/>
  <c r="R9130" i="1" s="1"/>
  <c r="I9131" i="1"/>
  <c r="X9131" i="1" s="1"/>
  <c r="I9132" i="1"/>
  <c r="N9132" i="1" s="1"/>
  <c r="I9133" i="1"/>
  <c r="R9133" i="1" s="1"/>
  <c r="I9134" i="1"/>
  <c r="R9134" i="1" s="1"/>
  <c r="I9135" i="1"/>
  <c r="J9135" i="1" s="1"/>
  <c r="I9136" i="1"/>
  <c r="J9136" i="1" s="1"/>
  <c r="I9137" i="1"/>
  <c r="T9137" i="1" s="1"/>
  <c r="I9138" i="1"/>
  <c r="L9138" i="1" s="1"/>
  <c r="I9139" i="1"/>
  <c r="P9139" i="1" s="1"/>
  <c r="I9140" i="1"/>
  <c r="P9140" i="1" s="1"/>
  <c r="I9141" i="1"/>
  <c r="R9141" i="1" s="1"/>
  <c r="I9142" i="1"/>
  <c r="L9142" i="1" s="1"/>
  <c r="I9143" i="1"/>
  <c r="J9143" i="1" s="1"/>
  <c r="I9144" i="1"/>
  <c r="N9144" i="1" s="1"/>
  <c r="I9145" i="1"/>
  <c r="J9145" i="1" s="1"/>
  <c r="I9146" i="1"/>
  <c r="R9146" i="1" s="1"/>
  <c r="I9147" i="1"/>
  <c r="N9147" i="1" s="1"/>
  <c r="I9148" i="1"/>
  <c r="L9148" i="1" s="1"/>
  <c r="I9149" i="1"/>
  <c r="P9149" i="1" s="1"/>
  <c r="I9150" i="1"/>
  <c r="R9150" i="1" s="1"/>
  <c r="I9151" i="1"/>
  <c r="J9151" i="1" s="1"/>
  <c r="I9152" i="1"/>
  <c r="P9152" i="1" s="1"/>
  <c r="I9153" i="1"/>
  <c r="T9153" i="1" s="1"/>
  <c r="I9154" i="1"/>
  <c r="Z9154" i="1" s="1"/>
  <c r="I9155" i="1"/>
  <c r="N9155" i="1" s="1"/>
  <c r="I9156" i="1"/>
  <c r="R9156" i="1" s="1"/>
  <c r="I9157" i="1"/>
  <c r="P9157" i="1" s="1"/>
  <c r="I9158" i="1"/>
  <c r="L9158" i="1" s="1"/>
  <c r="I9159" i="1"/>
  <c r="V9159" i="1" s="1"/>
  <c r="I9160" i="1"/>
  <c r="J9160" i="1" s="1"/>
  <c r="I9161" i="1"/>
  <c r="R9161" i="1" s="1"/>
  <c r="I9162" i="1"/>
  <c r="R9162" i="1" s="1"/>
  <c r="I9163" i="1"/>
  <c r="R9163" i="1" s="1"/>
  <c r="I9164" i="1"/>
  <c r="T9164" i="1" s="1"/>
  <c r="I9165" i="1"/>
  <c r="R9165" i="1" s="1"/>
  <c r="I9166" i="1"/>
  <c r="P9166" i="1" s="1"/>
  <c r="I9167" i="1"/>
  <c r="J9167" i="1" s="1"/>
  <c r="I9168" i="1"/>
  <c r="R9168" i="1" s="1"/>
  <c r="I9169" i="1"/>
  <c r="L9169" i="1" s="1"/>
  <c r="I9170" i="1"/>
  <c r="J9170" i="1" s="1"/>
  <c r="I9171" i="1"/>
  <c r="N9171" i="1" s="1"/>
  <c r="I9172" i="1"/>
  <c r="V9172" i="1" s="1"/>
  <c r="I9173" i="1"/>
  <c r="I9174" i="1"/>
  <c r="I9175" i="1"/>
  <c r="J9175" i="1" s="1"/>
  <c r="I9176" i="1"/>
  <c r="J9176" i="1" s="1"/>
  <c r="I9177" i="1"/>
  <c r="L9177" i="1" s="1"/>
  <c r="I9178" i="1"/>
  <c r="R9178" i="1" s="1"/>
  <c r="I9179" i="1"/>
  <c r="X9179" i="1" s="1"/>
  <c r="I9180" i="1"/>
  <c r="V9180" i="1" s="1"/>
  <c r="I9181" i="1"/>
  <c r="R9181" i="1" s="1"/>
  <c r="I9182" i="1"/>
  <c r="R9182" i="1" s="1"/>
  <c r="I9183" i="1"/>
  <c r="J9183" i="1" s="1"/>
  <c r="I9184" i="1"/>
  <c r="T9184" i="1" s="1"/>
  <c r="I9185" i="1"/>
  <c r="P9185" i="1" s="1"/>
  <c r="I9186" i="1"/>
  <c r="J9186" i="1" s="1"/>
  <c r="I9187" i="1"/>
  <c r="Z9187" i="1" s="1"/>
  <c r="I9188" i="1"/>
  <c r="P9188" i="1" s="1"/>
  <c r="I9189" i="1"/>
  <c r="I9190" i="1"/>
  <c r="X9190" i="1" s="1"/>
  <c r="I9191" i="1"/>
  <c r="V9191" i="1" s="1"/>
  <c r="I9192" i="1"/>
  <c r="N9192" i="1" s="1"/>
  <c r="I9193" i="1"/>
  <c r="P9193" i="1" s="1"/>
  <c r="I9194" i="1"/>
  <c r="J9194" i="1" s="1"/>
  <c r="I9195" i="1"/>
  <c r="J9195" i="1" s="1"/>
  <c r="I9196" i="1"/>
  <c r="N9196" i="1" s="1"/>
  <c r="I9197" i="1"/>
  <c r="J9197" i="1" s="1"/>
  <c r="I9198" i="1"/>
  <c r="L9198" i="1" s="1"/>
  <c r="I9199" i="1"/>
  <c r="J9199" i="1" s="1"/>
  <c r="I9200" i="1"/>
  <c r="L9200" i="1" s="1"/>
  <c r="I9201" i="1"/>
  <c r="V9201" i="1" s="1"/>
  <c r="I9202" i="1"/>
  <c r="L9202" i="1" s="1"/>
  <c r="I9203" i="1"/>
  <c r="V9203" i="1" s="1"/>
  <c r="I9204" i="1"/>
  <c r="X9204" i="1" s="1"/>
  <c r="I9205" i="1"/>
  <c r="L9205" i="1" s="1"/>
  <c r="I9206" i="1"/>
  <c r="Z9206" i="1" s="1"/>
  <c r="I9207" i="1"/>
  <c r="X9207" i="1" s="1"/>
  <c r="I9208" i="1"/>
  <c r="J9208" i="1" s="1"/>
  <c r="I9209" i="1"/>
  <c r="J9209" i="1" s="1"/>
  <c r="I9210" i="1"/>
  <c r="V9210" i="1" s="1"/>
  <c r="I9211" i="1"/>
  <c r="T9211" i="1" s="1"/>
  <c r="I9212" i="1"/>
  <c r="V9212" i="1" s="1"/>
  <c r="I9213" i="1"/>
  <c r="X9213" i="1" s="1"/>
  <c r="I9214" i="1"/>
  <c r="L9214" i="1" s="1"/>
  <c r="I9215" i="1"/>
  <c r="J9215" i="1" s="1"/>
  <c r="I9216" i="1"/>
  <c r="N9216" i="1" s="1"/>
  <c r="I9217" i="1"/>
  <c r="T9217" i="1" s="1"/>
  <c r="I9218" i="1"/>
  <c r="V9218" i="1" s="1"/>
  <c r="I9219" i="1"/>
  <c r="J9219" i="1" s="1"/>
  <c r="I9220" i="1"/>
  <c r="J9220" i="1" s="1"/>
  <c r="I9221" i="1"/>
  <c r="T9221" i="1" s="1"/>
  <c r="I9222" i="1"/>
  <c r="L9222" i="1" s="1"/>
  <c r="I9223" i="1"/>
  <c r="V9223" i="1" s="1"/>
  <c r="I9224" i="1"/>
  <c r="X9224" i="1" s="1"/>
  <c r="I9225" i="1"/>
  <c r="J9225" i="1" s="1"/>
  <c r="I9226" i="1"/>
  <c r="J9226" i="1" s="1"/>
  <c r="I9227" i="1"/>
  <c r="J9227" i="1" s="1"/>
  <c r="I9228" i="1"/>
  <c r="R9228" i="1" s="1"/>
  <c r="I9229" i="1"/>
  <c r="R9229" i="1" s="1"/>
  <c r="I9230" i="1"/>
  <c r="J9230" i="1" s="1"/>
  <c r="I9231" i="1"/>
  <c r="R9231" i="1" s="1"/>
  <c r="I9232" i="1"/>
  <c r="T9232" i="1" s="1"/>
  <c r="I9233" i="1"/>
  <c r="Z9233" i="1" s="1"/>
  <c r="I9234" i="1"/>
  <c r="V9234" i="1" s="1"/>
  <c r="I9235" i="1"/>
  <c r="J9235" i="1" s="1"/>
  <c r="I9236" i="1"/>
  <c r="N9236" i="1" s="1"/>
  <c r="I9237" i="1"/>
  <c r="Z9237" i="1" s="1"/>
  <c r="I9238" i="1"/>
  <c r="L9238" i="1" s="1"/>
  <c r="I9239" i="1"/>
  <c r="P9239" i="1" s="1"/>
  <c r="I9240" i="1"/>
  <c r="N9240" i="1" s="1"/>
  <c r="I9241" i="1"/>
  <c r="Z9241" i="1" s="1"/>
  <c r="I9242" i="1"/>
  <c r="R9242" i="1" s="1"/>
  <c r="I9243" i="1"/>
  <c r="L9243" i="1" s="1"/>
  <c r="I9244" i="1"/>
  <c r="R9244" i="1" s="1"/>
  <c r="I9245" i="1"/>
  <c r="R9245" i="1" s="1"/>
  <c r="I9246" i="1"/>
  <c r="J9246" i="1" s="1"/>
  <c r="I9247" i="1"/>
  <c r="T9247" i="1" s="1"/>
  <c r="I9248" i="1"/>
  <c r="L9248" i="1" s="1"/>
  <c r="I9249" i="1"/>
  <c r="Z9249" i="1" s="1"/>
  <c r="I9250" i="1"/>
  <c r="R9250" i="1" s="1"/>
  <c r="I9251" i="1"/>
  <c r="X9251" i="1" s="1"/>
  <c r="I9252" i="1"/>
  <c r="N9252" i="1" s="1"/>
  <c r="I9253" i="1"/>
  <c r="I9254" i="1"/>
  <c r="I9255" i="1"/>
  <c r="V9255" i="1" s="1"/>
  <c r="I9256" i="1"/>
  <c r="X9256" i="1" s="1"/>
  <c r="I9257" i="1"/>
  <c r="R9257" i="1" s="1"/>
  <c r="I9258" i="1"/>
  <c r="L9258" i="1" s="1"/>
  <c r="I9259" i="1"/>
  <c r="J9259" i="1" s="1"/>
  <c r="I9260" i="1"/>
  <c r="T9260" i="1" s="1"/>
  <c r="I9261" i="1"/>
  <c r="J9261" i="1" s="1"/>
  <c r="I9262" i="1"/>
  <c r="N9262" i="1" s="1"/>
  <c r="I9263" i="1"/>
  <c r="J9263" i="1" s="1"/>
  <c r="I9264" i="1"/>
  <c r="L9264" i="1" s="1"/>
  <c r="I9265" i="1"/>
  <c r="J9265" i="1" s="1"/>
  <c r="I9266" i="1"/>
  <c r="J9266" i="1" s="1"/>
  <c r="I9267" i="1"/>
  <c r="V9267" i="1" s="1"/>
  <c r="I9268" i="1"/>
  <c r="V9268" i="1" s="1"/>
  <c r="I9269" i="1"/>
  <c r="P9269" i="1" s="1"/>
  <c r="I9270" i="1"/>
  <c r="Z9270" i="1" s="1"/>
  <c r="I9271" i="1"/>
  <c r="Z9271" i="1" s="1"/>
  <c r="I9272" i="1"/>
  <c r="R9272" i="1" s="1"/>
  <c r="I9273" i="1"/>
  <c r="Z9273" i="1" s="1"/>
  <c r="I9274" i="1"/>
  <c r="R9274" i="1" s="1"/>
  <c r="I9275" i="1"/>
  <c r="P9275" i="1" s="1"/>
  <c r="I9276" i="1"/>
  <c r="I9277" i="1"/>
  <c r="I9278" i="1"/>
  <c r="J9278" i="1" s="1"/>
  <c r="I9279" i="1"/>
  <c r="J9279" i="1" s="1"/>
  <c r="I9280" i="1"/>
  <c r="J9280" i="1" s="1"/>
  <c r="I9281" i="1"/>
  <c r="T9281" i="1" s="1"/>
  <c r="I9282" i="1"/>
  <c r="Z9282" i="1" s="1"/>
  <c r="I9283" i="1"/>
  <c r="L9283" i="1" s="1"/>
  <c r="I9284" i="1"/>
  <c r="J9284" i="1" s="1"/>
  <c r="I9285" i="1"/>
  <c r="J9285" i="1" s="1"/>
  <c r="I9286" i="1"/>
  <c r="L9286" i="1" s="1"/>
  <c r="I9287" i="1"/>
  <c r="V9287" i="1" s="1"/>
  <c r="I9288" i="1"/>
  <c r="V9288" i="1" s="1"/>
  <c r="I9289" i="1"/>
  <c r="Z9289" i="1" s="1"/>
  <c r="I9290" i="1"/>
  <c r="X9290" i="1" s="1"/>
  <c r="I9291" i="1"/>
  <c r="Z9291" i="1" s="1"/>
  <c r="I9292" i="1"/>
  <c r="X9292" i="1" s="1"/>
  <c r="I9293" i="1"/>
  <c r="L9293" i="1" s="1"/>
  <c r="I9294" i="1"/>
  <c r="X9294" i="1" s="1"/>
  <c r="I9295" i="1"/>
  <c r="Z9295" i="1" s="1"/>
  <c r="I9296" i="1"/>
  <c r="P9296" i="1" s="1"/>
  <c r="I9297" i="1"/>
  <c r="N9297" i="1" s="1"/>
  <c r="I9298" i="1"/>
  <c r="J9298" i="1" s="1"/>
  <c r="I9299" i="1"/>
  <c r="V9299" i="1" s="1"/>
  <c r="I9300" i="1"/>
  <c r="X9300" i="1" s="1"/>
  <c r="I9301" i="1"/>
  <c r="I9302" i="1"/>
  <c r="V9302" i="1" s="1"/>
  <c r="I9303" i="1"/>
  <c r="R9303" i="1" s="1"/>
  <c r="I9304" i="1"/>
  <c r="P9304" i="1" s="1"/>
  <c r="I9305" i="1"/>
  <c r="Z9305" i="1" s="1"/>
  <c r="I9306" i="1"/>
  <c r="V9306" i="1" s="1"/>
  <c r="I9307" i="1"/>
  <c r="L9307" i="1" s="1"/>
  <c r="I9308" i="1"/>
  <c r="V9308" i="1" s="1"/>
  <c r="I9309" i="1"/>
  <c r="N9309" i="1" s="1"/>
  <c r="I9310" i="1"/>
  <c r="N9310" i="1" s="1"/>
  <c r="I9311" i="1"/>
  <c r="I9312" i="1"/>
  <c r="N9312" i="1" s="1"/>
  <c r="I9313" i="1"/>
  <c r="J9313" i="1" s="1"/>
  <c r="I9314" i="1"/>
  <c r="V9314" i="1" s="1"/>
  <c r="I9315" i="1"/>
  <c r="V9315" i="1" s="1"/>
  <c r="I9316" i="1"/>
  <c r="J9316" i="1" s="1"/>
  <c r="I9317" i="1"/>
  <c r="T9317" i="1" s="1"/>
  <c r="I9318" i="1"/>
  <c r="V9318" i="1" s="1"/>
  <c r="I9319" i="1"/>
  <c r="N9319" i="1" s="1"/>
  <c r="I9320" i="1"/>
  <c r="R9320" i="1" s="1"/>
  <c r="I9321" i="1"/>
  <c r="Z9321" i="1" s="1"/>
  <c r="I9322" i="1"/>
  <c r="V9322" i="1" s="1"/>
  <c r="I9323" i="1"/>
  <c r="J9323" i="1" s="1"/>
  <c r="I9324" i="1"/>
  <c r="I9325" i="1"/>
  <c r="T9325" i="1" s="1"/>
  <c r="I9326" i="1"/>
  <c r="R9326" i="1" s="1"/>
  <c r="I9327" i="1"/>
  <c r="V9327" i="1" s="1"/>
  <c r="I9328" i="1"/>
  <c r="T9328" i="1" s="1"/>
  <c r="I9329" i="1"/>
  <c r="J9329" i="1" s="1"/>
  <c r="I9330" i="1"/>
  <c r="L9330" i="1" s="1"/>
  <c r="I9331" i="1"/>
  <c r="T9331" i="1" s="1"/>
  <c r="I9332" i="1"/>
  <c r="N9332" i="1" s="1"/>
  <c r="I9333" i="1"/>
  <c r="L9333" i="1" s="1"/>
  <c r="I9334" i="1"/>
  <c r="T9334" i="1" s="1"/>
  <c r="I9335" i="1"/>
  <c r="L9335" i="1" s="1"/>
  <c r="I9336" i="1"/>
  <c r="J9336" i="1" s="1"/>
  <c r="I9337" i="1"/>
  <c r="L9337" i="1" s="1"/>
  <c r="I9338" i="1"/>
  <c r="R9338" i="1" s="1"/>
  <c r="I9339" i="1"/>
  <c r="L9339" i="1" s="1"/>
  <c r="I9340" i="1"/>
  <c r="T9340" i="1" s="1"/>
  <c r="I9341" i="1"/>
  <c r="L9341" i="1" s="1"/>
  <c r="I9342" i="1"/>
  <c r="Z9342" i="1" s="1"/>
  <c r="I9343" i="1"/>
  <c r="T9343" i="1" s="1"/>
  <c r="I9344" i="1"/>
  <c r="V9344" i="1" s="1"/>
  <c r="I9345" i="1"/>
  <c r="P9345" i="1" s="1"/>
  <c r="I9346" i="1"/>
  <c r="N9346" i="1" s="1"/>
  <c r="I9347" i="1"/>
  <c r="L9347" i="1" s="1"/>
  <c r="I9348" i="1"/>
  <c r="R9348" i="1" s="1"/>
  <c r="I9349" i="1"/>
  <c r="T9349" i="1" s="1"/>
  <c r="I9350" i="1"/>
  <c r="V9350" i="1" s="1"/>
  <c r="I9351" i="1"/>
  <c r="N9351" i="1" s="1"/>
  <c r="I9352" i="1"/>
  <c r="N9352" i="1" s="1"/>
  <c r="I9353" i="1"/>
  <c r="Z9353" i="1" s="1"/>
  <c r="I9354" i="1"/>
  <c r="N9354" i="1" s="1"/>
  <c r="I9355" i="1"/>
  <c r="L9355" i="1" s="1"/>
  <c r="I9356" i="1"/>
  <c r="J9356" i="1" s="1"/>
  <c r="I9357" i="1"/>
  <c r="X9357" i="1" s="1"/>
  <c r="I9358" i="1"/>
  <c r="Z9358" i="1" s="1"/>
  <c r="I9359" i="1"/>
  <c r="Z9359" i="1" s="1"/>
  <c r="I9360" i="1"/>
  <c r="I9361" i="1"/>
  <c r="N9361" i="1" s="1"/>
  <c r="I9362" i="1"/>
  <c r="Z9362" i="1" s="1"/>
  <c r="I9363" i="1"/>
  <c r="J9363" i="1" s="1"/>
  <c r="I9364" i="1"/>
  <c r="J9364" i="1" s="1"/>
  <c r="I9365" i="1"/>
  <c r="J9365" i="1" s="1"/>
  <c r="I9366" i="1"/>
  <c r="L9366" i="1" s="1"/>
  <c r="I9367" i="1"/>
  <c r="L9367" i="1" s="1"/>
  <c r="I9368" i="1"/>
  <c r="L9368" i="1" s="1"/>
  <c r="I9369" i="1"/>
  <c r="J9369" i="1" s="1"/>
  <c r="I9370" i="1"/>
  <c r="V9370" i="1" s="1"/>
  <c r="I9371" i="1"/>
  <c r="T9371" i="1" s="1"/>
  <c r="I9372" i="1"/>
  <c r="I9373" i="1"/>
  <c r="R9373" i="1" s="1"/>
  <c r="I9374" i="1"/>
  <c r="I9375" i="1"/>
  <c r="I9376" i="1"/>
  <c r="N9376" i="1" s="1"/>
  <c r="I9377" i="1"/>
  <c r="Z9377" i="1" s="1"/>
  <c r="I9378" i="1"/>
  <c r="Z9378" i="1" s="1"/>
  <c r="I9379" i="1"/>
  <c r="T9379" i="1" s="1"/>
  <c r="I9380" i="1"/>
  <c r="V9380" i="1" s="1"/>
  <c r="I9381" i="1"/>
  <c r="L9381" i="1" s="1"/>
  <c r="I9382" i="1"/>
  <c r="P9382" i="1" s="1"/>
  <c r="I9383" i="1"/>
  <c r="L9383" i="1" s="1"/>
  <c r="I9384" i="1"/>
  <c r="P9384" i="1" s="1"/>
  <c r="I9385" i="1"/>
  <c r="L9385" i="1" s="1"/>
  <c r="I9386" i="1"/>
  <c r="J9386" i="1" s="1"/>
  <c r="I9387" i="1"/>
  <c r="J9387" i="1" s="1"/>
  <c r="I9388" i="1"/>
  <c r="P9388" i="1" s="1"/>
  <c r="I9389" i="1"/>
  <c r="J9389" i="1" s="1"/>
  <c r="I9390" i="1"/>
  <c r="P9390" i="1" s="1"/>
  <c r="I9391" i="1"/>
  <c r="I9392" i="1"/>
  <c r="P9392" i="1" s="1"/>
  <c r="I9393" i="1"/>
  <c r="V9393" i="1" s="1"/>
  <c r="I9394" i="1"/>
  <c r="J9394" i="1" s="1"/>
  <c r="I9395" i="1"/>
  <c r="X9395" i="1" s="1"/>
  <c r="I9396" i="1"/>
  <c r="N9396" i="1" s="1"/>
  <c r="I9397" i="1"/>
  <c r="L9397" i="1" s="1"/>
  <c r="I9398" i="1"/>
  <c r="T9398" i="1" s="1"/>
  <c r="I9399" i="1"/>
  <c r="J9399" i="1" s="1"/>
  <c r="I9400" i="1"/>
  <c r="N9400" i="1" s="1"/>
  <c r="I9401" i="1"/>
  <c r="Z9401" i="1" s="1"/>
  <c r="I9402" i="1"/>
  <c r="X9402" i="1" s="1"/>
  <c r="I9403" i="1"/>
  <c r="L9403" i="1" s="1"/>
  <c r="I9404" i="1"/>
  <c r="Z9404" i="1" s="1"/>
  <c r="I9405" i="1"/>
  <c r="I9406" i="1"/>
  <c r="X9406" i="1" s="1"/>
  <c r="I9407" i="1"/>
  <c r="X9407" i="1" s="1"/>
  <c r="I9408" i="1"/>
  <c r="I9409" i="1"/>
  <c r="I9410" i="1"/>
  <c r="J9410" i="1" s="1"/>
  <c r="I9411" i="1"/>
  <c r="Z9411" i="1" s="1"/>
  <c r="I9412" i="1"/>
  <c r="V9412" i="1" s="1"/>
  <c r="I9413" i="1"/>
  <c r="T9413" i="1" s="1"/>
  <c r="I9414" i="1"/>
  <c r="R9414" i="1" s="1"/>
  <c r="I9415" i="1"/>
  <c r="R9415" i="1" s="1"/>
  <c r="I9416" i="1"/>
  <c r="J9416" i="1" s="1"/>
  <c r="I9417" i="1"/>
  <c r="Z9417" i="1" s="1"/>
  <c r="I9418" i="1"/>
  <c r="X9418" i="1" s="1"/>
  <c r="I9419" i="1"/>
  <c r="J9419" i="1" s="1"/>
  <c r="I9420" i="1"/>
  <c r="I9421" i="1"/>
  <c r="J9421" i="1" s="1"/>
  <c r="I9422" i="1"/>
  <c r="T9422" i="1" s="1"/>
  <c r="I9423" i="1"/>
  <c r="J9423" i="1" s="1"/>
  <c r="I9424" i="1"/>
  <c r="N9424" i="1" s="1"/>
  <c r="I9425" i="1"/>
  <c r="X9425" i="1" s="1"/>
  <c r="I9426" i="1"/>
  <c r="X9426" i="1" s="1"/>
  <c r="I9427" i="1"/>
  <c r="J9427" i="1" s="1"/>
  <c r="I9428" i="1"/>
  <c r="L9428" i="1" s="1"/>
  <c r="I9429" i="1"/>
  <c r="T9429" i="1" s="1"/>
  <c r="I9430" i="1"/>
  <c r="T9430" i="1" s="1"/>
  <c r="I9431" i="1"/>
  <c r="N9431" i="1" s="1"/>
  <c r="I9432" i="1"/>
  <c r="P9432" i="1" s="1"/>
  <c r="I9433" i="1"/>
  <c r="Z9433" i="1" s="1"/>
  <c r="I9434" i="1"/>
  <c r="V9434" i="1" s="1"/>
  <c r="I9435" i="1"/>
  <c r="J9435" i="1" s="1"/>
  <c r="I9436" i="1"/>
  <c r="I9437" i="1"/>
  <c r="Z9437" i="1" s="1"/>
  <c r="I9438" i="1"/>
  <c r="I9439" i="1"/>
  <c r="L9439" i="1" s="1"/>
  <c r="I9440" i="1"/>
  <c r="V9440" i="1" s="1"/>
  <c r="I9441" i="1"/>
  <c r="V9441" i="1" s="1"/>
  <c r="I9442" i="1"/>
  <c r="L9442" i="1" s="1"/>
  <c r="I9443" i="1"/>
  <c r="I9444" i="1"/>
  <c r="P9444" i="1" s="1"/>
  <c r="I9445" i="1"/>
  <c r="N9445" i="1" s="1"/>
  <c r="I9446" i="1"/>
  <c r="V9446" i="1" s="1"/>
  <c r="I9447" i="1"/>
  <c r="L9447" i="1" s="1"/>
  <c r="I9448" i="1"/>
  <c r="N9448" i="1" s="1"/>
  <c r="I9449" i="1"/>
  <c r="Z9449" i="1" s="1"/>
  <c r="I9450" i="1"/>
  <c r="L9450" i="1" s="1"/>
  <c r="I9451" i="1"/>
  <c r="Z9451" i="1" s="1"/>
  <c r="I9452" i="1"/>
  <c r="P9452" i="1" s="1"/>
  <c r="I9453" i="1"/>
  <c r="P9453" i="1" s="1"/>
  <c r="I9454" i="1"/>
  <c r="X9454" i="1" s="1"/>
  <c r="I9455" i="1"/>
  <c r="I9456" i="1"/>
  <c r="I9457" i="1"/>
  <c r="N9457" i="1" s="1"/>
  <c r="I9458" i="1"/>
  <c r="L9458" i="1" s="1"/>
  <c r="I9459" i="1"/>
  <c r="R9459" i="1" s="1"/>
  <c r="I9460" i="1"/>
  <c r="V9460" i="1" s="1"/>
  <c r="I9461" i="1"/>
  <c r="L9461" i="1" s="1"/>
  <c r="I9462" i="1"/>
  <c r="X9462" i="1" s="1"/>
  <c r="I9463" i="1"/>
  <c r="N9463" i="1" s="1"/>
  <c r="I9464" i="1"/>
  <c r="T9464" i="1" s="1"/>
  <c r="I9465" i="1"/>
  <c r="X9465" i="1" s="1"/>
  <c r="I9466" i="1"/>
  <c r="X9466" i="1" s="1"/>
  <c r="I9467" i="1"/>
  <c r="X9467" i="1" s="1"/>
  <c r="I9468" i="1"/>
  <c r="Z9468" i="1" s="1"/>
  <c r="I9469" i="1"/>
  <c r="T9469" i="1" s="1"/>
  <c r="I9470" i="1"/>
  <c r="X9470" i="1" s="1"/>
  <c r="I9471" i="1"/>
  <c r="I9472" i="1"/>
  <c r="V9472" i="1" s="1"/>
  <c r="I9473" i="1"/>
  <c r="N9473" i="1" s="1"/>
  <c r="I9474" i="1"/>
  <c r="J9474" i="1" s="1"/>
  <c r="I9475" i="1"/>
  <c r="X9475" i="1" s="1"/>
  <c r="I9476" i="1"/>
  <c r="N9476" i="1" s="1"/>
  <c r="I9477" i="1"/>
  <c r="Z9477" i="1" s="1"/>
  <c r="I9478" i="1"/>
  <c r="P9478" i="1" s="1"/>
  <c r="I9479" i="1"/>
  <c r="J9479" i="1" s="1"/>
  <c r="I9480" i="1"/>
  <c r="N9480" i="1" s="1"/>
  <c r="I9481" i="1"/>
  <c r="R9481" i="1" s="1"/>
  <c r="I9482" i="1"/>
  <c r="N9482" i="1" s="1"/>
  <c r="I9483" i="1"/>
  <c r="N9483" i="1" s="1"/>
  <c r="I9484" i="1"/>
  <c r="I9485" i="1"/>
  <c r="X9485" i="1" s="1"/>
  <c r="I9486" i="1"/>
  <c r="I9487" i="1"/>
  <c r="I9488" i="1"/>
  <c r="J9488" i="1" s="1"/>
  <c r="I9489" i="1"/>
  <c r="P9489" i="1" s="1"/>
  <c r="I9490" i="1"/>
  <c r="N9490" i="1" s="1"/>
  <c r="I9491" i="1"/>
  <c r="Z9491" i="1" s="1"/>
  <c r="I9492" i="1"/>
  <c r="P9492" i="1" s="1"/>
  <c r="I9493" i="1"/>
  <c r="T9493" i="1" s="1"/>
  <c r="I9494" i="1"/>
  <c r="R9494" i="1" s="1"/>
  <c r="I9495" i="1"/>
  <c r="J9495" i="1" s="1"/>
  <c r="I9496" i="1"/>
  <c r="N9496" i="1" s="1"/>
  <c r="I9497" i="1"/>
  <c r="T9497" i="1" s="1"/>
  <c r="I9498" i="1"/>
  <c r="P9498" i="1" s="1"/>
  <c r="I9499" i="1"/>
  <c r="N9499" i="1" s="1"/>
  <c r="I9500" i="1"/>
  <c r="I9501" i="1"/>
  <c r="P9501" i="1" s="1"/>
  <c r="I9502" i="1"/>
  <c r="I9503" i="1"/>
  <c r="Z9503" i="1" s="1"/>
  <c r="I9504" i="1"/>
  <c r="I9505" i="1"/>
  <c r="J9505" i="1" s="1"/>
  <c r="I9506" i="1"/>
  <c r="R9506" i="1" s="1"/>
  <c r="I9507" i="1"/>
  <c r="I9508" i="1"/>
  <c r="V9508" i="1" s="1"/>
  <c r="I9509" i="1"/>
  <c r="Z9509" i="1" s="1"/>
  <c r="I9510" i="1"/>
  <c r="V9510" i="1" s="1"/>
  <c r="I9511" i="1"/>
  <c r="R9511" i="1" s="1"/>
  <c r="I9512" i="1"/>
  <c r="L9512" i="1" s="1"/>
  <c r="I9513" i="1"/>
  <c r="L9513" i="1" s="1"/>
  <c r="I9514" i="1"/>
  <c r="J9514" i="1" s="1"/>
  <c r="I9515" i="1"/>
  <c r="J9515" i="1" s="1"/>
  <c r="I9516" i="1"/>
  <c r="I9517" i="1"/>
  <c r="P9517" i="1" s="1"/>
  <c r="I9518" i="1"/>
  <c r="I9519" i="1"/>
  <c r="I9520" i="1"/>
  <c r="I9521" i="1"/>
  <c r="I9522" i="1"/>
  <c r="J9522" i="1" s="1"/>
  <c r="I9523" i="1"/>
  <c r="T9523" i="1" s="1"/>
  <c r="I9524" i="1"/>
  <c r="L9524" i="1" s="1"/>
  <c r="I9525" i="1"/>
  <c r="Z9525" i="1" s="1"/>
  <c r="I9526" i="1"/>
  <c r="R9526" i="1" s="1"/>
  <c r="I9527" i="1"/>
  <c r="P9527" i="1" s="1"/>
  <c r="I9528" i="1"/>
  <c r="T9528" i="1" s="1"/>
  <c r="I9529" i="1"/>
  <c r="L9529" i="1" s="1"/>
  <c r="I9530" i="1"/>
  <c r="R9530" i="1" s="1"/>
  <c r="I9531" i="1"/>
  <c r="P9531" i="1" s="1"/>
  <c r="I9532" i="1"/>
  <c r="P9532" i="1" s="1"/>
  <c r="I9533" i="1"/>
  <c r="N9533" i="1" s="1"/>
  <c r="I9534" i="1"/>
  <c r="P9534" i="1" s="1"/>
  <c r="I9535" i="1"/>
  <c r="Z9535" i="1" s="1"/>
  <c r="I9536" i="1"/>
  <c r="V9536" i="1" s="1"/>
  <c r="I9537" i="1"/>
  <c r="I9538" i="1"/>
  <c r="J9538" i="1" s="1"/>
  <c r="I9539" i="1"/>
  <c r="Z9539" i="1" s="1"/>
  <c r="I9540" i="1"/>
  <c r="N9540" i="1" s="1"/>
  <c r="I9541" i="1"/>
  <c r="L9541" i="1" s="1"/>
  <c r="I9542" i="1"/>
  <c r="X9542" i="1" s="1"/>
  <c r="I9543" i="1"/>
  <c r="P9543" i="1" s="1"/>
  <c r="I9544" i="1"/>
  <c r="T9544" i="1" s="1"/>
  <c r="I9545" i="1"/>
  <c r="X9545" i="1" s="1"/>
  <c r="I9546" i="1"/>
  <c r="N9546" i="1" s="1"/>
  <c r="I9547" i="1"/>
  <c r="V9547" i="1" s="1"/>
  <c r="I9548" i="1"/>
  <c r="Z9548" i="1" s="1"/>
  <c r="I9549" i="1"/>
  <c r="R9549" i="1" s="1"/>
  <c r="I9550" i="1"/>
  <c r="P9550" i="1" s="1"/>
  <c r="I9551" i="1"/>
  <c r="Z9551" i="1" s="1"/>
  <c r="I9552" i="1"/>
  <c r="R9552" i="1" s="1"/>
  <c r="I9553" i="1"/>
  <c r="R9553" i="1" s="1"/>
  <c r="I9554" i="1"/>
  <c r="P9554" i="1" s="1"/>
  <c r="I9555" i="1"/>
  <c r="V9555" i="1" s="1"/>
  <c r="I9556" i="1"/>
  <c r="N9556" i="1" s="1"/>
  <c r="I9557" i="1"/>
  <c r="Z9557" i="1" s="1"/>
  <c r="I9558" i="1"/>
  <c r="I9559" i="1"/>
  <c r="J9559" i="1" s="1"/>
  <c r="I9560" i="1"/>
  <c r="J9560" i="1" s="1"/>
  <c r="I9561" i="1"/>
  <c r="V9561" i="1" s="1"/>
  <c r="I9562" i="1"/>
  <c r="L9562" i="1" s="1"/>
  <c r="I9563" i="1"/>
  <c r="J9563" i="1" s="1"/>
  <c r="I9564" i="1"/>
  <c r="I9565" i="1"/>
  <c r="I9566" i="1"/>
  <c r="I9567" i="1"/>
  <c r="I9568" i="1"/>
  <c r="I9569" i="1"/>
  <c r="V9569" i="1" s="1"/>
  <c r="I9570" i="1"/>
  <c r="L9570" i="1" s="1"/>
  <c r="I9571" i="1"/>
  <c r="X9571" i="1" s="1"/>
  <c r="I9572" i="1"/>
  <c r="N9572" i="1" s="1"/>
  <c r="I9573" i="1"/>
  <c r="V9573" i="1" s="1"/>
  <c r="I9574" i="1"/>
  <c r="X9574" i="1" s="1"/>
  <c r="I9575" i="1"/>
  <c r="T9575" i="1" s="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I8785" i="1"/>
  <c r="V8785" i="1" s="1"/>
  <c r="I8786" i="1"/>
  <c r="Z8786" i="1" s="1"/>
  <c r="I8787" i="1"/>
  <c r="P8787" i="1" s="1"/>
  <c r="I8788" i="1"/>
  <c r="R8788" i="1" s="1"/>
  <c r="I8789" i="1"/>
  <c r="P8789" i="1" s="1"/>
  <c r="I8790" i="1"/>
  <c r="Z8790" i="1" s="1"/>
  <c r="I8791" i="1"/>
  <c r="X8791" i="1" s="1"/>
  <c r="I8792" i="1"/>
  <c r="Z8792" i="1" s="1"/>
  <c r="I8793" i="1"/>
  <c r="L8793" i="1" s="1"/>
  <c r="I8794" i="1"/>
  <c r="V8794" i="1" s="1"/>
  <c r="I8795" i="1"/>
  <c r="R8795" i="1" s="1"/>
  <c r="I8796" i="1"/>
  <c r="V8796" i="1" s="1"/>
  <c r="I8797" i="1"/>
  <c r="I8798" i="1"/>
  <c r="J8798" i="1" s="1"/>
  <c r="I8799" i="1"/>
  <c r="L8799" i="1" s="1"/>
  <c r="I8800" i="1"/>
  <c r="I8801" i="1"/>
  <c r="L8801" i="1" s="1"/>
  <c r="I8802" i="1"/>
  <c r="P8802" i="1" s="1"/>
  <c r="I8803" i="1"/>
  <c r="J8803" i="1" s="1"/>
  <c r="I8804" i="1"/>
  <c r="J8804" i="1" s="1"/>
  <c r="I8805" i="1"/>
  <c r="R8805" i="1" s="1"/>
  <c r="I8806" i="1"/>
  <c r="X8806" i="1" s="1"/>
  <c r="I8807" i="1"/>
  <c r="X8807" i="1" s="1"/>
  <c r="I8808" i="1"/>
  <c r="R8808" i="1" s="1"/>
  <c r="I8809" i="1"/>
  <c r="Z8809" i="1" s="1"/>
  <c r="I8810" i="1"/>
  <c r="X8810" i="1" s="1"/>
  <c r="I8811" i="1"/>
  <c r="X8811" i="1" s="1"/>
  <c r="I8812" i="1"/>
  <c r="N8812" i="1" s="1"/>
  <c r="I8813" i="1"/>
  <c r="I8814" i="1"/>
  <c r="P8814" i="1" s="1"/>
  <c r="I8815" i="1"/>
  <c r="N8815" i="1" s="1"/>
  <c r="I8816" i="1"/>
  <c r="I8817" i="1"/>
  <c r="V8817" i="1" s="1"/>
  <c r="I8818" i="1"/>
  <c r="V8818" i="1" s="1"/>
  <c r="I8819" i="1"/>
  <c r="L8819" i="1" s="1"/>
  <c r="I8820" i="1"/>
  <c r="V8820" i="1" s="1"/>
  <c r="I8821" i="1"/>
  <c r="V8821" i="1" s="1"/>
  <c r="I8822" i="1"/>
  <c r="P8822" i="1" s="1"/>
  <c r="I8823" i="1"/>
  <c r="X8823" i="1" s="1"/>
  <c r="I8824" i="1"/>
  <c r="Z8824" i="1" s="1"/>
  <c r="I8825" i="1"/>
  <c r="Z8825" i="1" s="1"/>
  <c r="I8826" i="1"/>
  <c r="X8826" i="1" s="1"/>
  <c r="I8827" i="1"/>
  <c r="P8827" i="1" s="1"/>
  <c r="I8828" i="1"/>
  <c r="J8828" i="1" s="1"/>
  <c r="I8829" i="1"/>
  <c r="J8829" i="1" s="1"/>
  <c r="I8830" i="1"/>
  <c r="X8830" i="1" s="1"/>
  <c r="I8831" i="1"/>
  <c r="R8831" i="1" s="1"/>
  <c r="I8832" i="1"/>
  <c r="T8832" i="1" s="1"/>
  <c r="I8833" i="1"/>
  <c r="T8833" i="1" s="1"/>
  <c r="I8834" i="1"/>
  <c r="N8834" i="1" s="1"/>
  <c r="I8835" i="1"/>
  <c r="P8835" i="1" s="1"/>
  <c r="I8836" i="1"/>
  <c r="R8836" i="1" s="1"/>
  <c r="I8837" i="1"/>
  <c r="X8837" i="1" s="1"/>
  <c r="I8838" i="1"/>
  <c r="Z8838" i="1" s="1"/>
  <c r="I8839" i="1"/>
  <c r="P8839" i="1" s="1"/>
  <c r="I8840" i="1"/>
  <c r="N8840" i="1" s="1"/>
  <c r="I8841" i="1"/>
  <c r="L8841" i="1" s="1"/>
  <c r="I8842" i="1"/>
  <c r="Z8842" i="1" s="1"/>
  <c r="I8843" i="1"/>
  <c r="T8843" i="1" s="1"/>
  <c r="I8844" i="1"/>
  <c r="L8844" i="1" s="1"/>
  <c r="I8845" i="1"/>
  <c r="L8845" i="1" s="1"/>
  <c r="I8846" i="1"/>
  <c r="L8846" i="1" s="1"/>
  <c r="I8847" i="1"/>
  <c r="R8847" i="1" s="1"/>
  <c r="I8848" i="1"/>
  <c r="I8849" i="1"/>
  <c r="R8849" i="1" s="1"/>
  <c r="I8850" i="1"/>
  <c r="R8850" i="1" s="1"/>
  <c r="I8851" i="1"/>
  <c r="N8851" i="1" s="1"/>
  <c r="I8852" i="1"/>
  <c r="T8852" i="1" s="1"/>
  <c r="I8853" i="1"/>
  <c r="J8853" i="1" s="1"/>
  <c r="I8854" i="1"/>
  <c r="R8854" i="1" s="1"/>
  <c r="I8855" i="1"/>
  <c r="Z8855" i="1" s="1"/>
  <c r="I8856" i="1"/>
  <c r="Z8856" i="1" s="1"/>
  <c r="I8857" i="1"/>
  <c r="Z8857" i="1" s="1"/>
  <c r="I8858" i="1"/>
  <c r="X8858" i="1" s="1"/>
  <c r="I8859" i="1"/>
  <c r="J8859" i="1" s="1"/>
  <c r="I8860" i="1"/>
  <c r="L8860" i="1" s="1"/>
  <c r="I8861" i="1"/>
  <c r="P8861" i="1" s="1"/>
  <c r="I8862" i="1"/>
  <c r="L8862" i="1" s="1"/>
  <c r="I8863" i="1"/>
  <c r="N8863" i="1" s="1"/>
  <c r="I8864" i="1"/>
  <c r="I8865" i="1"/>
  <c r="N8865" i="1" s="1"/>
  <c r="I8866" i="1"/>
  <c r="J8866" i="1" s="1"/>
  <c r="I8867" i="1"/>
  <c r="L8867" i="1" s="1"/>
  <c r="I8868" i="1"/>
  <c r="J8868" i="1" s="1"/>
  <c r="I8869" i="1"/>
  <c r="Z8869" i="1" s="1"/>
  <c r="I8870" i="1"/>
  <c r="V8870" i="1" s="1"/>
  <c r="I8871" i="1"/>
  <c r="X8871" i="1" s="1"/>
  <c r="I8872" i="1"/>
  <c r="Z8872" i="1" s="1"/>
  <c r="I8873" i="1"/>
  <c r="V8873" i="1" s="1"/>
  <c r="I8874" i="1"/>
  <c r="Z8874" i="1" s="1"/>
  <c r="I8875" i="1"/>
  <c r="J8875" i="1" s="1"/>
  <c r="I8876" i="1"/>
  <c r="T8876" i="1" s="1"/>
  <c r="I8877" i="1"/>
  <c r="R8877" i="1" s="1"/>
  <c r="I8878" i="1"/>
  <c r="P8878" i="1" s="1"/>
  <c r="I8879" i="1"/>
  <c r="N8879" i="1" s="1"/>
  <c r="I8880" i="1"/>
  <c r="T8880" i="1" s="1"/>
  <c r="I8881" i="1"/>
  <c r="V8881" i="1" s="1"/>
  <c r="I8882" i="1"/>
  <c r="Z8882" i="1" s="1"/>
  <c r="I8883" i="1"/>
  <c r="J8883" i="1" s="1"/>
  <c r="I8884" i="1"/>
  <c r="J8884" i="1" s="1"/>
  <c r="I8885" i="1"/>
  <c r="X8885" i="1" s="1"/>
  <c r="I8886" i="1"/>
  <c r="Z8886" i="1" s="1"/>
  <c r="I8887" i="1"/>
  <c r="L8887" i="1" s="1"/>
  <c r="I8888" i="1"/>
  <c r="Z8888" i="1" s="1"/>
  <c r="I8889" i="1"/>
  <c r="R8889" i="1" s="1"/>
  <c r="I8890" i="1"/>
  <c r="R8890" i="1" s="1"/>
  <c r="I8891" i="1"/>
  <c r="N8891" i="1" s="1"/>
  <c r="I8892" i="1"/>
  <c r="V8892" i="1" s="1"/>
  <c r="I8893" i="1"/>
  <c r="X8893" i="1" s="1"/>
  <c r="I8894" i="1"/>
  <c r="T8894" i="1" s="1"/>
  <c r="I8895" i="1"/>
  <c r="J8895" i="1" s="1"/>
  <c r="I8896" i="1"/>
  <c r="L8896" i="1" s="1"/>
  <c r="I8897" i="1"/>
  <c r="P8897" i="1" s="1"/>
  <c r="I8898" i="1"/>
  <c r="Z8898" i="1" s="1"/>
  <c r="I8899" i="1"/>
  <c r="P8899" i="1" s="1"/>
  <c r="I8900" i="1"/>
  <c r="L8900" i="1" s="1"/>
  <c r="I8901" i="1"/>
  <c r="Z8901" i="1" s="1"/>
  <c r="I8902" i="1"/>
  <c r="J8902" i="1" s="1"/>
  <c r="I8903" i="1"/>
  <c r="P8903" i="1" s="1"/>
  <c r="I8904" i="1"/>
  <c r="V8904" i="1" s="1"/>
  <c r="I8905" i="1"/>
  <c r="L8905" i="1" s="1"/>
  <c r="I8906" i="1"/>
  <c r="Z8906" i="1" s="1"/>
  <c r="I8907" i="1"/>
  <c r="X8907" i="1" s="1"/>
  <c r="I8908" i="1"/>
  <c r="L8908" i="1" s="1"/>
  <c r="I8909" i="1"/>
  <c r="J8909" i="1" s="1"/>
  <c r="I8910" i="1"/>
  <c r="R8910" i="1" s="1"/>
  <c r="I8911" i="1"/>
  <c r="T8911" i="1" s="1"/>
  <c r="I8912" i="1"/>
  <c r="P8912" i="1" s="1"/>
  <c r="I8913" i="1"/>
  <c r="V8913" i="1" s="1"/>
  <c r="I8914" i="1"/>
  <c r="R8914" i="1" s="1"/>
  <c r="I8915" i="1"/>
  <c r="Z8915" i="1" s="1"/>
  <c r="I8916" i="1"/>
  <c r="R8916" i="1" s="1"/>
  <c r="I8917" i="1"/>
  <c r="V8917" i="1" s="1"/>
  <c r="I8918" i="1"/>
  <c r="Z8918" i="1" s="1"/>
  <c r="I8919" i="1"/>
  <c r="T8919" i="1" s="1"/>
  <c r="I8920" i="1"/>
  <c r="V8920" i="1" s="1"/>
  <c r="I8921" i="1"/>
  <c r="Z8921" i="1" s="1"/>
  <c r="I8922" i="1"/>
  <c r="R8922" i="1" s="1"/>
  <c r="I8923" i="1"/>
  <c r="N8923" i="1" s="1"/>
  <c r="I8924" i="1"/>
  <c r="N8924" i="1" s="1"/>
  <c r="I8925" i="1"/>
  <c r="R8925" i="1" s="1"/>
  <c r="I8926" i="1"/>
  <c r="J8926" i="1" s="1"/>
  <c r="I8927" i="1"/>
  <c r="T8927" i="1" s="1"/>
  <c r="I8928" i="1"/>
  <c r="Z8928" i="1" s="1"/>
  <c r="I8929" i="1"/>
  <c r="L8929" i="1" s="1"/>
  <c r="I8930" i="1"/>
  <c r="N8930" i="1" s="1"/>
  <c r="I8931" i="1"/>
  <c r="V8931" i="1" s="1"/>
  <c r="I8932" i="1"/>
  <c r="T8932" i="1" s="1"/>
  <c r="I8933" i="1"/>
  <c r="J8933" i="1" s="1"/>
  <c r="I8934" i="1"/>
  <c r="L8934" i="1" s="1"/>
  <c r="I8935" i="1"/>
  <c r="P8935" i="1" s="1"/>
  <c r="I8936" i="1"/>
  <c r="X8936" i="1" s="1"/>
  <c r="I8937" i="1"/>
  <c r="T8937" i="1" s="1"/>
  <c r="I8938" i="1"/>
  <c r="Z8938" i="1" s="1"/>
  <c r="I8939" i="1"/>
  <c r="T8939" i="1" s="1"/>
  <c r="I8940" i="1"/>
  <c r="J8940" i="1" s="1"/>
  <c r="I8941" i="1"/>
  <c r="T8941" i="1" s="1"/>
  <c r="I8942" i="1"/>
  <c r="L8942" i="1" s="1"/>
  <c r="I8943" i="1"/>
  <c r="L8943" i="1" s="1"/>
  <c r="I8944" i="1"/>
  <c r="I8945" i="1"/>
  <c r="V8945" i="1" s="1"/>
  <c r="I8946" i="1"/>
  <c r="R8946" i="1" s="1"/>
  <c r="I8947" i="1"/>
  <c r="R8947" i="1" s="1"/>
  <c r="I8948" i="1"/>
  <c r="P8948" i="1" s="1"/>
  <c r="I8949" i="1"/>
  <c r="Z8949" i="1" s="1"/>
  <c r="I8950" i="1"/>
  <c r="P8950" i="1" s="1"/>
  <c r="I8951" i="1"/>
  <c r="T8951" i="1" s="1"/>
  <c r="I8952" i="1"/>
  <c r="Z8952" i="1" s="1"/>
  <c r="I8953" i="1"/>
  <c r="T8953" i="1" s="1"/>
  <c r="I8954" i="1"/>
  <c r="T8954" i="1" s="1"/>
  <c r="I8955" i="1"/>
  <c r="N8955" i="1" s="1"/>
  <c r="I8956" i="1"/>
  <c r="N8956" i="1" s="1"/>
  <c r="I8957" i="1"/>
  <c r="X8957" i="1" s="1"/>
  <c r="I8958" i="1"/>
  <c r="R8958" i="1" s="1"/>
  <c r="I8959" i="1"/>
  <c r="P8959" i="1" s="1"/>
  <c r="I8960" i="1"/>
  <c r="I8961" i="1"/>
  <c r="T8961" i="1" s="1"/>
  <c r="I8962" i="1"/>
  <c r="J8962" i="1" s="1"/>
  <c r="I8963" i="1"/>
  <c r="X8963" i="1" s="1"/>
  <c r="I8964" i="1"/>
  <c r="N8964" i="1" s="1"/>
  <c r="I8965" i="1"/>
  <c r="R8965" i="1" s="1"/>
  <c r="I8966" i="1"/>
  <c r="V8966" i="1" s="1"/>
  <c r="I8967" i="1"/>
  <c r="X8967" i="1" s="1"/>
  <c r="I8968" i="1"/>
  <c r="Z8968" i="1" s="1"/>
  <c r="I8969" i="1"/>
  <c r="J8969" i="1" s="1"/>
  <c r="I8970" i="1"/>
  <c r="J8970" i="1" s="1"/>
  <c r="I8971" i="1"/>
  <c r="R8971" i="1" s="1"/>
  <c r="I8972" i="1"/>
  <c r="J8972" i="1" s="1"/>
  <c r="I8973" i="1"/>
  <c r="N8973" i="1" s="1"/>
  <c r="I8974" i="1"/>
  <c r="X8974" i="1" s="1"/>
  <c r="I8975" i="1"/>
  <c r="R8975" i="1" s="1"/>
  <c r="I8976" i="1"/>
  <c r="N8976" i="1" s="1"/>
  <c r="I8977" i="1"/>
  <c r="R8977" i="1" s="1"/>
  <c r="I8978" i="1"/>
  <c r="L8978" i="1" s="1"/>
  <c r="I8979" i="1"/>
  <c r="V8979" i="1" s="1"/>
  <c r="I8980" i="1"/>
  <c r="J8980" i="1" s="1"/>
  <c r="I8981" i="1"/>
  <c r="R8981" i="1" s="1"/>
  <c r="I8982" i="1"/>
  <c r="Z8982" i="1" s="1"/>
  <c r="I8983" i="1"/>
  <c r="J8983" i="1" s="1"/>
  <c r="I8984" i="1"/>
  <c r="N8984" i="1" s="1"/>
  <c r="I8985" i="1"/>
  <c r="L8985" i="1" s="1"/>
  <c r="I8986" i="1"/>
  <c r="P8986" i="1" s="1"/>
  <c r="I8987" i="1"/>
  <c r="J8987" i="1" s="1"/>
  <c r="I8988" i="1"/>
  <c r="V8988" i="1" s="1"/>
  <c r="I8989" i="1"/>
  <c r="X8989" i="1" s="1"/>
  <c r="I8990" i="1"/>
  <c r="X8990" i="1" s="1"/>
  <c r="I8991" i="1"/>
  <c r="L8991" i="1" s="1"/>
  <c r="I8992" i="1"/>
  <c r="R8992" i="1" s="1"/>
  <c r="I8993" i="1"/>
  <c r="N8993" i="1" s="1"/>
  <c r="I8994" i="1"/>
  <c r="N8994" i="1" s="1"/>
  <c r="I8995" i="1"/>
  <c r="X8995" i="1" s="1"/>
  <c r="I8996" i="1"/>
  <c r="V8996" i="1" s="1"/>
  <c r="I8997" i="1"/>
  <c r="N8997" i="1" s="1"/>
  <c r="I8998" i="1"/>
  <c r="V8998" i="1" s="1"/>
  <c r="I8999" i="1"/>
  <c r="L8999" i="1" s="1"/>
  <c r="I9000" i="1"/>
  <c r="T9000" i="1" s="1"/>
  <c r="I9001" i="1"/>
  <c r="R9001" i="1" s="1"/>
  <c r="I9002" i="1"/>
  <c r="L9002" i="1" s="1"/>
  <c r="I9003" i="1"/>
  <c r="N9003" i="1" s="1"/>
  <c r="I9004" i="1"/>
  <c r="J9004" i="1" s="1"/>
  <c r="I9005" i="1"/>
  <c r="Z9005" i="1" s="1"/>
  <c r="I9006" i="1"/>
  <c r="P9006" i="1" s="1"/>
  <c r="I9007" i="1"/>
  <c r="J9007" i="1" s="1"/>
  <c r="I9008" i="1"/>
  <c r="R9008" i="1" s="1"/>
  <c r="I9009" i="1"/>
  <c r="L9009" i="1" s="1"/>
  <c r="I9010" i="1"/>
  <c r="L9010" i="1" s="1"/>
  <c r="I9011" i="1"/>
  <c r="Z9011" i="1" s="1"/>
  <c r="I9012" i="1"/>
  <c r="X9012" i="1" s="1"/>
  <c r="I9013" i="1"/>
  <c r="T9013" i="1" s="1"/>
  <c r="I9014" i="1"/>
  <c r="Z9014" i="1" s="1"/>
  <c r="I9015" i="1"/>
  <c r="V9015" i="1" s="1"/>
  <c r="I9016" i="1"/>
  <c r="N9016" i="1" s="1"/>
  <c r="I9017" i="1"/>
  <c r="Z9017" i="1" s="1"/>
  <c r="I9018" i="1"/>
  <c r="Z9018" i="1" s="1"/>
  <c r="I9019" i="1"/>
  <c r="J9019" i="1" s="1"/>
  <c r="I9020" i="1"/>
  <c r="T9020" i="1" s="1"/>
  <c r="I9021" i="1"/>
  <c r="Z9021" i="1" s="1"/>
  <c r="I9022" i="1"/>
  <c r="X9022" i="1" s="1"/>
  <c r="I9023" i="1"/>
  <c r="N9023" i="1" s="1"/>
  <c r="I9024" i="1"/>
  <c r="V9024" i="1" s="1"/>
  <c r="I9025" i="1"/>
  <c r="L9025" i="1" s="1"/>
  <c r="I9026" i="1"/>
  <c r="N9026" i="1" s="1"/>
  <c r="I9027" i="1"/>
  <c r="I9028" i="1"/>
  <c r="I9029" i="1"/>
  <c r="I9030" i="1"/>
  <c r="I9031" i="1"/>
  <c r="I9032" i="1"/>
  <c r="I9033" i="1"/>
  <c r="N9033" i="1" s="1"/>
  <c r="I9034" i="1"/>
  <c r="R9034" i="1" s="1"/>
  <c r="I9035" i="1"/>
  <c r="J9035" i="1" s="1"/>
  <c r="I9036" i="1"/>
  <c r="J9036" i="1" s="1"/>
  <c r="I9037" i="1"/>
  <c r="N9037" i="1" s="1"/>
  <c r="I9038" i="1"/>
  <c r="R9038" i="1" s="1"/>
  <c r="I9039" i="1"/>
  <c r="X9039" i="1" s="1"/>
  <c r="I9040" i="1"/>
  <c r="V9040" i="1" s="1"/>
  <c r="I9041" i="1"/>
  <c r="V9041" i="1" s="1"/>
  <c r="I9042" i="1"/>
  <c r="L9042" i="1" s="1"/>
  <c r="I9043" i="1"/>
  <c r="Z9043" i="1" s="1"/>
  <c r="I9044" i="1"/>
  <c r="L9044" i="1" s="1"/>
  <c r="I9045" i="1"/>
  <c r="L9045" i="1" s="1"/>
  <c r="I9046" i="1"/>
  <c r="L9046" i="1" s="1"/>
  <c r="I9047" i="1"/>
  <c r="V9047" i="1" s="1"/>
  <c r="I9048" i="1"/>
  <c r="T9048" i="1" s="1"/>
  <c r="I9049" i="1"/>
  <c r="N9049" i="1" s="1"/>
  <c r="I9050" i="1"/>
  <c r="N9050" i="1" s="1"/>
  <c r="I9051" i="1"/>
  <c r="P9051" i="1" s="1"/>
  <c r="I9052" i="1"/>
  <c r="J9052" i="1" s="1"/>
  <c r="I9053" i="1"/>
  <c r="V9053" i="1" s="1"/>
  <c r="I9054" i="1"/>
  <c r="J9054" i="1" s="1"/>
  <c r="I9055" i="1"/>
  <c r="R9055" i="1" s="1"/>
  <c r="I9056" i="1"/>
  <c r="V9056" i="1" s="1"/>
  <c r="I9057" i="1"/>
  <c r="J9057" i="1" s="1"/>
  <c r="I9058" i="1"/>
  <c r="N9058" i="1" s="1"/>
  <c r="I9059" i="1"/>
  <c r="Z9059" i="1" s="1"/>
  <c r="I9060" i="1"/>
  <c r="V9060" i="1" s="1"/>
  <c r="I9061" i="1"/>
  <c r="R9061" i="1" s="1"/>
  <c r="I9062" i="1"/>
  <c r="V9062" i="1" s="1"/>
  <c r="I9063" i="1"/>
  <c r="V9063" i="1" s="1"/>
  <c r="I9064" i="1"/>
  <c r="X9064" i="1" s="1"/>
  <c r="I9065" i="1"/>
  <c r="Z9065" i="1" s="1"/>
  <c r="I9066" i="1"/>
  <c r="L9066" i="1" s="1"/>
  <c r="I9067" i="1"/>
  <c r="J9067" i="1" s="1"/>
  <c r="I9068" i="1"/>
  <c r="J9068" i="1" s="1"/>
  <c r="I9069" i="1"/>
  <c r="Z9069" i="1" s="1"/>
  <c r="I9070" i="1"/>
  <c r="L9070" i="1" s="1"/>
  <c r="I9071" i="1"/>
  <c r="Z9071" i="1" s="1"/>
  <c r="I9072" i="1"/>
  <c r="N9072" i="1" s="1"/>
  <c r="I9073" i="1"/>
  <c r="N9073" i="1" s="1"/>
  <c r="I9074" i="1"/>
  <c r="L9074" i="1" s="1"/>
  <c r="I9075" i="1"/>
  <c r="Z9075" i="1" s="1"/>
  <c r="I9076" i="1"/>
  <c r="L9076" i="1" s="1"/>
  <c r="I9077" i="1"/>
  <c r="X9077" i="1" s="1"/>
  <c r="I9078" i="1"/>
  <c r="T9078" i="1" s="1"/>
  <c r="I9079" i="1"/>
  <c r="Z9079" i="1" s="1"/>
  <c r="I9080" i="1"/>
  <c r="Z9080" i="1" s="1"/>
  <c r="I9081" i="1"/>
  <c r="J9081" i="1" s="1"/>
  <c r="I9082" i="1"/>
  <c r="X9082" i="1" s="1"/>
  <c r="I9083" i="1"/>
  <c r="P9083" i="1" s="1"/>
  <c r="I9084" i="1"/>
  <c r="J9084" i="1" s="1"/>
  <c r="I9085" i="1"/>
  <c r="J9085" i="1" s="1"/>
  <c r="I9086" i="1"/>
  <c r="T9086" i="1" s="1"/>
  <c r="I9087" i="1"/>
  <c r="T9087" i="1" s="1"/>
  <c r="I9088" i="1"/>
  <c r="P9088" i="1" s="1"/>
  <c r="I9089" i="1"/>
  <c r="T9089" i="1" s="1"/>
  <c r="I9090" i="1"/>
  <c r="L9090" i="1" s="1"/>
  <c r="I9091" i="1"/>
  <c r="R9091" i="1" s="1"/>
  <c r="I9092" i="1"/>
  <c r="T9092" i="1" s="1"/>
  <c r="I9093" i="1"/>
  <c r="V9093" i="1" s="1"/>
  <c r="I9094" i="1"/>
  <c r="X9094" i="1" s="1"/>
  <c r="I9095" i="1"/>
  <c r="N9095" i="1" s="1"/>
  <c r="I9096" i="1"/>
  <c r="X9096" i="1" s="1"/>
  <c r="I9097" i="1"/>
  <c r="V9097" i="1" s="1"/>
  <c r="I9098" i="1"/>
  <c r="P9098" i="1" s="1"/>
  <c r="I9099" i="1"/>
  <c r="Z9099" i="1" s="1"/>
  <c r="I9100" i="1"/>
  <c r="N9100" i="1" s="1"/>
  <c r="I9101" i="1"/>
  <c r="Z9101" i="1" s="1"/>
  <c r="I9102" i="1"/>
  <c r="L9102" i="1" s="1"/>
  <c r="I9103" i="1"/>
  <c r="X9103" i="1" s="1"/>
  <c r="I9104" i="1"/>
  <c r="N9104" i="1" s="1"/>
  <c r="I9105" i="1"/>
  <c r="N9105" i="1" s="1"/>
  <c r="I9106" i="1"/>
  <c r="P9106" i="1" s="1"/>
  <c r="I9107" i="1"/>
  <c r="V9107" i="1" s="1"/>
  <c r="I9108" i="1"/>
  <c r="J9108" i="1" s="1"/>
  <c r="I9109" i="1"/>
  <c r="N9109" i="1" s="1"/>
  <c r="I9110" i="1"/>
  <c r="R9110" i="1" s="1"/>
  <c r="I9111" i="1"/>
  <c r="J9111" i="1" s="1"/>
  <c r="I9112" i="1"/>
  <c r="X9112" i="1" s="1"/>
  <c r="I9113" i="1"/>
  <c r="V9113" i="1" s="1"/>
  <c r="I9114" i="1"/>
  <c r="X9114" i="1" s="1"/>
  <c r="I9115" i="1"/>
  <c r="R9115" i="1" s="1"/>
  <c r="I9116" i="1"/>
  <c r="L9116" i="1" s="1"/>
  <c r="I9117" i="1"/>
  <c r="N9117" i="1" s="1"/>
  <c r="I9118" i="1"/>
  <c r="Z9118" i="1" s="1"/>
  <c r="I9119" i="1"/>
  <c r="T9119" i="1" s="1"/>
  <c r="I9120" i="1"/>
  <c r="R9120" i="1" s="1"/>
  <c r="I9121" i="1"/>
  <c r="T9121" i="1" s="1"/>
  <c r="I9122" i="1"/>
  <c r="N9122" i="1" s="1"/>
  <c r="I9123" i="1"/>
  <c r="J9123" i="1" s="1"/>
  <c r="I9124" i="1"/>
  <c r="Z9124" i="1" s="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P8545" i="1"/>
  <c r="I8546" i="1"/>
  <c r="T8546" i="1" s="1"/>
  <c r="I8547" i="1"/>
  <c r="R8547" i="1" s="1"/>
  <c r="I8548" i="1"/>
  <c r="P8548" i="1" s="1"/>
  <c r="I8549" i="1"/>
  <c r="N8549" i="1" s="1"/>
  <c r="I8550" i="1"/>
  <c r="L8550" i="1" s="1"/>
  <c r="I8551" i="1"/>
  <c r="I8552" i="1"/>
  <c r="R8552" i="1" s="1"/>
  <c r="I8553" i="1"/>
  <c r="R8553" i="1" s="1"/>
  <c r="I8554" i="1"/>
  <c r="N8554" i="1" s="1"/>
  <c r="I8555" i="1"/>
  <c r="R8555" i="1" s="1"/>
  <c r="I8556" i="1"/>
  <c r="P8556" i="1" s="1"/>
  <c r="I8557" i="1"/>
  <c r="N8557" i="1" s="1"/>
  <c r="I8558" i="1"/>
  <c r="L8558" i="1" s="1"/>
  <c r="I8559" i="1"/>
  <c r="J8559" i="1" s="1"/>
  <c r="I8560" i="1"/>
  <c r="N8560" i="1" s="1"/>
  <c r="I8561" i="1"/>
  <c r="J8561" i="1" s="1"/>
  <c r="I8562" i="1"/>
  <c r="T8562" i="1" s="1"/>
  <c r="I8563" i="1"/>
  <c r="R8563" i="1" s="1"/>
  <c r="I8564" i="1"/>
  <c r="P8564" i="1" s="1"/>
  <c r="I8565" i="1"/>
  <c r="N8565" i="1" s="1"/>
  <c r="I8566" i="1"/>
  <c r="L8566" i="1" s="1"/>
  <c r="I8567" i="1"/>
  <c r="I8568" i="1"/>
  <c r="J8568" i="1" s="1"/>
  <c r="I8569" i="1"/>
  <c r="R8569" i="1" s="1"/>
  <c r="I8570" i="1"/>
  <c r="P8570" i="1" s="1"/>
  <c r="I8571" i="1"/>
  <c r="R8571" i="1" s="1"/>
  <c r="I8572" i="1"/>
  <c r="P8572" i="1" s="1"/>
  <c r="I8573" i="1"/>
  <c r="N8573" i="1" s="1"/>
  <c r="I8574" i="1"/>
  <c r="L8574" i="1" s="1"/>
  <c r="I8575" i="1"/>
  <c r="J8575" i="1" s="1"/>
  <c r="I8576" i="1"/>
  <c r="R8576" i="1" s="1"/>
  <c r="I8577" i="1"/>
  <c r="T8577" i="1" s="1"/>
  <c r="I8578" i="1"/>
  <c r="T8578" i="1" s="1"/>
  <c r="I8579" i="1"/>
  <c r="R8579" i="1" s="1"/>
  <c r="I8580" i="1"/>
  <c r="P8580" i="1" s="1"/>
  <c r="I8581" i="1"/>
  <c r="N8581" i="1" s="1"/>
  <c r="I8582" i="1"/>
  <c r="L8582" i="1" s="1"/>
  <c r="I8583" i="1"/>
  <c r="I8584" i="1"/>
  <c r="R8584" i="1" s="1"/>
  <c r="I8585" i="1"/>
  <c r="L8585" i="1" s="1"/>
  <c r="I8586" i="1"/>
  <c r="L8586" i="1" s="1"/>
  <c r="I8587" i="1"/>
  <c r="R8587" i="1" s="1"/>
  <c r="I8588" i="1"/>
  <c r="P8588" i="1" s="1"/>
  <c r="I8589" i="1"/>
  <c r="N8589" i="1" s="1"/>
  <c r="I8590" i="1"/>
  <c r="L8590" i="1" s="1"/>
  <c r="I8591" i="1"/>
  <c r="J8591" i="1" s="1"/>
  <c r="T8592" i="1"/>
  <c r="N8593" i="1"/>
  <c r="T8594" i="1"/>
  <c r="V8595" i="1"/>
  <c r="P8596" i="1"/>
  <c r="N8597" i="1"/>
  <c r="L8598" i="1"/>
  <c r="P8601" i="1"/>
  <c r="T8602" i="1"/>
  <c r="I8603" i="1"/>
  <c r="R8603" i="1" s="1"/>
  <c r="I8604" i="1"/>
  <c r="P8604" i="1" s="1"/>
  <c r="I8605" i="1"/>
  <c r="N8605" i="1" s="1"/>
  <c r="I8606" i="1"/>
  <c r="L8606" i="1" s="1"/>
  <c r="I8607" i="1"/>
  <c r="J8607" i="1" s="1"/>
  <c r="I8608" i="1"/>
  <c r="L8608" i="1" s="1"/>
  <c r="I8609" i="1"/>
  <c r="R8609" i="1" s="1"/>
  <c r="I8610" i="1"/>
  <c r="T8610" i="1" s="1"/>
  <c r="I8611" i="1"/>
  <c r="R8611" i="1" s="1"/>
  <c r="I8612" i="1"/>
  <c r="P8612" i="1" s="1"/>
  <c r="I8613" i="1"/>
  <c r="N8613" i="1" s="1"/>
  <c r="I8614" i="1"/>
  <c r="L8614" i="1" s="1"/>
  <c r="I8615" i="1"/>
  <c r="I8616" i="1"/>
  <c r="R8616" i="1" s="1"/>
  <c r="I8617" i="1"/>
  <c r="P8617" i="1" s="1"/>
  <c r="I8618" i="1"/>
  <c r="P8618" i="1" s="1"/>
  <c r="I8619" i="1"/>
  <c r="R8619" i="1" s="1"/>
  <c r="I8620" i="1"/>
  <c r="P8620" i="1" s="1"/>
  <c r="I8621" i="1"/>
  <c r="N8621" i="1" s="1"/>
  <c r="I8622" i="1"/>
  <c r="L8622" i="1" s="1"/>
  <c r="I8623" i="1"/>
  <c r="J8623" i="1" s="1"/>
  <c r="I8624" i="1"/>
  <c r="L8624" i="1" s="1"/>
  <c r="I8625" i="1"/>
  <c r="L8625" i="1" s="1"/>
  <c r="I8626" i="1"/>
  <c r="T8626" i="1" s="1"/>
  <c r="I8627" i="1"/>
  <c r="T8627" i="1" s="1"/>
  <c r="I8628" i="1"/>
  <c r="P8628" i="1" s="1"/>
  <c r="I8629" i="1"/>
  <c r="N8629" i="1" s="1"/>
  <c r="I8630" i="1"/>
  <c r="L8630" i="1" s="1"/>
  <c r="I8631" i="1"/>
  <c r="I8632" i="1"/>
  <c r="N8632" i="1" s="1"/>
  <c r="I8633" i="1"/>
  <c r="J8633" i="1" s="1"/>
  <c r="I8634" i="1"/>
  <c r="J8634" i="1" s="1"/>
  <c r="I8635" i="1"/>
  <c r="R8635" i="1" s="1"/>
  <c r="I8636" i="1"/>
  <c r="P8636" i="1" s="1"/>
  <c r="I8637" i="1"/>
  <c r="N8637" i="1" s="1"/>
  <c r="I8638" i="1"/>
  <c r="L8638" i="1" s="1"/>
  <c r="I8639" i="1"/>
  <c r="J8639" i="1" s="1"/>
  <c r="I8640" i="1"/>
  <c r="L8640" i="1" s="1"/>
  <c r="I8641" i="1"/>
  <c r="L8641" i="1" s="1"/>
  <c r="I8642" i="1"/>
  <c r="T8642" i="1" s="1"/>
  <c r="I8643" i="1"/>
  <c r="L8643" i="1" s="1"/>
  <c r="I8644" i="1"/>
  <c r="P8644" i="1" s="1"/>
  <c r="I8645" i="1"/>
  <c r="N8645" i="1" s="1"/>
  <c r="I8646" i="1"/>
  <c r="L8646" i="1" s="1"/>
  <c r="I8647" i="1"/>
  <c r="I8648" i="1"/>
  <c r="N8648" i="1" s="1"/>
  <c r="P8649" i="1"/>
  <c r="R8650" i="1"/>
  <c r="I8651" i="1"/>
  <c r="P8651" i="1" s="1"/>
  <c r="I8652" i="1"/>
  <c r="N8652" i="1" s="1"/>
  <c r="I8653" i="1"/>
  <c r="L8653" i="1" s="1"/>
  <c r="I8654" i="1"/>
  <c r="J8654" i="1" s="1"/>
  <c r="I8655" i="1"/>
  <c r="L8655" i="1" s="1"/>
  <c r="I8656" i="1"/>
  <c r="R8656" i="1" s="1"/>
  <c r="I8657" i="1"/>
  <c r="L8657" i="1" s="1"/>
  <c r="I8658" i="1"/>
  <c r="T8658" i="1" s="1"/>
  <c r="I8659" i="1"/>
  <c r="P8659" i="1" s="1"/>
  <c r="I8660" i="1"/>
  <c r="N8660" i="1" s="1"/>
  <c r="I8661" i="1"/>
  <c r="L8661" i="1" s="1"/>
  <c r="I8662" i="1"/>
  <c r="I8663" i="1"/>
  <c r="N8663" i="1" s="1"/>
  <c r="I8664" i="1"/>
  <c r="N8664" i="1" s="1"/>
  <c r="I8665" i="1"/>
  <c r="N8665" i="1" s="1"/>
  <c r="I8666" i="1"/>
  <c r="R8666" i="1" s="1"/>
  <c r="I8667" i="1"/>
  <c r="P8667" i="1" s="1"/>
  <c r="I8668" i="1"/>
  <c r="N8668" i="1" s="1"/>
  <c r="I8669" i="1"/>
  <c r="L8669" i="1" s="1"/>
  <c r="I8670" i="1"/>
  <c r="J8670" i="1" s="1"/>
  <c r="I8671" i="1"/>
  <c r="V8671" i="1" s="1"/>
  <c r="I8672" i="1"/>
  <c r="R8672" i="1" s="1"/>
  <c r="I8673" i="1"/>
  <c r="P8673" i="1" s="1"/>
  <c r="I8674" i="1"/>
  <c r="L8674" i="1" s="1"/>
  <c r="I8675" i="1"/>
  <c r="P8675" i="1" s="1"/>
  <c r="I8676" i="1"/>
  <c r="N8676" i="1" s="1"/>
  <c r="I8677" i="1"/>
  <c r="L8677" i="1" s="1"/>
  <c r="I8678" i="1"/>
  <c r="I8679" i="1"/>
  <c r="T8679" i="1" s="1"/>
  <c r="I8680" i="1"/>
  <c r="J8680" i="1" s="1"/>
  <c r="I8681" i="1"/>
  <c r="T8681" i="1" s="1"/>
  <c r="I8682" i="1"/>
  <c r="R8682" i="1" s="1"/>
  <c r="I8683" i="1"/>
  <c r="P8683" i="1" s="1"/>
  <c r="I8684" i="1"/>
  <c r="N8684" i="1" s="1"/>
  <c r="I8685" i="1"/>
  <c r="L8685" i="1" s="1"/>
  <c r="I8686" i="1"/>
  <c r="J8686" i="1" s="1"/>
  <c r="I8687" i="1"/>
  <c r="R8687" i="1" s="1"/>
  <c r="I8688" i="1"/>
  <c r="J8688" i="1" s="1"/>
  <c r="I8689" i="1"/>
  <c r="P8689" i="1" s="1"/>
  <c r="I8690" i="1"/>
  <c r="N8690" i="1" s="1"/>
  <c r="I8691" i="1"/>
  <c r="P8691" i="1" s="1"/>
  <c r="I8692" i="1"/>
  <c r="N8692" i="1" s="1"/>
  <c r="I8693" i="1"/>
  <c r="L8693" i="1" s="1"/>
  <c r="I8694" i="1"/>
  <c r="I8695" i="1"/>
  <c r="V8695" i="1" s="1"/>
  <c r="I8696" i="1"/>
  <c r="L8696" i="1" s="1"/>
  <c r="I8697" i="1"/>
  <c r="P8697" i="1" s="1"/>
  <c r="I8698" i="1"/>
  <c r="R8698" i="1" s="1"/>
  <c r="I8699" i="1"/>
  <c r="P8699" i="1" s="1"/>
  <c r="I8700" i="1"/>
  <c r="N8700" i="1" s="1"/>
  <c r="I8701" i="1"/>
  <c r="L8701" i="1" s="1"/>
  <c r="I8702" i="1"/>
  <c r="J8702" i="1" s="1"/>
  <c r="I8703" i="1"/>
  <c r="L8703" i="1" s="1"/>
  <c r="I8704" i="1"/>
  <c r="N8704" i="1" s="1"/>
  <c r="I8705" i="1"/>
  <c r="J8705" i="1" s="1"/>
  <c r="I8706" i="1"/>
  <c r="X8706" i="1" s="1"/>
  <c r="I8707" i="1"/>
  <c r="P8707" i="1" s="1"/>
  <c r="I8708" i="1"/>
  <c r="N8708" i="1" s="1"/>
  <c r="I8709" i="1"/>
  <c r="L8709" i="1" s="1"/>
  <c r="I8710" i="1"/>
  <c r="I8711" i="1"/>
  <c r="N8711" i="1" s="1"/>
  <c r="I8712" i="1"/>
  <c r="L8712" i="1" s="1"/>
  <c r="I8713" i="1"/>
  <c r="L8713" i="1" s="1"/>
  <c r="I8714" i="1"/>
  <c r="R8714" i="1" s="1"/>
  <c r="I8715" i="1"/>
  <c r="P8715" i="1" s="1"/>
  <c r="I8716" i="1"/>
  <c r="N8716" i="1" s="1"/>
  <c r="I8717" i="1"/>
  <c r="L8717" i="1" s="1"/>
  <c r="I8718" i="1"/>
  <c r="J8718" i="1" s="1"/>
  <c r="I8719" i="1"/>
  <c r="R8719" i="1" s="1"/>
  <c r="I8720" i="1"/>
  <c r="N8720" i="1" s="1"/>
  <c r="I8721" i="1"/>
  <c r="N8721" i="1" s="1"/>
  <c r="N8722" i="1"/>
  <c r="P8723" i="1"/>
  <c r="I8724" i="1"/>
  <c r="N8724" i="1" s="1"/>
  <c r="I8725" i="1"/>
  <c r="L8725" i="1" s="1"/>
  <c r="I8727" i="1"/>
  <c r="Z8727" i="1" s="1"/>
  <c r="I8728" i="1"/>
  <c r="P8728" i="1" s="1"/>
  <c r="I8729" i="1"/>
  <c r="R8729" i="1" s="1"/>
  <c r="I8730" i="1"/>
  <c r="R8730" i="1" s="1"/>
  <c r="I8731" i="1"/>
  <c r="P8731" i="1" s="1"/>
  <c r="I8732" i="1"/>
  <c r="J8732" i="1" s="1"/>
  <c r="I8733" i="1"/>
  <c r="T8733" i="1" s="1"/>
  <c r="I8734" i="1"/>
  <c r="L8734" i="1" s="1"/>
  <c r="I8735" i="1"/>
  <c r="N8735" i="1" s="1"/>
  <c r="I8736" i="1"/>
  <c r="N8736" i="1" s="1"/>
  <c r="I8737" i="1"/>
  <c r="L8737" i="1" s="1"/>
  <c r="I8738" i="1"/>
  <c r="I8739" i="1"/>
  <c r="R8739" i="1" s="1"/>
  <c r="I8740" i="1"/>
  <c r="P8740" i="1" s="1"/>
  <c r="I8741" i="1"/>
  <c r="N8741" i="1" s="1"/>
  <c r="I8742" i="1"/>
  <c r="R8742" i="1" s="1"/>
  <c r="I8743" i="1"/>
  <c r="P8743" i="1" s="1"/>
  <c r="I8744" i="1"/>
  <c r="N8744" i="1" s="1"/>
  <c r="I8745" i="1"/>
  <c r="L8745" i="1" s="1"/>
  <c r="I8746" i="1"/>
  <c r="J8746" i="1" s="1"/>
  <c r="I8747" i="1"/>
  <c r="T8747" i="1" s="1"/>
  <c r="I8748" i="1"/>
  <c r="L8748" i="1" s="1"/>
  <c r="I8749" i="1"/>
  <c r="P8749" i="1" s="1"/>
  <c r="I8750" i="1"/>
  <c r="P8750" i="1" s="1"/>
  <c r="I8751" i="1"/>
  <c r="P8751" i="1" s="1"/>
  <c r="I8752" i="1"/>
  <c r="N8752" i="1" s="1"/>
  <c r="I8753" i="1"/>
  <c r="L8753" i="1" s="1"/>
  <c r="I8754" i="1"/>
  <c r="I8755" i="1"/>
  <c r="J8755" i="1" s="1"/>
  <c r="I8756" i="1"/>
  <c r="J8756" i="1" s="1"/>
  <c r="I8757" i="1"/>
  <c r="J8757" i="1" s="1"/>
  <c r="I8758" i="1"/>
  <c r="R8758" i="1" s="1"/>
  <c r="I8759" i="1"/>
  <c r="P8759" i="1" s="1"/>
  <c r="I8760" i="1"/>
  <c r="N8760" i="1" s="1"/>
  <c r="I8761" i="1"/>
  <c r="L8761" i="1" s="1"/>
  <c r="I8762" i="1"/>
  <c r="J8762" i="1" s="1"/>
  <c r="I8763" i="1"/>
  <c r="Z8763" i="1" s="1"/>
  <c r="I8764" i="1"/>
  <c r="L8764" i="1" s="1"/>
  <c r="I8765" i="1"/>
  <c r="L8765" i="1" s="1"/>
  <c r="I8766" i="1"/>
  <c r="R8766" i="1" s="1"/>
  <c r="I8767" i="1"/>
  <c r="P8767" i="1" s="1"/>
  <c r="I8768" i="1"/>
  <c r="N8768" i="1" s="1"/>
  <c r="I8769" i="1"/>
  <c r="L8769" i="1" s="1"/>
  <c r="I8770" i="1"/>
  <c r="I8771" i="1"/>
  <c r="T8771" i="1" s="1"/>
  <c r="I8772" i="1"/>
  <c r="N8772" i="1" s="1"/>
  <c r="I8773" i="1"/>
  <c r="P8773" i="1" s="1"/>
  <c r="I8774" i="1"/>
  <c r="R8774" i="1" s="1"/>
  <c r="I8775" i="1"/>
  <c r="P8775" i="1" s="1"/>
  <c r="I8776" i="1"/>
  <c r="N8776" i="1" s="1"/>
  <c r="I8777" i="1"/>
  <c r="L8777" i="1" s="1"/>
  <c r="I8778" i="1"/>
  <c r="J8778" i="1" s="1"/>
  <c r="I8779" i="1"/>
  <c r="T8779" i="1" s="1"/>
  <c r="I8780" i="1"/>
  <c r="P8780" i="1" s="1"/>
  <c r="I8781" i="1"/>
  <c r="L8781" i="1" s="1"/>
  <c r="I8782" i="1"/>
  <c r="L8782" i="1" s="1"/>
  <c r="I8783" i="1"/>
  <c r="N8783" i="1" s="1"/>
  <c r="I8784" i="1"/>
  <c r="J8784" i="1" s="1"/>
  <c r="J8544" i="1"/>
  <c r="J8592" i="1"/>
  <c r="J8594" i="1"/>
  <c r="J8598" i="1"/>
  <c r="J8600" i="1"/>
  <c r="J8601" i="1"/>
  <c r="J8602" i="1"/>
  <c r="J8649" i="1"/>
  <c r="J8722" i="1"/>
  <c r="L8544" i="1"/>
  <c r="L8594" i="1"/>
  <c r="L8600" i="1"/>
  <c r="L8601" i="1"/>
  <c r="L8602" i="1"/>
  <c r="N8544" i="1"/>
  <c r="N8592" i="1"/>
  <c r="N8598" i="1"/>
  <c r="N8600" i="1"/>
  <c r="N8601" i="1"/>
  <c r="N8602" i="1"/>
  <c r="N8649" i="1"/>
  <c r="N8650" i="1"/>
  <c r="P8544" i="1"/>
  <c r="P8592" i="1"/>
  <c r="P8598" i="1"/>
  <c r="P8600" i="1"/>
  <c r="P8602" i="1"/>
  <c r="P8650" i="1"/>
  <c r="R8544" i="1"/>
  <c r="R8545" i="1"/>
  <c r="R8592" i="1"/>
  <c r="R8598" i="1"/>
  <c r="R8600" i="1"/>
  <c r="R8602" i="1"/>
  <c r="R8649" i="1"/>
  <c r="T8544" i="1"/>
  <c r="T8598" i="1"/>
  <c r="T8600" i="1"/>
  <c r="T8649" i="1"/>
  <c r="T8650" i="1"/>
  <c r="V8544" i="1"/>
  <c r="V8545" i="1"/>
  <c r="V8592" i="1"/>
  <c r="V8598" i="1"/>
  <c r="V8600" i="1"/>
  <c r="V8601" i="1"/>
  <c r="V8602" i="1"/>
  <c r="V8649" i="1"/>
  <c r="V8650" i="1"/>
  <c r="X8544" i="1"/>
  <c r="X8592" i="1"/>
  <c r="X8594" i="1"/>
  <c r="X8595" i="1"/>
  <c r="X8598" i="1"/>
  <c r="X8600" i="1"/>
  <c r="X8601" i="1"/>
  <c r="X8602" i="1"/>
  <c r="X8649" i="1"/>
  <c r="X8650" i="1"/>
  <c r="Z8544" i="1"/>
  <c r="Z8592" i="1"/>
  <c r="Z8594" i="1"/>
  <c r="Z8595" i="1"/>
  <c r="Z8598" i="1"/>
  <c r="Z8600" i="1"/>
  <c r="Z8601" i="1"/>
  <c r="Z8602" i="1"/>
  <c r="Z8649" i="1"/>
  <c r="Z8650"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I8419" i="1"/>
  <c r="T8419" i="1" s="1"/>
  <c r="I8420" i="1"/>
  <c r="R8420" i="1" s="1"/>
  <c r="I8421" i="1"/>
  <c r="N8421" i="1" s="1"/>
  <c r="I8422" i="1"/>
  <c r="J8422" i="1" s="1"/>
  <c r="I8423" i="1"/>
  <c r="R8423" i="1" s="1"/>
  <c r="I8424" i="1"/>
  <c r="P8424" i="1" s="1"/>
  <c r="I8425" i="1"/>
  <c r="P8425" i="1" s="1"/>
  <c r="I8426" i="1"/>
  <c r="J8426" i="1" s="1"/>
  <c r="I8427" i="1"/>
  <c r="I8428" i="1"/>
  <c r="J8428" i="1" s="1"/>
  <c r="I8429" i="1"/>
  <c r="P8429" i="1" s="1"/>
  <c r="I8430" i="1"/>
  <c r="J8430" i="1" s="1"/>
  <c r="I8431" i="1"/>
  <c r="J8431" i="1" s="1"/>
  <c r="I8432" i="1"/>
  <c r="R8432" i="1" s="1"/>
  <c r="I8433" i="1"/>
  <c r="J8433" i="1" s="1"/>
  <c r="I8434" i="1"/>
  <c r="L8434" i="1" s="1"/>
  <c r="I8435" i="1"/>
  <c r="L8435" i="1" s="1"/>
  <c r="I8436" i="1"/>
  <c r="J8436" i="1" s="1"/>
  <c r="I8437" i="1"/>
  <c r="N8437" i="1" s="1"/>
  <c r="I8438" i="1"/>
  <c r="J8438" i="1" s="1"/>
  <c r="I8439" i="1"/>
  <c r="V8439" i="1" s="1"/>
  <c r="I8440" i="1"/>
  <c r="P8440" i="1" s="1"/>
  <c r="I8441" i="1"/>
  <c r="I8442" i="1"/>
  <c r="I8443" i="1"/>
  <c r="I8444" i="1"/>
  <c r="N8444" i="1" s="1"/>
  <c r="I8445" i="1"/>
  <c r="P8445" i="1" s="1"/>
  <c r="I8446" i="1"/>
  <c r="P8446" i="1" s="1"/>
  <c r="I8447" i="1"/>
  <c r="J8447" i="1" s="1"/>
  <c r="I8448" i="1"/>
  <c r="R8448" i="1" s="1"/>
  <c r="I8449" i="1"/>
  <c r="V8449" i="1" s="1"/>
  <c r="I8450" i="1"/>
  <c r="L8450" i="1" s="1"/>
  <c r="I8451" i="1"/>
  <c r="L8451" i="1" s="1"/>
  <c r="I8452" i="1"/>
  <c r="R8452" i="1" s="1"/>
  <c r="I8453" i="1"/>
  <c r="N8453" i="1" s="1"/>
  <c r="I8454" i="1"/>
  <c r="P8454" i="1" s="1"/>
  <c r="I8455" i="1"/>
  <c r="L8455" i="1" s="1"/>
  <c r="I8456" i="1"/>
  <c r="P8456" i="1" s="1"/>
  <c r="I8457" i="1"/>
  <c r="Z8457" i="1" s="1"/>
  <c r="I8458" i="1"/>
  <c r="I8459" i="1"/>
  <c r="L8459" i="1" s="1"/>
  <c r="I8460" i="1"/>
  <c r="V8460" i="1" s="1"/>
  <c r="I8461" i="1"/>
  <c r="P8461" i="1" s="1"/>
  <c r="I8462" i="1"/>
  <c r="V8462" i="1" s="1"/>
  <c r="I8463" i="1"/>
  <c r="J8463" i="1" s="1"/>
  <c r="I8464" i="1"/>
  <c r="R8464" i="1" s="1"/>
  <c r="I8465" i="1"/>
  <c r="V8465" i="1" s="1"/>
  <c r="I8466" i="1"/>
  <c r="L8466" i="1" s="1"/>
  <c r="I8467" i="1"/>
  <c r="L8467" i="1" s="1"/>
  <c r="I8468" i="1"/>
  <c r="J8468" i="1" s="1"/>
  <c r="I8469" i="1"/>
  <c r="N8469" i="1" s="1"/>
  <c r="I8470" i="1"/>
  <c r="X8470" i="1" s="1"/>
  <c r="I8471" i="1"/>
  <c r="L8471" i="1" s="1"/>
  <c r="I8472" i="1"/>
  <c r="P8472" i="1" s="1"/>
  <c r="I8473" i="1"/>
  <c r="X8473" i="1" s="1"/>
  <c r="I8474" i="1"/>
  <c r="N8474" i="1" s="1"/>
  <c r="I8475" i="1"/>
  <c r="I8476" i="1"/>
  <c r="T8476" i="1" s="1"/>
  <c r="I8477" i="1"/>
  <c r="P8477" i="1" s="1"/>
  <c r="I8478" i="1"/>
  <c r="J8478" i="1" s="1"/>
  <c r="I8479" i="1"/>
  <c r="J8479" i="1" s="1"/>
  <c r="I8480" i="1"/>
  <c r="R8480" i="1" s="1"/>
  <c r="I8481" i="1"/>
  <c r="V8481" i="1" s="1"/>
  <c r="I8482" i="1"/>
  <c r="L8482" i="1" s="1"/>
  <c r="I8483" i="1"/>
  <c r="L8483" i="1" s="1"/>
  <c r="I8484" i="1"/>
  <c r="J8484" i="1" s="1"/>
  <c r="I8485" i="1"/>
  <c r="N8485" i="1" s="1"/>
  <c r="I8486" i="1"/>
  <c r="J8486" i="1" s="1"/>
  <c r="I8487" i="1"/>
  <c r="L8487" i="1" s="1"/>
  <c r="I8488" i="1"/>
  <c r="P8488" i="1" s="1"/>
  <c r="I8489" i="1"/>
  <c r="X8489" i="1" s="1"/>
  <c r="I8490" i="1"/>
  <c r="N8490" i="1" s="1"/>
  <c r="I8491" i="1"/>
  <c r="N8491" i="1" s="1"/>
  <c r="I8492" i="1"/>
  <c r="N8492" i="1" s="1"/>
  <c r="I8493" i="1"/>
  <c r="P8493" i="1" s="1"/>
  <c r="I8494" i="1"/>
  <c r="L8494" i="1" s="1"/>
  <c r="I8495" i="1"/>
  <c r="J8495" i="1" s="1"/>
  <c r="I8496" i="1"/>
  <c r="J8496" i="1" s="1"/>
  <c r="I8497" i="1"/>
  <c r="V8497" i="1" s="1"/>
  <c r="I8498" i="1"/>
  <c r="L8498" i="1" s="1"/>
  <c r="I8499" i="1"/>
  <c r="L8499" i="1" s="1"/>
  <c r="I8500" i="1"/>
  <c r="J8500" i="1" s="1"/>
  <c r="I8501" i="1"/>
  <c r="N8501" i="1" s="1"/>
  <c r="I8502" i="1"/>
  <c r="P8502" i="1" s="1"/>
  <c r="I8503" i="1"/>
  <c r="L8503" i="1" s="1"/>
  <c r="I8504" i="1"/>
  <c r="P8504" i="1" s="1"/>
  <c r="I8505" i="1"/>
  <c r="X8505" i="1" s="1"/>
  <c r="I8506" i="1"/>
  <c r="N8506" i="1" s="1"/>
  <c r="I8507" i="1"/>
  <c r="X8507" i="1" s="1"/>
  <c r="I8508" i="1"/>
  <c r="L8508" i="1" s="1"/>
  <c r="I8509" i="1"/>
  <c r="P8509" i="1" s="1"/>
  <c r="I8510" i="1"/>
  <c r="L8510" i="1" s="1"/>
  <c r="I8511" i="1"/>
  <c r="J8511" i="1" s="1"/>
  <c r="I8512" i="1"/>
  <c r="J8512" i="1" s="1"/>
  <c r="I8513" i="1"/>
  <c r="V8513" i="1" s="1"/>
  <c r="I8514" i="1"/>
  <c r="L8514" i="1" s="1"/>
  <c r="I8515" i="1"/>
  <c r="L8515" i="1" s="1"/>
  <c r="I8516" i="1"/>
  <c r="J8516" i="1" s="1"/>
  <c r="I8517" i="1"/>
  <c r="N8517" i="1" s="1"/>
  <c r="I8518" i="1"/>
  <c r="T8518" i="1" s="1"/>
  <c r="I8519" i="1"/>
  <c r="L8519" i="1" s="1"/>
  <c r="I8520" i="1"/>
  <c r="P8520" i="1" s="1"/>
  <c r="I8521" i="1"/>
  <c r="X8521" i="1" s="1"/>
  <c r="I8522" i="1"/>
  <c r="N8522" i="1" s="1"/>
  <c r="I8523" i="1"/>
  <c r="P8523" i="1" s="1"/>
  <c r="I8524" i="1"/>
  <c r="L8524" i="1" s="1"/>
  <c r="I8525" i="1"/>
  <c r="P8525" i="1" s="1"/>
  <c r="I8526" i="1"/>
  <c r="L8526" i="1" s="1"/>
  <c r="I8527" i="1"/>
  <c r="J8527" i="1" s="1"/>
  <c r="I8528" i="1"/>
  <c r="J8528" i="1" s="1"/>
  <c r="I8529" i="1"/>
  <c r="V8529" i="1" s="1"/>
  <c r="I8530" i="1"/>
  <c r="L8530" i="1" s="1"/>
  <c r="I8531" i="1"/>
  <c r="L8531" i="1" s="1"/>
  <c r="I8532" i="1"/>
  <c r="J8532" i="1" s="1"/>
  <c r="I8533" i="1"/>
  <c r="N8533" i="1" s="1"/>
  <c r="I8534" i="1"/>
  <c r="J8534" i="1" s="1"/>
  <c r="I8535" i="1"/>
  <c r="L8535" i="1" s="1"/>
  <c r="I8536" i="1"/>
  <c r="P8536" i="1" s="1"/>
  <c r="I8537" i="1"/>
  <c r="X8537" i="1" s="1"/>
  <c r="I8538" i="1"/>
  <c r="N8538" i="1" s="1"/>
  <c r="I8539" i="1"/>
  <c r="I8540" i="1"/>
  <c r="Z8540" i="1" s="1"/>
  <c r="I8541" i="1"/>
  <c r="P8541" i="1" s="1"/>
  <c r="I8542" i="1"/>
  <c r="X8542" i="1" s="1"/>
  <c r="I8543" i="1"/>
  <c r="J8543" i="1" s="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Z5964" i="1"/>
  <c r="X5964" i="1"/>
  <c r="V5964" i="1"/>
  <c r="T5964" i="1"/>
  <c r="R5964" i="1"/>
  <c r="P5964" i="1"/>
  <c r="N5964" i="1"/>
  <c r="L5964" i="1"/>
  <c r="J5964" i="1"/>
  <c r="I2" i="1"/>
  <c r="R2" i="1" s="1"/>
  <c r="T9901" i="1" l="1"/>
  <c r="P9886" i="1"/>
  <c r="J9949" i="1"/>
  <c r="Z9902" i="1"/>
  <c r="X9886" i="1"/>
  <c r="N9997" i="1"/>
  <c r="N9917" i="1"/>
  <c r="J9901" i="1"/>
  <c r="P9980" i="1"/>
  <c r="P9918" i="1"/>
  <c r="Z9886" i="1"/>
  <c r="V9917" i="1"/>
  <c r="P9902" i="1"/>
  <c r="P9901" i="1"/>
  <c r="J9917" i="1"/>
  <c r="R10022" i="1"/>
  <c r="Z9918" i="1"/>
  <c r="X9949" i="1"/>
  <c r="X9902" i="1"/>
  <c r="Z9965" i="1"/>
  <c r="R10102" i="1"/>
  <c r="P10117" i="1"/>
  <c r="N10006" i="1"/>
  <c r="Z10119" i="1"/>
  <c r="T10083" i="1"/>
  <c r="T10051" i="1"/>
  <c r="J10083" i="1"/>
  <c r="V10007" i="1"/>
  <c r="T10039" i="1"/>
  <c r="R10087" i="1"/>
  <c r="J10071" i="1"/>
  <c r="Z10007" i="1"/>
  <c r="X9896" i="1"/>
  <c r="P10040" i="1"/>
  <c r="P9959" i="1"/>
  <c r="Z9944" i="1"/>
  <c r="X10087" i="1"/>
  <c r="V10055" i="1"/>
  <c r="V9975" i="1"/>
  <c r="T9944" i="1"/>
  <c r="N10103" i="1"/>
  <c r="N9912" i="1"/>
  <c r="L9975" i="1"/>
  <c r="J9916" i="1"/>
  <c r="P10008" i="1"/>
  <c r="X9976" i="1"/>
  <c r="T10103" i="1"/>
  <c r="J10055" i="1"/>
  <c r="J9912" i="1"/>
  <c r="Z9928" i="1"/>
  <c r="X9975" i="1"/>
  <c r="V9960" i="1"/>
  <c r="T9991" i="1"/>
  <c r="R9916" i="1"/>
  <c r="P9896" i="1"/>
  <c r="L10055" i="1"/>
  <c r="Z10183" i="1"/>
  <c r="V9959" i="1"/>
  <c r="R9960" i="1"/>
  <c r="R9912" i="1"/>
  <c r="N10055" i="1"/>
  <c r="N9959" i="1"/>
  <c r="J10039" i="1"/>
  <c r="Z10040" i="1"/>
  <c r="Z9976" i="1"/>
  <c r="T9928" i="1"/>
  <c r="R10040" i="1"/>
  <c r="R9959" i="1"/>
  <c r="P9992" i="1"/>
  <c r="N10039" i="1"/>
  <c r="N9896" i="1"/>
  <c r="R9977" i="1"/>
  <c r="J9898" i="1"/>
  <c r="V9898" i="1"/>
  <c r="J9897" i="1"/>
  <c r="V9897" i="1"/>
  <c r="V10105" i="1"/>
  <c r="P9897" i="1"/>
  <c r="J9914" i="1"/>
  <c r="R9945" i="1"/>
  <c r="N9897" i="1"/>
  <c r="L9897" i="1"/>
  <c r="R9898" i="1"/>
  <c r="T9914" i="1"/>
  <c r="Z9934" i="1"/>
  <c r="N10185" i="1"/>
  <c r="T10119" i="1"/>
  <c r="P10055" i="1"/>
  <c r="Z10071" i="1"/>
  <c r="Z9943" i="1"/>
  <c r="X10103" i="1"/>
  <c r="V9994" i="1"/>
  <c r="T9927" i="1"/>
  <c r="R10055" i="1"/>
  <c r="R9975" i="1"/>
  <c r="N9928" i="1"/>
  <c r="J10005" i="1"/>
  <c r="Z10199" i="1"/>
  <c r="V9991" i="1"/>
  <c r="N10119" i="1"/>
  <c r="X10118" i="1"/>
  <c r="T10006" i="1"/>
  <c r="X10006" i="1"/>
  <c r="V10099" i="1"/>
  <c r="X10086" i="1"/>
  <c r="X10083" i="1"/>
  <c r="P10035" i="1"/>
  <c r="P10228" i="1"/>
  <c r="N10180" i="1"/>
  <c r="L10045" i="1"/>
  <c r="X10180" i="1"/>
  <c r="R10148" i="1"/>
  <c r="P10148" i="1"/>
  <c r="J10196" i="1"/>
  <c r="Z9899" i="1"/>
  <c r="P9900" i="1"/>
  <c r="V9996" i="1"/>
  <c r="N9915" i="1"/>
  <c r="V9995" i="1"/>
  <c r="T10087" i="1"/>
  <c r="R10084" i="1"/>
  <c r="L10148" i="1"/>
  <c r="J10180" i="1"/>
  <c r="X9991" i="1"/>
  <c r="R10023" i="1"/>
  <c r="X10039" i="1"/>
  <c r="T10071" i="1"/>
  <c r="P9991" i="1"/>
  <c r="V10039" i="1"/>
  <c r="R10071" i="1"/>
  <c r="R9993" i="1"/>
  <c r="P10073" i="1"/>
  <c r="J10062" i="1"/>
  <c r="P9993" i="1"/>
  <c r="L10009" i="1"/>
  <c r="J10025" i="1"/>
  <c r="Z10089" i="1"/>
  <c r="V9945" i="1"/>
  <c r="R9913" i="1"/>
  <c r="P10038" i="1"/>
  <c r="P9976" i="1"/>
  <c r="X9977" i="1"/>
  <c r="X9930" i="1"/>
  <c r="R10088" i="1"/>
  <c r="N10040" i="1"/>
  <c r="Z10099" i="1"/>
  <c r="X10007" i="1"/>
  <c r="V10119" i="1"/>
  <c r="V10028" i="1"/>
  <c r="N10067" i="1"/>
  <c r="N9975" i="1"/>
  <c r="Z10215" i="1"/>
  <c r="X10071" i="1"/>
  <c r="T10067" i="1"/>
  <c r="R10007" i="1"/>
  <c r="P10028" i="1"/>
  <c r="X10199" i="1"/>
  <c r="T10199" i="1"/>
  <c r="J10035" i="1"/>
  <c r="Z10067" i="1"/>
  <c r="Z9991" i="1"/>
  <c r="X10051" i="1"/>
  <c r="T10026" i="1"/>
  <c r="R9930" i="1"/>
  <c r="P10071" i="1"/>
  <c r="N10019" i="1"/>
  <c r="N9946" i="1"/>
  <c r="L10071" i="1"/>
  <c r="L9981" i="1"/>
  <c r="Z9901" i="1"/>
  <c r="Z9981" i="1"/>
  <c r="P10013" i="1"/>
  <c r="L9954" i="1"/>
  <c r="J9965" i="1"/>
  <c r="V9901" i="1"/>
  <c r="Z10029" i="1"/>
  <c r="X9965" i="1"/>
  <c r="T10013" i="1"/>
  <c r="P9947" i="1"/>
  <c r="T9949" i="1"/>
  <c r="N9949" i="1"/>
  <c r="V10027" i="1"/>
  <c r="P9933" i="1"/>
  <c r="Z10201" i="1"/>
  <c r="J10101" i="1"/>
  <c r="V10070" i="1"/>
  <c r="T10086" i="1"/>
  <c r="J9974" i="1"/>
  <c r="X9926" i="1"/>
  <c r="V10006" i="1"/>
  <c r="T9958" i="1"/>
  <c r="R10070" i="1"/>
  <c r="P9990" i="1"/>
  <c r="L10102" i="1"/>
  <c r="L10006" i="1"/>
  <c r="X10070" i="1"/>
  <c r="R10006" i="1"/>
  <c r="L9942" i="1"/>
  <c r="J9926" i="1"/>
  <c r="Z10102" i="1"/>
  <c r="X9958" i="1"/>
  <c r="V10054" i="1"/>
  <c r="R10118" i="1"/>
  <c r="Z10038" i="1"/>
  <c r="Z9942" i="1"/>
  <c r="X10054" i="1"/>
  <c r="V9958" i="1"/>
  <c r="R10054" i="1"/>
  <c r="N9942" i="1"/>
  <c r="R9990" i="1"/>
  <c r="R9942" i="1"/>
  <c r="P9926" i="1"/>
  <c r="X9990" i="1"/>
  <c r="N10086" i="1"/>
  <c r="J9958" i="1"/>
  <c r="Z10087" i="1"/>
  <c r="V9990" i="1"/>
  <c r="T10040" i="1"/>
  <c r="P10083" i="1"/>
  <c r="J10119" i="1"/>
  <c r="Z10022" i="1"/>
  <c r="X9942" i="1"/>
  <c r="V9942" i="1"/>
  <c r="V10022" i="1"/>
  <c r="T10108" i="1"/>
  <c r="T10038" i="1"/>
  <c r="T9974" i="1"/>
  <c r="R9974" i="1"/>
  <c r="X10022" i="1"/>
  <c r="T10022" i="1"/>
  <c r="T9926" i="1"/>
  <c r="Z9958" i="1"/>
  <c r="V9974" i="1"/>
  <c r="V9926" i="1"/>
  <c r="N9958" i="1"/>
  <c r="V10024" i="1"/>
  <c r="L10040" i="1"/>
  <c r="X10008" i="1"/>
  <c r="J10008" i="1"/>
  <c r="Z9933" i="1"/>
  <c r="Z9896" i="1"/>
  <c r="X9917" i="1"/>
  <c r="V9933" i="1"/>
  <c r="V9896" i="1"/>
  <c r="T9896" i="1"/>
  <c r="R9981" i="1"/>
  <c r="N9996" i="1"/>
  <c r="L9945" i="1"/>
  <c r="J9992" i="1"/>
  <c r="J9944" i="1"/>
  <c r="Z10124" i="1"/>
  <c r="Z9963" i="1"/>
  <c r="X9944" i="1"/>
  <c r="V10121" i="1"/>
  <c r="V9965" i="1"/>
  <c r="T9965" i="1"/>
  <c r="P9917" i="1"/>
  <c r="L10057" i="1"/>
  <c r="J9976" i="1"/>
  <c r="Z10121" i="1"/>
  <c r="X10025" i="1"/>
  <c r="V10120" i="1"/>
  <c r="V9997" i="1"/>
  <c r="V9963" i="1"/>
  <c r="T9961" i="1"/>
  <c r="N9976" i="1"/>
  <c r="N9929" i="1"/>
  <c r="L10056" i="1"/>
  <c r="R10077" i="1"/>
  <c r="Z10164" i="1"/>
  <c r="Z10024" i="1"/>
  <c r="X10135" i="1"/>
  <c r="T10180" i="1"/>
  <c r="R10135" i="1"/>
  <c r="R10072" i="1"/>
  <c r="P10070" i="1"/>
  <c r="P10006" i="1"/>
  <c r="N10077" i="1"/>
  <c r="L10084" i="1"/>
  <c r="Z10072" i="1"/>
  <c r="V10072" i="1"/>
  <c r="R10061" i="1"/>
  <c r="V10164" i="1"/>
  <c r="R10104" i="1"/>
  <c r="P10132" i="1"/>
  <c r="L10054" i="1"/>
  <c r="J10040" i="1"/>
  <c r="Z9932" i="1"/>
  <c r="T9898" i="1"/>
  <c r="R9964" i="1"/>
  <c r="P9978" i="1"/>
  <c r="P9898" i="1"/>
  <c r="N10028" i="1"/>
  <c r="Z9930" i="1"/>
  <c r="T9962" i="1"/>
  <c r="R9962" i="1"/>
  <c r="Z9962" i="1"/>
  <c r="X10002" i="1"/>
  <c r="N9962" i="1"/>
  <c r="R10106" i="1"/>
  <c r="V9978" i="1"/>
  <c r="R9914" i="1"/>
  <c r="N9914" i="1"/>
  <c r="L9978" i="1"/>
  <c r="P10201" i="1"/>
  <c r="J9946" i="1"/>
  <c r="Z10185" i="1"/>
  <c r="Z10093" i="1"/>
  <c r="V10148" i="1"/>
  <c r="V10057" i="1"/>
  <c r="R10228" i="1"/>
  <c r="P10196" i="1"/>
  <c r="L10121" i="1"/>
  <c r="L10041" i="1"/>
  <c r="J10185" i="1"/>
  <c r="J10052" i="1"/>
  <c r="J9988" i="1"/>
  <c r="V9930" i="1"/>
  <c r="T9948" i="1"/>
  <c r="R9980" i="1"/>
  <c r="Z9986" i="1"/>
  <c r="V10041" i="1"/>
  <c r="T9946" i="1"/>
  <c r="R10153" i="1"/>
  <c r="N10164" i="1"/>
  <c r="N10061" i="1"/>
  <c r="J10121" i="1"/>
  <c r="L10135" i="1"/>
  <c r="J10228" i="1"/>
  <c r="Z10122" i="1"/>
  <c r="Z9961" i="1"/>
  <c r="X9981" i="1"/>
  <c r="X9945" i="1"/>
  <c r="X9914" i="1"/>
  <c r="V10093" i="1"/>
  <c r="T9933" i="1"/>
  <c r="P9930" i="1"/>
  <c r="N10058" i="1"/>
  <c r="N9945" i="1"/>
  <c r="L9917" i="1"/>
  <c r="J9997" i="1"/>
  <c r="Z10120" i="1"/>
  <c r="Z10077" i="1"/>
  <c r="Z10026" i="1"/>
  <c r="V10025" i="1"/>
  <c r="T9994" i="1"/>
  <c r="P10137" i="1"/>
  <c r="P9962" i="1"/>
  <c r="N9977" i="1"/>
  <c r="L9997" i="1"/>
  <c r="L9949" i="1"/>
  <c r="J10041" i="1"/>
  <c r="J9993" i="1"/>
  <c r="Z9898" i="1"/>
  <c r="R9933" i="1"/>
  <c r="R9901" i="1"/>
  <c r="P9961" i="1"/>
  <c r="L9946" i="1"/>
  <c r="Z10109" i="1"/>
  <c r="Z9978" i="1"/>
  <c r="Z9949" i="1"/>
  <c r="X10041" i="1"/>
  <c r="V10153" i="1"/>
  <c r="V9949" i="1"/>
  <c r="V9914" i="1"/>
  <c r="T10089" i="1"/>
  <c r="T10029" i="1"/>
  <c r="R9997" i="1"/>
  <c r="R9897" i="1"/>
  <c r="N9933" i="1"/>
  <c r="N9901" i="1"/>
  <c r="L9977" i="1"/>
  <c r="L9901" i="1"/>
  <c r="Z10013" i="1"/>
  <c r="Z9977" i="1"/>
  <c r="Z9946" i="1"/>
  <c r="X9970" i="1"/>
  <c r="X9933" i="1"/>
  <c r="V9981" i="1"/>
  <c r="V9946" i="1"/>
  <c r="T10028" i="1"/>
  <c r="T9981" i="1"/>
  <c r="T9947" i="1"/>
  <c r="T9917" i="1"/>
  <c r="R9994" i="1"/>
  <c r="P10115" i="1"/>
  <c r="P10045" i="1"/>
  <c r="N9930" i="1"/>
  <c r="N9898" i="1"/>
  <c r="L9976" i="1"/>
  <c r="L9898" i="1"/>
  <c r="J9981" i="1"/>
  <c r="Z10041" i="1"/>
  <c r="Z10009" i="1"/>
  <c r="Z9914" i="1"/>
  <c r="X10029" i="1"/>
  <c r="X9993" i="1"/>
  <c r="R9949" i="1"/>
  <c r="R9917" i="1"/>
  <c r="P10089" i="1"/>
  <c r="P9945" i="1"/>
  <c r="P9913" i="1"/>
  <c r="L10024" i="1"/>
  <c r="L9929" i="1"/>
  <c r="Z10010" i="1"/>
  <c r="X9997" i="1"/>
  <c r="T9945" i="1"/>
  <c r="T9913" i="1"/>
  <c r="P9946" i="1"/>
  <c r="P9914" i="1"/>
  <c r="N9961" i="1"/>
  <c r="L9933" i="1"/>
  <c r="Z10169" i="1"/>
  <c r="X10026" i="1"/>
  <c r="T10074" i="1"/>
  <c r="R9946" i="1"/>
  <c r="L10072" i="1"/>
  <c r="J10010" i="1"/>
  <c r="L9986" i="1"/>
  <c r="J9922" i="1"/>
  <c r="X9996" i="1"/>
  <c r="X9963" i="1"/>
  <c r="T10042" i="1"/>
  <c r="N9964" i="1"/>
  <c r="N9995" i="1"/>
  <c r="X10153" i="1"/>
  <c r="V10107" i="1"/>
  <c r="V10051" i="1"/>
  <c r="T10085" i="1"/>
  <c r="T10035" i="1"/>
  <c r="P10121" i="1"/>
  <c r="N10051" i="1"/>
  <c r="N9994" i="1"/>
  <c r="L10021" i="1"/>
  <c r="J9979" i="1"/>
  <c r="Z10019" i="1"/>
  <c r="X10121" i="1"/>
  <c r="V10035" i="1"/>
  <c r="T10073" i="1"/>
  <c r="P10108" i="1"/>
  <c r="N10101" i="1"/>
  <c r="N10034" i="1"/>
  <c r="N9978" i="1"/>
  <c r="L10183" i="1"/>
  <c r="J10070" i="1"/>
  <c r="Z10018" i="1"/>
  <c r="V9970" i="1"/>
  <c r="X10122" i="1"/>
  <c r="P10026" i="1"/>
  <c r="N10087" i="1"/>
  <c r="L10010" i="1"/>
  <c r="J10087" i="1"/>
  <c r="Z10135" i="1"/>
  <c r="X10231" i="1"/>
  <c r="X10115" i="1"/>
  <c r="X10005" i="1"/>
  <c r="V10217" i="1"/>
  <c r="T10023" i="1"/>
  <c r="T9978" i="1"/>
  <c r="R10101" i="1"/>
  <c r="P10118" i="1"/>
  <c r="P10058" i="1"/>
  <c r="P10007" i="1"/>
  <c r="N10153" i="1"/>
  <c r="N10005" i="1"/>
  <c r="L10118" i="1"/>
  <c r="L10051" i="1"/>
  <c r="J10201" i="1"/>
  <c r="J10007" i="1"/>
  <c r="Z10088" i="1"/>
  <c r="P10072" i="1"/>
  <c r="V10088" i="1"/>
  <c r="J10104" i="1"/>
  <c r="T10124" i="1"/>
  <c r="Z10056" i="1"/>
  <c r="T10043" i="1"/>
  <c r="N10117" i="1"/>
  <c r="N10056" i="1"/>
  <c r="L10088" i="1"/>
  <c r="J10056" i="1"/>
  <c r="N10038" i="1"/>
  <c r="L10099" i="1"/>
  <c r="J10022" i="1"/>
  <c r="X10067" i="1"/>
  <c r="V10115" i="1"/>
  <c r="V10067" i="1"/>
  <c r="T10107" i="1"/>
  <c r="T10054" i="1"/>
  <c r="R10196" i="1"/>
  <c r="R10099" i="1"/>
  <c r="P10067" i="1"/>
  <c r="P10019" i="1"/>
  <c r="N10212" i="1"/>
  <c r="N10035" i="1"/>
  <c r="J10169" i="1"/>
  <c r="J10059" i="1"/>
  <c r="Z10086" i="1"/>
  <c r="X10232" i="1"/>
  <c r="V10102" i="1"/>
  <c r="P10054" i="1"/>
  <c r="N10022" i="1"/>
  <c r="L10184" i="1"/>
  <c r="J10054" i="1"/>
  <c r="Z9929" i="1"/>
  <c r="X10057" i="1"/>
  <c r="X9961" i="1"/>
  <c r="X9932" i="1"/>
  <c r="V10185" i="1"/>
  <c r="V10060" i="1"/>
  <c r="V9993" i="1"/>
  <c r="V9929" i="1"/>
  <c r="T10041" i="1"/>
  <c r="P9948" i="1"/>
  <c r="N10121" i="1"/>
  <c r="N10073" i="1"/>
  <c r="N10025" i="1"/>
  <c r="Z9900" i="1"/>
  <c r="X10201" i="1"/>
  <c r="X10105" i="1"/>
  <c r="R10201" i="1"/>
  <c r="J10124" i="1"/>
  <c r="R10060" i="1"/>
  <c r="Z10105" i="1"/>
  <c r="Z10006" i="1"/>
  <c r="Z9974" i="1"/>
  <c r="Z9945" i="1"/>
  <c r="Z9897" i="1"/>
  <c r="X10169" i="1"/>
  <c r="X10089" i="1"/>
  <c r="X10045" i="1"/>
  <c r="X10009" i="1"/>
  <c r="X9897" i="1"/>
  <c r="V10137" i="1"/>
  <c r="V10010" i="1"/>
  <c r="T10118" i="1"/>
  <c r="T9993" i="1"/>
  <c r="R10181" i="1"/>
  <c r="R10057" i="1"/>
  <c r="R10013" i="1"/>
  <c r="P10217" i="1"/>
  <c r="P10010" i="1"/>
  <c r="P9942" i="1"/>
  <c r="N10105" i="1"/>
  <c r="N10057" i="1"/>
  <c r="N10013" i="1"/>
  <c r="N9913" i="1"/>
  <c r="L10212" i="1"/>
  <c r="L10086" i="1"/>
  <c r="L10038" i="1"/>
  <c r="L9990" i="1"/>
  <c r="L9926" i="1"/>
  <c r="J10117" i="1"/>
  <c r="Z10070" i="1"/>
  <c r="Z10030" i="1"/>
  <c r="X10042" i="1"/>
  <c r="X9978" i="1"/>
  <c r="V10122" i="1"/>
  <c r="V10086" i="1"/>
  <c r="V10042" i="1"/>
  <c r="V9922" i="1"/>
  <c r="T10070" i="1"/>
  <c r="T9900" i="1"/>
  <c r="R10169" i="1"/>
  <c r="R10089" i="1"/>
  <c r="P10098" i="1"/>
  <c r="P9974" i="1"/>
  <c r="N9974" i="1"/>
  <c r="Z10061" i="1"/>
  <c r="Z10025" i="1"/>
  <c r="Z9993" i="1"/>
  <c r="X10137" i="1"/>
  <c r="X10038" i="1"/>
  <c r="X9915" i="1"/>
  <c r="V10038" i="1"/>
  <c r="V9913" i="1"/>
  <c r="T10025" i="1"/>
  <c r="R10044" i="1"/>
  <c r="R9961" i="1"/>
  <c r="P10153" i="1"/>
  <c r="P10044" i="1"/>
  <c r="L9980" i="1"/>
  <c r="L9948" i="1"/>
  <c r="J9962" i="1"/>
  <c r="Z10137" i="1"/>
  <c r="Z10057" i="1"/>
  <c r="Z9964" i="1"/>
  <c r="Z9913" i="1"/>
  <c r="V10118" i="1"/>
  <c r="V10073" i="1"/>
  <c r="T10102" i="1"/>
  <c r="T10058" i="1"/>
  <c r="T9986" i="1"/>
  <c r="T9954" i="1"/>
  <c r="R10041" i="1"/>
  <c r="R9929" i="1"/>
  <c r="R9900" i="1"/>
  <c r="P10041" i="1"/>
  <c r="N10169" i="1"/>
  <c r="N10089" i="1"/>
  <c r="N9970" i="1"/>
  <c r="N9938" i="1"/>
  <c r="L10022" i="1"/>
  <c r="L9979" i="1"/>
  <c r="L9947" i="1"/>
  <c r="L9916" i="1"/>
  <c r="J9961" i="1"/>
  <c r="R10167" i="1"/>
  <c r="N10104" i="1"/>
  <c r="T10093" i="1"/>
  <c r="J10099" i="1"/>
  <c r="X10090" i="1"/>
  <c r="V9900" i="1"/>
  <c r="R9938" i="1"/>
  <c r="P10090" i="1"/>
  <c r="N10066" i="1"/>
  <c r="L10012" i="1"/>
  <c r="Z10060" i="1"/>
  <c r="Z9995" i="1"/>
  <c r="R10002" i="1"/>
  <c r="J10044" i="1"/>
  <c r="Z10092" i="1"/>
  <c r="Z9915" i="1"/>
  <c r="X10043" i="1"/>
  <c r="X10012" i="1"/>
  <c r="N10228" i="1"/>
  <c r="N10059" i="1"/>
  <c r="N9979" i="1"/>
  <c r="J10098" i="1"/>
  <c r="R10028" i="1"/>
  <c r="N10011" i="1"/>
  <c r="L9900" i="1"/>
  <c r="R10034" i="1"/>
  <c r="P9906" i="1"/>
  <c r="X10123" i="1"/>
  <c r="V9916" i="1"/>
  <c r="T9906" i="1"/>
  <c r="R10066" i="1"/>
  <c r="R10027" i="1"/>
  <c r="L9899" i="1"/>
  <c r="J10164" i="1"/>
  <c r="J10075" i="1"/>
  <c r="J9996" i="1"/>
  <c r="Z10058" i="1"/>
  <c r="Z9906" i="1"/>
  <c r="X10075" i="1"/>
  <c r="X9986" i="1"/>
  <c r="X9931" i="1"/>
  <c r="V10077" i="1"/>
  <c r="V10044" i="1"/>
  <c r="T9996" i="1"/>
  <c r="T9916" i="1"/>
  <c r="R9979" i="1"/>
  <c r="N10010" i="1"/>
  <c r="N9947" i="1"/>
  <c r="N9922" i="1"/>
  <c r="L10077" i="1"/>
  <c r="L9915" i="1"/>
  <c r="Z10098" i="1"/>
  <c r="P10018" i="1"/>
  <c r="Z10066" i="1"/>
  <c r="V9890" i="1"/>
  <c r="T9922" i="1"/>
  <c r="P9922" i="1"/>
  <c r="Z10027" i="1"/>
  <c r="Z9948" i="1"/>
  <c r="V10114" i="1"/>
  <c r="V10075" i="1"/>
  <c r="V10043" i="1"/>
  <c r="V10012" i="1"/>
  <c r="T9995" i="1"/>
  <c r="T9964" i="1"/>
  <c r="T9915" i="1"/>
  <c r="N10043" i="1"/>
  <c r="L10074" i="1"/>
  <c r="T10082" i="1"/>
  <c r="X9938" i="1"/>
  <c r="P10050" i="1"/>
  <c r="Z10034" i="1"/>
  <c r="X9890" i="1"/>
  <c r="V9938" i="1"/>
  <c r="V10050" i="1"/>
  <c r="T9970" i="1"/>
  <c r="R9954" i="1"/>
  <c r="L10082" i="1"/>
  <c r="Z9947" i="1"/>
  <c r="X9906" i="1"/>
  <c r="V10108" i="1"/>
  <c r="V10074" i="1"/>
  <c r="V9906" i="1"/>
  <c r="T9963" i="1"/>
  <c r="R10050" i="1"/>
  <c r="N10082" i="1"/>
  <c r="N9916" i="1"/>
  <c r="J9963" i="1"/>
  <c r="N9906" i="1"/>
  <c r="L10018" i="1"/>
  <c r="Z10114" i="1"/>
  <c r="X9954" i="1"/>
  <c r="V9954" i="1"/>
  <c r="T10098" i="1"/>
  <c r="R10082" i="1"/>
  <c r="L10114" i="1"/>
  <c r="L9890" i="1"/>
  <c r="J10066" i="1"/>
  <c r="J9938" i="1"/>
  <c r="Z9970" i="1"/>
  <c r="X10114" i="1"/>
  <c r="L10107" i="1"/>
  <c r="J10114" i="1"/>
  <c r="Z10108" i="1"/>
  <c r="Z9966" i="1"/>
  <c r="X10109" i="1"/>
  <c r="X10028" i="1"/>
  <c r="X9900" i="1"/>
  <c r="V10103" i="1"/>
  <c r="V9948" i="1"/>
  <c r="V9899" i="1"/>
  <c r="T10091" i="1"/>
  <c r="T10056" i="1"/>
  <c r="T9890" i="1"/>
  <c r="P10034" i="1"/>
  <c r="P9997" i="1"/>
  <c r="P9965" i="1"/>
  <c r="N10071" i="1"/>
  <c r="L10105" i="1"/>
  <c r="L10059" i="1"/>
  <c r="L10034" i="1"/>
  <c r="L9996" i="1"/>
  <c r="L9932" i="1"/>
  <c r="J10217" i="1"/>
  <c r="J10109" i="1"/>
  <c r="J10061" i="1"/>
  <c r="J10026" i="1"/>
  <c r="J9931" i="1"/>
  <c r="Z10167" i="1"/>
  <c r="Z10082" i="1"/>
  <c r="Z10043" i="1"/>
  <c r="X10058" i="1"/>
  <c r="X10027" i="1"/>
  <c r="V9947" i="1"/>
  <c r="T10055" i="1"/>
  <c r="R9965" i="1"/>
  <c r="R9890" i="1"/>
  <c r="P10114" i="1"/>
  <c r="P10029" i="1"/>
  <c r="P9995" i="1"/>
  <c r="P9963" i="1"/>
  <c r="P9938" i="1"/>
  <c r="N10107" i="1"/>
  <c r="N10069" i="1"/>
  <c r="N10002" i="1"/>
  <c r="N9890" i="1"/>
  <c r="L10103" i="1"/>
  <c r="L10058" i="1"/>
  <c r="L10027" i="1"/>
  <c r="L9991" i="1"/>
  <c r="L9931" i="1"/>
  <c r="L9906" i="1"/>
  <c r="J10106" i="1"/>
  <c r="J10060" i="1"/>
  <c r="P10123" i="1"/>
  <c r="Z9980" i="1"/>
  <c r="Z9916" i="1"/>
  <c r="X10108" i="1"/>
  <c r="X9964" i="1"/>
  <c r="X9922" i="1"/>
  <c r="X9899" i="1"/>
  <c r="V10018" i="1"/>
  <c r="V9964" i="1"/>
  <c r="R9932" i="1"/>
  <c r="P10106" i="1"/>
  <c r="P10059" i="1"/>
  <c r="P9970" i="1"/>
  <c r="P9916" i="1"/>
  <c r="N10018" i="1"/>
  <c r="J10090" i="1"/>
  <c r="J9932" i="1"/>
  <c r="J9890" i="1"/>
  <c r="Z9938" i="1"/>
  <c r="T10050" i="1"/>
  <c r="R9906" i="1"/>
  <c r="L9922" i="1"/>
  <c r="J10018" i="1"/>
  <c r="Z10106" i="1"/>
  <c r="Z10028" i="1"/>
  <c r="X10010" i="1"/>
  <c r="X9962" i="1"/>
  <c r="V10011" i="1"/>
  <c r="V9962" i="1"/>
  <c r="T10109" i="1"/>
  <c r="T10044" i="1"/>
  <c r="P10027" i="1"/>
  <c r="P9964" i="1"/>
  <c r="N10050" i="1"/>
  <c r="N10012" i="1"/>
  <c r="N9986" i="1"/>
  <c r="L10101" i="1"/>
  <c r="L10066" i="1"/>
  <c r="L10002" i="1"/>
  <c r="J10045" i="1"/>
  <c r="J10012" i="1"/>
  <c r="J9986" i="1"/>
  <c r="J9930" i="1"/>
  <c r="Z10075" i="1"/>
  <c r="Z10050" i="1"/>
  <c r="Z10002" i="1"/>
  <c r="Z9954" i="1"/>
  <c r="Z9931" i="1"/>
  <c r="X10092" i="1"/>
  <c r="X10061" i="1"/>
  <c r="X10034" i="1"/>
  <c r="X9980" i="1"/>
  <c r="X9936" i="1"/>
  <c r="V10092" i="1"/>
  <c r="T10106" i="1"/>
  <c r="T9980" i="1"/>
  <c r="T9932" i="1"/>
  <c r="R10114" i="1"/>
  <c r="R10075" i="1"/>
  <c r="R10043" i="1"/>
  <c r="R9948" i="1"/>
  <c r="P9931" i="1"/>
  <c r="P9890" i="1"/>
  <c r="N9900" i="1"/>
  <c r="L10098" i="1"/>
  <c r="L9995" i="1"/>
  <c r="L9964" i="1"/>
  <c r="J9978" i="1"/>
  <c r="X10098" i="1"/>
  <c r="X10066" i="1"/>
  <c r="V9986" i="1"/>
  <c r="T10018" i="1"/>
  <c r="N9954" i="1"/>
  <c r="Z10074" i="1"/>
  <c r="Z10044" i="1"/>
  <c r="Z9996" i="1"/>
  <c r="X10091" i="1"/>
  <c r="X10059" i="1"/>
  <c r="X9979" i="1"/>
  <c r="V10090" i="1"/>
  <c r="V10066" i="1"/>
  <c r="V10034" i="1"/>
  <c r="V9980" i="1"/>
  <c r="T10011" i="1"/>
  <c r="T9979" i="1"/>
  <c r="R10109" i="1"/>
  <c r="R10042" i="1"/>
  <c r="R10012" i="1"/>
  <c r="N10109" i="1"/>
  <c r="N9948" i="1"/>
  <c r="L10170" i="1"/>
  <c r="L10090" i="1"/>
  <c r="L9938" i="1"/>
  <c r="J9948" i="1"/>
  <c r="T10059" i="1"/>
  <c r="P10075" i="1"/>
  <c r="L10026" i="1"/>
  <c r="P10042" i="1"/>
  <c r="P10011" i="1"/>
  <c r="L9994" i="1"/>
  <c r="J10074" i="1"/>
  <c r="J10043" i="1"/>
  <c r="J10011" i="1"/>
  <c r="Z10107" i="1"/>
  <c r="X10106" i="1"/>
  <c r="R10059" i="1"/>
  <c r="N10026" i="1"/>
  <c r="V10197" i="1"/>
  <c r="J10082" i="1"/>
  <c r="T10209" i="1"/>
  <c r="T10181" i="1"/>
  <c r="R10108" i="1"/>
  <c r="R10018" i="1"/>
  <c r="P10092" i="1"/>
  <c r="L10106" i="1"/>
  <c r="L10076" i="1"/>
  <c r="L10044" i="1"/>
  <c r="J10108" i="1"/>
  <c r="P10197" i="1"/>
  <c r="X10227" i="1"/>
  <c r="Z10181" i="1"/>
  <c r="R10107" i="1"/>
  <c r="P10181" i="1"/>
  <c r="N10123" i="1"/>
  <c r="R9905" i="1"/>
  <c r="P10149" i="1"/>
  <c r="P10099" i="1"/>
  <c r="V10152" i="1"/>
  <c r="T10123" i="1"/>
  <c r="P10093" i="1"/>
  <c r="L10083" i="1"/>
  <c r="X10065" i="1"/>
  <c r="T10194" i="1"/>
  <c r="T9985" i="1"/>
  <c r="L10146" i="1"/>
  <c r="X10193" i="1"/>
  <c r="R10065" i="1"/>
  <c r="Z9937" i="1"/>
  <c r="V10091" i="1"/>
  <c r="V10009" i="1"/>
  <c r="V9961" i="1"/>
  <c r="T10066" i="1"/>
  <c r="T10010" i="1"/>
  <c r="R10122" i="1"/>
  <c r="R9922" i="1"/>
  <c r="P10169" i="1"/>
  <c r="P10105" i="1"/>
  <c r="P10009" i="1"/>
  <c r="P9986" i="1"/>
  <c r="N9993" i="1"/>
  <c r="L10025" i="1"/>
  <c r="J9977" i="1"/>
  <c r="J9954" i="1"/>
  <c r="J9929" i="1"/>
  <c r="Z10130" i="1"/>
  <c r="X10178" i="1"/>
  <c r="Z10162" i="1"/>
  <c r="J10145" i="1"/>
  <c r="Z10123" i="1"/>
  <c r="Z10073" i="1"/>
  <c r="Z9950" i="1"/>
  <c r="X10167" i="1"/>
  <c r="X10073" i="1"/>
  <c r="X10050" i="1"/>
  <c r="X9947" i="1"/>
  <c r="V10058" i="1"/>
  <c r="V9931" i="1"/>
  <c r="T10231" i="1"/>
  <c r="T10120" i="1"/>
  <c r="T10057" i="1"/>
  <c r="T10034" i="1"/>
  <c r="T9977" i="1"/>
  <c r="T9929" i="1"/>
  <c r="R10225" i="1"/>
  <c r="R10058" i="1"/>
  <c r="R9995" i="1"/>
  <c r="R9963" i="1"/>
  <c r="R9915" i="1"/>
  <c r="P9977" i="1"/>
  <c r="N10201" i="1"/>
  <c r="N10114" i="1"/>
  <c r="N10076" i="1"/>
  <c r="N9931" i="1"/>
  <c r="L10231" i="1"/>
  <c r="L10108" i="1"/>
  <c r="J10135" i="1"/>
  <c r="J10092" i="1"/>
  <c r="J9947" i="1"/>
  <c r="Z10194" i="1"/>
  <c r="N10194" i="1"/>
  <c r="L10149" i="1"/>
  <c r="X10163" i="1"/>
  <c r="T10146" i="1"/>
  <c r="V10214" i="1"/>
  <c r="V9889" i="1"/>
  <c r="L10193" i="1"/>
  <c r="Z10231" i="1"/>
  <c r="Z10149" i="1"/>
  <c r="X10217" i="1"/>
  <c r="X10093" i="1"/>
  <c r="V10187" i="1"/>
  <c r="T10216" i="1"/>
  <c r="T10121" i="1"/>
  <c r="T10090" i="1"/>
  <c r="T10060" i="1"/>
  <c r="R10124" i="1"/>
  <c r="R10092" i="1"/>
  <c r="P10109" i="1"/>
  <c r="P10074" i="1"/>
  <c r="N10093" i="1"/>
  <c r="N10060" i="1"/>
  <c r="L10073" i="1"/>
  <c r="L10017" i="1"/>
  <c r="J10122" i="1"/>
  <c r="J10089" i="1"/>
  <c r="J10057" i="1"/>
  <c r="Z10210" i="1"/>
  <c r="T10170" i="1"/>
  <c r="X10168" i="1"/>
  <c r="R10146" i="1"/>
  <c r="X10165" i="1"/>
  <c r="V10149" i="1"/>
  <c r="Z10213" i="1"/>
  <c r="Z10110" i="1"/>
  <c r="X10162" i="1"/>
  <c r="X10107" i="1"/>
  <c r="X10076" i="1"/>
  <c r="V10123" i="1"/>
  <c r="T10183" i="1"/>
  <c r="T10115" i="1"/>
  <c r="R10217" i="1"/>
  <c r="R10091" i="1"/>
  <c r="R10039" i="1"/>
  <c r="P10023" i="1"/>
  <c r="P9996" i="1"/>
  <c r="N10106" i="1"/>
  <c r="N10074" i="1"/>
  <c r="N10045" i="1"/>
  <c r="L10122" i="1"/>
  <c r="L10089" i="1"/>
  <c r="L10061" i="1"/>
  <c r="L10007" i="1"/>
  <c r="J10118" i="1"/>
  <c r="J10086" i="1"/>
  <c r="X10170" i="1"/>
  <c r="P10165" i="1"/>
  <c r="L10213" i="1"/>
  <c r="P10130" i="1"/>
  <c r="J10195" i="1"/>
  <c r="V10170" i="1"/>
  <c r="J10194" i="1"/>
  <c r="T9673" i="1"/>
  <c r="P10202" i="1"/>
  <c r="N10134" i="1"/>
  <c r="Z10219" i="1"/>
  <c r="V10154" i="1"/>
  <c r="R10149" i="1"/>
  <c r="J10078" i="1"/>
  <c r="Z10154" i="1"/>
  <c r="Z10115" i="1"/>
  <c r="Z10090" i="1"/>
  <c r="Z10069" i="1"/>
  <c r="Z10042" i="1"/>
  <c r="Z10023" i="1"/>
  <c r="Z9997" i="1"/>
  <c r="X10181" i="1"/>
  <c r="X10124" i="1"/>
  <c r="X10099" i="1"/>
  <c r="X10044" i="1"/>
  <c r="X9994" i="1"/>
  <c r="V10150" i="1"/>
  <c r="V10082" i="1"/>
  <c r="V10053" i="1"/>
  <c r="V10026" i="1"/>
  <c r="V9957" i="1"/>
  <c r="V9932" i="1"/>
  <c r="T10105" i="1"/>
  <c r="T10076" i="1"/>
  <c r="T10053" i="1"/>
  <c r="T10027" i="1"/>
  <c r="T10002" i="1"/>
  <c r="T9975" i="1"/>
  <c r="T9930" i="1"/>
  <c r="R10231" i="1"/>
  <c r="R10137" i="1"/>
  <c r="R10103" i="1"/>
  <c r="R10074" i="1"/>
  <c r="R10053" i="1"/>
  <c r="R10025" i="1"/>
  <c r="P10185" i="1"/>
  <c r="P10002" i="1"/>
  <c r="P9975" i="1"/>
  <c r="N10217" i="1"/>
  <c r="N10120" i="1"/>
  <c r="N10092" i="1"/>
  <c r="N10037" i="1"/>
  <c r="N10009" i="1"/>
  <c r="N9981" i="1"/>
  <c r="N9932" i="1"/>
  <c r="L10123" i="1"/>
  <c r="L10091" i="1"/>
  <c r="L10039" i="1"/>
  <c r="L10013" i="1"/>
  <c r="J10102" i="1"/>
  <c r="J10050" i="1"/>
  <c r="J9994" i="1"/>
  <c r="J9970" i="1"/>
  <c r="J9925" i="1"/>
  <c r="T9593" i="1"/>
  <c r="P10214" i="1"/>
  <c r="J9609" i="1"/>
  <c r="P10213" i="1"/>
  <c r="T10189" i="1"/>
  <c r="N10163" i="1"/>
  <c r="Z10151" i="1"/>
  <c r="X10196" i="1"/>
  <c r="X10151" i="1"/>
  <c r="V10196" i="1"/>
  <c r="V10132" i="1"/>
  <c r="V10023" i="1"/>
  <c r="T10232" i="1"/>
  <c r="T10167" i="1"/>
  <c r="R10180" i="1"/>
  <c r="R10119" i="1"/>
  <c r="P10119" i="1"/>
  <c r="P10091" i="1"/>
  <c r="N10149" i="1"/>
  <c r="N10075" i="1"/>
  <c r="L10194" i="1"/>
  <c r="L10011" i="1"/>
  <c r="J10154" i="1"/>
  <c r="J10077" i="1"/>
  <c r="J10027" i="1"/>
  <c r="Z10197" i="1"/>
  <c r="X10146" i="1"/>
  <c r="T10162" i="1"/>
  <c r="R10170" i="1"/>
  <c r="R9985" i="1"/>
  <c r="P10170" i="1"/>
  <c r="L10187" i="1"/>
  <c r="J10146" i="1"/>
  <c r="Z9889" i="1"/>
  <c r="X10179" i="1"/>
  <c r="V10181" i="1"/>
  <c r="T10213" i="1"/>
  <c r="P10162" i="1"/>
  <c r="N10213" i="1"/>
  <c r="L10181" i="1"/>
  <c r="R9968" i="1"/>
  <c r="P10048" i="1"/>
  <c r="L10000" i="1"/>
  <c r="J10226" i="1"/>
  <c r="Z10226" i="1"/>
  <c r="L10210" i="1"/>
  <c r="R10210" i="1"/>
  <c r="R10194" i="1"/>
  <c r="P10194" i="1"/>
  <c r="N10178" i="1"/>
  <c r="V10178" i="1"/>
  <c r="L10178" i="1"/>
  <c r="Z9984" i="1"/>
  <c r="V10080" i="1"/>
  <c r="T9968" i="1"/>
  <c r="J10080" i="1"/>
  <c r="P10225" i="1"/>
  <c r="L10225" i="1"/>
  <c r="V10225" i="1"/>
  <c r="T10225" i="1"/>
  <c r="L10209" i="1"/>
  <c r="V10209" i="1"/>
  <c r="P10209" i="1"/>
  <c r="P10193" i="1"/>
  <c r="Z10193" i="1"/>
  <c r="N10193" i="1"/>
  <c r="L10177" i="1"/>
  <c r="P10177" i="1"/>
  <c r="Z10177" i="1"/>
  <c r="N10177" i="1"/>
  <c r="T10177" i="1"/>
  <c r="V10177" i="1"/>
  <c r="J10161" i="1"/>
  <c r="L10161" i="1"/>
  <c r="Z10145" i="1"/>
  <c r="P10145" i="1"/>
  <c r="V10145" i="1"/>
  <c r="L10129" i="1"/>
  <c r="V10129" i="1"/>
  <c r="N10129" i="1"/>
  <c r="N10113" i="1"/>
  <c r="R10113" i="1"/>
  <c r="J10113" i="1"/>
  <c r="Z10113" i="1"/>
  <c r="T10097" i="1"/>
  <c r="N10097" i="1"/>
  <c r="R10097" i="1"/>
  <c r="L10097" i="1"/>
  <c r="Z10097" i="1"/>
  <c r="V10081" i="1"/>
  <c r="X10081" i="1"/>
  <c r="T10081" i="1"/>
  <c r="N10081" i="1"/>
  <c r="L10065" i="1"/>
  <c r="J10065" i="1"/>
  <c r="P10065" i="1"/>
  <c r="V10065" i="1"/>
  <c r="T10065" i="1"/>
  <c r="J10049" i="1"/>
  <c r="P10049" i="1"/>
  <c r="V10049" i="1"/>
  <c r="V10033" i="1"/>
  <c r="Z10033" i="1"/>
  <c r="R10033" i="1"/>
  <c r="N10033" i="1"/>
  <c r="J10017" i="1"/>
  <c r="P10017" i="1"/>
  <c r="V10017" i="1"/>
  <c r="T10017" i="1"/>
  <c r="P10001" i="1"/>
  <c r="V10001" i="1"/>
  <c r="T10001" i="1"/>
  <c r="J9985" i="1"/>
  <c r="Z9985" i="1"/>
  <c r="L9969" i="1"/>
  <c r="N9969" i="1"/>
  <c r="P9953" i="1"/>
  <c r="T9953" i="1"/>
  <c r="X9953" i="1"/>
  <c r="R9953" i="1"/>
  <c r="L9953" i="1"/>
  <c r="N9953" i="1"/>
  <c r="V9937" i="1"/>
  <c r="P9937" i="1"/>
  <c r="T9937" i="1"/>
  <c r="R9937" i="1"/>
  <c r="J9921" i="1"/>
  <c r="L9921" i="1"/>
  <c r="V9921" i="1"/>
  <c r="X9921" i="1"/>
  <c r="T9921" i="1"/>
  <c r="P9921" i="1"/>
  <c r="R9921" i="1"/>
  <c r="V9905" i="1"/>
  <c r="J9905" i="1"/>
  <c r="L9905" i="1"/>
  <c r="N9905" i="1"/>
  <c r="T9905" i="1"/>
  <c r="J9889" i="1"/>
  <c r="L9889" i="1"/>
  <c r="N9889" i="1"/>
  <c r="P10096" i="1"/>
  <c r="X10096" i="1"/>
  <c r="N10096" i="1"/>
  <c r="R10096" i="1"/>
  <c r="L10096" i="1"/>
  <c r="Z10096" i="1"/>
  <c r="Z10112" i="1"/>
  <c r="X10113" i="1"/>
  <c r="X10017" i="1"/>
  <c r="X9952" i="1"/>
  <c r="T10033" i="1"/>
  <c r="T9984" i="1"/>
  <c r="R10209" i="1"/>
  <c r="R10145" i="1"/>
  <c r="P9889" i="1"/>
  <c r="J10129" i="1"/>
  <c r="J10001" i="1"/>
  <c r="J10064" i="1"/>
  <c r="V10064" i="1"/>
  <c r="X9888" i="1"/>
  <c r="L9888" i="1"/>
  <c r="N9888" i="1"/>
  <c r="J9888" i="1"/>
  <c r="V9888" i="1"/>
  <c r="T9707" i="1"/>
  <c r="Z9888" i="1"/>
  <c r="V10097" i="1"/>
  <c r="V10048" i="1"/>
  <c r="T10129" i="1"/>
  <c r="R10081" i="1"/>
  <c r="P10097" i="1"/>
  <c r="P9888" i="1"/>
  <c r="J10000" i="1"/>
  <c r="J9937" i="1"/>
  <c r="J10032" i="1"/>
  <c r="L10032" i="1"/>
  <c r="N10032" i="1"/>
  <c r="V9920" i="1"/>
  <c r="N9920" i="1"/>
  <c r="P9920" i="1"/>
  <c r="Z10001" i="1"/>
  <c r="X10145" i="1"/>
  <c r="X9969" i="1"/>
  <c r="P10016" i="1"/>
  <c r="P9905" i="1"/>
  <c r="N9985" i="1"/>
  <c r="N9937" i="1"/>
  <c r="L10113" i="1"/>
  <c r="L9920" i="1"/>
  <c r="J10097" i="1"/>
  <c r="X9968" i="1"/>
  <c r="V9936" i="1"/>
  <c r="T10193" i="1"/>
  <c r="J10096" i="1"/>
  <c r="X10187" i="1"/>
  <c r="T10187" i="1"/>
  <c r="R10171" i="1"/>
  <c r="X10171" i="1"/>
  <c r="J10155" i="1"/>
  <c r="V10155" i="1"/>
  <c r="Z10065" i="1"/>
  <c r="Z9921" i="1"/>
  <c r="X9889" i="1"/>
  <c r="R10129" i="1"/>
  <c r="P9969" i="1"/>
  <c r="N10225" i="1"/>
  <c r="L10033" i="1"/>
  <c r="J10193" i="1"/>
  <c r="J9953" i="1"/>
  <c r="P9952" i="1"/>
  <c r="Z10129" i="1"/>
  <c r="Z9920" i="1"/>
  <c r="X10177" i="1"/>
  <c r="V10161" i="1"/>
  <c r="T10049" i="1"/>
  <c r="T10000" i="1"/>
  <c r="R10001" i="1"/>
  <c r="R9889" i="1"/>
  <c r="N10145" i="1"/>
  <c r="L10162" i="1"/>
  <c r="N10080" i="1"/>
  <c r="X10080" i="1"/>
  <c r="T10080" i="1"/>
  <c r="Z10080" i="1"/>
  <c r="Z10225" i="1"/>
  <c r="X10129" i="1"/>
  <c r="X9985" i="1"/>
  <c r="V9953" i="1"/>
  <c r="T10096" i="1"/>
  <c r="R10000" i="1"/>
  <c r="P10033" i="1"/>
  <c r="L9937" i="1"/>
  <c r="Z10017" i="1"/>
  <c r="Z9936" i="1"/>
  <c r="X10225" i="1"/>
  <c r="V9952" i="1"/>
  <c r="R10177" i="1"/>
  <c r="P10161" i="1"/>
  <c r="P10032" i="1"/>
  <c r="N10001" i="1"/>
  <c r="L10081" i="1"/>
  <c r="L9985" i="1"/>
  <c r="J10177" i="1"/>
  <c r="J9969" i="1"/>
  <c r="V10112" i="1"/>
  <c r="L10112" i="1"/>
  <c r="P10112" i="1"/>
  <c r="J9675" i="1"/>
  <c r="T9675" i="1"/>
  <c r="Z10081" i="1"/>
  <c r="Z9952" i="1"/>
  <c r="V10113" i="1"/>
  <c r="V9969" i="1"/>
  <c r="P10113" i="1"/>
  <c r="N10049" i="1"/>
  <c r="N10000" i="1"/>
  <c r="J9968" i="1"/>
  <c r="J10230" i="1"/>
  <c r="N10230" i="1"/>
  <c r="Z10214" i="1"/>
  <c r="N10214" i="1"/>
  <c r="L10198" i="1"/>
  <c r="X10198" i="1"/>
  <c r="J10182" i="1"/>
  <c r="V10182" i="1"/>
  <c r="T10166" i="1"/>
  <c r="R10166" i="1"/>
  <c r="X10064" i="1"/>
  <c r="Z9969" i="1"/>
  <c r="V9968" i="1"/>
  <c r="T9888" i="1"/>
  <c r="P9985" i="1"/>
  <c r="N10209" i="1"/>
  <c r="L10145" i="1"/>
  <c r="V10016" i="1"/>
  <c r="N10016" i="1"/>
  <c r="V9904" i="1"/>
  <c r="Z9904" i="1"/>
  <c r="P9904" i="1"/>
  <c r="Z9968" i="1"/>
  <c r="X10097" i="1"/>
  <c r="X10049" i="1"/>
  <c r="T10113" i="1"/>
  <c r="P10081" i="1"/>
  <c r="N9904" i="1"/>
  <c r="L9984" i="1"/>
  <c r="J9984" i="1"/>
  <c r="Z10161" i="1"/>
  <c r="X10209" i="1"/>
  <c r="X10001" i="1"/>
  <c r="T10112" i="1"/>
  <c r="R9969" i="1"/>
  <c r="P9936" i="1"/>
  <c r="N10017" i="1"/>
  <c r="L10001" i="1"/>
  <c r="P10227" i="1"/>
  <c r="Z10227" i="1"/>
  <c r="J10211" i="1"/>
  <c r="R10211" i="1"/>
  <c r="J10147" i="1"/>
  <c r="R10147" i="1"/>
  <c r="Z10059" i="1"/>
  <c r="Z9998" i="1"/>
  <c r="Z9979" i="1"/>
  <c r="X10200" i="1"/>
  <c r="X10101" i="1"/>
  <c r="X10082" i="1"/>
  <c r="X10060" i="1"/>
  <c r="X10040" i="1"/>
  <c r="V10218" i="1"/>
  <c r="V10124" i="1"/>
  <c r="V10002" i="1"/>
  <c r="V9979" i="1"/>
  <c r="T10037" i="1"/>
  <c r="T9976" i="1"/>
  <c r="R10165" i="1"/>
  <c r="R10098" i="1"/>
  <c r="R10076" i="1"/>
  <c r="R10056" i="1"/>
  <c r="R10011" i="1"/>
  <c r="R9992" i="1"/>
  <c r="P10088" i="1"/>
  <c r="P10043" i="1"/>
  <c r="N10232" i="1"/>
  <c r="N10098" i="1"/>
  <c r="N10053" i="1"/>
  <c r="N9989" i="1"/>
  <c r="L10117" i="1"/>
  <c r="L10075" i="1"/>
  <c r="L10028" i="1"/>
  <c r="L9989" i="1"/>
  <c r="L9970" i="1"/>
  <c r="J10115" i="1"/>
  <c r="J10091" i="1"/>
  <c r="Z10094" i="1"/>
  <c r="Z10076" i="1"/>
  <c r="X10120" i="1"/>
  <c r="V10216" i="1"/>
  <c r="V10168" i="1"/>
  <c r="T10117" i="1"/>
  <c r="T10012" i="1"/>
  <c r="T9992" i="1"/>
  <c r="R10008" i="1"/>
  <c r="R9989" i="1"/>
  <c r="R9950" i="1"/>
  <c r="R9931" i="1"/>
  <c r="P10107" i="1"/>
  <c r="P10085" i="1"/>
  <c r="P10060" i="1"/>
  <c r="N10072" i="1"/>
  <c r="N9963" i="1"/>
  <c r="L10232" i="1"/>
  <c r="L10165" i="1"/>
  <c r="L10092" i="1"/>
  <c r="L9944" i="1"/>
  <c r="J10069" i="1"/>
  <c r="J10024" i="1"/>
  <c r="J9980" i="1"/>
  <c r="Z10131" i="1"/>
  <c r="Z10091" i="1"/>
  <c r="Z10012" i="1"/>
  <c r="Z9992" i="1"/>
  <c r="X10185" i="1"/>
  <c r="V10076" i="1"/>
  <c r="V10056" i="1"/>
  <c r="V10037" i="1"/>
  <c r="V9915" i="1"/>
  <c r="T10151" i="1"/>
  <c r="T10072" i="1"/>
  <c r="T10008" i="1"/>
  <c r="T9912" i="1"/>
  <c r="R10199" i="1"/>
  <c r="R10090" i="1"/>
  <c r="R10051" i="1"/>
  <c r="R9966" i="1"/>
  <c r="R9928" i="1"/>
  <c r="P10124" i="1"/>
  <c r="P10103" i="1"/>
  <c r="P10056" i="1"/>
  <c r="P9994" i="1"/>
  <c r="N10152" i="1"/>
  <c r="N10024" i="1"/>
  <c r="N9960" i="1"/>
  <c r="L9960" i="1"/>
  <c r="J10137" i="1"/>
  <c r="J10042" i="1"/>
  <c r="R10144" i="1"/>
  <c r="R9625" i="1"/>
  <c r="Z10187" i="1"/>
  <c r="Z10000" i="1"/>
  <c r="Z9982" i="1"/>
  <c r="X10226" i="1"/>
  <c r="X10197" i="1"/>
  <c r="X9984" i="1"/>
  <c r="V10213" i="1"/>
  <c r="V10179" i="1"/>
  <c r="V10096" i="1"/>
  <c r="V9984" i="1"/>
  <c r="T10210" i="1"/>
  <c r="T10168" i="1"/>
  <c r="T10016" i="1"/>
  <c r="R10198" i="1"/>
  <c r="R10112" i="1"/>
  <c r="R10016" i="1"/>
  <c r="P10160" i="1"/>
  <c r="P10104" i="1"/>
  <c r="N10218" i="1"/>
  <c r="N10170" i="1"/>
  <c r="N10133" i="1"/>
  <c r="N10088" i="1"/>
  <c r="N9992" i="1"/>
  <c r="N9936" i="1"/>
  <c r="L10219" i="1"/>
  <c r="L10049" i="1"/>
  <c r="L9992" i="1"/>
  <c r="J10222" i="1"/>
  <c r="J10176" i="1"/>
  <c r="J10112" i="1"/>
  <c r="J10072" i="1"/>
  <c r="Z10192" i="1"/>
  <c r="X10144" i="1"/>
  <c r="L10139" i="1"/>
  <c r="J10138" i="1"/>
  <c r="X10141" i="1"/>
  <c r="T10139" i="1"/>
  <c r="T10138" i="1"/>
  <c r="Z9706" i="1"/>
  <c r="R9609" i="1"/>
  <c r="Z10016" i="1"/>
  <c r="V10147" i="1"/>
  <c r="T9904" i="1"/>
  <c r="R10163" i="1"/>
  <c r="R9888" i="1"/>
  <c r="P10154" i="1"/>
  <c r="P10064" i="1"/>
  <c r="L10218" i="1"/>
  <c r="L10128" i="1"/>
  <c r="L10048" i="1"/>
  <c r="L9936" i="1"/>
  <c r="J10219" i="1"/>
  <c r="J10171" i="1"/>
  <c r="J10016" i="1"/>
  <c r="J9904" i="1"/>
  <c r="X9771" i="1"/>
  <c r="R9595" i="1"/>
  <c r="Z10150" i="1"/>
  <c r="Z10104" i="1"/>
  <c r="Z10032" i="1"/>
  <c r="Z10014" i="1"/>
  <c r="Z9912" i="1"/>
  <c r="X10224" i="1"/>
  <c r="X10195" i="1"/>
  <c r="X10134" i="1"/>
  <c r="X10112" i="1"/>
  <c r="X10000" i="1"/>
  <c r="V10210" i="1"/>
  <c r="V10146" i="1"/>
  <c r="V10000" i="1"/>
  <c r="V9944" i="1"/>
  <c r="T10203" i="1"/>
  <c r="T10165" i="1"/>
  <c r="T10088" i="1"/>
  <c r="T10032" i="1"/>
  <c r="R10230" i="1"/>
  <c r="R10193" i="1"/>
  <c r="R10161" i="1"/>
  <c r="R10128" i="1"/>
  <c r="R9886" i="1"/>
  <c r="P10120" i="1"/>
  <c r="P10024" i="1"/>
  <c r="P9968" i="1"/>
  <c r="P9912" i="1"/>
  <c r="N10216" i="1"/>
  <c r="N10165" i="1"/>
  <c r="N10131" i="1"/>
  <c r="N10048" i="1"/>
  <c r="N10008" i="1"/>
  <c r="N9952" i="1"/>
  <c r="L10214" i="1"/>
  <c r="L10104" i="1"/>
  <c r="L10008" i="1"/>
  <c r="J10218" i="1"/>
  <c r="J10170" i="1"/>
  <c r="J10128" i="1"/>
  <c r="J10088" i="1"/>
  <c r="R9771" i="1"/>
  <c r="P10125" i="1"/>
  <c r="L10138" i="1"/>
  <c r="X10139" i="1"/>
  <c r="L10224" i="1"/>
  <c r="J10224" i="1"/>
  <c r="X9627" i="1"/>
  <c r="X10218" i="1"/>
  <c r="V10171" i="1"/>
  <c r="T10202" i="1"/>
  <c r="T9920" i="1"/>
  <c r="R10192" i="1"/>
  <c r="R10158" i="1"/>
  <c r="R10125" i="1"/>
  <c r="R10032" i="1"/>
  <c r="R9904" i="1"/>
  <c r="P10192" i="1"/>
  <c r="L10064" i="1"/>
  <c r="L9952" i="1"/>
  <c r="J10125" i="1"/>
  <c r="J9920" i="1"/>
  <c r="T10224" i="1"/>
  <c r="J10144" i="1"/>
  <c r="T10141" i="1"/>
  <c r="P10128" i="1"/>
  <c r="Z10189" i="1"/>
  <c r="Z10128" i="1"/>
  <c r="V9771" i="1"/>
  <c r="N9627" i="1"/>
  <c r="Z10209" i="1"/>
  <c r="Z10178" i="1"/>
  <c r="Z10147" i="1"/>
  <c r="Z10118" i="1"/>
  <c r="Z10045" i="1"/>
  <c r="Z9960" i="1"/>
  <c r="X10183" i="1"/>
  <c r="X10161" i="1"/>
  <c r="X10128" i="1"/>
  <c r="X10033" i="1"/>
  <c r="X10013" i="1"/>
  <c r="X9905" i="1"/>
  <c r="V10013" i="1"/>
  <c r="T10161" i="1"/>
  <c r="T10122" i="1"/>
  <c r="T10104" i="1"/>
  <c r="T10045" i="1"/>
  <c r="T10009" i="1"/>
  <c r="T9936" i="1"/>
  <c r="R10226" i="1"/>
  <c r="R10154" i="1"/>
  <c r="R10123" i="1"/>
  <c r="R10105" i="1"/>
  <c r="R10086" i="1"/>
  <c r="R10049" i="1"/>
  <c r="R10009" i="1"/>
  <c r="R9991" i="1"/>
  <c r="R9920" i="1"/>
  <c r="P10182" i="1"/>
  <c r="P10146" i="1"/>
  <c r="P10077" i="1"/>
  <c r="P9944" i="1"/>
  <c r="N10161" i="1"/>
  <c r="N10122" i="1"/>
  <c r="N10102" i="1"/>
  <c r="N10064" i="1"/>
  <c r="N10042" i="1"/>
  <c r="N10023" i="1"/>
  <c r="N9965" i="1"/>
  <c r="L10120" i="1"/>
  <c r="J10210" i="1"/>
  <c r="J10067" i="1"/>
  <c r="J9936" i="1"/>
  <c r="X10208" i="1"/>
  <c r="L10192" i="1"/>
  <c r="T10144" i="1"/>
  <c r="R10208" i="1"/>
  <c r="R10138" i="1"/>
  <c r="R9707" i="1"/>
  <c r="X9576" i="1"/>
  <c r="P9625" i="1"/>
  <c r="X10016" i="1"/>
  <c r="V10203" i="1"/>
  <c r="R10187" i="1"/>
  <c r="R10155" i="1"/>
  <c r="P10080" i="1"/>
  <c r="P9984" i="1"/>
  <c r="V9609" i="1"/>
  <c r="L9673" i="1"/>
  <c r="X10160" i="1"/>
  <c r="X10032" i="1"/>
  <c r="X9904" i="1"/>
  <c r="V10032" i="1"/>
  <c r="R10048" i="1"/>
  <c r="L9968" i="1"/>
  <c r="J10048" i="1"/>
  <c r="V9579" i="1"/>
  <c r="L9594" i="1"/>
  <c r="Z10188" i="1"/>
  <c r="Z10048" i="1"/>
  <c r="T10048" i="1"/>
  <c r="Z10208" i="1"/>
  <c r="T10155" i="1"/>
  <c r="P10219" i="1"/>
  <c r="N10156" i="1"/>
  <c r="L10203" i="1"/>
  <c r="Z10171" i="1"/>
  <c r="Z10138" i="1"/>
  <c r="Z10064" i="1"/>
  <c r="X10214" i="1"/>
  <c r="X9920" i="1"/>
  <c r="T10154" i="1"/>
  <c r="T10064" i="1"/>
  <c r="T9952" i="1"/>
  <c r="R10219" i="1"/>
  <c r="P10218" i="1"/>
  <c r="P10144" i="1"/>
  <c r="N10155" i="1"/>
  <c r="N9984" i="1"/>
  <c r="L10202" i="1"/>
  <c r="L10080" i="1"/>
  <c r="J10150" i="1"/>
  <c r="J9952" i="1"/>
  <c r="V9576" i="1"/>
  <c r="J9805" i="1"/>
  <c r="X10213" i="1"/>
  <c r="X10152" i="1"/>
  <c r="X10104" i="1"/>
  <c r="X9992" i="1"/>
  <c r="X9918" i="1"/>
  <c r="V10195" i="1"/>
  <c r="V10162" i="1"/>
  <c r="T10192" i="1"/>
  <c r="T10024" i="1"/>
  <c r="R10120" i="1"/>
  <c r="R10064" i="1"/>
  <c r="P10178" i="1"/>
  <c r="N10203" i="1"/>
  <c r="N10154" i="1"/>
  <c r="L10152" i="1"/>
  <c r="J10197" i="1"/>
  <c r="J10149" i="1"/>
  <c r="Z10173" i="1"/>
  <c r="Z10134" i="1"/>
  <c r="X10219" i="1"/>
  <c r="X10147" i="1"/>
  <c r="V10219" i="1"/>
  <c r="V10174" i="1"/>
  <c r="V10130" i="1"/>
  <c r="T10218" i="1"/>
  <c r="T10171" i="1"/>
  <c r="R10150" i="1"/>
  <c r="R10130" i="1"/>
  <c r="P10220" i="1"/>
  <c r="P10173" i="1"/>
  <c r="P10150" i="1"/>
  <c r="P10131" i="1"/>
  <c r="N10219" i="1"/>
  <c r="N10195" i="1"/>
  <c r="N10138" i="1"/>
  <c r="L10171" i="1"/>
  <c r="L10141" i="1"/>
  <c r="J10202" i="1"/>
  <c r="J10130" i="1"/>
  <c r="T9678" i="1"/>
  <c r="Z10172" i="1"/>
  <c r="V10172" i="1"/>
  <c r="P10172" i="1"/>
  <c r="L10221" i="1"/>
  <c r="X10125" i="1"/>
  <c r="R10188" i="1"/>
  <c r="N10136" i="1"/>
  <c r="L10166" i="1"/>
  <c r="J10221" i="1"/>
  <c r="J10173" i="1"/>
  <c r="N10188" i="1"/>
  <c r="L10136" i="1"/>
  <c r="J10220" i="1"/>
  <c r="J10172" i="1"/>
  <c r="R10186" i="1"/>
  <c r="X9774" i="1"/>
  <c r="X10140" i="1"/>
  <c r="V10188" i="1"/>
  <c r="R10205" i="1"/>
  <c r="P10189" i="1"/>
  <c r="P10166" i="1"/>
  <c r="N10186" i="1"/>
  <c r="L10134" i="1"/>
  <c r="R9736" i="1"/>
  <c r="Z10205" i="1"/>
  <c r="Z10186" i="1"/>
  <c r="Z10125" i="1"/>
  <c r="X10157" i="1"/>
  <c r="V10166" i="1"/>
  <c r="T10230" i="1"/>
  <c r="T10186" i="1"/>
  <c r="R10204" i="1"/>
  <c r="P10188" i="1"/>
  <c r="P10141" i="1"/>
  <c r="L10133" i="1"/>
  <c r="Z10204" i="1"/>
  <c r="Z10165" i="1"/>
  <c r="Z10146" i="1"/>
  <c r="Z10054" i="1"/>
  <c r="X10230" i="1"/>
  <c r="X10194" i="1"/>
  <c r="X10176" i="1"/>
  <c r="X10156" i="1"/>
  <c r="X10138" i="1"/>
  <c r="X10102" i="1"/>
  <c r="V10211" i="1"/>
  <c r="V10186" i="1"/>
  <c r="V10165" i="1"/>
  <c r="V10140" i="1"/>
  <c r="V10045" i="1"/>
  <c r="T10229" i="1"/>
  <c r="T10184" i="1"/>
  <c r="T10136" i="1"/>
  <c r="T10061" i="1"/>
  <c r="R10203" i="1"/>
  <c r="R10182" i="1"/>
  <c r="R10162" i="1"/>
  <c r="R10141" i="1"/>
  <c r="R10067" i="1"/>
  <c r="R10029" i="1"/>
  <c r="R9958" i="1"/>
  <c r="P10210" i="1"/>
  <c r="P10187" i="1"/>
  <c r="P10140" i="1"/>
  <c r="N10211" i="1"/>
  <c r="N10184" i="1"/>
  <c r="N10130" i="1"/>
  <c r="L10182" i="1"/>
  <c r="L10160" i="1"/>
  <c r="L10093" i="1"/>
  <c r="J10215" i="1"/>
  <c r="J10192" i="1"/>
  <c r="J10167" i="1"/>
  <c r="J10141" i="1"/>
  <c r="X9661" i="1"/>
  <c r="Z10224" i="1"/>
  <c r="Z10203" i="1"/>
  <c r="X10229" i="1"/>
  <c r="X10211" i="1"/>
  <c r="X10173" i="1"/>
  <c r="X10155" i="1"/>
  <c r="V10139" i="1"/>
  <c r="T10208" i="1"/>
  <c r="T10160" i="1"/>
  <c r="R10224" i="1"/>
  <c r="R10202" i="1"/>
  <c r="R10140" i="1"/>
  <c r="P10186" i="1"/>
  <c r="P10139" i="1"/>
  <c r="N10182" i="1"/>
  <c r="L10208" i="1"/>
  <c r="L10155" i="1"/>
  <c r="L10130" i="1"/>
  <c r="J10214" i="1"/>
  <c r="J10188" i="1"/>
  <c r="J10166" i="1"/>
  <c r="J10140" i="1"/>
  <c r="Z10221" i="1"/>
  <c r="Z10202" i="1"/>
  <c r="Z10182" i="1"/>
  <c r="Z10163" i="1"/>
  <c r="Z10144" i="1"/>
  <c r="X10210" i="1"/>
  <c r="X10172" i="1"/>
  <c r="X10154" i="1"/>
  <c r="X10136" i="1"/>
  <c r="V10230" i="1"/>
  <c r="V10184" i="1"/>
  <c r="V10163" i="1"/>
  <c r="V10138" i="1"/>
  <c r="V10061" i="1"/>
  <c r="T10226" i="1"/>
  <c r="T10205" i="1"/>
  <c r="T10182" i="1"/>
  <c r="T10157" i="1"/>
  <c r="T10134" i="1"/>
  <c r="T10077" i="1"/>
  <c r="R10221" i="1"/>
  <c r="R10160" i="1"/>
  <c r="R10139" i="1"/>
  <c r="P10230" i="1"/>
  <c r="N10181" i="1"/>
  <c r="N10150" i="1"/>
  <c r="N10124" i="1"/>
  <c r="N10070" i="1"/>
  <c r="L10205" i="1"/>
  <c r="L10109" i="1"/>
  <c r="J10213" i="1"/>
  <c r="J10187" i="1"/>
  <c r="J10139" i="1"/>
  <c r="J10029" i="1"/>
  <c r="L10186" i="1"/>
  <c r="Z10220" i="1"/>
  <c r="V10229" i="1"/>
  <c r="V10204" i="1"/>
  <c r="T10133" i="1"/>
  <c r="R10220" i="1"/>
  <c r="P10229" i="1"/>
  <c r="P10205" i="1"/>
  <c r="N10204" i="1"/>
  <c r="J10186" i="1"/>
  <c r="Z10218" i="1"/>
  <c r="Z10198" i="1"/>
  <c r="Z10179" i="1"/>
  <c r="Z10160" i="1"/>
  <c r="Z10139" i="1"/>
  <c r="X10205" i="1"/>
  <c r="X10133" i="1"/>
  <c r="V10227" i="1"/>
  <c r="V10202" i="1"/>
  <c r="V10156" i="1"/>
  <c r="V10134" i="1"/>
  <c r="T10200" i="1"/>
  <c r="T10178" i="1"/>
  <c r="T10130" i="1"/>
  <c r="R10197" i="1"/>
  <c r="R10176" i="1"/>
  <c r="R10156" i="1"/>
  <c r="P10226" i="1"/>
  <c r="P10203" i="1"/>
  <c r="P10156" i="1"/>
  <c r="N10229" i="1"/>
  <c r="N10202" i="1"/>
  <c r="N10172" i="1"/>
  <c r="N10029" i="1"/>
  <c r="L10200" i="1"/>
  <c r="L10176" i="1"/>
  <c r="J9990" i="1"/>
  <c r="V10136" i="1"/>
  <c r="L10125" i="1"/>
  <c r="N9725" i="1"/>
  <c r="Z10157" i="1"/>
  <c r="V10133" i="1"/>
  <c r="R10173" i="1"/>
  <c r="P10155" i="1"/>
  <c r="P10134" i="1"/>
  <c r="N10171" i="1"/>
  <c r="Z10140" i="1"/>
  <c r="R10157" i="1"/>
  <c r="P10157" i="1"/>
  <c r="X10204" i="1"/>
  <c r="T10222" i="1"/>
  <c r="P10204" i="1"/>
  <c r="P10136" i="1"/>
  <c r="X10150" i="1"/>
  <c r="R10134" i="1"/>
  <c r="L10229" i="1"/>
  <c r="L10175" i="1"/>
  <c r="J10157" i="1"/>
  <c r="Z10156" i="1"/>
  <c r="X10221" i="1"/>
  <c r="X10203" i="1"/>
  <c r="X10149" i="1"/>
  <c r="X10131" i="1"/>
  <c r="V10200" i="1"/>
  <c r="T10221" i="1"/>
  <c r="T10198" i="1"/>
  <c r="T10176" i="1"/>
  <c r="T10150" i="1"/>
  <c r="T10128" i="1"/>
  <c r="R10214" i="1"/>
  <c r="R10195" i="1"/>
  <c r="P10133" i="1"/>
  <c r="N10197" i="1"/>
  <c r="N10140" i="1"/>
  <c r="L10197" i="1"/>
  <c r="L10174" i="1"/>
  <c r="J10179" i="1"/>
  <c r="N9624" i="1"/>
  <c r="Z10195" i="1"/>
  <c r="Z10176" i="1"/>
  <c r="Z10155" i="1"/>
  <c r="X10220" i="1"/>
  <c r="X10166" i="1"/>
  <c r="V10220" i="1"/>
  <c r="V10198" i="1"/>
  <c r="V10131" i="1"/>
  <c r="T10173" i="1"/>
  <c r="T10125" i="1"/>
  <c r="R10131" i="1"/>
  <c r="R10093" i="1"/>
  <c r="P10198" i="1"/>
  <c r="P10076" i="1"/>
  <c r="N10196" i="1"/>
  <c r="J10178" i="1"/>
  <c r="J10131" i="1"/>
  <c r="J10127" i="1"/>
  <c r="R10127" i="1"/>
  <c r="J9999" i="1"/>
  <c r="R9999" i="1"/>
  <c r="Z9999" i="1"/>
  <c r="Z10127" i="1"/>
  <c r="Z10111" i="1"/>
  <c r="Z10078" i="1"/>
  <c r="X10222" i="1"/>
  <c r="X10206" i="1"/>
  <c r="X10190" i="1"/>
  <c r="X10174" i="1"/>
  <c r="X10158" i="1"/>
  <c r="X10142" i="1"/>
  <c r="X10126" i="1"/>
  <c r="X10110" i="1"/>
  <c r="X10094" i="1"/>
  <c r="X10078" i="1"/>
  <c r="X10062" i="1"/>
  <c r="X10046" i="1"/>
  <c r="X10030" i="1"/>
  <c r="X10014" i="1"/>
  <c r="X9998" i="1"/>
  <c r="X9982" i="1"/>
  <c r="X9966" i="1"/>
  <c r="X9950" i="1"/>
  <c r="X9934" i="1"/>
  <c r="V10175" i="1"/>
  <c r="T10126" i="1"/>
  <c r="T10110" i="1"/>
  <c r="T10094" i="1"/>
  <c r="T10078" i="1"/>
  <c r="T10062" i="1"/>
  <c r="T10046" i="1"/>
  <c r="T10030" i="1"/>
  <c r="T10014" i="1"/>
  <c r="T9998" i="1"/>
  <c r="T9982" i="1"/>
  <c r="T9966" i="1"/>
  <c r="T9950" i="1"/>
  <c r="T9934" i="1"/>
  <c r="T9918" i="1"/>
  <c r="T9902" i="1"/>
  <c r="T9886" i="1"/>
  <c r="R9934" i="1"/>
  <c r="P10215" i="1"/>
  <c r="P10199" i="1"/>
  <c r="P10183" i="1"/>
  <c r="P10167" i="1"/>
  <c r="P10151" i="1"/>
  <c r="N10226" i="1"/>
  <c r="N10206" i="1"/>
  <c r="N10166" i="1"/>
  <c r="N10147" i="1"/>
  <c r="N10127" i="1"/>
  <c r="N10110" i="1"/>
  <c r="N10094" i="1"/>
  <c r="N10078" i="1"/>
  <c r="N10062" i="1"/>
  <c r="N10046" i="1"/>
  <c r="N10030" i="1"/>
  <c r="N10014" i="1"/>
  <c r="N9998" i="1"/>
  <c r="N9982" i="1"/>
  <c r="N9966" i="1"/>
  <c r="N9950" i="1"/>
  <c r="N9934" i="1"/>
  <c r="N9918" i="1"/>
  <c r="N9902" i="1"/>
  <c r="N9886" i="1"/>
  <c r="J10206" i="1"/>
  <c r="J10151" i="1"/>
  <c r="J10046" i="1"/>
  <c r="N10224" i="1"/>
  <c r="V10224" i="1"/>
  <c r="N10208" i="1"/>
  <c r="V10208" i="1"/>
  <c r="N10192" i="1"/>
  <c r="V10192" i="1"/>
  <c r="N10176" i="1"/>
  <c r="V10176" i="1"/>
  <c r="N10160" i="1"/>
  <c r="V10160" i="1"/>
  <c r="N10144" i="1"/>
  <c r="V10144" i="1"/>
  <c r="J10223" i="1"/>
  <c r="R10223" i="1"/>
  <c r="J10143" i="1"/>
  <c r="R10143" i="1"/>
  <c r="J10031" i="1"/>
  <c r="R10031" i="1"/>
  <c r="Z10031" i="1"/>
  <c r="J9903" i="1"/>
  <c r="R9903" i="1"/>
  <c r="Z9903" i="1"/>
  <c r="Z10159" i="1"/>
  <c r="Z10142" i="1"/>
  <c r="T10142" i="1"/>
  <c r="R10174" i="1"/>
  <c r="R9982" i="1"/>
  <c r="N10222" i="1"/>
  <c r="N10143" i="1"/>
  <c r="J10094" i="1"/>
  <c r="N10221" i="1"/>
  <c r="V10221" i="1"/>
  <c r="N10205" i="1"/>
  <c r="V10205" i="1"/>
  <c r="N10189" i="1"/>
  <c r="V10189" i="1"/>
  <c r="N10173" i="1"/>
  <c r="V10173" i="1"/>
  <c r="N10157" i="1"/>
  <c r="V10157" i="1"/>
  <c r="N10141" i="1"/>
  <c r="V10141" i="1"/>
  <c r="J10191" i="1"/>
  <c r="R10191" i="1"/>
  <c r="J10095" i="1"/>
  <c r="R10095" i="1"/>
  <c r="J9983" i="1"/>
  <c r="R9983" i="1"/>
  <c r="Z9983" i="1"/>
  <c r="Z10143" i="1"/>
  <c r="N10223" i="1"/>
  <c r="Z10175" i="1"/>
  <c r="Z10158" i="1"/>
  <c r="V10190" i="1"/>
  <c r="R9998" i="1"/>
  <c r="P10211" i="1"/>
  <c r="P10179" i="1"/>
  <c r="P10163" i="1"/>
  <c r="P10147" i="1"/>
  <c r="N10162" i="1"/>
  <c r="N10142" i="1"/>
  <c r="L10230" i="1"/>
  <c r="L10191" i="1"/>
  <c r="L10151" i="1"/>
  <c r="J10110" i="1"/>
  <c r="L10220" i="1"/>
  <c r="T10220" i="1"/>
  <c r="L10204" i="1"/>
  <c r="T10204" i="1"/>
  <c r="L10188" i="1"/>
  <c r="T10188" i="1"/>
  <c r="L10172" i="1"/>
  <c r="T10172" i="1"/>
  <c r="L10156" i="1"/>
  <c r="T10156" i="1"/>
  <c r="N10126" i="1"/>
  <c r="J10079" i="1"/>
  <c r="R10079" i="1"/>
  <c r="Z10079" i="1"/>
  <c r="J9887" i="1"/>
  <c r="R9887" i="1"/>
  <c r="Z9887" i="1"/>
  <c r="Z10191" i="1"/>
  <c r="Z10174" i="1"/>
  <c r="R10190" i="1"/>
  <c r="R10014" i="1"/>
  <c r="L10190" i="1"/>
  <c r="J10126" i="1"/>
  <c r="J10159" i="1"/>
  <c r="R10159" i="1"/>
  <c r="J9967" i="1"/>
  <c r="R9967" i="1"/>
  <c r="Z9967" i="1"/>
  <c r="T10143" i="1"/>
  <c r="Z10207" i="1"/>
  <c r="Z10190" i="1"/>
  <c r="V10095" i="1"/>
  <c r="V10079" i="1"/>
  <c r="V10063" i="1"/>
  <c r="V10047" i="1"/>
  <c r="V10031" i="1"/>
  <c r="V10015" i="1"/>
  <c r="V9999" i="1"/>
  <c r="V9983" i="1"/>
  <c r="V9967" i="1"/>
  <c r="V9951" i="1"/>
  <c r="V9919" i="1"/>
  <c r="V9903" i="1"/>
  <c r="V9887" i="1"/>
  <c r="T10158" i="1"/>
  <c r="R10189" i="1"/>
  <c r="R10030" i="1"/>
  <c r="N10198" i="1"/>
  <c r="N10159" i="1"/>
  <c r="L10189" i="1"/>
  <c r="J9886" i="1"/>
  <c r="J10207" i="1"/>
  <c r="R10207" i="1"/>
  <c r="J10111" i="1"/>
  <c r="R10111" i="1"/>
  <c r="J9935" i="1"/>
  <c r="R9935" i="1"/>
  <c r="Z9935" i="1"/>
  <c r="Z10223" i="1"/>
  <c r="Z10206" i="1"/>
  <c r="V10206" i="1"/>
  <c r="V10127" i="1"/>
  <c r="V10110" i="1"/>
  <c r="V10094" i="1"/>
  <c r="V10078" i="1"/>
  <c r="V10062" i="1"/>
  <c r="V10046" i="1"/>
  <c r="V10030" i="1"/>
  <c r="V10014" i="1"/>
  <c r="V9998" i="1"/>
  <c r="V9982" i="1"/>
  <c r="V9966" i="1"/>
  <c r="V9950" i="1"/>
  <c r="V9934" i="1"/>
  <c r="V9918" i="1"/>
  <c r="V9902" i="1"/>
  <c r="V9886" i="1"/>
  <c r="R10206" i="1"/>
  <c r="R10046" i="1"/>
  <c r="N10158" i="1"/>
  <c r="L10226" i="1"/>
  <c r="L10207" i="1"/>
  <c r="J10198" i="1"/>
  <c r="J9902" i="1"/>
  <c r="L10217" i="1"/>
  <c r="T10217" i="1"/>
  <c r="L10201" i="1"/>
  <c r="T10201" i="1"/>
  <c r="L10185" i="1"/>
  <c r="T10185" i="1"/>
  <c r="L10169" i="1"/>
  <c r="T10169" i="1"/>
  <c r="L10153" i="1"/>
  <c r="T10153" i="1"/>
  <c r="Z10126" i="1"/>
  <c r="Z10222" i="1"/>
  <c r="V10126" i="1"/>
  <c r="T10175" i="1"/>
  <c r="R10062" i="1"/>
  <c r="P10223" i="1"/>
  <c r="P10207" i="1"/>
  <c r="P10191" i="1"/>
  <c r="P10175" i="1"/>
  <c r="P10159" i="1"/>
  <c r="P10143" i="1"/>
  <c r="P10127" i="1"/>
  <c r="P10111" i="1"/>
  <c r="P10095" i="1"/>
  <c r="P10079" i="1"/>
  <c r="P10063" i="1"/>
  <c r="P10047" i="1"/>
  <c r="P10031" i="1"/>
  <c r="P10015" i="1"/>
  <c r="P9999" i="1"/>
  <c r="P9983" i="1"/>
  <c r="P9967" i="1"/>
  <c r="P9951" i="1"/>
  <c r="P9935" i="1"/>
  <c r="P9919" i="1"/>
  <c r="P9903" i="1"/>
  <c r="P9887" i="1"/>
  <c r="L10206" i="1"/>
  <c r="L10127" i="1"/>
  <c r="L10111" i="1"/>
  <c r="L10095" i="1"/>
  <c r="L10079" i="1"/>
  <c r="L10031" i="1"/>
  <c r="L9999" i="1"/>
  <c r="L9983" i="1"/>
  <c r="L9967" i="1"/>
  <c r="L9935" i="1"/>
  <c r="L9903" i="1"/>
  <c r="L9887" i="1"/>
  <c r="J10142" i="1"/>
  <c r="J9918" i="1"/>
  <c r="J10232" i="1"/>
  <c r="R10232" i="1"/>
  <c r="Z10232" i="1"/>
  <c r="J10216" i="1"/>
  <c r="R10216" i="1"/>
  <c r="Z10216" i="1"/>
  <c r="J10200" i="1"/>
  <c r="R10200" i="1"/>
  <c r="Z10200" i="1"/>
  <c r="J10184" i="1"/>
  <c r="R10184" i="1"/>
  <c r="Z10184" i="1"/>
  <c r="J10168" i="1"/>
  <c r="R10168" i="1"/>
  <c r="Z10168" i="1"/>
  <c r="J10152" i="1"/>
  <c r="R10152" i="1"/>
  <c r="Z10152" i="1"/>
  <c r="V10223" i="1"/>
  <c r="T10174" i="1"/>
  <c r="R10222" i="1"/>
  <c r="R10078" i="1"/>
  <c r="P10222" i="1"/>
  <c r="P10206" i="1"/>
  <c r="P10190" i="1"/>
  <c r="P10174" i="1"/>
  <c r="P10158" i="1"/>
  <c r="P10142" i="1"/>
  <c r="P10126" i="1"/>
  <c r="P10110" i="1"/>
  <c r="P10094" i="1"/>
  <c r="P10078" i="1"/>
  <c r="P10062" i="1"/>
  <c r="P10046" i="1"/>
  <c r="P10030" i="1"/>
  <c r="P10014" i="1"/>
  <c r="P9998" i="1"/>
  <c r="P9982" i="1"/>
  <c r="P9966" i="1"/>
  <c r="P9950" i="1"/>
  <c r="P9934" i="1"/>
  <c r="L10126" i="1"/>
  <c r="L10110" i="1"/>
  <c r="L10094" i="1"/>
  <c r="L10062" i="1"/>
  <c r="L10046" i="1"/>
  <c r="L10030" i="1"/>
  <c r="L10014" i="1"/>
  <c r="L9998" i="1"/>
  <c r="L9982" i="1"/>
  <c r="L9966" i="1"/>
  <c r="L9950" i="1"/>
  <c r="L9934" i="1"/>
  <c r="L9918" i="1"/>
  <c r="L9902" i="1"/>
  <c r="N10231" i="1"/>
  <c r="V10231" i="1"/>
  <c r="N10215" i="1"/>
  <c r="V10215" i="1"/>
  <c r="N10199" i="1"/>
  <c r="V10199" i="1"/>
  <c r="N10183" i="1"/>
  <c r="V10183" i="1"/>
  <c r="N10167" i="1"/>
  <c r="V10167" i="1"/>
  <c r="N10151" i="1"/>
  <c r="V10151" i="1"/>
  <c r="V10222" i="1"/>
  <c r="V10143" i="1"/>
  <c r="N10174" i="1"/>
  <c r="L10223" i="1"/>
  <c r="J10158" i="1"/>
  <c r="V10142" i="1"/>
  <c r="T10191" i="1"/>
  <c r="L10143" i="1"/>
  <c r="J10231" i="1"/>
  <c r="J10015" i="1"/>
  <c r="R10015" i="1"/>
  <c r="Z10015" i="1"/>
  <c r="T10190" i="1"/>
  <c r="N10191" i="1"/>
  <c r="L10142" i="1"/>
  <c r="J10047" i="1"/>
  <c r="R10047" i="1"/>
  <c r="Z10047" i="1"/>
  <c r="J9951" i="1"/>
  <c r="R9951" i="1"/>
  <c r="Z9951" i="1"/>
  <c r="V10159" i="1"/>
  <c r="N10190" i="1"/>
  <c r="L10227" i="1"/>
  <c r="T10227" i="1"/>
  <c r="L10211" i="1"/>
  <c r="T10211" i="1"/>
  <c r="L10195" i="1"/>
  <c r="T10195" i="1"/>
  <c r="L10179" i="1"/>
  <c r="T10179" i="1"/>
  <c r="L10163" i="1"/>
  <c r="T10163" i="1"/>
  <c r="L10147" i="1"/>
  <c r="T10147" i="1"/>
  <c r="J10175" i="1"/>
  <c r="R10175" i="1"/>
  <c r="J10063" i="1"/>
  <c r="R10063" i="1"/>
  <c r="Z10063" i="1"/>
  <c r="J9919" i="1"/>
  <c r="R9919" i="1"/>
  <c r="Z9919" i="1"/>
  <c r="V10158" i="1"/>
  <c r="T10207" i="1"/>
  <c r="L10159" i="1"/>
  <c r="J10227" i="1"/>
  <c r="X10223" i="1"/>
  <c r="X10207" i="1"/>
  <c r="X10191" i="1"/>
  <c r="X10175" i="1"/>
  <c r="X10159" i="1"/>
  <c r="X10143" i="1"/>
  <c r="X10127" i="1"/>
  <c r="X10111" i="1"/>
  <c r="X10095" i="1"/>
  <c r="X10079" i="1"/>
  <c r="X10063" i="1"/>
  <c r="X10047" i="1"/>
  <c r="X10031" i="1"/>
  <c r="X10015" i="1"/>
  <c r="X9999" i="1"/>
  <c r="X9983" i="1"/>
  <c r="X9967" i="1"/>
  <c r="X9951" i="1"/>
  <c r="X9935" i="1"/>
  <c r="X9919" i="1"/>
  <c r="X9903" i="1"/>
  <c r="X9887" i="1"/>
  <c r="T10127" i="1"/>
  <c r="T10111" i="1"/>
  <c r="T10095" i="1"/>
  <c r="T10079" i="1"/>
  <c r="T10063" i="1"/>
  <c r="T10047" i="1"/>
  <c r="T10031" i="1"/>
  <c r="T10015" i="1"/>
  <c r="T9999" i="1"/>
  <c r="T9983" i="1"/>
  <c r="T9967" i="1"/>
  <c r="T9951" i="1"/>
  <c r="T9935" i="1"/>
  <c r="T9919" i="1"/>
  <c r="T9903" i="1"/>
  <c r="T9887" i="1"/>
  <c r="R10215" i="1"/>
  <c r="R10179" i="1"/>
  <c r="P10232" i="1"/>
  <c r="P10216" i="1"/>
  <c r="P10200" i="1"/>
  <c r="P10184" i="1"/>
  <c r="P10168" i="1"/>
  <c r="P10152" i="1"/>
  <c r="N10227" i="1"/>
  <c r="N10207" i="1"/>
  <c r="N10168" i="1"/>
  <c r="N10111" i="1"/>
  <c r="N10095" i="1"/>
  <c r="N10079" i="1"/>
  <c r="N10063" i="1"/>
  <c r="N10047" i="1"/>
  <c r="N10031" i="1"/>
  <c r="N10015" i="1"/>
  <c r="N9999" i="1"/>
  <c r="N9983" i="1"/>
  <c r="N9967" i="1"/>
  <c r="N9951" i="1"/>
  <c r="N9935" i="1"/>
  <c r="N9919" i="1"/>
  <c r="N9903" i="1"/>
  <c r="N9887" i="1"/>
  <c r="L10216" i="1"/>
  <c r="J10208" i="1"/>
  <c r="J10189" i="1"/>
  <c r="J10153" i="1"/>
  <c r="V10135" i="1"/>
  <c r="T10131" i="1"/>
  <c r="Z10136" i="1"/>
  <c r="V10128" i="1"/>
  <c r="T10140" i="1"/>
  <c r="R10136" i="1"/>
  <c r="Z10229" i="1"/>
  <c r="Z10133" i="1"/>
  <c r="V10125" i="1"/>
  <c r="T10137" i="1"/>
  <c r="R10229" i="1"/>
  <c r="R10133" i="1"/>
  <c r="N9731" i="1"/>
  <c r="P9731" i="1"/>
  <c r="X9699" i="1"/>
  <c r="Z9699" i="1"/>
  <c r="P9699" i="1"/>
  <c r="L9699" i="1"/>
  <c r="N9827" i="1"/>
  <c r="R9827" i="1"/>
  <c r="L9779" i="1"/>
  <c r="Z9779" i="1"/>
  <c r="L9747" i="1"/>
  <c r="V9747" i="1"/>
  <c r="Z9747" i="1"/>
  <c r="N9715" i="1"/>
  <c r="Z9715" i="1"/>
  <c r="Z9683" i="1"/>
  <c r="L9683" i="1"/>
  <c r="R9667" i="1"/>
  <c r="T9667" i="1"/>
  <c r="T9651" i="1"/>
  <c r="V9651" i="1"/>
  <c r="P9619" i="1"/>
  <c r="L9619" i="1"/>
  <c r="J9699" i="1"/>
  <c r="X9683" i="1"/>
  <c r="J9683" i="1"/>
  <c r="P9651" i="1"/>
  <c r="J9619" i="1"/>
  <c r="X9635" i="1"/>
  <c r="P9587" i="1"/>
  <c r="X9587" i="1"/>
  <c r="T9587" i="1"/>
  <c r="N9763" i="1"/>
  <c r="L9741" i="1"/>
  <c r="P9741" i="1"/>
  <c r="J9581" i="1"/>
  <c r="N9581" i="1"/>
  <c r="R9747" i="1"/>
  <c r="N9667" i="1"/>
  <c r="V9709" i="1"/>
  <c r="R9731" i="1"/>
  <c r="V9587" i="1"/>
  <c r="N9619" i="1"/>
  <c r="V9582" i="1"/>
  <c r="R9684" i="1"/>
  <c r="N9603" i="1"/>
  <c r="V9581" i="1"/>
  <c r="R9683" i="1"/>
  <c r="X9837" i="1"/>
  <c r="L9603" i="1"/>
  <c r="V9755" i="1"/>
  <c r="Z9704" i="1"/>
  <c r="V9658" i="1"/>
  <c r="T9578" i="1"/>
  <c r="L9627" i="1"/>
  <c r="P9691" i="1"/>
  <c r="P9614" i="1"/>
  <c r="L9675" i="1"/>
  <c r="V9578" i="1"/>
  <c r="P9578" i="1"/>
  <c r="L9642" i="1"/>
  <c r="V9739" i="1"/>
  <c r="T9722" i="1"/>
  <c r="N9742" i="1"/>
  <c r="Z9758" i="1"/>
  <c r="X9670" i="1"/>
  <c r="V9723" i="1"/>
  <c r="R9738" i="1"/>
  <c r="P9739" i="1"/>
  <c r="X9659" i="1"/>
  <c r="V9675" i="1"/>
  <c r="T9706" i="1"/>
  <c r="P9706" i="1"/>
  <c r="N9659" i="1"/>
  <c r="L9578" i="1"/>
  <c r="X9626" i="1"/>
  <c r="V9643" i="1"/>
  <c r="P9674" i="1"/>
  <c r="Z9643" i="1"/>
  <c r="V9627" i="1"/>
  <c r="R9670" i="1"/>
  <c r="P9659" i="1"/>
  <c r="J9658" i="1"/>
  <c r="Z9641" i="1"/>
  <c r="X9611" i="1"/>
  <c r="V9622" i="1"/>
  <c r="T9643" i="1"/>
  <c r="R9635" i="1"/>
  <c r="P9657" i="1"/>
  <c r="N9587" i="1"/>
  <c r="J9646" i="1"/>
  <c r="Z9614" i="1"/>
  <c r="X9595" i="1"/>
  <c r="T9594" i="1"/>
  <c r="R9627" i="1"/>
  <c r="Z9611" i="1"/>
  <c r="P9627" i="1"/>
  <c r="Z9594" i="1"/>
  <c r="X9579" i="1"/>
  <c r="T9588" i="1"/>
  <c r="R9622" i="1"/>
  <c r="Z9726" i="1"/>
  <c r="X9630" i="1"/>
  <c r="Z9579" i="1"/>
  <c r="X9629" i="1"/>
  <c r="T9691" i="1"/>
  <c r="T9579" i="1"/>
  <c r="R9658" i="1"/>
  <c r="N9595" i="1"/>
  <c r="J9611" i="1"/>
  <c r="N9710" i="1"/>
  <c r="Z9678" i="1"/>
  <c r="X9620" i="1"/>
  <c r="R9757" i="1"/>
  <c r="N9684" i="1"/>
  <c r="L9714" i="1"/>
  <c r="J9790" i="1"/>
  <c r="Z9677" i="1"/>
  <c r="X9757" i="1"/>
  <c r="V9662" i="1"/>
  <c r="T9646" i="1"/>
  <c r="P9654" i="1"/>
  <c r="N9678" i="1"/>
  <c r="L9710" i="1"/>
  <c r="Z9675" i="1"/>
  <c r="X9730" i="1"/>
  <c r="X9598" i="1"/>
  <c r="T9774" i="1"/>
  <c r="T9645" i="1"/>
  <c r="R9611" i="1"/>
  <c r="P9652" i="1"/>
  <c r="N9677" i="1"/>
  <c r="J9694" i="1"/>
  <c r="L9742" i="1"/>
  <c r="Z9668" i="1"/>
  <c r="X9710" i="1"/>
  <c r="T9758" i="1"/>
  <c r="L9694" i="1"/>
  <c r="J9693" i="1"/>
  <c r="Z9806" i="1"/>
  <c r="Z9650" i="1"/>
  <c r="X9691" i="1"/>
  <c r="X9588" i="1"/>
  <c r="T9754" i="1"/>
  <c r="T9641" i="1"/>
  <c r="R9597" i="1"/>
  <c r="P9650" i="1"/>
  <c r="J9684" i="1"/>
  <c r="Z9780" i="1"/>
  <c r="T9732" i="1"/>
  <c r="T9636" i="1"/>
  <c r="R9710" i="1"/>
  <c r="V9629" i="1"/>
  <c r="T9602" i="1"/>
  <c r="R9709" i="1"/>
  <c r="N9646" i="1"/>
  <c r="Z9757" i="1"/>
  <c r="V9821" i="1"/>
  <c r="J9645" i="1"/>
  <c r="Z9755" i="1"/>
  <c r="Z9606" i="1"/>
  <c r="X9657" i="1"/>
  <c r="V9794" i="1"/>
  <c r="V9614" i="1"/>
  <c r="T9709" i="1"/>
  <c r="T9590" i="1"/>
  <c r="P9732" i="1"/>
  <c r="L9626" i="1"/>
  <c r="J9643" i="1"/>
  <c r="V9613" i="1"/>
  <c r="Z9586" i="1"/>
  <c r="N9812" i="1"/>
  <c r="N9597" i="1"/>
  <c r="L9604" i="1"/>
  <c r="J9613" i="1"/>
  <c r="N9700" i="1"/>
  <c r="Z9796" i="1"/>
  <c r="Z9635" i="1"/>
  <c r="X9694" i="1"/>
  <c r="X9650" i="1"/>
  <c r="X9597" i="1"/>
  <c r="V9758" i="1"/>
  <c r="V9661" i="1"/>
  <c r="V9589" i="1"/>
  <c r="T9748" i="1"/>
  <c r="T9670" i="1"/>
  <c r="R9693" i="1"/>
  <c r="P9747" i="1"/>
  <c r="P9661" i="1"/>
  <c r="N9699" i="1"/>
  <c r="N9629" i="1"/>
  <c r="J9715" i="1"/>
  <c r="J9635" i="1"/>
  <c r="Z9795" i="1"/>
  <c r="Z9700" i="1"/>
  <c r="Z9619" i="1"/>
  <c r="X9779" i="1"/>
  <c r="X9693" i="1"/>
  <c r="V9757" i="1"/>
  <c r="V9588" i="1"/>
  <c r="T9747" i="1"/>
  <c r="T9668" i="1"/>
  <c r="T9597" i="1"/>
  <c r="R9758" i="1"/>
  <c r="R9690" i="1"/>
  <c r="R9623" i="1"/>
  <c r="P9742" i="1"/>
  <c r="P9590" i="1"/>
  <c r="N9686" i="1"/>
  <c r="L9731" i="1"/>
  <c r="J9700" i="1"/>
  <c r="X9684" i="1"/>
  <c r="V9652" i="1"/>
  <c r="T9652" i="1"/>
  <c r="R9748" i="1"/>
  <c r="R9620" i="1"/>
  <c r="N9623" i="1"/>
  <c r="Z9605" i="1"/>
  <c r="X9765" i="1"/>
  <c r="Z9670" i="1"/>
  <c r="Z9604" i="1"/>
  <c r="X9764" i="1"/>
  <c r="X9668" i="1"/>
  <c r="V9828" i="1"/>
  <c r="V9716" i="1"/>
  <c r="R9668" i="1"/>
  <c r="J9604" i="1"/>
  <c r="Z9748" i="1"/>
  <c r="Z9669" i="1"/>
  <c r="Z9603" i="1"/>
  <c r="X9763" i="1"/>
  <c r="X9667" i="1"/>
  <c r="V9822" i="1"/>
  <c r="V9715" i="1"/>
  <c r="R9735" i="1"/>
  <c r="R9661" i="1"/>
  <c r="R9603" i="1"/>
  <c r="P9700" i="1"/>
  <c r="P9635" i="1"/>
  <c r="N9747" i="1"/>
  <c r="N9661" i="1"/>
  <c r="L9587" i="1"/>
  <c r="J9667" i="1"/>
  <c r="J9603" i="1"/>
  <c r="Z9742" i="1"/>
  <c r="Z9667" i="1"/>
  <c r="Z9587" i="1"/>
  <c r="X9747" i="1"/>
  <c r="X9619" i="1"/>
  <c r="V9812" i="1"/>
  <c r="V9702" i="1"/>
  <c r="V9620" i="1"/>
  <c r="T9789" i="1"/>
  <c r="T9700" i="1"/>
  <c r="T9635" i="1"/>
  <c r="R9717" i="1"/>
  <c r="R9657" i="1"/>
  <c r="P9693" i="1"/>
  <c r="P9626" i="1"/>
  <c r="N9726" i="1"/>
  <c r="N9658" i="1"/>
  <c r="N9582" i="1"/>
  <c r="L9668" i="1"/>
  <c r="J9822" i="1"/>
  <c r="J9652" i="1"/>
  <c r="J9588" i="1"/>
  <c r="Z9731" i="1"/>
  <c r="Z9651" i="1"/>
  <c r="X9742" i="1"/>
  <c r="V9795" i="1"/>
  <c r="V9699" i="1"/>
  <c r="V9619" i="1"/>
  <c r="T9779" i="1"/>
  <c r="T9699" i="1"/>
  <c r="T9620" i="1"/>
  <c r="R9844" i="1"/>
  <c r="R9716" i="1"/>
  <c r="R9652" i="1"/>
  <c r="N9654" i="1"/>
  <c r="L9667" i="1"/>
  <c r="J9651" i="1"/>
  <c r="J9587" i="1"/>
  <c r="X9731" i="1"/>
  <c r="X9655" i="1"/>
  <c r="X9610" i="1"/>
  <c r="V9684" i="1"/>
  <c r="T9619" i="1"/>
  <c r="R9843" i="1"/>
  <c r="R9651" i="1"/>
  <c r="R9591" i="1"/>
  <c r="P9622" i="1"/>
  <c r="N9716" i="1"/>
  <c r="N9652" i="1"/>
  <c r="N9578" i="1"/>
  <c r="L9652" i="1"/>
  <c r="J9578" i="1"/>
  <c r="Z9828" i="1"/>
  <c r="Z9716" i="1"/>
  <c r="X9843" i="1"/>
  <c r="X9606" i="1"/>
  <c r="V9774" i="1"/>
  <c r="T9763" i="1"/>
  <c r="T9683" i="1"/>
  <c r="T9610" i="1"/>
  <c r="R9828" i="1"/>
  <c r="R9646" i="1"/>
  <c r="P9687" i="1"/>
  <c r="N9651" i="1"/>
  <c r="L9860" i="1"/>
  <c r="L9651" i="1"/>
  <c r="J9763" i="1"/>
  <c r="Z9813" i="1"/>
  <c r="X9653" i="1"/>
  <c r="X9604" i="1"/>
  <c r="T9604" i="1"/>
  <c r="P9812" i="1"/>
  <c r="P9686" i="1"/>
  <c r="L9796" i="1"/>
  <c r="J9748" i="1"/>
  <c r="Z9812" i="1"/>
  <c r="Z9709" i="1"/>
  <c r="Z9640" i="1"/>
  <c r="X9812" i="1"/>
  <c r="X9709" i="1"/>
  <c r="X9652" i="1"/>
  <c r="X9603" i="1"/>
  <c r="V9667" i="1"/>
  <c r="V9604" i="1"/>
  <c r="T9757" i="1"/>
  <c r="T9603" i="1"/>
  <c r="R9811" i="1"/>
  <c r="R9699" i="1"/>
  <c r="R9633" i="1"/>
  <c r="P9774" i="1"/>
  <c r="P9683" i="1"/>
  <c r="P9613" i="1"/>
  <c r="N9709" i="1"/>
  <c r="N9636" i="1"/>
  <c r="L9763" i="1"/>
  <c r="L9636" i="1"/>
  <c r="J9747" i="1"/>
  <c r="J9642" i="1"/>
  <c r="X9796" i="1"/>
  <c r="X9651" i="1"/>
  <c r="V9763" i="1"/>
  <c r="Z9636" i="1"/>
  <c r="V9603" i="1"/>
  <c r="R9697" i="1"/>
  <c r="P9763" i="1"/>
  <c r="P9604" i="1"/>
  <c r="N9635" i="1"/>
  <c r="L9635" i="1"/>
  <c r="J9731" i="1"/>
  <c r="Z9837" i="1"/>
  <c r="X9789" i="1"/>
  <c r="X9671" i="1"/>
  <c r="X9640" i="1"/>
  <c r="N9640" i="1"/>
  <c r="J9838" i="1"/>
  <c r="R9838" i="1"/>
  <c r="J9678" i="1"/>
  <c r="V9678" i="1"/>
  <c r="T9662" i="1"/>
  <c r="X9662" i="1"/>
  <c r="R9630" i="1"/>
  <c r="T9630" i="1"/>
  <c r="P9598" i="1"/>
  <c r="R9598" i="1"/>
  <c r="V9598" i="1"/>
  <c r="Z9832" i="1"/>
  <c r="X9783" i="1"/>
  <c r="X9639" i="1"/>
  <c r="V9672" i="1"/>
  <c r="T9608" i="1"/>
  <c r="L9682" i="1"/>
  <c r="L9640" i="1"/>
  <c r="J9714" i="1"/>
  <c r="J9656" i="1"/>
  <c r="N9773" i="1"/>
  <c r="V9773" i="1"/>
  <c r="Z9773" i="1"/>
  <c r="J9741" i="1"/>
  <c r="R9741" i="1"/>
  <c r="T9741" i="1"/>
  <c r="J9725" i="1"/>
  <c r="V9725" i="1"/>
  <c r="Z9725" i="1"/>
  <c r="L9629" i="1"/>
  <c r="Z9629" i="1"/>
  <c r="Z9714" i="1"/>
  <c r="Z9646" i="1"/>
  <c r="Z9613" i="1"/>
  <c r="Z9582" i="1"/>
  <c r="X9741" i="1"/>
  <c r="X9704" i="1"/>
  <c r="V9768" i="1"/>
  <c r="V9626" i="1"/>
  <c r="T9773" i="1"/>
  <c r="T9677" i="1"/>
  <c r="R9752" i="1"/>
  <c r="R9629" i="1"/>
  <c r="P9757" i="1"/>
  <c r="P9582" i="1"/>
  <c r="N9719" i="1"/>
  <c r="N9674" i="1"/>
  <c r="N9592" i="1"/>
  <c r="L9738" i="1"/>
  <c r="L9678" i="1"/>
  <c r="L9582" i="1"/>
  <c r="J9710" i="1"/>
  <c r="Z9754" i="1"/>
  <c r="Z9710" i="1"/>
  <c r="Z9674" i="1"/>
  <c r="Z9645" i="1"/>
  <c r="Z9581" i="1"/>
  <c r="X9738" i="1"/>
  <c r="X9703" i="1"/>
  <c r="V9832" i="1"/>
  <c r="V9710" i="1"/>
  <c r="V9586" i="1"/>
  <c r="T9710" i="1"/>
  <c r="T9642" i="1"/>
  <c r="R9847" i="1"/>
  <c r="R9662" i="1"/>
  <c r="R9594" i="1"/>
  <c r="P9754" i="1"/>
  <c r="P9694" i="1"/>
  <c r="P9656" i="1"/>
  <c r="P9581" i="1"/>
  <c r="N9630" i="1"/>
  <c r="N9591" i="1"/>
  <c r="L9736" i="1"/>
  <c r="L9677" i="1"/>
  <c r="L9581" i="1"/>
  <c r="J9610" i="1"/>
  <c r="R9659" i="1"/>
  <c r="Z9659" i="1"/>
  <c r="J9579" i="1"/>
  <c r="L9579" i="1"/>
  <c r="N9579" i="1"/>
  <c r="Z9752" i="1"/>
  <c r="Z9672" i="1"/>
  <c r="Z9608" i="1"/>
  <c r="X9736" i="1"/>
  <c r="P9770" i="1"/>
  <c r="X9770" i="1"/>
  <c r="J9690" i="1"/>
  <c r="Z9690" i="1"/>
  <c r="X9864" i="1"/>
  <c r="X9735" i="1"/>
  <c r="V9704" i="1"/>
  <c r="T9672" i="1"/>
  <c r="T9640" i="1"/>
  <c r="R9624" i="1"/>
  <c r="R9592" i="1"/>
  <c r="P9618" i="1"/>
  <c r="L9725" i="1"/>
  <c r="V9816" i="1"/>
  <c r="Z9790" i="1"/>
  <c r="Z9741" i="1"/>
  <c r="X9822" i="1"/>
  <c r="X9726" i="1"/>
  <c r="X9690" i="1"/>
  <c r="X9594" i="1"/>
  <c r="V9694" i="1"/>
  <c r="V9611" i="1"/>
  <c r="T9629" i="1"/>
  <c r="R9688" i="1"/>
  <c r="R9582" i="1"/>
  <c r="P9646" i="1"/>
  <c r="P9611" i="1"/>
  <c r="N9656" i="1"/>
  <c r="L9709" i="1"/>
  <c r="L9662" i="1"/>
  <c r="L9614" i="1"/>
  <c r="J9773" i="1"/>
  <c r="J9640" i="1"/>
  <c r="J9597" i="1"/>
  <c r="L9654" i="1"/>
  <c r="J9654" i="1"/>
  <c r="R9656" i="1"/>
  <c r="Z9789" i="1"/>
  <c r="Z9739" i="1"/>
  <c r="Z9694" i="1"/>
  <c r="Z9662" i="1"/>
  <c r="Z9630" i="1"/>
  <c r="Z9598" i="1"/>
  <c r="X9821" i="1"/>
  <c r="X9725" i="1"/>
  <c r="X9687" i="1"/>
  <c r="X9624" i="1"/>
  <c r="X9592" i="1"/>
  <c r="V9805" i="1"/>
  <c r="V9693" i="1"/>
  <c r="T9838" i="1"/>
  <c r="T9661" i="1"/>
  <c r="T9627" i="1"/>
  <c r="R9806" i="1"/>
  <c r="R9725" i="1"/>
  <c r="R9687" i="1"/>
  <c r="R9581" i="1"/>
  <c r="P9645" i="1"/>
  <c r="P9610" i="1"/>
  <c r="N9757" i="1"/>
  <c r="N9694" i="1"/>
  <c r="N9614" i="1"/>
  <c r="L9704" i="1"/>
  <c r="L9661" i="1"/>
  <c r="L9613" i="1"/>
  <c r="J9677" i="1"/>
  <c r="J9595" i="1"/>
  <c r="N9800" i="1"/>
  <c r="Z9784" i="1"/>
  <c r="Z9733" i="1"/>
  <c r="Z9693" i="1"/>
  <c r="Z9661" i="1"/>
  <c r="Z9627" i="1"/>
  <c r="Z9597" i="1"/>
  <c r="X9723" i="1"/>
  <c r="X9686" i="1"/>
  <c r="X9591" i="1"/>
  <c r="V9742" i="1"/>
  <c r="V9691" i="1"/>
  <c r="V9646" i="1"/>
  <c r="V9608" i="1"/>
  <c r="T9742" i="1"/>
  <c r="T9694" i="1"/>
  <c r="T9659" i="1"/>
  <c r="T9624" i="1"/>
  <c r="R9722" i="1"/>
  <c r="R9614" i="1"/>
  <c r="R9579" i="1"/>
  <c r="P9726" i="1"/>
  <c r="P9678" i="1"/>
  <c r="P9643" i="1"/>
  <c r="P9607" i="1"/>
  <c r="N9754" i="1"/>
  <c r="N9690" i="1"/>
  <c r="N9613" i="1"/>
  <c r="L9789" i="1"/>
  <c r="L9702" i="1"/>
  <c r="L9658" i="1"/>
  <c r="J9758" i="1"/>
  <c r="J9674" i="1"/>
  <c r="J9594" i="1"/>
  <c r="N9828" i="1"/>
  <c r="X9828" i="1"/>
  <c r="N9796" i="1"/>
  <c r="T9796" i="1"/>
  <c r="L9700" i="1"/>
  <c r="R9700" i="1"/>
  <c r="N9668" i="1"/>
  <c r="P9668" i="1"/>
  <c r="R9636" i="1"/>
  <c r="P9636" i="1"/>
  <c r="V9636" i="1"/>
  <c r="X9636" i="1"/>
  <c r="P9608" i="1"/>
  <c r="X9608" i="1"/>
  <c r="T9655" i="1"/>
  <c r="N9655" i="1"/>
  <c r="Z9691" i="1"/>
  <c r="Z9658" i="1"/>
  <c r="Z9626" i="1"/>
  <c r="Z9595" i="1"/>
  <c r="X9758" i="1"/>
  <c r="X9722" i="1"/>
  <c r="X9622" i="1"/>
  <c r="V9741" i="1"/>
  <c r="V9690" i="1"/>
  <c r="V9645" i="1"/>
  <c r="T9822" i="1"/>
  <c r="T9739" i="1"/>
  <c r="T9693" i="1"/>
  <c r="T9658" i="1"/>
  <c r="R9774" i="1"/>
  <c r="R9719" i="1"/>
  <c r="R9650" i="1"/>
  <c r="R9613" i="1"/>
  <c r="R9578" i="1"/>
  <c r="P9725" i="1"/>
  <c r="P9677" i="1"/>
  <c r="P9642" i="1"/>
  <c r="N9687" i="1"/>
  <c r="N9611" i="1"/>
  <c r="L9773" i="1"/>
  <c r="L9656" i="1"/>
  <c r="J9672" i="1"/>
  <c r="J9630" i="1"/>
  <c r="J9592" i="1"/>
  <c r="L9715" i="1"/>
  <c r="P9715" i="1"/>
  <c r="X9720" i="1"/>
  <c r="T9656" i="1"/>
  <c r="P9720" i="1"/>
  <c r="P9640" i="1"/>
  <c r="N9607" i="1"/>
  <c r="X9698" i="1"/>
  <c r="T9698" i="1"/>
  <c r="Z9854" i="1"/>
  <c r="Z9774" i="1"/>
  <c r="Z9723" i="1"/>
  <c r="Z9686" i="1"/>
  <c r="Z9654" i="1"/>
  <c r="Z9622" i="1"/>
  <c r="Z9592" i="1"/>
  <c r="X9755" i="1"/>
  <c r="X9719" i="1"/>
  <c r="X9678" i="1"/>
  <c r="X9646" i="1"/>
  <c r="X9586" i="1"/>
  <c r="V9790" i="1"/>
  <c r="V9736" i="1"/>
  <c r="V9640" i="1"/>
  <c r="V9597" i="1"/>
  <c r="T9786" i="1"/>
  <c r="T9690" i="1"/>
  <c r="T9614" i="1"/>
  <c r="T9586" i="1"/>
  <c r="R9770" i="1"/>
  <c r="R9677" i="1"/>
  <c r="R9645" i="1"/>
  <c r="P9805" i="1"/>
  <c r="P9719" i="1"/>
  <c r="P9672" i="1"/>
  <c r="P9597" i="1"/>
  <c r="N9736" i="1"/>
  <c r="N9645" i="1"/>
  <c r="L9758" i="1"/>
  <c r="L9693" i="1"/>
  <c r="L9598" i="1"/>
  <c r="J9662" i="1"/>
  <c r="Z9656" i="1"/>
  <c r="X9800" i="1"/>
  <c r="V9688" i="1"/>
  <c r="V9602" i="1"/>
  <c r="Z9602" i="1"/>
  <c r="Z9848" i="1"/>
  <c r="Z9771" i="1"/>
  <c r="Z9720" i="1"/>
  <c r="Z9684" i="1"/>
  <c r="Z9590" i="1"/>
  <c r="X9795" i="1"/>
  <c r="X9754" i="1"/>
  <c r="X9716" i="1"/>
  <c r="X9677" i="1"/>
  <c r="X9645" i="1"/>
  <c r="X9614" i="1"/>
  <c r="X9582" i="1"/>
  <c r="V9789" i="1"/>
  <c r="V9731" i="1"/>
  <c r="V9683" i="1"/>
  <c r="V9595" i="1"/>
  <c r="T9784" i="1"/>
  <c r="T9731" i="1"/>
  <c r="T9688" i="1"/>
  <c r="T9613" i="1"/>
  <c r="T9582" i="1"/>
  <c r="R9767" i="1"/>
  <c r="R9715" i="1"/>
  <c r="R9675" i="1"/>
  <c r="R9643" i="1"/>
  <c r="R9606" i="1"/>
  <c r="P9790" i="1"/>
  <c r="P9716" i="1"/>
  <c r="P9667" i="1"/>
  <c r="P9630" i="1"/>
  <c r="P9595" i="1"/>
  <c r="N9732" i="1"/>
  <c r="N9683" i="1"/>
  <c r="N9643" i="1"/>
  <c r="N9602" i="1"/>
  <c r="L9757" i="1"/>
  <c r="L9690" i="1"/>
  <c r="J9626" i="1"/>
  <c r="Z9688" i="1"/>
  <c r="Z9838" i="1"/>
  <c r="Z9763" i="1"/>
  <c r="Z9717" i="1"/>
  <c r="Z9620" i="1"/>
  <c r="X9790" i="1"/>
  <c r="X9748" i="1"/>
  <c r="X9715" i="1"/>
  <c r="X9672" i="1"/>
  <c r="X9643" i="1"/>
  <c r="X9581" i="1"/>
  <c r="V9780" i="1"/>
  <c r="V9726" i="1"/>
  <c r="V9630" i="1"/>
  <c r="T9780" i="1"/>
  <c r="T9730" i="1"/>
  <c r="T9684" i="1"/>
  <c r="T9650" i="1"/>
  <c r="T9611" i="1"/>
  <c r="T9581" i="1"/>
  <c r="R9714" i="1"/>
  <c r="R9672" i="1"/>
  <c r="R9642" i="1"/>
  <c r="R9604" i="1"/>
  <c r="P9789" i="1"/>
  <c r="P9709" i="1"/>
  <c r="P9662" i="1"/>
  <c r="P9629" i="1"/>
  <c r="P9591" i="1"/>
  <c r="N9682" i="1"/>
  <c r="N9642" i="1"/>
  <c r="N9598" i="1"/>
  <c r="L9684" i="1"/>
  <c r="L9595" i="1"/>
  <c r="J9716" i="1"/>
  <c r="J9659" i="1"/>
  <c r="J9620" i="1"/>
  <c r="X9873" i="1"/>
  <c r="T9809" i="1"/>
  <c r="P9877" i="1"/>
  <c r="J9622" i="1"/>
  <c r="X9601" i="1"/>
  <c r="V9877" i="1"/>
  <c r="V9654" i="1"/>
  <c r="N9685" i="1"/>
  <c r="N9622" i="1"/>
  <c r="P9585" i="1"/>
  <c r="N9590" i="1"/>
  <c r="L9606" i="1"/>
  <c r="V9729" i="1"/>
  <c r="V9686" i="1"/>
  <c r="V9585" i="1"/>
  <c r="T9665" i="1"/>
  <c r="T9638" i="1"/>
  <c r="T9606" i="1"/>
  <c r="J9686" i="1"/>
  <c r="J9870" i="1"/>
  <c r="R9870" i="1"/>
  <c r="J9649" i="1"/>
  <c r="P9649" i="1"/>
  <c r="X9649" i="1"/>
  <c r="V9829" i="1"/>
  <c r="V9765" i="1"/>
  <c r="R9654" i="1"/>
  <c r="P9670" i="1"/>
  <c r="L9601" i="1"/>
  <c r="Z9697" i="1"/>
  <c r="Z9617" i="1"/>
  <c r="L9638" i="1"/>
  <c r="X9806" i="1"/>
  <c r="T9771" i="1"/>
  <c r="T9601" i="1"/>
  <c r="N9609" i="1"/>
  <c r="L9672" i="1"/>
  <c r="Z9843" i="1"/>
  <c r="Z9665" i="1"/>
  <c r="X9729" i="1"/>
  <c r="X9697" i="1"/>
  <c r="X9590" i="1"/>
  <c r="V9761" i="1"/>
  <c r="V9638" i="1"/>
  <c r="V9606" i="1"/>
  <c r="R9590" i="1"/>
  <c r="P9749" i="1"/>
  <c r="P9638" i="1"/>
  <c r="N9806" i="1"/>
  <c r="N9670" i="1"/>
  <c r="L9670" i="1"/>
  <c r="J9689" i="1"/>
  <c r="R9689" i="1"/>
  <c r="V9689" i="1"/>
  <c r="J9625" i="1"/>
  <c r="T9625" i="1"/>
  <c r="P9593" i="1"/>
  <c r="L9593" i="1"/>
  <c r="L9576" i="1"/>
  <c r="N9576" i="1"/>
  <c r="Z9638" i="1"/>
  <c r="Z9585" i="1"/>
  <c r="T9854" i="1"/>
  <c r="T9765" i="1"/>
  <c r="T9723" i="1"/>
  <c r="T9654" i="1"/>
  <c r="R9845" i="1"/>
  <c r="R9755" i="1"/>
  <c r="P9606" i="1"/>
  <c r="N9638" i="1"/>
  <c r="N9606" i="1"/>
  <c r="L9669" i="1"/>
  <c r="J9816" i="1"/>
  <c r="T9816" i="1"/>
  <c r="P9768" i="1"/>
  <c r="R9768" i="1"/>
  <c r="T9768" i="1"/>
  <c r="T9752" i="1"/>
  <c r="P9752" i="1"/>
  <c r="P9736" i="1"/>
  <c r="J9736" i="1"/>
  <c r="N9720" i="1"/>
  <c r="R9720" i="1"/>
  <c r="J9704" i="1"/>
  <c r="N9704" i="1"/>
  <c r="V9624" i="1"/>
  <c r="L9624" i="1"/>
  <c r="P9624" i="1"/>
  <c r="J9608" i="1"/>
  <c r="N9608" i="1"/>
  <c r="R9608" i="1"/>
  <c r="P9592" i="1"/>
  <c r="L9592" i="1"/>
  <c r="X9638" i="1"/>
  <c r="V9670" i="1"/>
  <c r="T9622" i="1"/>
  <c r="L9590" i="1"/>
  <c r="T9751" i="1"/>
  <c r="P9751" i="1"/>
  <c r="T9703" i="1"/>
  <c r="P9703" i="1"/>
  <c r="T9671" i="1"/>
  <c r="P9671" i="1"/>
  <c r="N9671" i="1"/>
  <c r="T9639" i="1"/>
  <c r="N9639" i="1"/>
  <c r="R9639" i="1"/>
  <c r="T9623" i="1"/>
  <c r="P9623" i="1"/>
  <c r="V9633" i="1"/>
  <c r="T9686" i="1"/>
  <c r="L9686" i="1"/>
  <c r="Z9633" i="1"/>
  <c r="X9585" i="1"/>
  <c r="N9601" i="1"/>
  <c r="V9653" i="1"/>
  <c r="T9653" i="1"/>
  <c r="Z9827" i="1"/>
  <c r="Z9657" i="1"/>
  <c r="X9879" i="1"/>
  <c r="X9784" i="1"/>
  <c r="X9751" i="1"/>
  <c r="X9721" i="1"/>
  <c r="X9688" i="1"/>
  <c r="X9656" i="1"/>
  <c r="X9607" i="1"/>
  <c r="T9811" i="1"/>
  <c r="T9755" i="1"/>
  <c r="T9617" i="1"/>
  <c r="T9592" i="1"/>
  <c r="R9638" i="1"/>
  <c r="R9607" i="1"/>
  <c r="P9688" i="1"/>
  <c r="P9655" i="1"/>
  <c r="J9624" i="1"/>
  <c r="J9590" i="1"/>
  <c r="X9780" i="1"/>
  <c r="N9780" i="1"/>
  <c r="N9764" i="1"/>
  <c r="R9764" i="1"/>
  <c r="L9748" i="1"/>
  <c r="P9748" i="1"/>
  <c r="J9732" i="1"/>
  <c r="L9732" i="1"/>
  <c r="L9620" i="1"/>
  <c r="P9620" i="1"/>
  <c r="P9588" i="1"/>
  <c r="L9588" i="1"/>
  <c r="N9588" i="1"/>
  <c r="R9588" i="1"/>
  <c r="T9726" i="1"/>
  <c r="R9726" i="1"/>
  <c r="P9675" i="1"/>
  <c r="L9659" i="1"/>
  <c r="J9726" i="1"/>
  <c r="N9816" i="1"/>
  <c r="N9723" i="1"/>
  <c r="Z9798" i="1"/>
  <c r="Z9718" i="1"/>
  <c r="X9702" i="1"/>
  <c r="V9766" i="1"/>
  <c r="R9702" i="1"/>
  <c r="P9782" i="1"/>
  <c r="L9734" i="1"/>
  <c r="Z9750" i="1"/>
  <c r="Z9870" i="1"/>
  <c r="V9718" i="1"/>
  <c r="R9854" i="1"/>
  <c r="R9766" i="1"/>
  <c r="P9718" i="1"/>
  <c r="L9822" i="1"/>
  <c r="T9750" i="1"/>
  <c r="Z9782" i="1"/>
  <c r="X9862" i="1"/>
  <c r="R9718" i="1"/>
  <c r="Z9734" i="1"/>
  <c r="Z9702" i="1"/>
  <c r="X9830" i="1"/>
  <c r="X9718" i="1"/>
  <c r="T9702" i="1"/>
  <c r="J9702" i="1"/>
  <c r="T9870" i="1"/>
  <c r="P9828" i="1"/>
  <c r="P9702" i="1"/>
  <c r="J9764" i="1"/>
  <c r="Z9766" i="1"/>
  <c r="N9750" i="1"/>
  <c r="X9766" i="1"/>
  <c r="V9734" i="1"/>
  <c r="T9805" i="1"/>
  <c r="T9720" i="1"/>
  <c r="N9718" i="1"/>
  <c r="L9720" i="1"/>
  <c r="N9752" i="1"/>
  <c r="J9837" i="1"/>
  <c r="J9768" i="1"/>
  <c r="Z9736" i="1"/>
  <c r="X9838" i="1"/>
  <c r="X9752" i="1"/>
  <c r="V9814" i="1"/>
  <c r="T9821" i="1"/>
  <c r="R9805" i="1"/>
  <c r="R9599" i="1"/>
  <c r="P9704" i="1"/>
  <c r="N9790" i="1"/>
  <c r="N9688" i="1"/>
  <c r="L9688" i="1"/>
  <c r="Z9821" i="1"/>
  <c r="Z9768" i="1"/>
  <c r="X9832" i="1"/>
  <c r="X9750" i="1"/>
  <c r="V9806" i="1"/>
  <c r="V9720" i="1"/>
  <c r="R9789" i="1"/>
  <c r="P9806" i="1"/>
  <c r="N9774" i="1"/>
  <c r="L9838" i="1"/>
  <c r="J9752" i="1"/>
  <c r="N9768" i="1"/>
  <c r="J9771" i="1"/>
  <c r="Z9804" i="1"/>
  <c r="Z9724" i="1"/>
  <c r="L9868" i="1"/>
  <c r="N9751" i="1"/>
  <c r="N9628" i="1"/>
  <c r="J9707" i="1"/>
  <c r="R9804" i="1"/>
  <c r="X9878" i="1"/>
  <c r="X9799" i="1"/>
  <c r="X9707" i="1"/>
  <c r="T9798" i="1"/>
  <c r="R9798" i="1"/>
  <c r="N9822" i="1"/>
  <c r="N9707" i="1"/>
  <c r="Z9822" i="1"/>
  <c r="Z9707" i="1"/>
  <c r="X9675" i="1"/>
  <c r="V9854" i="1"/>
  <c r="V9782" i="1"/>
  <c r="V9707" i="1"/>
  <c r="T9790" i="1"/>
  <c r="T9718" i="1"/>
  <c r="R9790" i="1"/>
  <c r="R9742" i="1"/>
  <c r="P9854" i="1"/>
  <c r="N9741" i="1"/>
  <c r="N9703" i="1"/>
  <c r="N9675" i="1"/>
  <c r="L9774" i="1"/>
  <c r="P9831" i="1"/>
  <c r="L9739" i="1"/>
  <c r="R9864" i="1"/>
  <c r="N9844" i="1"/>
  <c r="J9784" i="1"/>
  <c r="R9723" i="1"/>
  <c r="Z9811" i="1"/>
  <c r="Z9732" i="1"/>
  <c r="X9860" i="1"/>
  <c r="V9848" i="1"/>
  <c r="V9784" i="1"/>
  <c r="V9748" i="1"/>
  <c r="V9714" i="1"/>
  <c r="T9806" i="1"/>
  <c r="T9764" i="1"/>
  <c r="R9816" i="1"/>
  <c r="P9784" i="1"/>
  <c r="N9771" i="1"/>
  <c r="L9752" i="1"/>
  <c r="J9750" i="1"/>
  <c r="R9679" i="1"/>
  <c r="J9722" i="1"/>
  <c r="T9679" i="1"/>
  <c r="Z9583" i="1"/>
  <c r="P9711" i="1"/>
  <c r="V9679" i="1"/>
  <c r="R9759" i="1"/>
  <c r="R9647" i="1"/>
  <c r="X9823" i="1"/>
  <c r="T9647" i="1"/>
  <c r="R9791" i="1"/>
  <c r="R9663" i="1"/>
  <c r="P9599" i="1"/>
  <c r="R9786" i="1"/>
  <c r="P9786" i="1"/>
  <c r="P9647" i="1"/>
  <c r="V9695" i="1"/>
  <c r="J9695" i="1"/>
  <c r="Z9864" i="1"/>
  <c r="Z9805" i="1"/>
  <c r="X9863" i="1"/>
  <c r="X9805" i="1"/>
  <c r="X9767" i="1"/>
  <c r="X9739" i="1"/>
  <c r="V9811" i="1"/>
  <c r="T9724" i="1"/>
  <c r="R9837" i="1"/>
  <c r="R9773" i="1"/>
  <c r="R9743" i="1"/>
  <c r="P9783" i="1"/>
  <c r="N9805" i="1"/>
  <c r="N9706" i="1"/>
  <c r="L9821" i="1"/>
  <c r="L9691" i="1"/>
  <c r="L9663" i="1"/>
  <c r="J9821" i="1"/>
  <c r="Z9647" i="1"/>
  <c r="V9631" i="1"/>
  <c r="P9695" i="1"/>
  <c r="Z9844" i="1"/>
  <c r="X9854" i="1"/>
  <c r="T9848" i="1"/>
  <c r="T9785" i="1"/>
  <c r="T9689" i="1"/>
  <c r="R9821" i="1"/>
  <c r="R9769" i="1"/>
  <c r="R9739" i="1"/>
  <c r="N9784" i="1"/>
  <c r="L9780" i="1"/>
  <c r="J9789" i="1"/>
  <c r="P9798" i="1"/>
  <c r="Z9836" i="1"/>
  <c r="X9782" i="1"/>
  <c r="V9843" i="1"/>
  <c r="R9734" i="1"/>
  <c r="P9864" i="1"/>
  <c r="P9764" i="1"/>
  <c r="L9793" i="1"/>
  <c r="J9806" i="1"/>
  <c r="V9827" i="1"/>
  <c r="V9825" i="1"/>
  <c r="J9762" i="1"/>
  <c r="X9831" i="1"/>
  <c r="V9864" i="1"/>
  <c r="T9860" i="1"/>
  <c r="T9795" i="1"/>
  <c r="R9779" i="1"/>
  <c r="N9767" i="1"/>
  <c r="L9768" i="1"/>
  <c r="J9739" i="1"/>
  <c r="T9857" i="1"/>
  <c r="P9796" i="1"/>
  <c r="L9764" i="1"/>
  <c r="L9722" i="1"/>
  <c r="J9738" i="1"/>
  <c r="J9828" i="1"/>
  <c r="V9785" i="1"/>
  <c r="T9802" i="1"/>
  <c r="R9860" i="1"/>
  <c r="L9870" i="1"/>
  <c r="N9786" i="1"/>
  <c r="X9794" i="1"/>
  <c r="V9779" i="1"/>
  <c r="T9844" i="1"/>
  <c r="R9732" i="1"/>
  <c r="P9879" i="1"/>
  <c r="P9707" i="1"/>
  <c r="N9782" i="1"/>
  <c r="N9738" i="1"/>
  <c r="L9854" i="1"/>
  <c r="L9716" i="1"/>
  <c r="L9657" i="1"/>
  <c r="J9796" i="1"/>
  <c r="J9706" i="1"/>
  <c r="J9668" i="1"/>
  <c r="Z9860" i="1"/>
  <c r="Z9770" i="1"/>
  <c r="X9827" i="1"/>
  <c r="V9770" i="1"/>
  <c r="V9738" i="1"/>
  <c r="T9721" i="1"/>
  <c r="R9780" i="1"/>
  <c r="P9838" i="1"/>
  <c r="P9730" i="1"/>
  <c r="N9843" i="1"/>
  <c r="L9802" i="1"/>
  <c r="J9780" i="1"/>
  <c r="Z9846" i="1"/>
  <c r="Z9764" i="1"/>
  <c r="X9870" i="1"/>
  <c r="V9844" i="1"/>
  <c r="V9796" i="1"/>
  <c r="V9732" i="1"/>
  <c r="V9700" i="1"/>
  <c r="T9812" i="1"/>
  <c r="T9777" i="1"/>
  <c r="R9822" i="1"/>
  <c r="R9746" i="1"/>
  <c r="R9691" i="1"/>
  <c r="P9758" i="1"/>
  <c r="P9723" i="1"/>
  <c r="P9698" i="1"/>
  <c r="N9815" i="1"/>
  <c r="N9691" i="1"/>
  <c r="X9804" i="1"/>
  <c r="X9772" i="1"/>
  <c r="R9676" i="1"/>
  <c r="J9868" i="1"/>
  <c r="Z9673" i="1"/>
  <c r="Z9625" i="1"/>
  <c r="Z9576" i="1"/>
  <c r="V9705" i="1"/>
  <c r="V9681" i="1"/>
  <c r="V9657" i="1"/>
  <c r="T9649" i="1"/>
  <c r="R9673" i="1"/>
  <c r="P9761" i="1"/>
  <c r="P9729" i="1"/>
  <c r="P9681" i="1"/>
  <c r="N9697" i="1"/>
  <c r="L9676" i="1"/>
  <c r="L9625" i="1"/>
  <c r="J9697" i="1"/>
  <c r="J9665" i="1"/>
  <c r="Z9809" i="1"/>
  <c r="Z9777" i="1"/>
  <c r="Z9721" i="1"/>
  <c r="X9769" i="1"/>
  <c r="X9673" i="1"/>
  <c r="V9793" i="1"/>
  <c r="T9753" i="1"/>
  <c r="R9772" i="1"/>
  <c r="R9576" i="1"/>
  <c r="P9804" i="1"/>
  <c r="P9609" i="1"/>
  <c r="N9673" i="1"/>
  <c r="N9625" i="1"/>
  <c r="L9788" i="1"/>
  <c r="J9576" i="1"/>
  <c r="Z9740" i="1"/>
  <c r="Z9593" i="1"/>
  <c r="X9868" i="1"/>
  <c r="V9873" i="1"/>
  <c r="V9820" i="1"/>
  <c r="V9673" i="1"/>
  <c r="V9649" i="1"/>
  <c r="V9625" i="1"/>
  <c r="R9644" i="1"/>
  <c r="P9697" i="1"/>
  <c r="P9673" i="1"/>
  <c r="P9580" i="1"/>
  <c r="N9689" i="1"/>
  <c r="N9596" i="1"/>
  <c r="J9756" i="1"/>
  <c r="Z9737" i="1"/>
  <c r="Z9689" i="1"/>
  <c r="X9737" i="1"/>
  <c r="X9665" i="1"/>
  <c r="X9641" i="1"/>
  <c r="V9593" i="1"/>
  <c r="T9713" i="1"/>
  <c r="N9665" i="1"/>
  <c r="N9641" i="1"/>
  <c r="N9617" i="1"/>
  <c r="N9593" i="1"/>
  <c r="L9641" i="1"/>
  <c r="L9612" i="1"/>
  <c r="J9593" i="1"/>
  <c r="Z9825" i="1"/>
  <c r="Z9793" i="1"/>
  <c r="Z9713" i="1"/>
  <c r="X9761" i="1"/>
  <c r="X9689" i="1"/>
  <c r="X9617" i="1"/>
  <c r="X9593" i="1"/>
  <c r="V9692" i="1"/>
  <c r="V9644" i="1"/>
  <c r="T9769" i="1"/>
  <c r="T9609" i="1"/>
  <c r="R9641" i="1"/>
  <c r="P9576" i="1"/>
  <c r="L9665" i="1"/>
  <c r="J9788" i="1"/>
  <c r="J9681" i="1"/>
  <c r="T9657" i="1"/>
  <c r="P9825" i="1"/>
  <c r="P9713" i="1"/>
  <c r="N9857" i="1"/>
  <c r="L9609" i="1"/>
  <c r="Z9862" i="1"/>
  <c r="Z9761" i="1"/>
  <c r="Z9609" i="1"/>
  <c r="X9857" i="1"/>
  <c r="X9815" i="1"/>
  <c r="X9734" i="1"/>
  <c r="V9745" i="1"/>
  <c r="V9665" i="1"/>
  <c r="V9641" i="1"/>
  <c r="V9617" i="1"/>
  <c r="T9841" i="1"/>
  <c r="R9836" i="1"/>
  <c r="R9788" i="1"/>
  <c r="R9704" i="1"/>
  <c r="R9681" i="1"/>
  <c r="P9823" i="1"/>
  <c r="N9846" i="1"/>
  <c r="L9755" i="1"/>
  <c r="L9580" i="1"/>
  <c r="J9782" i="1"/>
  <c r="J9745" i="1"/>
  <c r="Z9820" i="1"/>
  <c r="Z9788" i="1"/>
  <c r="X9708" i="1"/>
  <c r="T9793" i="1"/>
  <c r="Z9857" i="1"/>
  <c r="Z9816" i="1"/>
  <c r="Z9787" i="1"/>
  <c r="X9848" i="1"/>
  <c r="V9838" i="1"/>
  <c r="V9798" i="1"/>
  <c r="V9713" i="1"/>
  <c r="T9837" i="1"/>
  <c r="T9705" i="1"/>
  <c r="T9580" i="1"/>
  <c r="R9784" i="1"/>
  <c r="R9585" i="1"/>
  <c r="P9821" i="1"/>
  <c r="P9773" i="1"/>
  <c r="P9641" i="1"/>
  <c r="N9735" i="1"/>
  <c r="N9657" i="1"/>
  <c r="L9800" i="1"/>
  <c r="J9585" i="1"/>
  <c r="Z9814" i="1"/>
  <c r="Z9705" i="1"/>
  <c r="X9847" i="1"/>
  <c r="X9753" i="1"/>
  <c r="X9705" i="1"/>
  <c r="V9837" i="1"/>
  <c r="V9769" i="1"/>
  <c r="V9660" i="1"/>
  <c r="V9612" i="1"/>
  <c r="T9676" i="1"/>
  <c r="R9825" i="1"/>
  <c r="P9814" i="1"/>
  <c r="P9660" i="1"/>
  <c r="N9838" i="1"/>
  <c r="N9585" i="1"/>
  <c r="L9713" i="1"/>
  <c r="L9681" i="1"/>
  <c r="Z9745" i="1"/>
  <c r="X9580" i="1"/>
  <c r="R9729" i="1"/>
  <c r="R9617" i="1"/>
  <c r="P9852" i="1"/>
  <c r="P9793" i="1"/>
  <c r="N9841" i="1"/>
  <c r="L9660" i="1"/>
  <c r="L9585" i="1"/>
  <c r="J9633" i="1"/>
  <c r="R9873" i="1"/>
  <c r="N9777" i="1"/>
  <c r="Z9873" i="1"/>
  <c r="Z9649" i="1"/>
  <c r="Z9601" i="1"/>
  <c r="X9801" i="1"/>
  <c r="X9777" i="1"/>
  <c r="X9756" i="1"/>
  <c r="X9713" i="1"/>
  <c r="X9644" i="1"/>
  <c r="V9737" i="1"/>
  <c r="T9846" i="1"/>
  <c r="T9745" i="1"/>
  <c r="R9750" i="1"/>
  <c r="P9832" i="1"/>
  <c r="P9633" i="1"/>
  <c r="N9823" i="1"/>
  <c r="N9713" i="1"/>
  <c r="N9644" i="1"/>
  <c r="L9782" i="1"/>
  <c r="J9755" i="1"/>
  <c r="J9718" i="1"/>
  <c r="Z9785" i="1"/>
  <c r="X9825" i="1"/>
  <c r="X9793" i="1"/>
  <c r="X9681" i="1"/>
  <c r="V9756" i="1"/>
  <c r="T9761" i="1"/>
  <c r="T9681" i="1"/>
  <c r="R9649" i="1"/>
  <c r="R9628" i="1"/>
  <c r="N9761" i="1"/>
  <c r="N9729" i="1"/>
  <c r="L9649" i="1"/>
  <c r="L9596" i="1"/>
  <c r="J9708" i="1"/>
  <c r="V9857" i="1"/>
  <c r="V9852" i="1"/>
  <c r="V9580" i="1"/>
  <c r="R9793" i="1"/>
  <c r="P9601" i="1"/>
  <c r="N9681" i="1"/>
  <c r="L9809" i="1"/>
  <c r="L9761" i="1"/>
  <c r="J9836" i="1"/>
  <c r="J9772" i="1"/>
  <c r="V9697" i="1"/>
  <c r="V9676" i="1"/>
  <c r="T9729" i="1"/>
  <c r="T9633" i="1"/>
  <c r="R9601" i="1"/>
  <c r="P9665" i="1"/>
  <c r="N9793" i="1"/>
  <c r="J9617" i="1"/>
  <c r="L9170" i="1"/>
  <c r="Z9753" i="1"/>
  <c r="Z9729" i="1"/>
  <c r="X9787" i="1"/>
  <c r="X9745" i="1"/>
  <c r="X9676" i="1"/>
  <c r="X9633" i="1"/>
  <c r="V9809" i="1"/>
  <c r="V9721" i="1"/>
  <c r="V9601" i="1"/>
  <c r="T9820" i="1"/>
  <c r="P9767" i="1"/>
  <c r="P9708" i="1"/>
  <c r="N9860" i="1"/>
  <c r="N9724" i="1"/>
  <c r="N9633" i="1"/>
  <c r="L9689" i="1"/>
  <c r="L9617" i="1"/>
  <c r="J9825" i="1"/>
  <c r="Z9268" i="1"/>
  <c r="T9878" i="1"/>
  <c r="L9266" i="1"/>
  <c r="P9750" i="1"/>
  <c r="L9756" i="1"/>
  <c r="J9857" i="1"/>
  <c r="Z9878" i="1"/>
  <c r="Z9830" i="1"/>
  <c r="Z9801" i="1"/>
  <c r="X9852" i="1"/>
  <c r="V9846" i="1"/>
  <c r="T9766" i="1"/>
  <c r="P9740" i="1"/>
  <c r="L9740" i="1"/>
  <c r="X9814" i="1"/>
  <c r="V9753" i="1"/>
  <c r="R9820" i="1"/>
  <c r="R9705" i="1"/>
  <c r="P9873" i="1"/>
  <c r="N9734" i="1"/>
  <c r="Z9769" i="1"/>
  <c r="X9762" i="1"/>
  <c r="V9841" i="1"/>
  <c r="V9750" i="1"/>
  <c r="V9724" i="1"/>
  <c r="T9734" i="1"/>
  <c r="R9857" i="1"/>
  <c r="R9815" i="1"/>
  <c r="R9751" i="1"/>
  <c r="P9860" i="1"/>
  <c r="P9802" i="1"/>
  <c r="P9735" i="1"/>
  <c r="N9798" i="1"/>
  <c r="L9828" i="1"/>
  <c r="L9771" i="1"/>
  <c r="L9705" i="1"/>
  <c r="L9634" i="1"/>
  <c r="J9802" i="1"/>
  <c r="J9761" i="1"/>
  <c r="J9729" i="1"/>
  <c r="Z9722" i="1"/>
  <c r="Z9610" i="1"/>
  <c r="X9802" i="1"/>
  <c r="X9674" i="1"/>
  <c r="X9612" i="1"/>
  <c r="V9722" i="1"/>
  <c r="V9610" i="1"/>
  <c r="T9852" i="1"/>
  <c r="T9708" i="1"/>
  <c r="R9727" i="1"/>
  <c r="R9706" i="1"/>
  <c r="R9626" i="1"/>
  <c r="R9583" i="1"/>
  <c r="P9836" i="1"/>
  <c r="P9738" i="1"/>
  <c r="N9759" i="1"/>
  <c r="N9626" i="1"/>
  <c r="L9770" i="1"/>
  <c r="L9644" i="1"/>
  <c r="J9676" i="1"/>
  <c r="J9580" i="1"/>
  <c r="Z9839" i="1"/>
  <c r="Z9786" i="1"/>
  <c r="Z9738" i="1"/>
  <c r="Z9628" i="1"/>
  <c r="V9786" i="1"/>
  <c r="V9740" i="1"/>
  <c r="V9674" i="1"/>
  <c r="T9615" i="1"/>
  <c r="R9745" i="1"/>
  <c r="N9830" i="1"/>
  <c r="N9755" i="1"/>
  <c r="N9708" i="1"/>
  <c r="L9706" i="1"/>
  <c r="J9754" i="1"/>
  <c r="J9724" i="1"/>
  <c r="Z9155" i="1"/>
  <c r="R9695" i="1"/>
  <c r="J9664" i="1"/>
  <c r="J9615" i="1"/>
  <c r="X9314" i="1"/>
  <c r="Z9868" i="1"/>
  <c r="Z9802" i="1"/>
  <c r="Z9711" i="1"/>
  <c r="Z9663" i="1"/>
  <c r="Z9599" i="1"/>
  <c r="Z9580" i="1"/>
  <c r="X9706" i="1"/>
  <c r="V9777" i="1"/>
  <c r="V9596" i="1"/>
  <c r="T9825" i="1"/>
  <c r="T9791" i="1"/>
  <c r="T9697" i="1"/>
  <c r="R9809" i="1"/>
  <c r="R9777" i="1"/>
  <c r="R9756" i="1"/>
  <c r="R9737" i="1"/>
  <c r="P9868" i="1"/>
  <c r="P9679" i="1"/>
  <c r="P9658" i="1"/>
  <c r="N9809" i="1"/>
  <c r="N9772" i="1"/>
  <c r="N9594" i="1"/>
  <c r="L9857" i="1"/>
  <c r="L9786" i="1"/>
  <c r="L9754" i="1"/>
  <c r="L9721" i="1"/>
  <c r="L9610" i="1"/>
  <c r="J9809" i="1"/>
  <c r="J9770" i="1"/>
  <c r="J9663" i="1"/>
  <c r="V9202" i="1"/>
  <c r="Z9642" i="1"/>
  <c r="X9660" i="1"/>
  <c r="X9642" i="1"/>
  <c r="X9578" i="1"/>
  <c r="V9836" i="1"/>
  <c r="V9802" i="1"/>
  <c r="V9754" i="1"/>
  <c r="V9663" i="1"/>
  <c r="T9823" i="1"/>
  <c r="T9674" i="1"/>
  <c r="T9628" i="1"/>
  <c r="R9807" i="1"/>
  <c r="R9775" i="1"/>
  <c r="R9674" i="1"/>
  <c r="R9612" i="1"/>
  <c r="P9809" i="1"/>
  <c r="P9722" i="1"/>
  <c r="P9596" i="1"/>
  <c r="N9873" i="1"/>
  <c r="N9745" i="1"/>
  <c r="N9612" i="1"/>
  <c r="L9631" i="1"/>
  <c r="J9713" i="1"/>
  <c r="T9442" i="1"/>
  <c r="Z9727" i="1"/>
  <c r="X9786" i="1"/>
  <c r="V9594" i="1"/>
  <c r="T9873" i="1"/>
  <c r="R9841" i="1"/>
  <c r="R9692" i="1"/>
  <c r="P9772" i="1"/>
  <c r="P9745" i="1"/>
  <c r="N9868" i="1"/>
  <c r="N9770" i="1"/>
  <c r="N9743" i="1"/>
  <c r="N9676" i="1"/>
  <c r="L9841" i="1"/>
  <c r="J9740" i="1"/>
  <c r="J9612" i="1"/>
  <c r="T9218" i="1"/>
  <c r="Z9823" i="1"/>
  <c r="Z9772" i="1"/>
  <c r="Z9596" i="1"/>
  <c r="X9841" i="1"/>
  <c r="X9785" i="1"/>
  <c r="V9772" i="1"/>
  <c r="T9788" i="1"/>
  <c r="T9737" i="1"/>
  <c r="T9692" i="1"/>
  <c r="R9839" i="1"/>
  <c r="R9753" i="1"/>
  <c r="R9610" i="1"/>
  <c r="P9612" i="1"/>
  <c r="N9804" i="1"/>
  <c r="L9777" i="1"/>
  <c r="L9692" i="1"/>
  <c r="J9804" i="1"/>
  <c r="J9660" i="1"/>
  <c r="R9346" i="1"/>
  <c r="Z9156" i="1"/>
  <c r="V9615" i="1"/>
  <c r="T9827" i="1"/>
  <c r="P9615" i="1"/>
  <c r="L9807" i="1"/>
  <c r="L9583" i="1"/>
  <c r="J9779" i="1"/>
  <c r="Z9695" i="1"/>
  <c r="V9823" i="1"/>
  <c r="N9779" i="1"/>
  <c r="L9711" i="1"/>
  <c r="J9811" i="1"/>
  <c r="V9236" i="1"/>
  <c r="T9695" i="1"/>
  <c r="R9785" i="1"/>
  <c r="R9721" i="1"/>
  <c r="P9795" i="1"/>
  <c r="P9631" i="1"/>
  <c r="N9807" i="1"/>
  <c r="N9775" i="1"/>
  <c r="L9873" i="1"/>
  <c r="J9807" i="1"/>
  <c r="J9599" i="1"/>
  <c r="R9316" i="1"/>
  <c r="V9583" i="1"/>
  <c r="R9615" i="1"/>
  <c r="P9663" i="1"/>
  <c r="N9795" i="1"/>
  <c r="L9679" i="1"/>
  <c r="L9615" i="1"/>
  <c r="J9839" i="1"/>
  <c r="J9791" i="1"/>
  <c r="L9204" i="1"/>
  <c r="V9807" i="1"/>
  <c r="T9807" i="1"/>
  <c r="T9599" i="1"/>
  <c r="R9801" i="1"/>
  <c r="P9727" i="1"/>
  <c r="L9785" i="1"/>
  <c r="Z9743" i="1"/>
  <c r="Z9615" i="1"/>
  <c r="V9711" i="1"/>
  <c r="T9839" i="1"/>
  <c r="T9663" i="1"/>
  <c r="P9583" i="1"/>
  <c r="J9759" i="1"/>
  <c r="J9679" i="1"/>
  <c r="X9839" i="1"/>
  <c r="X9811" i="1"/>
  <c r="R9711" i="1"/>
  <c r="R9631" i="1"/>
  <c r="N9825" i="1"/>
  <c r="L9695" i="1"/>
  <c r="J9832" i="1"/>
  <c r="J9631" i="1"/>
  <c r="T9862" i="1"/>
  <c r="R9823" i="1"/>
  <c r="P9779" i="1"/>
  <c r="N9799" i="1"/>
  <c r="L9798" i="1"/>
  <c r="L9737" i="1"/>
  <c r="J9723" i="1"/>
  <c r="T9208" i="1"/>
  <c r="N9794" i="1"/>
  <c r="Z9208" i="1"/>
  <c r="V9803" i="1"/>
  <c r="N9863" i="1"/>
  <c r="N9811" i="1"/>
  <c r="L9811" i="1"/>
  <c r="P9787" i="1"/>
  <c r="J9787" i="1"/>
  <c r="Z9240" i="1"/>
  <c r="X9803" i="1"/>
  <c r="T9801" i="1"/>
  <c r="R9879" i="1"/>
  <c r="R9831" i="1"/>
  <c r="R9802" i="1"/>
  <c r="N9854" i="1"/>
  <c r="Z9266" i="1"/>
  <c r="T9426" i="1"/>
  <c r="J9250" i="1"/>
  <c r="Z9794" i="1"/>
  <c r="Z9666" i="1"/>
  <c r="V9650" i="1"/>
  <c r="T9814" i="1"/>
  <c r="R9862" i="1"/>
  <c r="P9827" i="1"/>
  <c r="N9618" i="1"/>
  <c r="J9880" i="1"/>
  <c r="T9314" i="1"/>
  <c r="J9204" i="1"/>
  <c r="R9794" i="1"/>
  <c r="P9762" i="1"/>
  <c r="N9698" i="1"/>
  <c r="L9881" i="1"/>
  <c r="Z9746" i="1"/>
  <c r="V9730" i="1"/>
  <c r="T9762" i="1"/>
  <c r="L9746" i="1"/>
  <c r="Z9186" i="1"/>
  <c r="X9714" i="1"/>
  <c r="X9634" i="1"/>
  <c r="V9666" i="1"/>
  <c r="T9714" i="1"/>
  <c r="N9787" i="1"/>
  <c r="N9762" i="1"/>
  <c r="N9634" i="1"/>
  <c r="J9766" i="1"/>
  <c r="J9666" i="1"/>
  <c r="P9666" i="1"/>
  <c r="L9650" i="1"/>
  <c r="X9188" i="1"/>
  <c r="N9442" i="1"/>
  <c r="Z9698" i="1"/>
  <c r="Z9634" i="1"/>
  <c r="R9586" i="1"/>
  <c r="X9316" i="1"/>
  <c r="R9268" i="1"/>
  <c r="P9268" i="1"/>
  <c r="R9666" i="1"/>
  <c r="T9666" i="1"/>
  <c r="X9156" i="1"/>
  <c r="N9364" i="1"/>
  <c r="V9698" i="1"/>
  <c r="P9848" i="1"/>
  <c r="N9730" i="1"/>
  <c r="N9586" i="1"/>
  <c r="L9830" i="1"/>
  <c r="J9634" i="1"/>
  <c r="V9442" i="1"/>
  <c r="N9170" i="1"/>
  <c r="X9746" i="1"/>
  <c r="X9682" i="1"/>
  <c r="X9602" i="1"/>
  <c r="V9762" i="1"/>
  <c r="P9682" i="1"/>
  <c r="N9666" i="1"/>
  <c r="X9234" i="1"/>
  <c r="P9252" i="1"/>
  <c r="V9252" i="1"/>
  <c r="N9156" i="1"/>
  <c r="Z9778" i="1"/>
  <c r="T9794" i="1"/>
  <c r="R9698" i="1"/>
  <c r="R9602" i="1"/>
  <c r="P9746" i="1"/>
  <c r="L9602" i="1"/>
  <c r="J9778" i="1"/>
  <c r="Z9236" i="1"/>
  <c r="X9267" i="1"/>
  <c r="V9188" i="1"/>
  <c r="T9140" i="1"/>
  <c r="P9204" i="1"/>
  <c r="L9426" i="1"/>
  <c r="J9146" i="1"/>
  <c r="X9810" i="1"/>
  <c r="V9860" i="1"/>
  <c r="V9801" i="1"/>
  <c r="V9778" i="1"/>
  <c r="V9634" i="1"/>
  <c r="T9782" i="1"/>
  <c r="T9634" i="1"/>
  <c r="R9868" i="1"/>
  <c r="R9830" i="1"/>
  <c r="R9762" i="1"/>
  <c r="P9870" i="1"/>
  <c r="P9830" i="1"/>
  <c r="N9862" i="1"/>
  <c r="L9836" i="1"/>
  <c r="L9766" i="1"/>
  <c r="L9698" i="1"/>
  <c r="L9618" i="1"/>
  <c r="J9820" i="1"/>
  <c r="J9602" i="1"/>
  <c r="X9268" i="1"/>
  <c r="T9204" i="1"/>
  <c r="P9236" i="1"/>
  <c r="N9140" i="1"/>
  <c r="J9188" i="1"/>
  <c r="X9250" i="1"/>
  <c r="V9186" i="1"/>
  <c r="R9426" i="1"/>
  <c r="P9202" i="1"/>
  <c r="L9268" i="1"/>
  <c r="J9140" i="1"/>
  <c r="Z9204" i="1"/>
  <c r="V9156" i="1"/>
  <c r="P9156" i="1"/>
  <c r="J9810" i="1"/>
  <c r="Z9202" i="1"/>
  <c r="X9220" i="1"/>
  <c r="V9154" i="1"/>
  <c r="R9332" i="1"/>
  <c r="N9458" i="1"/>
  <c r="L9252" i="1"/>
  <c r="Z9730" i="1"/>
  <c r="X9666" i="1"/>
  <c r="T9778" i="1"/>
  <c r="R9682" i="1"/>
  <c r="P9862" i="1"/>
  <c r="P9586" i="1"/>
  <c r="N9814" i="1"/>
  <c r="L9762" i="1"/>
  <c r="J9878" i="1"/>
  <c r="J9730" i="1"/>
  <c r="J9682" i="1"/>
  <c r="J9618" i="1"/>
  <c r="X9464" i="1"/>
  <c r="V9352" i="1"/>
  <c r="T9288" i="1"/>
  <c r="P9348" i="1"/>
  <c r="N9220" i="1"/>
  <c r="J9314" i="1"/>
  <c r="Z9682" i="1"/>
  <c r="V9810" i="1"/>
  <c r="V9787" i="1"/>
  <c r="V9746" i="1"/>
  <c r="P9846" i="1"/>
  <c r="P9810" i="1"/>
  <c r="P9714" i="1"/>
  <c r="L9778" i="1"/>
  <c r="L9730" i="1"/>
  <c r="L9586" i="1"/>
  <c r="J9698" i="1"/>
  <c r="X9140" i="1"/>
  <c r="T9316" i="1"/>
  <c r="R9252" i="1"/>
  <c r="N9284" i="1"/>
  <c r="L9156" i="1"/>
  <c r="N9810" i="1"/>
  <c r="Z9146" i="1"/>
  <c r="R9140" i="1"/>
  <c r="N9268" i="1"/>
  <c r="J9348" i="1"/>
  <c r="N9842" i="1"/>
  <c r="X9442" i="1"/>
  <c r="V9300" i="1"/>
  <c r="T9284" i="1"/>
  <c r="P9332" i="1"/>
  <c r="N9218" i="1"/>
  <c r="J9268" i="1"/>
  <c r="X9798" i="1"/>
  <c r="X9778" i="1"/>
  <c r="V9682" i="1"/>
  <c r="T9843" i="1"/>
  <c r="T9746" i="1"/>
  <c r="R9814" i="1"/>
  <c r="R9618" i="1"/>
  <c r="P9844" i="1"/>
  <c r="P9634" i="1"/>
  <c r="N9837" i="1"/>
  <c r="L9862" i="1"/>
  <c r="J9830" i="1"/>
  <c r="J9794" i="1"/>
  <c r="J9746" i="1"/>
  <c r="Z9316" i="1"/>
  <c r="X9432" i="1"/>
  <c r="V9298" i="1"/>
  <c r="T9268" i="1"/>
  <c r="P9316" i="1"/>
  <c r="N9204" i="1"/>
  <c r="J9252" i="1"/>
  <c r="Z9618" i="1"/>
  <c r="X9618" i="1"/>
  <c r="T9842" i="1"/>
  <c r="N9650" i="1"/>
  <c r="Z9810" i="1"/>
  <c r="Z9138" i="1"/>
  <c r="V9378" i="1"/>
  <c r="T9298" i="1"/>
  <c r="R9138" i="1"/>
  <c r="N9234" i="1"/>
  <c r="J9332" i="1"/>
  <c r="Z9314" i="1"/>
  <c r="X9332" i="1"/>
  <c r="V9284" i="1"/>
  <c r="T9252" i="1"/>
  <c r="P9314" i="1"/>
  <c r="N9202" i="1"/>
  <c r="J9251" i="1"/>
  <c r="Z9803" i="1"/>
  <c r="X9846" i="1"/>
  <c r="V9618" i="1"/>
  <c r="T9810" i="1"/>
  <c r="T9787" i="1"/>
  <c r="R9810" i="1"/>
  <c r="R9787" i="1"/>
  <c r="P9837" i="1"/>
  <c r="P9778" i="1"/>
  <c r="N9878" i="1"/>
  <c r="L9801" i="1"/>
  <c r="J9827" i="1"/>
  <c r="N9577" i="1"/>
  <c r="J9577" i="1"/>
  <c r="L9577" i="1"/>
  <c r="X9577" i="1"/>
  <c r="Z9577" i="1"/>
  <c r="T9577" i="1"/>
  <c r="V9577" i="1"/>
  <c r="R9577" i="1"/>
  <c r="Z9267" i="1"/>
  <c r="V9410" i="1"/>
  <c r="V9187" i="1"/>
  <c r="R9331" i="1"/>
  <c r="P9170" i="1"/>
  <c r="L9250" i="1"/>
  <c r="Z9692" i="1"/>
  <c r="X9724" i="1"/>
  <c r="X9628" i="1"/>
  <c r="V9868" i="1"/>
  <c r="V9804" i="1"/>
  <c r="T9756" i="1"/>
  <c r="T9596" i="1"/>
  <c r="P9756" i="1"/>
  <c r="P9676" i="1"/>
  <c r="N9756" i="1"/>
  <c r="N9692" i="1"/>
  <c r="Z9251" i="1"/>
  <c r="V9363" i="1"/>
  <c r="R9315" i="1"/>
  <c r="P9155" i="1"/>
  <c r="L9203" i="1"/>
  <c r="Z9250" i="1"/>
  <c r="Z9139" i="1"/>
  <c r="X9235" i="1"/>
  <c r="V9362" i="1"/>
  <c r="V9155" i="1"/>
  <c r="T9250" i="1"/>
  <c r="R9298" i="1"/>
  <c r="P9298" i="1"/>
  <c r="P9154" i="1"/>
  <c r="N9157" i="1"/>
  <c r="L9186" i="1"/>
  <c r="J9218" i="1"/>
  <c r="Z9708" i="1"/>
  <c r="Z9612" i="1"/>
  <c r="X9842" i="1"/>
  <c r="X9820" i="1"/>
  <c r="X9740" i="1"/>
  <c r="T9772" i="1"/>
  <c r="R9878" i="1"/>
  <c r="R9660" i="1"/>
  <c r="P9692" i="1"/>
  <c r="N9852" i="1"/>
  <c r="N9820" i="1"/>
  <c r="L9820" i="1"/>
  <c r="J9792" i="1"/>
  <c r="J9596" i="1"/>
  <c r="P9267" i="1"/>
  <c r="J9203" i="1"/>
  <c r="X9840" i="1"/>
  <c r="Z9235" i="1"/>
  <c r="X9219" i="1"/>
  <c r="R9251" i="1"/>
  <c r="L9155" i="1"/>
  <c r="Z9219" i="1"/>
  <c r="T9410" i="1"/>
  <c r="T9155" i="1"/>
  <c r="R9239" i="1"/>
  <c r="N9330" i="1"/>
  <c r="L9394" i="1"/>
  <c r="L9139" i="1"/>
  <c r="J9187" i="1"/>
  <c r="V9632" i="1"/>
  <c r="Z9490" i="1"/>
  <c r="Z9218" i="1"/>
  <c r="X9362" i="1"/>
  <c r="X9187" i="1"/>
  <c r="V9282" i="1"/>
  <c r="T9399" i="1"/>
  <c r="T9154" i="1"/>
  <c r="R9234" i="1"/>
  <c r="P9235" i="1"/>
  <c r="N9314" i="1"/>
  <c r="L9351" i="1"/>
  <c r="J9426" i="1"/>
  <c r="J9154" i="1"/>
  <c r="Z9332" i="1"/>
  <c r="X9346" i="1"/>
  <c r="X9186" i="1"/>
  <c r="V9266" i="1"/>
  <c r="T9332" i="1"/>
  <c r="R9203" i="1"/>
  <c r="P9234" i="1"/>
  <c r="N9287" i="1"/>
  <c r="L9348" i="1"/>
  <c r="J9362" i="1"/>
  <c r="Z9644" i="1"/>
  <c r="X9836" i="1"/>
  <c r="T9836" i="1"/>
  <c r="T9644" i="1"/>
  <c r="R9803" i="1"/>
  <c r="R9783" i="1"/>
  <c r="R9708" i="1"/>
  <c r="R9580" i="1"/>
  <c r="P9788" i="1"/>
  <c r="P9766" i="1"/>
  <c r="P9724" i="1"/>
  <c r="N9879" i="1"/>
  <c r="N9788" i="1"/>
  <c r="L9852" i="1"/>
  <c r="L9804" i="1"/>
  <c r="J9692" i="1"/>
  <c r="J9628" i="1"/>
  <c r="Z9331" i="1"/>
  <c r="X9170" i="1"/>
  <c r="T9319" i="1"/>
  <c r="T9139" i="1"/>
  <c r="R9202" i="1"/>
  <c r="P9218" i="1"/>
  <c r="L9346" i="1"/>
  <c r="X9788" i="1"/>
  <c r="X9596" i="1"/>
  <c r="V9708" i="1"/>
  <c r="R9724" i="1"/>
  <c r="P9628" i="1"/>
  <c r="Z9664" i="1"/>
  <c r="X9330" i="1"/>
  <c r="V9251" i="1"/>
  <c r="T9138" i="1"/>
  <c r="R9155" i="1"/>
  <c r="N9282" i="1"/>
  <c r="L9298" i="1"/>
  <c r="J9139" i="1"/>
  <c r="Z9660" i="1"/>
  <c r="V9628" i="1"/>
  <c r="T9660" i="1"/>
  <c r="J9852" i="1"/>
  <c r="Z9315" i="1"/>
  <c r="Z9203" i="1"/>
  <c r="X9155" i="1"/>
  <c r="T9315" i="1"/>
  <c r="R9442" i="1"/>
  <c r="P9203" i="1"/>
  <c r="J9330" i="1"/>
  <c r="J9138" i="1"/>
  <c r="Z9852" i="1"/>
  <c r="V9878" i="1"/>
  <c r="T9803" i="1"/>
  <c r="T9740" i="1"/>
  <c r="R9799" i="1"/>
  <c r="R9740" i="1"/>
  <c r="P9841" i="1"/>
  <c r="P9644" i="1"/>
  <c r="N9870" i="1"/>
  <c r="N9831" i="1"/>
  <c r="J9843" i="1"/>
  <c r="J9734" i="1"/>
  <c r="X9315" i="1"/>
  <c r="V9235" i="1"/>
  <c r="R9139" i="1"/>
  <c r="Z9283" i="1"/>
  <c r="X9139" i="1"/>
  <c r="P9187" i="1"/>
  <c r="J9283" i="1"/>
  <c r="Z9171" i="1"/>
  <c r="X9283" i="1"/>
  <c r="P9171" i="1"/>
  <c r="L9251" i="1"/>
  <c r="T9616" i="1"/>
  <c r="T9285" i="1"/>
  <c r="V9157" i="1"/>
  <c r="J9141" i="1"/>
  <c r="P9653" i="1"/>
  <c r="P9669" i="1"/>
  <c r="T9669" i="1"/>
  <c r="V9669" i="1"/>
  <c r="T9877" i="1"/>
  <c r="R9877" i="1"/>
  <c r="J9254" i="1"/>
  <c r="Z9254" i="1"/>
  <c r="L9206" i="1"/>
  <c r="X9206" i="1"/>
  <c r="L9190" i="1"/>
  <c r="R9190" i="1"/>
  <c r="L9174" i="1"/>
  <c r="V9174" i="1"/>
  <c r="L9126" i="1"/>
  <c r="V9126" i="1"/>
  <c r="L9301" i="1"/>
  <c r="V9301" i="1"/>
  <c r="J9301" i="1"/>
  <c r="R9253" i="1"/>
  <c r="V9253" i="1"/>
  <c r="N9253" i="1"/>
  <c r="N9237" i="1"/>
  <c r="T9237" i="1"/>
  <c r="V9205" i="1"/>
  <c r="X9205" i="1"/>
  <c r="R9189" i="1"/>
  <c r="P9189" i="1"/>
  <c r="L9173" i="1"/>
  <c r="V9173" i="1"/>
  <c r="T9157" i="1"/>
  <c r="X9157" i="1"/>
  <c r="R9157" i="1"/>
  <c r="L9125" i="1"/>
  <c r="J9125" i="1"/>
  <c r="R9125" i="1"/>
  <c r="X9877" i="1"/>
  <c r="Z9877" i="1"/>
  <c r="J9877" i="1"/>
  <c r="P9861" i="1"/>
  <c r="X9861" i="1"/>
  <c r="T9861" i="1"/>
  <c r="N9861" i="1"/>
  <c r="Z9861" i="1"/>
  <c r="T9845" i="1"/>
  <c r="J9845" i="1"/>
  <c r="L9845" i="1"/>
  <c r="X9845" i="1"/>
  <c r="P9845" i="1"/>
  <c r="Z9845" i="1"/>
  <c r="V9845" i="1"/>
  <c r="J9829" i="1"/>
  <c r="Z9829" i="1"/>
  <c r="L9829" i="1"/>
  <c r="N9829" i="1"/>
  <c r="X9829" i="1"/>
  <c r="P9829" i="1"/>
  <c r="N9813" i="1"/>
  <c r="X9813" i="1"/>
  <c r="J9813" i="1"/>
  <c r="L9813" i="1"/>
  <c r="R9813" i="1"/>
  <c r="T9813" i="1"/>
  <c r="V9813" i="1"/>
  <c r="N9797" i="1"/>
  <c r="X9797" i="1"/>
  <c r="R9797" i="1"/>
  <c r="Z9797" i="1"/>
  <c r="J9797" i="1"/>
  <c r="L9797" i="1"/>
  <c r="P9797" i="1"/>
  <c r="T9781" i="1"/>
  <c r="V9781" i="1"/>
  <c r="Z9781" i="1"/>
  <c r="J9781" i="1"/>
  <c r="R9781" i="1"/>
  <c r="L9781" i="1"/>
  <c r="P9765" i="1"/>
  <c r="N9765" i="1"/>
  <c r="R9765" i="1"/>
  <c r="Z9765" i="1"/>
  <c r="J9765" i="1"/>
  <c r="Z9749" i="1"/>
  <c r="V9749" i="1"/>
  <c r="L9749" i="1"/>
  <c r="X9749" i="1"/>
  <c r="R9749" i="1"/>
  <c r="N9749" i="1"/>
  <c r="J9733" i="1"/>
  <c r="N9733" i="1"/>
  <c r="T9733" i="1"/>
  <c r="L9733" i="1"/>
  <c r="V9733" i="1"/>
  <c r="X9733" i="1"/>
  <c r="P9717" i="1"/>
  <c r="X9717" i="1"/>
  <c r="T9717" i="1"/>
  <c r="J9717" i="1"/>
  <c r="N9717" i="1"/>
  <c r="J9701" i="1"/>
  <c r="L9701" i="1"/>
  <c r="N9701" i="1"/>
  <c r="Z9701" i="1"/>
  <c r="P9701" i="1"/>
  <c r="R9701" i="1"/>
  <c r="T9701" i="1"/>
  <c r="V9701" i="1"/>
  <c r="R9685" i="1"/>
  <c r="X9685" i="1"/>
  <c r="V9685" i="1"/>
  <c r="L9685" i="1"/>
  <c r="P9685" i="1"/>
  <c r="Z9685" i="1"/>
  <c r="T9685" i="1"/>
  <c r="R9669" i="1"/>
  <c r="X9669" i="1"/>
  <c r="J9669" i="1"/>
  <c r="R9653" i="1"/>
  <c r="N9653" i="1"/>
  <c r="J9653" i="1"/>
  <c r="Z9637" i="1"/>
  <c r="T9637" i="1"/>
  <c r="V9637" i="1"/>
  <c r="L9637" i="1"/>
  <c r="J9637" i="1"/>
  <c r="N9637" i="1"/>
  <c r="P9637" i="1"/>
  <c r="P9621" i="1"/>
  <c r="X9621" i="1"/>
  <c r="V9621" i="1"/>
  <c r="L9621" i="1"/>
  <c r="N9621" i="1"/>
  <c r="T9621" i="1"/>
  <c r="J9605" i="1"/>
  <c r="P9605" i="1"/>
  <c r="T9605" i="1"/>
  <c r="V9605" i="1"/>
  <c r="X9605" i="1"/>
  <c r="L9589" i="1"/>
  <c r="N9589" i="1"/>
  <c r="J9589" i="1"/>
  <c r="P9589" i="1"/>
  <c r="Z9589" i="1"/>
  <c r="X9589" i="1"/>
  <c r="P9781" i="1"/>
  <c r="N9877" i="1"/>
  <c r="T9141" i="1"/>
  <c r="N9125" i="1"/>
  <c r="R9589" i="1"/>
  <c r="L9861" i="1"/>
  <c r="J9621" i="1"/>
  <c r="L9157" i="1"/>
  <c r="V9861" i="1"/>
  <c r="R9861" i="1"/>
  <c r="R9829" i="1"/>
  <c r="R9605" i="1"/>
  <c r="N9605" i="1"/>
  <c r="J9749" i="1"/>
  <c r="X9701" i="1"/>
  <c r="R9621" i="1"/>
  <c r="X9270" i="1"/>
  <c r="V9717" i="1"/>
  <c r="R9637" i="1"/>
  <c r="P9733" i="1"/>
  <c r="R9142" i="1"/>
  <c r="T9797" i="1"/>
  <c r="N9781" i="1"/>
  <c r="L9653" i="1"/>
  <c r="Z9220" i="1"/>
  <c r="Z9140" i="1"/>
  <c r="T9364" i="1"/>
  <c r="R9236" i="1"/>
  <c r="T9881" i="1"/>
  <c r="Z9284" i="1"/>
  <c r="X9474" i="1"/>
  <c r="X9284" i="1"/>
  <c r="X9203" i="1"/>
  <c r="V9364" i="1"/>
  <c r="V9171" i="1"/>
  <c r="T9347" i="1"/>
  <c r="T9220" i="1"/>
  <c r="R9204" i="1"/>
  <c r="P9364" i="1"/>
  <c r="P9219" i="1"/>
  <c r="N9506" i="1"/>
  <c r="L9363" i="1"/>
  <c r="L9219" i="1"/>
  <c r="V9880" i="1"/>
  <c r="R9848" i="1"/>
  <c r="N9864" i="1"/>
  <c r="L9827" i="1"/>
  <c r="J9864" i="1"/>
  <c r="J9803" i="1"/>
  <c r="Z9188" i="1"/>
  <c r="X9363" i="1"/>
  <c r="X9252" i="1"/>
  <c r="X9172" i="1"/>
  <c r="V9347" i="1"/>
  <c r="V9220" i="1"/>
  <c r="V9140" i="1"/>
  <c r="T9172" i="1"/>
  <c r="R9300" i="1"/>
  <c r="R9187" i="1"/>
  <c r="P9300" i="1"/>
  <c r="N9188" i="1"/>
  <c r="L9316" i="1"/>
  <c r="L9187" i="1"/>
  <c r="J9172" i="1"/>
  <c r="X9880" i="1"/>
  <c r="T9866" i="1"/>
  <c r="L9816" i="1"/>
  <c r="J9848" i="1"/>
  <c r="J9800" i="1"/>
  <c r="R9800" i="1"/>
  <c r="P9800" i="1"/>
  <c r="X9364" i="1"/>
  <c r="V9348" i="1"/>
  <c r="T9188" i="1"/>
  <c r="R9188" i="1"/>
  <c r="N9348" i="1"/>
  <c r="L9332" i="1"/>
  <c r="L9188" i="1"/>
  <c r="Z9800" i="1"/>
  <c r="Z9363" i="1"/>
  <c r="Z9252" i="1"/>
  <c r="X9171" i="1"/>
  <c r="V9332" i="1"/>
  <c r="V9219" i="1"/>
  <c r="V9139" i="1"/>
  <c r="T9300" i="1"/>
  <c r="T9156" i="1"/>
  <c r="R9299" i="1"/>
  <c r="R9172" i="1"/>
  <c r="N9316" i="1"/>
  <c r="N9178" i="1"/>
  <c r="L9300" i="1"/>
  <c r="J9171" i="1"/>
  <c r="Z9880" i="1"/>
  <c r="V9866" i="1"/>
  <c r="T9864" i="1"/>
  <c r="R9866" i="1"/>
  <c r="P9880" i="1"/>
  <c r="P9777" i="1"/>
  <c r="L9849" i="1"/>
  <c r="L9814" i="1"/>
  <c r="L9795" i="1"/>
  <c r="J9846" i="1"/>
  <c r="J9795" i="1"/>
  <c r="Z9348" i="1"/>
  <c r="X9348" i="1"/>
  <c r="V9316" i="1"/>
  <c r="V9204" i="1"/>
  <c r="P9284" i="1"/>
  <c r="N9172" i="1"/>
  <c r="L9172" i="1"/>
  <c r="J9300" i="1"/>
  <c r="J9156" i="1"/>
  <c r="Z9347" i="1"/>
  <c r="Z9172" i="1"/>
  <c r="X9236" i="1"/>
  <c r="T9506" i="1"/>
  <c r="R9284" i="1"/>
  <c r="P9283" i="1"/>
  <c r="P9172" i="1"/>
  <c r="N9300" i="1"/>
  <c r="L9284" i="1"/>
  <c r="L9171" i="1"/>
  <c r="J9155" i="1"/>
  <c r="Z9841" i="1"/>
  <c r="X9844" i="1"/>
  <c r="V9862" i="1"/>
  <c r="V9830" i="1"/>
  <c r="T9832" i="1"/>
  <c r="R9863" i="1"/>
  <c r="R9812" i="1"/>
  <c r="R9778" i="1"/>
  <c r="P9878" i="1"/>
  <c r="P9843" i="1"/>
  <c r="P9815" i="1"/>
  <c r="P9794" i="1"/>
  <c r="N9848" i="1"/>
  <c r="N9803" i="1"/>
  <c r="N9783" i="1"/>
  <c r="L9844" i="1"/>
  <c r="L9812" i="1"/>
  <c r="L9769" i="1"/>
  <c r="L9140" i="1"/>
  <c r="Z9300" i="1"/>
  <c r="T9363" i="1"/>
  <c r="L9236" i="1"/>
  <c r="J9236" i="1"/>
  <c r="R9881" i="1"/>
  <c r="Z9299" i="1"/>
  <c r="X9299" i="1"/>
  <c r="T9348" i="1"/>
  <c r="T9236" i="1"/>
  <c r="R9220" i="1"/>
  <c r="P9506" i="1"/>
  <c r="P9220" i="1"/>
  <c r="L9364" i="1"/>
  <c r="L9220" i="1"/>
  <c r="J9458" i="1"/>
  <c r="V9881" i="1"/>
  <c r="V9800" i="1"/>
  <c r="T9880" i="1"/>
  <c r="R9880" i="1"/>
  <c r="R9849" i="1"/>
  <c r="L9803" i="1"/>
  <c r="Z9346" i="1"/>
  <c r="V9394" i="1"/>
  <c r="V9138" i="1"/>
  <c r="T9330" i="1"/>
  <c r="T9239" i="1"/>
  <c r="T9146" i="1"/>
  <c r="R9330" i="1"/>
  <c r="R9154" i="1"/>
  <c r="P9330" i="1"/>
  <c r="L9378" i="1"/>
  <c r="L9282" i="1"/>
  <c r="J9378" i="1"/>
  <c r="Z9648" i="1"/>
  <c r="Z9631" i="1"/>
  <c r="V9865" i="1"/>
  <c r="V9842" i="1"/>
  <c r="V9824" i="1"/>
  <c r="V9616" i="1"/>
  <c r="V9599" i="1"/>
  <c r="T9600" i="1"/>
  <c r="T9583" i="1"/>
  <c r="R9846" i="1"/>
  <c r="R9808" i="1"/>
  <c r="R9792" i="1"/>
  <c r="R9776" i="1"/>
  <c r="R9760" i="1"/>
  <c r="R9744" i="1"/>
  <c r="R9728" i="1"/>
  <c r="R9712" i="1"/>
  <c r="R9696" i="1"/>
  <c r="R9680" i="1"/>
  <c r="R9664" i="1"/>
  <c r="R9648" i="1"/>
  <c r="R9632" i="1"/>
  <c r="R9616" i="1"/>
  <c r="R9600" i="1"/>
  <c r="R9584" i="1"/>
  <c r="N9874" i="1"/>
  <c r="N9847" i="1"/>
  <c r="N9808" i="1"/>
  <c r="N9791" i="1"/>
  <c r="L9753" i="1"/>
  <c r="L9616" i="1"/>
  <c r="L9599" i="1"/>
  <c r="J9775" i="1"/>
  <c r="J9647" i="1"/>
  <c r="Z9330" i="1"/>
  <c r="Z9194" i="1"/>
  <c r="X9506" i="1"/>
  <c r="T9474" i="1"/>
  <c r="T9234" i="1"/>
  <c r="R9314" i="1"/>
  <c r="R9218" i="1"/>
  <c r="P9138" i="1"/>
  <c r="N9298" i="1"/>
  <c r="N9186" i="1"/>
  <c r="L9362" i="1"/>
  <c r="J9346" i="1"/>
  <c r="J9234" i="1"/>
  <c r="Z9840" i="1"/>
  <c r="Z9696" i="1"/>
  <c r="Z9679" i="1"/>
  <c r="V9883" i="1"/>
  <c r="V9839" i="1"/>
  <c r="V9664" i="1"/>
  <c r="V9647" i="1"/>
  <c r="T9865" i="1"/>
  <c r="T9648" i="1"/>
  <c r="T9631" i="1"/>
  <c r="R9865" i="1"/>
  <c r="R9824" i="1"/>
  <c r="P9863" i="1"/>
  <c r="P9839" i="1"/>
  <c r="P9816" i="1"/>
  <c r="P9799" i="1"/>
  <c r="P9680" i="1"/>
  <c r="P9664" i="1"/>
  <c r="P9648" i="1"/>
  <c r="P9632" i="1"/>
  <c r="P9616" i="1"/>
  <c r="P9600" i="1"/>
  <c r="P9584" i="1"/>
  <c r="N9871" i="1"/>
  <c r="N9824" i="1"/>
  <c r="L9823" i="1"/>
  <c r="L9664" i="1"/>
  <c r="L9647" i="1"/>
  <c r="J9808" i="1"/>
  <c r="J9680" i="1"/>
  <c r="T9840" i="1"/>
  <c r="L9680" i="1"/>
  <c r="L9696" i="1"/>
  <c r="J9696" i="1"/>
  <c r="L9632" i="1"/>
  <c r="Z9712" i="1"/>
  <c r="Z9680" i="1"/>
  <c r="L9648" i="1"/>
  <c r="V9680" i="1"/>
  <c r="P9840" i="1"/>
  <c r="L9824" i="1"/>
  <c r="P9696" i="1"/>
  <c r="Z9728" i="1"/>
  <c r="R9840" i="1"/>
  <c r="P9194" i="1"/>
  <c r="Z9744" i="1"/>
  <c r="V9712" i="1"/>
  <c r="L9872" i="1"/>
  <c r="Z9458" i="1"/>
  <c r="Z9178" i="1"/>
  <c r="X9298" i="1"/>
  <c r="X9218" i="1"/>
  <c r="R9410" i="1"/>
  <c r="R9289" i="1"/>
  <c r="P9442" i="1"/>
  <c r="P9282" i="1"/>
  <c r="N9426" i="1"/>
  <c r="L9234" i="1"/>
  <c r="Z9760" i="1"/>
  <c r="V9728" i="1"/>
  <c r="T9712" i="1"/>
  <c r="P9744" i="1"/>
  <c r="N9840" i="1"/>
  <c r="X9394" i="1"/>
  <c r="V9346" i="1"/>
  <c r="N9839" i="1"/>
  <c r="Z9426" i="1"/>
  <c r="Z9298" i="1"/>
  <c r="X9378" i="1"/>
  <c r="V9170" i="1"/>
  <c r="R9378" i="1"/>
  <c r="R9282" i="1"/>
  <c r="P9394" i="1"/>
  <c r="N9394" i="1"/>
  <c r="N9154" i="1"/>
  <c r="Z9792" i="1"/>
  <c r="Z9775" i="1"/>
  <c r="X9875" i="1"/>
  <c r="V9874" i="1"/>
  <c r="V9851" i="1"/>
  <c r="V9833" i="1"/>
  <c r="V9760" i="1"/>
  <c r="V9743" i="1"/>
  <c r="T9856" i="1"/>
  <c r="T9834" i="1"/>
  <c r="T9744" i="1"/>
  <c r="T9727" i="1"/>
  <c r="P9776" i="1"/>
  <c r="P9759" i="1"/>
  <c r="N9696" i="1"/>
  <c r="N9680" i="1"/>
  <c r="N9664" i="1"/>
  <c r="N9648" i="1"/>
  <c r="N9632" i="1"/>
  <c r="N9616" i="1"/>
  <c r="N9600" i="1"/>
  <c r="N9584" i="1"/>
  <c r="L9760" i="1"/>
  <c r="L9743" i="1"/>
  <c r="J9728" i="1"/>
  <c r="Z9442" i="1"/>
  <c r="X9154" i="1"/>
  <c r="N9266" i="1"/>
  <c r="V9744" i="1"/>
  <c r="V9727" i="1"/>
  <c r="T9728" i="1"/>
  <c r="P9856" i="1"/>
  <c r="Z9410" i="1"/>
  <c r="Z9290" i="1"/>
  <c r="Z9234" i="1"/>
  <c r="Z9170" i="1"/>
  <c r="X9367" i="1"/>
  <c r="X9282" i="1"/>
  <c r="V9330" i="1"/>
  <c r="T9282" i="1"/>
  <c r="T9186" i="1"/>
  <c r="R9362" i="1"/>
  <c r="R9186" i="1"/>
  <c r="P9378" i="1"/>
  <c r="P9266" i="1"/>
  <c r="P9186" i="1"/>
  <c r="N9378" i="1"/>
  <c r="L9314" i="1"/>
  <c r="L9218" i="1"/>
  <c r="Z9856" i="1"/>
  <c r="Z9808" i="1"/>
  <c r="Z9791" i="1"/>
  <c r="X9874" i="1"/>
  <c r="X9808" i="1"/>
  <c r="X9792" i="1"/>
  <c r="X9776" i="1"/>
  <c r="X9760" i="1"/>
  <c r="X9744" i="1"/>
  <c r="X9728" i="1"/>
  <c r="X9712" i="1"/>
  <c r="X9696" i="1"/>
  <c r="X9680" i="1"/>
  <c r="X9664" i="1"/>
  <c r="X9648" i="1"/>
  <c r="X9632" i="1"/>
  <c r="X9616" i="1"/>
  <c r="X9600" i="1"/>
  <c r="X9584" i="1"/>
  <c r="V9849" i="1"/>
  <c r="V9776" i="1"/>
  <c r="V9759" i="1"/>
  <c r="T9833" i="1"/>
  <c r="T9760" i="1"/>
  <c r="T9743" i="1"/>
  <c r="R9856" i="1"/>
  <c r="R9834" i="1"/>
  <c r="P9792" i="1"/>
  <c r="P9775" i="1"/>
  <c r="N9712" i="1"/>
  <c r="N9695" i="1"/>
  <c r="N9679" i="1"/>
  <c r="N9663" i="1"/>
  <c r="N9647" i="1"/>
  <c r="N9631" i="1"/>
  <c r="N9615" i="1"/>
  <c r="N9599" i="1"/>
  <c r="N9583" i="1"/>
  <c r="L9865" i="1"/>
  <c r="L9776" i="1"/>
  <c r="L9759" i="1"/>
  <c r="J9875" i="1"/>
  <c r="J9727" i="1"/>
  <c r="T9378" i="1"/>
  <c r="T9202" i="1"/>
  <c r="R9394" i="1"/>
  <c r="P9426" i="1"/>
  <c r="N9410" i="1"/>
  <c r="L9154" i="1"/>
  <c r="J9202" i="1"/>
  <c r="V9875" i="1"/>
  <c r="T9711" i="1"/>
  <c r="L9744" i="1"/>
  <c r="L9727" i="1"/>
  <c r="J9711" i="1"/>
  <c r="Z9394" i="1"/>
  <c r="Z9287" i="1"/>
  <c r="Z9160" i="1"/>
  <c r="X9138" i="1"/>
  <c r="T9362" i="1"/>
  <c r="R9353" i="1"/>
  <c r="R9266" i="1"/>
  <c r="N9250" i="1"/>
  <c r="N9138" i="1"/>
  <c r="L9303" i="1"/>
  <c r="Z9807" i="1"/>
  <c r="X9807" i="1"/>
  <c r="X9791" i="1"/>
  <c r="X9775" i="1"/>
  <c r="X9759" i="1"/>
  <c r="X9743" i="1"/>
  <c r="X9727" i="1"/>
  <c r="X9711" i="1"/>
  <c r="X9583" i="1"/>
  <c r="V9872" i="1"/>
  <c r="V9792" i="1"/>
  <c r="V9775" i="1"/>
  <c r="T9875" i="1"/>
  <c r="T9776" i="1"/>
  <c r="T9759" i="1"/>
  <c r="R9833" i="1"/>
  <c r="P9808" i="1"/>
  <c r="P9791" i="1"/>
  <c r="N9728" i="1"/>
  <c r="L9792" i="1"/>
  <c r="L9775" i="1"/>
  <c r="J9874" i="1"/>
  <c r="J9842" i="1"/>
  <c r="J9744" i="1"/>
  <c r="J9584" i="1"/>
  <c r="V9840" i="1"/>
  <c r="V9696" i="1"/>
  <c r="P9712" i="1"/>
  <c r="X9856" i="1"/>
  <c r="V9856" i="1"/>
  <c r="P9728" i="1"/>
  <c r="L9712" i="1"/>
  <c r="V9835" i="1"/>
  <c r="L9871" i="1"/>
  <c r="L9840" i="1"/>
  <c r="J9824" i="1"/>
  <c r="V9250" i="1"/>
  <c r="Z9776" i="1"/>
  <c r="V9834" i="1"/>
  <c r="P9760" i="1"/>
  <c r="P9743" i="1"/>
  <c r="X9202" i="1"/>
  <c r="V9458" i="1"/>
  <c r="T9266" i="1"/>
  <c r="T9170" i="1"/>
  <c r="R9170" i="1"/>
  <c r="P9362" i="1"/>
  <c r="P9250" i="1"/>
  <c r="N9362" i="1"/>
  <c r="J9506" i="1"/>
  <c r="J9282" i="1"/>
  <c r="Z9584" i="1"/>
  <c r="X9872" i="1"/>
  <c r="V9808" i="1"/>
  <c r="V9791" i="1"/>
  <c r="T9874" i="1"/>
  <c r="T9849" i="1"/>
  <c r="T9792" i="1"/>
  <c r="R9832" i="1"/>
  <c r="P9847" i="1"/>
  <c r="N9880" i="1"/>
  <c r="N9856" i="1"/>
  <c r="N9832" i="1"/>
  <c r="L9833" i="1"/>
  <c r="J9600" i="1"/>
  <c r="Z9872" i="1"/>
  <c r="T9824" i="1"/>
  <c r="V9648" i="1"/>
  <c r="T9632" i="1"/>
  <c r="N9872" i="1"/>
  <c r="J9856" i="1"/>
  <c r="X9194" i="1"/>
  <c r="T9258" i="1"/>
  <c r="Z9600" i="1"/>
  <c r="X9871" i="1"/>
  <c r="X9824" i="1"/>
  <c r="T9808" i="1"/>
  <c r="N9760" i="1"/>
  <c r="J9872" i="1"/>
  <c r="J9616" i="1"/>
  <c r="X9266" i="1"/>
  <c r="V9426" i="1"/>
  <c r="T9346" i="1"/>
  <c r="P9346" i="1"/>
  <c r="L9410" i="1"/>
  <c r="L9290" i="1"/>
  <c r="J9442" i="1"/>
  <c r="Z9824" i="1"/>
  <c r="V9867" i="1"/>
  <c r="V9584" i="1"/>
  <c r="T9872" i="1"/>
  <c r="R9872" i="1"/>
  <c r="N9776" i="1"/>
  <c r="L9584" i="1"/>
  <c r="J9632" i="1"/>
  <c r="V9600" i="1"/>
  <c r="T9871" i="1"/>
  <c r="R9871" i="1"/>
  <c r="P9871" i="1"/>
  <c r="R9882" i="1"/>
  <c r="Z9869" i="1"/>
  <c r="X9876" i="1"/>
  <c r="T9858" i="1"/>
  <c r="R9817" i="1"/>
  <c r="V9818" i="1"/>
  <c r="T9850" i="1"/>
  <c r="N9855" i="1"/>
  <c r="R9884" i="1"/>
  <c r="P9875" i="1"/>
  <c r="P9859" i="1"/>
  <c r="N9882" i="1"/>
  <c r="N9866" i="1"/>
  <c r="N9850" i="1"/>
  <c r="N9834" i="1"/>
  <c r="N9818" i="1"/>
  <c r="Z9871" i="1"/>
  <c r="Z9855" i="1"/>
  <c r="V9885" i="1"/>
  <c r="V9869" i="1"/>
  <c r="V9853" i="1"/>
  <c r="T9876" i="1"/>
  <c r="R9883" i="1"/>
  <c r="R9867" i="1"/>
  <c r="R9851" i="1"/>
  <c r="R9835" i="1"/>
  <c r="R9819" i="1"/>
  <c r="P9874" i="1"/>
  <c r="P9858" i="1"/>
  <c r="P9842" i="1"/>
  <c r="P9826" i="1"/>
  <c r="N9881" i="1"/>
  <c r="N9865" i="1"/>
  <c r="N9849" i="1"/>
  <c r="N9833" i="1"/>
  <c r="N9817" i="1"/>
  <c r="N9801" i="1"/>
  <c r="N9785" i="1"/>
  <c r="N9769" i="1"/>
  <c r="N9753" i="1"/>
  <c r="N9737" i="1"/>
  <c r="N9721" i="1"/>
  <c r="N9705" i="1"/>
  <c r="J9879" i="1"/>
  <c r="J9863" i="1"/>
  <c r="J9847" i="1"/>
  <c r="J9831" i="1"/>
  <c r="J9815" i="1"/>
  <c r="J9799" i="1"/>
  <c r="J9783" i="1"/>
  <c r="J9767" i="1"/>
  <c r="J9751" i="1"/>
  <c r="J9735" i="1"/>
  <c r="J9719" i="1"/>
  <c r="J9703" i="1"/>
  <c r="J9687" i="1"/>
  <c r="J9671" i="1"/>
  <c r="J9655" i="1"/>
  <c r="J9639" i="1"/>
  <c r="J9623" i="1"/>
  <c r="J9607" i="1"/>
  <c r="J9591" i="1"/>
  <c r="Z9882" i="1"/>
  <c r="Z9866" i="1"/>
  <c r="Z9850" i="1"/>
  <c r="Z9834" i="1"/>
  <c r="Z9818" i="1"/>
  <c r="T9855" i="1"/>
  <c r="P9885" i="1"/>
  <c r="P9869" i="1"/>
  <c r="P9853" i="1"/>
  <c r="N9876" i="1"/>
  <c r="L9883" i="1"/>
  <c r="L9867" i="1"/>
  <c r="L9851" i="1"/>
  <c r="L9835" i="1"/>
  <c r="L9819" i="1"/>
  <c r="J9858" i="1"/>
  <c r="J9826" i="1"/>
  <c r="Z9881" i="1"/>
  <c r="Z9865" i="1"/>
  <c r="Z9849" i="1"/>
  <c r="Z9833" i="1"/>
  <c r="Z9817" i="1"/>
  <c r="V9879" i="1"/>
  <c r="V9863" i="1"/>
  <c r="V9847" i="1"/>
  <c r="V9831" i="1"/>
  <c r="V9815" i="1"/>
  <c r="V9799" i="1"/>
  <c r="V9783" i="1"/>
  <c r="V9767" i="1"/>
  <c r="V9751" i="1"/>
  <c r="V9735" i="1"/>
  <c r="V9719" i="1"/>
  <c r="V9703" i="1"/>
  <c r="V9687" i="1"/>
  <c r="V9671" i="1"/>
  <c r="V9655" i="1"/>
  <c r="V9639" i="1"/>
  <c r="V9623" i="1"/>
  <c r="V9607" i="1"/>
  <c r="V9591" i="1"/>
  <c r="P9884" i="1"/>
  <c r="N9875" i="1"/>
  <c r="N9859" i="1"/>
  <c r="L9882" i="1"/>
  <c r="L9866" i="1"/>
  <c r="L9850" i="1"/>
  <c r="L9834" i="1"/>
  <c r="L9818" i="1"/>
  <c r="R9876" i="1"/>
  <c r="P9883" i="1"/>
  <c r="P9867" i="1"/>
  <c r="P9851" i="1"/>
  <c r="P9835" i="1"/>
  <c r="P9819" i="1"/>
  <c r="N9858" i="1"/>
  <c r="N9826" i="1"/>
  <c r="Z9879" i="1"/>
  <c r="Z9863" i="1"/>
  <c r="Z9847" i="1"/>
  <c r="Z9831" i="1"/>
  <c r="Z9815" i="1"/>
  <c r="Z9799" i="1"/>
  <c r="Z9783" i="1"/>
  <c r="Z9767" i="1"/>
  <c r="Z9751" i="1"/>
  <c r="Z9735" i="1"/>
  <c r="Z9719" i="1"/>
  <c r="Z9703" i="1"/>
  <c r="Z9687" i="1"/>
  <c r="Z9671" i="1"/>
  <c r="Z9655" i="1"/>
  <c r="Z9639" i="1"/>
  <c r="Z9623" i="1"/>
  <c r="Z9607" i="1"/>
  <c r="Z9591" i="1"/>
  <c r="T9884" i="1"/>
  <c r="R9875" i="1"/>
  <c r="R9859" i="1"/>
  <c r="P9882" i="1"/>
  <c r="P9866" i="1"/>
  <c r="P9850" i="1"/>
  <c r="P9834" i="1"/>
  <c r="P9818" i="1"/>
  <c r="J9871" i="1"/>
  <c r="J9855" i="1"/>
  <c r="T9859" i="1"/>
  <c r="L9855" i="1"/>
  <c r="X9859" i="1"/>
  <c r="P9855" i="1"/>
  <c r="L9869" i="1"/>
  <c r="Z9883" i="1"/>
  <c r="Z9867" i="1"/>
  <c r="Z9851" i="1"/>
  <c r="Z9835" i="1"/>
  <c r="Z9819" i="1"/>
  <c r="X9858" i="1"/>
  <c r="X9826" i="1"/>
  <c r="V9817" i="1"/>
  <c r="L9884" i="1"/>
  <c r="J9859" i="1"/>
  <c r="X9855" i="1"/>
  <c r="T9885" i="1"/>
  <c r="T9869" i="1"/>
  <c r="T9853" i="1"/>
  <c r="L9817" i="1"/>
  <c r="X9885" i="1"/>
  <c r="X9869" i="1"/>
  <c r="X9853" i="1"/>
  <c r="V9876" i="1"/>
  <c r="T9883" i="1"/>
  <c r="T9867" i="1"/>
  <c r="T9851" i="1"/>
  <c r="T9835" i="1"/>
  <c r="T9819" i="1"/>
  <c r="R9874" i="1"/>
  <c r="R9858" i="1"/>
  <c r="R9842" i="1"/>
  <c r="R9826" i="1"/>
  <c r="P9881" i="1"/>
  <c r="P9865" i="1"/>
  <c r="P9849" i="1"/>
  <c r="P9833" i="1"/>
  <c r="P9817" i="1"/>
  <c r="P9801" i="1"/>
  <c r="P9785" i="1"/>
  <c r="P9769" i="1"/>
  <c r="P9753" i="1"/>
  <c r="P9737" i="1"/>
  <c r="P9721" i="1"/>
  <c r="P9705" i="1"/>
  <c r="P9689" i="1"/>
  <c r="L9879" i="1"/>
  <c r="L9863" i="1"/>
  <c r="L9847" i="1"/>
  <c r="L9831" i="1"/>
  <c r="L9815" i="1"/>
  <c r="L9799" i="1"/>
  <c r="L9783" i="1"/>
  <c r="L9767" i="1"/>
  <c r="L9751" i="1"/>
  <c r="L9735" i="1"/>
  <c r="L9719" i="1"/>
  <c r="L9703" i="1"/>
  <c r="L9687" i="1"/>
  <c r="L9671" i="1"/>
  <c r="L9655" i="1"/>
  <c r="L9639" i="1"/>
  <c r="L9623" i="1"/>
  <c r="L9607" i="1"/>
  <c r="L9591" i="1"/>
  <c r="Z9874" i="1"/>
  <c r="Z9858" i="1"/>
  <c r="Z9842" i="1"/>
  <c r="Z9826" i="1"/>
  <c r="X9881" i="1"/>
  <c r="X9865" i="1"/>
  <c r="X9849" i="1"/>
  <c r="X9833" i="1"/>
  <c r="X9817" i="1"/>
  <c r="N9884" i="1"/>
  <c r="L9875" i="1"/>
  <c r="L9859" i="1"/>
  <c r="J9882" i="1"/>
  <c r="J9866" i="1"/>
  <c r="J9850" i="1"/>
  <c r="J9834" i="1"/>
  <c r="J9818" i="1"/>
  <c r="V9884" i="1"/>
  <c r="R9850" i="1"/>
  <c r="R9818" i="1"/>
  <c r="Z9885" i="1"/>
  <c r="Z9853" i="1"/>
  <c r="V9819" i="1"/>
  <c r="T9826" i="1"/>
  <c r="Z9884" i="1"/>
  <c r="V9882" i="1"/>
  <c r="V9850" i="1"/>
  <c r="L9885" i="1"/>
  <c r="L9853" i="1"/>
  <c r="J9876" i="1"/>
  <c r="X9884" i="1"/>
  <c r="V9859" i="1"/>
  <c r="T9882" i="1"/>
  <c r="T9818" i="1"/>
  <c r="J9885" i="1"/>
  <c r="J9869" i="1"/>
  <c r="J9853" i="1"/>
  <c r="Z9876" i="1"/>
  <c r="X9883" i="1"/>
  <c r="X9867" i="1"/>
  <c r="X9851" i="1"/>
  <c r="X9835" i="1"/>
  <c r="X9819" i="1"/>
  <c r="V9858" i="1"/>
  <c r="V9826" i="1"/>
  <c r="T9817" i="1"/>
  <c r="R9855" i="1"/>
  <c r="N9885" i="1"/>
  <c r="N9869" i="1"/>
  <c r="N9853" i="1"/>
  <c r="L9876" i="1"/>
  <c r="J9883" i="1"/>
  <c r="J9867" i="1"/>
  <c r="J9851" i="1"/>
  <c r="J9835" i="1"/>
  <c r="J9819" i="1"/>
  <c r="J9205" i="1"/>
  <c r="J9178" i="1"/>
  <c r="P9331" i="1"/>
  <c r="V9269" i="1"/>
  <c r="T9253" i="1"/>
  <c r="P9125" i="1"/>
  <c r="P9237" i="1"/>
  <c r="Z9349" i="1"/>
  <c r="X9125" i="1"/>
  <c r="R9221" i="1"/>
  <c r="Z9141" i="1"/>
  <c r="V9221" i="1"/>
  <c r="P9301" i="1"/>
  <c r="R9383" i="1"/>
  <c r="R9285" i="1"/>
  <c r="P9141" i="1"/>
  <c r="N9205" i="1"/>
  <c r="J9432" i="1"/>
  <c r="J9173" i="1"/>
  <c r="V9144" i="1"/>
  <c r="T9175" i="1"/>
  <c r="P9285" i="1"/>
  <c r="V9272" i="1"/>
  <c r="V9141" i="1"/>
  <c r="R9256" i="1"/>
  <c r="P9144" i="1"/>
  <c r="Z9400" i="1"/>
  <c r="X9448" i="1"/>
  <c r="P9272" i="1"/>
  <c r="N9208" i="1"/>
  <c r="L9208" i="1"/>
  <c r="L9144" i="1"/>
  <c r="V9224" i="1"/>
  <c r="R9160" i="1"/>
  <c r="X9208" i="1"/>
  <c r="J9192" i="1"/>
  <c r="Z9272" i="1"/>
  <c r="V9208" i="1"/>
  <c r="T9272" i="1"/>
  <c r="T9192" i="1"/>
  <c r="P9176" i="1"/>
  <c r="J9128" i="1"/>
  <c r="X9147" i="1"/>
  <c r="N9256" i="1"/>
  <c r="J9256" i="1"/>
  <c r="L9240" i="1"/>
  <c r="Z9256" i="1"/>
  <c r="X9347" i="1"/>
  <c r="P9224" i="1"/>
  <c r="L9331" i="1"/>
  <c r="Z9466" i="1"/>
  <c r="L9160" i="1"/>
  <c r="X9192" i="1"/>
  <c r="X9128" i="1"/>
  <c r="T9160" i="1"/>
  <c r="L9224" i="1"/>
  <c r="J9240" i="1"/>
  <c r="X9331" i="1"/>
  <c r="V9240" i="1"/>
  <c r="V9176" i="1"/>
  <c r="X9145" i="1"/>
  <c r="V9158" i="1"/>
  <c r="Z9285" i="1"/>
  <c r="Z9174" i="1"/>
  <c r="X9458" i="1"/>
  <c r="X9253" i="1"/>
  <c r="T9394" i="1"/>
  <c r="P9410" i="1"/>
  <c r="V9145" i="1"/>
  <c r="Z9246" i="1"/>
  <c r="Z9554" i="1"/>
  <c r="V9522" i="1"/>
  <c r="V9189" i="1"/>
  <c r="R9490" i="1"/>
  <c r="P9270" i="1"/>
  <c r="L9506" i="1"/>
  <c r="Z9494" i="1"/>
  <c r="X9410" i="1"/>
  <c r="X9301" i="1"/>
  <c r="V9474" i="1"/>
  <c r="V9319" i="1"/>
  <c r="T9189" i="1"/>
  <c r="R9458" i="1"/>
  <c r="N9301" i="1"/>
  <c r="J9237" i="1"/>
  <c r="V9317" i="1"/>
  <c r="R9307" i="1"/>
  <c r="Z9544" i="1"/>
  <c r="Z9224" i="1"/>
  <c r="Z9176" i="1"/>
  <c r="X9350" i="1"/>
  <c r="X9161" i="1"/>
  <c r="V9190" i="1"/>
  <c r="V9147" i="1"/>
  <c r="R9238" i="1"/>
  <c r="P9480" i="1"/>
  <c r="P9238" i="1"/>
  <c r="N9128" i="1"/>
  <c r="L9176" i="1"/>
  <c r="T9224" i="1"/>
  <c r="R9224" i="1"/>
  <c r="P9288" i="1"/>
  <c r="L9464" i="1"/>
  <c r="X9144" i="1"/>
  <c r="V9128" i="1"/>
  <c r="R9350" i="1"/>
  <c r="R9208" i="1"/>
  <c r="R9144" i="1"/>
  <c r="J9129" i="1"/>
  <c r="J9179" i="1"/>
  <c r="Z9190" i="1"/>
  <c r="Z9144" i="1"/>
  <c r="X9304" i="1"/>
  <c r="T9480" i="1"/>
  <c r="T9322" i="1"/>
  <c r="T9256" i="1"/>
  <c r="T9128" i="1"/>
  <c r="R9336" i="1"/>
  <c r="N9160" i="1"/>
  <c r="J9174" i="1"/>
  <c r="N9336" i="1"/>
  <c r="R9464" i="1"/>
  <c r="R9128" i="1"/>
  <c r="L9352" i="1"/>
  <c r="J9222" i="1"/>
  <c r="T9320" i="1"/>
  <c r="Z9354" i="1"/>
  <c r="X9222" i="1"/>
  <c r="V9256" i="1"/>
  <c r="T9176" i="1"/>
  <c r="R9126" i="1"/>
  <c r="P9322" i="1"/>
  <c r="P9128" i="1"/>
  <c r="N9320" i="1"/>
  <c r="L9256" i="1"/>
  <c r="L9131" i="1"/>
  <c r="T9240" i="1"/>
  <c r="R9446" i="1"/>
  <c r="P9126" i="1"/>
  <c r="N9224" i="1"/>
  <c r="J9288" i="1"/>
  <c r="Z9177" i="1"/>
  <c r="Z9128" i="1"/>
  <c r="X9352" i="1"/>
  <c r="V9464" i="1"/>
  <c r="V9192" i="1"/>
  <c r="R9176" i="1"/>
  <c r="P9240" i="1"/>
  <c r="J9206" i="1"/>
  <c r="Z9355" i="1"/>
  <c r="T9335" i="1"/>
  <c r="X9306" i="1"/>
  <c r="V9307" i="1"/>
  <c r="N9162" i="1"/>
  <c r="L9175" i="1"/>
  <c r="J9182" i="1"/>
  <c r="L9294" i="1"/>
  <c r="Z9131" i="1"/>
  <c r="T9242" i="1"/>
  <c r="T9130" i="1"/>
  <c r="L9210" i="1"/>
  <c r="J9275" i="1"/>
  <c r="Z9322" i="1"/>
  <c r="X9227" i="1"/>
  <c r="V9230" i="1"/>
  <c r="T9370" i="1"/>
  <c r="R9269" i="1"/>
  <c r="P9227" i="1"/>
  <c r="N9146" i="1"/>
  <c r="L9274" i="1"/>
  <c r="J9274" i="1"/>
  <c r="J9211" i="1"/>
  <c r="T9134" i="1"/>
  <c r="J9134" i="1"/>
  <c r="Z9134" i="1"/>
  <c r="T9131" i="1"/>
  <c r="X9223" i="1"/>
  <c r="J9210" i="1"/>
  <c r="Z9207" i="1"/>
  <c r="X9178" i="1"/>
  <c r="R9191" i="1"/>
  <c r="N9134" i="1"/>
  <c r="J9159" i="1"/>
  <c r="Z9306" i="1"/>
  <c r="Z9253" i="1"/>
  <c r="X9273" i="1"/>
  <c r="X9177" i="1"/>
  <c r="V9127" i="1"/>
  <c r="R9317" i="1"/>
  <c r="P9333" i="1"/>
  <c r="N9269" i="1"/>
  <c r="N9194" i="1"/>
  <c r="L9253" i="1"/>
  <c r="L9147" i="1"/>
  <c r="J9255" i="1"/>
  <c r="J9157" i="1"/>
  <c r="X9226" i="1"/>
  <c r="V9226" i="1"/>
  <c r="T9226" i="1"/>
  <c r="R9129" i="1"/>
  <c r="P9205" i="1"/>
  <c r="N9189" i="1"/>
  <c r="L9191" i="1"/>
  <c r="J9253" i="1"/>
  <c r="V9258" i="1"/>
  <c r="V9125" i="1"/>
  <c r="T9275" i="1"/>
  <c r="P9146" i="1"/>
  <c r="L9189" i="1"/>
  <c r="L9143" i="1"/>
  <c r="X9415" i="1"/>
  <c r="V9238" i="1"/>
  <c r="V9163" i="1"/>
  <c r="T9191" i="1"/>
  <c r="P9195" i="1"/>
  <c r="N9163" i="1"/>
  <c r="J9223" i="1"/>
  <c r="J9142" i="1"/>
  <c r="Z9211" i="1"/>
  <c r="V9431" i="1"/>
  <c r="V9271" i="1"/>
  <c r="R9367" i="1"/>
  <c r="P9367" i="1"/>
  <c r="N9367" i="1"/>
  <c r="N9211" i="1"/>
  <c r="N9159" i="1"/>
  <c r="Z9430" i="1"/>
  <c r="Z9335" i="1"/>
  <c r="Z9126" i="1"/>
  <c r="X9303" i="1"/>
  <c r="X9259" i="1"/>
  <c r="X9142" i="1"/>
  <c r="V9383" i="1"/>
  <c r="T9271" i="1"/>
  <c r="T9126" i="1"/>
  <c r="R9287" i="1"/>
  <c r="R9131" i="1"/>
  <c r="P9174" i="1"/>
  <c r="P9131" i="1"/>
  <c r="N9259" i="1"/>
  <c r="L9287" i="1"/>
  <c r="Z9239" i="1"/>
  <c r="Z9158" i="1"/>
  <c r="X9302" i="1"/>
  <c r="X9254" i="1"/>
  <c r="X9175" i="1"/>
  <c r="T9223" i="1"/>
  <c r="R9174" i="1"/>
  <c r="N9339" i="1"/>
  <c r="N9143" i="1"/>
  <c r="J9303" i="1"/>
  <c r="J9126" i="1"/>
  <c r="X9351" i="1"/>
  <c r="X9174" i="1"/>
  <c r="V9366" i="1"/>
  <c r="V9310" i="1"/>
  <c r="V9175" i="1"/>
  <c r="V9142" i="1"/>
  <c r="P9271" i="1"/>
  <c r="P9127" i="1"/>
  <c r="N9255" i="1"/>
  <c r="J9161" i="1"/>
  <c r="Z9323" i="1"/>
  <c r="V9303" i="1"/>
  <c r="V9211" i="1"/>
  <c r="Z9383" i="1"/>
  <c r="X9126" i="1"/>
  <c r="T9255" i="1"/>
  <c r="T9150" i="1"/>
  <c r="R9211" i="1"/>
  <c r="R9159" i="1"/>
  <c r="P9159" i="1"/>
  <c r="N9179" i="1"/>
  <c r="L9270" i="1"/>
  <c r="L9211" i="1"/>
  <c r="J9291" i="1"/>
  <c r="J9238" i="1"/>
  <c r="J9191" i="1"/>
  <c r="Z9382" i="1"/>
  <c r="Z9227" i="1"/>
  <c r="X9291" i="1"/>
  <c r="X9239" i="1"/>
  <c r="X9166" i="1"/>
  <c r="V9355" i="1"/>
  <c r="V9207" i="1"/>
  <c r="R9431" i="1"/>
  <c r="R9319" i="1"/>
  <c r="R9158" i="1"/>
  <c r="P9158" i="1"/>
  <c r="N9239" i="1"/>
  <c r="N9127" i="1"/>
  <c r="J9190" i="1"/>
  <c r="R9271" i="1"/>
  <c r="P9163" i="1"/>
  <c r="Z9262" i="1"/>
  <c r="Z9143" i="1"/>
  <c r="X9335" i="1"/>
  <c r="X9286" i="1"/>
  <c r="X9238" i="1"/>
  <c r="V9206" i="1"/>
  <c r="V9134" i="1"/>
  <c r="T9366" i="1"/>
  <c r="T9303" i="1"/>
  <c r="T9198" i="1"/>
  <c r="T9142" i="1"/>
  <c r="R9206" i="1"/>
  <c r="L9163" i="1"/>
  <c r="L9271" i="1"/>
  <c r="Z9259" i="1"/>
  <c r="Z9222" i="1"/>
  <c r="Z9179" i="1"/>
  <c r="Z9142" i="1"/>
  <c r="X9198" i="1"/>
  <c r="X9158" i="1"/>
  <c r="V9351" i="1"/>
  <c r="V9286" i="1"/>
  <c r="V9239" i="1"/>
  <c r="V9166" i="1"/>
  <c r="V9131" i="1"/>
  <c r="R9259" i="1"/>
  <c r="P9303" i="1"/>
  <c r="P9198" i="1"/>
  <c r="L9259" i="1"/>
  <c r="L9207" i="1"/>
  <c r="R9447" i="1"/>
  <c r="X9399" i="1"/>
  <c r="V9447" i="1"/>
  <c r="P9399" i="1"/>
  <c r="N9415" i="1"/>
  <c r="V9415" i="1"/>
  <c r="X9490" i="1"/>
  <c r="R9366" i="1"/>
  <c r="L9490" i="1"/>
  <c r="N9383" i="1"/>
  <c r="J9415" i="1"/>
  <c r="Z9263" i="1"/>
  <c r="X9151" i="1"/>
  <c r="Z9333" i="1"/>
  <c r="Z9286" i="1"/>
  <c r="V9414" i="1"/>
  <c r="V9270" i="1"/>
  <c r="R9432" i="1"/>
  <c r="L9522" i="1"/>
  <c r="Z9570" i="1"/>
  <c r="X9400" i="1"/>
  <c r="T9490" i="1"/>
  <c r="P9570" i="1"/>
  <c r="P9222" i="1"/>
  <c r="L9474" i="1"/>
  <c r="J9158" i="1"/>
  <c r="P9135" i="1"/>
  <c r="L9462" i="1"/>
  <c r="Z9538" i="1"/>
  <c r="Z9368" i="1"/>
  <c r="Z9317" i="1"/>
  <c r="Z9238" i="1"/>
  <c r="X9538" i="1"/>
  <c r="X9382" i="1"/>
  <c r="X9318" i="1"/>
  <c r="V9506" i="1"/>
  <c r="T9458" i="1"/>
  <c r="T9336" i="1"/>
  <c r="P9474" i="1"/>
  <c r="Z9522" i="1"/>
  <c r="X9522" i="1"/>
  <c r="X9317" i="1"/>
  <c r="V9496" i="1"/>
  <c r="V9254" i="1"/>
  <c r="T9446" i="1"/>
  <c r="R9368" i="1"/>
  <c r="P9318" i="1"/>
  <c r="P9206" i="1"/>
  <c r="N9263" i="1"/>
  <c r="L9432" i="1"/>
  <c r="J9400" i="1"/>
  <c r="Z9510" i="1"/>
  <c r="R9199" i="1"/>
  <c r="J9433" i="1"/>
  <c r="Z9432" i="1"/>
  <c r="Z9304" i="1"/>
  <c r="Z9193" i="1"/>
  <c r="Z9157" i="1"/>
  <c r="Z9125" i="1"/>
  <c r="X9333" i="1"/>
  <c r="X9173" i="1"/>
  <c r="X9141" i="1"/>
  <c r="V9285" i="1"/>
  <c r="R9205" i="1"/>
  <c r="P9221" i="1"/>
  <c r="N9288" i="1"/>
  <c r="L9285" i="1"/>
  <c r="L9237" i="1"/>
  <c r="Z9189" i="1"/>
  <c r="X9386" i="1"/>
  <c r="T9125" i="1"/>
  <c r="J9224" i="1"/>
  <c r="Z9336" i="1"/>
  <c r="X9512" i="1"/>
  <c r="R9528" i="1"/>
  <c r="N9221" i="1"/>
  <c r="L9141" i="1"/>
  <c r="J9349" i="1"/>
  <c r="Z9402" i="1"/>
  <c r="Z9221" i="1"/>
  <c r="X9320" i="1"/>
  <c r="X9237" i="1"/>
  <c r="X9129" i="1"/>
  <c r="V9320" i="1"/>
  <c r="T9369" i="1"/>
  <c r="T9205" i="1"/>
  <c r="R9240" i="1"/>
  <c r="P9208" i="1"/>
  <c r="P9129" i="1"/>
  <c r="N9272" i="1"/>
  <c r="L9272" i="1"/>
  <c r="L9221" i="1"/>
  <c r="J9269" i="1"/>
  <c r="J9144" i="1"/>
  <c r="V9349" i="1"/>
  <c r="R9349" i="1"/>
  <c r="Z9269" i="1"/>
  <c r="Z9205" i="1"/>
  <c r="Z9173" i="1"/>
  <c r="X9269" i="1"/>
  <c r="V9400" i="1"/>
  <c r="V9333" i="1"/>
  <c r="T9416" i="1"/>
  <c r="R9237" i="1"/>
  <c r="R9193" i="1"/>
  <c r="N9141" i="1"/>
  <c r="L9416" i="1"/>
  <c r="L9320" i="1"/>
  <c r="L9269" i="1"/>
  <c r="J9189" i="1"/>
  <c r="X9349" i="1"/>
  <c r="X9189" i="1"/>
  <c r="V9528" i="1"/>
  <c r="T9269" i="1"/>
  <c r="R9416" i="1"/>
  <c r="R9333" i="1"/>
  <c r="P9320" i="1"/>
  <c r="L9400" i="1"/>
  <c r="L9129" i="1"/>
  <c r="J9333" i="1"/>
  <c r="Z9301" i="1"/>
  <c r="V9237" i="1"/>
  <c r="T9173" i="1"/>
  <c r="R9225" i="1"/>
  <c r="P9416" i="1"/>
  <c r="J9221" i="1"/>
  <c r="Z9416" i="1"/>
  <c r="X9221" i="1"/>
  <c r="V9368" i="1"/>
  <c r="R9400" i="1"/>
  <c r="P9173" i="1"/>
  <c r="N9285" i="1"/>
  <c r="N9173" i="1"/>
  <c r="L9384" i="1"/>
  <c r="J9257" i="1"/>
  <c r="J9317" i="1"/>
  <c r="Z9303" i="1"/>
  <c r="Z9145" i="1"/>
  <c r="X9271" i="1"/>
  <c r="T9145" i="1"/>
  <c r="R9127" i="1"/>
  <c r="P9383" i="1"/>
  <c r="P9273" i="1"/>
  <c r="N9399" i="1"/>
  <c r="N9207" i="1"/>
  <c r="L9399" i="1"/>
  <c r="L9319" i="1"/>
  <c r="L9223" i="1"/>
  <c r="L9145" i="1"/>
  <c r="J9431" i="1"/>
  <c r="J9271" i="1"/>
  <c r="J9193" i="1"/>
  <c r="Z9399" i="1"/>
  <c r="Z9175" i="1"/>
  <c r="X9513" i="1"/>
  <c r="X9143" i="1"/>
  <c r="V9367" i="1"/>
  <c r="V9209" i="1"/>
  <c r="V9177" i="1"/>
  <c r="T9383" i="1"/>
  <c r="T9143" i="1"/>
  <c r="R9465" i="1"/>
  <c r="R9369" i="1"/>
  <c r="P9319" i="1"/>
  <c r="N9303" i="1"/>
  <c r="J9319" i="1"/>
  <c r="X9383" i="1"/>
  <c r="X9193" i="1"/>
  <c r="V9143" i="1"/>
  <c r="T9367" i="1"/>
  <c r="R9223" i="1"/>
  <c r="R9145" i="1"/>
  <c r="P9351" i="1"/>
  <c r="P9305" i="1"/>
  <c r="P9223" i="1"/>
  <c r="P9191" i="1"/>
  <c r="N9191" i="1"/>
  <c r="L9255" i="1"/>
  <c r="J9383" i="1"/>
  <c r="J9127" i="1"/>
  <c r="Z9447" i="1"/>
  <c r="Z9367" i="1"/>
  <c r="Z9255" i="1"/>
  <c r="Z9223" i="1"/>
  <c r="Z9191" i="1"/>
  <c r="Z9161" i="1"/>
  <c r="X9255" i="1"/>
  <c r="X9191" i="1"/>
  <c r="X9159" i="1"/>
  <c r="X9133" i="1"/>
  <c r="T9447" i="1"/>
  <c r="R9351" i="1"/>
  <c r="R9310" i="1"/>
  <c r="R9143" i="1"/>
  <c r="P9458" i="1"/>
  <c r="N9554" i="1"/>
  <c r="N9355" i="1"/>
  <c r="N9145" i="1"/>
  <c r="J9367" i="1"/>
  <c r="Z9319" i="1"/>
  <c r="Z9159" i="1"/>
  <c r="X9447" i="1"/>
  <c r="X9289" i="1"/>
  <c r="V9193" i="1"/>
  <c r="T9207" i="1"/>
  <c r="T9159" i="1"/>
  <c r="R9305" i="1"/>
  <c r="R9255" i="1"/>
  <c r="P9335" i="1"/>
  <c r="P9255" i="1"/>
  <c r="L9431" i="1"/>
  <c r="L9127" i="1"/>
  <c r="J9351" i="1"/>
  <c r="P9449" i="1"/>
  <c r="Z9431" i="1"/>
  <c r="Z9129" i="1"/>
  <c r="X9319" i="1"/>
  <c r="X9287" i="1"/>
  <c r="X9127" i="1"/>
  <c r="T9431" i="1"/>
  <c r="T9351" i="1"/>
  <c r="T9129" i="1"/>
  <c r="R9417" i="1"/>
  <c r="R9175" i="1"/>
  <c r="P9334" i="1"/>
  <c r="P9177" i="1"/>
  <c r="P9145" i="1"/>
  <c r="N9447" i="1"/>
  <c r="N9223" i="1"/>
  <c r="L9159" i="1"/>
  <c r="J9287" i="1"/>
  <c r="J9207" i="1"/>
  <c r="P9257" i="1"/>
  <c r="V9161" i="1"/>
  <c r="R9207" i="1"/>
  <c r="P9287" i="1"/>
  <c r="N9271" i="1"/>
  <c r="N9175" i="1"/>
  <c r="L9334" i="1"/>
  <c r="L9239" i="1"/>
  <c r="J9177" i="1"/>
  <c r="P9337" i="1"/>
  <c r="Z9351" i="1"/>
  <c r="Z9127" i="1"/>
  <c r="X9431" i="1"/>
  <c r="X9353" i="1"/>
  <c r="V9399" i="1"/>
  <c r="V9289" i="1"/>
  <c r="T9287" i="1"/>
  <c r="P9415" i="1"/>
  <c r="P9207" i="1"/>
  <c r="P9175" i="1"/>
  <c r="P9143" i="1"/>
  <c r="N9430" i="1"/>
  <c r="N9335" i="1"/>
  <c r="L9415" i="1"/>
  <c r="J9239" i="1"/>
  <c r="X9430" i="1"/>
  <c r="X9241" i="1"/>
  <c r="V9335" i="1"/>
  <c r="V9129" i="1"/>
  <c r="T9414" i="1"/>
  <c r="R9335" i="1"/>
  <c r="L9414" i="1"/>
  <c r="L9193" i="1"/>
  <c r="J9335" i="1"/>
  <c r="X9446" i="1"/>
  <c r="P9447" i="1"/>
  <c r="N9522" i="1"/>
  <c r="X9526" i="1"/>
  <c r="R9418" i="1"/>
  <c r="J9258" i="1"/>
  <c r="Z9338" i="1"/>
  <c r="Z9242" i="1"/>
  <c r="Z9130" i="1"/>
  <c r="X9450" i="1"/>
  <c r="X9338" i="1"/>
  <c r="V9146" i="1"/>
  <c r="T9194" i="1"/>
  <c r="P9338" i="1"/>
  <c r="J9370" i="1"/>
  <c r="J9162" i="1"/>
  <c r="X9146" i="1"/>
  <c r="V9554" i="1"/>
  <c r="T9570" i="1"/>
  <c r="N9306" i="1"/>
  <c r="N9130" i="1"/>
  <c r="L9162" i="1"/>
  <c r="Z9474" i="1"/>
  <c r="Z9210" i="1"/>
  <c r="X9370" i="1"/>
  <c r="V9538" i="1"/>
  <c r="T9560" i="1"/>
  <c r="P9418" i="1"/>
  <c r="N9562" i="1"/>
  <c r="N9370" i="1"/>
  <c r="N9210" i="1"/>
  <c r="J9130" i="1"/>
  <c r="X9322" i="1"/>
  <c r="X9258" i="1"/>
  <c r="V9386" i="1"/>
  <c r="T9178" i="1"/>
  <c r="N9290" i="1"/>
  <c r="L9554" i="1"/>
  <c r="Z9258" i="1"/>
  <c r="X9354" i="1"/>
  <c r="X9162" i="1"/>
  <c r="V9490" i="1"/>
  <c r="L9538" i="1"/>
  <c r="Z9226" i="1"/>
  <c r="V9466" i="1"/>
  <c r="P9274" i="1"/>
  <c r="Z9546" i="1"/>
  <c r="Z9418" i="1"/>
  <c r="X9130" i="1"/>
  <c r="V9130" i="1"/>
  <c r="T9434" i="1"/>
  <c r="N9226" i="1"/>
  <c r="J9322" i="1"/>
  <c r="Z9274" i="1"/>
  <c r="Z9162" i="1"/>
  <c r="X9210" i="1"/>
  <c r="T9162" i="1"/>
  <c r="P9130" i="1"/>
  <c r="V9274" i="1"/>
  <c r="N9402" i="1"/>
  <c r="X9195" i="1"/>
  <c r="R9227" i="1"/>
  <c r="R9195" i="1"/>
  <c r="P9259" i="1"/>
  <c r="J9131" i="1"/>
  <c r="V9243" i="1"/>
  <c r="N9131" i="1"/>
  <c r="L9291" i="1"/>
  <c r="L9179" i="1"/>
  <c r="J9243" i="1"/>
  <c r="Z9151" i="1"/>
  <c r="Z9307" i="1"/>
  <c r="Z9275" i="1"/>
  <c r="Z9147" i="1"/>
  <c r="X9371" i="1"/>
  <c r="X9339" i="1"/>
  <c r="X9163" i="1"/>
  <c r="T9307" i="1"/>
  <c r="T9259" i="1"/>
  <c r="N9243" i="1"/>
  <c r="Z9339" i="1"/>
  <c r="X9275" i="1"/>
  <c r="X9243" i="1"/>
  <c r="X9215" i="1"/>
  <c r="V9179" i="1"/>
  <c r="T9355" i="1"/>
  <c r="T9179" i="1"/>
  <c r="T9147" i="1"/>
  <c r="R9147" i="1"/>
  <c r="P9243" i="1"/>
  <c r="P9211" i="1"/>
  <c r="P9183" i="1"/>
  <c r="J9147" i="1"/>
  <c r="Z9195" i="1"/>
  <c r="X9369" i="1"/>
  <c r="X9337" i="1"/>
  <c r="X9211" i="1"/>
  <c r="V9339" i="1"/>
  <c r="R9570" i="1"/>
  <c r="R9339" i="1"/>
  <c r="P9490" i="1"/>
  <c r="P9371" i="1"/>
  <c r="P9321" i="1"/>
  <c r="P9179" i="1"/>
  <c r="P9150" i="1"/>
  <c r="N9570" i="1"/>
  <c r="N9398" i="1"/>
  <c r="N9195" i="1"/>
  <c r="V9259" i="1"/>
  <c r="T9291" i="1"/>
  <c r="R9179" i="1"/>
  <c r="N9561" i="1"/>
  <c r="N9323" i="1"/>
  <c r="N9227" i="1"/>
  <c r="L9323" i="1"/>
  <c r="J9307" i="1"/>
  <c r="R9291" i="1"/>
  <c r="R9243" i="1"/>
  <c r="V9227" i="1"/>
  <c r="N9371" i="1"/>
  <c r="L9195" i="1"/>
  <c r="N9275" i="1"/>
  <c r="J9371" i="1"/>
  <c r="Z9163" i="1"/>
  <c r="V9291" i="1"/>
  <c r="Z9215" i="1"/>
  <c r="V9326" i="1"/>
  <c r="T9529" i="1"/>
  <c r="T9243" i="1"/>
  <c r="L9227" i="1"/>
  <c r="J9166" i="1"/>
  <c r="V9215" i="1"/>
  <c r="Z9243" i="1"/>
  <c r="Z9294" i="1"/>
  <c r="Z9214" i="1"/>
  <c r="X9494" i="1"/>
  <c r="X9323" i="1"/>
  <c r="V9323" i="1"/>
  <c r="T9163" i="1"/>
  <c r="R9449" i="1"/>
  <c r="N9497" i="1"/>
  <c r="N9182" i="1"/>
  <c r="L9371" i="1"/>
  <c r="J9163" i="1"/>
  <c r="V9309" i="1"/>
  <c r="J9133" i="1"/>
  <c r="J9149" i="1"/>
  <c r="T9149" i="1"/>
  <c r="N9181" i="1"/>
  <c r="Z9181" i="1"/>
  <c r="Z9514" i="1"/>
  <c r="Z9415" i="1"/>
  <c r="V9432" i="1"/>
  <c r="T9554" i="1"/>
  <c r="R9522" i="1"/>
  <c r="P9538" i="1"/>
  <c r="N9416" i="1"/>
  <c r="J9490" i="1"/>
  <c r="J9355" i="1"/>
  <c r="Z9506" i="1"/>
  <c r="X9449" i="1"/>
  <c r="X9385" i="1"/>
  <c r="V9570" i="1"/>
  <c r="T9512" i="1"/>
  <c r="R9480" i="1"/>
  <c r="R9399" i="1"/>
  <c r="P9496" i="1"/>
  <c r="L9433" i="1"/>
  <c r="P9181" i="1"/>
  <c r="N9165" i="1"/>
  <c r="X9136" i="1"/>
  <c r="J9150" i="1"/>
  <c r="Z9232" i="1"/>
  <c r="N9246" i="1"/>
  <c r="J9148" i="1"/>
  <c r="T9432" i="1"/>
  <c r="T9262" i="1"/>
  <c r="R9166" i="1"/>
  <c r="N9526" i="1"/>
  <c r="N9166" i="1"/>
  <c r="J9464" i="1"/>
  <c r="N9278" i="1"/>
  <c r="Z9198" i="1"/>
  <c r="L9182" i="1"/>
  <c r="Z9446" i="1"/>
  <c r="X9570" i="1"/>
  <c r="V9560" i="1"/>
  <c r="T9522" i="1"/>
  <c r="R9560" i="1"/>
  <c r="J9214" i="1"/>
  <c r="X9528" i="1"/>
  <c r="N9432" i="1"/>
  <c r="L9544" i="1"/>
  <c r="T9181" i="1"/>
  <c r="P9216" i="1"/>
  <c r="N9184" i="1"/>
  <c r="L9216" i="1"/>
  <c r="J9152" i="1"/>
  <c r="J9132" i="1"/>
  <c r="Z9149" i="1"/>
  <c r="Z9296" i="1"/>
  <c r="Z9357" i="1"/>
  <c r="Z9165" i="1"/>
  <c r="X9232" i="1"/>
  <c r="V9184" i="1"/>
  <c r="L9496" i="1"/>
  <c r="J9213" i="1"/>
  <c r="J9165" i="1"/>
  <c r="L9165" i="1"/>
  <c r="T9200" i="1"/>
  <c r="T9165" i="1"/>
  <c r="N9133" i="1"/>
  <c r="X9309" i="1"/>
  <c r="R9149" i="1"/>
  <c r="J9181" i="1"/>
  <c r="P9133" i="1"/>
  <c r="Z9464" i="1"/>
  <c r="Z9133" i="1"/>
  <c r="X9497" i="1"/>
  <c r="X9334" i="1"/>
  <c r="X9305" i="1"/>
  <c r="X9165" i="1"/>
  <c r="V9416" i="1"/>
  <c r="T9545" i="1"/>
  <c r="T9417" i="1"/>
  <c r="T9352" i="1"/>
  <c r="T9304" i="1"/>
  <c r="T9133" i="1"/>
  <c r="R9462" i="1"/>
  <c r="R9177" i="1"/>
  <c r="P9528" i="1"/>
  <c r="P9254" i="1"/>
  <c r="L9353" i="1"/>
  <c r="J9496" i="1"/>
  <c r="J9368" i="1"/>
  <c r="Z9496" i="1"/>
  <c r="X9544" i="1"/>
  <c r="V9480" i="1"/>
  <c r="T9400" i="1"/>
  <c r="J9384" i="1"/>
  <c r="J9248" i="1"/>
  <c r="Z9560" i="1"/>
  <c r="Z9448" i="1"/>
  <c r="Z9384" i="1"/>
  <c r="X9336" i="1"/>
  <c r="V9294" i="1"/>
  <c r="T9368" i="1"/>
  <c r="T9323" i="1"/>
  <c r="P9349" i="1"/>
  <c r="N9414" i="1"/>
  <c r="N9291" i="1"/>
  <c r="L9342" i="1"/>
  <c r="J9448" i="1"/>
  <c r="J9262" i="1"/>
  <c r="V9494" i="1"/>
  <c r="L9430" i="1"/>
  <c r="Z9574" i="1"/>
  <c r="P9446" i="1"/>
  <c r="Z9530" i="1"/>
  <c r="Z9371" i="1"/>
  <c r="Z9302" i="1"/>
  <c r="X9496" i="1"/>
  <c r="X9366" i="1"/>
  <c r="V9371" i="1"/>
  <c r="T9462" i="1"/>
  <c r="T9339" i="1"/>
  <c r="R9371" i="1"/>
  <c r="P9512" i="1"/>
  <c r="P9291" i="1"/>
  <c r="N9512" i="1"/>
  <c r="L9481" i="1"/>
  <c r="L9398" i="1"/>
  <c r="J9352" i="1"/>
  <c r="Z9352" i="1"/>
  <c r="Z9320" i="1"/>
  <c r="X9384" i="1"/>
  <c r="X9240" i="1"/>
  <c r="V9198" i="1"/>
  <c r="T9448" i="1"/>
  <c r="T9384" i="1"/>
  <c r="T9230" i="1"/>
  <c r="T9166" i="1"/>
  <c r="T9144" i="1"/>
  <c r="R9448" i="1"/>
  <c r="R9384" i="1"/>
  <c r="R9304" i="1"/>
  <c r="R9262" i="1"/>
  <c r="R9198" i="1"/>
  <c r="P9400" i="1"/>
  <c r="P9336" i="1"/>
  <c r="L9304" i="1"/>
  <c r="L9230" i="1"/>
  <c r="L9166" i="1"/>
  <c r="J9320" i="1"/>
  <c r="Z9288" i="1"/>
  <c r="Z9192" i="1"/>
  <c r="Z9150" i="1"/>
  <c r="V9384" i="1"/>
  <c r="T9559" i="1"/>
  <c r="T9294" i="1"/>
  <c r="R9544" i="1"/>
  <c r="R9192" i="1"/>
  <c r="P9464" i="1"/>
  <c r="P9294" i="1"/>
  <c r="N9368" i="1"/>
  <c r="N9176" i="1"/>
  <c r="L9192" i="1"/>
  <c r="L9134" i="1"/>
  <c r="J9272" i="1"/>
  <c r="Z9310" i="1"/>
  <c r="Z9166" i="1"/>
  <c r="X9416" i="1"/>
  <c r="X9288" i="1"/>
  <c r="X9182" i="1"/>
  <c r="X9160" i="1"/>
  <c r="V9544" i="1"/>
  <c r="V9336" i="1"/>
  <c r="V9304" i="1"/>
  <c r="T9326" i="1"/>
  <c r="T9183" i="1"/>
  <c r="R9512" i="1"/>
  <c r="R9214" i="1"/>
  <c r="P9448" i="1"/>
  <c r="P9368" i="1"/>
  <c r="P9256" i="1"/>
  <c r="N9560" i="1"/>
  <c r="N9304" i="1"/>
  <c r="N9230" i="1"/>
  <c r="N9198" i="1"/>
  <c r="L9336" i="1"/>
  <c r="J9304" i="1"/>
  <c r="Z9528" i="1"/>
  <c r="X9480" i="1"/>
  <c r="X9368" i="1"/>
  <c r="V9160" i="1"/>
  <c r="T9214" i="1"/>
  <c r="T9182" i="1"/>
  <c r="T9135" i="1"/>
  <c r="R9496" i="1"/>
  <c r="R9288" i="1"/>
  <c r="R9246" i="1"/>
  <c r="P9192" i="1"/>
  <c r="L9288" i="1"/>
  <c r="X9560" i="1"/>
  <c r="J9544" i="1"/>
  <c r="Z9512" i="1"/>
  <c r="Z9278" i="1"/>
  <c r="Z9230" i="1"/>
  <c r="Z9182" i="1"/>
  <c r="X9554" i="1"/>
  <c r="X9401" i="1"/>
  <c r="X9176" i="1"/>
  <c r="X9134" i="1"/>
  <c r="V9512" i="1"/>
  <c r="V9182" i="1"/>
  <c r="T9496" i="1"/>
  <c r="T9415" i="1"/>
  <c r="T9278" i="1"/>
  <c r="T9151" i="1"/>
  <c r="R9474" i="1"/>
  <c r="R9352" i="1"/>
  <c r="P9544" i="1"/>
  <c r="P9160" i="1"/>
  <c r="P9134" i="1"/>
  <c r="N9513" i="1"/>
  <c r="L9151" i="1"/>
  <c r="J9528" i="1"/>
  <c r="X9272" i="1"/>
  <c r="X9150" i="1"/>
  <c r="V9150" i="1"/>
  <c r="P9182" i="1"/>
  <c r="N9464" i="1"/>
  <c r="N9384" i="1"/>
  <c r="N9214" i="1"/>
  <c r="N9183" i="1"/>
  <c r="J9480" i="1"/>
  <c r="J9198" i="1"/>
  <c r="X9575" i="1"/>
  <c r="T9466" i="1"/>
  <c r="P9417" i="1"/>
  <c r="P9215" i="1"/>
  <c r="N9292" i="1"/>
  <c r="X9499" i="1"/>
  <c r="T9547" i="1"/>
  <c r="P9530" i="1"/>
  <c r="V9563" i="1"/>
  <c r="X9555" i="1"/>
  <c r="T9542" i="1"/>
  <c r="R9538" i="1"/>
  <c r="P9482" i="1"/>
  <c r="J9570" i="1"/>
  <c r="X9546" i="1"/>
  <c r="N9474" i="1"/>
  <c r="J9562" i="1"/>
  <c r="P9562" i="1"/>
  <c r="Z9575" i="1"/>
  <c r="T9513" i="1"/>
  <c r="J9513" i="1"/>
  <c r="Z9479" i="1"/>
  <c r="Z9545" i="1"/>
  <c r="Z9467" i="1"/>
  <c r="X9529" i="1"/>
  <c r="V9523" i="1"/>
  <c r="T9538" i="1"/>
  <c r="R9554" i="1"/>
  <c r="R9263" i="1"/>
  <c r="P9522" i="1"/>
  <c r="P9165" i="1"/>
  <c r="N9538" i="1"/>
  <c r="N9279" i="1"/>
  <c r="N9149" i="1"/>
  <c r="Z8931" i="1"/>
  <c r="N9419" i="1"/>
  <c r="X9510" i="1"/>
  <c r="R9325" i="1"/>
  <c r="N9498" i="1"/>
  <c r="J9326" i="1"/>
  <c r="Z9297" i="1"/>
  <c r="P9231" i="1"/>
  <c r="Z9531" i="1"/>
  <c r="Z9199" i="1"/>
  <c r="X9263" i="1"/>
  <c r="V9411" i="1"/>
  <c r="R9167" i="1"/>
  <c r="N9151" i="1"/>
  <c r="J9164" i="1"/>
  <c r="T9263" i="1"/>
  <c r="J9228" i="1"/>
  <c r="X9167" i="1"/>
  <c r="Z9529" i="1"/>
  <c r="Z9450" i="1"/>
  <c r="Z9135" i="1"/>
  <c r="V9467" i="1"/>
  <c r="V9231" i="1"/>
  <c r="V9135" i="1"/>
  <c r="T9227" i="1"/>
  <c r="T9195" i="1"/>
  <c r="R9467" i="1"/>
  <c r="R9355" i="1"/>
  <c r="R9323" i="1"/>
  <c r="R9254" i="1"/>
  <c r="P9510" i="1"/>
  <c r="P9419" i="1"/>
  <c r="P9355" i="1"/>
  <c r="P9323" i="1"/>
  <c r="P9199" i="1"/>
  <c r="P9147" i="1"/>
  <c r="N9401" i="1"/>
  <c r="N9231" i="1"/>
  <c r="L9275" i="1"/>
  <c r="L9215" i="1"/>
  <c r="X9183" i="1"/>
  <c r="T9167" i="1"/>
  <c r="N9199" i="1"/>
  <c r="L9183" i="1"/>
  <c r="V9151" i="1"/>
  <c r="N9167" i="1"/>
  <c r="X9524" i="1"/>
  <c r="X9199" i="1"/>
  <c r="P9343" i="1"/>
  <c r="J9543" i="1"/>
  <c r="Z9562" i="1"/>
  <c r="Z9167" i="1"/>
  <c r="V9342" i="1"/>
  <c r="V9275" i="1"/>
  <c r="V9195" i="1"/>
  <c r="R9545" i="1"/>
  <c r="R9386" i="1"/>
  <c r="R9275" i="1"/>
  <c r="P9342" i="1"/>
  <c r="N9433" i="1"/>
  <c r="N9333" i="1"/>
  <c r="L9231" i="1"/>
  <c r="J9529" i="1"/>
  <c r="J9350" i="1"/>
  <c r="J9244" i="1"/>
  <c r="Z9395" i="1"/>
  <c r="Z9245" i="1"/>
  <c r="X9550" i="1"/>
  <c r="T9495" i="1"/>
  <c r="X9547" i="1"/>
  <c r="X9419" i="1"/>
  <c r="X9149" i="1"/>
  <c r="T9494" i="1"/>
  <c r="R9546" i="1"/>
  <c r="L9508" i="1"/>
  <c r="J9447" i="1"/>
  <c r="V9213" i="1"/>
  <c r="L9499" i="1"/>
  <c r="L9149" i="1"/>
  <c r="V9575" i="1"/>
  <c r="V9476" i="1"/>
  <c r="X9181" i="1"/>
  <c r="L9292" i="1"/>
  <c r="Z9499" i="1"/>
  <c r="X9543" i="1"/>
  <c r="T9515" i="1"/>
  <c r="N9317" i="1"/>
  <c r="V9525" i="1"/>
  <c r="V9524" i="1"/>
  <c r="N9508" i="1"/>
  <c r="P9571" i="1"/>
  <c r="T9301" i="1"/>
  <c r="R9301" i="1"/>
  <c r="P9253" i="1"/>
  <c r="N9573" i="1"/>
  <c r="L9349" i="1"/>
  <c r="V9499" i="1"/>
  <c r="Z9540" i="1"/>
  <c r="Z9483" i="1"/>
  <c r="X9451" i="1"/>
  <c r="X9285" i="1"/>
  <c r="T9499" i="1"/>
  <c r="T9333" i="1"/>
  <c r="R9329" i="1"/>
  <c r="R9173" i="1"/>
  <c r="P9560" i="1"/>
  <c r="P9450" i="1"/>
  <c r="P9395" i="1"/>
  <c r="P9341" i="1"/>
  <c r="P9317" i="1"/>
  <c r="N9563" i="1"/>
  <c r="N9479" i="1"/>
  <c r="L9396" i="1"/>
  <c r="J9554" i="1"/>
  <c r="V9477" i="1"/>
  <c r="T9555" i="1"/>
  <c r="T9492" i="1"/>
  <c r="N9451" i="1"/>
  <c r="L9560" i="1"/>
  <c r="R9265" i="1"/>
  <c r="X9152" i="1"/>
  <c r="T9280" i="1"/>
  <c r="R9264" i="1"/>
  <c r="P9168" i="1"/>
  <c r="N9265" i="1"/>
  <c r="L9296" i="1"/>
  <c r="J9185" i="1"/>
  <c r="J9168" i="1"/>
  <c r="X9296" i="1"/>
  <c r="X9168" i="1"/>
  <c r="X9153" i="1"/>
  <c r="Z9185" i="1"/>
  <c r="X9248" i="1"/>
  <c r="V9196" i="1"/>
  <c r="V9136" i="1"/>
  <c r="Z9184" i="1"/>
  <c r="X9444" i="1"/>
  <c r="X9312" i="1"/>
  <c r="X9200" i="1"/>
  <c r="V9515" i="1"/>
  <c r="V9216" i="1"/>
  <c r="V9153" i="1"/>
  <c r="T9483" i="1"/>
  <c r="T9168" i="1"/>
  <c r="T9132" i="1"/>
  <c r="R9527" i="1"/>
  <c r="R9136" i="1"/>
  <c r="P9136" i="1"/>
  <c r="N9200" i="1"/>
  <c r="N9152" i="1"/>
  <c r="L9232" i="1"/>
  <c r="J9196" i="1"/>
  <c r="Z9361" i="1"/>
  <c r="Z9265" i="1"/>
  <c r="X9492" i="1"/>
  <c r="V9264" i="1"/>
  <c r="V9152" i="1"/>
  <c r="T9216" i="1"/>
  <c r="T9148" i="1"/>
  <c r="P9280" i="1"/>
  <c r="N9555" i="1"/>
  <c r="N9281" i="1"/>
  <c r="L9495" i="1"/>
  <c r="L9132" i="1"/>
  <c r="J9511" i="1"/>
  <c r="J9212" i="1"/>
  <c r="J9169" i="1"/>
  <c r="X9201" i="1"/>
  <c r="T9244" i="1"/>
  <c r="T9169" i="1"/>
  <c r="R9232" i="1"/>
  <c r="R9137" i="1"/>
  <c r="P9232" i="1"/>
  <c r="P9137" i="1"/>
  <c r="L9233" i="1"/>
  <c r="L9136" i="1"/>
  <c r="J9180" i="1"/>
  <c r="Z9264" i="1"/>
  <c r="Z9200" i="1"/>
  <c r="X9491" i="1"/>
  <c r="X9433" i="1"/>
  <c r="X9355" i="1"/>
  <c r="X9307" i="1"/>
  <c r="X9265" i="1"/>
  <c r="V9385" i="1"/>
  <c r="V9263" i="1"/>
  <c r="T9531" i="1"/>
  <c r="T9297" i="1"/>
  <c r="T9215" i="1"/>
  <c r="R9514" i="1"/>
  <c r="R9312" i="1"/>
  <c r="R9200" i="1"/>
  <c r="P9431" i="1"/>
  <c r="P9369" i="1"/>
  <c r="P9307" i="1"/>
  <c r="N9349" i="1"/>
  <c r="N9280" i="1"/>
  <c r="L9317" i="1"/>
  <c r="J9510" i="1"/>
  <c r="Z9345" i="1"/>
  <c r="Z9152" i="1"/>
  <c r="V9248" i="1"/>
  <c r="T9344" i="1"/>
  <c r="T9136" i="1"/>
  <c r="R9296" i="1"/>
  <c r="P9264" i="1"/>
  <c r="N9264" i="1"/>
  <c r="N9137" i="1"/>
  <c r="J9201" i="1"/>
  <c r="J9184" i="1"/>
  <c r="Z9313" i="1"/>
  <c r="Z9169" i="1"/>
  <c r="X9185" i="1"/>
  <c r="V9200" i="1"/>
  <c r="T9152" i="1"/>
  <c r="N9232" i="1"/>
  <c r="N9136" i="1"/>
  <c r="L9184" i="1"/>
  <c r="J9200" i="1"/>
  <c r="Z9365" i="1"/>
  <c r="Z9312" i="1"/>
  <c r="Z9248" i="1"/>
  <c r="Z9168" i="1"/>
  <c r="X9249" i="1"/>
  <c r="X9184" i="1"/>
  <c r="V9296" i="1"/>
  <c r="V9137" i="1"/>
  <c r="T9248" i="1"/>
  <c r="R9184" i="1"/>
  <c r="P9233" i="1"/>
  <c r="P9184" i="1"/>
  <c r="J9296" i="1"/>
  <c r="J9264" i="1"/>
  <c r="J9216" i="1"/>
  <c r="X9264" i="1"/>
  <c r="X9217" i="1"/>
  <c r="T9296" i="1"/>
  <c r="T9264" i="1"/>
  <c r="T9185" i="1"/>
  <c r="R9153" i="1"/>
  <c r="P9428" i="1"/>
  <c r="P9200" i="1"/>
  <c r="N9148" i="1"/>
  <c r="L9152" i="1"/>
  <c r="J9232" i="1"/>
  <c r="Z9547" i="1"/>
  <c r="X9525" i="1"/>
  <c r="X9216" i="1"/>
  <c r="V9497" i="1"/>
  <c r="V9433" i="1"/>
  <c r="V9312" i="1"/>
  <c r="V9169" i="1"/>
  <c r="T9465" i="1"/>
  <c r="R9499" i="1"/>
  <c r="R9280" i="1"/>
  <c r="R9152" i="1"/>
  <c r="N9527" i="1"/>
  <c r="N9169" i="1"/>
  <c r="J9499" i="1"/>
  <c r="J9403" i="1"/>
  <c r="Z9281" i="1"/>
  <c r="Z9217" i="1"/>
  <c r="V9232" i="1"/>
  <c r="V9168" i="1"/>
  <c r="P9248" i="1"/>
  <c r="N9168" i="1"/>
  <c r="Z9137" i="1"/>
  <c r="Z9136" i="1"/>
  <c r="N9345" i="1"/>
  <c r="N9249" i="1"/>
  <c r="L9312" i="1"/>
  <c r="L9280" i="1"/>
  <c r="Z9445" i="1"/>
  <c r="Z9280" i="1"/>
  <c r="Z9216" i="1"/>
  <c r="X9429" i="1"/>
  <c r="R9248" i="1"/>
  <c r="N9248" i="1"/>
  <c r="J9312" i="1"/>
  <c r="Z9495" i="1"/>
  <c r="X9515" i="1"/>
  <c r="X9461" i="1"/>
  <c r="X9428" i="1"/>
  <c r="X9280" i="1"/>
  <c r="V9280" i="1"/>
  <c r="T9387" i="1"/>
  <c r="R9216" i="1"/>
  <c r="R9169" i="1"/>
  <c r="N9296" i="1"/>
  <c r="L9168" i="1"/>
  <c r="J9575" i="1"/>
  <c r="J9137" i="1"/>
  <c r="Z9542" i="1"/>
  <c r="X9514" i="1"/>
  <c r="X9460" i="1"/>
  <c r="X9321" i="1"/>
  <c r="X9279" i="1"/>
  <c r="V9546" i="1"/>
  <c r="V9417" i="1"/>
  <c r="T9386" i="1"/>
  <c r="T9231" i="1"/>
  <c r="R9215" i="1"/>
  <c r="P9467" i="1"/>
  <c r="P9325" i="1"/>
  <c r="N9294" i="1"/>
  <c r="L9555" i="1"/>
  <c r="L9273" i="1"/>
  <c r="L9247" i="1"/>
  <c r="L9167" i="1"/>
  <c r="J9465" i="1"/>
  <c r="J9339" i="1"/>
  <c r="J9305" i="1"/>
  <c r="T8893" i="1"/>
  <c r="Z9559" i="1"/>
  <c r="Z9476" i="1"/>
  <c r="V9511" i="1"/>
  <c r="V9279" i="1"/>
  <c r="T9428" i="1"/>
  <c r="R9575" i="1"/>
  <c r="P9460" i="1"/>
  <c r="N9478" i="1"/>
  <c r="J9561" i="1"/>
  <c r="J9478" i="1"/>
  <c r="V9021" i="1"/>
  <c r="Z9397" i="1"/>
  <c r="V9413" i="1"/>
  <c r="R9387" i="1"/>
  <c r="T9381" i="1"/>
  <c r="T8877" i="1"/>
  <c r="Z9556" i="1"/>
  <c r="Z9527" i="1"/>
  <c r="Z9329" i="1"/>
  <c r="X9531" i="1"/>
  <c r="V9559" i="1"/>
  <c r="V9509" i="1"/>
  <c r="V9451" i="1"/>
  <c r="V9365" i="1"/>
  <c r="T9527" i="1"/>
  <c r="T9479" i="1"/>
  <c r="N9547" i="1"/>
  <c r="L9185" i="1"/>
  <c r="J9475" i="1"/>
  <c r="T8925" i="1"/>
  <c r="X9381" i="1"/>
  <c r="J8788" i="1"/>
  <c r="Z9555" i="1"/>
  <c r="Z9526" i="1"/>
  <c r="Z9427" i="1"/>
  <c r="X9495" i="1"/>
  <c r="X9411" i="1"/>
  <c r="X9233" i="1"/>
  <c r="T9574" i="1"/>
  <c r="T9524" i="1"/>
  <c r="T9310" i="1"/>
  <c r="R9483" i="1"/>
  <c r="R9427" i="1"/>
  <c r="P9451" i="1"/>
  <c r="P9326" i="1"/>
  <c r="P9247" i="1"/>
  <c r="P9153" i="1"/>
  <c r="N9413" i="1"/>
  <c r="N9326" i="1"/>
  <c r="N9185" i="1"/>
  <c r="L9557" i="1"/>
  <c r="L9263" i="1"/>
  <c r="J9466" i="1"/>
  <c r="J9231" i="1"/>
  <c r="V9397" i="1"/>
  <c r="T9573" i="1"/>
  <c r="P9524" i="1"/>
  <c r="N9461" i="1"/>
  <c r="N9412" i="1"/>
  <c r="Z9379" i="1"/>
  <c r="X9493" i="1"/>
  <c r="V9396" i="1"/>
  <c r="R9479" i="1"/>
  <c r="R9419" i="1"/>
  <c r="R9201" i="1"/>
  <c r="N9460" i="1"/>
  <c r="N9411" i="1"/>
  <c r="L9460" i="1"/>
  <c r="V9387" i="1"/>
  <c r="Z9413" i="1"/>
  <c r="V9543" i="1"/>
  <c r="T9557" i="1"/>
  <c r="T9451" i="1"/>
  <c r="T9403" i="1"/>
  <c r="L9527" i="1"/>
  <c r="L9445" i="1"/>
  <c r="X9559" i="1"/>
  <c r="X9517" i="1"/>
  <c r="X9483" i="1"/>
  <c r="X9398" i="1"/>
  <c r="X9247" i="1"/>
  <c r="V9483" i="1"/>
  <c r="T9556" i="1"/>
  <c r="T9450" i="1"/>
  <c r="R9531" i="1"/>
  <c r="R9302" i="1"/>
  <c r="R9247" i="1"/>
  <c r="R9151" i="1"/>
  <c r="P9339" i="1"/>
  <c r="P9286" i="1"/>
  <c r="N9509" i="1"/>
  <c r="N9307" i="1"/>
  <c r="N9201" i="1"/>
  <c r="L9525" i="1"/>
  <c r="L9444" i="1"/>
  <c r="L9387" i="1"/>
  <c r="L9153" i="1"/>
  <c r="J9512" i="1"/>
  <c r="J9153" i="1"/>
  <c r="X9380" i="1"/>
  <c r="V9435" i="1"/>
  <c r="Z9435" i="1"/>
  <c r="R8943" i="1"/>
  <c r="R8834" i="1"/>
  <c r="Z9429" i="1"/>
  <c r="X9397" i="1"/>
  <c r="N9365" i="1"/>
  <c r="L9556" i="1"/>
  <c r="P8893" i="1"/>
  <c r="Z9524" i="1"/>
  <c r="Z9492" i="1"/>
  <c r="Z9387" i="1"/>
  <c r="Z9231" i="1"/>
  <c r="X9573" i="1"/>
  <c r="X9541" i="1"/>
  <c r="V9572" i="1"/>
  <c r="V9540" i="1"/>
  <c r="V9461" i="1"/>
  <c r="V9185" i="1"/>
  <c r="V9167" i="1"/>
  <c r="T9511" i="1"/>
  <c r="T9475" i="1"/>
  <c r="T9279" i="1"/>
  <c r="T9228" i="1"/>
  <c r="P9412" i="1"/>
  <c r="P9365" i="1"/>
  <c r="P9263" i="1"/>
  <c r="P9151" i="1"/>
  <c r="N9544" i="1"/>
  <c r="N9329" i="1"/>
  <c r="L9480" i="1"/>
  <c r="V9463" i="1"/>
  <c r="V9428" i="1"/>
  <c r="T9444" i="1"/>
  <c r="P8877" i="1"/>
  <c r="Z9573" i="1"/>
  <c r="Z9419" i="1"/>
  <c r="X9572" i="1"/>
  <c r="X9540" i="1"/>
  <c r="X9511" i="1"/>
  <c r="X9479" i="1"/>
  <c r="X9231" i="1"/>
  <c r="V9571" i="1"/>
  <c r="V9495" i="1"/>
  <c r="V9247" i="1"/>
  <c r="T9543" i="1"/>
  <c r="T9509" i="1"/>
  <c r="T9397" i="1"/>
  <c r="R9515" i="1"/>
  <c r="P9499" i="1"/>
  <c r="N9543" i="1"/>
  <c r="N9247" i="1"/>
  <c r="N9153" i="1"/>
  <c r="N9135" i="1"/>
  <c r="L9477" i="1"/>
  <c r="L9380" i="1"/>
  <c r="J9247" i="1"/>
  <c r="P9463" i="1"/>
  <c r="Z9463" i="1"/>
  <c r="Z9461" i="1"/>
  <c r="T9477" i="1"/>
  <c r="T9445" i="1"/>
  <c r="R9377" i="1"/>
  <c r="R8829" i="1"/>
  <c r="Z9493" i="1"/>
  <c r="X9396" i="1"/>
  <c r="V9541" i="1"/>
  <c r="T9476" i="1"/>
  <c r="P9508" i="1"/>
  <c r="L8973" i="1"/>
  <c r="Z9572" i="1"/>
  <c r="Z9543" i="1"/>
  <c r="Z9515" i="1"/>
  <c r="Z9247" i="1"/>
  <c r="X9477" i="1"/>
  <c r="X9390" i="1"/>
  <c r="X9365" i="1"/>
  <c r="X9137" i="1"/>
  <c r="V9531" i="1"/>
  <c r="V9183" i="1"/>
  <c r="T9396" i="1"/>
  <c r="T9365" i="1"/>
  <c r="T9201" i="1"/>
  <c r="T9180" i="1"/>
  <c r="R9279" i="1"/>
  <c r="R9185" i="1"/>
  <c r="P9169" i="1"/>
  <c r="N9541" i="1"/>
  <c r="L9543" i="1"/>
  <c r="L9429" i="1"/>
  <c r="L9279" i="1"/>
  <c r="L9201" i="1"/>
  <c r="L9137" i="1"/>
  <c r="P9380" i="1"/>
  <c r="T8818" i="1"/>
  <c r="L8893" i="1"/>
  <c r="X9509" i="1"/>
  <c r="X9476" i="1"/>
  <c r="X9413" i="1"/>
  <c r="X9387" i="1"/>
  <c r="V9493" i="1"/>
  <c r="V9381" i="1"/>
  <c r="T9541" i="1"/>
  <c r="P9556" i="1"/>
  <c r="Z9563" i="1"/>
  <c r="Z9541" i="1"/>
  <c r="Z9513" i="1"/>
  <c r="Z9480" i="1"/>
  <c r="Z9381" i="1"/>
  <c r="Z9326" i="1"/>
  <c r="Z9153" i="1"/>
  <c r="X9563" i="1"/>
  <c r="X9530" i="1"/>
  <c r="X9508" i="1"/>
  <c r="X9445" i="1"/>
  <c r="X9412" i="1"/>
  <c r="X9169" i="1"/>
  <c r="X9135" i="1"/>
  <c r="V9562" i="1"/>
  <c r="V9527" i="1"/>
  <c r="V9492" i="1"/>
  <c r="V9448" i="1"/>
  <c r="V9199" i="1"/>
  <c r="T9540" i="1"/>
  <c r="T9390" i="1"/>
  <c r="T9199" i="1"/>
  <c r="R9450" i="1"/>
  <c r="R9183" i="1"/>
  <c r="P9396" i="1"/>
  <c r="P9352" i="1"/>
  <c r="P9279" i="1"/>
  <c r="P9167" i="1"/>
  <c r="N9528" i="1"/>
  <c r="N9428" i="1"/>
  <c r="N9387" i="1"/>
  <c r="N9215" i="1"/>
  <c r="N9150" i="1"/>
  <c r="L9528" i="1"/>
  <c r="L9463" i="1"/>
  <c r="L9419" i="1"/>
  <c r="L9199" i="1"/>
  <c r="L9135" i="1"/>
  <c r="J9353" i="1"/>
  <c r="T9380" i="1"/>
  <c r="R9435" i="1"/>
  <c r="J8847" i="1"/>
  <c r="T9463" i="1"/>
  <c r="N9377" i="1"/>
  <c r="X9463" i="1"/>
  <c r="V8882" i="1"/>
  <c r="P9435" i="1"/>
  <c r="T8959" i="1"/>
  <c r="Z9444" i="1"/>
  <c r="X9557" i="1"/>
  <c r="X9527" i="1"/>
  <c r="X9435" i="1"/>
  <c r="V9557" i="1"/>
  <c r="V9445" i="1"/>
  <c r="T9461" i="1"/>
  <c r="R9495" i="1"/>
  <c r="P9387" i="1"/>
  <c r="N9524" i="1"/>
  <c r="N9380" i="1"/>
  <c r="Z9532" i="1"/>
  <c r="Z9508" i="1"/>
  <c r="Z9469" i="1"/>
  <c r="Z9403" i="1"/>
  <c r="Z9279" i="1"/>
  <c r="Z9201" i="1"/>
  <c r="Z9183" i="1"/>
  <c r="X9556" i="1"/>
  <c r="X9403" i="1"/>
  <c r="V9556" i="1"/>
  <c r="V9479" i="1"/>
  <c r="V9444" i="1"/>
  <c r="V9403" i="1"/>
  <c r="T9563" i="1"/>
  <c r="T9419" i="1"/>
  <c r="R9135" i="1"/>
  <c r="P9476" i="1"/>
  <c r="P9201" i="1"/>
  <c r="N9466" i="1"/>
  <c r="L9448" i="1"/>
  <c r="J9463" i="1"/>
  <c r="R8957" i="1"/>
  <c r="J8957" i="1"/>
  <c r="Z8957" i="1"/>
  <c r="X8797" i="1"/>
  <c r="N8797" i="1"/>
  <c r="T8797" i="1"/>
  <c r="V8797" i="1"/>
  <c r="R8797" i="1"/>
  <c r="X9500" i="1"/>
  <c r="R9500" i="1"/>
  <c r="P9500" i="1"/>
  <c r="J9500" i="1"/>
  <c r="Z9500" i="1"/>
  <c r="X9005" i="1"/>
  <c r="T8957" i="1"/>
  <c r="L8976" i="1"/>
  <c r="R9357" i="1"/>
  <c r="N9537" i="1"/>
  <c r="V9537" i="1"/>
  <c r="J9521" i="1"/>
  <c r="X9521" i="1"/>
  <c r="P9409" i="1"/>
  <c r="J9409" i="1"/>
  <c r="L8960" i="1"/>
  <c r="J8960" i="1"/>
  <c r="T8944" i="1"/>
  <c r="X8944" i="1"/>
  <c r="V8864" i="1"/>
  <c r="Z8864" i="1"/>
  <c r="L8848" i="1"/>
  <c r="Z8848" i="1"/>
  <c r="R8848" i="1"/>
  <c r="T8848" i="1"/>
  <c r="X8816" i="1"/>
  <c r="T8816" i="1"/>
  <c r="Z8800" i="1"/>
  <c r="X8800" i="1"/>
  <c r="T8800" i="1"/>
  <c r="J8800" i="1"/>
  <c r="T9261" i="1"/>
  <c r="R9328" i="1"/>
  <c r="L9567" i="1"/>
  <c r="R9567" i="1"/>
  <c r="T9567" i="1"/>
  <c r="V9567" i="1"/>
  <c r="L9551" i="1"/>
  <c r="P9551" i="1"/>
  <c r="T9551" i="1"/>
  <c r="N9551" i="1"/>
  <c r="R9551" i="1"/>
  <c r="N9535" i="1"/>
  <c r="R9535" i="1"/>
  <c r="T9535" i="1"/>
  <c r="P9535" i="1"/>
  <c r="V9535" i="1"/>
  <c r="N9519" i="1"/>
  <c r="R9519" i="1"/>
  <c r="P9519" i="1"/>
  <c r="Z9519" i="1"/>
  <c r="X9519" i="1"/>
  <c r="J9503" i="1"/>
  <c r="L9503" i="1"/>
  <c r="R9503" i="1"/>
  <c r="T9503" i="1"/>
  <c r="V9503" i="1"/>
  <c r="X9503" i="1"/>
  <c r="N9503" i="1"/>
  <c r="T9487" i="1"/>
  <c r="J9487" i="1"/>
  <c r="N9487" i="1"/>
  <c r="V9487" i="1"/>
  <c r="X9487" i="1"/>
  <c r="Z9487" i="1"/>
  <c r="N9471" i="1"/>
  <c r="R9471" i="1"/>
  <c r="T9455" i="1"/>
  <c r="P9455" i="1"/>
  <c r="X9455" i="1"/>
  <c r="V9455" i="1"/>
  <c r="N9439" i="1"/>
  <c r="T9439" i="1"/>
  <c r="R9439" i="1"/>
  <c r="X9439" i="1"/>
  <c r="P9439" i="1"/>
  <c r="Z9439" i="1"/>
  <c r="R9423" i="1"/>
  <c r="L9423" i="1"/>
  <c r="T9423" i="1"/>
  <c r="N9423" i="1"/>
  <c r="Z9407" i="1"/>
  <c r="P9407" i="1"/>
  <c r="J9407" i="1"/>
  <c r="R9407" i="1"/>
  <c r="T9407" i="1"/>
  <c r="V9407" i="1"/>
  <c r="L9391" i="1"/>
  <c r="N9391" i="1"/>
  <c r="V9391" i="1"/>
  <c r="R9391" i="1"/>
  <c r="Z9391" i="1"/>
  <c r="R9375" i="1"/>
  <c r="J9375" i="1"/>
  <c r="L9375" i="1"/>
  <c r="V9375" i="1"/>
  <c r="Z9375" i="1"/>
  <c r="J9359" i="1"/>
  <c r="L9359" i="1"/>
  <c r="R9359" i="1"/>
  <c r="N9359" i="1"/>
  <c r="X9359" i="1"/>
  <c r="P9359" i="1"/>
  <c r="T9359" i="1"/>
  <c r="V9359" i="1"/>
  <c r="J9343" i="1"/>
  <c r="L9343" i="1"/>
  <c r="X9343" i="1"/>
  <c r="N9343" i="1"/>
  <c r="R9343" i="1"/>
  <c r="V9343" i="1"/>
  <c r="J9327" i="1"/>
  <c r="P9327" i="1"/>
  <c r="T9327" i="1"/>
  <c r="X9327" i="1"/>
  <c r="L9327" i="1"/>
  <c r="J9311" i="1"/>
  <c r="R9311" i="1"/>
  <c r="P9311" i="1"/>
  <c r="X9311" i="1"/>
  <c r="T9311" i="1"/>
  <c r="J9295" i="1"/>
  <c r="L9295" i="1"/>
  <c r="P9295" i="1"/>
  <c r="V9295" i="1"/>
  <c r="N9295" i="1"/>
  <c r="R9295" i="1"/>
  <c r="X9295" i="1"/>
  <c r="T9295" i="1"/>
  <c r="X8896" i="1"/>
  <c r="T8909" i="1"/>
  <c r="P8910" i="1"/>
  <c r="L8861" i="1"/>
  <c r="Z9471" i="1"/>
  <c r="Z9261" i="1"/>
  <c r="T9500" i="1"/>
  <c r="T9471" i="1"/>
  <c r="R9327" i="1"/>
  <c r="P9375" i="1"/>
  <c r="J9325" i="1"/>
  <c r="L9566" i="1"/>
  <c r="T9566" i="1"/>
  <c r="P9566" i="1"/>
  <c r="X9566" i="1"/>
  <c r="L9534" i="1"/>
  <c r="T9534" i="1"/>
  <c r="X9534" i="1"/>
  <c r="P9518" i="1"/>
  <c r="X9518" i="1"/>
  <c r="P9502" i="1"/>
  <c r="T9502" i="1"/>
  <c r="L9502" i="1"/>
  <c r="X9502" i="1"/>
  <c r="L9486" i="1"/>
  <c r="P9486" i="1"/>
  <c r="T9486" i="1"/>
  <c r="X9486" i="1"/>
  <c r="T9470" i="1"/>
  <c r="P9470" i="1"/>
  <c r="P9454" i="1"/>
  <c r="T9454" i="1"/>
  <c r="L9438" i="1"/>
  <c r="T9438" i="1"/>
  <c r="P9438" i="1"/>
  <c r="X9438" i="1"/>
  <c r="P9422" i="1"/>
  <c r="L9422" i="1"/>
  <c r="X9422" i="1"/>
  <c r="L9406" i="1"/>
  <c r="P9406" i="1"/>
  <c r="T9406" i="1"/>
  <c r="N9372" i="1"/>
  <c r="P9372" i="1"/>
  <c r="L9372" i="1"/>
  <c r="Z9372" i="1"/>
  <c r="J9372" i="1"/>
  <c r="R9372" i="1"/>
  <c r="L9356" i="1"/>
  <c r="P9356" i="1"/>
  <c r="T9356" i="1"/>
  <c r="N9356" i="1"/>
  <c r="X9356" i="1"/>
  <c r="V9356" i="1"/>
  <c r="Z9356" i="1"/>
  <c r="R9340" i="1"/>
  <c r="P9340" i="1"/>
  <c r="J9340" i="1"/>
  <c r="L9340" i="1"/>
  <c r="X9340" i="1"/>
  <c r="N9340" i="1"/>
  <c r="V9340" i="1"/>
  <c r="Z9340" i="1"/>
  <c r="R9324" i="1"/>
  <c r="P9324" i="1"/>
  <c r="V9324" i="1"/>
  <c r="J9324" i="1"/>
  <c r="X9324" i="1"/>
  <c r="L9324" i="1"/>
  <c r="N9324" i="1"/>
  <c r="Z9324" i="1"/>
  <c r="R9308" i="1"/>
  <c r="P9308" i="1"/>
  <c r="X9308" i="1"/>
  <c r="T9308" i="1"/>
  <c r="L9308" i="1"/>
  <c r="Z9308" i="1"/>
  <c r="P9292" i="1"/>
  <c r="J9292" i="1"/>
  <c r="R9292" i="1"/>
  <c r="T9292" i="1"/>
  <c r="Z9292" i="1"/>
  <c r="P9276" i="1"/>
  <c r="V9276" i="1"/>
  <c r="N9276" i="1"/>
  <c r="X9276" i="1"/>
  <c r="R9276" i="1"/>
  <c r="J9276" i="1"/>
  <c r="T9276" i="1"/>
  <c r="Z9276" i="1"/>
  <c r="P9260" i="1"/>
  <c r="L9260" i="1"/>
  <c r="V9260" i="1"/>
  <c r="X9260" i="1"/>
  <c r="N9260" i="1"/>
  <c r="R9260" i="1"/>
  <c r="Z9260" i="1"/>
  <c r="P9244" i="1"/>
  <c r="X9244" i="1"/>
  <c r="V9244" i="1"/>
  <c r="L9244" i="1"/>
  <c r="N9244" i="1"/>
  <c r="Z9244" i="1"/>
  <c r="P9228" i="1"/>
  <c r="L9228" i="1"/>
  <c r="V9228" i="1"/>
  <c r="X9228" i="1"/>
  <c r="Z9228" i="1"/>
  <c r="P9212" i="1"/>
  <c r="L9212" i="1"/>
  <c r="R9212" i="1"/>
  <c r="T9212" i="1"/>
  <c r="X9212" i="1"/>
  <c r="Z9212" i="1"/>
  <c r="P9196" i="1"/>
  <c r="R9196" i="1"/>
  <c r="L9196" i="1"/>
  <c r="X9196" i="1"/>
  <c r="T9196" i="1"/>
  <c r="Z9196" i="1"/>
  <c r="P9180" i="1"/>
  <c r="L9180" i="1"/>
  <c r="N9180" i="1"/>
  <c r="R9180" i="1"/>
  <c r="X9180" i="1"/>
  <c r="Z9180" i="1"/>
  <c r="P9164" i="1"/>
  <c r="R9164" i="1"/>
  <c r="L9164" i="1"/>
  <c r="V9164" i="1"/>
  <c r="N9164" i="1"/>
  <c r="X9164" i="1"/>
  <c r="Z9164" i="1"/>
  <c r="P9148" i="1"/>
  <c r="R9148" i="1"/>
  <c r="V9148" i="1"/>
  <c r="X9148" i="1"/>
  <c r="Z9148" i="1"/>
  <c r="P9132" i="1"/>
  <c r="R9132" i="1"/>
  <c r="V9132" i="1"/>
  <c r="X9132" i="1"/>
  <c r="Z9132" i="1"/>
  <c r="J9456" i="1"/>
  <c r="Z9456" i="1"/>
  <c r="N9501" i="1"/>
  <c r="T9501" i="1"/>
  <c r="Z9501" i="1"/>
  <c r="P9293" i="1"/>
  <c r="N9293" i="1"/>
  <c r="J9293" i="1"/>
  <c r="X9293" i="1"/>
  <c r="T9293" i="1"/>
  <c r="J8989" i="1"/>
  <c r="P8989" i="1"/>
  <c r="N8989" i="1"/>
  <c r="T8845" i="1"/>
  <c r="X8845" i="1"/>
  <c r="V8845" i="1"/>
  <c r="X9516" i="1"/>
  <c r="R9516" i="1"/>
  <c r="P9516" i="1"/>
  <c r="T9516" i="1"/>
  <c r="V8989" i="1"/>
  <c r="T8830" i="1"/>
  <c r="J8925" i="1"/>
  <c r="X9535" i="1"/>
  <c r="V9423" i="1"/>
  <c r="N9375" i="1"/>
  <c r="X9484" i="1"/>
  <c r="T9484" i="1"/>
  <c r="R9484" i="1"/>
  <c r="Z9484" i="1"/>
  <c r="V8973" i="1"/>
  <c r="T8829" i="1"/>
  <c r="Z9376" i="1"/>
  <c r="Z9311" i="1"/>
  <c r="Z9293" i="1"/>
  <c r="X9423" i="1"/>
  <c r="X9375" i="1"/>
  <c r="V9325" i="1"/>
  <c r="T9389" i="1"/>
  <c r="N9311" i="1"/>
  <c r="L9213" i="1"/>
  <c r="N9360" i="1"/>
  <c r="L9360" i="1"/>
  <c r="R9360" i="1"/>
  <c r="T9360" i="1"/>
  <c r="J9360" i="1"/>
  <c r="X9360" i="1"/>
  <c r="P9360" i="1"/>
  <c r="V9360" i="1"/>
  <c r="T9565" i="1"/>
  <c r="X9565" i="1"/>
  <c r="X9405" i="1"/>
  <c r="T9405" i="1"/>
  <c r="L9357" i="1"/>
  <c r="T9357" i="1"/>
  <c r="J9357" i="1"/>
  <c r="P9357" i="1"/>
  <c r="V9357" i="1"/>
  <c r="N9277" i="1"/>
  <c r="X9277" i="1"/>
  <c r="R9277" i="1"/>
  <c r="J9277" i="1"/>
  <c r="T9277" i="1"/>
  <c r="L9197" i="1"/>
  <c r="P9197" i="1"/>
  <c r="V9197" i="1"/>
  <c r="N9197" i="1"/>
  <c r="R9197" i="1"/>
  <c r="X9197" i="1"/>
  <c r="T9197" i="1"/>
  <c r="J8944" i="1"/>
  <c r="P8941" i="1"/>
  <c r="J8941" i="1"/>
  <c r="N8941" i="1"/>
  <c r="P8813" i="1"/>
  <c r="Z8813" i="1"/>
  <c r="V8813" i="1"/>
  <c r="T8813" i="1"/>
  <c r="R8813" i="1"/>
  <c r="X9567" i="1"/>
  <c r="X9453" i="1"/>
  <c r="X9548" i="1"/>
  <c r="T9548" i="1"/>
  <c r="R9548" i="1"/>
  <c r="T9420" i="1"/>
  <c r="J9420" i="1"/>
  <c r="Z9420" i="1"/>
  <c r="Z8989" i="1"/>
  <c r="V8960" i="1"/>
  <c r="P8829" i="1"/>
  <c r="R9293" i="1"/>
  <c r="Z8973" i="1"/>
  <c r="V8957" i="1"/>
  <c r="R8960" i="1"/>
  <c r="P8816" i="1"/>
  <c r="J8845" i="1"/>
  <c r="Z9328" i="1"/>
  <c r="Z9309" i="1"/>
  <c r="V8941" i="1"/>
  <c r="Z9327" i="1"/>
  <c r="V9517" i="1"/>
  <c r="N9308" i="1"/>
  <c r="N9213" i="1"/>
  <c r="L9535" i="1"/>
  <c r="L9311" i="1"/>
  <c r="J9260" i="1"/>
  <c r="N9328" i="1"/>
  <c r="J9328" i="1"/>
  <c r="X9328" i="1"/>
  <c r="L9328" i="1"/>
  <c r="L9229" i="1"/>
  <c r="T9229" i="1"/>
  <c r="P9229" i="1"/>
  <c r="X9229" i="1"/>
  <c r="V9229" i="1"/>
  <c r="X9452" i="1"/>
  <c r="J9452" i="1"/>
  <c r="R9452" i="1"/>
  <c r="Z9452" i="1"/>
  <c r="T9452" i="1"/>
  <c r="Z9567" i="1"/>
  <c r="Z9516" i="1"/>
  <c r="Z9197" i="1"/>
  <c r="X9471" i="1"/>
  <c r="V9551" i="1"/>
  <c r="T9519" i="1"/>
  <c r="N9212" i="1"/>
  <c r="T9341" i="1"/>
  <c r="R9341" i="1"/>
  <c r="V9341" i="1"/>
  <c r="J9341" i="1"/>
  <c r="N9341" i="1"/>
  <c r="P9261" i="1"/>
  <c r="L9261" i="1"/>
  <c r="V9261" i="1"/>
  <c r="X9261" i="1"/>
  <c r="N9261" i="1"/>
  <c r="R9261" i="1"/>
  <c r="Z9022" i="1"/>
  <c r="P8973" i="1"/>
  <c r="J8973" i="1"/>
  <c r="J8893" i="1"/>
  <c r="N8893" i="1"/>
  <c r="Z8893" i="1"/>
  <c r="N8829" i="1"/>
  <c r="V8829" i="1"/>
  <c r="X8829" i="1"/>
  <c r="L8829" i="1"/>
  <c r="Z9277" i="1"/>
  <c r="L9388" i="1"/>
  <c r="X9436" i="1"/>
  <c r="P9436" i="1"/>
  <c r="L9436" i="1"/>
  <c r="Z9436" i="1"/>
  <c r="R9436" i="1"/>
  <c r="T9436" i="1"/>
  <c r="Z8832" i="1"/>
  <c r="V8896" i="1"/>
  <c r="N8813" i="1"/>
  <c r="Z9455" i="1"/>
  <c r="Z9344" i="1"/>
  <c r="Z9325" i="1"/>
  <c r="X9391" i="1"/>
  <c r="V9293" i="1"/>
  <c r="T9550" i="1"/>
  <c r="T9518" i="1"/>
  <c r="P9389" i="1"/>
  <c r="J9376" i="1"/>
  <c r="N9568" i="1"/>
  <c r="J9568" i="1"/>
  <c r="N9504" i="1"/>
  <c r="X9504" i="1"/>
  <c r="N9344" i="1"/>
  <c r="P9344" i="1"/>
  <c r="J9344" i="1"/>
  <c r="L9344" i="1"/>
  <c r="X9344" i="1"/>
  <c r="R9344" i="1"/>
  <c r="J9229" i="1"/>
  <c r="R9309" i="1"/>
  <c r="P9309" i="1"/>
  <c r="T9309" i="1"/>
  <c r="L9309" i="1"/>
  <c r="L9245" i="1"/>
  <c r="P9245" i="1"/>
  <c r="V9245" i="1"/>
  <c r="X9245" i="1"/>
  <c r="N9245" i="1"/>
  <c r="R9021" i="1"/>
  <c r="P9021" i="1"/>
  <c r="P8925" i="1"/>
  <c r="N8925" i="1"/>
  <c r="J8861" i="1"/>
  <c r="Z8861" i="1"/>
  <c r="X8861" i="1"/>
  <c r="V8861" i="1"/>
  <c r="X9532" i="1"/>
  <c r="R9532" i="1"/>
  <c r="T9532" i="1"/>
  <c r="X9404" i="1"/>
  <c r="R9404" i="1"/>
  <c r="P9404" i="1"/>
  <c r="T9404" i="1"/>
  <c r="P8845" i="1"/>
  <c r="N9407" i="1"/>
  <c r="J9245" i="1"/>
  <c r="Z8894" i="1"/>
  <c r="V8925" i="1"/>
  <c r="R8941" i="1"/>
  <c r="N8957" i="1"/>
  <c r="J8813" i="1"/>
  <c r="Z8797" i="1"/>
  <c r="R8912" i="1"/>
  <c r="L9021" i="1"/>
  <c r="Z9488" i="1"/>
  <c r="Z9343" i="1"/>
  <c r="Z9213" i="1"/>
  <c r="X9551" i="1"/>
  <c r="X9469" i="1"/>
  <c r="X9341" i="1"/>
  <c r="V9292" i="1"/>
  <c r="T9245" i="1"/>
  <c r="J9309" i="1"/>
  <c r="N9520" i="1"/>
  <c r="Z9520" i="1"/>
  <c r="X9520" i="1"/>
  <c r="P9520" i="1"/>
  <c r="N9440" i="1"/>
  <c r="P9440" i="1"/>
  <c r="J9408" i="1"/>
  <c r="P9408" i="1"/>
  <c r="L9376" i="1"/>
  <c r="R9376" i="1"/>
  <c r="P9376" i="1"/>
  <c r="X9376" i="1"/>
  <c r="V9376" i="1"/>
  <c r="X9568" i="1"/>
  <c r="V9328" i="1"/>
  <c r="L9325" i="1"/>
  <c r="N9325" i="1"/>
  <c r="R9213" i="1"/>
  <c r="P9213" i="1"/>
  <c r="T9213" i="1"/>
  <c r="N9005" i="1"/>
  <c r="V9005" i="1"/>
  <c r="P9005" i="1"/>
  <c r="Z8909" i="1"/>
  <c r="P8909" i="1"/>
  <c r="N8909" i="1"/>
  <c r="V8909" i="1"/>
  <c r="V8877" i="1"/>
  <c r="N8877" i="1"/>
  <c r="Z8877" i="1"/>
  <c r="X8877" i="1"/>
  <c r="L8877" i="1"/>
  <c r="R9564" i="1"/>
  <c r="L9564" i="1"/>
  <c r="Z9564" i="1"/>
  <c r="X9468" i="1"/>
  <c r="R9468" i="1"/>
  <c r="L9468" i="1"/>
  <c r="X9325" i="1"/>
  <c r="V9277" i="1"/>
  <c r="X9021" i="1"/>
  <c r="T8976" i="1"/>
  <c r="R8909" i="1"/>
  <c r="L9005" i="1"/>
  <c r="Z9423" i="1"/>
  <c r="V9471" i="1"/>
  <c r="V9439" i="1"/>
  <c r="R9455" i="1"/>
  <c r="P9277" i="1"/>
  <c r="N9229" i="1"/>
  <c r="L9277" i="1"/>
  <c r="J9308" i="1"/>
  <c r="L9571" i="1"/>
  <c r="J9571" i="1"/>
  <c r="R9571" i="1"/>
  <c r="T9571" i="1"/>
  <c r="Z9571" i="1"/>
  <c r="P9555" i="1"/>
  <c r="R9555" i="1"/>
  <c r="J9555" i="1"/>
  <c r="L9539" i="1"/>
  <c r="J9539" i="1"/>
  <c r="P9539" i="1"/>
  <c r="N9539" i="1"/>
  <c r="R9539" i="1"/>
  <c r="V9539" i="1"/>
  <c r="X9539" i="1"/>
  <c r="T9539" i="1"/>
  <c r="J9523" i="1"/>
  <c r="L9523" i="1"/>
  <c r="P9523" i="1"/>
  <c r="R9523" i="1"/>
  <c r="Z9523" i="1"/>
  <c r="N9507" i="1"/>
  <c r="T9507" i="1"/>
  <c r="V9507" i="1"/>
  <c r="X9507" i="1"/>
  <c r="Z9507" i="1"/>
  <c r="R9491" i="1"/>
  <c r="P9491" i="1"/>
  <c r="L9491" i="1"/>
  <c r="J9491" i="1"/>
  <c r="N9491" i="1"/>
  <c r="T9491" i="1"/>
  <c r="V9491" i="1"/>
  <c r="L9475" i="1"/>
  <c r="N9475" i="1"/>
  <c r="V9475" i="1"/>
  <c r="R9475" i="1"/>
  <c r="Z9475" i="1"/>
  <c r="P9475" i="1"/>
  <c r="L9459" i="1"/>
  <c r="P9459" i="1"/>
  <c r="X9459" i="1"/>
  <c r="Z9459" i="1"/>
  <c r="N9459" i="1"/>
  <c r="T9459" i="1"/>
  <c r="V9459" i="1"/>
  <c r="J9459" i="1"/>
  <c r="Z9443" i="1"/>
  <c r="J9443" i="1"/>
  <c r="L9443" i="1"/>
  <c r="T9443" i="1"/>
  <c r="V9443" i="1"/>
  <c r="N9443" i="1"/>
  <c r="X9443" i="1"/>
  <c r="P9443" i="1"/>
  <c r="L9427" i="1"/>
  <c r="T9427" i="1"/>
  <c r="V9427" i="1"/>
  <c r="N9427" i="1"/>
  <c r="X9427" i="1"/>
  <c r="T9411" i="1"/>
  <c r="J9411" i="1"/>
  <c r="L9411" i="1"/>
  <c r="R9411" i="1"/>
  <c r="P9411" i="1"/>
  <c r="T9395" i="1"/>
  <c r="L9395" i="1"/>
  <c r="R9395" i="1"/>
  <c r="J9395" i="1"/>
  <c r="V9395" i="1"/>
  <c r="N9395" i="1"/>
  <c r="T9388" i="1"/>
  <c r="R9388" i="1"/>
  <c r="J8797" i="1"/>
  <c r="X9008" i="1"/>
  <c r="R8893" i="1"/>
  <c r="L8989" i="1"/>
  <c r="Z9360" i="1"/>
  <c r="Z9341" i="1"/>
  <c r="Z9229" i="1"/>
  <c r="X9523" i="1"/>
  <c r="V9311" i="1"/>
  <c r="T9372" i="1"/>
  <c r="P9423" i="1"/>
  <c r="P9328" i="1"/>
  <c r="N9357" i="1"/>
  <c r="N9327" i="1"/>
  <c r="N9228" i="1"/>
  <c r="L9276" i="1"/>
  <c r="L9377" i="1"/>
  <c r="J9377" i="1"/>
  <c r="L9361" i="1"/>
  <c r="V9361" i="1"/>
  <c r="P9361" i="1"/>
  <c r="J9361" i="1"/>
  <c r="L9345" i="1"/>
  <c r="V9345" i="1"/>
  <c r="R9345" i="1"/>
  <c r="L9329" i="1"/>
  <c r="V9329" i="1"/>
  <c r="P9329" i="1"/>
  <c r="L9313" i="1"/>
  <c r="V9313" i="1"/>
  <c r="P9313" i="1"/>
  <c r="L9297" i="1"/>
  <c r="J9297" i="1"/>
  <c r="V9297" i="1"/>
  <c r="L9281" i="1"/>
  <c r="V9281" i="1"/>
  <c r="R9281" i="1"/>
  <c r="P9281" i="1"/>
  <c r="L9265" i="1"/>
  <c r="V9265" i="1"/>
  <c r="P9265" i="1"/>
  <c r="V9249" i="1"/>
  <c r="J9249" i="1"/>
  <c r="R9249" i="1"/>
  <c r="L9249" i="1"/>
  <c r="V9233" i="1"/>
  <c r="J9233" i="1"/>
  <c r="R9233" i="1"/>
  <c r="V9217" i="1"/>
  <c r="J9217" i="1"/>
  <c r="P9217" i="1"/>
  <c r="J9374" i="1"/>
  <c r="L9374" i="1"/>
  <c r="T9374" i="1"/>
  <c r="R9358" i="1"/>
  <c r="V9358" i="1"/>
  <c r="J9358" i="1"/>
  <c r="J9342" i="1"/>
  <c r="R9342" i="1"/>
  <c r="T9342" i="1"/>
  <c r="P9310" i="1"/>
  <c r="J9310" i="1"/>
  <c r="L9278" i="1"/>
  <c r="P9278" i="1"/>
  <c r="X9278" i="1"/>
  <c r="L9262" i="1"/>
  <c r="P9262" i="1"/>
  <c r="V9262" i="1"/>
  <c r="X9262" i="1"/>
  <c r="L9246" i="1"/>
  <c r="X9246" i="1"/>
  <c r="R9230" i="1"/>
  <c r="P9230" i="1"/>
  <c r="X9230" i="1"/>
  <c r="Z9465" i="1"/>
  <c r="Z9398" i="1"/>
  <c r="V9513" i="1"/>
  <c r="V9462" i="1"/>
  <c r="V9382" i="1"/>
  <c r="V9305" i="1"/>
  <c r="T9385" i="1"/>
  <c r="R9347" i="1"/>
  <c r="P9385" i="1"/>
  <c r="P9297" i="1"/>
  <c r="N9462" i="1"/>
  <c r="L9358" i="1"/>
  <c r="L9310" i="1"/>
  <c r="L9289" i="1"/>
  <c r="L9225" i="1"/>
  <c r="J9302" i="1"/>
  <c r="J9281" i="1"/>
  <c r="J9242" i="1"/>
  <c r="V9321" i="1"/>
  <c r="R9241" i="1"/>
  <c r="J9241" i="1"/>
  <c r="L9546" i="1"/>
  <c r="P9546" i="1"/>
  <c r="L9530" i="1"/>
  <c r="N9530" i="1"/>
  <c r="J9530" i="1"/>
  <c r="L9514" i="1"/>
  <c r="P9514" i="1"/>
  <c r="N9514" i="1"/>
  <c r="V9514" i="1"/>
  <c r="L9498" i="1"/>
  <c r="J9498" i="1"/>
  <c r="R9498" i="1"/>
  <c r="L9482" i="1"/>
  <c r="J9482" i="1"/>
  <c r="R9482" i="1"/>
  <c r="L9466" i="1"/>
  <c r="P9466" i="1"/>
  <c r="R9466" i="1"/>
  <c r="L9434" i="1"/>
  <c r="R9434" i="1"/>
  <c r="N9434" i="1"/>
  <c r="L9418" i="1"/>
  <c r="T9418" i="1"/>
  <c r="J9418" i="1"/>
  <c r="L9402" i="1"/>
  <c r="P9402" i="1"/>
  <c r="R9402" i="1"/>
  <c r="T9402" i="1"/>
  <c r="L9386" i="1"/>
  <c r="N9386" i="1"/>
  <c r="P9386" i="1"/>
  <c r="R9370" i="1"/>
  <c r="P9370" i="1"/>
  <c r="J9354" i="1"/>
  <c r="L9354" i="1"/>
  <c r="R9354" i="1"/>
  <c r="L9338" i="1"/>
  <c r="T9338" i="1"/>
  <c r="L9322" i="1"/>
  <c r="R9322" i="1"/>
  <c r="R9306" i="1"/>
  <c r="J9306" i="1"/>
  <c r="R9290" i="1"/>
  <c r="V9290" i="1"/>
  <c r="R9258" i="1"/>
  <c r="P9258" i="1"/>
  <c r="R9226" i="1"/>
  <c r="L9226" i="1"/>
  <c r="P9226" i="1"/>
  <c r="R9210" i="1"/>
  <c r="P9210" i="1"/>
  <c r="R9194" i="1"/>
  <c r="L9194" i="1"/>
  <c r="V9194" i="1"/>
  <c r="V9379" i="1"/>
  <c r="J9337" i="1"/>
  <c r="R9337" i="1"/>
  <c r="T9337" i="1"/>
  <c r="N9337" i="1"/>
  <c r="N9225" i="1"/>
  <c r="T9225" i="1"/>
  <c r="L9209" i="1"/>
  <c r="P9209" i="1"/>
  <c r="N9209" i="1"/>
  <c r="T9209" i="1"/>
  <c r="J8787" i="1"/>
  <c r="Z9482" i="1"/>
  <c r="Z9462" i="1"/>
  <c r="Z9370" i="1"/>
  <c r="Z9337" i="1"/>
  <c r="Z9257" i="1"/>
  <c r="Z9225" i="1"/>
  <c r="Z9209" i="1"/>
  <c r="X9562" i="1"/>
  <c r="X9482" i="1"/>
  <c r="X9281" i="1"/>
  <c r="V9402" i="1"/>
  <c r="V9246" i="1"/>
  <c r="T9382" i="1"/>
  <c r="T9274" i="1"/>
  <c r="T9233" i="1"/>
  <c r="R9278" i="1"/>
  <c r="R9217" i="1"/>
  <c r="P9513" i="1"/>
  <c r="P9358" i="1"/>
  <c r="N9342" i="1"/>
  <c r="N9322" i="1"/>
  <c r="N9242" i="1"/>
  <c r="J9345" i="1"/>
  <c r="J9299" i="1"/>
  <c r="R9561" i="1"/>
  <c r="P9561" i="1"/>
  <c r="L9545" i="1"/>
  <c r="N9545" i="1"/>
  <c r="R9529" i="1"/>
  <c r="P9529" i="1"/>
  <c r="J9497" i="1"/>
  <c r="P9497" i="1"/>
  <c r="L9497" i="1"/>
  <c r="T9481" i="1"/>
  <c r="P9481" i="1"/>
  <c r="L9465" i="1"/>
  <c r="N9465" i="1"/>
  <c r="V9465" i="1"/>
  <c r="J9449" i="1"/>
  <c r="L9449" i="1"/>
  <c r="V9449" i="1"/>
  <c r="T9433" i="1"/>
  <c r="P9433" i="1"/>
  <c r="L9417" i="1"/>
  <c r="J9417" i="1"/>
  <c r="J9401" i="1"/>
  <c r="V9401" i="1"/>
  <c r="L9401" i="1"/>
  <c r="J9385" i="1"/>
  <c r="R9385" i="1"/>
  <c r="L9369" i="1"/>
  <c r="N9369" i="1"/>
  <c r="T9353" i="1"/>
  <c r="N9353" i="1"/>
  <c r="P9353" i="1"/>
  <c r="T9321" i="1"/>
  <c r="J9321" i="1"/>
  <c r="R9321" i="1"/>
  <c r="L9321" i="1"/>
  <c r="N9321" i="1"/>
  <c r="L9305" i="1"/>
  <c r="N9305" i="1"/>
  <c r="T9305" i="1"/>
  <c r="J9289" i="1"/>
  <c r="N9289" i="1"/>
  <c r="T9289" i="1"/>
  <c r="V9273" i="1"/>
  <c r="J9273" i="1"/>
  <c r="N9273" i="1"/>
  <c r="R9273" i="1"/>
  <c r="T9273" i="1"/>
  <c r="N9257" i="1"/>
  <c r="T9257" i="1"/>
  <c r="P9241" i="1"/>
  <c r="N9241" i="1"/>
  <c r="T9241" i="1"/>
  <c r="J8975" i="1"/>
  <c r="Z9481" i="1"/>
  <c r="Z9369" i="1"/>
  <c r="X9561" i="1"/>
  <c r="X9481" i="1"/>
  <c r="X9379" i="1"/>
  <c r="X9361" i="1"/>
  <c r="X9345" i="1"/>
  <c r="X9329" i="1"/>
  <c r="X9313" i="1"/>
  <c r="X9297" i="1"/>
  <c r="V9482" i="1"/>
  <c r="V9377" i="1"/>
  <c r="V9338" i="1"/>
  <c r="T9482" i="1"/>
  <c r="T9358" i="1"/>
  <c r="R9401" i="1"/>
  <c r="R9297" i="1"/>
  <c r="P9290" i="1"/>
  <c r="P9249" i="1"/>
  <c r="N9418" i="1"/>
  <c r="L9574" i="1"/>
  <c r="L9306" i="1"/>
  <c r="L9242" i="1"/>
  <c r="J9450" i="1"/>
  <c r="V9481" i="1"/>
  <c r="V9337" i="1"/>
  <c r="V9225" i="1"/>
  <c r="R9562" i="1"/>
  <c r="P9289" i="1"/>
  <c r="N9529" i="1"/>
  <c r="N9417" i="1"/>
  <c r="L9241" i="1"/>
  <c r="L9558" i="1"/>
  <c r="T9558" i="1"/>
  <c r="N9542" i="1"/>
  <c r="L9542" i="1"/>
  <c r="P9526" i="1"/>
  <c r="J9526" i="1"/>
  <c r="L9526" i="1"/>
  <c r="T9526" i="1"/>
  <c r="R9510" i="1"/>
  <c r="T9510" i="1"/>
  <c r="N9510" i="1"/>
  <c r="L9494" i="1"/>
  <c r="N9494" i="1"/>
  <c r="J9494" i="1"/>
  <c r="P9494" i="1"/>
  <c r="R9478" i="1"/>
  <c r="V9478" i="1"/>
  <c r="L9478" i="1"/>
  <c r="J9462" i="1"/>
  <c r="P9462" i="1"/>
  <c r="N9446" i="1"/>
  <c r="L9446" i="1"/>
  <c r="J9430" i="1"/>
  <c r="P9430" i="1"/>
  <c r="V9430" i="1"/>
  <c r="P9414" i="1"/>
  <c r="J9414" i="1"/>
  <c r="N9382" i="1"/>
  <c r="J9382" i="1"/>
  <c r="R9382" i="1"/>
  <c r="L9382" i="1"/>
  <c r="P9366" i="1"/>
  <c r="N9366" i="1"/>
  <c r="L9350" i="1"/>
  <c r="T9350" i="1"/>
  <c r="N9350" i="1"/>
  <c r="P9350" i="1"/>
  <c r="R9334" i="1"/>
  <c r="N9334" i="1"/>
  <c r="V9334" i="1"/>
  <c r="J9318" i="1"/>
  <c r="R9318" i="1"/>
  <c r="L9318" i="1"/>
  <c r="T9318" i="1"/>
  <c r="N9318" i="1"/>
  <c r="L9302" i="1"/>
  <c r="N9302" i="1"/>
  <c r="T9302" i="1"/>
  <c r="P9302" i="1"/>
  <c r="J9286" i="1"/>
  <c r="R9286" i="1"/>
  <c r="N9286" i="1"/>
  <c r="T9286" i="1"/>
  <c r="J9270" i="1"/>
  <c r="N9270" i="1"/>
  <c r="R9270" i="1"/>
  <c r="T9270" i="1"/>
  <c r="L9254" i="1"/>
  <c r="N9254" i="1"/>
  <c r="T9254" i="1"/>
  <c r="Z9561" i="1"/>
  <c r="Z9498" i="1"/>
  <c r="Z9414" i="1"/>
  <c r="Z9386" i="1"/>
  <c r="Z9350" i="1"/>
  <c r="Z9334" i="1"/>
  <c r="Z9318" i="1"/>
  <c r="X9417" i="1"/>
  <c r="X9377" i="1"/>
  <c r="X9209" i="1"/>
  <c r="V9530" i="1"/>
  <c r="V9398" i="1"/>
  <c r="V9354" i="1"/>
  <c r="V9242" i="1"/>
  <c r="T9561" i="1"/>
  <c r="T9401" i="1"/>
  <c r="T9354" i="1"/>
  <c r="T9290" i="1"/>
  <c r="T9249" i="1"/>
  <c r="R9433" i="1"/>
  <c r="P9465" i="1"/>
  <c r="P9401" i="1"/>
  <c r="P9377" i="1"/>
  <c r="P9354" i="1"/>
  <c r="P9225" i="1"/>
  <c r="N9450" i="1"/>
  <c r="N9385" i="1"/>
  <c r="N9258" i="1"/>
  <c r="N9217" i="1"/>
  <c r="L9561" i="1"/>
  <c r="L9510" i="1"/>
  <c r="L9326" i="1"/>
  <c r="J9546" i="1"/>
  <c r="J9402" i="1"/>
  <c r="J9366" i="1"/>
  <c r="J9338" i="1"/>
  <c r="J9315" i="1"/>
  <c r="J9294" i="1"/>
  <c r="Z9497" i="1"/>
  <c r="Z9478" i="1"/>
  <c r="Z9434" i="1"/>
  <c r="Z9385" i="1"/>
  <c r="Z9366" i="1"/>
  <c r="X9558" i="1"/>
  <c r="X9498" i="1"/>
  <c r="X9478" i="1"/>
  <c r="X9358" i="1"/>
  <c r="X9342" i="1"/>
  <c r="X9326" i="1"/>
  <c r="X9310" i="1"/>
  <c r="X9242" i="1"/>
  <c r="X9225" i="1"/>
  <c r="V9529" i="1"/>
  <c r="V9450" i="1"/>
  <c r="V9353" i="1"/>
  <c r="V9278" i="1"/>
  <c r="V9241" i="1"/>
  <c r="T9478" i="1"/>
  <c r="T9210" i="1"/>
  <c r="R9398" i="1"/>
  <c r="R9361" i="1"/>
  <c r="R9313" i="1"/>
  <c r="R9294" i="1"/>
  <c r="P9542" i="1"/>
  <c r="P9434" i="1"/>
  <c r="P9246" i="1"/>
  <c r="N9449" i="1"/>
  <c r="N9358" i="1"/>
  <c r="N9338" i="1"/>
  <c r="L9217" i="1"/>
  <c r="J9545" i="1"/>
  <c r="J9446" i="1"/>
  <c r="P9379" i="1"/>
  <c r="R9379" i="1"/>
  <c r="N9379" i="1"/>
  <c r="J9379" i="1"/>
  <c r="L9379" i="1"/>
  <c r="P9363" i="1"/>
  <c r="N9363" i="1"/>
  <c r="R9363" i="1"/>
  <c r="N9347" i="1"/>
  <c r="P9347" i="1"/>
  <c r="J9347" i="1"/>
  <c r="J9331" i="1"/>
  <c r="N9331" i="1"/>
  <c r="V9331" i="1"/>
  <c r="L9315" i="1"/>
  <c r="N9315" i="1"/>
  <c r="P9315" i="1"/>
  <c r="L9299" i="1"/>
  <c r="N9299" i="1"/>
  <c r="T9299" i="1"/>
  <c r="P9299" i="1"/>
  <c r="R9283" i="1"/>
  <c r="N9283" i="1"/>
  <c r="T9283" i="1"/>
  <c r="V9283" i="1"/>
  <c r="J9267" i="1"/>
  <c r="N9267" i="1"/>
  <c r="R9267" i="1"/>
  <c r="T9267" i="1"/>
  <c r="L9267" i="1"/>
  <c r="N9251" i="1"/>
  <c r="T9251" i="1"/>
  <c r="P9251" i="1"/>
  <c r="N9235" i="1"/>
  <c r="T9235" i="1"/>
  <c r="R9235" i="1"/>
  <c r="L9235" i="1"/>
  <c r="N9219" i="1"/>
  <c r="T9219" i="1"/>
  <c r="R9219" i="1"/>
  <c r="N9203" i="1"/>
  <c r="T9203" i="1"/>
  <c r="N9187" i="1"/>
  <c r="T9187" i="1"/>
  <c r="Z9558" i="1"/>
  <c r="X9434" i="1"/>
  <c r="X9414" i="1"/>
  <c r="X9374" i="1"/>
  <c r="X9274" i="1"/>
  <c r="X9257" i="1"/>
  <c r="V9498" i="1"/>
  <c r="V9418" i="1"/>
  <c r="V9369" i="1"/>
  <c r="V9257" i="1"/>
  <c r="T9449" i="1"/>
  <c r="T9306" i="1"/>
  <c r="T9265" i="1"/>
  <c r="T9246" i="1"/>
  <c r="R9513" i="1"/>
  <c r="R9430" i="1"/>
  <c r="R9209" i="1"/>
  <c r="P9398" i="1"/>
  <c r="P9374" i="1"/>
  <c r="P9306" i="1"/>
  <c r="P9242" i="1"/>
  <c r="N9481" i="1"/>
  <c r="N9313" i="1"/>
  <c r="N9274" i="1"/>
  <c r="N9233" i="1"/>
  <c r="L9370" i="1"/>
  <c r="L9257" i="1"/>
  <c r="J9481" i="1"/>
  <c r="J9434" i="1"/>
  <c r="J9398" i="1"/>
  <c r="J9334" i="1"/>
  <c r="J9290" i="1"/>
  <c r="X9214" i="1"/>
  <c r="V9214" i="1"/>
  <c r="V9181" i="1"/>
  <c r="V9165" i="1"/>
  <c r="V9149" i="1"/>
  <c r="V9133" i="1"/>
  <c r="T9193" i="1"/>
  <c r="T9177" i="1"/>
  <c r="T9161" i="1"/>
  <c r="R9222" i="1"/>
  <c r="R9171" i="1"/>
  <c r="N9193" i="1"/>
  <c r="N9177" i="1"/>
  <c r="N9161" i="1"/>
  <c r="L9150" i="1"/>
  <c r="L9133" i="1"/>
  <c r="J9547" i="1"/>
  <c r="R9547" i="1"/>
  <c r="L9531" i="1"/>
  <c r="N9531" i="1"/>
  <c r="L9451" i="1"/>
  <c r="R9451" i="1"/>
  <c r="V9178" i="1"/>
  <c r="V9162" i="1"/>
  <c r="T9238" i="1"/>
  <c r="T9222" i="1"/>
  <c r="T9206" i="1"/>
  <c r="T9190" i="1"/>
  <c r="T9174" i="1"/>
  <c r="T9158" i="1"/>
  <c r="P9214" i="1"/>
  <c r="P9162" i="1"/>
  <c r="N9238" i="1"/>
  <c r="N9222" i="1"/>
  <c r="N9206" i="1"/>
  <c r="N9190" i="1"/>
  <c r="N9174" i="1"/>
  <c r="N9158" i="1"/>
  <c r="N9142" i="1"/>
  <c r="N9126" i="1"/>
  <c r="L9181" i="1"/>
  <c r="L9130" i="1"/>
  <c r="P9178" i="1"/>
  <c r="P9161" i="1"/>
  <c r="N9444" i="1"/>
  <c r="L9146" i="1"/>
  <c r="J9451" i="1"/>
  <c r="T9171" i="1"/>
  <c r="P9142" i="1"/>
  <c r="N9139" i="1"/>
  <c r="L9412" i="1"/>
  <c r="L9178" i="1"/>
  <c r="L9161" i="1"/>
  <c r="J9531" i="1"/>
  <c r="T9525" i="1"/>
  <c r="N9525" i="1"/>
  <c r="N9429" i="1"/>
  <c r="V9429" i="1"/>
  <c r="P9312" i="1"/>
  <c r="L9572" i="1"/>
  <c r="P9572" i="1"/>
  <c r="T9572" i="1"/>
  <c r="N9492" i="1"/>
  <c r="L9492" i="1"/>
  <c r="Z9460" i="1"/>
  <c r="T9460" i="1"/>
  <c r="V9222" i="1"/>
  <c r="T9312" i="1"/>
  <c r="P9515" i="1"/>
  <c r="P9190" i="1"/>
  <c r="L9476" i="1"/>
  <c r="R9463" i="1"/>
  <c r="V8847" i="1"/>
  <c r="Z9473" i="1"/>
  <c r="X9537" i="1"/>
  <c r="R9505" i="1"/>
  <c r="R9441" i="1"/>
  <c r="J9536" i="1"/>
  <c r="N9536" i="1"/>
  <c r="R8927" i="1"/>
  <c r="N8959" i="1"/>
  <c r="L8863" i="1"/>
  <c r="J8831" i="1"/>
  <c r="Z9472" i="1"/>
  <c r="Z9453" i="1"/>
  <c r="X9553" i="1"/>
  <c r="X9536" i="1"/>
  <c r="V9457" i="1"/>
  <c r="R9504" i="1"/>
  <c r="R9440" i="1"/>
  <c r="P9537" i="1"/>
  <c r="P9424" i="1"/>
  <c r="N9489" i="1"/>
  <c r="L9565" i="1"/>
  <c r="L9471" i="1"/>
  <c r="J9471" i="1"/>
  <c r="P9471" i="1"/>
  <c r="J9455" i="1"/>
  <c r="L9455" i="1"/>
  <c r="P9373" i="1"/>
  <c r="Z8799" i="1"/>
  <c r="X8879" i="1"/>
  <c r="R8815" i="1"/>
  <c r="N8799" i="1"/>
  <c r="P9425" i="1"/>
  <c r="X8863" i="1"/>
  <c r="V8831" i="1"/>
  <c r="R8799" i="1"/>
  <c r="L9023" i="1"/>
  <c r="J8959" i="1"/>
  <c r="Z9489" i="1"/>
  <c r="X9569" i="1"/>
  <c r="X9552" i="1"/>
  <c r="X9501" i="1"/>
  <c r="V9533" i="1"/>
  <c r="V9456" i="1"/>
  <c r="P9536" i="1"/>
  <c r="P9441" i="1"/>
  <c r="P9405" i="1"/>
  <c r="N9488" i="1"/>
  <c r="J9569" i="1"/>
  <c r="N9373" i="1"/>
  <c r="L9373" i="1"/>
  <c r="R9569" i="1"/>
  <c r="N9565" i="1"/>
  <c r="V9565" i="1"/>
  <c r="N9549" i="1"/>
  <c r="J9549" i="1"/>
  <c r="N9517" i="1"/>
  <c r="R9517" i="1"/>
  <c r="N9485" i="1"/>
  <c r="T9485" i="1"/>
  <c r="P9437" i="1"/>
  <c r="R9437" i="1"/>
  <c r="Z8974" i="1"/>
  <c r="Z8862" i="1"/>
  <c r="X8847" i="1"/>
  <c r="V8815" i="1"/>
  <c r="R8911" i="1"/>
  <c r="P8847" i="1"/>
  <c r="N8927" i="1"/>
  <c r="L8831" i="1"/>
  <c r="Z9504" i="1"/>
  <c r="Z9393" i="1"/>
  <c r="Z9373" i="1"/>
  <c r="X9533" i="1"/>
  <c r="V9552" i="1"/>
  <c r="V9392" i="1"/>
  <c r="R9568" i="1"/>
  <c r="R9521" i="1"/>
  <c r="R9456" i="1"/>
  <c r="R9392" i="1"/>
  <c r="P9553" i="1"/>
  <c r="P9457" i="1"/>
  <c r="P9421" i="1"/>
  <c r="N9441" i="1"/>
  <c r="L9389" i="1"/>
  <c r="J9504" i="1"/>
  <c r="J9425" i="1"/>
  <c r="P9564" i="1"/>
  <c r="T9564" i="1"/>
  <c r="X9564" i="1"/>
  <c r="P9420" i="1"/>
  <c r="X9420" i="1"/>
  <c r="X9388" i="1"/>
  <c r="Z9388" i="1"/>
  <c r="J9388" i="1"/>
  <c r="R8798" i="1"/>
  <c r="V9553" i="1"/>
  <c r="R9393" i="1"/>
  <c r="V8943" i="1"/>
  <c r="T8879" i="1"/>
  <c r="P9022" i="1"/>
  <c r="L8830" i="1"/>
  <c r="J8943" i="1"/>
  <c r="Z9521" i="1"/>
  <c r="Z9485" i="1"/>
  <c r="Z9392" i="1"/>
  <c r="X9549" i="1"/>
  <c r="V9473" i="1"/>
  <c r="R9520" i="1"/>
  <c r="P9552" i="1"/>
  <c r="P9533" i="1"/>
  <c r="P9456" i="1"/>
  <c r="N9553" i="1"/>
  <c r="N9393" i="1"/>
  <c r="J9501" i="1"/>
  <c r="J9424" i="1"/>
  <c r="R9563" i="1"/>
  <c r="L9563" i="1"/>
  <c r="J9483" i="1"/>
  <c r="L9483" i="1"/>
  <c r="L9467" i="1"/>
  <c r="N9467" i="1"/>
  <c r="T9467" i="1"/>
  <c r="R9403" i="1"/>
  <c r="N9403" i="1"/>
  <c r="P9403" i="1"/>
  <c r="Z9505" i="1"/>
  <c r="T9421" i="1"/>
  <c r="R9453" i="1"/>
  <c r="R9389" i="1"/>
  <c r="N9505" i="1"/>
  <c r="J9473" i="1"/>
  <c r="P9472" i="1"/>
  <c r="Z9569" i="1"/>
  <c r="Z9552" i="1"/>
  <c r="Z9517" i="1"/>
  <c r="Z9408" i="1"/>
  <c r="X9409" i="1"/>
  <c r="X9392" i="1"/>
  <c r="V9568" i="1"/>
  <c r="V9488" i="1"/>
  <c r="V9408" i="1"/>
  <c r="T9437" i="1"/>
  <c r="R9536" i="1"/>
  <c r="R9472" i="1"/>
  <c r="R9408" i="1"/>
  <c r="P9569" i="1"/>
  <c r="P9549" i="1"/>
  <c r="J9469" i="1"/>
  <c r="J9373" i="1"/>
  <c r="J8815" i="1"/>
  <c r="J8799" i="1"/>
  <c r="Z9409" i="1"/>
  <c r="R9473" i="1"/>
  <c r="J9472" i="1"/>
  <c r="Z8846" i="1"/>
  <c r="Z8942" i="1"/>
  <c r="Z8845" i="1"/>
  <c r="X8941" i="1"/>
  <c r="X8813" i="1"/>
  <c r="T9021" i="1"/>
  <c r="T8861" i="1"/>
  <c r="R9022" i="1"/>
  <c r="R8861" i="1"/>
  <c r="P8957" i="1"/>
  <c r="P8815" i="1"/>
  <c r="N8861" i="1"/>
  <c r="L8957" i="1"/>
  <c r="L8813" i="1"/>
  <c r="J8894" i="1"/>
  <c r="Z9568" i="1"/>
  <c r="Z9533" i="1"/>
  <c r="Z9405" i="1"/>
  <c r="X9408" i="1"/>
  <c r="V9505" i="1"/>
  <c r="P9568" i="1"/>
  <c r="P9548" i="1"/>
  <c r="P9488" i="1"/>
  <c r="P9469" i="1"/>
  <c r="L9547" i="1"/>
  <c r="L9517" i="1"/>
  <c r="L9407" i="1"/>
  <c r="J9468" i="1"/>
  <c r="J9393" i="1"/>
  <c r="N9575" i="1"/>
  <c r="L9575" i="1"/>
  <c r="L9511" i="1"/>
  <c r="N9511" i="1"/>
  <c r="Z9511" i="1"/>
  <c r="N9425" i="1"/>
  <c r="Z9425" i="1"/>
  <c r="Z8975" i="1"/>
  <c r="Z8863" i="1"/>
  <c r="T8815" i="1"/>
  <c r="V9549" i="1"/>
  <c r="T9517" i="1"/>
  <c r="N9552" i="1"/>
  <c r="L8815" i="1"/>
  <c r="V9489" i="1"/>
  <c r="R9409" i="1"/>
  <c r="L8958" i="1"/>
  <c r="Z8941" i="1"/>
  <c r="X8927" i="1"/>
  <c r="V8893" i="1"/>
  <c r="T9005" i="1"/>
  <c r="R9005" i="1"/>
  <c r="P8943" i="1"/>
  <c r="N8847" i="1"/>
  <c r="L8941" i="1"/>
  <c r="L8798" i="1"/>
  <c r="Z9549" i="1"/>
  <c r="Z9424" i="1"/>
  <c r="X9441" i="1"/>
  <c r="X9424" i="1"/>
  <c r="X9373" i="1"/>
  <c r="V9504" i="1"/>
  <c r="V9485" i="1"/>
  <c r="T9533" i="1"/>
  <c r="T9453" i="1"/>
  <c r="T9435" i="1"/>
  <c r="R9559" i="1"/>
  <c r="R9533" i="1"/>
  <c r="R9469" i="1"/>
  <c r="R9405" i="1"/>
  <c r="P9567" i="1"/>
  <c r="P9547" i="1"/>
  <c r="P9487" i="1"/>
  <c r="P9468" i="1"/>
  <c r="N9571" i="1"/>
  <c r="N9523" i="1"/>
  <c r="N9456" i="1"/>
  <c r="N9409" i="1"/>
  <c r="L9516" i="1"/>
  <c r="L9487" i="1"/>
  <c r="L9405" i="1"/>
  <c r="J9553" i="1"/>
  <c r="J9467" i="1"/>
  <c r="J9392" i="1"/>
  <c r="J9537" i="1"/>
  <c r="R9537" i="1"/>
  <c r="J9457" i="1"/>
  <c r="R9457" i="1"/>
  <c r="T8799" i="1"/>
  <c r="T8798" i="1"/>
  <c r="X8942" i="1"/>
  <c r="T8862" i="1"/>
  <c r="Z8831" i="1"/>
  <c r="X8925" i="1"/>
  <c r="X8799" i="1"/>
  <c r="T8991" i="1"/>
  <c r="T8847" i="1"/>
  <c r="R8989" i="1"/>
  <c r="R8846" i="1"/>
  <c r="P8799" i="1"/>
  <c r="N8845" i="1"/>
  <c r="L8927" i="1"/>
  <c r="L8797" i="1"/>
  <c r="J8879" i="1"/>
  <c r="Z9565" i="1"/>
  <c r="X9457" i="1"/>
  <c r="X9440" i="1"/>
  <c r="X9389" i="1"/>
  <c r="V9425" i="1"/>
  <c r="R9489" i="1"/>
  <c r="P9505" i="1"/>
  <c r="N9455" i="1"/>
  <c r="N9408" i="1"/>
  <c r="L9515" i="1"/>
  <c r="L9404" i="1"/>
  <c r="J9552" i="1"/>
  <c r="J9441" i="1"/>
  <c r="J9391" i="1"/>
  <c r="Z8958" i="1"/>
  <c r="Z9537" i="1"/>
  <c r="N9392" i="1"/>
  <c r="L9437" i="1"/>
  <c r="Z9553" i="1"/>
  <c r="Z9536" i="1"/>
  <c r="Z9389" i="1"/>
  <c r="X9393" i="1"/>
  <c r="V9409" i="1"/>
  <c r="L8814" i="1"/>
  <c r="Z8925" i="1"/>
  <c r="Z8830" i="1"/>
  <c r="X8909" i="1"/>
  <c r="X8798" i="1"/>
  <c r="V8879" i="1"/>
  <c r="T8989" i="1"/>
  <c r="T8846" i="1"/>
  <c r="R8973" i="1"/>
  <c r="R8845" i="1"/>
  <c r="P8927" i="1"/>
  <c r="P8797" i="1"/>
  <c r="N8831" i="1"/>
  <c r="L8925" i="1"/>
  <c r="J9021" i="1"/>
  <c r="J8877" i="1"/>
  <c r="Z9441" i="1"/>
  <c r="Z9421" i="1"/>
  <c r="X9473" i="1"/>
  <c r="X9456" i="1"/>
  <c r="V9521" i="1"/>
  <c r="V9501" i="1"/>
  <c r="V9424" i="1"/>
  <c r="R9488" i="1"/>
  <c r="R9425" i="1"/>
  <c r="P9565" i="1"/>
  <c r="P9504" i="1"/>
  <c r="P9485" i="1"/>
  <c r="P9393" i="1"/>
  <c r="N9569" i="1"/>
  <c r="N9521" i="1"/>
  <c r="L9485" i="1"/>
  <c r="J9551" i="1"/>
  <c r="J9520" i="1"/>
  <c r="J9440" i="1"/>
  <c r="X8831" i="1"/>
  <c r="V8799" i="1"/>
  <c r="T8878" i="1"/>
  <c r="R8895" i="1"/>
  <c r="P8831" i="1"/>
  <c r="R9565" i="1"/>
  <c r="P9473" i="1"/>
  <c r="Z8847" i="1"/>
  <c r="Z8943" i="1"/>
  <c r="X8815" i="1"/>
  <c r="T9023" i="1"/>
  <c r="Z8910" i="1"/>
  <c r="Z8829" i="1"/>
  <c r="N9021" i="1"/>
  <c r="L8909" i="1"/>
  <c r="J9005" i="1"/>
  <c r="J8863" i="1"/>
  <c r="Z9440" i="1"/>
  <c r="X9489" i="1"/>
  <c r="X9472" i="1"/>
  <c r="X9421" i="1"/>
  <c r="V9520" i="1"/>
  <c r="T9373" i="1"/>
  <c r="R9487" i="1"/>
  <c r="R9424" i="1"/>
  <c r="P9563" i="1"/>
  <c r="P9503" i="1"/>
  <c r="P9484" i="1"/>
  <c r="L9540" i="1"/>
  <c r="L9484" i="1"/>
  <c r="J9548" i="1"/>
  <c r="J9519" i="1"/>
  <c r="J9489" i="1"/>
  <c r="P9507" i="1"/>
  <c r="J9507" i="1"/>
  <c r="L9507" i="1"/>
  <c r="Z8815" i="1"/>
  <c r="X8895" i="1"/>
  <c r="V9023" i="1"/>
  <c r="V8863" i="1"/>
  <c r="T8973" i="1"/>
  <c r="T8831" i="1"/>
  <c r="R8830" i="1"/>
  <c r="P8911" i="1"/>
  <c r="L8895" i="1"/>
  <c r="Z9457" i="1"/>
  <c r="X9505" i="1"/>
  <c r="X9488" i="1"/>
  <c r="X9437" i="1"/>
  <c r="V9519" i="1"/>
  <c r="V9419" i="1"/>
  <c r="T9549" i="1"/>
  <c r="T9508" i="1"/>
  <c r="T9468" i="1"/>
  <c r="T9412" i="1"/>
  <c r="T9391" i="1"/>
  <c r="R9507" i="1"/>
  <c r="R9485" i="1"/>
  <c r="R9443" i="1"/>
  <c r="R9420" i="1"/>
  <c r="P9540" i="1"/>
  <c r="P9521" i="1"/>
  <c r="P9483" i="1"/>
  <c r="P9427" i="1"/>
  <c r="P9391" i="1"/>
  <c r="N9567" i="1"/>
  <c r="N9472" i="1"/>
  <c r="N9381" i="1"/>
  <c r="L9365" i="1"/>
  <c r="X9372" i="1"/>
  <c r="V9545" i="1"/>
  <c r="V9526" i="1"/>
  <c r="T9375" i="1"/>
  <c r="T9324" i="1"/>
  <c r="R9497" i="1"/>
  <c r="R9356" i="1"/>
  <c r="P9545" i="1"/>
  <c r="J9566" i="1"/>
  <c r="R9566" i="1"/>
  <c r="Z9566" i="1"/>
  <c r="N9566" i="1"/>
  <c r="V9566" i="1"/>
  <c r="J9550" i="1"/>
  <c r="R9550" i="1"/>
  <c r="Z9550" i="1"/>
  <c r="N9550" i="1"/>
  <c r="V9550" i="1"/>
  <c r="J9534" i="1"/>
  <c r="R9534" i="1"/>
  <c r="Z9534" i="1"/>
  <c r="N9534" i="1"/>
  <c r="V9534" i="1"/>
  <c r="J9518" i="1"/>
  <c r="R9518" i="1"/>
  <c r="Z9518" i="1"/>
  <c r="N9518" i="1"/>
  <c r="V9518" i="1"/>
  <c r="J9502" i="1"/>
  <c r="R9502" i="1"/>
  <c r="Z9502" i="1"/>
  <c r="N9502" i="1"/>
  <c r="V9502" i="1"/>
  <c r="J9486" i="1"/>
  <c r="R9486" i="1"/>
  <c r="Z9486" i="1"/>
  <c r="N9486" i="1"/>
  <c r="V9486" i="1"/>
  <c r="J9470" i="1"/>
  <c r="R9470" i="1"/>
  <c r="Z9470" i="1"/>
  <c r="N9470" i="1"/>
  <c r="V9470" i="1"/>
  <c r="J9454" i="1"/>
  <c r="R9454" i="1"/>
  <c r="Z9454" i="1"/>
  <c r="N9454" i="1"/>
  <c r="V9454" i="1"/>
  <c r="J9438" i="1"/>
  <c r="R9438" i="1"/>
  <c r="Z9438" i="1"/>
  <c r="N9438" i="1"/>
  <c r="V9438" i="1"/>
  <c r="J9422" i="1"/>
  <c r="R9422" i="1"/>
  <c r="Z9422" i="1"/>
  <c r="N9422" i="1"/>
  <c r="V9422" i="1"/>
  <c r="J9406" i="1"/>
  <c r="R9406" i="1"/>
  <c r="Z9406" i="1"/>
  <c r="N9406" i="1"/>
  <c r="V9406" i="1"/>
  <c r="J9390" i="1"/>
  <c r="R9390" i="1"/>
  <c r="Z9390" i="1"/>
  <c r="N9390" i="1"/>
  <c r="V9390" i="1"/>
  <c r="N9469" i="1"/>
  <c r="V9469" i="1"/>
  <c r="N9453" i="1"/>
  <c r="V9453" i="1"/>
  <c r="N9437" i="1"/>
  <c r="V9437" i="1"/>
  <c r="N9421" i="1"/>
  <c r="V9421" i="1"/>
  <c r="N9405" i="1"/>
  <c r="V9405" i="1"/>
  <c r="N9389" i="1"/>
  <c r="V9389" i="1"/>
  <c r="N9564" i="1"/>
  <c r="V9564" i="1"/>
  <c r="N9548" i="1"/>
  <c r="V9548" i="1"/>
  <c r="N9532" i="1"/>
  <c r="V9532" i="1"/>
  <c r="N9516" i="1"/>
  <c r="V9516" i="1"/>
  <c r="N9500" i="1"/>
  <c r="V9500" i="1"/>
  <c r="N9484" i="1"/>
  <c r="V9484" i="1"/>
  <c r="N9468" i="1"/>
  <c r="V9468" i="1"/>
  <c r="N9452" i="1"/>
  <c r="V9452" i="1"/>
  <c r="N9436" i="1"/>
  <c r="V9436" i="1"/>
  <c r="N9420" i="1"/>
  <c r="V9420" i="1"/>
  <c r="N9404" i="1"/>
  <c r="V9404" i="1"/>
  <c r="N9388" i="1"/>
  <c r="V9388" i="1"/>
  <c r="J9527" i="1"/>
  <c r="L9501" i="1"/>
  <c r="J9567" i="1"/>
  <c r="J9485" i="1"/>
  <c r="L9559" i="1"/>
  <c r="L9519" i="1"/>
  <c r="L9500" i="1"/>
  <c r="L9421" i="1"/>
  <c r="J9565" i="1"/>
  <c r="J9484" i="1"/>
  <c r="J9405" i="1"/>
  <c r="L9518" i="1"/>
  <c r="L9479" i="1"/>
  <c r="L9420" i="1"/>
  <c r="J9564" i="1"/>
  <c r="J9404" i="1"/>
  <c r="N9574" i="1"/>
  <c r="V9574" i="1"/>
  <c r="J9574" i="1"/>
  <c r="R9574" i="1"/>
  <c r="N9558" i="1"/>
  <c r="V9558" i="1"/>
  <c r="J9558" i="1"/>
  <c r="R9558" i="1"/>
  <c r="J9573" i="1"/>
  <c r="R9573" i="1"/>
  <c r="J9557" i="1"/>
  <c r="R9557" i="1"/>
  <c r="J9541" i="1"/>
  <c r="R9541" i="1"/>
  <c r="J9525" i="1"/>
  <c r="R9525" i="1"/>
  <c r="J9509" i="1"/>
  <c r="R9509" i="1"/>
  <c r="J9493" i="1"/>
  <c r="R9493" i="1"/>
  <c r="J9477" i="1"/>
  <c r="R9477" i="1"/>
  <c r="J9461" i="1"/>
  <c r="R9461" i="1"/>
  <c r="J9445" i="1"/>
  <c r="R9445" i="1"/>
  <c r="J9429" i="1"/>
  <c r="R9429" i="1"/>
  <c r="J9413" i="1"/>
  <c r="R9413" i="1"/>
  <c r="J9397" i="1"/>
  <c r="R9397" i="1"/>
  <c r="J9381" i="1"/>
  <c r="R9381" i="1"/>
  <c r="R9543" i="1"/>
  <c r="R9501" i="1"/>
  <c r="P9575" i="1"/>
  <c r="P9559" i="1"/>
  <c r="P9511" i="1"/>
  <c r="P9495" i="1"/>
  <c r="P9479" i="1"/>
  <c r="N9559" i="1"/>
  <c r="L9573" i="1"/>
  <c r="L9533" i="1"/>
  <c r="L9454" i="1"/>
  <c r="L9435" i="1"/>
  <c r="J9517" i="1"/>
  <c r="J9439" i="1"/>
  <c r="J9572" i="1"/>
  <c r="R9572" i="1"/>
  <c r="J9556" i="1"/>
  <c r="R9556" i="1"/>
  <c r="J9540" i="1"/>
  <c r="R9540" i="1"/>
  <c r="J9524" i="1"/>
  <c r="R9524" i="1"/>
  <c r="J9508" i="1"/>
  <c r="R9508" i="1"/>
  <c r="J9492" i="1"/>
  <c r="R9492" i="1"/>
  <c r="J9476" i="1"/>
  <c r="R9476" i="1"/>
  <c r="J9460" i="1"/>
  <c r="R9460" i="1"/>
  <c r="J9444" i="1"/>
  <c r="R9444" i="1"/>
  <c r="J9428" i="1"/>
  <c r="R9428" i="1"/>
  <c r="Z9428" i="1"/>
  <c r="J9412" i="1"/>
  <c r="R9412" i="1"/>
  <c r="Z9412" i="1"/>
  <c r="J9396" i="1"/>
  <c r="R9396" i="1"/>
  <c r="Z9396" i="1"/>
  <c r="J9380" i="1"/>
  <c r="R9380" i="1"/>
  <c r="Z9380" i="1"/>
  <c r="R9421" i="1"/>
  <c r="P9574" i="1"/>
  <c r="P9558" i="1"/>
  <c r="N9557" i="1"/>
  <c r="N9515" i="1"/>
  <c r="N9477" i="1"/>
  <c r="L9532" i="1"/>
  <c r="L9493" i="1"/>
  <c r="L9453" i="1"/>
  <c r="J9516" i="1"/>
  <c r="J9437" i="1"/>
  <c r="P9573" i="1"/>
  <c r="P9557" i="1"/>
  <c r="P9541" i="1"/>
  <c r="P9525" i="1"/>
  <c r="P9509" i="1"/>
  <c r="P9493" i="1"/>
  <c r="P9477" i="1"/>
  <c r="P9461" i="1"/>
  <c r="P9445" i="1"/>
  <c r="P9429" i="1"/>
  <c r="P9413" i="1"/>
  <c r="P9397" i="1"/>
  <c r="P9381" i="1"/>
  <c r="N9495" i="1"/>
  <c r="N9435" i="1"/>
  <c r="N9397" i="1"/>
  <c r="L9550" i="1"/>
  <c r="L9452" i="1"/>
  <c r="L9413" i="1"/>
  <c r="J9535" i="1"/>
  <c r="J9436" i="1"/>
  <c r="L9549" i="1"/>
  <c r="L9470" i="1"/>
  <c r="J9533" i="1"/>
  <c r="L9569" i="1"/>
  <c r="T9569" i="1"/>
  <c r="L9553" i="1"/>
  <c r="T9553" i="1"/>
  <c r="L9537" i="1"/>
  <c r="T9537" i="1"/>
  <c r="L9521" i="1"/>
  <c r="T9521" i="1"/>
  <c r="L9505" i="1"/>
  <c r="T9505" i="1"/>
  <c r="L9489" i="1"/>
  <c r="T9489" i="1"/>
  <c r="L9473" i="1"/>
  <c r="T9473" i="1"/>
  <c r="L9457" i="1"/>
  <c r="T9457" i="1"/>
  <c r="L9441" i="1"/>
  <c r="T9441" i="1"/>
  <c r="L9425" i="1"/>
  <c r="T9425" i="1"/>
  <c r="L9409" i="1"/>
  <c r="T9409" i="1"/>
  <c r="L9393" i="1"/>
  <c r="T9393" i="1"/>
  <c r="N9493" i="1"/>
  <c r="L9548" i="1"/>
  <c r="L9509" i="1"/>
  <c r="L9469" i="1"/>
  <c r="L9390" i="1"/>
  <c r="J9532" i="1"/>
  <c r="J9453" i="1"/>
  <c r="L9568" i="1"/>
  <c r="T9568" i="1"/>
  <c r="L9552" i="1"/>
  <c r="T9552" i="1"/>
  <c r="L9536" i="1"/>
  <c r="T9536" i="1"/>
  <c r="L9520" i="1"/>
  <c r="T9520" i="1"/>
  <c r="L9504" i="1"/>
  <c r="T9504" i="1"/>
  <c r="L9488" i="1"/>
  <c r="T9488" i="1"/>
  <c r="L9472" i="1"/>
  <c r="T9472" i="1"/>
  <c r="L9456" i="1"/>
  <c r="T9456" i="1"/>
  <c r="L9440" i="1"/>
  <c r="T9440" i="1"/>
  <c r="L9424" i="1"/>
  <c r="T9424" i="1"/>
  <c r="L9408" i="1"/>
  <c r="T9408" i="1"/>
  <c r="L9392" i="1"/>
  <c r="T9392" i="1"/>
  <c r="V9374" i="1"/>
  <c r="R9542" i="1"/>
  <c r="N9374" i="1"/>
  <c r="J9542" i="1"/>
  <c r="V9373" i="1"/>
  <c r="T9377" i="1"/>
  <c r="T9361" i="1"/>
  <c r="T9345" i="1"/>
  <c r="T9329" i="1"/>
  <c r="T9313" i="1"/>
  <c r="R9365" i="1"/>
  <c r="Z9364" i="1"/>
  <c r="V9372" i="1"/>
  <c r="T9376" i="1"/>
  <c r="R9364" i="1"/>
  <c r="Z9374" i="1"/>
  <c r="V9542" i="1"/>
  <c r="T9562" i="1"/>
  <c r="T9546" i="1"/>
  <c r="T9530" i="1"/>
  <c r="T9514" i="1"/>
  <c r="T9498" i="1"/>
  <c r="R9374" i="1"/>
  <c r="T8837" i="1"/>
  <c r="R8837" i="1"/>
  <c r="L8865" i="1"/>
  <c r="Z8814" i="1"/>
  <c r="Z8885" i="1"/>
  <c r="V8805" i="1"/>
  <c r="T8881" i="1"/>
  <c r="L8785" i="1"/>
  <c r="L8789" i="1"/>
  <c r="X8821" i="1"/>
  <c r="N8789" i="1"/>
  <c r="L8869" i="1"/>
  <c r="Z8821" i="1"/>
  <c r="N8897" i="1"/>
  <c r="L8837" i="1"/>
  <c r="L8786" i="1"/>
  <c r="J8786" i="1"/>
  <c r="N8914" i="1"/>
  <c r="V8852" i="1"/>
  <c r="N8883" i="1"/>
  <c r="T8836" i="1"/>
  <c r="Z8960" i="1"/>
  <c r="Z8879" i="1"/>
  <c r="Z8818" i="1"/>
  <c r="X8911" i="1"/>
  <c r="T8895" i="1"/>
  <c r="N8788" i="1"/>
  <c r="L8879" i="1"/>
  <c r="J8928" i="1"/>
  <c r="Z8932" i="1"/>
  <c r="Z8850" i="1"/>
  <c r="T8863" i="1"/>
  <c r="T8804" i="1"/>
  <c r="P8895" i="1"/>
  <c r="N8848" i="1"/>
  <c r="L8975" i="1"/>
  <c r="Z8927" i="1"/>
  <c r="V8991" i="1"/>
  <c r="N8960" i="1"/>
  <c r="L8832" i="1"/>
  <c r="P8850" i="1"/>
  <c r="X8834" i="1"/>
  <c r="T8786" i="1"/>
  <c r="Z8895" i="1"/>
  <c r="V8959" i="1"/>
  <c r="V8837" i="1"/>
  <c r="R9023" i="1"/>
  <c r="N8928" i="1"/>
  <c r="J8946" i="1"/>
  <c r="P9008" i="1"/>
  <c r="N8929" i="1"/>
  <c r="N8849" i="1"/>
  <c r="J8801" i="1"/>
  <c r="T8817" i="1"/>
  <c r="P8833" i="1"/>
  <c r="Z8881" i="1"/>
  <c r="X8833" i="1"/>
  <c r="V8977" i="1"/>
  <c r="J8865" i="1"/>
  <c r="J8785" i="1"/>
  <c r="X8913" i="1"/>
  <c r="T8849" i="1"/>
  <c r="T8801" i="1"/>
  <c r="N8913" i="1"/>
  <c r="J8849" i="1"/>
  <c r="Z8930" i="1"/>
  <c r="X8801" i="1"/>
  <c r="R8897" i="1"/>
  <c r="P8885" i="1"/>
  <c r="N8785" i="1"/>
  <c r="L8882" i="1"/>
  <c r="L8881" i="1"/>
  <c r="Z8849" i="1"/>
  <c r="X8882" i="1"/>
  <c r="T8898" i="1"/>
  <c r="P8866" i="1"/>
  <c r="N8978" i="1"/>
  <c r="J8929" i="1"/>
  <c r="Z8913" i="1"/>
  <c r="V8897" i="1"/>
  <c r="V8788" i="1"/>
  <c r="Z8852" i="1"/>
  <c r="V8787" i="1"/>
  <c r="P8836" i="1"/>
  <c r="N8868" i="1"/>
  <c r="L8820" i="1"/>
  <c r="T8835" i="1"/>
  <c r="T8788" i="1"/>
  <c r="R8819" i="1"/>
  <c r="T8996" i="1"/>
  <c r="L8803" i="1"/>
  <c r="V8836" i="1"/>
  <c r="J8932" i="1"/>
  <c r="T8868" i="1"/>
  <c r="T8820" i="1"/>
  <c r="R8879" i="1"/>
  <c r="J8836" i="1"/>
  <c r="N8836" i="1"/>
  <c r="V8900" i="1"/>
  <c r="T8975" i="1"/>
  <c r="L8852" i="1"/>
  <c r="X8943" i="1"/>
  <c r="X8788" i="1"/>
  <c r="R8863" i="1"/>
  <c r="P8884" i="1"/>
  <c r="N8911" i="1"/>
  <c r="L8847" i="1"/>
  <c r="J8927" i="1"/>
  <c r="X8852" i="1"/>
  <c r="J8820" i="1"/>
  <c r="V8895" i="1"/>
  <c r="R8959" i="1"/>
  <c r="N8991" i="1"/>
  <c r="J8911" i="1"/>
  <c r="Z8820" i="1"/>
  <c r="X8931" i="1"/>
  <c r="V8804" i="1"/>
  <c r="T8943" i="1"/>
  <c r="N8895" i="1"/>
  <c r="L8911" i="1"/>
  <c r="Z9007" i="1"/>
  <c r="V8884" i="1"/>
  <c r="J9023" i="1"/>
  <c r="Z8991" i="1"/>
  <c r="V8975" i="1"/>
  <c r="N8975" i="1"/>
  <c r="X9023" i="1"/>
  <c r="X8900" i="1"/>
  <c r="N8884" i="1"/>
  <c r="Z8996" i="1"/>
  <c r="T8803" i="1"/>
  <c r="X8803" i="1"/>
  <c r="R8835" i="1"/>
  <c r="Z8803" i="1"/>
  <c r="N8803" i="1"/>
  <c r="V8835" i="1"/>
  <c r="Z8899" i="1"/>
  <c r="J8931" i="1"/>
  <c r="T8819" i="1"/>
  <c r="L8835" i="1"/>
  <c r="Z8835" i="1"/>
  <c r="N8787" i="1"/>
  <c r="X9007" i="1"/>
  <c r="X8899" i="1"/>
  <c r="N8931" i="1"/>
  <c r="J8991" i="1"/>
  <c r="X8819" i="1"/>
  <c r="R8867" i="1"/>
  <c r="J8819" i="1"/>
  <c r="V8803" i="1"/>
  <c r="P8803" i="1"/>
  <c r="X8980" i="1"/>
  <c r="V8867" i="1"/>
  <c r="R8787" i="1"/>
  <c r="L9007" i="1"/>
  <c r="Z8878" i="1"/>
  <c r="X8846" i="1"/>
  <c r="Z9006" i="1"/>
  <c r="R8942" i="1"/>
  <c r="J8862" i="1"/>
  <c r="Z8926" i="1"/>
  <c r="X8958" i="1"/>
  <c r="Z8990" i="1"/>
  <c r="X8894" i="1"/>
  <c r="P8798" i="1"/>
  <c r="J9011" i="1"/>
  <c r="P8990" i="1"/>
  <c r="P8862" i="1"/>
  <c r="L9006" i="1"/>
  <c r="X8878" i="1"/>
  <c r="T8958" i="1"/>
  <c r="P8849" i="1"/>
  <c r="L8817" i="1"/>
  <c r="J8910" i="1"/>
  <c r="Z8798" i="1"/>
  <c r="X8814" i="1"/>
  <c r="R8990" i="1"/>
  <c r="R8894" i="1"/>
  <c r="N8817" i="1"/>
  <c r="Z8785" i="1"/>
  <c r="X8926" i="1"/>
  <c r="X8862" i="1"/>
  <c r="T8814" i="1"/>
  <c r="R8814" i="1"/>
  <c r="Z8948" i="1"/>
  <c r="N8979" i="1"/>
  <c r="Z9008" i="1"/>
  <c r="V8946" i="1"/>
  <c r="L8994" i="1"/>
  <c r="Z8980" i="1"/>
  <c r="X8975" i="1"/>
  <c r="R9007" i="1"/>
  <c r="P8991" i="1"/>
  <c r="Z8911" i="1"/>
  <c r="X8959" i="1"/>
  <c r="V8927" i="1"/>
  <c r="P8879" i="1"/>
  <c r="N8943" i="1"/>
  <c r="L8959" i="1"/>
  <c r="Z8959" i="1"/>
  <c r="V8911" i="1"/>
  <c r="P8975" i="1"/>
  <c r="Z8900" i="1"/>
  <c r="X8948" i="1"/>
  <c r="V9007" i="1"/>
  <c r="T9007" i="1"/>
  <c r="P8863" i="1"/>
  <c r="J8885" i="1"/>
  <c r="P8993" i="1"/>
  <c r="T8992" i="1"/>
  <c r="J8882" i="1"/>
  <c r="R8993" i="1"/>
  <c r="X8929" i="1"/>
  <c r="J8913" i="1"/>
  <c r="Z8977" i="1"/>
  <c r="Z8929" i="1"/>
  <c r="N8881" i="1"/>
  <c r="Z8865" i="1"/>
  <c r="R8801" i="1"/>
  <c r="Z8961" i="1"/>
  <c r="V8865" i="1"/>
  <c r="V8801" i="1"/>
  <c r="N9008" i="1"/>
  <c r="L8849" i="1"/>
  <c r="R8785" i="1"/>
  <c r="P8913" i="1"/>
  <c r="Z8817" i="1"/>
  <c r="L9008" i="1"/>
  <c r="L8937" i="1"/>
  <c r="N8961" i="1"/>
  <c r="R8865" i="1"/>
  <c r="P8961" i="1"/>
  <c r="T8785" i="1"/>
  <c r="P8801" i="1"/>
  <c r="J8945" i="1"/>
  <c r="V9011" i="1"/>
  <c r="V8849" i="1"/>
  <c r="T8945" i="1"/>
  <c r="R8929" i="1"/>
  <c r="N8945" i="1"/>
  <c r="L8993" i="1"/>
  <c r="L8897" i="1"/>
  <c r="J8817" i="1"/>
  <c r="P8929" i="1"/>
  <c r="N8801" i="1"/>
  <c r="L8977" i="1"/>
  <c r="L8833" i="1"/>
  <c r="J9024" i="1"/>
  <c r="Z9023" i="1"/>
  <c r="X8991" i="1"/>
  <c r="T8993" i="1"/>
  <c r="R8991" i="1"/>
  <c r="P9023" i="1"/>
  <c r="L8898" i="1"/>
  <c r="X8977" i="1"/>
  <c r="R8978" i="1"/>
  <c r="N9007" i="1"/>
  <c r="Z8880" i="1"/>
  <c r="X8960" i="1"/>
  <c r="X8912" i="1"/>
  <c r="V8912" i="1"/>
  <c r="T8928" i="1"/>
  <c r="T8864" i="1"/>
  <c r="R8896" i="1"/>
  <c r="P8960" i="1"/>
  <c r="N8944" i="1"/>
  <c r="N8832" i="1"/>
  <c r="L8800" i="1"/>
  <c r="J8912" i="1"/>
  <c r="X9024" i="1"/>
  <c r="X8848" i="1"/>
  <c r="V8976" i="1"/>
  <c r="T8912" i="1"/>
  <c r="R9024" i="1"/>
  <c r="R8832" i="1"/>
  <c r="P8944" i="1"/>
  <c r="P8832" i="1"/>
  <c r="L8944" i="1"/>
  <c r="J8848" i="1"/>
  <c r="Z8912" i="1"/>
  <c r="V8848" i="1"/>
  <c r="V8800" i="1"/>
  <c r="R8944" i="1"/>
  <c r="R8880" i="1"/>
  <c r="P8880" i="1"/>
  <c r="N8992" i="1"/>
  <c r="N8880" i="1"/>
  <c r="N8816" i="1"/>
  <c r="L8880" i="1"/>
  <c r="J8896" i="1"/>
  <c r="Z8992" i="1"/>
  <c r="Z8944" i="1"/>
  <c r="T8896" i="1"/>
  <c r="P8928" i="1"/>
  <c r="L8928" i="1"/>
  <c r="J8832" i="1"/>
  <c r="T8960" i="1"/>
  <c r="R8816" i="1"/>
  <c r="P8864" i="1"/>
  <c r="N8864" i="1"/>
  <c r="L8992" i="1"/>
  <c r="Z8816" i="1"/>
  <c r="X8992" i="1"/>
  <c r="X8832" i="1"/>
  <c r="T9088" i="1"/>
  <c r="R8928" i="1"/>
  <c r="R8864" i="1"/>
  <c r="P8992" i="1"/>
  <c r="N8800" i="1"/>
  <c r="L8864" i="1"/>
  <c r="Z8896" i="1"/>
  <c r="X8880" i="1"/>
  <c r="V8944" i="1"/>
  <c r="V8880" i="1"/>
  <c r="V8832" i="1"/>
  <c r="T9024" i="1"/>
  <c r="N8912" i="1"/>
  <c r="L8912" i="1"/>
  <c r="J9008" i="1"/>
  <c r="J8880" i="1"/>
  <c r="X8928" i="1"/>
  <c r="P8800" i="1"/>
  <c r="L8816" i="1"/>
  <c r="Z8976" i="1"/>
  <c r="V9008" i="1"/>
  <c r="V8928" i="1"/>
  <c r="V8816" i="1"/>
  <c r="T9008" i="1"/>
  <c r="R8800" i="1"/>
  <c r="P8976" i="1"/>
  <c r="J8816" i="1"/>
  <c r="Z9024" i="1"/>
  <c r="X8976" i="1"/>
  <c r="X8864" i="1"/>
  <c r="R8976" i="1"/>
  <c r="P8848" i="1"/>
  <c r="N8896" i="1"/>
  <c r="J8976" i="1"/>
  <c r="J8864" i="1"/>
  <c r="P8896" i="1"/>
  <c r="X8786" i="1"/>
  <c r="T8900" i="1"/>
  <c r="T8850" i="1"/>
  <c r="N8786" i="1"/>
  <c r="X8962" i="1"/>
  <c r="X8914" i="1"/>
  <c r="X8868" i="1"/>
  <c r="V8834" i="1"/>
  <c r="V8786" i="1"/>
  <c r="L8809" i="1"/>
  <c r="J8818" i="1"/>
  <c r="Z8873" i="1"/>
  <c r="Z8788" i="1"/>
  <c r="X8820" i="1"/>
  <c r="V9012" i="1"/>
  <c r="R8869" i="1"/>
  <c r="P8930" i="1"/>
  <c r="N8996" i="1"/>
  <c r="N8818" i="1"/>
  <c r="L8804" i="1"/>
  <c r="J8978" i="1"/>
  <c r="Z8868" i="1"/>
  <c r="P8818" i="1"/>
  <c r="L8884" i="1"/>
  <c r="R8792" i="1"/>
  <c r="P8898" i="1"/>
  <c r="L8930" i="1"/>
  <c r="L8836" i="1"/>
  <c r="Z9012" i="1"/>
  <c r="V8866" i="1"/>
  <c r="P8947" i="1"/>
  <c r="N8850" i="1"/>
  <c r="J8914" i="1"/>
  <c r="Z9010" i="1"/>
  <c r="Z8804" i="1"/>
  <c r="X8932" i="1"/>
  <c r="X8804" i="1"/>
  <c r="V8915" i="1"/>
  <c r="T8884" i="1"/>
  <c r="R8930" i="1"/>
  <c r="P8946" i="1"/>
  <c r="P8788" i="1"/>
  <c r="Z8914" i="1"/>
  <c r="Z8836" i="1"/>
  <c r="X8979" i="1"/>
  <c r="X8884" i="1"/>
  <c r="X8836" i="1"/>
  <c r="R8866" i="1"/>
  <c r="N8946" i="1"/>
  <c r="L8914" i="1"/>
  <c r="L8868" i="1"/>
  <c r="L8788" i="1"/>
  <c r="X8787" i="1"/>
  <c r="V8851" i="1"/>
  <c r="R8883" i="1"/>
  <c r="P8819" i="1"/>
  <c r="Z8905" i="1"/>
  <c r="Z8867" i="1"/>
  <c r="X8851" i="1"/>
  <c r="V8883" i="1"/>
  <c r="T8867" i="1"/>
  <c r="P8851" i="1"/>
  <c r="J8835" i="1"/>
  <c r="Z8963" i="1"/>
  <c r="Z8787" i="1"/>
  <c r="T8787" i="1"/>
  <c r="N8835" i="1"/>
  <c r="J8915" i="1"/>
  <c r="J8867" i="1"/>
  <c r="Z8819" i="1"/>
  <c r="X8835" i="1"/>
  <c r="T8851" i="1"/>
  <c r="R8963" i="1"/>
  <c r="P8883" i="1"/>
  <c r="N8841" i="1"/>
  <c r="L8874" i="1"/>
  <c r="Z8851" i="1"/>
  <c r="X8915" i="1"/>
  <c r="R8851" i="1"/>
  <c r="N8867" i="1"/>
  <c r="L8787" i="1"/>
  <c r="Z8995" i="1"/>
  <c r="Z8917" i="1"/>
  <c r="Z8883" i="1"/>
  <c r="R8803" i="1"/>
  <c r="N8819" i="1"/>
  <c r="N8842" i="1"/>
  <c r="Z8993" i="1"/>
  <c r="X9013" i="1"/>
  <c r="V8819" i="1"/>
  <c r="X8867" i="1"/>
  <c r="V8899" i="1"/>
  <c r="P8867" i="1"/>
  <c r="L8851" i="1"/>
  <c r="J8851" i="1"/>
  <c r="Z8947" i="1"/>
  <c r="X8947" i="1"/>
  <c r="R9009" i="1"/>
  <c r="R8884" i="1"/>
  <c r="N9010" i="1"/>
  <c r="N8947" i="1"/>
  <c r="N8899" i="1"/>
  <c r="Z8986" i="1"/>
  <c r="Z8916" i="1"/>
  <c r="Z8884" i="1"/>
  <c r="V8932" i="1"/>
  <c r="P8978" i="1"/>
  <c r="N9024" i="1"/>
  <c r="L9024" i="1"/>
  <c r="Z8793" i="1"/>
  <c r="Z8985" i="1"/>
  <c r="P8916" i="1"/>
  <c r="R8793" i="1"/>
  <c r="T8981" i="1"/>
  <c r="Z9009" i="1"/>
  <c r="X8916" i="1"/>
  <c r="V8868" i="1"/>
  <c r="T8980" i="1"/>
  <c r="R8868" i="1"/>
  <c r="L8948" i="1"/>
  <c r="Z8937" i="1"/>
  <c r="Z8933" i="1"/>
  <c r="X9010" i="1"/>
  <c r="Z8854" i="1"/>
  <c r="T9009" i="1"/>
  <c r="Z8966" i="1"/>
  <c r="X8865" i="1"/>
  <c r="T8897" i="1"/>
  <c r="J8977" i="1"/>
  <c r="J8881" i="1"/>
  <c r="X8897" i="1"/>
  <c r="V8929" i="1"/>
  <c r="R8913" i="1"/>
  <c r="R8833" i="1"/>
  <c r="P8881" i="1"/>
  <c r="L8945" i="1"/>
  <c r="J8833" i="1"/>
  <c r="Z8870" i="1"/>
  <c r="Z8897" i="1"/>
  <c r="X8886" i="1"/>
  <c r="X8785" i="1"/>
  <c r="V8961" i="1"/>
  <c r="V8833" i="1"/>
  <c r="P8785" i="1"/>
  <c r="N8833" i="1"/>
  <c r="N8790" i="1"/>
  <c r="Z8871" i="1"/>
  <c r="Z8950" i="1"/>
  <c r="X9011" i="1"/>
  <c r="X8849" i="1"/>
  <c r="X8817" i="1"/>
  <c r="T8929" i="1"/>
  <c r="R8945" i="1"/>
  <c r="R8817" i="1"/>
  <c r="P8865" i="1"/>
  <c r="Z8981" i="1"/>
  <c r="Z8833" i="1"/>
  <c r="X8881" i="1"/>
  <c r="V9013" i="1"/>
  <c r="J9009" i="1"/>
  <c r="J8897" i="1"/>
  <c r="Z8945" i="1"/>
  <c r="Z8801" i="1"/>
  <c r="V8947" i="1"/>
  <c r="T8977" i="1"/>
  <c r="P8945" i="1"/>
  <c r="P8817" i="1"/>
  <c r="N9014" i="1"/>
  <c r="N8822" i="1"/>
  <c r="X8993" i="1"/>
  <c r="X8945" i="1"/>
  <c r="V9009" i="1"/>
  <c r="T8865" i="1"/>
  <c r="R8881" i="1"/>
  <c r="N9009" i="1"/>
  <c r="L8913" i="1"/>
  <c r="J8993" i="1"/>
  <c r="Z8979" i="1"/>
  <c r="Z8946" i="1"/>
  <c r="X8898" i="1"/>
  <c r="V8995" i="1"/>
  <c r="T8914" i="1"/>
  <c r="T8841" i="1"/>
  <c r="R8786" i="1"/>
  <c r="P8882" i="1"/>
  <c r="L8834" i="1"/>
  <c r="J8937" i="1"/>
  <c r="Z8866" i="1"/>
  <c r="Z8841" i="1"/>
  <c r="X8930" i="1"/>
  <c r="V8994" i="1"/>
  <c r="R8818" i="1"/>
  <c r="P8915" i="1"/>
  <c r="L8866" i="1"/>
  <c r="X9014" i="1"/>
  <c r="V8850" i="1"/>
  <c r="T8866" i="1"/>
  <c r="P8914" i="1"/>
  <c r="J8850" i="1"/>
  <c r="Z8834" i="1"/>
  <c r="V8978" i="1"/>
  <c r="V8930" i="1"/>
  <c r="T8834" i="1"/>
  <c r="P8949" i="1"/>
  <c r="N8980" i="1"/>
  <c r="N8882" i="1"/>
  <c r="J8930" i="1"/>
  <c r="V9010" i="1"/>
  <c r="X8887" i="1"/>
  <c r="R8994" i="1"/>
  <c r="X8994" i="1"/>
  <c r="P9009" i="1"/>
  <c r="P8891" i="1"/>
  <c r="Z8858" i="1"/>
  <c r="Z8810" i="1"/>
  <c r="L8811" i="1"/>
  <c r="T8795" i="1"/>
  <c r="R8811" i="1"/>
  <c r="Z8826" i="1"/>
  <c r="X8890" i="1"/>
  <c r="Z8922" i="1"/>
  <c r="Z8794" i="1"/>
  <c r="X8996" i="1"/>
  <c r="V8980" i="1"/>
  <c r="J8890" i="1"/>
  <c r="N8795" i="1"/>
  <c r="Z9001" i="1"/>
  <c r="X8883" i="1"/>
  <c r="T8964" i="1"/>
  <c r="R8955" i="1"/>
  <c r="R8907" i="1"/>
  <c r="R8794" i="1"/>
  <c r="Z8827" i="1"/>
  <c r="T8907" i="1"/>
  <c r="L8875" i="1"/>
  <c r="L8843" i="1"/>
  <c r="L8955" i="1"/>
  <c r="Z8891" i="1"/>
  <c r="Z8843" i="1"/>
  <c r="L8907" i="1"/>
  <c r="J8795" i="1"/>
  <c r="X8827" i="1"/>
  <c r="X8795" i="1"/>
  <c r="L9003" i="1"/>
  <c r="J8827" i="1"/>
  <c r="V8939" i="1"/>
  <c r="R8987" i="1"/>
  <c r="P8923" i="1"/>
  <c r="Z8955" i="1"/>
  <c r="Z8907" i="1"/>
  <c r="X8987" i="1"/>
  <c r="P8811" i="1"/>
  <c r="N8827" i="1"/>
  <c r="T8987" i="1"/>
  <c r="X8939" i="1"/>
  <c r="T8923" i="1"/>
  <c r="P9007" i="1"/>
  <c r="J8811" i="1"/>
  <c r="V8811" i="1"/>
  <c r="T8875" i="1"/>
  <c r="V8843" i="1"/>
  <c r="P9003" i="1"/>
  <c r="N8939" i="1"/>
  <c r="T8805" i="1"/>
  <c r="Z8967" i="1"/>
  <c r="Z8811" i="1"/>
  <c r="X8888" i="1"/>
  <c r="V9016" i="1"/>
  <c r="V8987" i="1"/>
  <c r="T8955" i="1"/>
  <c r="T8821" i="1"/>
  <c r="R8875" i="1"/>
  <c r="R8843" i="1"/>
  <c r="L8821" i="1"/>
  <c r="L8795" i="1"/>
  <c r="J8907" i="1"/>
  <c r="Z9013" i="1"/>
  <c r="T8901" i="1"/>
  <c r="T8869" i="1"/>
  <c r="X9019" i="1"/>
  <c r="X8859" i="1"/>
  <c r="V8907" i="1"/>
  <c r="V8875" i="1"/>
  <c r="T8789" i="1"/>
  <c r="N8987" i="1"/>
  <c r="N8859" i="1"/>
  <c r="N8791" i="1"/>
  <c r="J8789" i="1"/>
  <c r="X8853" i="1"/>
  <c r="V8901" i="1"/>
  <c r="V8869" i="1"/>
  <c r="N8981" i="1"/>
  <c r="N8885" i="1"/>
  <c r="N8853" i="1"/>
  <c r="X8789" i="1"/>
  <c r="R8939" i="1"/>
  <c r="L8987" i="1"/>
  <c r="L8939" i="1"/>
  <c r="Z8795" i="1"/>
  <c r="X9009" i="1"/>
  <c r="V8997" i="1"/>
  <c r="T8891" i="1"/>
  <c r="T8811" i="1"/>
  <c r="R8853" i="1"/>
  <c r="R8827" i="1"/>
  <c r="P8805" i="1"/>
  <c r="L8980" i="1"/>
  <c r="Z9003" i="1"/>
  <c r="X8875" i="1"/>
  <c r="Z8789" i="1"/>
  <c r="X8843" i="1"/>
  <c r="V8993" i="1"/>
  <c r="V8949" i="1"/>
  <c r="V8923" i="1"/>
  <c r="V8859" i="1"/>
  <c r="T9003" i="1"/>
  <c r="T8853" i="1"/>
  <c r="R9019" i="1"/>
  <c r="N9000" i="1"/>
  <c r="N8875" i="1"/>
  <c r="N8811" i="1"/>
  <c r="L8888" i="1"/>
  <c r="Z8837" i="1"/>
  <c r="V8885" i="1"/>
  <c r="T8917" i="1"/>
  <c r="T8859" i="1"/>
  <c r="R8789" i="1"/>
  <c r="P8843" i="1"/>
  <c r="N8843" i="1"/>
  <c r="J8843" i="1"/>
  <c r="J8805" i="1"/>
  <c r="Z8997" i="1"/>
  <c r="X9003" i="1"/>
  <c r="V8992" i="1"/>
  <c r="V8948" i="1"/>
  <c r="V8853" i="1"/>
  <c r="T8997" i="1"/>
  <c r="T8913" i="1"/>
  <c r="R9013" i="1"/>
  <c r="P8987" i="1"/>
  <c r="P8907" i="1"/>
  <c r="P8875" i="1"/>
  <c r="L8885" i="1"/>
  <c r="L8853" i="1"/>
  <c r="J9003" i="1"/>
  <c r="T8885" i="1"/>
  <c r="Z8923" i="1"/>
  <c r="Z8875" i="1"/>
  <c r="V8827" i="1"/>
  <c r="V8795" i="1"/>
  <c r="R8923" i="1"/>
  <c r="P8939" i="1"/>
  <c r="Z9019" i="1"/>
  <c r="Z8969" i="1"/>
  <c r="Z8853" i="1"/>
  <c r="X8805" i="1"/>
  <c r="V9019" i="1"/>
  <c r="V8789" i="1"/>
  <c r="T8994" i="1"/>
  <c r="T8827" i="1"/>
  <c r="P9024" i="1"/>
  <c r="P8977" i="1"/>
  <c r="L8923" i="1"/>
  <c r="L8827" i="1"/>
  <c r="J8992" i="1"/>
  <c r="J8939" i="1"/>
  <c r="R9056" i="1"/>
  <c r="T8968" i="1"/>
  <c r="T9019" i="1"/>
  <c r="Z8939" i="1"/>
  <c r="X8955" i="1"/>
  <c r="T9016" i="1"/>
  <c r="P8795" i="1"/>
  <c r="N8805" i="1"/>
  <c r="L8805" i="1"/>
  <c r="J9013" i="1"/>
  <c r="Z8987" i="1"/>
  <c r="Z8805" i="1"/>
  <c r="X8923" i="1"/>
  <c r="X8891" i="1"/>
  <c r="V8955" i="1"/>
  <c r="V8891" i="1"/>
  <c r="P9019" i="1"/>
  <c r="N8907" i="1"/>
  <c r="L9019" i="1"/>
  <c r="L8891" i="1"/>
  <c r="Z8859" i="1"/>
  <c r="R8891" i="1"/>
  <c r="R8859" i="1"/>
  <c r="P8955" i="1"/>
  <c r="P8859" i="1"/>
  <c r="L8859" i="1"/>
  <c r="J8955" i="1"/>
  <c r="T9072" i="1"/>
  <c r="Z8954" i="1"/>
  <c r="Z8890" i="1"/>
  <c r="X9055" i="1"/>
  <c r="N8983" i="1"/>
  <c r="Z9002" i="1"/>
  <c r="Z8953" i="1"/>
  <c r="Z8889" i="1"/>
  <c r="N9019" i="1"/>
  <c r="N8982" i="1"/>
  <c r="J8951" i="1"/>
  <c r="J8971" i="1"/>
  <c r="Z8971" i="1"/>
  <c r="Z8970" i="1"/>
  <c r="X8973" i="1"/>
  <c r="N8977" i="1"/>
  <c r="X8971" i="1"/>
  <c r="P8971" i="1"/>
  <c r="L8971" i="1"/>
  <c r="N8971" i="1"/>
  <c r="V8971" i="1"/>
  <c r="T8962" i="1"/>
  <c r="V8962" i="1"/>
  <c r="P8965" i="1"/>
  <c r="L8962" i="1"/>
  <c r="Z8965" i="1"/>
  <c r="P8962" i="1"/>
  <c r="Z8964" i="1"/>
  <c r="R8964" i="1"/>
  <c r="Z8962" i="1"/>
  <c r="R8962" i="1"/>
  <c r="N8963" i="1"/>
  <c r="N8962" i="1"/>
  <c r="L8961" i="1"/>
  <c r="J8961" i="1"/>
  <c r="R8961" i="1"/>
  <c r="X8961" i="1"/>
  <c r="Z8823" i="1"/>
  <c r="X8999" i="1"/>
  <c r="X8870" i="1"/>
  <c r="V8839" i="1"/>
  <c r="T8903" i="1"/>
  <c r="Z8934" i="1"/>
  <c r="Z8822" i="1"/>
  <c r="X8998" i="1"/>
  <c r="T8902" i="1"/>
  <c r="R8791" i="1"/>
  <c r="Z8839" i="1"/>
  <c r="X8818" i="1"/>
  <c r="X8790" i="1"/>
  <c r="V8914" i="1"/>
  <c r="T8998" i="1"/>
  <c r="T8930" i="1"/>
  <c r="R9010" i="1"/>
  <c r="R8870" i="1"/>
  <c r="R8790" i="1"/>
  <c r="P8834" i="1"/>
  <c r="L8870" i="1"/>
  <c r="L8818" i="1"/>
  <c r="Z8951" i="1"/>
  <c r="X8866" i="1"/>
  <c r="V8886" i="1"/>
  <c r="R8898" i="1"/>
  <c r="P8994" i="1"/>
  <c r="N9015" i="1"/>
  <c r="J8994" i="1"/>
  <c r="T8918" i="1"/>
  <c r="L8886" i="1"/>
  <c r="P8790" i="1"/>
  <c r="Z8998" i="1"/>
  <c r="Z8791" i="1"/>
  <c r="V8822" i="1"/>
  <c r="N8902" i="1"/>
  <c r="Z8902" i="1"/>
  <c r="T8982" i="1"/>
  <c r="J8807" i="1"/>
  <c r="X8978" i="1"/>
  <c r="V8791" i="1"/>
  <c r="T9010" i="1"/>
  <c r="T8946" i="1"/>
  <c r="T8882" i="1"/>
  <c r="R8882" i="1"/>
  <c r="P9014" i="1"/>
  <c r="N8898" i="1"/>
  <c r="N8866" i="1"/>
  <c r="N8806" i="1"/>
  <c r="L8982" i="1"/>
  <c r="L8946" i="1"/>
  <c r="X8946" i="1"/>
  <c r="X8919" i="1"/>
  <c r="X8850" i="1"/>
  <c r="V9014" i="1"/>
  <c r="V8898" i="1"/>
  <c r="P9010" i="1"/>
  <c r="P8786" i="1"/>
  <c r="N8935" i="1"/>
  <c r="L8802" i="1"/>
  <c r="J9010" i="1"/>
  <c r="J8935" i="1"/>
  <c r="J8834" i="1"/>
  <c r="X8903" i="1"/>
  <c r="Z8887" i="1"/>
  <c r="X8902" i="1"/>
  <c r="V8903" i="1"/>
  <c r="P8823" i="1"/>
  <c r="Z8999" i="1"/>
  <c r="T9015" i="1"/>
  <c r="T9014" i="1"/>
  <c r="Z9015" i="1"/>
  <c r="N8998" i="1"/>
  <c r="Z8978" i="1"/>
  <c r="Z8994" i="1"/>
  <c r="Z8806" i="1"/>
  <c r="X8918" i="1"/>
  <c r="V8919" i="1"/>
  <c r="T8978" i="1"/>
  <c r="R8982" i="1"/>
  <c r="L8850" i="1"/>
  <c r="J8898" i="1"/>
  <c r="Z8983" i="1"/>
  <c r="V8902" i="1"/>
  <c r="Z8903" i="1"/>
  <c r="V8918" i="1"/>
  <c r="T8802" i="1"/>
  <c r="X9088" i="1"/>
  <c r="X9056" i="1"/>
  <c r="J8796" i="1"/>
  <c r="X8892" i="1"/>
  <c r="Z8919" i="1"/>
  <c r="P8806" i="1"/>
  <c r="X8828" i="1"/>
  <c r="P8812" i="1"/>
  <c r="R8966" i="1"/>
  <c r="N8860" i="1"/>
  <c r="R8796" i="1"/>
  <c r="Z8935" i="1"/>
  <c r="Z8807" i="1"/>
  <c r="L9040" i="1"/>
  <c r="V9101" i="1"/>
  <c r="T9101" i="1"/>
  <c r="Z9120" i="1"/>
  <c r="J9056" i="1"/>
  <c r="Z9104" i="1"/>
  <c r="V9020" i="1"/>
  <c r="L8956" i="1"/>
  <c r="X8844" i="1"/>
  <c r="N8908" i="1"/>
  <c r="X8904" i="1"/>
  <c r="R9020" i="1"/>
  <c r="R8988" i="1"/>
  <c r="N8828" i="1"/>
  <c r="J8876" i="1"/>
  <c r="R8812" i="1"/>
  <c r="P9004" i="1"/>
  <c r="J8812" i="1"/>
  <c r="P8968" i="1"/>
  <c r="Z9004" i="1"/>
  <c r="Z8972" i="1"/>
  <c r="Z8924" i="1"/>
  <c r="Z8860" i="1"/>
  <c r="R8956" i="1"/>
  <c r="J9040" i="1"/>
  <c r="X9020" i="1"/>
  <c r="X8920" i="1"/>
  <c r="V8984" i="1"/>
  <c r="V8956" i="1"/>
  <c r="V8860" i="1"/>
  <c r="V8812" i="1"/>
  <c r="T8892" i="1"/>
  <c r="T8796" i="1"/>
  <c r="R8860" i="1"/>
  <c r="P8904" i="1"/>
  <c r="P8796" i="1"/>
  <c r="N8844" i="1"/>
  <c r="J8956" i="1"/>
  <c r="V8972" i="1"/>
  <c r="P8892" i="1"/>
  <c r="L8924" i="1"/>
  <c r="V8936" i="1"/>
  <c r="R8844" i="1"/>
  <c r="L8920" i="1"/>
  <c r="X8840" i="1"/>
  <c r="T8920" i="1"/>
  <c r="N8904" i="1"/>
  <c r="Z8796" i="1"/>
  <c r="Z9020" i="1"/>
  <c r="Z8956" i="1"/>
  <c r="Z8892" i="1"/>
  <c r="Z8844" i="1"/>
  <c r="Z8812" i="1"/>
  <c r="V8908" i="1"/>
  <c r="T8844" i="1"/>
  <c r="X9016" i="1"/>
  <c r="V8856" i="1"/>
  <c r="P8876" i="1"/>
  <c r="P8844" i="1"/>
  <c r="L8936" i="1"/>
  <c r="L8828" i="1"/>
  <c r="J8988" i="1"/>
  <c r="Z9016" i="1"/>
  <c r="Z9000" i="1"/>
  <c r="Z8984" i="1"/>
  <c r="Z8936" i="1"/>
  <c r="Z8920" i="1"/>
  <c r="Z8904" i="1"/>
  <c r="Z8840" i="1"/>
  <c r="Z8808" i="1"/>
  <c r="X9015" i="1"/>
  <c r="V8924" i="1"/>
  <c r="L8876" i="1"/>
  <c r="J9020" i="1"/>
  <c r="J8923" i="1"/>
  <c r="J8891" i="1"/>
  <c r="X8956" i="1"/>
  <c r="V8844" i="1"/>
  <c r="J8844" i="1"/>
  <c r="R8892" i="1"/>
  <c r="N8796" i="1"/>
  <c r="R8924" i="1"/>
  <c r="N8876" i="1"/>
  <c r="V9004" i="1"/>
  <c r="T8972" i="1"/>
  <c r="T8940" i="1"/>
  <c r="T8860" i="1"/>
  <c r="R9004" i="1"/>
  <c r="P8840" i="1"/>
  <c r="N9004" i="1"/>
  <c r="L8988" i="1"/>
  <c r="L8892" i="1"/>
  <c r="X8908" i="1"/>
  <c r="T8988" i="1"/>
  <c r="L9020" i="1"/>
  <c r="J8908" i="1"/>
  <c r="X8796" i="1"/>
  <c r="P8972" i="1"/>
  <c r="N8972" i="1"/>
  <c r="N8940" i="1"/>
  <c r="X9004" i="1"/>
  <c r="L8812" i="1"/>
  <c r="X8924" i="1"/>
  <c r="Z8988" i="1"/>
  <c r="Z8940" i="1"/>
  <c r="Z8908" i="1"/>
  <c r="Z8876" i="1"/>
  <c r="Z8828" i="1"/>
  <c r="N8988" i="1"/>
  <c r="X8972" i="1"/>
  <c r="V9003" i="1"/>
  <c r="T8971" i="1"/>
  <c r="T8908" i="1"/>
  <c r="T8812" i="1"/>
  <c r="R9003" i="1"/>
  <c r="P9020" i="1"/>
  <c r="P8988" i="1"/>
  <c r="P8956" i="1"/>
  <c r="P8924" i="1"/>
  <c r="Z8589" i="1"/>
  <c r="V9104" i="1"/>
  <c r="R9106" i="1"/>
  <c r="L9072" i="1"/>
  <c r="T9069" i="1"/>
  <c r="R9117" i="1"/>
  <c r="J8924" i="1"/>
  <c r="V8940" i="1"/>
  <c r="V8828" i="1"/>
  <c r="T8956" i="1"/>
  <c r="T8924" i="1"/>
  <c r="P8967" i="1"/>
  <c r="N8999" i="1"/>
  <c r="L8796" i="1"/>
  <c r="X8940" i="1"/>
  <c r="T9040" i="1"/>
  <c r="P8940" i="1"/>
  <c r="X8812" i="1"/>
  <c r="T8828" i="1"/>
  <c r="Z9088" i="1"/>
  <c r="X8988" i="1"/>
  <c r="X8876" i="1"/>
  <c r="V8935" i="1"/>
  <c r="T8999" i="1"/>
  <c r="R8940" i="1"/>
  <c r="R8876" i="1"/>
  <c r="R8828" i="1"/>
  <c r="P8908" i="1"/>
  <c r="P8828" i="1"/>
  <c r="N9020" i="1"/>
  <c r="N8887" i="1"/>
  <c r="L8972" i="1"/>
  <c r="L8940" i="1"/>
  <c r="J8860" i="1"/>
  <c r="X8860" i="1"/>
  <c r="V8876" i="1"/>
  <c r="R8972" i="1"/>
  <c r="N9053" i="1"/>
  <c r="T9053" i="1"/>
  <c r="T9004" i="1"/>
  <c r="P9069" i="1"/>
  <c r="P8860" i="1"/>
  <c r="J8892" i="1"/>
  <c r="Z9107" i="1"/>
  <c r="P9040" i="1"/>
  <c r="N8892" i="1"/>
  <c r="R8908" i="1"/>
  <c r="L9004" i="1"/>
  <c r="Z9040" i="1"/>
  <c r="X9104" i="1"/>
  <c r="J9037" i="1"/>
  <c r="V8638" i="1"/>
  <c r="Z9105" i="1"/>
  <c r="Z9041" i="1"/>
  <c r="P9073" i="1"/>
  <c r="Z9037" i="1"/>
  <c r="X9120" i="1"/>
  <c r="P9053" i="1"/>
  <c r="X9057" i="1"/>
  <c r="V9087" i="1"/>
  <c r="Z8576" i="1"/>
  <c r="V9085" i="1"/>
  <c r="Z8575" i="1"/>
  <c r="V9074" i="1"/>
  <c r="Z9072" i="1"/>
  <c r="L9069" i="1"/>
  <c r="L9101" i="1"/>
  <c r="Z9073" i="1"/>
  <c r="V9037" i="1"/>
  <c r="Z9056" i="1"/>
  <c r="L9056" i="1"/>
  <c r="Z9045" i="1"/>
  <c r="R9090" i="1"/>
  <c r="N9103" i="1"/>
  <c r="Z9074" i="1"/>
  <c r="Z9046" i="1"/>
  <c r="X9121" i="1"/>
  <c r="T9058" i="1"/>
  <c r="R9118" i="1"/>
  <c r="J9120" i="1"/>
  <c r="T8559" i="1"/>
  <c r="N8670" i="1"/>
  <c r="T9085" i="1"/>
  <c r="J9026" i="1"/>
  <c r="Z9062" i="1"/>
  <c r="X9053" i="1"/>
  <c r="T9074" i="1"/>
  <c r="J9025" i="1"/>
  <c r="R8670" i="1"/>
  <c r="Z9057" i="1"/>
  <c r="X9025" i="1"/>
  <c r="V9105" i="1"/>
  <c r="T9073" i="1"/>
  <c r="Z9110" i="1"/>
  <c r="R9075" i="1"/>
  <c r="L9053" i="1"/>
  <c r="Z9077" i="1"/>
  <c r="X9089" i="1"/>
  <c r="R9042" i="1"/>
  <c r="P9085" i="1"/>
  <c r="L9037" i="1"/>
  <c r="V8559" i="1"/>
  <c r="Z9076" i="1"/>
  <c r="T9122" i="1"/>
  <c r="R9037" i="1"/>
  <c r="X9074" i="1"/>
  <c r="T9106" i="1"/>
  <c r="P9071" i="1"/>
  <c r="R8560" i="1"/>
  <c r="L8607" i="1"/>
  <c r="X9048" i="1"/>
  <c r="Z9044" i="1"/>
  <c r="X9043" i="1"/>
  <c r="P9058" i="1"/>
  <c r="Z9095" i="1"/>
  <c r="X9042" i="1"/>
  <c r="Z9094" i="1"/>
  <c r="V9123" i="1"/>
  <c r="P9044" i="1"/>
  <c r="P9041" i="1"/>
  <c r="N9091" i="1"/>
  <c r="T8560" i="1"/>
  <c r="Z9078" i="1"/>
  <c r="X9123" i="1"/>
  <c r="N9074" i="1"/>
  <c r="R8802" i="1"/>
  <c r="Z8802" i="1"/>
  <c r="V8802" i="1"/>
  <c r="N8802" i="1"/>
  <c r="X8802" i="1"/>
  <c r="J8802" i="1"/>
  <c r="T9124" i="1"/>
  <c r="J9101" i="1"/>
  <c r="X9119" i="1"/>
  <c r="V9117" i="1"/>
  <c r="J9069" i="1"/>
  <c r="X9117" i="1"/>
  <c r="T9118" i="1"/>
  <c r="R9053" i="1"/>
  <c r="J9063" i="1"/>
  <c r="V8557" i="1"/>
  <c r="R8573" i="1"/>
  <c r="Z9063" i="1"/>
  <c r="V9106" i="1"/>
  <c r="T9117" i="1"/>
  <c r="R9044" i="1"/>
  <c r="J9059" i="1"/>
  <c r="Z9108" i="1"/>
  <c r="P9101" i="1"/>
  <c r="X9087" i="1"/>
  <c r="V9103" i="1"/>
  <c r="X9106" i="1"/>
  <c r="T9042" i="1"/>
  <c r="R9040" i="1"/>
  <c r="N9106" i="1"/>
  <c r="J9121" i="1"/>
  <c r="P9122" i="1"/>
  <c r="N8655" i="1"/>
  <c r="X9102" i="1"/>
  <c r="X9040" i="1"/>
  <c r="V9073" i="1"/>
  <c r="T9105" i="1"/>
  <c r="R9105" i="1"/>
  <c r="P9120" i="1"/>
  <c r="N9101" i="1"/>
  <c r="L9120" i="1"/>
  <c r="J9105" i="1"/>
  <c r="Z9089" i="1"/>
  <c r="X9101" i="1"/>
  <c r="X9037" i="1"/>
  <c r="V9072" i="1"/>
  <c r="T9104" i="1"/>
  <c r="R9104" i="1"/>
  <c r="P9117" i="1"/>
  <c r="L9108" i="1"/>
  <c r="J9104" i="1"/>
  <c r="Z9042" i="1"/>
  <c r="X9090" i="1"/>
  <c r="X9026" i="1"/>
  <c r="V9042" i="1"/>
  <c r="R9103" i="1"/>
  <c r="P9104" i="1"/>
  <c r="N9092" i="1"/>
  <c r="L9104" i="1"/>
  <c r="V8547" i="1"/>
  <c r="R8574" i="1"/>
  <c r="V9039" i="1"/>
  <c r="T9090" i="1"/>
  <c r="R9101" i="1"/>
  <c r="P9103" i="1"/>
  <c r="L9103" i="1"/>
  <c r="J9072" i="1"/>
  <c r="V9026" i="1"/>
  <c r="R9088" i="1"/>
  <c r="N9071" i="1"/>
  <c r="L9088" i="1"/>
  <c r="R8557" i="1"/>
  <c r="Z9121" i="1"/>
  <c r="Z9026" i="1"/>
  <c r="X9085" i="1"/>
  <c r="R9085" i="1"/>
  <c r="P9074" i="1"/>
  <c r="N9069" i="1"/>
  <c r="L9085" i="1"/>
  <c r="J9060" i="1"/>
  <c r="N9061" i="1"/>
  <c r="V8654" i="1"/>
  <c r="X9122" i="1"/>
  <c r="X9058" i="1"/>
  <c r="R9072" i="1"/>
  <c r="P9072" i="1"/>
  <c r="N9056" i="1"/>
  <c r="J9058" i="1"/>
  <c r="Z9109" i="1"/>
  <c r="R9058" i="1"/>
  <c r="J9042" i="1"/>
  <c r="Z8572" i="1"/>
  <c r="Z9106" i="1"/>
  <c r="X9118" i="1"/>
  <c r="V9090" i="1"/>
  <c r="T9120" i="1"/>
  <c r="T9056" i="1"/>
  <c r="J9093" i="1"/>
  <c r="L9052" i="1"/>
  <c r="T8702" i="1"/>
  <c r="J8614" i="1"/>
  <c r="N9090" i="1"/>
  <c r="J9071" i="1"/>
  <c r="X9099" i="1"/>
  <c r="R9026" i="1"/>
  <c r="L9026" i="1"/>
  <c r="J9061" i="1"/>
  <c r="R9083" i="1"/>
  <c r="P9116" i="1"/>
  <c r="R9084" i="1"/>
  <c r="Z8556" i="1"/>
  <c r="P8702" i="1"/>
  <c r="Z9093" i="1"/>
  <c r="Z9061" i="1"/>
  <c r="V9124" i="1"/>
  <c r="R9076" i="1"/>
  <c r="P9115" i="1"/>
  <c r="N9055" i="1"/>
  <c r="J8588" i="1"/>
  <c r="Z9092" i="1"/>
  <c r="Z9060" i="1"/>
  <c r="V9071" i="1"/>
  <c r="P9108" i="1"/>
  <c r="L9099" i="1"/>
  <c r="J9119" i="1"/>
  <c r="R8718" i="1"/>
  <c r="Z9123" i="1"/>
  <c r="Z9091" i="1"/>
  <c r="X9071" i="1"/>
  <c r="V9122" i="1"/>
  <c r="V9069" i="1"/>
  <c r="T9039" i="1"/>
  <c r="R9122" i="1"/>
  <c r="R9074" i="1"/>
  <c r="P9039" i="1"/>
  <c r="N9039" i="1"/>
  <c r="J9117" i="1"/>
  <c r="J9055" i="1"/>
  <c r="R8702" i="1"/>
  <c r="Z9122" i="1"/>
  <c r="Z9090" i="1"/>
  <c r="Z9058" i="1"/>
  <c r="X9069" i="1"/>
  <c r="V9119" i="1"/>
  <c r="V9058" i="1"/>
  <c r="T9037" i="1"/>
  <c r="R9119" i="1"/>
  <c r="R9073" i="1"/>
  <c r="P9037" i="1"/>
  <c r="L9087" i="1"/>
  <c r="J9115" i="1"/>
  <c r="J9053" i="1"/>
  <c r="T9026" i="1"/>
  <c r="P9026" i="1"/>
  <c r="N9025" i="1"/>
  <c r="P8547" i="1"/>
  <c r="Z9111" i="1"/>
  <c r="Z9047" i="1"/>
  <c r="P9087" i="1"/>
  <c r="J9103" i="1"/>
  <c r="T9051" i="1"/>
  <c r="Z8560" i="1"/>
  <c r="V8626" i="1"/>
  <c r="R8703" i="1"/>
  <c r="X9052" i="1"/>
  <c r="V9068" i="1"/>
  <c r="V9033" i="1"/>
  <c r="P9068" i="1"/>
  <c r="L9084" i="1"/>
  <c r="L9039" i="1"/>
  <c r="V8610" i="1"/>
  <c r="J9100" i="1"/>
  <c r="R9051" i="1"/>
  <c r="J8560" i="1"/>
  <c r="L8576" i="1"/>
  <c r="P9067" i="1"/>
  <c r="X9051" i="1"/>
  <c r="L9083" i="1"/>
  <c r="X9036" i="1"/>
  <c r="T9052" i="1"/>
  <c r="V9067" i="1"/>
  <c r="X8591" i="1"/>
  <c r="V8607" i="1"/>
  <c r="L8560" i="1"/>
  <c r="V9025" i="1"/>
  <c r="R9099" i="1"/>
  <c r="J9099" i="1"/>
  <c r="Z8638" i="1"/>
  <c r="X8703" i="1"/>
  <c r="X8589" i="1"/>
  <c r="V8606" i="1"/>
  <c r="T8686" i="1"/>
  <c r="R8658" i="1"/>
  <c r="T9103" i="1"/>
  <c r="T9071" i="1"/>
  <c r="T9036" i="1"/>
  <c r="L9035" i="1"/>
  <c r="T8673" i="1"/>
  <c r="R8654" i="1"/>
  <c r="P8610" i="1"/>
  <c r="X9046" i="1"/>
  <c r="T9035" i="1"/>
  <c r="R9093" i="1"/>
  <c r="R9070" i="1"/>
  <c r="R9036" i="1"/>
  <c r="P9099" i="1"/>
  <c r="P9056" i="1"/>
  <c r="P9025" i="1"/>
  <c r="N9120" i="1"/>
  <c r="N9088" i="1"/>
  <c r="N9052" i="1"/>
  <c r="J9088" i="1"/>
  <c r="J9051" i="1"/>
  <c r="X8686" i="1"/>
  <c r="X8560" i="1"/>
  <c r="Z9102" i="1"/>
  <c r="Z9086" i="1"/>
  <c r="Z9070" i="1"/>
  <c r="Z9054" i="1"/>
  <c r="X9073" i="1"/>
  <c r="X9045" i="1"/>
  <c r="V9121" i="1"/>
  <c r="V9089" i="1"/>
  <c r="V9055" i="1"/>
  <c r="T9068" i="1"/>
  <c r="R9121" i="1"/>
  <c r="R9092" i="1"/>
  <c r="R9069" i="1"/>
  <c r="R9035" i="1"/>
  <c r="P9089" i="1"/>
  <c r="P9055" i="1"/>
  <c r="N9119" i="1"/>
  <c r="N9087" i="1"/>
  <c r="N9051" i="1"/>
  <c r="L9117" i="1"/>
  <c r="L9068" i="1"/>
  <c r="J9087" i="1"/>
  <c r="L9051" i="1"/>
  <c r="V9036" i="1"/>
  <c r="T8705" i="1"/>
  <c r="R9100" i="1"/>
  <c r="P9036" i="1"/>
  <c r="Z8642" i="1"/>
  <c r="N8626" i="1"/>
  <c r="X9084" i="1"/>
  <c r="V9100" i="1"/>
  <c r="R9039" i="1"/>
  <c r="P9035" i="1"/>
  <c r="L9036" i="1"/>
  <c r="X9116" i="1"/>
  <c r="X9083" i="1"/>
  <c r="X9047" i="1"/>
  <c r="V9099" i="1"/>
  <c r="V9057" i="1"/>
  <c r="R9094" i="1"/>
  <c r="R9071" i="1"/>
  <c r="P9100" i="1"/>
  <c r="P9057" i="1"/>
  <c r="N9089" i="1"/>
  <c r="L9071" i="1"/>
  <c r="Z8610" i="1"/>
  <c r="X8687" i="1"/>
  <c r="X8576" i="1"/>
  <c r="Z9119" i="1"/>
  <c r="Z9103" i="1"/>
  <c r="Z9087" i="1"/>
  <c r="Z9055" i="1"/>
  <c r="Z9039" i="1"/>
  <c r="X9115" i="1"/>
  <c r="T9102" i="1"/>
  <c r="L9119" i="1"/>
  <c r="X8657" i="1"/>
  <c r="X8559" i="1"/>
  <c r="R8610" i="1"/>
  <c r="J8638" i="1"/>
  <c r="Z9117" i="1"/>
  <c r="Z9085" i="1"/>
  <c r="Z9053" i="1"/>
  <c r="Z9036" i="1"/>
  <c r="X9105" i="1"/>
  <c r="X9072" i="1"/>
  <c r="X9044" i="1"/>
  <c r="V9120" i="1"/>
  <c r="V9088" i="1"/>
  <c r="T9100" i="1"/>
  <c r="T9067" i="1"/>
  <c r="T9025" i="1"/>
  <c r="R9068" i="1"/>
  <c r="P9054" i="1"/>
  <c r="N9085" i="1"/>
  <c r="N9040" i="1"/>
  <c r="L9115" i="1"/>
  <c r="L9067" i="1"/>
  <c r="J9041" i="1"/>
  <c r="X9035" i="1"/>
  <c r="T9116" i="1"/>
  <c r="N9099" i="1"/>
  <c r="X9034" i="1"/>
  <c r="Z9084" i="1"/>
  <c r="V9052" i="1"/>
  <c r="T9099" i="1"/>
  <c r="R9067" i="1"/>
  <c r="R9025" i="1"/>
  <c r="N9116" i="1"/>
  <c r="N9084" i="1"/>
  <c r="L9063" i="1"/>
  <c r="J9083" i="1"/>
  <c r="V8703" i="1"/>
  <c r="T8607" i="1"/>
  <c r="N8576" i="1"/>
  <c r="Z9115" i="1"/>
  <c r="Z9083" i="1"/>
  <c r="Z9067" i="1"/>
  <c r="Z9051" i="1"/>
  <c r="Z9034" i="1"/>
  <c r="V9051" i="1"/>
  <c r="T9057" i="1"/>
  <c r="R9089" i="1"/>
  <c r="P9121" i="1"/>
  <c r="P9052" i="1"/>
  <c r="N9115" i="1"/>
  <c r="N9083" i="1"/>
  <c r="L9061" i="1"/>
  <c r="J9039" i="1"/>
  <c r="T9084" i="1"/>
  <c r="T9083" i="1"/>
  <c r="T8639" i="1"/>
  <c r="Z9116" i="1"/>
  <c r="Z9035" i="1"/>
  <c r="R9052" i="1"/>
  <c r="N9068" i="1"/>
  <c r="V9035" i="1"/>
  <c r="Z9068" i="1"/>
  <c r="X8642" i="1"/>
  <c r="V8702" i="1"/>
  <c r="V8591" i="1"/>
  <c r="P8589" i="1"/>
  <c r="N8556" i="1"/>
  <c r="Z9114" i="1"/>
  <c r="Z9098" i="1"/>
  <c r="Z9066" i="1"/>
  <c r="Z9050" i="1"/>
  <c r="Z9033" i="1"/>
  <c r="V9116" i="1"/>
  <c r="V9084" i="1"/>
  <c r="R9057" i="1"/>
  <c r="P9084" i="1"/>
  <c r="N9036" i="1"/>
  <c r="T9115" i="1"/>
  <c r="N9067" i="1"/>
  <c r="Z9100" i="1"/>
  <c r="Z9052" i="1"/>
  <c r="Z9082" i="1"/>
  <c r="X9068" i="1"/>
  <c r="X9041" i="1"/>
  <c r="X8622" i="1"/>
  <c r="V8686" i="1"/>
  <c r="V8576" i="1"/>
  <c r="P8576" i="1"/>
  <c r="Z9113" i="1"/>
  <c r="Z9097" i="1"/>
  <c r="Z9081" i="1"/>
  <c r="Z9049" i="1"/>
  <c r="X9067" i="1"/>
  <c r="V9115" i="1"/>
  <c r="V9083" i="1"/>
  <c r="T9055" i="1"/>
  <c r="R9116" i="1"/>
  <c r="R9087" i="1"/>
  <c r="P9119" i="1"/>
  <c r="P9046" i="1"/>
  <c r="N9035" i="1"/>
  <c r="L9055" i="1"/>
  <c r="V8657" i="1"/>
  <c r="V8560" i="1"/>
  <c r="T8576" i="1"/>
  <c r="R8575" i="1"/>
  <c r="P8575" i="1"/>
  <c r="L8626" i="1"/>
  <c r="Z9112" i="1"/>
  <c r="Z9096" i="1"/>
  <c r="Z9064" i="1"/>
  <c r="Z9048" i="1"/>
  <c r="Z9025" i="1"/>
  <c r="X9100" i="1"/>
  <c r="V9108" i="1"/>
  <c r="T9054" i="1"/>
  <c r="P9045" i="1"/>
  <c r="L9100" i="1"/>
  <c r="J9116" i="1"/>
  <c r="J9032" i="1"/>
  <c r="R9032" i="1"/>
  <c r="L9032" i="1"/>
  <c r="P9032" i="1"/>
  <c r="J9016" i="1"/>
  <c r="R9016" i="1"/>
  <c r="L9016" i="1"/>
  <c r="P9016" i="1"/>
  <c r="J9000" i="1"/>
  <c r="L9000" i="1"/>
  <c r="R9000" i="1"/>
  <c r="J8984" i="1"/>
  <c r="L8984" i="1"/>
  <c r="R8984" i="1"/>
  <c r="P8984" i="1"/>
  <c r="J8968" i="1"/>
  <c r="R8968" i="1"/>
  <c r="N8968" i="1"/>
  <c r="L8968" i="1"/>
  <c r="J8952" i="1"/>
  <c r="R8952" i="1"/>
  <c r="N8952" i="1"/>
  <c r="L8952" i="1"/>
  <c r="J8936" i="1"/>
  <c r="R8936" i="1"/>
  <c r="N8936" i="1"/>
  <c r="J8920" i="1"/>
  <c r="N8920" i="1"/>
  <c r="R8920" i="1"/>
  <c r="J8904" i="1"/>
  <c r="R8904" i="1"/>
  <c r="T8904" i="1"/>
  <c r="J8888" i="1"/>
  <c r="N8888" i="1"/>
  <c r="P8888" i="1"/>
  <c r="R8888" i="1"/>
  <c r="T8888" i="1"/>
  <c r="V8888" i="1"/>
  <c r="J8872" i="1"/>
  <c r="N8872" i="1"/>
  <c r="P8872" i="1"/>
  <c r="R8872" i="1"/>
  <c r="L8872" i="1"/>
  <c r="T8872" i="1"/>
  <c r="V8872" i="1"/>
  <c r="J8856" i="1"/>
  <c r="R8856" i="1"/>
  <c r="L8856" i="1"/>
  <c r="T8856" i="1"/>
  <c r="N8856" i="1"/>
  <c r="J8840" i="1"/>
  <c r="R8840" i="1"/>
  <c r="L8840" i="1"/>
  <c r="T8840" i="1"/>
  <c r="V8840" i="1"/>
  <c r="J8824" i="1"/>
  <c r="L8824" i="1"/>
  <c r="T8824" i="1"/>
  <c r="V8824" i="1"/>
  <c r="J8808" i="1"/>
  <c r="L8808" i="1"/>
  <c r="T8808" i="1"/>
  <c r="J8792" i="1"/>
  <c r="N8792" i="1"/>
  <c r="P8792" i="1"/>
  <c r="L8792" i="1"/>
  <c r="T8792" i="1"/>
  <c r="L9031" i="1"/>
  <c r="J9031" i="1"/>
  <c r="R9031" i="1"/>
  <c r="L9015" i="1"/>
  <c r="J9015" i="1"/>
  <c r="R9015" i="1"/>
  <c r="P9015" i="1"/>
  <c r="R8999" i="1"/>
  <c r="P8999" i="1"/>
  <c r="L8983" i="1"/>
  <c r="R8983" i="1"/>
  <c r="R8967" i="1"/>
  <c r="L8967" i="1"/>
  <c r="J8967" i="1"/>
  <c r="R8951" i="1"/>
  <c r="N8951" i="1"/>
  <c r="L8951" i="1"/>
  <c r="R8935" i="1"/>
  <c r="L8935" i="1"/>
  <c r="J8919" i="1"/>
  <c r="R8919" i="1"/>
  <c r="J8903" i="1"/>
  <c r="N8903" i="1"/>
  <c r="R8903" i="1"/>
  <c r="J8887" i="1"/>
  <c r="R8887" i="1"/>
  <c r="T8887" i="1"/>
  <c r="P8887" i="1"/>
  <c r="N8871" i="1"/>
  <c r="P8871" i="1"/>
  <c r="R8871" i="1"/>
  <c r="L8871" i="1"/>
  <c r="T8871" i="1"/>
  <c r="V8871" i="1"/>
  <c r="R8855" i="1"/>
  <c r="N8855" i="1"/>
  <c r="P8855" i="1"/>
  <c r="L8855" i="1"/>
  <c r="T8855" i="1"/>
  <c r="J8855" i="1"/>
  <c r="V8855" i="1"/>
  <c r="R8839" i="1"/>
  <c r="L8839" i="1"/>
  <c r="T8839" i="1"/>
  <c r="J8839" i="1"/>
  <c r="N8839" i="1"/>
  <c r="L8823" i="1"/>
  <c r="T8823" i="1"/>
  <c r="R8823" i="1"/>
  <c r="V8823" i="1"/>
  <c r="L8807" i="1"/>
  <c r="T8807" i="1"/>
  <c r="R8807" i="1"/>
  <c r="V8807" i="1"/>
  <c r="J8791" i="1"/>
  <c r="P8791" i="1"/>
  <c r="L8791" i="1"/>
  <c r="T8791" i="1"/>
  <c r="J9030" i="1"/>
  <c r="P9030" i="1"/>
  <c r="J9014" i="1"/>
  <c r="L9014" i="1"/>
  <c r="J8998" i="1"/>
  <c r="L8998" i="1"/>
  <c r="P8998" i="1"/>
  <c r="J8982" i="1"/>
  <c r="P8982" i="1"/>
  <c r="J8966" i="1"/>
  <c r="L8966" i="1"/>
  <c r="P8966" i="1"/>
  <c r="J8950" i="1"/>
  <c r="L8950" i="1"/>
  <c r="N8950" i="1"/>
  <c r="R8950" i="1"/>
  <c r="J8934" i="1"/>
  <c r="N8934" i="1"/>
  <c r="J8918" i="1"/>
  <c r="N8918" i="1"/>
  <c r="R8918" i="1"/>
  <c r="J8886" i="1"/>
  <c r="N8886" i="1"/>
  <c r="P8886" i="1"/>
  <c r="J8870" i="1"/>
  <c r="N8870" i="1"/>
  <c r="T8870" i="1"/>
  <c r="J8854" i="1"/>
  <c r="N8854" i="1"/>
  <c r="P8854" i="1"/>
  <c r="L8854" i="1"/>
  <c r="T8854" i="1"/>
  <c r="V8854" i="1"/>
  <c r="J8838" i="1"/>
  <c r="R8838" i="1"/>
  <c r="N8838" i="1"/>
  <c r="P8838" i="1"/>
  <c r="L8838" i="1"/>
  <c r="T8838" i="1"/>
  <c r="V8838" i="1"/>
  <c r="J8822" i="1"/>
  <c r="R8822" i="1"/>
  <c r="L8822" i="1"/>
  <c r="T8822" i="1"/>
  <c r="J8806" i="1"/>
  <c r="L8806" i="1"/>
  <c r="T8806" i="1"/>
  <c r="R8806" i="1"/>
  <c r="V8806" i="1"/>
  <c r="J8790" i="1"/>
  <c r="L8790" i="1"/>
  <c r="T8790" i="1"/>
  <c r="V8790" i="1"/>
  <c r="P9029" i="1"/>
  <c r="T9029" i="1"/>
  <c r="L9013" i="1"/>
  <c r="P9013" i="1"/>
  <c r="J8997" i="1"/>
  <c r="X8997" i="1"/>
  <c r="L8981" i="1"/>
  <c r="X8981" i="1"/>
  <c r="J8981" i="1"/>
  <c r="P8981" i="1"/>
  <c r="L8965" i="1"/>
  <c r="X8965" i="1"/>
  <c r="L8949" i="1"/>
  <c r="R8949" i="1"/>
  <c r="X8949" i="1"/>
  <c r="L8933" i="1"/>
  <c r="N8933" i="1"/>
  <c r="X8933" i="1"/>
  <c r="R8933" i="1"/>
  <c r="J8917" i="1"/>
  <c r="X8917" i="1"/>
  <c r="N8917" i="1"/>
  <c r="R8917" i="1"/>
  <c r="X8901" i="1"/>
  <c r="J8901" i="1"/>
  <c r="J9028" i="1"/>
  <c r="P9028" i="1"/>
  <c r="T9028" i="1"/>
  <c r="R9028" i="1"/>
  <c r="J9012" i="1"/>
  <c r="P9012" i="1"/>
  <c r="T9012" i="1"/>
  <c r="L8996" i="1"/>
  <c r="J8996" i="1"/>
  <c r="P8996" i="1"/>
  <c r="L8964" i="1"/>
  <c r="J8964" i="1"/>
  <c r="P8964" i="1"/>
  <c r="L8932" i="1"/>
  <c r="N8932" i="1"/>
  <c r="R8932" i="1"/>
  <c r="L8916" i="1"/>
  <c r="J8916" i="1"/>
  <c r="J8900" i="1"/>
  <c r="R8900" i="1"/>
  <c r="N8900" i="1"/>
  <c r="L9027" i="1"/>
  <c r="T9027" i="1"/>
  <c r="R9027" i="1"/>
  <c r="J9027" i="1"/>
  <c r="N9027" i="1"/>
  <c r="L9011" i="1"/>
  <c r="T9011" i="1"/>
  <c r="P9011" i="1"/>
  <c r="L8995" i="1"/>
  <c r="T8995" i="1"/>
  <c r="P8995" i="1"/>
  <c r="L8979" i="1"/>
  <c r="J8979" i="1"/>
  <c r="T8979" i="1"/>
  <c r="P8979" i="1"/>
  <c r="L8963" i="1"/>
  <c r="T8963" i="1"/>
  <c r="J8963" i="1"/>
  <c r="P8963" i="1"/>
  <c r="L8947" i="1"/>
  <c r="T8947" i="1"/>
  <c r="J8947" i="1"/>
  <c r="L8931" i="1"/>
  <c r="T8931" i="1"/>
  <c r="R8931" i="1"/>
  <c r="P8931" i="1"/>
  <c r="L9018" i="1"/>
  <c r="V9018" i="1"/>
  <c r="J8938" i="1"/>
  <c r="T8938" i="1"/>
  <c r="V8938" i="1"/>
  <c r="N8938" i="1"/>
  <c r="R8938" i="1"/>
  <c r="R8842" i="1"/>
  <c r="L8842" i="1"/>
  <c r="T8842" i="1"/>
  <c r="J8842" i="1"/>
  <c r="N8890" i="1"/>
  <c r="P9065" i="1"/>
  <c r="R9065" i="1"/>
  <c r="X9065" i="1"/>
  <c r="N9065" i="1"/>
  <c r="P9017" i="1"/>
  <c r="L9017" i="1"/>
  <c r="J9017" i="1"/>
  <c r="X9017" i="1"/>
  <c r="P8921" i="1"/>
  <c r="T8921" i="1"/>
  <c r="J8921" i="1"/>
  <c r="X8921" i="1"/>
  <c r="N8921" i="1"/>
  <c r="P8809" i="1"/>
  <c r="X8809" i="1"/>
  <c r="R8921" i="1"/>
  <c r="N9001" i="1"/>
  <c r="L9113" i="1"/>
  <c r="J9065" i="1"/>
  <c r="J9080" i="1"/>
  <c r="R9080" i="1"/>
  <c r="T9080" i="1"/>
  <c r="L9080" i="1"/>
  <c r="R8858" i="1"/>
  <c r="N9066" i="1"/>
  <c r="N9018" i="1"/>
  <c r="L9112" i="1"/>
  <c r="J9098" i="1"/>
  <c r="R9079" i="1"/>
  <c r="N9079" i="1"/>
  <c r="T9079" i="1"/>
  <c r="P9064" i="1"/>
  <c r="P9018" i="1"/>
  <c r="N9017" i="1"/>
  <c r="J9078" i="1"/>
  <c r="N9078" i="1"/>
  <c r="R9078" i="1"/>
  <c r="L9078" i="1"/>
  <c r="X9079" i="1"/>
  <c r="X9062" i="1"/>
  <c r="V8937" i="1"/>
  <c r="R8809" i="1"/>
  <c r="N9034" i="1"/>
  <c r="T9098" i="1"/>
  <c r="R9002" i="1"/>
  <c r="J9124" i="1"/>
  <c r="P9124" i="1"/>
  <c r="L9124" i="1"/>
  <c r="Z9027" i="1"/>
  <c r="T9031" i="1"/>
  <c r="R9113" i="1"/>
  <c r="N9112" i="1"/>
  <c r="L9123" i="1"/>
  <c r="T9123" i="1"/>
  <c r="N9123" i="1"/>
  <c r="L9091" i="1"/>
  <c r="T9091" i="1"/>
  <c r="J9091" i="1"/>
  <c r="P9091" i="1"/>
  <c r="L9059" i="1"/>
  <c r="N9059" i="1"/>
  <c r="P9059" i="1"/>
  <c r="T9059" i="1"/>
  <c r="R9059" i="1"/>
  <c r="X9110" i="1"/>
  <c r="X9093" i="1"/>
  <c r="X9076" i="1"/>
  <c r="X9059" i="1"/>
  <c r="X8954" i="1"/>
  <c r="X8935" i="1"/>
  <c r="X8794" i="1"/>
  <c r="V9080" i="1"/>
  <c r="V9044" i="1"/>
  <c r="V8952" i="1"/>
  <c r="V8934" i="1"/>
  <c r="V8916" i="1"/>
  <c r="T9070" i="1"/>
  <c r="T9050" i="1"/>
  <c r="T9030" i="1"/>
  <c r="T8936" i="1"/>
  <c r="T8916" i="1"/>
  <c r="R8998" i="1"/>
  <c r="R8980" i="1"/>
  <c r="R8934" i="1"/>
  <c r="P9102" i="1"/>
  <c r="P9079" i="1"/>
  <c r="P8920" i="1"/>
  <c r="P8902" i="1"/>
  <c r="P8856" i="1"/>
  <c r="N9031" i="1"/>
  <c r="N9013" i="1"/>
  <c r="N8995" i="1"/>
  <c r="N8901" i="1"/>
  <c r="L9048" i="1"/>
  <c r="L8997" i="1"/>
  <c r="L8904" i="1"/>
  <c r="J8949" i="1"/>
  <c r="J8826" i="1"/>
  <c r="L9114" i="1"/>
  <c r="J9114" i="1"/>
  <c r="V9114" i="1"/>
  <c r="T9114" i="1"/>
  <c r="N9002" i="1"/>
  <c r="J9002" i="1"/>
  <c r="V9002" i="1"/>
  <c r="P9002" i="1"/>
  <c r="P8890" i="1"/>
  <c r="L8890" i="1"/>
  <c r="X9032" i="1"/>
  <c r="P9033" i="1"/>
  <c r="L9033" i="1"/>
  <c r="X9033" i="1"/>
  <c r="J9033" i="1"/>
  <c r="P8905" i="1"/>
  <c r="N8905" i="1"/>
  <c r="T8905" i="1"/>
  <c r="V8905" i="1"/>
  <c r="X8905" i="1"/>
  <c r="P8825" i="1"/>
  <c r="R8825" i="1"/>
  <c r="X8825" i="1"/>
  <c r="T9081" i="1"/>
  <c r="P8842" i="1"/>
  <c r="P9114" i="1"/>
  <c r="P9066" i="1"/>
  <c r="R9095" i="1"/>
  <c r="L9095" i="1"/>
  <c r="J9095" i="1"/>
  <c r="Z9030" i="1"/>
  <c r="X9098" i="1"/>
  <c r="X9080" i="1"/>
  <c r="X9063" i="1"/>
  <c r="N9064" i="1"/>
  <c r="L9081" i="1"/>
  <c r="J9062" i="1"/>
  <c r="N9062" i="1"/>
  <c r="T9062" i="1"/>
  <c r="L9062" i="1"/>
  <c r="L9109" i="1"/>
  <c r="P9109" i="1"/>
  <c r="X9078" i="1"/>
  <c r="V9064" i="1"/>
  <c r="V9046" i="1"/>
  <c r="R9114" i="1"/>
  <c r="N9113" i="1"/>
  <c r="L9092" i="1"/>
  <c r="J9092" i="1"/>
  <c r="T9095" i="1"/>
  <c r="P9080" i="1"/>
  <c r="P9061" i="1"/>
  <c r="P8922" i="1"/>
  <c r="L9050" i="1"/>
  <c r="J9029" i="1"/>
  <c r="J8905" i="1"/>
  <c r="L9107" i="1"/>
  <c r="J9107" i="1"/>
  <c r="T9107" i="1"/>
  <c r="P9107" i="1"/>
  <c r="L9075" i="1"/>
  <c r="T9075" i="1"/>
  <c r="N9075" i="1"/>
  <c r="L9043" i="1"/>
  <c r="N9043" i="1"/>
  <c r="P9043" i="1"/>
  <c r="T9043" i="1"/>
  <c r="J9043" i="1"/>
  <c r="R9043" i="1"/>
  <c r="X9109" i="1"/>
  <c r="X9092" i="1"/>
  <c r="X9075" i="1"/>
  <c r="X8952" i="1"/>
  <c r="X8934" i="1"/>
  <c r="X8792" i="1"/>
  <c r="V9079" i="1"/>
  <c r="V9061" i="1"/>
  <c r="V9043" i="1"/>
  <c r="V8969" i="1"/>
  <c r="V8951" i="1"/>
  <c r="V8933" i="1"/>
  <c r="V8793" i="1"/>
  <c r="T9049" i="1"/>
  <c r="T8935" i="1"/>
  <c r="T8873" i="1"/>
  <c r="T8809" i="1"/>
  <c r="R9109" i="1"/>
  <c r="R9018" i="1"/>
  <c r="R8997" i="1"/>
  <c r="R8979" i="1"/>
  <c r="P9078" i="1"/>
  <c r="P8983" i="1"/>
  <c r="P8919" i="1"/>
  <c r="P8901" i="1"/>
  <c r="N9108" i="1"/>
  <c r="N9030" i="1"/>
  <c r="N9012" i="1"/>
  <c r="N8953" i="1"/>
  <c r="N8809" i="1"/>
  <c r="L9047" i="1"/>
  <c r="L9022" i="1"/>
  <c r="L8903" i="1"/>
  <c r="J9082" i="1"/>
  <c r="J8999" i="1"/>
  <c r="J8948" i="1"/>
  <c r="J8825" i="1"/>
  <c r="L9121" i="1"/>
  <c r="N9121" i="1"/>
  <c r="L9105" i="1"/>
  <c r="P9105" i="1"/>
  <c r="L9089" i="1"/>
  <c r="J9089" i="1"/>
  <c r="L9073" i="1"/>
  <c r="J9073" i="1"/>
  <c r="L9057" i="1"/>
  <c r="N9057" i="1"/>
  <c r="L9041" i="1"/>
  <c r="R9041" i="1"/>
  <c r="T9041" i="1"/>
  <c r="N9041" i="1"/>
  <c r="N8986" i="1"/>
  <c r="V8986" i="1"/>
  <c r="J8986" i="1"/>
  <c r="J8874" i="1"/>
  <c r="N8874" i="1"/>
  <c r="P8874" i="1"/>
  <c r="T8874" i="1"/>
  <c r="V8874" i="1"/>
  <c r="T9082" i="1"/>
  <c r="L8986" i="1"/>
  <c r="P8985" i="1"/>
  <c r="N8985" i="1"/>
  <c r="J8985" i="1"/>
  <c r="X8985" i="1"/>
  <c r="P8841" i="1"/>
  <c r="R8841" i="1"/>
  <c r="V8841" i="1"/>
  <c r="X8841" i="1"/>
  <c r="Z9032" i="1"/>
  <c r="J9096" i="1"/>
  <c r="R9096" i="1"/>
  <c r="N9096" i="1"/>
  <c r="T9096" i="1"/>
  <c r="Z9031" i="1"/>
  <c r="X9030" i="1"/>
  <c r="V9049" i="1"/>
  <c r="R9050" i="1"/>
  <c r="L9030" i="1"/>
  <c r="J8809" i="1"/>
  <c r="T9033" i="1"/>
  <c r="P9063" i="1"/>
  <c r="X9027" i="1"/>
  <c r="N9076" i="1"/>
  <c r="P9076" i="1"/>
  <c r="T9076" i="1"/>
  <c r="J9076" i="1"/>
  <c r="X9111" i="1"/>
  <c r="X9060" i="1"/>
  <c r="V9081" i="1"/>
  <c r="V9045" i="1"/>
  <c r="V9027" i="1"/>
  <c r="N9032" i="1"/>
  <c r="X9108" i="1"/>
  <c r="X9091" i="1"/>
  <c r="X9006" i="1"/>
  <c r="X8970" i="1"/>
  <c r="X8951" i="1"/>
  <c r="X8808" i="1"/>
  <c r="V9096" i="1"/>
  <c r="V9078" i="1"/>
  <c r="V8968" i="1"/>
  <c r="V8950" i="1"/>
  <c r="V8792" i="1"/>
  <c r="T8970" i="1"/>
  <c r="T8934" i="1"/>
  <c r="R9108" i="1"/>
  <c r="R9062" i="1"/>
  <c r="R9017" i="1"/>
  <c r="R8996" i="1"/>
  <c r="R8886" i="1"/>
  <c r="R8824" i="1"/>
  <c r="P9123" i="1"/>
  <c r="P9075" i="1"/>
  <c r="P9031" i="1"/>
  <c r="P8980" i="1"/>
  <c r="P8938" i="1"/>
  <c r="P8918" i="1"/>
  <c r="P8900" i="1"/>
  <c r="P8808" i="1"/>
  <c r="N9107" i="1"/>
  <c r="N9029" i="1"/>
  <c r="N9011" i="1"/>
  <c r="N8949" i="1"/>
  <c r="N8808" i="1"/>
  <c r="L8922" i="1"/>
  <c r="L8902" i="1"/>
  <c r="J8995" i="1"/>
  <c r="J8873" i="1"/>
  <c r="J8823" i="1"/>
  <c r="V9082" i="1"/>
  <c r="N9082" i="1"/>
  <c r="N8954" i="1"/>
  <c r="V8954" i="1"/>
  <c r="L8954" i="1"/>
  <c r="J8810" i="1"/>
  <c r="N8810" i="1"/>
  <c r="P8810" i="1"/>
  <c r="L8810" i="1"/>
  <c r="T8810" i="1"/>
  <c r="X9050" i="1"/>
  <c r="T9018" i="1"/>
  <c r="P8953" i="1"/>
  <c r="R8953" i="1"/>
  <c r="X8953" i="1"/>
  <c r="X9066" i="1"/>
  <c r="J9112" i="1"/>
  <c r="R9112" i="1"/>
  <c r="P9112" i="1"/>
  <c r="X8922" i="1"/>
  <c r="T9034" i="1"/>
  <c r="R9049" i="1"/>
  <c r="J9046" i="1"/>
  <c r="R9046" i="1"/>
  <c r="T9046" i="1"/>
  <c r="N9046" i="1"/>
  <c r="R8985" i="1"/>
  <c r="N9077" i="1"/>
  <c r="P9077" i="1"/>
  <c r="R9077" i="1"/>
  <c r="T9077" i="1"/>
  <c r="L9077" i="1"/>
  <c r="X8938" i="1"/>
  <c r="V9028" i="1"/>
  <c r="V8953" i="1"/>
  <c r="X9124" i="1"/>
  <c r="X9107" i="1"/>
  <c r="X8968" i="1"/>
  <c r="X8950" i="1"/>
  <c r="X8842" i="1"/>
  <c r="X8824" i="1"/>
  <c r="V9095" i="1"/>
  <c r="V9077" i="1"/>
  <c r="V9059" i="1"/>
  <c r="V8985" i="1"/>
  <c r="V8967" i="1"/>
  <c r="V8810" i="1"/>
  <c r="T9112" i="1"/>
  <c r="T9047" i="1"/>
  <c r="T8969" i="1"/>
  <c r="T8952" i="1"/>
  <c r="T8933" i="1"/>
  <c r="R9107" i="1"/>
  <c r="R9086" i="1"/>
  <c r="R9014" i="1"/>
  <c r="R8995" i="1"/>
  <c r="R8885" i="1"/>
  <c r="P9027" i="1"/>
  <c r="P8936" i="1"/>
  <c r="P8917" i="1"/>
  <c r="P8807" i="1"/>
  <c r="N9080" i="1"/>
  <c r="N9028" i="1"/>
  <c r="N8948" i="1"/>
  <c r="N8807" i="1"/>
  <c r="L8921" i="1"/>
  <c r="L8901" i="1"/>
  <c r="J9109" i="1"/>
  <c r="J9079" i="1"/>
  <c r="J8871" i="1"/>
  <c r="N9038" i="1"/>
  <c r="L9038" i="1"/>
  <c r="V9038" i="1"/>
  <c r="N9022" i="1"/>
  <c r="J9022" i="1"/>
  <c r="V9022" i="1"/>
  <c r="N9006" i="1"/>
  <c r="T9006" i="1"/>
  <c r="R9006" i="1"/>
  <c r="J9006" i="1"/>
  <c r="V9006" i="1"/>
  <c r="N8990" i="1"/>
  <c r="T8990" i="1"/>
  <c r="V8990" i="1"/>
  <c r="N8974" i="1"/>
  <c r="J8974" i="1"/>
  <c r="P8974" i="1"/>
  <c r="T8974" i="1"/>
  <c r="R8974" i="1"/>
  <c r="V8974" i="1"/>
  <c r="L8974" i="1"/>
  <c r="N8958" i="1"/>
  <c r="J8958" i="1"/>
  <c r="P8958" i="1"/>
  <c r="V8958" i="1"/>
  <c r="N8942" i="1"/>
  <c r="J8942" i="1"/>
  <c r="P8942" i="1"/>
  <c r="T8942" i="1"/>
  <c r="V8942" i="1"/>
  <c r="N8926" i="1"/>
  <c r="L8926" i="1"/>
  <c r="P8926" i="1"/>
  <c r="T8926" i="1"/>
  <c r="V8926" i="1"/>
  <c r="N8910" i="1"/>
  <c r="L8910" i="1"/>
  <c r="V8910" i="1"/>
  <c r="N8894" i="1"/>
  <c r="V8894" i="1"/>
  <c r="L8894" i="1"/>
  <c r="P8894" i="1"/>
  <c r="N8878" i="1"/>
  <c r="L8878" i="1"/>
  <c r="V8878" i="1"/>
  <c r="R8878" i="1"/>
  <c r="J8878" i="1"/>
  <c r="N8862" i="1"/>
  <c r="V8862" i="1"/>
  <c r="N8846" i="1"/>
  <c r="J8846" i="1"/>
  <c r="V8846" i="1"/>
  <c r="T9038" i="1"/>
  <c r="J9050" i="1"/>
  <c r="V9050" i="1"/>
  <c r="P9050" i="1"/>
  <c r="R8970" i="1"/>
  <c r="V8970" i="1"/>
  <c r="N8970" i="1"/>
  <c r="J8906" i="1"/>
  <c r="P8906" i="1"/>
  <c r="N8906" i="1"/>
  <c r="L8906" i="1"/>
  <c r="T8906" i="1"/>
  <c r="V8906" i="1"/>
  <c r="L8826" i="1"/>
  <c r="T8826" i="1"/>
  <c r="R8826" i="1"/>
  <c r="P9097" i="1"/>
  <c r="R9097" i="1"/>
  <c r="N9097" i="1"/>
  <c r="L9097" i="1"/>
  <c r="J9097" i="1"/>
  <c r="T9097" i="1"/>
  <c r="X9097" i="1"/>
  <c r="P9001" i="1"/>
  <c r="L9001" i="1"/>
  <c r="J9001" i="1"/>
  <c r="X9001" i="1"/>
  <c r="P8857" i="1"/>
  <c r="V8857" i="1"/>
  <c r="N8857" i="1"/>
  <c r="X8857" i="1"/>
  <c r="V8842" i="1"/>
  <c r="J9048" i="1"/>
  <c r="R9048" i="1"/>
  <c r="P9048" i="1"/>
  <c r="V8921" i="1"/>
  <c r="R9111" i="1"/>
  <c r="N9111" i="1"/>
  <c r="P9111" i="1"/>
  <c r="T9111" i="1"/>
  <c r="V9048" i="1"/>
  <c r="V9030" i="1"/>
  <c r="R8986" i="1"/>
  <c r="L9111" i="1"/>
  <c r="L9029" i="1"/>
  <c r="L8825" i="1"/>
  <c r="J9094" i="1"/>
  <c r="N9094" i="1"/>
  <c r="P9094" i="1"/>
  <c r="L9094" i="1"/>
  <c r="T9094" i="1"/>
  <c r="V9065" i="1"/>
  <c r="V9029" i="1"/>
  <c r="T8857" i="1"/>
  <c r="T8793" i="1"/>
  <c r="N9114" i="1"/>
  <c r="J8954" i="1"/>
  <c r="J9045" i="1"/>
  <c r="R9045" i="1"/>
  <c r="T9045" i="1"/>
  <c r="X9095" i="1"/>
  <c r="P9062" i="1"/>
  <c r="X8986" i="1"/>
  <c r="V9112" i="1"/>
  <c r="V9094" i="1"/>
  <c r="V9076" i="1"/>
  <c r="T9066" i="1"/>
  <c r="T9044" i="1"/>
  <c r="R9124" i="1"/>
  <c r="R8906" i="1"/>
  <c r="L9096" i="1"/>
  <c r="L8857" i="1"/>
  <c r="N9054" i="1"/>
  <c r="L9054" i="1"/>
  <c r="V9054" i="1"/>
  <c r="X9054" i="1"/>
  <c r="X8984" i="1"/>
  <c r="X8966" i="1"/>
  <c r="X8856" i="1"/>
  <c r="X8839" i="1"/>
  <c r="X8822" i="1"/>
  <c r="V9111" i="1"/>
  <c r="V9075" i="1"/>
  <c r="V9001" i="1"/>
  <c r="V8983" i="1"/>
  <c r="V8965" i="1"/>
  <c r="V8808" i="1"/>
  <c r="T9108" i="1"/>
  <c r="T9065" i="1"/>
  <c r="T9022" i="1"/>
  <c r="T8985" i="1"/>
  <c r="T8967" i="1"/>
  <c r="T8950" i="1"/>
  <c r="T8910" i="1"/>
  <c r="T8890" i="1"/>
  <c r="T8825" i="1"/>
  <c r="R9123" i="1"/>
  <c r="R9012" i="1"/>
  <c r="R8954" i="1"/>
  <c r="R8926" i="1"/>
  <c r="R8905" i="1"/>
  <c r="P9096" i="1"/>
  <c r="P8954" i="1"/>
  <c r="P8934" i="1"/>
  <c r="N9048" i="1"/>
  <c r="N8967" i="1"/>
  <c r="N8919" i="1"/>
  <c r="N8825" i="1"/>
  <c r="L9012" i="1"/>
  <c r="L8990" i="1"/>
  <c r="L8919" i="1"/>
  <c r="J9075" i="1"/>
  <c r="J8965" i="1"/>
  <c r="J9066" i="1"/>
  <c r="V9066" i="1"/>
  <c r="R9066" i="1"/>
  <c r="J8858" i="1"/>
  <c r="L8858" i="1"/>
  <c r="T8858" i="1"/>
  <c r="V8858" i="1"/>
  <c r="P8858" i="1"/>
  <c r="P9113" i="1"/>
  <c r="J9113" i="1"/>
  <c r="T9113" i="1"/>
  <c r="X9113" i="1"/>
  <c r="P9049" i="1"/>
  <c r="L9049" i="1"/>
  <c r="X9049" i="1"/>
  <c r="P8937" i="1"/>
  <c r="N8937" i="1"/>
  <c r="R8937" i="1"/>
  <c r="X8937" i="1"/>
  <c r="P8873" i="1"/>
  <c r="N8873" i="1"/>
  <c r="L8873" i="1"/>
  <c r="X8873" i="1"/>
  <c r="X9031" i="1"/>
  <c r="V9032" i="1"/>
  <c r="T9017" i="1"/>
  <c r="P8970" i="1"/>
  <c r="J9064" i="1"/>
  <c r="R9064" i="1"/>
  <c r="J9047" i="1"/>
  <c r="R9047" i="1"/>
  <c r="P9047" i="1"/>
  <c r="X9029" i="1"/>
  <c r="J9110" i="1"/>
  <c r="N9110" i="1"/>
  <c r="P9110" i="1"/>
  <c r="L9110" i="1"/>
  <c r="T9110" i="1"/>
  <c r="X9028" i="1"/>
  <c r="R8874" i="1"/>
  <c r="L8953" i="1"/>
  <c r="Z9028" i="1"/>
  <c r="X9061" i="1"/>
  <c r="R8873" i="1"/>
  <c r="J9044" i="1"/>
  <c r="N9044" i="1"/>
  <c r="Z9038" i="1"/>
  <c r="V8809" i="1"/>
  <c r="T9109" i="1"/>
  <c r="T8986" i="1"/>
  <c r="N8826" i="1"/>
  <c r="L8970" i="1"/>
  <c r="J9077" i="1"/>
  <c r="N9118" i="1"/>
  <c r="L9118" i="1"/>
  <c r="J9118" i="1"/>
  <c r="V9118" i="1"/>
  <c r="N9102" i="1"/>
  <c r="J9102" i="1"/>
  <c r="R9102" i="1"/>
  <c r="V9102" i="1"/>
  <c r="N9070" i="1"/>
  <c r="J9070" i="1"/>
  <c r="V9070" i="1"/>
  <c r="X9070" i="1"/>
  <c r="X9002" i="1"/>
  <c r="X8983" i="1"/>
  <c r="X8964" i="1"/>
  <c r="X8910" i="1"/>
  <c r="X8874" i="1"/>
  <c r="X8855" i="1"/>
  <c r="X8838" i="1"/>
  <c r="V9110" i="1"/>
  <c r="V9092" i="1"/>
  <c r="V9000" i="1"/>
  <c r="V8982" i="1"/>
  <c r="V8964" i="1"/>
  <c r="V8890" i="1"/>
  <c r="V8826" i="1"/>
  <c r="T9064" i="1"/>
  <c r="T9002" i="1"/>
  <c r="T8984" i="1"/>
  <c r="T8966" i="1"/>
  <c r="T8949" i="1"/>
  <c r="T8886" i="1"/>
  <c r="R9033" i="1"/>
  <c r="R9011" i="1"/>
  <c r="R8948" i="1"/>
  <c r="R8902" i="1"/>
  <c r="P9095" i="1"/>
  <c r="P9000" i="1"/>
  <c r="P8952" i="1"/>
  <c r="P8933" i="1"/>
  <c r="P8870" i="1"/>
  <c r="P8846" i="1"/>
  <c r="P8826" i="1"/>
  <c r="N9124" i="1"/>
  <c r="N9047" i="1"/>
  <c r="N8966" i="1"/>
  <c r="N8916" i="1"/>
  <c r="N8824" i="1"/>
  <c r="L9065" i="1"/>
  <c r="L8918" i="1"/>
  <c r="J9049" i="1"/>
  <c r="J8841" i="1"/>
  <c r="R9029" i="1"/>
  <c r="R9098" i="1"/>
  <c r="V9098" i="1"/>
  <c r="N9098" i="1"/>
  <c r="L9098" i="1"/>
  <c r="J9034" i="1"/>
  <c r="L9034" i="1"/>
  <c r="V9034" i="1"/>
  <c r="P9034" i="1"/>
  <c r="J8922" i="1"/>
  <c r="N8922" i="1"/>
  <c r="T8922" i="1"/>
  <c r="V8922" i="1"/>
  <c r="J8794" i="1"/>
  <c r="N8794" i="1"/>
  <c r="P8794" i="1"/>
  <c r="L8794" i="1"/>
  <c r="T8794" i="1"/>
  <c r="P9081" i="1"/>
  <c r="R9081" i="1"/>
  <c r="N9081" i="1"/>
  <c r="X9081" i="1"/>
  <c r="P8969" i="1"/>
  <c r="R8969" i="1"/>
  <c r="N8969" i="1"/>
  <c r="L8969" i="1"/>
  <c r="X8969" i="1"/>
  <c r="P8889" i="1"/>
  <c r="J8889" i="1"/>
  <c r="N8889" i="1"/>
  <c r="L8889" i="1"/>
  <c r="T8889" i="1"/>
  <c r="V8889" i="1"/>
  <c r="X8889" i="1"/>
  <c r="P8793" i="1"/>
  <c r="J8793" i="1"/>
  <c r="N8793" i="1"/>
  <c r="X8793" i="1"/>
  <c r="X8906" i="1"/>
  <c r="V9031" i="1"/>
  <c r="L9082" i="1"/>
  <c r="J9038" i="1"/>
  <c r="R9063" i="1"/>
  <c r="N9063" i="1"/>
  <c r="T9063" i="1"/>
  <c r="R8857" i="1"/>
  <c r="R8810" i="1"/>
  <c r="Z9029" i="1"/>
  <c r="L9079" i="1"/>
  <c r="L9028" i="1"/>
  <c r="J8857" i="1"/>
  <c r="N9093" i="1"/>
  <c r="P9093" i="1"/>
  <c r="L9093" i="1"/>
  <c r="T9093" i="1"/>
  <c r="T9032" i="1"/>
  <c r="P9082" i="1"/>
  <c r="P9038" i="1"/>
  <c r="N8858" i="1"/>
  <c r="J8953" i="1"/>
  <c r="N9060" i="1"/>
  <c r="P9060" i="1"/>
  <c r="R9060" i="1"/>
  <c r="T9060" i="1"/>
  <c r="L9060" i="1"/>
  <c r="X9038" i="1"/>
  <c r="N9086" i="1"/>
  <c r="J9086" i="1"/>
  <c r="P9086" i="1"/>
  <c r="V9086" i="1"/>
  <c r="X9086" i="1"/>
  <c r="X9018" i="1"/>
  <c r="X9000" i="1"/>
  <c r="X8982" i="1"/>
  <c r="X8872" i="1"/>
  <c r="X8854" i="1"/>
  <c r="V9109" i="1"/>
  <c r="V9091" i="1"/>
  <c r="V9017" i="1"/>
  <c r="V8999" i="1"/>
  <c r="V8981" i="1"/>
  <c r="V8963" i="1"/>
  <c r="V8887" i="1"/>
  <c r="V8825" i="1"/>
  <c r="T9061" i="1"/>
  <c r="T9001" i="1"/>
  <c r="T8983" i="1"/>
  <c r="T8965" i="1"/>
  <c r="T8948" i="1"/>
  <c r="R9082" i="1"/>
  <c r="R9054" i="1"/>
  <c r="R9030" i="1"/>
  <c r="R8901" i="1"/>
  <c r="R8862" i="1"/>
  <c r="P9118" i="1"/>
  <c r="P9092" i="1"/>
  <c r="P9070" i="1"/>
  <c r="P8997" i="1"/>
  <c r="P8951" i="1"/>
  <c r="P8932" i="1"/>
  <c r="P8824" i="1"/>
  <c r="N9045" i="1"/>
  <c r="N8965" i="1"/>
  <c r="N8823" i="1"/>
  <c r="L9086" i="1"/>
  <c r="L9064" i="1"/>
  <c r="L8938" i="1"/>
  <c r="L8917" i="1"/>
  <c r="J9018" i="1"/>
  <c r="J8990" i="1"/>
  <c r="N8869" i="1"/>
  <c r="J8869" i="1"/>
  <c r="N8837" i="1"/>
  <c r="P8837" i="1"/>
  <c r="R8821" i="1"/>
  <c r="N8821" i="1"/>
  <c r="P8821" i="1"/>
  <c r="R8852" i="1"/>
  <c r="N8852" i="1"/>
  <c r="R8820" i="1"/>
  <c r="N8820" i="1"/>
  <c r="P8820" i="1"/>
  <c r="R8804" i="1"/>
  <c r="N8804" i="1"/>
  <c r="P8804" i="1"/>
  <c r="L8915" i="1"/>
  <c r="T8915" i="1"/>
  <c r="L8899" i="1"/>
  <c r="T8899" i="1"/>
  <c r="L8883" i="1"/>
  <c r="T8883" i="1"/>
  <c r="J8821" i="1"/>
  <c r="L9122" i="1"/>
  <c r="J9122" i="1"/>
  <c r="L9106" i="1"/>
  <c r="J9106" i="1"/>
  <c r="N9042" i="1"/>
  <c r="P9042" i="1"/>
  <c r="P8853" i="1"/>
  <c r="J9074" i="1"/>
  <c r="R8899" i="1"/>
  <c r="P9090" i="1"/>
  <c r="P8852" i="1"/>
  <c r="L9058" i="1"/>
  <c r="J8899" i="1"/>
  <c r="J8837" i="1"/>
  <c r="N8830" i="1"/>
  <c r="J8830" i="1"/>
  <c r="V8830" i="1"/>
  <c r="N8814" i="1"/>
  <c r="J8814" i="1"/>
  <c r="V8814" i="1"/>
  <c r="N8798" i="1"/>
  <c r="V8798" i="1"/>
  <c r="R8915" i="1"/>
  <c r="P8869" i="1"/>
  <c r="N8915" i="1"/>
  <c r="X8869" i="1"/>
  <c r="P8868" i="1"/>
  <c r="P8830" i="1"/>
  <c r="J9090" i="1"/>
  <c r="J8852" i="1"/>
  <c r="X8590" i="1"/>
  <c r="Z8439" i="1"/>
  <c r="Z8671" i="1"/>
  <c r="X8733" i="1"/>
  <c r="V8704" i="1"/>
  <c r="L8639" i="1"/>
  <c r="J8655" i="1"/>
  <c r="J8557" i="1"/>
  <c r="J8640" i="1"/>
  <c r="V8687" i="1"/>
  <c r="Z8623" i="1"/>
  <c r="X8646" i="1"/>
  <c r="X8574" i="1"/>
  <c r="V8655" i="1"/>
  <c r="T8688" i="1"/>
  <c r="P8720" i="1"/>
  <c r="P8574" i="1"/>
  <c r="T8687" i="1"/>
  <c r="T8573" i="1"/>
  <c r="R8623" i="1"/>
  <c r="P8719" i="1"/>
  <c r="P8573" i="1"/>
  <c r="L8573" i="1"/>
  <c r="R8704" i="1"/>
  <c r="Z8607" i="1"/>
  <c r="Z8558" i="1"/>
  <c r="X8623" i="1"/>
  <c r="P8557" i="1"/>
  <c r="Z8574" i="1"/>
  <c r="T8590" i="1"/>
  <c r="N8624" i="1"/>
  <c r="Z8573" i="1"/>
  <c r="Z8557" i="1"/>
  <c r="X8558" i="1"/>
  <c r="V8590" i="1"/>
  <c r="R8608" i="1"/>
  <c r="P8688" i="1"/>
  <c r="L8557" i="1"/>
  <c r="Z8590" i="1"/>
  <c r="Z8640" i="1"/>
  <c r="Z8624" i="1"/>
  <c r="T8589" i="1"/>
  <c r="Z8765" i="1"/>
  <c r="X8608" i="1"/>
  <c r="X8557" i="1"/>
  <c r="V8639" i="1"/>
  <c r="V8589" i="1"/>
  <c r="T8671" i="1"/>
  <c r="T8557" i="1"/>
  <c r="P8687" i="1"/>
  <c r="J8590" i="1"/>
  <c r="Z8705" i="1"/>
  <c r="X8546" i="1"/>
  <c r="T8670" i="1"/>
  <c r="P8655" i="1"/>
  <c r="N8749" i="1"/>
  <c r="J8589" i="1"/>
  <c r="Z8701" i="1"/>
  <c r="X8769" i="1"/>
  <c r="V8574" i="1"/>
  <c r="T8655" i="1"/>
  <c r="R8765" i="1"/>
  <c r="N8719" i="1"/>
  <c r="J8719" i="1"/>
  <c r="V8608" i="1"/>
  <c r="Z8687" i="1"/>
  <c r="X8766" i="1"/>
  <c r="V8719" i="1"/>
  <c r="V8625" i="1"/>
  <c r="V8573" i="1"/>
  <c r="T8654" i="1"/>
  <c r="R8757" i="1"/>
  <c r="N8687" i="1"/>
  <c r="L8686" i="1"/>
  <c r="J8687" i="1"/>
  <c r="J8573" i="1"/>
  <c r="V8656" i="1"/>
  <c r="Z8686" i="1"/>
  <c r="X8735" i="1"/>
  <c r="V8718" i="1"/>
  <c r="V8623" i="1"/>
  <c r="R8736" i="1"/>
  <c r="R8591" i="1"/>
  <c r="P8608" i="1"/>
  <c r="N8686" i="1"/>
  <c r="L8671" i="1"/>
  <c r="J8673" i="1"/>
  <c r="P8747" i="1"/>
  <c r="L8547" i="1"/>
  <c r="Z8747" i="1"/>
  <c r="Z8438" i="1"/>
  <c r="Z8702" i="1"/>
  <c r="X8639" i="1"/>
  <c r="T8735" i="1"/>
  <c r="T8623" i="1"/>
  <c r="R8589" i="1"/>
  <c r="N8718" i="1"/>
  <c r="X8438" i="1"/>
  <c r="T8708" i="1"/>
  <c r="J8765" i="1"/>
  <c r="Z8454" i="1"/>
  <c r="T8422" i="1"/>
  <c r="X8718" i="1"/>
  <c r="V8766" i="1"/>
  <c r="Z8578" i="1"/>
  <c r="X8717" i="1"/>
  <c r="V8765" i="1"/>
  <c r="V8633" i="1"/>
  <c r="T8674" i="1"/>
  <c r="R8624" i="1"/>
  <c r="N8639" i="1"/>
  <c r="R8637" i="1"/>
  <c r="P8621" i="1"/>
  <c r="Z8637" i="1"/>
  <c r="R8763" i="1"/>
  <c r="Z8700" i="1"/>
  <c r="V8555" i="1"/>
  <c r="T8684" i="1"/>
  <c r="P8605" i="1"/>
  <c r="Z8696" i="1"/>
  <c r="Z8621" i="1"/>
  <c r="L8605" i="1"/>
  <c r="V8605" i="1"/>
  <c r="X8716" i="1"/>
  <c r="X8587" i="1"/>
  <c r="T8587" i="1"/>
  <c r="N8571" i="1"/>
  <c r="Z8684" i="1"/>
  <c r="Z8605" i="1"/>
  <c r="X8712" i="1"/>
  <c r="V8637" i="1"/>
  <c r="T8763" i="1"/>
  <c r="P8700" i="1"/>
  <c r="N8680" i="1"/>
  <c r="X8621" i="1"/>
  <c r="T8668" i="1"/>
  <c r="J8587" i="1"/>
  <c r="Z8587" i="1"/>
  <c r="L8621" i="1"/>
  <c r="Z8670" i="1"/>
  <c r="Z8571" i="1"/>
  <c r="X8702" i="1"/>
  <c r="X8573" i="1"/>
  <c r="V8701" i="1"/>
  <c r="V8627" i="1"/>
  <c r="T8718" i="1"/>
  <c r="T8656" i="1"/>
  <c r="T8571" i="1"/>
  <c r="R8668" i="1"/>
  <c r="L8733" i="1"/>
  <c r="L8589" i="1"/>
  <c r="J8584" i="1"/>
  <c r="R8605" i="1"/>
  <c r="J8700" i="1"/>
  <c r="Z8771" i="1"/>
  <c r="Z8654" i="1"/>
  <c r="X8700" i="1"/>
  <c r="X8607" i="1"/>
  <c r="X8571" i="1"/>
  <c r="V8700" i="1"/>
  <c r="T8716" i="1"/>
  <c r="T8568" i="1"/>
  <c r="R8663" i="1"/>
  <c r="P8670" i="1"/>
  <c r="L8718" i="1"/>
  <c r="X8605" i="1"/>
  <c r="V8587" i="1"/>
  <c r="L8700" i="1"/>
  <c r="X8637" i="1"/>
  <c r="L8571" i="1"/>
  <c r="J8621" i="1"/>
  <c r="Z8736" i="1"/>
  <c r="X8670" i="1"/>
  <c r="V8670" i="1"/>
  <c r="V8621" i="1"/>
  <c r="T8704" i="1"/>
  <c r="R8653" i="1"/>
  <c r="P8639" i="1"/>
  <c r="P8571" i="1"/>
  <c r="L8684" i="1"/>
  <c r="Z8733" i="1"/>
  <c r="Z8555" i="1"/>
  <c r="V8668" i="1"/>
  <c r="T8555" i="1"/>
  <c r="R8652" i="1"/>
  <c r="P8637" i="1"/>
  <c r="J8605" i="1"/>
  <c r="R8454" i="1"/>
  <c r="Z8718" i="1"/>
  <c r="Z8639" i="1"/>
  <c r="Z8591" i="1"/>
  <c r="X8654" i="1"/>
  <c r="X8555" i="1"/>
  <c r="V8571" i="1"/>
  <c r="T8700" i="1"/>
  <c r="T8637" i="1"/>
  <c r="P8623" i="1"/>
  <c r="P8555" i="1"/>
  <c r="N8623" i="1"/>
  <c r="L8670" i="1"/>
  <c r="L8552" i="1"/>
  <c r="P8762" i="1"/>
  <c r="Z8648" i="1"/>
  <c r="X8556" i="1"/>
  <c r="P8756" i="1"/>
  <c r="N8572" i="1"/>
  <c r="R8762" i="1"/>
  <c r="P8746" i="1"/>
  <c r="V8556" i="1"/>
  <c r="T8653" i="1"/>
  <c r="T8588" i="1"/>
  <c r="P8633" i="1"/>
  <c r="J8747" i="1"/>
  <c r="J8627" i="1"/>
  <c r="X8614" i="1"/>
  <c r="V8763" i="1"/>
  <c r="V8685" i="1"/>
  <c r="P8701" i="1"/>
  <c r="J8716" i="1"/>
  <c r="J8613" i="1"/>
  <c r="J8566" i="1"/>
  <c r="R8746" i="1"/>
  <c r="P8622" i="1"/>
  <c r="L8732" i="1"/>
  <c r="Z8685" i="1"/>
  <c r="T8638" i="1"/>
  <c r="R8638" i="1"/>
  <c r="L8588" i="1"/>
  <c r="J8606" i="1"/>
  <c r="P8439" i="1"/>
  <c r="Z8622" i="1"/>
  <c r="Z8588" i="1"/>
  <c r="V8743" i="1"/>
  <c r="V8669" i="1"/>
  <c r="R8717" i="1"/>
  <c r="P8695" i="1"/>
  <c r="L8695" i="1"/>
  <c r="J8696" i="1"/>
  <c r="X8685" i="1"/>
  <c r="V8746" i="1"/>
  <c r="T8572" i="1"/>
  <c r="P8438" i="1"/>
  <c r="Z8762" i="1"/>
  <c r="X8763" i="1"/>
  <c r="X8669" i="1"/>
  <c r="X8606" i="1"/>
  <c r="V8741" i="1"/>
  <c r="V8622" i="1"/>
  <c r="V8588" i="1"/>
  <c r="T8737" i="1"/>
  <c r="T8633" i="1"/>
  <c r="R8716" i="1"/>
  <c r="R8572" i="1"/>
  <c r="P8690" i="1"/>
  <c r="J8690" i="1"/>
  <c r="J8556" i="1"/>
  <c r="X8762" i="1"/>
  <c r="L8572" i="1"/>
  <c r="N8502" i="1"/>
  <c r="Z8739" i="1"/>
  <c r="Z8669" i="1"/>
  <c r="X8746" i="1"/>
  <c r="V8614" i="1"/>
  <c r="T8732" i="1"/>
  <c r="T8622" i="1"/>
  <c r="N8717" i="1"/>
  <c r="J8685" i="1"/>
  <c r="T8423" i="1"/>
  <c r="X8588" i="1"/>
  <c r="X8572" i="1"/>
  <c r="V8732" i="1"/>
  <c r="N8471" i="1"/>
  <c r="Z8737" i="1"/>
  <c r="Z8606" i="1"/>
  <c r="X8653" i="1"/>
  <c r="T8621" i="1"/>
  <c r="R8556" i="1"/>
  <c r="P8684" i="1"/>
  <c r="N8693" i="1"/>
  <c r="J8684" i="1"/>
  <c r="R8588" i="1"/>
  <c r="Z8652" i="1"/>
  <c r="T8556" i="1"/>
  <c r="R8701" i="1"/>
  <c r="R8606" i="1"/>
  <c r="T8701" i="1"/>
  <c r="N8638" i="1"/>
  <c r="J8572" i="1"/>
  <c r="P8423" i="1"/>
  <c r="V8716" i="1"/>
  <c r="V8653" i="1"/>
  <c r="V8572" i="1"/>
  <c r="T8717" i="1"/>
  <c r="T8669" i="1"/>
  <c r="T8606" i="1"/>
  <c r="R8684" i="1"/>
  <c r="P8669" i="1"/>
  <c r="N8588" i="1"/>
  <c r="L8556" i="1"/>
  <c r="J8668" i="1"/>
  <c r="Z8664" i="1"/>
  <c r="Z8611" i="1"/>
  <c r="T8745" i="1"/>
  <c r="L8632" i="1"/>
  <c r="L8561" i="1"/>
  <c r="Z8761" i="1"/>
  <c r="P8698" i="1"/>
  <c r="L8699" i="1"/>
  <c r="J8569" i="1"/>
  <c r="R8745" i="1"/>
  <c r="V8745" i="1"/>
  <c r="Z8742" i="1"/>
  <c r="X8761" i="1"/>
  <c r="X8632" i="1"/>
  <c r="V8730" i="1"/>
  <c r="L8546" i="1"/>
  <c r="Z8741" i="1"/>
  <c r="V8729" i="1"/>
  <c r="V8664" i="1"/>
  <c r="V8546" i="1"/>
  <c r="Z8745" i="1"/>
  <c r="Z8570" i="1"/>
  <c r="X8745" i="1"/>
  <c r="X8680" i="1"/>
  <c r="X8552" i="1"/>
  <c r="T8712" i="1"/>
  <c r="P8546" i="1"/>
  <c r="L8681" i="1"/>
  <c r="Z8683" i="1"/>
  <c r="V8617" i="1"/>
  <c r="N8644" i="1"/>
  <c r="L8680" i="1"/>
  <c r="P8745" i="1"/>
  <c r="P8680" i="1"/>
  <c r="J8761" i="1"/>
  <c r="X8777" i="1"/>
  <c r="T8711" i="1"/>
  <c r="T8620" i="1"/>
  <c r="Z8674" i="1"/>
  <c r="X8668" i="1"/>
  <c r="V8777" i="1"/>
  <c r="V8706" i="1"/>
  <c r="V8611" i="1"/>
  <c r="V8577" i="1"/>
  <c r="T8706" i="1"/>
  <c r="T8611" i="1"/>
  <c r="R8706" i="1"/>
  <c r="R8634" i="1"/>
  <c r="P8725" i="1"/>
  <c r="N8757" i="1"/>
  <c r="N8546" i="1"/>
  <c r="L8578" i="1"/>
  <c r="J8741" i="1"/>
  <c r="J8652" i="1"/>
  <c r="N8550" i="1"/>
  <c r="X8731" i="1"/>
  <c r="X8611" i="1"/>
  <c r="T8761" i="1"/>
  <c r="P8721" i="1"/>
  <c r="N8627" i="1"/>
  <c r="L8652" i="1"/>
  <c r="Z8569" i="1"/>
  <c r="Z8682" i="1"/>
  <c r="Z8562" i="1"/>
  <c r="T8617" i="1"/>
  <c r="N8761" i="1"/>
  <c r="X8729" i="1"/>
  <c r="T8758" i="1"/>
  <c r="P8652" i="1"/>
  <c r="N8747" i="1"/>
  <c r="L8773" i="1"/>
  <c r="J8648" i="1"/>
  <c r="T8773" i="1"/>
  <c r="Z8716" i="1"/>
  <c r="T8757" i="1"/>
  <c r="T8605" i="1"/>
  <c r="R8621" i="1"/>
  <c r="P8584" i="1"/>
  <c r="L8763" i="1"/>
  <c r="L8637" i="1"/>
  <c r="J8729" i="1"/>
  <c r="X8617" i="1"/>
  <c r="P8741" i="1"/>
  <c r="Z8777" i="1"/>
  <c r="Z8712" i="1"/>
  <c r="Z8668" i="1"/>
  <c r="Z8617" i="1"/>
  <c r="X8652" i="1"/>
  <c r="V8761" i="1"/>
  <c r="T8746" i="1"/>
  <c r="T8652" i="1"/>
  <c r="R8620" i="1"/>
  <c r="R8561" i="1"/>
  <c r="P8716" i="1"/>
  <c r="P8578" i="1"/>
  <c r="L8762" i="1"/>
  <c r="L8634" i="1"/>
  <c r="R8456" i="1"/>
  <c r="Z8743" i="1"/>
  <c r="Z8714" i="1"/>
  <c r="Z8679" i="1"/>
  <c r="Z8619" i="1"/>
  <c r="Z8566" i="1"/>
  <c r="V8636" i="1"/>
  <c r="V8586" i="1"/>
  <c r="T8756" i="1"/>
  <c r="T8683" i="1"/>
  <c r="T8651" i="1"/>
  <c r="T8616" i="1"/>
  <c r="R8715" i="1"/>
  <c r="P8585" i="1"/>
  <c r="P8550" i="1"/>
  <c r="N8715" i="1"/>
  <c r="L8691" i="1"/>
  <c r="L8636" i="1"/>
  <c r="J8695" i="1"/>
  <c r="X8683" i="1"/>
  <c r="X8570" i="1"/>
  <c r="V8776" i="1"/>
  <c r="V8667" i="1"/>
  <c r="V8635" i="1"/>
  <c r="V8585" i="1"/>
  <c r="V8554" i="1"/>
  <c r="T8682" i="1"/>
  <c r="N8699" i="1"/>
  <c r="L8775" i="1"/>
  <c r="J8772" i="1"/>
  <c r="X8682" i="1"/>
  <c r="Z8776" i="1"/>
  <c r="Z8740" i="1"/>
  <c r="X8760" i="1"/>
  <c r="X8715" i="1"/>
  <c r="X8619" i="1"/>
  <c r="X8566" i="1"/>
  <c r="V8731" i="1"/>
  <c r="V8663" i="1"/>
  <c r="V8632" i="1"/>
  <c r="V8550" i="1"/>
  <c r="T8744" i="1"/>
  <c r="T8569" i="1"/>
  <c r="R8759" i="1"/>
  <c r="R8651" i="1"/>
  <c r="R8604" i="1"/>
  <c r="P8744" i="1"/>
  <c r="N8695" i="1"/>
  <c r="L8772" i="1"/>
  <c r="L8683" i="1"/>
  <c r="J8554" i="1"/>
  <c r="V8553" i="1"/>
  <c r="Z8772" i="1"/>
  <c r="X8756" i="1"/>
  <c r="X8714" i="1"/>
  <c r="X8679" i="1"/>
  <c r="V8699" i="1"/>
  <c r="N8775" i="1"/>
  <c r="N8586" i="1"/>
  <c r="J8550" i="1"/>
  <c r="Z8715" i="1"/>
  <c r="Z8586" i="1"/>
  <c r="X8616" i="1"/>
  <c r="V8698" i="1"/>
  <c r="V8604" i="1"/>
  <c r="T8604" i="1"/>
  <c r="T8566" i="1"/>
  <c r="R8752" i="1"/>
  <c r="P8679" i="1"/>
  <c r="P8616" i="1"/>
  <c r="N8636" i="1"/>
  <c r="N8585" i="1"/>
  <c r="L8620" i="1"/>
  <c r="J8683" i="1"/>
  <c r="J8620" i="1"/>
  <c r="X8440" i="1"/>
  <c r="Z8699" i="1"/>
  <c r="Z8667" i="1"/>
  <c r="Z8582" i="1"/>
  <c r="X8711" i="1"/>
  <c r="V8728" i="1"/>
  <c r="T8603" i="1"/>
  <c r="R8699" i="1"/>
  <c r="N8582" i="1"/>
  <c r="L8759" i="1"/>
  <c r="L8679" i="1"/>
  <c r="L8619" i="1"/>
  <c r="L8570" i="1"/>
  <c r="J8679" i="1"/>
  <c r="J8616" i="1"/>
  <c r="P8586" i="1"/>
  <c r="V8775" i="1"/>
  <c r="X8439" i="1"/>
  <c r="N8424" i="1"/>
  <c r="Z8666" i="1"/>
  <c r="Z8636" i="1"/>
  <c r="Z8604" i="1"/>
  <c r="Z8554" i="1"/>
  <c r="X8744" i="1"/>
  <c r="V8760" i="1"/>
  <c r="T8699" i="1"/>
  <c r="T8636" i="1"/>
  <c r="R8695" i="1"/>
  <c r="R8636" i="1"/>
  <c r="R8554" i="1"/>
  <c r="N8683" i="1"/>
  <c r="L8616" i="1"/>
  <c r="Z8744" i="1"/>
  <c r="P8553" i="1"/>
  <c r="Z8695" i="1"/>
  <c r="Z8635" i="1"/>
  <c r="Z8603" i="1"/>
  <c r="Z8553" i="1"/>
  <c r="X8740" i="1"/>
  <c r="X8667" i="1"/>
  <c r="V8759" i="1"/>
  <c r="V8570" i="1"/>
  <c r="T8731" i="1"/>
  <c r="T8695" i="1"/>
  <c r="T8667" i="1"/>
  <c r="R8550" i="1"/>
  <c r="P8663" i="1"/>
  <c r="J8582" i="1"/>
  <c r="N8698" i="1"/>
  <c r="X8424" i="1"/>
  <c r="Z8760" i="1"/>
  <c r="Z8731" i="1"/>
  <c r="Z8689" i="1"/>
  <c r="Z8655" i="1"/>
  <c r="Z8632" i="1"/>
  <c r="Z8550" i="1"/>
  <c r="X8701" i="1"/>
  <c r="X8666" i="1"/>
  <c r="X8638" i="1"/>
  <c r="X8586" i="1"/>
  <c r="V8756" i="1"/>
  <c r="V8717" i="1"/>
  <c r="V8683" i="1"/>
  <c r="V8652" i="1"/>
  <c r="V8569" i="1"/>
  <c r="T8772" i="1"/>
  <c r="T8729" i="1"/>
  <c r="T8693" i="1"/>
  <c r="T8666" i="1"/>
  <c r="T8632" i="1"/>
  <c r="R8733" i="1"/>
  <c r="R8683" i="1"/>
  <c r="R8633" i="1"/>
  <c r="R8546" i="1"/>
  <c r="P8717" i="1"/>
  <c r="P8661" i="1"/>
  <c r="P8603" i="1"/>
  <c r="P8566" i="1"/>
  <c r="N8746" i="1"/>
  <c r="N8679" i="1"/>
  <c r="L8731" i="1"/>
  <c r="L8668" i="1"/>
  <c r="J8658" i="1"/>
  <c r="J8612" i="1"/>
  <c r="J8577" i="1"/>
  <c r="P8554" i="1"/>
  <c r="Z8620" i="1"/>
  <c r="X8620" i="1"/>
  <c r="T8570" i="1"/>
  <c r="R8570" i="1"/>
  <c r="P8582" i="1"/>
  <c r="X8422" i="1"/>
  <c r="Z8759" i="1"/>
  <c r="Z8721" i="1"/>
  <c r="Z8626" i="1"/>
  <c r="Z8546" i="1"/>
  <c r="X8664" i="1"/>
  <c r="X8585" i="1"/>
  <c r="X8554" i="1"/>
  <c r="V8755" i="1"/>
  <c r="V8682" i="1"/>
  <c r="V8651" i="1"/>
  <c r="V8620" i="1"/>
  <c r="V8566" i="1"/>
  <c r="T8721" i="1"/>
  <c r="T8690" i="1"/>
  <c r="T8664" i="1"/>
  <c r="T8628" i="1"/>
  <c r="R8732" i="1"/>
  <c r="R8632" i="1"/>
  <c r="P8561" i="1"/>
  <c r="N8742" i="1"/>
  <c r="N8620" i="1"/>
  <c r="N8566" i="1"/>
  <c r="L8667" i="1"/>
  <c r="L8604" i="1"/>
  <c r="J8576" i="1"/>
  <c r="V8440" i="1"/>
  <c r="Z8756" i="1"/>
  <c r="Z8719" i="1"/>
  <c r="Z8653" i="1"/>
  <c r="X8732" i="1"/>
  <c r="X8699" i="1"/>
  <c r="X8663" i="1"/>
  <c r="X8636" i="1"/>
  <c r="X8578" i="1"/>
  <c r="X8553" i="1"/>
  <c r="V8753" i="1"/>
  <c r="V8715" i="1"/>
  <c r="V8680" i="1"/>
  <c r="V8619" i="1"/>
  <c r="V8561" i="1"/>
  <c r="T8762" i="1"/>
  <c r="T8689" i="1"/>
  <c r="T8554" i="1"/>
  <c r="R8586" i="1"/>
  <c r="P8560" i="1"/>
  <c r="N8731" i="1"/>
  <c r="N8669" i="1"/>
  <c r="N8619" i="1"/>
  <c r="L8716" i="1"/>
  <c r="L8663" i="1"/>
  <c r="L8554" i="1"/>
  <c r="J8717" i="1"/>
  <c r="Z8456" i="1"/>
  <c r="V8438" i="1"/>
  <c r="X8696" i="1"/>
  <c r="X8661" i="1"/>
  <c r="X8635" i="1"/>
  <c r="X8604" i="1"/>
  <c r="V8712" i="1"/>
  <c r="V8679" i="1"/>
  <c r="T8553" i="1"/>
  <c r="R8728" i="1"/>
  <c r="R8667" i="1"/>
  <c r="R8578" i="1"/>
  <c r="P8772" i="1"/>
  <c r="N8729" i="1"/>
  <c r="N8658" i="1"/>
  <c r="N8616" i="1"/>
  <c r="L8711" i="1"/>
  <c r="L8553" i="1"/>
  <c r="J8651" i="1"/>
  <c r="J8604" i="1"/>
  <c r="N8651" i="1"/>
  <c r="X8651" i="1"/>
  <c r="X8569" i="1"/>
  <c r="R8760" i="1"/>
  <c r="J8636" i="1"/>
  <c r="T8424" i="1"/>
  <c r="Z8746" i="1"/>
  <c r="Z8717" i="1"/>
  <c r="Z8651" i="1"/>
  <c r="X8776" i="1"/>
  <c r="X8695" i="1"/>
  <c r="X8658" i="1"/>
  <c r="X8633" i="1"/>
  <c r="X8550" i="1"/>
  <c r="V8711" i="1"/>
  <c r="V8673" i="1"/>
  <c r="V8616" i="1"/>
  <c r="T8760" i="1"/>
  <c r="T8586" i="1"/>
  <c r="T8550" i="1"/>
  <c r="R8664" i="1"/>
  <c r="P8769" i="1"/>
  <c r="P8648" i="1"/>
  <c r="N8604" i="1"/>
  <c r="L8651" i="1"/>
  <c r="J8715" i="1"/>
  <c r="J8570" i="1"/>
  <c r="L8426" i="1"/>
  <c r="Z8697" i="1"/>
  <c r="Z8584" i="1"/>
  <c r="X8771" i="1"/>
  <c r="X8742" i="1"/>
  <c r="T8739" i="1"/>
  <c r="T8713" i="1"/>
  <c r="T8676" i="1"/>
  <c r="T8634" i="1"/>
  <c r="R8737" i="1"/>
  <c r="R8646" i="1"/>
  <c r="N8709" i="1"/>
  <c r="N8552" i="1"/>
  <c r="J8697" i="1"/>
  <c r="R8771" i="1"/>
  <c r="P8739" i="1"/>
  <c r="R8459" i="1"/>
  <c r="X8739" i="1"/>
  <c r="X8693" i="1"/>
  <c r="X8618" i="1"/>
  <c r="V8758" i="1"/>
  <c r="V8709" i="1"/>
  <c r="V8661" i="1"/>
  <c r="V8618" i="1"/>
  <c r="V8552" i="1"/>
  <c r="T8692" i="1"/>
  <c r="P8730" i="1"/>
  <c r="P8552" i="1"/>
  <c r="L8584" i="1"/>
  <c r="J8739" i="1"/>
  <c r="J8618" i="1"/>
  <c r="X8454" i="1"/>
  <c r="Z8693" i="1"/>
  <c r="Z8646" i="1"/>
  <c r="X8737" i="1"/>
  <c r="T8759" i="1"/>
  <c r="T8709" i="1"/>
  <c r="T8672" i="1"/>
  <c r="T8630" i="1"/>
  <c r="R8665" i="1"/>
  <c r="P8774" i="1"/>
  <c r="P8727" i="1"/>
  <c r="P8693" i="1"/>
  <c r="P8614" i="1"/>
  <c r="P8579" i="1"/>
  <c r="N8743" i="1"/>
  <c r="N8584" i="1"/>
  <c r="L8727" i="1"/>
  <c r="J8693" i="1"/>
  <c r="J8552" i="1"/>
  <c r="V8634" i="1"/>
  <c r="V8568" i="1"/>
  <c r="R8727" i="1"/>
  <c r="X8758" i="1"/>
  <c r="V8727" i="1"/>
  <c r="T8755" i="1"/>
  <c r="R8725" i="1"/>
  <c r="R8693" i="1"/>
  <c r="R8630" i="1"/>
  <c r="R8568" i="1"/>
  <c r="P8646" i="1"/>
  <c r="N8614" i="1"/>
  <c r="L8771" i="1"/>
  <c r="J8727" i="1"/>
  <c r="J8646" i="1"/>
  <c r="X8713" i="1"/>
  <c r="V8681" i="1"/>
  <c r="P8771" i="1"/>
  <c r="T8730" i="1"/>
  <c r="R8661" i="1"/>
  <c r="Z8758" i="1"/>
  <c r="X8423" i="1"/>
  <c r="P8422" i="1"/>
  <c r="Z8757" i="1"/>
  <c r="Z8732" i="1"/>
  <c r="Z8711" i="1"/>
  <c r="Z8663" i="1"/>
  <c r="Z8616" i="1"/>
  <c r="X8757" i="1"/>
  <c r="X8709" i="1"/>
  <c r="X8681" i="1"/>
  <c r="X8655" i="1"/>
  <c r="X8634" i="1"/>
  <c r="X8562" i="1"/>
  <c r="V8774" i="1"/>
  <c r="V8744" i="1"/>
  <c r="V8725" i="1"/>
  <c r="V8677" i="1"/>
  <c r="V8630" i="1"/>
  <c r="V8609" i="1"/>
  <c r="V8562" i="1"/>
  <c r="T8777" i="1"/>
  <c r="T8753" i="1"/>
  <c r="T8728" i="1"/>
  <c r="T8703" i="1"/>
  <c r="T8685" i="1"/>
  <c r="T8648" i="1"/>
  <c r="T8558" i="1"/>
  <c r="R8756" i="1"/>
  <c r="R8721" i="1"/>
  <c r="R8685" i="1"/>
  <c r="R8655" i="1"/>
  <c r="R8626" i="1"/>
  <c r="R8566" i="1"/>
  <c r="P8757" i="1"/>
  <c r="P8718" i="1"/>
  <c r="P8681" i="1"/>
  <c r="N8773" i="1"/>
  <c r="N8728" i="1"/>
  <c r="N8681" i="1"/>
  <c r="N8640" i="1"/>
  <c r="N8568" i="1"/>
  <c r="L8766" i="1"/>
  <c r="L8666" i="1"/>
  <c r="J8773" i="1"/>
  <c r="J8642" i="1"/>
  <c r="N8646" i="1"/>
  <c r="Z8709" i="1"/>
  <c r="Z8661" i="1"/>
  <c r="Z8614" i="1"/>
  <c r="V8771" i="1"/>
  <c r="T8774" i="1"/>
  <c r="T8727" i="1"/>
  <c r="R8755" i="1"/>
  <c r="N8771" i="1"/>
  <c r="N8727" i="1"/>
  <c r="L8568" i="1"/>
  <c r="J8681" i="1"/>
  <c r="Z8755" i="1"/>
  <c r="X8755" i="1"/>
  <c r="X8730" i="1"/>
  <c r="V8742" i="1"/>
  <c r="T8725" i="1"/>
  <c r="T8665" i="1"/>
  <c r="T8646" i="1"/>
  <c r="P8755" i="1"/>
  <c r="P8634" i="1"/>
  <c r="P8568" i="1"/>
  <c r="N8563" i="1"/>
  <c r="L8692" i="1"/>
  <c r="L8565" i="1"/>
  <c r="J8771" i="1"/>
  <c r="R8697" i="1"/>
  <c r="Z8552" i="1"/>
  <c r="Z8753" i="1"/>
  <c r="Z8730" i="1"/>
  <c r="Z8681" i="1"/>
  <c r="Z8634" i="1"/>
  <c r="Z8568" i="1"/>
  <c r="X8753" i="1"/>
  <c r="X8677" i="1"/>
  <c r="X8630" i="1"/>
  <c r="X8584" i="1"/>
  <c r="V8697" i="1"/>
  <c r="V8584" i="1"/>
  <c r="T8645" i="1"/>
  <c r="T8614" i="1"/>
  <c r="T8584" i="1"/>
  <c r="R8681" i="1"/>
  <c r="P8753" i="1"/>
  <c r="P8713" i="1"/>
  <c r="P8677" i="1"/>
  <c r="N8677" i="1"/>
  <c r="L8564" i="1"/>
  <c r="X8568" i="1"/>
  <c r="V8423" i="1"/>
  <c r="N8423" i="1"/>
  <c r="Z8729" i="1"/>
  <c r="Z8680" i="1"/>
  <c r="Z8633" i="1"/>
  <c r="Z8608" i="1"/>
  <c r="X8775" i="1"/>
  <c r="X8728" i="1"/>
  <c r="X8673" i="1"/>
  <c r="X8624" i="1"/>
  <c r="X8603" i="1"/>
  <c r="X8582" i="1"/>
  <c r="V8764" i="1"/>
  <c r="V8740" i="1"/>
  <c r="V8696" i="1"/>
  <c r="V8648" i="1"/>
  <c r="V8624" i="1"/>
  <c r="V8582" i="1"/>
  <c r="V8558" i="1"/>
  <c r="T8743" i="1"/>
  <c r="T8663" i="1"/>
  <c r="T8582" i="1"/>
  <c r="R8680" i="1"/>
  <c r="P8712" i="1"/>
  <c r="P8632" i="1"/>
  <c r="P8591" i="1"/>
  <c r="N8756" i="1"/>
  <c r="N8671" i="1"/>
  <c r="N8634" i="1"/>
  <c r="N8559" i="1"/>
  <c r="L8755" i="1"/>
  <c r="L8689" i="1"/>
  <c r="L8648" i="1"/>
  <c r="L8562" i="1"/>
  <c r="J8632" i="1"/>
  <c r="N8739" i="1"/>
  <c r="Z8470" i="1"/>
  <c r="V8422" i="1"/>
  <c r="N8422" i="1"/>
  <c r="Z8775" i="1"/>
  <c r="Z8728" i="1"/>
  <c r="X8774" i="1"/>
  <c r="X8727" i="1"/>
  <c r="X8671" i="1"/>
  <c r="V8739" i="1"/>
  <c r="T8765" i="1"/>
  <c r="T8742" i="1"/>
  <c r="T8698" i="1"/>
  <c r="T8680" i="1"/>
  <c r="T8661" i="1"/>
  <c r="T8609" i="1"/>
  <c r="R8741" i="1"/>
  <c r="R8711" i="1"/>
  <c r="R8679" i="1"/>
  <c r="R8617" i="1"/>
  <c r="R8585" i="1"/>
  <c r="P8711" i="1"/>
  <c r="P8630" i="1"/>
  <c r="P8590" i="1"/>
  <c r="N8755" i="1"/>
  <c r="N8633" i="1"/>
  <c r="L8749" i="1"/>
  <c r="L8688" i="1"/>
  <c r="J8711" i="1"/>
  <c r="J8666" i="1"/>
  <c r="J8630" i="1"/>
  <c r="Z8618" i="1"/>
  <c r="T8486" i="1"/>
  <c r="L8454" i="1"/>
  <c r="Z8774" i="1"/>
  <c r="Z8677" i="1"/>
  <c r="Z8630" i="1"/>
  <c r="X8773" i="1"/>
  <c r="X8721" i="1"/>
  <c r="X8698" i="1"/>
  <c r="V8762" i="1"/>
  <c r="V8737" i="1"/>
  <c r="V8714" i="1"/>
  <c r="V8693" i="1"/>
  <c r="V8666" i="1"/>
  <c r="V8646" i="1"/>
  <c r="V8603" i="1"/>
  <c r="T8764" i="1"/>
  <c r="T8741" i="1"/>
  <c r="T8697" i="1"/>
  <c r="T8660" i="1"/>
  <c r="T8608" i="1"/>
  <c r="T8575" i="1"/>
  <c r="T8552" i="1"/>
  <c r="R8740" i="1"/>
  <c r="R8709" i="1"/>
  <c r="R8677" i="1"/>
  <c r="R8648" i="1"/>
  <c r="P8665" i="1"/>
  <c r="P8624" i="1"/>
  <c r="N8753" i="1"/>
  <c r="N8712" i="1"/>
  <c r="N8591" i="1"/>
  <c r="L8739" i="1"/>
  <c r="J8753" i="1"/>
  <c r="J8709" i="1"/>
  <c r="J8663" i="1"/>
  <c r="Z8665" i="1"/>
  <c r="Z8455" i="1"/>
  <c r="L8438" i="1"/>
  <c r="Z8773" i="1"/>
  <c r="Z8725" i="1"/>
  <c r="Z8698" i="1"/>
  <c r="Z8585" i="1"/>
  <c r="Z8559" i="1"/>
  <c r="X8772" i="1"/>
  <c r="X8743" i="1"/>
  <c r="X8719" i="1"/>
  <c r="X8697" i="1"/>
  <c r="X8648" i="1"/>
  <c r="X8575" i="1"/>
  <c r="V8734" i="1"/>
  <c r="V8713" i="1"/>
  <c r="V8689" i="1"/>
  <c r="V8665" i="1"/>
  <c r="V8642" i="1"/>
  <c r="V8575" i="1"/>
  <c r="T8740" i="1"/>
  <c r="T8714" i="1"/>
  <c r="T8696" i="1"/>
  <c r="T8677" i="1"/>
  <c r="T8657" i="1"/>
  <c r="R8673" i="1"/>
  <c r="R8614" i="1"/>
  <c r="R8582" i="1"/>
  <c r="P8664" i="1"/>
  <c r="N8750" i="1"/>
  <c r="N8630" i="1"/>
  <c r="N8590" i="1"/>
  <c r="N8553" i="1"/>
  <c r="L8736" i="1"/>
  <c r="L8591" i="1"/>
  <c r="L8559" i="1"/>
  <c r="J8750" i="1"/>
  <c r="J8661" i="1"/>
  <c r="J8624" i="1"/>
  <c r="J8558" i="1"/>
  <c r="L8441" i="1"/>
  <c r="V8441" i="1"/>
  <c r="J8441" i="1"/>
  <c r="N8441" i="1"/>
  <c r="T8441" i="1"/>
  <c r="R8441" i="1"/>
  <c r="J8770" i="1"/>
  <c r="V8770" i="1"/>
  <c r="P8770" i="1"/>
  <c r="J8754" i="1"/>
  <c r="X8754" i="1"/>
  <c r="L8754" i="1"/>
  <c r="J8738" i="1"/>
  <c r="X8738" i="1"/>
  <c r="J8726" i="1"/>
  <c r="Z8726" i="1"/>
  <c r="R8726" i="1"/>
  <c r="L8726" i="1"/>
  <c r="J8710" i="1"/>
  <c r="Z8710" i="1"/>
  <c r="J8694" i="1"/>
  <c r="N8694" i="1"/>
  <c r="V8694" i="1"/>
  <c r="J8678" i="1"/>
  <c r="N8678" i="1"/>
  <c r="X8678" i="1"/>
  <c r="V8678" i="1"/>
  <c r="J8662" i="1"/>
  <c r="X8662" i="1"/>
  <c r="V8662" i="1"/>
  <c r="L8662" i="1"/>
  <c r="P8662" i="1"/>
  <c r="J8647" i="1"/>
  <c r="P8647" i="1"/>
  <c r="V8647" i="1"/>
  <c r="Z8647" i="1"/>
  <c r="J8631" i="1"/>
  <c r="L8631" i="1"/>
  <c r="Z8631" i="1"/>
  <c r="R8631" i="1"/>
  <c r="J8615" i="1"/>
  <c r="T8615" i="1"/>
  <c r="P8615" i="1"/>
  <c r="N8615" i="1"/>
  <c r="J8599" i="1"/>
  <c r="X8599" i="1"/>
  <c r="R8599" i="1"/>
  <c r="L8599" i="1"/>
  <c r="J8583" i="1"/>
  <c r="P8583" i="1"/>
  <c r="X8583" i="1"/>
  <c r="J8567" i="1"/>
  <c r="Z8567" i="1"/>
  <c r="V8567" i="1"/>
  <c r="P8567" i="1"/>
  <c r="X8567" i="1"/>
  <c r="J8551" i="1"/>
  <c r="T8551" i="1"/>
  <c r="Z8551" i="1"/>
  <c r="N8567" i="1"/>
  <c r="R8457" i="1"/>
  <c r="R8583" i="1"/>
  <c r="X8425" i="1"/>
  <c r="P8441" i="1"/>
  <c r="V8551" i="1"/>
  <c r="V8425" i="1"/>
  <c r="R8539" i="1"/>
  <c r="Z8539" i="1"/>
  <c r="P8475" i="1"/>
  <c r="X8475" i="1"/>
  <c r="V8475" i="1"/>
  <c r="V8459" i="1"/>
  <c r="P8459" i="1"/>
  <c r="J8459" i="1"/>
  <c r="N8459" i="1"/>
  <c r="L8443" i="1"/>
  <c r="J8443" i="1"/>
  <c r="N8443" i="1"/>
  <c r="R8443" i="1"/>
  <c r="N8427" i="1"/>
  <c r="J8427" i="1"/>
  <c r="T8427" i="1"/>
  <c r="Z8443" i="1"/>
  <c r="N8458" i="1"/>
  <c r="V8458" i="1"/>
  <c r="L8442" i="1"/>
  <c r="P8442" i="1"/>
  <c r="P8694" i="1"/>
  <c r="Z8441" i="1"/>
  <c r="J8457" i="1"/>
  <c r="X8457" i="1"/>
  <c r="N8457" i="1"/>
  <c r="T8457" i="1"/>
  <c r="J8425" i="1"/>
  <c r="N8425" i="1"/>
  <c r="T8425" i="1"/>
  <c r="Z8425" i="1"/>
  <c r="L8425" i="1"/>
  <c r="T8507" i="1"/>
  <c r="Z8615" i="1"/>
  <c r="T8475" i="1"/>
  <c r="L8551" i="1"/>
  <c r="X8441" i="1"/>
  <c r="X8736" i="1"/>
  <c r="V8658" i="1"/>
  <c r="V8641" i="1"/>
  <c r="V8579" i="1"/>
  <c r="T8776" i="1"/>
  <c r="T8720" i="1"/>
  <c r="T8624" i="1"/>
  <c r="R8753" i="1"/>
  <c r="R8595" i="1"/>
  <c r="N8734" i="1"/>
  <c r="N8705" i="1"/>
  <c r="N8674" i="1"/>
  <c r="N8643" i="1"/>
  <c r="L8721" i="1"/>
  <c r="L8687" i="1"/>
  <c r="L8656" i="1"/>
  <c r="L8592" i="1"/>
  <c r="J8769" i="1"/>
  <c r="J8735" i="1"/>
  <c r="J8706" i="1"/>
  <c r="J8677" i="1"/>
  <c r="X8722" i="1"/>
  <c r="T8472" i="1"/>
  <c r="J8472" i="1"/>
  <c r="N8595" i="1"/>
  <c r="J8595" i="1"/>
  <c r="V8504" i="1"/>
  <c r="R8440" i="1"/>
  <c r="X8674" i="1"/>
  <c r="T8579" i="1"/>
  <c r="Z8423" i="1"/>
  <c r="T8454" i="1"/>
  <c r="R8439" i="1"/>
  <c r="P8595" i="1"/>
  <c r="L8627" i="1"/>
  <c r="L8595" i="1"/>
  <c r="J8563" i="1"/>
  <c r="Z8422" i="1"/>
  <c r="R8438" i="1"/>
  <c r="Z8690" i="1"/>
  <c r="L8658" i="1"/>
  <c r="L8563" i="1"/>
  <c r="J8736" i="1"/>
  <c r="X8486" i="1"/>
  <c r="T8438" i="1"/>
  <c r="P8486" i="1"/>
  <c r="N8439" i="1"/>
  <c r="J8439" i="1"/>
  <c r="Z8750" i="1"/>
  <c r="Z8563" i="1"/>
  <c r="X8627" i="1"/>
  <c r="V8735" i="1"/>
  <c r="V8640" i="1"/>
  <c r="T8775" i="1"/>
  <c r="T8736" i="1"/>
  <c r="T8719" i="1"/>
  <c r="R8700" i="1"/>
  <c r="R8671" i="1"/>
  <c r="R8593" i="1"/>
  <c r="P8737" i="1"/>
  <c r="P8709" i="1"/>
  <c r="N8769" i="1"/>
  <c r="N8733" i="1"/>
  <c r="N8703" i="1"/>
  <c r="N8673" i="1"/>
  <c r="N8642" i="1"/>
  <c r="L8719" i="1"/>
  <c r="J8766" i="1"/>
  <c r="J8734" i="1"/>
  <c r="J8704" i="1"/>
  <c r="J8674" i="1"/>
  <c r="J8643" i="1"/>
  <c r="V8722" i="1"/>
  <c r="R8627" i="1"/>
  <c r="L8690" i="1"/>
  <c r="Z8547" i="1"/>
  <c r="X8547" i="1"/>
  <c r="T8722" i="1"/>
  <c r="Z8627" i="1"/>
  <c r="R8674" i="1"/>
  <c r="L8722" i="1"/>
  <c r="X8504" i="1"/>
  <c r="V8470" i="1"/>
  <c r="T8440" i="1"/>
  <c r="R8422" i="1"/>
  <c r="N8440" i="1"/>
  <c r="J8440" i="1"/>
  <c r="V8454" i="1"/>
  <c r="N8438" i="1"/>
  <c r="Z8643" i="1"/>
  <c r="X8690" i="1"/>
  <c r="X8563" i="1"/>
  <c r="V8674" i="1"/>
  <c r="R8747" i="1"/>
  <c r="P8736" i="1"/>
  <c r="P8706" i="1"/>
  <c r="P8563" i="1"/>
  <c r="N8763" i="1"/>
  <c r="N8641" i="1"/>
  <c r="L8750" i="1"/>
  <c r="J8733" i="1"/>
  <c r="J8703" i="1"/>
  <c r="J8611" i="1"/>
  <c r="V8563" i="1"/>
  <c r="P8658" i="1"/>
  <c r="P8627" i="1"/>
  <c r="V8643" i="1"/>
  <c r="V8472" i="1"/>
  <c r="N8706" i="1"/>
  <c r="Z8486" i="1"/>
  <c r="Z8706" i="1"/>
  <c r="V8733" i="1"/>
  <c r="T8734" i="1"/>
  <c r="T8595" i="1"/>
  <c r="T8547" i="1"/>
  <c r="R8722" i="1"/>
  <c r="R8643" i="1"/>
  <c r="P8766" i="1"/>
  <c r="P8733" i="1"/>
  <c r="P8703" i="1"/>
  <c r="P8674" i="1"/>
  <c r="J8763" i="1"/>
  <c r="J8671" i="1"/>
  <c r="J8609" i="1"/>
  <c r="Z8579" i="1"/>
  <c r="X8750" i="1"/>
  <c r="V8750" i="1"/>
  <c r="V8672" i="1"/>
  <c r="T8750" i="1"/>
  <c r="T8643" i="1"/>
  <c r="T8593" i="1"/>
  <c r="R8640" i="1"/>
  <c r="P8763" i="1"/>
  <c r="P8671" i="1"/>
  <c r="N8759" i="1"/>
  <c r="N8611" i="1"/>
  <c r="N8547" i="1"/>
  <c r="L8747" i="1"/>
  <c r="L8715" i="1"/>
  <c r="J8699" i="1"/>
  <c r="J8608" i="1"/>
  <c r="Z8766" i="1"/>
  <c r="Z8703" i="1"/>
  <c r="X8749" i="1"/>
  <c r="X8643" i="1"/>
  <c r="X8579" i="1"/>
  <c r="V8749" i="1"/>
  <c r="V8690" i="1"/>
  <c r="T8749" i="1"/>
  <c r="T8715" i="1"/>
  <c r="T8640" i="1"/>
  <c r="R8776" i="1"/>
  <c r="R8744" i="1"/>
  <c r="P8643" i="1"/>
  <c r="P8611" i="1"/>
  <c r="N8667" i="1"/>
  <c r="N8609" i="1"/>
  <c r="N8579" i="1"/>
  <c r="L8744" i="1"/>
  <c r="L8611" i="1"/>
  <c r="L8579" i="1"/>
  <c r="J8760" i="1"/>
  <c r="J8731" i="1"/>
  <c r="J8667" i="1"/>
  <c r="J8637" i="1"/>
  <c r="J8579" i="1"/>
  <c r="Z8658" i="1"/>
  <c r="X8747" i="1"/>
  <c r="V8748" i="1"/>
  <c r="T8769" i="1"/>
  <c r="T8748" i="1"/>
  <c r="R8775" i="1"/>
  <c r="R8743" i="1"/>
  <c r="R8690" i="1"/>
  <c r="P8760" i="1"/>
  <c r="P8640" i="1"/>
  <c r="N8725" i="1"/>
  <c r="N8608" i="1"/>
  <c r="L8743" i="1"/>
  <c r="L8706" i="1"/>
  <c r="J8759" i="1"/>
  <c r="J8547" i="1"/>
  <c r="Z8722" i="1"/>
  <c r="X8640" i="1"/>
  <c r="V8769" i="1"/>
  <c r="V8747" i="1"/>
  <c r="V8688" i="1"/>
  <c r="T8766" i="1"/>
  <c r="T8563" i="1"/>
  <c r="P8722" i="1"/>
  <c r="P8668" i="1"/>
  <c r="P8609" i="1"/>
  <c r="N8661" i="1"/>
  <c r="L8776" i="1"/>
  <c r="L8742" i="1"/>
  <c r="J8728" i="1"/>
  <c r="T8782" i="1"/>
  <c r="T8781" i="1"/>
  <c r="V8784" i="1"/>
  <c r="T8778" i="1"/>
  <c r="N8779" i="1"/>
  <c r="Z8778" i="1"/>
  <c r="R8782" i="1"/>
  <c r="R8738" i="1"/>
  <c r="X8615" i="1"/>
  <c r="V8778" i="1"/>
  <c r="V8710" i="1"/>
  <c r="V8583" i="1"/>
  <c r="T8631" i="1"/>
  <c r="R8779" i="1"/>
  <c r="P8735" i="1"/>
  <c r="P8631" i="1"/>
  <c r="N8662" i="1"/>
  <c r="N8583" i="1"/>
  <c r="L8710" i="1"/>
  <c r="J8782" i="1"/>
  <c r="J8610" i="1"/>
  <c r="N8782" i="1"/>
  <c r="T8583" i="1"/>
  <c r="P8784" i="1"/>
  <c r="P8734" i="1"/>
  <c r="P8657" i="1"/>
  <c r="N8767" i="1"/>
  <c r="N8551" i="1"/>
  <c r="J8779" i="1"/>
  <c r="J8749" i="1"/>
  <c r="L8780" i="1"/>
  <c r="N8781" i="1"/>
  <c r="X8770" i="1"/>
  <c r="R8781" i="1"/>
  <c r="Z8583" i="1"/>
  <c r="X8784" i="1"/>
  <c r="X8765" i="1"/>
  <c r="Z8754" i="1"/>
  <c r="Z8735" i="1"/>
  <c r="X8710" i="1"/>
  <c r="X8689" i="1"/>
  <c r="V8726" i="1"/>
  <c r="V8599" i="1"/>
  <c r="R8751" i="1"/>
  <c r="R8688" i="1"/>
  <c r="R8642" i="1"/>
  <c r="P8710" i="1"/>
  <c r="N8766" i="1"/>
  <c r="L8705" i="1"/>
  <c r="L8649" i="1"/>
  <c r="J8776" i="1"/>
  <c r="T8780" i="1"/>
  <c r="Z8782" i="1"/>
  <c r="Z8781" i="1"/>
  <c r="V8782" i="1"/>
  <c r="V8781" i="1"/>
  <c r="X8694" i="1"/>
  <c r="R8780" i="1"/>
  <c r="Z8678" i="1"/>
  <c r="Z8657" i="1"/>
  <c r="X8782" i="1"/>
  <c r="X8631" i="1"/>
  <c r="X8610" i="1"/>
  <c r="V8757" i="1"/>
  <c r="V8705" i="1"/>
  <c r="V8578" i="1"/>
  <c r="T8784" i="1"/>
  <c r="T8770" i="1"/>
  <c r="T8754" i="1"/>
  <c r="T8738" i="1"/>
  <c r="T8726" i="1"/>
  <c r="T8710" i="1"/>
  <c r="T8694" i="1"/>
  <c r="T8678" i="1"/>
  <c r="T8662" i="1"/>
  <c r="T8647" i="1"/>
  <c r="R8773" i="1"/>
  <c r="R8750" i="1"/>
  <c r="R8710" i="1"/>
  <c r="R8567" i="1"/>
  <c r="P8782" i="1"/>
  <c r="P8754" i="1"/>
  <c r="P8626" i="1"/>
  <c r="N8765" i="1"/>
  <c r="N8713" i="1"/>
  <c r="N8657" i="1"/>
  <c r="N8578" i="1"/>
  <c r="L8760" i="1"/>
  <c r="J8775" i="1"/>
  <c r="J8743" i="1"/>
  <c r="J8725" i="1"/>
  <c r="L8784" i="1"/>
  <c r="L8779" i="1"/>
  <c r="V8780" i="1"/>
  <c r="Z8738" i="1"/>
  <c r="R8694" i="1"/>
  <c r="R8647" i="1"/>
  <c r="Z8599" i="1"/>
  <c r="V8615" i="1"/>
  <c r="R8749" i="1"/>
  <c r="R8662" i="1"/>
  <c r="P8781" i="1"/>
  <c r="N8764" i="1"/>
  <c r="N8738" i="1"/>
  <c r="L8615" i="1"/>
  <c r="Z8784" i="1"/>
  <c r="N8780" i="1"/>
  <c r="Z8779" i="1"/>
  <c r="P8738" i="1"/>
  <c r="V8779" i="1"/>
  <c r="R8754" i="1"/>
  <c r="X8551" i="1"/>
  <c r="Z8770" i="1"/>
  <c r="Z8749" i="1"/>
  <c r="X8779" i="1"/>
  <c r="X8741" i="1"/>
  <c r="X8726" i="1"/>
  <c r="X8705" i="1"/>
  <c r="V8773" i="1"/>
  <c r="V8721" i="1"/>
  <c r="V8594" i="1"/>
  <c r="T8783" i="1"/>
  <c r="T8768" i="1"/>
  <c r="T8752" i="1"/>
  <c r="T8724" i="1"/>
  <c r="R8769" i="1"/>
  <c r="R8748" i="1"/>
  <c r="R8562" i="1"/>
  <c r="P8779" i="1"/>
  <c r="P8729" i="1"/>
  <c r="P8705" i="1"/>
  <c r="P8594" i="1"/>
  <c r="N8737" i="1"/>
  <c r="N8631" i="1"/>
  <c r="L8757" i="1"/>
  <c r="L8729" i="1"/>
  <c r="L8673" i="1"/>
  <c r="L8583" i="1"/>
  <c r="J8721" i="1"/>
  <c r="J8546" i="1"/>
  <c r="N8784" i="1"/>
  <c r="R8784" i="1"/>
  <c r="L8738" i="1"/>
  <c r="Z8662" i="1"/>
  <c r="X8781" i="1"/>
  <c r="V8738" i="1"/>
  <c r="R8615" i="1"/>
  <c r="Z8769" i="1"/>
  <c r="Z8713" i="1"/>
  <c r="Z8694" i="1"/>
  <c r="Z8673" i="1"/>
  <c r="X8778" i="1"/>
  <c r="X8759" i="1"/>
  <c r="X8725" i="1"/>
  <c r="X8684" i="1"/>
  <c r="X8665" i="1"/>
  <c r="X8647" i="1"/>
  <c r="X8626" i="1"/>
  <c r="V8772" i="1"/>
  <c r="V8754" i="1"/>
  <c r="V8736" i="1"/>
  <c r="V8720" i="1"/>
  <c r="V8684" i="1"/>
  <c r="V8631" i="1"/>
  <c r="V8593" i="1"/>
  <c r="T8767" i="1"/>
  <c r="T8751" i="1"/>
  <c r="T8723" i="1"/>
  <c r="T8707" i="1"/>
  <c r="T8691" i="1"/>
  <c r="T8675" i="1"/>
  <c r="T8659" i="1"/>
  <c r="T8644" i="1"/>
  <c r="T8599" i="1"/>
  <c r="R8731" i="1"/>
  <c r="R8705" i="1"/>
  <c r="P8776" i="1"/>
  <c r="P8593" i="1"/>
  <c r="N8762" i="1"/>
  <c r="N8710" i="1"/>
  <c r="L8728" i="1"/>
  <c r="L8697" i="1"/>
  <c r="J8737" i="1"/>
  <c r="J8626" i="1"/>
  <c r="P8724" i="1"/>
  <c r="P8597" i="1"/>
  <c r="X8780" i="1"/>
  <c r="X8764" i="1"/>
  <c r="X8748" i="1"/>
  <c r="X8734" i="1"/>
  <c r="X8720" i="1"/>
  <c r="X8704" i="1"/>
  <c r="X8688" i="1"/>
  <c r="X8672" i="1"/>
  <c r="X8656" i="1"/>
  <c r="X8641" i="1"/>
  <c r="X8625" i="1"/>
  <c r="X8609" i="1"/>
  <c r="X8593" i="1"/>
  <c r="X8577" i="1"/>
  <c r="X8561" i="1"/>
  <c r="X8545" i="1"/>
  <c r="T8625" i="1"/>
  <c r="T8591" i="1"/>
  <c r="T8574" i="1"/>
  <c r="R8783" i="1"/>
  <c r="R8767" i="1"/>
  <c r="R8735" i="1"/>
  <c r="R8720" i="1"/>
  <c r="R8686" i="1"/>
  <c r="R8669" i="1"/>
  <c r="R8618" i="1"/>
  <c r="R8601" i="1"/>
  <c r="R8548" i="1"/>
  <c r="P8704" i="1"/>
  <c r="P8686" i="1"/>
  <c r="P8577" i="1"/>
  <c r="P8559" i="1"/>
  <c r="N8748" i="1"/>
  <c r="N8732" i="1"/>
  <c r="N8697" i="1"/>
  <c r="N8625" i="1"/>
  <c r="N8607" i="1"/>
  <c r="N8570" i="1"/>
  <c r="L8778" i="1"/>
  <c r="L8741" i="1"/>
  <c r="L8708" i="1"/>
  <c r="L8672" i="1"/>
  <c r="L8654" i="1"/>
  <c r="L8618" i="1"/>
  <c r="L8581" i="1"/>
  <c r="L8545" i="1"/>
  <c r="J8752" i="1"/>
  <c r="J8720" i="1"/>
  <c r="J8701" i="1"/>
  <c r="J8665" i="1"/>
  <c r="J8629" i="1"/>
  <c r="J8593" i="1"/>
  <c r="J8574" i="1"/>
  <c r="R8768" i="1"/>
  <c r="R8549" i="1"/>
  <c r="T8641" i="1"/>
  <c r="R8734" i="1"/>
  <c r="R8565" i="1"/>
  <c r="P8685" i="1"/>
  <c r="P8666" i="1"/>
  <c r="P8613" i="1"/>
  <c r="P8558" i="1"/>
  <c r="N8714" i="1"/>
  <c r="N8696" i="1"/>
  <c r="N8659" i="1"/>
  <c r="N8606" i="1"/>
  <c r="N8587" i="1"/>
  <c r="N8569" i="1"/>
  <c r="L8758" i="1"/>
  <c r="L8740" i="1"/>
  <c r="L8707" i="1"/>
  <c r="L8635" i="1"/>
  <c r="L8617" i="1"/>
  <c r="L8580" i="1"/>
  <c r="J8751" i="1"/>
  <c r="J8682" i="1"/>
  <c r="J8664" i="1"/>
  <c r="J8628" i="1"/>
  <c r="J8555" i="1"/>
  <c r="R8564" i="1"/>
  <c r="L8724" i="1"/>
  <c r="L8597" i="1"/>
  <c r="J8768" i="1"/>
  <c r="J8645" i="1"/>
  <c r="Z8783" i="1"/>
  <c r="Z8768" i="1"/>
  <c r="Z8752" i="1"/>
  <c r="Z8724" i="1"/>
  <c r="Z8708" i="1"/>
  <c r="Z8692" i="1"/>
  <c r="Z8676" i="1"/>
  <c r="Z8660" i="1"/>
  <c r="Z8645" i="1"/>
  <c r="Z8629" i="1"/>
  <c r="Z8613" i="1"/>
  <c r="Z8597" i="1"/>
  <c r="Z8581" i="1"/>
  <c r="Z8565" i="1"/>
  <c r="Z8549" i="1"/>
  <c r="R8764" i="1"/>
  <c r="R8581" i="1"/>
  <c r="P8752" i="1"/>
  <c r="P8682" i="1"/>
  <c r="P8629" i="1"/>
  <c r="N8745" i="1"/>
  <c r="N8730" i="1"/>
  <c r="N8675" i="1"/>
  <c r="N8622" i="1"/>
  <c r="N8603" i="1"/>
  <c r="N8548" i="1"/>
  <c r="L8774" i="1"/>
  <c r="L8756" i="1"/>
  <c r="L8723" i="1"/>
  <c r="L8650" i="1"/>
  <c r="L8633" i="1"/>
  <c r="L8596" i="1"/>
  <c r="J8767" i="1"/>
  <c r="J8698" i="1"/>
  <c r="J8644" i="1"/>
  <c r="J8571" i="1"/>
  <c r="J8553" i="1"/>
  <c r="Z8767" i="1"/>
  <c r="Z8751" i="1"/>
  <c r="Z8723" i="1"/>
  <c r="Z8707" i="1"/>
  <c r="Z8691" i="1"/>
  <c r="Z8675" i="1"/>
  <c r="Z8659" i="1"/>
  <c r="Z8644" i="1"/>
  <c r="Z8628" i="1"/>
  <c r="Z8612" i="1"/>
  <c r="Z8596" i="1"/>
  <c r="Z8580" i="1"/>
  <c r="Z8564" i="1"/>
  <c r="Z8548" i="1"/>
  <c r="R8597" i="1"/>
  <c r="R8580" i="1"/>
  <c r="N8656" i="1"/>
  <c r="L8704" i="1"/>
  <c r="L8613" i="1"/>
  <c r="L8577" i="1"/>
  <c r="J8783" i="1"/>
  <c r="J8748" i="1"/>
  <c r="J8660" i="1"/>
  <c r="J8625" i="1"/>
  <c r="V8783" i="1"/>
  <c r="V8768" i="1"/>
  <c r="V8752" i="1"/>
  <c r="V8724" i="1"/>
  <c r="V8708" i="1"/>
  <c r="V8692" i="1"/>
  <c r="V8676" i="1"/>
  <c r="V8660" i="1"/>
  <c r="V8645" i="1"/>
  <c r="V8629" i="1"/>
  <c r="V8613" i="1"/>
  <c r="V8597" i="1"/>
  <c r="V8581" i="1"/>
  <c r="V8565" i="1"/>
  <c r="V8549" i="1"/>
  <c r="R8613" i="1"/>
  <c r="R8596" i="1"/>
  <c r="P8768" i="1"/>
  <c r="P8645" i="1"/>
  <c r="N8691" i="1"/>
  <c r="N8564" i="1"/>
  <c r="L8612" i="1"/>
  <c r="J8714" i="1"/>
  <c r="J8659" i="1"/>
  <c r="V8767" i="1"/>
  <c r="V8751" i="1"/>
  <c r="V8723" i="1"/>
  <c r="V8707" i="1"/>
  <c r="V8691" i="1"/>
  <c r="V8675" i="1"/>
  <c r="V8659" i="1"/>
  <c r="V8644" i="1"/>
  <c r="V8628" i="1"/>
  <c r="V8612" i="1"/>
  <c r="V8596" i="1"/>
  <c r="V8580" i="1"/>
  <c r="V8564" i="1"/>
  <c r="V8548" i="1"/>
  <c r="T8619" i="1"/>
  <c r="T8585" i="1"/>
  <c r="R8778" i="1"/>
  <c r="R8761" i="1"/>
  <c r="R8713" i="1"/>
  <c r="R8696" i="1"/>
  <c r="R8629" i="1"/>
  <c r="R8612" i="1"/>
  <c r="R8577" i="1"/>
  <c r="R8559" i="1"/>
  <c r="P8748" i="1"/>
  <c r="P8732" i="1"/>
  <c r="P8625" i="1"/>
  <c r="P8607" i="1"/>
  <c r="N8778" i="1"/>
  <c r="N8672" i="1"/>
  <c r="N8654" i="1"/>
  <c r="N8618" i="1"/>
  <c r="N8545" i="1"/>
  <c r="L8752" i="1"/>
  <c r="L8720" i="1"/>
  <c r="L8702" i="1"/>
  <c r="L8665" i="1"/>
  <c r="L8629" i="1"/>
  <c r="L8593" i="1"/>
  <c r="L8575" i="1"/>
  <c r="J8764" i="1"/>
  <c r="J8745" i="1"/>
  <c r="J8713" i="1"/>
  <c r="J8676" i="1"/>
  <c r="J8641" i="1"/>
  <c r="J8622" i="1"/>
  <c r="J8586" i="1"/>
  <c r="J8549" i="1"/>
  <c r="Z8780" i="1"/>
  <c r="Z8764" i="1"/>
  <c r="Z8748" i="1"/>
  <c r="Z8734" i="1"/>
  <c r="Z8720" i="1"/>
  <c r="Z8704" i="1"/>
  <c r="Z8688" i="1"/>
  <c r="Z8672" i="1"/>
  <c r="Z8656" i="1"/>
  <c r="Z8641" i="1"/>
  <c r="Z8625" i="1"/>
  <c r="Z8609" i="1"/>
  <c r="Z8593" i="1"/>
  <c r="Z8577" i="1"/>
  <c r="Z8561" i="1"/>
  <c r="Z8545" i="1"/>
  <c r="T8635" i="1"/>
  <c r="T8618" i="1"/>
  <c r="T8601" i="1"/>
  <c r="T8567" i="1"/>
  <c r="R8777" i="1"/>
  <c r="R8712" i="1"/>
  <c r="R8678" i="1"/>
  <c r="R8645" i="1"/>
  <c r="R8628" i="1"/>
  <c r="R8594" i="1"/>
  <c r="R8558" i="1"/>
  <c r="P8783" i="1"/>
  <c r="P8765" i="1"/>
  <c r="P8714" i="1"/>
  <c r="P8696" i="1"/>
  <c r="P8678" i="1"/>
  <c r="P8660" i="1"/>
  <c r="P8642" i="1"/>
  <c r="P8606" i="1"/>
  <c r="P8587" i="1"/>
  <c r="P8569" i="1"/>
  <c r="P8551" i="1"/>
  <c r="N8777" i="1"/>
  <c r="N8758" i="1"/>
  <c r="N8740" i="1"/>
  <c r="N8726" i="1"/>
  <c r="N8707" i="1"/>
  <c r="N8689" i="1"/>
  <c r="N8653" i="1"/>
  <c r="N8635" i="1"/>
  <c r="N8617" i="1"/>
  <c r="N8599" i="1"/>
  <c r="N8580" i="1"/>
  <c r="N8562" i="1"/>
  <c r="L8770" i="1"/>
  <c r="L8751" i="1"/>
  <c r="L8735" i="1"/>
  <c r="L8682" i="1"/>
  <c r="L8664" i="1"/>
  <c r="L8647" i="1"/>
  <c r="L8628" i="1"/>
  <c r="L8610" i="1"/>
  <c r="L8555" i="1"/>
  <c r="J8781" i="1"/>
  <c r="J8744" i="1"/>
  <c r="J8730" i="1"/>
  <c r="J8712" i="1"/>
  <c r="J8675" i="1"/>
  <c r="J8657" i="1"/>
  <c r="J8603" i="1"/>
  <c r="J8585" i="1"/>
  <c r="J8548" i="1"/>
  <c r="T8549" i="1"/>
  <c r="R8660" i="1"/>
  <c r="R8644" i="1"/>
  <c r="P8764" i="1"/>
  <c r="P8641" i="1"/>
  <c r="N8688" i="1"/>
  <c r="N8561" i="1"/>
  <c r="L8768" i="1"/>
  <c r="L8645" i="1"/>
  <c r="L8609" i="1"/>
  <c r="J8780" i="1"/>
  <c r="J8692" i="1"/>
  <c r="J8656" i="1"/>
  <c r="J8565" i="1"/>
  <c r="T8565" i="1"/>
  <c r="T8548" i="1"/>
  <c r="R8676" i="1"/>
  <c r="R8659" i="1"/>
  <c r="P8676" i="1"/>
  <c r="P8549" i="1"/>
  <c r="N8774" i="1"/>
  <c r="N8723" i="1"/>
  <c r="N8596" i="1"/>
  <c r="L8767" i="1"/>
  <c r="L8698" i="1"/>
  <c r="L8644" i="1"/>
  <c r="J8742" i="1"/>
  <c r="J8691" i="1"/>
  <c r="J8619" i="1"/>
  <c r="J8564" i="1"/>
  <c r="T8581" i="1"/>
  <c r="T8564" i="1"/>
  <c r="R8692" i="1"/>
  <c r="R8675" i="1"/>
  <c r="R8625" i="1"/>
  <c r="P8656" i="1"/>
  <c r="N8577" i="1"/>
  <c r="L8783" i="1"/>
  <c r="L8660" i="1"/>
  <c r="J8777" i="1"/>
  <c r="J8708" i="1"/>
  <c r="J8672" i="1"/>
  <c r="J8653" i="1"/>
  <c r="J8581" i="1"/>
  <c r="J8545" i="1"/>
  <c r="T8597" i="1"/>
  <c r="T8580" i="1"/>
  <c r="T8545" i="1"/>
  <c r="R8772" i="1"/>
  <c r="R8708" i="1"/>
  <c r="R8691" i="1"/>
  <c r="R8657" i="1"/>
  <c r="R8641" i="1"/>
  <c r="R8607" i="1"/>
  <c r="R8590" i="1"/>
  <c r="P8761" i="1"/>
  <c r="P8742" i="1"/>
  <c r="P8692" i="1"/>
  <c r="P8638" i="1"/>
  <c r="P8619" i="1"/>
  <c r="P8565" i="1"/>
  <c r="N8754" i="1"/>
  <c r="N8685" i="1"/>
  <c r="N8666" i="1"/>
  <c r="N8612" i="1"/>
  <c r="N8594" i="1"/>
  <c r="N8558" i="1"/>
  <c r="L8714" i="1"/>
  <c r="L8678" i="1"/>
  <c r="L8659" i="1"/>
  <c r="L8642" i="1"/>
  <c r="L8587" i="1"/>
  <c r="L8569" i="1"/>
  <c r="J8758" i="1"/>
  <c r="J8740" i="1"/>
  <c r="J8707" i="1"/>
  <c r="J8689" i="1"/>
  <c r="J8635" i="1"/>
  <c r="J8617" i="1"/>
  <c r="J8580" i="1"/>
  <c r="J8562" i="1"/>
  <c r="X8783" i="1"/>
  <c r="X8768" i="1"/>
  <c r="X8752" i="1"/>
  <c r="X8724" i="1"/>
  <c r="X8708" i="1"/>
  <c r="X8692" i="1"/>
  <c r="X8676" i="1"/>
  <c r="X8660" i="1"/>
  <c r="X8645" i="1"/>
  <c r="X8629" i="1"/>
  <c r="X8613" i="1"/>
  <c r="X8597" i="1"/>
  <c r="X8581" i="1"/>
  <c r="X8565" i="1"/>
  <c r="X8549" i="1"/>
  <c r="T8613" i="1"/>
  <c r="T8596" i="1"/>
  <c r="T8561" i="1"/>
  <c r="R8724" i="1"/>
  <c r="R8707" i="1"/>
  <c r="P8778" i="1"/>
  <c r="P8672" i="1"/>
  <c r="P8654" i="1"/>
  <c r="N8702" i="1"/>
  <c r="N8575" i="1"/>
  <c r="L8746" i="1"/>
  <c r="L8676" i="1"/>
  <c r="L8623" i="1"/>
  <c r="L8549" i="1"/>
  <c r="J8724" i="1"/>
  <c r="J8669" i="1"/>
  <c r="J8597" i="1"/>
  <c r="X8767" i="1"/>
  <c r="X8751" i="1"/>
  <c r="X8723" i="1"/>
  <c r="X8707" i="1"/>
  <c r="X8691" i="1"/>
  <c r="X8675" i="1"/>
  <c r="X8659" i="1"/>
  <c r="X8644" i="1"/>
  <c r="X8628" i="1"/>
  <c r="X8612" i="1"/>
  <c r="X8596" i="1"/>
  <c r="X8580" i="1"/>
  <c r="X8564" i="1"/>
  <c r="X8548" i="1"/>
  <c r="T8629" i="1"/>
  <c r="T8612" i="1"/>
  <c r="R8770" i="1"/>
  <c r="R8723" i="1"/>
  <c r="R8689" i="1"/>
  <c r="R8639" i="1"/>
  <c r="R8622" i="1"/>
  <c r="R8551" i="1"/>
  <c r="P8777" i="1"/>
  <c r="P8758" i="1"/>
  <c r="P8726" i="1"/>
  <c r="P8708" i="1"/>
  <c r="P8653" i="1"/>
  <c r="P8635" i="1"/>
  <c r="P8599" i="1"/>
  <c r="P8581" i="1"/>
  <c r="P8562" i="1"/>
  <c r="N8770" i="1"/>
  <c r="N8751" i="1"/>
  <c r="N8701" i="1"/>
  <c r="N8682" i="1"/>
  <c r="N8647" i="1"/>
  <c r="N8628" i="1"/>
  <c r="N8610" i="1"/>
  <c r="N8574" i="1"/>
  <c r="N8555" i="1"/>
  <c r="L8730" i="1"/>
  <c r="L8694" i="1"/>
  <c r="L8675" i="1"/>
  <c r="L8603" i="1"/>
  <c r="L8567" i="1"/>
  <c r="L8548" i="1"/>
  <c r="J8774" i="1"/>
  <c r="J8723" i="1"/>
  <c r="J8650" i="1"/>
  <c r="J8596" i="1"/>
  <c r="J8578" i="1"/>
  <c r="L8507" i="1"/>
  <c r="Z8475" i="1"/>
  <c r="X8472" i="1"/>
  <c r="V8457" i="1"/>
  <c r="T8439" i="1"/>
  <c r="R8425" i="1"/>
  <c r="N8454" i="1"/>
  <c r="L8422" i="1"/>
  <c r="J8507" i="1"/>
  <c r="P8507" i="1"/>
  <c r="J8491" i="1"/>
  <c r="X8456" i="1"/>
  <c r="T8456" i="1"/>
  <c r="J8424" i="1"/>
  <c r="Z8440" i="1"/>
  <c r="Z8536" i="1"/>
  <c r="R8424" i="1"/>
  <c r="Z8520" i="1"/>
  <c r="Z8424" i="1"/>
  <c r="V8424" i="1"/>
  <c r="Z8473" i="1"/>
  <c r="X8539" i="1"/>
  <c r="T8521" i="1"/>
  <c r="Z8472" i="1"/>
  <c r="X8520" i="1"/>
  <c r="V8536" i="1"/>
  <c r="T8520" i="1"/>
  <c r="Z8488" i="1"/>
  <c r="N8472" i="1"/>
  <c r="L8457" i="1"/>
  <c r="T8536" i="1"/>
  <c r="L8429" i="1"/>
  <c r="T8488" i="1"/>
  <c r="R8520" i="1"/>
  <c r="R8504" i="1"/>
  <c r="V8456" i="1"/>
  <c r="R8502" i="1"/>
  <c r="P8503" i="1"/>
  <c r="R8488" i="1"/>
  <c r="V8445" i="1"/>
  <c r="R8471" i="1"/>
  <c r="Z8521" i="1"/>
  <c r="J8504" i="1"/>
  <c r="Z8502" i="1"/>
  <c r="Z8429" i="1"/>
  <c r="R8470" i="1"/>
  <c r="P8470" i="1"/>
  <c r="X8442" i="1"/>
  <c r="V8442" i="1"/>
  <c r="T8458" i="1"/>
  <c r="T8429" i="1"/>
  <c r="T8426" i="1"/>
  <c r="X8474" i="1"/>
  <c r="Z8477" i="1"/>
  <c r="X8458" i="1"/>
  <c r="R8458" i="1"/>
  <c r="L8445" i="1"/>
  <c r="Z8428" i="1"/>
  <c r="Z8426" i="1"/>
  <c r="N8442" i="1"/>
  <c r="Z8458" i="1"/>
  <c r="R8442" i="1"/>
  <c r="X8506" i="1"/>
  <c r="X8426" i="1"/>
  <c r="R8429" i="1"/>
  <c r="Z8442" i="1"/>
  <c r="X8494" i="1"/>
  <c r="R8490" i="1"/>
  <c r="R8426" i="1"/>
  <c r="Z8519" i="1"/>
  <c r="T8442" i="1"/>
  <c r="L8462" i="1"/>
  <c r="J8442" i="1"/>
  <c r="P8431" i="1"/>
  <c r="Z8493" i="1"/>
  <c r="X8502" i="1"/>
  <c r="X8429" i="1"/>
  <c r="T8504" i="1"/>
  <c r="T8431" i="1"/>
  <c r="P8534" i="1"/>
  <c r="Z8431" i="1"/>
  <c r="T8479" i="1"/>
  <c r="P8487" i="1"/>
  <c r="N8489" i="1"/>
  <c r="J8506" i="1"/>
  <c r="L8511" i="1"/>
  <c r="T8470" i="1"/>
  <c r="N8470" i="1"/>
  <c r="L8486" i="1"/>
  <c r="Z8461" i="1"/>
  <c r="V8527" i="1"/>
  <c r="V8429" i="1"/>
  <c r="P8455" i="1"/>
  <c r="L8470" i="1"/>
  <c r="J8470" i="1"/>
  <c r="P8447" i="1"/>
  <c r="Z8537" i="1"/>
  <c r="X8455" i="1"/>
  <c r="V8486" i="1"/>
  <c r="R8509" i="1"/>
  <c r="P8444" i="1"/>
  <c r="J8454" i="1"/>
  <c r="V8477" i="1"/>
  <c r="X8541" i="1"/>
  <c r="Z8518" i="1"/>
  <c r="X8522" i="1"/>
  <c r="X8447" i="1"/>
  <c r="V8492" i="1"/>
  <c r="V8431" i="1"/>
  <c r="T8471" i="1"/>
  <c r="N8476" i="1"/>
  <c r="X8431" i="1"/>
  <c r="V8461" i="1"/>
  <c r="T8445" i="1"/>
  <c r="L8461" i="1"/>
  <c r="X8477" i="1"/>
  <c r="L8460" i="1"/>
  <c r="J8445" i="1"/>
  <c r="Z8509" i="1"/>
  <c r="V8540" i="1"/>
  <c r="X8508" i="1"/>
  <c r="V8525" i="1"/>
  <c r="R8487" i="1"/>
  <c r="Z8487" i="1"/>
  <c r="V8520" i="1"/>
  <c r="R8472" i="1"/>
  <c r="N8456" i="1"/>
  <c r="J8488" i="1"/>
  <c r="V8490" i="1"/>
  <c r="T8474" i="1"/>
  <c r="R8461" i="1"/>
  <c r="X8492" i="1"/>
  <c r="V8488" i="1"/>
  <c r="P8543" i="1"/>
  <c r="J8456" i="1"/>
  <c r="P8540" i="1"/>
  <c r="V8518" i="1"/>
  <c r="R8506" i="1"/>
  <c r="P8522" i="1"/>
  <c r="J8502" i="1"/>
  <c r="Z8506" i="1"/>
  <c r="R8489" i="1"/>
  <c r="N8521" i="1"/>
  <c r="J8473" i="1"/>
  <c r="Z8490" i="1"/>
  <c r="Z8445" i="1"/>
  <c r="V8426" i="1"/>
  <c r="T8473" i="1"/>
  <c r="R8486" i="1"/>
  <c r="P8458" i="1"/>
  <c r="N8486" i="1"/>
  <c r="N8426" i="1"/>
  <c r="Z8489" i="1"/>
  <c r="X8536" i="1"/>
  <c r="X8461" i="1"/>
  <c r="V8474" i="1"/>
  <c r="R8477" i="1"/>
  <c r="P8457" i="1"/>
  <c r="N8479" i="1"/>
  <c r="J8458" i="1"/>
  <c r="Z8541" i="1"/>
  <c r="X8518" i="1"/>
  <c r="T8538" i="1"/>
  <c r="R8537" i="1"/>
  <c r="R8447" i="1"/>
  <c r="P8518" i="1"/>
  <c r="T8540" i="1"/>
  <c r="P8489" i="1"/>
  <c r="L8518" i="1"/>
  <c r="J8460" i="1"/>
  <c r="Z8505" i="1"/>
  <c r="V8502" i="1"/>
  <c r="V8447" i="1"/>
  <c r="T8535" i="1"/>
  <c r="T8468" i="1"/>
  <c r="R8479" i="1"/>
  <c r="L8513" i="1"/>
  <c r="N8540" i="1"/>
  <c r="Z8447" i="1"/>
  <c r="P8463" i="1"/>
  <c r="N8537" i="1"/>
  <c r="N8447" i="1"/>
  <c r="L8505" i="1"/>
  <c r="X8463" i="1"/>
  <c r="V8479" i="1"/>
  <c r="T8502" i="1"/>
  <c r="T8447" i="1"/>
  <c r="N8518" i="1"/>
  <c r="L8479" i="1"/>
  <c r="J8518" i="1"/>
  <c r="J8444" i="1"/>
  <c r="T8492" i="1"/>
  <c r="R8460" i="1"/>
  <c r="N8505" i="1"/>
  <c r="R8508" i="1"/>
  <c r="X8511" i="1"/>
  <c r="P8521" i="1"/>
  <c r="L8491" i="1"/>
  <c r="Z8462" i="1"/>
  <c r="T8491" i="1"/>
  <c r="R8536" i="1"/>
  <c r="R8475" i="1"/>
  <c r="L8473" i="1"/>
  <c r="J8539" i="1"/>
  <c r="V8534" i="1"/>
  <c r="T8489" i="1"/>
  <c r="R8523" i="1"/>
  <c r="R8473" i="1"/>
  <c r="P8491" i="1"/>
  <c r="N8475" i="1"/>
  <c r="N8436" i="1"/>
  <c r="J8536" i="1"/>
  <c r="J8510" i="1"/>
  <c r="Z8491" i="1"/>
  <c r="X8479" i="1"/>
  <c r="R8463" i="1"/>
  <c r="P8479" i="1"/>
  <c r="N8463" i="1"/>
  <c r="V8511" i="1"/>
  <c r="R8505" i="1"/>
  <c r="J8505" i="1"/>
  <c r="T8537" i="1"/>
  <c r="N8539" i="1"/>
  <c r="L8523" i="1"/>
  <c r="X8493" i="1"/>
  <c r="V8495" i="1"/>
  <c r="R8522" i="1"/>
  <c r="R8478" i="1"/>
  <c r="P8542" i="1"/>
  <c r="L8541" i="1"/>
  <c r="J8537" i="1"/>
  <c r="V8494" i="1"/>
  <c r="T8462" i="1"/>
  <c r="P8430" i="1"/>
  <c r="J8462" i="1"/>
  <c r="Z8512" i="1"/>
  <c r="Z8474" i="1"/>
  <c r="X8527" i="1"/>
  <c r="X8488" i="1"/>
  <c r="X8445" i="1"/>
  <c r="V8539" i="1"/>
  <c r="V8493" i="1"/>
  <c r="V8455" i="1"/>
  <c r="T8493" i="1"/>
  <c r="T8461" i="1"/>
  <c r="T8428" i="1"/>
  <c r="R8518" i="1"/>
  <c r="R8476" i="1"/>
  <c r="R8445" i="1"/>
  <c r="P8537" i="1"/>
  <c r="P8473" i="1"/>
  <c r="P8426" i="1"/>
  <c r="N8488" i="1"/>
  <c r="L8521" i="1"/>
  <c r="J8520" i="1"/>
  <c r="J8461" i="1"/>
  <c r="J8429" i="1"/>
  <c r="Z8510" i="1"/>
  <c r="X8525" i="1"/>
  <c r="T8541" i="1"/>
  <c r="R8511" i="1"/>
  <c r="P8462" i="1"/>
  <c r="Z8430" i="1"/>
  <c r="X8512" i="1"/>
  <c r="T8448" i="1"/>
  <c r="P8510" i="1"/>
  <c r="X8432" i="1"/>
  <c r="Z8538" i="1"/>
  <c r="Z8492" i="1"/>
  <c r="X8510" i="1"/>
  <c r="V8512" i="1"/>
  <c r="T8522" i="1"/>
  <c r="T8477" i="1"/>
  <c r="T8446" i="1"/>
  <c r="R8538" i="1"/>
  <c r="R8462" i="1"/>
  <c r="R8431" i="1"/>
  <c r="P8506" i="1"/>
  <c r="N8534" i="1"/>
  <c r="N8431" i="1"/>
  <c r="L8489" i="1"/>
  <c r="L8431" i="1"/>
  <c r="J8446" i="1"/>
  <c r="X8430" i="1"/>
  <c r="V8432" i="1"/>
  <c r="N8430" i="1"/>
  <c r="J8494" i="1"/>
  <c r="V8510" i="1"/>
  <c r="P8495" i="1"/>
  <c r="N8462" i="1"/>
  <c r="Z8534" i="1"/>
  <c r="V8509" i="1"/>
  <c r="V8430" i="1"/>
  <c r="R8535" i="1"/>
  <c r="P8492" i="1"/>
  <c r="N8513" i="1"/>
  <c r="N8460" i="1"/>
  <c r="J8490" i="1"/>
  <c r="Z8522" i="1"/>
  <c r="Z8448" i="1"/>
  <c r="V8508" i="1"/>
  <c r="V8463" i="1"/>
  <c r="T8512" i="1"/>
  <c r="R8534" i="1"/>
  <c r="N8510" i="1"/>
  <c r="X8495" i="1"/>
  <c r="T8509" i="1"/>
  <c r="R8527" i="1"/>
  <c r="N8508" i="1"/>
  <c r="L8463" i="1"/>
  <c r="J8540" i="1"/>
  <c r="T8532" i="1"/>
  <c r="T8436" i="1"/>
  <c r="R8500" i="1"/>
  <c r="Z8516" i="1"/>
  <c r="Z8484" i="1"/>
  <c r="Z8452" i="1"/>
  <c r="X8519" i="1"/>
  <c r="X8490" i="1"/>
  <c r="V8522" i="1"/>
  <c r="T8525" i="1"/>
  <c r="T8490" i="1"/>
  <c r="R8532" i="1"/>
  <c r="R8493" i="1"/>
  <c r="P8539" i="1"/>
  <c r="P8420" i="1"/>
  <c r="L8516" i="1"/>
  <c r="L8423" i="1"/>
  <c r="J8423" i="1"/>
  <c r="R8468" i="1"/>
  <c r="P8538" i="1"/>
  <c r="N8542" i="1"/>
  <c r="N8500" i="1"/>
  <c r="J8421" i="1"/>
  <c r="X8516" i="1"/>
  <c r="X8487" i="1"/>
  <c r="V8519" i="1"/>
  <c r="R8525" i="1"/>
  <c r="P8490" i="1"/>
  <c r="P8452" i="1"/>
  <c r="L8420" i="1"/>
  <c r="J8420" i="1"/>
  <c r="X8452" i="1"/>
  <c r="V8487" i="1"/>
  <c r="T8455" i="1"/>
  <c r="N8455" i="1"/>
  <c r="L8509" i="1"/>
  <c r="J8542" i="1"/>
  <c r="J8452" i="1"/>
  <c r="Z8420" i="1"/>
  <c r="V8516" i="1"/>
  <c r="V8452" i="1"/>
  <c r="T8519" i="1"/>
  <c r="T8484" i="1"/>
  <c r="R8436" i="1"/>
  <c r="P8532" i="1"/>
  <c r="N8487" i="1"/>
  <c r="X8420" i="1"/>
  <c r="T8452" i="1"/>
  <c r="N8535" i="1"/>
  <c r="N8452" i="1"/>
  <c r="N8420" i="1"/>
  <c r="Z8535" i="1"/>
  <c r="Z8503" i="1"/>
  <c r="Z8471" i="1"/>
  <c r="X8509" i="1"/>
  <c r="V8542" i="1"/>
  <c r="V8420" i="1"/>
  <c r="T8516" i="1"/>
  <c r="R8484" i="1"/>
  <c r="N8484" i="1"/>
  <c r="L8543" i="1"/>
  <c r="L8493" i="1"/>
  <c r="J8538" i="1"/>
  <c r="X8538" i="1"/>
  <c r="V8541" i="1"/>
  <c r="T8542" i="1"/>
  <c r="P8519" i="1"/>
  <c r="P8474" i="1"/>
  <c r="L8542" i="1"/>
  <c r="J8474" i="1"/>
  <c r="Z8532" i="1"/>
  <c r="Z8468" i="1"/>
  <c r="N8519" i="1"/>
  <c r="Z8526" i="1"/>
  <c r="X8535" i="1"/>
  <c r="X8471" i="1"/>
  <c r="T8420" i="1"/>
  <c r="P8516" i="1"/>
  <c r="P8471" i="1"/>
  <c r="P8436" i="1"/>
  <c r="L8539" i="1"/>
  <c r="L8439" i="1"/>
  <c r="J8526" i="1"/>
  <c r="Z8525" i="1"/>
  <c r="Z8436" i="1"/>
  <c r="X8534" i="1"/>
  <c r="X8503" i="1"/>
  <c r="V8538" i="1"/>
  <c r="V8506" i="1"/>
  <c r="V8471" i="1"/>
  <c r="T8539" i="1"/>
  <c r="T8506" i="1"/>
  <c r="R8541" i="1"/>
  <c r="R8507" i="1"/>
  <c r="R8455" i="1"/>
  <c r="P8511" i="1"/>
  <c r="N8516" i="1"/>
  <c r="L8534" i="1"/>
  <c r="L8484" i="1"/>
  <c r="J8522" i="1"/>
  <c r="X8532" i="1"/>
  <c r="X8468" i="1"/>
  <c r="X8436" i="1"/>
  <c r="P8468" i="1"/>
  <c r="L8532" i="1"/>
  <c r="L8436" i="1"/>
  <c r="V8535" i="1"/>
  <c r="V8468" i="1"/>
  <c r="V8436" i="1"/>
  <c r="R8474" i="1"/>
  <c r="N8512" i="1"/>
  <c r="L8525" i="1"/>
  <c r="L8477" i="1"/>
  <c r="Z8496" i="1"/>
  <c r="Z8435" i="1"/>
  <c r="X8499" i="1"/>
  <c r="V8499" i="1"/>
  <c r="T8496" i="1"/>
  <c r="N8465" i="1"/>
  <c r="L8464" i="1"/>
  <c r="J8476" i="1"/>
  <c r="J8451" i="1"/>
  <c r="Z8494" i="1"/>
  <c r="Z8432" i="1"/>
  <c r="X8540" i="1"/>
  <c r="X8496" i="1"/>
  <c r="X8476" i="1"/>
  <c r="V8496" i="1"/>
  <c r="V8476" i="1"/>
  <c r="T8494" i="1"/>
  <c r="T8430" i="1"/>
  <c r="R8510" i="1"/>
  <c r="P8494" i="1"/>
  <c r="P8443" i="1"/>
  <c r="P8419" i="1"/>
  <c r="N8464" i="1"/>
  <c r="L8492" i="1"/>
  <c r="L8419" i="1"/>
  <c r="J8508" i="1"/>
  <c r="J8475" i="1"/>
  <c r="J8448" i="1"/>
  <c r="Z8446" i="1"/>
  <c r="Z8427" i="1"/>
  <c r="X8491" i="1"/>
  <c r="X8448" i="1"/>
  <c r="V8491" i="1"/>
  <c r="V8448" i="1"/>
  <c r="T8510" i="1"/>
  <c r="R8526" i="1"/>
  <c r="P8460" i="1"/>
  <c r="N8507" i="1"/>
  <c r="N8480" i="1"/>
  <c r="L8540" i="1"/>
  <c r="L8481" i="1"/>
  <c r="L8432" i="1"/>
  <c r="J8464" i="1"/>
  <c r="Z8451" i="1"/>
  <c r="X8515" i="1"/>
  <c r="Z8531" i="1"/>
  <c r="Z8508" i="1"/>
  <c r="Z8467" i="1"/>
  <c r="X8428" i="1"/>
  <c r="V8428" i="1"/>
  <c r="T8464" i="1"/>
  <c r="T8444" i="1"/>
  <c r="P8435" i="1"/>
  <c r="N8433" i="1"/>
  <c r="Z8528" i="1"/>
  <c r="Z8507" i="1"/>
  <c r="Z8464" i="1"/>
  <c r="Z8444" i="1"/>
  <c r="X8531" i="1"/>
  <c r="X8467" i="1"/>
  <c r="X8446" i="1"/>
  <c r="X8427" i="1"/>
  <c r="V8532" i="1"/>
  <c r="V8467" i="1"/>
  <c r="V8446" i="1"/>
  <c r="V8427" i="1"/>
  <c r="T8534" i="1"/>
  <c r="T8508" i="1"/>
  <c r="T8487" i="1"/>
  <c r="T8463" i="1"/>
  <c r="T8443" i="1"/>
  <c r="R8524" i="1"/>
  <c r="R8503" i="1"/>
  <c r="R8430" i="1"/>
  <c r="P8535" i="1"/>
  <c r="P8508" i="1"/>
  <c r="P8484" i="1"/>
  <c r="N8532" i="1"/>
  <c r="N8503" i="1"/>
  <c r="N8478" i="1"/>
  <c r="N8432" i="1"/>
  <c r="L8537" i="1"/>
  <c r="L8478" i="1"/>
  <c r="L8452" i="1"/>
  <c r="L8430" i="1"/>
  <c r="J8492" i="1"/>
  <c r="V8451" i="1"/>
  <c r="P8515" i="1"/>
  <c r="L8433" i="1"/>
  <c r="X8528" i="1"/>
  <c r="V8507" i="1"/>
  <c r="V8444" i="1"/>
  <c r="T8528" i="1"/>
  <c r="R8428" i="1"/>
  <c r="P8428" i="1"/>
  <c r="N8528" i="1"/>
  <c r="L8476" i="1"/>
  <c r="L8448" i="1"/>
  <c r="L8428" i="1"/>
  <c r="J8524" i="1"/>
  <c r="Z8524" i="1"/>
  <c r="Z8504" i="1"/>
  <c r="Z8483" i="1"/>
  <c r="Z8460" i="1"/>
  <c r="X8526" i="1"/>
  <c r="X8484" i="1"/>
  <c r="X8462" i="1"/>
  <c r="X8443" i="1"/>
  <c r="V8526" i="1"/>
  <c r="V8484" i="1"/>
  <c r="V8443" i="1"/>
  <c r="T8526" i="1"/>
  <c r="T8505" i="1"/>
  <c r="T8480" i="1"/>
  <c r="T8460" i="1"/>
  <c r="R8542" i="1"/>
  <c r="R8521" i="1"/>
  <c r="R8495" i="1"/>
  <c r="R8427" i="1"/>
  <c r="P8531" i="1"/>
  <c r="P8505" i="1"/>
  <c r="P8478" i="1"/>
  <c r="P8427" i="1"/>
  <c r="N8526" i="1"/>
  <c r="N8497" i="1"/>
  <c r="N8473" i="1"/>
  <c r="N8449" i="1"/>
  <c r="N8428" i="1"/>
  <c r="L8529" i="1"/>
  <c r="L8502" i="1"/>
  <c r="L8475" i="1"/>
  <c r="L8447" i="1"/>
  <c r="L8427" i="1"/>
  <c r="J8523" i="1"/>
  <c r="J8489" i="1"/>
  <c r="V8515" i="1"/>
  <c r="N8481" i="1"/>
  <c r="X8464" i="1"/>
  <c r="P8483" i="1"/>
  <c r="N8529" i="1"/>
  <c r="L8449" i="1"/>
  <c r="Z8523" i="1"/>
  <c r="Z8480" i="1"/>
  <c r="Z8459" i="1"/>
  <c r="X8483" i="1"/>
  <c r="V8483" i="1"/>
  <c r="T8459" i="1"/>
  <c r="R8494" i="1"/>
  <c r="P8527" i="1"/>
  <c r="P8476" i="1"/>
  <c r="N8524" i="1"/>
  <c r="N8496" i="1"/>
  <c r="N8448" i="1"/>
  <c r="L8527" i="1"/>
  <c r="L8500" i="1"/>
  <c r="L8446" i="1"/>
  <c r="J8435" i="1"/>
  <c r="Z8515" i="1"/>
  <c r="V8464" i="1"/>
  <c r="X8444" i="1"/>
  <c r="Z8542" i="1"/>
  <c r="Z8478" i="1"/>
  <c r="Z8419" i="1"/>
  <c r="X8524" i="1"/>
  <c r="X8480" i="1"/>
  <c r="X8460" i="1"/>
  <c r="V8524" i="1"/>
  <c r="V8503" i="1"/>
  <c r="V8480" i="1"/>
  <c r="T8524" i="1"/>
  <c r="T8503" i="1"/>
  <c r="T8478" i="1"/>
  <c r="R8540" i="1"/>
  <c r="R8519" i="1"/>
  <c r="R8446" i="1"/>
  <c r="P8526" i="1"/>
  <c r="P8451" i="1"/>
  <c r="N8523" i="1"/>
  <c r="N8494" i="1"/>
  <c r="L8497" i="1"/>
  <c r="J8521" i="1"/>
  <c r="J8432" i="1"/>
  <c r="X8451" i="1"/>
  <c r="V8528" i="1"/>
  <c r="Z8500" i="1"/>
  <c r="X8543" i="1"/>
  <c r="X8523" i="1"/>
  <c r="X8459" i="1"/>
  <c r="V8523" i="1"/>
  <c r="T8523" i="1"/>
  <c r="R8492" i="1"/>
  <c r="P8524" i="1"/>
  <c r="P8500" i="1"/>
  <c r="N8446" i="1"/>
  <c r="L8495" i="1"/>
  <c r="L8468" i="1"/>
  <c r="L8444" i="1"/>
  <c r="J8480" i="1"/>
  <c r="X8435" i="1"/>
  <c r="V8435" i="1"/>
  <c r="P8467" i="1"/>
  <c r="J8419" i="1"/>
  <c r="Z8499" i="1"/>
  <c r="Z8476" i="1"/>
  <c r="X8500" i="1"/>
  <c r="X8478" i="1"/>
  <c r="X8419" i="1"/>
  <c r="V8500" i="1"/>
  <c r="V8478" i="1"/>
  <c r="V8419" i="1"/>
  <c r="T8500" i="1"/>
  <c r="T8432" i="1"/>
  <c r="R8516" i="1"/>
  <c r="R8491" i="1"/>
  <c r="R8444" i="1"/>
  <c r="P8499" i="1"/>
  <c r="N8468" i="1"/>
  <c r="L8465" i="1"/>
  <c r="Z8533" i="1"/>
  <c r="Z8517" i="1"/>
  <c r="Z8501" i="1"/>
  <c r="Z8485" i="1"/>
  <c r="Z8469" i="1"/>
  <c r="Z8453" i="1"/>
  <c r="Z8437" i="1"/>
  <c r="Z8421" i="1"/>
  <c r="X8530" i="1"/>
  <c r="X8514" i="1"/>
  <c r="X8498" i="1"/>
  <c r="X8482" i="1"/>
  <c r="X8466" i="1"/>
  <c r="X8450" i="1"/>
  <c r="X8434" i="1"/>
  <c r="V8543" i="1"/>
  <c r="N8531" i="1"/>
  <c r="N8515" i="1"/>
  <c r="N8499" i="1"/>
  <c r="N8483" i="1"/>
  <c r="N8467" i="1"/>
  <c r="N8451" i="1"/>
  <c r="N8435" i="1"/>
  <c r="N8419" i="1"/>
  <c r="L8528" i="1"/>
  <c r="L8512" i="1"/>
  <c r="L8496" i="1"/>
  <c r="L8480" i="1"/>
  <c r="J8541" i="1"/>
  <c r="J8525" i="1"/>
  <c r="J8509" i="1"/>
  <c r="J8493" i="1"/>
  <c r="J8477" i="1"/>
  <c r="X8529" i="1"/>
  <c r="X8513" i="1"/>
  <c r="X8497" i="1"/>
  <c r="X8481" i="1"/>
  <c r="X8465" i="1"/>
  <c r="X8449" i="1"/>
  <c r="X8433" i="1"/>
  <c r="P8533" i="1"/>
  <c r="P8517" i="1"/>
  <c r="P8501" i="1"/>
  <c r="P8485" i="1"/>
  <c r="P8469" i="1"/>
  <c r="P8453" i="1"/>
  <c r="P8437" i="1"/>
  <c r="P8421" i="1"/>
  <c r="N8530" i="1"/>
  <c r="N8514" i="1"/>
  <c r="N8498" i="1"/>
  <c r="N8482" i="1"/>
  <c r="N8466" i="1"/>
  <c r="N8450" i="1"/>
  <c r="N8434" i="1"/>
  <c r="Z8529" i="1"/>
  <c r="Z8513" i="1"/>
  <c r="Z8497" i="1"/>
  <c r="Z8481" i="1"/>
  <c r="Z8465" i="1"/>
  <c r="Z8449" i="1"/>
  <c r="Z8433" i="1"/>
  <c r="R8533" i="1"/>
  <c r="R8517" i="1"/>
  <c r="R8501" i="1"/>
  <c r="R8485" i="1"/>
  <c r="R8469" i="1"/>
  <c r="R8453" i="1"/>
  <c r="R8437" i="1"/>
  <c r="R8421" i="1"/>
  <c r="P8530" i="1"/>
  <c r="P8514" i="1"/>
  <c r="P8498" i="1"/>
  <c r="P8482" i="1"/>
  <c r="P8466" i="1"/>
  <c r="P8450" i="1"/>
  <c r="P8434" i="1"/>
  <c r="N8543" i="1"/>
  <c r="N8527" i="1"/>
  <c r="N8511" i="1"/>
  <c r="N8495" i="1"/>
  <c r="Z8466" i="1"/>
  <c r="P8529" i="1"/>
  <c r="P8513" i="1"/>
  <c r="P8497" i="1"/>
  <c r="P8481" i="1"/>
  <c r="P8465" i="1"/>
  <c r="P8449" i="1"/>
  <c r="P8433" i="1"/>
  <c r="Z8543" i="1"/>
  <c r="Z8527" i="1"/>
  <c r="Z8511" i="1"/>
  <c r="Z8495" i="1"/>
  <c r="Z8479" i="1"/>
  <c r="Z8463" i="1"/>
  <c r="V8537" i="1"/>
  <c r="V8521" i="1"/>
  <c r="V8505" i="1"/>
  <c r="V8489" i="1"/>
  <c r="V8473" i="1"/>
  <c r="R8531" i="1"/>
  <c r="R8515" i="1"/>
  <c r="R8499" i="1"/>
  <c r="R8483" i="1"/>
  <c r="R8467" i="1"/>
  <c r="R8451" i="1"/>
  <c r="R8435" i="1"/>
  <c r="R8419" i="1"/>
  <c r="P8528" i="1"/>
  <c r="P8512" i="1"/>
  <c r="P8496" i="1"/>
  <c r="P8480" i="1"/>
  <c r="P8464" i="1"/>
  <c r="P8448" i="1"/>
  <c r="P8432" i="1"/>
  <c r="N8541" i="1"/>
  <c r="N8525" i="1"/>
  <c r="N8509" i="1"/>
  <c r="N8493" i="1"/>
  <c r="N8477" i="1"/>
  <c r="N8461" i="1"/>
  <c r="N8445" i="1"/>
  <c r="N8429" i="1"/>
  <c r="L8538" i="1"/>
  <c r="L8522" i="1"/>
  <c r="L8506" i="1"/>
  <c r="L8490" i="1"/>
  <c r="L8474" i="1"/>
  <c r="L8458" i="1"/>
  <c r="J8535" i="1"/>
  <c r="J8519" i="1"/>
  <c r="J8503" i="1"/>
  <c r="J8487" i="1"/>
  <c r="J8471" i="1"/>
  <c r="J8455" i="1"/>
  <c r="T8533" i="1"/>
  <c r="T8517" i="1"/>
  <c r="T8501" i="1"/>
  <c r="T8485" i="1"/>
  <c r="T8469" i="1"/>
  <c r="T8453" i="1"/>
  <c r="T8437" i="1"/>
  <c r="T8421" i="1"/>
  <c r="R8530" i="1"/>
  <c r="R8514" i="1"/>
  <c r="R8498" i="1"/>
  <c r="R8482" i="1"/>
  <c r="R8466" i="1"/>
  <c r="R8450" i="1"/>
  <c r="R8434" i="1"/>
  <c r="R8529" i="1"/>
  <c r="R8513" i="1"/>
  <c r="R8497" i="1"/>
  <c r="R8481" i="1"/>
  <c r="R8465" i="1"/>
  <c r="R8449" i="1"/>
  <c r="R8433" i="1"/>
  <c r="L8536" i="1"/>
  <c r="L8520" i="1"/>
  <c r="L8504" i="1"/>
  <c r="L8488" i="1"/>
  <c r="L8472" i="1"/>
  <c r="L8456" i="1"/>
  <c r="L8440" i="1"/>
  <c r="L8424" i="1"/>
  <c r="J8533" i="1"/>
  <c r="J8517" i="1"/>
  <c r="J8501" i="1"/>
  <c r="J8485" i="1"/>
  <c r="J8469" i="1"/>
  <c r="J8453" i="1"/>
  <c r="J8437" i="1"/>
  <c r="T8531" i="1"/>
  <c r="T8515" i="1"/>
  <c r="T8499" i="1"/>
  <c r="T8483" i="1"/>
  <c r="T8467" i="1"/>
  <c r="T8451" i="1"/>
  <c r="T8435" i="1"/>
  <c r="R8528" i="1"/>
  <c r="R8512" i="1"/>
  <c r="R8496" i="1"/>
  <c r="V8533" i="1"/>
  <c r="V8517" i="1"/>
  <c r="V8501" i="1"/>
  <c r="V8485" i="1"/>
  <c r="V8469" i="1"/>
  <c r="V8453" i="1"/>
  <c r="V8437" i="1"/>
  <c r="V8421" i="1"/>
  <c r="T8530" i="1"/>
  <c r="T8514" i="1"/>
  <c r="T8498" i="1"/>
  <c r="T8482" i="1"/>
  <c r="T8466" i="1"/>
  <c r="T8450" i="1"/>
  <c r="T8434" i="1"/>
  <c r="R8543" i="1"/>
  <c r="J8531" i="1"/>
  <c r="J8515" i="1"/>
  <c r="J8499" i="1"/>
  <c r="J8483" i="1"/>
  <c r="J8467" i="1"/>
  <c r="Z8450" i="1"/>
  <c r="T8529" i="1"/>
  <c r="T8513" i="1"/>
  <c r="T8497" i="1"/>
  <c r="T8481" i="1"/>
  <c r="T8465" i="1"/>
  <c r="T8449" i="1"/>
  <c r="T8433" i="1"/>
  <c r="N8536" i="1"/>
  <c r="N8520" i="1"/>
  <c r="N8504" i="1"/>
  <c r="L8533" i="1"/>
  <c r="L8517" i="1"/>
  <c r="L8501" i="1"/>
  <c r="L8485" i="1"/>
  <c r="L8469" i="1"/>
  <c r="L8453" i="1"/>
  <c r="L8437" i="1"/>
  <c r="L8421" i="1"/>
  <c r="J8530" i="1"/>
  <c r="J8514" i="1"/>
  <c r="J8498" i="1"/>
  <c r="J8482" i="1"/>
  <c r="J8466" i="1"/>
  <c r="J8450" i="1"/>
  <c r="J8434" i="1"/>
  <c r="V8531" i="1"/>
  <c r="J8529" i="1"/>
  <c r="J8513" i="1"/>
  <c r="J8497" i="1"/>
  <c r="J8481" i="1"/>
  <c r="J8465" i="1"/>
  <c r="J8449" i="1"/>
  <c r="Z8514" i="1"/>
  <c r="Z8498" i="1"/>
  <c r="Z8482" i="1"/>
  <c r="Z8434" i="1"/>
  <c r="X8533" i="1"/>
  <c r="X8517" i="1"/>
  <c r="X8501" i="1"/>
  <c r="X8485" i="1"/>
  <c r="X8469" i="1"/>
  <c r="X8453" i="1"/>
  <c r="X8437" i="1"/>
  <c r="X8421" i="1"/>
  <c r="V8530" i="1"/>
  <c r="V8514" i="1"/>
  <c r="V8498" i="1"/>
  <c r="V8482" i="1"/>
  <c r="V8466" i="1"/>
  <c r="V8450" i="1"/>
  <c r="V8434" i="1"/>
  <c r="T8543" i="1"/>
  <c r="T8527" i="1"/>
  <c r="T8511" i="1"/>
  <c r="T8495" i="1"/>
  <c r="Z8530" i="1"/>
  <c r="V8433" i="1"/>
  <c r="Z2" i="1"/>
  <c r="X2" i="1"/>
  <c r="V2" i="1"/>
  <c r="T2" i="1"/>
  <c r="P2" i="1"/>
  <c r="N2" i="1"/>
  <c r="L2" i="1"/>
  <c r="J2" i="1"/>
  <c r="C2" i="2" a="1"/>
  <c r="C2" i="2" s="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291" i="1"/>
  <c r="I8292" i="1"/>
  <c r="I8293" i="1"/>
  <c r="I8294" i="1"/>
  <c r="I8295" i="1"/>
  <c r="Z8304" i="1" l="1"/>
  <c r="X8304" i="1"/>
  <c r="V8304" i="1"/>
  <c r="T8304" i="1"/>
  <c r="Z8325" i="1"/>
  <c r="X8325" i="1"/>
  <c r="V8325" i="1"/>
  <c r="T8325" i="1"/>
  <c r="Z8374" i="1"/>
  <c r="X8374" i="1"/>
  <c r="V8374" i="1"/>
  <c r="T8374" i="1"/>
  <c r="Z8324" i="1"/>
  <c r="X8324" i="1"/>
  <c r="V8324" i="1"/>
  <c r="T8324" i="1"/>
  <c r="Z8314" i="1"/>
  <c r="X8314" i="1"/>
  <c r="V8314" i="1"/>
  <c r="T8314" i="1"/>
  <c r="Z8295" i="1"/>
  <c r="X8295" i="1"/>
  <c r="T8295" i="1"/>
  <c r="V8295" i="1"/>
  <c r="Z8413" i="1"/>
  <c r="X8413" i="1"/>
  <c r="V8413" i="1"/>
  <c r="T8413" i="1"/>
  <c r="Z8403" i="1"/>
  <c r="X8403" i="1"/>
  <c r="V8403" i="1"/>
  <c r="T8403" i="1"/>
  <c r="Z8393" i="1"/>
  <c r="X8393" i="1"/>
  <c r="V8393" i="1"/>
  <c r="T8393" i="1"/>
  <c r="Z8383" i="1"/>
  <c r="X8383" i="1"/>
  <c r="V8383" i="1"/>
  <c r="T8383" i="1"/>
  <c r="Z8373" i="1"/>
  <c r="X8373" i="1"/>
  <c r="V8373" i="1"/>
  <c r="T8373" i="1"/>
  <c r="Z8363" i="1"/>
  <c r="X8363" i="1"/>
  <c r="V8363" i="1"/>
  <c r="T8363" i="1"/>
  <c r="Z8353" i="1"/>
  <c r="X8353" i="1"/>
  <c r="V8353" i="1"/>
  <c r="T8353" i="1"/>
  <c r="Z8343" i="1"/>
  <c r="X8343" i="1"/>
  <c r="V8343" i="1"/>
  <c r="T8343" i="1"/>
  <c r="Z8333" i="1"/>
  <c r="X8333" i="1"/>
  <c r="V8333" i="1"/>
  <c r="T8333" i="1"/>
  <c r="Z8323" i="1"/>
  <c r="X8323" i="1"/>
  <c r="V8323" i="1"/>
  <c r="T8323" i="1"/>
  <c r="Z8313" i="1"/>
  <c r="X8313" i="1"/>
  <c r="V8313" i="1"/>
  <c r="T8313" i="1"/>
  <c r="Z8303" i="1"/>
  <c r="X8303" i="1"/>
  <c r="V8303" i="1"/>
  <c r="T8303" i="1"/>
  <c r="Z8302" i="1"/>
  <c r="X8302" i="1"/>
  <c r="V8302" i="1"/>
  <c r="T8302" i="1"/>
  <c r="Z8385" i="1"/>
  <c r="X8385" i="1"/>
  <c r="V8385" i="1"/>
  <c r="T8385" i="1"/>
  <c r="Z8305" i="1"/>
  <c r="X8305" i="1"/>
  <c r="V8305" i="1"/>
  <c r="T8305" i="1"/>
  <c r="Z8354" i="1"/>
  <c r="X8354" i="1"/>
  <c r="V8354" i="1"/>
  <c r="T8354" i="1"/>
  <c r="Z8382" i="1"/>
  <c r="X8382" i="1"/>
  <c r="V8382" i="1"/>
  <c r="T8382" i="1"/>
  <c r="Z8342" i="1"/>
  <c r="X8342" i="1"/>
  <c r="V8342" i="1"/>
  <c r="T8342" i="1"/>
  <c r="Z8322" i="1"/>
  <c r="X8322" i="1"/>
  <c r="V8322" i="1"/>
  <c r="T8322" i="1"/>
  <c r="Z8293" i="1"/>
  <c r="X8293" i="1"/>
  <c r="V8293" i="1"/>
  <c r="T8293" i="1"/>
  <c r="Z8411" i="1"/>
  <c r="X8411" i="1"/>
  <c r="V8411" i="1"/>
  <c r="T8411" i="1"/>
  <c r="Z8401" i="1"/>
  <c r="X8401" i="1"/>
  <c r="V8401" i="1"/>
  <c r="T8401" i="1"/>
  <c r="Z8391" i="1"/>
  <c r="X8391" i="1"/>
  <c r="V8391" i="1"/>
  <c r="T8391" i="1"/>
  <c r="Z8381" i="1"/>
  <c r="X8381" i="1"/>
  <c r="V8381" i="1"/>
  <c r="T8381" i="1"/>
  <c r="Z8371" i="1"/>
  <c r="X8371" i="1"/>
  <c r="V8371" i="1"/>
  <c r="T8371" i="1"/>
  <c r="Z8361" i="1"/>
  <c r="X8361" i="1"/>
  <c r="V8361" i="1"/>
  <c r="T8361" i="1"/>
  <c r="Z8351" i="1"/>
  <c r="X8351" i="1"/>
  <c r="V8351" i="1"/>
  <c r="T8351" i="1"/>
  <c r="Z8341" i="1"/>
  <c r="X8341" i="1"/>
  <c r="V8341" i="1"/>
  <c r="T8341" i="1"/>
  <c r="Z8331" i="1"/>
  <c r="X8331" i="1"/>
  <c r="V8331" i="1"/>
  <c r="T8331" i="1"/>
  <c r="Z8321" i="1"/>
  <c r="X8321" i="1"/>
  <c r="V8321" i="1"/>
  <c r="T8321" i="1"/>
  <c r="Z8311" i="1"/>
  <c r="X8311" i="1"/>
  <c r="V8311" i="1"/>
  <c r="T8311" i="1"/>
  <c r="Z8301" i="1"/>
  <c r="X8301" i="1"/>
  <c r="V8301" i="1"/>
  <c r="T8301" i="1"/>
  <c r="Z8365" i="1"/>
  <c r="X8365" i="1"/>
  <c r="V8365" i="1"/>
  <c r="T8365" i="1"/>
  <c r="Z8414" i="1"/>
  <c r="X8414" i="1"/>
  <c r="V8414" i="1"/>
  <c r="T8414" i="1"/>
  <c r="Z8344" i="1"/>
  <c r="X8344" i="1"/>
  <c r="V8344" i="1"/>
  <c r="T8344" i="1"/>
  <c r="Z8362" i="1"/>
  <c r="X8362" i="1"/>
  <c r="V8362" i="1"/>
  <c r="T8362" i="1"/>
  <c r="Z8312" i="1"/>
  <c r="X8312" i="1"/>
  <c r="V8312" i="1"/>
  <c r="T8312" i="1"/>
  <c r="Z8292" i="1"/>
  <c r="X8292" i="1"/>
  <c r="V8292" i="1"/>
  <c r="T8292" i="1"/>
  <c r="Z8410" i="1"/>
  <c r="X8410" i="1"/>
  <c r="V8410" i="1"/>
  <c r="T8410" i="1"/>
  <c r="Z8400" i="1"/>
  <c r="X8400" i="1"/>
  <c r="V8400" i="1"/>
  <c r="T8400" i="1"/>
  <c r="Z8390" i="1"/>
  <c r="X8390" i="1"/>
  <c r="V8390" i="1"/>
  <c r="T8390" i="1"/>
  <c r="Z8380" i="1"/>
  <c r="X8380" i="1"/>
  <c r="V8380" i="1"/>
  <c r="T8380" i="1"/>
  <c r="Z8370" i="1"/>
  <c r="X8370" i="1"/>
  <c r="V8370" i="1"/>
  <c r="T8370" i="1"/>
  <c r="Z8360" i="1"/>
  <c r="X8360" i="1"/>
  <c r="V8360" i="1"/>
  <c r="T8360" i="1"/>
  <c r="Z8350" i="1"/>
  <c r="X8350" i="1"/>
  <c r="V8350" i="1"/>
  <c r="T8350" i="1"/>
  <c r="Z8340" i="1"/>
  <c r="X8340" i="1"/>
  <c r="V8340" i="1"/>
  <c r="T8340" i="1"/>
  <c r="Z8330" i="1"/>
  <c r="X8330" i="1"/>
  <c r="V8330" i="1"/>
  <c r="T8330" i="1"/>
  <c r="Z8320" i="1"/>
  <c r="X8320" i="1"/>
  <c r="V8320" i="1"/>
  <c r="T8320" i="1"/>
  <c r="Z8310" i="1"/>
  <c r="X8310" i="1"/>
  <c r="T8310" i="1"/>
  <c r="V8310" i="1"/>
  <c r="Z8300" i="1"/>
  <c r="X8300" i="1"/>
  <c r="V8300" i="1"/>
  <c r="T8300" i="1"/>
  <c r="Z8405" i="1"/>
  <c r="X8405" i="1"/>
  <c r="V8405" i="1"/>
  <c r="T8405" i="1"/>
  <c r="Z8345" i="1"/>
  <c r="X8345" i="1"/>
  <c r="V8345" i="1"/>
  <c r="T8345" i="1"/>
  <c r="Z8404" i="1"/>
  <c r="X8404" i="1"/>
  <c r="V8404" i="1"/>
  <c r="T8404" i="1"/>
  <c r="Z8294" i="1"/>
  <c r="X8294" i="1"/>
  <c r="V8294" i="1"/>
  <c r="T8294" i="1"/>
  <c r="Z8352" i="1"/>
  <c r="X8352" i="1"/>
  <c r="V8352" i="1"/>
  <c r="T8352" i="1"/>
  <c r="Z8291" i="1"/>
  <c r="X8291" i="1"/>
  <c r="V8291" i="1"/>
  <c r="T8291" i="1"/>
  <c r="Z8409" i="1"/>
  <c r="X8409" i="1"/>
  <c r="V8409" i="1"/>
  <c r="T8409" i="1"/>
  <c r="Z8399" i="1"/>
  <c r="X8399" i="1"/>
  <c r="V8399" i="1"/>
  <c r="T8399" i="1"/>
  <c r="Z8389" i="1"/>
  <c r="X8389" i="1"/>
  <c r="V8389" i="1"/>
  <c r="T8389" i="1"/>
  <c r="Z8379" i="1"/>
  <c r="X8379" i="1"/>
  <c r="V8379" i="1"/>
  <c r="T8379" i="1"/>
  <c r="Z8369" i="1"/>
  <c r="X8369" i="1"/>
  <c r="V8369" i="1"/>
  <c r="T8369" i="1"/>
  <c r="Z8359" i="1"/>
  <c r="X8359" i="1"/>
  <c r="V8359" i="1"/>
  <c r="T8359" i="1"/>
  <c r="Z8349" i="1"/>
  <c r="X8349" i="1"/>
  <c r="V8349" i="1"/>
  <c r="T8349" i="1"/>
  <c r="Z8339" i="1"/>
  <c r="X8339" i="1"/>
  <c r="V8339" i="1"/>
  <c r="T8339" i="1"/>
  <c r="Z8329" i="1"/>
  <c r="X8329" i="1"/>
  <c r="V8329" i="1"/>
  <c r="T8329" i="1"/>
  <c r="Z8319" i="1"/>
  <c r="X8319" i="1"/>
  <c r="V8319" i="1"/>
  <c r="T8319" i="1"/>
  <c r="Z8309" i="1"/>
  <c r="X8309" i="1"/>
  <c r="V8309" i="1"/>
  <c r="T8309" i="1"/>
  <c r="Z8299" i="1"/>
  <c r="X8299" i="1"/>
  <c r="V8299" i="1"/>
  <c r="T8299" i="1"/>
  <c r="Z8415" i="1"/>
  <c r="X8415" i="1"/>
  <c r="V8415" i="1"/>
  <c r="T8415" i="1"/>
  <c r="Z8355" i="1"/>
  <c r="X8355" i="1"/>
  <c r="V8355" i="1"/>
  <c r="T8355" i="1"/>
  <c r="Z8394" i="1"/>
  <c r="X8394" i="1"/>
  <c r="V8394" i="1"/>
  <c r="T8394" i="1"/>
  <c r="Z8334" i="1"/>
  <c r="X8334" i="1"/>
  <c r="V8334" i="1"/>
  <c r="T8334" i="1"/>
  <c r="Z8392" i="1"/>
  <c r="X8392" i="1"/>
  <c r="V8392" i="1"/>
  <c r="T8392" i="1"/>
  <c r="Z8418" i="1"/>
  <c r="X8418" i="1"/>
  <c r="V8418" i="1"/>
  <c r="T8418" i="1"/>
  <c r="Z8408" i="1"/>
  <c r="X8408" i="1"/>
  <c r="V8408" i="1"/>
  <c r="T8408" i="1"/>
  <c r="Z8398" i="1"/>
  <c r="X8398" i="1"/>
  <c r="V8398" i="1"/>
  <c r="T8398" i="1"/>
  <c r="Z8388" i="1"/>
  <c r="X8388" i="1"/>
  <c r="V8388" i="1"/>
  <c r="T8388" i="1"/>
  <c r="Z8378" i="1"/>
  <c r="X8378" i="1"/>
  <c r="V8378" i="1"/>
  <c r="T8378" i="1"/>
  <c r="Z8368" i="1"/>
  <c r="X8368" i="1"/>
  <c r="V8368" i="1"/>
  <c r="T8368" i="1"/>
  <c r="Z8358" i="1"/>
  <c r="X8358" i="1"/>
  <c r="V8358" i="1"/>
  <c r="T8358" i="1"/>
  <c r="Z8348" i="1"/>
  <c r="X8348" i="1"/>
  <c r="V8348" i="1"/>
  <c r="T8348" i="1"/>
  <c r="Z8338" i="1"/>
  <c r="X8338" i="1"/>
  <c r="V8338" i="1"/>
  <c r="T8338" i="1"/>
  <c r="Z8328" i="1"/>
  <c r="X8328" i="1"/>
  <c r="V8328" i="1"/>
  <c r="T8328" i="1"/>
  <c r="Z8318" i="1"/>
  <c r="X8318" i="1"/>
  <c r="V8318" i="1"/>
  <c r="T8318" i="1"/>
  <c r="Z8308" i="1"/>
  <c r="X8308" i="1"/>
  <c r="V8308" i="1"/>
  <c r="T8308" i="1"/>
  <c r="Z8298" i="1"/>
  <c r="X8298" i="1"/>
  <c r="V8298" i="1"/>
  <c r="T8298" i="1"/>
  <c r="Z8395" i="1"/>
  <c r="X8395" i="1"/>
  <c r="V8395" i="1"/>
  <c r="T8395" i="1"/>
  <c r="Z8335" i="1"/>
  <c r="X8335" i="1"/>
  <c r="V8335" i="1"/>
  <c r="T8335" i="1"/>
  <c r="Z8384" i="1"/>
  <c r="X8384" i="1"/>
  <c r="V8384" i="1"/>
  <c r="T8384" i="1"/>
  <c r="Z8402" i="1"/>
  <c r="X8402" i="1"/>
  <c r="V8402" i="1"/>
  <c r="T8402" i="1"/>
  <c r="Z8332" i="1"/>
  <c r="X8332" i="1"/>
  <c r="V8332" i="1"/>
  <c r="T8332" i="1"/>
  <c r="Z8407" i="1"/>
  <c r="X8407" i="1"/>
  <c r="V8407" i="1"/>
  <c r="T8407" i="1"/>
  <c r="Z8397" i="1"/>
  <c r="X8397" i="1"/>
  <c r="V8397" i="1"/>
  <c r="T8397" i="1"/>
  <c r="Z8387" i="1"/>
  <c r="X8387" i="1"/>
  <c r="V8387" i="1"/>
  <c r="T8387" i="1"/>
  <c r="Z8377" i="1"/>
  <c r="X8377" i="1"/>
  <c r="V8377" i="1"/>
  <c r="T8377" i="1"/>
  <c r="Z8367" i="1"/>
  <c r="X8367" i="1"/>
  <c r="V8367" i="1"/>
  <c r="T8367" i="1"/>
  <c r="Z8357" i="1"/>
  <c r="X8357" i="1"/>
  <c r="V8357" i="1"/>
  <c r="T8357" i="1"/>
  <c r="Z8347" i="1"/>
  <c r="X8347" i="1"/>
  <c r="V8347" i="1"/>
  <c r="T8347" i="1"/>
  <c r="Z8337" i="1"/>
  <c r="X8337" i="1"/>
  <c r="V8337" i="1"/>
  <c r="T8337" i="1"/>
  <c r="Z8327" i="1"/>
  <c r="X8327" i="1"/>
  <c r="V8327" i="1"/>
  <c r="T8327" i="1"/>
  <c r="Z8317" i="1"/>
  <c r="X8317" i="1"/>
  <c r="V8317" i="1"/>
  <c r="T8317" i="1"/>
  <c r="Z8307" i="1"/>
  <c r="X8307" i="1"/>
  <c r="V8307" i="1"/>
  <c r="T8307" i="1"/>
  <c r="Z8297" i="1"/>
  <c r="X8297" i="1"/>
  <c r="V8297" i="1"/>
  <c r="T8297" i="1"/>
  <c r="Z8375" i="1"/>
  <c r="X8375" i="1"/>
  <c r="V8375" i="1"/>
  <c r="T8375" i="1"/>
  <c r="Z8315" i="1"/>
  <c r="X8315" i="1"/>
  <c r="V8315" i="1"/>
  <c r="T8315" i="1"/>
  <c r="Z8364" i="1"/>
  <c r="X8364" i="1"/>
  <c r="V8364" i="1"/>
  <c r="T8364" i="1"/>
  <c r="Z8412" i="1"/>
  <c r="X8412" i="1"/>
  <c r="V8412" i="1"/>
  <c r="T8412" i="1"/>
  <c r="Z8372" i="1"/>
  <c r="X8372" i="1"/>
  <c r="V8372" i="1"/>
  <c r="T8372" i="1"/>
  <c r="Z8417" i="1"/>
  <c r="X8417" i="1"/>
  <c r="V8417" i="1"/>
  <c r="T8417" i="1"/>
  <c r="Z8416" i="1"/>
  <c r="X8416" i="1"/>
  <c r="V8416" i="1"/>
  <c r="T8416" i="1"/>
  <c r="Z8406" i="1"/>
  <c r="X8406" i="1"/>
  <c r="V8406" i="1"/>
  <c r="T8406" i="1"/>
  <c r="Z8396" i="1"/>
  <c r="X8396" i="1"/>
  <c r="V8396" i="1"/>
  <c r="T8396" i="1"/>
  <c r="Z8386" i="1"/>
  <c r="X8386" i="1"/>
  <c r="V8386" i="1"/>
  <c r="T8386" i="1"/>
  <c r="Z8376" i="1"/>
  <c r="X8376" i="1"/>
  <c r="V8376" i="1"/>
  <c r="T8376" i="1"/>
  <c r="Z8366" i="1"/>
  <c r="X8366" i="1"/>
  <c r="V8366" i="1"/>
  <c r="T8366" i="1"/>
  <c r="Z8356" i="1"/>
  <c r="X8356" i="1"/>
  <c r="V8356" i="1"/>
  <c r="T8356" i="1"/>
  <c r="Z8346" i="1"/>
  <c r="X8346" i="1"/>
  <c r="V8346" i="1"/>
  <c r="T8346" i="1"/>
  <c r="Z8336" i="1"/>
  <c r="X8336" i="1"/>
  <c r="V8336" i="1"/>
  <c r="T8336" i="1"/>
  <c r="Z8326" i="1"/>
  <c r="X8326" i="1"/>
  <c r="V8326" i="1"/>
  <c r="T8326" i="1"/>
  <c r="Z8316" i="1"/>
  <c r="X8316" i="1"/>
  <c r="V8316" i="1"/>
  <c r="T8316" i="1"/>
  <c r="Z8306" i="1"/>
  <c r="X8306" i="1"/>
  <c r="V8306" i="1"/>
  <c r="T8306" i="1"/>
  <c r="Z8296" i="1"/>
  <c r="X8296" i="1"/>
  <c r="V8296" i="1"/>
  <c r="T8296" i="1"/>
  <c r="R8392" i="1"/>
  <c r="P8392" i="1"/>
  <c r="N8392" i="1"/>
  <c r="L8392" i="1"/>
  <c r="J8392" i="1"/>
  <c r="R8342" i="1"/>
  <c r="P8342" i="1"/>
  <c r="N8342" i="1"/>
  <c r="L8342" i="1"/>
  <c r="J8342" i="1"/>
  <c r="R8322" i="1"/>
  <c r="P8322" i="1"/>
  <c r="N8322" i="1"/>
  <c r="L8322" i="1"/>
  <c r="J8322" i="1"/>
  <c r="R8401" i="1"/>
  <c r="P8401" i="1"/>
  <c r="N8401" i="1"/>
  <c r="L8401" i="1"/>
  <c r="J8401" i="1"/>
  <c r="R8371" i="1"/>
  <c r="P8371" i="1"/>
  <c r="N8371" i="1"/>
  <c r="L8371" i="1"/>
  <c r="J8371" i="1"/>
  <c r="R8418" i="1"/>
  <c r="P8418" i="1"/>
  <c r="N8418" i="1"/>
  <c r="L8418" i="1"/>
  <c r="J8418" i="1"/>
  <c r="R8408" i="1"/>
  <c r="P8408" i="1"/>
  <c r="N8408" i="1"/>
  <c r="L8408" i="1"/>
  <c r="J8408" i="1"/>
  <c r="R8398" i="1"/>
  <c r="P8398" i="1"/>
  <c r="N8398" i="1"/>
  <c r="L8398" i="1"/>
  <c r="J8398" i="1"/>
  <c r="R8388" i="1"/>
  <c r="P8388" i="1"/>
  <c r="N8388" i="1"/>
  <c r="L8388" i="1"/>
  <c r="J8388" i="1"/>
  <c r="R8378" i="1"/>
  <c r="P8378" i="1"/>
  <c r="N8378" i="1"/>
  <c r="L8378" i="1"/>
  <c r="J8378" i="1"/>
  <c r="R8368" i="1"/>
  <c r="P8368" i="1"/>
  <c r="N8368" i="1"/>
  <c r="L8368" i="1"/>
  <c r="J8368" i="1"/>
  <c r="R8358" i="1"/>
  <c r="P8358" i="1"/>
  <c r="N8358" i="1"/>
  <c r="L8358" i="1"/>
  <c r="J8358" i="1"/>
  <c r="R8348" i="1"/>
  <c r="P8348" i="1"/>
  <c r="N8348" i="1"/>
  <c r="L8348" i="1"/>
  <c r="J8348" i="1"/>
  <c r="R8338" i="1"/>
  <c r="P8338" i="1"/>
  <c r="N8338" i="1"/>
  <c r="L8338" i="1"/>
  <c r="J8338" i="1"/>
  <c r="R8328" i="1"/>
  <c r="P8328" i="1"/>
  <c r="N8328" i="1"/>
  <c r="L8328" i="1"/>
  <c r="J8328" i="1"/>
  <c r="R8318" i="1"/>
  <c r="P8318" i="1"/>
  <c r="N8318" i="1"/>
  <c r="L8318" i="1"/>
  <c r="J8318" i="1"/>
  <c r="R8308" i="1"/>
  <c r="P8308" i="1"/>
  <c r="N8308" i="1"/>
  <c r="L8308" i="1"/>
  <c r="J8308" i="1"/>
  <c r="R8298" i="1"/>
  <c r="P8298" i="1"/>
  <c r="N8298" i="1"/>
  <c r="L8298" i="1"/>
  <c r="J8298" i="1"/>
  <c r="R8297" i="1"/>
  <c r="P8297" i="1"/>
  <c r="N8297" i="1"/>
  <c r="L8297" i="1"/>
  <c r="J8297" i="1"/>
  <c r="R8294" i="1"/>
  <c r="P8294" i="1"/>
  <c r="N8294" i="1"/>
  <c r="L8294" i="1"/>
  <c r="J8294" i="1"/>
  <c r="R8372" i="1"/>
  <c r="P8372" i="1"/>
  <c r="N8372" i="1"/>
  <c r="L8372" i="1"/>
  <c r="J8372" i="1"/>
  <c r="R8397" i="1"/>
  <c r="P8397" i="1"/>
  <c r="N8397" i="1"/>
  <c r="L8397" i="1"/>
  <c r="J8397" i="1"/>
  <c r="R8357" i="1"/>
  <c r="P8357" i="1"/>
  <c r="N8357" i="1"/>
  <c r="L8357" i="1"/>
  <c r="J8357" i="1"/>
  <c r="R8327" i="1"/>
  <c r="P8327" i="1"/>
  <c r="N8327" i="1"/>
  <c r="L8327" i="1"/>
  <c r="J8327" i="1"/>
  <c r="R8396" i="1"/>
  <c r="P8396" i="1"/>
  <c r="N8396" i="1"/>
  <c r="L8396" i="1"/>
  <c r="J8396" i="1"/>
  <c r="R8386" i="1"/>
  <c r="P8386" i="1"/>
  <c r="N8386" i="1"/>
  <c r="L8386" i="1"/>
  <c r="J8386" i="1"/>
  <c r="R8376" i="1"/>
  <c r="P8376" i="1"/>
  <c r="N8376" i="1"/>
  <c r="L8376" i="1"/>
  <c r="J8376" i="1"/>
  <c r="R8366" i="1"/>
  <c r="P8366" i="1"/>
  <c r="N8366" i="1"/>
  <c r="L8366" i="1"/>
  <c r="J8366" i="1"/>
  <c r="R8356" i="1"/>
  <c r="P8356" i="1"/>
  <c r="N8356" i="1"/>
  <c r="L8356" i="1"/>
  <c r="J8356" i="1"/>
  <c r="R8346" i="1"/>
  <c r="P8346" i="1"/>
  <c r="N8346" i="1"/>
  <c r="L8346" i="1"/>
  <c r="J8346" i="1"/>
  <c r="R8336" i="1"/>
  <c r="P8336" i="1"/>
  <c r="N8336" i="1"/>
  <c r="L8336" i="1"/>
  <c r="J8336" i="1"/>
  <c r="R8326" i="1"/>
  <c r="P8326" i="1"/>
  <c r="N8326" i="1"/>
  <c r="L8326" i="1"/>
  <c r="J8326" i="1"/>
  <c r="R8316" i="1"/>
  <c r="P8316" i="1"/>
  <c r="N8316" i="1"/>
  <c r="L8316" i="1"/>
  <c r="J8316" i="1"/>
  <c r="R8306" i="1"/>
  <c r="P8306" i="1"/>
  <c r="N8306" i="1"/>
  <c r="L8306" i="1"/>
  <c r="J8306" i="1"/>
  <c r="R8296" i="1"/>
  <c r="P8296" i="1"/>
  <c r="N8296" i="1"/>
  <c r="L8296" i="1"/>
  <c r="J8296" i="1"/>
  <c r="R8402" i="1"/>
  <c r="P8402" i="1"/>
  <c r="N8402" i="1"/>
  <c r="L8402" i="1"/>
  <c r="J8402" i="1"/>
  <c r="R8417" i="1"/>
  <c r="P8417" i="1"/>
  <c r="N8417" i="1"/>
  <c r="L8417" i="1"/>
  <c r="J8417" i="1"/>
  <c r="R8377" i="1"/>
  <c r="P8377" i="1"/>
  <c r="N8377" i="1"/>
  <c r="L8377" i="1"/>
  <c r="J8377" i="1"/>
  <c r="R8317" i="1"/>
  <c r="P8317" i="1"/>
  <c r="N8317" i="1"/>
  <c r="L8317" i="1"/>
  <c r="J8317" i="1"/>
  <c r="R8406" i="1"/>
  <c r="P8406" i="1"/>
  <c r="N8406" i="1"/>
  <c r="L8406" i="1"/>
  <c r="J8406" i="1"/>
  <c r="R8395" i="1"/>
  <c r="P8395" i="1"/>
  <c r="N8395" i="1"/>
  <c r="L8395" i="1"/>
  <c r="J8395" i="1"/>
  <c r="R8385" i="1"/>
  <c r="P8385" i="1"/>
  <c r="N8385" i="1"/>
  <c r="L8385" i="1"/>
  <c r="J8385" i="1"/>
  <c r="R8375" i="1"/>
  <c r="P8375" i="1"/>
  <c r="N8375" i="1"/>
  <c r="L8375" i="1"/>
  <c r="J8375" i="1"/>
  <c r="R8365" i="1"/>
  <c r="P8365" i="1"/>
  <c r="N8365" i="1"/>
  <c r="L8365" i="1"/>
  <c r="J8365" i="1"/>
  <c r="R8355" i="1"/>
  <c r="P8355" i="1"/>
  <c r="N8355" i="1"/>
  <c r="L8355" i="1"/>
  <c r="J8355" i="1"/>
  <c r="R8345" i="1"/>
  <c r="P8345" i="1"/>
  <c r="N8345" i="1"/>
  <c r="L8345" i="1"/>
  <c r="J8345" i="1"/>
  <c r="R8335" i="1"/>
  <c r="P8335" i="1"/>
  <c r="N8335" i="1"/>
  <c r="L8335" i="1"/>
  <c r="J8335" i="1"/>
  <c r="R8325" i="1"/>
  <c r="P8325" i="1"/>
  <c r="N8325" i="1"/>
  <c r="L8325" i="1"/>
  <c r="J8325" i="1"/>
  <c r="R8315" i="1"/>
  <c r="P8315" i="1"/>
  <c r="N8315" i="1"/>
  <c r="L8315" i="1"/>
  <c r="J8315" i="1"/>
  <c r="R8305" i="1"/>
  <c r="P8305" i="1"/>
  <c r="N8305" i="1"/>
  <c r="L8305" i="1"/>
  <c r="J8305" i="1"/>
  <c r="R8352" i="1"/>
  <c r="P8352" i="1"/>
  <c r="N8352" i="1"/>
  <c r="L8352" i="1"/>
  <c r="J8352" i="1"/>
  <c r="R8387" i="1"/>
  <c r="P8387" i="1"/>
  <c r="N8387" i="1"/>
  <c r="L8387" i="1"/>
  <c r="J8387" i="1"/>
  <c r="R8347" i="1"/>
  <c r="P8347" i="1"/>
  <c r="N8347" i="1"/>
  <c r="L8347" i="1"/>
  <c r="J8347" i="1"/>
  <c r="R8307" i="1"/>
  <c r="P8307" i="1"/>
  <c r="N8307" i="1"/>
  <c r="L8307" i="1"/>
  <c r="J8307" i="1"/>
  <c r="R8415" i="1"/>
  <c r="P8415" i="1"/>
  <c r="N8415" i="1"/>
  <c r="L8415" i="1"/>
  <c r="J8415" i="1"/>
  <c r="R8414" i="1"/>
  <c r="P8414" i="1"/>
  <c r="N8414" i="1"/>
  <c r="L8414" i="1"/>
  <c r="J8414" i="1"/>
  <c r="R8404" i="1"/>
  <c r="P8404" i="1"/>
  <c r="N8404" i="1"/>
  <c r="L8404" i="1"/>
  <c r="J8404" i="1"/>
  <c r="R8394" i="1"/>
  <c r="P8394" i="1"/>
  <c r="N8394" i="1"/>
  <c r="L8394" i="1"/>
  <c r="J8394" i="1"/>
  <c r="R8384" i="1"/>
  <c r="P8384" i="1"/>
  <c r="N8384" i="1"/>
  <c r="L8384" i="1"/>
  <c r="J8384" i="1"/>
  <c r="R8374" i="1"/>
  <c r="P8374" i="1"/>
  <c r="N8374" i="1"/>
  <c r="L8374" i="1"/>
  <c r="J8374" i="1"/>
  <c r="R8364" i="1"/>
  <c r="P8364" i="1"/>
  <c r="N8364" i="1"/>
  <c r="L8364" i="1"/>
  <c r="J8364" i="1"/>
  <c r="R8354" i="1"/>
  <c r="P8354" i="1"/>
  <c r="N8354" i="1"/>
  <c r="L8354" i="1"/>
  <c r="J8354" i="1"/>
  <c r="R8344" i="1"/>
  <c r="P8344" i="1"/>
  <c r="N8344" i="1"/>
  <c r="L8344" i="1"/>
  <c r="J8344" i="1"/>
  <c r="R8334" i="1"/>
  <c r="P8334" i="1"/>
  <c r="N8334" i="1"/>
  <c r="L8334" i="1"/>
  <c r="J8334" i="1"/>
  <c r="R8324" i="1"/>
  <c r="P8324" i="1"/>
  <c r="N8324" i="1"/>
  <c r="L8324" i="1"/>
  <c r="J8324" i="1"/>
  <c r="R8314" i="1"/>
  <c r="P8314" i="1"/>
  <c r="N8314" i="1"/>
  <c r="L8314" i="1"/>
  <c r="J8314" i="1"/>
  <c r="R8304" i="1"/>
  <c r="P8304" i="1"/>
  <c r="N8304" i="1"/>
  <c r="L8304" i="1"/>
  <c r="J8304" i="1"/>
  <c r="R8382" i="1"/>
  <c r="P8382" i="1"/>
  <c r="N8382" i="1"/>
  <c r="L8382" i="1"/>
  <c r="J8382" i="1"/>
  <c r="R8407" i="1"/>
  <c r="P8407" i="1"/>
  <c r="N8407" i="1"/>
  <c r="L8407" i="1"/>
  <c r="J8407" i="1"/>
  <c r="R8367" i="1"/>
  <c r="P8367" i="1"/>
  <c r="N8367" i="1"/>
  <c r="L8367" i="1"/>
  <c r="J8367" i="1"/>
  <c r="R8337" i="1"/>
  <c r="P8337" i="1"/>
  <c r="N8337" i="1"/>
  <c r="L8337" i="1"/>
  <c r="J8337" i="1"/>
  <c r="R8416" i="1"/>
  <c r="P8416" i="1"/>
  <c r="N8416" i="1"/>
  <c r="L8416" i="1"/>
  <c r="J8416" i="1"/>
  <c r="R8405" i="1"/>
  <c r="P8405" i="1"/>
  <c r="N8405" i="1"/>
  <c r="L8405" i="1"/>
  <c r="J8405" i="1"/>
  <c r="R8295" i="1"/>
  <c r="P8295" i="1"/>
  <c r="N8295" i="1"/>
  <c r="L8295" i="1"/>
  <c r="J8295" i="1"/>
  <c r="R8413" i="1"/>
  <c r="P8413" i="1"/>
  <c r="N8413" i="1"/>
  <c r="L8413" i="1"/>
  <c r="J8413" i="1"/>
  <c r="R8403" i="1"/>
  <c r="P8403" i="1"/>
  <c r="N8403" i="1"/>
  <c r="L8403" i="1"/>
  <c r="J8403" i="1"/>
  <c r="R8393" i="1"/>
  <c r="P8393" i="1"/>
  <c r="N8393" i="1"/>
  <c r="L8393" i="1"/>
  <c r="J8393" i="1"/>
  <c r="R8383" i="1"/>
  <c r="N8383" i="1"/>
  <c r="P8383" i="1"/>
  <c r="L8383" i="1"/>
  <c r="J8383" i="1"/>
  <c r="R8373" i="1"/>
  <c r="P8373" i="1"/>
  <c r="N8373" i="1"/>
  <c r="L8373" i="1"/>
  <c r="J8373" i="1"/>
  <c r="R8363" i="1"/>
  <c r="P8363" i="1"/>
  <c r="N8363" i="1"/>
  <c r="L8363" i="1"/>
  <c r="J8363" i="1"/>
  <c r="R8353" i="1"/>
  <c r="P8353" i="1"/>
  <c r="N8353" i="1"/>
  <c r="L8353" i="1"/>
  <c r="J8353" i="1"/>
  <c r="R8343" i="1"/>
  <c r="P8343" i="1"/>
  <c r="N8343" i="1"/>
  <c r="L8343" i="1"/>
  <c r="J8343" i="1"/>
  <c r="R8333" i="1"/>
  <c r="N8333" i="1"/>
  <c r="P8333" i="1"/>
  <c r="L8333" i="1"/>
  <c r="J8333" i="1"/>
  <c r="R8323" i="1"/>
  <c r="P8323" i="1"/>
  <c r="N8323" i="1"/>
  <c r="L8323" i="1"/>
  <c r="J8323" i="1"/>
  <c r="R8313" i="1"/>
  <c r="P8313" i="1"/>
  <c r="N8313" i="1"/>
  <c r="L8313" i="1"/>
  <c r="J8313" i="1"/>
  <c r="R8303" i="1"/>
  <c r="P8303" i="1"/>
  <c r="N8303" i="1"/>
  <c r="L8303" i="1"/>
  <c r="J8303" i="1"/>
  <c r="R8302" i="1"/>
  <c r="P8302" i="1"/>
  <c r="N8302" i="1"/>
  <c r="L8302" i="1"/>
  <c r="J8302" i="1"/>
  <c r="R8301" i="1"/>
  <c r="P8301" i="1"/>
  <c r="N8301" i="1"/>
  <c r="L8301" i="1"/>
  <c r="J8301" i="1"/>
  <c r="R8362" i="1"/>
  <c r="P8362" i="1"/>
  <c r="N8362" i="1"/>
  <c r="L8362" i="1"/>
  <c r="J8362" i="1"/>
  <c r="R8312" i="1"/>
  <c r="P8312" i="1"/>
  <c r="N8312" i="1"/>
  <c r="L8312" i="1"/>
  <c r="J8312" i="1"/>
  <c r="R8411" i="1"/>
  <c r="P8411" i="1"/>
  <c r="N8411" i="1"/>
  <c r="L8411" i="1"/>
  <c r="J8411" i="1"/>
  <c r="R8381" i="1"/>
  <c r="P8381" i="1"/>
  <c r="N8381" i="1"/>
  <c r="L8381" i="1"/>
  <c r="J8381" i="1"/>
  <c r="R8351" i="1"/>
  <c r="P8351" i="1"/>
  <c r="N8351" i="1"/>
  <c r="L8351" i="1"/>
  <c r="J8351" i="1"/>
  <c r="R8331" i="1"/>
  <c r="P8331" i="1"/>
  <c r="N8331" i="1"/>
  <c r="L8331" i="1"/>
  <c r="J8331" i="1"/>
  <c r="R8311" i="1"/>
  <c r="P8311" i="1"/>
  <c r="N8311" i="1"/>
  <c r="L8311" i="1"/>
  <c r="J8311" i="1"/>
  <c r="R8292" i="1"/>
  <c r="P8292" i="1"/>
  <c r="N8292" i="1"/>
  <c r="L8292" i="1"/>
  <c r="J8292" i="1"/>
  <c r="R8410" i="1"/>
  <c r="P8410" i="1"/>
  <c r="L8410" i="1"/>
  <c r="N8410" i="1"/>
  <c r="J8410" i="1"/>
  <c r="R8400" i="1"/>
  <c r="P8400" i="1"/>
  <c r="N8400" i="1"/>
  <c r="L8400" i="1"/>
  <c r="J8400" i="1"/>
  <c r="R8390" i="1"/>
  <c r="P8390" i="1"/>
  <c r="N8390" i="1"/>
  <c r="L8390" i="1"/>
  <c r="J8390" i="1"/>
  <c r="R8380" i="1"/>
  <c r="P8380" i="1"/>
  <c r="N8380" i="1"/>
  <c r="L8380" i="1"/>
  <c r="J8380" i="1"/>
  <c r="R8370" i="1"/>
  <c r="P8370" i="1"/>
  <c r="N8370" i="1"/>
  <c r="L8370" i="1"/>
  <c r="J8370" i="1"/>
  <c r="R8360" i="1"/>
  <c r="P8360" i="1"/>
  <c r="N8360" i="1"/>
  <c r="L8360" i="1"/>
  <c r="J8360" i="1"/>
  <c r="R8350" i="1"/>
  <c r="P8350" i="1"/>
  <c r="N8350" i="1"/>
  <c r="L8350" i="1"/>
  <c r="J8350" i="1"/>
  <c r="R8340" i="1"/>
  <c r="P8340" i="1"/>
  <c r="N8340" i="1"/>
  <c r="L8340" i="1"/>
  <c r="J8340" i="1"/>
  <c r="R8330" i="1"/>
  <c r="P8330" i="1"/>
  <c r="N8330" i="1"/>
  <c r="L8330" i="1"/>
  <c r="J8330" i="1"/>
  <c r="R8320" i="1"/>
  <c r="P8320" i="1"/>
  <c r="N8320" i="1"/>
  <c r="L8320" i="1"/>
  <c r="J8320" i="1"/>
  <c r="R8310" i="1"/>
  <c r="P8310" i="1"/>
  <c r="N8310" i="1"/>
  <c r="L8310" i="1"/>
  <c r="J8310" i="1"/>
  <c r="R8300" i="1"/>
  <c r="P8300" i="1"/>
  <c r="N8300" i="1"/>
  <c r="L8300" i="1"/>
  <c r="J8300" i="1"/>
  <c r="R8412" i="1"/>
  <c r="P8412" i="1"/>
  <c r="N8412" i="1"/>
  <c r="L8412" i="1"/>
  <c r="J8412" i="1"/>
  <c r="R8332" i="1"/>
  <c r="P8332" i="1"/>
  <c r="N8332" i="1"/>
  <c r="L8332" i="1"/>
  <c r="J8332" i="1"/>
  <c r="R8293" i="1"/>
  <c r="P8293" i="1"/>
  <c r="N8293" i="1"/>
  <c r="L8293" i="1"/>
  <c r="J8293" i="1"/>
  <c r="R8391" i="1"/>
  <c r="P8391" i="1"/>
  <c r="N8391" i="1"/>
  <c r="L8391" i="1"/>
  <c r="J8391" i="1"/>
  <c r="R8361" i="1"/>
  <c r="P8361" i="1"/>
  <c r="N8361" i="1"/>
  <c r="L8361" i="1"/>
  <c r="J8361" i="1"/>
  <c r="R8341" i="1"/>
  <c r="P8341" i="1"/>
  <c r="N8341" i="1"/>
  <c r="L8341" i="1"/>
  <c r="J8341" i="1"/>
  <c r="R8321" i="1"/>
  <c r="P8321" i="1"/>
  <c r="N8321" i="1"/>
  <c r="L8321" i="1"/>
  <c r="J8321" i="1"/>
  <c r="R8291" i="1"/>
  <c r="P8291" i="1"/>
  <c r="N8291" i="1"/>
  <c r="L8291" i="1"/>
  <c r="J8291" i="1"/>
  <c r="R8409" i="1"/>
  <c r="P8409" i="1"/>
  <c r="L8409" i="1"/>
  <c r="N8409" i="1"/>
  <c r="J8409" i="1"/>
  <c r="R8399" i="1"/>
  <c r="P8399" i="1"/>
  <c r="N8399" i="1"/>
  <c r="L8399" i="1"/>
  <c r="J8399" i="1"/>
  <c r="R8389" i="1"/>
  <c r="P8389" i="1"/>
  <c r="N8389" i="1"/>
  <c r="L8389" i="1"/>
  <c r="J8389" i="1"/>
  <c r="R8379" i="1"/>
  <c r="P8379" i="1"/>
  <c r="N8379" i="1"/>
  <c r="L8379" i="1"/>
  <c r="J8379" i="1"/>
  <c r="R8369" i="1"/>
  <c r="P8369" i="1"/>
  <c r="N8369" i="1"/>
  <c r="L8369" i="1"/>
  <c r="J8369" i="1"/>
  <c r="R8359" i="1"/>
  <c r="P8359" i="1"/>
  <c r="N8359" i="1"/>
  <c r="L8359" i="1"/>
  <c r="J8359" i="1"/>
  <c r="R8349" i="1"/>
  <c r="P8349" i="1"/>
  <c r="N8349" i="1"/>
  <c r="L8349" i="1"/>
  <c r="J8349" i="1"/>
  <c r="R8339" i="1"/>
  <c r="P8339" i="1"/>
  <c r="L8339" i="1"/>
  <c r="N8339" i="1"/>
  <c r="J8339" i="1"/>
  <c r="R8329" i="1"/>
  <c r="P8329" i="1"/>
  <c r="N8329" i="1"/>
  <c r="L8329" i="1"/>
  <c r="J8329" i="1"/>
  <c r="R8319" i="1"/>
  <c r="P8319" i="1"/>
  <c r="L8319" i="1"/>
  <c r="N8319" i="1"/>
  <c r="J8319" i="1"/>
  <c r="R8309" i="1"/>
  <c r="P8309" i="1"/>
  <c r="N8309" i="1"/>
  <c r="L8309" i="1"/>
  <c r="J8309" i="1"/>
  <c r="R8299" i="1"/>
  <c r="P8299" i="1"/>
  <c r="L8299" i="1"/>
  <c r="N8299" i="1"/>
  <c r="J8299"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L5682" i="1" s="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Z8263" i="1" l="1"/>
  <c r="X8263" i="1"/>
  <c r="V8263" i="1"/>
  <c r="T8263" i="1"/>
  <c r="Z8271" i="1"/>
  <c r="X8271" i="1"/>
  <c r="V8271" i="1"/>
  <c r="T8271" i="1"/>
  <c r="Z8261" i="1"/>
  <c r="X8261" i="1"/>
  <c r="V8261" i="1"/>
  <c r="T8261" i="1"/>
  <c r="Z8251" i="1"/>
  <c r="X8251" i="1"/>
  <c r="V8251" i="1"/>
  <c r="T8251" i="1"/>
  <c r="Z8241" i="1"/>
  <c r="X8241" i="1"/>
  <c r="V8241" i="1"/>
  <c r="T8241" i="1"/>
  <c r="Z8231" i="1"/>
  <c r="X8231" i="1"/>
  <c r="V8231" i="1"/>
  <c r="T8231" i="1"/>
  <c r="Z8221" i="1"/>
  <c r="X8221" i="1"/>
  <c r="V8221" i="1"/>
  <c r="T8221" i="1"/>
  <c r="Z8211" i="1"/>
  <c r="X8211" i="1"/>
  <c r="V8211" i="1"/>
  <c r="T8211" i="1"/>
  <c r="Z8201" i="1"/>
  <c r="X8201" i="1"/>
  <c r="V8201" i="1"/>
  <c r="T8201" i="1"/>
  <c r="Z8191" i="1"/>
  <c r="X8191" i="1"/>
  <c r="V8191" i="1"/>
  <c r="T8191" i="1"/>
  <c r="Z8181" i="1"/>
  <c r="X8181" i="1"/>
  <c r="V8181" i="1"/>
  <c r="T8181" i="1"/>
  <c r="Z8171" i="1"/>
  <c r="X8171" i="1"/>
  <c r="V8171" i="1"/>
  <c r="T8171" i="1"/>
  <c r="Z8161" i="1"/>
  <c r="X8161" i="1"/>
  <c r="V8161" i="1"/>
  <c r="T8161" i="1"/>
  <c r="Z8151" i="1"/>
  <c r="X8151" i="1"/>
  <c r="V8151" i="1"/>
  <c r="T8151" i="1"/>
  <c r="Z8141" i="1"/>
  <c r="X8141" i="1"/>
  <c r="V8141" i="1"/>
  <c r="T8141" i="1"/>
  <c r="Z8131" i="1"/>
  <c r="X8131" i="1"/>
  <c r="V8131" i="1"/>
  <c r="T8131" i="1"/>
  <c r="Z8121" i="1"/>
  <c r="X8121" i="1"/>
  <c r="V8121" i="1"/>
  <c r="T8121" i="1"/>
  <c r="Z8111" i="1"/>
  <c r="X8111" i="1"/>
  <c r="V8111" i="1"/>
  <c r="T8111" i="1"/>
  <c r="Z8101" i="1"/>
  <c r="X8101" i="1"/>
  <c r="V8101" i="1"/>
  <c r="T8101" i="1"/>
  <c r="Z8091" i="1"/>
  <c r="X8091" i="1"/>
  <c r="V8091" i="1"/>
  <c r="T8091" i="1"/>
  <c r="Z8081" i="1"/>
  <c r="X8081" i="1"/>
  <c r="V8081" i="1"/>
  <c r="T8081" i="1"/>
  <c r="Z8071" i="1"/>
  <c r="X8071" i="1"/>
  <c r="V8071" i="1"/>
  <c r="T8071" i="1"/>
  <c r="Z8061" i="1"/>
  <c r="X8061" i="1"/>
  <c r="V8061" i="1"/>
  <c r="T8061" i="1"/>
  <c r="Z8051" i="1"/>
  <c r="X8051" i="1"/>
  <c r="V8051" i="1"/>
  <c r="T8051" i="1"/>
  <c r="Z8041" i="1"/>
  <c r="X8041" i="1"/>
  <c r="V8041" i="1"/>
  <c r="T8041" i="1"/>
  <c r="Z8031" i="1"/>
  <c r="X8031" i="1"/>
  <c r="V8031" i="1"/>
  <c r="T8031" i="1"/>
  <c r="Z8021" i="1"/>
  <c r="X8021" i="1"/>
  <c r="V8021" i="1"/>
  <c r="T8021" i="1"/>
  <c r="Z8011" i="1"/>
  <c r="X8011" i="1"/>
  <c r="V8011" i="1"/>
  <c r="T8011" i="1"/>
  <c r="Z8001" i="1"/>
  <c r="X8001" i="1"/>
  <c r="V8001" i="1"/>
  <c r="T8001" i="1"/>
  <c r="Z7991" i="1"/>
  <c r="X7991" i="1"/>
  <c r="V7991" i="1"/>
  <c r="T7991" i="1"/>
  <c r="Z7981" i="1"/>
  <c r="X7981" i="1"/>
  <c r="V7981" i="1"/>
  <c r="T7981" i="1"/>
  <c r="Z7971" i="1"/>
  <c r="X7971" i="1"/>
  <c r="V7971" i="1"/>
  <c r="T7971" i="1"/>
  <c r="Z7961" i="1"/>
  <c r="X7961" i="1"/>
  <c r="V7961" i="1"/>
  <c r="T7961" i="1"/>
  <c r="Z7951" i="1"/>
  <c r="X7951" i="1"/>
  <c r="V7951" i="1"/>
  <c r="T7951" i="1"/>
  <c r="Z7941" i="1"/>
  <c r="X7941" i="1"/>
  <c r="V7941" i="1"/>
  <c r="T7941" i="1"/>
  <c r="Z7931" i="1"/>
  <c r="X7931" i="1"/>
  <c r="V7931" i="1"/>
  <c r="T7931" i="1"/>
  <c r="Z7921" i="1"/>
  <c r="X7921" i="1"/>
  <c r="V7921" i="1"/>
  <c r="T7921" i="1"/>
  <c r="Z7911" i="1"/>
  <c r="X7911" i="1"/>
  <c r="V7911" i="1"/>
  <c r="T7911" i="1"/>
  <c r="Z7901" i="1"/>
  <c r="X7901" i="1"/>
  <c r="V7901" i="1"/>
  <c r="T7901" i="1"/>
  <c r="Z7891" i="1"/>
  <c r="X7891" i="1"/>
  <c r="V7891" i="1"/>
  <c r="T7891" i="1"/>
  <c r="Z7881" i="1"/>
  <c r="X7881" i="1"/>
  <c r="V7881" i="1"/>
  <c r="T7881" i="1"/>
  <c r="Z7871" i="1"/>
  <c r="X7871" i="1"/>
  <c r="V7871" i="1"/>
  <c r="T7871" i="1"/>
  <c r="Z7861" i="1"/>
  <c r="X7861" i="1"/>
  <c r="V7861" i="1"/>
  <c r="T7861" i="1"/>
  <c r="Z7851" i="1"/>
  <c r="X7851" i="1"/>
  <c r="V7851" i="1"/>
  <c r="T7851" i="1"/>
  <c r="Z7841" i="1"/>
  <c r="X7841" i="1"/>
  <c r="V7841" i="1"/>
  <c r="T7841" i="1"/>
  <c r="Z7831" i="1"/>
  <c r="X7831" i="1"/>
  <c r="V7831" i="1"/>
  <c r="T7831" i="1"/>
  <c r="Z7821" i="1"/>
  <c r="X7821" i="1"/>
  <c r="V7821" i="1"/>
  <c r="T7821" i="1"/>
  <c r="Z7811" i="1"/>
  <c r="X7811" i="1"/>
  <c r="V7811" i="1"/>
  <c r="T7811" i="1"/>
  <c r="Z7801" i="1"/>
  <c r="X7801" i="1"/>
  <c r="V7801" i="1"/>
  <c r="T7801" i="1"/>
  <c r="Z7791" i="1"/>
  <c r="X7791" i="1"/>
  <c r="V7791" i="1"/>
  <c r="T7791" i="1"/>
  <c r="Z7781" i="1"/>
  <c r="X7781" i="1"/>
  <c r="V7781" i="1"/>
  <c r="T7781" i="1"/>
  <c r="Z7771" i="1"/>
  <c r="X7771" i="1"/>
  <c r="V7771" i="1"/>
  <c r="T7771" i="1"/>
  <c r="Z7761" i="1"/>
  <c r="X7761" i="1"/>
  <c r="V7761" i="1"/>
  <c r="T7761" i="1"/>
  <c r="Z7751" i="1"/>
  <c r="X7751" i="1"/>
  <c r="V7751" i="1"/>
  <c r="T7751" i="1"/>
  <c r="Z7741" i="1"/>
  <c r="X7741" i="1"/>
  <c r="V7741" i="1"/>
  <c r="T7741" i="1"/>
  <c r="Z7731" i="1"/>
  <c r="X7731" i="1"/>
  <c r="V7731" i="1"/>
  <c r="T7731" i="1"/>
  <c r="Z7721" i="1"/>
  <c r="X7721" i="1"/>
  <c r="V7721" i="1"/>
  <c r="T7721" i="1"/>
  <c r="Z7711" i="1"/>
  <c r="X7711" i="1"/>
  <c r="V7711" i="1"/>
  <c r="T7711" i="1"/>
  <c r="Z7701" i="1"/>
  <c r="X7701" i="1"/>
  <c r="V7701" i="1"/>
  <c r="T7701" i="1"/>
  <c r="Z7691" i="1"/>
  <c r="X7691" i="1"/>
  <c r="V7691" i="1"/>
  <c r="T7691" i="1"/>
  <c r="Z7681" i="1"/>
  <c r="X7681" i="1"/>
  <c r="V7681" i="1"/>
  <c r="T7681" i="1"/>
  <c r="Z7671" i="1"/>
  <c r="X7671" i="1"/>
  <c r="V7671" i="1"/>
  <c r="T7671" i="1"/>
  <c r="Z7661" i="1"/>
  <c r="X7661" i="1"/>
  <c r="V7661" i="1"/>
  <c r="T7661" i="1"/>
  <c r="Z7651" i="1"/>
  <c r="X7651" i="1"/>
  <c r="V7651" i="1"/>
  <c r="T7651" i="1"/>
  <c r="Z7641" i="1"/>
  <c r="X7641" i="1"/>
  <c r="V7641" i="1"/>
  <c r="T7641" i="1"/>
  <c r="Z7631" i="1"/>
  <c r="X7631" i="1"/>
  <c r="V7631" i="1"/>
  <c r="T7631" i="1"/>
  <c r="Z7621" i="1"/>
  <c r="X7621" i="1"/>
  <c r="V7621" i="1"/>
  <c r="T7621" i="1"/>
  <c r="Z7611" i="1"/>
  <c r="X7611" i="1"/>
  <c r="V7611" i="1"/>
  <c r="T7611" i="1"/>
  <c r="Z7601" i="1"/>
  <c r="X7601" i="1"/>
  <c r="V7601" i="1"/>
  <c r="T7601" i="1"/>
  <c r="Z7591" i="1"/>
  <c r="X7591" i="1"/>
  <c r="V7591" i="1"/>
  <c r="T7591" i="1"/>
  <c r="Z7581" i="1"/>
  <c r="X7581" i="1"/>
  <c r="V7581" i="1"/>
  <c r="T7581" i="1"/>
  <c r="Z7571" i="1"/>
  <c r="X7571" i="1"/>
  <c r="V7571" i="1"/>
  <c r="T7571" i="1"/>
  <c r="Z7561" i="1"/>
  <c r="X7561" i="1"/>
  <c r="V7561" i="1"/>
  <c r="T7561" i="1"/>
  <c r="Z7551" i="1"/>
  <c r="X7551" i="1"/>
  <c r="V7551" i="1"/>
  <c r="T7551" i="1"/>
  <c r="Z7541" i="1"/>
  <c r="X7541" i="1"/>
  <c r="V7541" i="1"/>
  <c r="T7541" i="1"/>
  <c r="Z7531" i="1"/>
  <c r="X7531" i="1"/>
  <c r="V7531" i="1"/>
  <c r="T7531" i="1"/>
  <c r="Z7521" i="1"/>
  <c r="X7521" i="1"/>
  <c r="V7521" i="1"/>
  <c r="T7521" i="1"/>
  <c r="Z7511" i="1"/>
  <c r="X7511" i="1"/>
  <c r="V7511" i="1"/>
  <c r="T7511" i="1"/>
  <c r="Z7501" i="1"/>
  <c r="X7501" i="1"/>
  <c r="V7501" i="1"/>
  <c r="T7501" i="1"/>
  <c r="Z7491" i="1"/>
  <c r="X7491" i="1"/>
  <c r="V7491" i="1"/>
  <c r="T7491" i="1"/>
  <c r="Z7481" i="1"/>
  <c r="X7481" i="1"/>
  <c r="V7481" i="1"/>
  <c r="T7481" i="1"/>
  <c r="Z7471" i="1"/>
  <c r="X7471" i="1"/>
  <c r="V7471" i="1"/>
  <c r="T7471" i="1"/>
  <c r="Z7461" i="1"/>
  <c r="X7461" i="1"/>
  <c r="V7461" i="1"/>
  <c r="T7461" i="1"/>
  <c r="Z7451" i="1"/>
  <c r="X7451" i="1"/>
  <c r="V7451" i="1"/>
  <c r="T7451" i="1"/>
  <c r="Z7441" i="1"/>
  <c r="X7441" i="1"/>
  <c r="V7441" i="1"/>
  <c r="T7441" i="1"/>
  <c r="Z7431" i="1"/>
  <c r="X7431" i="1"/>
  <c r="V7431" i="1"/>
  <c r="T7431" i="1"/>
  <c r="Z7421" i="1"/>
  <c r="X7421" i="1"/>
  <c r="V7421" i="1"/>
  <c r="T7421" i="1"/>
  <c r="Z7411" i="1"/>
  <c r="X7411" i="1"/>
  <c r="V7411" i="1"/>
  <c r="T7411" i="1"/>
  <c r="Z7401" i="1"/>
  <c r="X7401" i="1"/>
  <c r="V7401" i="1"/>
  <c r="T7401" i="1"/>
  <c r="Z7391" i="1"/>
  <c r="X7391" i="1"/>
  <c r="V7391" i="1"/>
  <c r="T7391" i="1"/>
  <c r="Z7382" i="1"/>
  <c r="X7382" i="1"/>
  <c r="V7382" i="1"/>
  <c r="T7382" i="1"/>
  <c r="Z7372" i="1"/>
  <c r="X7372" i="1"/>
  <c r="V7372" i="1"/>
  <c r="T7372" i="1"/>
  <c r="Z7362" i="1"/>
  <c r="X7362" i="1"/>
  <c r="V7362" i="1"/>
  <c r="T7362" i="1"/>
  <c r="Z7352" i="1"/>
  <c r="X7352" i="1"/>
  <c r="V7352" i="1"/>
  <c r="T7352" i="1"/>
  <c r="Z7342" i="1"/>
  <c r="X7342" i="1"/>
  <c r="V7342" i="1"/>
  <c r="T7342" i="1"/>
  <c r="Z7332" i="1"/>
  <c r="X7332" i="1"/>
  <c r="V7332" i="1"/>
  <c r="T7332" i="1"/>
  <c r="Z7322" i="1"/>
  <c r="X7322" i="1"/>
  <c r="V7322" i="1"/>
  <c r="T7322" i="1"/>
  <c r="Z7312" i="1"/>
  <c r="X7312" i="1"/>
  <c r="V7312" i="1"/>
  <c r="T7312" i="1"/>
  <c r="Z7302" i="1"/>
  <c r="X7302" i="1"/>
  <c r="V7302" i="1"/>
  <c r="T7302" i="1"/>
  <c r="Z7292" i="1"/>
  <c r="X7292" i="1"/>
  <c r="V7292" i="1"/>
  <c r="T7292" i="1"/>
  <c r="Z7282" i="1"/>
  <c r="X7282" i="1"/>
  <c r="V7282" i="1"/>
  <c r="T7282" i="1"/>
  <c r="Z7272" i="1"/>
  <c r="X7272" i="1"/>
  <c r="V7272" i="1"/>
  <c r="T7272" i="1"/>
  <c r="Z7262" i="1"/>
  <c r="X7262" i="1"/>
  <c r="V7262" i="1"/>
  <c r="T7262" i="1"/>
  <c r="Z7252" i="1"/>
  <c r="X7252" i="1"/>
  <c r="V7252" i="1"/>
  <c r="T7252" i="1"/>
  <c r="Z7242" i="1"/>
  <c r="X7242" i="1"/>
  <c r="V7242" i="1"/>
  <c r="T7242" i="1"/>
  <c r="Z7232" i="1"/>
  <c r="X7232" i="1"/>
  <c r="V7232" i="1"/>
  <c r="T7232" i="1"/>
  <c r="Z7222" i="1"/>
  <c r="X7222" i="1"/>
  <c r="V7222" i="1"/>
  <c r="T7222" i="1"/>
  <c r="Z7212" i="1"/>
  <c r="X7212" i="1"/>
  <c r="V7212" i="1"/>
  <c r="T7212" i="1"/>
  <c r="Z7202" i="1"/>
  <c r="X7202" i="1"/>
  <c r="V7202" i="1"/>
  <c r="T7202" i="1"/>
  <c r="Z7192" i="1"/>
  <c r="X7192" i="1"/>
  <c r="V7192" i="1"/>
  <c r="T7192" i="1"/>
  <c r="Z7182" i="1"/>
  <c r="X7182" i="1"/>
  <c r="V7182" i="1"/>
  <c r="T7182" i="1"/>
  <c r="Z7172" i="1"/>
  <c r="X7172" i="1"/>
  <c r="V7172" i="1"/>
  <c r="T7172" i="1"/>
  <c r="Z7162" i="1"/>
  <c r="X7162" i="1"/>
  <c r="V7162" i="1"/>
  <c r="T7162" i="1"/>
  <c r="Z7152" i="1"/>
  <c r="X7152" i="1"/>
  <c r="V7152" i="1"/>
  <c r="T7152" i="1"/>
  <c r="Z7142" i="1"/>
  <c r="X7142" i="1"/>
  <c r="V7142" i="1"/>
  <c r="T7142" i="1"/>
  <c r="Z7132" i="1"/>
  <c r="X7132" i="1"/>
  <c r="V7132" i="1"/>
  <c r="T7132" i="1"/>
  <c r="Z7122" i="1"/>
  <c r="X7122" i="1"/>
  <c r="V7122" i="1"/>
  <c r="T7122" i="1"/>
  <c r="Z7112" i="1"/>
  <c r="X7112" i="1"/>
  <c r="V7112" i="1"/>
  <c r="T7112" i="1"/>
  <c r="Z7102" i="1"/>
  <c r="X7102" i="1"/>
  <c r="V7102" i="1"/>
  <c r="T7102" i="1"/>
  <c r="Z7092" i="1"/>
  <c r="X7092" i="1"/>
  <c r="V7092" i="1"/>
  <c r="T7092" i="1"/>
  <c r="Z7082" i="1"/>
  <c r="X7082" i="1"/>
  <c r="V7082" i="1"/>
  <c r="T7082" i="1"/>
  <c r="Z7072" i="1"/>
  <c r="X7072" i="1"/>
  <c r="V7072" i="1"/>
  <c r="T7072" i="1"/>
  <c r="Z7062" i="1"/>
  <c r="X7062" i="1"/>
  <c r="V7062" i="1"/>
  <c r="T7062" i="1"/>
  <c r="Z7052" i="1"/>
  <c r="V7052" i="1"/>
  <c r="X7052" i="1"/>
  <c r="T7052" i="1"/>
  <c r="Z7042" i="1"/>
  <c r="X7042" i="1"/>
  <c r="V7042" i="1"/>
  <c r="T7042" i="1"/>
  <c r="Z7032" i="1"/>
  <c r="X7032" i="1"/>
  <c r="V7032" i="1"/>
  <c r="T7032" i="1"/>
  <c r="Z7022" i="1"/>
  <c r="X7022" i="1"/>
  <c r="V7022" i="1"/>
  <c r="T7022" i="1"/>
  <c r="Z7012" i="1"/>
  <c r="X7012" i="1"/>
  <c r="V7012" i="1"/>
  <c r="T7012" i="1"/>
  <c r="Z7002" i="1"/>
  <c r="X7002" i="1"/>
  <c r="V7002" i="1"/>
  <c r="T7002" i="1"/>
  <c r="Z6992" i="1"/>
  <c r="X6992" i="1"/>
  <c r="V6992" i="1"/>
  <c r="T6992" i="1"/>
  <c r="Z6982" i="1"/>
  <c r="X6982" i="1"/>
  <c r="V6982" i="1"/>
  <c r="T6982" i="1"/>
  <c r="Z6972" i="1"/>
  <c r="X6972" i="1"/>
  <c r="V6972" i="1"/>
  <c r="T6972" i="1"/>
  <c r="Z6962" i="1"/>
  <c r="X6962" i="1"/>
  <c r="V6962" i="1"/>
  <c r="T6962" i="1"/>
  <c r="Z6952" i="1"/>
  <c r="X6952" i="1"/>
  <c r="V6952" i="1"/>
  <c r="T6952" i="1"/>
  <c r="Z6942" i="1"/>
  <c r="X6942" i="1"/>
  <c r="V6942" i="1"/>
  <c r="T6942" i="1"/>
  <c r="Z6932" i="1"/>
  <c r="X6932" i="1"/>
  <c r="V6932" i="1"/>
  <c r="T6932" i="1"/>
  <c r="Z6922" i="1"/>
  <c r="X6922" i="1"/>
  <c r="V6922" i="1"/>
  <c r="T6922" i="1"/>
  <c r="Z6912" i="1"/>
  <c r="X6912" i="1"/>
  <c r="V6912" i="1"/>
  <c r="T6912" i="1"/>
  <c r="Z6902" i="1"/>
  <c r="X6902" i="1"/>
  <c r="V6902" i="1"/>
  <c r="T6902" i="1"/>
  <c r="Z6892" i="1"/>
  <c r="X6892" i="1"/>
  <c r="V6892" i="1"/>
  <c r="T6892" i="1"/>
  <c r="Z6882" i="1"/>
  <c r="X6882" i="1"/>
  <c r="V6882" i="1"/>
  <c r="T6882" i="1"/>
  <c r="Z6872" i="1"/>
  <c r="X6872" i="1"/>
  <c r="V6872" i="1"/>
  <c r="T6872" i="1"/>
  <c r="Z6862" i="1"/>
  <c r="X6862" i="1"/>
  <c r="V6862" i="1"/>
  <c r="T6862" i="1"/>
  <c r="Z6852" i="1"/>
  <c r="X6852" i="1"/>
  <c r="V6852" i="1"/>
  <c r="T6852" i="1"/>
  <c r="Z6842" i="1"/>
  <c r="X6842" i="1"/>
  <c r="V6842" i="1"/>
  <c r="T6842" i="1"/>
  <c r="Z6832" i="1"/>
  <c r="X6832" i="1"/>
  <c r="V6832" i="1"/>
  <c r="T6832" i="1"/>
  <c r="Z6822" i="1"/>
  <c r="X6822" i="1"/>
  <c r="V6822" i="1"/>
  <c r="T6822" i="1"/>
  <c r="Z6812" i="1"/>
  <c r="X6812" i="1"/>
  <c r="V6812" i="1"/>
  <c r="T6812" i="1"/>
  <c r="Z6802" i="1"/>
  <c r="X6802" i="1"/>
  <c r="V6802" i="1"/>
  <c r="T6802" i="1"/>
  <c r="Z6792" i="1"/>
  <c r="X6792" i="1"/>
  <c r="V6792" i="1"/>
  <c r="T6792" i="1"/>
  <c r="Z6782" i="1"/>
  <c r="X6782" i="1"/>
  <c r="V6782" i="1"/>
  <c r="T6782" i="1"/>
  <c r="Z6772" i="1"/>
  <c r="X6772" i="1"/>
  <c r="V6772" i="1"/>
  <c r="T6772" i="1"/>
  <c r="Z6762" i="1"/>
  <c r="X6762" i="1"/>
  <c r="V6762" i="1"/>
  <c r="T6762" i="1"/>
  <c r="Z6752" i="1"/>
  <c r="X6752" i="1"/>
  <c r="V6752" i="1"/>
  <c r="T6752" i="1"/>
  <c r="Z6742" i="1"/>
  <c r="X6742" i="1"/>
  <c r="V6742" i="1"/>
  <c r="T6742" i="1"/>
  <c r="Z6732" i="1"/>
  <c r="X6732" i="1"/>
  <c r="V6732" i="1"/>
  <c r="T6732" i="1"/>
  <c r="Z6722" i="1"/>
  <c r="X6722" i="1"/>
  <c r="V6722" i="1"/>
  <c r="T6722" i="1"/>
  <c r="Z6712" i="1"/>
  <c r="X6712" i="1"/>
  <c r="V6712" i="1"/>
  <c r="T6712" i="1"/>
  <c r="Z6702" i="1"/>
  <c r="X6702" i="1"/>
  <c r="V6702" i="1"/>
  <c r="T6702" i="1"/>
  <c r="Z6692" i="1"/>
  <c r="X6692" i="1"/>
  <c r="V6692" i="1"/>
  <c r="T6692" i="1"/>
  <c r="Z6682" i="1"/>
  <c r="X6682" i="1"/>
  <c r="V6682" i="1"/>
  <c r="T6682" i="1"/>
  <c r="Z6672" i="1"/>
  <c r="X6672" i="1"/>
  <c r="V6672" i="1"/>
  <c r="T6672" i="1"/>
  <c r="Z6662" i="1"/>
  <c r="X6662" i="1"/>
  <c r="V6662" i="1"/>
  <c r="T6662" i="1"/>
  <c r="Z6652" i="1"/>
  <c r="X6652" i="1"/>
  <c r="V6652" i="1"/>
  <c r="T6652" i="1"/>
  <c r="Z6642" i="1"/>
  <c r="X6642" i="1"/>
  <c r="V6642" i="1"/>
  <c r="T6642" i="1"/>
  <c r="Z6632" i="1"/>
  <c r="X6632" i="1"/>
  <c r="V6632" i="1"/>
  <c r="T6632" i="1"/>
  <c r="Z6622" i="1"/>
  <c r="X6622" i="1"/>
  <c r="V6622" i="1"/>
  <c r="T6622" i="1"/>
  <c r="Z6612" i="1"/>
  <c r="X6612" i="1"/>
  <c r="V6612" i="1"/>
  <c r="T6612" i="1"/>
  <c r="Z6602" i="1"/>
  <c r="X6602" i="1"/>
  <c r="V6602" i="1"/>
  <c r="T6602" i="1"/>
  <c r="Z6592" i="1"/>
  <c r="X6592" i="1"/>
  <c r="V6592" i="1"/>
  <c r="T6592" i="1"/>
  <c r="Z6582" i="1"/>
  <c r="X6582" i="1"/>
  <c r="V6582" i="1"/>
  <c r="T6582" i="1"/>
  <c r="Z6572" i="1"/>
  <c r="X6572" i="1"/>
  <c r="V6572" i="1"/>
  <c r="T6572" i="1"/>
  <c r="Z6562" i="1"/>
  <c r="X6562" i="1"/>
  <c r="V6562" i="1"/>
  <c r="T6562" i="1"/>
  <c r="Z6552" i="1"/>
  <c r="X6552" i="1"/>
  <c r="V6552" i="1"/>
  <c r="T6552" i="1"/>
  <c r="Z6542" i="1"/>
  <c r="X6542" i="1"/>
  <c r="V6542" i="1"/>
  <c r="T6542" i="1"/>
  <c r="Z6532" i="1"/>
  <c r="X6532" i="1"/>
  <c r="V6532" i="1"/>
  <c r="T6532" i="1"/>
  <c r="Z6522" i="1"/>
  <c r="X6522" i="1"/>
  <c r="V6522" i="1"/>
  <c r="T6522" i="1"/>
  <c r="Z6512" i="1"/>
  <c r="X6512" i="1"/>
  <c r="V6512" i="1"/>
  <c r="T6512" i="1"/>
  <c r="Z6502" i="1"/>
  <c r="X6502" i="1"/>
  <c r="V6502" i="1"/>
  <c r="T6502" i="1"/>
  <c r="Z6492" i="1"/>
  <c r="X6492" i="1"/>
  <c r="V6492" i="1"/>
  <c r="T6492" i="1"/>
  <c r="Z6482" i="1"/>
  <c r="X6482" i="1"/>
  <c r="V6482" i="1"/>
  <c r="T6482" i="1"/>
  <c r="Z6472" i="1"/>
  <c r="X6472" i="1"/>
  <c r="V6472" i="1"/>
  <c r="T6472" i="1"/>
  <c r="Z6462" i="1"/>
  <c r="X6462" i="1"/>
  <c r="V6462" i="1"/>
  <c r="T6462" i="1"/>
  <c r="Z6452" i="1"/>
  <c r="X6452" i="1"/>
  <c r="V6452" i="1"/>
  <c r="T6452" i="1"/>
  <c r="Z6442" i="1"/>
  <c r="X6442" i="1"/>
  <c r="V6442" i="1"/>
  <c r="T6442" i="1"/>
  <c r="Z6432" i="1"/>
  <c r="X6432" i="1"/>
  <c r="V6432" i="1"/>
  <c r="T6432" i="1"/>
  <c r="Z6422" i="1"/>
  <c r="X6422" i="1"/>
  <c r="V6422" i="1"/>
  <c r="T6422" i="1"/>
  <c r="Z6412" i="1"/>
  <c r="X6412" i="1"/>
  <c r="V6412" i="1"/>
  <c r="T6412" i="1"/>
  <c r="Z6402" i="1"/>
  <c r="X6402" i="1"/>
  <c r="V6402" i="1"/>
  <c r="T6402" i="1"/>
  <c r="Z6392" i="1"/>
  <c r="X6392" i="1"/>
  <c r="V6392" i="1"/>
  <c r="T6392" i="1"/>
  <c r="Z6382" i="1"/>
  <c r="X6382" i="1"/>
  <c r="V6382" i="1"/>
  <c r="T6382" i="1"/>
  <c r="Z6372" i="1"/>
  <c r="X6372" i="1"/>
  <c r="V6372" i="1"/>
  <c r="T6372" i="1"/>
  <c r="Z6362" i="1"/>
  <c r="X6362" i="1"/>
  <c r="V6362" i="1"/>
  <c r="T6362" i="1"/>
  <c r="Z6352" i="1"/>
  <c r="X6352" i="1"/>
  <c r="V6352" i="1"/>
  <c r="T6352" i="1"/>
  <c r="Z6342" i="1"/>
  <c r="X6342" i="1"/>
  <c r="V6342" i="1"/>
  <c r="T6342" i="1"/>
  <c r="Z6332" i="1"/>
  <c r="X6332" i="1"/>
  <c r="V6332" i="1"/>
  <c r="T6332" i="1"/>
  <c r="Z6322" i="1"/>
  <c r="X6322" i="1"/>
  <c r="V6322" i="1"/>
  <c r="T6322" i="1"/>
  <c r="Z6312" i="1"/>
  <c r="X6312" i="1"/>
  <c r="V6312" i="1"/>
  <c r="T6312" i="1"/>
  <c r="Z6302" i="1"/>
  <c r="X6302" i="1"/>
  <c r="V6302" i="1"/>
  <c r="T6302" i="1"/>
  <c r="Z6292" i="1"/>
  <c r="X6292" i="1"/>
  <c r="V6292" i="1"/>
  <c r="T6292" i="1"/>
  <c r="Z6282" i="1"/>
  <c r="X6282" i="1"/>
  <c r="V6282" i="1"/>
  <c r="T6282" i="1"/>
  <c r="Z6272" i="1"/>
  <c r="X6272" i="1"/>
  <c r="V6272" i="1"/>
  <c r="T6272" i="1"/>
  <c r="Z6262" i="1"/>
  <c r="X6262" i="1"/>
  <c r="V6262" i="1"/>
  <c r="T6262" i="1"/>
  <c r="Z6252" i="1"/>
  <c r="X6252" i="1"/>
  <c r="V6252" i="1"/>
  <c r="T6252" i="1"/>
  <c r="Z6242" i="1"/>
  <c r="X6242" i="1"/>
  <c r="V6242" i="1"/>
  <c r="T6242" i="1"/>
  <c r="Z6232" i="1"/>
  <c r="X6232" i="1"/>
  <c r="V6232" i="1"/>
  <c r="T6232" i="1"/>
  <c r="Z6222" i="1"/>
  <c r="X6222" i="1"/>
  <c r="V6222" i="1"/>
  <c r="T6222" i="1"/>
  <c r="Z6212" i="1"/>
  <c r="X6212" i="1"/>
  <c r="V6212" i="1"/>
  <c r="T6212" i="1"/>
  <c r="Z6202" i="1"/>
  <c r="X6202" i="1"/>
  <c r="V6202" i="1"/>
  <c r="T6202" i="1"/>
  <c r="Z6192" i="1"/>
  <c r="X6192" i="1"/>
  <c r="V6192" i="1"/>
  <c r="T6192" i="1"/>
  <c r="Z6182" i="1"/>
  <c r="X6182" i="1"/>
  <c r="V6182" i="1"/>
  <c r="T6182" i="1"/>
  <c r="Z6172" i="1"/>
  <c r="X6172" i="1"/>
  <c r="V6172" i="1"/>
  <c r="T6172" i="1"/>
  <c r="Z6162" i="1"/>
  <c r="X6162" i="1"/>
  <c r="V6162" i="1"/>
  <c r="T6162" i="1"/>
  <c r="Z6152" i="1"/>
  <c r="X6152" i="1"/>
  <c r="V6152" i="1"/>
  <c r="T6152" i="1"/>
  <c r="Z6142" i="1"/>
  <c r="X6142" i="1"/>
  <c r="V6142" i="1"/>
  <c r="T6142" i="1"/>
  <c r="Z6132" i="1"/>
  <c r="X6132" i="1"/>
  <c r="V6132" i="1"/>
  <c r="T6132" i="1"/>
  <c r="Z6122" i="1"/>
  <c r="X6122" i="1"/>
  <c r="V6122" i="1"/>
  <c r="T6122" i="1"/>
  <c r="Z6112" i="1"/>
  <c r="X6112" i="1"/>
  <c r="V6112" i="1"/>
  <c r="T6112" i="1"/>
  <c r="Z6102" i="1"/>
  <c r="X6102" i="1"/>
  <c r="V6102" i="1"/>
  <c r="T6102" i="1"/>
  <c r="Z6092" i="1"/>
  <c r="X6092" i="1"/>
  <c r="V6092" i="1"/>
  <c r="T6092" i="1"/>
  <c r="Z6082" i="1"/>
  <c r="X6082" i="1"/>
  <c r="V6082" i="1"/>
  <c r="T6082" i="1"/>
  <c r="Z6072" i="1"/>
  <c r="X6072" i="1"/>
  <c r="V6072" i="1"/>
  <c r="T6072" i="1"/>
  <c r="Z6062" i="1"/>
  <c r="X6062" i="1"/>
  <c r="V6062" i="1"/>
  <c r="T6062" i="1"/>
  <c r="Z6052" i="1"/>
  <c r="X6052" i="1"/>
  <c r="V6052" i="1"/>
  <c r="T6052" i="1"/>
  <c r="Z6042" i="1"/>
  <c r="X6042" i="1"/>
  <c r="V6042" i="1"/>
  <c r="T6042" i="1"/>
  <c r="Z6032" i="1"/>
  <c r="X6032" i="1"/>
  <c r="V6032" i="1"/>
  <c r="T6032" i="1"/>
  <c r="Z6022" i="1"/>
  <c r="X6022" i="1"/>
  <c r="V6022" i="1"/>
  <c r="T6022" i="1"/>
  <c r="Z6012" i="1"/>
  <c r="X6012" i="1"/>
  <c r="V6012" i="1"/>
  <c r="T6012" i="1"/>
  <c r="Z6002" i="1"/>
  <c r="X6002" i="1"/>
  <c r="V6002" i="1"/>
  <c r="T6002" i="1"/>
  <c r="Z5992" i="1"/>
  <c r="X5992" i="1"/>
  <c r="V5992" i="1"/>
  <c r="T5992" i="1"/>
  <c r="Z5982" i="1"/>
  <c r="X5982" i="1"/>
  <c r="V5982" i="1"/>
  <c r="T5982" i="1"/>
  <c r="Z5972" i="1"/>
  <c r="X5972" i="1"/>
  <c r="V5972" i="1"/>
  <c r="T5972" i="1"/>
  <c r="Z5961" i="1"/>
  <c r="X5961" i="1"/>
  <c r="V5961" i="1"/>
  <c r="T5961" i="1"/>
  <c r="Z5951" i="1"/>
  <c r="X5951" i="1"/>
  <c r="V5951" i="1"/>
  <c r="T5951" i="1"/>
  <c r="Z5941" i="1"/>
  <c r="X5941" i="1"/>
  <c r="V5941" i="1"/>
  <c r="T5941" i="1"/>
  <c r="Z5931" i="1"/>
  <c r="X5931" i="1"/>
  <c r="V5931" i="1"/>
  <c r="T5931" i="1"/>
  <c r="Z5921" i="1"/>
  <c r="X5921" i="1"/>
  <c r="V5921" i="1"/>
  <c r="T5921" i="1"/>
  <c r="Z5911" i="1"/>
  <c r="X5911" i="1"/>
  <c r="V5911" i="1"/>
  <c r="T5911" i="1"/>
  <c r="Z5901" i="1"/>
  <c r="X5901" i="1"/>
  <c r="V5901" i="1"/>
  <c r="T5901" i="1"/>
  <c r="Z5891" i="1"/>
  <c r="X5891" i="1"/>
  <c r="V5891" i="1"/>
  <c r="T5891" i="1"/>
  <c r="Z5881" i="1"/>
  <c r="X5881" i="1"/>
  <c r="V5881" i="1"/>
  <c r="T5881" i="1"/>
  <c r="Z5871" i="1"/>
  <c r="X5871" i="1"/>
  <c r="V5871" i="1"/>
  <c r="T5871" i="1"/>
  <c r="Z5861" i="1"/>
  <c r="X5861" i="1"/>
  <c r="V5861" i="1"/>
  <c r="T5861" i="1"/>
  <c r="Z5851" i="1"/>
  <c r="X5851" i="1"/>
  <c r="V5851" i="1"/>
  <c r="T5851" i="1"/>
  <c r="Z5841" i="1"/>
  <c r="X5841" i="1"/>
  <c r="V5841" i="1"/>
  <c r="T5841" i="1"/>
  <c r="Z5831" i="1"/>
  <c r="X5831" i="1"/>
  <c r="V5831" i="1"/>
  <c r="T5831" i="1"/>
  <c r="Z5821" i="1"/>
  <c r="X5821" i="1"/>
  <c r="V5821" i="1"/>
  <c r="T5821" i="1"/>
  <c r="Z5811" i="1"/>
  <c r="X5811" i="1"/>
  <c r="V5811" i="1"/>
  <c r="T5811" i="1"/>
  <c r="Z5801" i="1"/>
  <c r="X5801" i="1"/>
  <c r="V5801" i="1"/>
  <c r="T5801" i="1"/>
  <c r="Z5791" i="1"/>
  <c r="X5791" i="1"/>
  <c r="V5791" i="1"/>
  <c r="T5791" i="1"/>
  <c r="Z5781" i="1"/>
  <c r="X5781" i="1"/>
  <c r="V5781" i="1"/>
  <c r="T5781" i="1"/>
  <c r="Z5771" i="1"/>
  <c r="X5771" i="1"/>
  <c r="V5771" i="1"/>
  <c r="T5771" i="1"/>
  <c r="Z5761" i="1"/>
  <c r="X5761" i="1"/>
  <c r="V5761" i="1"/>
  <c r="T5761" i="1"/>
  <c r="Z5751" i="1"/>
  <c r="X5751" i="1"/>
  <c r="V5751" i="1"/>
  <c r="T5751" i="1"/>
  <c r="Z5741" i="1"/>
  <c r="X5741" i="1"/>
  <c r="V5741" i="1"/>
  <c r="T5741" i="1"/>
  <c r="Z5731" i="1"/>
  <c r="X5731" i="1"/>
  <c r="V5731" i="1"/>
  <c r="T5731" i="1"/>
  <c r="Z5721" i="1"/>
  <c r="X5721" i="1"/>
  <c r="V5721" i="1"/>
  <c r="T5721" i="1"/>
  <c r="Z5711" i="1"/>
  <c r="X5711" i="1"/>
  <c r="V5711" i="1"/>
  <c r="T5711" i="1"/>
  <c r="Z5701" i="1"/>
  <c r="X5701" i="1"/>
  <c r="V5701" i="1"/>
  <c r="T5701" i="1"/>
  <c r="Z5691" i="1"/>
  <c r="X5691" i="1"/>
  <c r="V5691" i="1"/>
  <c r="T5691" i="1"/>
  <c r="Z5681" i="1"/>
  <c r="X5681" i="1"/>
  <c r="V5681" i="1"/>
  <c r="T5681" i="1"/>
  <c r="Z5671" i="1"/>
  <c r="X5671" i="1"/>
  <c r="V5671" i="1"/>
  <c r="T5671" i="1"/>
  <c r="Z5661" i="1"/>
  <c r="X5661" i="1"/>
  <c r="V5661" i="1"/>
  <c r="T5661" i="1"/>
  <c r="Z5651" i="1"/>
  <c r="X5651" i="1"/>
  <c r="V5651" i="1"/>
  <c r="T5651" i="1"/>
  <c r="Z5641" i="1"/>
  <c r="X5641" i="1"/>
  <c r="V5641" i="1"/>
  <c r="T5641" i="1"/>
  <c r="Z5631" i="1"/>
  <c r="X5631" i="1"/>
  <c r="V5631" i="1"/>
  <c r="T5631" i="1"/>
  <c r="Z5621" i="1"/>
  <c r="X5621" i="1"/>
  <c r="V5621" i="1"/>
  <c r="T5621" i="1"/>
  <c r="Z5611" i="1"/>
  <c r="X5611" i="1"/>
  <c r="V5611" i="1"/>
  <c r="T5611" i="1"/>
  <c r="Z5601" i="1"/>
  <c r="X5601" i="1"/>
  <c r="V5601" i="1"/>
  <c r="T5601" i="1"/>
  <c r="Z5591" i="1"/>
  <c r="X5591" i="1"/>
  <c r="V5591" i="1"/>
  <c r="T5591" i="1"/>
  <c r="Z5581" i="1"/>
  <c r="X5581" i="1"/>
  <c r="V5581" i="1"/>
  <c r="T5581" i="1"/>
  <c r="Z5571" i="1"/>
  <c r="X5571" i="1"/>
  <c r="V5571" i="1"/>
  <c r="T5571" i="1"/>
  <c r="Z5561" i="1"/>
  <c r="X5561" i="1"/>
  <c r="V5561" i="1"/>
  <c r="T5561" i="1"/>
  <c r="Z5551" i="1"/>
  <c r="X5551" i="1"/>
  <c r="V5551" i="1"/>
  <c r="T5551" i="1"/>
  <c r="Z5541" i="1"/>
  <c r="X5541" i="1"/>
  <c r="V5541" i="1"/>
  <c r="T5541" i="1"/>
  <c r="Z5531" i="1"/>
  <c r="X5531" i="1"/>
  <c r="V5531" i="1"/>
  <c r="T5531" i="1"/>
  <c r="Z5521" i="1"/>
  <c r="X5521" i="1"/>
  <c r="V5521" i="1"/>
  <c r="T5521" i="1"/>
  <c r="Z5511" i="1"/>
  <c r="X5511" i="1"/>
  <c r="V5511" i="1"/>
  <c r="T5511" i="1"/>
  <c r="Z5501" i="1"/>
  <c r="X5501" i="1"/>
  <c r="V5501" i="1"/>
  <c r="T5501" i="1"/>
  <c r="Z5491" i="1"/>
  <c r="X5491" i="1"/>
  <c r="V5491" i="1"/>
  <c r="T5491" i="1"/>
  <c r="Z5481" i="1"/>
  <c r="X5481" i="1"/>
  <c r="V5481" i="1"/>
  <c r="T5481" i="1"/>
  <c r="Z5471" i="1"/>
  <c r="X5471" i="1"/>
  <c r="V5471" i="1"/>
  <c r="T5471" i="1"/>
  <c r="Z5461" i="1"/>
  <c r="X5461" i="1"/>
  <c r="V5461" i="1"/>
  <c r="T5461" i="1"/>
  <c r="Z5451" i="1"/>
  <c r="X5451" i="1"/>
  <c r="V5451" i="1"/>
  <c r="T5451" i="1"/>
  <c r="Z5441" i="1"/>
  <c r="X5441" i="1"/>
  <c r="V5441" i="1"/>
  <c r="T5441" i="1"/>
  <c r="Z5431" i="1"/>
  <c r="X5431" i="1"/>
  <c r="V5431" i="1"/>
  <c r="T5431" i="1"/>
  <c r="Z5421" i="1"/>
  <c r="X5421" i="1"/>
  <c r="V5421" i="1"/>
  <c r="T5421" i="1"/>
  <c r="Z5411" i="1"/>
  <c r="X5411" i="1"/>
  <c r="V5411" i="1"/>
  <c r="T5411" i="1"/>
  <c r="Z5401" i="1"/>
  <c r="X5401" i="1"/>
  <c r="V5401" i="1"/>
  <c r="T5401" i="1"/>
  <c r="Z5391" i="1"/>
  <c r="X5391" i="1"/>
  <c r="V5391" i="1"/>
  <c r="T5391" i="1"/>
  <c r="Z5381" i="1"/>
  <c r="X5381" i="1"/>
  <c r="V5381" i="1"/>
  <c r="T5381" i="1"/>
  <c r="Z5371" i="1"/>
  <c r="X5371" i="1"/>
  <c r="V5371" i="1"/>
  <c r="T5371" i="1"/>
  <c r="Z5361" i="1"/>
  <c r="X5361" i="1"/>
  <c r="V5361" i="1"/>
  <c r="T5361" i="1"/>
  <c r="Z5351" i="1"/>
  <c r="X5351" i="1"/>
  <c r="T5351" i="1"/>
  <c r="V5351" i="1"/>
  <c r="Z5341" i="1"/>
  <c r="X5341" i="1"/>
  <c r="V5341" i="1"/>
  <c r="T5341" i="1"/>
  <c r="Z5331" i="1"/>
  <c r="X5331" i="1"/>
  <c r="V5331" i="1"/>
  <c r="T5331" i="1"/>
  <c r="Z5321" i="1"/>
  <c r="X5321" i="1"/>
  <c r="V5321" i="1"/>
  <c r="T5321" i="1"/>
  <c r="Z5311" i="1"/>
  <c r="X5311" i="1"/>
  <c r="V5311" i="1"/>
  <c r="T5311" i="1"/>
  <c r="Z5301" i="1"/>
  <c r="X5301" i="1"/>
  <c r="V5301" i="1"/>
  <c r="T5301" i="1"/>
  <c r="Z5291" i="1"/>
  <c r="X5291" i="1"/>
  <c r="V5291" i="1"/>
  <c r="T5291" i="1"/>
  <c r="Z5281" i="1"/>
  <c r="X5281" i="1"/>
  <c r="V5281" i="1"/>
  <c r="T5281" i="1"/>
  <c r="Z5271" i="1"/>
  <c r="X5271" i="1"/>
  <c r="V5271" i="1"/>
  <c r="T5271" i="1"/>
  <c r="Z5261" i="1"/>
  <c r="X5261" i="1"/>
  <c r="V5261" i="1"/>
  <c r="T5261" i="1"/>
  <c r="Z5251" i="1"/>
  <c r="X5251" i="1"/>
  <c r="V5251" i="1"/>
  <c r="T5251" i="1"/>
  <c r="Z5241" i="1"/>
  <c r="X5241" i="1"/>
  <c r="V5241" i="1"/>
  <c r="T5241" i="1"/>
  <c r="Z5231" i="1"/>
  <c r="X5231" i="1"/>
  <c r="V5231" i="1"/>
  <c r="T5231" i="1"/>
  <c r="Z5221" i="1"/>
  <c r="X5221" i="1"/>
  <c r="V5221" i="1"/>
  <c r="T5221" i="1"/>
  <c r="Z5211" i="1"/>
  <c r="X5211" i="1"/>
  <c r="V5211" i="1"/>
  <c r="T5211" i="1"/>
  <c r="Z5201" i="1"/>
  <c r="X5201" i="1"/>
  <c r="V5201" i="1"/>
  <c r="T5201" i="1"/>
  <c r="Z5191" i="1"/>
  <c r="X5191" i="1"/>
  <c r="V5191" i="1"/>
  <c r="T5191" i="1"/>
  <c r="Z5181" i="1"/>
  <c r="X5181" i="1"/>
  <c r="V5181" i="1"/>
  <c r="T5181" i="1"/>
  <c r="Z5171" i="1"/>
  <c r="X5171" i="1"/>
  <c r="V5171" i="1"/>
  <c r="T5171" i="1"/>
  <c r="Z5161" i="1"/>
  <c r="X5161" i="1"/>
  <c r="V5161" i="1"/>
  <c r="T5161" i="1"/>
  <c r="Z5151" i="1"/>
  <c r="X5151" i="1"/>
  <c r="V5151" i="1"/>
  <c r="T5151" i="1"/>
  <c r="Z5141" i="1"/>
  <c r="X5141" i="1"/>
  <c r="V5141" i="1"/>
  <c r="T5141" i="1"/>
  <c r="Z5131" i="1"/>
  <c r="X5131" i="1"/>
  <c r="V5131" i="1"/>
  <c r="T5131" i="1"/>
  <c r="Z5121" i="1"/>
  <c r="X5121" i="1"/>
  <c r="V5121" i="1"/>
  <c r="T5121" i="1"/>
  <c r="Z5111" i="1"/>
  <c r="X5111" i="1"/>
  <c r="V5111" i="1"/>
  <c r="T5111" i="1"/>
  <c r="Z5101" i="1"/>
  <c r="X5101" i="1"/>
  <c r="V5101" i="1"/>
  <c r="T5101" i="1"/>
  <c r="Z8284" i="1"/>
  <c r="X8284" i="1"/>
  <c r="V8284" i="1"/>
  <c r="T8284" i="1"/>
  <c r="Z8260" i="1"/>
  <c r="X8260" i="1"/>
  <c r="V8260" i="1"/>
  <c r="T8260" i="1"/>
  <c r="Z8240" i="1"/>
  <c r="X8240" i="1"/>
  <c r="V8240" i="1"/>
  <c r="T8240" i="1"/>
  <c r="Z8230" i="1"/>
  <c r="X8230" i="1"/>
  <c r="V8230" i="1"/>
  <c r="T8230" i="1"/>
  <c r="Z8220" i="1"/>
  <c r="X8220" i="1"/>
  <c r="V8220" i="1"/>
  <c r="T8220" i="1"/>
  <c r="Z8210" i="1"/>
  <c r="X8210" i="1"/>
  <c r="V8210" i="1"/>
  <c r="T8210" i="1"/>
  <c r="Z8200" i="1"/>
  <c r="X8200" i="1"/>
  <c r="V8200" i="1"/>
  <c r="T8200" i="1"/>
  <c r="Z8190" i="1"/>
  <c r="X8190" i="1"/>
  <c r="V8190" i="1"/>
  <c r="T8190" i="1"/>
  <c r="Z8180" i="1"/>
  <c r="X8180" i="1"/>
  <c r="V8180" i="1"/>
  <c r="T8180" i="1"/>
  <c r="Z8170" i="1"/>
  <c r="X8170" i="1"/>
  <c r="V8170" i="1"/>
  <c r="T8170" i="1"/>
  <c r="Z8160" i="1"/>
  <c r="X8160" i="1"/>
  <c r="V8160" i="1"/>
  <c r="T8160" i="1"/>
  <c r="Z8150" i="1"/>
  <c r="X8150" i="1"/>
  <c r="V8150" i="1"/>
  <c r="T8150" i="1"/>
  <c r="Z8140" i="1"/>
  <c r="X8140" i="1"/>
  <c r="V8140" i="1"/>
  <c r="T8140" i="1"/>
  <c r="Z8130" i="1"/>
  <c r="X8130" i="1"/>
  <c r="V8130" i="1"/>
  <c r="T8130" i="1"/>
  <c r="Z8120" i="1"/>
  <c r="X8120" i="1"/>
  <c r="V8120" i="1"/>
  <c r="T8120" i="1"/>
  <c r="Z8110" i="1"/>
  <c r="V8110" i="1"/>
  <c r="X8110" i="1"/>
  <c r="T8110" i="1"/>
  <c r="Z8100" i="1"/>
  <c r="X8100" i="1"/>
  <c r="V8100" i="1"/>
  <c r="T8100" i="1"/>
  <c r="Z8090" i="1"/>
  <c r="X8090" i="1"/>
  <c r="V8090" i="1"/>
  <c r="T8090" i="1"/>
  <c r="Z8080" i="1"/>
  <c r="X8080" i="1"/>
  <c r="V8080" i="1"/>
  <c r="T8080" i="1"/>
  <c r="Z8070" i="1"/>
  <c r="X8070" i="1"/>
  <c r="V8070" i="1"/>
  <c r="T8070" i="1"/>
  <c r="Z8060" i="1"/>
  <c r="X8060" i="1"/>
  <c r="V8060" i="1"/>
  <c r="T8060" i="1"/>
  <c r="Z8050" i="1"/>
  <c r="X8050" i="1"/>
  <c r="V8050" i="1"/>
  <c r="T8050" i="1"/>
  <c r="Z8040" i="1"/>
  <c r="X8040" i="1"/>
  <c r="V8040" i="1"/>
  <c r="T8040" i="1"/>
  <c r="Z8030" i="1"/>
  <c r="X8030" i="1"/>
  <c r="V8030" i="1"/>
  <c r="T8030" i="1"/>
  <c r="Z8020" i="1"/>
  <c r="X8020" i="1"/>
  <c r="V8020" i="1"/>
  <c r="T8020" i="1"/>
  <c r="Z8010" i="1"/>
  <c r="X8010" i="1"/>
  <c r="V8010" i="1"/>
  <c r="T8010" i="1"/>
  <c r="Z8000" i="1"/>
  <c r="X8000" i="1"/>
  <c r="V8000" i="1"/>
  <c r="T8000" i="1"/>
  <c r="Z7990" i="1"/>
  <c r="X7990" i="1"/>
  <c r="V7990" i="1"/>
  <c r="T7990" i="1"/>
  <c r="Z7980" i="1"/>
  <c r="X7980" i="1"/>
  <c r="V7980" i="1"/>
  <c r="T7980" i="1"/>
  <c r="Z7970" i="1"/>
  <c r="X7970" i="1"/>
  <c r="V7970" i="1"/>
  <c r="T7970" i="1"/>
  <c r="Z7960" i="1"/>
  <c r="X7960" i="1"/>
  <c r="V7960" i="1"/>
  <c r="T7960" i="1"/>
  <c r="Z7950" i="1"/>
  <c r="X7950" i="1"/>
  <c r="V7950" i="1"/>
  <c r="T7950" i="1"/>
  <c r="Z7940" i="1"/>
  <c r="X7940" i="1"/>
  <c r="V7940" i="1"/>
  <c r="T7940" i="1"/>
  <c r="Z7930" i="1"/>
  <c r="X7930" i="1"/>
  <c r="V7930" i="1"/>
  <c r="T7930" i="1"/>
  <c r="Z7920" i="1"/>
  <c r="X7920" i="1"/>
  <c r="V7920" i="1"/>
  <c r="T7920" i="1"/>
  <c r="Z7910" i="1"/>
  <c r="X7910" i="1"/>
  <c r="V7910" i="1"/>
  <c r="T7910" i="1"/>
  <c r="Z7900" i="1"/>
  <c r="X7900" i="1"/>
  <c r="V7900" i="1"/>
  <c r="T7900" i="1"/>
  <c r="Z7890" i="1"/>
  <c r="X7890" i="1"/>
  <c r="V7890" i="1"/>
  <c r="T7890" i="1"/>
  <c r="Z7880" i="1"/>
  <c r="X7880" i="1"/>
  <c r="V7880" i="1"/>
  <c r="T7880" i="1"/>
  <c r="Z7870" i="1"/>
  <c r="X7870" i="1"/>
  <c r="V7870" i="1"/>
  <c r="T7870" i="1"/>
  <c r="Z7860" i="1"/>
  <c r="X7860" i="1"/>
  <c r="V7860" i="1"/>
  <c r="T7860" i="1"/>
  <c r="Z7850" i="1"/>
  <c r="X7850" i="1"/>
  <c r="V7850" i="1"/>
  <c r="T7850" i="1"/>
  <c r="Z7840" i="1"/>
  <c r="X7840" i="1"/>
  <c r="V7840" i="1"/>
  <c r="T7840" i="1"/>
  <c r="Z7830" i="1"/>
  <c r="X7830" i="1"/>
  <c r="V7830" i="1"/>
  <c r="T7830" i="1"/>
  <c r="Z7820" i="1"/>
  <c r="X7820" i="1"/>
  <c r="V7820" i="1"/>
  <c r="T7820" i="1"/>
  <c r="Z7810" i="1"/>
  <c r="X7810" i="1"/>
  <c r="V7810" i="1"/>
  <c r="T7810" i="1"/>
  <c r="Z7800" i="1"/>
  <c r="X7800" i="1"/>
  <c r="V7800" i="1"/>
  <c r="T7800" i="1"/>
  <c r="Z7790" i="1"/>
  <c r="X7790" i="1"/>
  <c r="V7790" i="1"/>
  <c r="T7790" i="1"/>
  <c r="Z7780" i="1"/>
  <c r="X7780" i="1"/>
  <c r="V7780" i="1"/>
  <c r="T7780" i="1"/>
  <c r="Z7770" i="1"/>
  <c r="X7770" i="1"/>
  <c r="V7770" i="1"/>
  <c r="T7770" i="1"/>
  <c r="Z7760" i="1"/>
  <c r="X7760" i="1"/>
  <c r="V7760" i="1"/>
  <c r="T7760" i="1"/>
  <c r="Z7750" i="1"/>
  <c r="X7750" i="1"/>
  <c r="V7750" i="1"/>
  <c r="T7750" i="1"/>
  <c r="Z7740" i="1"/>
  <c r="X7740" i="1"/>
  <c r="V7740" i="1"/>
  <c r="T7740" i="1"/>
  <c r="Z7730" i="1"/>
  <c r="X7730" i="1"/>
  <c r="V7730" i="1"/>
  <c r="T7730" i="1"/>
  <c r="Z7720" i="1"/>
  <c r="X7720" i="1"/>
  <c r="V7720" i="1"/>
  <c r="T7720" i="1"/>
  <c r="Z7710" i="1"/>
  <c r="X7710" i="1"/>
  <c r="V7710" i="1"/>
  <c r="T7710" i="1"/>
  <c r="Z7700" i="1"/>
  <c r="X7700" i="1"/>
  <c r="V7700" i="1"/>
  <c r="T7700" i="1"/>
  <c r="Z7690" i="1"/>
  <c r="X7690" i="1"/>
  <c r="V7690" i="1"/>
  <c r="T7690" i="1"/>
  <c r="Z7680" i="1"/>
  <c r="X7680" i="1"/>
  <c r="V7680" i="1"/>
  <c r="T7680" i="1"/>
  <c r="Z7670" i="1"/>
  <c r="X7670" i="1"/>
  <c r="V7670" i="1"/>
  <c r="T7670" i="1"/>
  <c r="Z7660" i="1"/>
  <c r="X7660" i="1"/>
  <c r="V7660" i="1"/>
  <c r="T7660" i="1"/>
  <c r="Z7650" i="1"/>
  <c r="X7650" i="1"/>
  <c r="V7650" i="1"/>
  <c r="T7650" i="1"/>
  <c r="Z7640" i="1"/>
  <c r="X7640" i="1"/>
  <c r="V7640" i="1"/>
  <c r="T7640" i="1"/>
  <c r="Z7630" i="1"/>
  <c r="X7630" i="1"/>
  <c r="V7630" i="1"/>
  <c r="T7630" i="1"/>
  <c r="Z7620" i="1"/>
  <c r="X7620" i="1"/>
  <c r="V7620" i="1"/>
  <c r="T7620" i="1"/>
  <c r="Z7610" i="1"/>
  <c r="X7610" i="1"/>
  <c r="V7610" i="1"/>
  <c r="T7610" i="1"/>
  <c r="Z7600" i="1"/>
  <c r="X7600" i="1"/>
  <c r="V7600" i="1"/>
  <c r="T7600" i="1"/>
  <c r="Z7590" i="1"/>
  <c r="X7590" i="1"/>
  <c r="V7590" i="1"/>
  <c r="T7590" i="1"/>
  <c r="Z7580" i="1"/>
  <c r="X7580" i="1"/>
  <c r="V7580" i="1"/>
  <c r="T7580" i="1"/>
  <c r="Z7570" i="1"/>
  <c r="X7570" i="1"/>
  <c r="V7570" i="1"/>
  <c r="T7570" i="1"/>
  <c r="Z7560" i="1"/>
  <c r="X7560" i="1"/>
  <c r="V7560" i="1"/>
  <c r="T7560" i="1"/>
  <c r="Z7550" i="1"/>
  <c r="X7550" i="1"/>
  <c r="V7550" i="1"/>
  <c r="T7550" i="1"/>
  <c r="Z7540" i="1"/>
  <c r="X7540" i="1"/>
  <c r="V7540" i="1"/>
  <c r="T7540" i="1"/>
  <c r="Z7530" i="1"/>
  <c r="X7530" i="1"/>
  <c r="V7530" i="1"/>
  <c r="T7530" i="1"/>
  <c r="Z7520" i="1"/>
  <c r="X7520" i="1"/>
  <c r="V7520" i="1"/>
  <c r="T7520" i="1"/>
  <c r="Z7510" i="1"/>
  <c r="X7510" i="1"/>
  <c r="V7510" i="1"/>
  <c r="T7510" i="1"/>
  <c r="Z7500" i="1"/>
  <c r="X7500" i="1"/>
  <c r="V7500" i="1"/>
  <c r="T7500" i="1"/>
  <c r="Z7490" i="1"/>
  <c r="X7490" i="1"/>
  <c r="V7490" i="1"/>
  <c r="T7490" i="1"/>
  <c r="Z7480" i="1"/>
  <c r="X7480" i="1"/>
  <c r="V7480" i="1"/>
  <c r="T7480" i="1"/>
  <c r="Z7470" i="1"/>
  <c r="X7470" i="1"/>
  <c r="V7470" i="1"/>
  <c r="T7470" i="1"/>
  <c r="Z7460" i="1"/>
  <c r="X7460" i="1"/>
  <c r="V7460" i="1"/>
  <c r="T7460" i="1"/>
  <c r="Z7450" i="1"/>
  <c r="X7450" i="1"/>
  <c r="V7450" i="1"/>
  <c r="T7450" i="1"/>
  <c r="Z7440" i="1"/>
  <c r="X7440" i="1"/>
  <c r="V7440" i="1"/>
  <c r="T7440" i="1"/>
  <c r="Z7430" i="1"/>
  <c r="X7430" i="1"/>
  <c r="V7430" i="1"/>
  <c r="T7430" i="1"/>
  <c r="Z7420" i="1"/>
  <c r="X7420" i="1"/>
  <c r="V7420" i="1"/>
  <c r="T7420" i="1"/>
  <c r="Z7410" i="1"/>
  <c r="X7410" i="1"/>
  <c r="V7410" i="1"/>
  <c r="T7410" i="1"/>
  <c r="Z7400" i="1"/>
  <c r="X7400" i="1"/>
  <c r="V7400" i="1"/>
  <c r="T7400" i="1"/>
  <c r="Z7390" i="1"/>
  <c r="X7390" i="1"/>
  <c r="V7390" i="1"/>
  <c r="T7390" i="1"/>
  <c r="Z7381" i="1"/>
  <c r="X7381" i="1"/>
  <c r="V7381" i="1"/>
  <c r="T7381" i="1"/>
  <c r="Z7371" i="1"/>
  <c r="X7371" i="1"/>
  <c r="V7371" i="1"/>
  <c r="T7371" i="1"/>
  <c r="Z7361" i="1"/>
  <c r="X7361" i="1"/>
  <c r="V7361" i="1"/>
  <c r="T7361" i="1"/>
  <c r="Z7351" i="1"/>
  <c r="X7351" i="1"/>
  <c r="V7351" i="1"/>
  <c r="T7351" i="1"/>
  <c r="Z7341" i="1"/>
  <c r="X7341" i="1"/>
  <c r="V7341" i="1"/>
  <c r="T7341" i="1"/>
  <c r="Z7331" i="1"/>
  <c r="X7331" i="1"/>
  <c r="V7331" i="1"/>
  <c r="T7331" i="1"/>
  <c r="Z7321" i="1"/>
  <c r="X7321" i="1"/>
  <c r="V7321" i="1"/>
  <c r="T7321" i="1"/>
  <c r="Z7311" i="1"/>
  <c r="X7311" i="1"/>
  <c r="V7311" i="1"/>
  <c r="T7311" i="1"/>
  <c r="Z7301" i="1"/>
  <c r="X7301" i="1"/>
  <c r="V7301" i="1"/>
  <c r="T7301" i="1"/>
  <c r="Z7291" i="1"/>
  <c r="X7291" i="1"/>
  <c r="V7291" i="1"/>
  <c r="T7291" i="1"/>
  <c r="Z7281" i="1"/>
  <c r="X7281" i="1"/>
  <c r="V7281" i="1"/>
  <c r="T7281" i="1"/>
  <c r="Z7271" i="1"/>
  <c r="X7271" i="1"/>
  <c r="V7271" i="1"/>
  <c r="T7271" i="1"/>
  <c r="Z7261" i="1"/>
  <c r="X7261" i="1"/>
  <c r="V7261" i="1"/>
  <c r="T7261" i="1"/>
  <c r="Z7251" i="1"/>
  <c r="X7251" i="1"/>
  <c r="V7251" i="1"/>
  <c r="T7251" i="1"/>
  <c r="Z7241" i="1"/>
  <c r="X7241" i="1"/>
  <c r="V7241" i="1"/>
  <c r="T7241" i="1"/>
  <c r="Z7231" i="1"/>
  <c r="X7231" i="1"/>
  <c r="V7231" i="1"/>
  <c r="T7231" i="1"/>
  <c r="Z7221" i="1"/>
  <c r="X7221" i="1"/>
  <c r="V7221" i="1"/>
  <c r="T7221" i="1"/>
  <c r="Z7211" i="1"/>
  <c r="X7211" i="1"/>
  <c r="V7211" i="1"/>
  <c r="T7211" i="1"/>
  <c r="Z7201" i="1"/>
  <c r="X7201" i="1"/>
  <c r="V7201" i="1"/>
  <c r="T7201" i="1"/>
  <c r="Z7191" i="1"/>
  <c r="X7191" i="1"/>
  <c r="V7191" i="1"/>
  <c r="T7191" i="1"/>
  <c r="Z7181" i="1"/>
  <c r="X7181" i="1"/>
  <c r="V7181" i="1"/>
  <c r="T7181" i="1"/>
  <c r="Z7171" i="1"/>
  <c r="X7171" i="1"/>
  <c r="V7171" i="1"/>
  <c r="T7171" i="1"/>
  <c r="Z7161" i="1"/>
  <c r="X7161" i="1"/>
  <c r="V7161" i="1"/>
  <c r="T7161" i="1"/>
  <c r="Z7151" i="1"/>
  <c r="X7151" i="1"/>
  <c r="V7151" i="1"/>
  <c r="T7151" i="1"/>
  <c r="Z7141" i="1"/>
  <c r="X7141" i="1"/>
  <c r="V7141" i="1"/>
  <c r="T7141" i="1"/>
  <c r="Z7131" i="1"/>
  <c r="X7131" i="1"/>
  <c r="V7131" i="1"/>
  <c r="T7131" i="1"/>
  <c r="Z7121" i="1"/>
  <c r="X7121" i="1"/>
  <c r="V7121" i="1"/>
  <c r="T7121" i="1"/>
  <c r="Z7111" i="1"/>
  <c r="X7111" i="1"/>
  <c r="V7111" i="1"/>
  <c r="T7111" i="1"/>
  <c r="Z7101" i="1"/>
  <c r="X7101" i="1"/>
  <c r="V7101" i="1"/>
  <c r="T7101" i="1"/>
  <c r="Z7091" i="1"/>
  <c r="X7091" i="1"/>
  <c r="V7091" i="1"/>
  <c r="T7091" i="1"/>
  <c r="Z7081" i="1"/>
  <c r="X7081" i="1"/>
  <c r="V7081" i="1"/>
  <c r="T7081" i="1"/>
  <c r="Z7071" i="1"/>
  <c r="X7071" i="1"/>
  <c r="V7071" i="1"/>
  <c r="T7071" i="1"/>
  <c r="Z7061" i="1"/>
  <c r="X7061" i="1"/>
  <c r="V7061" i="1"/>
  <c r="T7061" i="1"/>
  <c r="Z7051" i="1"/>
  <c r="X7051" i="1"/>
  <c r="V7051" i="1"/>
  <c r="T7051" i="1"/>
  <c r="Z7041" i="1"/>
  <c r="X7041" i="1"/>
  <c r="V7041" i="1"/>
  <c r="T7041" i="1"/>
  <c r="Z7031" i="1"/>
  <c r="X7031" i="1"/>
  <c r="V7031" i="1"/>
  <c r="T7031" i="1"/>
  <c r="Z7021" i="1"/>
  <c r="X7021" i="1"/>
  <c r="V7021" i="1"/>
  <c r="T7021" i="1"/>
  <c r="Z7011" i="1"/>
  <c r="X7011" i="1"/>
  <c r="V7011" i="1"/>
  <c r="T7011" i="1"/>
  <c r="Z7001" i="1"/>
  <c r="X7001" i="1"/>
  <c r="V7001" i="1"/>
  <c r="T7001" i="1"/>
  <c r="Z6991" i="1"/>
  <c r="X6991" i="1"/>
  <c r="V6991" i="1"/>
  <c r="T6991" i="1"/>
  <c r="Z6981" i="1"/>
  <c r="X6981" i="1"/>
  <c r="V6981" i="1"/>
  <c r="T6981" i="1"/>
  <c r="Z6971" i="1"/>
  <c r="X6971" i="1"/>
  <c r="V6971" i="1"/>
  <c r="T6971" i="1"/>
  <c r="Z6961" i="1"/>
  <c r="X6961" i="1"/>
  <c r="V6961" i="1"/>
  <c r="T6961" i="1"/>
  <c r="Z6951" i="1"/>
  <c r="X6951" i="1"/>
  <c r="V6951" i="1"/>
  <c r="T6951" i="1"/>
  <c r="Z6941" i="1"/>
  <c r="X6941" i="1"/>
  <c r="V6941" i="1"/>
  <c r="T6941" i="1"/>
  <c r="Z6931" i="1"/>
  <c r="X6931" i="1"/>
  <c r="V6931" i="1"/>
  <c r="T6931" i="1"/>
  <c r="Z6921" i="1"/>
  <c r="X6921" i="1"/>
  <c r="V6921" i="1"/>
  <c r="T6921" i="1"/>
  <c r="Z6911" i="1"/>
  <c r="X6911" i="1"/>
  <c r="V6911" i="1"/>
  <c r="T6911" i="1"/>
  <c r="Z6901" i="1"/>
  <c r="X6901" i="1"/>
  <c r="V6901" i="1"/>
  <c r="T6901" i="1"/>
  <c r="Z6891" i="1"/>
  <c r="X6891" i="1"/>
  <c r="V6891" i="1"/>
  <c r="T6891" i="1"/>
  <c r="Z6881" i="1"/>
  <c r="X6881" i="1"/>
  <c r="V6881" i="1"/>
  <c r="T6881" i="1"/>
  <c r="Z6871" i="1"/>
  <c r="X6871" i="1"/>
  <c r="V6871" i="1"/>
  <c r="T6871" i="1"/>
  <c r="Z6861" i="1"/>
  <c r="X6861" i="1"/>
  <c r="V6861" i="1"/>
  <c r="T6861" i="1"/>
  <c r="Z6851" i="1"/>
  <c r="X6851" i="1"/>
  <c r="V6851" i="1"/>
  <c r="T6851" i="1"/>
  <c r="Z6841" i="1"/>
  <c r="X6841" i="1"/>
  <c r="V6841" i="1"/>
  <c r="T6841" i="1"/>
  <c r="Z6831" i="1"/>
  <c r="X6831" i="1"/>
  <c r="V6831" i="1"/>
  <c r="T6831" i="1"/>
  <c r="Z6821" i="1"/>
  <c r="X6821" i="1"/>
  <c r="V6821" i="1"/>
  <c r="T6821" i="1"/>
  <c r="Z6811" i="1"/>
  <c r="X6811" i="1"/>
  <c r="V6811" i="1"/>
  <c r="T6811" i="1"/>
  <c r="Z6801" i="1"/>
  <c r="X6801" i="1"/>
  <c r="V6801" i="1"/>
  <c r="T6801" i="1"/>
  <c r="Z6791" i="1"/>
  <c r="X6791" i="1"/>
  <c r="V6791" i="1"/>
  <c r="T6791" i="1"/>
  <c r="Z6781" i="1"/>
  <c r="X6781" i="1"/>
  <c r="V6781" i="1"/>
  <c r="T6781" i="1"/>
  <c r="Z6771" i="1"/>
  <c r="X6771" i="1"/>
  <c r="V6771" i="1"/>
  <c r="T6771" i="1"/>
  <c r="Z6761" i="1"/>
  <c r="X6761" i="1"/>
  <c r="V6761" i="1"/>
  <c r="T6761" i="1"/>
  <c r="Z6751" i="1"/>
  <c r="X6751" i="1"/>
  <c r="V6751" i="1"/>
  <c r="T6751" i="1"/>
  <c r="Z6741" i="1"/>
  <c r="X6741" i="1"/>
  <c r="V6741" i="1"/>
  <c r="T6741" i="1"/>
  <c r="Z6731" i="1"/>
  <c r="X6731" i="1"/>
  <c r="V6731" i="1"/>
  <c r="T6731" i="1"/>
  <c r="Z6721" i="1"/>
  <c r="X6721" i="1"/>
  <c r="V6721" i="1"/>
  <c r="T6721" i="1"/>
  <c r="Z6711" i="1"/>
  <c r="X6711" i="1"/>
  <c r="V6711" i="1"/>
  <c r="T6711" i="1"/>
  <c r="Z6701" i="1"/>
  <c r="X6701" i="1"/>
  <c r="V6701" i="1"/>
  <c r="T6701" i="1"/>
  <c r="Z6691" i="1"/>
  <c r="X6691" i="1"/>
  <c r="V6691" i="1"/>
  <c r="T6691" i="1"/>
  <c r="Z6681" i="1"/>
  <c r="X6681" i="1"/>
  <c r="V6681" i="1"/>
  <c r="T6681" i="1"/>
  <c r="Z6671" i="1"/>
  <c r="X6671" i="1"/>
  <c r="V6671" i="1"/>
  <c r="T6671" i="1"/>
  <c r="Z6661" i="1"/>
  <c r="X6661" i="1"/>
  <c r="V6661" i="1"/>
  <c r="T6661" i="1"/>
  <c r="Z6651" i="1"/>
  <c r="X6651" i="1"/>
  <c r="V6651" i="1"/>
  <c r="T6651" i="1"/>
  <c r="Z6641" i="1"/>
  <c r="X6641" i="1"/>
  <c r="V6641" i="1"/>
  <c r="T6641" i="1"/>
  <c r="Z6631" i="1"/>
  <c r="X6631" i="1"/>
  <c r="V6631" i="1"/>
  <c r="T6631" i="1"/>
  <c r="Z6621" i="1"/>
  <c r="X6621" i="1"/>
  <c r="V6621" i="1"/>
  <c r="T6621" i="1"/>
  <c r="Z6611" i="1"/>
  <c r="X6611" i="1"/>
  <c r="V6611" i="1"/>
  <c r="T6611" i="1"/>
  <c r="Z6601" i="1"/>
  <c r="X6601" i="1"/>
  <c r="V6601" i="1"/>
  <c r="T6601" i="1"/>
  <c r="Z6591" i="1"/>
  <c r="X6591" i="1"/>
  <c r="V6591" i="1"/>
  <c r="T6591" i="1"/>
  <c r="Z6581" i="1"/>
  <c r="X6581" i="1"/>
  <c r="V6581" i="1"/>
  <c r="T6581" i="1"/>
  <c r="Z6571" i="1"/>
  <c r="X6571" i="1"/>
  <c r="V6571" i="1"/>
  <c r="T6571" i="1"/>
  <c r="Z6561" i="1"/>
  <c r="X6561" i="1"/>
  <c r="V6561" i="1"/>
  <c r="T6561" i="1"/>
  <c r="Z6551" i="1"/>
  <c r="X6551" i="1"/>
  <c r="V6551" i="1"/>
  <c r="T6551" i="1"/>
  <c r="Z6541" i="1"/>
  <c r="X6541" i="1"/>
  <c r="V6541" i="1"/>
  <c r="T6541" i="1"/>
  <c r="Z6531" i="1"/>
  <c r="X6531" i="1"/>
  <c r="V6531" i="1"/>
  <c r="T6531" i="1"/>
  <c r="Z6521" i="1"/>
  <c r="X6521" i="1"/>
  <c r="V6521" i="1"/>
  <c r="T6521" i="1"/>
  <c r="Z6511" i="1"/>
  <c r="X6511" i="1"/>
  <c r="V6511" i="1"/>
  <c r="T6511" i="1"/>
  <c r="Z6501" i="1"/>
  <c r="X6501" i="1"/>
  <c r="V6501" i="1"/>
  <c r="T6501" i="1"/>
  <c r="Z6491" i="1"/>
  <c r="X6491" i="1"/>
  <c r="V6491" i="1"/>
  <c r="T6491" i="1"/>
  <c r="Z6481" i="1"/>
  <c r="X6481" i="1"/>
  <c r="V6481" i="1"/>
  <c r="T6481" i="1"/>
  <c r="Z6471" i="1"/>
  <c r="X6471" i="1"/>
  <c r="V6471" i="1"/>
  <c r="T6471" i="1"/>
  <c r="Z6461" i="1"/>
  <c r="X6461" i="1"/>
  <c r="V6461" i="1"/>
  <c r="T6461" i="1"/>
  <c r="Z6451" i="1"/>
  <c r="X6451" i="1"/>
  <c r="V6451" i="1"/>
  <c r="T6451" i="1"/>
  <c r="Z6441" i="1"/>
  <c r="X6441" i="1"/>
  <c r="V6441" i="1"/>
  <c r="T6441" i="1"/>
  <c r="Z6431" i="1"/>
  <c r="X6431" i="1"/>
  <c r="V6431" i="1"/>
  <c r="T6431" i="1"/>
  <c r="Z6421" i="1"/>
  <c r="X6421" i="1"/>
  <c r="V6421" i="1"/>
  <c r="T6421" i="1"/>
  <c r="Z6411" i="1"/>
  <c r="X6411" i="1"/>
  <c r="V6411" i="1"/>
  <c r="T6411" i="1"/>
  <c r="Z6401" i="1"/>
  <c r="X6401" i="1"/>
  <c r="V6401" i="1"/>
  <c r="T6401" i="1"/>
  <c r="Z6391" i="1"/>
  <c r="X6391" i="1"/>
  <c r="V6391" i="1"/>
  <c r="T6391" i="1"/>
  <c r="Z6381" i="1"/>
  <c r="X6381" i="1"/>
  <c r="V6381" i="1"/>
  <c r="T6381" i="1"/>
  <c r="Z6371" i="1"/>
  <c r="X6371" i="1"/>
  <c r="V6371" i="1"/>
  <c r="T6371" i="1"/>
  <c r="Z6361" i="1"/>
  <c r="X6361" i="1"/>
  <c r="V6361" i="1"/>
  <c r="T6361" i="1"/>
  <c r="Z6351" i="1"/>
  <c r="X6351" i="1"/>
  <c r="V6351" i="1"/>
  <c r="T6351" i="1"/>
  <c r="Z6341" i="1"/>
  <c r="X6341" i="1"/>
  <c r="V6341" i="1"/>
  <c r="T6341" i="1"/>
  <c r="Z6331" i="1"/>
  <c r="X6331" i="1"/>
  <c r="V6331" i="1"/>
  <c r="T6331" i="1"/>
  <c r="Z6321" i="1"/>
  <c r="X6321" i="1"/>
  <c r="V6321" i="1"/>
  <c r="T6321" i="1"/>
  <c r="Z6311" i="1"/>
  <c r="X6311" i="1"/>
  <c r="V6311" i="1"/>
  <c r="T6311" i="1"/>
  <c r="Z6301" i="1"/>
  <c r="X6301" i="1"/>
  <c r="V6301" i="1"/>
  <c r="T6301" i="1"/>
  <c r="Z6291" i="1"/>
  <c r="X6291" i="1"/>
  <c r="V6291" i="1"/>
  <c r="T6291" i="1"/>
  <c r="Z6281" i="1"/>
  <c r="X6281" i="1"/>
  <c r="V6281" i="1"/>
  <c r="T6281" i="1"/>
  <c r="Z6271" i="1"/>
  <c r="X6271" i="1"/>
  <c r="V6271" i="1"/>
  <c r="T6271" i="1"/>
  <c r="Z6261" i="1"/>
  <c r="X6261" i="1"/>
  <c r="V6261" i="1"/>
  <c r="T6261" i="1"/>
  <c r="Z6251" i="1"/>
  <c r="X6251" i="1"/>
  <c r="V6251" i="1"/>
  <c r="T6251" i="1"/>
  <c r="Z6241" i="1"/>
  <c r="X6241" i="1"/>
  <c r="V6241" i="1"/>
  <c r="T6241" i="1"/>
  <c r="Z6231" i="1"/>
  <c r="X6231" i="1"/>
  <c r="V6231" i="1"/>
  <c r="T6231" i="1"/>
  <c r="Z6221" i="1"/>
  <c r="X6221" i="1"/>
  <c r="V6221" i="1"/>
  <c r="T6221" i="1"/>
  <c r="Z6211" i="1"/>
  <c r="X6211" i="1"/>
  <c r="V6211" i="1"/>
  <c r="T6211" i="1"/>
  <c r="Z6201" i="1"/>
  <c r="X6201" i="1"/>
  <c r="V6201" i="1"/>
  <c r="T6201" i="1"/>
  <c r="Z6191" i="1"/>
  <c r="X6191" i="1"/>
  <c r="V6191" i="1"/>
  <c r="T6191" i="1"/>
  <c r="Z6181" i="1"/>
  <c r="X6181" i="1"/>
  <c r="V6181" i="1"/>
  <c r="T6181" i="1"/>
  <c r="Z6171" i="1"/>
  <c r="X6171" i="1"/>
  <c r="V6171" i="1"/>
  <c r="T6171" i="1"/>
  <c r="Z6161" i="1"/>
  <c r="X6161" i="1"/>
  <c r="V6161" i="1"/>
  <c r="T6161" i="1"/>
  <c r="Z6151" i="1"/>
  <c r="X6151" i="1"/>
  <c r="V6151" i="1"/>
  <c r="T6151" i="1"/>
  <c r="Z6141" i="1"/>
  <c r="X6141" i="1"/>
  <c r="V6141" i="1"/>
  <c r="T6141" i="1"/>
  <c r="Z6131" i="1"/>
  <c r="X6131" i="1"/>
  <c r="V6131" i="1"/>
  <c r="T6131" i="1"/>
  <c r="Z6121" i="1"/>
  <c r="X6121" i="1"/>
  <c r="V6121" i="1"/>
  <c r="T6121" i="1"/>
  <c r="Z6111" i="1"/>
  <c r="X6111" i="1"/>
  <c r="V6111" i="1"/>
  <c r="T6111" i="1"/>
  <c r="Z6101" i="1"/>
  <c r="X6101" i="1"/>
  <c r="V6101" i="1"/>
  <c r="T6101" i="1"/>
  <c r="Z6091" i="1"/>
  <c r="X6091" i="1"/>
  <c r="V6091" i="1"/>
  <c r="T6091" i="1"/>
  <c r="Z6081" i="1"/>
  <c r="X6081" i="1"/>
  <c r="V6081" i="1"/>
  <c r="T6081" i="1"/>
  <c r="Z6071" i="1"/>
  <c r="X6071" i="1"/>
  <c r="V6071" i="1"/>
  <c r="T6071" i="1"/>
  <c r="Z6061" i="1"/>
  <c r="X6061" i="1"/>
  <c r="V6061" i="1"/>
  <c r="T6061" i="1"/>
  <c r="Z6051" i="1"/>
  <c r="X6051" i="1"/>
  <c r="V6051" i="1"/>
  <c r="T6051" i="1"/>
  <c r="Z6041" i="1"/>
  <c r="X6041" i="1"/>
  <c r="V6041" i="1"/>
  <c r="T6041" i="1"/>
  <c r="Z6031" i="1"/>
  <c r="X6031" i="1"/>
  <c r="V6031" i="1"/>
  <c r="T6031" i="1"/>
  <c r="Z6021" i="1"/>
  <c r="X6021" i="1"/>
  <c r="V6021" i="1"/>
  <c r="T6021" i="1"/>
  <c r="Z6011" i="1"/>
  <c r="X6011" i="1"/>
  <c r="V6011" i="1"/>
  <c r="T6011" i="1"/>
  <c r="Z6001" i="1"/>
  <c r="X6001" i="1"/>
  <c r="V6001" i="1"/>
  <c r="T6001" i="1"/>
  <c r="Z5991" i="1"/>
  <c r="X5991" i="1"/>
  <c r="V5991" i="1"/>
  <c r="T5991" i="1"/>
  <c r="Z5981" i="1"/>
  <c r="X5981" i="1"/>
  <c r="V5981" i="1"/>
  <c r="T5981" i="1"/>
  <c r="Z5971" i="1"/>
  <c r="X5971" i="1"/>
  <c r="V5971" i="1"/>
  <c r="T5971" i="1"/>
  <c r="Z5960" i="1"/>
  <c r="X5960" i="1"/>
  <c r="V5960" i="1"/>
  <c r="T5960" i="1"/>
  <c r="Z5950" i="1"/>
  <c r="X5950" i="1"/>
  <c r="V5950" i="1"/>
  <c r="T5950" i="1"/>
  <c r="Z5940" i="1"/>
  <c r="X5940" i="1"/>
  <c r="V5940" i="1"/>
  <c r="T5940" i="1"/>
  <c r="Z5930" i="1"/>
  <c r="X5930" i="1"/>
  <c r="V5930" i="1"/>
  <c r="T5930" i="1"/>
  <c r="Z5920" i="1"/>
  <c r="X5920" i="1"/>
  <c r="V5920" i="1"/>
  <c r="T5920" i="1"/>
  <c r="Z5910" i="1"/>
  <c r="X5910" i="1"/>
  <c r="V5910" i="1"/>
  <c r="T5910" i="1"/>
  <c r="Z5900" i="1"/>
  <c r="X5900" i="1"/>
  <c r="V5900" i="1"/>
  <c r="T5900" i="1"/>
  <c r="Z5890" i="1"/>
  <c r="X5890" i="1"/>
  <c r="V5890" i="1"/>
  <c r="T5890" i="1"/>
  <c r="Z5880" i="1"/>
  <c r="X5880" i="1"/>
  <c r="V5880" i="1"/>
  <c r="T5880" i="1"/>
  <c r="Z5870" i="1"/>
  <c r="X5870" i="1"/>
  <c r="V5870" i="1"/>
  <c r="T5870" i="1"/>
  <c r="Z5860" i="1"/>
  <c r="X5860" i="1"/>
  <c r="V5860" i="1"/>
  <c r="T5860" i="1"/>
  <c r="Z5850" i="1"/>
  <c r="X5850" i="1"/>
  <c r="V5850" i="1"/>
  <c r="T5850" i="1"/>
  <c r="Z5840" i="1"/>
  <c r="X5840" i="1"/>
  <c r="V5840" i="1"/>
  <c r="T5840" i="1"/>
  <c r="Z5830" i="1"/>
  <c r="X5830" i="1"/>
  <c r="V5830" i="1"/>
  <c r="T5830" i="1"/>
  <c r="Z5820" i="1"/>
  <c r="X5820" i="1"/>
  <c r="V5820" i="1"/>
  <c r="T5820" i="1"/>
  <c r="Z5810" i="1"/>
  <c r="X5810" i="1"/>
  <c r="V5810" i="1"/>
  <c r="T5810" i="1"/>
  <c r="Z5800" i="1"/>
  <c r="X5800" i="1"/>
  <c r="V5800" i="1"/>
  <c r="T5800" i="1"/>
  <c r="Z5790" i="1"/>
  <c r="X5790" i="1"/>
  <c r="V5790" i="1"/>
  <c r="T5790" i="1"/>
  <c r="Z5780" i="1"/>
  <c r="X5780" i="1"/>
  <c r="V5780" i="1"/>
  <c r="T5780" i="1"/>
  <c r="Z5770" i="1"/>
  <c r="X5770" i="1"/>
  <c r="V5770" i="1"/>
  <c r="T5770" i="1"/>
  <c r="Z5760" i="1"/>
  <c r="X5760" i="1"/>
  <c r="V5760" i="1"/>
  <c r="T5760" i="1"/>
  <c r="Z5750" i="1"/>
  <c r="X5750" i="1"/>
  <c r="V5750" i="1"/>
  <c r="T5750" i="1"/>
  <c r="Z5740" i="1"/>
  <c r="X5740" i="1"/>
  <c r="V5740" i="1"/>
  <c r="T5740" i="1"/>
  <c r="Z5730" i="1"/>
  <c r="X5730" i="1"/>
  <c r="V5730" i="1"/>
  <c r="T5730" i="1"/>
  <c r="Z5720" i="1"/>
  <c r="X5720" i="1"/>
  <c r="V5720" i="1"/>
  <c r="T5720" i="1"/>
  <c r="Z5710" i="1"/>
  <c r="X5710" i="1"/>
  <c r="V5710" i="1"/>
  <c r="T5710" i="1"/>
  <c r="Z5700" i="1"/>
  <c r="X5700" i="1"/>
  <c r="V5700" i="1"/>
  <c r="T5700" i="1"/>
  <c r="Z5690" i="1"/>
  <c r="X5690" i="1"/>
  <c r="V5690" i="1"/>
  <c r="T5690" i="1"/>
  <c r="Z5680" i="1"/>
  <c r="X5680" i="1"/>
  <c r="V5680" i="1"/>
  <c r="T5680" i="1"/>
  <c r="Z5670" i="1"/>
  <c r="X5670" i="1"/>
  <c r="V5670" i="1"/>
  <c r="T5670" i="1"/>
  <c r="Z5660" i="1"/>
  <c r="X5660" i="1"/>
  <c r="V5660" i="1"/>
  <c r="T5660" i="1"/>
  <c r="Z5650" i="1"/>
  <c r="X5650" i="1"/>
  <c r="V5650" i="1"/>
  <c r="T5650" i="1"/>
  <c r="Z5640" i="1"/>
  <c r="X5640" i="1"/>
  <c r="V5640" i="1"/>
  <c r="T5640" i="1"/>
  <c r="Z5630" i="1"/>
  <c r="X5630" i="1"/>
  <c r="V5630" i="1"/>
  <c r="T5630" i="1"/>
  <c r="Z5620" i="1"/>
  <c r="X5620" i="1"/>
  <c r="V5620" i="1"/>
  <c r="T5620" i="1"/>
  <c r="Z5610" i="1"/>
  <c r="X5610" i="1"/>
  <c r="V5610" i="1"/>
  <c r="T5610" i="1"/>
  <c r="Z5600" i="1"/>
  <c r="X5600" i="1"/>
  <c r="V5600" i="1"/>
  <c r="T5600" i="1"/>
  <c r="Z5590" i="1"/>
  <c r="X5590" i="1"/>
  <c r="V5590" i="1"/>
  <c r="T5590" i="1"/>
  <c r="Z5580" i="1"/>
  <c r="X5580" i="1"/>
  <c r="V5580" i="1"/>
  <c r="T5580" i="1"/>
  <c r="Z5570" i="1"/>
  <c r="X5570" i="1"/>
  <c r="V5570" i="1"/>
  <c r="T5570" i="1"/>
  <c r="Z5560" i="1"/>
  <c r="X5560" i="1"/>
  <c r="V5560" i="1"/>
  <c r="T5560" i="1"/>
  <c r="Z5550" i="1"/>
  <c r="X5550" i="1"/>
  <c r="V5550" i="1"/>
  <c r="T5550" i="1"/>
  <c r="Z5540" i="1"/>
  <c r="X5540" i="1"/>
  <c r="V5540" i="1"/>
  <c r="T5540" i="1"/>
  <c r="Z5530" i="1"/>
  <c r="X5530" i="1"/>
  <c r="V5530" i="1"/>
  <c r="T5530" i="1"/>
  <c r="Z5520" i="1"/>
  <c r="X5520" i="1"/>
  <c r="V5520" i="1"/>
  <c r="T5520" i="1"/>
  <c r="Z5510" i="1"/>
  <c r="X5510" i="1"/>
  <c r="V5510" i="1"/>
  <c r="T5510" i="1"/>
  <c r="Z5500" i="1"/>
  <c r="X5500" i="1"/>
  <c r="V5500" i="1"/>
  <c r="T5500" i="1"/>
  <c r="Z5490" i="1"/>
  <c r="X5490" i="1"/>
  <c r="V5490" i="1"/>
  <c r="T5490" i="1"/>
  <c r="Z5480" i="1"/>
  <c r="X5480" i="1"/>
  <c r="V5480" i="1"/>
  <c r="T5480" i="1"/>
  <c r="Z5470" i="1"/>
  <c r="X5470" i="1"/>
  <c r="V5470" i="1"/>
  <c r="T5470" i="1"/>
  <c r="Z5460" i="1"/>
  <c r="X5460" i="1"/>
  <c r="V5460" i="1"/>
  <c r="T5460" i="1"/>
  <c r="Z5450" i="1"/>
  <c r="X5450" i="1"/>
  <c r="V5450" i="1"/>
  <c r="T5450" i="1"/>
  <c r="Z5440" i="1"/>
  <c r="X5440" i="1"/>
  <c r="V5440" i="1"/>
  <c r="T5440" i="1"/>
  <c r="Z5430" i="1"/>
  <c r="X5430" i="1"/>
  <c r="V5430" i="1"/>
  <c r="T5430" i="1"/>
  <c r="Z5420" i="1"/>
  <c r="X5420" i="1"/>
  <c r="V5420" i="1"/>
  <c r="T5420" i="1"/>
  <c r="Z5410" i="1"/>
  <c r="X5410" i="1"/>
  <c r="V5410" i="1"/>
  <c r="T5410" i="1"/>
  <c r="Z5400" i="1"/>
  <c r="X5400" i="1"/>
  <c r="V5400" i="1"/>
  <c r="T5400" i="1"/>
  <c r="Z5390" i="1"/>
  <c r="X5390" i="1"/>
  <c r="V5390" i="1"/>
  <c r="T5390" i="1"/>
  <c r="Z5380" i="1"/>
  <c r="X5380" i="1"/>
  <c r="V5380" i="1"/>
  <c r="T5380" i="1"/>
  <c r="Z5370" i="1"/>
  <c r="X5370" i="1"/>
  <c r="V5370" i="1"/>
  <c r="T5370" i="1"/>
  <c r="Z5360" i="1"/>
  <c r="X5360" i="1"/>
  <c r="V5360" i="1"/>
  <c r="T5360" i="1"/>
  <c r="Z5350" i="1"/>
  <c r="X5350" i="1"/>
  <c r="V5350" i="1"/>
  <c r="T5350" i="1"/>
  <c r="Z5340" i="1"/>
  <c r="X5340" i="1"/>
  <c r="V5340" i="1"/>
  <c r="T5340" i="1"/>
  <c r="Z5330" i="1"/>
  <c r="X5330" i="1"/>
  <c r="V5330" i="1"/>
  <c r="T5330" i="1"/>
  <c r="Z5320" i="1"/>
  <c r="X5320" i="1"/>
  <c r="V5320" i="1"/>
  <c r="T5320" i="1"/>
  <c r="Z5310" i="1"/>
  <c r="X5310" i="1"/>
  <c r="V5310" i="1"/>
  <c r="T5310" i="1"/>
  <c r="Z5300" i="1"/>
  <c r="X5300" i="1"/>
  <c r="V5300" i="1"/>
  <c r="T5300" i="1"/>
  <c r="Z5290" i="1"/>
  <c r="X5290" i="1"/>
  <c r="V5290" i="1"/>
  <c r="T5290" i="1"/>
  <c r="Z5280" i="1"/>
  <c r="X5280" i="1"/>
  <c r="V5280" i="1"/>
  <c r="T5280" i="1"/>
  <c r="Z5270" i="1"/>
  <c r="X5270" i="1"/>
  <c r="V5270" i="1"/>
  <c r="T5270" i="1"/>
  <c r="Z5260" i="1"/>
  <c r="X5260" i="1"/>
  <c r="V5260" i="1"/>
  <c r="T5260" i="1"/>
  <c r="Z5250" i="1"/>
  <c r="X5250" i="1"/>
  <c r="V5250" i="1"/>
  <c r="T5250" i="1"/>
  <c r="Z5240" i="1"/>
  <c r="X5240" i="1"/>
  <c r="V5240" i="1"/>
  <c r="T5240" i="1"/>
  <c r="Z5230" i="1"/>
  <c r="X5230" i="1"/>
  <c r="V5230" i="1"/>
  <c r="T5230" i="1"/>
  <c r="Z5220" i="1"/>
  <c r="X5220" i="1"/>
  <c r="V5220" i="1"/>
  <c r="T5220" i="1"/>
  <c r="Z5210" i="1"/>
  <c r="X5210" i="1"/>
  <c r="V5210" i="1"/>
  <c r="T5210" i="1"/>
  <c r="Z5200" i="1"/>
  <c r="X5200" i="1"/>
  <c r="V5200" i="1"/>
  <c r="T5200" i="1"/>
  <c r="Z5190" i="1"/>
  <c r="X5190" i="1"/>
  <c r="V5190" i="1"/>
  <c r="T5190" i="1"/>
  <c r="Z5180" i="1"/>
  <c r="X5180" i="1"/>
  <c r="V5180" i="1"/>
  <c r="T5180" i="1"/>
  <c r="Z5170" i="1"/>
  <c r="X5170" i="1"/>
  <c r="V5170" i="1"/>
  <c r="T5170" i="1"/>
  <c r="Z5160" i="1"/>
  <c r="X5160" i="1"/>
  <c r="V5160" i="1"/>
  <c r="T5160" i="1"/>
  <c r="Z5150" i="1"/>
  <c r="X5150" i="1"/>
  <c r="V5150" i="1"/>
  <c r="T5150" i="1"/>
  <c r="Z5140" i="1"/>
  <c r="X5140" i="1"/>
  <c r="V5140" i="1"/>
  <c r="T5140" i="1"/>
  <c r="Z5130" i="1"/>
  <c r="X5130" i="1"/>
  <c r="V5130" i="1"/>
  <c r="T5130" i="1"/>
  <c r="Z5120" i="1"/>
  <c r="X5120" i="1"/>
  <c r="V5120" i="1"/>
  <c r="T5120" i="1"/>
  <c r="Z5110" i="1"/>
  <c r="X5110" i="1"/>
  <c r="V5110" i="1"/>
  <c r="T5110" i="1"/>
  <c r="Z5100" i="1"/>
  <c r="X5100" i="1"/>
  <c r="V5100" i="1"/>
  <c r="T5100" i="1"/>
  <c r="Z5090" i="1"/>
  <c r="X5090" i="1"/>
  <c r="V5090" i="1"/>
  <c r="T5090" i="1"/>
  <c r="Z8270" i="1"/>
  <c r="X8270" i="1"/>
  <c r="V8270" i="1"/>
  <c r="T8270" i="1"/>
  <c r="Z8250" i="1"/>
  <c r="X8250" i="1"/>
  <c r="V8250" i="1"/>
  <c r="T8250" i="1"/>
  <c r="Z8289" i="1"/>
  <c r="X8289" i="1"/>
  <c r="V8289" i="1"/>
  <c r="T8289" i="1"/>
  <c r="Z8279" i="1"/>
  <c r="X8279" i="1"/>
  <c r="V8279" i="1"/>
  <c r="T8279" i="1"/>
  <c r="Z8269" i="1"/>
  <c r="X8269" i="1"/>
  <c r="V8269" i="1"/>
  <c r="T8269" i="1"/>
  <c r="Z8259" i="1"/>
  <c r="X8259" i="1"/>
  <c r="V8259" i="1"/>
  <c r="T8259" i="1"/>
  <c r="Z8249" i="1"/>
  <c r="X8249" i="1"/>
  <c r="V8249" i="1"/>
  <c r="T8249" i="1"/>
  <c r="Z8239" i="1"/>
  <c r="X8239" i="1"/>
  <c r="T8239" i="1"/>
  <c r="V8239" i="1"/>
  <c r="Z8229" i="1"/>
  <c r="X8229" i="1"/>
  <c r="V8229" i="1"/>
  <c r="T8229" i="1"/>
  <c r="Z8219" i="1"/>
  <c r="X8219" i="1"/>
  <c r="V8219" i="1"/>
  <c r="T8219" i="1"/>
  <c r="Z8209" i="1"/>
  <c r="X8209" i="1"/>
  <c r="V8209" i="1"/>
  <c r="T8209" i="1"/>
  <c r="Z8199" i="1"/>
  <c r="X8199" i="1"/>
  <c r="V8199" i="1"/>
  <c r="T8199" i="1"/>
  <c r="Z8189" i="1"/>
  <c r="X8189" i="1"/>
  <c r="V8189" i="1"/>
  <c r="T8189" i="1"/>
  <c r="Z8179" i="1"/>
  <c r="X8179" i="1"/>
  <c r="V8179" i="1"/>
  <c r="T8179" i="1"/>
  <c r="Z8169" i="1"/>
  <c r="X8169" i="1"/>
  <c r="V8169" i="1"/>
  <c r="T8169" i="1"/>
  <c r="Z8159" i="1"/>
  <c r="X8159" i="1"/>
  <c r="V8159" i="1"/>
  <c r="T8159" i="1"/>
  <c r="Z8149" i="1"/>
  <c r="X8149" i="1"/>
  <c r="V8149" i="1"/>
  <c r="T8149" i="1"/>
  <c r="Z8139" i="1"/>
  <c r="X8139" i="1"/>
  <c r="V8139" i="1"/>
  <c r="T8139" i="1"/>
  <c r="Z8129" i="1"/>
  <c r="X8129" i="1"/>
  <c r="V8129" i="1"/>
  <c r="T8129" i="1"/>
  <c r="Z8119" i="1"/>
  <c r="X8119" i="1"/>
  <c r="V8119" i="1"/>
  <c r="T8119" i="1"/>
  <c r="Z8109" i="1"/>
  <c r="X8109" i="1"/>
  <c r="V8109" i="1"/>
  <c r="T8109" i="1"/>
  <c r="Z8099" i="1"/>
  <c r="X8099" i="1"/>
  <c r="V8099" i="1"/>
  <c r="T8099" i="1"/>
  <c r="Z8089" i="1"/>
  <c r="X8089" i="1"/>
  <c r="V8089" i="1"/>
  <c r="T8089" i="1"/>
  <c r="Z8079" i="1"/>
  <c r="X8079" i="1"/>
  <c r="V8079" i="1"/>
  <c r="T8079" i="1"/>
  <c r="Z8069" i="1"/>
  <c r="X8069" i="1"/>
  <c r="V8069" i="1"/>
  <c r="T8069" i="1"/>
  <c r="Z8059" i="1"/>
  <c r="X8059" i="1"/>
  <c r="V8059" i="1"/>
  <c r="T8059" i="1"/>
  <c r="Z8049" i="1"/>
  <c r="X8049" i="1"/>
  <c r="V8049" i="1"/>
  <c r="T8049" i="1"/>
  <c r="Z8039" i="1"/>
  <c r="X8039" i="1"/>
  <c r="V8039" i="1"/>
  <c r="T8039" i="1"/>
  <c r="Z8029" i="1"/>
  <c r="X8029" i="1"/>
  <c r="V8029" i="1"/>
  <c r="T8029" i="1"/>
  <c r="Z8019" i="1"/>
  <c r="X8019" i="1"/>
  <c r="V8019" i="1"/>
  <c r="T8019" i="1"/>
  <c r="Z8009" i="1"/>
  <c r="X8009" i="1"/>
  <c r="V8009" i="1"/>
  <c r="T8009" i="1"/>
  <c r="Z7999" i="1"/>
  <c r="X7999" i="1"/>
  <c r="V7999" i="1"/>
  <c r="T7999" i="1"/>
  <c r="Z7989" i="1"/>
  <c r="X7989" i="1"/>
  <c r="V7989" i="1"/>
  <c r="T7989" i="1"/>
  <c r="Z7979" i="1"/>
  <c r="X7979" i="1"/>
  <c r="V7979" i="1"/>
  <c r="T7979" i="1"/>
  <c r="Z7969" i="1"/>
  <c r="X7969" i="1"/>
  <c r="V7969" i="1"/>
  <c r="T7969" i="1"/>
  <c r="Z7959" i="1"/>
  <c r="X7959" i="1"/>
  <c r="V7959" i="1"/>
  <c r="T7959" i="1"/>
  <c r="Z7949" i="1"/>
  <c r="X7949" i="1"/>
  <c r="V7949" i="1"/>
  <c r="T7949" i="1"/>
  <c r="Z7939" i="1"/>
  <c r="X7939" i="1"/>
  <c r="V7939" i="1"/>
  <c r="T7939" i="1"/>
  <c r="Z7929" i="1"/>
  <c r="X7929" i="1"/>
  <c r="V7929" i="1"/>
  <c r="T7929" i="1"/>
  <c r="Z7919" i="1"/>
  <c r="X7919" i="1"/>
  <c r="V7919" i="1"/>
  <c r="T7919" i="1"/>
  <c r="Z7909" i="1"/>
  <c r="X7909" i="1"/>
  <c r="V7909" i="1"/>
  <c r="T7909" i="1"/>
  <c r="Z7899" i="1"/>
  <c r="X7899" i="1"/>
  <c r="V7899" i="1"/>
  <c r="T7899" i="1"/>
  <c r="Z7889" i="1"/>
  <c r="X7889" i="1"/>
  <c r="V7889" i="1"/>
  <c r="T7889" i="1"/>
  <c r="Z7879" i="1"/>
  <c r="X7879" i="1"/>
  <c r="V7879" i="1"/>
  <c r="T7879" i="1"/>
  <c r="Z7869" i="1"/>
  <c r="X7869" i="1"/>
  <c r="V7869" i="1"/>
  <c r="T7869" i="1"/>
  <c r="Z7859" i="1"/>
  <c r="X7859" i="1"/>
  <c r="V7859" i="1"/>
  <c r="T7859" i="1"/>
  <c r="Z7849" i="1"/>
  <c r="X7849" i="1"/>
  <c r="V7849" i="1"/>
  <c r="T7849" i="1"/>
  <c r="Z7839" i="1"/>
  <c r="X7839" i="1"/>
  <c r="V7839" i="1"/>
  <c r="T7839" i="1"/>
  <c r="Z7829" i="1"/>
  <c r="X7829" i="1"/>
  <c r="V7829" i="1"/>
  <c r="T7829" i="1"/>
  <c r="Z7819" i="1"/>
  <c r="X7819" i="1"/>
  <c r="V7819" i="1"/>
  <c r="T7819" i="1"/>
  <c r="Z7809" i="1"/>
  <c r="X7809" i="1"/>
  <c r="V7809" i="1"/>
  <c r="T7809" i="1"/>
  <c r="Z7799" i="1"/>
  <c r="X7799" i="1"/>
  <c r="V7799" i="1"/>
  <c r="T7799" i="1"/>
  <c r="Z7789" i="1"/>
  <c r="X7789" i="1"/>
  <c r="V7789" i="1"/>
  <c r="T7789" i="1"/>
  <c r="Z7779" i="1"/>
  <c r="X7779" i="1"/>
  <c r="V7779" i="1"/>
  <c r="T7779" i="1"/>
  <c r="Z7769" i="1"/>
  <c r="X7769" i="1"/>
  <c r="V7769" i="1"/>
  <c r="T7769" i="1"/>
  <c r="Z7759" i="1"/>
  <c r="X7759" i="1"/>
  <c r="V7759" i="1"/>
  <c r="T7759" i="1"/>
  <c r="Z7749" i="1"/>
  <c r="X7749" i="1"/>
  <c r="V7749" i="1"/>
  <c r="T7749" i="1"/>
  <c r="Z7739" i="1"/>
  <c r="X7739" i="1"/>
  <c r="V7739" i="1"/>
  <c r="T7739" i="1"/>
  <c r="Z7729" i="1"/>
  <c r="X7729" i="1"/>
  <c r="V7729" i="1"/>
  <c r="T7729" i="1"/>
  <c r="Z7719" i="1"/>
  <c r="X7719" i="1"/>
  <c r="V7719" i="1"/>
  <c r="T7719" i="1"/>
  <c r="Z7709" i="1"/>
  <c r="X7709" i="1"/>
  <c r="V7709" i="1"/>
  <c r="T7709" i="1"/>
  <c r="Z7699" i="1"/>
  <c r="X7699" i="1"/>
  <c r="V7699" i="1"/>
  <c r="T7699" i="1"/>
  <c r="Z7689" i="1"/>
  <c r="X7689" i="1"/>
  <c r="V7689" i="1"/>
  <c r="T7689" i="1"/>
  <c r="Z7679" i="1"/>
  <c r="X7679" i="1"/>
  <c r="V7679" i="1"/>
  <c r="T7679" i="1"/>
  <c r="Z7669" i="1"/>
  <c r="X7669" i="1"/>
  <c r="V7669" i="1"/>
  <c r="T7669" i="1"/>
  <c r="Z7659" i="1"/>
  <c r="X7659" i="1"/>
  <c r="V7659" i="1"/>
  <c r="T7659" i="1"/>
  <c r="Z7649" i="1"/>
  <c r="X7649" i="1"/>
  <c r="V7649" i="1"/>
  <c r="T7649" i="1"/>
  <c r="Z7639" i="1"/>
  <c r="X7639" i="1"/>
  <c r="V7639" i="1"/>
  <c r="T7639" i="1"/>
  <c r="Z7629" i="1"/>
  <c r="X7629" i="1"/>
  <c r="V7629" i="1"/>
  <c r="T7629" i="1"/>
  <c r="Z7619" i="1"/>
  <c r="X7619" i="1"/>
  <c r="V7619" i="1"/>
  <c r="T7619" i="1"/>
  <c r="Z7609" i="1"/>
  <c r="X7609" i="1"/>
  <c r="V7609" i="1"/>
  <c r="T7609" i="1"/>
  <c r="Z7599" i="1"/>
  <c r="X7599" i="1"/>
  <c r="V7599" i="1"/>
  <c r="T7599" i="1"/>
  <c r="Z7589" i="1"/>
  <c r="X7589" i="1"/>
  <c r="V7589" i="1"/>
  <c r="T7589" i="1"/>
  <c r="Z7579" i="1"/>
  <c r="X7579" i="1"/>
  <c r="V7579" i="1"/>
  <c r="T7579" i="1"/>
  <c r="Z7569" i="1"/>
  <c r="X7569" i="1"/>
  <c r="V7569" i="1"/>
  <c r="T7569" i="1"/>
  <c r="Z7559" i="1"/>
  <c r="X7559" i="1"/>
  <c r="V7559" i="1"/>
  <c r="T7559" i="1"/>
  <c r="Z7549" i="1"/>
  <c r="X7549" i="1"/>
  <c r="V7549" i="1"/>
  <c r="T7549" i="1"/>
  <c r="Z7539" i="1"/>
  <c r="X7539" i="1"/>
  <c r="V7539" i="1"/>
  <c r="T7539" i="1"/>
  <c r="Z7529" i="1"/>
  <c r="X7529" i="1"/>
  <c r="V7529" i="1"/>
  <c r="T7529" i="1"/>
  <c r="Z7519" i="1"/>
  <c r="X7519" i="1"/>
  <c r="V7519" i="1"/>
  <c r="T7519" i="1"/>
  <c r="Z7509" i="1"/>
  <c r="X7509" i="1"/>
  <c r="V7509" i="1"/>
  <c r="T7509" i="1"/>
  <c r="Z7499" i="1"/>
  <c r="X7499" i="1"/>
  <c r="V7499" i="1"/>
  <c r="T7499" i="1"/>
  <c r="Z7489" i="1"/>
  <c r="X7489" i="1"/>
  <c r="V7489" i="1"/>
  <c r="T7489" i="1"/>
  <c r="Z7479" i="1"/>
  <c r="X7479" i="1"/>
  <c r="V7479" i="1"/>
  <c r="T7479" i="1"/>
  <c r="Z7469" i="1"/>
  <c r="X7469" i="1"/>
  <c r="V7469" i="1"/>
  <c r="T7469" i="1"/>
  <c r="Z7459" i="1"/>
  <c r="X7459" i="1"/>
  <c r="V7459" i="1"/>
  <c r="T7459" i="1"/>
  <c r="Z7449" i="1"/>
  <c r="X7449" i="1"/>
  <c r="V7449" i="1"/>
  <c r="T7449" i="1"/>
  <c r="Z7439" i="1"/>
  <c r="X7439" i="1"/>
  <c r="V7439" i="1"/>
  <c r="T7439" i="1"/>
  <c r="Z7429" i="1"/>
  <c r="X7429" i="1"/>
  <c r="V7429" i="1"/>
  <c r="T7429" i="1"/>
  <c r="Z7419" i="1"/>
  <c r="X7419" i="1"/>
  <c r="V7419" i="1"/>
  <c r="T7419" i="1"/>
  <c r="Z7409" i="1"/>
  <c r="X7409" i="1"/>
  <c r="V7409" i="1"/>
  <c r="T7409" i="1"/>
  <c r="Z7399" i="1"/>
  <c r="X7399" i="1"/>
  <c r="V7399" i="1"/>
  <c r="T7399" i="1"/>
  <c r="Z7380" i="1"/>
  <c r="X7380" i="1"/>
  <c r="V7380" i="1"/>
  <c r="T7380" i="1"/>
  <c r="Z7370" i="1"/>
  <c r="X7370" i="1"/>
  <c r="V7370" i="1"/>
  <c r="T7370" i="1"/>
  <c r="Z7360" i="1"/>
  <c r="X7360" i="1"/>
  <c r="V7360" i="1"/>
  <c r="T7360" i="1"/>
  <c r="Z7350" i="1"/>
  <c r="X7350" i="1"/>
  <c r="V7350" i="1"/>
  <c r="T7350" i="1"/>
  <c r="Z7340" i="1"/>
  <c r="X7340" i="1"/>
  <c r="V7340" i="1"/>
  <c r="T7340" i="1"/>
  <c r="Z7330" i="1"/>
  <c r="X7330" i="1"/>
  <c r="V7330" i="1"/>
  <c r="T7330" i="1"/>
  <c r="Z7320" i="1"/>
  <c r="X7320" i="1"/>
  <c r="V7320" i="1"/>
  <c r="T7320" i="1"/>
  <c r="Z7310" i="1"/>
  <c r="X7310" i="1"/>
  <c r="V7310" i="1"/>
  <c r="T7310" i="1"/>
  <c r="Z7300" i="1"/>
  <c r="X7300" i="1"/>
  <c r="V7300" i="1"/>
  <c r="T7300" i="1"/>
  <c r="Z7290" i="1"/>
  <c r="X7290" i="1"/>
  <c r="V7290" i="1"/>
  <c r="T7290" i="1"/>
  <c r="Z7280" i="1"/>
  <c r="X7280" i="1"/>
  <c r="V7280" i="1"/>
  <c r="T7280" i="1"/>
  <c r="Z7270" i="1"/>
  <c r="X7270" i="1"/>
  <c r="V7270" i="1"/>
  <c r="T7270" i="1"/>
  <c r="Z7260" i="1"/>
  <c r="X7260" i="1"/>
  <c r="V7260" i="1"/>
  <c r="T7260" i="1"/>
  <c r="Z7250" i="1"/>
  <c r="X7250" i="1"/>
  <c r="V7250" i="1"/>
  <c r="T7250" i="1"/>
  <c r="Z7240" i="1"/>
  <c r="X7240" i="1"/>
  <c r="V7240" i="1"/>
  <c r="T7240" i="1"/>
  <c r="Z7230" i="1"/>
  <c r="X7230" i="1"/>
  <c r="V7230" i="1"/>
  <c r="T7230" i="1"/>
  <c r="Z7220" i="1"/>
  <c r="X7220" i="1"/>
  <c r="V7220" i="1"/>
  <c r="T7220" i="1"/>
  <c r="Z7210" i="1"/>
  <c r="X7210" i="1"/>
  <c r="V7210" i="1"/>
  <c r="T7210" i="1"/>
  <c r="Z7200" i="1"/>
  <c r="X7200" i="1"/>
  <c r="V7200" i="1"/>
  <c r="T7200" i="1"/>
  <c r="Z7190" i="1"/>
  <c r="X7190" i="1"/>
  <c r="V7190" i="1"/>
  <c r="T7190" i="1"/>
  <c r="Z7180" i="1"/>
  <c r="X7180" i="1"/>
  <c r="V7180" i="1"/>
  <c r="T7180" i="1"/>
  <c r="Z7170" i="1"/>
  <c r="X7170" i="1"/>
  <c r="V7170" i="1"/>
  <c r="T7170" i="1"/>
  <c r="Z7160" i="1"/>
  <c r="X7160" i="1"/>
  <c r="V7160" i="1"/>
  <c r="T7160" i="1"/>
  <c r="Z7150" i="1"/>
  <c r="X7150" i="1"/>
  <c r="V7150" i="1"/>
  <c r="T7150" i="1"/>
  <c r="Z7140" i="1"/>
  <c r="X7140" i="1"/>
  <c r="V7140" i="1"/>
  <c r="T7140" i="1"/>
  <c r="Z7130" i="1"/>
  <c r="X7130" i="1"/>
  <c r="V7130" i="1"/>
  <c r="T7130" i="1"/>
  <c r="Z7120" i="1"/>
  <c r="X7120" i="1"/>
  <c r="V7120" i="1"/>
  <c r="T7120" i="1"/>
  <c r="Z7110" i="1"/>
  <c r="X7110" i="1"/>
  <c r="V7110" i="1"/>
  <c r="T7110" i="1"/>
  <c r="Z7100" i="1"/>
  <c r="X7100" i="1"/>
  <c r="V7100" i="1"/>
  <c r="T7100" i="1"/>
  <c r="Z7090" i="1"/>
  <c r="X7090" i="1"/>
  <c r="V7090" i="1"/>
  <c r="T7090" i="1"/>
  <c r="Z7080" i="1"/>
  <c r="X7080" i="1"/>
  <c r="V7080" i="1"/>
  <c r="T7080" i="1"/>
  <c r="Z7070" i="1"/>
  <c r="X7070" i="1"/>
  <c r="V7070" i="1"/>
  <c r="T7070" i="1"/>
  <c r="Z7060" i="1"/>
  <c r="X7060" i="1"/>
  <c r="T7060" i="1"/>
  <c r="V7060" i="1"/>
  <c r="Z7050" i="1"/>
  <c r="X7050" i="1"/>
  <c r="V7050" i="1"/>
  <c r="T7050" i="1"/>
  <c r="Z7040" i="1"/>
  <c r="X7040" i="1"/>
  <c r="V7040" i="1"/>
  <c r="T7040" i="1"/>
  <c r="Z7030" i="1"/>
  <c r="X7030" i="1"/>
  <c r="V7030" i="1"/>
  <c r="T7030" i="1"/>
  <c r="Z7020" i="1"/>
  <c r="X7020" i="1"/>
  <c r="V7020" i="1"/>
  <c r="T7020" i="1"/>
  <c r="Z7010" i="1"/>
  <c r="X7010" i="1"/>
  <c r="V7010" i="1"/>
  <c r="T7010" i="1"/>
  <c r="Z7000" i="1"/>
  <c r="X7000" i="1"/>
  <c r="V7000" i="1"/>
  <c r="T7000" i="1"/>
  <c r="Z6990" i="1"/>
  <c r="X6990" i="1"/>
  <c r="V6990" i="1"/>
  <c r="T6990" i="1"/>
  <c r="Z6980" i="1"/>
  <c r="X6980" i="1"/>
  <c r="V6980" i="1"/>
  <c r="T6980" i="1"/>
  <c r="Z6970" i="1"/>
  <c r="X6970" i="1"/>
  <c r="V6970" i="1"/>
  <c r="T6970" i="1"/>
  <c r="Z6960" i="1"/>
  <c r="X6960" i="1"/>
  <c r="V6960" i="1"/>
  <c r="T6960" i="1"/>
  <c r="Z6950" i="1"/>
  <c r="X6950" i="1"/>
  <c r="V6950" i="1"/>
  <c r="T6950" i="1"/>
  <c r="Z6940" i="1"/>
  <c r="X6940" i="1"/>
  <c r="V6940" i="1"/>
  <c r="T6940" i="1"/>
  <c r="Z6930" i="1"/>
  <c r="X6930" i="1"/>
  <c r="V6930" i="1"/>
  <c r="T6930" i="1"/>
  <c r="Z6920" i="1"/>
  <c r="X6920" i="1"/>
  <c r="V6920" i="1"/>
  <c r="T6920" i="1"/>
  <c r="Z6910" i="1"/>
  <c r="X6910" i="1"/>
  <c r="V6910" i="1"/>
  <c r="T6910" i="1"/>
  <c r="Z6900" i="1"/>
  <c r="X6900" i="1"/>
  <c r="V6900" i="1"/>
  <c r="T6900" i="1"/>
  <c r="Z6890" i="1"/>
  <c r="X6890" i="1"/>
  <c r="V6890" i="1"/>
  <c r="T6890" i="1"/>
  <c r="Z6880" i="1"/>
  <c r="X6880" i="1"/>
  <c r="V6880" i="1"/>
  <c r="T6880" i="1"/>
  <c r="Z6870" i="1"/>
  <c r="X6870" i="1"/>
  <c r="V6870" i="1"/>
  <c r="T6870" i="1"/>
  <c r="Z6860" i="1"/>
  <c r="X6860" i="1"/>
  <c r="V6860" i="1"/>
  <c r="T6860" i="1"/>
  <c r="Z6850" i="1"/>
  <c r="X6850" i="1"/>
  <c r="V6850" i="1"/>
  <c r="T6850" i="1"/>
  <c r="Z6840" i="1"/>
  <c r="X6840" i="1"/>
  <c r="V6840" i="1"/>
  <c r="T6840" i="1"/>
  <c r="Z6830" i="1"/>
  <c r="X6830" i="1"/>
  <c r="V6830" i="1"/>
  <c r="T6830" i="1"/>
  <c r="Z6820" i="1"/>
  <c r="X6820" i="1"/>
  <c r="V6820" i="1"/>
  <c r="T6820" i="1"/>
  <c r="Z6810" i="1"/>
  <c r="X6810" i="1"/>
  <c r="V6810" i="1"/>
  <c r="T6810" i="1"/>
  <c r="Z6800" i="1"/>
  <c r="X6800" i="1"/>
  <c r="V6800" i="1"/>
  <c r="T6800" i="1"/>
  <c r="Z6790" i="1"/>
  <c r="X6790" i="1"/>
  <c r="V6790" i="1"/>
  <c r="T6790" i="1"/>
  <c r="Z6780" i="1"/>
  <c r="X6780" i="1"/>
  <c r="V6780" i="1"/>
  <c r="T6780" i="1"/>
  <c r="Z6770" i="1"/>
  <c r="X6770" i="1"/>
  <c r="V6770" i="1"/>
  <c r="T6770" i="1"/>
  <c r="Z6760" i="1"/>
  <c r="X6760" i="1"/>
  <c r="V6760" i="1"/>
  <c r="T6760" i="1"/>
  <c r="Z6750" i="1"/>
  <c r="X6750" i="1"/>
  <c r="V6750" i="1"/>
  <c r="T6750" i="1"/>
  <c r="Z6740" i="1"/>
  <c r="X6740" i="1"/>
  <c r="V6740" i="1"/>
  <c r="T6740" i="1"/>
  <c r="Z6730" i="1"/>
  <c r="X6730" i="1"/>
  <c r="V6730" i="1"/>
  <c r="T6730" i="1"/>
  <c r="Z6720" i="1"/>
  <c r="X6720" i="1"/>
  <c r="V6720" i="1"/>
  <c r="T6720" i="1"/>
  <c r="Z6710" i="1"/>
  <c r="X6710" i="1"/>
  <c r="V6710" i="1"/>
  <c r="T6710" i="1"/>
  <c r="Z6700" i="1"/>
  <c r="X6700" i="1"/>
  <c r="V6700" i="1"/>
  <c r="T6700" i="1"/>
  <c r="Z6690" i="1"/>
  <c r="X6690" i="1"/>
  <c r="V6690" i="1"/>
  <c r="T6690" i="1"/>
  <c r="Z6680" i="1"/>
  <c r="X6680" i="1"/>
  <c r="V6680" i="1"/>
  <c r="T6680" i="1"/>
  <c r="Z6670" i="1"/>
  <c r="X6670" i="1"/>
  <c r="V6670" i="1"/>
  <c r="T6670" i="1"/>
  <c r="Z6660" i="1"/>
  <c r="X6660" i="1"/>
  <c r="V6660" i="1"/>
  <c r="T6660" i="1"/>
  <c r="Z6650" i="1"/>
  <c r="X6650" i="1"/>
  <c r="V6650" i="1"/>
  <c r="T6650" i="1"/>
  <c r="Z6640" i="1"/>
  <c r="X6640" i="1"/>
  <c r="V6640" i="1"/>
  <c r="T6640" i="1"/>
  <c r="Z6630" i="1"/>
  <c r="X6630" i="1"/>
  <c r="V6630" i="1"/>
  <c r="T6630" i="1"/>
  <c r="Z6620" i="1"/>
  <c r="X6620" i="1"/>
  <c r="V6620" i="1"/>
  <c r="T6620" i="1"/>
  <c r="Z6610" i="1"/>
  <c r="X6610" i="1"/>
  <c r="V6610" i="1"/>
  <c r="T6610" i="1"/>
  <c r="Z6600" i="1"/>
  <c r="X6600" i="1"/>
  <c r="V6600" i="1"/>
  <c r="T6600" i="1"/>
  <c r="Z6590" i="1"/>
  <c r="X6590" i="1"/>
  <c r="V6590" i="1"/>
  <c r="T6590" i="1"/>
  <c r="Z6580" i="1"/>
  <c r="X6580" i="1"/>
  <c r="V6580" i="1"/>
  <c r="T6580" i="1"/>
  <c r="Z6570" i="1"/>
  <c r="X6570" i="1"/>
  <c r="V6570" i="1"/>
  <c r="T6570" i="1"/>
  <c r="Z6560" i="1"/>
  <c r="X6560" i="1"/>
  <c r="V6560" i="1"/>
  <c r="T6560" i="1"/>
  <c r="Z6550" i="1"/>
  <c r="X6550" i="1"/>
  <c r="V6550" i="1"/>
  <c r="T6550" i="1"/>
  <c r="Z6540" i="1"/>
  <c r="X6540" i="1"/>
  <c r="V6540" i="1"/>
  <c r="T6540" i="1"/>
  <c r="Z6530" i="1"/>
  <c r="X6530" i="1"/>
  <c r="V6530" i="1"/>
  <c r="T6530" i="1"/>
  <c r="Z6520" i="1"/>
  <c r="X6520" i="1"/>
  <c r="V6520" i="1"/>
  <c r="T6520" i="1"/>
  <c r="Z6510" i="1"/>
  <c r="X6510" i="1"/>
  <c r="V6510" i="1"/>
  <c r="T6510" i="1"/>
  <c r="Z6500" i="1"/>
  <c r="X6500" i="1"/>
  <c r="V6500" i="1"/>
  <c r="T6500" i="1"/>
  <c r="Z6490" i="1"/>
  <c r="X6490" i="1"/>
  <c r="V6490" i="1"/>
  <c r="T6490" i="1"/>
  <c r="Z6480" i="1"/>
  <c r="X6480" i="1"/>
  <c r="V6480" i="1"/>
  <c r="T6480" i="1"/>
  <c r="Z6470" i="1"/>
  <c r="X6470" i="1"/>
  <c r="V6470" i="1"/>
  <c r="T6470" i="1"/>
  <c r="Z6460" i="1"/>
  <c r="X6460" i="1"/>
  <c r="V6460" i="1"/>
  <c r="T6460" i="1"/>
  <c r="Z6450" i="1"/>
  <c r="X6450" i="1"/>
  <c r="V6450" i="1"/>
  <c r="T6450" i="1"/>
  <c r="Z6440" i="1"/>
  <c r="X6440" i="1"/>
  <c r="V6440" i="1"/>
  <c r="T6440" i="1"/>
  <c r="Z6430" i="1"/>
  <c r="X6430" i="1"/>
  <c r="V6430" i="1"/>
  <c r="T6430" i="1"/>
  <c r="Z6420" i="1"/>
  <c r="X6420" i="1"/>
  <c r="V6420" i="1"/>
  <c r="T6420" i="1"/>
  <c r="Z6410" i="1"/>
  <c r="X6410" i="1"/>
  <c r="V6410" i="1"/>
  <c r="T6410" i="1"/>
  <c r="Z6400" i="1"/>
  <c r="X6400" i="1"/>
  <c r="V6400" i="1"/>
  <c r="T6400" i="1"/>
  <c r="Z6390" i="1"/>
  <c r="X6390" i="1"/>
  <c r="V6390" i="1"/>
  <c r="T6390" i="1"/>
  <c r="Z6380" i="1"/>
  <c r="X6380" i="1"/>
  <c r="V6380" i="1"/>
  <c r="T6380" i="1"/>
  <c r="Z6370" i="1"/>
  <c r="X6370" i="1"/>
  <c r="V6370" i="1"/>
  <c r="T6370" i="1"/>
  <c r="Z6360" i="1"/>
  <c r="X6360" i="1"/>
  <c r="V6360" i="1"/>
  <c r="T6360" i="1"/>
  <c r="Z6350" i="1"/>
  <c r="X6350" i="1"/>
  <c r="V6350" i="1"/>
  <c r="T6350" i="1"/>
  <c r="Z6340" i="1"/>
  <c r="X6340" i="1"/>
  <c r="V6340" i="1"/>
  <c r="T6340" i="1"/>
  <c r="Z6330" i="1"/>
  <c r="X6330" i="1"/>
  <c r="V6330" i="1"/>
  <c r="T6330" i="1"/>
  <c r="Z6320" i="1"/>
  <c r="X6320" i="1"/>
  <c r="V6320" i="1"/>
  <c r="T6320" i="1"/>
  <c r="Z6310" i="1"/>
  <c r="X6310" i="1"/>
  <c r="V6310" i="1"/>
  <c r="T6310" i="1"/>
  <c r="Z6300" i="1"/>
  <c r="X6300" i="1"/>
  <c r="V6300" i="1"/>
  <c r="T6300" i="1"/>
  <c r="Z6290" i="1"/>
  <c r="X6290" i="1"/>
  <c r="V6290" i="1"/>
  <c r="T6290" i="1"/>
  <c r="Z6280" i="1"/>
  <c r="X6280" i="1"/>
  <c r="V6280" i="1"/>
  <c r="T6280" i="1"/>
  <c r="Z6270" i="1"/>
  <c r="X6270" i="1"/>
  <c r="V6270" i="1"/>
  <c r="T6270" i="1"/>
  <c r="Z6260" i="1"/>
  <c r="X6260" i="1"/>
  <c r="V6260" i="1"/>
  <c r="T6260" i="1"/>
  <c r="Z6250" i="1"/>
  <c r="X6250" i="1"/>
  <c r="V6250" i="1"/>
  <c r="T6250" i="1"/>
  <c r="Z6240" i="1"/>
  <c r="X6240" i="1"/>
  <c r="V6240" i="1"/>
  <c r="T6240" i="1"/>
  <c r="Z6230" i="1"/>
  <c r="X6230" i="1"/>
  <c r="V6230" i="1"/>
  <c r="T6230" i="1"/>
  <c r="Z6220" i="1"/>
  <c r="X6220" i="1"/>
  <c r="V6220" i="1"/>
  <c r="T6220" i="1"/>
  <c r="Z6210" i="1"/>
  <c r="X6210" i="1"/>
  <c r="V6210" i="1"/>
  <c r="T6210" i="1"/>
  <c r="Z6200" i="1"/>
  <c r="X6200" i="1"/>
  <c r="V6200" i="1"/>
  <c r="T6200" i="1"/>
  <c r="Z6190" i="1"/>
  <c r="X6190" i="1"/>
  <c r="V6190" i="1"/>
  <c r="T6190" i="1"/>
  <c r="Z6180" i="1"/>
  <c r="X6180" i="1"/>
  <c r="V6180" i="1"/>
  <c r="T6180" i="1"/>
  <c r="Z6170" i="1"/>
  <c r="X6170" i="1"/>
  <c r="V6170" i="1"/>
  <c r="T6170" i="1"/>
  <c r="Z6160" i="1"/>
  <c r="X6160" i="1"/>
  <c r="V6160" i="1"/>
  <c r="T6160" i="1"/>
  <c r="Z6150" i="1"/>
  <c r="X6150" i="1"/>
  <c r="V6150" i="1"/>
  <c r="T6150" i="1"/>
  <c r="Z6140" i="1"/>
  <c r="X6140" i="1"/>
  <c r="V6140" i="1"/>
  <c r="T6140" i="1"/>
  <c r="Z6130" i="1"/>
  <c r="X6130" i="1"/>
  <c r="V6130" i="1"/>
  <c r="T6130" i="1"/>
  <c r="Z6120" i="1"/>
  <c r="X6120" i="1"/>
  <c r="V6120" i="1"/>
  <c r="T6120" i="1"/>
  <c r="Z6110" i="1"/>
  <c r="X6110" i="1"/>
  <c r="V6110" i="1"/>
  <c r="T6110" i="1"/>
  <c r="Z6100" i="1"/>
  <c r="X6100" i="1"/>
  <c r="V6100" i="1"/>
  <c r="T6100" i="1"/>
  <c r="Z6090" i="1"/>
  <c r="X6090" i="1"/>
  <c r="V6090" i="1"/>
  <c r="T6090" i="1"/>
  <c r="Z6080" i="1"/>
  <c r="X6080" i="1"/>
  <c r="V6080" i="1"/>
  <c r="T6080" i="1"/>
  <c r="Z6070" i="1"/>
  <c r="X6070" i="1"/>
  <c r="V6070" i="1"/>
  <c r="T6070" i="1"/>
  <c r="Z6060" i="1"/>
  <c r="X6060" i="1"/>
  <c r="V6060" i="1"/>
  <c r="T6060" i="1"/>
  <c r="Z6050" i="1"/>
  <c r="X6050" i="1"/>
  <c r="V6050" i="1"/>
  <c r="T6050" i="1"/>
  <c r="Z6040" i="1"/>
  <c r="X6040" i="1"/>
  <c r="V6040" i="1"/>
  <c r="T6040" i="1"/>
  <c r="Z6030" i="1"/>
  <c r="X6030" i="1"/>
  <c r="V6030" i="1"/>
  <c r="T6030" i="1"/>
  <c r="Z6020" i="1"/>
  <c r="X6020" i="1"/>
  <c r="V6020" i="1"/>
  <c r="T6020" i="1"/>
  <c r="Z6010" i="1"/>
  <c r="X6010" i="1"/>
  <c r="V6010" i="1"/>
  <c r="T6010" i="1"/>
  <c r="Z6000" i="1"/>
  <c r="X6000" i="1"/>
  <c r="V6000" i="1"/>
  <c r="T6000" i="1"/>
  <c r="Z5990" i="1"/>
  <c r="X5990" i="1"/>
  <c r="V5990" i="1"/>
  <c r="T5990" i="1"/>
  <c r="Z5980" i="1"/>
  <c r="X5980" i="1"/>
  <c r="V5980" i="1"/>
  <c r="T5980" i="1"/>
  <c r="Z5970" i="1"/>
  <c r="X5970" i="1"/>
  <c r="V5970" i="1"/>
  <c r="T5970" i="1"/>
  <c r="Z5959" i="1"/>
  <c r="X5959" i="1"/>
  <c r="V5959" i="1"/>
  <c r="T5959" i="1"/>
  <c r="Z5949" i="1"/>
  <c r="X5949" i="1"/>
  <c r="V5949" i="1"/>
  <c r="T5949" i="1"/>
  <c r="Z5939" i="1"/>
  <c r="X5939" i="1"/>
  <c r="V5939" i="1"/>
  <c r="T5939" i="1"/>
  <c r="Z5929" i="1"/>
  <c r="X5929" i="1"/>
  <c r="V5929" i="1"/>
  <c r="T5929" i="1"/>
  <c r="Z5919" i="1"/>
  <c r="X5919" i="1"/>
  <c r="V5919" i="1"/>
  <c r="T5919" i="1"/>
  <c r="Z5909" i="1"/>
  <c r="X5909" i="1"/>
  <c r="V5909" i="1"/>
  <c r="T5909" i="1"/>
  <c r="Z5899" i="1"/>
  <c r="X5899" i="1"/>
  <c r="V5899" i="1"/>
  <c r="T5899" i="1"/>
  <c r="Z5889" i="1"/>
  <c r="X5889" i="1"/>
  <c r="V5889" i="1"/>
  <c r="T5889" i="1"/>
  <c r="Z5879" i="1"/>
  <c r="X5879" i="1"/>
  <c r="V5879" i="1"/>
  <c r="T5879" i="1"/>
  <c r="Z5869" i="1"/>
  <c r="X5869" i="1"/>
  <c r="V5869" i="1"/>
  <c r="T5869" i="1"/>
  <c r="Z5859" i="1"/>
  <c r="X5859" i="1"/>
  <c r="V5859" i="1"/>
  <c r="T5859" i="1"/>
  <c r="Z5849" i="1"/>
  <c r="X5849" i="1"/>
  <c r="V5849" i="1"/>
  <c r="T5849" i="1"/>
  <c r="Z5839" i="1"/>
  <c r="X5839" i="1"/>
  <c r="V5839" i="1"/>
  <c r="T5839" i="1"/>
  <c r="Z5829" i="1"/>
  <c r="X5829" i="1"/>
  <c r="V5829" i="1"/>
  <c r="T5829" i="1"/>
  <c r="Z5819" i="1"/>
  <c r="X5819" i="1"/>
  <c r="V5819" i="1"/>
  <c r="T5819" i="1"/>
  <c r="Z5809" i="1"/>
  <c r="X5809" i="1"/>
  <c r="V5809" i="1"/>
  <c r="T5809" i="1"/>
  <c r="Z5799" i="1"/>
  <c r="X5799" i="1"/>
  <c r="V5799" i="1"/>
  <c r="T5799" i="1"/>
  <c r="Z5789" i="1"/>
  <c r="X5789" i="1"/>
  <c r="V5789" i="1"/>
  <c r="T5789" i="1"/>
  <c r="Z5779" i="1"/>
  <c r="X5779" i="1"/>
  <c r="V5779" i="1"/>
  <c r="T5779" i="1"/>
  <c r="Z5769" i="1"/>
  <c r="X5769" i="1"/>
  <c r="V5769" i="1"/>
  <c r="T5769" i="1"/>
  <c r="Z5759" i="1"/>
  <c r="X5759" i="1"/>
  <c r="V5759" i="1"/>
  <c r="T5759" i="1"/>
  <c r="Z5749" i="1"/>
  <c r="X5749" i="1"/>
  <c r="V5749" i="1"/>
  <c r="T5749" i="1"/>
  <c r="Z5739" i="1"/>
  <c r="X5739" i="1"/>
  <c r="V5739" i="1"/>
  <c r="T5739" i="1"/>
  <c r="Z5729" i="1"/>
  <c r="X5729" i="1"/>
  <c r="V5729" i="1"/>
  <c r="T5729" i="1"/>
  <c r="Z5719" i="1"/>
  <c r="X5719" i="1"/>
  <c r="V5719" i="1"/>
  <c r="T5719" i="1"/>
  <c r="Z5709" i="1"/>
  <c r="X5709" i="1"/>
  <c r="V5709" i="1"/>
  <c r="T5709" i="1"/>
  <c r="Z5699" i="1"/>
  <c r="X5699" i="1"/>
  <c r="V5699" i="1"/>
  <c r="T5699" i="1"/>
  <c r="Z5689" i="1"/>
  <c r="X5689" i="1"/>
  <c r="V5689" i="1"/>
  <c r="T5689" i="1"/>
  <c r="Z5679" i="1"/>
  <c r="X5679" i="1"/>
  <c r="V5679" i="1"/>
  <c r="T5679" i="1"/>
  <c r="Z5669" i="1"/>
  <c r="X5669" i="1"/>
  <c r="V5669" i="1"/>
  <c r="T5669" i="1"/>
  <c r="Z5659" i="1"/>
  <c r="X5659" i="1"/>
  <c r="V5659" i="1"/>
  <c r="T5659" i="1"/>
  <c r="Z5649" i="1"/>
  <c r="X5649" i="1"/>
  <c r="V5649" i="1"/>
  <c r="T5649" i="1"/>
  <c r="Z5639" i="1"/>
  <c r="X5639" i="1"/>
  <c r="V5639" i="1"/>
  <c r="T5639" i="1"/>
  <c r="Z5629" i="1"/>
  <c r="X5629" i="1"/>
  <c r="V5629" i="1"/>
  <c r="T5629" i="1"/>
  <c r="Z5619" i="1"/>
  <c r="X5619" i="1"/>
  <c r="V5619" i="1"/>
  <c r="T5619" i="1"/>
  <c r="Z5609" i="1"/>
  <c r="X5609" i="1"/>
  <c r="V5609" i="1"/>
  <c r="T5609" i="1"/>
  <c r="Z5599" i="1"/>
  <c r="X5599" i="1"/>
  <c r="V5599" i="1"/>
  <c r="T5599" i="1"/>
  <c r="Z5589" i="1"/>
  <c r="X5589" i="1"/>
  <c r="V5589" i="1"/>
  <c r="T5589" i="1"/>
  <c r="Z5579" i="1"/>
  <c r="X5579" i="1"/>
  <c r="V5579" i="1"/>
  <c r="T5579" i="1"/>
  <c r="Z5569" i="1"/>
  <c r="X5569" i="1"/>
  <c r="V5569" i="1"/>
  <c r="T5569" i="1"/>
  <c r="Z5559" i="1"/>
  <c r="X5559" i="1"/>
  <c r="V5559" i="1"/>
  <c r="T5559" i="1"/>
  <c r="Z5549" i="1"/>
  <c r="X5549" i="1"/>
  <c r="V5549" i="1"/>
  <c r="T5549" i="1"/>
  <c r="Z5539" i="1"/>
  <c r="X5539" i="1"/>
  <c r="V5539" i="1"/>
  <c r="T5539" i="1"/>
  <c r="Z5529" i="1"/>
  <c r="X5529" i="1"/>
  <c r="V5529" i="1"/>
  <c r="T5529" i="1"/>
  <c r="Z5519" i="1"/>
  <c r="X5519" i="1"/>
  <c r="V5519" i="1"/>
  <c r="T5519" i="1"/>
  <c r="Z5509" i="1"/>
  <c r="X5509" i="1"/>
  <c r="V5509" i="1"/>
  <c r="T5509" i="1"/>
  <c r="Z5499" i="1"/>
  <c r="X5499" i="1"/>
  <c r="V5499" i="1"/>
  <c r="T5499" i="1"/>
  <c r="Z5489" i="1"/>
  <c r="X5489" i="1"/>
  <c r="V5489" i="1"/>
  <c r="T5489" i="1"/>
  <c r="Z5479" i="1"/>
  <c r="X5479" i="1"/>
  <c r="V5479" i="1"/>
  <c r="T5479" i="1"/>
  <c r="Z5469" i="1"/>
  <c r="X5469" i="1"/>
  <c r="V5469" i="1"/>
  <c r="T5469" i="1"/>
  <c r="Z5459" i="1"/>
  <c r="X5459" i="1"/>
  <c r="V5459" i="1"/>
  <c r="T5459" i="1"/>
  <c r="Z5449" i="1"/>
  <c r="X5449" i="1"/>
  <c r="V5449" i="1"/>
  <c r="T5449" i="1"/>
  <c r="Z5439" i="1"/>
  <c r="X5439" i="1"/>
  <c r="V5439" i="1"/>
  <c r="T5439" i="1"/>
  <c r="Z5429" i="1"/>
  <c r="X5429" i="1"/>
  <c r="V5429" i="1"/>
  <c r="T5429" i="1"/>
  <c r="Z5419" i="1"/>
  <c r="X5419" i="1"/>
  <c r="V5419" i="1"/>
  <c r="T5419" i="1"/>
  <c r="Z5409" i="1"/>
  <c r="X5409" i="1"/>
  <c r="V5409" i="1"/>
  <c r="T5409" i="1"/>
  <c r="Z5399" i="1"/>
  <c r="X5399" i="1"/>
  <c r="V5399" i="1"/>
  <c r="T5399" i="1"/>
  <c r="Z5389" i="1"/>
  <c r="X5389" i="1"/>
  <c r="V5389" i="1"/>
  <c r="T5389" i="1"/>
  <c r="Z5379" i="1"/>
  <c r="X5379" i="1"/>
  <c r="V5379" i="1"/>
  <c r="T5379" i="1"/>
  <c r="Z5369" i="1"/>
  <c r="X5369" i="1"/>
  <c r="V5369" i="1"/>
  <c r="T5369" i="1"/>
  <c r="Z5359" i="1"/>
  <c r="X5359" i="1"/>
  <c r="V5359" i="1"/>
  <c r="T5359" i="1"/>
  <c r="Z5349" i="1"/>
  <c r="X5349" i="1"/>
  <c r="V5349" i="1"/>
  <c r="T5349" i="1"/>
  <c r="Z5339" i="1"/>
  <c r="X5339" i="1"/>
  <c r="V5339" i="1"/>
  <c r="T5339" i="1"/>
  <c r="Z5329" i="1"/>
  <c r="X5329" i="1"/>
  <c r="V5329" i="1"/>
  <c r="T5329" i="1"/>
  <c r="Z5319" i="1"/>
  <c r="X5319" i="1"/>
  <c r="V5319" i="1"/>
  <c r="T5319" i="1"/>
  <c r="Z5309" i="1"/>
  <c r="X5309" i="1"/>
  <c r="V5309" i="1"/>
  <c r="T5309" i="1"/>
  <c r="Z5299" i="1"/>
  <c r="X5299" i="1"/>
  <c r="V5299" i="1"/>
  <c r="T5299" i="1"/>
  <c r="Z5289" i="1"/>
  <c r="X5289" i="1"/>
  <c r="V5289" i="1"/>
  <c r="T5289" i="1"/>
  <c r="Z5279" i="1"/>
  <c r="X5279" i="1"/>
  <c r="V5279" i="1"/>
  <c r="T5279" i="1"/>
  <c r="Z5269" i="1"/>
  <c r="X5269" i="1"/>
  <c r="V5269" i="1"/>
  <c r="T5269" i="1"/>
  <c r="Z5259" i="1"/>
  <c r="X5259" i="1"/>
  <c r="V5259" i="1"/>
  <c r="T5259" i="1"/>
  <c r="Z5249" i="1"/>
  <c r="X5249" i="1"/>
  <c r="V5249" i="1"/>
  <c r="T5249" i="1"/>
  <c r="Z5239" i="1"/>
  <c r="X5239" i="1"/>
  <c r="V5239" i="1"/>
  <c r="T5239" i="1"/>
  <c r="Z5229" i="1"/>
  <c r="X5229" i="1"/>
  <c r="V5229" i="1"/>
  <c r="T5229" i="1"/>
  <c r="Z5219" i="1"/>
  <c r="X5219" i="1"/>
  <c r="V5219" i="1"/>
  <c r="T5219" i="1"/>
  <c r="Z5209" i="1"/>
  <c r="X5209" i="1"/>
  <c r="V5209" i="1"/>
  <c r="T5209" i="1"/>
  <c r="Z5199" i="1"/>
  <c r="X5199" i="1"/>
  <c r="V5199" i="1"/>
  <c r="T5199" i="1"/>
  <c r="Z5189" i="1"/>
  <c r="X5189" i="1"/>
  <c r="V5189" i="1"/>
  <c r="T5189" i="1"/>
  <c r="Z5179" i="1"/>
  <c r="X5179" i="1"/>
  <c r="V5179" i="1"/>
  <c r="T5179" i="1"/>
  <c r="Z5169" i="1"/>
  <c r="X5169" i="1"/>
  <c r="V5169" i="1"/>
  <c r="T5169" i="1"/>
  <c r="Z5159" i="1"/>
  <c r="X5159" i="1"/>
  <c r="V5159" i="1"/>
  <c r="T5159" i="1"/>
  <c r="Z5149" i="1"/>
  <c r="X5149" i="1"/>
  <c r="V5149" i="1"/>
  <c r="T5149" i="1"/>
  <c r="Z5139" i="1"/>
  <c r="X5139" i="1"/>
  <c r="V5139" i="1"/>
  <c r="T5139" i="1"/>
  <c r="Z5129" i="1"/>
  <c r="X5129" i="1"/>
  <c r="V5129" i="1"/>
  <c r="T5129" i="1"/>
  <c r="Z5119" i="1"/>
  <c r="X5119" i="1"/>
  <c r="V5119" i="1"/>
  <c r="T5119" i="1"/>
  <c r="Z5109" i="1"/>
  <c r="X5109" i="1"/>
  <c r="V5109" i="1"/>
  <c r="T5109" i="1"/>
  <c r="Z8290" i="1"/>
  <c r="X8290" i="1"/>
  <c r="V8290" i="1"/>
  <c r="T8290" i="1"/>
  <c r="Z8278" i="1"/>
  <c r="X8278" i="1"/>
  <c r="V8278" i="1"/>
  <c r="T8278" i="1"/>
  <c r="Z8248" i="1"/>
  <c r="X8248" i="1"/>
  <c r="V8248" i="1"/>
  <c r="T8248" i="1"/>
  <c r="Z8218" i="1"/>
  <c r="X8218" i="1"/>
  <c r="V8218" i="1"/>
  <c r="T8218" i="1"/>
  <c r="Z8208" i="1"/>
  <c r="X8208" i="1"/>
  <c r="V8208" i="1"/>
  <c r="T8208" i="1"/>
  <c r="Z8198" i="1"/>
  <c r="X8198" i="1"/>
  <c r="V8198" i="1"/>
  <c r="T8198" i="1"/>
  <c r="Z8188" i="1"/>
  <c r="V8188" i="1"/>
  <c r="X8188" i="1"/>
  <c r="T8188" i="1"/>
  <c r="Z8178" i="1"/>
  <c r="X8178" i="1"/>
  <c r="V8178" i="1"/>
  <c r="T8178" i="1"/>
  <c r="Z8168" i="1"/>
  <c r="X8168" i="1"/>
  <c r="V8168" i="1"/>
  <c r="T8168" i="1"/>
  <c r="Z8158" i="1"/>
  <c r="X8158" i="1"/>
  <c r="V8158" i="1"/>
  <c r="T8158" i="1"/>
  <c r="Z8148" i="1"/>
  <c r="X8148" i="1"/>
  <c r="V8148" i="1"/>
  <c r="T8148" i="1"/>
  <c r="Z8138" i="1"/>
  <c r="X8138" i="1"/>
  <c r="V8138" i="1"/>
  <c r="T8138" i="1"/>
  <c r="Z8128" i="1"/>
  <c r="X8128" i="1"/>
  <c r="V8128" i="1"/>
  <c r="T8128" i="1"/>
  <c r="Z8118" i="1"/>
  <c r="X8118" i="1"/>
  <c r="V8118" i="1"/>
  <c r="T8118" i="1"/>
  <c r="Z8108" i="1"/>
  <c r="X8108" i="1"/>
  <c r="V8108" i="1"/>
  <c r="T8108" i="1"/>
  <c r="Z8098" i="1"/>
  <c r="X8098" i="1"/>
  <c r="V8098" i="1"/>
  <c r="T8098" i="1"/>
  <c r="Z8088" i="1"/>
  <c r="X8088" i="1"/>
  <c r="V8088" i="1"/>
  <c r="T8088" i="1"/>
  <c r="Z8078" i="1"/>
  <c r="X8078" i="1"/>
  <c r="V8078" i="1"/>
  <c r="T8078" i="1"/>
  <c r="Z8068" i="1"/>
  <c r="X8068" i="1"/>
  <c r="V8068" i="1"/>
  <c r="T8068" i="1"/>
  <c r="Z8058" i="1"/>
  <c r="X8058" i="1"/>
  <c r="V8058" i="1"/>
  <c r="T8058" i="1"/>
  <c r="Z8048" i="1"/>
  <c r="X8048" i="1"/>
  <c r="V8048" i="1"/>
  <c r="T8048" i="1"/>
  <c r="Z8038" i="1"/>
  <c r="X8038" i="1"/>
  <c r="V8038" i="1"/>
  <c r="T8038" i="1"/>
  <c r="Z8028" i="1"/>
  <c r="X8028" i="1"/>
  <c r="V8028" i="1"/>
  <c r="T8028" i="1"/>
  <c r="Z8018" i="1"/>
  <c r="X8018" i="1"/>
  <c r="V8018" i="1"/>
  <c r="T8018" i="1"/>
  <c r="Z8008" i="1"/>
  <c r="X8008" i="1"/>
  <c r="V8008" i="1"/>
  <c r="T8008" i="1"/>
  <c r="Z7998" i="1"/>
  <c r="X7998" i="1"/>
  <c r="V7998" i="1"/>
  <c r="T7998" i="1"/>
  <c r="Z7988" i="1"/>
  <c r="X7988" i="1"/>
  <c r="V7988" i="1"/>
  <c r="T7988" i="1"/>
  <c r="Z7978" i="1"/>
  <c r="X7978" i="1"/>
  <c r="V7978" i="1"/>
  <c r="T7978" i="1"/>
  <c r="Z7968" i="1"/>
  <c r="X7968" i="1"/>
  <c r="V7968" i="1"/>
  <c r="T7968" i="1"/>
  <c r="Z7958" i="1"/>
  <c r="X7958" i="1"/>
  <c r="V7958" i="1"/>
  <c r="T7958" i="1"/>
  <c r="Z7948" i="1"/>
  <c r="V7948" i="1"/>
  <c r="X7948" i="1"/>
  <c r="T7948" i="1"/>
  <c r="Z7938" i="1"/>
  <c r="X7938" i="1"/>
  <c r="V7938" i="1"/>
  <c r="T7938" i="1"/>
  <c r="Z7928" i="1"/>
  <c r="X7928" i="1"/>
  <c r="V7928" i="1"/>
  <c r="T7928" i="1"/>
  <c r="Z7918" i="1"/>
  <c r="X7918" i="1"/>
  <c r="V7918" i="1"/>
  <c r="T7918" i="1"/>
  <c r="Z7908" i="1"/>
  <c r="X7908" i="1"/>
  <c r="V7908" i="1"/>
  <c r="T7908" i="1"/>
  <c r="Z7898" i="1"/>
  <c r="X7898" i="1"/>
  <c r="V7898" i="1"/>
  <c r="T7898" i="1"/>
  <c r="Z7888" i="1"/>
  <c r="X7888" i="1"/>
  <c r="V7888" i="1"/>
  <c r="T7888" i="1"/>
  <c r="Z7878" i="1"/>
  <c r="X7878" i="1"/>
  <c r="V7878" i="1"/>
  <c r="T7878" i="1"/>
  <c r="Z7868" i="1"/>
  <c r="X7868" i="1"/>
  <c r="V7868" i="1"/>
  <c r="T7868" i="1"/>
  <c r="Z7858" i="1"/>
  <c r="X7858" i="1"/>
  <c r="V7858" i="1"/>
  <c r="T7858" i="1"/>
  <c r="Z7848" i="1"/>
  <c r="X7848" i="1"/>
  <c r="V7848" i="1"/>
  <c r="T7848" i="1"/>
  <c r="Z7838" i="1"/>
  <c r="X7838" i="1"/>
  <c r="V7838" i="1"/>
  <c r="T7838" i="1"/>
  <c r="Z7828" i="1"/>
  <c r="X7828" i="1"/>
  <c r="V7828" i="1"/>
  <c r="T7828" i="1"/>
  <c r="Z7818" i="1"/>
  <c r="X7818" i="1"/>
  <c r="V7818" i="1"/>
  <c r="T7818" i="1"/>
  <c r="Z7808" i="1"/>
  <c r="X7808" i="1"/>
  <c r="V7808" i="1"/>
  <c r="T7808" i="1"/>
  <c r="Z7798" i="1"/>
  <c r="X7798" i="1"/>
  <c r="V7798" i="1"/>
  <c r="T7798" i="1"/>
  <c r="Z7788" i="1"/>
  <c r="X7788" i="1"/>
  <c r="V7788" i="1"/>
  <c r="T7788" i="1"/>
  <c r="Z7778" i="1"/>
  <c r="X7778" i="1"/>
  <c r="V7778" i="1"/>
  <c r="T7778" i="1"/>
  <c r="Z7768" i="1"/>
  <c r="X7768" i="1"/>
  <c r="V7768" i="1"/>
  <c r="T7768" i="1"/>
  <c r="Z7758" i="1"/>
  <c r="X7758" i="1"/>
  <c r="V7758" i="1"/>
  <c r="T7758" i="1"/>
  <c r="Z7748" i="1"/>
  <c r="X7748" i="1"/>
  <c r="V7748" i="1"/>
  <c r="T7748" i="1"/>
  <c r="Z7738" i="1"/>
  <c r="X7738" i="1"/>
  <c r="V7738" i="1"/>
  <c r="T7738" i="1"/>
  <c r="Z7728" i="1"/>
  <c r="X7728" i="1"/>
  <c r="V7728" i="1"/>
  <c r="T7728" i="1"/>
  <c r="Z7718" i="1"/>
  <c r="X7718" i="1"/>
  <c r="V7718" i="1"/>
  <c r="T7718" i="1"/>
  <c r="Z7708" i="1"/>
  <c r="X7708" i="1"/>
  <c r="V7708" i="1"/>
  <c r="T7708" i="1"/>
  <c r="Z7698" i="1"/>
  <c r="X7698" i="1"/>
  <c r="V7698" i="1"/>
  <c r="T7698" i="1"/>
  <c r="Z7688" i="1"/>
  <c r="X7688" i="1"/>
  <c r="V7688" i="1"/>
  <c r="T7688" i="1"/>
  <c r="Z7678" i="1"/>
  <c r="X7678" i="1"/>
  <c r="V7678" i="1"/>
  <c r="T7678" i="1"/>
  <c r="Z7668" i="1"/>
  <c r="X7668" i="1"/>
  <c r="V7668" i="1"/>
  <c r="T7668" i="1"/>
  <c r="Z7658" i="1"/>
  <c r="X7658" i="1"/>
  <c r="V7658" i="1"/>
  <c r="T7658" i="1"/>
  <c r="Z7648" i="1"/>
  <c r="X7648" i="1"/>
  <c r="V7648" i="1"/>
  <c r="T7648" i="1"/>
  <c r="Z7638" i="1"/>
  <c r="X7638" i="1"/>
  <c r="V7638" i="1"/>
  <c r="T7638" i="1"/>
  <c r="Z7628" i="1"/>
  <c r="X7628" i="1"/>
  <c r="V7628" i="1"/>
  <c r="T7628" i="1"/>
  <c r="Z7618" i="1"/>
  <c r="X7618" i="1"/>
  <c r="V7618" i="1"/>
  <c r="T7618" i="1"/>
  <c r="Z7608" i="1"/>
  <c r="X7608" i="1"/>
  <c r="V7608" i="1"/>
  <c r="T7608" i="1"/>
  <c r="Z7598" i="1"/>
  <c r="X7598" i="1"/>
  <c r="V7598" i="1"/>
  <c r="T7598" i="1"/>
  <c r="Z7588" i="1"/>
  <c r="X7588" i="1"/>
  <c r="V7588" i="1"/>
  <c r="T7588" i="1"/>
  <c r="Z7578" i="1"/>
  <c r="X7578" i="1"/>
  <c r="V7578" i="1"/>
  <c r="T7578" i="1"/>
  <c r="Z7568" i="1"/>
  <c r="X7568" i="1"/>
  <c r="V7568" i="1"/>
  <c r="T7568" i="1"/>
  <c r="Z7558" i="1"/>
  <c r="X7558" i="1"/>
  <c r="V7558" i="1"/>
  <c r="T7558" i="1"/>
  <c r="Z7548" i="1"/>
  <c r="X7548" i="1"/>
  <c r="V7548" i="1"/>
  <c r="T7548" i="1"/>
  <c r="Z7538" i="1"/>
  <c r="X7538" i="1"/>
  <c r="V7538" i="1"/>
  <c r="T7538" i="1"/>
  <c r="Z7528" i="1"/>
  <c r="X7528" i="1"/>
  <c r="V7528" i="1"/>
  <c r="T7528" i="1"/>
  <c r="Z7518" i="1"/>
  <c r="X7518" i="1"/>
  <c r="V7518" i="1"/>
  <c r="T7518" i="1"/>
  <c r="Z7508" i="1"/>
  <c r="X7508" i="1"/>
  <c r="V7508" i="1"/>
  <c r="T7508" i="1"/>
  <c r="Z7498" i="1"/>
  <c r="X7498" i="1"/>
  <c r="V7498" i="1"/>
  <c r="T7498" i="1"/>
  <c r="Z7488" i="1"/>
  <c r="X7488" i="1"/>
  <c r="V7488" i="1"/>
  <c r="T7488" i="1"/>
  <c r="Z7478" i="1"/>
  <c r="X7478" i="1"/>
  <c r="V7478" i="1"/>
  <c r="T7478" i="1"/>
  <c r="Z7468" i="1"/>
  <c r="X7468" i="1"/>
  <c r="V7468" i="1"/>
  <c r="T7468" i="1"/>
  <c r="Z7458" i="1"/>
  <c r="X7458" i="1"/>
  <c r="V7458" i="1"/>
  <c r="T7458" i="1"/>
  <c r="Z7448" i="1"/>
  <c r="X7448" i="1"/>
  <c r="V7448" i="1"/>
  <c r="T7448" i="1"/>
  <c r="Z7438" i="1"/>
  <c r="X7438" i="1"/>
  <c r="V7438" i="1"/>
  <c r="T7438" i="1"/>
  <c r="Z7428" i="1"/>
  <c r="X7428" i="1"/>
  <c r="V7428" i="1"/>
  <c r="T7428" i="1"/>
  <c r="Z7418" i="1"/>
  <c r="X7418" i="1"/>
  <c r="V7418" i="1"/>
  <c r="T7418" i="1"/>
  <c r="Z7408" i="1"/>
  <c r="X7408" i="1"/>
  <c r="V7408" i="1"/>
  <c r="T7408" i="1"/>
  <c r="Z7398" i="1"/>
  <c r="X7398" i="1"/>
  <c r="V7398" i="1"/>
  <c r="T7398" i="1"/>
  <c r="Z7389" i="1"/>
  <c r="X7389" i="1"/>
  <c r="V7389" i="1"/>
  <c r="T7389" i="1"/>
  <c r="Z7379" i="1"/>
  <c r="X7379" i="1"/>
  <c r="V7379" i="1"/>
  <c r="T7379" i="1"/>
  <c r="Z7369" i="1"/>
  <c r="X7369" i="1"/>
  <c r="V7369" i="1"/>
  <c r="T7369" i="1"/>
  <c r="Z7359" i="1"/>
  <c r="X7359" i="1"/>
  <c r="V7359" i="1"/>
  <c r="T7359" i="1"/>
  <c r="Z7349" i="1"/>
  <c r="X7349" i="1"/>
  <c r="V7349" i="1"/>
  <c r="T7349" i="1"/>
  <c r="Z7339" i="1"/>
  <c r="X7339" i="1"/>
  <c r="V7339" i="1"/>
  <c r="T7339" i="1"/>
  <c r="Z7329" i="1"/>
  <c r="X7329" i="1"/>
  <c r="V7329" i="1"/>
  <c r="T7329" i="1"/>
  <c r="Z7319" i="1"/>
  <c r="X7319" i="1"/>
  <c r="V7319" i="1"/>
  <c r="T7319" i="1"/>
  <c r="Z7309" i="1"/>
  <c r="X7309" i="1"/>
  <c r="V7309" i="1"/>
  <c r="T7309" i="1"/>
  <c r="Z7299" i="1"/>
  <c r="X7299" i="1"/>
  <c r="V7299" i="1"/>
  <c r="T7299" i="1"/>
  <c r="Z7289" i="1"/>
  <c r="X7289" i="1"/>
  <c r="V7289" i="1"/>
  <c r="T7289" i="1"/>
  <c r="Z7279" i="1"/>
  <c r="X7279" i="1"/>
  <c r="V7279" i="1"/>
  <c r="T7279" i="1"/>
  <c r="Z7269" i="1"/>
  <c r="X7269" i="1"/>
  <c r="V7269" i="1"/>
  <c r="T7269" i="1"/>
  <c r="Z7259" i="1"/>
  <c r="X7259" i="1"/>
  <c r="V7259" i="1"/>
  <c r="T7259" i="1"/>
  <c r="Z7249" i="1"/>
  <c r="X7249" i="1"/>
  <c r="V7249" i="1"/>
  <c r="T7249" i="1"/>
  <c r="Z7239" i="1"/>
  <c r="X7239" i="1"/>
  <c r="V7239" i="1"/>
  <c r="T7239" i="1"/>
  <c r="Z7229" i="1"/>
  <c r="X7229" i="1"/>
  <c r="V7229" i="1"/>
  <c r="T7229" i="1"/>
  <c r="Z7219" i="1"/>
  <c r="X7219" i="1"/>
  <c r="V7219" i="1"/>
  <c r="T7219" i="1"/>
  <c r="Z7209" i="1"/>
  <c r="X7209" i="1"/>
  <c r="V7209" i="1"/>
  <c r="T7209" i="1"/>
  <c r="Z7199" i="1"/>
  <c r="X7199" i="1"/>
  <c r="V7199" i="1"/>
  <c r="T7199" i="1"/>
  <c r="Z7189" i="1"/>
  <c r="X7189" i="1"/>
  <c r="V7189" i="1"/>
  <c r="T7189" i="1"/>
  <c r="Z7179" i="1"/>
  <c r="X7179" i="1"/>
  <c r="V7179" i="1"/>
  <c r="T7179" i="1"/>
  <c r="Z7169" i="1"/>
  <c r="X7169" i="1"/>
  <c r="V7169" i="1"/>
  <c r="T7169" i="1"/>
  <c r="Z7159" i="1"/>
  <c r="X7159" i="1"/>
  <c r="V7159" i="1"/>
  <c r="T7159" i="1"/>
  <c r="Z7149" i="1"/>
  <c r="X7149" i="1"/>
  <c r="V7149" i="1"/>
  <c r="T7149" i="1"/>
  <c r="Z7139" i="1"/>
  <c r="X7139" i="1"/>
  <c r="V7139" i="1"/>
  <c r="T7139" i="1"/>
  <c r="Z7129" i="1"/>
  <c r="X7129" i="1"/>
  <c r="V7129" i="1"/>
  <c r="T7129" i="1"/>
  <c r="Z7119" i="1"/>
  <c r="X7119" i="1"/>
  <c r="V7119" i="1"/>
  <c r="T7119" i="1"/>
  <c r="Z7109" i="1"/>
  <c r="X7109" i="1"/>
  <c r="V7109" i="1"/>
  <c r="T7109" i="1"/>
  <c r="Z7099" i="1"/>
  <c r="X7099" i="1"/>
  <c r="V7099" i="1"/>
  <c r="T7099" i="1"/>
  <c r="Z7089" i="1"/>
  <c r="X7089" i="1"/>
  <c r="V7089" i="1"/>
  <c r="T7089" i="1"/>
  <c r="Z7079" i="1"/>
  <c r="X7079" i="1"/>
  <c r="V7079" i="1"/>
  <c r="T7079" i="1"/>
  <c r="Z7069" i="1"/>
  <c r="X7069" i="1"/>
  <c r="V7069" i="1"/>
  <c r="T7069" i="1"/>
  <c r="Z7059" i="1"/>
  <c r="X7059" i="1"/>
  <c r="V7059" i="1"/>
  <c r="T7059" i="1"/>
  <c r="Z7049" i="1"/>
  <c r="X7049" i="1"/>
  <c r="V7049" i="1"/>
  <c r="T7049" i="1"/>
  <c r="Z7039" i="1"/>
  <c r="X7039" i="1"/>
  <c r="V7039" i="1"/>
  <c r="T7039" i="1"/>
  <c r="Z7029" i="1"/>
  <c r="X7029" i="1"/>
  <c r="V7029" i="1"/>
  <c r="T7029" i="1"/>
  <c r="Z7019" i="1"/>
  <c r="X7019" i="1"/>
  <c r="V7019" i="1"/>
  <c r="T7019" i="1"/>
  <c r="Z7009" i="1"/>
  <c r="X7009" i="1"/>
  <c r="V7009" i="1"/>
  <c r="T7009" i="1"/>
  <c r="Z6999" i="1"/>
  <c r="X6999" i="1"/>
  <c r="V6999" i="1"/>
  <c r="T6999" i="1"/>
  <c r="Z6989" i="1"/>
  <c r="X6989" i="1"/>
  <c r="V6989" i="1"/>
  <c r="T6989" i="1"/>
  <c r="Z6979" i="1"/>
  <c r="X6979" i="1"/>
  <c r="V6979" i="1"/>
  <c r="T6979" i="1"/>
  <c r="Z6969" i="1"/>
  <c r="X6969" i="1"/>
  <c r="V6969" i="1"/>
  <c r="T6969" i="1"/>
  <c r="Z6959" i="1"/>
  <c r="X6959" i="1"/>
  <c r="V6959" i="1"/>
  <c r="T6959" i="1"/>
  <c r="Z6949" i="1"/>
  <c r="X6949" i="1"/>
  <c r="V6949" i="1"/>
  <c r="T6949" i="1"/>
  <c r="Z6939" i="1"/>
  <c r="X6939" i="1"/>
  <c r="V6939" i="1"/>
  <c r="T6939" i="1"/>
  <c r="Z6929" i="1"/>
  <c r="X6929" i="1"/>
  <c r="V6929" i="1"/>
  <c r="T6929" i="1"/>
  <c r="Z6919" i="1"/>
  <c r="X6919" i="1"/>
  <c r="V6919" i="1"/>
  <c r="T6919" i="1"/>
  <c r="Z6909" i="1"/>
  <c r="X6909" i="1"/>
  <c r="V6909" i="1"/>
  <c r="T6909" i="1"/>
  <c r="Z6899" i="1"/>
  <c r="X6899" i="1"/>
  <c r="V6899" i="1"/>
  <c r="T6899" i="1"/>
  <c r="Z6889" i="1"/>
  <c r="X6889" i="1"/>
  <c r="V6889" i="1"/>
  <c r="T6889" i="1"/>
  <c r="Z6879" i="1"/>
  <c r="X6879" i="1"/>
  <c r="V6879" i="1"/>
  <c r="T6879" i="1"/>
  <c r="Z6869" i="1"/>
  <c r="X6869" i="1"/>
  <c r="V6869" i="1"/>
  <c r="T6869" i="1"/>
  <c r="Z6859" i="1"/>
  <c r="X6859" i="1"/>
  <c r="V6859" i="1"/>
  <c r="T6859" i="1"/>
  <c r="Z6849" i="1"/>
  <c r="X6849" i="1"/>
  <c r="V6849" i="1"/>
  <c r="T6849" i="1"/>
  <c r="Z6839" i="1"/>
  <c r="X6839" i="1"/>
  <c r="V6839" i="1"/>
  <c r="T6839" i="1"/>
  <c r="Z6829" i="1"/>
  <c r="X6829" i="1"/>
  <c r="V6829" i="1"/>
  <c r="T6829" i="1"/>
  <c r="Z6819" i="1"/>
  <c r="X6819" i="1"/>
  <c r="V6819" i="1"/>
  <c r="T6819" i="1"/>
  <c r="Z6809" i="1"/>
  <c r="X6809" i="1"/>
  <c r="V6809" i="1"/>
  <c r="T6809" i="1"/>
  <c r="Z6799" i="1"/>
  <c r="X6799" i="1"/>
  <c r="V6799" i="1"/>
  <c r="T6799" i="1"/>
  <c r="Z6789" i="1"/>
  <c r="X6789" i="1"/>
  <c r="V6789" i="1"/>
  <c r="T6789" i="1"/>
  <c r="Z6779" i="1"/>
  <c r="X6779" i="1"/>
  <c r="V6779" i="1"/>
  <c r="T6779" i="1"/>
  <c r="Z6769" i="1"/>
  <c r="X6769" i="1"/>
  <c r="V6769" i="1"/>
  <c r="T6769" i="1"/>
  <c r="Z6759" i="1"/>
  <c r="X6759" i="1"/>
  <c r="V6759" i="1"/>
  <c r="T6759" i="1"/>
  <c r="Z6749" i="1"/>
  <c r="X6749" i="1"/>
  <c r="V6749" i="1"/>
  <c r="T6749" i="1"/>
  <c r="Z6739" i="1"/>
  <c r="X6739" i="1"/>
  <c r="V6739" i="1"/>
  <c r="T6739" i="1"/>
  <c r="Z6729" i="1"/>
  <c r="X6729" i="1"/>
  <c r="V6729" i="1"/>
  <c r="T6729" i="1"/>
  <c r="Z6719" i="1"/>
  <c r="X6719" i="1"/>
  <c r="V6719" i="1"/>
  <c r="T6719" i="1"/>
  <c r="Z6709" i="1"/>
  <c r="X6709" i="1"/>
  <c r="V6709" i="1"/>
  <c r="T6709" i="1"/>
  <c r="Z6699" i="1"/>
  <c r="X6699" i="1"/>
  <c r="V6699" i="1"/>
  <c r="T6699" i="1"/>
  <c r="Z6689" i="1"/>
  <c r="X6689" i="1"/>
  <c r="V6689" i="1"/>
  <c r="T6689" i="1"/>
  <c r="Z6679" i="1"/>
  <c r="X6679" i="1"/>
  <c r="V6679" i="1"/>
  <c r="T6679" i="1"/>
  <c r="Z6669" i="1"/>
  <c r="X6669" i="1"/>
  <c r="V6669" i="1"/>
  <c r="T6669" i="1"/>
  <c r="Z6659" i="1"/>
  <c r="X6659" i="1"/>
  <c r="V6659" i="1"/>
  <c r="T6659" i="1"/>
  <c r="Z6649" i="1"/>
  <c r="X6649" i="1"/>
  <c r="V6649" i="1"/>
  <c r="T6649" i="1"/>
  <c r="Z6639" i="1"/>
  <c r="X6639" i="1"/>
  <c r="V6639" i="1"/>
  <c r="T6639" i="1"/>
  <c r="Z6629" i="1"/>
  <c r="X6629" i="1"/>
  <c r="V6629" i="1"/>
  <c r="T6629" i="1"/>
  <c r="Z6619" i="1"/>
  <c r="X6619" i="1"/>
  <c r="V6619" i="1"/>
  <c r="T6619" i="1"/>
  <c r="Z6609" i="1"/>
  <c r="X6609" i="1"/>
  <c r="V6609" i="1"/>
  <c r="T6609" i="1"/>
  <c r="Z6599" i="1"/>
  <c r="X6599" i="1"/>
  <c r="V6599" i="1"/>
  <c r="T6599" i="1"/>
  <c r="Z6589" i="1"/>
  <c r="X6589" i="1"/>
  <c r="V6589" i="1"/>
  <c r="T6589" i="1"/>
  <c r="Z6579" i="1"/>
  <c r="X6579" i="1"/>
  <c r="V6579" i="1"/>
  <c r="T6579" i="1"/>
  <c r="Z6569" i="1"/>
  <c r="X6569" i="1"/>
  <c r="V6569" i="1"/>
  <c r="T6569" i="1"/>
  <c r="Z6559" i="1"/>
  <c r="X6559" i="1"/>
  <c r="V6559" i="1"/>
  <c r="T6559" i="1"/>
  <c r="Z6549" i="1"/>
  <c r="X6549" i="1"/>
  <c r="V6549" i="1"/>
  <c r="T6549" i="1"/>
  <c r="Z6539" i="1"/>
  <c r="X6539" i="1"/>
  <c r="V6539" i="1"/>
  <c r="T6539" i="1"/>
  <c r="Z6529" i="1"/>
  <c r="X6529" i="1"/>
  <c r="V6529" i="1"/>
  <c r="T6529" i="1"/>
  <c r="Z6519" i="1"/>
  <c r="X6519" i="1"/>
  <c r="V6519" i="1"/>
  <c r="T6519" i="1"/>
  <c r="Z6509" i="1"/>
  <c r="X6509" i="1"/>
  <c r="V6509" i="1"/>
  <c r="T6509" i="1"/>
  <c r="Z6499" i="1"/>
  <c r="X6499" i="1"/>
  <c r="V6499" i="1"/>
  <c r="T6499" i="1"/>
  <c r="Z6489" i="1"/>
  <c r="X6489" i="1"/>
  <c r="V6489" i="1"/>
  <c r="T6489" i="1"/>
  <c r="Z6479" i="1"/>
  <c r="X6479" i="1"/>
  <c r="V6479" i="1"/>
  <c r="T6479" i="1"/>
  <c r="Z6469" i="1"/>
  <c r="X6469" i="1"/>
  <c r="V6469" i="1"/>
  <c r="T6469" i="1"/>
  <c r="Z6459" i="1"/>
  <c r="X6459" i="1"/>
  <c r="V6459" i="1"/>
  <c r="T6459" i="1"/>
  <c r="Z6449" i="1"/>
  <c r="X6449" i="1"/>
  <c r="V6449" i="1"/>
  <c r="T6449" i="1"/>
  <c r="Z6439" i="1"/>
  <c r="X6439" i="1"/>
  <c r="V6439" i="1"/>
  <c r="T6439" i="1"/>
  <c r="Z6429" i="1"/>
  <c r="X6429" i="1"/>
  <c r="V6429" i="1"/>
  <c r="T6429" i="1"/>
  <c r="Z6419" i="1"/>
  <c r="X6419" i="1"/>
  <c r="V6419" i="1"/>
  <c r="T6419" i="1"/>
  <c r="Z6409" i="1"/>
  <c r="X6409" i="1"/>
  <c r="V6409" i="1"/>
  <c r="T6409" i="1"/>
  <c r="Z6399" i="1"/>
  <c r="X6399" i="1"/>
  <c r="V6399" i="1"/>
  <c r="T6399" i="1"/>
  <c r="Z6389" i="1"/>
  <c r="X6389" i="1"/>
  <c r="V6389" i="1"/>
  <c r="T6389" i="1"/>
  <c r="Z6379" i="1"/>
  <c r="X6379" i="1"/>
  <c r="V6379" i="1"/>
  <c r="T6379" i="1"/>
  <c r="Z6369" i="1"/>
  <c r="X6369" i="1"/>
  <c r="V6369" i="1"/>
  <c r="T6369" i="1"/>
  <c r="Z6359" i="1"/>
  <c r="V6359" i="1"/>
  <c r="X6359" i="1"/>
  <c r="T6359" i="1"/>
  <c r="Z6349" i="1"/>
  <c r="X6349" i="1"/>
  <c r="V6349" i="1"/>
  <c r="T6349" i="1"/>
  <c r="Z6339" i="1"/>
  <c r="X6339" i="1"/>
  <c r="V6339" i="1"/>
  <c r="T6339" i="1"/>
  <c r="Z6329" i="1"/>
  <c r="X6329" i="1"/>
  <c r="V6329" i="1"/>
  <c r="T6329" i="1"/>
  <c r="Z6319" i="1"/>
  <c r="X6319" i="1"/>
  <c r="V6319" i="1"/>
  <c r="T6319" i="1"/>
  <c r="Z6309" i="1"/>
  <c r="X6309" i="1"/>
  <c r="V6309" i="1"/>
  <c r="T6309" i="1"/>
  <c r="Z6299" i="1"/>
  <c r="X6299" i="1"/>
  <c r="V6299" i="1"/>
  <c r="T6299" i="1"/>
  <c r="Z6289" i="1"/>
  <c r="X6289" i="1"/>
  <c r="V6289" i="1"/>
  <c r="T6289" i="1"/>
  <c r="Z6279" i="1"/>
  <c r="X6279" i="1"/>
  <c r="V6279" i="1"/>
  <c r="T6279" i="1"/>
  <c r="Z6269" i="1"/>
  <c r="X6269" i="1"/>
  <c r="V6269" i="1"/>
  <c r="T6269" i="1"/>
  <c r="Z6259" i="1"/>
  <c r="X6259" i="1"/>
  <c r="V6259" i="1"/>
  <c r="T6259" i="1"/>
  <c r="Z6249" i="1"/>
  <c r="X6249" i="1"/>
  <c r="V6249" i="1"/>
  <c r="T6249" i="1"/>
  <c r="Z6239" i="1"/>
  <c r="X6239" i="1"/>
  <c r="V6239" i="1"/>
  <c r="T6239" i="1"/>
  <c r="Z6229" i="1"/>
  <c r="X6229" i="1"/>
  <c r="V6229" i="1"/>
  <c r="T6229" i="1"/>
  <c r="Z6219" i="1"/>
  <c r="X6219" i="1"/>
  <c r="V6219" i="1"/>
  <c r="T6219" i="1"/>
  <c r="Z6209" i="1"/>
  <c r="X6209" i="1"/>
  <c r="V6209" i="1"/>
  <c r="T6209" i="1"/>
  <c r="Z6199" i="1"/>
  <c r="X6199" i="1"/>
  <c r="V6199" i="1"/>
  <c r="T6199" i="1"/>
  <c r="Z6189" i="1"/>
  <c r="X6189" i="1"/>
  <c r="V6189" i="1"/>
  <c r="T6189" i="1"/>
  <c r="Z6179" i="1"/>
  <c r="X6179" i="1"/>
  <c r="V6179" i="1"/>
  <c r="T6179" i="1"/>
  <c r="Z6169" i="1"/>
  <c r="X6169" i="1"/>
  <c r="V6169" i="1"/>
  <c r="T6169" i="1"/>
  <c r="Z6159" i="1"/>
  <c r="X6159" i="1"/>
  <c r="V6159" i="1"/>
  <c r="T6159" i="1"/>
  <c r="Z6149" i="1"/>
  <c r="X6149" i="1"/>
  <c r="V6149" i="1"/>
  <c r="T6149" i="1"/>
  <c r="Z6139" i="1"/>
  <c r="X6139" i="1"/>
  <c r="V6139" i="1"/>
  <c r="T6139" i="1"/>
  <c r="Z6129" i="1"/>
  <c r="X6129" i="1"/>
  <c r="V6129" i="1"/>
  <c r="T6129" i="1"/>
  <c r="Z6119" i="1"/>
  <c r="X6119" i="1"/>
  <c r="V6119" i="1"/>
  <c r="T6119" i="1"/>
  <c r="Z6109" i="1"/>
  <c r="X6109" i="1"/>
  <c r="V6109" i="1"/>
  <c r="T6109" i="1"/>
  <c r="Z6099" i="1"/>
  <c r="X6099" i="1"/>
  <c r="V6099" i="1"/>
  <c r="T6099" i="1"/>
  <c r="Z6089" i="1"/>
  <c r="X6089" i="1"/>
  <c r="V6089" i="1"/>
  <c r="T6089" i="1"/>
  <c r="Z6079" i="1"/>
  <c r="X6079" i="1"/>
  <c r="V6079" i="1"/>
  <c r="T6079" i="1"/>
  <c r="Z6069" i="1"/>
  <c r="X6069" i="1"/>
  <c r="V6069" i="1"/>
  <c r="T6069" i="1"/>
  <c r="Z6059" i="1"/>
  <c r="X6059" i="1"/>
  <c r="V6059" i="1"/>
  <c r="T6059" i="1"/>
  <c r="Z6049" i="1"/>
  <c r="X6049" i="1"/>
  <c r="V6049" i="1"/>
  <c r="T6049" i="1"/>
  <c r="Z6039" i="1"/>
  <c r="X6039" i="1"/>
  <c r="V6039" i="1"/>
  <c r="T6039" i="1"/>
  <c r="Z6029" i="1"/>
  <c r="X6029" i="1"/>
  <c r="V6029" i="1"/>
  <c r="T6029" i="1"/>
  <c r="Z6019" i="1"/>
  <c r="X6019" i="1"/>
  <c r="V6019" i="1"/>
  <c r="T6019" i="1"/>
  <c r="Z6009" i="1"/>
  <c r="X6009" i="1"/>
  <c r="V6009" i="1"/>
  <c r="T6009" i="1"/>
  <c r="Z5999" i="1"/>
  <c r="X5999" i="1"/>
  <c r="V5999" i="1"/>
  <c r="T5999" i="1"/>
  <c r="Z5989" i="1"/>
  <c r="X5989" i="1"/>
  <c r="V5989" i="1"/>
  <c r="T5989" i="1"/>
  <c r="Z5979" i="1"/>
  <c r="X5979" i="1"/>
  <c r="V5979" i="1"/>
  <c r="T5979" i="1"/>
  <c r="Z5969" i="1"/>
  <c r="X5969" i="1"/>
  <c r="V5969" i="1"/>
  <c r="T5969" i="1"/>
  <c r="Z5958" i="1"/>
  <c r="X5958" i="1"/>
  <c r="V5958" i="1"/>
  <c r="T5958" i="1"/>
  <c r="Z5948" i="1"/>
  <c r="X5948" i="1"/>
  <c r="V5948" i="1"/>
  <c r="T5948" i="1"/>
  <c r="Z5938" i="1"/>
  <c r="X5938" i="1"/>
  <c r="V5938" i="1"/>
  <c r="T5938" i="1"/>
  <c r="Z5928" i="1"/>
  <c r="X5928" i="1"/>
  <c r="V5928" i="1"/>
  <c r="T5928" i="1"/>
  <c r="Z5918" i="1"/>
  <c r="X5918" i="1"/>
  <c r="V5918" i="1"/>
  <c r="T5918" i="1"/>
  <c r="Z5908" i="1"/>
  <c r="X5908" i="1"/>
  <c r="V5908" i="1"/>
  <c r="T5908" i="1"/>
  <c r="Z5898" i="1"/>
  <c r="X5898" i="1"/>
  <c r="V5898" i="1"/>
  <c r="T5898" i="1"/>
  <c r="Z5888" i="1"/>
  <c r="X5888" i="1"/>
  <c r="V5888" i="1"/>
  <c r="T5888" i="1"/>
  <c r="Z5878" i="1"/>
  <c r="X5878" i="1"/>
  <c r="V5878" i="1"/>
  <c r="T5878" i="1"/>
  <c r="Z5868" i="1"/>
  <c r="X5868" i="1"/>
  <c r="V5868" i="1"/>
  <c r="T5868" i="1"/>
  <c r="Z5858" i="1"/>
  <c r="X5858" i="1"/>
  <c r="V5858" i="1"/>
  <c r="T5858" i="1"/>
  <c r="Z5848" i="1"/>
  <c r="X5848" i="1"/>
  <c r="V5848" i="1"/>
  <c r="T5848" i="1"/>
  <c r="Z5838" i="1"/>
  <c r="X5838" i="1"/>
  <c r="V5838" i="1"/>
  <c r="T5838" i="1"/>
  <c r="Z5828" i="1"/>
  <c r="X5828" i="1"/>
  <c r="V5828" i="1"/>
  <c r="T5828" i="1"/>
  <c r="Z5818" i="1"/>
  <c r="X5818" i="1"/>
  <c r="V5818" i="1"/>
  <c r="T5818" i="1"/>
  <c r="Z5808" i="1"/>
  <c r="X5808" i="1"/>
  <c r="V5808" i="1"/>
  <c r="T5808" i="1"/>
  <c r="Z5798" i="1"/>
  <c r="X5798" i="1"/>
  <c r="V5798" i="1"/>
  <c r="T5798" i="1"/>
  <c r="Z5788" i="1"/>
  <c r="X5788" i="1"/>
  <c r="V5788" i="1"/>
  <c r="T5788" i="1"/>
  <c r="Z5778" i="1"/>
  <c r="X5778" i="1"/>
  <c r="V5778" i="1"/>
  <c r="T5778" i="1"/>
  <c r="Z5768" i="1"/>
  <c r="X5768" i="1"/>
  <c r="V5768" i="1"/>
  <c r="T5768" i="1"/>
  <c r="Z5758" i="1"/>
  <c r="X5758" i="1"/>
  <c r="V5758" i="1"/>
  <c r="T5758" i="1"/>
  <c r="Z5748" i="1"/>
  <c r="X5748" i="1"/>
  <c r="V5748" i="1"/>
  <c r="T5748" i="1"/>
  <c r="Z5738" i="1"/>
  <c r="X5738" i="1"/>
  <c r="V5738" i="1"/>
  <c r="T5738" i="1"/>
  <c r="Z5728" i="1"/>
  <c r="X5728" i="1"/>
  <c r="V5728" i="1"/>
  <c r="T5728" i="1"/>
  <c r="Z5718" i="1"/>
  <c r="X5718" i="1"/>
  <c r="V5718" i="1"/>
  <c r="T5718" i="1"/>
  <c r="Z5708" i="1"/>
  <c r="X5708" i="1"/>
  <c r="V5708" i="1"/>
  <c r="T5708" i="1"/>
  <c r="Z5698" i="1"/>
  <c r="X5698" i="1"/>
  <c r="V5698" i="1"/>
  <c r="T5698" i="1"/>
  <c r="Z5688" i="1"/>
  <c r="X5688" i="1"/>
  <c r="V5688" i="1"/>
  <c r="T5688" i="1"/>
  <c r="Z5678" i="1"/>
  <c r="X5678" i="1"/>
  <c r="V5678" i="1"/>
  <c r="T5678" i="1"/>
  <c r="Z5668" i="1"/>
  <c r="X5668" i="1"/>
  <c r="V5668" i="1"/>
  <c r="T5668" i="1"/>
  <c r="Z5658" i="1"/>
  <c r="X5658" i="1"/>
  <c r="V5658" i="1"/>
  <c r="T5658" i="1"/>
  <c r="Z5648" i="1"/>
  <c r="X5648" i="1"/>
  <c r="V5648" i="1"/>
  <c r="T5648" i="1"/>
  <c r="Z5638" i="1"/>
  <c r="X5638" i="1"/>
  <c r="V5638" i="1"/>
  <c r="T5638" i="1"/>
  <c r="Z5628" i="1"/>
  <c r="X5628" i="1"/>
  <c r="V5628" i="1"/>
  <c r="T5628" i="1"/>
  <c r="Z5618" i="1"/>
  <c r="X5618" i="1"/>
  <c r="V5618" i="1"/>
  <c r="T5618" i="1"/>
  <c r="Z5608" i="1"/>
  <c r="X5608" i="1"/>
  <c r="V5608" i="1"/>
  <c r="T5608" i="1"/>
  <c r="Z5598" i="1"/>
  <c r="X5598" i="1"/>
  <c r="V5598" i="1"/>
  <c r="T5598" i="1"/>
  <c r="Z5588" i="1"/>
  <c r="X5588" i="1"/>
  <c r="V5588" i="1"/>
  <c r="T5588" i="1"/>
  <c r="Z5578" i="1"/>
  <c r="X5578" i="1"/>
  <c r="V5578" i="1"/>
  <c r="T5578" i="1"/>
  <c r="Z5568" i="1"/>
  <c r="X5568" i="1"/>
  <c r="V5568" i="1"/>
  <c r="T5568" i="1"/>
  <c r="Z5558" i="1"/>
  <c r="X5558" i="1"/>
  <c r="V5558" i="1"/>
  <c r="T5558" i="1"/>
  <c r="Z5548" i="1"/>
  <c r="X5548" i="1"/>
  <c r="V5548" i="1"/>
  <c r="T5548" i="1"/>
  <c r="Z5538" i="1"/>
  <c r="X5538" i="1"/>
  <c r="V5538" i="1"/>
  <c r="T5538" i="1"/>
  <c r="Z5528" i="1"/>
  <c r="X5528" i="1"/>
  <c r="V5528" i="1"/>
  <c r="T5528" i="1"/>
  <c r="Z5518" i="1"/>
  <c r="X5518" i="1"/>
  <c r="V5518" i="1"/>
  <c r="T5518" i="1"/>
  <c r="Z5508" i="1"/>
  <c r="X5508" i="1"/>
  <c r="V5508" i="1"/>
  <c r="T5508" i="1"/>
  <c r="Z5498" i="1"/>
  <c r="X5498" i="1"/>
  <c r="V5498" i="1"/>
  <c r="T5498" i="1"/>
  <c r="Z5488" i="1"/>
  <c r="X5488" i="1"/>
  <c r="V5488" i="1"/>
  <c r="T5488" i="1"/>
  <c r="Z5478" i="1"/>
  <c r="X5478" i="1"/>
  <c r="V5478" i="1"/>
  <c r="T5478" i="1"/>
  <c r="Z5468" i="1"/>
  <c r="X5468" i="1"/>
  <c r="V5468" i="1"/>
  <c r="T5468" i="1"/>
  <c r="Z5458" i="1"/>
  <c r="X5458" i="1"/>
  <c r="V5458" i="1"/>
  <c r="T5458" i="1"/>
  <c r="Z5448" i="1"/>
  <c r="X5448" i="1"/>
  <c r="V5448" i="1"/>
  <c r="T5448" i="1"/>
  <c r="Z5438" i="1"/>
  <c r="X5438" i="1"/>
  <c r="V5438" i="1"/>
  <c r="T5438" i="1"/>
  <c r="Z5428" i="1"/>
  <c r="X5428" i="1"/>
  <c r="V5428" i="1"/>
  <c r="T5428" i="1"/>
  <c r="Z5418" i="1"/>
  <c r="X5418" i="1"/>
  <c r="V5418" i="1"/>
  <c r="T5418" i="1"/>
  <c r="Z5408" i="1"/>
  <c r="X5408" i="1"/>
  <c r="V5408" i="1"/>
  <c r="T5408" i="1"/>
  <c r="Z5398" i="1"/>
  <c r="X5398" i="1"/>
  <c r="V5398" i="1"/>
  <c r="T5398" i="1"/>
  <c r="Z5388" i="1"/>
  <c r="X5388" i="1"/>
  <c r="V5388" i="1"/>
  <c r="T5388" i="1"/>
  <c r="Z5378" i="1"/>
  <c r="X5378" i="1"/>
  <c r="V5378" i="1"/>
  <c r="T5378" i="1"/>
  <c r="Z5368" i="1"/>
  <c r="X5368" i="1"/>
  <c r="V5368" i="1"/>
  <c r="T5368" i="1"/>
  <c r="Z5358" i="1"/>
  <c r="X5358" i="1"/>
  <c r="V5358" i="1"/>
  <c r="T5358" i="1"/>
  <c r="Z5348" i="1"/>
  <c r="X5348" i="1"/>
  <c r="V5348" i="1"/>
  <c r="T5348" i="1"/>
  <c r="Z5338" i="1"/>
  <c r="X5338" i="1"/>
  <c r="V5338" i="1"/>
  <c r="T5338" i="1"/>
  <c r="Z5328" i="1"/>
  <c r="X5328" i="1"/>
  <c r="V5328" i="1"/>
  <c r="T5328" i="1"/>
  <c r="Z5318" i="1"/>
  <c r="X5318" i="1"/>
  <c r="V5318" i="1"/>
  <c r="T5318" i="1"/>
  <c r="Z5308" i="1"/>
  <c r="X5308" i="1"/>
  <c r="V5308" i="1"/>
  <c r="T5308" i="1"/>
  <c r="Z5298" i="1"/>
  <c r="X5298" i="1"/>
  <c r="V5298" i="1"/>
  <c r="T5298" i="1"/>
  <c r="Z5288" i="1"/>
  <c r="X5288" i="1"/>
  <c r="V5288" i="1"/>
  <c r="T5288" i="1"/>
  <c r="Z5278" i="1"/>
  <c r="X5278" i="1"/>
  <c r="V5278" i="1"/>
  <c r="T5278" i="1"/>
  <c r="Z5268" i="1"/>
  <c r="X5268" i="1"/>
  <c r="V5268" i="1"/>
  <c r="T5268" i="1"/>
  <c r="Z5258" i="1"/>
  <c r="X5258" i="1"/>
  <c r="V5258" i="1"/>
  <c r="T5258" i="1"/>
  <c r="Z5248" i="1"/>
  <c r="X5248" i="1"/>
  <c r="V5248" i="1"/>
  <c r="T5248" i="1"/>
  <c r="Z5238" i="1"/>
  <c r="X5238" i="1"/>
  <c r="V5238" i="1"/>
  <c r="T5238" i="1"/>
  <c r="Z5228" i="1"/>
  <c r="X5228" i="1"/>
  <c r="V5228" i="1"/>
  <c r="T5228" i="1"/>
  <c r="Z5218" i="1"/>
  <c r="X5218" i="1"/>
  <c r="V5218" i="1"/>
  <c r="T5218" i="1"/>
  <c r="Z5208" i="1"/>
  <c r="X5208" i="1"/>
  <c r="V5208" i="1"/>
  <c r="T5208" i="1"/>
  <c r="Z5198" i="1"/>
  <c r="X5198" i="1"/>
  <c r="V5198" i="1"/>
  <c r="T5198" i="1"/>
  <c r="Z5188" i="1"/>
  <c r="X5188" i="1"/>
  <c r="V5188" i="1"/>
  <c r="T5188" i="1"/>
  <c r="Z5178" i="1"/>
  <c r="X5178" i="1"/>
  <c r="V5178" i="1"/>
  <c r="T5178" i="1"/>
  <c r="Z5168" i="1"/>
  <c r="X5168" i="1"/>
  <c r="V5168" i="1"/>
  <c r="T5168" i="1"/>
  <c r="Z5158" i="1"/>
  <c r="X5158" i="1"/>
  <c r="V5158" i="1"/>
  <c r="T5158" i="1"/>
  <c r="Z5148" i="1"/>
  <c r="X5148" i="1"/>
  <c r="V5148" i="1"/>
  <c r="T5148" i="1"/>
  <c r="Z5138" i="1"/>
  <c r="X5138" i="1"/>
  <c r="V5138" i="1"/>
  <c r="T5138" i="1"/>
  <c r="Z5128" i="1"/>
  <c r="X5128" i="1"/>
  <c r="V5128" i="1"/>
  <c r="T5128" i="1"/>
  <c r="Z5118" i="1"/>
  <c r="X5118" i="1"/>
  <c r="V5118" i="1"/>
  <c r="T5118" i="1"/>
  <c r="Z5108" i="1"/>
  <c r="X5108" i="1"/>
  <c r="V5108" i="1"/>
  <c r="T5108" i="1"/>
  <c r="Z5098" i="1"/>
  <c r="X5098" i="1"/>
  <c r="V5098" i="1"/>
  <c r="T5098" i="1"/>
  <c r="Z5088" i="1"/>
  <c r="X5088" i="1"/>
  <c r="V5088" i="1"/>
  <c r="T5088" i="1"/>
  <c r="Z5078" i="1"/>
  <c r="X5078" i="1"/>
  <c r="V5078" i="1"/>
  <c r="T5078" i="1"/>
  <c r="Z5068" i="1"/>
  <c r="X5068" i="1"/>
  <c r="V5068" i="1"/>
  <c r="T5068" i="1"/>
  <c r="Z5058" i="1"/>
  <c r="X5058" i="1"/>
  <c r="V5058" i="1"/>
  <c r="T5058" i="1"/>
  <c r="Z8283" i="1"/>
  <c r="X8283" i="1"/>
  <c r="V8283" i="1"/>
  <c r="T8283" i="1"/>
  <c r="Z8288" i="1"/>
  <c r="X8288" i="1"/>
  <c r="V8288" i="1"/>
  <c r="T8288" i="1"/>
  <c r="Z8258" i="1"/>
  <c r="X8258" i="1"/>
  <c r="V8258" i="1"/>
  <c r="T8258" i="1"/>
  <c r="Z8228" i="1"/>
  <c r="X8228" i="1"/>
  <c r="V8228" i="1"/>
  <c r="T8228" i="1"/>
  <c r="Z8287" i="1"/>
  <c r="X8287" i="1"/>
  <c r="V8287" i="1"/>
  <c r="T8287" i="1"/>
  <c r="Z8277" i="1"/>
  <c r="X8277" i="1"/>
  <c r="V8277" i="1"/>
  <c r="T8277" i="1"/>
  <c r="Z8267" i="1"/>
  <c r="X8267" i="1"/>
  <c r="V8267" i="1"/>
  <c r="T8267" i="1"/>
  <c r="Z8257" i="1"/>
  <c r="X8257" i="1"/>
  <c r="V8257" i="1"/>
  <c r="T8257" i="1"/>
  <c r="Z8247" i="1"/>
  <c r="X8247" i="1"/>
  <c r="V8247" i="1"/>
  <c r="T8247" i="1"/>
  <c r="Z8237" i="1"/>
  <c r="X8237" i="1"/>
  <c r="V8237" i="1"/>
  <c r="T8237" i="1"/>
  <c r="Z8227" i="1"/>
  <c r="X8227" i="1"/>
  <c r="V8227" i="1"/>
  <c r="T8227" i="1"/>
  <c r="Z8217" i="1"/>
  <c r="X8217" i="1"/>
  <c r="V8217" i="1"/>
  <c r="T8217" i="1"/>
  <c r="Z8207" i="1"/>
  <c r="X8207" i="1"/>
  <c r="V8207" i="1"/>
  <c r="T8207" i="1"/>
  <c r="Z8197" i="1"/>
  <c r="X8197" i="1"/>
  <c r="V8197" i="1"/>
  <c r="T8197" i="1"/>
  <c r="Z8187" i="1"/>
  <c r="X8187" i="1"/>
  <c r="V8187" i="1"/>
  <c r="T8187" i="1"/>
  <c r="Z8177" i="1"/>
  <c r="X8177" i="1"/>
  <c r="V8177" i="1"/>
  <c r="T8177" i="1"/>
  <c r="Z8167" i="1"/>
  <c r="X8167" i="1"/>
  <c r="V8167" i="1"/>
  <c r="T8167" i="1"/>
  <c r="Z8157" i="1"/>
  <c r="X8157" i="1"/>
  <c r="V8157" i="1"/>
  <c r="T8157" i="1"/>
  <c r="Z8147" i="1"/>
  <c r="X8147" i="1"/>
  <c r="V8147" i="1"/>
  <c r="T8147" i="1"/>
  <c r="Z8137" i="1"/>
  <c r="X8137" i="1"/>
  <c r="V8137" i="1"/>
  <c r="T8137" i="1"/>
  <c r="Z8127" i="1"/>
  <c r="X8127" i="1"/>
  <c r="V8127" i="1"/>
  <c r="T8127" i="1"/>
  <c r="Z8117" i="1"/>
  <c r="X8117" i="1"/>
  <c r="V8117" i="1"/>
  <c r="T8117" i="1"/>
  <c r="Z8107" i="1"/>
  <c r="X8107" i="1"/>
  <c r="V8107" i="1"/>
  <c r="T8107" i="1"/>
  <c r="Z8097" i="1"/>
  <c r="X8097" i="1"/>
  <c r="V8097" i="1"/>
  <c r="T8097" i="1"/>
  <c r="Z8087" i="1"/>
  <c r="X8087" i="1"/>
  <c r="V8087" i="1"/>
  <c r="T8087" i="1"/>
  <c r="Z8077" i="1"/>
  <c r="X8077" i="1"/>
  <c r="V8077" i="1"/>
  <c r="T8077" i="1"/>
  <c r="Z8067" i="1"/>
  <c r="X8067" i="1"/>
  <c r="V8067" i="1"/>
  <c r="T8067" i="1"/>
  <c r="Z8057" i="1"/>
  <c r="X8057" i="1"/>
  <c r="V8057" i="1"/>
  <c r="T8057" i="1"/>
  <c r="Z8047" i="1"/>
  <c r="X8047" i="1"/>
  <c r="V8047" i="1"/>
  <c r="T8047" i="1"/>
  <c r="Z8037" i="1"/>
  <c r="X8037" i="1"/>
  <c r="V8037" i="1"/>
  <c r="T8037" i="1"/>
  <c r="Z8027" i="1"/>
  <c r="X8027" i="1"/>
  <c r="V8027" i="1"/>
  <c r="T8027" i="1"/>
  <c r="Z8017" i="1"/>
  <c r="X8017" i="1"/>
  <c r="V8017" i="1"/>
  <c r="T8017" i="1"/>
  <c r="Z8007" i="1"/>
  <c r="X8007" i="1"/>
  <c r="V8007" i="1"/>
  <c r="T8007" i="1"/>
  <c r="Z7997" i="1"/>
  <c r="X7997" i="1"/>
  <c r="V7997" i="1"/>
  <c r="T7997" i="1"/>
  <c r="Z7987" i="1"/>
  <c r="X7987" i="1"/>
  <c r="V7987" i="1"/>
  <c r="T7987" i="1"/>
  <c r="Z7977" i="1"/>
  <c r="X7977" i="1"/>
  <c r="V7977" i="1"/>
  <c r="T7977" i="1"/>
  <c r="Z7967" i="1"/>
  <c r="X7967" i="1"/>
  <c r="V7967" i="1"/>
  <c r="T7967" i="1"/>
  <c r="Z7957" i="1"/>
  <c r="X7957" i="1"/>
  <c r="V7957" i="1"/>
  <c r="T7957" i="1"/>
  <c r="Z7947" i="1"/>
  <c r="X7947" i="1"/>
  <c r="V7947" i="1"/>
  <c r="T7947" i="1"/>
  <c r="Z7937" i="1"/>
  <c r="X7937" i="1"/>
  <c r="V7937" i="1"/>
  <c r="T7937" i="1"/>
  <c r="Z7927" i="1"/>
  <c r="X7927" i="1"/>
  <c r="V7927" i="1"/>
  <c r="T7927" i="1"/>
  <c r="Z7917" i="1"/>
  <c r="X7917" i="1"/>
  <c r="V7917" i="1"/>
  <c r="T7917" i="1"/>
  <c r="Z7907" i="1"/>
  <c r="X7907" i="1"/>
  <c r="V7907" i="1"/>
  <c r="T7907" i="1"/>
  <c r="Z7897" i="1"/>
  <c r="X7897" i="1"/>
  <c r="V7897" i="1"/>
  <c r="T7897" i="1"/>
  <c r="Z7887" i="1"/>
  <c r="X7887" i="1"/>
  <c r="V7887" i="1"/>
  <c r="T7887" i="1"/>
  <c r="Z7877" i="1"/>
  <c r="X7877" i="1"/>
  <c r="T7877" i="1"/>
  <c r="V7877" i="1"/>
  <c r="Z7867" i="1"/>
  <c r="X7867" i="1"/>
  <c r="V7867" i="1"/>
  <c r="T7867" i="1"/>
  <c r="Z7857" i="1"/>
  <c r="X7857" i="1"/>
  <c r="V7857" i="1"/>
  <c r="T7857" i="1"/>
  <c r="Z7847" i="1"/>
  <c r="X7847" i="1"/>
  <c r="V7847" i="1"/>
  <c r="T7847" i="1"/>
  <c r="Z7837" i="1"/>
  <c r="X7837" i="1"/>
  <c r="V7837" i="1"/>
  <c r="T7837" i="1"/>
  <c r="Z7827" i="1"/>
  <c r="X7827" i="1"/>
  <c r="V7827" i="1"/>
  <c r="T7827" i="1"/>
  <c r="Z7817" i="1"/>
  <c r="X7817" i="1"/>
  <c r="V7817" i="1"/>
  <c r="T7817" i="1"/>
  <c r="Z7807" i="1"/>
  <c r="X7807" i="1"/>
  <c r="V7807" i="1"/>
  <c r="T7807" i="1"/>
  <c r="Z7797" i="1"/>
  <c r="X7797" i="1"/>
  <c r="V7797" i="1"/>
  <c r="T7797" i="1"/>
  <c r="Z7787" i="1"/>
  <c r="X7787" i="1"/>
  <c r="V7787" i="1"/>
  <c r="T7787" i="1"/>
  <c r="Z7777" i="1"/>
  <c r="X7777" i="1"/>
  <c r="V7777" i="1"/>
  <c r="T7777" i="1"/>
  <c r="Z7767" i="1"/>
  <c r="X7767" i="1"/>
  <c r="V7767" i="1"/>
  <c r="T7767" i="1"/>
  <c r="Z7757" i="1"/>
  <c r="X7757" i="1"/>
  <c r="V7757" i="1"/>
  <c r="T7757" i="1"/>
  <c r="Z7747" i="1"/>
  <c r="X7747" i="1"/>
  <c r="V7747" i="1"/>
  <c r="T7747" i="1"/>
  <c r="Z7737" i="1"/>
  <c r="X7737" i="1"/>
  <c r="V7737" i="1"/>
  <c r="T7737" i="1"/>
  <c r="Z7727" i="1"/>
  <c r="X7727" i="1"/>
  <c r="V7727" i="1"/>
  <c r="T7727" i="1"/>
  <c r="Z7717" i="1"/>
  <c r="X7717" i="1"/>
  <c r="V7717" i="1"/>
  <c r="T7717" i="1"/>
  <c r="Z7707" i="1"/>
  <c r="X7707" i="1"/>
  <c r="V7707" i="1"/>
  <c r="T7707" i="1"/>
  <c r="Z7697" i="1"/>
  <c r="X7697" i="1"/>
  <c r="V7697" i="1"/>
  <c r="T7697" i="1"/>
  <c r="Z7687" i="1"/>
  <c r="X7687" i="1"/>
  <c r="V7687" i="1"/>
  <c r="T7687" i="1"/>
  <c r="Z7677" i="1"/>
  <c r="X7677" i="1"/>
  <c r="V7677" i="1"/>
  <c r="T7677" i="1"/>
  <c r="Z7667" i="1"/>
  <c r="X7667" i="1"/>
  <c r="V7667" i="1"/>
  <c r="T7667" i="1"/>
  <c r="Z7657" i="1"/>
  <c r="X7657" i="1"/>
  <c r="V7657" i="1"/>
  <c r="T7657" i="1"/>
  <c r="Z7647" i="1"/>
  <c r="X7647" i="1"/>
  <c r="V7647" i="1"/>
  <c r="T7647" i="1"/>
  <c r="Z7637" i="1"/>
  <c r="X7637" i="1"/>
  <c r="V7637" i="1"/>
  <c r="T7637" i="1"/>
  <c r="Z7627" i="1"/>
  <c r="X7627" i="1"/>
  <c r="V7627" i="1"/>
  <c r="T7627" i="1"/>
  <c r="Z7617" i="1"/>
  <c r="X7617" i="1"/>
  <c r="V7617" i="1"/>
  <c r="T7617" i="1"/>
  <c r="Z7607" i="1"/>
  <c r="X7607" i="1"/>
  <c r="V7607" i="1"/>
  <c r="T7607" i="1"/>
  <c r="Z7597" i="1"/>
  <c r="X7597" i="1"/>
  <c r="V7597" i="1"/>
  <c r="T7597" i="1"/>
  <c r="Z7587" i="1"/>
  <c r="X7587" i="1"/>
  <c r="V7587" i="1"/>
  <c r="T7587" i="1"/>
  <c r="Z7577" i="1"/>
  <c r="X7577" i="1"/>
  <c r="V7577" i="1"/>
  <c r="T7577" i="1"/>
  <c r="Z7567" i="1"/>
  <c r="X7567" i="1"/>
  <c r="V7567" i="1"/>
  <c r="T7567" i="1"/>
  <c r="Z7557" i="1"/>
  <c r="X7557" i="1"/>
  <c r="V7557" i="1"/>
  <c r="T7557" i="1"/>
  <c r="Z7547" i="1"/>
  <c r="X7547" i="1"/>
  <c r="V7547" i="1"/>
  <c r="T7547" i="1"/>
  <c r="Z7537" i="1"/>
  <c r="X7537" i="1"/>
  <c r="V7537" i="1"/>
  <c r="T7537" i="1"/>
  <c r="Z7527" i="1"/>
  <c r="X7527" i="1"/>
  <c r="V7527" i="1"/>
  <c r="T7527" i="1"/>
  <c r="Z7517" i="1"/>
  <c r="X7517" i="1"/>
  <c r="V7517" i="1"/>
  <c r="T7517" i="1"/>
  <c r="Z7507" i="1"/>
  <c r="X7507" i="1"/>
  <c r="V7507" i="1"/>
  <c r="T7507" i="1"/>
  <c r="Z7497" i="1"/>
  <c r="X7497" i="1"/>
  <c r="V7497" i="1"/>
  <c r="T7497" i="1"/>
  <c r="Z7487" i="1"/>
  <c r="X7487" i="1"/>
  <c r="V7487" i="1"/>
  <c r="T7487" i="1"/>
  <c r="Z7477" i="1"/>
  <c r="X7477" i="1"/>
  <c r="V7477" i="1"/>
  <c r="T7477" i="1"/>
  <c r="Z7467" i="1"/>
  <c r="X7467" i="1"/>
  <c r="V7467" i="1"/>
  <c r="T7467" i="1"/>
  <c r="Z7457" i="1"/>
  <c r="X7457" i="1"/>
  <c r="V7457" i="1"/>
  <c r="T7457" i="1"/>
  <c r="Z7447" i="1"/>
  <c r="X7447" i="1"/>
  <c r="V7447" i="1"/>
  <c r="T7447" i="1"/>
  <c r="Z7437" i="1"/>
  <c r="X7437" i="1"/>
  <c r="V7437" i="1"/>
  <c r="T7437" i="1"/>
  <c r="Z7427" i="1"/>
  <c r="X7427" i="1"/>
  <c r="T7427" i="1"/>
  <c r="V7427" i="1"/>
  <c r="Z7417" i="1"/>
  <c r="X7417" i="1"/>
  <c r="V7417" i="1"/>
  <c r="T7417" i="1"/>
  <c r="Z7407" i="1"/>
  <c r="X7407" i="1"/>
  <c r="V7407" i="1"/>
  <c r="T7407" i="1"/>
  <c r="Z7397" i="1"/>
  <c r="X7397" i="1"/>
  <c r="V7397" i="1"/>
  <c r="T7397" i="1"/>
  <c r="Z7388" i="1"/>
  <c r="X7388" i="1"/>
  <c r="V7388" i="1"/>
  <c r="T7388" i="1"/>
  <c r="Z7378" i="1"/>
  <c r="X7378" i="1"/>
  <c r="V7378" i="1"/>
  <c r="T7378" i="1"/>
  <c r="Z7368" i="1"/>
  <c r="X7368" i="1"/>
  <c r="V7368" i="1"/>
  <c r="T7368" i="1"/>
  <c r="Z7358" i="1"/>
  <c r="X7358" i="1"/>
  <c r="V7358" i="1"/>
  <c r="T7358" i="1"/>
  <c r="Z7348" i="1"/>
  <c r="X7348" i="1"/>
  <c r="V7348" i="1"/>
  <c r="T7348" i="1"/>
  <c r="Z7338" i="1"/>
  <c r="X7338" i="1"/>
  <c r="V7338" i="1"/>
  <c r="T7338" i="1"/>
  <c r="Z7328" i="1"/>
  <c r="X7328" i="1"/>
  <c r="V7328" i="1"/>
  <c r="T7328" i="1"/>
  <c r="Z7318" i="1"/>
  <c r="X7318" i="1"/>
  <c r="V7318" i="1"/>
  <c r="T7318" i="1"/>
  <c r="Z7308" i="1"/>
  <c r="X7308" i="1"/>
  <c r="V7308" i="1"/>
  <c r="T7308" i="1"/>
  <c r="Z7298" i="1"/>
  <c r="X7298" i="1"/>
  <c r="V7298" i="1"/>
  <c r="T7298" i="1"/>
  <c r="Z7288" i="1"/>
  <c r="X7288" i="1"/>
  <c r="V7288" i="1"/>
  <c r="T7288" i="1"/>
  <c r="Z7278" i="1"/>
  <c r="X7278" i="1"/>
  <c r="V7278" i="1"/>
  <c r="T7278" i="1"/>
  <c r="Z7268" i="1"/>
  <c r="X7268" i="1"/>
  <c r="V7268" i="1"/>
  <c r="T7268" i="1"/>
  <c r="Z7258" i="1"/>
  <c r="X7258" i="1"/>
  <c r="V7258" i="1"/>
  <c r="T7258" i="1"/>
  <c r="Z7248" i="1"/>
  <c r="X7248" i="1"/>
  <c r="V7248" i="1"/>
  <c r="T7248" i="1"/>
  <c r="Z7238" i="1"/>
  <c r="X7238" i="1"/>
  <c r="V7238" i="1"/>
  <c r="T7238" i="1"/>
  <c r="Z7228" i="1"/>
  <c r="X7228" i="1"/>
  <c r="V7228" i="1"/>
  <c r="T7228" i="1"/>
  <c r="Z7218" i="1"/>
  <c r="X7218" i="1"/>
  <c r="V7218" i="1"/>
  <c r="T7218" i="1"/>
  <c r="Z7208" i="1"/>
  <c r="X7208" i="1"/>
  <c r="V7208" i="1"/>
  <c r="T7208" i="1"/>
  <c r="Z7198" i="1"/>
  <c r="X7198" i="1"/>
  <c r="V7198" i="1"/>
  <c r="T7198" i="1"/>
  <c r="Z7188" i="1"/>
  <c r="X7188" i="1"/>
  <c r="V7188" i="1"/>
  <c r="T7188" i="1"/>
  <c r="Z7178" i="1"/>
  <c r="X7178" i="1"/>
  <c r="V7178" i="1"/>
  <c r="T7178" i="1"/>
  <c r="Z7168" i="1"/>
  <c r="X7168" i="1"/>
  <c r="V7168" i="1"/>
  <c r="T7168" i="1"/>
  <c r="Z7158" i="1"/>
  <c r="X7158" i="1"/>
  <c r="V7158" i="1"/>
  <c r="T7158" i="1"/>
  <c r="Z7148" i="1"/>
  <c r="X7148" i="1"/>
  <c r="V7148" i="1"/>
  <c r="T7148" i="1"/>
  <c r="Z7138" i="1"/>
  <c r="X7138" i="1"/>
  <c r="V7138" i="1"/>
  <c r="T7138" i="1"/>
  <c r="Z7128" i="1"/>
  <c r="X7128" i="1"/>
  <c r="V7128" i="1"/>
  <c r="T7128" i="1"/>
  <c r="Z7118" i="1"/>
  <c r="X7118" i="1"/>
  <c r="V7118" i="1"/>
  <c r="T7118" i="1"/>
  <c r="Z7108" i="1"/>
  <c r="X7108" i="1"/>
  <c r="V7108" i="1"/>
  <c r="T7108" i="1"/>
  <c r="Z7098" i="1"/>
  <c r="X7098" i="1"/>
  <c r="V7098" i="1"/>
  <c r="T7098" i="1"/>
  <c r="Z7088" i="1"/>
  <c r="X7088" i="1"/>
  <c r="V7088" i="1"/>
  <c r="T7088" i="1"/>
  <c r="Z7078" i="1"/>
  <c r="X7078" i="1"/>
  <c r="V7078" i="1"/>
  <c r="T7078" i="1"/>
  <c r="Z7068" i="1"/>
  <c r="X7068" i="1"/>
  <c r="V7068" i="1"/>
  <c r="T7068" i="1"/>
  <c r="Z7058" i="1"/>
  <c r="X7058" i="1"/>
  <c r="V7058" i="1"/>
  <c r="T7058" i="1"/>
  <c r="Z7048" i="1"/>
  <c r="X7048" i="1"/>
  <c r="V7048" i="1"/>
  <c r="T7048" i="1"/>
  <c r="Z7038" i="1"/>
  <c r="X7038" i="1"/>
  <c r="V7038" i="1"/>
  <c r="T7038" i="1"/>
  <c r="Z7028" i="1"/>
  <c r="X7028" i="1"/>
  <c r="V7028" i="1"/>
  <c r="T7028" i="1"/>
  <c r="Z7018" i="1"/>
  <c r="X7018" i="1"/>
  <c r="V7018" i="1"/>
  <c r="T7018" i="1"/>
  <c r="Z7008" i="1"/>
  <c r="X7008" i="1"/>
  <c r="V7008" i="1"/>
  <c r="T7008" i="1"/>
  <c r="Z6998" i="1"/>
  <c r="X6998" i="1"/>
  <c r="V6998" i="1"/>
  <c r="T6998" i="1"/>
  <c r="Z6988" i="1"/>
  <c r="X6988" i="1"/>
  <c r="V6988" i="1"/>
  <c r="T6988" i="1"/>
  <c r="Z6978" i="1"/>
  <c r="X6978" i="1"/>
  <c r="V6978" i="1"/>
  <c r="T6978" i="1"/>
  <c r="Z6968" i="1"/>
  <c r="X6968" i="1"/>
  <c r="V6968" i="1"/>
  <c r="T6968" i="1"/>
  <c r="Z6958" i="1"/>
  <c r="X6958" i="1"/>
  <c r="V6958" i="1"/>
  <c r="T6958" i="1"/>
  <c r="Z6948" i="1"/>
  <c r="X6948" i="1"/>
  <c r="V6948" i="1"/>
  <c r="T6948" i="1"/>
  <c r="Z6938" i="1"/>
  <c r="X6938" i="1"/>
  <c r="V6938" i="1"/>
  <c r="T6938" i="1"/>
  <c r="Z6928" i="1"/>
  <c r="X6928" i="1"/>
  <c r="V6928" i="1"/>
  <c r="T6928" i="1"/>
  <c r="Z6918" i="1"/>
  <c r="X6918" i="1"/>
  <c r="V6918" i="1"/>
  <c r="T6918" i="1"/>
  <c r="Z6908" i="1"/>
  <c r="X6908" i="1"/>
  <c r="V6908" i="1"/>
  <c r="T6908" i="1"/>
  <c r="Z6898" i="1"/>
  <c r="X6898" i="1"/>
  <c r="V6898" i="1"/>
  <c r="T6898" i="1"/>
  <c r="Z6888" i="1"/>
  <c r="X6888" i="1"/>
  <c r="V6888" i="1"/>
  <c r="T6888" i="1"/>
  <c r="Z6878" i="1"/>
  <c r="X6878" i="1"/>
  <c r="V6878" i="1"/>
  <c r="T6878" i="1"/>
  <c r="Z6868" i="1"/>
  <c r="X6868" i="1"/>
  <c r="V6868" i="1"/>
  <c r="T6868" i="1"/>
  <c r="Z6858" i="1"/>
  <c r="X6858" i="1"/>
  <c r="V6858" i="1"/>
  <c r="T6858" i="1"/>
  <c r="Z6848" i="1"/>
  <c r="X6848" i="1"/>
  <c r="V6848" i="1"/>
  <c r="T6848" i="1"/>
  <c r="Z6838" i="1"/>
  <c r="X6838" i="1"/>
  <c r="V6838" i="1"/>
  <c r="T6838" i="1"/>
  <c r="Z6828" i="1"/>
  <c r="X6828" i="1"/>
  <c r="V6828" i="1"/>
  <c r="T6828" i="1"/>
  <c r="Z6818" i="1"/>
  <c r="X6818" i="1"/>
  <c r="V6818" i="1"/>
  <c r="T6818" i="1"/>
  <c r="Z6808" i="1"/>
  <c r="X6808" i="1"/>
  <c r="V6808" i="1"/>
  <c r="T6808" i="1"/>
  <c r="Z6798" i="1"/>
  <c r="X6798" i="1"/>
  <c r="V6798" i="1"/>
  <c r="T6798" i="1"/>
  <c r="Z6788" i="1"/>
  <c r="X6788" i="1"/>
  <c r="V6788" i="1"/>
  <c r="T6788" i="1"/>
  <c r="Z6778" i="1"/>
  <c r="X6778" i="1"/>
  <c r="V6778" i="1"/>
  <c r="T6778" i="1"/>
  <c r="Z6768" i="1"/>
  <c r="X6768" i="1"/>
  <c r="V6768" i="1"/>
  <c r="T6768" i="1"/>
  <c r="Z6758" i="1"/>
  <c r="X6758" i="1"/>
  <c r="V6758" i="1"/>
  <c r="T6758" i="1"/>
  <c r="Z6748" i="1"/>
  <c r="X6748" i="1"/>
  <c r="V6748" i="1"/>
  <c r="T6748" i="1"/>
  <c r="Z6738" i="1"/>
  <c r="X6738" i="1"/>
  <c r="V6738" i="1"/>
  <c r="T6738" i="1"/>
  <c r="Z6728" i="1"/>
  <c r="X6728" i="1"/>
  <c r="V6728" i="1"/>
  <c r="T6728" i="1"/>
  <c r="Z6718" i="1"/>
  <c r="X6718" i="1"/>
  <c r="V6718" i="1"/>
  <c r="T6718" i="1"/>
  <c r="Z6708" i="1"/>
  <c r="X6708" i="1"/>
  <c r="V6708" i="1"/>
  <c r="T6708" i="1"/>
  <c r="Z6698" i="1"/>
  <c r="X6698" i="1"/>
  <c r="V6698" i="1"/>
  <c r="T6698" i="1"/>
  <c r="Z6688" i="1"/>
  <c r="X6688" i="1"/>
  <c r="V6688" i="1"/>
  <c r="T6688" i="1"/>
  <c r="Z6678" i="1"/>
  <c r="X6678" i="1"/>
  <c r="V6678" i="1"/>
  <c r="T6678" i="1"/>
  <c r="Z6668" i="1"/>
  <c r="X6668" i="1"/>
  <c r="V6668" i="1"/>
  <c r="T6668" i="1"/>
  <c r="Z6658" i="1"/>
  <c r="X6658" i="1"/>
  <c r="V6658" i="1"/>
  <c r="T6658" i="1"/>
  <c r="Z6648" i="1"/>
  <c r="X6648" i="1"/>
  <c r="V6648" i="1"/>
  <c r="T6648" i="1"/>
  <c r="Z6638" i="1"/>
  <c r="X6638" i="1"/>
  <c r="V6638" i="1"/>
  <c r="T6638" i="1"/>
  <c r="Z6628" i="1"/>
  <c r="X6628" i="1"/>
  <c r="V6628" i="1"/>
  <c r="T6628" i="1"/>
  <c r="Z6618" i="1"/>
  <c r="X6618" i="1"/>
  <c r="V6618" i="1"/>
  <c r="T6618" i="1"/>
  <c r="Z6608" i="1"/>
  <c r="X6608" i="1"/>
  <c r="V6608" i="1"/>
  <c r="T6608" i="1"/>
  <c r="Z6598" i="1"/>
  <c r="X6598" i="1"/>
  <c r="V6598" i="1"/>
  <c r="T6598" i="1"/>
  <c r="Z6588" i="1"/>
  <c r="X6588" i="1"/>
  <c r="V6588" i="1"/>
  <c r="T6588" i="1"/>
  <c r="Z6578" i="1"/>
  <c r="X6578" i="1"/>
  <c r="V6578" i="1"/>
  <c r="T6578" i="1"/>
  <c r="Z6568" i="1"/>
  <c r="X6568" i="1"/>
  <c r="V6568" i="1"/>
  <c r="T6568" i="1"/>
  <c r="Z6558" i="1"/>
  <c r="X6558" i="1"/>
  <c r="V6558" i="1"/>
  <c r="T6558" i="1"/>
  <c r="Z6548" i="1"/>
  <c r="X6548" i="1"/>
  <c r="V6548" i="1"/>
  <c r="T6548" i="1"/>
  <c r="Z6538" i="1"/>
  <c r="X6538" i="1"/>
  <c r="V6538" i="1"/>
  <c r="T6538" i="1"/>
  <c r="Z6528" i="1"/>
  <c r="X6528" i="1"/>
  <c r="V6528" i="1"/>
  <c r="T6528" i="1"/>
  <c r="Z6518" i="1"/>
  <c r="X6518" i="1"/>
  <c r="V6518" i="1"/>
  <c r="T6518" i="1"/>
  <c r="Z6508" i="1"/>
  <c r="X6508" i="1"/>
  <c r="V6508" i="1"/>
  <c r="T6508" i="1"/>
  <c r="Z6498" i="1"/>
  <c r="X6498" i="1"/>
  <c r="V6498" i="1"/>
  <c r="T6498" i="1"/>
  <c r="Z6488" i="1"/>
  <c r="X6488" i="1"/>
  <c r="V6488" i="1"/>
  <c r="T6488" i="1"/>
  <c r="Z6478" i="1"/>
  <c r="X6478" i="1"/>
  <c r="V6478" i="1"/>
  <c r="T6478" i="1"/>
  <c r="Z6468" i="1"/>
  <c r="X6468" i="1"/>
  <c r="V6468" i="1"/>
  <c r="T6468" i="1"/>
  <c r="Z6458" i="1"/>
  <c r="X6458" i="1"/>
  <c r="V6458" i="1"/>
  <c r="T6458" i="1"/>
  <c r="Z6448" i="1"/>
  <c r="X6448" i="1"/>
  <c r="V6448" i="1"/>
  <c r="T6448" i="1"/>
  <c r="Z6438" i="1"/>
  <c r="X6438" i="1"/>
  <c r="V6438" i="1"/>
  <c r="T6438" i="1"/>
  <c r="Z6428" i="1"/>
  <c r="X6428" i="1"/>
  <c r="V6428" i="1"/>
  <c r="T6428" i="1"/>
  <c r="Z6418" i="1"/>
  <c r="X6418" i="1"/>
  <c r="V6418" i="1"/>
  <c r="T6418" i="1"/>
  <c r="Z6408" i="1"/>
  <c r="X6408" i="1"/>
  <c r="V6408" i="1"/>
  <c r="T6408" i="1"/>
  <c r="Z6398" i="1"/>
  <c r="X6398" i="1"/>
  <c r="V6398" i="1"/>
  <c r="T6398" i="1"/>
  <c r="Z6388" i="1"/>
  <c r="X6388" i="1"/>
  <c r="V6388" i="1"/>
  <c r="T6388" i="1"/>
  <c r="Z6378" i="1"/>
  <c r="X6378" i="1"/>
  <c r="V6378" i="1"/>
  <c r="T6378" i="1"/>
  <c r="Z6368" i="1"/>
  <c r="X6368" i="1"/>
  <c r="V6368" i="1"/>
  <c r="T6368" i="1"/>
  <c r="Z6358" i="1"/>
  <c r="X6358" i="1"/>
  <c r="V6358" i="1"/>
  <c r="T6358" i="1"/>
  <c r="Z6348" i="1"/>
  <c r="X6348" i="1"/>
  <c r="V6348" i="1"/>
  <c r="T6348" i="1"/>
  <c r="Z6338" i="1"/>
  <c r="X6338" i="1"/>
  <c r="V6338" i="1"/>
  <c r="T6338" i="1"/>
  <c r="Z6328" i="1"/>
  <c r="X6328" i="1"/>
  <c r="V6328" i="1"/>
  <c r="T6328" i="1"/>
  <c r="Z6318" i="1"/>
  <c r="X6318" i="1"/>
  <c r="V6318" i="1"/>
  <c r="T6318" i="1"/>
  <c r="Z6308" i="1"/>
  <c r="X6308" i="1"/>
  <c r="V6308" i="1"/>
  <c r="T6308" i="1"/>
  <c r="Z6298" i="1"/>
  <c r="X6298" i="1"/>
  <c r="V6298" i="1"/>
  <c r="T6298" i="1"/>
  <c r="Z6288" i="1"/>
  <c r="X6288" i="1"/>
  <c r="V6288" i="1"/>
  <c r="T6288" i="1"/>
  <c r="Z6278" i="1"/>
  <c r="X6278" i="1"/>
  <c r="V6278" i="1"/>
  <c r="T6278" i="1"/>
  <c r="Z6268" i="1"/>
  <c r="X6268" i="1"/>
  <c r="V6268" i="1"/>
  <c r="T6268" i="1"/>
  <c r="Z6258" i="1"/>
  <c r="X6258" i="1"/>
  <c r="V6258" i="1"/>
  <c r="T6258" i="1"/>
  <c r="Z6248" i="1"/>
  <c r="X6248" i="1"/>
  <c r="V6248" i="1"/>
  <c r="T6248" i="1"/>
  <c r="Z6238" i="1"/>
  <c r="X6238" i="1"/>
  <c r="V6238" i="1"/>
  <c r="T6238" i="1"/>
  <c r="Z6228" i="1"/>
  <c r="X6228" i="1"/>
  <c r="V6228" i="1"/>
  <c r="T6228" i="1"/>
  <c r="Z6218" i="1"/>
  <c r="X6218" i="1"/>
  <c r="V6218" i="1"/>
  <c r="T6218" i="1"/>
  <c r="Z6208" i="1"/>
  <c r="X6208" i="1"/>
  <c r="V6208" i="1"/>
  <c r="T6208" i="1"/>
  <c r="Z6198" i="1"/>
  <c r="X6198" i="1"/>
  <c r="V6198" i="1"/>
  <c r="T6198" i="1"/>
  <c r="Z6188" i="1"/>
  <c r="X6188" i="1"/>
  <c r="V6188" i="1"/>
  <c r="T6188" i="1"/>
  <c r="Z6178" i="1"/>
  <c r="X6178" i="1"/>
  <c r="V6178" i="1"/>
  <c r="T6178" i="1"/>
  <c r="Z6168" i="1"/>
  <c r="X6168" i="1"/>
  <c r="V6168" i="1"/>
  <c r="T6168" i="1"/>
  <c r="Z6158" i="1"/>
  <c r="X6158" i="1"/>
  <c r="V6158" i="1"/>
  <c r="T6158" i="1"/>
  <c r="Z6148" i="1"/>
  <c r="X6148" i="1"/>
  <c r="V6148" i="1"/>
  <c r="T6148" i="1"/>
  <c r="Z6138" i="1"/>
  <c r="X6138" i="1"/>
  <c r="V6138" i="1"/>
  <c r="T6138" i="1"/>
  <c r="Z6128" i="1"/>
  <c r="X6128" i="1"/>
  <c r="V6128" i="1"/>
  <c r="T6128" i="1"/>
  <c r="Z6118" i="1"/>
  <c r="X6118" i="1"/>
  <c r="V6118" i="1"/>
  <c r="T6118" i="1"/>
  <c r="Z6108" i="1"/>
  <c r="X6108" i="1"/>
  <c r="V6108" i="1"/>
  <c r="T6108" i="1"/>
  <c r="Z6098" i="1"/>
  <c r="X6098" i="1"/>
  <c r="V6098" i="1"/>
  <c r="T6098" i="1"/>
  <c r="Z6088" i="1"/>
  <c r="X6088" i="1"/>
  <c r="V6088" i="1"/>
  <c r="T6088" i="1"/>
  <c r="Z6078" i="1"/>
  <c r="X6078" i="1"/>
  <c r="V6078" i="1"/>
  <c r="T6078" i="1"/>
  <c r="Z6068" i="1"/>
  <c r="X6068" i="1"/>
  <c r="V6068" i="1"/>
  <c r="T6068" i="1"/>
  <c r="Z6058" i="1"/>
  <c r="X6058" i="1"/>
  <c r="V6058" i="1"/>
  <c r="T6058" i="1"/>
  <c r="Z6048" i="1"/>
  <c r="X6048" i="1"/>
  <c r="V6048" i="1"/>
  <c r="T6048" i="1"/>
  <c r="Z6038" i="1"/>
  <c r="X6038" i="1"/>
  <c r="V6038" i="1"/>
  <c r="T6038" i="1"/>
  <c r="Z6028" i="1"/>
  <c r="X6028" i="1"/>
  <c r="V6028" i="1"/>
  <c r="T6028" i="1"/>
  <c r="Z6018" i="1"/>
  <c r="X6018" i="1"/>
  <c r="V6018" i="1"/>
  <c r="T6018" i="1"/>
  <c r="Z6008" i="1"/>
  <c r="X6008" i="1"/>
  <c r="V6008" i="1"/>
  <c r="T6008" i="1"/>
  <c r="Z5998" i="1"/>
  <c r="X5998" i="1"/>
  <c r="V5998" i="1"/>
  <c r="T5998" i="1"/>
  <c r="Z5988" i="1"/>
  <c r="X5988" i="1"/>
  <c r="V5988" i="1"/>
  <c r="T5988" i="1"/>
  <c r="Z5978" i="1"/>
  <c r="X5978" i="1"/>
  <c r="V5978" i="1"/>
  <c r="T5978" i="1"/>
  <c r="Z5968" i="1"/>
  <c r="X5968" i="1"/>
  <c r="V5968" i="1"/>
  <c r="T5968" i="1"/>
  <c r="Z5957" i="1"/>
  <c r="X5957" i="1"/>
  <c r="V5957" i="1"/>
  <c r="T5957" i="1"/>
  <c r="Z5947" i="1"/>
  <c r="X5947" i="1"/>
  <c r="V5947" i="1"/>
  <c r="T5947" i="1"/>
  <c r="Z5937" i="1"/>
  <c r="X5937" i="1"/>
  <c r="V5937" i="1"/>
  <c r="T5937" i="1"/>
  <c r="Z5927" i="1"/>
  <c r="X5927" i="1"/>
  <c r="V5927" i="1"/>
  <c r="T5927" i="1"/>
  <c r="Z5917" i="1"/>
  <c r="X5917" i="1"/>
  <c r="V5917" i="1"/>
  <c r="T5917" i="1"/>
  <c r="Z5907" i="1"/>
  <c r="X5907" i="1"/>
  <c r="V5907" i="1"/>
  <c r="T5907" i="1"/>
  <c r="Z5897" i="1"/>
  <c r="X5897" i="1"/>
  <c r="V5897" i="1"/>
  <c r="T5897" i="1"/>
  <c r="Z5887" i="1"/>
  <c r="X5887" i="1"/>
  <c r="V5887" i="1"/>
  <c r="T5887" i="1"/>
  <c r="Z5877" i="1"/>
  <c r="X5877" i="1"/>
  <c r="V5877" i="1"/>
  <c r="T5877" i="1"/>
  <c r="Z5867" i="1"/>
  <c r="X5867" i="1"/>
  <c r="V5867" i="1"/>
  <c r="T5867" i="1"/>
  <c r="Z5857" i="1"/>
  <c r="X5857" i="1"/>
  <c r="V5857" i="1"/>
  <c r="T5857" i="1"/>
  <c r="Z5847" i="1"/>
  <c r="X5847" i="1"/>
  <c r="V5847" i="1"/>
  <c r="T5847" i="1"/>
  <c r="Z5837" i="1"/>
  <c r="X5837" i="1"/>
  <c r="V5837" i="1"/>
  <c r="T5837" i="1"/>
  <c r="Z5827" i="1"/>
  <c r="X5827" i="1"/>
  <c r="V5827" i="1"/>
  <c r="T5827" i="1"/>
  <c r="Z5817" i="1"/>
  <c r="X5817" i="1"/>
  <c r="V5817" i="1"/>
  <c r="T5817" i="1"/>
  <c r="Z5807" i="1"/>
  <c r="X5807" i="1"/>
  <c r="V5807" i="1"/>
  <c r="T5807" i="1"/>
  <c r="Z5797" i="1"/>
  <c r="X5797" i="1"/>
  <c r="V5797" i="1"/>
  <c r="T5797" i="1"/>
  <c r="Z5787" i="1"/>
  <c r="X5787" i="1"/>
  <c r="V5787" i="1"/>
  <c r="T5787" i="1"/>
  <c r="Z5777" i="1"/>
  <c r="X5777" i="1"/>
  <c r="V5777" i="1"/>
  <c r="T5777" i="1"/>
  <c r="Z5767" i="1"/>
  <c r="X5767" i="1"/>
  <c r="V5767" i="1"/>
  <c r="T5767" i="1"/>
  <c r="Z5757" i="1"/>
  <c r="X5757" i="1"/>
  <c r="V5757" i="1"/>
  <c r="T5757" i="1"/>
  <c r="Z5747" i="1"/>
  <c r="X5747" i="1"/>
  <c r="V5747" i="1"/>
  <c r="T5747" i="1"/>
  <c r="Z5737" i="1"/>
  <c r="X5737" i="1"/>
  <c r="V5737" i="1"/>
  <c r="T5737" i="1"/>
  <c r="Z5727" i="1"/>
  <c r="X5727" i="1"/>
  <c r="V5727" i="1"/>
  <c r="T5727" i="1"/>
  <c r="Z5717" i="1"/>
  <c r="X5717" i="1"/>
  <c r="V5717" i="1"/>
  <c r="T5717" i="1"/>
  <c r="Z5707" i="1"/>
  <c r="X5707" i="1"/>
  <c r="V5707" i="1"/>
  <c r="T5707" i="1"/>
  <c r="Z5697" i="1"/>
  <c r="X5697" i="1"/>
  <c r="V5697" i="1"/>
  <c r="T5697" i="1"/>
  <c r="Z5687" i="1"/>
  <c r="X5687" i="1"/>
  <c r="V5687" i="1"/>
  <c r="T5687" i="1"/>
  <c r="Z5677" i="1"/>
  <c r="X5677" i="1"/>
  <c r="V5677" i="1"/>
  <c r="T5677" i="1"/>
  <c r="Z5667" i="1"/>
  <c r="X5667" i="1"/>
  <c r="V5667" i="1"/>
  <c r="T5667" i="1"/>
  <c r="Z5657" i="1"/>
  <c r="X5657" i="1"/>
  <c r="V5657" i="1"/>
  <c r="T5657" i="1"/>
  <c r="Z5647" i="1"/>
  <c r="X5647" i="1"/>
  <c r="V5647" i="1"/>
  <c r="T5647" i="1"/>
  <c r="Z5637" i="1"/>
  <c r="X5637" i="1"/>
  <c r="V5637" i="1"/>
  <c r="T5637" i="1"/>
  <c r="Z5627" i="1"/>
  <c r="X5627" i="1"/>
  <c r="V5627" i="1"/>
  <c r="T5627" i="1"/>
  <c r="Z5617" i="1"/>
  <c r="X5617" i="1"/>
  <c r="V5617" i="1"/>
  <c r="T5617" i="1"/>
  <c r="Z5607" i="1"/>
  <c r="X5607" i="1"/>
  <c r="V5607" i="1"/>
  <c r="T5607" i="1"/>
  <c r="Z5597" i="1"/>
  <c r="X5597" i="1"/>
  <c r="V5597" i="1"/>
  <c r="T5597" i="1"/>
  <c r="Z5587" i="1"/>
  <c r="X5587" i="1"/>
  <c r="V5587" i="1"/>
  <c r="T5587" i="1"/>
  <c r="Z5577" i="1"/>
  <c r="X5577" i="1"/>
  <c r="V5577" i="1"/>
  <c r="T5577" i="1"/>
  <c r="Z5567" i="1"/>
  <c r="X5567" i="1"/>
  <c r="V5567" i="1"/>
  <c r="T5567" i="1"/>
  <c r="Z5557" i="1"/>
  <c r="X5557" i="1"/>
  <c r="V5557" i="1"/>
  <c r="T5557" i="1"/>
  <c r="Z5547" i="1"/>
  <c r="X5547" i="1"/>
  <c r="V5547" i="1"/>
  <c r="T5547" i="1"/>
  <c r="Z5537" i="1"/>
  <c r="X5537" i="1"/>
  <c r="V5537" i="1"/>
  <c r="T5537" i="1"/>
  <c r="Z5527" i="1"/>
  <c r="X5527" i="1"/>
  <c r="V5527" i="1"/>
  <c r="T5527" i="1"/>
  <c r="Z5517" i="1"/>
  <c r="X5517" i="1"/>
  <c r="V5517" i="1"/>
  <c r="T5517" i="1"/>
  <c r="Z5507" i="1"/>
  <c r="X5507" i="1"/>
  <c r="V5507" i="1"/>
  <c r="T5507" i="1"/>
  <c r="Z5497" i="1"/>
  <c r="X5497" i="1"/>
  <c r="V5497" i="1"/>
  <c r="T5497" i="1"/>
  <c r="Z5487" i="1"/>
  <c r="X5487" i="1"/>
  <c r="V5487" i="1"/>
  <c r="T5487" i="1"/>
  <c r="Z5477" i="1"/>
  <c r="X5477" i="1"/>
  <c r="V5477" i="1"/>
  <c r="T5477" i="1"/>
  <c r="Z5467" i="1"/>
  <c r="X5467" i="1"/>
  <c r="V5467" i="1"/>
  <c r="T5467" i="1"/>
  <c r="Z5457" i="1"/>
  <c r="X5457" i="1"/>
  <c r="V5457" i="1"/>
  <c r="T5457" i="1"/>
  <c r="Z5447" i="1"/>
  <c r="X5447" i="1"/>
  <c r="V5447" i="1"/>
  <c r="T5447" i="1"/>
  <c r="Z5437" i="1"/>
  <c r="X5437" i="1"/>
  <c r="V5437" i="1"/>
  <c r="T5437" i="1"/>
  <c r="Z5427" i="1"/>
  <c r="X5427" i="1"/>
  <c r="V5427" i="1"/>
  <c r="T5427" i="1"/>
  <c r="Z5417" i="1"/>
  <c r="X5417" i="1"/>
  <c r="V5417" i="1"/>
  <c r="T5417" i="1"/>
  <c r="Z5407" i="1"/>
  <c r="X5407" i="1"/>
  <c r="V5407" i="1"/>
  <c r="T5407" i="1"/>
  <c r="Z5397" i="1"/>
  <c r="X5397" i="1"/>
  <c r="T5397" i="1"/>
  <c r="V5397" i="1"/>
  <c r="Z5387" i="1"/>
  <c r="X5387" i="1"/>
  <c r="V5387" i="1"/>
  <c r="T5387" i="1"/>
  <c r="Z5377" i="1"/>
  <c r="X5377" i="1"/>
  <c r="V5377" i="1"/>
  <c r="T5377" i="1"/>
  <c r="Z5367" i="1"/>
  <c r="X5367" i="1"/>
  <c r="V5367" i="1"/>
  <c r="T5367" i="1"/>
  <c r="Z5357" i="1"/>
  <c r="X5357" i="1"/>
  <c r="V5357" i="1"/>
  <c r="T5357" i="1"/>
  <c r="Z5347" i="1"/>
  <c r="X5347" i="1"/>
  <c r="V5347" i="1"/>
  <c r="T5347" i="1"/>
  <c r="Z5337" i="1"/>
  <c r="X5337" i="1"/>
  <c r="V5337" i="1"/>
  <c r="T5337" i="1"/>
  <c r="Z5327" i="1"/>
  <c r="X5327" i="1"/>
  <c r="V5327" i="1"/>
  <c r="T5327" i="1"/>
  <c r="Z5317" i="1"/>
  <c r="X5317" i="1"/>
  <c r="V5317" i="1"/>
  <c r="T5317" i="1"/>
  <c r="Z5307" i="1"/>
  <c r="X5307" i="1"/>
  <c r="V5307" i="1"/>
  <c r="T5307" i="1"/>
  <c r="Z5297" i="1"/>
  <c r="X5297" i="1"/>
  <c r="V5297" i="1"/>
  <c r="T5297" i="1"/>
  <c r="Z5287" i="1"/>
  <c r="X5287" i="1"/>
  <c r="V5287" i="1"/>
  <c r="T5287" i="1"/>
  <c r="Z5277" i="1"/>
  <c r="X5277" i="1"/>
  <c r="V5277" i="1"/>
  <c r="T5277" i="1"/>
  <c r="Z5267" i="1"/>
  <c r="X5267" i="1"/>
  <c r="V5267" i="1"/>
  <c r="T5267" i="1"/>
  <c r="Z5257" i="1"/>
  <c r="X5257" i="1"/>
  <c r="V5257" i="1"/>
  <c r="T5257" i="1"/>
  <c r="Z5247" i="1"/>
  <c r="X5247" i="1"/>
  <c r="V5247" i="1"/>
  <c r="T5247" i="1"/>
  <c r="Z5237" i="1"/>
  <c r="X5237" i="1"/>
  <c r="V5237" i="1"/>
  <c r="T5237" i="1"/>
  <c r="Z5227" i="1"/>
  <c r="X5227" i="1"/>
  <c r="V5227" i="1"/>
  <c r="T5227" i="1"/>
  <c r="Z5217" i="1"/>
  <c r="X5217" i="1"/>
  <c r="V5217" i="1"/>
  <c r="T5217" i="1"/>
  <c r="Z5207" i="1"/>
  <c r="X5207" i="1"/>
  <c r="V5207" i="1"/>
  <c r="T5207" i="1"/>
  <c r="Z5197" i="1"/>
  <c r="X5197" i="1"/>
  <c r="V5197" i="1"/>
  <c r="T5197" i="1"/>
  <c r="Z5187" i="1"/>
  <c r="X5187" i="1"/>
  <c r="V5187" i="1"/>
  <c r="T5187" i="1"/>
  <c r="Z5177" i="1"/>
  <c r="X5177" i="1"/>
  <c r="V5177" i="1"/>
  <c r="T5177" i="1"/>
  <c r="Z5167" i="1"/>
  <c r="X5167" i="1"/>
  <c r="V5167" i="1"/>
  <c r="T5167" i="1"/>
  <c r="Z5157" i="1"/>
  <c r="X5157" i="1"/>
  <c r="V5157" i="1"/>
  <c r="T5157" i="1"/>
  <c r="Z8281" i="1"/>
  <c r="X8281" i="1"/>
  <c r="V8281" i="1"/>
  <c r="T8281" i="1"/>
  <c r="Z8268" i="1"/>
  <c r="V8268" i="1"/>
  <c r="X8268" i="1"/>
  <c r="T8268" i="1"/>
  <c r="Z8238" i="1"/>
  <c r="X8238" i="1"/>
  <c r="V8238" i="1"/>
  <c r="T8238" i="1"/>
  <c r="Z8286" i="1"/>
  <c r="X8286" i="1"/>
  <c r="V8286" i="1"/>
  <c r="T8286" i="1"/>
  <c r="Z8276" i="1"/>
  <c r="X8276" i="1"/>
  <c r="V8276" i="1"/>
  <c r="T8276" i="1"/>
  <c r="Z8266" i="1"/>
  <c r="X8266" i="1"/>
  <c r="V8266" i="1"/>
  <c r="T8266" i="1"/>
  <c r="Z8256" i="1"/>
  <c r="X8256" i="1"/>
  <c r="V8256" i="1"/>
  <c r="T8256" i="1"/>
  <c r="Z8246" i="1"/>
  <c r="X8246" i="1"/>
  <c r="V8246" i="1"/>
  <c r="T8246" i="1"/>
  <c r="Z8236" i="1"/>
  <c r="X8236" i="1"/>
  <c r="V8236" i="1"/>
  <c r="T8236" i="1"/>
  <c r="Z8226" i="1"/>
  <c r="X8226" i="1"/>
  <c r="T8226" i="1"/>
  <c r="V8226" i="1"/>
  <c r="Z8216" i="1"/>
  <c r="X8216" i="1"/>
  <c r="V8216" i="1"/>
  <c r="T8216" i="1"/>
  <c r="Z8206" i="1"/>
  <c r="X8206" i="1"/>
  <c r="V8206" i="1"/>
  <c r="T8206" i="1"/>
  <c r="Z8196" i="1"/>
  <c r="X8196" i="1"/>
  <c r="V8196" i="1"/>
  <c r="T8196" i="1"/>
  <c r="Z8186" i="1"/>
  <c r="X8186" i="1"/>
  <c r="V8186" i="1"/>
  <c r="T8186" i="1"/>
  <c r="Z8176" i="1"/>
  <c r="X8176" i="1"/>
  <c r="V8176" i="1"/>
  <c r="T8176" i="1"/>
  <c r="Z8166" i="1"/>
  <c r="X8166" i="1"/>
  <c r="V8166" i="1"/>
  <c r="T8166" i="1"/>
  <c r="Z8156" i="1"/>
  <c r="X8156" i="1"/>
  <c r="V8156" i="1"/>
  <c r="T8156" i="1"/>
  <c r="Z8146" i="1"/>
  <c r="X8146" i="1"/>
  <c r="V8146" i="1"/>
  <c r="T8146" i="1"/>
  <c r="Z8136" i="1"/>
  <c r="X8136" i="1"/>
  <c r="V8136" i="1"/>
  <c r="T8136" i="1"/>
  <c r="Z8126" i="1"/>
  <c r="X8126" i="1"/>
  <c r="V8126" i="1"/>
  <c r="T8126" i="1"/>
  <c r="Z8116" i="1"/>
  <c r="X8116" i="1"/>
  <c r="V8116" i="1"/>
  <c r="T8116" i="1"/>
  <c r="Z8106" i="1"/>
  <c r="X8106" i="1"/>
  <c r="V8106" i="1"/>
  <c r="T8106" i="1"/>
  <c r="Z8096" i="1"/>
  <c r="X8096" i="1"/>
  <c r="V8096" i="1"/>
  <c r="T8096" i="1"/>
  <c r="Z8086" i="1"/>
  <c r="X8086" i="1"/>
  <c r="V8086" i="1"/>
  <c r="T8086" i="1"/>
  <c r="Z8076" i="1"/>
  <c r="X8076" i="1"/>
  <c r="V8076" i="1"/>
  <c r="T8076" i="1"/>
  <c r="Z8066" i="1"/>
  <c r="X8066" i="1"/>
  <c r="V8066" i="1"/>
  <c r="T8066" i="1"/>
  <c r="Z8056" i="1"/>
  <c r="X8056" i="1"/>
  <c r="V8056" i="1"/>
  <c r="T8056" i="1"/>
  <c r="Z8046" i="1"/>
  <c r="X8046" i="1"/>
  <c r="V8046" i="1"/>
  <c r="T8046" i="1"/>
  <c r="Z8036" i="1"/>
  <c r="X8036" i="1"/>
  <c r="V8036" i="1"/>
  <c r="T8036" i="1"/>
  <c r="Z8026" i="1"/>
  <c r="X8026" i="1"/>
  <c r="V8026" i="1"/>
  <c r="T8026" i="1"/>
  <c r="Z8016" i="1"/>
  <c r="X8016" i="1"/>
  <c r="V8016" i="1"/>
  <c r="T8016" i="1"/>
  <c r="Z8006" i="1"/>
  <c r="X8006" i="1"/>
  <c r="V8006" i="1"/>
  <c r="T8006" i="1"/>
  <c r="Z7996" i="1"/>
  <c r="X7996" i="1"/>
  <c r="V7996" i="1"/>
  <c r="T7996" i="1"/>
  <c r="Z7986" i="1"/>
  <c r="X7986" i="1"/>
  <c r="V7986" i="1"/>
  <c r="T7986" i="1"/>
  <c r="Z7976" i="1"/>
  <c r="X7976" i="1"/>
  <c r="V7976" i="1"/>
  <c r="T7976" i="1"/>
  <c r="Z7966" i="1"/>
  <c r="X7966" i="1"/>
  <c r="V7966" i="1"/>
  <c r="T7966" i="1"/>
  <c r="Z7956" i="1"/>
  <c r="X7956" i="1"/>
  <c r="V7956" i="1"/>
  <c r="T7956" i="1"/>
  <c r="Z7946" i="1"/>
  <c r="X7946" i="1"/>
  <c r="V7946" i="1"/>
  <c r="T7946" i="1"/>
  <c r="Z7936" i="1"/>
  <c r="X7936" i="1"/>
  <c r="V7936" i="1"/>
  <c r="T7936" i="1"/>
  <c r="Z7926" i="1"/>
  <c r="X7926" i="1"/>
  <c r="V7926" i="1"/>
  <c r="T7926" i="1"/>
  <c r="Z7916" i="1"/>
  <c r="X7916" i="1"/>
  <c r="V7916" i="1"/>
  <c r="T7916" i="1"/>
  <c r="Z7906" i="1"/>
  <c r="X7906" i="1"/>
  <c r="V7906" i="1"/>
  <c r="T7906" i="1"/>
  <c r="Z7896" i="1"/>
  <c r="X7896" i="1"/>
  <c r="V7896" i="1"/>
  <c r="T7896" i="1"/>
  <c r="Z7886" i="1"/>
  <c r="X7886" i="1"/>
  <c r="V7886" i="1"/>
  <c r="T7886" i="1"/>
  <c r="Z7876" i="1"/>
  <c r="X7876" i="1"/>
  <c r="V7876" i="1"/>
  <c r="T7876" i="1"/>
  <c r="Z7866" i="1"/>
  <c r="X7866" i="1"/>
  <c r="V7866" i="1"/>
  <c r="T7866" i="1"/>
  <c r="Z7856" i="1"/>
  <c r="X7856" i="1"/>
  <c r="V7856" i="1"/>
  <c r="T7856" i="1"/>
  <c r="Z7846" i="1"/>
  <c r="X7846" i="1"/>
  <c r="V7846" i="1"/>
  <c r="T7846" i="1"/>
  <c r="Z7836" i="1"/>
  <c r="X7836" i="1"/>
  <c r="V7836" i="1"/>
  <c r="T7836" i="1"/>
  <c r="Z7826" i="1"/>
  <c r="X7826" i="1"/>
  <c r="V7826" i="1"/>
  <c r="T7826" i="1"/>
  <c r="Z7816" i="1"/>
  <c r="X7816" i="1"/>
  <c r="V7816" i="1"/>
  <c r="T7816" i="1"/>
  <c r="Z7806" i="1"/>
  <c r="X7806" i="1"/>
  <c r="V7806" i="1"/>
  <c r="T7806" i="1"/>
  <c r="Z7796" i="1"/>
  <c r="X7796" i="1"/>
  <c r="V7796" i="1"/>
  <c r="T7796" i="1"/>
  <c r="Z7786" i="1"/>
  <c r="X7786" i="1"/>
  <c r="V7786" i="1"/>
  <c r="T7786" i="1"/>
  <c r="Z7776" i="1"/>
  <c r="X7776" i="1"/>
  <c r="V7776" i="1"/>
  <c r="T7776" i="1"/>
  <c r="Z7766" i="1"/>
  <c r="X7766" i="1"/>
  <c r="V7766" i="1"/>
  <c r="T7766" i="1"/>
  <c r="Z7756" i="1"/>
  <c r="X7756" i="1"/>
  <c r="V7756" i="1"/>
  <c r="T7756" i="1"/>
  <c r="Z7746" i="1"/>
  <c r="X7746" i="1"/>
  <c r="V7746" i="1"/>
  <c r="T7746" i="1"/>
  <c r="Z7736" i="1"/>
  <c r="X7736" i="1"/>
  <c r="V7736" i="1"/>
  <c r="T7736" i="1"/>
  <c r="Z7726" i="1"/>
  <c r="X7726" i="1"/>
  <c r="V7726" i="1"/>
  <c r="T7726" i="1"/>
  <c r="Z7716" i="1"/>
  <c r="X7716" i="1"/>
  <c r="V7716" i="1"/>
  <c r="T7716" i="1"/>
  <c r="Z7706" i="1"/>
  <c r="X7706" i="1"/>
  <c r="V7706" i="1"/>
  <c r="T7706" i="1"/>
  <c r="Z7696" i="1"/>
  <c r="X7696" i="1"/>
  <c r="V7696" i="1"/>
  <c r="T7696" i="1"/>
  <c r="Z7686" i="1"/>
  <c r="X7686" i="1"/>
  <c r="V7686" i="1"/>
  <c r="T7686" i="1"/>
  <c r="Z7676" i="1"/>
  <c r="X7676" i="1"/>
  <c r="V7676" i="1"/>
  <c r="T7676" i="1"/>
  <c r="Z7666" i="1"/>
  <c r="X7666" i="1"/>
  <c r="V7666" i="1"/>
  <c r="T7666" i="1"/>
  <c r="Z7656" i="1"/>
  <c r="X7656" i="1"/>
  <c r="V7656" i="1"/>
  <c r="T7656" i="1"/>
  <c r="Z7646" i="1"/>
  <c r="X7646" i="1"/>
  <c r="V7646" i="1"/>
  <c r="T7646" i="1"/>
  <c r="Z7636" i="1"/>
  <c r="X7636" i="1"/>
  <c r="V7636" i="1"/>
  <c r="T7636" i="1"/>
  <c r="Z7626" i="1"/>
  <c r="X7626" i="1"/>
  <c r="V7626" i="1"/>
  <c r="T7626" i="1"/>
  <c r="Z7616" i="1"/>
  <c r="X7616" i="1"/>
  <c r="V7616" i="1"/>
  <c r="T7616" i="1"/>
  <c r="Z7606" i="1"/>
  <c r="X7606" i="1"/>
  <c r="V7606" i="1"/>
  <c r="T7606" i="1"/>
  <c r="Z7596" i="1"/>
  <c r="X7596" i="1"/>
  <c r="V7596" i="1"/>
  <c r="T7596" i="1"/>
  <c r="Z7586" i="1"/>
  <c r="X7586" i="1"/>
  <c r="V7586" i="1"/>
  <c r="T7586" i="1"/>
  <c r="Z7576" i="1"/>
  <c r="X7576" i="1"/>
  <c r="V7576" i="1"/>
  <c r="T7576" i="1"/>
  <c r="Z7566" i="1"/>
  <c r="X7566" i="1"/>
  <c r="V7566" i="1"/>
  <c r="T7566" i="1"/>
  <c r="Z7556" i="1"/>
  <c r="X7556" i="1"/>
  <c r="V7556" i="1"/>
  <c r="T7556" i="1"/>
  <c r="Z7546" i="1"/>
  <c r="X7546" i="1"/>
  <c r="V7546" i="1"/>
  <c r="T7546" i="1"/>
  <c r="Z7536" i="1"/>
  <c r="X7536" i="1"/>
  <c r="V7536" i="1"/>
  <c r="T7536" i="1"/>
  <c r="Z7526" i="1"/>
  <c r="X7526" i="1"/>
  <c r="V7526" i="1"/>
  <c r="T7526" i="1"/>
  <c r="Z7516" i="1"/>
  <c r="X7516" i="1"/>
  <c r="V7516" i="1"/>
  <c r="T7516" i="1"/>
  <c r="Z7506" i="1"/>
  <c r="X7506" i="1"/>
  <c r="V7506" i="1"/>
  <c r="T7506" i="1"/>
  <c r="Z7496" i="1"/>
  <c r="X7496" i="1"/>
  <c r="V7496" i="1"/>
  <c r="T7496" i="1"/>
  <c r="Z7486" i="1"/>
  <c r="X7486" i="1"/>
  <c r="V7486" i="1"/>
  <c r="T7486" i="1"/>
  <c r="Z7476" i="1"/>
  <c r="X7476" i="1"/>
  <c r="V7476" i="1"/>
  <c r="T7476" i="1"/>
  <c r="Z7466" i="1"/>
  <c r="X7466" i="1"/>
  <c r="V7466" i="1"/>
  <c r="T7466" i="1"/>
  <c r="Z7456" i="1"/>
  <c r="X7456" i="1"/>
  <c r="V7456" i="1"/>
  <c r="T7456" i="1"/>
  <c r="Z7446" i="1"/>
  <c r="X7446" i="1"/>
  <c r="V7446" i="1"/>
  <c r="T7446" i="1"/>
  <c r="Z7436" i="1"/>
  <c r="X7436" i="1"/>
  <c r="V7436" i="1"/>
  <c r="T7436" i="1"/>
  <c r="Z7426" i="1"/>
  <c r="X7426" i="1"/>
  <c r="V7426" i="1"/>
  <c r="T7426" i="1"/>
  <c r="Z7416" i="1"/>
  <c r="X7416" i="1"/>
  <c r="V7416" i="1"/>
  <c r="T7416" i="1"/>
  <c r="Z7406" i="1"/>
  <c r="X7406" i="1"/>
  <c r="V7406" i="1"/>
  <c r="T7406" i="1"/>
  <c r="Z7396" i="1"/>
  <c r="X7396" i="1"/>
  <c r="V7396" i="1"/>
  <c r="T7396" i="1"/>
  <c r="Z7387" i="1"/>
  <c r="X7387" i="1"/>
  <c r="V7387" i="1"/>
  <c r="T7387" i="1"/>
  <c r="Z7377" i="1"/>
  <c r="X7377" i="1"/>
  <c r="V7377" i="1"/>
  <c r="T7377" i="1"/>
  <c r="Z7367" i="1"/>
  <c r="X7367" i="1"/>
  <c r="V7367" i="1"/>
  <c r="T7367" i="1"/>
  <c r="Z7357" i="1"/>
  <c r="X7357" i="1"/>
  <c r="V7357" i="1"/>
  <c r="T7357" i="1"/>
  <c r="Z7347" i="1"/>
  <c r="X7347" i="1"/>
  <c r="V7347" i="1"/>
  <c r="T7347" i="1"/>
  <c r="Z7337" i="1"/>
  <c r="X7337" i="1"/>
  <c r="V7337" i="1"/>
  <c r="T7337" i="1"/>
  <c r="Z7327" i="1"/>
  <c r="X7327" i="1"/>
  <c r="V7327" i="1"/>
  <c r="T7327" i="1"/>
  <c r="Z7317" i="1"/>
  <c r="X7317" i="1"/>
  <c r="V7317" i="1"/>
  <c r="T7317" i="1"/>
  <c r="Z7307" i="1"/>
  <c r="X7307" i="1"/>
  <c r="V7307" i="1"/>
  <c r="T7307" i="1"/>
  <c r="Z7297" i="1"/>
  <c r="X7297" i="1"/>
  <c r="V7297" i="1"/>
  <c r="T7297" i="1"/>
  <c r="Z7287" i="1"/>
  <c r="X7287" i="1"/>
  <c r="V7287" i="1"/>
  <c r="T7287" i="1"/>
  <c r="Z7277" i="1"/>
  <c r="X7277" i="1"/>
  <c r="V7277" i="1"/>
  <c r="T7277" i="1"/>
  <c r="Z7267" i="1"/>
  <c r="X7267" i="1"/>
  <c r="V7267" i="1"/>
  <c r="T7267" i="1"/>
  <c r="Z7257" i="1"/>
  <c r="X7257" i="1"/>
  <c r="V7257" i="1"/>
  <c r="T7257" i="1"/>
  <c r="Z7247" i="1"/>
  <c r="X7247" i="1"/>
  <c r="V7247" i="1"/>
  <c r="T7247" i="1"/>
  <c r="Z7237" i="1"/>
  <c r="X7237" i="1"/>
  <c r="V7237" i="1"/>
  <c r="T7237" i="1"/>
  <c r="Z7227" i="1"/>
  <c r="X7227" i="1"/>
  <c r="V7227" i="1"/>
  <c r="T7227" i="1"/>
  <c r="Z7217" i="1"/>
  <c r="X7217" i="1"/>
  <c r="V7217" i="1"/>
  <c r="T7217" i="1"/>
  <c r="Z7207" i="1"/>
  <c r="X7207" i="1"/>
  <c r="V7207" i="1"/>
  <c r="T7207" i="1"/>
  <c r="Z7197" i="1"/>
  <c r="X7197" i="1"/>
  <c r="V7197" i="1"/>
  <c r="T7197" i="1"/>
  <c r="Z7187" i="1"/>
  <c r="X7187" i="1"/>
  <c r="V7187" i="1"/>
  <c r="T7187" i="1"/>
  <c r="Z7177" i="1"/>
  <c r="X7177" i="1"/>
  <c r="V7177" i="1"/>
  <c r="T7177" i="1"/>
  <c r="Z7167" i="1"/>
  <c r="X7167" i="1"/>
  <c r="V7167" i="1"/>
  <c r="T7167" i="1"/>
  <c r="Z7157" i="1"/>
  <c r="X7157" i="1"/>
  <c r="V7157" i="1"/>
  <c r="T7157" i="1"/>
  <c r="Z7147" i="1"/>
  <c r="X7147" i="1"/>
  <c r="V7147" i="1"/>
  <c r="T7147" i="1"/>
  <c r="Z7137" i="1"/>
  <c r="X7137" i="1"/>
  <c r="V7137" i="1"/>
  <c r="T7137" i="1"/>
  <c r="Z7127" i="1"/>
  <c r="X7127" i="1"/>
  <c r="V7127" i="1"/>
  <c r="T7127" i="1"/>
  <c r="Z7117" i="1"/>
  <c r="X7117" i="1"/>
  <c r="V7117" i="1"/>
  <c r="T7117" i="1"/>
  <c r="Z7107" i="1"/>
  <c r="X7107" i="1"/>
  <c r="V7107" i="1"/>
  <c r="T7107" i="1"/>
  <c r="Z7097" i="1"/>
  <c r="X7097" i="1"/>
  <c r="V7097" i="1"/>
  <c r="T7097" i="1"/>
  <c r="Z7087" i="1"/>
  <c r="X7087" i="1"/>
  <c r="V7087" i="1"/>
  <c r="T7087" i="1"/>
  <c r="Z7077" i="1"/>
  <c r="X7077" i="1"/>
  <c r="V7077" i="1"/>
  <c r="T7077" i="1"/>
  <c r="Z7067" i="1"/>
  <c r="X7067" i="1"/>
  <c r="V7067" i="1"/>
  <c r="T7067" i="1"/>
  <c r="Z7057" i="1"/>
  <c r="X7057" i="1"/>
  <c r="V7057" i="1"/>
  <c r="T7057" i="1"/>
  <c r="Z7047" i="1"/>
  <c r="X7047" i="1"/>
  <c r="V7047" i="1"/>
  <c r="T7047" i="1"/>
  <c r="Z7037" i="1"/>
  <c r="X7037" i="1"/>
  <c r="V7037" i="1"/>
  <c r="T7037" i="1"/>
  <c r="Z7027" i="1"/>
  <c r="X7027" i="1"/>
  <c r="V7027" i="1"/>
  <c r="T7027" i="1"/>
  <c r="Z7017" i="1"/>
  <c r="X7017" i="1"/>
  <c r="V7017" i="1"/>
  <c r="T7017" i="1"/>
  <c r="Z7007" i="1"/>
  <c r="X7007" i="1"/>
  <c r="V7007" i="1"/>
  <c r="T7007" i="1"/>
  <c r="Z6997" i="1"/>
  <c r="X6997" i="1"/>
  <c r="V6997" i="1"/>
  <c r="T6997" i="1"/>
  <c r="Z6987" i="1"/>
  <c r="X6987" i="1"/>
  <c r="V6987" i="1"/>
  <c r="T6987" i="1"/>
  <c r="Z6977" i="1"/>
  <c r="X6977" i="1"/>
  <c r="V6977" i="1"/>
  <c r="T6977" i="1"/>
  <c r="Z6967" i="1"/>
  <c r="X6967" i="1"/>
  <c r="V6967" i="1"/>
  <c r="T6967" i="1"/>
  <c r="Z6957" i="1"/>
  <c r="X6957" i="1"/>
  <c r="V6957" i="1"/>
  <c r="T6957" i="1"/>
  <c r="Z6947" i="1"/>
  <c r="X6947" i="1"/>
  <c r="V6947" i="1"/>
  <c r="T6947" i="1"/>
  <c r="Z6937" i="1"/>
  <c r="X6937" i="1"/>
  <c r="V6937" i="1"/>
  <c r="T6937" i="1"/>
  <c r="Z6927" i="1"/>
  <c r="X6927" i="1"/>
  <c r="V6927" i="1"/>
  <c r="T6927" i="1"/>
  <c r="Z6917" i="1"/>
  <c r="X6917" i="1"/>
  <c r="V6917" i="1"/>
  <c r="T6917" i="1"/>
  <c r="Z6907" i="1"/>
  <c r="X6907" i="1"/>
  <c r="V6907" i="1"/>
  <c r="T6907" i="1"/>
  <c r="Z6897" i="1"/>
  <c r="X6897" i="1"/>
  <c r="V6897" i="1"/>
  <c r="T6897" i="1"/>
  <c r="Z6887" i="1"/>
  <c r="X6887" i="1"/>
  <c r="V6887" i="1"/>
  <c r="T6887" i="1"/>
  <c r="Z6877" i="1"/>
  <c r="X6877" i="1"/>
  <c r="V6877" i="1"/>
  <c r="T6877" i="1"/>
  <c r="Z6867" i="1"/>
  <c r="X6867" i="1"/>
  <c r="V6867" i="1"/>
  <c r="T6867" i="1"/>
  <c r="Z6857" i="1"/>
  <c r="X6857" i="1"/>
  <c r="V6857" i="1"/>
  <c r="T6857" i="1"/>
  <c r="Z6847" i="1"/>
  <c r="X6847" i="1"/>
  <c r="V6847" i="1"/>
  <c r="T6847" i="1"/>
  <c r="Z6837" i="1"/>
  <c r="X6837" i="1"/>
  <c r="V6837" i="1"/>
  <c r="T6837" i="1"/>
  <c r="Z6827" i="1"/>
  <c r="X6827" i="1"/>
  <c r="V6827" i="1"/>
  <c r="T6827" i="1"/>
  <c r="Z6817" i="1"/>
  <c r="X6817" i="1"/>
  <c r="V6817" i="1"/>
  <c r="T6817" i="1"/>
  <c r="Z6807" i="1"/>
  <c r="X6807" i="1"/>
  <c r="V6807" i="1"/>
  <c r="T6807" i="1"/>
  <c r="Z6797" i="1"/>
  <c r="X6797" i="1"/>
  <c r="V6797" i="1"/>
  <c r="T6797" i="1"/>
  <c r="Z6787" i="1"/>
  <c r="X6787" i="1"/>
  <c r="V6787" i="1"/>
  <c r="T6787" i="1"/>
  <c r="Z6777" i="1"/>
  <c r="X6777" i="1"/>
  <c r="V6777" i="1"/>
  <c r="T6777" i="1"/>
  <c r="Z6767" i="1"/>
  <c r="X6767" i="1"/>
  <c r="V6767" i="1"/>
  <c r="T6767" i="1"/>
  <c r="Z6757" i="1"/>
  <c r="X6757" i="1"/>
  <c r="V6757" i="1"/>
  <c r="T6757" i="1"/>
  <c r="Z6747" i="1"/>
  <c r="X6747" i="1"/>
  <c r="V6747" i="1"/>
  <c r="T6747" i="1"/>
  <c r="Z6737" i="1"/>
  <c r="X6737" i="1"/>
  <c r="V6737" i="1"/>
  <c r="T6737" i="1"/>
  <c r="Z6727" i="1"/>
  <c r="X6727" i="1"/>
  <c r="V6727" i="1"/>
  <c r="T6727" i="1"/>
  <c r="Z6717" i="1"/>
  <c r="X6717" i="1"/>
  <c r="V6717" i="1"/>
  <c r="T6717" i="1"/>
  <c r="Z6707" i="1"/>
  <c r="X6707" i="1"/>
  <c r="V6707" i="1"/>
  <c r="T6707" i="1"/>
  <c r="Z6697" i="1"/>
  <c r="X6697" i="1"/>
  <c r="V6697" i="1"/>
  <c r="T6697" i="1"/>
  <c r="Z6687" i="1"/>
  <c r="X6687" i="1"/>
  <c r="V6687" i="1"/>
  <c r="T6687" i="1"/>
  <c r="Z6677" i="1"/>
  <c r="X6677" i="1"/>
  <c r="V6677" i="1"/>
  <c r="T6677" i="1"/>
  <c r="Z6667" i="1"/>
  <c r="X6667" i="1"/>
  <c r="V6667" i="1"/>
  <c r="T6667" i="1"/>
  <c r="Z6657" i="1"/>
  <c r="X6657" i="1"/>
  <c r="V6657" i="1"/>
  <c r="T6657" i="1"/>
  <c r="Z6647" i="1"/>
  <c r="X6647" i="1"/>
  <c r="V6647" i="1"/>
  <c r="T6647" i="1"/>
  <c r="Z6637" i="1"/>
  <c r="X6637" i="1"/>
  <c r="V6637" i="1"/>
  <c r="T6637" i="1"/>
  <c r="Z6627" i="1"/>
  <c r="X6627" i="1"/>
  <c r="V6627" i="1"/>
  <c r="T6627" i="1"/>
  <c r="Z6617" i="1"/>
  <c r="X6617" i="1"/>
  <c r="V6617" i="1"/>
  <c r="T6617" i="1"/>
  <c r="Z6607" i="1"/>
  <c r="X6607" i="1"/>
  <c r="V6607" i="1"/>
  <c r="T6607" i="1"/>
  <c r="Z6597" i="1"/>
  <c r="X6597" i="1"/>
  <c r="V6597" i="1"/>
  <c r="T6597" i="1"/>
  <c r="Z6587" i="1"/>
  <c r="X6587" i="1"/>
  <c r="V6587" i="1"/>
  <c r="T6587" i="1"/>
  <c r="Z6577" i="1"/>
  <c r="X6577" i="1"/>
  <c r="V6577" i="1"/>
  <c r="T6577" i="1"/>
  <c r="Z6567" i="1"/>
  <c r="X6567" i="1"/>
  <c r="V6567" i="1"/>
  <c r="T6567" i="1"/>
  <c r="Z6557" i="1"/>
  <c r="X6557" i="1"/>
  <c r="V6557" i="1"/>
  <c r="T6557" i="1"/>
  <c r="Z6547" i="1"/>
  <c r="X6547" i="1"/>
  <c r="V6547" i="1"/>
  <c r="T6547" i="1"/>
  <c r="Z6537" i="1"/>
  <c r="X6537" i="1"/>
  <c r="V6537" i="1"/>
  <c r="T6537" i="1"/>
  <c r="Z6527" i="1"/>
  <c r="X6527" i="1"/>
  <c r="V6527" i="1"/>
  <c r="T6527" i="1"/>
  <c r="Z6517" i="1"/>
  <c r="X6517" i="1"/>
  <c r="V6517" i="1"/>
  <c r="T6517" i="1"/>
  <c r="Z6507" i="1"/>
  <c r="X6507" i="1"/>
  <c r="V6507" i="1"/>
  <c r="T6507" i="1"/>
  <c r="Z6497" i="1"/>
  <c r="X6497" i="1"/>
  <c r="V6497" i="1"/>
  <c r="T6497" i="1"/>
  <c r="Z6487" i="1"/>
  <c r="X6487" i="1"/>
  <c r="V6487" i="1"/>
  <c r="T6487" i="1"/>
  <c r="Z6477" i="1"/>
  <c r="X6477" i="1"/>
  <c r="V6477" i="1"/>
  <c r="T6477" i="1"/>
  <c r="Z6467" i="1"/>
  <c r="X6467" i="1"/>
  <c r="V6467" i="1"/>
  <c r="T6467" i="1"/>
  <c r="Z6457" i="1"/>
  <c r="X6457" i="1"/>
  <c r="V6457" i="1"/>
  <c r="T6457" i="1"/>
  <c r="Z6447" i="1"/>
  <c r="X6447" i="1"/>
  <c r="V6447" i="1"/>
  <c r="T6447" i="1"/>
  <c r="Z6437" i="1"/>
  <c r="X6437" i="1"/>
  <c r="V6437" i="1"/>
  <c r="T6437" i="1"/>
  <c r="Z6427" i="1"/>
  <c r="X6427" i="1"/>
  <c r="V6427" i="1"/>
  <c r="T6427" i="1"/>
  <c r="Z6417" i="1"/>
  <c r="X6417" i="1"/>
  <c r="V6417" i="1"/>
  <c r="T6417" i="1"/>
  <c r="Z6407" i="1"/>
  <c r="X6407" i="1"/>
  <c r="V6407" i="1"/>
  <c r="T6407" i="1"/>
  <c r="Z6397" i="1"/>
  <c r="X6397" i="1"/>
  <c r="V6397" i="1"/>
  <c r="T6397" i="1"/>
  <c r="Z6387" i="1"/>
  <c r="X6387" i="1"/>
  <c r="V6387" i="1"/>
  <c r="T6387" i="1"/>
  <c r="Z6377" i="1"/>
  <c r="X6377" i="1"/>
  <c r="V6377" i="1"/>
  <c r="T6377" i="1"/>
  <c r="Z6367" i="1"/>
  <c r="X6367" i="1"/>
  <c r="V6367" i="1"/>
  <c r="T6367" i="1"/>
  <c r="Z6357" i="1"/>
  <c r="X6357" i="1"/>
  <c r="V6357" i="1"/>
  <c r="T6357" i="1"/>
  <c r="Z6347" i="1"/>
  <c r="X6347" i="1"/>
  <c r="V6347" i="1"/>
  <c r="T6347" i="1"/>
  <c r="Z6337" i="1"/>
  <c r="X6337" i="1"/>
  <c r="V6337" i="1"/>
  <c r="T6337" i="1"/>
  <c r="Z6327" i="1"/>
  <c r="X6327" i="1"/>
  <c r="V6327" i="1"/>
  <c r="T6327" i="1"/>
  <c r="Z6317" i="1"/>
  <c r="X6317" i="1"/>
  <c r="V6317" i="1"/>
  <c r="T6317" i="1"/>
  <c r="Z6307" i="1"/>
  <c r="X6307" i="1"/>
  <c r="V6307" i="1"/>
  <c r="T6307" i="1"/>
  <c r="Z6297" i="1"/>
  <c r="X6297" i="1"/>
  <c r="V6297" i="1"/>
  <c r="T6297" i="1"/>
  <c r="Z6287" i="1"/>
  <c r="X6287" i="1"/>
  <c r="V6287" i="1"/>
  <c r="T6287" i="1"/>
  <c r="Z6277" i="1"/>
  <c r="X6277" i="1"/>
  <c r="V6277" i="1"/>
  <c r="T6277" i="1"/>
  <c r="Z6267" i="1"/>
  <c r="X6267" i="1"/>
  <c r="V6267" i="1"/>
  <c r="T6267" i="1"/>
  <c r="Z6257" i="1"/>
  <c r="X6257" i="1"/>
  <c r="V6257" i="1"/>
  <c r="T6257" i="1"/>
  <c r="Z6247" i="1"/>
  <c r="X6247" i="1"/>
  <c r="V6247" i="1"/>
  <c r="T6247" i="1"/>
  <c r="Z6237" i="1"/>
  <c r="X6237" i="1"/>
  <c r="V6237" i="1"/>
  <c r="T6237" i="1"/>
  <c r="Z6227" i="1"/>
  <c r="X6227" i="1"/>
  <c r="V6227" i="1"/>
  <c r="T6227" i="1"/>
  <c r="Z6217" i="1"/>
  <c r="X6217" i="1"/>
  <c r="V6217" i="1"/>
  <c r="T6217" i="1"/>
  <c r="Z6207" i="1"/>
  <c r="X6207" i="1"/>
  <c r="V6207" i="1"/>
  <c r="T6207" i="1"/>
  <c r="Z6197" i="1"/>
  <c r="X6197" i="1"/>
  <c r="V6197" i="1"/>
  <c r="T6197" i="1"/>
  <c r="Z6187" i="1"/>
  <c r="X6187" i="1"/>
  <c r="V6187" i="1"/>
  <c r="T6187" i="1"/>
  <c r="Z6177" i="1"/>
  <c r="X6177" i="1"/>
  <c r="V6177" i="1"/>
  <c r="T6177" i="1"/>
  <c r="Z6167" i="1"/>
  <c r="X6167" i="1"/>
  <c r="V6167" i="1"/>
  <c r="T6167" i="1"/>
  <c r="Z6157" i="1"/>
  <c r="X6157" i="1"/>
  <c r="V6157" i="1"/>
  <c r="T6157" i="1"/>
  <c r="Z6147" i="1"/>
  <c r="X6147" i="1"/>
  <c r="V6147" i="1"/>
  <c r="T6147" i="1"/>
  <c r="Z6137" i="1"/>
  <c r="X6137" i="1"/>
  <c r="V6137" i="1"/>
  <c r="T6137" i="1"/>
  <c r="Z6127" i="1"/>
  <c r="X6127" i="1"/>
  <c r="V6127" i="1"/>
  <c r="T6127" i="1"/>
  <c r="Z6117" i="1"/>
  <c r="X6117" i="1"/>
  <c r="V6117" i="1"/>
  <c r="T6117" i="1"/>
  <c r="Z6107" i="1"/>
  <c r="X6107" i="1"/>
  <c r="V6107" i="1"/>
  <c r="T6107" i="1"/>
  <c r="Z6097" i="1"/>
  <c r="X6097" i="1"/>
  <c r="V6097" i="1"/>
  <c r="T6097" i="1"/>
  <c r="Z6087" i="1"/>
  <c r="X6087" i="1"/>
  <c r="V6087" i="1"/>
  <c r="T6087" i="1"/>
  <c r="Z6077" i="1"/>
  <c r="X6077" i="1"/>
  <c r="V6077" i="1"/>
  <c r="T6077" i="1"/>
  <c r="Z6067" i="1"/>
  <c r="X6067" i="1"/>
  <c r="V6067" i="1"/>
  <c r="T6067" i="1"/>
  <c r="Z6057" i="1"/>
  <c r="X6057" i="1"/>
  <c r="V6057" i="1"/>
  <c r="T6057" i="1"/>
  <c r="Z6047" i="1"/>
  <c r="X6047" i="1"/>
  <c r="V6047" i="1"/>
  <c r="T6047" i="1"/>
  <c r="Z6037" i="1"/>
  <c r="X6037" i="1"/>
  <c r="V6037" i="1"/>
  <c r="T6037" i="1"/>
  <c r="Z6027" i="1"/>
  <c r="X6027" i="1"/>
  <c r="V6027" i="1"/>
  <c r="T6027" i="1"/>
  <c r="Z6017" i="1"/>
  <c r="X6017" i="1"/>
  <c r="V6017" i="1"/>
  <c r="T6017" i="1"/>
  <c r="Z6007" i="1"/>
  <c r="X6007" i="1"/>
  <c r="V6007" i="1"/>
  <c r="T6007" i="1"/>
  <c r="Z5997" i="1"/>
  <c r="X5997" i="1"/>
  <c r="V5997" i="1"/>
  <c r="T5997" i="1"/>
  <c r="Z5987" i="1"/>
  <c r="X5987" i="1"/>
  <c r="V5987" i="1"/>
  <c r="T5987" i="1"/>
  <c r="Z5977" i="1"/>
  <c r="X5977" i="1"/>
  <c r="V5977" i="1"/>
  <c r="T5977" i="1"/>
  <c r="Z5967" i="1"/>
  <c r="X5967" i="1"/>
  <c r="V5967" i="1"/>
  <c r="T5967" i="1"/>
  <c r="Z5956" i="1"/>
  <c r="X5956" i="1"/>
  <c r="T5956" i="1"/>
  <c r="V5956" i="1"/>
  <c r="Z5946" i="1"/>
  <c r="X5946" i="1"/>
  <c r="V5946" i="1"/>
  <c r="T5946" i="1"/>
  <c r="Z5936" i="1"/>
  <c r="X5936" i="1"/>
  <c r="V5936" i="1"/>
  <c r="T5936" i="1"/>
  <c r="Z5926" i="1"/>
  <c r="X5926" i="1"/>
  <c r="V5926" i="1"/>
  <c r="T5926" i="1"/>
  <c r="Z5916" i="1"/>
  <c r="X5916" i="1"/>
  <c r="V5916" i="1"/>
  <c r="T5916" i="1"/>
  <c r="Z5906" i="1"/>
  <c r="X5906" i="1"/>
  <c r="T5906" i="1"/>
  <c r="V5906" i="1"/>
  <c r="Z5896" i="1"/>
  <c r="X5896" i="1"/>
  <c r="V5896" i="1"/>
  <c r="T5896" i="1"/>
  <c r="Z5886" i="1"/>
  <c r="X5886" i="1"/>
  <c r="T5886" i="1"/>
  <c r="V5886" i="1"/>
  <c r="Z5876" i="1"/>
  <c r="X5876" i="1"/>
  <c r="V5876" i="1"/>
  <c r="T5876" i="1"/>
  <c r="Z5866" i="1"/>
  <c r="X5866" i="1"/>
  <c r="V5866" i="1"/>
  <c r="T5866" i="1"/>
  <c r="Z5856" i="1"/>
  <c r="X5856" i="1"/>
  <c r="V5856" i="1"/>
  <c r="T5856" i="1"/>
  <c r="Z5846" i="1"/>
  <c r="X5846" i="1"/>
  <c r="V5846" i="1"/>
  <c r="T5846" i="1"/>
  <c r="Z5836" i="1"/>
  <c r="X5836" i="1"/>
  <c r="V5836" i="1"/>
  <c r="T5836" i="1"/>
  <c r="Z5826" i="1"/>
  <c r="X5826" i="1"/>
  <c r="V5826" i="1"/>
  <c r="T5826" i="1"/>
  <c r="Z5816" i="1"/>
  <c r="X5816" i="1"/>
  <c r="V5816" i="1"/>
  <c r="T5816" i="1"/>
  <c r="Z5806" i="1"/>
  <c r="X5806" i="1"/>
  <c r="V5806" i="1"/>
  <c r="T5806" i="1"/>
  <c r="Z5796" i="1"/>
  <c r="X5796" i="1"/>
  <c r="V5796" i="1"/>
  <c r="T5796" i="1"/>
  <c r="Z5786" i="1"/>
  <c r="X5786" i="1"/>
  <c r="V5786" i="1"/>
  <c r="T5786" i="1"/>
  <c r="Z5776" i="1"/>
  <c r="X5776" i="1"/>
  <c r="V5776" i="1"/>
  <c r="T5776" i="1"/>
  <c r="Z5766" i="1"/>
  <c r="X5766" i="1"/>
  <c r="V5766" i="1"/>
  <c r="T5766" i="1"/>
  <c r="Z5756" i="1"/>
  <c r="X5756" i="1"/>
  <c r="V5756" i="1"/>
  <c r="T5756" i="1"/>
  <c r="Z5746" i="1"/>
  <c r="X5746" i="1"/>
  <c r="V5746" i="1"/>
  <c r="T5746" i="1"/>
  <c r="Z5736" i="1"/>
  <c r="X5736" i="1"/>
  <c r="V5736" i="1"/>
  <c r="T5736" i="1"/>
  <c r="Z5726" i="1"/>
  <c r="X5726" i="1"/>
  <c r="V5726" i="1"/>
  <c r="T5726" i="1"/>
  <c r="Z5716" i="1"/>
  <c r="X5716" i="1"/>
  <c r="V5716" i="1"/>
  <c r="T5716" i="1"/>
  <c r="Z5706" i="1"/>
  <c r="X5706" i="1"/>
  <c r="V5706" i="1"/>
  <c r="T5706" i="1"/>
  <c r="Z5696" i="1"/>
  <c r="X5696" i="1"/>
  <c r="V5696" i="1"/>
  <c r="T5696" i="1"/>
  <c r="Z5686" i="1"/>
  <c r="X5686" i="1"/>
  <c r="V5686" i="1"/>
  <c r="T5686" i="1"/>
  <c r="Z5676" i="1"/>
  <c r="X5676" i="1"/>
  <c r="V5676" i="1"/>
  <c r="T5676" i="1"/>
  <c r="Z5666" i="1"/>
  <c r="X5666" i="1"/>
  <c r="V5666" i="1"/>
  <c r="T5666" i="1"/>
  <c r="Z5656" i="1"/>
  <c r="X5656" i="1"/>
  <c r="V5656" i="1"/>
  <c r="T5656" i="1"/>
  <c r="Z5646" i="1"/>
  <c r="X5646" i="1"/>
  <c r="V5646" i="1"/>
  <c r="T5646" i="1"/>
  <c r="Z5636" i="1"/>
  <c r="X5636" i="1"/>
  <c r="V5636" i="1"/>
  <c r="T5636" i="1"/>
  <c r="Z5626" i="1"/>
  <c r="X5626" i="1"/>
  <c r="V5626" i="1"/>
  <c r="T5626" i="1"/>
  <c r="Z5616" i="1"/>
  <c r="X5616" i="1"/>
  <c r="V5616" i="1"/>
  <c r="T5616" i="1"/>
  <c r="Z5606" i="1"/>
  <c r="X5606" i="1"/>
  <c r="V5606" i="1"/>
  <c r="T5606" i="1"/>
  <c r="Z5596" i="1"/>
  <c r="X5596" i="1"/>
  <c r="V5596" i="1"/>
  <c r="T5596" i="1"/>
  <c r="Z5586" i="1"/>
  <c r="X5586" i="1"/>
  <c r="V5586" i="1"/>
  <c r="T5586" i="1"/>
  <c r="Z5576" i="1"/>
  <c r="X5576" i="1"/>
  <c r="V5576" i="1"/>
  <c r="T5576" i="1"/>
  <c r="Z5566" i="1"/>
  <c r="X5566" i="1"/>
  <c r="V5566" i="1"/>
  <c r="T5566" i="1"/>
  <c r="Z5556" i="1"/>
  <c r="X5556" i="1"/>
  <c r="V5556" i="1"/>
  <c r="T5556" i="1"/>
  <c r="Z5546" i="1"/>
  <c r="X5546" i="1"/>
  <c r="V5546" i="1"/>
  <c r="T5546" i="1"/>
  <c r="Z5536" i="1"/>
  <c r="X5536" i="1"/>
  <c r="V5536" i="1"/>
  <c r="T5536" i="1"/>
  <c r="Z5526" i="1"/>
  <c r="X5526" i="1"/>
  <c r="V5526" i="1"/>
  <c r="T5526" i="1"/>
  <c r="Z5516" i="1"/>
  <c r="X5516" i="1"/>
  <c r="V5516" i="1"/>
  <c r="T5516" i="1"/>
  <c r="Z5506" i="1"/>
  <c r="X5506" i="1"/>
  <c r="V5506" i="1"/>
  <c r="T5506" i="1"/>
  <c r="Z5496" i="1"/>
  <c r="X5496" i="1"/>
  <c r="V5496" i="1"/>
  <c r="T5496" i="1"/>
  <c r="Z5486" i="1"/>
  <c r="X5486" i="1"/>
  <c r="V5486" i="1"/>
  <c r="T5486" i="1"/>
  <c r="Z5476" i="1"/>
  <c r="X5476" i="1"/>
  <c r="V5476" i="1"/>
  <c r="T5476" i="1"/>
  <c r="Z5466" i="1"/>
  <c r="X5466" i="1"/>
  <c r="V5466" i="1"/>
  <c r="T5466" i="1"/>
  <c r="Z5456" i="1"/>
  <c r="X5456" i="1"/>
  <c r="V5456" i="1"/>
  <c r="T5456" i="1"/>
  <c r="Z5446" i="1"/>
  <c r="X5446" i="1"/>
  <c r="V5446" i="1"/>
  <c r="T5446" i="1"/>
  <c r="Z5436" i="1"/>
  <c r="X5436" i="1"/>
  <c r="V5436" i="1"/>
  <c r="T5436" i="1"/>
  <c r="Z5426" i="1"/>
  <c r="X5426" i="1"/>
  <c r="V5426" i="1"/>
  <c r="T5426" i="1"/>
  <c r="Z5416" i="1"/>
  <c r="X5416" i="1"/>
  <c r="V5416" i="1"/>
  <c r="T5416" i="1"/>
  <c r="Z5406" i="1"/>
  <c r="X5406" i="1"/>
  <c r="V5406" i="1"/>
  <c r="T5406" i="1"/>
  <c r="Z5396" i="1"/>
  <c r="X5396" i="1"/>
  <c r="V5396" i="1"/>
  <c r="T5396" i="1"/>
  <c r="Z5386" i="1"/>
  <c r="X5386" i="1"/>
  <c r="V5386" i="1"/>
  <c r="T5386" i="1"/>
  <c r="Z5376" i="1"/>
  <c r="X5376" i="1"/>
  <c r="V5376" i="1"/>
  <c r="T5376" i="1"/>
  <c r="Z5366" i="1"/>
  <c r="X5366" i="1"/>
  <c r="V5366" i="1"/>
  <c r="T5366" i="1"/>
  <c r="Z5356" i="1"/>
  <c r="X5356" i="1"/>
  <c r="V5356" i="1"/>
  <c r="T5356" i="1"/>
  <c r="Z5346" i="1"/>
  <c r="X5346" i="1"/>
  <c r="V5346" i="1"/>
  <c r="T5346" i="1"/>
  <c r="Z5336" i="1"/>
  <c r="X5336" i="1"/>
  <c r="V5336" i="1"/>
  <c r="T5336" i="1"/>
  <c r="Z5326" i="1"/>
  <c r="X5326" i="1"/>
  <c r="V5326" i="1"/>
  <c r="T5326" i="1"/>
  <c r="Z5316" i="1"/>
  <c r="X5316" i="1"/>
  <c r="V5316" i="1"/>
  <c r="T5316" i="1"/>
  <c r="Z5306" i="1"/>
  <c r="X5306" i="1"/>
  <c r="V5306" i="1"/>
  <c r="T5306" i="1"/>
  <c r="Z5296" i="1"/>
  <c r="X5296" i="1"/>
  <c r="T5296" i="1"/>
  <c r="V5296" i="1"/>
  <c r="Z5286" i="1"/>
  <c r="X5286" i="1"/>
  <c r="T5286" i="1"/>
  <c r="V5286" i="1"/>
  <c r="Z5276" i="1"/>
  <c r="X5276" i="1"/>
  <c r="V5276" i="1"/>
  <c r="T5276" i="1"/>
  <c r="Z5266" i="1"/>
  <c r="X5266" i="1"/>
  <c r="V5266" i="1"/>
  <c r="T5266" i="1"/>
  <c r="Z5256" i="1"/>
  <c r="X5256" i="1"/>
  <c r="V5256" i="1"/>
  <c r="T5256" i="1"/>
  <c r="Z5246" i="1"/>
  <c r="X5246" i="1"/>
  <c r="V5246" i="1"/>
  <c r="T5246" i="1"/>
  <c r="Z5236" i="1"/>
  <c r="X5236" i="1"/>
  <c r="V5236" i="1"/>
  <c r="T5236" i="1"/>
  <c r="Z5226" i="1"/>
  <c r="X5226" i="1"/>
  <c r="V5226" i="1"/>
  <c r="T5226" i="1"/>
  <c r="Z5216" i="1"/>
  <c r="X5216" i="1"/>
  <c r="V5216" i="1"/>
  <c r="T5216" i="1"/>
  <c r="Z5206" i="1"/>
  <c r="X5206" i="1"/>
  <c r="V5206" i="1"/>
  <c r="T5206" i="1"/>
  <c r="Z5196" i="1"/>
  <c r="X5196" i="1"/>
  <c r="V5196" i="1"/>
  <c r="T5196" i="1"/>
  <c r="Z5186" i="1"/>
  <c r="X5186" i="1"/>
  <c r="V5186" i="1"/>
  <c r="T5186" i="1"/>
  <c r="Z5176" i="1"/>
  <c r="X5176" i="1"/>
  <c r="V5176" i="1"/>
  <c r="T5176" i="1"/>
  <c r="Z5166" i="1"/>
  <c r="X5166" i="1"/>
  <c r="V5166" i="1"/>
  <c r="T5166" i="1"/>
  <c r="Z5156" i="1"/>
  <c r="X5156" i="1"/>
  <c r="V5156" i="1"/>
  <c r="T5156" i="1"/>
  <c r="Z5146" i="1"/>
  <c r="X5146" i="1"/>
  <c r="V5146" i="1"/>
  <c r="T5146" i="1"/>
  <c r="Z5136" i="1"/>
  <c r="X5136" i="1"/>
  <c r="V5136" i="1"/>
  <c r="T5136" i="1"/>
  <c r="Z8273" i="1"/>
  <c r="X8273" i="1"/>
  <c r="V8273" i="1"/>
  <c r="T8273" i="1"/>
  <c r="Z8280" i="1"/>
  <c r="X8280" i="1"/>
  <c r="V8280" i="1"/>
  <c r="T8280" i="1"/>
  <c r="Z8285" i="1"/>
  <c r="X8285" i="1"/>
  <c r="V8285" i="1"/>
  <c r="T8285" i="1"/>
  <c r="Z8275" i="1"/>
  <c r="X8275" i="1"/>
  <c r="V8275" i="1"/>
  <c r="T8275" i="1"/>
  <c r="Z8265" i="1"/>
  <c r="X8265" i="1"/>
  <c r="V8265" i="1"/>
  <c r="T8265" i="1"/>
  <c r="Z8255" i="1"/>
  <c r="X8255" i="1"/>
  <c r="V8255" i="1"/>
  <c r="T8255" i="1"/>
  <c r="Z8245" i="1"/>
  <c r="X8245" i="1"/>
  <c r="V8245" i="1"/>
  <c r="T8245" i="1"/>
  <c r="Z8235" i="1"/>
  <c r="X8235" i="1"/>
  <c r="V8235" i="1"/>
  <c r="T8235" i="1"/>
  <c r="Z8225" i="1"/>
  <c r="X8225" i="1"/>
  <c r="V8225" i="1"/>
  <c r="T8225" i="1"/>
  <c r="Z8215" i="1"/>
  <c r="X8215" i="1"/>
  <c r="V8215" i="1"/>
  <c r="T8215" i="1"/>
  <c r="Z8205" i="1"/>
  <c r="X8205" i="1"/>
  <c r="V8205" i="1"/>
  <c r="T8205" i="1"/>
  <c r="Z8195" i="1"/>
  <c r="X8195" i="1"/>
  <c r="V8195" i="1"/>
  <c r="T8195" i="1"/>
  <c r="Z8185" i="1"/>
  <c r="X8185" i="1"/>
  <c r="V8185" i="1"/>
  <c r="T8185" i="1"/>
  <c r="Z8175" i="1"/>
  <c r="X8175" i="1"/>
  <c r="V8175" i="1"/>
  <c r="T8175" i="1"/>
  <c r="Z8165" i="1"/>
  <c r="X8165" i="1"/>
  <c r="V8165" i="1"/>
  <c r="T8165" i="1"/>
  <c r="Z8155" i="1"/>
  <c r="X8155" i="1"/>
  <c r="T8155" i="1"/>
  <c r="V8155" i="1"/>
  <c r="Z8145" i="1"/>
  <c r="X8145" i="1"/>
  <c r="V8145" i="1"/>
  <c r="T8145" i="1"/>
  <c r="Z8135" i="1"/>
  <c r="X8135" i="1"/>
  <c r="V8135" i="1"/>
  <c r="T8135" i="1"/>
  <c r="Z8125" i="1"/>
  <c r="X8125" i="1"/>
  <c r="V8125" i="1"/>
  <c r="T8125" i="1"/>
  <c r="Z8115" i="1"/>
  <c r="X8115" i="1"/>
  <c r="V8115" i="1"/>
  <c r="T8115" i="1"/>
  <c r="Z8105" i="1"/>
  <c r="X8105" i="1"/>
  <c r="V8105" i="1"/>
  <c r="T8105" i="1"/>
  <c r="Z8095" i="1"/>
  <c r="X8095" i="1"/>
  <c r="V8095" i="1"/>
  <c r="T8095" i="1"/>
  <c r="Z8085" i="1"/>
  <c r="X8085" i="1"/>
  <c r="V8085" i="1"/>
  <c r="T8085" i="1"/>
  <c r="Z8075" i="1"/>
  <c r="X8075" i="1"/>
  <c r="V8075" i="1"/>
  <c r="T8075" i="1"/>
  <c r="Z8065" i="1"/>
  <c r="X8065" i="1"/>
  <c r="V8065" i="1"/>
  <c r="T8065" i="1"/>
  <c r="Z8055" i="1"/>
  <c r="X8055" i="1"/>
  <c r="V8055" i="1"/>
  <c r="T8055" i="1"/>
  <c r="Z8045" i="1"/>
  <c r="X8045" i="1"/>
  <c r="V8045" i="1"/>
  <c r="T8045" i="1"/>
  <c r="Z8035" i="1"/>
  <c r="X8035" i="1"/>
  <c r="V8035" i="1"/>
  <c r="T8035" i="1"/>
  <c r="Z8025" i="1"/>
  <c r="X8025" i="1"/>
  <c r="V8025" i="1"/>
  <c r="T8025" i="1"/>
  <c r="Z8015" i="1"/>
  <c r="X8015" i="1"/>
  <c r="V8015" i="1"/>
  <c r="T8015" i="1"/>
  <c r="Z8005" i="1"/>
  <c r="X8005" i="1"/>
  <c r="V8005" i="1"/>
  <c r="T8005" i="1"/>
  <c r="Z7995" i="1"/>
  <c r="X7995" i="1"/>
  <c r="V7995" i="1"/>
  <c r="T7995" i="1"/>
  <c r="Z7985" i="1"/>
  <c r="X7985" i="1"/>
  <c r="V7985" i="1"/>
  <c r="T7985" i="1"/>
  <c r="Z7975" i="1"/>
  <c r="X7975" i="1"/>
  <c r="V7975" i="1"/>
  <c r="T7975" i="1"/>
  <c r="Z7965" i="1"/>
  <c r="X7965" i="1"/>
  <c r="V7965" i="1"/>
  <c r="T7965" i="1"/>
  <c r="Z7955" i="1"/>
  <c r="X7955" i="1"/>
  <c r="V7955" i="1"/>
  <c r="T7955" i="1"/>
  <c r="Z7945" i="1"/>
  <c r="X7945" i="1"/>
  <c r="V7945" i="1"/>
  <c r="T7945" i="1"/>
  <c r="Z7935" i="1"/>
  <c r="X7935" i="1"/>
  <c r="V7935" i="1"/>
  <c r="T7935" i="1"/>
  <c r="Z7925" i="1"/>
  <c r="X7925" i="1"/>
  <c r="V7925" i="1"/>
  <c r="T7925" i="1"/>
  <c r="Z7915" i="1"/>
  <c r="X7915" i="1"/>
  <c r="V7915" i="1"/>
  <c r="T7915" i="1"/>
  <c r="Z7905" i="1"/>
  <c r="X7905" i="1"/>
  <c r="V7905" i="1"/>
  <c r="T7905" i="1"/>
  <c r="Z7895" i="1"/>
  <c r="X7895" i="1"/>
  <c r="V7895" i="1"/>
  <c r="T7895" i="1"/>
  <c r="Z7885" i="1"/>
  <c r="X7885" i="1"/>
  <c r="V7885" i="1"/>
  <c r="T7885" i="1"/>
  <c r="Z7875" i="1"/>
  <c r="X7875" i="1"/>
  <c r="V7875" i="1"/>
  <c r="T7875" i="1"/>
  <c r="Z7865" i="1"/>
  <c r="X7865" i="1"/>
  <c r="V7865" i="1"/>
  <c r="T7865" i="1"/>
  <c r="Z7855" i="1"/>
  <c r="X7855" i="1"/>
  <c r="V7855" i="1"/>
  <c r="T7855" i="1"/>
  <c r="Z7845" i="1"/>
  <c r="X7845" i="1"/>
  <c r="V7845" i="1"/>
  <c r="T7845" i="1"/>
  <c r="Z7835" i="1"/>
  <c r="X7835" i="1"/>
  <c r="V7835" i="1"/>
  <c r="T7835" i="1"/>
  <c r="Z7825" i="1"/>
  <c r="X7825" i="1"/>
  <c r="V7825" i="1"/>
  <c r="T7825" i="1"/>
  <c r="Z7815" i="1"/>
  <c r="X7815" i="1"/>
  <c r="V7815" i="1"/>
  <c r="T7815" i="1"/>
  <c r="Z7805" i="1"/>
  <c r="X7805" i="1"/>
  <c r="V7805" i="1"/>
  <c r="T7805" i="1"/>
  <c r="Z7795" i="1"/>
  <c r="X7795" i="1"/>
  <c r="V7795" i="1"/>
  <c r="T7795" i="1"/>
  <c r="Z7785" i="1"/>
  <c r="X7785" i="1"/>
  <c r="V7785" i="1"/>
  <c r="T7785" i="1"/>
  <c r="Z7775" i="1"/>
  <c r="X7775" i="1"/>
  <c r="V7775" i="1"/>
  <c r="T7775" i="1"/>
  <c r="Z7765" i="1"/>
  <c r="X7765" i="1"/>
  <c r="V7765" i="1"/>
  <c r="T7765" i="1"/>
  <c r="Z7755" i="1"/>
  <c r="X7755" i="1"/>
  <c r="V7755" i="1"/>
  <c r="T7755" i="1"/>
  <c r="Z7745" i="1"/>
  <c r="X7745" i="1"/>
  <c r="V7745" i="1"/>
  <c r="T7745" i="1"/>
  <c r="Z7735" i="1"/>
  <c r="X7735" i="1"/>
  <c r="V7735" i="1"/>
  <c r="T7735" i="1"/>
  <c r="Z7725" i="1"/>
  <c r="X7725" i="1"/>
  <c r="V7725" i="1"/>
  <c r="T7725" i="1"/>
  <c r="Z7715" i="1"/>
  <c r="X7715" i="1"/>
  <c r="V7715" i="1"/>
  <c r="T7715" i="1"/>
  <c r="Z7705" i="1"/>
  <c r="X7705" i="1"/>
  <c r="T7705" i="1"/>
  <c r="V7705" i="1"/>
  <c r="Z7695" i="1"/>
  <c r="X7695" i="1"/>
  <c r="V7695" i="1"/>
  <c r="T7695" i="1"/>
  <c r="Z7685" i="1"/>
  <c r="X7685" i="1"/>
  <c r="V7685" i="1"/>
  <c r="T7685" i="1"/>
  <c r="Z7675" i="1"/>
  <c r="X7675" i="1"/>
  <c r="V7675" i="1"/>
  <c r="T7675" i="1"/>
  <c r="Z7665" i="1"/>
  <c r="X7665" i="1"/>
  <c r="V7665" i="1"/>
  <c r="T7665" i="1"/>
  <c r="Z7655" i="1"/>
  <c r="X7655" i="1"/>
  <c r="V7655" i="1"/>
  <c r="T7655" i="1"/>
  <c r="Z7645" i="1"/>
  <c r="X7645" i="1"/>
  <c r="V7645" i="1"/>
  <c r="T7645" i="1"/>
  <c r="Z7635" i="1"/>
  <c r="X7635" i="1"/>
  <c r="V7635" i="1"/>
  <c r="T7635" i="1"/>
  <c r="Z7625" i="1"/>
  <c r="X7625" i="1"/>
  <c r="V7625" i="1"/>
  <c r="T7625" i="1"/>
  <c r="Z7615" i="1"/>
  <c r="X7615" i="1"/>
  <c r="V7615" i="1"/>
  <c r="T7615" i="1"/>
  <c r="Z7605" i="1"/>
  <c r="X7605" i="1"/>
  <c r="V7605" i="1"/>
  <c r="T7605" i="1"/>
  <c r="Z7595" i="1"/>
  <c r="X7595" i="1"/>
  <c r="V7595" i="1"/>
  <c r="T7595" i="1"/>
  <c r="Z7585" i="1"/>
  <c r="X7585" i="1"/>
  <c r="V7585" i="1"/>
  <c r="T7585" i="1"/>
  <c r="Z7575" i="1"/>
  <c r="X7575" i="1"/>
  <c r="V7575" i="1"/>
  <c r="T7575" i="1"/>
  <c r="Z7565" i="1"/>
  <c r="X7565" i="1"/>
  <c r="V7565" i="1"/>
  <c r="T7565" i="1"/>
  <c r="Z7555" i="1"/>
  <c r="X7555" i="1"/>
  <c r="V7555" i="1"/>
  <c r="T7555" i="1"/>
  <c r="Z7545" i="1"/>
  <c r="X7545" i="1"/>
  <c r="V7545" i="1"/>
  <c r="T7545" i="1"/>
  <c r="Z7535" i="1"/>
  <c r="X7535" i="1"/>
  <c r="V7535" i="1"/>
  <c r="T7535" i="1"/>
  <c r="Z7525" i="1"/>
  <c r="X7525" i="1"/>
  <c r="V7525" i="1"/>
  <c r="T7525" i="1"/>
  <c r="Z7515" i="1"/>
  <c r="X7515" i="1"/>
  <c r="V7515" i="1"/>
  <c r="T7515" i="1"/>
  <c r="Z7505" i="1"/>
  <c r="X7505" i="1"/>
  <c r="V7505" i="1"/>
  <c r="T7505" i="1"/>
  <c r="Z7495" i="1"/>
  <c r="X7495" i="1"/>
  <c r="V7495" i="1"/>
  <c r="T7495" i="1"/>
  <c r="Z7485" i="1"/>
  <c r="X7485" i="1"/>
  <c r="V7485" i="1"/>
  <c r="T7485" i="1"/>
  <c r="Z7475" i="1"/>
  <c r="X7475" i="1"/>
  <c r="V7475" i="1"/>
  <c r="T7475" i="1"/>
  <c r="Z7465" i="1"/>
  <c r="X7465" i="1"/>
  <c r="V7465" i="1"/>
  <c r="T7465" i="1"/>
  <c r="Z7455" i="1"/>
  <c r="X7455" i="1"/>
  <c r="V7455" i="1"/>
  <c r="T7455" i="1"/>
  <c r="Z7445" i="1"/>
  <c r="X7445" i="1"/>
  <c r="V7445" i="1"/>
  <c r="T7445" i="1"/>
  <c r="Z7435" i="1"/>
  <c r="X7435" i="1"/>
  <c r="V7435" i="1"/>
  <c r="T7435" i="1"/>
  <c r="Z7425" i="1"/>
  <c r="X7425" i="1"/>
  <c r="V7425" i="1"/>
  <c r="T7425" i="1"/>
  <c r="Z7415" i="1"/>
  <c r="X7415" i="1"/>
  <c r="V7415" i="1"/>
  <c r="T7415" i="1"/>
  <c r="Z7405" i="1"/>
  <c r="X7405" i="1"/>
  <c r="V7405" i="1"/>
  <c r="T7405" i="1"/>
  <c r="Z7395" i="1"/>
  <c r="X7395" i="1"/>
  <c r="V7395" i="1"/>
  <c r="T7395" i="1"/>
  <c r="Z7386" i="1"/>
  <c r="X7386" i="1"/>
  <c r="V7386" i="1"/>
  <c r="T7386" i="1"/>
  <c r="Z7376" i="1"/>
  <c r="X7376" i="1"/>
  <c r="V7376" i="1"/>
  <c r="T7376" i="1"/>
  <c r="Z7366" i="1"/>
  <c r="X7366" i="1"/>
  <c r="V7366" i="1"/>
  <c r="T7366" i="1"/>
  <c r="Z7356" i="1"/>
  <c r="X7356" i="1"/>
  <c r="V7356" i="1"/>
  <c r="T7356" i="1"/>
  <c r="Z7346" i="1"/>
  <c r="X7346" i="1"/>
  <c r="V7346" i="1"/>
  <c r="T7346" i="1"/>
  <c r="Z7336" i="1"/>
  <c r="X7336" i="1"/>
  <c r="V7336" i="1"/>
  <c r="T7336" i="1"/>
  <c r="Z7326" i="1"/>
  <c r="X7326" i="1"/>
  <c r="V7326" i="1"/>
  <c r="T7326" i="1"/>
  <c r="Z7316" i="1"/>
  <c r="X7316" i="1"/>
  <c r="V7316" i="1"/>
  <c r="T7316" i="1"/>
  <c r="Z7306" i="1"/>
  <c r="X7306" i="1"/>
  <c r="V7306" i="1"/>
  <c r="T7306" i="1"/>
  <c r="Z7296" i="1"/>
  <c r="X7296" i="1"/>
  <c r="V7296" i="1"/>
  <c r="T7296" i="1"/>
  <c r="Z7286" i="1"/>
  <c r="X7286" i="1"/>
  <c r="V7286" i="1"/>
  <c r="T7286" i="1"/>
  <c r="Z7276" i="1"/>
  <c r="X7276" i="1"/>
  <c r="V7276" i="1"/>
  <c r="T7276" i="1"/>
  <c r="Z7266" i="1"/>
  <c r="X7266" i="1"/>
  <c r="V7266" i="1"/>
  <c r="T7266" i="1"/>
  <c r="Z7256" i="1"/>
  <c r="X7256" i="1"/>
  <c r="V7256" i="1"/>
  <c r="T7256" i="1"/>
  <c r="Z7246" i="1"/>
  <c r="X7246" i="1"/>
  <c r="V7246" i="1"/>
  <c r="T7246" i="1"/>
  <c r="Z7236" i="1"/>
  <c r="X7236" i="1"/>
  <c r="V7236" i="1"/>
  <c r="T7236" i="1"/>
  <c r="Z7226" i="1"/>
  <c r="X7226" i="1"/>
  <c r="V7226" i="1"/>
  <c r="T7226" i="1"/>
  <c r="Z7216" i="1"/>
  <c r="X7216" i="1"/>
  <c r="V7216" i="1"/>
  <c r="T7216" i="1"/>
  <c r="Z7206" i="1"/>
  <c r="X7206" i="1"/>
  <c r="V7206" i="1"/>
  <c r="T7206" i="1"/>
  <c r="Z7196" i="1"/>
  <c r="X7196" i="1"/>
  <c r="V7196" i="1"/>
  <c r="T7196" i="1"/>
  <c r="Z7186" i="1"/>
  <c r="X7186" i="1"/>
  <c r="V7186" i="1"/>
  <c r="T7186" i="1"/>
  <c r="Z7176" i="1"/>
  <c r="X7176" i="1"/>
  <c r="V7176" i="1"/>
  <c r="T7176" i="1"/>
  <c r="Z7166" i="1"/>
  <c r="X7166" i="1"/>
  <c r="V7166" i="1"/>
  <c r="T7166" i="1"/>
  <c r="Z7156" i="1"/>
  <c r="X7156" i="1"/>
  <c r="V7156" i="1"/>
  <c r="T7156" i="1"/>
  <c r="Z7146" i="1"/>
  <c r="X7146" i="1"/>
  <c r="V7146" i="1"/>
  <c r="T7146" i="1"/>
  <c r="Z7136" i="1"/>
  <c r="X7136" i="1"/>
  <c r="V7136" i="1"/>
  <c r="T7136" i="1"/>
  <c r="Z7126" i="1"/>
  <c r="X7126" i="1"/>
  <c r="V7126" i="1"/>
  <c r="T7126" i="1"/>
  <c r="Z7116" i="1"/>
  <c r="X7116" i="1"/>
  <c r="V7116" i="1"/>
  <c r="T7116" i="1"/>
  <c r="Z7106" i="1"/>
  <c r="X7106" i="1"/>
  <c r="V7106" i="1"/>
  <c r="T7106" i="1"/>
  <c r="Z7096" i="1"/>
  <c r="X7096" i="1"/>
  <c r="V7096" i="1"/>
  <c r="T7096" i="1"/>
  <c r="Z7086" i="1"/>
  <c r="X7086" i="1"/>
  <c r="V7086" i="1"/>
  <c r="T7086" i="1"/>
  <c r="Z7076" i="1"/>
  <c r="X7076" i="1"/>
  <c r="V7076" i="1"/>
  <c r="T7076" i="1"/>
  <c r="Z7066" i="1"/>
  <c r="X7066" i="1"/>
  <c r="V7066" i="1"/>
  <c r="T7066" i="1"/>
  <c r="Z7056" i="1"/>
  <c r="X7056" i="1"/>
  <c r="V7056" i="1"/>
  <c r="T7056" i="1"/>
  <c r="Z7046" i="1"/>
  <c r="X7046" i="1"/>
  <c r="V7046" i="1"/>
  <c r="T7046" i="1"/>
  <c r="Z7036" i="1"/>
  <c r="X7036" i="1"/>
  <c r="V7036" i="1"/>
  <c r="T7036" i="1"/>
  <c r="Z7026" i="1"/>
  <c r="X7026" i="1"/>
  <c r="V7026" i="1"/>
  <c r="T7026" i="1"/>
  <c r="Z7016" i="1"/>
  <c r="X7016" i="1"/>
  <c r="V7016" i="1"/>
  <c r="T7016" i="1"/>
  <c r="Z7006" i="1"/>
  <c r="X7006" i="1"/>
  <c r="V7006" i="1"/>
  <c r="T7006" i="1"/>
  <c r="Z6996" i="1"/>
  <c r="X6996" i="1"/>
  <c r="V6996" i="1"/>
  <c r="T6996" i="1"/>
  <c r="Z6986" i="1"/>
  <c r="X6986" i="1"/>
  <c r="V6986" i="1"/>
  <c r="T6986" i="1"/>
  <c r="Z6976" i="1"/>
  <c r="X6976" i="1"/>
  <c r="V6976" i="1"/>
  <c r="T6976" i="1"/>
  <c r="Z6966" i="1"/>
  <c r="X6966" i="1"/>
  <c r="V6966" i="1"/>
  <c r="T6966" i="1"/>
  <c r="Z6956" i="1"/>
  <c r="X6956" i="1"/>
  <c r="V6956" i="1"/>
  <c r="T6956" i="1"/>
  <c r="Z6946" i="1"/>
  <c r="X6946" i="1"/>
  <c r="V6946" i="1"/>
  <c r="T6946" i="1"/>
  <c r="Z6936" i="1"/>
  <c r="X6936" i="1"/>
  <c r="V6936" i="1"/>
  <c r="T6936" i="1"/>
  <c r="Z6926" i="1"/>
  <c r="X6926" i="1"/>
  <c r="V6926" i="1"/>
  <c r="T6926" i="1"/>
  <c r="Z6916" i="1"/>
  <c r="X6916" i="1"/>
  <c r="V6916" i="1"/>
  <c r="T6916" i="1"/>
  <c r="Z6906" i="1"/>
  <c r="X6906" i="1"/>
  <c r="V6906" i="1"/>
  <c r="T6906" i="1"/>
  <c r="Z6896" i="1"/>
  <c r="X6896" i="1"/>
  <c r="V6896" i="1"/>
  <c r="T6896" i="1"/>
  <c r="Z6886" i="1"/>
  <c r="X6886" i="1"/>
  <c r="V6886" i="1"/>
  <c r="T6886" i="1"/>
  <c r="Z6876" i="1"/>
  <c r="X6876" i="1"/>
  <c r="V6876" i="1"/>
  <c r="T6876" i="1"/>
  <c r="Z6866" i="1"/>
  <c r="X6866" i="1"/>
  <c r="V6866" i="1"/>
  <c r="T6866" i="1"/>
  <c r="Z6856" i="1"/>
  <c r="X6856" i="1"/>
  <c r="V6856" i="1"/>
  <c r="T6856" i="1"/>
  <c r="Z6846" i="1"/>
  <c r="X6846" i="1"/>
  <c r="V6846" i="1"/>
  <c r="T6846" i="1"/>
  <c r="Z6836" i="1"/>
  <c r="X6836" i="1"/>
  <c r="V6836" i="1"/>
  <c r="T6836" i="1"/>
  <c r="Z6826" i="1"/>
  <c r="X6826" i="1"/>
  <c r="V6826" i="1"/>
  <c r="T6826" i="1"/>
  <c r="Z6816" i="1"/>
  <c r="X6816" i="1"/>
  <c r="V6816" i="1"/>
  <c r="T6816" i="1"/>
  <c r="Z6806" i="1"/>
  <c r="X6806" i="1"/>
  <c r="V6806" i="1"/>
  <c r="T6806" i="1"/>
  <c r="Z6796" i="1"/>
  <c r="X6796" i="1"/>
  <c r="V6796" i="1"/>
  <c r="T6796" i="1"/>
  <c r="Z6786" i="1"/>
  <c r="X6786" i="1"/>
  <c r="V6786" i="1"/>
  <c r="T6786" i="1"/>
  <c r="Z6776" i="1"/>
  <c r="X6776" i="1"/>
  <c r="V6776" i="1"/>
  <c r="T6776" i="1"/>
  <c r="Z6766" i="1"/>
  <c r="X6766" i="1"/>
  <c r="V6766" i="1"/>
  <c r="T6766" i="1"/>
  <c r="Z6756" i="1"/>
  <c r="X6756" i="1"/>
  <c r="V6756" i="1"/>
  <c r="T6756" i="1"/>
  <c r="Z6746" i="1"/>
  <c r="X6746" i="1"/>
  <c r="V6746" i="1"/>
  <c r="T6746" i="1"/>
  <c r="Z6736" i="1"/>
  <c r="X6736" i="1"/>
  <c r="V6736" i="1"/>
  <c r="T6736" i="1"/>
  <c r="Z6726" i="1"/>
  <c r="X6726" i="1"/>
  <c r="V6726" i="1"/>
  <c r="T6726" i="1"/>
  <c r="Z6716" i="1"/>
  <c r="X6716" i="1"/>
  <c r="V6716" i="1"/>
  <c r="T6716" i="1"/>
  <c r="Z6706" i="1"/>
  <c r="X6706" i="1"/>
  <c r="V6706" i="1"/>
  <c r="T6706" i="1"/>
  <c r="Z6696" i="1"/>
  <c r="X6696" i="1"/>
  <c r="V6696" i="1"/>
  <c r="T6696" i="1"/>
  <c r="Z6686" i="1"/>
  <c r="X6686" i="1"/>
  <c r="V6686" i="1"/>
  <c r="T6686" i="1"/>
  <c r="Z6676" i="1"/>
  <c r="X6676" i="1"/>
  <c r="V6676" i="1"/>
  <c r="T6676" i="1"/>
  <c r="Z6666" i="1"/>
  <c r="X6666" i="1"/>
  <c r="V6666" i="1"/>
  <c r="T6666" i="1"/>
  <c r="Z6656" i="1"/>
  <c r="X6656" i="1"/>
  <c r="V6656" i="1"/>
  <c r="T6656" i="1"/>
  <c r="Z6646" i="1"/>
  <c r="X6646" i="1"/>
  <c r="V6646" i="1"/>
  <c r="T6646" i="1"/>
  <c r="Z6636" i="1"/>
  <c r="X6636" i="1"/>
  <c r="V6636" i="1"/>
  <c r="T6636" i="1"/>
  <c r="Z6626" i="1"/>
  <c r="X6626" i="1"/>
  <c r="V6626" i="1"/>
  <c r="T6626" i="1"/>
  <c r="Z6616" i="1"/>
  <c r="X6616" i="1"/>
  <c r="V6616" i="1"/>
  <c r="T6616" i="1"/>
  <c r="Z6606" i="1"/>
  <c r="X6606" i="1"/>
  <c r="V6606" i="1"/>
  <c r="T6606" i="1"/>
  <c r="Z6596" i="1"/>
  <c r="X6596" i="1"/>
  <c r="V6596" i="1"/>
  <c r="T6596" i="1"/>
  <c r="Z6586" i="1"/>
  <c r="X6586" i="1"/>
  <c r="V6586" i="1"/>
  <c r="T6586" i="1"/>
  <c r="Z6576" i="1"/>
  <c r="X6576" i="1"/>
  <c r="V6576" i="1"/>
  <c r="T6576" i="1"/>
  <c r="Z6566" i="1"/>
  <c r="X6566" i="1"/>
  <c r="V6566" i="1"/>
  <c r="T6566" i="1"/>
  <c r="Z6556" i="1"/>
  <c r="X6556" i="1"/>
  <c r="V6556" i="1"/>
  <c r="T6556" i="1"/>
  <c r="Z6546" i="1"/>
  <c r="X6546" i="1"/>
  <c r="V6546" i="1"/>
  <c r="T6546" i="1"/>
  <c r="Z6536" i="1"/>
  <c r="X6536" i="1"/>
  <c r="V6536" i="1"/>
  <c r="T6536" i="1"/>
  <c r="Z6526" i="1"/>
  <c r="X6526" i="1"/>
  <c r="V6526" i="1"/>
  <c r="T6526" i="1"/>
  <c r="Z6516" i="1"/>
  <c r="X6516" i="1"/>
  <c r="T6516" i="1"/>
  <c r="V6516" i="1"/>
  <c r="Z6506" i="1"/>
  <c r="X6506" i="1"/>
  <c r="V6506" i="1"/>
  <c r="T6506" i="1"/>
  <c r="Z6496" i="1"/>
  <c r="X6496" i="1"/>
  <c r="V6496" i="1"/>
  <c r="T6496" i="1"/>
  <c r="Z6486" i="1"/>
  <c r="X6486" i="1"/>
  <c r="V6486" i="1"/>
  <c r="T6486" i="1"/>
  <c r="Z6476" i="1"/>
  <c r="X6476" i="1"/>
  <c r="V6476" i="1"/>
  <c r="T6476" i="1"/>
  <c r="Z6466" i="1"/>
  <c r="X6466" i="1"/>
  <c r="V6466" i="1"/>
  <c r="T6466" i="1"/>
  <c r="Z6456" i="1"/>
  <c r="X6456" i="1"/>
  <c r="V6456" i="1"/>
  <c r="T6456" i="1"/>
  <c r="Z6446" i="1"/>
  <c r="X6446" i="1"/>
  <c r="V6446" i="1"/>
  <c r="T6446" i="1"/>
  <c r="Z6436" i="1"/>
  <c r="X6436" i="1"/>
  <c r="V6436" i="1"/>
  <c r="T6436" i="1"/>
  <c r="Z6426" i="1"/>
  <c r="X6426" i="1"/>
  <c r="V6426" i="1"/>
  <c r="T6426" i="1"/>
  <c r="Z6416" i="1"/>
  <c r="X6416" i="1"/>
  <c r="V6416" i="1"/>
  <c r="T6416" i="1"/>
  <c r="Z6406" i="1"/>
  <c r="X6406" i="1"/>
  <c r="V6406" i="1"/>
  <c r="T6406" i="1"/>
  <c r="Z6396" i="1"/>
  <c r="X6396" i="1"/>
  <c r="V6396" i="1"/>
  <c r="T6396" i="1"/>
  <c r="Z6386" i="1"/>
  <c r="X6386" i="1"/>
  <c r="V6386" i="1"/>
  <c r="T6386" i="1"/>
  <c r="Z6376" i="1"/>
  <c r="X6376" i="1"/>
  <c r="V6376" i="1"/>
  <c r="T6376" i="1"/>
  <c r="Z6366" i="1"/>
  <c r="X6366" i="1"/>
  <c r="V6366" i="1"/>
  <c r="T6366" i="1"/>
  <c r="Z6356" i="1"/>
  <c r="X6356" i="1"/>
  <c r="V6356" i="1"/>
  <c r="T6356" i="1"/>
  <c r="Z6346" i="1"/>
  <c r="X6346" i="1"/>
  <c r="V6346" i="1"/>
  <c r="T6346" i="1"/>
  <c r="Z6336" i="1"/>
  <c r="X6336" i="1"/>
  <c r="V6336" i="1"/>
  <c r="T6336" i="1"/>
  <c r="Z6326" i="1"/>
  <c r="X6326" i="1"/>
  <c r="V6326" i="1"/>
  <c r="T6326" i="1"/>
  <c r="Z6316" i="1"/>
  <c r="X6316" i="1"/>
  <c r="V6316" i="1"/>
  <c r="T6316" i="1"/>
  <c r="Z6306" i="1"/>
  <c r="X6306" i="1"/>
  <c r="V6306" i="1"/>
  <c r="T6306" i="1"/>
  <c r="Z6296" i="1"/>
  <c r="X6296" i="1"/>
  <c r="V6296" i="1"/>
  <c r="T6296" i="1"/>
  <c r="Z6286" i="1"/>
  <c r="X6286" i="1"/>
  <c r="V6286" i="1"/>
  <c r="T6286" i="1"/>
  <c r="Z6276" i="1"/>
  <c r="X6276" i="1"/>
  <c r="V6276" i="1"/>
  <c r="T6276" i="1"/>
  <c r="Z6266" i="1"/>
  <c r="X6266" i="1"/>
  <c r="V6266" i="1"/>
  <c r="T6266" i="1"/>
  <c r="Z6256" i="1"/>
  <c r="X6256" i="1"/>
  <c r="V6256" i="1"/>
  <c r="T6256" i="1"/>
  <c r="Z6246" i="1"/>
  <c r="X6246" i="1"/>
  <c r="V6246" i="1"/>
  <c r="T6246" i="1"/>
  <c r="Z6236" i="1"/>
  <c r="X6236" i="1"/>
  <c r="V6236" i="1"/>
  <c r="T6236" i="1"/>
  <c r="Z6226" i="1"/>
  <c r="X6226" i="1"/>
  <c r="V6226" i="1"/>
  <c r="T6226" i="1"/>
  <c r="Z6216" i="1"/>
  <c r="X6216" i="1"/>
  <c r="V6216" i="1"/>
  <c r="T6216" i="1"/>
  <c r="Z6206" i="1"/>
  <c r="X6206" i="1"/>
  <c r="V6206" i="1"/>
  <c r="T6206" i="1"/>
  <c r="Z6196" i="1"/>
  <c r="X6196" i="1"/>
  <c r="V6196" i="1"/>
  <c r="T6196" i="1"/>
  <c r="Z6186" i="1"/>
  <c r="X6186" i="1"/>
  <c r="V6186" i="1"/>
  <c r="T6186" i="1"/>
  <c r="Z6176" i="1"/>
  <c r="X6176" i="1"/>
  <c r="V6176" i="1"/>
  <c r="T6176" i="1"/>
  <c r="Z6166" i="1"/>
  <c r="X6166" i="1"/>
  <c r="V6166" i="1"/>
  <c r="T6166" i="1"/>
  <c r="Z6156" i="1"/>
  <c r="X6156" i="1"/>
  <c r="V6156" i="1"/>
  <c r="T6156" i="1"/>
  <c r="Z6146" i="1"/>
  <c r="X6146" i="1"/>
  <c r="V6146" i="1"/>
  <c r="T6146" i="1"/>
  <c r="Z6136" i="1"/>
  <c r="X6136" i="1"/>
  <c r="V6136" i="1"/>
  <c r="T6136" i="1"/>
  <c r="Z6126" i="1"/>
  <c r="X6126" i="1"/>
  <c r="V6126" i="1"/>
  <c r="T6126" i="1"/>
  <c r="Z6116" i="1"/>
  <c r="X6116" i="1"/>
  <c r="V6116" i="1"/>
  <c r="T6116" i="1"/>
  <c r="Z6106" i="1"/>
  <c r="X6106" i="1"/>
  <c r="V6106" i="1"/>
  <c r="T6106" i="1"/>
  <c r="Z6096" i="1"/>
  <c r="X6096" i="1"/>
  <c r="T6096" i="1"/>
  <c r="V6096" i="1"/>
  <c r="Z6086" i="1"/>
  <c r="X6086" i="1"/>
  <c r="V6086" i="1"/>
  <c r="T6086" i="1"/>
  <c r="Z6076" i="1"/>
  <c r="X6076" i="1"/>
  <c r="V6076" i="1"/>
  <c r="T6076" i="1"/>
  <c r="Z6066" i="1"/>
  <c r="X6066" i="1"/>
  <c r="V6066" i="1"/>
  <c r="T6066" i="1"/>
  <c r="Z6056" i="1"/>
  <c r="X6056" i="1"/>
  <c r="V6056" i="1"/>
  <c r="T6056" i="1"/>
  <c r="Z6046" i="1"/>
  <c r="X6046" i="1"/>
  <c r="V6046" i="1"/>
  <c r="T6046" i="1"/>
  <c r="Z6036" i="1"/>
  <c r="X6036" i="1"/>
  <c r="T6036" i="1"/>
  <c r="V6036" i="1"/>
  <c r="Z6026" i="1"/>
  <c r="X6026" i="1"/>
  <c r="V6026" i="1"/>
  <c r="T6026" i="1"/>
  <c r="Z6016" i="1"/>
  <c r="X6016" i="1"/>
  <c r="V6016" i="1"/>
  <c r="T6016" i="1"/>
  <c r="Z6006" i="1"/>
  <c r="X6006" i="1"/>
  <c r="V6006" i="1"/>
  <c r="T6006" i="1"/>
  <c r="Z5996" i="1"/>
  <c r="X5996" i="1"/>
  <c r="V5996" i="1"/>
  <c r="T5996" i="1"/>
  <c r="Z5986" i="1"/>
  <c r="X5986" i="1"/>
  <c r="T5986" i="1"/>
  <c r="V5986" i="1"/>
  <c r="Z5976" i="1"/>
  <c r="X5976" i="1"/>
  <c r="V5976" i="1"/>
  <c r="T5976" i="1"/>
  <c r="Z5966" i="1"/>
  <c r="X5966" i="1"/>
  <c r="V5966" i="1"/>
  <c r="T5966" i="1"/>
  <c r="Z5955" i="1"/>
  <c r="X5955" i="1"/>
  <c r="V5955" i="1"/>
  <c r="T5955" i="1"/>
  <c r="Z5945" i="1"/>
  <c r="X5945" i="1"/>
  <c r="V5945" i="1"/>
  <c r="T5945" i="1"/>
  <c r="Z5935" i="1"/>
  <c r="X5935" i="1"/>
  <c r="V5935" i="1"/>
  <c r="T5935" i="1"/>
  <c r="Z5925" i="1"/>
  <c r="X5925" i="1"/>
  <c r="V5925" i="1"/>
  <c r="T5925" i="1"/>
  <c r="Z5915" i="1"/>
  <c r="X5915" i="1"/>
  <c r="V5915" i="1"/>
  <c r="T5915" i="1"/>
  <c r="Z5905" i="1"/>
  <c r="X5905" i="1"/>
  <c r="V5905" i="1"/>
  <c r="T5905" i="1"/>
  <c r="Z5895" i="1"/>
  <c r="X5895" i="1"/>
  <c r="V5895" i="1"/>
  <c r="T5895" i="1"/>
  <c r="Z5885" i="1"/>
  <c r="X5885" i="1"/>
  <c r="V5885" i="1"/>
  <c r="T5885" i="1"/>
  <c r="Z5875" i="1"/>
  <c r="X5875" i="1"/>
  <c r="V5875" i="1"/>
  <c r="T5875" i="1"/>
  <c r="Z5865" i="1"/>
  <c r="X5865" i="1"/>
  <c r="V5865" i="1"/>
  <c r="T5865" i="1"/>
  <c r="Z5855" i="1"/>
  <c r="X5855" i="1"/>
  <c r="V5855" i="1"/>
  <c r="T5855" i="1"/>
  <c r="Z5845" i="1"/>
  <c r="X5845" i="1"/>
  <c r="V5845" i="1"/>
  <c r="T5845" i="1"/>
  <c r="Z5835" i="1"/>
  <c r="X5835" i="1"/>
  <c r="V5835" i="1"/>
  <c r="T5835" i="1"/>
  <c r="Z5825" i="1"/>
  <c r="X5825" i="1"/>
  <c r="V5825" i="1"/>
  <c r="T5825" i="1"/>
  <c r="Z5815" i="1"/>
  <c r="X5815" i="1"/>
  <c r="V5815" i="1"/>
  <c r="T5815" i="1"/>
  <c r="Z5805" i="1"/>
  <c r="X5805" i="1"/>
  <c r="V5805" i="1"/>
  <c r="T5805" i="1"/>
  <c r="Z5795" i="1"/>
  <c r="X5795" i="1"/>
  <c r="V5795" i="1"/>
  <c r="T5795" i="1"/>
  <c r="Z5785" i="1"/>
  <c r="X5785" i="1"/>
  <c r="V5785" i="1"/>
  <c r="T5785" i="1"/>
  <c r="Z5775" i="1"/>
  <c r="X5775" i="1"/>
  <c r="V5775" i="1"/>
  <c r="T5775" i="1"/>
  <c r="Z5765" i="1"/>
  <c r="X5765" i="1"/>
  <c r="V5765" i="1"/>
  <c r="T5765" i="1"/>
  <c r="Z5755" i="1"/>
  <c r="X5755" i="1"/>
  <c r="V5755" i="1"/>
  <c r="T5755" i="1"/>
  <c r="Z5745" i="1"/>
  <c r="X5745" i="1"/>
  <c r="V5745" i="1"/>
  <c r="T5745" i="1"/>
  <c r="Z5735" i="1"/>
  <c r="X5735" i="1"/>
  <c r="V5735" i="1"/>
  <c r="T5735" i="1"/>
  <c r="Z5725" i="1"/>
  <c r="X5725" i="1"/>
  <c r="V5725" i="1"/>
  <c r="T5725" i="1"/>
  <c r="Z5715" i="1"/>
  <c r="X5715" i="1"/>
  <c r="V5715" i="1"/>
  <c r="T5715" i="1"/>
  <c r="Z5705" i="1"/>
  <c r="X5705" i="1"/>
  <c r="V5705" i="1"/>
  <c r="T5705" i="1"/>
  <c r="Z5695" i="1"/>
  <c r="X5695" i="1"/>
  <c r="V5695" i="1"/>
  <c r="T5695" i="1"/>
  <c r="Z5685" i="1"/>
  <c r="X5685" i="1"/>
  <c r="V5685" i="1"/>
  <c r="T5685" i="1"/>
  <c r="Z5675" i="1"/>
  <c r="X5675" i="1"/>
  <c r="V5675" i="1"/>
  <c r="T5675" i="1"/>
  <c r="Z5665" i="1"/>
  <c r="X5665" i="1"/>
  <c r="V5665" i="1"/>
  <c r="T5665" i="1"/>
  <c r="Z5655" i="1"/>
  <c r="X5655" i="1"/>
  <c r="V5655" i="1"/>
  <c r="T5655" i="1"/>
  <c r="Z5645" i="1"/>
  <c r="X5645" i="1"/>
  <c r="V5645" i="1"/>
  <c r="T5645" i="1"/>
  <c r="Z5635" i="1"/>
  <c r="X5635" i="1"/>
  <c r="V5635" i="1"/>
  <c r="T5635" i="1"/>
  <c r="Z5625" i="1"/>
  <c r="X5625" i="1"/>
  <c r="V5625" i="1"/>
  <c r="T5625" i="1"/>
  <c r="Z5615" i="1"/>
  <c r="X5615" i="1"/>
  <c r="V5615" i="1"/>
  <c r="T5615" i="1"/>
  <c r="Z5605" i="1"/>
  <c r="X5605" i="1"/>
  <c r="V5605" i="1"/>
  <c r="T5605" i="1"/>
  <c r="Z5595" i="1"/>
  <c r="X5595" i="1"/>
  <c r="V5595" i="1"/>
  <c r="T5595" i="1"/>
  <c r="Z5585" i="1"/>
  <c r="X5585" i="1"/>
  <c r="V5585" i="1"/>
  <c r="T5585" i="1"/>
  <c r="Z5575" i="1"/>
  <c r="X5575" i="1"/>
  <c r="V5575" i="1"/>
  <c r="T5575" i="1"/>
  <c r="Z5565" i="1"/>
  <c r="X5565" i="1"/>
  <c r="V5565" i="1"/>
  <c r="T5565" i="1"/>
  <c r="Z5555" i="1"/>
  <c r="X5555" i="1"/>
  <c r="V5555" i="1"/>
  <c r="T5555" i="1"/>
  <c r="Z5545" i="1"/>
  <c r="X5545" i="1"/>
  <c r="V5545" i="1"/>
  <c r="T5545" i="1"/>
  <c r="Z5535" i="1"/>
  <c r="X5535" i="1"/>
  <c r="V5535" i="1"/>
  <c r="T5535" i="1"/>
  <c r="Z5525" i="1"/>
  <c r="X5525" i="1"/>
  <c r="V5525" i="1"/>
  <c r="T5525" i="1"/>
  <c r="Z5515" i="1"/>
  <c r="X5515" i="1"/>
  <c r="V5515" i="1"/>
  <c r="T5515" i="1"/>
  <c r="Z5505" i="1"/>
  <c r="X5505" i="1"/>
  <c r="V5505" i="1"/>
  <c r="T5505" i="1"/>
  <c r="Z5495" i="1"/>
  <c r="X5495" i="1"/>
  <c r="V5495" i="1"/>
  <c r="T5495" i="1"/>
  <c r="Z5485" i="1"/>
  <c r="X5485" i="1"/>
  <c r="V5485" i="1"/>
  <c r="T5485" i="1"/>
  <c r="Z5475" i="1"/>
  <c r="X5475" i="1"/>
  <c r="V5475" i="1"/>
  <c r="T5475" i="1"/>
  <c r="Z5465" i="1"/>
  <c r="X5465" i="1"/>
  <c r="V5465" i="1"/>
  <c r="T5465" i="1"/>
  <c r="Z5455" i="1"/>
  <c r="X5455" i="1"/>
  <c r="V5455" i="1"/>
  <c r="T5455" i="1"/>
  <c r="Z5445" i="1"/>
  <c r="X5445" i="1"/>
  <c r="V5445" i="1"/>
  <c r="T5445" i="1"/>
  <c r="Z5435" i="1"/>
  <c r="X5435" i="1"/>
  <c r="V5435" i="1"/>
  <c r="T5435" i="1"/>
  <c r="Z5425" i="1"/>
  <c r="X5425" i="1"/>
  <c r="V5425" i="1"/>
  <c r="T5425" i="1"/>
  <c r="Z5415" i="1"/>
  <c r="X5415" i="1"/>
  <c r="V5415" i="1"/>
  <c r="T5415" i="1"/>
  <c r="Z5405" i="1"/>
  <c r="X5405" i="1"/>
  <c r="V5405" i="1"/>
  <c r="T5405" i="1"/>
  <c r="Z5395" i="1"/>
  <c r="X5395" i="1"/>
  <c r="V5395" i="1"/>
  <c r="T5395" i="1"/>
  <c r="Z5385" i="1"/>
  <c r="X5385" i="1"/>
  <c r="V5385" i="1"/>
  <c r="T5385" i="1"/>
  <c r="Z5375" i="1"/>
  <c r="X5375" i="1"/>
  <c r="V5375" i="1"/>
  <c r="T5375" i="1"/>
  <c r="Z5365" i="1"/>
  <c r="X5365" i="1"/>
  <c r="V5365" i="1"/>
  <c r="T5365" i="1"/>
  <c r="Z5355" i="1"/>
  <c r="X5355" i="1"/>
  <c r="V5355" i="1"/>
  <c r="T5355" i="1"/>
  <c r="Z5345" i="1"/>
  <c r="X5345" i="1"/>
  <c r="V5345" i="1"/>
  <c r="T5345" i="1"/>
  <c r="Z5335" i="1"/>
  <c r="X5335" i="1"/>
  <c r="V5335" i="1"/>
  <c r="T5335" i="1"/>
  <c r="Z5325" i="1"/>
  <c r="X5325" i="1"/>
  <c r="V5325" i="1"/>
  <c r="T5325" i="1"/>
  <c r="Z5315" i="1"/>
  <c r="X5315" i="1"/>
  <c r="V5315" i="1"/>
  <c r="T5315" i="1"/>
  <c r="Z5305" i="1"/>
  <c r="X5305" i="1"/>
  <c r="V5305" i="1"/>
  <c r="T5305" i="1"/>
  <c r="Z5295" i="1"/>
  <c r="X5295" i="1"/>
  <c r="V5295" i="1"/>
  <c r="T5295" i="1"/>
  <c r="Z5285" i="1"/>
  <c r="X5285" i="1"/>
  <c r="V5285" i="1"/>
  <c r="T5285" i="1"/>
  <c r="Z5275" i="1"/>
  <c r="X5275" i="1"/>
  <c r="V5275" i="1"/>
  <c r="T5275" i="1"/>
  <c r="Z5265" i="1"/>
  <c r="X5265" i="1"/>
  <c r="V5265" i="1"/>
  <c r="T5265" i="1"/>
  <c r="Z5255" i="1"/>
  <c r="X5255" i="1"/>
  <c r="V5255" i="1"/>
  <c r="T5255" i="1"/>
  <c r="Z5245" i="1"/>
  <c r="X5245" i="1"/>
  <c r="V5245" i="1"/>
  <c r="T5245" i="1"/>
  <c r="Z5235" i="1"/>
  <c r="X5235" i="1"/>
  <c r="V5235" i="1"/>
  <c r="T5235" i="1"/>
  <c r="Z5225" i="1"/>
  <c r="X5225" i="1"/>
  <c r="V5225" i="1"/>
  <c r="T5225" i="1"/>
  <c r="Z5215" i="1"/>
  <c r="X5215" i="1"/>
  <c r="V5215" i="1"/>
  <c r="T5215" i="1"/>
  <c r="Z5205" i="1"/>
  <c r="X5205" i="1"/>
  <c r="V5205" i="1"/>
  <c r="T5205" i="1"/>
  <c r="Z5195" i="1"/>
  <c r="X5195" i="1"/>
  <c r="V5195" i="1"/>
  <c r="T5195" i="1"/>
  <c r="Z5185" i="1"/>
  <c r="X5185" i="1"/>
  <c r="V5185" i="1"/>
  <c r="T5185" i="1"/>
  <c r="Z5175" i="1"/>
  <c r="X5175" i="1"/>
  <c r="V5175" i="1"/>
  <c r="T5175" i="1"/>
  <c r="Z5165" i="1"/>
  <c r="X5165" i="1"/>
  <c r="V5165" i="1"/>
  <c r="T5165" i="1"/>
  <c r="Z5155" i="1"/>
  <c r="X5155" i="1"/>
  <c r="V5155" i="1"/>
  <c r="T5155" i="1"/>
  <c r="Z8264" i="1"/>
  <c r="X8264" i="1"/>
  <c r="V8264" i="1"/>
  <c r="T8264" i="1"/>
  <c r="Z8254" i="1"/>
  <c r="X8254" i="1"/>
  <c r="V8254" i="1"/>
  <c r="T8254" i="1"/>
  <c r="Z8244" i="1"/>
  <c r="X8244" i="1"/>
  <c r="V8244" i="1"/>
  <c r="T8244" i="1"/>
  <c r="Z8234" i="1"/>
  <c r="X8234" i="1"/>
  <c r="V8234" i="1"/>
  <c r="T8234" i="1"/>
  <c r="Z8224" i="1"/>
  <c r="X8224" i="1"/>
  <c r="V8224" i="1"/>
  <c r="T8224" i="1"/>
  <c r="Z8214" i="1"/>
  <c r="X8214" i="1"/>
  <c r="V8214" i="1"/>
  <c r="T8214" i="1"/>
  <c r="Z8204" i="1"/>
  <c r="X8204" i="1"/>
  <c r="V8204" i="1"/>
  <c r="T8204" i="1"/>
  <c r="Z8194" i="1"/>
  <c r="X8194" i="1"/>
  <c r="V8194" i="1"/>
  <c r="T8194" i="1"/>
  <c r="Z8184" i="1"/>
  <c r="X8184" i="1"/>
  <c r="V8184" i="1"/>
  <c r="T8184" i="1"/>
  <c r="Z8174" i="1"/>
  <c r="X8174" i="1"/>
  <c r="V8174" i="1"/>
  <c r="T8174" i="1"/>
  <c r="Z8164" i="1"/>
  <c r="X8164" i="1"/>
  <c r="V8164" i="1"/>
  <c r="T8164" i="1"/>
  <c r="Z8154" i="1"/>
  <c r="X8154" i="1"/>
  <c r="V8154" i="1"/>
  <c r="T8154" i="1"/>
  <c r="Z8144" i="1"/>
  <c r="X8144" i="1"/>
  <c r="V8144" i="1"/>
  <c r="T8144" i="1"/>
  <c r="Z8134" i="1"/>
  <c r="X8134" i="1"/>
  <c r="V8134" i="1"/>
  <c r="T8134" i="1"/>
  <c r="Z8124" i="1"/>
  <c r="X8124" i="1"/>
  <c r="V8124" i="1"/>
  <c r="T8124" i="1"/>
  <c r="Z8114" i="1"/>
  <c r="X8114" i="1"/>
  <c r="V8114" i="1"/>
  <c r="T8114" i="1"/>
  <c r="Z8104" i="1"/>
  <c r="X8104" i="1"/>
  <c r="V8104" i="1"/>
  <c r="T8104" i="1"/>
  <c r="Z8094" i="1"/>
  <c r="X8094" i="1"/>
  <c r="V8094" i="1"/>
  <c r="T8094" i="1"/>
  <c r="Z8084" i="1"/>
  <c r="X8084" i="1"/>
  <c r="V8084" i="1"/>
  <c r="T8084" i="1"/>
  <c r="Z8074" i="1"/>
  <c r="X8074" i="1"/>
  <c r="V8074" i="1"/>
  <c r="T8074" i="1"/>
  <c r="Z8064" i="1"/>
  <c r="X8064" i="1"/>
  <c r="V8064" i="1"/>
  <c r="T8064" i="1"/>
  <c r="Z8054" i="1"/>
  <c r="X8054" i="1"/>
  <c r="V8054" i="1"/>
  <c r="T8054" i="1"/>
  <c r="Z8044" i="1"/>
  <c r="X8044" i="1"/>
  <c r="V8044" i="1"/>
  <c r="T8044" i="1"/>
  <c r="Z8034" i="1"/>
  <c r="X8034" i="1"/>
  <c r="V8034" i="1"/>
  <c r="T8034" i="1"/>
  <c r="Z8024" i="1"/>
  <c r="X8024" i="1"/>
  <c r="V8024" i="1"/>
  <c r="T8024" i="1"/>
  <c r="Z8014" i="1"/>
  <c r="X8014" i="1"/>
  <c r="V8014" i="1"/>
  <c r="T8014" i="1"/>
  <c r="Z8004" i="1"/>
  <c r="X8004" i="1"/>
  <c r="V8004" i="1"/>
  <c r="T8004" i="1"/>
  <c r="Z7994" i="1"/>
  <c r="X7994" i="1"/>
  <c r="V7994" i="1"/>
  <c r="T7994" i="1"/>
  <c r="Z7984" i="1"/>
  <c r="X7984" i="1"/>
  <c r="V7984" i="1"/>
  <c r="T7984" i="1"/>
  <c r="Z7974" i="1"/>
  <c r="X7974" i="1"/>
  <c r="V7974" i="1"/>
  <c r="T7974" i="1"/>
  <c r="Z7964" i="1"/>
  <c r="X7964" i="1"/>
  <c r="V7964" i="1"/>
  <c r="T7964" i="1"/>
  <c r="Z7954" i="1"/>
  <c r="X7954" i="1"/>
  <c r="V7954" i="1"/>
  <c r="T7954" i="1"/>
  <c r="Z7944" i="1"/>
  <c r="X7944" i="1"/>
  <c r="V7944" i="1"/>
  <c r="T7944" i="1"/>
  <c r="Z7934" i="1"/>
  <c r="X7934" i="1"/>
  <c r="V7934" i="1"/>
  <c r="T7934" i="1"/>
  <c r="Z7924" i="1"/>
  <c r="X7924" i="1"/>
  <c r="V7924" i="1"/>
  <c r="T7924" i="1"/>
  <c r="Z7914" i="1"/>
  <c r="X7914" i="1"/>
  <c r="V7914" i="1"/>
  <c r="T7914" i="1"/>
  <c r="Z7904" i="1"/>
  <c r="X7904" i="1"/>
  <c r="V7904" i="1"/>
  <c r="T7904" i="1"/>
  <c r="Z7894" i="1"/>
  <c r="X7894" i="1"/>
  <c r="V7894" i="1"/>
  <c r="T7894" i="1"/>
  <c r="Z7884" i="1"/>
  <c r="X7884" i="1"/>
  <c r="V7884" i="1"/>
  <c r="T7884" i="1"/>
  <c r="Z7874" i="1"/>
  <c r="X7874" i="1"/>
  <c r="V7874" i="1"/>
  <c r="T7874" i="1"/>
  <c r="Z7864" i="1"/>
  <c r="X7864" i="1"/>
  <c r="V7864" i="1"/>
  <c r="T7864" i="1"/>
  <c r="Z7854" i="1"/>
  <c r="X7854" i="1"/>
  <c r="V7854" i="1"/>
  <c r="T7854" i="1"/>
  <c r="Z7844" i="1"/>
  <c r="X7844" i="1"/>
  <c r="V7844" i="1"/>
  <c r="T7844" i="1"/>
  <c r="Z7834" i="1"/>
  <c r="X7834" i="1"/>
  <c r="V7834" i="1"/>
  <c r="T7834" i="1"/>
  <c r="Z7824" i="1"/>
  <c r="X7824" i="1"/>
  <c r="V7824" i="1"/>
  <c r="T7824" i="1"/>
  <c r="Z7814" i="1"/>
  <c r="X7814" i="1"/>
  <c r="V7814" i="1"/>
  <c r="T7814" i="1"/>
  <c r="Z7804" i="1"/>
  <c r="X7804" i="1"/>
  <c r="V7804" i="1"/>
  <c r="T7804" i="1"/>
  <c r="Z7794" i="1"/>
  <c r="X7794" i="1"/>
  <c r="V7794" i="1"/>
  <c r="T7794" i="1"/>
  <c r="Z7784" i="1"/>
  <c r="X7784" i="1"/>
  <c r="V7784" i="1"/>
  <c r="T7784" i="1"/>
  <c r="Z7774" i="1"/>
  <c r="X7774" i="1"/>
  <c r="V7774" i="1"/>
  <c r="T7774" i="1"/>
  <c r="Z7764" i="1"/>
  <c r="X7764" i="1"/>
  <c r="V7764" i="1"/>
  <c r="T7764" i="1"/>
  <c r="Z7754" i="1"/>
  <c r="X7754" i="1"/>
  <c r="V7754" i="1"/>
  <c r="T7754" i="1"/>
  <c r="Z7744" i="1"/>
  <c r="X7744" i="1"/>
  <c r="V7744" i="1"/>
  <c r="T7744" i="1"/>
  <c r="Z7734" i="1"/>
  <c r="X7734" i="1"/>
  <c r="V7734" i="1"/>
  <c r="T7734" i="1"/>
  <c r="Z7724" i="1"/>
  <c r="X7724" i="1"/>
  <c r="V7724" i="1"/>
  <c r="T7724" i="1"/>
  <c r="Z7714" i="1"/>
  <c r="X7714" i="1"/>
  <c r="V7714" i="1"/>
  <c r="T7714" i="1"/>
  <c r="Z7704" i="1"/>
  <c r="X7704" i="1"/>
  <c r="V7704" i="1"/>
  <c r="T7704" i="1"/>
  <c r="Z7694" i="1"/>
  <c r="X7694" i="1"/>
  <c r="V7694" i="1"/>
  <c r="T7694" i="1"/>
  <c r="Z7684" i="1"/>
  <c r="X7684" i="1"/>
  <c r="V7684" i="1"/>
  <c r="T7684" i="1"/>
  <c r="Z7674" i="1"/>
  <c r="X7674" i="1"/>
  <c r="V7674" i="1"/>
  <c r="T7674" i="1"/>
  <c r="Z7664" i="1"/>
  <c r="X7664" i="1"/>
  <c r="V7664" i="1"/>
  <c r="T7664" i="1"/>
  <c r="Z7654" i="1"/>
  <c r="X7654" i="1"/>
  <c r="V7654" i="1"/>
  <c r="T7654" i="1"/>
  <c r="Z7644" i="1"/>
  <c r="X7644" i="1"/>
  <c r="V7644" i="1"/>
  <c r="T7644" i="1"/>
  <c r="Z7634" i="1"/>
  <c r="X7634" i="1"/>
  <c r="V7634" i="1"/>
  <c r="T7634" i="1"/>
  <c r="Z7624" i="1"/>
  <c r="X7624" i="1"/>
  <c r="V7624" i="1"/>
  <c r="T7624" i="1"/>
  <c r="Z7614" i="1"/>
  <c r="X7614" i="1"/>
  <c r="T7614" i="1"/>
  <c r="V7614" i="1"/>
  <c r="Z7604" i="1"/>
  <c r="X7604" i="1"/>
  <c r="V7604" i="1"/>
  <c r="T7604" i="1"/>
  <c r="Z7594" i="1"/>
  <c r="X7594" i="1"/>
  <c r="V7594" i="1"/>
  <c r="T7594" i="1"/>
  <c r="Z7584" i="1"/>
  <c r="X7584" i="1"/>
  <c r="V7584" i="1"/>
  <c r="T7584" i="1"/>
  <c r="Z7574" i="1"/>
  <c r="X7574" i="1"/>
  <c r="V7574" i="1"/>
  <c r="T7574" i="1"/>
  <c r="Z7564" i="1"/>
  <c r="X7564" i="1"/>
  <c r="V7564" i="1"/>
  <c r="T7564" i="1"/>
  <c r="Z7554" i="1"/>
  <c r="X7554" i="1"/>
  <c r="V7554" i="1"/>
  <c r="T7554" i="1"/>
  <c r="Z7544" i="1"/>
  <c r="X7544" i="1"/>
  <c r="V7544" i="1"/>
  <c r="T7544" i="1"/>
  <c r="Z7534" i="1"/>
  <c r="X7534" i="1"/>
  <c r="V7534" i="1"/>
  <c r="T7534" i="1"/>
  <c r="Z7524" i="1"/>
  <c r="X7524" i="1"/>
  <c r="V7524" i="1"/>
  <c r="T7524" i="1"/>
  <c r="Z7514" i="1"/>
  <c r="X7514" i="1"/>
  <c r="V7514" i="1"/>
  <c r="T7514" i="1"/>
  <c r="Z7504" i="1"/>
  <c r="X7504" i="1"/>
  <c r="T7504" i="1"/>
  <c r="V7504" i="1"/>
  <c r="Z7494" i="1"/>
  <c r="X7494" i="1"/>
  <c r="T7494" i="1"/>
  <c r="V7494" i="1"/>
  <c r="Z7484" i="1"/>
  <c r="X7484" i="1"/>
  <c r="V7484" i="1"/>
  <c r="T7484" i="1"/>
  <c r="Z7474" i="1"/>
  <c r="X7474" i="1"/>
  <c r="V7474" i="1"/>
  <c r="T7474" i="1"/>
  <c r="Z7464" i="1"/>
  <c r="X7464" i="1"/>
  <c r="V7464" i="1"/>
  <c r="T7464" i="1"/>
  <c r="Z7454" i="1"/>
  <c r="X7454" i="1"/>
  <c r="V7454" i="1"/>
  <c r="T7454" i="1"/>
  <c r="Z7444" i="1"/>
  <c r="X7444" i="1"/>
  <c r="T7444" i="1"/>
  <c r="V7444" i="1"/>
  <c r="Z7434" i="1"/>
  <c r="X7434" i="1"/>
  <c r="T7434" i="1"/>
  <c r="V7434" i="1"/>
  <c r="Z7424" i="1"/>
  <c r="X7424" i="1"/>
  <c r="T7424" i="1"/>
  <c r="V7424" i="1"/>
  <c r="Z7414" i="1"/>
  <c r="X7414" i="1"/>
  <c r="T7414" i="1"/>
  <c r="V7414" i="1"/>
  <c r="Z7404" i="1"/>
  <c r="X7404" i="1"/>
  <c r="T7404" i="1"/>
  <c r="V7404" i="1"/>
  <c r="Z7394" i="1"/>
  <c r="X7394" i="1"/>
  <c r="T7394" i="1"/>
  <c r="V7394" i="1"/>
  <c r="Z7385" i="1"/>
  <c r="X7385" i="1"/>
  <c r="V7385" i="1"/>
  <c r="T7385" i="1"/>
  <c r="Z7375" i="1"/>
  <c r="X7375" i="1"/>
  <c r="V7375" i="1"/>
  <c r="T7375" i="1"/>
  <c r="Z7365" i="1"/>
  <c r="X7365" i="1"/>
  <c r="V7365" i="1"/>
  <c r="T7365" i="1"/>
  <c r="Z7355" i="1"/>
  <c r="X7355" i="1"/>
  <c r="V7355" i="1"/>
  <c r="T7355" i="1"/>
  <c r="Z7345" i="1"/>
  <c r="X7345" i="1"/>
  <c r="V7345" i="1"/>
  <c r="T7345" i="1"/>
  <c r="Z7335" i="1"/>
  <c r="X7335" i="1"/>
  <c r="T7335" i="1"/>
  <c r="V7335" i="1"/>
  <c r="Z7325" i="1"/>
  <c r="X7325" i="1"/>
  <c r="V7325" i="1"/>
  <c r="T7325" i="1"/>
  <c r="Z7315" i="1"/>
  <c r="X7315" i="1"/>
  <c r="T7315" i="1"/>
  <c r="V7315" i="1"/>
  <c r="Z7305" i="1"/>
  <c r="X7305" i="1"/>
  <c r="V7305" i="1"/>
  <c r="T7305" i="1"/>
  <c r="Z7295" i="1"/>
  <c r="X7295" i="1"/>
  <c r="T7295" i="1"/>
  <c r="V7295" i="1"/>
  <c r="Z7285" i="1"/>
  <c r="X7285" i="1"/>
  <c r="V7285" i="1"/>
  <c r="T7285" i="1"/>
  <c r="Z7275" i="1"/>
  <c r="X7275" i="1"/>
  <c r="V7275" i="1"/>
  <c r="T7275" i="1"/>
  <c r="Z7265" i="1"/>
  <c r="X7265" i="1"/>
  <c r="V7265" i="1"/>
  <c r="T7265" i="1"/>
  <c r="Z7255" i="1"/>
  <c r="X7255" i="1"/>
  <c r="V7255" i="1"/>
  <c r="T7255" i="1"/>
  <c r="Z7245" i="1"/>
  <c r="X7245" i="1"/>
  <c r="T7245" i="1"/>
  <c r="V7245" i="1"/>
  <c r="Z7235" i="1"/>
  <c r="X7235" i="1"/>
  <c r="T7235" i="1"/>
  <c r="V7235" i="1"/>
  <c r="Z7225" i="1"/>
  <c r="X7225" i="1"/>
  <c r="T7225" i="1"/>
  <c r="V7225" i="1"/>
  <c r="Z7215" i="1"/>
  <c r="X7215" i="1"/>
  <c r="T7215" i="1"/>
  <c r="V7215" i="1"/>
  <c r="Z7205" i="1"/>
  <c r="X7205" i="1"/>
  <c r="T7205" i="1"/>
  <c r="V7205" i="1"/>
  <c r="Z7195" i="1"/>
  <c r="X7195" i="1"/>
  <c r="T7195" i="1"/>
  <c r="V7195" i="1"/>
  <c r="Z7185" i="1"/>
  <c r="X7185" i="1"/>
  <c r="V7185" i="1"/>
  <c r="T7185" i="1"/>
  <c r="Z7175" i="1"/>
  <c r="X7175" i="1"/>
  <c r="V7175" i="1"/>
  <c r="T7175" i="1"/>
  <c r="Z7165" i="1"/>
  <c r="X7165" i="1"/>
  <c r="V7165" i="1"/>
  <c r="T7165" i="1"/>
  <c r="Z7155" i="1"/>
  <c r="X7155" i="1"/>
  <c r="V7155" i="1"/>
  <c r="T7155" i="1"/>
  <c r="Z7145" i="1"/>
  <c r="X7145" i="1"/>
  <c r="T7145" i="1"/>
  <c r="V7145" i="1"/>
  <c r="Z7135" i="1"/>
  <c r="X7135" i="1"/>
  <c r="T7135" i="1"/>
  <c r="V7135" i="1"/>
  <c r="Z7125" i="1"/>
  <c r="X7125" i="1"/>
  <c r="T7125" i="1"/>
  <c r="V7125" i="1"/>
  <c r="Z7115" i="1"/>
  <c r="X7115" i="1"/>
  <c r="T7115" i="1"/>
  <c r="V7115" i="1"/>
  <c r="Z7105" i="1"/>
  <c r="X7105" i="1"/>
  <c r="T7105" i="1"/>
  <c r="V7105" i="1"/>
  <c r="Z7095" i="1"/>
  <c r="X7095" i="1"/>
  <c r="T7095" i="1"/>
  <c r="V7095" i="1"/>
  <c r="Z7085" i="1"/>
  <c r="X7085" i="1"/>
  <c r="V7085" i="1"/>
  <c r="T7085" i="1"/>
  <c r="Z7075" i="1"/>
  <c r="X7075" i="1"/>
  <c r="V7075" i="1"/>
  <c r="T7075" i="1"/>
  <c r="Z7065" i="1"/>
  <c r="X7065" i="1"/>
  <c r="V7065" i="1"/>
  <c r="T7065" i="1"/>
  <c r="Z7055" i="1"/>
  <c r="X7055" i="1"/>
  <c r="T7055" i="1"/>
  <c r="V7055" i="1"/>
  <c r="Z7045" i="1"/>
  <c r="X7045" i="1"/>
  <c r="T7045" i="1"/>
  <c r="V7045" i="1"/>
  <c r="Z7035" i="1"/>
  <c r="X7035" i="1"/>
  <c r="T7035" i="1"/>
  <c r="V7035" i="1"/>
  <c r="Z7025" i="1"/>
  <c r="X7025" i="1"/>
  <c r="V7025" i="1"/>
  <c r="T7025" i="1"/>
  <c r="Z7015" i="1"/>
  <c r="X7015" i="1"/>
  <c r="V7015" i="1"/>
  <c r="T7015" i="1"/>
  <c r="Z7005" i="1"/>
  <c r="X7005" i="1"/>
  <c r="V7005" i="1"/>
  <c r="T7005" i="1"/>
  <c r="Z6995" i="1"/>
  <c r="X6995" i="1"/>
  <c r="V6995" i="1"/>
  <c r="T6995" i="1"/>
  <c r="Z6985" i="1"/>
  <c r="X6985" i="1"/>
  <c r="T6985" i="1"/>
  <c r="V6985" i="1"/>
  <c r="Z6975" i="1"/>
  <c r="X6975" i="1"/>
  <c r="V6975" i="1"/>
  <c r="T6975" i="1"/>
  <c r="Z6965" i="1"/>
  <c r="X6965" i="1"/>
  <c r="V6965" i="1"/>
  <c r="T6965" i="1"/>
  <c r="Z6955" i="1"/>
  <c r="X6955" i="1"/>
  <c r="V6955" i="1"/>
  <c r="T6955" i="1"/>
  <c r="Z6945" i="1"/>
  <c r="X6945" i="1"/>
  <c r="V6945" i="1"/>
  <c r="T6945" i="1"/>
  <c r="Z6935" i="1"/>
  <c r="X6935" i="1"/>
  <c r="T6935" i="1"/>
  <c r="V6935" i="1"/>
  <c r="Z6925" i="1"/>
  <c r="X6925" i="1"/>
  <c r="V6925" i="1"/>
  <c r="T6925" i="1"/>
  <c r="Z6915" i="1"/>
  <c r="X6915" i="1"/>
  <c r="V6915" i="1"/>
  <c r="T6915" i="1"/>
  <c r="Z6905" i="1"/>
  <c r="X6905" i="1"/>
  <c r="V6905" i="1"/>
  <c r="T6905" i="1"/>
  <c r="Z6895" i="1"/>
  <c r="X6895" i="1"/>
  <c r="V6895" i="1"/>
  <c r="T6895" i="1"/>
  <c r="Z6885" i="1"/>
  <c r="X6885" i="1"/>
  <c r="T6885" i="1"/>
  <c r="V6885" i="1"/>
  <c r="Z6875" i="1"/>
  <c r="X6875" i="1"/>
  <c r="V6875" i="1"/>
  <c r="T6875" i="1"/>
  <c r="Z6865" i="1"/>
  <c r="X6865" i="1"/>
  <c r="V6865" i="1"/>
  <c r="T6865" i="1"/>
  <c r="Z6855" i="1"/>
  <c r="X6855" i="1"/>
  <c r="V6855" i="1"/>
  <c r="T6855" i="1"/>
  <c r="Z6845" i="1"/>
  <c r="X6845" i="1"/>
  <c r="V6845" i="1"/>
  <c r="T6845" i="1"/>
  <c r="Z6835" i="1"/>
  <c r="X6835" i="1"/>
  <c r="T6835" i="1"/>
  <c r="V6835" i="1"/>
  <c r="Z6825" i="1"/>
  <c r="X6825" i="1"/>
  <c r="V6825" i="1"/>
  <c r="T6825" i="1"/>
  <c r="Z6815" i="1"/>
  <c r="X6815" i="1"/>
  <c r="V6815" i="1"/>
  <c r="T6815" i="1"/>
  <c r="Z6805" i="1"/>
  <c r="X6805" i="1"/>
  <c r="V6805" i="1"/>
  <c r="T6805" i="1"/>
  <c r="Z6795" i="1"/>
  <c r="X6795" i="1"/>
  <c r="V6795" i="1"/>
  <c r="T6795" i="1"/>
  <c r="Z6785" i="1"/>
  <c r="X6785" i="1"/>
  <c r="T6785" i="1"/>
  <c r="V6785" i="1"/>
  <c r="Z6775" i="1"/>
  <c r="X6775" i="1"/>
  <c r="V6775" i="1"/>
  <c r="T6775" i="1"/>
  <c r="Z6765" i="1"/>
  <c r="X6765" i="1"/>
  <c r="V6765" i="1"/>
  <c r="T6765" i="1"/>
  <c r="Z6755" i="1"/>
  <c r="X6755" i="1"/>
  <c r="V6755" i="1"/>
  <c r="T6755" i="1"/>
  <c r="Z6745" i="1"/>
  <c r="X6745" i="1"/>
  <c r="V6745" i="1"/>
  <c r="T6745" i="1"/>
  <c r="Z6735" i="1"/>
  <c r="X6735" i="1"/>
  <c r="T6735" i="1"/>
  <c r="V6735" i="1"/>
  <c r="Z6725" i="1"/>
  <c r="X6725" i="1"/>
  <c r="V6725" i="1"/>
  <c r="T6725" i="1"/>
  <c r="Z6715" i="1"/>
  <c r="X6715" i="1"/>
  <c r="V6715" i="1"/>
  <c r="T6715" i="1"/>
  <c r="Z6705" i="1"/>
  <c r="X6705" i="1"/>
  <c r="V6705" i="1"/>
  <c r="T6705" i="1"/>
  <c r="Z6695" i="1"/>
  <c r="X6695" i="1"/>
  <c r="V6695" i="1"/>
  <c r="T6695" i="1"/>
  <c r="Z6685" i="1"/>
  <c r="X6685" i="1"/>
  <c r="T6685" i="1"/>
  <c r="V6685" i="1"/>
  <c r="Z6675" i="1"/>
  <c r="X6675" i="1"/>
  <c r="V6675" i="1"/>
  <c r="T6675" i="1"/>
  <c r="Z6665" i="1"/>
  <c r="X6665" i="1"/>
  <c r="V6665" i="1"/>
  <c r="T6665" i="1"/>
  <c r="Z6655" i="1"/>
  <c r="X6655" i="1"/>
  <c r="V6655" i="1"/>
  <c r="T6655" i="1"/>
  <c r="Z6645" i="1"/>
  <c r="X6645" i="1"/>
  <c r="V6645" i="1"/>
  <c r="T6645" i="1"/>
  <c r="Z6635" i="1"/>
  <c r="X6635" i="1"/>
  <c r="T6635" i="1"/>
  <c r="V6635" i="1"/>
  <c r="Z6625" i="1"/>
  <c r="X6625" i="1"/>
  <c r="V6625" i="1"/>
  <c r="T6625" i="1"/>
  <c r="Z6615" i="1"/>
  <c r="X6615" i="1"/>
  <c r="V6615" i="1"/>
  <c r="T6615" i="1"/>
  <c r="Z6605" i="1"/>
  <c r="X6605" i="1"/>
  <c r="V6605" i="1"/>
  <c r="T6605" i="1"/>
  <c r="Z6595" i="1"/>
  <c r="X6595" i="1"/>
  <c r="V6595" i="1"/>
  <c r="T6595" i="1"/>
  <c r="Z6585" i="1"/>
  <c r="X6585" i="1"/>
  <c r="T6585" i="1"/>
  <c r="V6585" i="1"/>
  <c r="Z6575" i="1"/>
  <c r="X6575" i="1"/>
  <c r="V6575" i="1"/>
  <c r="T6575" i="1"/>
  <c r="Z6565" i="1"/>
  <c r="X6565" i="1"/>
  <c r="V6565" i="1"/>
  <c r="T6565" i="1"/>
  <c r="Z6555" i="1"/>
  <c r="X6555" i="1"/>
  <c r="V6555" i="1"/>
  <c r="T6555" i="1"/>
  <c r="Z6545" i="1"/>
  <c r="X6545" i="1"/>
  <c r="T6545" i="1"/>
  <c r="V6545" i="1"/>
  <c r="Z6535" i="1"/>
  <c r="X6535" i="1"/>
  <c r="V6535" i="1"/>
  <c r="T6535" i="1"/>
  <c r="Z6525" i="1"/>
  <c r="X6525" i="1"/>
  <c r="V6525" i="1"/>
  <c r="T6525" i="1"/>
  <c r="Z6515" i="1"/>
  <c r="X6515" i="1"/>
  <c r="V6515" i="1"/>
  <c r="T6515" i="1"/>
  <c r="Z6505" i="1"/>
  <c r="X6505" i="1"/>
  <c r="V6505" i="1"/>
  <c r="T6505" i="1"/>
  <c r="Z6495" i="1"/>
  <c r="X6495" i="1"/>
  <c r="V6495" i="1"/>
  <c r="T6495" i="1"/>
  <c r="Z6485" i="1"/>
  <c r="X6485" i="1"/>
  <c r="V6485" i="1"/>
  <c r="T6485" i="1"/>
  <c r="Z6475" i="1"/>
  <c r="X6475" i="1"/>
  <c r="T6475" i="1"/>
  <c r="V6475" i="1"/>
  <c r="Z6465" i="1"/>
  <c r="X6465" i="1"/>
  <c r="V6465" i="1"/>
  <c r="T6465" i="1"/>
  <c r="Z6455" i="1"/>
  <c r="X6455" i="1"/>
  <c r="V6455" i="1"/>
  <c r="T6455" i="1"/>
  <c r="Z6445" i="1"/>
  <c r="X6445" i="1"/>
  <c r="T6445" i="1"/>
  <c r="V6445" i="1"/>
  <c r="Z6435" i="1"/>
  <c r="X6435" i="1"/>
  <c r="V6435" i="1"/>
  <c r="T6435" i="1"/>
  <c r="Z6425" i="1"/>
  <c r="X6425" i="1"/>
  <c r="V6425" i="1"/>
  <c r="T6425" i="1"/>
  <c r="Z6415" i="1"/>
  <c r="X6415" i="1"/>
  <c r="V6415" i="1"/>
  <c r="T6415" i="1"/>
  <c r="Z6405" i="1"/>
  <c r="X6405" i="1"/>
  <c r="V6405" i="1"/>
  <c r="T6405" i="1"/>
  <c r="Z6395" i="1"/>
  <c r="X6395" i="1"/>
  <c r="V6395" i="1"/>
  <c r="T6395" i="1"/>
  <c r="Z6385" i="1"/>
  <c r="X6385" i="1"/>
  <c r="V6385" i="1"/>
  <c r="T6385" i="1"/>
  <c r="Z6375" i="1"/>
  <c r="X6375" i="1"/>
  <c r="T6375" i="1"/>
  <c r="V6375" i="1"/>
  <c r="Z6365" i="1"/>
  <c r="X6365" i="1"/>
  <c r="V6365" i="1"/>
  <c r="T6365" i="1"/>
  <c r="Z6355" i="1"/>
  <c r="X6355" i="1"/>
  <c r="V6355" i="1"/>
  <c r="T6355" i="1"/>
  <c r="Z6345" i="1"/>
  <c r="X6345" i="1"/>
  <c r="T6345" i="1"/>
  <c r="V6345" i="1"/>
  <c r="Z6335" i="1"/>
  <c r="X6335" i="1"/>
  <c r="V6335" i="1"/>
  <c r="T6335" i="1"/>
  <c r="Z6325" i="1"/>
  <c r="X6325" i="1"/>
  <c r="V6325" i="1"/>
  <c r="T6325" i="1"/>
  <c r="Z6315" i="1"/>
  <c r="X6315" i="1"/>
  <c r="V6315" i="1"/>
  <c r="T6315" i="1"/>
  <c r="Z6305" i="1"/>
  <c r="X6305" i="1"/>
  <c r="V6305" i="1"/>
  <c r="T6305" i="1"/>
  <c r="Z6295" i="1"/>
  <c r="X6295" i="1"/>
  <c r="V6295" i="1"/>
  <c r="T6295" i="1"/>
  <c r="Z6285" i="1"/>
  <c r="X6285" i="1"/>
  <c r="V6285" i="1"/>
  <c r="T6285" i="1"/>
  <c r="Z6275" i="1"/>
  <c r="X6275" i="1"/>
  <c r="V6275" i="1"/>
  <c r="T6275" i="1"/>
  <c r="Z6265" i="1"/>
  <c r="X6265" i="1"/>
  <c r="V6265" i="1"/>
  <c r="T6265" i="1"/>
  <c r="Z6255" i="1"/>
  <c r="X6255" i="1"/>
  <c r="V6255" i="1"/>
  <c r="T6255" i="1"/>
  <c r="Z6245" i="1"/>
  <c r="X6245" i="1"/>
  <c r="V6245" i="1"/>
  <c r="T6245" i="1"/>
  <c r="Z6235" i="1"/>
  <c r="X6235" i="1"/>
  <c r="V6235" i="1"/>
  <c r="T6235" i="1"/>
  <c r="Z6225" i="1"/>
  <c r="X6225" i="1"/>
  <c r="V6225" i="1"/>
  <c r="T6225" i="1"/>
  <c r="Z6215" i="1"/>
  <c r="X6215" i="1"/>
  <c r="V6215" i="1"/>
  <c r="T6215" i="1"/>
  <c r="Z6205" i="1"/>
  <c r="X6205" i="1"/>
  <c r="V6205" i="1"/>
  <c r="T6205" i="1"/>
  <c r="Z6195" i="1"/>
  <c r="X6195" i="1"/>
  <c r="V6195" i="1"/>
  <c r="T6195" i="1"/>
  <c r="Z6185" i="1"/>
  <c r="X6185" i="1"/>
  <c r="V6185" i="1"/>
  <c r="T6185" i="1"/>
  <c r="Z6175" i="1"/>
  <c r="X6175" i="1"/>
  <c r="V6175" i="1"/>
  <c r="T6175" i="1"/>
  <c r="Z6165" i="1"/>
  <c r="X6165" i="1"/>
  <c r="V6165" i="1"/>
  <c r="T6165" i="1"/>
  <c r="Z6155" i="1"/>
  <c r="X6155" i="1"/>
  <c r="V6155" i="1"/>
  <c r="T6155" i="1"/>
  <c r="Z6145" i="1"/>
  <c r="X6145" i="1"/>
  <c r="V6145" i="1"/>
  <c r="T6145" i="1"/>
  <c r="Z6135" i="1"/>
  <c r="X6135" i="1"/>
  <c r="V6135" i="1"/>
  <c r="T6135" i="1"/>
  <c r="Z6125" i="1"/>
  <c r="X6125" i="1"/>
  <c r="V6125" i="1"/>
  <c r="T6125" i="1"/>
  <c r="Z6115" i="1"/>
  <c r="X6115" i="1"/>
  <c r="V6115" i="1"/>
  <c r="T6115" i="1"/>
  <c r="Z6105" i="1"/>
  <c r="X6105" i="1"/>
  <c r="V6105" i="1"/>
  <c r="T6105" i="1"/>
  <c r="Z6095" i="1"/>
  <c r="X6095" i="1"/>
  <c r="V6095" i="1"/>
  <c r="T6095" i="1"/>
  <c r="Z6085" i="1"/>
  <c r="X6085" i="1"/>
  <c r="V6085" i="1"/>
  <c r="T6085" i="1"/>
  <c r="Z6075" i="1"/>
  <c r="X6075" i="1"/>
  <c r="V6075" i="1"/>
  <c r="T6075" i="1"/>
  <c r="Z6065" i="1"/>
  <c r="X6065" i="1"/>
  <c r="V6065" i="1"/>
  <c r="T6065" i="1"/>
  <c r="Z6055" i="1"/>
  <c r="X6055" i="1"/>
  <c r="V6055" i="1"/>
  <c r="T6055" i="1"/>
  <c r="Z6045" i="1"/>
  <c r="X6045" i="1"/>
  <c r="V6045" i="1"/>
  <c r="T6045" i="1"/>
  <c r="Z6035" i="1"/>
  <c r="X6035" i="1"/>
  <c r="V6035" i="1"/>
  <c r="T6035" i="1"/>
  <c r="Z6025" i="1"/>
  <c r="X6025" i="1"/>
  <c r="V6025" i="1"/>
  <c r="T6025" i="1"/>
  <c r="Z6015" i="1"/>
  <c r="X6015" i="1"/>
  <c r="V6015" i="1"/>
  <c r="T6015" i="1"/>
  <c r="Z6005" i="1"/>
  <c r="X6005" i="1"/>
  <c r="V6005" i="1"/>
  <c r="T6005" i="1"/>
  <c r="Z5995" i="1"/>
  <c r="X5995" i="1"/>
  <c r="V5995" i="1"/>
  <c r="T5995" i="1"/>
  <c r="Z5985" i="1"/>
  <c r="X5985" i="1"/>
  <c r="V5985" i="1"/>
  <c r="T5985" i="1"/>
  <c r="Z5975" i="1"/>
  <c r="X5975" i="1"/>
  <c r="V5975" i="1"/>
  <c r="T5975" i="1"/>
  <c r="Z5965" i="1"/>
  <c r="X5965" i="1"/>
  <c r="V5965" i="1"/>
  <c r="T5965" i="1"/>
  <c r="Z5954" i="1"/>
  <c r="X5954" i="1"/>
  <c r="V5954" i="1"/>
  <c r="T5954" i="1"/>
  <c r="Z5944" i="1"/>
  <c r="X5944" i="1"/>
  <c r="V5944" i="1"/>
  <c r="T5944" i="1"/>
  <c r="Z5934" i="1"/>
  <c r="X5934" i="1"/>
  <c r="V5934" i="1"/>
  <c r="T5934" i="1"/>
  <c r="Z5924" i="1"/>
  <c r="X5924" i="1"/>
  <c r="V5924" i="1"/>
  <c r="T5924" i="1"/>
  <c r="Z5914" i="1"/>
  <c r="X5914" i="1"/>
  <c r="V5914" i="1"/>
  <c r="T5914" i="1"/>
  <c r="Z5904" i="1"/>
  <c r="X5904" i="1"/>
  <c r="V5904" i="1"/>
  <c r="T5904" i="1"/>
  <c r="Z5894" i="1"/>
  <c r="X5894" i="1"/>
  <c r="V5894" i="1"/>
  <c r="T5894" i="1"/>
  <c r="Z5884" i="1"/>
  <c r="X5884" i="1"/>
  <c r="V5884" i="1"/>
  <c r="T5884" i="1"/>
  <c r="Z5874" i="1"/>
  <c r="X5874" i="1"/>
  <c r="V5874" i="1"/>
  <c r="T5874" i="1"/>
  <c r="Z5864" i="1"/>
  <c r="X5864" i="1"/>
  <c r="V5864" i="1"/>
  <c r="T5864" i="1"/>
  <c r="Z5854" i="1"/>
  <c r="X5854" i="1"/>
  <c r="V5854" i="1"/>
  <c r="T5854" i="1"/>
  <c r="Z5844" i="1"/>
  <c r="X5844" i="1"/>
  <c r="V5844" i="1"/>
  <c r="T5844" i="1"/>
  <c r="Z5834" i="1"/>
  <c r="X5834" i="1"/>
  <c r="V5834" i="1"/>
  <c r="T5834" i="1"/>
  <c r="Z5824" i="1"/>
  <c r="X5824" i="1"/>
  <c r="V5824" i="1"/>
  <c r="T5824" i="1"/>
  <c r="Z5814" i="1"/>
  <c r="X5814" i="1"/>
  <c r="T5814" i="1"/>
  <c r="V5814" i="1"/>
  <c r="Z5804" i="1"/>
  <c r="X5804" i="1"/>
  <c r="V5804" i="1"/>
  <c r="T5804" i="1"/>
  <c r="Z5794" i="1"/>
  <c r="X5794" i="1"/>
  <c r="V5794" i="1"/>
  <c r="T5794" i="1"/>
  <c r="Z5784" i="1"/>
  <c r="X5784" i="1"/>
  <c r="V5784" i="1"/>
  <c r="T5784" i="1"/>
  <c r="Z5774" i="1"/>
  <c r="X5774" i="1"/>
  <c r="V5774" i="1"/>
  <c r="T5774" i="1"/>
  <c r="Z5764" i="1"/>
  <c r="X5764" i="1"/>
  <c r="V5764" i="1"/>
  <c r="T5764" i="1"/>
  <c r="Z5754" i="1"/>
  <c r="X5754" i="1"/>
  <c r="V5754" i="1"/>
  <c r="T5754" i="1"/>
  <c r="Z5744" i="1"/>
  <c r="X5744" i="1"/>
  <c r="V5744" i="1"/>
  <c r="T5744" i="1"/>
  <c r="Z5734" i="1"/>
  <c r="X5734" i="1"/>
  <c r="V5734" i="1"/>
  <c r="T5734" i="1"/>
  <c r="Z5724" i="1"/>
  <c r="X5724" i="1"/>
  <c r="V5724" i="1"/>
  <c r="T5724" i="1"/>
  <c r="Z5714" i="1"/>
  <c r="X5714" i="1"/>
  <c r="V5714" i="1"/>
  <c r="T5714" i="1"/>
  <c r="Z5704" i="1"/>
  <c r="X5704" i="1"/>
  <c r="V5704" i="1"/>
  <c r="T5704" i="1"/>
  <c r="Z5694" i="1"/>
  <c r="X5694" i="1"/>
  <c r="V5694" i="1"/>
  <c r="T5694" i="1"/>
  <c r="Z5684" i="1"/>
  <c r="X5684" i="1"/>
  <c r="V5684" i="1"/>
  <c r="T5684" i="1"/>
  <c r="Z5674" i="1"/>
  <c r="X5674" i="1"/>
  <c r="V5674" i="1"/>
  <c r="T5674" i="1"/>
  <c r="Z5664" i="1"/>
  <c r="X5664" i="1"/>
  <c r="V5664" i="1"/>
  <c r="T5664" i="1"/>
  <c r="Z5654" i="1"/>
  <c r="X5654" i="1"/>
  <c r="V5654" i="1"/>
  <c r="T5654" i="1"/>
  <c r="Z5644" i="1"/>
  <c r="X5644" i="1"/>
  <c r="V5644" i="1"/>
  <c r="T5644" i="1"/>
  <c r="Z5634" i="1"/>
  <c r="X5634" i="1"/>
  <c r="V5634" i="1"/>
  <c r="T5634" i="1"/>
  <c r="Z5624" i="1"/>
  <c r="X5624" i="1"/>
  <c r="V5624" i="1"/>
  <c r="T5624" i="1"/>
  <c r="Z5614" i="1"/>
  <c r="X5614" i="1"/>
  <c r="V5614" i="1"/>
  <c r="T5614" i="1"/>
  <c r="Z5604" i="1"/>
  <c r="X5604" i="1"/>
  <c r="V5604" i="1"/>
  <c r="T5604" i="1"/>
  <c r="Z5594" i="1"/>
  <c r="X5594" i="1"/>
  <c r="V5594" i="1"/>
  <c r="T5594" i="1"/>
  <c r="Z5584" i="1"/>
  <c r="X5584" i="1"/>
  <c r="V5584" i="1"/>
  <c r="T5584" i="1"/>
  <c r="Z5574" i="1"/>
  <c r="X5574" i="1"/>
  <c r="V5574" i="1"/>
  <c r="T5574" i="1"/>
  <c r="Z5564" i="1"/>
  <c r="X5564" i="1"/>
  <c r="V5564" i="1"/>
  <c r="T5564" i="1"/>
  <c r="Z5554" i="1"/>
  <c r="X5554" i="1"/>
  <c r="V5554" i="1"/>
  <c r="T5554" i="1"/>
  <c r="Z5544" i="1"/>
  <c r="X5544" i="1"/>
  <c r="V5544" i="1"/>
  <c r="T5544" i="1"/>
  <c r="Z5534" i="1"/>
  <c r="X5534" i="1"/>
  <c r="V5534" i="1"/>
  <c r="T5534" i="1"/>
  <c r="Z5524" i="1"/>
  <c r="X5524" i="1"/>
  <c r="V5524" i="1"/>
  <c r="T5524" i="1"/>
  <c r="Z5514" i="1"/>
  <c r="X5514" i="1"/>
  <c r="V5514" i="1"/>
  <c r="T5514" i="1"/>
  <c r="Z5504" i="1"/>
  <c r="X5504" i="1"/>
  <c r="V5504" i="1"/>
  <c r="T5504" i="1"/>
  <c r="Z5494" i="1"/>
  <c r="X5494" i="1"/>
  <c r="V5494" i="1"/>
  <c r="T5494" i="1"/>
  <c r="Z5484" i="1"/>
  <c r="X5484" i="1"/>
  <c r="V5484" i="1"/>
  <c r="T5484" i="1"/>
  <c r="Z5474" i="1"/>
  <c r="X5474" i="1"/>
  <c r="V5474" i="1"/>
  <c r="T5474" i="1"/>
  <c r="Z5464" i="1"/>
  <c r="X5464" i="1"/>
  <c r="V5464" i="1"/>
  <c r="T5464" i="1"/>
  <c r="Z5454" i="1"/>
  <c r="X5454" i="1"/>
  <c r="V5454" i="1"/>
  <c r="T5454" i="1"/>
  <c r="Z5444" i="1"/>
  <c r="X5444" i="1"/>
  <c r="V5444" i="1"/>
  <c r="T5444" i="1"/>
  <c r="Z5434" i="1"/>
  <c r="X5434" i="1"/>
  <c r="V5434" i="1"/>
  <c r="T5434" i="1"/>
  <c r="Z5424" i="1"/>
  <c r="X5424" i="1"/>
  <c r="V5424" i="1"/>
  <c r="T5424" i="1"/>
  <c r="Z5414" i="1"/>
  <c r="X5414" i="1"/>
  <c r="V5414" i="1"/>
  <c r="T5414" i="1"/>
  <c r="Z5404" i="1"/>
  <c r="X5404" i="1"/>
  <c r="V5404" i="1"/>
  <c r="T5404" i="1"/>
  <c r="Z5394" i="1"/>
  <c r="X5394" i="1"/>
  <c r="V5394" i="1"/>
  <c r="T5394" i="1"/>
  <c r="Z5384" i="1"/>
  <c r="X5384" i="1"/>
  <c r="V5384" i="1"/>
  <c r="T5384" i="1"/>
  <c r="Z5374" i="1"/>
  <c r="X5374" i="1"/>
  <c r="V5374" i="1"/>
  <c r="T5374" i="1"/>
  <c r="Z5364" i="1"/>
  <c r="X5364" i="1"/>
  <c r="V5364" i="1"/>
  <c r="T5364" i="1"/>
  <c r="Z5354" i="1"/>
  <c r="X5354" i="1"/>
  <c r="V5354" i="1"/>
  <c r="T5354" i="1"/>
  <c r="Z5344" i="1"/>
  <c r="X5344" i="1"/>
  <c r="V5344" i="1"/>
  <c r="T5344" i="1"/>
  <c r="Z5334" i="1"/>
  <c r="X5334" i="1"/>
  <c r="V5334" i="1"/>
  <c r="T5334" i="1"/>
  <c r="Z5324" i="1"/>
  <c r="X5324" i="1"/>
  <c r="V5324" i="1"/>
  <c r="T5324" i="1"/>
  <c r="Z5314" i="1"/>
  <c r="X5314" i="1"/>
  <c r="V5314" i="1"/>
  <c r="T5314" i="1"/>
  <c r="Z5304" i="1"/>
  <c r="X5304" i="1"/>
  <c r="V5304" i="1"/>
  <c r="T5304" i="1"/>
  <c r="Z5294" i="1"/>
  <c r="X5294" i="1"/>
  <c r="V5294" i="1"/>
  <c r="T5294" i="1"/>
  <c r="Z5284" i="1"/>
  <c r="X5284" i="1"/>
  <c r="V5284" i="1"/>
  <c r="T5284" i="1"/>
  <c r="Z5274" i="1"/>
  <c r="X5274" i="1"/>
  <c r="V5274" i="1"/>
  <c r="T5274" i="1"/>
  <c r="Z5264" i="1"/>
  <c r="X5264" i="1"/>
  <c r="V5264" i="1"/>
  <c r="T5264" i="1"/>
  <c r="Z5254" i="1"/>
  <c r="X5254" i="1"/>
  <c r="V5254" i="1"/>
  <c r="T5254" i="1"/>
  <c r="Z5244" i="1"/>
  <c r="X5244" i="1"/>
  <c r="V5244" i="1"/>
  <c r="T5244" i="1"/>
  <c r="Z5234" i="1"/>
  <c r="X5234" i="1"/>
  <c r="V5234" i="1"/>
  <c r="T5234" i="1"/>
  <c r="Z5224" i="1"/>
  <c r="X5224" i="1"/>
  <c r="V5224" i="1"/>
  <c r="T5224" i="1"/>
  <c r="Z5214" i="1"/>
  <c r="X5214" i="1"/>
  <c r="V5214" i="1"/>
  <c r="T5214" i="1"/>
  <c r="Z5204" i="1"/>
  <c r="X5204" i="1"/>
  <c r="V5204" i="1"/>
  <c r="T5204" i="1"/>
  <c r="Z5194" i="1"/>
  <c r="X5194" i="1"/>
  <c r="V5194" i="1"/>
  <c r="T5194" i="1"/>
  <c r="Z5184" i="1"/>
  <c r="X5184" i="1"/>
  <c r="V5184" i="1"/>
  <c r="T5184" i="1"/>
  <c r="Z5174" i="1"/>
  <c r="X5174" i="1"/>
  <c r="V5174" i="1"/>
  <c r="T5174" i="1"/>
  <c r="Z5164" i="1"/>
  <c r="X5164" i="1"/>
  <c r="V5164" i="1"/>
  <c r="T5164" i="1"/>
  <c r="Z5154" i="1"/>
  <c r="X5154" i="1"/>
  <c r="V5154" i="1"/>
  <c r="T5154" i="1"/>
  <c r="Z5144" i="1"/>
  <c r="X5144" i="1"/>
  <c r="V5144" i="1"/>
  <c r="T5144" i="1"/>
  <c r="Z8274" i="1"/>
  <c r="X8274" i="1"/>
  <c r="V8274" i="1"/>
  <c r="T8274" i="1"/>
  <c r="Z8243" i="1"/>
  <c r="X8243" i="1"/>
  <c r="V8243" i="1"/>
  <c r="T8243" i="1"/>
  <c r="Z8233" i="1"/>
  <c r="X8233" i="1"/>
  <c r="V8233" i="1"/>
  <c r="T8233" i="1"/>
  <c r="Z8223" i="1"/>
  <c r="X8223" i="1"/>
  <c r="V8223" i="1"/>
  <c r="T8223" i="1"/>
  <c r="Z8213" i="1"/>
  <c r="X8213" i="1"/>
  <c r="V8213" i="1"/>
  <c r="T8213" i="1"/>
  <c r="Z8203" i="1"/>
  <c r="X8203" i="1"/>
  <c r="V8203" i="1"/>
  <c r="T8203" i="1"/>
  <c r="Z8193" i="1"/>
  <c r="X8193" i="1"/>
  <c r="V8193" i="1"/>
  <c r="T8193" i="1"/>
  <c r="Z8183" i="1"/>
  <c r="X8183" i="1"/>
  <c r="V8183" i="1"/>
  <c r="T8183" i="1"/>
  <c r="Z8173" i="1"/>
  <c r="X8173" i="1"/>
  <c r="V8173" i="1"/>
  <c r="T8173" i="1"/>
  <c r="Z8163" i="1"/>
  <c r="X8163" i="1"/>
  <c r="V8163" i="1"/>
  <c r="T8163" i="1"/>
  <c r="Z8153" i="1"/>
  <c r="X8153" i="1"/>
  <c r="V8153" i="1"/>
  <c r="T8153" i="1"/>
  <c r="Z8143" i="1"/>
  <c r="X8143" i="1"/>
  <c r="V8143" i="1"/>
  <c r="T8143" i="1"/>
  <c r="Z8133" i="1"/>
  <c r="X8133" i="1"/>
  <c r="V8133" i="1"/>
  <c r="T8133" i="1"/>
  <c r="Z8123" i="1"/>
  <c r="X8123" i="1"/>
  <c r="V8123" i="1"/>
  <c r="T8123" i="1"/>
  <c r="Z8113" i="1"/>
  <c r="X8113" i="1"/>
  <c r="V8113" i="1"/>
  <c r="T8113" i="1"/>
  <c r="Z8103" i="1"/>
  <c r="X8103" i="1"/>
  <c r="V8103" i="1"/>
  <c r="T8103" i="1"/>
  <c r="Z8093" i="1"/>
  <c r="X8093" i="1"/>
  <c r="V8093" i="1"/>
  <c r="T8093" i="1"/>
  <c r="Z8083" i="1"/>
  <c r="X8083" i="1"/>
  <c r="V8083" i="1"/>
  <c r="T8083" i="1"/>
  <c r="Z8073" i="1"/>
  <c r="X8073" i="1"/>
  <c r="V8073" i="1"/>
  <c r="T8073" i="1"/>
  <c r="Z8063" i="1"/>
  <c r="X8063" i="1"/>
  <c r="V8063" i="1"/>
  <c r="T8063" i="1"/>
  <c r="Z8053" i="1"/>
  <c r="X8053" i="1"/>
  <c r="V8053" i="1"/>
  <c r="T8053" i="1"/>
  <c r="Z8043" i="1"/>
  <c r="X8043" i="1"/>
  <c r="V8043" i="1"/>
  <c r="T8043" i="1"/>
  <c r="Z8033" i="1"/>
  <c r="X8033" i="1"/>
  <c r="V8033" i="1"/>
  <c r="T8033" i="1"/>
  <c r="Z8023" i="1"/>
  <c r="X8023" i="1"/>
  <c r="V8023" i="1"/>
  <c r="T8023" i="1"/>
  <c r="Z8013" i="1"/>
  <c r="X8013" i="1"/>
  <c r="V8013" i="1"/>
  <c r="T8013" i="1"/>
  <c r="Z8003" i="1"/>
  <c r="X8003" i="1"/>
  <c r="V8003" i="1"/>
  <c r="T8003" i="1"/>
  <c r="Z7993" i="1"/>
  <c r="X7993" i="1"/>
  <c r="V7993" i="1"/>
  <c r="T7993" i="1"/>
  <c r="Z7983" i="1"/>
  <c r="X7983" i="1"/>
  <c r="V7983" i="1"/>
  <c r="T7983" i="1"/>
  <c r="Z7973" i="1"/>
  <c r="X7973" i="1"/>
  <c r="V7973" i="1"/>
  <c r="T7973" i="1"/>
  <c r="Z7963" i="1"/>
  <c r="X7963" i="1"/>
  <c r="V7963" i="1"/>
  <c r="T7963" i="1"/>
  <c r="Z7953" i="1"/>
  <c r="X7953" i="1"/>
  <c r="V7953" i="1"/>
  <c r="T7953" i="1"/>
  <c r="Z7943" i="1"/>
  <c r="X7943" i="1"/>
  <c r="V7943" i="1"/>
  <c r="T7943" i="1"/>
  <c r="Z7933" i="1"/>
  <c r="X7933" i="1"/>
  <c r="V7933" i="1"/>
  <c r="T7933" i="1"/>
  <c r="Z7923" i="1"/>
  <c r="X7923" i="1"/>
  <c r="V7923" i="1"/>
  <c r="T7923" i="1"/>
  <c r="Z7913" i="1"/>
  <c r="X7913" i="1"/>
  <c r="V7913" i="1"/>
  <c r="T7913" i="1"/>
  <c r="Z7903" i="1"/>
  <c r="X7903" i="1"/>
  <c r="V7903" i="1"/>
  <c r="T7903" i="1"/>
  <c r="Z7893" i="1"/>
  <c r="X7893" i="1"/>
  <c r="V7893" i="1"/>
  <c r="T7893" i="1"/>
  <c r="Z7883" i="1"/>
  <c r="X7883" i="1"/>
  <c r="V7883" i="1"/>
  <c r="T7883" i="1"/>
  <c r="Z7873" i="1"/>
  <c r="X7873" i="1"/>
  <c r="V7873" i="1"/>
  <c r="T7873" i="1"/>
  <c r="Z7863" i="1"/>
  <c r="X7863" i="1"/>
  <c r="V7863" i="1"/>
  <c r="T7863" i="1"/>
  <c r="Z7853" i="1"/>
  <c r="X7853" i="1"/>
  <c r="V7853" i="1"/>
  <c r="T7853" i="1"/>
  <c r="Z7843" i="1"/>
  <c r="X7843" i="1"/>
  <c r="V7843" i="1"/>
  <c r="T7843" i="1"/>
  <c r="Z7833" i="1"/>
  <c r="X7833" i="1"/>
  <c r="V7833" i="1"/>
  <c r="T7833" i="1"/>
  <c r="Z7823" i="1"/>
  <c r="X7823" i="1"/>
  <c r="V7823" i="1"/>
  <c r="T7823" i="1"/>
  <c r="Z7813" i="1"/>
  <c r="X7813" i="1"/>
  <c r="V7813" i="1"/>
  <c r="T7813" i="1"/>
  <c r="Z7803" i="1"/>
  <c r="X7803" i="1"/>
  <c r="V7803" i="1"/>
  <c r="T7803" i="1"/>
  <c r="Z7793" i="1"/>
  <c r="X7793" i="1"/>
  <c r="V7793" i="1"/>
  <c r="T7793" i="1"/>
  <c r="Z7783" i="1"/>
  <c r="X7783" i="1"/>
  <c r="V7783" i="1"/>
  <c r="T7783" i="1"/>
  <c r="Z7773" i="1"/>
  <c r="X7773" i="1"/>
  <c r="V7773" i="1"/>
  <c r="T7773" i="1"/>
  <c r="Z7763" i="1"/>
  <c r="X7763" i="1"/>
  <c r="V7763" i="1"/>
  <c r="T7763" i="1"/>
  <c r="Z7753" i="1"/>
  <c r="X7753" i="1"/>
  <c r="V7753" i="1"/>
  <c r="T7753" i="1"/>
  <c r="Z7743" i="1"/>
  <c r="X7743" i="1"/>
  <c r="V7743" i="1"/>
  <c r="T7743" i="1"/>
  <c r="Z7733" i="1"/>
  <c r="X7733" i="1"/>
  <c r="V7733" i="1"/>
  <c r="T7733" i="1"/>
  <c r="Z7723" i="1"/>
  <c r="X7723" i="1"/>
  <c r="V7723" i="1"/>
  <c r="T7723" i="1"/>
  <c r="Z7713" i="1"/>
  <c r="X7713" i="1"/>
  <c r="V7713" i="1"/>
  <c r="T7713" i="1"/>
  <c r="Z7703" i="1"/>
  <c r="X7703" i="1"/>
  <c r="V7703" i="1"/>
  <c r="T7703" i="1"/>
  <c r="Z7693" i="1"/>
  <c r="X7693" i="1"/>
  <c r="V7693" i="1"/>
  <c r="T7693" i="1"/>
  <c r="Z7683" i="1"/>
  <c r="X7683" i="1"/>
  <c r="V7683" i="1"/>
  <c r="T7683" i="1"/>
  <c r="Z7673" i="1"/>
  <c r="X7673" i="1"/>
  <c r="V7673" i="1"/>
  <c r="T7673" i="1"/>
  <c r="Z7663" i="1"/>
  <c r="X7663" i="1"/>
  <c r="V7663" i="1"/>
  <c r="T7663" i="1"/>
  <c r="Z7653" i="1"/>
  <c r="X7653" i="1"/>
  <c r="V7653" i="1"/>
  <c r="T7653" i="1"/>
  <c r="Z7643" i="1"/>
  <c r="X7643" i="1"/>
  <c r="V7643" i="1"/>
  <c r="T7643" i="1"/>
  <c r="Z7633" i="1"/>
  <c r="X7633" i="1"/>
  <c r="V7633" i="1"/>
  <c r="T7633" i="1"/>
  <c r="Z7623" i="1"/>
  <c r="X7623" i="1"/>
  <c r="V7623" i="1"/>
  <c r="T7623" i="1"/>
  <c r="Z7613" i="1"/>
  <c r="X7613" i="1"/>
  <c r="V7613" i="1"/>
  <c r="T7613" i="1"/>
  <c r="Z7603" i="1"/>
  <c r="X7603" i="1"/>
  <c r="V7603" i="1"/>
  <c r="T7603" i="1"/>
  <c r="Z7593" i="1"/>
  <c r="X7593" i="1"/>
  <c r="V7593" i="1"/>
  <c r="T7593" i="1"/>
  <c r="Z7583" i="1"/>
  <c r="X7583" i="1"/>
  <c r="V7583" i="1"/>
  <c r="T7583" i="1"/>
  <c r="Z7573" i="1"/>
  <c r="X7573" i="1"/>
  <c r="V7573" i="1"/>
  <c r="T7573" i="1"/>
  <c r="Z7563" i="1"/>
  <c r="X7563" i="1"/>
  <c r="V7563" i="1"/>
  <c r="T7563" i="1"/>
  <c r="Z7553" i="1"/>
  <c r="X7553" i="1"/>
  <c r="V7553" i="1"/>
  <c r="T7553" i="1"/>
  <c r="Z7543" i="1"/>
  <c r="X7543" i="1"/>
  <c r="V7543" i="1"/>
  <c r="T7543" i="1"/>
  <c r="Z7533" i="1"/>
  <c r="X7533" i="1"/>
  <c r="V7533" i="1"/>
  <c r="T7533" i="1"/>
  <c r="Z7523" i="1"/>
  <c r="X7523" i="1"/>
  <c r="V7523" i="1"/>
  <c r="T7523" i="1"/>
  <c r="Z7513" i="1"/>
  <c r="X7513" i="1"/>
  <c r="V7513" i="1"/>
  <c r="T7513" i="1"/>
  <c r="Z7503" i="1"/>
  <c r="X7503" i="1"/>
  <c r="V7503" i="1"/>
  <c r="T7503" i="1"/>
  <c r="Z7493" i="1"/>
  <c r="X7493" i="1"/>
  <c r="V7493" i="1"/>
  <c r="T7493" i="1"/>
  <c r="Z7483" i="1"/>
  <c r="X7483" i="1"/>
  <c r="V7483" i="1"/>
  <c r="T7483" i="1"/>
  <c r="Z7473" i="1"/>
  <c r="X7473" i="1"/>
  <c r="V7473" i="1"/>
  <c r="T7473" i="1"/>
  <c r="Z7463" i="1"/>
  <c r="X7463" i="1"/>
  <c r="V7463" i="1"/>
  <c r="T7463" i="1"/>
  <c r="Z7453" i="1"/>
  <c r="X7453" i="1"/>
  <c r="V7453" i="1"/>
  <c r="T7453" i="1"/>
  <c r="Z7443" i="1"/>
  <c r="X7443" i="1"/>
  <c r="V7443" i="1"/>
  <c r="T7443" i="1"/>
  <c r="Z7433" i="1"/>
  <c r="X7433" i="1"/>
  <c r="V7433" i="1"/>
  <c r="T7433" i="1"/>
  <c r="Z7423" i="1"/>
  <c r="X7423" i="1"/>
  <c r="V7423" i="1"/>
  <c r="T7423" i="1"/>
  <c r="Z7413" i="1"/>
  <c r="X7413" i="1"/>
  <c r="T7413" i="1"/>
  <c r="V7413" i="1"/>
  <c r="Z7403" i="1"/>
  <c r="X7403" i="1"/>
  <c r="V7403" i="1"/>
  <c r="T7403" i="1"/>
  <c r="Z7393" i="1"/>
  <c r="X7393" i="1"/>
  <c r="V7393" i="1"/>
  <c r="T7393" i="1"/>
  <c r="Z7384" i="1"/>
  <c r="X7384" i="1"/>
  <c r="V7384" i="1"/>
  <c r="T7384" i="1"/>
  <c r="Z7374" i="1"/>
  <c r="X7374" i="1"/>
  <c r="V7374" i="1"/>
  <c r="T7374" i="1"/>
  <c r="Z7364" i="1"/>
  <c r="X7364" i="1"/>
  <c r="V7364" i="1"/>
  <c r="T7364" i="1"/>
  <c r="Z7354" i="1"/>
  <c r="X7354" i="1"/>
  <c r="V7354" i="1"/>
  <c r="T7354" i="1"/>
  <c r="Z7344" i="1"/>
  <c r="X7344" i="1"/>
  <c r="V7344" i="1"/>
  <c r="T7344" i="1"/>
  <c r="Z7334" i="1"/>
  <c r="X7334" i="1"/>
  <c r="V7334" i="1"/>
  <c r="T7334" i="1"/>
  <c r="Z7324" i="1"/>
  <c r="X7324" i="1"/>
  <c r="V7324" i="1"/>
  <c r="T7324" i="1"/>
  <c r="Z7314" i="1"/>
  <c r="X7314" i="1"/>
  <c r="V7314" i="1"/>
  <c r="T7314" i="1"/>
  <c r="Z7304" i="1"/>
  <c r="X7304" i="1"/>
  <c r="V7304" i="1"/>
  <c r="T7304" i="1"/>
  <c r="Z7294" i="1"/>
  <c r="X7294" i="1"/>
  <c r="V7294" i="1"/>
  <c r="T7294" i="1"/>
  <c r="Z7284" i="1"/>
  <c r="X7284" i="1"/>
  <c r="V7284" i="1"/>
  <c r="T7284" i="1"/>
  <c r="Z7274" i="1"/>
  <c r="X7274" i="1"/>
  <c r="V7274" i="1"/>
  <c r="T7274" i="1"/>
  <c r="Z7264" i="1"/>
  <c r="X7264" i="1"/>
  <c r="V7264" i="1"/>
  <c r="T7264" i="1"/>
  <c r="Z7254" i="1"/>
  <c r="X7254" i="1"/>
  <c r="V7254" i="1"/>
  <c r="T7254" i="1"/>
  <c r="Z7244" i="1"/>
  <c r="X7244" i="1"/>
  <c r="V7244" i="1"/>
  <c r="T7244" i="1"/>
  <c r="Z7234" i="1"/>
  <c r="X7234" i="1"/>
  <c r="V7234" i="1"/>
  <c r="T7234" i="1"/>
  <c r="Z7224" i="1"/>
  <c r="X7224" i="1"/>
  <c r="V7224" i="1"/>
  <c r="T7224" i="1"/>
  <c r="Z7214" i="1"/>
  <c r="X7214" i="1"/>
  <c r="V7214" i="1"/>
  <c r="T7214" i="1"/>
  <c r="Z7204" i="1"/>
  <c r="X7204" i="1"/>
  <c r="V7204" i="1"/>
  <c r="T7204" i="1"/>
  <c r="Z7194" i="1"/>
  <c r="X7194" i="1"/>
  <c r="V7194" i="1"/>
  <c r="T7194" i="1"/>
  <c r="Z7184" i="1"/>
  <c r="X7184" i="1"/>
  <c r="V7184" i="1"/>
  <c r="T7184" i="1"/>
  <c r="Z7174" i="1"/>
  <c r="X7174" i="1"/>
  <c r="V7174" i="1"/>
  <c r="T7174" i="1"/>
  <c r="Z7164" i="1"/>
  <c r="X7164" i="1"/>
  <c r="V7164" i="1"/>
  <c r="T7164" i="1"/>
  <c r="Z7154" i="1"/>
  <c r="X7154" i="1"/>
  <c r="V7154" i="1"/>
  <c r="T7154" i="1"/>
  <c r="Z7144" i="1"/>
  <c r="X7144" i="1"/>
  <c r="V7144" i="1"/>
  <c r="T7144" i="1"/>
  <c r="Z7134" i="1"/>
  <c r="X7134" i="1"/>
  <c r="V7134" i="1"/>
  <c r="T7134" i="1"/>
  <c r="Z7124" i="1"/>
  <c r="X7124" i="1"/>
  <c r="V7124" i="1"/>
  <c r="T7124" i="1"/>
  <c r="Z7114" i="1"/>
  <c r="X7114" i="1"/>
  <c r="V7114" i="1"/>
  <c r="T7114" i="1"/>
  <c r="Z7104" i="1"/>
  <c r="X7104" i="1"/>
  <c r="V7104" i="1"/>
  <c r="T7104" i="1"/>
  <c r="Z7094" i="1"/>
  <c r="X7094" i="1"/>
  <c r="V7094" i="1"/>
  <c r="T7094" i="1"/>
  <c r="Z7084" i="1"/>
  <c r="X7084" i="1"/>
  <c r="V7084" i="1"/>
  <c r="T7084" i="1"/>
  <c r="Z7074" i="1"/>
  <c r="X7074" i="1"/>
  <c r="V7074" i="1"/>
  <c r="T7074" i="1"/>
  <c r="Z7064" i="1"/>
  <c r="X7064" i="1"/>
  <c r="V7064" i="1"/>
  <c r="T7064" i="1"/>
  <c r="Z7054" i="1"/>
  <c r="X7054" i="1"/>
  <c r="V7054" i="1"/>
  <c r="T7054" i="1"/>
  <c r="Z7044" i="1"/>
  <c r="X7044" i="1"/>
  <c r="V7044" i="1"/>
  <c r="T7044" i="1"/>
  <c r="Z7034" i="1"/>
  <c r="X7034" i="1"/>
  <c r="V7034" i="1"/>
  <c r="T7034" i="1"/>
  <c r="Z7024" i="1"/>
  <c r="X7024" i="1"/>
  <c r="V7024" i="1"/>
  <c r="T7024" i="1"/>
  <c r="Z7014" i="1"/>
  <c r="X7014" i="1"/>
  <c r="V7014" i="1"/>
  <c r="T7014" i="1"/>
  <c r="Z7004" i="1"/>
  <c r="X7004" i="1"/>
  <c r="V7004" i="1"/>
  <c r="T7004" i="1"/>
  <c r="Z6994" i="1"/>
  <c r="X6994" i="1"/>
  <c r="V6994" i="1"/>
  <c r="T6994" i="1"/>
  <c r="Z6984" i="1"/>
  <c r="X6984" i="1"/>
  <c r="V6984" i="1"/>
  <c r="T6984" i="1"/>
  <c r="Z6974" i="1"/>
  <c r="X6974" i="1"/>
  <c r="V6974" i="1"/>
  <c r="T6974" i="1"/>
  <c r="Z6964" i="1"/>
  <c r="X6964" i="1"/>
  <c r="V6964" i="1"/>
  <c r="T6964" i="1"/>
  <c r="Z6954" i="1"/>
  <c r="X6954" i="1"/>
  <c r="V6954" i="1"/>
  <c r="T6954" i="1"/>
  <c r="Z6944" i="1"/>
  <c r="X6944" i="1"/>
  <c r="V6944" i="1"/>
  <c r="T6944" i="1"/>
  <c r="Z6934" i="1"/>
  <c r="X6934" i="1"/>
  <c r="V6934" i="1"/>
  <c r="T6934" i="1"/>
  <c r="Z6924" i="1"/>
  <c r="X6924" i="1"/>
  <c r="V6924" i="1"/>
  <c r="T6924" i="1"/>
  <c r="Z6914" i="1"/>
  <c r="X6914" i="1"/>
  <c r="V6914" i="1"/>
  <c r="T6914" i="1"/>
  <c r="Z6904" i="1"/>
  <c r="X6904" i="1"/>
  <c r="V6904" i="1"/>
  <c r="T6904" i="1"/>
  <c r="Z6894" i="1"/>
  <c r="X6894" i="1"/>
  <c r="V6894" i="1"/>
  <c r="T6894" i="1"/>
  <c r="Z6884" i="1"/>
  <c r="X6884" i="1"/>
  <c r="V6884" i="1"/>
  <c r="T6884" i="1"/>
  <c r="Z6874" i="1"/>
  <c r="X6874" i="1"/>
  <c r="V6874" i="1"/>
  <c r="T6874" i="1"/>
  <c r="Z6864" i="1"/>
  <c r="X6864" i="1"/>
  <c r="V6864" i="1"/>
  <c r="T6864" i="1"/>
  <c r="Z6854" i="1"/>
  <c r="X6854" i="1"/>
  <c r="V6854" i="1"/>
  <c r="T6854" i="1"/>
  <c r="Z6844" i="1"/>
  <c r="X6844" i="1"/>
  <c r="V6844" i="1"/>
  <c r="T6844" i="1"/>
  <c r="Z6834" i="1"/>
  <c r="X6834" i="1"/>
  <c r="V6834" i="1"/>
  <c r="T6834" i="1"/>
  <c r="Z6824" i="1"/>
  <c r="X6824" i="1"/>
  <c r="V6824" i="1"/>
  <c r="T6824" i="1"/>
  <c r="Z6814" i="1"/>
  <c r="X6814" i="1"/>
  <c r="V6814" i="1"/>
  <c r="T6814" i="1"/>
  <c r="Z6804" i="1"/>
  <c r="X6804" i="1"/>
  <c r="V6804" i="1"/>
  <c r="T6804" i="1"/>
  <c r="Z6794" i="1"/>
  <c r="X6794" i="1"/>
  <c r="V6794" i="1"/>
  <c r="T6794" i="1"/>
  <c r="Z6784" i="1"/>
  <c r="X6784" i="1"/>
  <c r="V6784" i="1"/>
  <c r="T6784" i="1"/>
  <c r="Z6774" i="1"/>
  <c r="X6774" i="1"/>
  <c r="V6774" i="1"/>
  <c r="T6774" i="1"/>
  <c r="Z6764" i="1"/>
  <c r="X6764" i="1"/>
  <c r="V6764" i="1"/>
  <c r="T6764" i="1"/>
  <c r="Z6754" i="1"/>
  <c r="X6754" i="1"/>
  <c r="V6754" i="1"/>
  <c r="T6754" i="1"/>
  <c r="Z6744" i="1"/>
  <c r="X6744" i="1"/>
  <c r="V6744" i="1"/>
  <c r="T6744" i="1"/>
  <c r="Z6734" i="1"/>
  <c r="X6734" i="1"/>
  <c r="V6734" i="1"/>
  <c r="T6734" i="1"/>
  <c r="Z6724" i="1"/>
  <c r="X6724" i="1"/>
  <c r="V6724" i="1"/>
  <c r="T6724" i="1"/>
  <c r="Z6714" i="1"/>
  <c r="X6714" i="1"/>
  <c r="V6714" i="1"/>
  <c r="T6714" i="1"/>
  <c r="Z6704" i="1"/>
  <c r="X6704" i="1"/>
  <c r="V6704" i="1"/>
  <c r="T6704" i="1"/>
  <c r="Z6694" i="1"/>
  <c r="X6694" i="1"/>
  <c r="V6694" i="1"/>
  <c r="T6694" i="1"/>
  <c r="Z6684" i="1"/>
  <c r="X6684" i="1"/>
  <c r="V6684" i="1"/>
  <c r="T6684" i="1"/>
  <c r="Z6674" i="1"/>
  <c r="X6674" i="1"/>
  <c r="V6674" i="1"/>
  <c r="T6674" i="1"/>
  <c r="Z6664" i="1"/>
  <c r="X6664" i="1"/>
  <c r="V6664" i="1"/>
  <c r="T6664" i="1"/>
  <c r="Z6654" i="1"/>
  <c r="X6654" i="1"/>
  <c r="V6654" i="1"/>
  <c r="T6654" i="1"/>
  <c r="Z6644" i="1"/>
  <c r="X6644" i="1"/>
  <c r="V6644" i="1"/>
  <c r="T6644" i="1"/>
  <c r="Z6634" i="1"/>
  <c r="X6634" i="1"/>
  <c r="V6634" i="1"/>
  <c r="T6634" i="1"/>
  <c r="Z6624" i="1"/>
  <c r="X6624" i="1"/>
  <c r="V6624" i="1"/>
  <c r="T6624" i="1"/>
  <c r="Z6614" i="1"/>
  <c r="X6614" i="1"/>
  <c r="V6614" i="1"/>
  <c r="T6614" i="1"/>
  <c r="Z6604" i="1"/>
  <c r="X6604" i="1"/>
  <c r="V6604" i="1"/>
  <c r="T6604" i="1"/>
  <c r="Z6594" i="1"/>
  <c r="X6594" i="1"/>
  <c r="V6594" i="1"/>
  <c r="T6594" i="1"/>
  <c r="Z6584" i="1"/>
  <c r="X6584" i="1"/>
  <c r="V6584" i="1"/>
  <c r="T6584" i="1"/>
  <c r="Z6574" i="1"/>
  <c r="X6574" i="1"/>
  <c r="V6574" i="1"/>
  <c r="T6574" i="1"/>
  <c r="Z6564" i="1"/>
  <c r="X6564" i="1"/>
  <c r="V6564" i="1"/>
  <c r="T6564" i="1"/>
  <c r="Z6554" i="1"/>
  <c r="X6554" i="1"/>
  <c r="V6554" i="1"/>
  <c r="T6554" i="1"/>
  <c r="Z6544" i="1"/>
  <c r="X6544" i="1"/>
  <c r="V6544" i="1"/>
  <c r="T6544" i="1"/>
  <c r="Z6534" i="1"/>
  <c r="X6534" i="1"/>
  <c r="V6534" i="1"/>
  <c r="T6534" i="1"/>
  <c r="Z6524" i="1"/>
  <c r="X6524" i="1"/>
  <c r="V6524" i="1"/>
  <c r="T6524" i="1"/>
  <c r="Z6514" i="1"/>
  <c r="X6514" i="1"/>
  <c r="V6514" i="1"/>
  <c r="T6514" i="1"/>
  <c r="Z6504" i="1"/>
  <c r="X6504" i="1"/>
  <c r="V6504" i="1"/>
  <c r="T6504" i="1"/>
  <c r="Z6494" i="1"/>
  <c r="X6494" i="1"/>
  <c r="V6494" i="1"/>
  <c r="T6494" i="1"/>
  <c r="Z6484" i="1"/>
  <c r="X6484" i="1"/>
  <c r="V6484" i="1"/>
  <c r="T6484" i="1"/>
  <c r="Z6474" i="1"/>
  <c r="X6474" i="1"/>
  <c r="V6474" i="1"/>
  <c r="T6474" i="1"/>
  <c r="Z6464" i="1"/>
  <c r="X6464" i="1"/>
  <c r="V6464" i="1"/>
  <c r="T6464" i="1"/>
  <c r="Z6454" i="1"/>
  <c r="X6454" i="1"/>
  <c r="V6454" i="1"/>
  <c r="T6454" i="1"/>
  <c r="Z6444" i="1"/>
  <c r="X6444" i="1"/>
  <c r="V6444" i="1"/>
  <c r="T6444" i="1"/>
  <c r="Z6434" i="1"/>
  <c r="X6434" i="1"/>
  <c r="V6434" i="1"/>
  <c r="T6434" i="1"/>
  <c r="Z6424" i="1"/>
  <c r="X6424" i="1"/>
  <c r="V6424" i="1"/>
  <c r="T6424" i="1"/>
  <c r="Z6414" i="1"/>
  <c r="X6414" i="1"/>
  <c r="V6414" i="1"/>
  <c r="T6414" i="1"/>
  <c r="Z6404" i="1"/>
  <c r="X6404" i="1"/>
  <c r="V6404" i="1"/>
  <c r="T6404" i="1"/>
  <c r="Z6394" i="1"/>
  <c r="X6394" i="1"/>
  <c r="V6394" i="1"/>
  <c r="T6394" i="1"/>
  <c r="Z6384" i="1"/>
  <c r="X6384" i="1"/>
  <c r="V6384" i="1"/>
  <c r="T6384" i="1"/>
  <c r="Z6374" i="1"/>
  <c r="X6374" i="1"/>
  <c r="V6374" i="1"/>
  <c r="T6374" i="1"/>
  <c r="Z6364" i="1"/>
  <c r="X6364" i="1"/>
  <c r="V6364" i="1"/>
  <c r="T6364" i="1"/>
  <c r="Z6354" i="1"/>
  <c r="X6354" i="1"/>
  <c r="V6354" i="1"/>
  <c r="T6354" i="1"/>
  <c r="Z6344" i="1"/>
  <c r="X6344" i="1"/>
  <c r="V6344" i="1"/>
  <c r="T6344" i="1"/>
  <c r="Z6334" i="1"/>
  <c r="X6334" i="1"/>
  <c r="V6334" i="1"/>
  <c r="T6334" i="1"/>
  <c r="Z6324" i="1"/>
  <c r="X6324" i="1"/>
  <c r="V6324" i="1"/>
  <c r="T6324" i="1"/>
  <c r="Z6314" i="1"/>
  <c r="X6314" i="1"/>
  <c r="V6314" i="1"/>
  <c r="T6314" i="1"/>
  <c r="Z6304" i="1"/>
  <c r="X6304" i="1"/>
  <c r="V6304" i="1"/>
  <c r="T6304" i="1"/>
  <c r="Z6294" i="1"/>
  <c r="X6294" i="1"/>
  <c r="V6294" i="1"/>
  <c r="T6294" i="1"/>
  <c r="Z6284" i="1"/>
  <c r="X6284" i="1"/>
  <c r="V6284" i="1"/>
  <c r="T6284" i="1"/>
  <c r="Z6274" i="1"/>
  <c r="X6274" i="1"/>
  <c r="V6274" i="1"/>
  <c r="T6274" i="1"/>
  <c r="Z6264" i="1"/>
  <c r="X6264" i="1"/>
  <c r="V6264" i="1"/>
  <c r="T6264" i="1"/>
  <c r="Z6254" i="1"/>
  <c r="X6254" i="1"/>
  <c r="V6254" i="1"/>
  <c r="T6254" i="1"/>
  <c r="Z6244" i="1"/>
  <c r="X6244" i="1"/>
  <c r="V6244" i="1"/>
  <c r="T6244" i="1"/>
  <c r="Z6234" i="1"/>
  <c r="X6234" i="1"/>
  <c r="V6234" i="1"/>
  <c r="T6234" i="1"/>
  <c r="Z6224" i="1"/>
  <c r="X6224" i="1"/>
  <c r="V6224" i="1"/>
  <c r="T6224" i="1"/>
  <c r="Z6214" i="1"/>
  <c r="X6214" i="1"/>
  <c r="V6214" i="1"/>
  <c r="T6214" i="1"/>
  <c r="Z6204" i="1"/>
  <c r="X6204" i="1"/>
  <c r="V6204" i="1"/>
  <c r="T6204" i="1"/>
  <c r="Z6194" i="1"/>
  <c r="X6194" i="1"/>
  <c r="V6194" i="1"/>
  <c r="T6194" i="1"/>
  <c r="Z6184" i="1"/>
  <c r="X6184" i="1"/>
  <c r="V6184" i="1"/>
  <c r="T6184" i="1"/>
  <c r="Z6174" i="1"/>
  <c r="X6174" i="1"/>
  <c r="V6174" i="1"/>
  <c r="T6174" i="1"/>
  <c r="Z6164" i="1"/>
  <c r="X6164" i="1"/>
  <c r="V6164" i="1"/>
  <c r="T6164" i="1"/>
  <c r="Z6154" i="1"/>
  <c r="X6154" i="1"/>
  <c r="V6154" i="1"/>
  <c r="T6154" i="1"/>
  <c r="Z6144" i="1"/>
  <c r="X6144" i="1"/>
  <c r="V6144" i="1"/>
  <c r="T6144" i="1"/>
  <c r="Z6134" i="1"/>
  <c r="X6134" i="1"/>
  <c r="V6134" i="1"/>
  <c r="T6134" i="1"/>
  <c r="Z6124" i="1"/>
  <c r="X6124" i="1"/>
  <c r="V6124" i="1"/>
  <c r="T6124" i="1"/>
  <c r="Z6114" i="1"/>
  <c r="X6114" i="1"/>
  <c r="V6114" i="1"/>
  <c r="T6114" i="1"/>
  <c r="Z6104" i="1"/>
  <c r="X6104" i="1"/>
  <c r="V6104" i="1"/>
  <c r="T6104" i="1"/>
  <c r="Z6094" i="1"/>
  <c r="X6094" i="1"/>
  <c r="V6094" i="1"/>
  <c r="T6094" i="1"/>
  <c r="Z6084" i="1"/>
  <c r="X6084" i="1"/>
  <c r="V6084" i="1"/>
  <c r="T6084" i="1"/>
  <c r="Z6074" i="1"/>
  <c r="X6074" i="1"/>
  <c r="V6074" i="1"/>
  <c r="T6074" i="1"/>
  <c r="Z6064" i="1"/>
  <c r="X6064" i="1"/>
  <c r="V6064" i="1"/>
  <c r="T6064" i="1"/>
  <c r="Z6054" i="1"/>
  <c r="X6054" i="1"/>
  <c r="V6054" i="1"/>
  <c r="T6054" i="1"/>
  <c r="Z6044" i="1"/>
  <c r="X6044" i="1"/>
  <c r="V6044" i="1"/>
  <c r="T6044" i="1"/>
  <c r="Z6034" i="1"/>
  <c r="X6034" i="1"/>
  <c r="V6034" i="1"/>
  <c r="T6034" i="1"/>
  <c r="Z6024" i="1"/>
  <c r="X6024" i="1"/>
  <c r="V6024" i="1"/>
  <c r="T6024" i="1"/>
  <c r="Z6014" i="1"/>
  <c r="X6014" i="1"/>
  <c r="V6014" i="1"/>
  <c r="T6014" i="1"/>
  <c r="Z6004" i="1"/>
  <c r="X6004" i="1"/>
  <c r="V6004" i="1"/>
  <c r="T6004" i="1"/>
  <c r="Z5994" i="1"/>
  <c r="X5994" i="1"/>
  <c r="V5994" i="1"/>
  <c r="T5994" i="1"/>
  <c r="Z5984" i="1"/>
  <c r="X5984" i="1"/>
  <c r="T5984" i="1"/>
  <c r="V5984" i="1"/>
  <c r="Z5974" i="1"/>
  <c r="X5974" i="1"/>
  <c r="V5974" i="1"/>
  <c r="T5974" i="1"/>
  <c r="Z5963" i="1"/>
  <c r="X5963" i="1"/>
  <c r="V5963" i="1"/>
  <c r="T5963" i="1"/>
  <c r="Z5953" i="1"/>
  <c r="X5953" i="1"/>
  <c r="V5953" i="1"/>
  <c r="T5953" i="1"/>
  <c r="Z5943" i="1"/>
  <c r="X5943" i="1"/>
  <c r="V5943" i="1"/>
  <c r="T5943" i="1"/>
  <c r="Z5933" i="1"/>
  <c r="X5933" i="1"/>
  <c r="V5933" i="1"/>
  <c r="T5933" i="1"/>
  <c r="Z5923" i="1"/>
  <c r="X5923" i="1"/>
  <c r="V5923" i="1"/>
  <c r="T5923" i="1"/>
  <c r="Z5913" i="1"/>
  <c r="X5913" i="1"/>
  <c r="V5913" i="1"/>
  <c r="T5913" i="1"/>
  <c r="Z5903" i="1"/>
  <c r="X5903" i="1"/>
  <c r="V5903" i="1"/>
  <c r="T5903" i="1"/>
  <c r="Z5893" i="1"/>
  <c r="X5893" i="1"/>
  <c r="V5893" i="1"/>
  <c r="T5893" i="1"/>
  <c r="Z5883" i="1"/>
  <c r="X5883" i="1"/>
  <c r="V5883" i="1"/>
  <c r="T5883" i="1"/>
  <c r="Z5873" i="1"/>
  <c r="X5873" i="1"/>
  <c r="V5873" i="1"/>
  <c r="T5873" i="1"/>
  <c r="Z5863" i="1"/>
  <c r="X5863" i="1"/>
  <c r="V5863" i="1"/>
  <c r="T5863" i="1"/>
  <c r="Z5853" i="1"/>
  <c r="X5853" i="1"/>
  <c r="V5853" i="1"/>
  <c r="T5853" i="1"/>
  <c r="Z5843" i="1"/>
  <c r="X5843" i="1"/>
  <c r="V5843" i="1"/>
  <c r="T5843" i="1"/>
  <c r="Z5833" i="1"/>
  <c r="X5833" i="1"/>
  <c r="V5833" i="1"/>
  <c r="T5833" i="1"/>
  <c r="Z5823" i="1"/>
  <c r="X5823" i="1"/>
  <c r="V5823" i="1"/>
  <c r="T5823" i="1"/>
  <c r="Z5813" i="1"/>
  <c r="X5813" i="1"/>
  <c r="V5813" i="1"/>
  <c r="T5813" i="1"/>
  <c r="Z5803" i="1"/>
  <c r="X5803" i="1"/>
  <c r="V5803" i="1"/>
  <c r="T5803" i="1"/>
  <c r="Z5793" i="1"/>
  <c r="X5793" i="1"/>
  <c r="V5793" i="1"/>
  <c r="T5793" i="1"/>
  <c r="Z5783" i="1"/>
  <c r="X5783" i="1"/>
  <c r="V5783" i="1"/>
  <c r="T5783" i="1"/>
  <c r="Z5773" i="1"/>
  <c r="X5773" i="1"/>
  <c r="V5773" i="1"/>
  <c r="T5773" i="1"/>
  <c r="Z5763" i="1"/>
  <c r="X5763" i="1"/>
  <c r="V5763" i="1"/>
  <c r="T5763" i="1"/>
  <c r="Z5753" i="1"/>
  <c r="X5753" i="1"/>
  <c r="V5753" i="1"/>
  <c r="T5753" i="1"/>
  <c r="Z5743" i="1"/>
  <c r="X5743" i="1"/>
  <c r="V5743" i="1"/>
  <c r="T5743" i="1"/>
  <c r="Z5733" i="1"/>
  <c r="X5733" i="1"/>
  <c r="V5733" i="1"/>
  <c r="T5733" i="1"/>
  <c r="Z5723" i="1"/>
  <c r="X5723" i="1"/>
  <c r="V5723" i="1"/>
  <c r="T5723" i="1"/>
  <c r="Z5713" i="1"/>
  <c r="X5713" i="1"/>
  <c r="V5713" i="1"/>
  <c r="T5713" i="1"/>
  <c r="Z5703" i="1"/>
  <c r="X5703" i="1"/>
  <c r="V5703" i="1"/>
  <c r="T5703" i="1"/>
  <c r="Z5693" i="1"/>
  <c r="X5693" i="1"/>
  <c r="V5693" i="1"/>
  <c r="T5693" i="1"/>
  <c r="Z5683" i="1"/>
  <c r="X5683" i="1"/>
  <c r="V5683" i="1"/>
  <c r="T5683" i="1"/>
  <c r="Z5673" i="1"/>
  <c r="X5673" i="1"/>
  <c r="V5673" i="1"/>
  <c r="T5673" i="1"/>
  <c r="Z5663" i="1"/>
  <c r="X5663" i="1"/>
  <c r="V5663" i="1"/>
  <c r="T5663" i="1"/>
  <c r="Z5653" i="1"/>
  <c r="X5653" i="1"/>
  <c r="V5653" i="1"/>
  <c r="T5653" i="1"/>
  <c r="Z5643" i="1"/>
  <c r="X5643" i="1"/>
  <c r="V5643" i="1"/>
  <c r="T5643" i="1"/>
  <c r="Z5633" i="1"/>
  <c r="X5633" i="1"/>
  <c r="V5633" i="1"/>
  <c r="T5633" i="1"/>
  <c r="Z5623" i="1"/>
  <c r="X5623" i="1"/>
  <c r="V5623" i="1"/>
  <c r="T5623" i="1"/>
  <c r="Z5613" i="1"/>
  <c r="X5613" i="1"/>
  <c r="V5613" i="1"/>
  <c r="T5613" i="1"/>
  <c r="Z5603" i="1"/>
  <c r="X5603" i="1"/>
  <c r="V5603" i="1"/>
  <c r="T5603" i="1"/>
  <c r="Z5593" i="1"/>
  <c r="X5593" i="1"/>
  <c r="V5593" i="1"/>
  <c r="T5593" i="1"/>
  <c r="Z5583" i="1"/>
  <c r="X5583" i="1"/>
  <c r="V5583" i="1"/>
  <c r="T5583" i="1"/>
  <c r="Z5573" i="1"/>
  <c r="X5573" i="1"/>
  <c r="V5573" i="1"/>
  <c r="T5573" i="1"/>
  <c r="Z5563" i="1"/>
  <c r="X5563" i="1"/>
  <c r="V5563" i="1"/>
  <c r="T5563" i="1"/>
  <c r="Z5553" i="1"/>
  <c r="X5553" i="1"/>
  <c r="V5553" i="1"/>
  <c r="T5553" i="1"/>
  <c r="Z5543" i="1"/>
  <c r="X5543" i="1"/>
  <c r="V5543" i="1"/>
  <c r="T5543" i="1"/>
  <c r="Z5533" i="1"/>
  <c r="X5533" i="1"/>
  <c r="V5533" i="1"/>
  <c r="T5533" i="1"/>
  <c r="Z5523" i="1"/>
  <c r="X5523" i="1"/>
  <c r="V5523" i="1"/>
  <c r="T5523" i="1"/>
  <c r="Z5513" i="1"/>
  <c r="X5513" i="1"/>
  <c r="V5513" i="1"/>
  <c r="T5513" i="1"/>
  <c r="Z5503" i="1"/>
  <c r="X5503" i="1"/>
  <c r="V5503" i="1"/>
  <c r="T5503" i="1"/>
  <c r="Z5493" i="1"/>
  <c r="X5493" i="1"/>
  <c r="V5493" i="1"/>
  <c r="T5493" i="1"/>
  <c r="Z5483" i="1"/>
  <c r="X5483" i="1"/>
  <c r="V5483" i="1"/>
  <c r="T5483" i="1"/>
  <c r="Z5473" i="1"/>
  <c r="X5473" i="1"/>
  <c r="V5473" i="1"/>
  <c r="T5473" i="1"/>
  <c r="Z5463" i="1"/>
  <c r="X5463" i="1"/>
  <c r="V5463" i="1"/>
  <c r="T5463" i="1"/>
  <c r="Z5453" i="1"/>
  <c r="X5453" i="1"/>
  <c r="V5453" i="1"/>
  <c r="T5453" i="1"/>
  <c r="Z5443" i="1"/>
  <c r="X5443" i="1"/>
  <c r="V5443" i="1"/>
  <c r="T5443" i="1"/>
  <c r="Z5433" i="1"/>
  <c r="X5433" i="1"/>
  <c r="V5433" i="1"/>
  <c r="T5433" i="1"/>
  <c r="Z5423" i="1"/>
  <c r="X5423" i="1"/>
  <c r="V5423" i="1"/>
  <c r="T5423" i="1"/>
  <c r="Z5413" i="1"/>
  <c r="X5413" i="1"/>
  <c r="V5413" i="1"/>
  <c r="T5413" i="1"/>
  <c r="Z5403" i="1"/>
  <c r="X5403" i="1"/>
  <c r="V5403" i="1"/>
  <c r="T5403" i="1"/>
  <c r="Z5393" i="1"/>
  <c r="X5393" i="1"/>
  <c r="V5393" i="1"/>
  <c r="T5393" i="1"/>
  <c r="Z5383" i="1"/>
  <c r="X5383" i="1"/>
  <c r="V5383" i="1"/>
  <c r="T5383" i="1"/>
  <c r="Z5373" i="1"/>
  <c r="X5373" i="1"/>
  <c r="V5373" i="1"/>
  <c r="T5373" i="1"/>
  <c r="Z5363" i="1"/>
  <c r="X5363" i="1"/>
  <c r="V5363" i="1"/>
  <c r="T5363" i="1"/>
  <c r="Z5353" i="1"/>
  <c r="X5353" i="1"/>
  <c r="V5353" i="1"/>
  <c r="T5353" i="1"/>
  <c r="Z5343" i="1"/>
  <c r="X5343" i="1"/>
  <c r="V5343" i="1"/>
  <c r="T5343" i="1"/>
  <c r="Z5333" i="1"/>
  <c r="X5333" i="1"/>
  <c r="V5333" i="1"/>
  <c r="T5333" i="1"/>
  <c r="Z5323" i="1"/>
  <c r="X5323" i="1"/>
  <c r="V5323" i="1"/>
  <c r="T5323" i="1"/>
  <c r="Z5313" i="1"/>
  <c r="X5313" i="1"/>
  <c r="V5313" i="1"/>
  <c r="T5313" i="1"/>
  <c r="Z5303" i="1"/>
  <c r="X5303" i="1"/>
  <c r="V5303" i="1"/>
  <c r="T5303" i="1"/>
  <c r="Z5293" i="1"/>
  <c r="X5293" i="1"/>
  <c r="V5293" i="1"/>
  <c r="T5293" i="1"/>
  <c r="Z5283" i="1"/>
  <c r="X5283" i="1"/>
  <c r="V5283" i="1"/>
  <c r="T5283" i="1"/>
  <c r="Z5273" i="1"/>
  <c r="X5273" i="1"/>
  <c r="V5273" i="1"/>
  <c r="T5273" i="1"/>
  <c r="Z5263" i="1"/>
  <c r="X5263" i="1"/>
  <c r="V5263" i="1"/>
  <c r="T5263" i="1"/>
  <c r="Z5253" i="1"/>
  <c r="X5253" i="1"/>
  <c r="V5253" i="1"/>
  <c r="T5253" i="1"/>
  <c r="Z5243" i="1"/>
  <c r="X5243" i="1"/>
  <c r="V5243" i="1"/>
  <c r="T5243" i="1"/>
  <c r="Z5233" i="1"/>
  <c r="X5233" i="1"/>
  <c r="V5233" i="1"/>
  <c r="T5233" i="1"/>
  <c r="Z5223" i="1"/>
  <c r="X5223" i="1"/>
  <c r="V5223" i="1"/>
  <c r="T5223" i="1"/>
  <c r="Z5213" i="1"/>
  <c r="X5213" i="1"/>
  <c r="V5213" i="1"/>
  <c r="T5213" i="1"/>
  <c r="Z5203" i="1"/>
  <c r="X5203" i="1"/>
  <c r="V5203" i="1"/>
  <c r="T5203" i="1"/>
  <c r="Z5193" i="1"/>
  <c r="X5193" i="1"/>
  <c r="V5193" i="1"/>
  <c r="T5193" i="1"/>
  <c r="Z5183" i="1"/>
  <c r="X5183" i="1"/>
  <c r="V5183" i="1"/>
  <c r="T5183" i="1"/>
  <c r="Z5173" i="1"/>
  <c r="X5173" i="1"/>
  <c r="V5173" i="1"/>
  <c r="T5173" i="1"/>
  <c r="Z5163" i="1"/>
  <c r="X5163" i="1"/>
  <c r="V5163" i="1"/>
  <c r="T5163" i="1"/>
  <c r="Z5153" i="1"/>
  <c r="X5153" i="1"/>
  <c r="V5153" i="1"/>
  <c r="T5153" i="1"/>
  <c r="Z5143" i="1"/>
  <c r="X5143" i="1"/>
  <c r="V5143" i="1"/>
  <c r="T5143" i="1"/>
  <c r="Z5133" i="1"/>
  <c r="X5133" i="1"/>
  <c r="V5133" i="1"/>
  <c r="T5133" i="1"/>
  <c r="Z5123" i="1"/>
  <c r="X5123" i="1"/>
  <c r="V5123" i="1"/>
  <c r="T5123" i="1"/>
  <c r="Z5113" i="1"/>
  <c r="X5113" i="1"/>
  <c r="V5113" i="1"/>
  <c r="T5113" i="1"/>
  <c r="Z8253" i="1"/>
  <c r="X8253" i="1"/>
  <c r="V8253" i="1"/>
  <c r="T8253" i="1"/>
  <c r="Z8282" i="1"/>
  <c r="X8282" i="1"/>
  <c r="V8282" i="1"/>
  <c r="T8282" i="1"/>
  <c r="Z8272" i="1"/>
  <c r="X8272" i="1"/>
  <c r="V8272" i="1"/>
  <c r="T8272" i="1"/>
  <c r="Z8262" i="1"/>
  <c r="X8262" i="1"/>
  <c r="V8262" i="1"/>
  <c r="T8262" i="1"/>
  <c r="Z8252" i="1"/>
  <c r="X8252" i="1"/>
  <c r="V8252" i="1"/>
  <c r="T8252" i="1"/>
  <c r="Z8242" i="1"/>
  <c r="X8242" i="1"/>
  <c r="V8242" i="1"/>
  <c r="T8242" i="1"/>
  <c r="Z8232" i="1"/>
  <c r="X8232" i="1"/>
  <c r="V8232" i="1"/>
  <c r="T8232" i="1"/>
  <c r="Z8222" i="1"/>
  <c r="X8222" i="1"/>
  <c r="V8222" i="1"/>
  <c r="T8222" i="1"/>
  <c r="Z8212" i="1"/>
  <c r="X8212" i="1"/>
  <c r="V8212" i="1"/>
  <c r="T8212" i="1"/>
  <c r="Z8202" i="1"/>
  <c r="X8202" i="1"/>
  <c r="V8202" i="1"/>
  <c r="T8202" i="1"/>
  <c r="Z8192" i="1"/>
  <c r="X8192" i="1"/>
  <c r="V8192" i="1"/>
  <c r="T8192" i="1"/>
  <c r="Z8182" i="1"/>
  <c r="X8182" i="1"/>
  <c r="V8182" i="1"/>
  <c r="T8182" i="1"/>
  <c r="Z8172" i="1"/>
  <c r="X8172" i="1"/>
  <c r="V8172" i="1"/>
  <c r="T8172" i="1"/>
  <c r="Z8162" i="1"/>
  <c r="X8162" i="1"/>
  <c r="V8162" i="1"/>
  <c r="T8162" i="1"/>
  <c r="Z8152" i="1"/>
  <c r="X8152" i="1"/>
  <c r="V8152" i="1"/>
  <c r="T8152" i="1"/>
  <c r="Z8142" i="1"/>
  <c r="X8142" i="1"/>
  <c r="V8142" i="1"/>
  <c r="T8142" i="1"/>
  <c r="Z8132" i="1"/>
  <c r="X8132" i="1"/>
  <c r="V8132" i="1"/>
  <c r="T8132" i="1"/>
  <c r="Z8122" i="1"/>
  <c r="X8122" i="1"/>
  <c r="V8122" i="1"/>
  <c r="T8122" i="1"/>
  <c r="Z8112" i="1"/>
  <c r="X8112" i="1"/>
  <c r="V8112" i="1"/>
  <c r="T8112" i="1"/>
  <c r="Z8102" i="1"/>
  <c r="X8102" i="1"/>
  <c r="V8102" i="1"/>
  <c r="T8102" i="1"/>
  <c r="Z8092" i="1"/>
  <c r="X8092" i="1"/>
  <c r="V8092" i="1"/>
  <c r="T8092" i="1"/>
  <c r="Z8082" i="1"/>
  <c r="X8082" i="1"/>
  <c r="V8082" i="1"/>
  <c r="T8082" i="1"/>
  <c r="Z8072" i="1"/>
  <c r="X8072" i="1"/>
  <c r="V8072" i="1"/>
  <c r="T8072" i="1"/>
  <c r="Z8062" i="1"/>
  <c r="X8062" i="1"/>
  <c r="V8062" i="1"/>
  <c r="T8062" i="1"/>
  <c r="Z8052" i="1"/>
  <c r="X8052" i="1"/>
  <c r="V8052" i="1"/>
  <c r="T8052" i="1"/>
  <c r="Z8042" i="1"/>
  <c r="X8042" i="1"/>
  <c r="V8042" i="1"/>
  <c r="T8042" i="1"/>
  <c r="Z8032" i="1"/>
  <c r="X8032" i="1"/>
  <c r="V8032" i="1"/>
  <c r="T8032" i="1"/>
  <c r="Z8022" i="1"/>
  <c r="X8022" i="1"/>
  <c r="V8022" i="1"/>
  <c r="T8022" i="1"/>
  <c r="Z8012" i="1"/>
  <c r="X8012" i="1"/>
  <c r="V8012" i="1"/>
  <c r="T8012" i="1"/>
  <c r="Z8002" i="1"/>
  <c r="X8002" i="1"/>
  <c r="V8002" i="1"/>
  <c r="T8002" i="1"/>
  <c r="Z7992" i="1"/>
  <c r="X7992" i="1"/>
  <c r="V7992" i="1"/>
  <c r="T7992" i="1"/>
  <c r="Z7982" i="1"/>
  <c r="X7982" i="1"/>
  <c r="V7982" i="1"/>
  <c r="T7982" i="1"/>
  <c r="Z7972" i="1"/>
  <c r="X7972" i="1"/>
  <c r="V7972" i="1"/>
  <c r="T7972" i="1"/>
  <c r="Z7962" i="1"/>
  <c r="X7962" i="1"/>
  <c r="V7962" i="1"/>
  <c r="T7962" i="1"/>
  <c r="Z7952" i="1"/>
  <c r="X7952" i="1"/>
  <c r="V7952" i="1"/>
  <c r="T7952" i="1"/>
  <c r="Z7942" i="1"/>
  <c r="X7942" i="1"/>
  <c r="V7942" i="1"/>
  <c r="T7942" i="1"/>
  <c r="Z7932" i="1"/>
  <c r="X7932" i="1"/>
  <c r="V7932" i="1"/>
  <c r="T7932" i="1"/>
  <c r="Z7922" i="1"/>
  <c r="X7922" i="1"/>
  <c r="V7922" i="1"/>
  <c r="T7922" i="1"/>
  <c r="Z7912" i="1"/>
  <c r="X7912" i="1"/>
  <c r="V7912" i="1"/>
  <c r="T7912" i="1"/>
  <c r="Z7902" i="1"/>
  <c r="X7902" i="1"/>
  <c r="V7902" i="1"/>
  <c r="T7902" i="1"/>
  <c r="Z7892" i="1"/>
  <c r="X7892" i="1"/>
  <c r="V7892" i="1"/>
  <c r="T7892" i="1"/>
  <c r="Z7882" i="1"/>
  <c r="X7882" i="1"/>
  <c r="V7882" i="1"/>
  <c r="T7882" i="1"/>
  <c r="Z7872" i="1"/>
  <c r="X7872" i="1"/>
  <c r="V7872" i="1"/>
  <c r="T7872" i="1"/>
  <c r="Z7862" i="1"/>
  <c r="X7862" i="1"/>
  <c r="V7862" i="1"/>
  <c r="T7862" i="1"/>
  <c r="Z7852" i="1"/>
  <c r="X7852" i="1"/>
  <c r="V7852" i="1"/>
  <c r="T7852" i="1"/>
  <c r="Z7842" i="1"/>
  <c r="X7842" i="1"/>
  <c r="V7842" i="1"/>
  <c r="T7842" i="1"/>
  <c r="Z7832" i="1"/>
  <c r="X7832" i="1"/>
  <c r="V7832" i="1"/>
  <c r="T7832" i="1"/>
  <c r="Z7822" i="1"/>
  <c r="X7822" i="1"/>
  <c r="V7822" i="1"/>
  <c r="T7822" i="1"/>
  <c r="Z7812" i="1"/>
  <c r="X7812" i="1"/>
  <c r="V7812" i="1"/>
  <c r="T7812" i="1"/>
  <c r="Z7802" i="1"/>
  <c r="X7802" i="1"/>
  <c r="V7802" i="1"/>
  <c r="T7802" i="1"/>
  <c r="Z7792" i="1"/>
  <c r="X7792" i="1"/>
  <c r="V7792" i="1"/>
  <c r="T7792" i="1"/>
  <c r="Z7782" i="1"/>
  <c r="X7782" i="1"/>
  <c r="V7782" i="1"/>
  <c r="T7782" i="1"/>
  <c r="Z7772" i="1"/>
  <c r="X7772" i="1"/>
  <c r="V7772" i="1"/>
  <c r="T7772" i="1"/>
  <c r="Z7762" i="1"/>
  <c r="X7762" i="1"/>
  <c r="V7762" i="1"/>
  <c r="T7762" i="1"/>
  <c r="Z7752" i="1"/>
  <c r="X7752" i="1"/>
  <c r="V7752" i="1"/>
  <c r="T7752" i="1"/>
  <c r="Z7742" i="1"/>
  <c r="X7742" i="1"/>
  <c r="V7742" i="1"/>
  <c r="T7742" i="1"/>
  <c r="Z7732" i="1"/>
  <c r="X7732" i="1"/>
  <c r="V7732" i="1"/>
  <c r="T7732" i="1"/>
  <c r="Z7722" i="1"/>
  <c r="X7722" i="1"/>
  <c r="V7722" i="1"/>
  <c r="T7722" i="1"/>
  <c r="Z7712" i="1"/>
  <c r="X7712" i="1"/>
  <c r="V7712" i="1"/>
  <c r="T7712" i="1"/>
  <c r="Z7702" i="1"/>
  <c r="X7702" i="1"/>
  <c r="V7702" i="1"/>
  <c r="T7702" i="1"/>
  <c r="Z7692" i="1"/>
  <c r="X7692" i="1"/>
  <c r="V7692" i="1"/>
  <c r="T7692" i="1"/>
  <c r="Z7682" i="1"/>
  <c r="X7682" i="1"/>
  <c r="V7682" i="1"/>
  <c r="T7682" i="1"/>
  <c r="Z7672" i="1"/>
  <c r="X7672" i="1"/>
  <c r="V7672" i="1"/>
  <c r="T7672" i="1"/>
  <c r="Z7662" i="1"/>
  <c r="X7662" i="1"/>
  <c r="V7662" i="1"/>
  <c r="T7662" i="1"/>
  <c r="Z7652" i="1"/>
  <c r="X7652" i="1"/>
  <c r="V7652" i="1"/>
  <c r="T7652" i="1"/>
  <c r="Z7642" i="1"/>
  <c r="X7642" i="1"/>
  <c r="V7642" i="1"/>
  <c r="T7642" i="1"/>
  <c r="Z7632" i="1"/>
  <c r="X7632" i="1"/>
  <c r="V7632" i="1"/>
  <c r="T7632" i="1"/>
  <c r="Z7622" i="1"/>
  <c r="X7622" i="1"/>
  <c r="V7622" i="1"/>
  <c r="T7622" i="1"/>
  <c r="Z7612" i="1"/>
  <c r="X7612" i="1"/>
  <c r="V7612" i="1"/>
  <c r="T7612" i="1"/>
  <c r="Z7602" i="1"/>
  <c r="X7602" i="1"/>
  <c r="V7602" i="1"/>
  <c r="T7602" i="1"/>
  <c r="Z7592" i="1"/>
  <c r="X7592" i="1"/>
  <c r="V7592" i="1"/>
  <c r="T7592" i="1"/>
  <c r="Z7582" i="1"/>
  <c r="X7582" i="1"/>
  <c r="V7582" i="1"/>
  <c r="T7582" i="1"/>
  <c r="Z7572" i="1"/>
  <c r="X7572" i="1"/>
  <c r="V7572" i="1"/>
  <c r="T7572" i="1"/>
  <c r="Z7562" i="1"/>
  <c r="X7562" i="1"/>
  <c r="V7562" i="1"/>
  <c r="T7562" i="1"/>
  <c r="Z7552" i="1"/>
  <c r="X7552" i="1"/>
  <c r="V7552" i="1"/>
  <c r="T7552" i="1"/>
  <c r="Z7542" i="1"/>
  <c r="X7542" i="1"/>
  <c r="V7542" i="1"/>
  <c r="T7542" i="1"/>
  <c r="Z7532" i="1"/>
  <c r="X7532" i="1"/>
  <c r="V7532" i="1"/>
  <c r="T7532" i="1"/>
  <c r="Z7522" i="1"/>
  <c r="X7522" i="1"/>
  <c r="V7522" i="1"/>
  <c r="T7522" i="1"/>
  <c r="Z7512" i="1"/>
  <c r="X7512" i="1"/>
  <c r="V7512" i="1"/>
  <c r="T7512" i="1"/>
  <c r="Z7502" i="1"/>
  <c r="X7502" i="1"/>
  <c r="V7502" i="1"/>
  <c r="T7502" i="1"/>
  <c r="Z7492" i="1"/>
  <c r="X7492" i="1"/>
  <c r="V7492" i="1"/>
  <c r="T7492" i="1"/>
  <c r="Z7482" i="1"/>
  <c r="X7482" i="1"/>
  <c r="V7482" i="1"/>
  <c r="T7482" i="1"/>
  <c r="Z7472" i="1"/>
  <c r="X7472" i="1"/>
  <c r="V7472" i="1"/>
  <c r="T7472" i="1"/>
  <c r="Z7462" i="1"/>
  <c r="X7462" i="1"/>
  <c r="V7462" i="1"/>
  <c r="T7462" i="1"/>
  <c r="Z7452" i="1"/>
  <c r="X7452" i="1"/>
  <c r="V7452" i="1"/>
  <c r="T7452" i="1"/>
  <c r="Z7442" i="1"/>
  <c r="X7442" i="1"/>
  <c r="V7442" i="1"/>
  <c r="T7442" i="1"/>
  <c r="Z7432" i="1"/>
  <c r="X7432" i="1"/>
  <c r="V7432" i="1"/>
  <c r="T7432" i="1"/>
  <c r="Z7422" i="1"/>
  <c r="X7422" i="1"/>
  <c r="V7422" i="1"/>
  <c r="T7422" i="1"/>
  <c r="Z7412" i="1"/>
  <c r="X7412" i="1"/>
  <c r="V7412" i="1"/>
  <c r="T7412" i="1"/>
  <c r="Z7402" i="1"/>
  <c r="X7402" i="1"/>
  <c r="V7402" i="1"/>
  <c r="T7402" i="1"/>
  <c r="Z7392" i="1"/>
  <c r="X7392" i="1"/>
  <c r="V7392" i="1"/>
  <c r="T7392" i="1"/>
  <c r="Z7383" i="1"/>
  <c r="X7383" i="1"/>
  <c r="V7383" i="1"/>
  <c r="T7383" i="1"/>
  <c r="Z7373" i="1"/>
  <c r="X7373" i="1"/>
  <c r="V7373" i="1"/>
  <c r="T7373" i="1"/>
  <c r="Z7363" i="1"/>
  <c r="X7363" i="1"/>
  <c r="V7363" i="1"/>
  <c r="T7363" i="1"/>
  <c r="Z7353" i="1"/>
  <c r="X7353" i="1"/>
  <c r="V7353" i="1"/>
  <c r="T7353" i="1"/>
  <c r="Z7343" i="1"/>
  <c r="X7343" i="1"/>
  <c r="V7343" i="1"/>
  <c r="T7343" i="1"/>
  <c r="Z7333" i="1"/>
  <c r="X7333" i="1"/>
  <c r="V7333" i="1"/>
  <c r="T7333" i="1"/>
  <c r="Z7323" i="1"/>
  <c r="X7323" i="1"/>
  <c r="V7323" i="1"/>
  <c r="T7323" i="1"/>
  <c r="Z7313" i="1"/>
  <c r="X7313" i="1"/>
  <c r="V7313" i="1"/>
  <c r="T7313" i="1"/>
  <c r="Z7303" i="1"/>
  <c r="X7303" i="1"/>
  <c r="V7303" i="1"/>
  <c r="T7303" i="1"/>
  <c r="Z7293" i="1"/>
  <c r="X7293" i="1"/>
  <c r="V7293" i="1"/>
  <c r="T7293" i="1"/>
  <c r="Z7283" i="1"/>
  <c r="X7283" i="1"/>
  <c r="V7283" i="1"/>
  <c r="T7283" i="1"/>
  <c r="Z7273" i="1"/>
  <c r="X7273" i="1"/>
  <c r="V7273" i="1"/>
  <c r="T7273" i="1"/>
  <c r="Z7263" i="1"/>
  <c r="X7263" i="1"/>
  <c r="V7263" i="1"/>
  <c r="T7263" i="1"/>
  <c r="Z7253" i="1"/>
  <c r="X7253" i="1"/>
  <c r="V7253" i="1"/>
  <c r="T7253" i="1"/>
  <c r="Z7243" i="1"/>
  <c r="X7243" i="1"/>
  <c r="V7243" i="1"/>
  <c r="T7243" i="1"/>
  <c r="Z7233" i="1"/>
  <c r="X7233" i="1"/>
  <c r="V7233" i="1"/>
  <c r="T7233" i="1"/>
  <c r="Z7223" i="1"/>
  <c r="X7223" i="1"/>
  <c r="V7223" i="1"/>
  <c r="T7223" i="1"/>
  <c r="Z7213" i="1"/>
  <c r="X7213" i="1"/>
  <c r="V7213" i="1"/>
  <c r="T7213" i="1"/>
  <c r="Z7203" i="1"/>
  <c r="X7203" i="1"/>
  <c r="V7203" i="1"/>
  <c r="T7203" i="1"/>
  <c r="Z7193" i="1"/>
  <c r="X7193" i="1"/>
  <c r="V7193" i="1"/>
  <c r="T7193" i="1"/>
  <c r="Z7183" i="1"/>
  <c r="X7183" i="1"/>
  <c r="V7183" i="1"/>
  <c r="T7183" i="1"/>
  <c r="Z7173" i="1"/>
  <c r="X7173" i="1"/>
  <c r="V7173" i="1"/>
  <c r="T7173" i="1"/>
  <c r="Z7163" i="1"/>
  <c r="X7163" i="1"/>
  <c r="V7163" i="1"/>
  <c r="T7163" i="1"/>
  <c r="Z7153" i="1"/>
  <c r="X7153" i="1"/>
  <c r="V7153" i="1"/>
  <c r="T7153" i="1"/>
  <c r="Z7143" i="1"/>
  <c r="X7143" i="1"/>
  <c r="V7143" i="1"/>
  <c r="T7143" i="1"/>
  <c r="Z7133" i="1"/>
  <c r="X7133" i="1"/>
  <c r="V7133" i="1"/>
  <c r="T7133" i="1"/>
  <c r="Z7123" i="1"/>
  <c r="X7123" i="1"/>
  <c r="V7123" i="1"/>
  <c r="T7123" i="1"/>
  <c r="Z7113" i="1"/>
  <c r="X7113" i="1"/>
  <c r="V7113" i="1"/>
  <c r="T7113" i="1"/>
  <c r="Z7103" i="1"/>
  <c r="X7103" i="1"/>
  <c r="V7103" i="1"/>
  <c r="T7103" i="1"/>
  <c r="Z7093" i="1"/>
  <c r="X7093" i="1"/>
  <c r="V7093" i="1"/>
  <c r="T7093" i="1"/>
  <c r="Z7083" i="1"/>
  <c r="X7083" i="1"/>
  <c r="V7083" i="1"/>
  <c r="T7083" i="1"/>
  <c r="Z7073" i="1"/>
  <c r="X7073" i="1"/>
  <c r="V7073" i="1"/>
  <c r="T7073" i="1"/>
  <c r="Z7063" i="1"/>
  <c r="X7063" i="1"/>
  <c r="V7063" i="1"/>
  <c r="T7063" i="1"/>
  <c r="Z7053" i="1"/>
  <c r="X7053" i="1"/>
  <c r="V7053" i="1"/>
  <c r="T7053" i="1"/>
  <c r="Z7043" i="1"/>
  <c r="X7043" i="1"/>
  <c r="V7043" i="1"/>
  <c r="T7043" i="1"/>
  <c r="Z7033" i="1"/>
  <c r="X7033" i="1"/>
  <c r="V7033" i="1"/>
  <c r="T7033" i="1"/>
  <c r="Z7023" i="1"/>
  <c r="X7023" i="1"/>
  <c r="V7023" i="1"/>
  <c r="T7023" i="1"/>
  <c r="Z7013" i="1"/>
  <c r="X7013" i="1"/>
  <c r="V7013" i="1"/>
  <c r="T7013" i="1"/>
  <c r="Z7003" i="1"/>
  <c r="X7003" i="1"/>
  <c r="V7003" i="1"/>
  <c r="T7003" i="1"/>
  <c r="Z6993" i="1"/>
  <c r="X6993" i="1"/>
  <c r="V6993" i="1"/>
  <c r="T6993" i="1"/>
  <c r="Z6983" i="1"/>
  <c r="X6983" i="1"/>
  <c r="V6983" i="1"/>
  <c r="T6983" i="1"/>
  <c r="Z6973" i="1"/>
  <c r="X6973" i="1"/>
  <c r="V6973" i="1"/>
  <c r="T6973" i="1"/>
  <c r="Z6963" i="1"/>
  <c r="X6963" i="1"/>
  <c r="V6963" i="1"/>
  <c r="T6963" i="1"/>
  <c r="Z6953" i="1"/>
  <c r="X6953" i="1"/>
  <c r="V6953" i="1"/>
  <c r="T6953" i="1"/>
  <c r="Z6943" i="1"/>
  <c r="X6943" i="1"/>
  <c r="V6943" i="1"/>
  <c r="T6943" i="1"/>
  <c r="Z6933" i="1"/>
  <c r="X6933" i="1"/>
  <c r="V6933" i="1"/>
  <c r="T6933" i="1"/>
  <c r="Z6923" i="1"/>
  <c r="X6923" i="1"/>
  <c r="V6923" i="1"/>
  <c r="T6923" i="1"/>
  <c r="Z6913" i="1"/>
  <c r="X6913" i="1"/>
  <c r="V6913" i="1"/>
  <c r="T6913" i="1"/>
  <c r="Z6903" i="1"/>
  <c r="X6903" i="1"/>
  <c r="V6903" i="1"/>
  <c r="T6903" i="1"/>
  <c r="Z6893" i="1"/>
  <c r="X6893" i="1"/>
  <c r="V6893" i="1"/>
  <c r="T6893" i="1"/>
  <c r="Z6883" i="1"/>
  <c r="X6883" i="1"/>
  <c r="V6883" i="1"/>
  <c r="T6883" i="1"/>
  <c r="Z6873" i="1"/>
  <c r="X6873" i="1"/>
  <c r="V6873" i="1"/>
  <c r="T6873" i="1"/>
  <c r="Z6863" i="1"/>
  <c r="X6863" i="1"/>
  <c r="V6863" i="1"/>
  <c r="T6863" i="1"/>
  <c r="Z6853" i="1"/>
  <c r="X6853" i="1"/>
  <c r="V6853" i="1"/>
  <c r="T6853" i="1"/>
  <c r="Z6843" i="1"/>
  <c r="X6843" i="1"/>
  <c r="V6843" i="1"/>
  <c r="T6843" i="1"/>
  <c r="Z6833" i="1"/>
  <c r="X6833" i="1"/>
  <c r="V6833" i="1"/>
  <c r="T6833" i="1"/>
  <c r="Z6823" i="1"/>
  <c r="X6823" i="1"/>
  <c r="V6823" i="1"/>
  <c r="T6823" i="1"/>
  <c r="Z6813" i="1"/>
  <c r="X6813" i="1"/>
  <c r="V6813" i="1"/>
  <c r="T6813" i="1"/>
  <c r="Z6803" i="1"/>
  <c r="X6803" i="1"/>
  <c r="V6803" i="1"/>
  <c r="T6803" i="1"/>
  <c r="Z6793" i="1"/>
  <c r="X6793" i="1"/>
  <c r="V6793" i="1"/>
  <c r="T6793" i="1"/>
  <c r="Z6783" i="1"/>
  <c r="X6783" i="1"/>
  <c r="V6783" i="1"/>
  <c r="T6783" i="1"/>
  <c r="Z6773" i="1"/>
  <c r="X6773" i="1"/>
  <c r="V6773" i="1"/>
  <c r="T6773" i="1"/>
  <c r="Z6763" i="1"/>
  <c r="X6763" i="1"/>
  <c r="V6763" i="1"/>
  <c r="T6763" i="1"/>
  <c r="Z6753" i="1"/>
  <c r="X6753" i="1"/>
  <c r="V6753" i="1"/>
  <c r="T6753" i="1"/>
  <c r="Z6743" i="1"/>
  <c r="X6743" i="1"/>
  <c r="V6743" i="1"/>
  <c r="T6743" i="1"/>
  <c r="Z6733" i="1"/>
  <c r="X6733" i="1"/>
  <c r="V6733" i="1"/>
  <c r="T6733" i="1"/>
  <c r="Z6723" i="1"/>
  <c r="X6723" i="1"/>
  <c r="V6723" i="1"/>
  <c r="T6723" i="1"/>
  <c r="Z6713" i="1"/>
  <c r="X6713" i="1"/>
  <c r="V6713" i="1"/>
  <c r="T6713" i="1"/>
  <c r="Z6703" i="1"/>
  <c r="X6703" i="1"/>
  <c r="V6703" i="1"/>
  <c r="T6703" i="1"/>
  <c r="Z6693" i="1"/>
  <c r="X6693" i="1"/>
  <c r="V6693" i="1"/>
  <c r="T6693" i="1"/>
  <c r="Z6683" i="1"/>
  <c r="X6683" i="1"/>
  <c r="V6683" i="1"/>
  <c r="T6683" i="1"/>
  <c r="Z6673" i="1"/>
  <c r="X6673" i="1"/>
  <c r="V6673" i="1"/>
  <c r="T6673" i="1"/>
  <c r="Z6663" i="1"/>
  <c r="X6663" i="1"/>
  <c r="V6663" i="1"/>
  <c r="T6663" i="1"/>
  <c r="Z6653" i="1"/>
  <c r="X6653" i="1"/>
  <c r="V6653" i="1"/>
  <c r="T6653" i="1"/>
  <c r="Z6643" i="1"/>
  <c r="X6643" i="1"/>
  <c r="V6643" i="1"/>
  <c r="T6643" i="1"/>
  <c r="Z6633" i="1"/>
  <c r="X6633" i="1"/>
  <c r="V6633" i="1"/>
  <c r="T6633" i="1"/>
  <c r="Z6623" i="1"/>
  <c r="X6623" i="1"/>
  <c r="V6623" i="1"/>
  <c r="T6623" i="1"/>
  <c r="Z6613" i="1"/>
  <c r="X6613" i="1"/>
  <c r="V6613" i="1"/>
  <c r="T6613" i="1"/>
  <c r="Z6603" i="1"/>
  <c r="X6603" i="1"/>
  <c r="V6603" i="1"/>
  <c r="T6603" i="1"/>
  <c r="Z6593" i="1"/>
  <c r="X6593" i="1"/>
  <c r="V6593" i="1"/>
  <c r="T6593" i="1"/>
  <c r="Z6583" i="1"/>
  <c r="X6583" i="1"/>
  <c r="V6583" i="1"/>
  <c r="T6583" i="1"/>
  <c r="Z6573" i="1"/>
  <c r="X6573" i="1"/>
  <c r="V6573" i="1"/>
  <c r="T6573" i="1"/>
  <c r="Z6563" i="1"/>
  <c r="X6563" i="1"/>
  <c r="V6563" i="1"/>
  <c r="T6563" i="1"/>
  <c r="Z6553" i="1"/>
  <c r="X6553" i="1"/>
  <c r="V6553" i="1"/>
  <c r="T6553" i="1"/>
  <c r="Z6543" i="1"/>
  <c r="X6543" i="1"/>
  <c r="V6543" i="1"/>
  <c r="T6543" i="1"/>
  <c r="Z6533" i="1"/>
  <c r="X6533" i="1"/>
  <c r="V6533" i="1"/>
  <c r="T6533" i="1"/>
  <c r="Z6523" i="1"/>
  <c r="X6523" i="1"/>
  <c r="V6523" i="1"/>
  <c r="T6523" i="1"/>
  <c r="Z6513" i="1"/>
  <c r="X6513" i="1"/>
  <c r="V6513" i="1"/>
  <c r="T6513" i="1"/>
  <c r="Z6503" i="1"/>
  <c r="X6503" i="1"/>
  <c r="V6503" i="1"/>
  <c r="T6503" i="1"/>
  <c r="Z6493" i="1"/>
  <c r="X6493" i="1"/>
  <c r="V6493" i="1"/>
  <c r="T6493" i="1"/>
  <c r="Z6483" i="1"/>
  <c r="X6483" i="1"/>
  <c r="V6483" i="1"/>
  <c r="T6483" i="1"/>
  <c r="Z6473" i="1"/>
  <c r="X6473" i="1"/>
  <c r="V6473" i="1"/>
  <c r="T6473" i="1"/>
  <c r="Z6463" i="1"/>
  <c r="X6463" i="1"/>
  <c r="V6463" i="1"/>
  <c r="T6463" i="1"/>
  <c r="Z6453" i="1"/>
  <c r="X6453" i="1"/>
  <c r="V6453" i="1"/>
  <c r="T6453" i="1"/>
  <c r="Z6443" i="1"/>
  <c r="X6443" i="1"/>
  <c r="V6443" i="1"/>
  <c r="T6443" i="1"/>
  <c r="Z6433" i="1"/>
  <c r="X6433" i="1"/>
  <c r="V6433" i="1"/>
  <c r="T6433" i="1"/>
  <c r="Z6423" i="1"/>
  <c r="X6423" i="1"/>
  <c r="V6423" i="1"/>
  <c r="T6423" i="1"/>
  <c r="Z6413" i="1"/>
  <c r="X6413" i="1"/>
  <c r="V6413" i="1"/>
  <c r="T6413" i="1"/>
  <c r="Z6403" i="1"/>
  <c r="X6403" i="1"/>
  <c r="V6403" i="1"/>
  <c r="T6403" i="1"/>
  <c r="Z6393" i="1"/>
  <c r="X6393" i="1"/>
  <c r="V6393" i="1"/>
  <c r="T6393" i="1"/>
  <c r="Z6383" i="1"/>
  <c r="X6383" i="1"/>
  <c r="V6383" i="1"/>
  <c r="T6383" i="1"/>
  <c r="Z6373" i="1"/>
  <c r="X6373" i="1"/>
  <c r="V6373" i="1"/>
  <c r="T6373" i="1"/>
  <c r="Z6363" i="1"/>
  <c r="X6363" i="1"/>
  <c r="V6363" i="1"/>
  <c r="T6363" i="1"/>
  <c r="Z6353" i="1"/>
  <c r="X6353" i="1"/>
  <c r="V6353" i="1"/>
  <c r="T6353" i="1"/>
  <c r="Z6343" i="1"/>
  <c r="X6343" i="1"/>
  <c r="V6343" i="1"/>
  <c r="T6343" i="1"/>
  <c r="Z6333" i="1"/>
  <c r="X6333" i="1"/>
  <c r="V6333" i="1"/>
  <c r="T6333" i="1"/>
  <c r="Z6323" i="1"/>
  <c r="X6323" i="1"/>
  <c r="V6323" i="1"/>
  <c r="T6323" i="1"/>
  <c r="Z6313" i="1"/>
  <c r="X6313" i="1"/>
  <c r="V6313" i="1"/>
  <c r="T6313" i="1"/>
  <c r="Z6303" i="1"/>
  <c r="X6303" i="1"/>
  <c r="V6303" i="1"/>
  <c r="T6303" i="1"/>
  <c r="Z6293" i="1"/>
  <c r="X6293" i="1"/>
  <c r="V6293" i="1"/>
  <c r="T6293" i="1"/>
  <c r="Z6283" i="1"/>
  <c r="X6283" i="1"/>
  <c r="V6283" i="1"/>
  <c r="T6283" i="1"/>
  <c r="Z6273" i="1"/>
  <c r="X6273" i="1"/>
  <c r="V6273" i="1"/>
  <c r="T6273" i="1"/>
  <c r="Z6263" i="1"/>
  <c r="X6263" i="1"/>
  <c r="V6263" i="1"/>
  <c r="T6263" i="1"/>
  <c r="Z6253" i="1"/>
  <c r="X6253" i="1"/>
  <c r="V6253" i="1"/>
  <c r="T6253" i="1"/>
  <c r="Z6243" i="1"/>
  <c r="X6243" i="1"/>
  <c r="V6243" i="1"/>
  <c r="T6243" i="1"/>
  <c r="Z6233" i="1"/>
  <c r="X6233" i="1"/>
  <c r="V6233" i="1"/>
  <c r="T6233" i="1"/>
  <c r="Z6223" i="1"/>
  <c r="X6223" i="1"/>
  <c r="V6223" i="1"/>
  <c r="T6223" i="1"/>
  <c r="Z6213" i="1"/>
  <c r="X6213" i="1"/>
  <c r="V6213" i="1"/>
  <c r="T6213" i="1"/>
  <c r="Z6203" i="1"/>
  <c r="X6203" i="1"/>
  <c r="V6203" i="1"/>
  <c r="T6203" i="1"/>
  <c r="Z6193" i="1"/>
  <c r="X6193" i="1"/>
  <c r="V6193" i="1"/>
  <c r="T6193" i="1"/>
  <c r="Z6183" i="1"/>
  <c r="X6183" i="1"/>
  <c r="V6183" i="1"/>
  <c r="T6183" i="1"/>
  <c r="Z6173" i="1"/>
  <c r="X6173" i="1"/>
  <c r="V6173" i="1"/>
  <c r="T6173" i="1"/>
  <c r="Z6163" i="1"/>
  <c r="X6163" i="1"/>
  <c r="V6163" i="1"/>
  <c r="T6163" i="1"/>
  <c r="Z6153" i="1"/>
  <c r="X6153" i="1"/>
  <c r="V6153" i="1"/>
  <c r="T6153" i="1"/>
  <c r="Z6143" i="1"/>
  <c r="X6143" i="1"/>
  <c r="V6143" i="1"/>
  <c r="T6143" i="1"/>
  <c r="Z6133" i="1"/>
  <c r="X6133" i="1"/>
  <c r="V6133" i="1"/>
  <c r="T6133" i="1"/>
  <c r="Z6123" i="1"/>
  <c r="X6123" i="1"/>
  <c r="V6123" i="1"/>
  <c r="T6123" i="1"/>
  <c r="Z6113" i="1"/>
  <c r="X6113" i="1"/>
  <c r="V6113" i="1"/>
  <c r="T6113" i="1"/>
  <c r="Z6103" i="1"/>
  <c r="X6103" i="1"/>
  <c r="V6103" i="1"/>
  <c r="T6103" i="1"/>
  <c r="Z6093" i="1"/>
  <c r="X6093" i="1"/>
  <c r="V6093" i="1"/>
  <c r="T6093" i="1"/>
  <c r="Z6083" i="1"/>
  <c r="X6083" i="1"/>
  <c r="V6083" i="1"/>
  <c r="T6083" i="1"/>
  <c r="Z6073" i="1"/>
  <c r="X6073" i="1"/>
  <c r="V6073" i="1"/>
  <c r="T6073" i="1"/>
  <c r="Z6063" i="1"/>
  <c r="X6063" i="1"/>
  <c r="V6063" i="1"/>
  <c r="T6063" i="1"/>
  <c r="Z6053" i="1"/>
  <c r="X6053" i="1"/>
  <c r="V6053" i="1"/>
  <c r="T6053" i="1"/>
  <c r="Z6043" i="1"/>
  <c r="X6043" i="1"/>
  <c r="V6043" i="1"/>
  <c r="T6043" i="1"/>
  <c r="Z6033" i="1"/>
  <c r="X6033" i="1"/>
  <c r="V6033" i="1"/>
  <c r="T6033" i="1"/>
  <c r="Z6023" i="1"/>
  <c r="X6023" i="1"/>
  <c r="V6023" i="1"/>
  <c r="T6023" i="1"/>
  <c r="Z6013" i="1"/>
  <c r="X6013" i="1"/>
  <c r="V6013" i="1"/>
  <c r="T6013" i="1"/>
  <c r="Z6003" i="1"/>
  <c r="X6003" i="1"/>
  <c r="V6003" i="1"/>
  <c r="T6003" i="1"/>
  <c r="Z5993" i="1"/>
  <c r="X5993" i="1"/>
  <c r="V5993" i="1"/>
  <c r="T5993" i="1"/>
  <c r="Z5983" i="1"/>
  <c r="X5983" i="1"/>
  <c r="V5983" i="1"/>
  <c r="T5983" i="1"/>
  <c r="Z5973" i="1"/>
  <c r="X5973" i="1"/>
  <c r="V5973" i="1"/>
  <c r="T5973" i="1"/>
  <c r="Z5962" i="1"/>
  <c r="X5962" i="1"/>
  <c r="V5962" i="1"/>
  <c r="T5962" i="1"/>
  <c r="Z5952" i="1"/>
  <c r="X5952" i="1"/>
  <c r="V5952" i="1"/>
  <c r="T5952" i="1"/>
  <c r="Z5942" i="1"/>
  <c r="X5942" i="1"/>
  <c r="V5942" i="1"/>
  <c r="T5942" i="1"/>
  <c r="Z5932" i="1"/>
  <c r="X5932" i="1"/>
  <c r="V5932" i="1"/>
  <c r="T5932" i="1"/>
  <c r="Z5922" i="1"/>
  <c r="X5922" i="1"/>
  <c r="V5922" i="1"/>
  <c r="T5922" i="1"/>
  <c r="Z5912" i="1"/>
  <c r="X5912" i="1"/>
  <c r="V5912" i="1"/>
  <c r="T5912" i="1"/>
  <c r="Z5902" i="1"/>
  <c r="X5902" i="1"/>
  <c r="V5902" i="1"/>
  <c r="T5902" i="1"/>
  <c r="Z5892" i="1"/>
  <c r="X5892" i="1"/>
  <c r="V5892" i="1"/>
  <c r="T5892" i="1"/>
  <c r="Z5882" i="1"/>
  <c r="X5882" i="1"/>
  <c r="V5882" i="1"/>
  <c r="T5882" i="1"/>
  <c r="Z5872" i="1"/>
  <c r="X5872" i="1"/>
  <c r="V5872" i="1"/>
  <c r="T5872" i="1"/>
  <c r="Z5862" i="1"/>
  <c r="X5862" i="1"/>
  <c r="V5862" i="1"/>
  <c r="T5862" i="1"/>
  <c r="Z5852" i="1"/>
  <c r="X5852" i="1"/>
  <c r="V5852" i="1"/>
  <c r="T5852" i="1"/>
  <c r="Z5842" i="1"/>
  <c r="X5842" i="1"/>
  <c r="V5842" i="1"/>
  <c r="T5842" i="1"/>
  <c r="Z5832" i="1"/>
  <c r="X5832" i="1"/>
  <c r="V5832" i="1"/>
  <c r="T5832" i="1"/>
  <c r="Z5822" i="1"/>
  <c r="X5822" i="1"/>
  <c r="V5822" i="1"/>
  <c r="T5822" i="1"/>
  <c r="Z5812" i="1"/>
  <c r="X5812" i="1"/>
  <c r="V5812" i="1"/>
  <c r="T5812" i="1"/>
  <c r="Z5802" i="1"/>
  <c r="X5802" i="1"/>
  <c r="V5802" i="1"/>
  <c r="T5802" i="1"/>
  <c r="Z5792" i="1"/>
  <c r="X5792" i="1"/>
  <c r="V5792" i="1"/>
  <c r="T5792" i="1"/>
  <c r="Z5782" i="1"/>
  <c r="X5782" i="1"/>
  <c r="V5782" i="1"/>
  <c r="T5782" i="1"/>
  <c r="Z5772" i="1"/>
  <c r="X5772" i="1"/>
  <c r="V5772" i="1"/>
  <c r="T5772" i="1"/>
  <c r="Z5762" i="1"/>
  <c r="X5762" i="1"/>
  <c r="V5762" i="1"/>
  <c r="T5762" i="1"/>
  <c r="Z5752" i="1"/>
  <c r="X5752" i="1"/>
  <c r="V5752" i="1"/>
  <c r="T5752" i="1"/>
  <c r="Z5742" i="1"/>
  <c r="X5742" i="1"/>
  <c r="V5742" i="1"/>
  <c r="T5742" i="1"/>
  <c r="Z5732" i="1"/>
  <c r="X5732" i="1"/>
  <c r="V5732" i="1"/>
  <c r="T5732" i="1"/>
  <c r="Z5722" i="1"/>
  <c r="X5722" i="1"/>
  <c r="V5722" i="1"/>
  <c r="T5722" i="1"/>
  <c r="Z5712" i="1"/>
  <c r="X5712" i="1"/>
  <c r="V5712" i="1"/>
  <c r="T5712" i="1"/>
  <c r="Z5702" i="1"/>
  <c r="X5702" i="1"/>
  <c r="V5702" i="1"/>
  <c r="T5702" i="1"/>
  <c r="Z5692" i="1"/>
  <c r="X5692" i="1"/>
  <c r="V5692" i="1"/>
  <c r="T5692" i="1"/>
  <c r="Z5682" i="1"/>
  <c r="X5682" i="1"/>
  <c r="V5682" i="1"/>
  <c r="T5682" i="1"/>
  <c r="Z5672" i="1"/>
  <c r="X5672" i="1"/>
  <c r="V5672" i="1"/>
  <c r="T5672" i="1"/>
  <c r="Z5662" i="1"/>
  <c r="X5662" i="1"/>
  <c r="V5662" i="1"/>
  <c r="T5662" i="1"/>
  <c r="Z5652" i="1"/>
  <c r="X5652" i="1"/>
  <c r="V5652" i="1"/>
  <c r="T5652" i="1"/>
  <c r="Z5642" i="1"/>
  <c r="X5642" i="1"/>
  <c r="V5642" i="1"/>
  <c r="T5642" i="1"/>
  <c r="Z5632" i="1"/>
  <c r="X5632" i="1"/>
  <c r="V5632" i="1"/>
  <c r="T5632" i="1"/>
  <c r="Z5622" i="1"/>
  <c r="X5622" i="1"/>
  <c r="V5622" i="1"/>
  <c r="T5622" i="1"/>
  <c r="Z5612" i="1"/>
  <c r="X5612" i="1"/>
  <c r="V5612" i="1"/>
  <c r="T5612" i="1"/>
  <c r="Z5602" i="1"/>
  <c r="X5602" i="1"/>
  <c r="V5602" i="1"/>
  <c r="T5602" i="1"/>
  <c r="Z5592" i="1"/>
  <c r="X5592" i="1"/>
  <c r="V5592" i="1"/>
  <c r="T5592" i="1"/>
  <c r="Z5582" i="1"/>
  <c r="X5582" i="1"/>
  <c r="V5582" i="1"/>
  <c r="T5582" i="1"/>
  <c r="Z5572" i="1"/>
  <c r="X5572" i="1"/>
  <c r="V5572" i="1"/>
  <c r="T5572" i="1"/>
  <c r="Z5562" i="1"/>
  <c r="X5562" i="1"/>
  <c r="V5562" i="1"/>
  <c r="T5562" i="1"/>
  <c r="Z5552" i="1"/>
  <c r="X5552" i="1"/>
  <c r="V5552" i="1"/>
  <c r="T5552" i="1"/>
  <c r="Z5542" i="1"/>
  <c r="X5542" i="1"/>
  <c r="V5542" i="1"/>
  <c r="T5542" i="1"/>
  <c r="Z5532" i="1"/>
  <c r="X5532" i="1"/>
  <c r="V5532" i="1"/>
  <c r="T5532" i="1"/>
  <c r="Z5522" i="1"/>
  <c r="X5522" i="1"/>
  <c r="V5522" i="1"/>
  <c r="T5522" i="1"/>
  <c r="Z5512" i="1"/>
  <c r="X5512" i="1"/>
  <c r="V5512" i="1"/>
  <c r="T5512" i="1"/>
  <c r="Z5502" i="1"/>
  <c r="X5502" i="1"/>
  <c r="V5502" i="1"/>
  <c r="T5502" i="1"/>
  <c r="Z5492" i="1"/>
  <c r="X5492" i="1"/>
  <c r="V5492" i="1"/>
  <c r="T5492" i="1"/>
  <c r="Z5482" i="1"/>
  <c r="X5482" i="1"/>
  <c r="V5482" i="1"/>
  <c r="T5482" i="1"/>
  <c r="Z5472" i="1"/>
  <c r="X5472" i="1"/>
  <c r="V5472" i="1"/>
  <c r="T5472" i="1"/>
  <c r="Z5462" i="1"/>
  <c r="X5462" i="1"/>
  <c r="V5462" i="1"/>
  <c r="T5462" i="1"/>
  <c r="Z5452" i="1"/>
  <c r="X5452" i="1"/>
  <c r="V5452" i="1"/>
  <c r="T5452" i="1"/>
  <c r="Z5442" i="1"/>
  <c r="X5442" i="1"/>
  <c r="V5442" i="1"/>
  <c r="T5442" i="1"/>
  <c r="Z5432" i="1"/>
  <c r="X5432" i="1"/>
  <c r="V5432" i="1"/>
  <c r="T5432" i="1"/>
  <c r="Z5422" i="1"/>
  <c r="X5422" i="1"/>
  <c r="V5422" i="1"/>
  <c r="T5422" i="1"/>
  <c r="Z5412" i="1"/>
  <c r="X5412" i="1"/>
  <c r="V5412" i="1"/>
  <c r="T5412" i="1"/>
  <c r="Z5402" i="1"/>
  <c r="X5402" i="1"/>
  <c r="V5402" i="1"/>
  <c r="T5402" i="1"/>
  <c r="Z5392" i="1"/>
  <c r="X5392" i="1"/>
  <c r="V5392" i="1"/>
  <c r="T5392" i="1"/>
  <c r="Z5382" i="1"/>
  <c r="X5382" i="1"/>
  <c r="V5382" i="1"/>
  <c r="T5382" i="1"/>
  <c r="Z5372" i="1"/>
  <c r="X5372" i="1"/>
  <c r="V5372" i="1"/>
  <c r="T5372" i="1"/>
  <c r="Z5362" i="1"/>
  <c r="X5362" i="1"/>
  <c r="V5362" i="1"/>
  <c r="T5362" i="1"/>
  <c r="Z5352" i="1"/>
  <c r="X5352" i="1"/>
  <c r="V5352" i="1"/>
  <c r="T5352" i="1"/>
  <c r="Z5342" i="1"/>
  <c r="X5342" i="1"/>
  <c r="V5342" i="1"/>
  <c r="T5342" i="1"/>
  <c r="Z5332" i="1"/>
  <c r="X5332" i="1"/>
  <c r="V5332" i="1"/>
  <c r="T5332" i="1"/>
  <c r="Z5322" i="1"/>
  <c r="X5322" i="1"/>
  <c r="V5322" i="1"/>
  <c r="T5322" i="1"/>
  <c r="Z5312" i="1"/>
  <c r="X5312" i="1"/>
  <c r="V5312" i="1"/>
  <c r="T5312" i="1"/>
  <c r="Z5302" i="1"/>
  <c r="X5302" i="1"/>
  <c r="V5302" i="1"/>
  <c r="T5302" i="1"/>
  <c r="Z5292" i="1"/>
  <c r="X5292" i="1"/>
  <c r="V5292" i="1"/>
  <c r="T5292" i="1"/>
  <c r="Z5282" i="1"/>
  <c r="X5282" i="1"/>
  <c r="V5282" i="1"/>
  <c r="T5282" i="1"/>
  <c r="Z5272" i="1"/>
  <c r="X5272" i="1"/>
  <c r="V5272" i="1"/>
  <c r="T5272" i="1"/>
  <c r="Z5262" i="1"/>
  <c r="X5262" i="1"/>
  <c r="V5262" i="1"/>
  <c r="T5262" i="1"/>
  <c r="Z5252" i="1"/>
  <c r="X5252" i="1"/>
  <c r="V5252" i="1"/>
  <c r="T5252" i="1"/>
  <c r="Z5242" i="1"/>
  <c r="X5242" i="1"/>
  <c r="V5242" i="1"/>
  <c r="T5242" i="1"/>
  <c r="Z5232" i="1"/>
  <c r="X5232" i="1"/>
  <c r="V5232" i="1"/>
  <c r="T5232" i="1"/>
  <c r="Z5222" i="1"/>
  <c r="X5222" i="1"/>
  <c r="V5222" i="1"/>
  <c r="T5222" i="1"/>
  <c r="Z5212" i="1"/>
  <c r="X5212" i="1"/>
  <c r="V5212" i="1"/>
  <c r="T5212" i="1"/>
  <c r="Z5202" i="1"/>
  <c r="X5202" i="1"/>
  <c r="V5202" i="1"/>
  <c r="T5202" i="1"/>
  <c r="Z5192" i="1"/>
  <c r="X5192" i="1"/>
  <c r="V5192" i="1"/>
  <c r="T5192" i="1"/>
  <c r="Z5182" i="1"/>
  <c r="X5182" i="1"/>
  <c r="V5182" i="1"/>
  <c r="T5182" i="1"/>
  <c r="Z5172" i="1"/>
  <c r="X5172" i="1"/>
  <c r="V5172" i="1"/>
  <c r="T5172" i="1"/>
  <c r="Z5162" i="1"/>
  <c r="X5162" i="1"/>
  <c r="V5162" i="1"/>
  <c r="T5162" i="1"/>
  <c r="Z5091" i="1"/>
  <c r="X5091" i="1"/>
  <c r="V5091" i="1"/>
  <c r="T5091" i="1"/>
  <c r="Z5081" i="1"/>
  <c r="X5081" i="1"/>
  <c r="V5081" i="1"/>
  <c r="T5081" i="1"/>
  <c r="Z5071" i="1"/>
  <c r="X5071" i="1"/>
  <c r="V5071" i="1"/>
  <c r="T5071" i="1"/>
  <c r="Z5061" i="1"/>
  <c r="X5061" i="1"/>
  <c r="V5061" i="1"/>
  <c r="T5061" i="1"/>
  <c r="Z5051" i="1"/>
  <c r="X5051" i="1"/>
  <c r="V5051" i="1"/>
  <c r="T5051" i="1"/>
  <c r="Z5041" i="1"/>
  <c r="X5041" i="1"/>
  <c r="V5041" i="1"/>
  <c r="T5041" i="1"/>
  <c r="Z5031" i="1"/>
  <c r="X5031" i="1"/>
  <c r="V5031" i="1"/>
  <c r="T5031" i="1"/>
  <c r="Z5021" i="1"/>
  <c r="X5021" i="1"/>
  <c r="V5021" i="1"/>
  <c r="T5021" i="1"/>
  <c r="Z5011" i="1"/>
  <c r="X5011" i="1"/>
  <c r="V5011" i="1"/>
  <c r="T5011" i="1"/>
  <c r="Z5001" i="1"/>
  <c r="X5001" i="1"/>
  <c r="V5001" i="1"/>
  <c r="T5001" i="1"/>
  <c r="Z4991" i="1"/>
  <c r="X4991" i="1"/>
  <c r="V4991" i="1"/>
  <c r="T4991" i="1"/>
  <c r="Z4981" i="1"/>
  <c r="X4981" i="1"/>
  <c r="V4981" i="1"/>
  <c r="T4981" i="1"/>
  <c r="Z4971" i="1"/>
  <c r="X4971" i="1"/>
  <c r="V4971" i="1"/>
  <c r="T4971" i="1"/>
  <c r="Z4961" i="1"/>
  <c r="X4961" i="1"/>
  <c r="V4961" i="1"/>
  <c r="T4961" i="1"/>
  <c r="Z4951" i="1"/>
  <c r="X4951" i="1"/>
  <c r="V4951" i="1"/>
  <c r="T4951" i="1"/>
  <c r="Z4941" i="1"/>
  <c r="X4941" i="1"/>
  <c r="V4941" i="1"/>
  <c r="T4941" i="1"/>
  <c r="Z4931" i="1"/>
  <c r="X4931" i="1"/>
  <c r="V4931" i="1"/>
  <c r="T4931" i="1"/>
  <c r="Z4921" i="1"/>
  <c r="X4921" i="1"/>
  <c r="V4921" i="1"/>
  <c r="T4921" i="1"/>
  <c r="Z4911" i="1"/>
  <c r="X4911" i="1"/>
  <c r="V4911" i="1"/>
  <c r="T4911" i="1"/>
  <c r="Z4901" i="1"/>
  <c r="X4901" i="1"/>
  <c r="V4901" i="1"/>
  <c r="T4901" i="1"/>
  <c r="Z4891" i="1"/>
  <c r="X4891" i="1"/>
  <c r="V4891" i="1"/>
  <c r="T4891" i="1"/>
  <c r="Z4881" i="1"/>
  <c r="X4881" i="1"/>
  <c r="V4881" i="1"/>
  <c r="T4881" i="1"/>
  <c r="Z4871" i="1"/>
  <c r="X4871" i="1"/>
  <c r="V4871" i="1"/>
  <c r="T4871" i="1"/>
  <c r="Z4861" i="1"/>
  <c r="X4861" i="1"/>
  <c r="V4861" i="1"/>
  <c r="T4861" i="1"/>
  <c r="Z4851" i="1"/>
  <c r="X4851" i="1"/>
  <c r="V4851" i="1"/>
  <c r="T4851" i="1"/>
  <c r="Z4841" i="1"/>
  <c r="X4841" i="1"/>
  <c r="V4841" i="1"/>
  <c r="T4841" i="1"/>
  <c r="Z4831" i="1"/>
  <c r="X4831" i="1"/>
  <c r="V4831" i="1"/>
  <c r="T4831" i="1"/>
  <c r="Z4821" i="1"/>
  <c r="X4821" i="1"/>
  <c r="V4821" i="1"/>
  <c r="T4821" i="1"/>
  <c r="Z4811" i="1"/>
  <c r="X4811" i="1"/>
  <c r="V4811" i="1"/>
  <c r="T4811" i="1"/>
  <c r="Z4801" i="1"/>
  <c r="X4801" i="1"/>
  <c r="V4801" i="1"/>
  <c r="T4801" i="1"/>
  <c r="Z4791" i="1"/>
  <c r="X4791" i="1"/>
  <c r="V4791" i="1"/>
  <c r="T4791" i="1"/>
  <c r="Z4781" i="1"/>
  <c r="X4781" i="1"/>
  <c r="V4781" i="1"/>
  <c r="T4781" i="1"/>
  <c r="Z4771" i="1"/>
  <c r="X4771" i="1"/>
  <c r="V4771" i="1"/>
  <c r="T4771" i="1"/>
  <c r="Z4761" i="1"/>
  <c r="X4761" i="1"/>
  <c r="V4761" i="1"/>
  <c r="T4761" i="1"/>
  <c r="Z4751" i="1"/>
  <c r="X4751" i="1"/>
  <c r="V4751" i="1"/>
  <c r="T4751" i="1"/>
  <c r="Z4741" i="1"/>
  <c r="X4741" i="1"/>
  <c r="V4741" i="1"/>
  <c r="T4741" i="1"/>
  <c r="Z4731" i="1"/>
  <c r="X4731" i="1"/>
  <c r="V4731" i="1"/>
  <c r="T4731" i="1"/>
  <c r="Z4721" i="1"/>
  <c r="X4721" i="1"/>
  <c r="V4721" i="1"/>
  <c r="T4721" i="1"/>
  <c r="Z4711" i="1"/>
  <c r="X4711" i="1"/>
  <c r="V4711" i="1"/>
  <c r="T4711" i="1"/>
  <c r="Z4701" i="1"/>
  <c r="X4701" i="1"/>
  <c r="V4701" i="1"/>
  <c r="T4701" i="1"/>
  <c r="Z4691" i="1"/>
  <c r="X4691" i="1"/>
  <c r="V4691" i="1"/>
  <c r="T4691" i="1"/>
  <c r="Z4681" i="1"/>
  <c r="X4681" i="1"/>
  <c r="V4681" i="1"/>
  <c r="T4681" i="1"/>
  <c r="Z4671" i="1"/>
  <c r="X4671" i="1"/>
  <c r="V4671" i="1"/>
  <c r="T4671" i="1"/>
  <c r="Z4661" i="1"/>
  <c r="X4661" i="1"/>
  <c r="V4661" i="1"/>
  <c r="T4661" i="1"/>
  <c r="Z4651" i="1"/>
  <c r="X4651" i="1"/>
  <c r="V4651" i="1"/>
  <c r="T4651" i="1"/>
  <c r="Z4641" i="1"/>
  <c r="X4641" i="1"/>
  <c r="V4641" i="1"/>
  <c r="T4641" i="1"/>
  <c r="Z4631" i="1"/>
  <c r="X4631" i="1"/>
  <c r="V4631" i="1"/>
  <c r="T4631" i="1"/>
  <c r="Z4621" i="1"/>
  <c r="X4621" i="1"/>
  <c r="V4621" i="1"/>
  <c r="T4621" i="1"/>
  <c r="Z4611" i="1"/>
  <c r="X4611" i="1"/>
  <c r="V4611" i="1"/>
  <c r="T4611" i="1"/>
  <c r="Z4601" i="1"/>
  <c r="X4601" i="1"/>
  <c r="V4601" i="1"/>
  <c r="T4601" i="1"/>
  <c r="Z4591" i="1"/>
  <c r="X4591" i="1"/>
  <c r="V4591" i="1"/>
  <c r="T4591" i="1"/>
  <c r="Z4581" i="1"/>
  <c r="X4581" i="1"/>
  <c r="V4581" i="1"/>
  <c r="T4581" i="1"/>
  <c r="Z4571" i="1"/>
  <c r="X4571" i="1"/>
  <c r="V4571" i="1"/>
  <c r="T4571" i="1"/>
  <c r="Z4561" i="1"/>
  <c r="X4561" i="1"/>
  <c r="V4561" i="1"/>
  <c r="T4561" i="1"/>
  <c r="Z4551" i="1"/>
  <c r="X4551" i="1"/>
  <c r="V4551" i="1"/>
  <c r="T4551" i="1"/>
  <c r="Z4541" i="1"/>
  <c r="X4541" i="1"/>
  <c r="V4541" i="1"/>
  <c r="T4541" i="1"/>
  <c r="Z4531" i="1"/>
  <c r="X4531" i="1"/>
  <c r="V4531" i="1"/>
  <c r="T4531" i="1"/>
  <c r="Z4521" i="1"/>
  <c r="X4521" i="1"/>
  <c r="V4521" i="1"/>
  <c r="T4521" i="1"/>
  <c r="Z4511" i="1"/>
  <c r="X4511" i="1"/>
  <c r="V4511" i="1"/>
  <c r="T4511" i="1"/>
  <c r="Z4501" i="1"/>
  <c r="X4501" i="1"/>
  <c r="V4501" i="1"/>
  <c r="T4501" i="1"/>
  <c r="Z4491" i="1"/>
  <c r="X4491" i="1"/>
  <c r="V4491" i="1"/>
  <c r="T4491" i="1"/>
  <c r="Z4481" i="1"/>
  <c r="X4481" i="1"/>
  <c r="V4481" i="1"/>
  <c r="T4481" i="1"/>
  <c r="Z4471" i="1"/>
  <c r="X4471" i="1"/>
  <c r="V4471" i="1"/>
  <c r="T4471" i="1"/>
  <c r="Z4461" i="1"/>
  <c r="X4461" i="1"/>
  <c r="V4461" i="1"/>
  <c r="T4461" i="1"/>
  <c r="Z4451" i="1"/>
  <c r="X4451" i="1"/>
  <c r="V4451" i="1"/>
  <c r="T4451" i="1"/>
  <c r="Z4441" i="1"/>
  <c r="X4441" i="1"/>
  <c r="V4441" i="1"/>
  <c r="T4441" i="1"/>
  <c r="Z4431" i="1"/>
  <c r="X4431" i="1"/>
  <c r="V4431" i="1"/>
  <c r="T4431" i="1"/>
  <c r="Z4421" i="1"/>
  <c r="X4421" i="1"/>
  <c r="V4421" i="1"/>
  <c r="T4421" i="1"/>
  <c r="Z4411" i="1"/>
  <c r="X4411" i="1"/>
  <c r="V4411" i="1"/>
  <c r="T4411" i="1"/>
  <c r="Z4401" i="1"/>
  <c r="X4401" i="1"/>
  <c r="V4401" i="1"/>
  <c r="T4401" i="1"/>
  <c r="Z4391" i="1"/>
  <c r="X4391" i="1"/>
  <c r="V4391" i="1"/>
  <c r="T4391" i="1"/>
  <c r="Z4381" i="1"/>
  <c r="X4381" i="1"/>
  <c r="V4381" i="1"/>
  <c r="T4381" i="1"/>
  <c r="Z4371" i="1"/>
  <c r="X4371" i="1"/>
  <c r="V4371" i="1"/>
  <c r="T4371" i="1"/>
  <c r="Z4361" i="1"/>
  <c r="X4361" i="1"/>
  <c r="V4361" i="1"/>
  <c r="T4361" i="1"/>
  <c r="Z4351" i="1"/>
  <c r="X4351" i="1"/>
  <c r="V4351" i="1"/>
  <c r="T4351" i="1"/>
  <c r="Z4341" i="1"/>
  <c r="X4341" i="1"/>
  <c r="V4341" i="1"/>
  <c r="T4341" i="1"/>
  <c r="Z4331" i="1"/>
  <c r="X4331" i="1"/>
  <c r="V4331" i="1"/>
  <c r="T4331" i="1"/>
  <c r="Z4321" i="1"/>
  <c r="X4321" i="1"/>
  <c r="V4321" i="1"/>
  <c r="T4321" i="1"/>
  <c r="Z4311" i="1"/>
  <c r="X4311" i="1"/>
  <c r="V4311" i="1"/>
  <c r="T4311" i="1"/>
  <c r="Z4301" i="1"/>
  <c r="X4301" i="1"/>
  <c r="V4301" i="1"/>
  <c r="T4301" i="1"/>
  <c r="Z4291" i="1"/>
  <c r="X4291" i="1"/>
  <c r="V4291" i="1"/>
  <c r="T4291" i="1"/>
  <c r="Z4281" i="1"/>
  <c r="X4281" i="1"/>
  <c r="V4281" i="1"/>
  <c r="T4281" i="1"/>
  <c r="Z4271" i="1"/>
  <c r="X4271" i="1"/>
  <c r="V4271" i="1"/>
  <c r="T4271" i="1"/>
  <c r="Z4261" i="1"/>
  <c r="X4261" i="1"/>
  <c r="V4261" i="1"/>
  <c r="T4261" i="1"/>
  <c r="Z4251" i="1"/>
  <c r="X4251" i="1"/>
  <c r="V4251" i="1"/>
  <c r="T4251" i="1"/>
  <c r="Z4241" i="1"/>
  <c r="X4241" i="1"/>
  <c r="V4241" i="1"/>
  <c r="T4241" i="1"/>
  <c r="Z4231" i="1"/>
  <c r="X4231" i="1"/>
  <c r="V4231" i="1"/>
  <c r="T4231" i="1"/>
  <c r="Z4221" i="1"/>
  <c r="X4221" i="1"/>
  <c r="V4221" i="1"/>
  <c r="T4221" i="1"/>
  <c r="Z4211" i="1"/>
  <c r="X4211" i="1"/>
  <c r="V4211" i="1"/>
  <c r="T4211" i="1"/>
  <c r="Z4201" i="1"/>
  <c r="X4201" i="1"/>
  <c r="V4201" i="1"/>
  <c r="T4201" i="1"/>
  <c r="Z4191" i="1"/>
  <c r="X4191" i="1"/>
  <c r="V4191" i="1"/>
  <c r="T4191" i="1"/>
  <c r="Z4181" i="1"/>
  <c r="X4181" i="1"/>
  <c r="V4181" i="1"/>
  <c r="T4181" i="1"/>
  <c r="Z4171" i="1"/>
  <c r="X4171" i="1"/>
  <c r="V4171" i="1"/>
  <c r="T4171" i="1"/>
  <c r="Z4161" i="1"/>
  <c r="X4161" i="1"/>
  <c r="V4161" i="1"/>
  <c r="T4161" i="1"/>
  <c r="Z4151" i="1"/>
  <c r="X4151" i="1"/>
  <c r="V4151" i="1"/>
  <c r="T4151" i="1"/>
  <c r="Z4141" i="1"/>
  <c r="X4141" i="1"/>
  <c r="V4141" i="1"/>
  <c r="T4141" i="1"/>
  <c r="Z4131" i="1"/>
  <c r="X4131" i="1"/>
  <c r="V4131" i="1"/>
  <c r="T4131" i="1"/>
  <c r="Z4121" i="1"/>
  <c r="X4121" i="1"/>
  <c r="V4121" i="1"/>
  <c r="T4121" i="1"/>
  <c r="Z4111" i="1"/>
  <c r="X4111" i="1"/>
  <c r="V4111" i="1"/>
  <c r="T4111" i="1"/>
  <c r="Z4101" i="1"/>
  <c r="X4101" i="1"/>
  <c r="V4101" i="1"/>
  <c r="T4101" i="1"/>
  <c r="Z4091" i="1"/>
  <c r="X4091" i="1"/>
  <c r="V4091" i="1"/>
  <c r="T4091" i="1"/>
  <c r="Z4081" i="1"/>
  <c r="X4081" i="1"/>
  <c r="V4081" i="1"/>
  <c r="T4081" i="1"/>
  <c r="Z4071" i="1"/>
  <c r="X4071" i="1"/>
  <c r="V4071" i="1"/>
  <c r="T4071" i="1"/>
  <c r="Z4061" i="1"/>
  <c r="X4061" i="1"/>
  <c r="V4061" i="1"/>
  <c r="T4061" i="1"/>
  <c r="Z4051" i="1"/>
  <c r="X4051" i="1"/>
  <c r="V4051" i="1"/>
  <c r="T4051" i="1"/>
  <c r="Z4041" i="1"/>
  <c r="X4041" i="1"/>
  <c r="V4041" i="1"/>
  <c r="T4041" i="1"/>
  <c r="Z4031" i="1"/>
  <c r="X4031" i="1"/>
  <c r="V4031" i="1"/>
  <c r="T4031" i="1"/>
  <c r="Z4021" i="1"/>
  <c r="X4021" i="1"/>
  <c r="V4021" i="1"/>
  <c r="T4021" i="1"/>
  <c r="Z4011" i="1"/>
  <c r="X4011" i="1"/>
  <c r="V4011" i="1"/>
  <c r="T4011" i="1"/>
  <c r="Z4001" i="1"/>
  <c r="X4001" i="1"/>
  <c r="V4001" i="1"/>
  <c r="T4001" i="1"/>
  <c r="Z3991" i="1"/>
  <c r="X3991" i="1"/>
  <c r="V3991" i="1"/>
  <c r="T3991" i="1"/>
  <c r="Z3981" i="1"/>
  <c r="X3981" i="1"/>
  <c r="V3981" i="1"/>
  <c r="T3981" i="1"/>
  <c r="Z3971" i="1"/>
  <c r="X3971" i="1"/>
  <c r="V3971" i="1"/>
  <c r="T3971" i="1"/>
  <c r="Z3961" i="1"/>
  <c r="X3961" i="1"/>
  <c r="V3961" i="1"/>
  <c r="T3961" i="1"/>
  <c r="Z3951" i="1"/>
  <c r="X3951" i="1"/>
  <c r="V3951" i="1"/>
  <c r="T3951" i="1"/>
  <c r="Z3941" i="1"/>
  <c r="X3941" i="1"/>
  <c r="V3941" i="1"/>
  <c r="T3941" i="1"/>
  <c r="Z3931" i="1"/>
  <c r="X3931" i="1"/>
  <c r="V3931" i="1"/>
  <c r="T3931" i="1"/>
  <c r="Z3921" i="1"/>
  <c r="X3921" i="1"/>
  <c r="V3921" i="1"/>
  <c r="T3921" i="1"/>
  <c r="Z3911" i="1"/>
  <c r="X3911" i="1"/>
  <c r="V3911" i="1"/>
  <c r="T3911" i="1"/>
  <c r="Z3901" i="1"/>
  <c r="X3901" i="1"/>
  <c r="V3901" i="1"/>
  <c r="T3901" i="1"/>
  <c r="Z3891" i="1"/>
  <c r="X3891" i="1"/>
  <c r="V3891" i="1"/>
  <c r="T3891" i="1"/>
  <c r="Z3881" i="1"/>
  <c r="X3881" i="1"/>
  <c r="V3881" i="1"/>
  <c r="T3881" i="1"/>
  <c r="Z3871" i="1"/>
  <c r="X3871" i="1"/>
  <c r="V3871" i="1"/>
  <c r="T3871" i="1"/>
  <c r="Z3861" i="1"/>
  <c r="X3861" i="1"/>
  <c r="V3861" i="1"/>
  <c r="T3861" i="1"/>
  <c r="Z3851" i="1"/>
  <c r="X3851" i="1"/>
  <c r="V3851" i="1"/>
  <c r="T3851" i="1"/>
  <c r="Z3841" i="1"/>
  <c r="X3841" i="1"/>
  <c r="V3841" i="1"/>
  <c r="T3841" i="1"/>
  <c r="Z3831" i="1"/>
  <c r="X3831" i="1"/>
  <c r="V3831" i="1"/>
  <c r="T3831" i="1"/>
  <c r="Z3821" i="1"/>
  <c r="X3821" i="1"/>
  <c r="V3821" i="1"/>
  <c r="T3821" i="1"/>
  <c r="Z3811" i="1"/>
  <c r="X3811" i="1"/>
  <c r="V3811" i="1"/>
  <c r="T3811" i="1"/>
  <c r="Z3801" i="1"/>
  <c r="X3801" i="1"/>
  <c r="V3801" i="1"/>
  <c r="T3801" i="1"/>
  <c r="Z3791" i="1"/>
  <c r="X3791" i="1"/>
  <c r="V3791" i="1"/>
  <c r="T3791" i="1"/>
  <c r="Z3781" i="1"/>
  <c r="X3781" i="1"/>
  <c r="V3781" i="1"/>
  <c r="T3781" i="1"/>
  <c r="Z3771" i="1"/>
  <c r="X3771" i="1"/>
  <c r="V3771" i="1"/>
  <c r="T3771" i="1"/>
  <c r="Z3761" i="1"/>
  <c r="X3761" i="1"/>
  <c r="V3761" i="1"/>
  <c r="T3761" i="1"/>
  <c r="Z3751" i="1"/>
  <c r="X3751" i="1"/>
  <c r="V3751" i="1"/>
  <c r="T3751" i="1"/>
  <c r="Z3741" i="1"/>
  <c r="X3741" i="1"/>
  <c r="V3741" i="1"/>
  <c r="T3741" i="1"/>
  <c r="Z3731" i="1"/>
  <c r="X3731" i="1"/>
  <c r="V3731" i="1"/>
  <c r="T3731" i="1"/>
  <c r="Z3721" i="1"/>
  <c r="X3721" i="1"/>
  <c r="V3721" i="1"/>
  <c r="T3721" i="1"/>
  <c r="Z3711" i="1"/>
  <c r="X3711" i="1"/>
  <c r="V3711" i="1"/>
  <c r="T3711" i="1"/>
  <c r="Z3701" i="1"/>
  <c r="X3701" i="1"/>
  <c r="V3701" i="1"/>
  <c r="T3701" i="1"/>
  <c r="Z3691" i="1"/>
  <c r="X3691" i="1"/>
  <c r="V3691" i="1"/>
  <c r="T3691" i="1"/>
  <c r="Z3681" i="1"/>
  <c r="X3681" i="1"/>
  <c r="V3681" i="1"/>
  <c r="T3681" i="1"/>
  <c r="Z3671" i="1"/>
  <c r="X3671" i="1"/>
  <c r="V3671" i="1"/>
  <c r="T3671" i="1"/>
  <c r="Z3661" i="1"/>
  <c r="X3661" i="1"/>
  <c r="V3661" i="1"/>
  <c r="T3661" i="1"/>
  <c r="Z3651" i="1"/>
  <c r="X3651" i="1"/>
  <c r="V3651" i="1"/>
  <c r="T3651" i="1"/>
  <c r="Z3641" i="1"/>
  <c r="X3641" i="1"/>
  <c r="V3641" i="1"/>
  <c r="T3641" i="1"/>
  <c r="Z3631" i="1"/>
  <c r="X3631" i="1"/>
  <c r="V3631" i="1"/>
  <c r="T3631" i="1"/>
  <c r="Z3621" i="1"/>
  <c r="X3621" i="1"/>
  <c r="V3621" i="1"/>
  <c r="T3621" i="1"/>
  <c r="Z3611" i="1"/>
  <c r="X3611" i="1"/>
  <c r="V3611" i="1"/>
  <c r="T3611" i="1"/>
  <c r="Z3601" i="1"/>
  <c r="X3601" i="1"/>
  <c r="V3601" i="1"/>
  <c r="T3601" i="1"/>
  <c r="Z3591" i="1"/>
  <c r="X3591" i="1"/>
  <c r="V3591" i="1"/>
  <c r="T3591" i="1"/>
  <c r="Z3581" i="1"/>
  <c r="X3581" i="1"/>
  <c r="V3581" i="1"/>
  <c r="T3581" i="1"/>
  <c r="Z3571" i="1"/>
  <c r="X3571" i="1"/>
  <c r="V3571" i="1"/>
  <c r="T3571" i="1"/>
  <c r="Z3561" i="1"/>
  <c r="X3561" i="1"/>
  <c r="V3561" i="1"/>
  <c r="T3561" i="1"/>
  <c r="Z3551" i="1"/>
  <c r="X3551" i="1"/>
  <c r="V3551" i="1"/>
  <c r="T3551" i="1"/>
  <c r="Z3541" i="1"/>
  <c r="X3541" i="1"/>
  <c r="V3541" i="1"/>
  <c r="T3541" i="1"/>
  <c r="Z3531" i="1"/>
  <c r="X3531" i="1"/>
  <c r="V3531" i="1"/>
  <c r="T3531" i="1"/>
  <c r="Z3521" i="1"/>
  <c r="X3521" i="1"/>
  <c r="V3521" i="1"/>
  <c r="T3521" i="1"/>
  <c r="Z3511" i="1"/>
  <c r="X3511" i="1"/>
  <c r="V3511" i="1"/>
  <c r="T3511" i="1"/>
  <c r="Z3501" i="1"/>
  <c r="X3501" i="1"/>
  <c r="V3501" i="1"/>
  <c r="T3501" i="1"/>
  <c r="Z3491" i="1"/>
  <c r="X3491" i="1"/>
  <c r="V3491" i="1"/>
  <c r="T3491" i="1"/>
  <c r="Z3481" i="1"/>
  <c r="X3481" i="1"/>
  <c r="V3481" i="1"/>
  <c r="T3481" i="1"/>
  <c r="Z3471" i="1"/>
  <c r="X3471" i="1"/>
  <c r="V3471" i="1"/>
  <c r="T3471" i="1"/>
  <c r="Z3461" i="1"/>
  <c r="X3461" i="1"/>
  <c r="V3461" i="1"/>
  <c r="T3461" i="1"/>
  <c r="Z3451" i="1"/>
  <c r="X3451" i="1"/>
  <c r="V3451" i="1"/>
  <c r="T3451" i="1"/>
  <c r="Z3441" i="1"/>
  <c r="X3441" i="1"/>
  <c r="V3441" i="1"/>
  <c r="T3441" i="1"/>
  <c r="Z3431" i="1"/>
  <c r="X3431" i="1"/>
  <c r="V3431" i="1"/>
  <c r="T3431" i="1"/>
  <c r="Z3421" i="1"/>
  <c r="X3421" i="1"/>
  <c r="V3421" i="1"/>
  <c r="T3421" i="1"/>
  <c r="Z3411" i="1"/>
  <c r="X3411" i="1"/>
  <c r="V3411" i="1"/>
  <c r="T3411" i="1"/>
  <c r="Z3401" i="1"/>
  <c r="X3401" i="1"/>
  <c r="V3401" i="1"/>
  <c r="T3401" i="1"/>
  <c r="Z3391" i="1"/>
  <c r="X3391" i="1"/>
  <c r="V3391" i="1"/>
  <c r="T3391" i="1"/>
  <c r="Z3381" i="1"/>
  <c r="X3381" i="1"/>
  <c r="V3381" i="1"/>
  <c r="T3381" i="1"/>
  <c r="Z3371" i="1"/>
  <c r="X3371" i="1"/>
  <c r="V3371" i="1"/>
  <c r="T3371" i="1"/>
  <c r="Z3361" i="1"/>
  <c r="X3361" i="1"/>
  <c r="V3361" i="1"/>
  <c r="T3361" i="1"/>
  <c r="Z3351" i="1"/>
  <c r="X3351" i="1"/>
  <c r="V3351" i="1"/>
  <c r="T3351" i="1"/>
  <c r="Z3341" i="1"/>
  <c r="X3341" i="1"/>
  <c r="V3341" i="1"/>
  <c r="T3341" i="1"/>
  <c r="Z3331" i="1"/>
  <c r="X3331" i="1"/>
  <c r="V3331" i="1"/>
  <c r="T3331" i="1"/>
  <c r="Z3321" i="1"/>
  <c r="X3321" i="1"/>
  <c r="V3321" i="1"/>
  <c r="T3321" i="1"/>
  <c r="Z3311" i="1"/>
  <c r="X3311" i="1"/>
  <c r="V3311" i="1"/>
  <c r="T3311" i="1"/>
  <c r="Z3301" i="1"/>
  <c r="X3301" i="1"/>
  <c r="V3301" i="1"/>
  <c r="T3301" i="1"/>
  <c r="Z3291" i="1"/>
  <c r="X3291" i="1"/>
  <c r="V3291" i="1"/>
  <c r="T3291" i="1"/>
  <c r="Z3281" i="1"/>
  <c r="X3281" i="1"/>
  <c r="V3281" i="1"/>
  <c r="T3281" i="1"/>
  <c r="Z3271" i="1"/>
  <c r="X3271" i="1"/>
  <c r="V3271" i="1"/>
  <c r="T3271" i="1"/>
  <c r="Z3261" i="1"/>
  <c r="X3261" i="1"/>
  <c r="V3261" i="1"/>
  <c r="T3261" i="1"/>
  <c r="Z3251" i="1"/>
  <c r="X3251" i="1"/>
  <c r="V3251" i="1"/>
  <c r="T3251" i="1"/>
  <c r="Z3241" i="1"/>
  <c r="X3241" i="1"/>
  <c r="V3241" i="1"/>
  <c r="T3241" i="1"/>
  <c r="Z3231" i="1"/>
  <c r="X3231" i="1"/>
  <c r="T3231" i="1"/>
  <c r="V3231" i="1"/>
  <c r="Z3221" i="1"/>
  <c r="X3221" i="1"/>
  <c r="V3221" i="1"/>
  <c r="T3221" i="1"/>
  <c r="Z3211" i="1"/>
  <c r="X3211" i="1"/>
  <c r="V3211" i="1"/>
  <c r="T3211" i="1"/>
  <c r="Z3201" i="1"/>
  <c r="X3201" i="1"/>
  <c r="V3201" i="1"/>
  <c r="T3201" i="1"/>
  <c r="Z3191" i="1"/>
  <c r="X3191" i="1"/>
  <c r="V3191" i="1"/>
  <c r="T3191" i="1"/>
  <c r="Z3181" i="1"/>
  <c r="X3181" i="1"/>
  <c r="V3181" i="1"/>
  <c r="T3181" i="1"/>
  <c r="Z3171" i="1"/>
  <c r="X3171" i="1"/>
  <c r="V3171" i="1"/>
  <c r="T3171" i="1"/>
  <c r="Z3161" i="1"/>
  <c r="X3161" i="1"/>
  <c r="V3161" i="1"/>
  <c r="T3161" i="1"/>
  <c r="Z3151" i="1"/>
  <c r="X3151" i="1"/>
  <c r="V3151" i="1"/>
  <c r="T3151" i="1"/>
  <c r="Z3141" i="1"/>
  <c r="X3141" i="1"/>
  <c r="V3141" i="1"/>
  <c r="T3141" i="1"/>
  <c r="Z3131" i="1"/>
  <c r="X3131" i="1"/>
  <c r="V3131" i="1"/>
  <c r="T3131" i="1"/>
  <c r="Z3121" i="1"/>
  <c r="X3121" i="1"/>
  <c r="V3121" i="1"/>
  <c r="T3121" i="1"/>
  <c r="Z3111" i="1"/>
  <c r="X3111" i="1"/>
  <c r="V3111" i="1"/>
  <c r="T3111" i="1"/>
  <c r="Z3101" i="1"/>
  <c r="X3101" i="1"/>
  <c r="V3101" i="1"/>
  <c r="T3101" i="1"/>
  <c r="Z3091" i="1"/>
  <c r="X3091" i="1"/>
  <c r="V3091" i="1"/>
  <c r="T3091" i="1"/>
  <c r="Z3081" i="1"/>
  <c r="X3081" i="1"/>
  <c r="V3081" i="1"/>
  <c r="T3081" i="1"/>
  <c r="Z3071" i="1"/>
  <c r="X3071" i="1"/>
  <c r="V3071" i="1"/>
  <c r="T3071" i="1"/>
  <c r="Z3061" i="1"/>
  <c r="X3061" i="1"/>
  <c r="V3061" i="1"/>
  <c r="T3061" i="1"/>
  <c r="Z3051" i="1"/>
  <c r="X3051" i="1"/>
  <c r="V3051" i="1"/>
  <c r="T3051" i="1"/>
  <c r="Z3041" i="1"/>
  <c r="X3041" i="1"/>
  <c r="V3041" i="1"/>
  <c r="T3041" i="1"/>
  <c r="Z3031" i="1"/>
  <c r="X3031" i="1"/>
  <c r="V3031" i="1"/>
  <c r="T3031" i="1"/>
  <c r="Z3021" i="1"/>
  <c r="X3021" i="1"/>
  <c r="V3021" i="1"/>
  <c r="T3021" i="1"/>
  <c r="Z3011" i="1"/>
  <c r="X3011" i="1"/>
  <c r="V3011" i="1"/>
  <c r="T3011" i="1"/>
  <c r="Z3001" i="1"/>
  <c r="X3001" i="1"/>
  <c r="V3001" i="1"/>
  <c r="T3001" i="1"/>
  <c r="Z2991" i="1"/>
  <c r="X2991" i="1"/>
  <c r="V2991" i="1"/>
  <c r="T2991" i="1"/>
  <c r="Z2981" i="1"/>
  <c r="X2981" i="1"/>
  <c r="V2981" i="1"/>
  <c r="T2981" i="1"/>
  <c r="Z2971" i="1"/>
  <c r="X2971" i="1"/>
  <c r="V2971" i="1"/>
  <c r="T2971" i="1"/>
  <c r="Z2961" i="1"/>
  <c r="X2961" i="1"/>
  <c r="V2961" i="1"/>
  <c r="T2961" i="1"/>
  <c r="Z2951" i="1"/>
  <c r="X2951" i="1"/>
  <c r="V2951" i="1"/>
  <c r="T2951" i="1"/>
  <c r="Z2941" i="1"/>
  <c r="X2941" i="1"/>
  <c r="V2941" i="1"/>
  <c r="T2941" i="1"/>
  <c r="Z2931" i="1"/>
  <c r="X2931" i="1"/>
  <c r="V2931" i="1"/>
  <c r="T2931" i="1"/>
  <c r="Z2921" i="1"/>
  <c r="X2921" i="1"/>
  <c r="V2921" i="1"/>
  <c r="T2921" i="1"/>
  <c r="Z2911" i="1"/>
  <c r="X2911" i="1"/>
  <c r="V2911" i="1"/>
  <c r="T2911" i="1"/>
  <c r="Z2901" i="1"/>
  <c r="X2901" i="1"/>
  <c r="V2901" i="1"/>
  <c r="T2901" i="1"/>
  <c r="Z2891" i="1"/>
  <c r="X2891" i="1"/>
  <c r="V2891" i="1"/>
  <c r="T2891" i="1"/>
  <c r="Z2881" i="1"/>
  <c r="X2881" i="1"/>
  <c r="V2881" i="1"/>
  <c r="T2881" i="1"/>
  <c r="Z2871" i="1"/>
  <c r="X2871" i="1"/>
  <c r="V2871" i="1"/>
  <c r="T2871" i="1"/>
  <c r="Z2861" i="1"/>
  <c r="X2861" i="1"/>
  <c r="V2861" i="1"/>
  <c r="T2861" i="1"/>
  <c r="Z2851" i="1"/>
  <c r="X2851" i="1"/>
  <c r="V2851" i="1"/>
  <c r="T2851" i="1"/>
  <c r="Z2841" i="1"/>
  <c r="X2841" i="1"/>
  <c r="V2841" i="1"/>
  <c r="T2841" i="1"/>
  <c r="Z2831" i="1"/>
  <c r="X2831" i="1"/>
  <c r="V2831" i="1"/>
  <c r="T2831" i="1"/>
  <c r="Z2821" i="1"/>
  <c r="X2821" i="1"/>
  <c r="V2821" i="1"/>
  <c r="T2821" i="1"/>
  <c r="Z2811" i="1"/>
  <c r="X2811" i="1"/>
  <c r="V2811" i="1"/>
  <c r="T2811" i="1"/>
  <c r="Z2801" i="1"/>
  <c r="X2801" i="1"/>
  <c r="V2801" i="1"/>
  <c r="T2801" i="1"/>
  <c r="Z2791" i="1"/>
  <c r="X2791" i="1"/>
  <c r="V2791" i="1"/>
  <c r="T2791" i="1"/>
  <c r="Z2781" i="1"/>
  <c r="X2781" i="1"/>
  <c r="V2781" i="1"/>
  <c r="T2781" i="1"/>
  <c r="Z2771" i="1"/>
  <c r="X2771" i="1"/>
  <c r="V2771" i="1"/>
  <c r="T2771" i="1"/>
  <c r="Z2761" i="1"/>
  <c r="X2761" i="1"/>
  <c r="V2761" i="1"/>
  <c r="T2761" i="1"/>
  <c r="Z2751" i="1"/>
  <c r="X2751" i="1"/>
  <c r="V2751" i="1"/>
  <c r="T2751" i="1"/>
  <c r="Z2741" i="1"/>
  <c r="X2741" i="1"/>
  <c r="V2741" i="1"/>
  <c r="T2741" i="1"/>
  <c r="Z2731" i="1"/>
  <c r="X2731" i="1"/>
  <c r="V2731" i="1"/>
  <c r="T2731" i="1"/>
  <c r="Z2721" i="1"/>
  <c r="X2721" i="1"/>
  <c r="V2721" i="1"/>
  <c r="T2721" i="1"/>
  <c r="Z2711" i="1"/>
  <c r="X2711" i="1"/>
  <c r="V2711" i="1"/>
  <c r="T2711" i="1"/>
  <c r="Z2701" i="1"/>
  <c r="X2701" i="1"/>
  <c r="V2701" i="1"/>
  <c r="T2701" i="1"/>
  <c r="Z2691" i="1"/>
  <c r="X2691" i="1"/>
  <c r="V2691" i="1"/>
  <c r="T2691" i="1"/>
  <c r="Z2681" i="1"/>
  <c r="X2681" i="1"/>
  <c r="V2681" i="1"/>
  <c r="T2681" i="1"/>
  <c r="Z2671" i="1"/>
  <c r="X2671" i="1"/>
  <c r="V2671" i="1"/>
  <c r="T2671" i="1"/>
  <c r="Z2661" i="1"/>
  <c r="X2661" i="1"/>
  <c r="V2661" i="1"/>
  <c r="T2661" i="1"/>
  <c r="Z2651" i="1"/>
  <c r="X2651" i="1"/>
  <c r="V2651" i="1"/>
  <c r="T2651" i="1"/>
  <c r="Z2641" i="1"/>
  <c r="X2641" i="1"/>
  <c r="V2641" i="1"/>
  <c r="T2641" i="1"/>
  <c r="Z2631" i="1"/>
  <c r="X2631" i="1"/>
  <c r="V2631" i="1"/>
  <c r="T2631" i="1"/>
  <c r="Z2621" i="1"/>
  <c r="X2621" i="1"/>
  <c r="V2621" i="1"/>
  <c r="T2621" i="1"/>
  <c r="Z2611" i="1"/>
  <c r="X2611" i="1"/>
  <c r="V2611" i="1"/>
  <c r="T2611" i="1"/>
  <c r="Z2601" i="1"/>
  <c r="X2601" i="1"/>
  <c r="V2601" i="1"/>
  <c r="T2601" i="1"/>
  <c r="Z2591" i="1"/>
  <c r="X2591" i="1"/>
  <c r="V2591" i="1"/>
  <c r="T2591" i="1"/>
  <c r="Z2581" i="1"/>
  <c r="X2581" i="1"/>
  <c r="V2581" i="1"/>
  <c r="T2581" i="1"/>
  <c r="Z2571" i="1"/>
  <c r="X2571" i="1"/>
  <c r="V2571" i="1"/>
  <c r="T2571" i="1"/>
  <c r="Z2561" i="1"/>
  <c r="X2561" i="1"/>
  <c r="V2561" i="1"/>
  <c r="T2561" i="1"/>
  <c r="Z2551" i="1"/>
  <c r="X2551" i="1"/>
  <c r="V2551" i="1"/>
  <c r="T2551" i="1"/>
  <c r="Z2541" i="1"/>
  <c r="X2541" i="1"/>
  <c r="V2541" i="1"/>
  <c r="T2541" i="1"/>
  <c r="Z2531" i="1"/>
  <c r="X2531" i="1"/>
  <c r="V2531" i="1"/>
  <c r="T2531" i="1"/>
  <c r="Z2521" i="1"/>
  <c r="X2521" i="1"/>
  <c r="V2521" i="1"/>
  <c r="T2521" i="1"/>
  <c r="Z2511" i="1"/>
  <c r="X2511" i="1"/>
  <c r="V2511" i="1"/>
  <c r="T2511" i="1"/>
  <c r="Z2501" i="1"/>
  <c r="X2501" i="1"/>
  <c r="V2501" i="1"/>
  <c r="T2501" i="1"/>
  <c r="Z2491" i="1"/>
  <c r="X2491" i="1"/>
  <c r="V2491" i="1"/>
  <c r="T2491" i="1"/>
  <c r="Z2481" i="1"/>
  <c r="X2481" i="1"/>
  <c r="V2481" i="1"/>
  <c r="T2481" i="1"/>
  <c r="Z2471" i="1"/>
  <c r="X2471" i="1"/>
  <c r="V2471" i="1"/>
  <c r="T2471" i="1"/>
  <c r="Z2461" i="1"/>
  <c r="X2461" i="1"/>
  <c r="V2461" i="1"/>
  <c r="T2461" i="1"/>
  <c r="Z2451" i="1"/>
  <c r="X2451" i="1"/>
  <c r="V2451" i="1"/>
  <c r="T2451" i="1"/>
  <c r="Z2441" i="1"/>
  <c r="X2441" i="1"/>
  <c r="V2441" i="1"/>
  <c r="T2441" i="1"/>
  <c r="Z2431" i="1"/>
  <c r="X2431" i="1"/>
  <c r="V2431" i="1"/>
  <c r="T2431" i="1"/>
  <c r="Z2421" i="1"/>
  <c r="X2421" i="1"/>
  <c r="V2421" i="1"/>
  <c r="T2421" i="1"/>
  <c r="Z2411" i="1"/>
  <c r="X2411" i="1"/>
  <c r="V2411" i="1"/>
  <c r="T2411" i="1"/>
  <c r="Z2401" i="1"/>
  <c r="X2401" i="1"/>
  <c r="V2401" i="1"/>
  <c r="T2401" i="1"/>
  <c r="Z2391" i="1"/>
  <c r="X2391" i="1"/>
  <c r="V2391" i="1"/>
  <c r="T2391" i="1"/>
  <c r="Z2381" i="1"/>
  <c r="X2381" i="1"/>
  <c r="V2381" i="1"/>
  <c r="T2381" i="1"/>
  <c r="Z2371" i="1"/>
  <c r="X2371" i="1"/>
  <c r="V2371" i="1"/>
  <c r="T2371" i="1"/>
  <c r="Z2361" i="1"/>
  <c r="X2361" i="1"/>
  <c r="V2361" i="1"/>
  <c r="T2361" i="1"/>
  <c r="Z2351" i="1"/>
  <c r="X2351" i="1"/>
  <c r="V2351" i="1"/>
  <c r="T2351" i="1"/>
  <c r="Z2341" i="1"/>
  <c r="X2341" i="1"/>
  <c r="V2341" i="1"/>
  <c r="T2341" i="1"/>
  <c r="Z2331" i="1"/>
  <c r="X2331" i="1"/>
  <c r="V2331" i="1"/>
  <c r="T2331" i="1"/>
  <c r="Z2321" i="1"/>
  <c r="X2321" i="1"/>
  <c r="V2321" i="1"/>
  <c r="T2321" i="1"/>
  <c r="Z2311" i="1"/>
  <c r="X2311" i="1"/>
  <c r="V2311" i="1"/>
  <c r="T2311" i="1"/>
  <c r="Z2301" i="1"/>
  <c r="X2301" i="1"/>
  <c r="V2301" i="1"/>
  <c r="T2301" i="1"/>
  <c r="Z2291" i="1"/>
  <c r="X2291" i="1"/>
  <c r="V2291" i="1"/>
  <c r="T2291" i="1"/>
  <c r="Z2281" i="1"/>
  <c r="X2281" i="1"/>
  <c r="V2281" i="1"/>
  <c r="T2281" i="1"/>
  <c r="Z2271" i="1"/>
  <c r="X2271" i="1"/>
  <c r="V2271" i="1"/>
  <c r="T2271" i="1"/>
  <c r="Z2261" i="1"/>
  <c r="X2261" i="1"/>
  <c r="V2261" i="1"/>
  <c r="T2261" i="1"/>
  <c r="Z2251" i="1"/>
  <c r="X2251" i="1"/>
  <c r="V2251" i="1"/>
  <c r="T2251" i="1"/>
  <c r="Z2241" i="1"/>
  <c r="X2241" i="1"/>
  <c r="V2241" i="1"/>
  <c r="T2241" i="1"/>
  <c r="Z2231" i="1"/>
  <c r="X2231" i="1"/>
  <c r="V2231" i="1"/>
  <c r="T2231" i="1"/>
  <c r="Z2221" i="1"/>
  <c r="X2221" i="1"/>
  <c r="V2221" i="1"/>
  <c r="T2221" i="1"/>
  <c r="Z2211" i="1"/>
  <c r="X2211" i="1"/>
  <c r="V2211" i="1"/>
  <c r="T2211" i="1"/>
  <c r="Z2201" i="1"/>
  <c r="X2201" i="1"/>
  <c r="V2201" i="1"/>
  <c r="T2201" i="1"/>
  <c r="Z2191" i="1"/>
  <c r="X2191" i="1"/>
  <c r="V2191" i="1"/>
  <c r="T2191" i="1"/>
  <c r="Z2181" i="1"/>
  <c r="X2181" i="1"/>
  <c r="V2181" i="1"/>
  <c r="T2181" i="1"/>
  <c r="Z2171" i="1"/>
  <c r="X2171" i="1"/>
  <c r="V2171" i="1"/>
  <c r="T2171" i="1"/>
  <c r="Z2161" i="1"/>
  <c r="X2161" i="1"/>
  <c r="V2161" i="1"/>
  <c r="T2161" i="1"/>
  <c r="Z2151" i="1"/>
  <c r="X2151" i="1"/>
  <c r="V2151" i="1"/>
  <c r="T2151" i="1"/>
  <c r="Z2141" i="1"/>
  <c r="X2141" i="1"/>
  <c r="V2141" i="1"/>
  <c r="T2141" i="1"/>
  <c r="Z2131" i="1"/>
  <c r="X2131" i="1"/>
  <c r="V2131" i="1"/>
  <c r="T2131" i="1"/>
  <c r="Z2121" i="1"/>
  <c r="X2121" i="1"/>
  <c r="V2121" i="1"/>
  <c r="T2121" i="1"/>
  <c r="Z2111" i="1"/>
  <c r="X2111" i="1"/>
  <c r="V2111" i="1"/>
  <c r="T2111" i="1"/>
  <c r="Z2101" i="1"/>
  <c r="X2101" i="1"/>
  <c r="V2101" i="1"/>
  <c r="T2101" i="1"/>
  <c r="Z2091" i="1"/>
  <c r="X2091" i="1"/>
  <c r="V2091" i="1"/>
  <c r="T2091" i="1"/>
  <c r="Z2081" i="1"/>
  <c r="X2081" i="1"/>
  <c r="V2081" i="1"/>
  <c r="T2081" i="1"/>
  <c r="Z2071" i="1"/>
  <c r="X2071" i="1"/>
  <c r="V2071" i="1"/>
  <c r="T2071" i="1"/>
  <c r="Z2061" i="1"/>
  <c r="X2061" i="1"/>
  <c r="V2061" i="1"/>
  <c r="T2061" i="1"/>
  <c r="Z2051" i="1"/>
  <c r="X2051" i="1"/>
  <c r="V2051" i="1"/>
  <c r="T2051" i="1"/>
  <c r="Z2041" i="1"/>
  <c r="X2041" i="1"/>
  <c r="V2041" i="1"/>
  <c r="T2041" i="1"/>
  <c r="Z2031" i="1"/>
  <c r="X2031" i="1"/>
  <c r="V2031" i="1"/>
  <c r="T2031" i="1"/>
  <c r="Z2021" i="1"/>
  <c r="X2021" i="1"/>
  <c r="V2021" i="1"/>
  <c r="T2021" i="1"/>
  <c r="Z2011" i="1"/>
  <c r="X2011" i="1"/>
  <c r="V2011" i="1"/>
  <c r="T2011" i="1"/>
  <c r="Z2001" i="1"/>
  <c r="X2001" i="1"/>
  <c r="V2001" i="1"/>
  <c r="T2001" i="1"/>
  <c r="Z1991" i="1"/>
  <c r="X1991" i="1"/>
  <c r="V1991" i="1"/>
  <c r="T1991" i="1"/>
  <c r="Z1981" i="1"/>
  <c r="X1981" i="1"/>
  <c r="V1981" i="1"/>
  <c r="T1981" i="1"/>
  <c r="Z1971" i="1"/>
  <c r="X1971" i="1"/>
  <c r="V1971" i="1"/>
  <c r="T1971" i="1"/>
  <c r="Z1961" i="1"/>
  <c r="X1961" i="1"/>
  <c r="V1961" i="1"/>
  <c r="T1961" i="1"/>
  <c r="Z1951" i="1"/>
  <c r="X1951" i="1"/>
  <c r="V1951" i="1"/>
  <c r="T1951" i="1"/>
  <c r="Z1941" i="1"/>
  <c r="X1941" i="1"/>
  <c r="V1941" i="1"/>
  <c r="T1941" i="1"/>
  <c r="Z1931" i="1"/>
  <c r="X1931" i="1"/>
  <c r="V1931" i="1"/>
  <c r="T1931" i="1"/>
  <c r="Z1921" i="1"/>
  <c r="X1921" i="1"/>
  <c r="V1921" i="1"/>
  <c r="T1921" i="1"/>
  <c r="Z1911" i="1"/>
  <c r="X1911" i="1"/>
  <c r="V1911" i="1"/>
  <c r="T1911" i="1"/>
  <c r="Z1901" i="1"/>
  <c r="X1901" i="1"/>
  <c r="V1901" i="1"/>
  <c r="T1901" i="1"/>
  <c r="Z1891" i="1"/>
  <c r="X1891" i="1"/>
  <c r="V1891" i="1"/>
  <c r="T1891" i="1"/>
  <c r="Z1881" i="1"/>
  <c r="X1881" i="1"/>
  <c r="V1881" i="1"/>
  <c r="T1881" i="1"/>
  <c r="Z1871" i="1"/>
  <c r="X1871" i="1"/>
  <c r="V1871" i="1"/>
  <c r="T1871" i="1"/>
  <c r="Z1861" i="1"/>
  <c r="X1861" i="1"/>
  <c r="V1861" i="1"/>
  <c r="T1861" i="1"/>
  <c r="Z1851" i="1"/>
  <c r="X1851" i="1"/>
  <c r="V1851" i="1"/>
  <c r="T1851" i="1"/>
  <c r="Z1841" i="1"/>
  <c r="X1841" i="1"/>
  <c r="V1841" i="1"/>
  <c r="T1841" i="1"/>
  <c r="Z1831" i="1"/>
  <c r="X1831" i="1"/>
  <c r="V1831" i="1"/>
  <c r="T1831" i="1"/>
  <c r="Z1821" i="1"/>
  <c r="X1821" i="1"/>
  <c r="V1821" i="1"/>
  <c r="T1821" i="1"/>
  <c r="Z1811" i="1"/>
  <c r="X1811" i="1"/>
  <c r="V1811" i="1"/>
  <c r="T1811" i="1"/>
  <c r="Z1801" i="1"/>
  <c r="X1801" i="1"/>
  <c r="V1801" i="1"/>
  <c r="T1801" i="1"/>
  <c r="Z1791" i="1"/>
  <c r="X1791" i="1"/>
  <c r="V1791" i="1"/>
  <c r="T1791" i="1"/>
  <c r="Z1781" i="1"/>
  <c r="X1781" i="1"/>
  <c r="V1781" i="1"/>
  <c r="T1781" i="1"/>
  <c r="Z1771" i="1"/>
  <c r="X1771" i="1"/>
  <c r="V1771" i="1"/>
  <c r="T1771" i="1"/>
  <c r="Z1761" i="1"/>
  <c r="X1761" i="1"/>
  <c r="V1761" i="1"/>
  <c r="T1761" i="1"/>
  <c r="Z1751" i="1"/>
  <c r="X1751" i="1"/>
  <c r="V1751" i="1"/>
  <c r="T1751" i="1"/>
  <c r="Z1741" i="1"/>
  <c r="X1741" i="1"/>
  <c r="V1741" i="1"/>
  <c r="T1741" i="1"/>
  <c r="Z1731" i="1"/>
  <c r="X1731" i="1"/>
  <c r="V1731" i="1"/>
  <c r="T1731" i="1"/>
  <c r="Z1721" i="1"/>
  <c r="X1721" i="1"/>
  <c r="V1721" i="1"/>
  <c r="T1721" i="1"/>
  <c r="Z1711" i="1"/>
  <c r="X1711" i="1"/>
  <c r="V1711" i="1"/>
  <c r="T1711" i="1"/>
  <c r="Z1701" i="1"/>
  <c r="X1701" i="1"/>
  <c r="V1701" i="1"/>
  <c r="T1701" i="1"/>
  <c r="Z1691" i="1"/>
  <c r="X1691" i="1"/>
  <c r="V1691" i="1"/>
  <c r="T1691" i="1"/>
  <c r="Z1681" i="1"/>
  <c r="X1681" i="1"/>
  <c r="V1681" i="1"/>
  <c r="T1681" i="1"/>
  <c r="Z1671" i="1"/>
  <c r="X1671" i="1"/>
  <c r="V1671" i="1"/>
  <c r="T1671" i="1"/>
  <c r="Z1661" i="1"/>
  <c r="X1661" i="1"/>
  <c r="V1661" i="1"/>
  <c r="T1661" i="1"/>
  <c r="Z1651" i="1"/>
  <c r="X1651" i="1"/>
  <c r="V1651" i="1"/>
  <c r="T1651" i="1"/>
  <c r="Z1641" i="1"/>
  <c r="X1641" i="1"/>
  <c r="V1641" i="1"/>
  <c r="T1641" i="1"/>
  <c r="Z1631" i="1"/>
  <c r="X1631" i="1"/>
  <c r="V1631" i="1"/>
  <c r="T1631" i="1"/>
  <c r="Z1621" i="1"/>
  <c r="X1621" i="1"/>
  <c r="V1621" i="1"/>
  <c r="T1621" i="1"/>
  <c r="Z1611" i="1"/>
  <c r="X1611" i="1"/>
  <c r="V1611" i="1"/>
  <c r="T1611" i="1"/>
  <c r="Z1601" i="1"/>
  <c r="X1601" i="1"/>
  <c r="V1601" i="1"/>
  <c r="T1601" i="1"/>
  <c r="Z1591" i="1"/>
  <c r="X1591" i="1"/>
  <c r="V1591" i="1"/>
  <c r="T1591" i="1"/>
  <c r="Z1581" i="1"/>
  <c r="X1581" i="1"/>
  <c r="V1581" i="1"/>
  <c r="T1581" i="1"/>
  <c r="Z1571" i="1"/>
  <c r="X1571" i="1"/>
  <c r="V1571" i="1"/>
  <c r="T1571" i="1"/>
  <c r="Z1561" i="1"/>
  <c r="X1561" i="1"/>
  <c r="V1561" i="1"/>
  <c r="T1561" i="1"/>
  <c r="Z1551" i="1"/>
  <c r="X1551" i="1"/>
  <c r="V1551" i="1"/>
  <c r="T1551" i="1"/>
  <c r="Z1541" i="1"/>
  <c r="X1541" i="1"/>
  <c r="V1541" i="1"/>
  <c r="T1541" i="1"/>
  <c r="Z1531" i="1"/>
  <c r="X1531" i="1"/>
  <c r="V1531" i="1"/>
  <c r="T1531" i="1"/>
  <c r="Z1521" i="1"/>
  <c r="X1521" i="1"/>
  <c r="V1521" i="1"/>
  <c r="T1521" i="1"/>
  <c r="Z1511" i="1"/>
  <c r="X1511" i="1"/>
  <c r="V1511" i="1"/>
  <c r="T1511" i="1"/>
  <c r="Z1501" i="1"/>
  <c r="X1501" i="1"/>
  <c r="V1501" i="1"/>
  <c r="T1501" i="1"/>
  <c r="Z1491" i="1"/>
  <c r="X1491" i="1"/>
  <c r="V1491" i="1"/>
  <c r="T1491" i="1"/>
  <c r="Z1481" i="1"/>
  <c r="X1481" i="1"/>
  <c r="V1481" i="1"/>
  <c r="T1481" i="1"/>
  <c r="Z1471" i="1"/>
  <c r="X1471" i="1"/>
  <c r="V1471" i="1"/>
  <c r="T1471" i="1"/>
  <c r="Z1461" i="1"/>
  <c r="X1461" i="1"/>
  <c r="V1461" i="1"/>
  <c r="T1461" i="1"/>
  <c r="Z1451" i="1"/>
  <c r="X1451" i="1"/>
  <c r="V1451" i="1"/>
  <c r="T1451" i="1"/>
  <c r="Z1441" i="1"/>
  <c r="X1441" i="1"/>
  <c r="V1441" i="1"/>
  <c r="T1441" i="1"/>
  <c r="Z1431" i="1"/>
  <c r="X1431" i="1"/>
  <c r="V1431" i="1"/>
  <c r="T1431" i="1"/>
  <c r="Z1421" i="1"/>
  <c r="X1421" i="1"/>
  <c r="V1421" i="1"/>
  <c r="T1421" i="1"/>
  <c r="Z1411" i="1"/>
  <c r="X1411" i="1"/>
  <c r="V1411" i="1"/>
  <c r="T1411" i="1"/>
  <c r="Z1401" i="1"/>
  <c r="X1401" i="1"/>
  <c r="V1401" i="1"/>
  <c r="T1401" i="1"/>
  <c r="Z1391" i="1"/>
  <c r="X1391" i="1"/>
  <c r="V1391" i="1"/>
  <c r="T1391" i="1"/>
  <c r="Z1381" i="1"/>
  <c r="X1381" i="1"/>
  <c r="V1381" i="1"/>
  <c r="T1381" i="1"/>
  <c r="Z1371" i="1"/>
  <c r="X1371" i="1"/>
  <c r="V1371" i="1"/>
  <c r="T1371" i="1"/>
  <c r="Z1361" i="1"/>
  <c r="X1361" i="1"/>
  <c r="V1361" i="1"/>
  <c r="T1361" i="1"/>
  <c r="Z1351" i="1"/>
  <c r="X1351" i="1"/>
  <c r="V1351" i="1"/>
  <c r="T1351" i="1"/>
  <c r="Z1341" i="1"/>
  <c r="X1341" i="1"/>
  <c r="V1341" i="1"/>
  <c r="T1341" i="1"/>
  <c r="Z1331" i="1"/>
  <c r="X1331" i="1"/>
  <c r="V1331" i="1"/>
  <c r="T1331" i="1"/>
  <c r="Z1321" i="1"/>
  <c r="X1321" i="1"/>
  <c r="V1321" i="1"/>
  <c r="T1321" i="1"/>
  <c r="Z1311" i="1"/>
  <c r="X1311" i="1"/>
  <c r="V1311" i="1"/>
  <c r="T1311" i="1"/>
  <c r="Z1301" i="1"/>
  <c r="X1301" i="1"/>
  <c r="V1301" i="1"/>
  <c r="T1301" i="1"/>
  <c r="Z1291" i="1"/>
  <c r="X1291" i="1"/>
  <c r="V1291" i="1"/>
  <c r="T1291" i="1"/>
  <c r="Z1281" i="1"/>
  <c r="X1281" i="1"/>
  <c r="V1281" i="1"/>
  <c r="T1281" i="1"/>
  <c r="Z1271" i="1"/>
  <c r="X1271" i="1"/>
  <c r="V1271" i="1"/>
  <c r="T1271" i="1"/>
  <c r="Z1261" i="1"/>
  <c r="X1261" i="1"/>
  <c r="V1261" i="1"/>
  <c r="T1261" i="1"/>
  <c r="Z1251" i="1"/>
  <c r="X1251" i="1"/>
  <c r="V1251" i="1"/>
  <c r="T1251" i="1"/>
  <c r="Z1241" i="1"/>
  <c r="X1241" i="1"/>
  <c r="V1241" i="1"/>
  <c r="T1241" i="1"/>
  <c r="Z1231" i="1"/>
  <c r="X1231" i="1"/>
  <c r="V1231" i="1"/>
  <c r="T1231" i="1"/>
  <c r="Z1221" i="1"/>
  <c r="X1221" i="1"/>
  <c r="V1221" i="1"/>
  <c r="T1221" i="1"/>
  <c r="Z1211" i="1"/>
  <c r="X1211" i="1"/>
  <c r="V1211" i="1"/>
  <c r="T1211" i="1"/>
  <c r="Z1201" i="1"/>
  <c r="X1201" i="1"/>
  <c r="V1201" i="1"/>
  <c r="T1201" i="1"/>
  <c r="Z1191" i="1"/>
  <c r="X1191" i="1"/>
  <c r="V1191" i="1"/>
  <c r="T1191" i="1"/>
  <c r="Z1181" i="1"/>
  <c r="X1181" i="1"/>
  <c r="V1181" i="1"/>
  <c r="T1181" i="1"/>
  <c r="Z1171" i="1"/>
  <c r="X1171" i="1"/>
  <c r="V1171" i="1"/>
  <c r="T1171" i="1"/>
  <c r="Z1161" i="1"/>
  <c r="X1161" i="1"/>
  <c r="V1161" i="1"/>
  <c r="T1161" i="1"/>
  <c r="Z1151" i="1"/>
  <c r="X1151" i="1"/>
  <c r="V1151" i="1"/>
  <c r="T1151" i="1"/>
  <c r="Z1141" i="1"/>
  <c r="X1141" i="1"/>
  <c r="V1141" i="1"/>
  <c r="T1141" i="1"/>
  <c r="Z1131" i="1"/>
  <c r="X1131" i="1"/>
  <c r="V1131" i="1"/>
  <c r="T1131" i="1"/>
  <c r="Z1121" i="1"/>
  <c r="X1121" i="1"/>
  <c r="V1121" i="1"/>
  <c r="T1121" i="1"/>
  <c r="Z1111" i="1"/>
  <c r="X1111" i="1"/>
  <c r="V1111" i="1"/>
  <c r="T1111" i="1"/>
  <c r="Z1101" i="1"/>
  <c r="X1101" i="1"/>
  <c r="V1101" i="1"/>
  <c r="T1101" i="1"/>
  <c r="Z1091" i="1"/>
  <c r="X1091" i="1"/>
  <c r="V1091" i="1"/>
  <c r="T1091" i="1"/>
  <c r="Z1081" i="1"/>
  <c r="X1081" i="1"/>
  <c r="V1081" i="1"/>
  <c r="T1081" i="1"/>
  <c r="Z1071" i="1"/>
  <c r="X1071" i="1"/>
  <c r="V1071" i="1"/>
  <c r="T1071" i="1"/>
  <c r="Z1061" i="1"/>
  <c r="X1061" i="1"/>
  <c r="V1061" i="1"/>
  <c r="T1061" i="1"/>
  <c r="Z1051" i="1"/>
  <c r="X1051" i="1"/>
  <c r="V1051" i="1"/>
  <c r="T1051" i="1"/>
  <c r="Z1041" i="1"/>
  <c r="X1041" i="1"/>
  <c r="V1041" i="1"/>
  <c r="T1041" i="1"/>
  <c r="Z1031" i="1"/>
  <c r="X1031" i="1"/>
  <c r="V1031" i="1"/>
  <c r="T1031" i="1"/>
  <c r="Z1021" i="1"/>
  <c r="X1021" i="1"/>
  <c r="V1021" i="1"/>
  <c r="T1021" i="1"/>
  <c r="Z1011" i="1"/>
  <c r="X1011" i="1"/>
  <c r="V1011" i="1"/>
  <c r="T1011" i="1"/>
  <c r="Z1001" i="1"/>
  <c r="X1001" i="1"/>
  <c r="V1001" i="1"/>
  <c r="T1001" i="1"/>
  <c r="Z991" i="1"/>
  <c r="X991" i="1"/>
  <c r="V991" i="1"/>
  <c r="T991" i="1"/>
  <c r="Z981" i="1"/>
  <c r="X981" i="1"/>
  <c r="V981" i="1"/>
  <c r="T981" i="1"/>
  <c r="Z971" i="1"/>
  <c r="X971" i="1"/>
  <c r="V971" i="1"/>
  <c r="T971" i="1"/>
  <c r="Z961" i="1"/>
  <c r="X961" i="1"/>
  <c r="V961" i="1"/>
  <c r="T961" i="1"/>
  <c r="Z951" i="1"/>
  <c r="X951" i="1"/>
  <c r="V951" i="1"/>
  <c r="T951" i="1"/>
  <c r="Z941" i="1"/>
  <c r="X941" i="1"/>
  <c r="V941" i="1"/>
  <c r="T941" i="1"/>
  <c r="Z931" i="1"/>
  <c r="X931" i="1"/>
  <c r="V931" i="1"/>
  <c r="T931" i="1"/>
  <c r="Z921" i="1"/>
  <c r="X921" i="1"/>
  <c r="V921" i="1"/>
  <c r="T921" i="1"/>
  <c r="Z911" i="1"/>
  <c r="X911" i="1"/>
  <c r="V911" i="1"/>
  <c r="T911" i="1"/>
  <c r="Z901" i="1"/>
  <c r="X901" i="1"/>
  <c r="V901" i="1"/>
  <c r="T901" i="1"/>
  <c r="Z891" i="1"/>
  <c r="X891" i="1"/>
  <c r="V891" i="1"/>
  <c r="T891" i="1"/>
  <c r="Z881" i="1"/>
  <c r="X881" i="1"/>
  <c r="V881" i="1"/>
  <c r="T881" i="1"/>
  <c r="Z871" i="1"/>
  <c r="X871" i="1"/>
  <c r="V871" i="1"/>
  <c r="T871" i="1"/>
  <c r="Z861" i="1"/>
  <c r="X861" i="1"/>
  <c r="V861" i="1"/>
  <c r="T861" i="1"/>
  <c r="Z851" i="1"/>
  <c r="X851" i="1"/>
  <c r="V851" i="1"/>
  <c r="T851" i="1"/>
  <c r="Z841" i="1"/>
  <c r="X841" i="1"/>
  <c r="V841" i="1"/>
  <c r="T841" i="1"/>
  <c r="Z831" i="1"/>
  <c r="X831" i="1"/>
  <c r="V831" i="1"/>
  <c r="T831" i="1"/>
  <c r="Z821" i="1"/>
  <c r="X821" i="1"/>
  <c r="V821" i="1"/>
  <c r="T821" i="1"/>
  <c r="Z811" i="1"/>
  <c r="X811" i="1"/>
  <c r="V811" i="1"/>
  <c r="T811" i="1"/>
  <c r="Z801" i="1"/>
  <c r="X801" i="1"/>
  <c r="V801" i="1"/>
  <c r="T801" i="1"/>
  <c r="Z791" i="1"/>
  <c r="X791" i="1"/>
  <c r="V791" i="1"/>
  <c r="T791" i="1"/>
  <c r="Z781" i="1"/>
  <c r="X781" i="1"/>
  <c r="V781" i="1"/>
  <c r="T781" i="1"/>
  <c r="Z771" i="1"/>
  <c r="X771" i="1"/>
  <c r="V771" i="1"/>
  <c r="T771" i="1"/>
  <c r="Z761" i="1"/>
  <c r="X761" i="1"/>
  <c r="V761" i="1"/>
  <c r="T761" i="1"/>
  <c r="Z751" i="1"/>
  <c r="X751" i="1"/>
  <c r="V751" i="1"/>
  <c r="T751" i="1"/>
  <c r="Z741" i="1"/>
  <c r="X741" i="1"/>
  <c r="V741" i="1"/>
  <c r="T741" i="1"/>
  <c r="Z731" i="1"/>
  <c r="X731" i="1"/>
  <c r="V731" i="1"/>
  <c r="T731" i="1"/>
  <c r="Z721" i="1"/>
  <c r="X721" i="1"/>
  <c r="V721" i="1"/>
  <c r="T721" i="1"/>
  <c r="Z711" i="1"/>
  <c r="X711" i="1"/>
  <c r="V711" i="1"/>
  <c r="T711" i="1"/>
  <c r="Z701" i="1"/>
  <c r="X701" i="1"/>
  <c r="V701" i="1"/>
  <c r="T701" i="1"/>
  <c r="Z691" i="1"/>
  <c r="X691" i="1"/>
  <c r="V691" i="1"/>
  <c r="T691" i="1"/>
  <c r="Z681" i="1"/>
  <c r="X681" i="1"/>
  <c r="V681" i="1"/>
  <c r="T681" i="1"/>
  <c r="Z671" i="1"/>
  <c r="X671" i="1"/>
  <c r="V671" i="1"/>
  <c r="T671" i="1"/>
  <c r="Z661" i="1"/>
  <c r="X661" i="1"/>
  <c r="V661" i="1"/>
  <c r="T661" i="1"/>
  <c r="Z651" i="1"/>
  <c r="X651" i="1"/>
  <c r="V651" i="1"/>
  <c r="T651" i="1"/>
  <c r="Z641" i="1"/>
  <c r="X641" i="1"/>
  <c r="V641" i="1"/>
  <c r="T641" i="1"/>
  <c r="Z631" i="1"/>
  <c r="X631" i="1"/>
  <c r="V631" i="1"/>
  <c r="T631" i="1"/>
  <c r="Z621" i="1"/>
  <c r="X621" i="1"/>
  <c r="V621" i="1"/>
  <c r="T621" i="1"/>
  <c r="Z611" i="1"/>
  <c r="X611" i="1"/>
  <c r="V611" i="1"/>
  <c r="T611" i="1"/>
  <c r="Z601" i="1"/>
  <c r="X601" i="1"/>
  <c r="V601" i="1"/>
  <c r="T601" i="1"/>
  <c r="Z591" i="1"/>
  <c r="X591" i="1"/>
  <c r="V591" i="1"/>
  <c r="T591" i="1"/>
  <c r="Z581" i="1"/>
  <c r="X581" i="1"/>
  <c r="V581" i="1"/>
  <c r="T581" i="1"/>
  <c r="Z571" i="1"/>
  <c r="X571" i="1"/>
  <c r="V571" i="1"/>
  <c r="T571" i="1"/>
  <c r="Z561" i="1"/>
  <c r="X561" i="1"/>
  <c r="V561" i="1"/>
  <c r="T561" i="1"/>
  <c r="Z551" i="1"/>
  <c r="X551" i="1"/>
  <c r="V551" i="1"/>
  <c r="T551" i="1"/>
  <c r="Z541" i="1"/>
  <c r="X541" i="1"/>
  <c r="V541" i="1"/>
  <c r="T541" i="1"/>
  <c r="Z531" i="1"/>
  <c r="X531" i="1"/>
  <c r="V531" i="1"/>
  <c r="T531" i="1"/>
  <c r="Z521" i="1"/>
  <c r="X521" i="1"/>
  <c r="V521" i="1"/>
  <c r="T521" i="1"/>
  <c r="Z511" i="1"/>
  <c r="X511" i="1"/>
  <c r="V511" i="1"/>
  <c r="T511" i="1"/>
  <c r="Z501" i="1"/>
  <c r="X501" i="1"/>
  <c r="V501" i="1"/>
  <c r="T501" i="1"/>
  <c r="Z491" i="1"/>
  <c r="X491" i="1"/>
  <c r="V491" i="1"/>
  <c r="T491" i="1"/>
  <c r="Z481" i="1"/>
  <c r="X481" i="1"/>
  <c r="V481" i="1"/>
  <c r="T481" i="1"/>
  <c r="Z471" i="1"/>
  <c r="X471" i="1"/>
  <c r="V471" i="1"/>
  <c r="T471" i="1"/>
  <c r="Z461" i="1"/>
  <c r="X461" i="1"/>
  <c r="V461" i="1"/>
  <c r="T461" i="1"/>
  <c r="Z451" i="1"/>
  <c r="X451" i="1"/>
  <c r="V451" i="1"/>
  <c r="T451" i="1"/>
  <c r="Z441" i="1"/>
  <c r="X441" i="1"/>
  <c r="V441" i="1"/>
  <c r="T441" i="1"/>
  <c r="Z431" i="1"/>
  <c r="X431" i="1"/>
  <c r="V431" i="1"/>
  <c r="T431" i="1"/>
  <c r="Z421" i="1"/>
  <c r="X421" i="1"/>
  <c r="V421" i="1"/>
  <c r="T421" i="1"/>
  <c r="Z411" i="1"/>
  <c r="X411" i="1"/>
  <c r="V411" i="1"/>
  <c r="T411" i="1"/>
  <c r="Z401" i="1"/>
  <c r="X401" i="1"/>
  <c r="V401" i="1"/>
  <c r="T401" i="1"/>
  <c r="Z391" i="1"/>
  <c r="X391" i="1"/>
  <c r="V391" i="1"/>
  <c r="T391" i="1"/>
  <c r="Z381" i="1"/>
  <c r="X381" i="1"/>
  <c r="V381" i="1"/>
  <c r="T381" i="1"/>
  <c r="Z371" i="1"/>
  <c r="X371" i="1"/>
  <c r="V371" i="1"/>
  <c r="T371" i="1"/>
  <c r="Z361" i="1"/>
  <c r="X361" i="1"/>
  <c r="V361" i="1"/>
  <c r="T361" i="1"/>
  <c r="Z351" i="1"/>
  <c r="X351" i="1"/>
  <c r="V351" i="1"/>
  <c r="T351" i="1"/>
  <c r="Z341" i="1"/>
  <c r="X341" i="1"/>
  <c r="V341" i="1"/>
  <c r="T341" i="1"/>
  <c r="Z331" i="1"/>
  <c r="X331" i="1"/>
  <c r="V331" i="1"/>
  <c r="T331" i="1"/>
  <c r="Z321" i="1"/>
  <c r="X321" i="1"/>
  <c r="V321" i="1"/>
  <c r="T321" i="1"/>
  <c r="Z311" i="1"/>
  <c r="X311" i="1"/>
  <c r="V311" i="1"/>
  <c r="T311" i="1"/>
  <c r="Z301" i="1"/>
  <c r="X301" i="1"/>
  <c r="V301" i="1"/>
  <c r="T301" i="1"/>
  <c r="Z291" i="1"/>
  <c r="X291" i="1"/>
  <c r="V291" i="1"/>
  <c r="T291" i="1"/>
  <c r="Z281" i="1"/>
  <c r="X281" i="1"/>
  <c r="V281" i="1"/>
  <c r="T281" i="1"/>
  <c r="Z271" i="1"/>
  <c r="X271" i="1"/>
  <c r="V271" i="1"/>
  <c r="T271" i="1"/>
  <c r="Z261" i="1"/>
  <c r="X261" i="1"/>
  <c r="V261" i="1"/>
  <c r="T261" i="1"/>
  <c r="Z251" i="1"/>
  <c r="X251" i="1"/>
  <c r="V251" i="1"/>
  <c r="T251" i="1"/>
  <c r="Z241" i="1"/>
  <c r="X241" i="1"/>
  <c r="V241" i="1"/>
  <c r="T241" i="1"/>
  <c r="Z231" i="1"/>
  <c r="X231" i="1"/>
  <c r="V231" i="1"/>
  <c r="T231" i="1"/>
  <c r="Z221" i="1"/>
  <c r="X221" i="1"/>
  <c r="V221" i="1"/>
  <c r="T221" i="1"/>
  <c r="Z211" i="1"/>
  <c r="X211" i="1"/>
  <c r="V211" i="1"/>
  <c r="T211" i="1"/>
  <c r="Z201" i="1"/>
  <c r="X201" i="1"/>
  <c r="V201" i="1"/>
  <c r="T201" i="1"/>
  <c r="Z191" i="1"/>
  <c r="X191" i="1"/>
  <c r="V191" i="1"/>
  <c r="T191" i="1"/>
  <c r="Z181" i="1"/>
  <c r="X181" i="1"/>
  <c r="V181" i="1"/>
  <c r="T181" i="1"/>
  <c r="Z171" i="1"/>
  <c r="X171" i="1"/>
  <c r="V171" i="1"/>
  <c r="T171" i="1"/>
  <c r="Z161" i="1"/>
  <c r="X161" i="1"/>
  <c r="V161" i="1"/>
  <c r="T161" i="1"/>
  <c r="Z151" i="1"/>
  <c r="X151" i="1"/>
  <c r="V151" i="1"/>
  <c r="T151" i="1"/>
  <c r="Z141" i="1"/>
  <c r="X141" i="1"/>
  <c r="V141" i="1"/>
  <c r="T141" i="1"/>
  <c r="Z131" i="1"/>
  <c r="X131" i="1"/>
  <c r="V131" i="1"/>
  <c r="T131" i="1"/>
  <c r="Z121" i="1"/>
  <c r="X121" i="1"/>
  <c r="V121" i="1"/>
  <c r="T121" i="1"/>
  <c r="Z111" i="1"/>
  <c r="X111" i="1"/>
  <c r="V111" i="1"/>
  <c r="T111" i="1"/>
  <c r="Z101" i="1"/>
  <c r="X101" i="1"/>
  <c r="V101" i="1"/>
  <c r="T101" i="1"/>
  <c r="Z91" i="1"/>
  <c r="X91" i="1"/>
  <c r="V91" i="1"/>
  <c r="T91" i="1"/>
  <c r="Z81" i="1"/>
  <c r="X81" i="1"/>
  <c r="V81" i="1"/>
  <c r="T81" i="1"/>
  <c r="Z71" i="1"/>
  <c r="X71" i="1"/>
  <c r="V71" i="1"/>
  <c r="T71" i="1"/>
  <c r="Z61" i="1"/>
  <c r="X61" i="1"/>
  <c r="V61" i="1"/>
  <c r="T61" i="1"/>
  <c r="Z51" i="1"/>
  <c r="X51" i="1"/>
  <c r="V51" i="1"/>
  <c r="T51" i="1"/>
  <c r="Z41" i="1"/>
  <c r="X41" i="1"/>
  <c r="V41" i="1"/>
  <c r="T41" i="1"/>
  <c r="Z31" i="1"/>
  <c r="X31" i="1"/>
  <c r="V31" i="1"/>
  <c r="T31" i="1"/>
  <c r="Z21" i="1"/>
  <c r="X21" i="1"/>
  <c r="V21" i="1"/>
  <c r="T21" i="1"/>
  <c r="Z11" i="1"/>
  <c r="X11" i="1"/>
  <c r="V11" i="1"/>
  <c r="T11" i="1"/>
  <c r="Z5080" i="1"/>
  <c r="X5080" i="1"/>
  <c r="V5080" i="1"/>
  <c r="T5080" i="1"/>
  <c r="Z5070" i="1"/>
  <c r="X5070" i="1"/>
  <c r="V5070" i="1"/>
  <c r="T5070" i="1"/>
  <c r="Z5060" i="1"/>
  <c r="X5060" i="1"/>
  <c r="V5060" i="1"/>
  <c r="T5060" i="1"/>
  <c r="Z5050" i="1"/>
  <c r="X5050" i="1"/>
  <c r="V5050" i="1"/>
  <c r="T5050" i="1"/>
  <c r="Z5040" i="1"/>
  <c r="X5040" i="1"/>
  <c r="V5040" i="1"/>
  <c r="T5040" i="1"/>
  <c r="Z5030" i="1"/>
  <c r="X5030" i="1"/>
  <c r="V5030" i="1"/>
  <c r="T5030" i="1"/>
  <c r="Z5020" i="1"/>
  <c r="X5020" i="1"/>
  <c r="V5020" i="1"/>
  <c r="T5020" i="1"/>
  <c r="Z5010" i="1"/>
  <c r="X5010" i="1"/>
  <c r="V5010" i="1"/>
  <c r="T5010" i="1"/>
  <c r="Z5000" i="1"/>
  <c r="X5000" i="1"/>
  <c r="V5000" i="1"/>
  <c r="T5000" i="1"/>
  <c r="Z4990" i="1"/>
  <c r="X4990" i="1"/>
  <c r="V4990" i="1"/>
  <c r="T4990" i="1"/>
  <c r="Z4980" i="1"/>
  <c r="X4980" i="1"/>
  <c r="V4980" i="1"/>
  <c r="T4980" i="1"/>
  <c r="Z4970" i="1"/>
  <c r="X4970" i="1"/>
  <c r="V4970" i="1"/>
  <c r="T4970" i="1"/>
  <c r="Z4960" i="1"/>
  <c r="X4960" i="1"/>
  <c r="V4960" i="1"/>
  <c r="T4960" i="1"/>
  <c r="Z4950" i="1"/>
  <c r="X4950" i="1"/>
  <c r="V4950" i="1"/>
  <c r="T4950" i="1"/>
  <c r="Z4940" i="1"/>
  <c r="X4940" i="1"/>
  <c r="V4940" i="1"/>
  <c r="T4940" i="1"/>
  <c r="Z4930" i="1"/>
  <c r="X4930" i="1"/>
  <c r="V4930" i="1"/>
  <c r="T4930" i="1"/>
  <c r="Z4920" i="1"/>
  <c r="X4920" i="1"/>
  <c r="V4920" i="1"/>
  <c r="T4920" i="1"/>
  <c r="Z4910" i="1"/>
  <c r="X4910" i="1"/>
  <c r="V4910" i="1"/>
  <c r="T4910" i="1"/>
  <c r="Z4900" i="1"/>
  <c r="X4900" i="1"/>
  <c r="V4900" i="1"/>
  <c r="T4900" i="1"/>
  <c r="Z4890" i="1"/>
  <c r="X4890" i="1"/>
  <c r="V4890" i="1"/>
  <c r="T4890" i="1"/>
  <c r="Z4880" i="1"/>
  <c r="X4880" i="1"/>
  <c r="V4880" i="1"/>
  <c r="T4880" i="1"/>
  <c r="Z4870" i="1"/>
  <c r="X4870" i="1"/>
  <c r="V4870" i="1"/>
  <c r="T4870" i="1"/>
  <c r="Z4860" i="1"/>
  <c r="X4860" i="1"/>
  <c r="V4860" i="1"/>
  <c r="T4860" i="1"/>
  <c r="Z4850" i="1"/>
  <c r="X4850" i="1"/>
  <c r="V4850" i="1"/>
  <c r="T4850" i="1"/>
  <c r="Z4840" i="1"/>
  <c r="X4840" i="1"/>
  <c r="V4840" i="1"/>
  <c r="T4840" i="1"/>
  <c r="Z4830" i="1"/>
  <c r="X4830" i="1"/>
  <c r="V4830" i="1"/>
  <c r="T4830" i="1"/>
  <c r="Z4820" i="1"/>
  <c r="X4820" i="1"/>
  <c r="V4820" i="1"/>
  <c r="T4820" i="1"/>
  <c r="Z4810" i="1"/>
  <c r="X4810" i="1"/>
  <c r="V4810" i="1"/>
  <c r="T4810" i="1"/>
  <c r="Z4800" i="1"/>
  <c r="X4800" i="1"/>
  <c r="V4800" i="1"/>
  <c r="T4800" i="1"/>
  <c r="Z4790" i="1"/>
  <c r="X4790" i="1"/>
  <c r="V4790" i="1"/>
  <c r="T4790" i="1"/>
  <c r="Z4780" i="1"/>
  <c r="X4780" i="1"/>
  <c r="V4780" i="1"/>
  <c r="T4780" i="1"/>
  <c r="Z4770" i="1"/>
  <c r="X4770" i="1"/>
  <c r="V4770" i="1"/>
  <c r="T4770" i="1"/>
  <c r="Z4760" i="1"/>
  <c r="X4760" i="1"/>
  <c r="V4760" i="1"/>
  <c r="T4760" i="1"/>
  <c r="Z4750" i="1"/>
  <c r="X4750" i="1"/>
  <c r="V4750" i="1"/>
  <c r="T4750" i="1"/>
  <c r="Z4740" i="1"/>
  <c r="X4740" i="1"/>
  <c r="V4740" i="1"/>
  <c r="T4740" i="1"/>
  <c r="Z4730" i="1"/>
  <c r="X4730" i="1"/>
  <c r="V4730" i="1"/>
  <c r="T4730" i="1"/>
  <c r="Z4720" i="1"/>
  <c r="X4720" i="1"/>
  <c r="V4720" i="1"/>
  <c r="T4720" i="1"/>
  <c r="Z4710" i="1"/>
  <c r="X4710" i="1"/>
  <c r="V4710" i="1"/>
  <c r="T4710" i="1"/>
  <c r="Z4700" i="1"/>
  <c r="X4700" i="1"/>
  <c r="V4700" i="1"/>
  <c r="T4700" i="1"/>
  <c r="Z4690" i="1"/>
  <c r="X4690" i="1"/>
  <c r="V4690" i="1"/>
  <c r="T4690" i="1"/>
  <c r="Z4680" i="1"/>
  <c r="X4680" i="1"/>
  <c r="V4680" i="1"/>
  <c r="T4680" i="1"/>
  <c r="Z4670" i="1"/>
  <c r="X4670" i="1"/>
  <c r="V4670" i="1"/>
  <c r="T4670" i="1"/>
  <c r="Z4660" i="1"/>
  <c r="X4660" i="1"/>
  <c r="V4660" i="1"/>
  <c r="T4660" i="1"/>
  <c r="Z4650" i="1"/>
  <c r="X4650" i="1"/>
  <c r="V4650" i="1"/>
  <c r="T4650" i="1"/>
  <c r="Z4640" i="1"/>
  <c r="X4640" i="1"/>
  <c r="V4640" i="1"/>
  <c r="T4640" i="1"/>
  <c r="Z4630" i="1"/>
  <c r="X4630" i="1"/>
  <c r="V4630" i="1"/>
  <c r="T4630" i="1"/>
  <c r="Z4620" i="1"/>
  <c r="X4620" i="1"/>
  <c r="V4620" i="1"/>
  <c r="T4620" i="1"/>
  <c r="Z4610" i="1"/>
  <c r="X4610" i="1"/>
  <c r="V4610" i="1"/>
  <c r="T4610" i="1"/>
  <c r="Z4600" i="1"/>
  <c r="X4600" i="1"/>
  <c r="V4600" i="1"/>
  <c r="T4600" i="1"/>
  <c r="Z4590" i="1"/>
  <c r="X4590" i="1"/>
  <c r="V4590" i="1"/>
  <c r="T4590" i="1"/>
  <c r="Z4580" i="1"/>
  <c r="X4580" i="1"/>
  <c r="V4580" i="1"/>
  <c r="T4580" i="1"/>
  <c r="Z4570" i="1"/>
  <c r="X4570" i="1"/>
  <c r="V4570" i="1"/>
  <c r="T4570" i="1"/>
  <c r="Z4560" i="1"/>
  <c r="X4560" i="1"/>
  <c r="V4560" i="1"/>
  <c r="T4560" i="1"/>
  <c r="Z4550" i="1"/>
  <c r="X4550" i="1"/>
  <c r="V4550" i="1"/>
  <c r="T4550" i="1"/>
  <c r="Z4540" i="1"/>
  <c r="X4540" i="1"/>
  <c r="V4540" i="1"/>
  <c r="T4540" i="1"/>
  <c r="Z4530" i="1"/>
  <c r="X4530" i="1"/>
  <c r="V4530" i="1"/>
  <c r="T4530" i="1"/>
  <c r="Z4520" i="1"/>
  <c r="X4520" i="1"/>
  <c r="V4520" i="1"/>
  <c r="T4520" i="1"/>
  <c r="Z4510" i="1"/>
  <c r="X4510" i="1"/>
  <c r="V4510" i="1"/>
  <c r="T4510" i="1"/>
  <c r="Z4500" i="1"/>
  <c r="X4500" i="1"/>
  <c r="V4500" i="1"/>
  <c r="T4500" i="1"/>
  <c r="Z4490" i="1"/>
  <c r="X4490" i="1"/>
  <c r="V4490" i="1"/>
  <c r="T4490" i="1"/>
  <c r="Z4480" i="1"/>
  <c r="X4480" i="1"/>
  <c r="V4480" i="1"/>
  <c r="T4480" i="1"/>
  <c r="Z4470" i="1"/>
  <c r="X4470" i="1"/>
  <c r="V4470" i="1"/>
  <c r="T4470" i="1"/>
  <c r="Z4460" i="1"/>
  <c r="X4460" i="1"/>
  <c r="V4460" i="1"/>
  <c r="T4460" i="1"/>
  <c r="Z4450" i="1"/>
  <c r="X4450" i="1"/>
  <c r="V4450" i="1"/>
  <c r="T4450" i="1"/>
  <c r="Z4440" i="1"/>
  <c r="X4440" i="1"/>
  <c r="V4440" i="1"/>
  <c r="T4440" i="1"/>
  <c r="Z4430" i="1"/>
  <c r="X4430" i="1"/>
  <c r="V4430" i="1"/>
  <c r="T4430" i="1"/>
  <c r="Z4420" i="1"/>
  <c r="X4420" i="1"/>
  <c r="V4420" i="1"/>
  <c r="T4420" i="1"/>
  <c r="Z4410" i="1"/>
  <c r="X4410" i="1"/>
  <c r="V4410" i="1"/>
  <c r="T4410" i="1"/>
  <c r="Z4400" i="1"/>
  <c r="X4400" i="1"/>
  <c r="V4400" i="1"/>
  <c r="T4400" i="1"/>
  <c r="Z4390" i="1"/>
  <c r="X4390" i="1"/>
  <c r="V4390" i="1"/>
  <c r="T4390" i="1"/>
  <c r="Z4380" i="1"/>
  <c r="X4380" i="1"/>
  <c r="V4380" i="1"/>
  <c r="T4380" i="1"/>
  <c r="Z4370" i="1"/>
  <c r="X4370" i="1"/>
  <c r="V4370" i="1"/>
  <c r="T4370" i="1"/>
  <c r="Z4360" i="1"/>
  <c r="X4360" i="1"/>
  <c r="V4360" i="1"/>
  <c r="T4360" i="1"/>
  <c r="Z4350" i="1"/>
  <c r="X4350" i="1"/>
  <c r="V4350" i="1"/>
  <c r="T4350" i="1"/>
  <c r="Z4340" i="1"/>
  <c r="X4340" i="1"/>
  <c r="V4340" i="1"/>
  <c r="T4340" i="1"/>
  <c r="Z4330" i="1"/>
  <c r="X4330" i="1"/>
  <c r="V4330" i="1"/>
  <c r="T4330" i="1"/>
  <c r="Z4320" i="1"/>
  <c r="X4320" i="1"/>
  <c r="V4320" i="1"/>
  <c r="T4320" i="1"/>
  <c r="Z4310" i="1"/>
  <c r="X4310" i="1"/>
  <c r="V4310" i="1"/>
  <c r="T4310" i="1"/>
  <c r="Z4300" i="1"/>
  <c r="X4300" i="1"/>
  <c r="V4300" i="1"/>
  <c r="T4300" i="1"/>
  <c r="Z4290" i="1"/>
  <c r="X4290" i="1"/>
  <c r="V4290" i="1"/>
  <c r="T4290" i="1"/>
  <c r="Z4280" i="1"/>
  <c r="X4280" i="1"/>
  <c r="V4280" i="1"/>
  <c r="T4280" i="1"/>
  <c r="Z4270" i="1"/>
  <c r="X4270" i="1"/>
  <c r="V4270" i="1"/>
  <c r="T4270" i="1"/>
  <c r="Z4260" i="1"/>
  <c r="X4260" i="1"/>
  <c r="V4260" i="1"/>
  <c r="T4260" i="1"/>
  <c r="Z4250" i="1"/>
  <c r="X4250" i="1"/>
  <c r="V4250" i="1"/>
  <c r="T4250" i="1"/>
  <c r="Z4240" i="1"/>
  <c r="X4240" i="1"/>
  <c r="V4240" i="1"/>
  <c r="T4240" i="1"/>
  <c r="Z4230" i="1"/>
  <c r="X4230" i="1"/>
  <c r="V4230" i="1"/>
  <c r="T4230" i="1"/>
  <c r="Z4220" i="1"/>
  <c r="X4220" i="1"/>
  <c r="V4220" i="1"/>
  <c r="T4220" i="1"/>
  <c r="Z4210" i="1"/>
  <c r="X4210" i="1"/>
  <c r="V4210" i="1"/>
  <c r="T4210" i="1"/>
  <c r="Z4200" i="1"/>
  <c r="X4200" i="1"/>
  <c r="V4200" i="1"/>
  <c r="T4200" i="1"/>
  <c r="Z4190" i="1"/>
  <c r="X4190" i="1"/>
  <c r="V4190" i="1"/>
  <c r="T4190" i="1"/>
  <c r="Z4180" i="1"/>
  <c r="X4180" i="1"/>
  <c r="V4180" i="1"/>
  <c r="T4180" i="1"/>
  <c r="Z4170" i="1"/>
  <c r="X4170" i="1"/>
  <c r="V4170" i="1"/>
  <c r="T4170" i="1"/>
  <c r="Z4160" i="1"/>
  <c r="X4160" i="1"/>
  <c r="V4160" i="1"/>
  <c r="T4160" i="1"/>
  <c r="Z4150" i="1"/>
  <c r="X4150" i="1"/>
  <c r="V4150" i="1"/>
  <c r="T4150" i="1"/>
  <c r="Z4140" i="1"/>
  <c r="X4140" i="1"/>
  <c r="V4140" i="1"/>
  <c r="T4140" i="1"/>
  <c r="Z4130" i="1"/>
  <c r="X4130" i="1"/>
  <c r="V4130" i="1"/>
  <c r="T4130" i="1"/>
  <c r="Z4120" i="1"/>
  <c r="X4120" i="1"/>
  <c r="V4120" i="1"/>
  <c r="T4120" i="1"/>
  <c r="Z4110" i="1"/>
  <c r="X4110" i="1"/>
  <c r="V4110" i="1"/>
  <c r="T4110" i="1"/>
  <c r="Z4100" i="1"/>
  <c r="X4100" i="1"/>
  <c r="V4100" i="1"/>
  <c r="T4100" i="1"/>
  <c r="Z4090" i="1"/>
  <c r="X4090" i="1"/>
  <c r="V4090" i="1"/>
  <c r="T4090" i="1"/>
  <c r="Z4080" i="1"/>
  <c r="X4080" i="1"/>
  <c r="V4080" i="1"/>
  <c r="T4080" i="1"/>
  <c r="Z4070" i="1"/>
  <c r="X4070" i="1"/>
  <c r="V4070" i="1"/>
  <c r="T4070" i="1"/>
  <c r="Z4060" i="1"/>
  <c r="X4060" i="1"/>
  <c r="V4060" i="1"/>
  <c r="T4060" i="1"/>
  <c r="Z4050" i="1"/>
  <c r="X4050" i="1"/>
  <c r="V4050" i="1"/>
  <c r="T4050" i="1"/>
  <c r="Z4040" i="1"/>
  <c r="X4040" i="1"/>
  <c r="V4040" i="1"/>
  <c r="T4040" i="1"/>
  <c r="Z4030" i="1"/>
  <c r="X4030" i="1"/>
  <c r="V4030" i="1"/>
  <c r="T4030" i="1"/>
  <c r="Z4020" i="1"/>
  <c r="X4020" i="1"/>
  <c r="V4020" i="1"/>
  <c r="T4020" i="1"/>
  <c r="Z4010" i="1"/>
  <c r="X4010" i="1"/>
  <c r="V4010" i="1"/>
  <c r="T4010" i="1"/>
  <c r="Z4000" i="1"/>
  <c r="X4000" i="1"/>
  <c r="V4000" i="1"/>
  <c r="T4000" i="1"/>
  <c r="Z3990" i="1"/>
  <c r="X3990" i="1"/>
  <c r="V3990" i="1"/>
  <c r="T3990" i="1"/>
  <c r="Z3980" i="1"/>
  <c r="X3980" i="1"/>
  <c r="V3980" i="1"/>
  <c r="T3980" i="1"/>
  <c r="Z3970" i="1"/>
  <c r="X3970" i="1"/>
  <c r="V3970" i="1"/>
  <c r="T3970" i="1"/>
  <c r="Z3960" i="1"/>
  <c r="X3960" i="1"/>
  <c r="V3960" i="1"/>
  <c r="T3960" i="1"/>
  <c r="Z3950" i="1"/>
  <c r="X3950" i="1"/>
  <c r="V3950" i="1"/>
  <c r="T3950" i="1"/>
  <c r="Z3940" i="1"/>
  <c r="X3940" i="1"/>
  <c r="V3940" i="1"/>
  <c r="T3940" i="1"/>
  <c r="Z3930" i="1"/>
  <c r="X3930" i="1"/>
  <c r="V3930" i="1"/>
  <c r="T3930" i="1"/>
  <c r="Z3920" i="1"/>
  <c r="X3920" i="1"/>
  <c r="V3920" i="1"/>
  <c r="T3920" i="1"/>
  <c r="Z3910" i="1"/>
  <c r="X3910" i="1"/>
  <c r="V3910" i="1"/>
  <c r="T3910" i="1"/>
  <c r="Z3900" i="1"/>
  <c r="X3900" i="1"/>
  <c r="V3900" i="1"/>
  <c r="T3900" i="1"/>
  <c r="Z3890" i="1"/>
  <c r="X3890" i="1"/>
  <c r="V3890" i="1"/>
  <c r="T3890" i="1"/>
  <c r="Z3880" i="1"/>
  <c r="X3880" i="1"/>
  <c r="V3880" i="1"/>
  <c r="T3880" i="1"/>
  <c r="Z3870" i="1"/>
  <c r="X3870" i="1"/>
  <c r="V3870" i="1"/>
  <c r="T3870" i="1"/>
  <c r="Z3860" i="1"/>
  <c r="X3860" i="1"/>
  <c r="V3860" i="1"/>
  <c r="T3860" i="1"/>
  <c r="Z3850" i="1"/>
  <c r="X3850" i="1"/>
  <c r="V3850" i="1"/>
  <c r="T3850" i="1"/>
  <c r="Z3840" i="1"/>
  <c r="X3840" i="1"/>
  <c r="V3840" i="1"/>
  <c r="T3840" i="1"/>
  <c r="Z3830" i="1"/>
  <c r="X3830" i="1"/>
  <c r="V3830" i="1"/>
  <c r="T3830" i="1"/>
  <c r="Z3820" i="1"/>
  <c r="X3820" i="1"/>
  <c r="V3820" i="1"/>
  <c r="T3820" i="1"/>
  <c r="Z3810" i="1"/>
  <c r="X3810" i="1"/>
  <c r="V3810" i="1"/>
  <c r="T3810" i="1"/>
  <c r="Z3800" i="1"/>
  <c r="X3800" i="1"/>
  <c r="V3800" i="1"/>
  <c r="T3800" i="1"/>
  <c r="Z3790" i="1"/>
  <c r="X3790" i="1"/>
  <c r="V3790" i="1"/>
  <c r="T3790" i="1"/>
  <c r="Z3780" i="1"/>
  <c r="X3780" i="1"/>
  <c r="V3780" i="1"/>
  <c r="T3780" i="1"/>
  <c r="Z3770" i="1"/>
  <c r="X3770" i="1"/>
  <c r="V3770" i="1"/>
  <c r="T3770" i="1"/>
  <c r="Z3760" i="1"/>
  <c r="X3760" i="1"/>
  <c r="V3760" i="1"/>
  <c r="T3760" i="1"/>
  <c r="Z3750" i="1"/>
  <c r="X3750" i="1"/>
  <c r="V3750" i="1"/>
  <c r="T3750" i="1"/>
  <c r="Z3740" i="1"/>
  <c r="X3740" i="1"/>
  <c r="V3740" i="1"/>
  <c r="T3740" i="1"/>
  <c r="Z3730" i="1"/>
  <c r="X3730" i="1"/>
  <c r="V3730" i="1"/>
  <c r="T3730" i="1"/>
  <c r="Z3720" i="1"/>
  <c r="X3720" i="1"/>
  <c r="V3720" i="1"/>
  <c r="T3720" i="1"/>
  <c r="Z3710" i="1"/>
  <c r="X3710" i="1"/>
  <c r="V3710" i="1"/>
  <c r="T3710" i="1"/>
  <c r="Z3700" i="1"/>
  <c r="X3700" i="1"/>
  <c r="V3700" i="1"/>
  <c r="T3700" i="1"/>
  <c r="Z3690" i="1"/>
  <c r="X3690" i="1"/>
  <c r="V3690" i="1"/>
  <c r="T3690" i="1"/>
  <c r="Z3680" i="1"/>
  <c r="X3680" i="1"/>
  <c r="V3680" i="1"/>
  <c r="T3680" i="1"/>
  <c r="Z3670" i="1"/>
  <c r="X3670" i="1"/>
  <c r="V3670" i="1"/>
  <c r="T3670" i="1"/>
  <c r="Z3660" i="1"/>
  <c r="X3660" i="1"/>
  <c r="V3660" i="1"/>
  <c r="T3660" i="1"/>
  <c r="Z3650" i="1"/>
  <c r="X3650" i="1"/>
  <c r="V3650" i="1"/>
  <c r="T3650" i="1"/>
  <c r="Z3640" i="1"/>
  <c r="X3640" i="1"/>
  <c r="V3640" i="1"/>
  <c r="T3640" i="1"/>
  <c r="Z3630" i="1"/>
  <c r="X3630" i="1"/>
  <c r="V3630" i="1"/>
  <c r="T3630" i="1"/>
  <c r="Z3620" i="1"/>
  <c r="X3620" i="1"/>
  <c r="V3620" i="1"/>
  <c r="T3620" i="1"/>
  <c r="Z3610" i="1"/>
  <c r="X3610" i="1"/>
  <c r="V3610" i="1"/>
  <c r="T3610" i="1"/>
  <c r="Z3600" i="1"/>
  <c r="X3600" i="1"/>
  <c r="V3600" i="1"/>
  <c r="T3600" i="1"/>
  <c r="Z3590" i="1"/>
  <c r="X3590" i="1"/>
  <c r="V3590" i="1"/>
  <c r="T3590" i="1"/>
  <c r="Z3580" i="1"/>
  <c r="X3580" i="1"/>
  <c r="V3580" i="1"/>
  <c r="T3580" i="1"/>
  <c r="Z3570" i="1"/>
  <c r="X3570" i="1"/>
  <c r="V3570" i="1"/>
  <c r="T3570" i="1"/>
  <c r="Z3560" i="1"/>
  <c r="X3560" i="1"/>
  <c r="V3560" i="1"/>
  <c r="T3560" i="1"/>
  <c r="Z3550" i="1"/>
  <c r="X3550" i="1"/>
  <c r="V3550" i="1"/>
  <c r="T3550" i="1"/>
  <c r="Z3540" i="1"/>
  <c r="X3540" i="1"/>
  <c r="V3540" i="1"/>
  <c r="T3540" i="1"/>
  <c r="Z3530" i="1"/>
  <c r="X3530" i="1"/>
  <c r="V3530" i="1"/>
  <c r="T3530" i="1"/>
  <c r="Z3520" i="1"/>
  <c r="X3520" i="1"/>
  <c r="V3520" i="1"/>
  <c r="T3520" i="1"/>
  <c r="Z3510" i="1"/>
  <c r="X3510" i="1"/>
  <c r="V3510" i="1"/>
  <c r="T3510" i="1"/>
  <c r="Z3500" i="1"/>
  <c r="X3500" i="1"/>
  <c r="V3500" i="1"/>
  <c r="T3500" i="1"/>
  <c r="Z3490" i="1"/>
  <c r="X3490" i="1"/>
  <c r="V3490" i="1"/>
  <c r="T3490" i="1"/>
  <c r="Z3480" i="1"/>
  <c r="X3480" i="1"/>
  <c r="V3480" i="1"/>
  <c r="T3480" i="1"/>
  <c r="Z3470" i="1"/>
  <c r="X3470" i="1"/>
  <c r="V3470" i="1"/>
  <c r="T3470" i="1"/>
  <c r="Z3460" i="1"/>
  <c r="X3460" i="1"/>
  <c r="V3460" i="1"/>
  <c r="T3460" i="1"/>
  <c r="Z3450" i="1"/>
  <c r="X3450" i="1"/>
  <c r="V3450" i="1"/>
  <c r="T3450" i="1"/>
  <c r="Z3440" i="1"/>
  <c r="X3440" i="1"/>
  <c r="V3440" i="1"/>
  <c r="T3440" i="1"/>
  <c r="Z3430" i="1"/>
  <c r="X3430" i="1"/>
  <c r="V3430" i="1"/>
  <c r="T3430" i="1"/>
  <c r="Z3420" i="1"/>
  <c r="X3420" i="1"/>
  <c r="V3420" i="1"/>
  <c r="T3420" i="1"/>
  <c r="Z3410" i="1"/>
  <c r="X3410" i="1"/>
  <c r="V3410" i="1"/>
  <c r="T3410" i="1"/>
  <c r="Z3400" i="1"/>
  <c r="X3400" i="1"/>
  <c r="V3400" i="1"/>
  <c r="T3400" i="1"/>
  <c r="Z3390" i="1"/>
  <c r="X3390" i="1"/>
  <c r="V3390" i="1"/>
  <c r="T3390" i="1"/>
  <c r="Z3380" i="1"/>
  <c r="X3380" i="1"/>
  <c r="V3380" i="1"/>
  <c r="T3380" i="1"/>
  <c r="Z3370" i="1"/>
  <c r="X3370" i="1"/>
  <c r="V3370" i="1"/>
  <c r="T3370" i="1"/>
  <c r="Z3360" i="1"/>
  <c r="X3360" i="1"/>
  <c r="V3360" i="1"/>
  <c r="T3360" i="1"/>
  <c r="Z3350" i="1"/>
  <c r="X3350" i="1"/>
  <c r="V3350" i="1"/>
  <c r="T3350" i="1"/>
  <c r="Z3340" i="1"/>
  <c r="X3340" i="1"/>
  <c r="V3340" i="1"/>
  <c r="T3340" i="1"/>
  <c r="Z3330" i="1"/>
  <c r="X3330" i="1"/>
  <c r="V3330" i="1"/>
  <c r="T3330" i="1"/>
  <c r="Z3320" i="1"/>
  <c r="X3320" i="1"/>
  <c r="V3320" i="1"/>
  <c r="T3320" i="1"/>
  <c r="Z3310" i="1"/>
  <c r="X3310" i="1"/>
  <c r="V3310" i="1"/>
  <c r="T3310" i="1"/>
  <c r="Z3300" i="1"/>
  <c r="X3300" i="1"/>
  <c r="V3300" i="1"/>
  <c r="T3300" i="1"/>
  <c r="Z3290" i="1"/>
  <c r="X3290" i="1"/>
  <c r="V3290" i="1"/>
  <c r="T3290" i="1"/>
  <c r="Z3280" i="1"/>
  <c r="X3280" i="1"/>
  <c r="V3280" i="1"/>
  <c r="T3280" i="1"/>
  <c r="Z3270" i="1"/>
  <c r="X3270" i="1"/>
  <c r="V3270" i="1"/>
  <c r="T3270" i="1"/>
  <c r="Z3260" i="1"/>
  <c r="X3260" i="1"/>
  <c r="V3260" i="1"/>
  <c r="T3260" i="1"/>
  <c r="Z3250" i="1"/>
  <c r="X3250" i="1"/>
  <c r="V3250" i="1"/>
  <c r="T3250" i="1"/>
  <c r="Z3240" i="1"/>
  <c r="X3240" i="1"/>
  <c r="V3240" i="1"/>
  <c r="T3240" i="1"/>
  <c r="Z3230" i="1"/>
  <c r="X3230" i="1"/>
  <c r="V3230" i="1"/>
  <c r="T3230" i="1"/>
  <c r="Z3220" i="1"/>
  <c r="X3220" i="1"/>
  <c r="V3220" i="1"/>
  <c r="T3220" i="1"/>
  <c r="Z3210" i="1"/>
  <c r="X3210" i="1"/>
  <c r="V3210" i="1"/>
  <c r="T3210" i="1"/>
  <c r="Z3200" i="1"/>
  <c r="X3200" i="1"/>
  <c r="V3200" i="1"/>
  <c r="T3200" i="1"/>
  <c r="Z3190" i="1"/>
  <c r="X3190" i="1"/>
  <c r="V3190" i="1"/>
  <c r="T3190" i="1"/>
  <c r="Z3180" i="1"/>
  <c r="X3180" i="1"/>
  <c r="V3180" i="1"/>
  <c r="T3180" i="1"/>
  <c r="Z3170" i="1"/>
  <c r="X3170" i="1"/>
  <c r="V3170" i="1"/>
  <c r="T3170" i="1"/>
  <c r="Z3160" i="1"/>
  <c r="X3160" i="1"/>
  <c r="V3160" i="1"/>
  <c r="T3160" i="1"/>
  <c r="Z3150" i="1"/>
  <c r="X3150" i="1"/>
  <c r="V3150" i="1"/>
  <c r="T3150" i="1"/>
  <c r="Z3140" i="1"/>
  <c r="X3140" i="1"/>
  <c r="V3140" i="1"/>
  <c r="T3140" i="1"/>
  <c r="Z3130" i="1"/>
  <c r="X3130" i="1"/>
  <c r="V3130" i="1"/>
  <c r="T3130" i="1"/>
  <c r="Z3120" i="1"/>
  <c r="X3120" i="1"/>
  <c r="V3120" i="1"/>
  <c r="T3120" i="1"/>
  <c r="Z3110" i="1"/>
  <c r="X3110" i="1"/>
  <c r="V3110" i="1"/>
  <c r="T3110" i="1"/>
  <c r="Z3100" i="1"/>
  <c r="X3100" i="1"/>
  <c r="V3100" i="1"/>
  <c r="T3100" i="1"/>
  <c r="Z3090" i="1"/>
  <c r="X3090" i="1"/>
  <c r="V3090" i="1"/>
  <c r="T3090" i="1"/>
  <c r="Z3080" i="1"/>
  <c r="X3080" i="1"/>
  <c r="V3080" i="1"/>
  <c r="T3080" i="1"/>
  <c r="Z3070" i="1"/>
  <c r="X3070" i="1"/>
  <c r="V3070" i="1"/>
  <c r="T3070" i="1"/>
  <c r="Z3060" i="1"/>
  <c r="X3060" i="1"/>
  <c r="V3060" i="1"/>
  <c r="T3060" i="1"/>
  <c r="Z3050" i="1"/>
  <c r="X3050" i="1"/>
  <c r="V3050" i="1"/>
  <c r="T3050" i="1"/>
  <c r="Z3040" i="1"/>
  <c r="X3040" i="1"/>
  <c r="V3040" i="1"/>
  <c r="T3040" i="1"/>
  <c r="Z3030" i="1"/>
  <c r="X3030" i="1"/>
  <c r="V3030" i="1"/>
  <c r="T3030" i="1"/>
  <c r="Z3020" i="1"/>
  <c r="X3020" i="1"/>
  <c r="V3020" i="1"/>
  <c r="T3020" i="1"/>
  <c r="Z3010" i="1"/>
  <c r="X3010" i="1"/>
  <c r="V3010" i="1"/>
  <c r="T3010" i="1"/>
  <c r="Z3000" i="1"/>
  <c r="X3000" i="1"/>
  <c r="V3000" i="1"/>
  <c r="T3000" i="1"/>
  <c r="Z2990" i="1"/>
  <c r="X2990" i="1"/>
  <c r="V2990" i="1"/>
  <c r="T2990" i="1"/>
  <c r="Z2980" i="1"/>
  <c r="X2980" i="1"/>
  <c r="V2980" i="1"/>
  <c r="T2980" i="1"/>
  <c r="Z2970" i="1"/>
  <c r="X2970" i="1"/>
  <c r="V2970" i="1"/>
  <c r="T2970" i="1"/>
  <c r="Z2960" i="1"/>
  <c r="X2960" i="1"/>
  <c r="V2960" i="1"/>
  <c r="T2960" i="1"/>
  <c r="Z2950" i="1"/>
  <c r="X2950" i="1"/>
  <c r="V2950" i="1"/>
  <c r="T2950" i="1"/>
  <c r="Z2940" i="1"/>
  <c r="X2940" i="1"/>
  <c r="V2940" i="1"/>
  <c r="T2940" i="1"/>
  <c r="Z2930" i="1"/>
  <c r="X2930" i="1"/>
  <c r="V2930" i="1"/>
  <c r="T2930" i="1"/>
  <c r="Z2920" i="1"/>
  <c r="X2920" i="1"/>
  <c r="V2920" i="1"/>
  <c r="T2920" i="1"/>
  <c r="Z2910" i="1"/>
  <c r="X2910" i="1"/>
  <c r="V2910" i="1"/>
  <c r="T2910" i="1"/>
  <c r="Z2900" i="1"/>
  <c r="X2900" i="1"/>
  <c r="V2900" i="1"/>
  <c r="T2900" i="1"/>
  <c r="Z2890" i="1"/>
  <c r="X2890" i="1"/>
  <c r="V2890" i="1"/>
  <c r="T2890" i="1"/>
  <c r="Z2880" i="1"/>
  <c r="X2880" i="1"/>
  <c r="V2880" i="1"/>
  <c r="T2880" i="1"/>
  <c r="Z2870" i="1"/>
  <c r="X2870" i="1"/>
  <c r="V2870" i="1"/>
  <c r="T2870" i="1"/>
  <c r="Z2860" i="1"/>
  <c r="X2860" i="1"/>
  <c r="V2860" i="1"/>
  <c r="T2860" i="1"/>
  <c r="Z2850" i="1"/>
  <c r="X2850" i="1"/>
  <c r="V2850" i="1"/>
  <c r="T2850" i="1"/>
  <c r="Z2840" i="1"/>
  <c r="X2840" i="1"/>
  <c r="V2840" i="1"/>
  <c r="T2840" i="1"/>
  <c r="Z2830" i="1"/>
  <c r="X2830" i="1"/>
  <c r="V2830" i="1"/>
  <c r="T2830" i="1"/>
  <c r="Z2820" i="1"/>
  <c r="X2820" i="1"/>
  <c r="V2820" i="1"/>
  <c r="T2820" i="1"/>
  <c r="Z2810" i="1"/>
  <c r="X2810" i="1"/>
  <c r="V2810" i="1"/>
  <c r="T2810" i="1"/>
  <c r="Z2800" i="1"/>
  <c r="X2800" i="1"/>
  <c r="V2800" i="1"/>
  <c r="T2800" i="1"/>
  <c r="Z2790" i="1"/>
  <c r="X2790" i="1"/>
  <c r="V2790" i="1"/>
  <c r="T2790" i="1"/>
  <c r="Z2780" i="1"/>
  <c r="X2780" i="1"/>
  <c r="V2780" i="1"/>
  <c r="T2780" i="1"/>
  <c r="Z2770" i="1"/>
  <c r="X2770" i="1"/>
  <c r="V2770" i="1"/>
  <c r="T2770" i="1"/>
  <c r="Z2760" i="1"/>
  <c r="X2760" i="1"/>
  <c r="V2760" i="1"/>
  <c r="T2760" i="1"/>
  <c r="Z2750" i="1"/>
  <c r="X2750" i="1"/>
  <c r="V2750" i="1"/>
  <c r="T2750" i="1"/>
  <c r="Z2740" i="1"/>
  <c r="X2740" i="1"/>
  <c r="V2740" i="1"/>
  <c r="T2740" i="1"/>
  <c r="Z2730" i="1"/>
  <c r="X2730" i="1"/>
  <c r="V2730" i="1"/>
  <c r="T2730" i="1"/>
  <c r="Z2720" i="1"/>
  <c r="X2720" i="1"/>
  <c r="V2720" i="1"/>
  <c r="T2720" i="1"/>
  <c r="Z2710" i="1"/>
  <c r="X2710" i="1"/>
  <c r="V2710" i="1"/>
  <c r="T2710" i="1"/>
  <c r="Z2700" i="1"/>
  <c r="X2700" i="1"/>
  <c r="V2700" i="1"/>
  <c r="T2700" i="1"/>
  <c r="Z2690" i="1"/>
  <c r="X2690" i="1"/>
  <c r="V2690" i="1"/>
  <c r="T2690" i="1"/>
  <c r="Z2680" i="1"/>
  <c r="X2680" i="1"/>
  <c r="V2680" i="1"/>
  <c r="T2680" i="1"/>
  <c r="Z2670" i="1"/>
  <c r="X2670" i="1"/>
  <c r="V2670" i="1"/>
  <c r="T2670" i="1"/>
  <c r="Z2660" i="1"/>
  <c r="X2660" i="1"/>
  <c r="V2660" i="1"/>
  <c r="T2660" i="1"/>
  <c r="Z2650" i="1"/>
  <c r="X2650" i="1"/>
  <c r="V2650" i="1"/>
  <c r="T2650" i="1"/>
  <c r="Z2640" i="1"/>
  <c r="X2640" i="1"/>
  <c r="V2640" i="1"/>
  <c r="T2640" i="1"/>
  <c r="Z2630" i="1"/>
  <c r="X2630" i="1"/>
  <c r="V2630" i="1"/>
  <c r="T2630" i="1"/>
  <c r="Z2620" i="1"/>
  <c r="X2620" i="1"/>
  <c r="V2620" i="1"/>
  <c r="T2620" i="1"/>
  <c r="Z2610" i="1"/>
  <c r="X2610" i="1"/>
  <c r="V2610" i="1"/>
  <c r="T2610" i="1"/>
  <c r="Z2600" i="1"/>
  <c r="X2600" i="1"/>
  <c r="V2600" i="1"/>
  <c r="T2600" i="1"/>
  <c r="Z2590" i="1"/>
  <c r="X2590" i="1"/>
  <c r="V2590" i="1"/>
  <c r="T2590" i="1"/>
  <c r="Z2580" i="1"/>
  <c r="X2580" i="1"/>
  <c r="V2580" i="1"/>
  <c r="T2580" i="1"/>
  <c r="Z2570" i="1"/>
  <c r="X2570" i="1"/>
  <c r="V2570" i="1"/>
  <c r="T2570" i="1"/>
  <c r="Z2560" i="1"/>
  <c r="X2560" i="1"/>
  <c r="V2560" i="1"/>
  <c r="T2560" i="1"/>
  <c r="Z2550" i="1"/>
  <c r="X2550" i="1"/>
  <c r="V2550" i="1"/>
  <c r="T2550" i="1"/>
  <c r="Z2540" i="1"/>
  <c r="X2540" i="1"/>
  <c r="V2540" i="1"/>
  <c r="T2540" i="1"/>
  <c r="Z2530" i="1"/>
  <c r="X2530" i="1"/>
  <c r="V2530" i="1"/>
  <c r="T2530" i="1"/>
  <c r="Z2520" i="1"/>
  <c r="X2520" i="1"/>
  <c r="V2520" i="1"/>
  <c r="T2520" i="1"/>
  <c r="Z2510" i="1"/>
  <c r="X2510" i="1"/>
  <c r="V2510" i="1"/>
  <c r="T2510" i="1"/>
  <c r="Z2500" i="1"/>
  <c r="X2500" i="1"/>
  <c r="V2500" i="1"/>
  <c r="T2500" i="1"/>
  <c r="Z2490" i="1"/>
  <c r="X2490" i="1"/>
  <c r="V2490" i="1"/>
  <c r="T2490" i="1"/>
  <c r="Z2480" i="1"/>
  <c r="X2480" i="1"/>
  <c r="V2480" i="1"/>
  <c r="T2480" i="1"/>
  <c r="Z2470" i="1"/>
  <c r="X2470" i="1"/>
  <c r="V2470" i="1"/>
  <c r="T2470" i="1"/>
  <c r="Z2460" i="1"/>
  <c r="X2460" i="1"/>
  <c r="V2460" i="1"/>
  <c r="T2460" i="1"/>
  <c r="Z2450" i="1"/>
  <c r="X2450" i="1"/>
  <c r="V2450" i="1"/>
  <c r="T2450" i="1"/>
  <c r="Z2440" i="1"/>
  <c r="X2440" i="1"/>
  <c r="V2440" i="1"/>
  <c r="T2440" i="1"/>
  <c r="Z2430" i="1"/>
  <c r="X2430" i="1"/>
  <c r="V2430" i="1"/>
  <c r="T2430" i="1"/>
  <c r="Z2420" i="1"/>
  <c r="X2420" i="1"/>
  <c r="V2420" i="1"/>
  <c r="T2420" i="1"/>
  <c r="Z2410" i="1"/>
  <c r="X2410" i="1"/>
  <c r="V2410" i="1"/>
  <c r="T2410" i="1"/>
  <c r="Z2400" i="1"/>
  <c r="X2400" i="1"/>
  <c r="V2400" i="1"/>
  <c r="T2400" i="1"/>
  <c r="Z2390" i="1"/>
  <c r="X2390" i="1"/>
  <c r="V2390" i="1"/>
  <c r="T2390" i="1"/>
  <c r="Z2380" i="1"/>
  <c r="X2380" i="1"/>
  <c r="V2380" i="1"/>
  <c r="T2380" i="1"/>
  <c r="Z2370" i="1"/>
  <c r="X2370" i="1"/>
  <c r="V2370" i="1"/>
  <c r="T2370" i="1"/>
  <c r="Z2360" i="1"/>
  <c r="X2360" i="1"/>
  <c r="V2360" i="1"/>
  <c r="T2360" i="1"/>
  <c r="Z2350" i="1"/>
  <c r="X2350" i="1"/>
  <c r="V2350" i="1"/>
  <c r="T2350" i="1"/>
  <c r="Z2340" i="1"/>
  <c r="X2340" i="1"/>
  <c r="V2340" i="1"/>
  <c r="T2340" i="1"/>
  <c r="Z2330" i="1"/>
  <c r="X2330" i="1"/>
  <c r="V2330" i="1"/>
  <c r="T2330" i="1"/>
  <c r="Z2320" i="1"/>
  <c r="X2320" i="1"/>
  <c r="V2320" i="1"/>
  <c r="T2320" i="1"/>
  <c r="Z2310" i="1"/>
  <c r="X2310" i="1"/>
  <c r="V2310" i="1"/>
  <c r="T2310" i="1"/>
  <c r="Z2300" i="1"/>
  <c r="X2300" i="1"/>
  <c r="V2300" i="1"/>
  <c r="T2300" i="1"/>
  <c r="Z2290" i="1"/>
  <c r="X2290" i="1"/>
  <c r="V2290" i="1"/>
  <c r="T2290" i="1"/>
  <c r="Z2280" i="1"/>
  <c r="X2280" i="1"/>
  <c r="V2280" i="1"/>
  <c r="T2280" i="1"/>
  <c r="Z2270" i="1"/>
  <c r="X2270" i="1"/>
  <c r="V2270" i="1"/>
  <c r="T2270" i="1"/>
  <c r="Z2260" i="1"/>
  <c r="X2260" i="1"/>
  <c r="V2260" i="1"/>
  <c r="T2260" i="1"/>
  <c r="Z2250" i="1"/>
  <c r="X2250" i="1"/>
  <c r="V2250" i="1"/>
  <c r="T2250" i="1"/>
  <c r="Z2240" i="1"/>
  <c r="X2240" i="1"/>
  <c r="V2240" i="1"/>
  <c r="T2240" i="1"/>
  <c r="Z2230" i="1"/>
  <c r="X2230" i="1"/>
  <c r="V2230" i="1"/>
  <c r="T2230" i="1"/>
  <c r="Z2220" i="1"/>
  <c r="X2220" i="1"/>
  <c r="V2220" i="1"/>
  <c r="T2220" i="1"/>
  <c r="Z2210" i="1"/>
  <c r="X2210" i="1"/>
  <c r="V2210" i="1"/>
  <c r="T2210" i="1"/>
  <c r="Z2200" i="1"/>
  <c r="X2200" i="1"/>
  <c r="V2200" i="1"/>
  <c r="T2200" i="1"/>
  <c r="Z2190" i="1"/>
  <c r="X2190" i="1"/>
  <c r="V2190" i="1"/>
  <c r="T2190" i="1"/>
  <c r="Z2180" i="1"/>
  <c r="X2180" i="1"/>
  <c r="V2180" i="1"/>
  <c r="T2180" i="1"/>
  <c r="Z2170" i="1"/>
  <c r="X2170" i="1"/>
  <c r="V2170" i="1"/>
  <c r="T2170" i="1"/>
  <c r="Z2160" i="1"/>
  <c r="X2160" i="1"/>
  <c r="V2160" i="1"/>
  <c r="T2160" i="1"/>
  <c r="Z2150" i="1"/>
  <c r="X2150" i="1"/>
  <c r="V2150" i="1"/>
  <c r="T2150" i="1"/>
  <c r="Z2140" i="1"/>
  <c r="X2140" i="1"/>
  <c r="V2140" i="1"/>
  <c r="T2140" i="1"/>
  <c r="Z2130" i="1"/>
  <c r="X2130" i="1"/>
  <c r="V2130" i="1"/>
  <c r="T2130" i="1"/>
  <c r="Z2120" i="1"/>
  <c r="X2120" i="1"/>
  <c r="V2120" i="1"/>
  <c r="T2120" i="1"/>
  <c r="Z2110" i="1"/>
  <c r="X2110" i="1"/>
  <c r="V2110" i="1"/>
  <c r="T2110" i="1"/>
  <c r="Z2100" i="1"/>
  <c r="X2100" i="1"/>
  <c r="V2100" i="1"/>
  <c r="T2100" i="1"/>
  <c r="Z2090" i="1"/>
  <c r="X2090" i="1"/>
  <c r="V2090" i="1"/>
  <c r="T2090" i="1"/>
  <c r="Z2080" i="1"/>
  <c r="X2080" i="1"/>
  <c r="V2080" i="1"/>
  <c r="T2080" i="1"/>
  <c r="Z2070" i="1"/>
  <c r="X2070" i="1"/>
  <c r="V2070" i="1"/>
  <c r="T2070" i="1"/>
  <c r="Z2060" i="1"/>
  <c r="X2060" i="1"/>
  <c r="V2060" i="1"/>
  <c r="T2060" i="1"/>
  <c r="Z2050" i="1"/>
  <c r="X2050" i="1"/>
  <c r="V2050" i="1"/>
  <c r="T2050" i="1"/>
  <c r="Z2040" i="1"/>
  <c r="X2040" i="1"/>
  <c r="V2040" i="1"/>
  <c r="T2040" i="1"/>
  <c r="Z2030" i="1"/>
  <c r="X2030" i="1"/>
  <c r="V2030" i="1"/>
  <c r="T2030" i="1"/>
  <c r="Z2020" i="1"/>
  <c r="X2020" i="1"/>
  <c r="V2020" i="1"/>
  <c r="T2020" i="1"/>
  <c r="Z2010" i="1"/>
  <c r="X2010" i="1"/>
  <c r="V2010" i="1"/>
  <c r="T2010" i="1"/>
  <c r="Z2000" i="1"/>
  <c r="X2000" i="1"/>
  <c r="V2000" i="1"/>
  <c r="T2000" i="1"/>
  <c r="Z1990" i="1"/>
  <c r="X1990" i="1"/>
  <c r="V1990" i="1"/>
  <c r="T1990" i="1"/>
  <c r="Z1980" i="1"/>
  <c r="X1980" i="1"/>
  <c r="V1980" i="1"/>
  <c r="T1980" i="1"/>
  <c r="Z1970" i="1"/>
  <c r="X1970" i="1"/>
  <c r="T1970" i="1"/>
  <c r="V1970" i="1"/>
  <c r="Z1960" i="1"/>
  <c r="X1960" i="1"/>
  <c r="V1960" i="1"/>
  <c r="T1960" i="1"/>
  <c r="Z1950" i="1"/>
  <c r="X1950" i="1"/>
  <c r="V1950" i="1"/>
  <c r="T1950" i="1"/>
  <c r="Z1940" i="1"/>
  <c r="X1940" i="1"/>
  <c r="V1940" i="1"/>
  <c r="T1940" i="1"/>
  <c r="Z1930" i="1"/>
  <c r="X1930" i="1"/>
  <c r="V1930" i="1"/>
  <c r="T1930" i="1"/>
  <c r="Z1920" i="1"/>
  <c r="X1920" i="1"/>
  <c r="V1920" i="1"/>
  <c r="T1920" i="1"/>
  <c r="Z1910" i="1"/>
  <c r="X1910" i="1"/>
  <c r="V1910" i="1"/>
  <c r="T1910" i="1"/>
  <c r="Z1900" i="1"/>
  <c r="X1900" i="1"/>
  <c r="V1900" i="1"/>
  <c r="T1900" i="1"/>
  <c r="Z1890" i="1"/>
  <c r="X1890" i="1"/>
  <c r="V1890" i="1"/>
  <c r="T1890" i="1"/>
  <c r="Z1880" i="1"/>
  <c r="X1880" i="1"/>
  <c r="V1880" i="1"/>
  <c r="T1880" i="1"/>
  <c r="Z1870" i="1"/>
  <c r="X1870" i="1"/>
  <c r="V1870" i="1"/>
  <c r="T1870" i="1"/>
  <c r="Z1860" i="1"/>
  <c r="X1860" i="1"/>
  <c r="V1860" i="1"/>
  <c r="T1860" i="1"/>
  <c r="Z1850" i="1"/>
  <c r="X1850" i="1"/>
  <c r="V1850" i="1"/>
  <c r="T1850" i="1"/>
  <c r="Z1840" i="1"/>
  <c r="X1840" i="1"/>
  <c r="V1840" i="1"/>
  <c r="T1840" i="1"/>
  <c r="Z1830" i="1"/>
  <c r="X1830" i="1"/>
  <c r="T1830" i="1"/>
  <c r="V1830" i="1"/>
  <c r="Z1820" i="1"/>
  <c r="X1820" i="1"/>
  <c r="V1820" i="1"/>
  <c r="T1820" i="1"/>
  <c r="Z1810" i="1"/>
  <c r="X1810" i="1"/>
  <c r="V1810" i="1"/>
  <c r="T1810" i="1"/>
  <c r="Z1800" i="1"/>
  <c r="X1800" i="1"/>
  <c r="V1800" i="1"/>
  <c r="T1800" i="1"/>
  <c r="Z1790" i="1"/>
  <c r="X1790" i="1"/>
  <c r="T1790" i="1"/>
  <c r="V1790" i="1"/>
  <c r="Z1780" i="1"/>
  <c r="X1780" i="1"/>
  <c r="V1780" i="1"/>
  <c r="T1780" i="1"/>
  <c r="Z1770" i="1"/>
  <c r="X1770" i="1"/>
  <c r="V1770" i="1"/>
  <c r="T1770" i="1"/>
  <c r="Z1760" i="1"/>
  <c r="X1760" i="1"/>
  <c r="V1760" i="1"/>
  <c r="T1760" i="1"/>
  <c r="Z1750" i="1"/>
  <c r="X1750" i="1"/>
  <c r="V1750" i="1"/>
  <c r="T1750" i="1"/>
  <c r="Z1740" i="1"/>
  <c r="X1740" i="1"/>
  <c r="V1740" i="1"/>
  <c r="T1740" i="1"/>
  <c r="Z1730" i="1"/>
  <c r="X1730" i="1"/>
  <c r="V1730" i="1"/>
  <c r="T1730" i="1"/>
  <c r="Z1720" i="1"/>
  <c r="X1720" i="1"/>
  <c r="V1720" i="1"/>
  <c r="T1720" i="1"/>
  <c r="Z1710" i="1"/>
  <c r="X1710" i="1"/>
  <c r="V1710" i="1"/>
  <c r="T1710" i="1"/>
  <c r="Z1700" i="1"/>
  <c r="X1700" i="1"/>
  <c r="V1700" i="1"/>
  <c r="T1700" i="1"/>
  <c r="Z1690" i="1"/>
  <c r="X1690" i="1"/>
  <c r="V1690" i="1"/>
  <c r="T1690" i="1"/>
  <c r="Z1680" i="1"/>
  <c r="X1680" i="1"/>
  <c r="T1680" i="1"/>
  <c r="V1680" i="1"/>
  <c r="Z1670" i="1"/>
  <c r="X1670" i="1"/>
  <c r="V1670" i="1"/>
  <c r="T1670" i="1"/>
  <c r="Z1660" i="1"/>
  <c r="X1660" i="1"/>
  <c r="V1660" i="1"/>
  <c r="T1660" i="1"/>
  <c r="Z1650" i="1"/>
  <c r="X1650" i="1"/>
  <c r="T1650" i="1"/>
  <c r="V1650" i="1"/>
  <c r="Z1640" i="1"/>
  <c r="X1640" i="1"/>
  <c r="V1640" i="1"/>
  <c r="T1640" i="1"/>
  <c r="Z1630" i="1"/>
  <c r="X1630" i="1"/>
  <c r="V1630" i="1"/>
  <c r="T1630" i="1"/>
  <c r="Z1620" i="1"/>
  <c r="X1620" i="1"/>
  <c r="V1620" i="1"/>
  <c r="T1620" i="1"/>
  <c r="Z1610" i="1"/>
  <c r="X1610" i="1"/>
  <c r="V1610" i="1"/>
  <c r="T1610" i="1"/>
  <c r="Z1600" i="1"/>
  <c r="X1600" i="1"/>
  <c r="V1600" i="1"/>
  <c r="T1600" i="1"/>
  <c r="Z1590" i="1"/>
  <c r="X1590" i="1"/>
  <c r="V1590" i="1"/>
  <c r="T1590" i="1"/>
  <c r="Z1580" i="1"/>
  <c r="X1580" i="1"/>
  <c r="V1580" i="1"/>
  <c r="T1580" i="1"/>
  <c r="Z1570" i="1"/>
  <c r="X1570" i="1"/>
  <c r="V1570" i="1"/>
  <c r="T1570" i="1"/>
  <c r="Z1560" i="1"/>
  <c r="X1560" i="1"/>
  <c r="V1560" i="1"/>
  <c r="T1560" i="1"/>
  <c r="Z1550" i="1"/>
  <c r="X1550" i="1"/>
  <c r="V1550" i="1"/>
  <c r="T1550" i="1"/>
  <c r="Z1540" i="1"/>
  <c r="X1540" i="1"/>
  <c r="T1540" i="1"/>
  <c r="V1540" i="1"/>
  <c r="Z1530" i="1"/>
  <c r="X1530" i="1"/>
  <c r="V1530" i="1"/>
  <c r="T1530" i="1"/>
  <c r="Z1520" i="1"/>
  <c r="X1520" i="1"/>
  <c r="V1520" i="1"/>
  <c r="T1520" i="1"/>
  <c r="Z1510" i="1"/>
  <c r="X1510" i="1"/>
  <c r="V1510" i="1"/>
  <c r="T1510" i="1"/>
  <c r="Z1500" i="1"/>
  <c r="X1500" i="1"/>
  <c r="T1500" i="1"/>
  <c r="V1500" i="1"/>
  <c r="Z1490" i="1"/>
  <c r="X1490" i="1"/>
  <c r="V1490" i="1"/>
  <c r="T1490" i="1"/>
  <c r="Z1480" i="1"/>
  <c r="X1480" i="1"/>
  <c r="V1480" i="1"/>
  <c r="T1480" i="1"/>
  <c r="Z1470" i="1"/>
  <c r="X1470" i="1"/>
  <c r="T1470" i="1"/>
  <c r="V1470" i="1"/>
  <c r="Z1460" i="1"/>
  <c r="X1460" i="1"/>
  <c r="V1460" i="1"/>
  <c r="T1460" i="1"/>
  <c r="Z1450" i="1"/>
  <c r="X1450" i="1"/>
  <c r="V1450" i="1"/>
  <c r="T1450" i="1"/>
  <c r="Z1440" i="1"/>
  <c r="X1440" i="1"/>
  <c r="V1440" i="1"/>
  <c r="T1440" i="1"/>
  <c r="Z1430" i="1"/>
  <c r="X1430" i="1"/>
  <c r="V1430" i="1"/>
  <c r="T1430" i="1"/>
  <c r="Z1420" i="1"/>
  <c r="X1420" i="1"/>
  <c r="V1420" i="1"/>
  <c r="T1420" i="1"/>
  <c r="Z1410" i="1"/>
  <c r="X1410" i="1"/>
  <c r="V1410" i="1"/>
  <c r="T1410" i="1"/>
  <c r="Z1400" i="1"/>
  <c r="X1400" i="1"/>
  <c r="V1400" i="1"/>
  <c r="T1400" i="1"/>
  <c r="Z1390" i="1"/>
  <c r="X1390" i="1"/>
  <c r="V1390" i="1"/>
  <c r="T1390" i="1"/>
  <c r="Z1380" i="1"/>
  <c r="X1380" i="1"/>
  <c r="V1380" i="1"/>
  <c r="T1380" i="1"/>
  <c r="Z1370" i="1"/>
  <c r="X1370" i="1"/>
  <c r="V1370" i="1"/>
  <c r="T1370" i="1"/>
  <c r="Z1360" i="1"/>
  <c r="X1360" i="1"/>
  <c r="V1360" i="1"/>
  <c r="T1360" i="1"/>
  <c r="Z1350" i="1"/>
  <c r="X1350" i="1"/>
  <c r="V1350" i="1"/>
  <c r="T1350" i="1"/>
  <c r="Z1340" i="1"/>
  <c r="X1340" i="1"/>
  <c r="T1340" i="1"/>
  <c r="V1340" i="1"/>
  <c r="Z1330" i="1"/>
  <c r="X1330" i="1"/>
  <c r="V1330" i="1"/>
  <c r="T1330" i="1"/>
  <c r="Z1320" i="1"/>
  <c r="X1320" i="1"/>
  <c r="V1320" i="1"/>
  <c r="T1320" i="1"/>
  <c r="Z1310" i="1"/>
  <c r="X1310" i="1"/>
  <c r="V1310" i="1"/>
  <c r="T1310" i="1"/>
  <c r="Z1300" i="1"/>
  <c r="X1300" i="1"/>
  <c r="V1300" i="1"/>
  <c r="T1300" i="1"/>
  <c r="Z1290" i="1"/>
  <c r="X1290" i="1"/>
  <c r="V1290" i="1"/>
  <c r="T1290" i="1"/>
  <c r="Z1280" i="1"/>
  <c r="X1280" i="1"/>
  <c r="V1280" i="1"/>
  <c r="T1280" i="1"/>
  <c r="Z1270" i="1"/>
  <c r="X1270" i="1"/>
  <c r="V1270" i="1"/>
  <c r="T1270" i="1"/>
  <c r="Z1260" i="1"/>
  <c r="X1260" i="1"/>
  <c r="V1260" i="1"/>
  <c r="T1260" i="1"/>
  <c r="Z1250" i="1"/>
  <c r="X1250" i="1"/>
  <c r="V1250" i="1"/>
  <c r="T1250" i="1"/>
  <c r="Z1240" i="1"/>
  <c r="X1240" i="1"/>
  <c r="V1240" i="1"/>
  <c r="T1240" i="1"/>
  <c r="Z1230" i="1"/>
  <c r="X1230" i="1"/>
  <c r="V1230" i="1"/>
  <c r="T1230" i="1"/>
  <c r="Z1220" i="1"/>
  <c r="X1220" i="1"/>
  <c r="V1220" i="1"/>
  <c r="T1220" i="1"/>
  <c r="Z1210" i="1"/>
  <c r="X1210" i="1"/>
  <c r="V1210" i="1"/>
  <c r="T1210" i="1"/>
  <c r="Z1200" i="1"/>
  <c r="X1200" i="1"/>
  <c r="V1200" i="1"/>
  <c r="T1200" i="1"/>
  <c r="Z1190" i="1"/>
  <c r="X1190" i="1"/>
  <c r="V1190" i="1"/>
  <c r="T1190" i="1"/>
  <c r="Z1180" i="1"/>
  <c r="X1180" i="1"/>
  <c r="V1180" i="1"/>
  <c r="T1180" i="1"/>
  <c r="Z1170" i="1"/>
  <c r="X1170" i="1"/>
  <c r="V1170" i="1"/>
  <c r="T1170" i="1"/>
  <c r="Z1160" i="1"/>
  <c r="X1160" i="1"/>
  <c r="V1160" i="1"/>
  <c r="T1160" i="1"/>
  <c r="Z1150" i="1"/>
  <c r="X1150" i="1"/>
  <c r="V1150" i="1"/>
  <c r="T1150" i="1"/>
  <c r="Z1140" i="1"/>
  <c r="X1140" i="1"/>
  <c r="V1140" i="1"/>
  <c r="T1140" i="1"/>
  <c r="Z1130" i="1"/>
  <c r="X1130" i="1"/>
  <c r="V1130" i="1"/>
  <c r="T1130" i="1"/>
  <c r="Z1120" i="1"/>
  <c r="X1120" i="1"/>
  <c r="V1120" i="1"/>
  <c r="T1120" i="1"/>
  <c r="Z1110" i="1"/>
  <c r="X1110" i="1"/>
  <c r="V1110" i="1"/>
  <c r="T1110" i="1"/>
  <c r="Z1100" i="1"/>
  <c r="X1100" i="1"/>
  <c r="V1100" i="1"/>
  <c r="T1100" i="1"/>
  <c r="Z1090" i="1"/>
  <c r="X1090" i="1"/>
  <c r="V1090" i="1"/>
  <c r="T1090" i="1"/>
  <c r="Z1080" i="1"/>
  <c r="X1080" i="1"/>
  <c r="V1080" i="1"/>
  <c r="T1080" i="1"/>
  <c r="Z1070" i="1"/>
  <c r="X1070" i="1"/>
  <c r="T1070" i="1"/>
  <c r="V1070" i="1"/>
  <c r="Z1060" i="1"/>
  <c r="X1060" i="1"/>
  <c r="V1060" i="1"/>
  <c r="T1060" i="1"/>
  <c r="Z1050" i="1"/>
  <c r="X1050" i="1"/>
  <c r="V1050" i="1"/>
  <c r="T1050" i="1"/>
  <c r="Z1040" i="1"/>
  <c r="X1040" i="1"/>
  <c r="V1040" i="1"/>
  <c r="T1040" i="1"/>
  <c r="Z1030" i="1"/>
  <c r="X1030" i="1"/>
  <c r="V1030" i="1"/>
  <c r="T1030" i="1"/>
  <c r="Z1020" i="1"/>
  <c r="X1020" i="1"/>
  <c r="V1020" i="1"/>
  <c r="T1020" i="1"/>
  <c r="Z1010" i="1"/>
  <c r="X1010" i="1"/>
  <c r="V1010" i="1"/>
  <c r="T1010" i="1"/>
  <c r="Z1000" i="1"/>
  <c r="X1000" i="1"/>
  <c r="V1000" i="1"/>
  <c r="T1000" i="1"/>
  <c r="Z990" i="1"/>
  <c r="X990" i="1"/>
  <c r="T990" i="1"/>
  <c r="V990" i="1"/>
  <c r="Z980" i="1"/>
  <c r="X980" i="1"/>
  <c r="V980" i="1"/>
  <c r="T980" i="1"/>
  <c r="Z970" i="1"/>
  <c r="X970" i="1"/>
  <c r="V970" i="1"/>
  <c r="T970" i="1"/>
  <c r="Z960" i="1"/>
  <c r="X960" i="1"/>
  <c r="V960" i="1"/>
  <c r="T960" i="1"/>
  <c r="Z950" i="1"/>
  <c r="X950" i="1"/>
  <c r="V950" i="1"/>
  <c r="T950" i="1"/>
  <c r="Z940" i="1"/>
  <c r="X940" i="1"/>
  <c r="V940" i="1"/>
  <c r="T940" i="1"/>
  <c r="Z930" i="1"/>
  <c r="X930" i="1"/>
  <c r="V930" i="1"/>
  <c r="T930" i="1"/>
  <c r="Z920" i="1"/>
  <c r="X920" i="1"/>
  <c r="V920" i="1"/>
  <c r="T920" i="1"/>
  <c r="Z910" i="1"/>
  <c r="X910" i="1"/>
  <c r="V910" i="1"/>
  <c r="T910" i="1"/>
  <c r="Z900" i="1"/>
  <c r="X900" i="1"/>
  <c r="V900" i="1"/>
  <c r="T900" i="1"/>
  <c r="Z890" i="1"/>
  <c r="X890" i="1"/>
  <c r="V890" i="1"/>
  <c r="T890" i="1"/>
  <c r="Z880" i="1"/>
  <c r="X880" i="1"/>
  <c r="V880" i="1"/>
  <c r="T880" i="1"/>
  <c r="Z870" i="1"/>
  <c r="X870" i="1"/>
  <c r="V870" i="1"/>
  <c r="T870" i="1"/>
  <c r="Z860" i="1"/>
  <c r="X860" i="1"/>
  <c r="V860" i="1"/>
  <c r="T860" i="1"/>
  <c r="Z850" i="1"/>
  <c r="X850" i="1"/>
  <c r="V850" i="1"/>
  <c r="T850" i="1"/>
  <c r="Z840" i="1"/>
  <c r="X840" i="1"/>
  <c r="V840" i="1"/>
  <c r="T840" i="1"/>
  <c r="Z830" i="1"/>
  <c r="X830" i="1"/>
  <c r="T830" i="1"/>
  <c r="V830" i="1"/>
  <c r="Z820" i="1"/>
  <c r="X820" i="1"/>
  <c r="V820" i="1"/>
  <c r="T820" i="1"/>
  <c r="Z810" i="1"/>
  <c r="X810" i="1"/>
  <c r="V810" i="1"/>
  <c r="T810" i="1"/>
  <c r="Z800" i="1"/>
  <c r="X800" i="1"/>
  <c r="V800" i="1"/>
  <c r="T800" i="1"/>
  <c r="Z790" i="1"/>
  <c r="X790" i="1"/>
  <c r="V790" i="1"/>
  <c r="T790" i="1"/>
  <c r="Z780" i="1"/>
  <c r="X780" i="1"/>
  <c r="V780" i="1"/>
  <c r="T780" i="1"/>
  <c r="Z770" i="1"/>
  <c r="X770" i="1"/>
  <c r="V770" i="1"/>
  <c r="T770" i="1"/>
  <c r="Z760" i="1"/>
  <c r="X760" i="1"/>
  <c r="V760" i="1"/>
  <c r="T760" i="1"/>
  <c r="Z750" i="1"/>
  <c r="X750" i="1"/>
  <c r="T750" i="1"/>
  <c r="V750" i="1"/>
  <c r="Z740" i="1"/>
  <c r="X740" i="1"/>
  <c r="V740" i="1"/>
  <c r="T740" i="1"/>
  <c r="Z730" i="1"/>
  <c r="X730" i="1"/>
  <c r="V730" i="1"/>
  <c r="T730" i="1"/>
  <c r="Z720" i="1"/>
  <c r="X720" i="1"/>
  <c r="V720" i="1"/>
  <c r="T720" i="1"/>
  <c r="Z710" i="1"/>
  <c r="X710" i="1"/>
  <c r="V710" i="1"/>
  <c r="T710" i="1"/>
  <c r="Z700" i="1"/>
  <c r="X700" i="1"/>
  <c r="V700" i="1"/>
  <c r="T700" i="1"/>
  <c r="Z690" i="1"/>
  <c r="X690" i="1"/>
  <c r="V690" i="1"/>
  <c r="T690" i="1"/>
  <c r="Z680" i="1"/>
  <c r="X680" i="1"/>
  <c r="V680" i="1"/>
  <c r="T680" i="1"/>
  <c r="Z670" i="1"/>
  <c r="X670" i="1"/>
  <c r="V670" i="1"/>
  <c r="T670" i="1"/>
  <c r="Z660" i="1"/>
  <c r="X660" i="1"/>
  <c r="V660" i="1"/>
  <c r="T660" i="1"/>
  <c r="Z650" i="1"/>
  <c r="X650" i="1"/>
  <c r="V650" i="1"/>
  <c r="T650" i="1"/>
  <c r="Z640" i="1"/>
  <c r="X640" i="1"/>
  <c r="V640" i="1"/>
  <c r="T640" i="1"/>
  <c r="Z630" i="1"/>
  <c r="X630" i="1"/>
  <c r="V630" i="1"/>
  <c r="T630" i="1"/>
  <c r="Z620" i="1"/>
  <c r="X620" i="1"/>
  <c r="V620" i="1"/>
  <c r="T620" i="1"/>
  <c r="Z610" i="1"/>
  <c r="X610" i="1"/>
  <c r="V610" i="1"/>
  <c r="T610" i="1"/>
  <c r="Z600" i="1"/>
  <c r="X600" i="1"/>
  <c r="V600" i="1"/>
  <c r="T600" i="1"/>
  <c r="Z590" i="1"/>
  <c r="X590" i="1"/>
  <c r="V590" i="1"/>
  <c r="T590" i="1"/>
  <c r="Z580" i="1"/>
  <c r="X580" i="1"/>
  <c r="V580" i="1"/>
  <c r="T580" i="1"/>
  <c r="Z570" i="1"/>
  <c r="X570" i="1"/>
  <c r="V570" i="1"/>
  <c r="T570" i="1"/>
  <c r="Z560" i="1"/>
  <c r="X560" i="1"/>
  <c r="V560" i="1"/>
  <c r="T560" i="1"/>
  <c r="Z550" i="1"/>
  <c r="X550" i="1"/>
  <c r="V550" i="1"/>
  <c r="T550" i="1"/>
  <c r="Z540" i="1"/>
  <c r="X540" i="1"/>
  <c r="V540" i="1"/>
  <c r="T540" i="1"/>
  <c r="Z530" i="1"/>
  <c r="X530" i="1"/>
  <c r="T530" i="1"/>
  <c r="V530" i="1"/>
  <c r="Z520" i="1"/>
  <c r="X520" i="1"/>
  <c r="V520" i="1"/>
  <c r="T520" i="1"/>
  <c r="Z510" i="1"/>
  <c r="X510" i="1"/>
  <c r="V510" i="1"/>
  <c r="T510" i="1"/>
  <c r="Z500" i="1"/>
  <c r="X500" i="1"/>
  <c r="V500" i="1"/>
  <c r="T500" i="1"/>
  <c r="Z490" i="1"/>
  <c r="X490" i="1"/>
  <c r="V490" i="1"/>
  <c r="T490" i="1"/>
  <c r="Z480" i="1"/>
  <c r="X480" i="1"/>
  <c r="V480" i="1"/>
  <c r="T480" i="1"/>
  <c r="Z470" i="1"/>
  <c r="X470" i="1"/>
  <c r="V470" i="1"/>
  <c r="T470" i="1"/>
  <c r="Z460" i="1"/>
  <c r="X460" i="1"/>
  <c r="V460" i="1"/>
  <c r="T460" i="1"/>
  <c r="Z450" i="1"/>
  <c r="X450" i="1"/>
  <c r="V450" i="1"/>
  <c r="T450" i="1"/>
  <c r="Z440" i="1"/>
  <c r="X440" i="1"/>
  <c r="V440" i="1"/>
  <c r="T440" i="1"/>
  <c r="Z430" i="1"/>
  <c r="X430" i="1"/>
  <c r="V430" i="1"/>
  <c r="T430" i="1"/>
  <c r="Z420" i="1"/>
  <c r="X420" i="1"/>
  <c r="V420" i="1"/>
  <c r="T420" i="1"/>
  <c r="Z410" i="1"/>
  <c r="X410" i="1"/>
  <c r="V410" i="1"/>
  <c r="T410" i="1"/>
  <c r="Z400" i="1"/>
  <c r="X400" i="1"/>
  <c r="V400" i="1"/>
  <c r="T400" i="1"/>
  <c r="Z390" i="1"/>
  <c r="X390" i="1"/>
  <c r="V390" i="1"/>
  <c r="T390" i="1"/>
  <c r="Z380" i="1"/>
  <c r="X380" i="1"/>
  <c r="V380" i="1"/>
  <c r="T380" i="1"/>
  <c r="Z370" i="1"/>
  <c r="X370" i="1"/>
  <c r="V370" i="1"/>
  <c r="T370" i="1"/>
  <c r="Z360" i="1"/>
  <c r="X360" i="1"/>
  <c r="V360" i="1"/>
  <c r="T360" i="1"/>
  <c r="Z350" i="1"/>
  <c r="X350" i="1"/>
  <c r="V350" i="1"/>
  <c r="T350" i="1"/>
  <c r="Z340" i="1"/>
  <c r="X340" i="1"/>
  <c r="V340" i="1"/>
  <c r="T340" i="1"/>
  <c r="Z330" i="1"/>
  <c r="X330" i="1"/>
  <c r="V330" i="1"/>
  <c r="T330" i="1"/>
  <c r="Z320" i="1"/>
  <c r="X320" i="1"/>
  <c r="V320" i="1"/>
  <c r="T320" i="1"/>
  <c r="Z310" i="1"/>
  <c r="X310" i="1"/>
  <c r="V310" i="1"/>
  <c r="T310" i="1"/>
  <c r="Z300" i="1"/>
  <c r="X300" i="1"/>
  <c r="V300" i="1"/>
  <c r="T300" i="1"/>
  <c r="Z290" i="1"/>
  <c r="X290" i="1"/>
  <c r="V290" i="1"/>
  <c r="T290" i="1"/>
  <c r="Z280" i="1"/>
  <c r="X280" i="1"/>
  <c r="V280" i="1"/>
  <c r="T280" i="1"/>
  <c r="Z270" i="1"/>
  <c r="X270" i="1"/>
  <c r="V270" i="1"/>
  <c r="T270" i="1"/>
  <c r="Z260" i="1"/>
  <c r="X260" i="1"/>
  <c r="V260" i="1"/>
  <c r="T260" i="1"/>
  <c r="Z250" i="1"/>
  <c r="X250" i="1"/>
  <c r="V250" i="1"/>
  <c r="T250" i="1"/>
  <c r="Z240" i="1"/>
  <c r="X240" i="1"/>
  <c r="V240" i="1"/>
  <c r="T240" i="1"/>
  <c r="Z230" i="1"/>
  <c r="X230" i="1"/>
  <c r="V230" i="1"/>
  <c r="T230" i="1"/>
  <c r="Z220" i="1"/>
  <c r="X220" i="1"/>
  <c r="V220" i="1"/>
  <c r="T220" i="1"/>
  <c r="Z210" i="1"/>
  <c r="X210" i="1"/>
  <c r="V210" i="1"/>
  <c r="T210" i="1"/>
  <c r="Z200" i="1"/>
  <c r="X200" i="1"/>
  <c r="V200" i="1"/>
  <c r="T200" i="1"/>
  <c r="Z190" i="1"/>
  <c r="X190" i="1"/>
  <c r="V190" i="1"/>
  <c r="T190" i="1"/>
  <c r="Z180" i="1"/>
  <c r="X180" i="1"/>
  <c r="V180" i="1"/>
  <c r="T180" i="1"/>
  <c r="Z170" i="1"/>
  <c r="X170" i="1"/>
  <c r="V170" i="1"/>
  <c r="T170" i="1"/>
  <c r="Z160" i="1"/>
  <c r="X160" i="1"/>
  <c r="V160" i="1"/>
  <c r="T160" i="1"/>
  <c r="Z150" i="1"/>
  <c r="X150" i="1"/>
  <c r="V150" i="1"/>
  <c r="T150" i="1"/>
  <c r="Z140" i="1"/>
  <c r="X140" i="1"/>
  <c r="V140" i="1"/>
  <c r="T140" i="1"/>
  <c r="Z130" i="1"/>
  <c r="X130" i="1"/>
  <c r="V130" i="1"/>
  <c r="T130" i="1"/>
  <c r="Z120" i="1"/>
  <c r="X120" i="1"/>
  <c r="V120" i="1"/>
  <c r="T120" i="1"/>
  <c r="Z110" i="1"/>
  <c r="X110" i="1"/>
  <c r="V110" i="1"/>
  <c r="T110" i="1"/>
  <c r="Z100" i="1"/>
  <c r="X100" i="1"/>
  <c r="V100" i="1"/>
  <c r="T100" i="1"/>
  <c r="Z90" i="1"/>
  <c r="X90" i="1"/>
  <c r="T90" i="1"/>
  <c r="V90" i="1"/>
  <c r="Z80" i="1"/>
  <c r="X80" i="1"/>
  <c r="V80" i="1"/>
  <c r="T80" i="1"/>
  <c r="Z70" i="1"/>
  <c r="X70" i="1"/>
  <c r="V70" i="1"/>
  <c r="T70" i="1"/>
  <c r="Z60" i="1"/>
  <c r="X60" i="1"/>
  <c r="V60" i="1"/>
  <c r="T60" i="1"/>
  <c r="Z50" i="1"/>
  <c r="X50" i="1"/>
  <c r="V50" i="1"/>
  <c r="T50" i="1"/>
  <c r="Z40" i="1"/>
  <c r="X40" i="1"/>
  <c r="V40" i="1"/>
  <c r="T40" i="1"/>
  <c r="Z30" i="1"/>
  <c r="X30" i="1"/>
  <c r="V30" i="1"/>
  <c r="T30" i="1"/>
  <c r="Z20" i="1"/>
  <c r="X20" i="1"/>
  <c r="V20" i="1"/>
  <c r="T20" i="1"/>
  <c r="Z10" i="1"/>
  <c r="X10" i="1"/>
  <c r="V10" i="1"/>
  <c r="T10" i="1"/>
  <c r="Z5099" i="1"/>
  <c r="X5099" i="1"/>
  <c r="V5099" i="1"/>
  <c r="T5099" i="1"/>
  <c r="Z5089" i="1"/>
  <c r="X5089" i="1"/>
  <c r="V5089" i="1"/>
  <c r="T5089" i="1"/>
  <c r="Z5079" i="1"/>
  <c r="X5079" i="1"/>
  <c r="V5079" i="1"/>
  <c r="T5079" i="1"/>
  <c r="Z5069" i="1"/>
  <c r="X5069" i="1"/>
  <c r="V5069" i="1"/>
  <c r="T5069" i="1"/>
  <c r="Z5059" i="1"/>
  <c r="X5059" i="1"/>
  <c r="V5059" i="1"/>
  <c r="T5059" i="1"/>
  <c r="Z5049" i="1"/>
  <c r="X5049" i="1"/>
  <c r="V5049" i="1"/>
  <c r="T5049" i="1"/>
  <c r="Z5039" i="1"/>
  <c r="X5039" i="1"/>
  <c r="V5039" i="1"/>
  <c r="T5039" i="1"/>
  <c r="Z5029" i="1"/>
  <c r="X5029" i="1"/>
  <c r="V5029" i="1"/>
  <c r="T5029" i="1"/>
  <c r="Z5019" i="1"/>
  <c r="X5019" i="1"/>
  <c r="V5019" i="1"/>
  <c r="T5019" i="1"/>
  <c r="Z5009" i="1"/>
  <c r="X5009" i="1"/>
  <c r="V5009" i="1"/>
  <c r="T5009" i="1"/>
  <c r="Z4999" i="1"/>
  <c r="X4999" i="1"/>
  <c r="V4999" i="1"/>
  <c r="T4999" i="1"/>
  <c r="Z4989" i="1"/>
  <c r="X4989" i="1"/>
  <c r="V4989" i="1"/>
  <c r="T4989" i="1"/>
  <c r="Z4979" i="1"/>
  <c r="X4979" i="1"/>
  <c r="V4979" i="1"/>
  <c r="T4979" i="1"/>
  <c r="Z4969" i="1"/>
  <c r="X4969" i="1"/>
  <c r="V4969" i="1"/>
  <c r="T4969" i="1"/>
  <c r="Z4959" i="1"/>
  <c r="X4959" i="1"/>
  <c r="V4959" i="1"/>
  <c r="T4959" i="1"/>
  <c r="Z4949" i="1"/>
  <c r="X4949" i="1"/>
  <c r="V4949" i="1"/>
  <c r="T4949" i="1"/>
  <c r="Z4939" i="1"/>
  <c r="X4939" i="1"/>
  <c r="V4939" i="1"/>
  <c r="T4939" i="1"/>
  <c r="Z4929" i="1"/>
  <c r="X4929" i="1"/>
  <c r="V4929" i="1"/>
  <c r="T4929" i="1"/>
  <c r="Z4919" i="1"/>
  <c r="X4919" i="1"/>
  <c r="V4919" i="1"/>
  <c r="T4919" i="1"/>
  <c r="Z4909" i="1"/>
  <c r="X4909" i="1"/>
  <c r="V4909" i="1"/>
  <c r="T4909" i="1"/>
  <c r="Z4899" i="1"/>
  <c r="X4899" i="1"/>
  <c r="V4899" i="1"/>
  <c r="T4899" i="1"/>
  <c r="Z4889" i="1"/>
  <c r="X4889" i="1"/>
  <c r="V4889" i="1"/>
  <c r="T4889" i="1"/>
  <c r="Z4879" i="1"/>
  <c r="X4879" i="1"/>
  <c r="V4879" i="1"/>
  <c r="T4879" i="1"/>
  <c r="Z4869" i="1"/>
  <c r="X4869" i="1"/>
  <c r="V4869" i="1"/>
  <c r="T4869" i="1"/>
  <c r="Z4859" i="1"/>
  <c r="X4859" i="1"/>
  <c r="V4859" i="1"/>
  <c r="T4859" i="1"/>
  <c r="Z4849" i="1"/>
  <c r="X4849" i="1"/>
  <c r="V4849" i="1"/>
  <c r="T4849" i="1"/>
  <c r="Z4839" i="1"/>
  <c r="X4839" i="1"/>
  <c r="V4839" i="1"/>
  <c r="T4839" i="1"/>
  <c r="Z4829" i="1"/>
  <c r="X4829" i="1"/>
  <c r="V4829" i="1"/>
  <c r="T4829" i="1"/>
  <c r="Z4819" i="1"/>
  <c r="X4819" i="1"/>
  <c r="V4819" i="1"/>
  <c r="T4819" i="1"/>
  <c r="Z4809" i="1"/>
  <c r="X4809" i="1"/>
  <c r="V4809" i="1"/>
  <c r="T4809" i="1"/>
  <c r="Z4799" i="1"/>
  <c r="X4799" i="1"/>
  <c r="V4799" i="1"/>
  <c r="T4799" i="1"/>
  <c r="Z4789" i="1"/>
  <c r="X4789" i="1"/>
  <c r="V4789" i="1"/>
  <c r="T4789" i="1"/>
  <c r="Z4779" i="1"/>
  <c r="X4779" i="1"/>
  <c r="V4779" i="1"/>
  <c r="T4779" i="1"/>
  <c r="Z4769" i="1"/>
  <c r="X4769" i="1"/>
  <c r="V4769" i="1"/>
  <c r="T4769" i="1"/>
  <c r="Z4759" i="1"/>
  <c r="X4759" i="1"/>
  <c r="V4759" i="1"/>
  <c r="T4759" i="1"/>
  <c r="Z4749" i="1"/>
  <c r="X4749" i="1"/>
  <c r="V4749" i="1"/>
  <c r="T4749" i="1"/>
  <c r="Z4739" i="1"/>
  <c r="X4739" i="1"/>
  <c r="V4739" i="1"/>
  <c r="T4739" i="1"/>
  <c r="Z4729" i="1"/>
  <c r="X4729" i="1"/>
  <c r="V4729" i="1"/>
  <c r="T4729" i="1"/>
  <c r="Z4719" i="1"/>
  <c r="X4719" i="1"/>
  <c r="V4719" i="1"/>
  <c r="T4719" i="1"/>
  <c r="Z4709" i="1"/>
  <c r="X4709" i="1"/>
  <c r="V4709" i="1"/>
  <c r="T4709" i="1"/>
  <c r="Z4699" i="1"/>
  <c r="X4699" i="1"/>
  <c r="V4699" i="1"/>
  <c r="T4699" i="1"/>
  <c r="Z4689" i="1"/>
  <c r="X4689" i="1"/>
  <c r="V4689" i="1"/>
  <c r="T4689" i="1"/>
  <c r="Z4679" i="1"/>
  <c r="X4679" i="1"/>
  <c r="V4679" i="1"/>
  <c r="T4679" i="1"/>
  <c r="Z4669" i="1"/>
  <c r="X4669" i="1"/>
  <c r="T4669" i="1"/>
  <c r="V4669" i="1"/>
  <c r="Z4659" i="1"/>
  <c r="X4659" i="1"/>
  <c r="V4659" i="1"/>
  <c r="T4659" i="1"/>
  <c r="Z4649" i="1"/>
  <c r="X4649" i="1"/>
  <c r="V4649" i="1"/>
  <c r="T4649" i="1"/>
  <c r="Z4639" i="1"/>
  <c r="X4639" i="1"/>
  <c r="V4639" i="1"/>
  <c r="T4639" i="1"/>
  <c r="Z4629" i="1"/>
  <c r="X4629" i="1"/>
  <c r="V4629" i="1"/>
  <c r="T4629" i="1"/>
  <c r="Z4619" i="1"/>
  <c r="X4619" i="1"/>
  <c r="V4619" i="1"/>
  <c r="T4619" i="1"/>
  <c r="Z4609" i="1"/>
  <c r="X4609" i="1"/>
  <c r="V4609" i="1"/>
  <c r="T4609" i="1"/>
  <c r="Z4599" i="1"/>
  <c r="X4599" i="1"/>
  <c r="V4599" i="1"/>
  <c r="T4599" i="1"/>
  <c r="Z4589" i="1"/>
  <c r="X4589" i="1"/>
  <c r="V4589" i="1"/>
  <c r="T4589" i="1"/>
  <c r="Z4579" i="1"/>
  <c r="X4579" i="1"/>
  <c r="V4579" i="1"/>
  <c r="T4579" i="1"/>
  <c r="Z4569" i="1"/>
  <c r="X4569" i="1"/>
  <c r="V4569" i="1"/>
  <c r="T4569" i="1"/>
  <c r="Z4559" i="1"/>
  <c r="X4559" i="1"/>
  <c r="V4559" i="1"/>
  <c r="T4559" i="1"/>
  <c r="Z4549" i="1"/>
  <c r="X4549" i="1"/>
  <c r="V4549" i="1"/>
  <c r="T4549" i="1"/>
  <c r="Z4539" i="1"/>
  <c r="X4539" i="1"/>
  <c r="V4539" i="1"/>
  <c r="T4539" i="1"/>
  <c r="Z4529" i="1"/>
  <c r="X4529" i="1"/>
  <c r="V4529" i="1"/>
  <c r="T4529" i="1"/>
  <c r="Z4519" i="1"/>
  <c r="X4519" i="1"/>
  <c r="V4519" i="1"/>
  <c r="T4519" i="1"/>
  <c r="Z4509" i="1"/>
  <c r="X4509" i="1"/>
  <c r="V4509" i="1"/>
  <c r="T4509" i="1"/>
  <c r="Z4499" i="1"/>
  <c r="X4499" i="1"/>
  <c r="V4499" i="1"/>
  <c r="T4499" i="1"/>
  <c r="Z4489" i="1"/>
  <c r="X4489" i="1"/>
  <c r="V4489" i="1"/>
  <c r="T4489" i="1"/>
  <c r="Z4479" i="1"/>
  <c r="X4479" i="1"/>
  <c r="V4479" i="1"/>
  <c r="T4479" i="1"/>
  <c r="Z4469" i="1"/>
  <c r="X4469" i="1"/>
  <c r="V4469" i="1"/>
  <c r="T4469" i="1"/>
  <c r="Z4459" i="1"/>
  <c r="X4459" i="1"/>
  <c r="V4459" i="1"/>
  <c r="T4459" i="1"/>
  <c r="Z4449" i="1"/>
  <c r="X4449" i="1"/>
  <c r="V4449" i="1"/>
  <c r="T4449" i="1"/>
  <c r="Z4439" i="1"/>
  <c r="X4439" i="1"/>
  <c r="V4439" i="1"/>
  <c r="T4439" i="1"/>
  <c r="Z4429" i="1"/>
  <c r="X4429" i="1"/>
  <c r="V4429" i="1"/>
  <c r="T4429" i="1"/>
  <c r="Z4419" i="1"/>
  <c r="X4419" i="1"/>
  <c r="V4419" i="1"/>
  <c r="T4419" i="1"/>
  <c r="Z4409" i="1"/>
  <c r="X4409" i="1"/>
  <c r="V4409" i="1"/>
  <c r="T4409" i="1"/>
  <c r="Z4399" i="1"/>
  <c r="X4399" i="1"/>
  <c r="V4399" i="1"/>
  <c r="T4399" i="1"/>
  <c r="Z4389" i="1"/>
  <c r="X4389" i="1"/>
  <c r="V4389" i="1"/>
  <c r="T4389" i="1"/>
  <c r="Z4379" i="1"/>
  <c r="X4379" i="1"/>
  <c r="V4379" i="1"/>
  <c r="T4379" i="1"/>
  <c r="Z4369" i="1"/>
  <c r="X4369" i="1"/>
  <c r="V4369" i="1"/>
  <c r="T4369" i="1"/>
  <c r="Z4359" i="1"/>
  <c r="X4359" i="1"/>
  <c r="V4359" i="1"/>
  <c r="T4359" i="1"/>
  <c r="Z4349" i="1"/>
  <c r="X4349" i="1"/>
  <c r="V4349" i="1"/>
  <c r="T4349" i="1"/>
  <c r="Z4339" i="1"/>
  <c r="X4339" i="1"/>
  <c r="V4339" i="1"/>
  <c r="T4339" i="1"/>
  <c r="Z4329" i="1"/>
  <c r="X4329" i="1"/>
  <c r="V4329" i="1"/>
  <c r="T4329" i="1"/>
  <c r="Z4319" i="1"/>
  <c r="X4319" i="1"/>
  <c r="V4319" i="1"/>
  <c r="T4319" i="1"/>
  <c r="Z4309" i="1"/>
  <c r="X4309" i="1"/>
  <c r="V4309" i="1"/>
  <c r="T4309" i="1"/>
  <c r="Z4299" i="1"/>
  <c r="X4299" i="1"/>
  <c r="V4299" i="1"/>
  <c r="T4299" i="1"/>
  <c r="Z4289" i="1"/>
  <c r="X4289" i="1"/>
  <c r="V4289" i="1"/>
  <c r="T4289" i="1"/>
  <c r="Z4279" i="1"/>
  <c r="X4279" i="1"/>
  <c r="V4279" i="1"/>
  <c r="T4279" i="1"/>
  <c r="Z4269" i="1"/>
  <c r="X4269" i="1"/>
  <c r="V4269" i="1"/>
  <c r="T4269" i="1"/>
  <c r="Z4259" i="1"/>
  <c r="X4259" i="1"/>
  <c r="V4259" i="1"/>
  <c r="T4259" i="1"/>
  <c r="Z4249" i="1"/>
  <c r="X4249" i="1"/>
  <c r="V4249" i="1"/>
  <c r="T4249" i="1"/>
  <c r="Z4239" i="1"/>
  <c r="X4239" i="1"/>
  <c r="V4239" i="1"/>
  <c r="T4239" i="1"/>
  <c r="Z4229" i="1"/>
  <c r="X4229" i="1"/>
  <c r="V4229" i="1"/>
  <c r="T4229" i="1"/>
  <c r="Z4219" i="1"/>
  <c r="X4219" i="1"/>
  <c r="V4219" i="1"/>
  <c r="T4219" i="1"/>
  <c r="Z4209" i="1"/>
  <c r="X4209" i="1"/>
  <c r="V4209" i="1"/>
  <c r="T4209" i="1"/>
  <c r="Z4199" i="1"/>
  <c r="X4199" i="1"/>
  <c r="V4199" i="1"/>
  <c r="T4199" i="1"/>
  <c r="Z4189" i="1"/>
  <c r="X4189" i="1"/>
  <c r="V4189" i="1"/>
  <c r="T4189" i="1"/>
  <c r="Z4179" i="1"/>
  <c r="X4179" i="1"/>
  <c r="V4179" i="1"/>
  <c r="T4179" i="1"/>
  <c r="Z4169" i="1"/>
  <c r="X4169" i="1"/>
  <c r="V4169" i="1"/>
  <c r="T4169" i="1"/>
  <c r="Z4159" i="1"/>
  <c r="X4159" i="1"/>
  <c r="V4159" i="1"/>
  <c r="T4159" i="1"/>
  <c r="Z4149" i="1"/>
  <c r="X4149" i="1"/>
  <c r="V4149" i="1"/>
  <c r="T4149" i="1"/>
  <c r="Z4139" i="1"/>
  <c r="X4139" i="1"/>
  <c r="V4139" i="1"/>
  <c r="T4139" i="1"/>
  <c r="Z4129" i="1"/>
  <c r="X4129" i="1"/>
  <c r="V4129" i="1"/>
  <c r="T4129" i="1"/>
  <c r="Z4119" i="1"/>
  <c r="X4119" i="1"/>
  <c r="V4119" i="1"/>
  <c r="T4119" i="1"/>
  <c r="Z4109" i="1"/>
  <c r="X4109" i="1"/>
  <c r="V4109" i="1"/>
  <c r="T4109" i="1"/>
  <c r="Z4099" i="1"/>
  <c r="X4099" i="1"/>
  <c r="V4099" i="1"/>
  <c r="T4099" i="1"/>
  <c r="Z4089" i="1"/>
  <c r="X4089" i="1"/>
  <c r="V4089" i="1"/>
  <c r="T4089" i="1"/>
  <c r="Z4079" i="1"/>
  <c r="X4079" i="1"/>
  <c r="V4079" i="1"/>
  <c r="T4079" i="1"/>
  <c r="Z4069" i="1"/>
  <c r="X4069" i="1"/>
  <c r="V4069" i="1"/>
  <c r="T4069" i="1"/>
  <c r="Z4059" i="1"/>
  <c r="X4059" i="1"/>
  <c r="V4059" i="1"/>
  <c r="T4059" i="1"/>
  <c r="Z4049" i="1"/>
  <c r="X4049" i="1"/>
  <c r="V4049" i="1"/>
  <c r="T4049" i="1"/>
  <c r="Z4039" i="1"/>
  <c r="X4039" i="1"/>
  <c r="V4039" i="1"/>
  <c r="T4039" i="1"/>
  <c r="Z4029" i="1"/>
  <c r="X4029" i="1"/>
  <c r="V4029" i="1"/>
  <c r="T4029" i="1"/>
  <c r="Z4019" i="1"/>
  <c r="X4019" i="1"/>
  <c r="V4019" i="1"/>
  <c r="T4019" i="1"/>
  <c r="Z4009" i="1"/>
  <c r="X4009" i="1"/>
  <c r="V4009" i="1"/>
  <c r="T4009" i="1"/>
  <c r="Z3999" i="1"/>
  <c r="X3999" i="1"/>
  <c r="V3999" i="1"/>
  <c r="T3999" i="1"/>
  <c r="Z3989" i="1"/>
  <c r="X3989" i="1"/>
  <c r="V3989" i="1"/>
  <c r="T3989" i="1"/>
  <c r="Z3979" i="1"/>
  <c r="X3979" i="1"/>
  <c r="V3979" i="1"/>
  <c r="T3979" i="1"/>
  <c r="Z3969" i="1"/>
  <c r="X3969" i="1"/>
  <c r="V3969" i="1"/>
  <c r="T3969" i="1"/>
  <c r="Z3959" i="1"/>
  <c r="X3959" i="1"/>
  <c r="V3959" i="1"/>
  <c r="T3959" i="1"/>
  <c r="Z3949" i="1"/>
  <c r="X3949" i="1"/>
  <c r="V3949" i="1"/>
  <c r="T3949" i="1"/>
  <c r="Z3939" i="1"/>
  <c r="X3939" i="1"/>
  <c r="V3939" i="1"/>
  <c r="T3939" i="1"/>
  <c r="Z3929" i="1"/>
  <c r="X3929" i="1"/>
  <c r="V3929" i="1"/>
  <c r="T3929" i="1"/>
  <c r="Z3919" i="1"/>
  <c r="X3919" i="1"/>
  <c r="V3919" i="1"/>
  <c r="T3919" i="1"/>
  <c r="Z3909" i="1"/>
  <c r="X3909" i="1"/>
  <c r="V3909" i="1"/>
  <c r="T3909" i="1"/>
  <c r="Z3899" i="1"/>
  <c r="X3899" i="1"/>
  <c r="V3899" i="1"/>
  <c r="T3899" i="1"/>
  <c r="Z3889" i="1"/>
  <c r="X3889" i="1"/>
  <c r="V3889" i="1"/>
  <c r="T3889" i="1"/>
  <c r="Z3879" i="1"/>
  <c r="X3879" i="1"/>
  <c r="V3879" i="1"/>
  <c r="T3879" i="1"/>
  <c r="Z3869" i="1"/>
  <c r="X3869" i="1"/>
  <c r="V3869" i="1"/>
  <c r="T3869" i="1"/>
  <c r="Z3859" i="1"/>
  <c r="X3859" i="1"/>
  <c r="V3859" i="1"/>
  <c r="T3859" i="1"/>
  <c r="Z3849" i="1"/>
  <c r="X3849" i="1"/>
  <c r="V3849" i="1"/>
  <c r="T3849" i="1"/>
  <c r="Z3839" i="1"/>
  <c r="X3839" i="1"/>
  <c r="V3839" i="1"/>
  <c r="T3839" i="1"/>
  <c r="Z3829" i="1"/>
  <c r="X3829" i="1"/>
  <c r="V3829" i="1"/>
  <c r="T3829" i="1"/>
  <c r="Z3819" i="1"/>
  <c r="X3819" i="1"/>
  <c r="V3819" i="1"/>
  <c r="T3819" i="1"/>
  <c r="Z3809" i="1"/>
  <c r="X3809" i="1"/>
  <c r="V3809" i="1"/>
  <c r="T3809" i="1"/>
  <c r="Z3799" i="1"/>
  <c r="X3799" i="1"/>
  <c r="V3799" i="1"/>
  <c r="T3799" i="1"/>
  <c r="Z3789" i="1"/>
  <c r="X3789" i="1"/>
  <c r="V3789" i="1"/>
  <c r="T3789" i="1"/>
  <c r="Z3779" i="1"/>
  <c r="X3779" i="1"/>
  <c r="V3779" i="1"/>
  <c r="T3779" i="1"/>
  <c r="Z3769" i="1"/>
  <c r="X3769" i="1"/>
  <c r="V3769" i="1"/>
  <c r="T3769" i="1"/>
  <c r="Z3759" i="1"/>
  <c r="X3759" i="1"/>
  <c r="V3759" i="1"/>
  <c r="T3759" i="1"/>
  <c r="Z3749" i="1"/>
  <c r="X3749" i="1"/>
  <c r="V3749" i="1"/>
  <c r="T3749" i="1"/>
  <c r="Z3739" i="1"/>
  <c r="X3739" i="1"/>
  <c r="V3739" i="1"/>
  <c r="T3739" i="1"/>
  <c r="Z3729" i="1"/>
  <c r="X3729" i="1"/>
  <c r="V3729" i="1"/>
  <c r="T3729" i="1"/>
  <c r="Z3719" i="1"/>
  <c r="X3719" i="1"/>
  <c r="V3719" i="1"/>
  <c r="T3719" i="1"/>
  <c r="Z3709" i="1"/>
  <c r="X3709" i="1"/>
  <c r="V3709" i="1"/>
  <c r="T3709" i="1"/>
  <c r="Z3699" i="1"/>
  <c r="X3699" i="1"/>
  <c r="V3699" i="1"/>
  <c r="T3699" i="1"/>
  <c r="Z3689" i="1"/>
  <c r="X3689" i="1"/>
  <c r="V3689" i="1"/>
  <c r="T3689" i="1"/>
  <c r="Z3679" i="1"/>
  <c r="X3679" i="1"/>
  <c r="V3679" i="1"/>
  <c r="T3679" i="1"/>
  <c r="Z3669" i="1"/>
  <c r="X3669" i="1"/>
  <c r="V3669" i="1"/>
  <c r="T3669" i="1"/>
  <c r="Z3659" i="1"/>
  <c r="X3659" i="1"/>
  <c r="V3659" i="1"/>
  <c r="T3659" i="1"/>
  <c r="Z3649" i="1"/>
  <c r="X3649" i="1"/>
  <c r="V3649" i="1"/>
  <c r="T3649" i="1"/>
  <c r="Z3639" i="1"/>
  <c r="X3639" i="1"/>
  <c r="V3639" i="1"/>
  <c r="T3639" i="1"/>
  <c r="Z3629" i="1"/>
  <c r="X3629" i="1"/>
  <c r="V3629" i="1"/>
  <c r="T3629" i="1"/>
  <c r="Z3619" i="1"/>
  <c r="X3619" i="1"/>
  <c r="V3619" i="1"/>
  <c r="T3619" i="1"/>
  <c r="Z3609" i="1"/>
  <c r="X3609" i="1"/>
  <c r="V3609" i="1"/>
  <c r="T3609" i="1"/>
  <c r="Z3599" i="1"/>
  <c r="X3599" i="1"/>
  <c r="V3599" i="1"/>
  <c r="T3599" i="1"/>
  <c r="Z3589" i="1"/>
  <c r="X3589" i="1"/>
  <c r="V3589" i="1"/>
  <c r="T3589" i="1"/>
  <c r="Z3579" i="1"/>
  <c r="X3579" i="1"/>
  <c r="V3579" i="1"/>
  <c r="T3579" i="1"/>
  <c r="Z3569" i="1"/>
  <c r="X3569" i="1"/>
  <c r="V3569" i="1"/>
  <c r="T3569" i="1"/>
  <c r="Z3559" i="1"/>
  <c r="X3559" i="1"/>
  <c r="V3559" i="1"/>
  <c r="T3559" i="1"/>
  <c r="Z3549" i="1"/>
  <c r="X3549" i="1"/>
  <c r="V3549" i="1"/>
  <c r="T3549" i="1"/>
  <c r="Z3539" i="1"/>
  <c r="X3539" i="1"/>
  <c r="V3539" i="1"/>
  <c r="T3539" i="1"/>
  <c r="Z3529" i="1"/>
  <c r="X3529" i="1"/>
  <c r="V3529" i="1"/>
  <c r="T3529" i="1"/>
  <c r="Z3519" i="1"/>
  <c r="X3519" i="1"/>
  <c r="V3519" i="1"/>
  <c r="T3519" i="1"/>
  <c r="Z3509" i="1"/>
  <c r="X3509" i="1"/>
  <c r="V3509" i="1"/>
  <c r="T3509" i="1"/>
  <c r="Z3499" i="1"/>
  <c r="X3499" i="1"/>
  <c r="V3499" i="1"/>
  <c r="T3499" i="1"/>
  <c r="Z3489" i="1"/>
  <c r="X3489" i="1"/>
  <c r="V3489" i="1"/>
  <c r="T3489" i="1"/>
  <c r="Z3479" i="1"/>
  <c r="X3479" i="1"/>
  <c r="V3479" i="1"/>
  <c r="T3479" i="1"/>
  <c r="Z3469" i="1"/>
  <c r="X3469" i="1"/>
  <c r="V3469" i="1"/>
  <c r="T3469" i="1"/>
  <c r="Z3459" i="1"/>
  <c r="X3459" i="1"/>
  <c r="V3459" i="1"/>
  <c r="T3459" i="1"/>
  <c r="Z3449" i="1"/>
  <c r="X3449" i="1"/>
  <c r="V3449" i="1"/>
  <c r="T3449" i="1"/>
  <c r="Z3439" i="1"/>
  <c r="X3439" i="1"/>
  <c r="V3439" i="1"/>
  <c r="T3439" i="1"/>
  <c r="Z3429" i="1"/>
  <c r="X3429" i="1"/>
  <c r="V3429" i="1"/>
  <c r="T3429" i="1"/>
  <c r="Z3419" i="1"/>
  <c r="X3419" i="1"/>
  <c r="V3419" i="1"/>
  <c r="T3419" i="1"/>
  <c r="Z3409" i="1"/>
  <c r="X3409" i="1"/>
  <c r="V3409" i="1"/>
  <c r="T3409" i="1"/>
  <c r="Z3399" i="1"/>
  <c r="X3399" i="1"/>
  <c r="V3399" i="1"/>
  <c r="T3399" i="1"/>
  <c r="Z3389" i="1"/>
  <c r="X3389" i="1"/>
  <c r="V3389" i="1"/>
  <c r="T3389" i="1"/>
  <c r="Z3379" i="1"/>
  <c r="X3379" i="1"/>
  <c r="V3379" i="1"/>
  <c r="T3379" i="1"/>
  <c r="Z3369" i="1"/>
  <c r="X3369" i="1"/>
  <c r="V3369" i="1"/>
  <c r="T3369" i="1"/>
  <c r="Z3359" i="1"/>
  <c r="X3359" i="1"/>
  <c r="V3359" i="1"/>
  <c r="T3359" i="1"/>
  <c r="Z3349" i="1"/>
  <c r="X3349" i="1"/>
  <c r="V3349" i="1"/>
  <c r="T3349" i="1"/>
  <c r="Z3339" i="1"/>
  <c r="X3339" i="1"/>
  <c r="V3339" i="1"/>
  <c r="T3339" i="1"/>
  <c r="Z3329" i="1"/>
  <c r="X3329" i="1"/>
  <c r="V3329" i="1"/>
  <c r="T3329" i="1"/>
  <c r="Z3319" i="1"/>
  <c r="X3319" i="1"/>
  <c r="V3319" i="1"/>
  <c r="T3319" i="1"/>
  <c r="Z3309" i="1"/>
  <c r="X3309" i="1"/>
  <c r="V3309" i="1"/>
  <c r="T3309" i="1"/>
  <c r="Z3299" i="1"/>
  <c r="X3299" i="1"/>
  <c r="V3299" i="1"/>
  <c r="T3299" i="1"/>
  <c r="Z3289" i="1"/>
  <c r="X3289" i="1"/>
  <c r="V3289" i="1"/>
  <c r="T3289" i="1"/>
  <c r="Z3279" i="1"/>
  <c r="X3279" i="1"/>
  <c r="V3279" i="1"/>
  <c r="T3279" i="1"/>
  <c r="Z3269" i="1"/>
  <c r="X3269" i="1"/>
  <c r="V3269" i="1"/>
  <c r="T3269" i="1"/>
  <c r="Z3259" i="1"/>
  <c r="X3259" i="1"/>
  <c r="V3259" i="1"/>
  <c r="T3259" i="1"/>
  <c r="Z3249" i="1"/>
  <c r="X3249" i="1"/>
  <c r="V3249" i="1"/>
  <c r="T3249" i="1"/>
  <c r="Z3239" i="1"/>
  <c r="X3239" i="1"/>
  <c r="V3239" i="1"/>
  <c r="T3239" i="1"/>
  <c r="Z3229" i="1"/>
  <c r="X3229" i="1"/>
  <c r="V3229" i="1"/>
  <c r="T3229" i="1"/>
  <c r="Z3219" i="1"/>
  <c r="X3219" i="1"/>
  <c r="V3219" i="1"/>
  <c r="T3219" i="1"/>
  <c r="Z3209" i="1"/>
  <c r="X3209" i="1"/>
  <c r="V3209" i="1"/>
  <c r="T3209" i="1"/>
  <c r="Z3199" i="1"/>
  <c r="X3199" i="1"/>
  <c r="V3199" i="1"/>
  <c r="T3199" i="1"/>
  <c r="Z3189" i="1"/>
  <c r="X3189" i="1"/>
  <c r="V3189" i="1"/>
  <c r="T3189" i="1"/>
  <c r="Z3179" i="1"/>
  <c r="X3179" i="1"/>
  <c r="V3179" i="1"/>
  <c r="T3179" i="1"/>
  <c r="Z3169" i="1"/>
  <c r="X3169" i="1"/>
  <c r="V3169" i="1"/>
  <c r="T3169" i="1"/>
  <c r="Z3159" i="1"/>
  <c r="X3159" i="1"/>
  <c r="V3159" i="1"/>
  <c r="T3159" i="1"/>
  <c r="Z3149" i="1"/>
  <c r="X3149" i="1"/>
  <c r="V3149" i="1"/>
  <c r="T3149" i="1"/>
  <c r="Z3139" i="1"/>
  <c r="X3139" i="1"/>
  <c r="V3139" i="1"/>
  <c r="T3139" i="1"/>
  <c r="Z3129" i="1"/>
  <c r="X3129" i="1"/>
  <c r="V3129" i="1"/>
  <c r="T3129" i="1"/>
  <c r="Z3119" i="1"/>
  <c r="X3119" i="1"/>
  <c r="V3119" i="1"/>
  <c r="T3119" i="1"/>
  <c r="Z3109" i="1"/>
  <c r="X3109" i="1"/>
  <c r="V3109" i="1"/>
  <c r="T3109" i="1"/>
  <c r="Z3099" i="1"/>
  <c r="X3099" i="1"/>
  <c r="V3099" i="1"/>
  <c r="T3099" i="1"/>
  <c r="Z3089" i="1"/>
  <c r="X3089" i="1"/>
  <c r="V3089" i="1"/>
  <c r="T3089" i="1"/>
  <c r="Z3079" i="1"/>
  <c r="X3079" i="1"/>
  <c r="V3079" i="1"/>
  <c r="T3079" i="1"/>
  <c r="Z3069" i="1"/>
  <c r="X3069" i="1"/>
  <c r="V3069" i="1"/>
  <c r="T3069" i="1"/>
  <c r="Z3059" i="1"/>
  <c r="X3059" i="1"/>
  <c r="V3059" i="1"/>
  <c r="T3059" i="1"/>
  <c r="Z3049" i="1"/>
  <c r="X3049" i="1"/>
  <c r="V3049" i="1"/>
  <c r="T3049" i="1"/>
  <c r="Z3039" i="1"/>
  <c r="X3039" i="1"/>
  <c r="V3039" i="1"/>
  <c r="T3039" i="1"/>
  <c r="Z3029" i="1"/>
  <c r="X3029" i="1"/>
  <c r="V3029" i="1"/>
  <c r="T3029" i="1"/>
  <c r="Z3019" i="1"/>
  <c r="X3019" i="1"/>
  <c r="V3019" i="1"/>
  <c r="T3019" i="1"/>
  <c r="Z3009" i="1"/>
  <c r="X3009" i="1"/>
  <c r="V3009" i="1"/>
  <c r="T3009" i="1"/>
  <c r="Z2999" i="1"/>
  <c r="X2999" i="1"/>
  <c r="V2999" i="1"/>
  <c r="T2999" i="1"/>
  <c r="Z2989" i="1"/>
  <c r="X2989" i="1"/>
  <c r="V2989" i="1"/>
  <c r="T2989" i="1"/>
  <c r="Z2979" i="1"/>
  <c r="X2979" i="1"/>
  <c r="V2979" i="1"/>
  <c r="T2979" i="1"/>
  <c r="Z2969" i="1"/>
  <c r="X2969" i="1"/>
  <c r="V2969" i="1"/>
  <c r="T2969" i="1"/>
  <c r="Z2959" i="1"/>
  <c r="X2959" i="1"/>
  <c r="V2959" i="1"/>
  <c r="T2959" i="1"/>
  <c r="Z2949" i="1"/>
  <c r="X2949" i="1"/>
  <c r="V2949" i="1"/>
  <c r="T2949" i="1"/>
  <c r="Z2939" i="1"/>
  <c r="X2939" i="1"/>
  <c r="V2939" i="1"/>
  <c r="T2939" i="1"/>
  <c r="Z2929" i="1"/>
  <c r="X2929" i="1"/>
  <c r="V2929" i="1"/>
  <c r="T2929" i="1"/>
  <c r="Z2919" i="1"/>
  <c r="X2919" i="1"/>
  <c r="V2919" i="1"/>
  <c r="T2919" i="1"/>
  <c r="Z2909" i="1"/>
  <c r="X2909" i="1"/>
  <c r="V2909" i="1"/>
  <c r="T2909" i="1"/>
  <c r="Z2899" i="1"/>
  <c r="X2899" i="1"/>
  <c r="V2899" i="1"/>
  <c r="T2899" i="1"/>
  <c r="Z2889" i="1"/>
  <c r="X2889" i="1"/>
  <c r="V2889" i="1"/>
  <c r="T2889" i="1"/>
  <c r="Z2879" i="1"/>
  <c r="X2879" i="1"/>
  <c r="V2879" i="1"/>
  <c r="T2879" i="1"/>
  <c r="Z2869" i="1"/>
  <c r="X2869" i="1"/>
  <c r="V2869" i="1"/>
  <c r="T2869" i="1"/>
  <c r="Z2859" i="1"/>
  <c r="X2859" i="1"/>
  <c r="V2859" i="1"/>
  <c r="T2859" i="1"/>
  <c r="Z2849" i="1"/>
  <c r="X2849" i="1"/>
  <c r="V2849" i="1"/>
  <c r="T2849" i="1"/>
  <c r="Z2839" i="1"/>
  <c r="X2839" i="1"/>
  <c r="V2839" i="1"/>
  <c r="T2839" i="1"/>
  <c r="Z2829" i="1"/>
  <c r="X2829" i="1"/>
  <c r="V2829" i="1"/>
  <c r="T2829" i="1"/>
  <c r="Z2819" i="1"/>
  <c r="X2819" i="1"/>
  <c r="V2819" i="1"/>
  <c r="T2819" i="1"/>
  <c r="Z2809" i="1"/>
  <c r="X2809" i="1"/>
  <c r="V2809" i="1"/>
  <c r="T2809" i="1"/>
  <c r="Z2799" i="1"/>
  <c r="X2799" i="1"/>
  <c r="V2799" i="1"/>
  <c r="T2799" i="1"/>
  <c r="Z2789" i="1"/>
  <c r="X2789" i="1"/>
  <c r="V2789" i="1"/>
  <c r="T2789" i="1"/>
  <c r="Z2779" i="1"/>
  <c r="X2779" i="1"/>
  <c r="V2779" i="1"/>
  <c r="T2779" i="1"/>
  <c r="Z2769" i="1"/>
  <c r="X2769" i="1"/>
  <c r="V2769" i="1"/>
  <c r="T2769" i="1"/>
  <c r="Z2759" i="1"/>
  <c r="X2759" i="1"/>
  <c r="V2759" i="1"/>
  <c r="T2759" i="1"/>
  <c r="Z2749" i="1"/>
  <c r="X2749" i="1"/>
  <c r="V2749" i="1"/>
  <c r="T2749" i="1"/>
  <c r="Z2739" i="1"/>
  <c r="X2739" i="1"/>
  <c r="V2739" i="1"/>
  <c r="T2739" i="1"/>
  <c r="Z2729" i="1"/>
  <c r="X2729" i="1"/>
  <c r="V2729" i="1"/>
  <c r="T2729" i="1"/>
  <c r="Z2719" i="1"/>
  <c r="X2719" i="1"/>
  <c r="T2719" i="1"/>
  <c r="V2719" i="1"/>
  <c r="Z2709" i="1"/>
  <c r="X2709" i="1"/>
  <c r="V2709" i="1"/>
  <c r="T2709" i="1"/>
  <c r="Z2699" i="1"/>
  <c r="X2699" i="1"/>
  <c r="V2699" i="1"/>
  <c r="T2699" i="1"/>
  <c r="Z2689" i="1"/>
  <c r="X2689" i="1"/>
  <c r="V2689" i="1"/>
  <c r="T2689" i="1"/>
  <c r="Z2679" i="1"/>
  <c r="X2679" i="1"/>
  <c r="V2679" i="1"/>
  <c r="T2679" i="1"/>
  <c r="Z2669" i="1"/>
  <c r="X2669" i="1"/>
  <c r="V2669" i="1"/>
  <c r="T2669" i="1"/>
  <c r="Z2659" i="1"/>
  <c r="X2659" i="1"/>
  <c r="V2659" i="1"/>
  <c r="T2659" i="1"/>
  <c r="Z2649" i="1"/>
  <c r="X2649" i="1"/>
  <c r="V2649" i="1"/>
  <c r="T2649" i="1"/>
  <c r="Z2639" i="1"/>
  <c r="X2639" i="1"/>
  <c r="V2639" i="1"/>
  <c r="T2639" i="1"/>
  <c r="Z2629" i="1"/>
  <c r="X2629" i="1"/>
  <c r="V2629" i="1"/>
  <c r="T2629" i="1"/>
  <c r="Z2619" i="1"/>
  <c r="X2619" i="1"/>
  <c r="V2619" i="1"/>
  <c r="T2619" i="1"/>
  <c r="Z2609" i="1"/>
  <c r="X2609" i="1"/>
  <c r="V2609" i="1"/>
  <c r="T2609" i="1"/>
  <c r="Z2599" i="1"/>
  <c r="X2599" i="1"/>
  <c r="V2599" i="1"/>
  <c r="T2599" i="1"/>
  <c r="Z2589" i="1"/>
  <c r="X2589" i="1"/>
  <c r="V2589" i="1"/>
  <c r="T2589" i="1"/>
  <c r="Z2579" i="1"/>
  <c r="X2579" i="1"/>
  <c r="V2579" i="1"/>
  <c r="T2579" i="1"/>
  <c r="Z2569" i="1"/>
  <c r="X2569" i="1"/>
  <c r="V2569" i="1"/>
  <c r="T2569" i="1"/>
  <c r="Z2559" i="1"/>
  <c r="X2559" i="1"/>
  <c r="V2559" i="1"/>
  <c r="T2559" i="1"/>
  <c r="Z2549" i="1"/>
  <c r="X2549" i="1"/>
  <c r="V2549" i="1"/>
  <c r="T2549" i="1"/>
  <c r="Z2539" i="1"/>
  <c r="X2539" i="1"/>
  <c r="V2539" i="1"/>
  <c r="T2539" i="1"/>
  <c r="Z2529" i="1"/>
  <c r="X2529" i="1"/>
  <c r="V2529" i="1"/>
  <c r="T2529" i="1"/>
  <c r="Z2519" i="1"/>
  <c r="X2519" i="1"/>
  <c r="V2519" i="1"/>
  <c r="T2519" i="1"/>
  <c r="Z2509" i="1"/>
  <c r="X2509" i="1"/>
  <c r="V2509" i="1"/>
  <c r="T2509" i="1"/>
  <c r="Z2499" i="1"/>
  <c r="X2499" i="1"/>
  <c r="V2499" i="1"/>
  <c r="T2499" i="1"/>
  <c r="Z2489" i="1"/>
  <c r="X2489" i="1"/>
  <c r="V2489" i="1"/>
  <c r="T2489" i="1"/>
  <c r="Z2479" i="1"/>
  <c r="X2479" i="1"/>
  <c r="V2479" i="1"/>
  <c r="T2479" i="1"/>
  <c r="Z2469" i="1"/>
  <c r="X2469" i="1"/>
  <c r="V2469" i="1"/>
  <c r="T2469" i="1"/>
  <c r="Z2459" i="1"/>
  <c r="X2459" i="1"/>
  <c r="V2459" i="1"/>
  <c r="T2459" i="1"/>
  <c r="Z2449" i="1"/>
  <c r="X2449" i="1"/>
  <c r="V2449" i="1"/>
  <c r="T2449" i="1"/>
  <c r="Z2439" i="1"/>
  <c r="X2439" i="1"/>
  <c r="V2439" i="1"/>
  <c r="T2439" i="1"/>
  <c r="Z2429" i="1"/>
  <c r="X2429" i="1"/>
  <c r="V2429" i="1"/>
  <c r="T2429" i="1"/>
  <c r="Z2419" i="1"/>
  <c r="X2419" i="1"/>
  <c r="V2419" i="1"/>
  <c r="T2419" i="1"/>
  <c r="Z2409" i="1"/>
  <c r="X2409" i="1"/>
  <c r="V2409" i="1"/>
  <c r="T2409" i="1"/>
  <c r="Z2399" i="1"/>
  <c r="X2399" i="1"/>
  <c r="V2399" i="1"/>
  <c r="T2399" i="1"/>
  <c r="Z2389" i="1"/>
  <c r="X2389" i="1"/>
  <c r="V2389" i="1"/>
  <c r="T2389" i="1"/>
  <c r="Z2379" i="1"/>
  <c r="X2379" i="1"/>
  <c r="V2379" i="1"/>
  <c r="T2379" i="1"/>
  <c r="Z2369" i="1"/>
  <c r="X2369" i="1"/>
  <c r="V2369" i="1"/>
  <c r="T2369" i="1"/>
  <c r="Z2359" i="1"/>
  <c r="X2359" i="1"/>
  <c r="V2359" i="1"/>
  <c r="T2359" i="1"/>
  <c r="Z2349" i="1"/>
  <c r="X2349" i="1"/>
  <c r="V2349" i="1"/>
  <c r="T2349" i="1"/>
  <c r="Z2339" i="1"/>
  <c r="X2339" i="1"/>
  <c r="V2339" i="1"/>
  <c r="T2339" i="1"/>
  <c r="Z2329" i="1"/>
  <c r="V2329" i="1"/>
  <c r="X2329" i="1"/>
  <c r="T2329" i="1"/>
  <c r="Z2319" i="1"/>
  <c r="X2319" i="1"/>
  <c r="V2319" i="1"/>
  <c r="T2319" i="1"/>
  <c r="Z2309" i="1"/>
  <c r="X2309" i="1"/>
  <c r="V2309" i="1"/>
  <c r="T2309" i="1"/>
  <c r="Z2299" i="1"/>
  <c r="X2299" i="1"/>
  <c r="V2299" i="1"/>
  <c r="T2299" i="1"/>
  <c r="Z2289" i="1"/>
  <c r="X2289" i="1"/>
  <c r="V2289" i="1"/>
  <c r="T2289" i="1"/>
  <c r="Z2279" i="1"/>
  <c r="X2279" i="1"/>
  <c r="V2279" i="1"/>
  <c r="T2279" i="1"/>
  <c r="Z2269" i="1"/>
  <c r="X2269" i="1"/>
  <c r="V2269" i="1"/>
  <c r="T2269" i="1"/>
  <c r="Z2259" i="1"/>
  <c r="X2259" i="1"/>
  <c r="V2259" i="1"/>
  <c r="T2259" i="1"/>
  <c r="Z2249" i="1"/>
  <c r="X2249" i="1"/>
  <c r="V2249" i="1"/>
  <c r="T2249" i="1"/>
  <c r="Z2239" i="1"/>
  <c r="X2239" i="1"/>
  <c r="V2239" i="1"/>
  <c r="T2239" i="1"/>
  <c r="Z2229" i="1"/>
  <c r="X2229" i="1"/>
  <c r="V2229" i="1"/>
  <c r="T2229" i="1"/>
  <c r="Z2219" i="1"/>
  <c r="X2219" i="1"/>
  <c r="V2219" i="1"/>
  <c r="T2219" i="1"/>
  <c r="Z2209" i="1"/>
  <c r="X2209" i="1"/>
  <c r="V2209" i="1"/>
  <c r="T2209" i="1"/>
  <c r="Z2199" i="1"/>
  <c r="X2199" i="1"/>
  <c r="V2199" i="1"/>
  <c r="T2199" i="1"/>
  <c r="Z2189" i="1"/>
  <c r="X2189" i="1"/>
  <c r="V2189" i="1"/>
  <c r="T2189" i="1"/>
  <c r="Z2179" i="1"/>
  <c r="X2179" i="1"/>
  <c r="V2179" i="1"/>
  <c r="T2179" i="1"/>
  <c r="Z2169" i="1"/>
  <c r="X2169" i="1"/>
  <c r="V2169" i="1"/>
  <c r="T2169" i="1"/>
  <c r="Z2159" i="1"/>
  <c r="X2159" i="1"/>
  <c r="V2159" i="1"/>
  <c r="T2159" i="1"/>
  <c r="Z2149" i="1"/>
  <c r="V2149" i="1"/>
  <c r="X2149" i="1"/>
  <c r="T2149" i="1"/>
  <c r="Z2139" i="1"/>
  <c r="X2139" i="1"/>
  <c r="V2139" i="1"/>
  <c r="T2139" i="1"/>
  <c r="Z2129" i="1"/>
  <c r="X2129" i="1"/>
  <c r="V2129" i="1"/>
  <c r="T2129" i="1"/>
  <c r="Z2119" i="1"/>
  <c r="X2119" i="1"/>
  <c r="V2119" i="1"/>
  <c r="T2119" i="1"/>
  <c r="Z2109" i="1"/>
  <c r="X2109" i="1"/>
  <c r="V2109" i="1"/>
  <c r="T2109" i="1"/>
  <c r="Z2099" i="1"/>
  <c r="X2099" i="1"/>
  <c r="V2099" i="1"/>
  <c r="T2099" i="1"/>
  <c r="Z2089" i="1"/>
  <c r="X2089" i="1"/>
  <c r="V2089" i="1"/>
  <c r="T2089" i="1"/>
  <c r="Z2079" i="1"/>
  <c r="X2079" i="1"/>
  <c r="V2079" i="1"/>
  <c r="T2079" i="1"/>
  <c r="Z2069" i="1"/>
  <c r="X2069" i="1"/>
  <c r="V2069" i="1"/>
  <c r="T2069" i="1"/>
  <c r="Z2059" i="1"/>
  <c r="X2059" i="1"/>
  <c r="V2059" i="1"/>
  <c r="T2059" i="1"/>
  <c r="Z2049" i="1"/>
  <c r="X2049" i="1"/>
  <c r="V2049" i="1"/>
  <c r="T2049" i="1"/>
  <c r="Z2039" i="1"/>
  <c r="X2039" i="1"/>
  <c r="V2039" i="1"/>
  <c r="T2039" i="1"/>
  <c r="Z2029" i="1"/>
  <c r="X2029" i="1"/>
  <c r="V2029" i="1"/>
  <c r="T2029" i="1"/>
  <c r="Z2019" i="1"/>
  <c r="X2019" i="1"/>
  <c r="V2019" i="1"/>
  <c r="T2019" i="1"/>
  <c r="Z2009" i="1"/>
  <c r="X2009" i="1"/>
  <c r="V2009" i="1"/>
  <c r="T2009" i="1"/>
  <c r="Z1999" i="1"/>
  <c r="X1999" i="1"/>
  <c r="V1999" i="1"/>
  <c r="T1999" i="1"/>
  <c r="Z1989" i="1"/>
  <c r="X1989" i="1"/>
  <c r="V1989" i="1"/>
  <c r="T1989" i="1"/>
  <c r="Z1979" i="1"/>
  <c r="X1979" i="1"/>
  <c r="V1979" i="1"/>
  <c r="T1979" i="1"/>
  <c r="Z1969" i="1"/>
  <c r="X1969" i="1"/>
  <c r="V1969" i="1"/>
  <c r="T1969" i="1"/>
  <c r="Z1959" i="1"/>
  <c r="X1959" i="1"/>
  <c r="V1959" i="1"/>
  <c r="T1959" i="1"/>
  <c r="Z1949" i="1"/>
  <c r="X1949" i="1"/>
  <c r="V1949" i="1"/>
  <c r="T1949" i="1"/>
  <c r="Z1939" i="1"/>
  <c r="X1939" i="1"/>
  <c r="V1939" i="1"/>
  <c r="T1939" i="1"/>
  <c r="Z1929" i="1"/>
  <c r="X1929" i="1"/>
  <c r="V1929" i="1"/>
  <c r="T1929" i="1"/>
  <c r="Z1919" i="1"/>
  <c r="X1919" i="1"/>
  <c r="V1919" i="1"/>
  <c r="T1919" i="1"/>
  <c r="Z1909" i="1"/>
  <c r="X1909" i="1"/>
  <c r="V1909" i="1"/>
  <c r="T1909" i="1"/>
  <c r="Z1899" i="1"/>
  <c r="X1899" i="1"/>
  <c r="V1899" i="1"/>
  <c r="T1899" i="1"/>
  <c r="Z1889" i="1"/>
  <c r="X1889" i="1"/>
  <c r="V1889" i="1"/>
  <c r="T1889" i="1"/>
  <c r="Z1879" i="1"/>
  <c r="X1879" i="1"/>
  <c r="V1879" i="1"/>
  <c r="T1879" i="1"/>
  <c r="Z1869" i="1"/>
  <c r="X1869" i="1"/>
  <c r="V1869" i="1"/>
  <c r="T1869" i="1"/>
  <c r="Z1859" i="1"/>
  <c r="X1859" i="1"/>
  <c r="V1859" i="1"/>
  <c r="T1859" i="1"/>
  <c r="Z1849" i="1"/>
  <c r="X1849" i="1"/>
  <c r="V1849" i="1"/>
  <c r="T1849" i="1"/>
  <c r="Z1839" i="1"/>
  <c r="X1839" i="1"/>
  <c r="V1839" i="1"/>
  <c r="T1839" i="1"/>
  <c r="Z1829" i="1"/>
  <c r="X1829" i="1"/>
  <c r="V1829" i="1"/>
  <c r="T1829" i="1"/>
  <c r="Z1819" i="1"/>
  <c r="X1819" i="1"/>
  <c r="V1819" i="1"/>
  <c r="T1819" i="1"/>
  <c r="Z1809" i="1"/>
  <c r="X1809" i="1"/>
  <c r="V1809" i="1"/>
  <c r="T1809" i="1"/>
  <c r="Z1799" i="1"/>
  <c r="X1799" i="1"/>
  <c r="V1799" i="1"/>
  <c r="T1799" i="1"/>
  <c r="Z1789" i="1"/>
  <c r="X1789" i="1"/>
  <c r="V1789" i="1"/>
  <c r="T1789" i="1"/>
  <c r="Z1779" i="1"/>
  <c r="X1779" i="1"/>
  <c r="V1779" i="1"/>
  <c r="T1779" i="1"/>
  <c r="Z1769" i="1"/>
  <c r="X1769" i="1"/>
  <c r="V1769" i="1"/>
  <c r="T1769" i="1"/>
  <c r="Z1759" i="1"/>
  <c r="X1759" i="1"/>
  <c r="V1759" i="1"/>
  <c r="T1759" i="1"/>
  <c r="Z1749" i="1"/>
  <c r="X1749" i="1"/>
  <c r="V1749" i="1"/>
  <c r="T1749" i="1"/>
  <c r="Z1739" i="1"/>
  <c r="X1739" i="1"/>
  <c r="V1739" i="1"/>
  <c r="T1739" i="1"/>
  <c r="Z1729" i="1"/>
  <c r="X1729" i="1"/>
  <c r="V1729" i="1"/>
  <c r="T1729" i="1"/>
  <c r="Z1719" i="1"/>
  <c r="X1719" i="1"/>
  <c r="V1719" i="1"/>
  <c r="T1719" i="1"/>
  <c r="Z1709" i="1"/>
  <c r="X1709" i="1"/>
  <c r="V1709" i="1"/>
  <c r="T1709" i="1"/>
  <c r="Z1699" i="1"/>
  <c r="X1699" i="1"/>
  <c r="V1699" i="1"/>
  <c r="T1699" i="1"/>
  <c r="Z1689" i="1"/>
  <c r="X1689" i="1"/>
  <c r="V1689" i="1"/>
  <c r="T1689" i="1"/>
  <c r="Z1679" i="1"/>
  <c r="X1679" i="1"/>
  <c r="V1679" i="1"/>
  <c r="T1679" i="1"/>
  <c r="Z1669" i="1"/>
  <c r="X1669" i="1"/>
  <c r="V1669" i="1"/>
  <c r="T1669" i="1"/>
  <c r="Z1659" i="1"/>
  <c r="X1659" i="1"/>
  <c r="V1659" i="1"/>
  <c r="T1659" i="1"/>
  <c r="Z1649" i="1"/>
  <c r="X1649" i="1"/>
  <c r="V1649" i="1"/>
  <c r="T1649" i="1"/>
  <c r="Z1639" i="1"/>
  <c r="X1639" i="1"/>
  <c r="V1639" i="1"/>
  <c r="T1639" i="1"/>
  <c r="Z1629" i="1"/>
  <c r="X1629" i="1"/>
  <c r="V1629" i="1"/>
  <c r="T1629" i="1"/>
  <c r="Z1619" i="1"/>
  <c r="X1619" i="1"/>
  <c r="V1619" i="1"/>
  <c r="T1619" i="1"/>
  <c r="Z1609" i="1"/>
  <c r="X1609" i="1"/>
  <c r="V1609" i="1"/>
  <c r="T1609" i="1"/>
  <c r="Z1599" i="1"/>
  <c r="X1599" i="1"/>
  <c r="V1599" i="1"/>
  <c r="T1599" i="1"/>
  <c r="Z1589" i="1"/>
  <c r="X1589" i="1"/>
  <c r="V1589" i="1"/>
  <c r="T1589" i="1"/>
  <c r="Z1579" i="1"/>
  <c r="X1579" i="1"/>
  <c r="V1579" i="1"/>
  <c r="T1579" i="1"/>
  <c r="Z1569" i="1"/>
  <c r="X1569" i="1"/>
  <c r="V1569" i="1"/>
  <c r="T1569" i="1"/>
  <c r="Z1559" i="1"/>
  <c r="X1559" i="1"/>
  <c r="V1559" i="1"/>
  <c r="T1559" i="1"/>
  <c r="Z1549" i="1"/>
  <c r="X1549" i="1"/>
  <c r="V1549" i="1"/>
  <c r="T1549" i="1"/>
  <c r="Z1539" i="1"/>
  <c r="X1539" i="1"/>
  <c r="V1539" i="1"/>
  <c r="T1539" i="1"/>
  <c r="Z1529" i="1"/>
  <c r="X1529" i="1"/>
  <c r="V1529" i="1"/>
  <c r="T1529" i="1"/>
  <c r="Z1519" i="1"/>
  <c r="X1519" i="1"/>
  <c r="V1519" i="1"/>
  <c r="T1519" i="1"/>
  <c r="Z1509" i="1"/>
  <c r="X1509" i="1"/>
  <c r="V1509" i="1"/>
  <c r="T1509" i="1"/>
  <c r="Z1499" i="1"/>
  <c r="X1499" i="1"/>
  <c r="V1499" i="1"/>
  <c r="T1499" i="1"/>
  <c r="Z1489" i="1"/>
  <c r="X1489" i="1"/>
  <c r="V1489" i="1"/>
  <c r="T1489" i="1"/>
  <c r="Z1479" i="1"/>
  <c r="X1479" i="1"/>
  <c r="V1479" i="1"/>
  <c r="T1479" i="1"/>
  <c r="Z1469" i="1"/>
  <c r="X1469" i="1"/>
  <c r="V1469" i="1"/>
  <c r="T1469" i="1"/>
  <c r="Z1459" i="1"/>
  <c r="X1459" i="1"/>
  <c r="V1459" i="1"/>
  <c r="T1459" i="1"/>
  <c r="Z1449" i="1"/>
  <c r="X1449" i="1"/>
  <c r="V1449" i="1"/>
  <c r="T1449" i="1"/>
  <c r="Z1439" i="1"/>
  <c r="X1439" i="1"/>
  <c r="V1439" i="1"/>
  <c r="T1439" i="1"/>
  <c r="Z1429" i="1"/>
  <c r="X1429" i="1"/>
  <c r="V1429" i="1"/>
  <c r="T1429" i="1"/>
  <c r="Z1419" i="1"/>
  <c r="X1419" i="1"/>
  <c r="V1419" i="1"/>
  <c r="T1419" i="1"/>
  <c r="Z1409" i="1"/>
  <c r="X1409" i="1"/>
  <c r="V1409" i="1"/>
  <c r="T1409" i="1"/>
  <c r="Z1399" i="1"/>
  <c r="X1399" i="1"/>
  <c r="V1399" i="1"/>
  <c r="T1399" i="1"/>
  <c r="Z1389" i="1"/>
  <c r="X1389" i="1"/>
  <c r="V1389" i="1"/>
  <c r="T1389" i="1"/>
  <c r="Z1379" i="1"/>
  <c r="X1379" i="1"/>
  <c r="V1379" i="1"/>
  <c r="T1379" i="1"/>
  <c r="Z1369" i="1"/>
  <c r="X1369" i="1"/>
  <c r="V1369" i="1"/>
  <c r="T1369" i="1"/>
  <c r="Z1359" i="1"/>
  <c r="X1359" i="1"/>
  <c r="V1359" i="1"/>
  <c r="T1359" i="1"/>
  <c r="Z1349" i="1"/>
  <c r="X1349" i="1"/>
  <c r="V1349" i="1"/>
  <c r="T1349" i="1"/>
  <c r="Z1339" i="1"/>
  <c r="X1339" i="1"/>
  <c r="V1339" i="1"/>
  <c r="T1339" i="1"/>
  <c r="Z1329" i="1"/>
  <c r="X1329" i="1"/>
  <c r="V1329" i="1"/>
  <c r="T1329" i="1"/>
  <c r="Z1319" i="1"/>
  <c r="X1319" i="1"/>
  <c r="V1319" i="1"/>
  <c r="T1319" i="1"/>
  <c r="Z1309" i="1"/>
  <c r="X1309" i="1"/>
  <c r="V1309" i="1"/>
  <c r="T1309" i="1"/>
  <c r="Z1299" i="1"/>
  <c r="X1299" i="1"/>
  <c r="V1299" i="1"/>
  <c r="T1299" i="1"/>
  <c r="Z1289" i="1"/>
  <c r="X1289" i="1"/>
  <c r="V1289" i="1"/>
  <c r="T1289" i="1"/>
  <c r="Z1279" i="1"/>
  <c r="X1279" i="1"/>
  <c r="V1279" i="1"/>
  <c r="T1279" i="1"/>
  <c r="Z1269" i="1"/>
  <c r="X1269" i="1"/>
  <c r="V1269" i="1"/>
  <c r="T1269" i="1"/>
  <c r="Z1259" i="1"/>
  <c r="X1259" i="1"/>
  <c r="V1259" i="1"/>
  <c r="T1259" i="1"/>
  <c r="Z1249" i="1"/>
  <c r="X1249" i="1"/>
  <c r="V1249" i="1"/>
  <c r="T1249" i="1"/>
  <c r="Z1239" i="1"/>
  <c r="X1239" i="1"/>
  <c r="V1239" i="1"/>
  <c r="T1239" i="1"/>
  <c r="Z1229" i="1"/>
  <c r="X1229" i="1"/>
  <c r="V1229" i="1"/>
  <c r="T1229" i="1"/>
  <c r="Z1219" i="1"/>
  <c r="X1219" i="1"/>
  <c r="V1219" i="1"/>
  <c r="T1219" i="1"/>
  <c r="Z1209" i="1"/>
  <c r="X1209" i="1"/>
  <c r="V1209" i="1"/>
  <c r="T1209" i="1"/>
  <c r="Z1199" i="1"/>
  <c r="X1199" i="1"/>
  <c r="V1199" i="1"/>
  <c r="T1199" i="1"/>
  <c r="Z1189" i="1"/>
  <c r="X1189" i="1"/>
  <c r="V1189" i="1"/>
  <c r="T1189" i="1"/>
  <c r="Z1179" i="1"/>
  <c r="X1179" i="1"/>
  <c r="V1179" i="1"/>
  <c r="T1179" i="1"/>
  <c r="Z1169" i="1"/>
  <c r="X1169" i="1"/>
  <c r="V1169" i="1"/>
  <c r="T1169" i="1"/>
  <c r="Z1159" i="1"/>
  <c r="X1159" i="1"/>
  <c r="V1159" i="1"/>
  <c r="T1159" i="1"/>
  <c r="Z1149" i="1"/>
  <c r="X1149" i="1"/>
  <c r="V1149" i="1"/>
  <c r="T1149" i="1"/>
  <c r="Z1139" i="1"/>
  <c r="X1139" i="1"/>
  <c r="V1139" i="1"/>
  <c r="T1139" i="1"/>
  <c r="Z1129" i="1"/>
  <c r="X1129" i="1"/>
  <c r="V1129" i="1"/>
  <c r="T1129" i="1"/>
  <c r="Z1119" i="1"/>
  <c r="X1119" i="1"/>
  <c r="V1119" i="1"/>
  <c r="T1119" i="1"/>
  <c r="Z1109" i="1"/>
  <c r="X1109" i="1"/>
  <c r="V1109" i="1"/>
  <c r="T1109" i="1"/>
  <c r="Z1099" i="1"/>
  <c r="X1099" i="1"/>
  <c r="V1099" i="1"/>
  <c r="T1099" i="1"/>
  <c r="Z1089" i="1"/>
  <c r="X1089" i="1"/>
  <c r="V1089" i="1"/>
  <c r="T1089" i="1"/>
  <c r="Z1079" i="1"/>
  <c r="X1079" i="1"/>
  <c r="V1079" i="1"/>
  <c r="T1079" i="1"/>
  <c r="Z1069" i="1"/>
  <c r="X1069" i="1"/>
  <c r="V1069" i="1"/>
  <c r="T1069" i="1"/>
  <c r="Z1059" i="1"/>
  <c r="X1059" i="1"/>
  <c r="V1059" i="1"/>
  <c r="T1059" i="1"/>
  <c r="Z1049" i="1"/>
  <c r="X1049" i="1"/>
  <c r="V1049" i="1"/>
  <c r="T1049" i="1"/>
  <c r="Z1039" i="1"/>
  <c r="X1039" i="1"/>
  <c r="V1039" i="1"/>
  <c r="T1039" i="1"/>
  <c r="Z1029" i="1"/>
  <c r="X1029" i="1"/>
  <c r="V1029" i="1"/>
  <c r="T1029" i="1"/>
  <c r="Z1019" i="1"/>
  <c r="X1019" i="1"/>
  <c r="V1019" i="1"/>
  <c r="T1019" i="1"/>
  <c r="Z1009" i="1"/>
  <c r="X1009" i="1"/>
  <c r="V1009" i="1"/>
  <c r="T1009" i="1"/>
  <c r="Z999" i="1"/>
  <c r="X999" i="1"/>
  <c r="V999" i="1"/>
  <c r="T999" i="1"/>
  <c r="Z989" i="1"/>
  <c r="X989" i="1"/>
  <c r="V989" i="1"/>
  <c r="T989" i="1"/>
  <c r="Z979" i="1"/>
  <c r="X979" i="1"/>
  <c r="V979" i="1"/>
  <c r="T979" i="1"/>
  <c r="Z969" i="1"/>
  <c r="X969" i="1"/>
  <c r="V969" i="1"/>
  <c r="T969" i="1"/>
  <c r="Z959" i="1"/>
  <c r="X959" i="1"/>
  <c r="V959" i="1"/>
  <c r="T959" i="1"/>
  <c r="Z949" i="1"/>
  <c r="X949" i="1"/>
  <c r="V949" i="1"/>
  <c r="T949" i="1"/>
  <c r="Z939" i="1"/>
  <c r="X939" i="1"/>
  <c r="V939" i="1"/>
  <c r="T939" i="1"/>
  <c r="Z929" i="1"/>
  <c r="X929" i="1"/>
  <c r="V929" i="1"/>
  <c r="T929" i="1"/>
  <c r="Z919" i="1"/>
  <c r="X919" i="1"/>
  <c r="V919" i="1"/>
  <c r="T919" i="1"/>
  <c r="Z909" i="1"/>
  <c r="X909" i="1"/>
  <c r="V909" i="1"/>
  <c r="T909" i="1"/>
  <c r="Z899" i="1"/>
  <c r="X899" i="1"/>
  <c r="V899" i="1"/>
  <c r="T899" i="1"/>
  <c r="Z889" i="1"/>
  <c r="X889" i="1"/>
  <c r="V889" i="1"/>
  <c r="T889" i="1"/>
  <c r="Z879" i="1"/>
  <c r="X879" i="1"/>
  <c r="V879" i="1"/>
  <c r="T879" i="1"/>
  <c r="Z869" i="1"/>
  <c r="X869" i="1"/>
  <c r="V869" i="1"/>
  <c r="T869" i="1"/>
  <c r="Z859" i="1"/>
  <c r="X859" i="1"/>
  <c r="V859" i="1"/>
  <c r="T859" i="1"/>
  <c r="Z849" i="1"/>
  <c r="X849" i="1"/>
  <c r="V849" i="1"/>
  <c r="T849" i="1"/>
  <c r="Z839" i="1"/>
  <c r="X839" i="1"/>
  <c r="V839" i="1"/>
  <c r="T839" i="1"/>
  <c r="Z829" i="1"/>
  <c r="X829" i="1"/>
  <c r="V829" i="1"/>
  <c r="T829" i="1"/>
  <c r="Z819" i="1"/>
  <c r="X819" i="1"/>
  <c r="V819" i="1"/>
  <c r="T819" i="1"/>
  <c r="Z809" i="1"/>
  <c r="X809" i="1"/>
  <c r="V809" i="1"/>
  <c r="T809" i="1"/>
  <c r="Z799" i="1"/>
  <c r="X799" i="1"/>
  <c r="V799" i="1"/>
  <c r="T799" i="1"/>
  <c r="Z789" i="1"/>
  <c r="X789" i="1"/>
  <c r="V789" i="1"/>
  <c r="T789" i="1"/>
  <c r="Z779" i="1"/>
  <c r="X779" i="1"/>
  <c r="V779" i="1"/>
  <c r="T779" i="1"/>
  <c r="Z769" i="1"/>
  <c r="X769" i="1"/>
  <c r="V769" i="1"/>
  <c r="T769" i="1"/>
  <c r="Z759" i="1"/>
  <c r="X759" i="1"/>
  <c r="V759" i="1"/>
  <c r="T759" i="1"/>
  <c r="Z749" i="1"/>
  <c r="X749" i="1"/>
  <c r="V749" i="1"/>
  <c r="T749" i="1"/>
  <c r="Z739" i="1"/>
  <c r="X739" i="1"/>
  <c r="V739" i="1"/>
  <c r="T739" i="1"/>
  <c r="Z729" i="1"/>
  <c r="X729" i="1"/>
  <c r="V729" i="1"/>
  <c r="T729" i="1"/>
  <c r="Z719" i="1"/>
  <c r="X719" i="1"/>
  <c r="V719" i="1"/>
  <c r="T719" i="1"/>
  <c r="Z709" i="1"/>
  <c r="X709" i="1"/>
  <c r="V709" i="1"/>
  <c r="T709" i="1"/>
  <c r="Z699" i="1"/>
  <c r="X699" i="1"/>
  <c r="V699" i="1"/>
  <c r="T699" i="1"/>
  <c r="Z689" i="1"/>
  <c r="X689" i="1"/>
  <c r="V689" i="1"/>
  <c r="T689" i="1"/>
  <c r="Z679" i="1"/>
  <c r="X679" i="1"/>
  <c r="V679" i="1"/>
  <c r="T679" i="1"/>
  <c r="Z669" i="1"/>
  <c r="X669" i="1"/>
  <c r="V669" i="1"/>
  <c r="T669" i="1"/>
  <c r="Z659" i="1"/>
  <c r="X659" i="1"/>
  <c r="V659" i="1"/>
  <c r="T659" i="1"/>
  <c r="Z649" i="1"/>
  <c r="X649" i="1"/>
  <c r="V649" i="1"/>
  <c r="T649" i="1"/>
  <c r="Z639" i="1"/>
  <c r="X639" i="1"/>
  <c r="V639" i="1"/>
  <c r="T639" i="1"/>
  <c r="Z629" i="1"/>
  <c r="X629" i="1"/>
  <c r="V629" i="1"/>
  <c r="T629" i="1"/>
  <c r="Z619" i="1"/>
  <c r="X619" i="1"/>
  <c r="V619" i="1"/>
  <c r="T619" i="1"/>
  <c r="Z609" i="1"/>
  <c r="X609" i="1"/>
  <c r="V609" i="1"/>
  <c r="T609" i="1"/>
  <c r="Z599" i="1"/>
  <c r="X599" i="1"/>
  <c r="V599" i="1"/>
  <c r="T599" i="1"/>
  <c r="Z589" i="1"/>
  <c r="X589" i="1"/>
  <c r="V589" i="1"/>
  <c r="T589" i="1"/>
  <c r="Z579" i="1"/>
  <c r="X579" i="1"/>
  <c r="V579" i="1"/>
  <c r="T579" i="1"/>
  <c r="Z569" i="1"/>
  <c r="X569" i="1"/>
  <c r="V569" i="1"/>
  <c r="T569" i="1"/>
  <c r="Z559" i="1"/>
  <c r="X559" i="1"/>
  <c r="V559" i="1"/>
  <c r="T559" i="1"/>
  <c r="Z549" i="1"/>
  <c r="X549" i="1"/>
  <c r="V549" i="1"/>
  <c r="T549" i="1"/>
  <c r="Z539" i="1"/>
  <c r="X539" i="1"/>
  <c r="V539" i="1"/>
  <c r="T539" i="1"/>
  <c r="Z529" i="1"/>
  <c r="X529" i="1"/>
  <c r="V529" i="1"/>
  <c r="T529" i="1"/>
  <c r="Z519" i="1"/>
  <c r="X519" i="1"/>
  <c r="V519" i="1"/>
  <c r="T519" i="1"/>
  <c r="Z509" i="1"/>
  <c r="X509" i="1"/>
  <c r="V509" i="1"/>
  <c r="T509" i="1"/>
  <c r="Z499" i="1"/>
  <c r="X499" i="1"/>
  <c r="V499" i="1"/>
  <c r="T499" i="1"/>
  <c r="Z489" i="1"/>
  <c r="X489" i="1"/>
  <c r="V489" i="1"/>
  <c r="T489" i="1"/>
  <c r="Z479" i="1"/>
  <c r="X479" i="1"/>
  <c r="V479" i="1"/>
  <c r="T479" i="1"/>
  <c r="Z469" i="1"/>
  <c r="X469" i="1"/>
  <c r="V469" i="1"/>
  <c r="T469" i="1"/>
  <c r="Z459" i="1"/>
  <c r="X459" i="1"/>
  <c r="V459" i="1"/>
  <c r="T459" i="1"/>
  <c r="Z449" i="1"/>
  <c r="X449" i="1"/>
  <c r="V449" i="1"/>
  <c r="T449" i="1"/>
  <c r="Z439" i="1"/>
  <c r="X439" i="1"/>
  <c r="V439" i="1"/>
  <c r="T439" i="1"/>
  <c r="Z429" i="1"/>
  <c r="X429" i="1"/>
  <c r="V429" i="1"/>
  <c r="T429" i="1"/>
  <c r="Z419" i="1"/>
  <c r="X419" i="1"/>
  <c r="V419" i="1"/>
  <c r="T419" i="1"/>
  <c r="Z409" i="1"/>
  <c r="X409" i="1"/>
  <c r="V409" i="1"/>
  <c r="T409" i="1"/>
  <c r="Z399" i="1"/>
  <c r="X399" i="1"/>
  <c r="V399" i="1"/>
  <c r="T399" i="1"/>
  <c r="Z389" i="1"/>
  <c r="X389" i="1"/>
  <c r="V389" i="1"/>
  <c r="T389" i="1"/>
  <c r="Z379" i="1"/>
  <c r="X379" i="1"/>
  <c r="V379" i="1"/>
  <c r="T379" i="1"/>
  <c r="Z369" i="1"/>
  <c r="X369" i="1"/>
  <c r="V369" i="1"/>
  <c r="T369" i="1"/>
  <c r="Z359" i="1"/>
  <c r="X359" i="1"/>
  <c r="V359" i="1"/>
  <c r="T359" i="1"/>
  <c r="Z349" i="1"/>
  <c r="X349" i="1"/>
  <c r="V349" i="1"/>
  <c r="T349" i="1"/>
  <c r="Z339" i="1"/>
  <c r="X339" i="1"/>
  <c r="V339" i="1"/>
  <c r="T339" i="1"/>
  <c r="Z329" i="1"/>
  <c r="X329" i="1"/>
  <c r="V329" i="1"/>
  <c r="T329" i="1"/>
  <c r="Z319" i="1"/>
  <c r="X319" i="1"/>
  <c r="V319" i="1"/>
  <c r="T319" i="1"/>
  <c r="Z309" i="1"/>
  <c r="X309" i="1"/>
  <c r="V309" i="1"/>
  <c r="T309" i="1"/>
  <c r="Z299" i="1"/>
  <c r="X299" i="1"/>
  <c r="V299" i="1"/>
  <c r="T299" i="1"/>
  <c r="Z289" i="1"/>
  <c r="X289" i="1"/>
  <c r="V289" i="1"/>
  <c r="T289" i="1"/>
  <c r="Z279" i="1"/>
  <c r="X279" i="1"/>
  <c r="V279" i="1"/>
  <c r="T279" i="1"/>
  <c r="Z269" i="1"/>
  <c r="X269" i="1"/>
  <c r="V269" i="1"/>
  <c r="T269" i="1"/>
  <c r="Z259" i="1"/>
  <c r="X259" i="1"/>
  <c r="V259" i="1"/>
  <c r="T259" i="1"/>
  <c r="Z249" i="1"/>
  <c r="X249" i="1"/>
  <c r="V249" i="1"/>
  <c r="T249" i="1"/>
  <c r="Z239" i="1"/>
  <c r="X239" i="1"/>
  <c r="V239" i="1"/>
  <c r="T239" i="1"/>
  <c r="Z229" i="1"/>
  <c r="X229" i="1"/>
  <c r="V229" i="1"/>
  <c r="T229" i="1"/>
  <c r="Z219" i="1"/>
  <c r="X219" i="1"/>
  <c r="V219" i="1"/>
  <c r="T219" i="1"/>
  <c r="Z209" i="1"/>
  <c r="X209" i="1"/>
  <c r="V209" i="1"/>
  <c r="T209" i="1"/>
  <c r="Z199" i="1"/>
  <c r="X199" i="1"/>
  <c r="V199" i="1"/>
  <c r="T199" i="1"/>
  <c r="Z189" i="1"/>
  <c r="X189" i="1"/>
  <c r="V189" i="1"/>
  <c r="T189" i="1"/>
  <c r="Z179" i="1"/>
  <c r="X179" i="1"/>
  <c r="V179" i="1"/>
  <c r="T179" i="1"/>
  <c r="Z169" i="1"/>
  <c r="X169" i="1"/>
  <c r="V169" i="1"/>
  <c r="T169" i="1"/>
  <c r="Z159" i="1"/>
  <c r="X159" i="1"/>
  <c r="V159" i="1"/>
  <c r="T159" i="1"/>
  <c r="Z149" i="1"/>
  <c r="X149" i="1"/>
  <c r="V149" i="1"/>
  <c r="T149" i="1"/>
  <c r="Z139" i="1"/>
  <c r="X139" i="1"/>
  <c r="V139" i="1"/>
  <c r="T139" i="1"/>
  <c r="Z129" i="1"/>
  <c r="X129" i="1"/>
  <c r="V129" i="1"/>
  <c r="T129" i="1"/>
  <c r="Z119" i="1"/>
  <c r="X119" i="1"/>
  <c r="V119" i="1"/>
  <c r="T119" i="1"/>
  <c r="Z109" i="1"/>
  <c r="X109" i="1"/>
  <c r="V109" i="1"/>
  <c r="T109" i="1"/>
  <c r="Z99" i="1"/>
  <c r="X99" i="1"/>
  <c r="V99" i="1"/>
  <c r="T99" i="1"/>
  <c r="Z89" i="1"/>
  <c r="X89" i="1"/>
  <c r="V89" i="1"/>
  <c r="T89" i="1"/>
  <c r="Z79" i="1"/>
  <c r="X79" i="1"/>
  <c r="V79" i="1"/>
  <c r="T79" i="1"/>
  <c r="Z69" i="1"/>
  <c r="X69" i="1"/>
  <c r="V69" i="1"/>
  <c r="T69" i="1"/>
  <c r="Z59" i="1"/>
  <c r="X59" i="1"/>
  <c r="V59" i="1"/>
  <c r="T59" i="1"/>
  <c r="Z49" i="1"/>
  <c r="X49" i="1"/>
  <c r="V49" i="1"/>
  <c r="T49" i="1"/>
  <c r="Z39" i="1"/>
  <c r="X39" i="1"/>
  <c r="V39" i="1"/>
  <c r="T39" i="1"/>
  <c r="Z29" i="1"/>
  <c r="X29" i="1"/>
  <c r="V29" i="1"/>
  <c r="T29" i="1"/>
  <c r="Z19" i="1"/>
  <c r="X19" i="1"/>
  <c r="V19" i="1"/>
  <c r="T19" i="1"/>
  <c r="Z9" i="1"/>
  <c r="X9" i="1"/>
  <c r="V9" i="1"/>
  <c r="T9" i="1"/>
  <c r="Z5048" i="1"/>
  <c r="X5048" i="1"/>
  <c r="V5048" i="1"/>
  <c r="T5048" i="1"/>
  <c r="Z5038" i="1"/>
  <c r="X5038" i="1"/>
  <c r="V5038" i="1"/>
  <c r="T5038" i="1"/>
  <c r="Z5028" i="1"/>
  <c r="X5028" i="1"/>
  <c r="V5028" i="1"/>
  <c r="T5028" i="1"/>
  <c r="Z5018" i="1"/>
  <c r="X5018" i="1"/>
  <c r="V5018" i="1"/>
  <c r="T5018" i="1"/>
  <c r="Z5008" i="1"/>
  <c r="X5008" i="1"/>
  <c r="V5008" i="1"/>
  <c r="T5008" i="1"/>
  <c r="Z4998" i="1"/>
  <c r="X4998" i="1"/>
  <c r="V4998" i="1"/>
  <c r="T4998" i="1"/>
  <c r="Z4988" i="1"/>
  <c r="X4988" i="1"/>
  <c r="V4988" i="1"/>
  <c r="T4988" i="1"/>
  <c r="Z4978" i="1"/>
  <c r="X4978" i="1"/>
  <c r="V4978" i="1"/>
  <c r="T4978" i="1"/>
  <c r="Z4968" i="1"/>
  <c r="X4968" i="1"/>
  <c r="V4968" i="1"/>
  <c r="T4968" i="1"/>
  <c r="Z4958" i="1"/>
  <c r="X4958" i="1"/>
  <c r="V4958" i="1"/>
  <c r="T4958" i="1"/>
  <c r="Z4948" i="1"/>
  <c r="X4948" i="1"/>
  <c r="V4948" i="1"/>
  <c r="T4948" i="1"/>
  <c r="Z4938" i="1"/>
  <c r="X4938" i="1"/>
  <c r="V4938" i="1"/>
  <c r="T4938" i="1"/>
  <c r="Z4928" i="1"/>
  <c r="X4928" i="1"/>
  <c r="V4928" i="1"/>
  <c r="T4928" i="1"/>
  <c r="Z4918" i="1"/>
  <c r="X4918" i="1"/>
  <c r="V4918" i="1"/>
  <c r="T4918" i="1"/>
  <c r="Z4908" i="1"/>
  <c r="X4908" i="1"/>
  <c r="V4908" i="1"/>
  <c r="T4908" i="1"/>
  <c r="Z4898" i="1"/>
  <c r="X4898" i="1"/>
  <c r="V4898" i="1"/>
  <c r="T4898" i="1"/>
  <c r="Z4888" i="1"/>
  <c r="X4888" i="1"/>
  <c r="V4888" i="1"/>
  <c r="T4888" i="1"/>
  <c r="Z4878" i="1"/>
  <c r="X4878" i="1"/>
  <c r="V4878" i="1"/>
  <c r="T4878" i="1"/>
  <c r="Z4868" i="1"/>
  <c r="X4868" i="1"/>
  <c r="V4868" i="1"/>
  <c r="T4868" i="1"/>
  <c r="Z4858" i="1"/>
  <c r="X4858" i="1"/>
  <c r="V4858" i="1"/>
  <c r="T4858" i="1"/>
  <c r="Z4848" i="1"/>
  <c r="X4848" i="1"/>
  <c r="V4848" i="1"/>
  <c r="T4848" i="1"/>
  <c r="Z4838" i="1"/>
  <c r="X4838" i="1"/>
  <c r="V4838" i="1"/>
  <c r="T4838" i="1"/>
  <c r="Z4828" i="1"/>
  <c r="X4828" i="1"/>
  <c r="V4828" i="1"/>
  <c r="T4828" i="1"/>
  <c r="Z4818" i="1"/>
  <c r="X4818" i="1"/>
  <c r="V4818" i="1"/>
  <c r="T4818" i="1"/>
  <c r="Z4808" i="1"/>
  <c r="X4808" i="1"/>
  <c r="V4808" i="1"/>
  <c r="T4808" i="1"/>
  <c r="Z4798" i="1"/>
  <c r="X4798" i="1"/>
  <c r="V4798" i="1"/>
  <c r="T4798" i="1"/>
  <c r="Z4788" i="1"/>
  <c r="X4788" i="1"/>
  <c r="V4788" i="1"/>
  <c r="T4788" i="1"/>
  <c r="Z4778" i="1"/>
  <c r="X4778" i="1"/>
  <c r="V4778" i="1"/>
  <c r="T4778" i="1"/>
  <c r="Z4768" i="1"/>
  <c r="X4768" i="1"/>
  <c r="V4768" i="1"/>
  <c r="T4768" i="1"/>
  <c r="Z4758" i="1"/>
  <c r="X4758" i="1"/>
  <c r="V4758" i="1"/>
  <c r="T4758" i="1"/>
  <c r="Z4748" i="1"/>
  <c r="X4748" i="1"/>
  <c r="V4748" i="1"/>
  <c r="T4748" i="1"/>
  <c r="Z4738" i="1"/>
  <c r="X4738" i="1"/>
  <c r="V4738" i="1"/>
  <c r="T4738" i="1"/>
  <c r="Z4728" i="1"/>
  <c r="X4728" i="1"/>
  <c r="V4728" i="1"/>
  <c r="T4728" i="1"/>
  <c r="Z4718" i="1"/>
  <c r="X4718" i="1"/>
  <c r="V4718" i="1"/>
  <c r="T4718" i="1"/>
  <c r="Z4708" i="1"/>
  <c r="X4708" i="1"/>
  <c r="V4708" i="1"/>
  <c r="T4708" i="1"/>
  <c r="Z4698" i="1"/>
  <c r="X4698" i="1"/>
  <c r="V4698" i="1"/>
  <c r="T4698" i="1"/>
  <c r="Z4688" i="1"/>
  <c r="X4688" i="1"/>
  <c r="V4688" i="1"/>
  <c r="T4688" i="1"/>
  <c r="Z4678" i="1"/>
  <c r="X4678" i="1"/>
  <c r="V4678" i="1"/>
  <c r="T4678" i="1"/>
  <c r="Z4668" i="1"/>
  <c r="X4668" i="1"/>
  <c r="V4668" i="1"/>
  <c r="T4668" i="1"/>
  <c r="Z4658" i="1"/>
  <c r="X4658" i="1"/>
  <c r="V4658" i="1"/>
  <c r="T4658" i="1"/>
  <c r="Z4648" i="1"/>
  <c r="X4648" i="1"/>
  <c r="V4648" i="1"/>
  <c r="T4648" i="1"/>
  <c r="Z4638" i="1"/>
  <c r="X4638" i="1"/>
  <c r="V4638" i="1"/>
  <c r="T4638" i="1"/>
  <c r="Z4628" i="1"/>
  <c r="X4628" i="1"/>
  <c r="V4628" i="1"/>
  <c r="T4628" i="1"/>
  <c r="Z4618" i="1"/>
  <c r="X4618" i="1"/>
  <c r="V4618" i="1"/>
  <c r="T4618" i="1"/>
  <c r="Z4608" i="1"/>
  <c r="X4608" i="1"/>
  <c r="V4608" i="1"/>
  <c r="T4608" i="1"/>
  <c r="Z4598" i="1"/>
  <c r="X4598" i="1"/>
  <c r="V4598" i="1"/>
  <c r="T4598" i="1"/>
  <c r="Z4588" i="1"/>
  <c r="X4588" i="1"/>
  <c r="V4588" i="1"/>
  <c r="T4588" i="1"/>
  <c r="Z4578" i="1"/>
  <c r="X4578" i="1"/>
  <c r="V4578" i="1"/>
  <c r="T4578" i="1"/>
  <c r="Z4568" i="1"/>
  <c r="X4568" i="1"/>
  <c r="V4568" i="1"/>
  <c r="T4568" i="1"/>
  <c r="Z4558" i="1"/>
  <c r="X4558" i="1"/>
  <c r="V4558" i="1"/>
  <c r="T4558" i="1"/>
  <c r="Z4548" i="1"/>
  <c r="X4548" i="1"/>
  <c r="V4548" i="1"/>
  <c r="T4548" i="1"/>
  <c r="Z4538" i="1"/>
  <c r="X4538" i="1"/>
  <c r="V4538" i="1"/>
  <c r="T4538" i="1"/>
  <c r="Z4528" i="1"/>
  <c r="X4528" i="1"/>
  <c r="V4528" i="1"/>
  <c r="T4528" i="1"/>
  <c r="Z4518" i="1"/>
  <c r="X4518" i="1"/>
  <c r="V4518" i="1"/>
  <c r="T4518" i="1"/>
  <c r="Z4508" i="1"/>
  <c r="X4508" i="1"/>
  <c r="V4508" i="1"/>
  <c r="T4508" i="1"/>
  <c r="Z4498" i="1"/>
  <c r="X4498" i="1"/>
  <c r="V4498" i="1"/>
  <c r="T4498" i="1"/>
  <c r="Z4488" i="1"/>
  <c r="X4488" i="1"/>
  <c r="V4488" i="1"/>
  <c r="T4488" i="1"/>
  <c r="Z4478" i="1"/>
  <c r="X4478" i="1"/>
  <c r="V4478" i="1"/>
  <c r="T4478" i="1"/>
  <c r="Z4468" i="1"/>
  <c r="X4468" i="1"/>
  <c r="V4468" i="1"/>
  <c r="T4468" i="1"/>
  <c r="Z4458" i="1"/>
  <c r="X4458" i="1"/>
  <c r="V4458" i="1"/>
  <c r="T4458" i="1"/>
  <c r="Z4448" i="1"/>
  <c r="X4448" i="1"/>
  <c r="V4448" i="1"/>
  <c r="T4448" i="1"/>
  <c r="Z4438" i="1"/>
  <c r="X4438" i="1"/>
  <c r="V4438" i="1"/>
  <c r="T4438" i="1"/>
  <c r="Z4428" i="1"/>
  <c r="X4428" i="1"/>
  <c r="V4428" i="1"/>
  <c r="T4428" i="1"/>
  <c r="Z4418" i="1"/>
  <c r="X4418" i="1"/>
  <c r="V4418" i="1"/>
  <c r="T4418" i="1"/>
  <c r="Z4408" i="1"/>
  <c r="X4408" i="1"/>
  <c r="V4408" i="1"/>
  <c r="T4408" i="1"/>
  <c r="Z4398" i="1"/>
  <c r="X4398" i="1"/>
  <c r="V4398" i="1"/>
  <c r="T4398" i="1"/>
  <c r="Z4388" i="1"/>
  <c r="X4388" i="1"/>
  <c r="V4388" i="1"/>
  <c r="T4388" i="1"/>
  <c r="Z4378" i="1"/>
  <c r="X4378" i="1"/>
  <c r="V4378" i="1"/>
  <c r="T4378" i="1"/>
  <c r="Z4368" i="1"/>
  <c r="X4368" i="1"/>
  <c r="V4368" i="1"/>
  <c r="T4368" i="1"/>
  <c r="Z4358" i="1"/>
  <c r="X4358" i="1"/>
  <c r="V4358" i="1"/>
  <c r="T4358" i="1"/>
  <c r="Z4348" i="1"/>
  <c r="X4348" i="1"/>
  <c r="V4348" i="1"/>
  <c r="T4348" i="1"/>
  <c r="Z4338" i="1"/>
  <c r="X4338" i="1"/>
  <c r="V4338" i="1"/>
  <c r="T4338" i="1"/>
  <c r="Z4328" i="1"/>
  <c r="X4328" i="1"/>
  <c r="V4328" i="1"/>
  <c r="T4328" i="1"/>
  <c r="Z4318" i="1"/>
  <c r="X4318" i="1"/>
  <c r="V4318" i="1"/>
  <c r="T4318" i="1"/>
  <c r="Z4308" i="1"/>
  <c r="X4308" i="1"/>
  <c r="V4308" i="1"/>
  <c r="T4308" i="1"/>
  <c r="Z4298" i="1"/>
  <c r="X4298" i="1"/>
  <c r="V4298" i="1"/>
  <c r="T4298" i="1"/>
  <c r="Z4288" i="1"/>
  <c r="X4288" i="1"/>
  <c r="V4288" i="1"/>
  <c r="T4288" i="1"/>
  <c r="Z4278" i="1"/>
  <c r="X4278" i="1"/>
  <c r="V4278" i="1"/>
  <c r="T4278" i="1"/>
  <c r="Z4268" i="1"/>
  <c r="X4268" i="1"/>
  <c r="V4268" i="1"/>
  <c r="T4268" i="1"/>
  <c r="Z4258" i="1"/>
  <c r="X4258" i="1"/>
  <c r="V4258" i="1"/>
  <c r="T4258" i="1"/>
  <c r="Z4248" i="1"/>
  <c r="X4248" i="1"/>
  <c r="V4248" i="1"/>
  <c r="T4248" i="1"/>
  <c r="Z4238" i="1"/>
  <c r="X4238" i="1"/>
  <c r="V4238" i="1"/>
  <c r="T4238" i="1"/>
  <c r="Z4228" i="1"/>
  <c r="X4228" i="1"/>
  <c r="V4228" i="1"/>
  <c r="T4228" i="1"/>
  <c r="Z4218" i="1"/>
  <c r="X4218" i="1"/>
  <c r="V4218" i="1"/>
  <c r="T4218" i="1"/>
  <c r="Z4208" i="1"/>
  <c r="X4208" i="1"/>
  <c r="V4208" i="1"/>
  <c r="T4208" i="1"/>
  <c r="Z4198" i="1"/>
  <c r="X4198" i="1"/>
  <c r="V4198" i="1"/>
  <c r="T4198" i="1"/>
  <c r="Z4188" i="1"/>
  <c r="X4188" i="1"/>
  <c r="V4188" i="1"/>
  <c r="T4188" i="1"/>
  <c r="Z4178" i="1"/>
  <c r="X4178" i="1"/>
  <c r="V4178" i="1"/>
  <c r="T4178" i="1"/>
  <c r="Z4168" i="1"/>
  <c r="X4168" i="1"/>
  <c r="V4168" i="1"/>
  <c r="T4168" i="1"/>
  <c r="Z4158" i="1"/>
  <c r="X4158" i="1"/>
  <c r="V4158" i="1"/>
  <c r="T4158" i="1"/>
  <c r="Z4148" i="1"/>
  <c r="X4148" i="1"/>
  <c r="V4148" i="1"/>
  <c r="T4148" i="1"/>
  <c r="Z4138" i="1"/>
  <c r="X4138" i="1"/>
  <c r="V4138" i="1"/>
  <c r="T4138" i="1"/>
  <c r="Z4128" i="1"/>
  <c r="X4128" i="1"/>
  <c r="V4128" i="1"/>
  <c r="T4128" i="1"/>
  <c r="Z4118" i="1"/>
  <c r="X4118" i="1"/>
  <c r="V4118" i="1"/>
  <c r="T4118" i="1"/>
  <c r="Z4108" i="1"/>
  <c r="X4108" i="1"/>
  <c r="V4108" i="1"/>
  <c r="T4108" i="1"/>
  <c r="Z4098" i="1"/>
  <c r="X4098" i="1"/>
  <c r="V4098" i="1"/>
  <c r="T4098" i="1"/>
  <c r="Z4088" i="1"/>
  <c r="X4088" i="1"/>
  <c r="V4088" i="1"/>
  <c r="T4088" i="1"/>
  <c r="Z4078" i="1"/>
  <c r="X4078" i="1"/>
  <c r="V4078" i="1"/>
  <c r="T4078" i="1"/>
  <c r="Z4068" i="1"/>
  <c r="X4068" i="1"/>
  <c r="V4068" i="1"/>
  <c r="T4068" i="1"/>
  <c r="Z4058" i="1"/>
  <c r="X4058" i="1"/>
  <c r="V4058" i="1"/>
  <c r="T4058" i="1"/>
  <c r="Z4048" i="1"/>
  <c r="X4048" i="1"/>
  <c r="V4048" i="1"/>
  <c r="T4048" i="1"/>
  <c r="Z4038" i="1"/>
  <c r="X4038" i="1"/>
  <c r="V4038" i="1"/>
  <c r="T4038" i="1"/>
  <c r="Z4028" i="1"/>
  <c r="X4028" i="1"/>
  <c r="V4028" i="1"/>
  <c r="T4028" i="1"/>
  <c r="Z4018" i="1"/>
  <c r="X4018" i="1"/>
  <c r="V4018" i="1"/>
  <c r="T4018" i="1"/>
  <c r="Z4008" i="1"/>
  <c r="X4008" i="1"/>
  <c r="V4008" i="1"/>
  <c r="T4008" i="1"/>
  <c r="Z3998" i="1"/>
  <c r="X3998" i="1"/>
  <c r="V3998" i="1"/>
  <c r="T3998" i="1"/>
  <c r="Z3988" i="1"/>
  <c r="X3988" i="1"/>
  <c r="V3988" i="1"/>
  <c r="T3988" i="1"/>
  <c r="Z3978" i="1"/>
  <c r="X3978" i="1"/>
  <c r="V3978" i="1"/>
  <c r="T3978" i="1"/>
  <c r="Z3968" i="1"/>
  <c r="X3968" i="1"/>
  <c r="V3968" i="1"/>
  <c r="T3968" i="1"/>
  <c r="Z3958" i="1"/>
  <c r="X3958" i="1"/>
  <c r="V3958" i="1"/>
  <c r="T3958" i="1"/>
  <c r="Z3948" i="1"/>
  <c r="X3948" i="1"/>
  <c r="V3948" i="1"/>
  <c r="T3948" i="1"/>
  <c r="Z3938" i="1"/>
  <c r="X3938" i="1"/>
  <c r="V3938" i="1"/>
  <c r="T3938" i="1"/>
  <c r="Z3928" i="1"/>
  <c r="X3928" i="1"/>
  <c r="V3928" i="1"/>
  <c r="T3928" i="1"/>
  <c r="Z3918" i="1"/>
  <c r="X3918" i="1"/>
  <c r="V3918" i="1"/>
  <c r="T3918" i="1"/>
  <c r="Z3908" i="1"/>
  <c r="X3908" i="1"/>
  <c r="V3908" i="1"/>
  <c r="T3908" i="1"/>
  <c r="Z3898" i="1"/>
  <c r="X3898" i="1"/>
  <c r="V3898" i="1"/>
  <c r="T3898" i="1"/>
  <c r="Z3888" i="1"/>
  <c r="X3888" i="1"/>
  <c r="V3888" i="1"/>
  <c r="T3888" i="1"/>
  <c r="Z3878" i="1"/>
  <c r="X3878" i="1"/>
  <c r="V3878" i="1"/>
  <c r="T3878" i="1"/>
  <c r="Z3868" i="1"/>
  <c r="X3868" i="1"/>
  <c r="V3868" i="1"/>
  <c r="T3868" i="1"/>
  <c r="Z3858" i="1"/>
  <c r="X3858" i="1"/>
  <c r="V3858" i="1"/>
  <c r="T3858" i="1"/>
  <c r="Z3848" i="1"/>
  <c r="X3848" i="1"/>
  <c r="V3848" i="1"/>
  <c r="T3848" i="1"/>
  <c r="Z3838" i="1"/>
  <c r="X3838" i="1"/>
  <c r="V3838" i="1"/>
  <c r="T3838" i="1"/>
  <c r="Z3828" i="1"/>
  <c r="X3828" i="1"/>
  <c r="V3828" i="1"/>
  <c r="T3828" i="1"/>
  <c r="Z3818" i="1"/>
  <c r="X3818" i="1"/>
  <c r="V3818" i="1"/>
  <c r="T3818" i="1"/>
  <c r="Z3808" i="1"/>
  <c r="X3808" i="1"/>
  <c r="V3808" i="1"/>
  <c r="T3808" i="1"/>
  <c r="Z3798" i="1"/>
  <c r="X3798" i="1"/>
  <c r="V3798" i="1"/>
  <c r="T3798" i="1"/>
  <c r="Z3788" i="1"/>
  <c r="X3788" i="1"/>
  <c r="V3788" i="1"/>
  <c r="T3788" i="1"/>
  <c r="Z3778" i="1"/>
  <c r="X3778" i="1"/>
  <c r="V3778" i="1"/>
  <c r="T3778" i="1"/>
  <c r="Z3768" i="1"/>
  <c r="X3768" i="1"/>
  <c r="V3768" i="1"/>
  <c r="T3768" i="1"/>
  <c r="Z3758" i="1"/>
  <c r="X3758" i="1"/>
  <c r="V3758" i="1"/>
  <c r="T3758" i="1"/>
  <c r="Z3748" i="1"/>
  <c r="X3748" i="1"/>
  <c r="V3748" i="1"/>
  <c r="T3748" i="1"/>
  <c r="Z3738" i="1"/>
  <c r="X3738" i="1"/>
  <c r="V3738" i="1"/>
  <c r="T3738" i="1"/>
  <c r="Z3728" i="1"/>
  <c r="X3728" i="1"/>
  <c r="V3728" i="1"/>
  <c r="T3728" i="1"/>
  <c r="Z3718" i="1"/>
  <c r="X3718" i="1"/>
  <c r="V3718" i="1"/>
  <c r="T3718" i="1"/>
  <c r="Z3708" i="1"/>
  <c r="X3708" i="1"/>
  <c r="V3708" i="1"/>
  <c r="T3708" i="1"/>
  <c r="Z3698" i="1"/>
  <c r="X3698" i="1"/>
  <c r="V3698" i="1"/>
  <c r="T3698" i="1"/>
  <c r="Z3688" i="1"/>
  <c r="X3688" i="1"/>
  <c r="V3688" i="1"/>
  <c r="T3688" i="1"/>
  <c r="Z3678" i="1"/>
  <c r="X3678" i="1"/>
  <c r="V3678" i="1"/>
  <c r="T3678" i="1"/>
  <c r="Z3668" i="1"/>
  <c r="X3668" i="1"/>
  <c r="V3668" i="1"/>
  <c r="T3668" i="1"/>
  <c r="Z3658" i="1"/>
  <c r="X3658" i="1"/>
  <c r="V3658" i="1"/>
  <c r="T3658" i="1"/>
  <c r="Z3648" i="1"/>
  <c r="X3648" i="1"/>
  <c r="V3648" i="1"/>
  <c r="T3648" i="1"/>
  <c r="Z3638" i="1"/>
  <c r="X3638" i="1"/>
  <c r="V3638" i="1"/>
  <c r="T3638" i="1"/>
  <c r="Z3628" i="1"/>
  <c r="X3628" i="1"/>
  <c r="V3628" i="1"/>
  <c r="T3628" i="1"/>
  <c r="Z3618" i="1"/>
  <c r="X3618" i="1"/>
  <c r="V3618" i="1"/>
  <c r="T3618" i="1"/>
  <c r="Z3608" i="1"/>
  <c r="X3608" i="1"/>
  <c r="V3608" i="1"/>
  <c r="T3608" i="1"/>
  <c r="Z3598" i="1"/>
  <c r="X3598" i="1"/>
  <c r="V3598" i="1"/>
  <c r="T3598" i="1"/>
  <c r="Z3588" i="1"/>
  <c r="X3588" i="1"/>
  <c r="V3588" i="1"/>
  <c r="T3588" i="1"/>
  <c r="Z3578" i="1"/>
  <c r="X3578" i="1"/>
  <c r="V3578" i="1"/>
  <c r="T3578" i="1"/>
  <c r="Z3568" i="1"/>
  <c r="X3568" i="1"/>
  <c r="V3568" i="1"/>
  <c r="T3568" i="1"/>
  <c r="Z3558" i="1"/>
  <c r="X3558" i="1"/>
  <c r="V3558" i="1"/>
  <c r="T3558" i="1"/>
  <c r="Z3548" i="1"/>
  <c r="X3548" i="1"/>
  <c r="V3548" i="1"/>
  <c r="T3548" i="1"/>
  <c r="Z3538" i="1"/>
  <c r="X3538" i="1"/>
  <c r="V3538" i="1"/>
  <c r="T3538" i="1"/>
  <c r="Z3528" i="1"/>
  <c r="X3528" i="1"/>
  <c r="V3528" i="1"/>
  <c r="T3528" i="1"/>
  <c r="Z3518" i="1"/>
  <c r="X3518" i="1"/>
  <c r="V3518" i="1"/>
  <c r="T3518" i="1"/>
  <c r="Z3508" i="1"/>
  <c r="X3508" i="1"/>
  <c r="V3508" i="1"/>
  <c r="T3508" i="1"/>
  <c r="Z3498" i="1"/>
  <c r="X3498" i="1"/>
  <c r="V3498" i="1"/>
  <c r="T3498" i="1"/>
  <c r="Z3488" i="1"/>
  <c r="X3488" i="1"/>
  <c r="V3488" i="1"/>
  <c r="T3488" i="1"/>
  <c r="Z3478" i="1"/>
  <c r="X3478" i="1"/>
  <c r="V3478" i="1"/>
  <c r="T3478" i="1"/>
  <c r="Z3468" i="1"/>
  <c r="X3468" i="1"/>
  <c r="V3468" i="1"/>
  <c r="T3468" i="1"/>
  <c r="Z3458" i="1"/>
  <c r="X3458" i="1"/>
  <c r="V3458" i="1"/>
  <c r="T3458" i="1"/>
  <c r="Z3448" i="1"/>
  <c r="X3448" i="1"/>
  <c r="V3448" i="1"/>
  <c r="T3448" i="1"/>
  <c r="Z3438" i="1"/>
  <c r="X3438" i="1"/>
  <c r="V3438" i="1"/>
  <c r="T3438" i="1"/>
  <c r="Z3428" i="1"/>
  <c r="X3428" i="1"/>
  <c r="V3428" i="1"/>
  <c r="T3428" i="1"/>
  <c r="Z3418" i="1"/>
  <c r="X3418" i="1"/>
  <c r="V3418" i="1"/>
  <c r="T3418" i="1"/>
  <c r="Z3408" i="1"/>
  <c r="X3408" i="1"/>
  <c r="V3408" i="1"/>
  <c r="T3408" i="1"/>
  <c r="Z3398" i="1"/>
  <c r="X3398" i="1"/>
  <c r="V3398" i="1"/>
  <c r="T3398" i="1"/>
  <c r="Z3388" i="1"/>
  <c r="X3388" i="1"/>
  <c r="V3388" i="1"/>
  <c r="T3388" i="1"/>
  <c r="Z3378" i="1"/>
  <c r="X3378" i="1"/>
  <c r="V3378" i="1"/>
  <c r="T3378" i="1"/>
  <c r="Z3368" i="1"/>
  <c r="X3368" i="1"/>
  <c r="V3368" i="1"/>
  <c r="T3368" i="1"/>
  <c r="Z3358" i="1"/>
  <c r="X3358" i="1"/>
  <c r="V3358" i="1"/>
  <c r="T3358" i="1"/>
  <c r="Z3348" i="1"/>
  <c r="X3348" i="1"/>
  <c r="V3348" i="1"/>
  <c r="T3348" i="1"/>
  <c r="Z3338" i="1"/>
  <c r="X3338" i="1"/>
  <c r="V3338" i="1"/>
  <c r="T3338" i="1"/>
  <c r="Z3328" i="1"/>
  <c r="X3328" i="1"/>
  <c r="V3328" i="1"/>
  <c r="T3328" i="1"/>
  <c r="Z3318" i="1"/>
  <c r="X3318" i="1"/>
  <c r="V3318" i="1"/>
  <c r="T3318" i="1"/>
  <c r="Z3308" i="1"/>
  <c r="X3308" i="1"/>
  <c r="V3308" i="1"/>
  <c r="T3308" i="1"/>
  <c r="Z3298" i="1"/>
  <c r="X3298" i="1"/>
  <c r="V3298" i="1"/>
  <c r="T3298" i="1"/>
  <c r="Z3288" i="1"/>
  <c r="X3288" i="1"/>
  <c r="V3288" i="1"/>
  <c r="T3288" i="1"/>
  <c r="Z3278" i="1"/>
  <c r="X3278" i="1"/>
  <c r="V3278" i="1"/>
  <c r="T3278" i="1"/>
  <c r="Z3268" i="1"/>
  <c r="X3268" i="1"/>
  <c r="V3268" i="1"/>
  <c r="T3268" i="1"/>
  <c r="Z3258" i="1"/>
  <c r="X3258" i="1"/>
  <c r="V3258" i="1"/>
  <c r="T3258" i="1"/>
  <c r="Z3248" i="1"/>
  <c r="X3248" i="1"/>
  <c r="V3248" i="1"/>
  <c r="T3248" i="1"/>
  <c r="Z3238" i="1"/>
  <c r="X3238" i="1"/>
  <c r="V3238" i="1"/>
  <c r="T3238" i="1"/>
  <c r="Z3228" i="1"/>
  <c r="X3228" i="1"/>
  <c r="V3228" i="1"/>
  <c r="T3228" i="1"/>
  <c r="Z3218" i="1"/>
  <c r="X3218" i="1"/>
  <c r="V3218" i="1"/>
  <c r="T3218" i="1"/>
  <c r="Z3208" i="1"/>
  <c r="X3208" i="1"/>
  <c r="V3208" i="1"/>
  <c r="T3208" i="1"/>
  <c r="Z3198" i="1"/>
  <c r="X3198" i="1"/>
  <c r="V3198" i="1"/>
  <c r="T3198" i="1"/>
  <c r="Z3188" i="1"/>
  <c r="X3188" i="1"/>
  <c r="V3188" i="1"/>
  <c r="T3188" i="1"/>
  <c r="Z3178" i="1"/>
  <c r="X3178" i="1"/>
  <c r="V3178" i="1"/>
  <c r="T3178" i="1"/>
  <c r="Z3168" i="1"/>
  <c r="X3168" i="1"/>
  <c r="V3168" i="1"/>
  <c r="T3168" i="1"/>
  <c r="Z3158" i="1"/>
  <c r="X3158" i="1"/>
  <c r="V3158" i="1"/>
  <c r="T3158" i="1"/>
  <c r="Z3148" i="1"/>
  <c r="X3148" i="1"/>
  <c r="V3148" i="1"/>
  <c r="T3148" i="1"/>
  <c r="Z3138" i="1"/>
  <c r="X3138" i="1"/>
  <c r="V3138" i="1"/>
  <c r="T3138" i="1"/>
  <c r="Z3128" i="1"/>
  <c r="X3128" i="1"/>
  <c r="V3128" i="1"/>
  <c r="T3128" i="1"/>
  <c r="Z3118" i="1"/>
  <c r="X3118" i="1"/>
  <c r="V3118" i="1"/>
  <c r="T3118" i="1"/>
  <c r="Z3108" i="1"/>
  <c r="X3108" i="1"/>
  <c r="V3108" i="1"/>
  <c r="T3108" i="1"/>
  <c r="Z3098" i="1"/>
  <c r="X3098" i="1"/>
  <c r="V3098" i="1"/>
  <c r="T3098" i="1"/>
  <c r="Z3088" i="1"/>
  <c r="X3088" i="1"/>
  <c r="V3088" i="1"/>
  <c r="T3088" i="1"/>
  <c r="Z3078" i="1"/>
  <c r="X3078" i="1"/>
  <c r="V3078" i="1"/>
  <c r="T3078" i="1"/>
  <c r="Z3068" i="1"/>
  <c r="X3068" i="1"/>
  <c r="V3068" i="1"/>
  <c r="T3068" i="1"/>
  <c r="Z3058" i="1"/>
  <c r="X3058" i="1"/>
  <c r="V3058" i="1"/>
  <c r="T3058" i="1"/>
  <c r="Z3048" i="1"/>
  <c r="X3048" i="1"/>
  <c r="V3048" i="1"/>
  <c r="T3048" i="1"/>
  <c r="Z3038" i="1"/>
  <c r="X3038" i="1"/>
  <c r="V3038" i="1"/>
  <c r="T3038" i="1"/>
  <c r="Z3028" i="1"/>
  <c r="X3028" i="1"/>
  <c r="V3028" i="1"/>
  <c r="T3028" i="1"/>
  <c r="Z3018" i="1"/>
  <c r="X3018" i="1"/>
  <c r="T3018" i="1"/>
  <c r="V3018" i="1"/>
  <c r="Z3008" i="1"/>
  <c r="X3008" i="1"/>
  <c r="V3008" i="1"/>
  <c r="T3008" i="1"/>
  <c r="Z2998" i="1"/>
  <c r="X2998" i="1"/>
  <c r="V2998" i="1"/>
  <c r="T2998" i="1"/>
  <c r="Z2988" i="1"/>
  <c r="X2988" i="1"/>
  <c r="V2988" i="1"/>
  <c r="T2988" i="1"/>
  <c r="Z2978" i="1"/>
  <c r="X2978" i="1"/>
  <c r="V2978" i="1"/>
  <c r="T2978" i="1"/>
  <c r="Z2968" i="1"/>
  <c r="X2968" i="1"/>
  <c r="V2968" i="1"/>
  <c r="T2968" i="1"/>
  <c r="Z2958" i="1"/>
  <c r="X2958" i="1"/>
  <c r="V2958" i="1"/>
  <c r="T2958" i="1"/>
  <c r="Z2948" i="1"/>
  <c r="X2948" i="1"/>
  <c r="V2948" i="1"/>
  <c r="T2948" i="1"/>
  <c r="Z2938" i="1"/>
  <c r="X2938" i="1"/>
  <c r="V2938" i="1"/>
  <c r="T2938" i="1"/>
  <c r="Z2928" i="1"/>
  <c r="X2928" i="1"/>
  <c r="V2928" i="1"/>
  <c r="T2928" i="1"/>
  <c r="Z2918" i="1"/>
  <c r="X2918" i="1"/>
  <c r="V2918" i="1"/>
  <c r="T2918" i="1"/>
  <c r="Z2908" i="1"/>
  <c r="X2908" i="1"/>
  <c r="V2908" i="1"/>
  <c r="T2908" i="1"/>
  <c r="Z2898" i="1"/>
  <c r="X2898" i="1"/>
  <c r="V2898" i="1"/>
  <c r="T2898" i="1"/>
  <c r="Z2888" i="1"/>
  <c r="X2888" i="1"/>
  <c r="V2888" i="1"/>
  <c r="T2888" i="1"/>
  <c r="Z2878" i="1"/>
  <c r="X2878" i="1"/>
  <c r="V2878" i="1"/>
  <c r="T2878" i="1"/>
  <c r="Z2868" i="1"/>
  <c r="X2868" i="1"/>
  <c r="V2868" i="1"/>
  <c r="T2868" i="1"/>
  <c r="Z2858" i="1"/>
  <c r="X2858" i="1"/>
  <c r="V2858" i="1"/>
  <c r="T2858" i="1"/>
  <c r="Z2848" i="1"/>
  <c r="X2848" i="1"/>
  <c r="V2848" i="1"/>
  <c r="T2848" i="1"/>
  <c r="Z2838" i="1"/>
  <c r="X2838" i="1"/>
  <c r="V2838" i="1"/>
  <c r="T2838" i="1"/>
  <c r="Z2828" i="1"/>
  <c r="X2828" i="1"/>
  <c r="V2828" i="1"/>
  <c r="T2828" i="1"/>
  <c r="Z2818" i="1"/>
  <c r="X2818" i="1"/>
  <c r="V2818" i="1"/>
  <c r="T2818" i="1"/>
  <c r="Z2808" i="1"/>
  <c r="X2808" i="1"/>
  <c r="V2808" i="1"/>
  <c r="T2808" i="1"/>
  <c r="Z2798" i="1"/>
  <c r="X2798" i="1"/>
  <c r="V2798" i="1"/>
  <c r="T2798" i="1"/>
  <c r="Z2788" i="1"/>
  <c r="X2788" i="1"/>
  <c r="V2788" i="1"/>
  <c r="T2788" i="1"/>
  <c r="Z2778" i="1"/>
  <c r="X2778" i="1"/>
  <c r="V2778" i="1"/>
  <c r="T2778" i="1"/>
  <c r="Z2768" i="1"/>
  <c r="X2768" i="1"/>
  <c r="V2768" i="1"/>
  <c r="T2768" i="1"/>
  <c r="Z2758" i="1"/>
  <c r="X2758" i="1"/>
  <c r="V2758" i="1"/>
  <c r="T2758" i="1"/>
  <c r="Z2748" i="1"/>
  <c r="X2748" i="1"/>
  <c r="V2748" i="1"/>
  <c r="T2748" i="1"/>
  <c r="Z2738" i="1"/>
  <c r="X2738" i="1"/>
  <c r="V2738" i="1"/>
  <c r="T2738" i="1"/>
  <c r="Z2728" i="1"/>
  <c r="X2728" i="1"/>
  <c r="V2728" i="1"/>
  <c r="T2728" i="1"/>
  <c r="Z2718" i="1"/>
  <c r="X2718" i="1"/>
  <c r="V2718" i="1"/>
  <c r="T2718" i="1"/>
  <c r="Z2708" i="1"/>
  <c r="X2708" i="1"/>
  <c r="V2708" i="1"/>
  <c r="T2708" i="1"/>
  <c r="Z2698" i="1"/>
  <c r="X2698" i="1"/>
  <c r="V2698" i="1"/>
  <c r="T2698" i="1"/>
  <c r="Z2688" i="1"/>
  <c r="X2688" i="1"/>
  <c r="V2688" i="1"/>
  <c r="T2688" i="1"/>
  <c r="Z2678" i="1"/>
  <c r="X2678" i="1"/>
  <c r="V2678" i="1"/>
  <c r="T2678" i="1"/>
  <c r="Z2668" i="1"/>
  <c r="X2668" i="1"/>
  <c r="V2668" i="1"/>
  <c r="T2668" i="1"/>
  <c r="Z2658" i="1"/>
  <c r="X2658" i="1"/>
  <c r="V2658" i="1"/>
  <c r="T2658" i="1"/>
  <c r="Z2648" i="1"/>
  <c r="X2648" i="1"/>
  <c r="V2648" i="1"/>
  <c r="T2648" i="1"/>
  <c r="Z2638" i="1"/>
  <c r="X2638" i="1"/>
  <c r="V2638" i="1"/>
  <c r="T2638" i="1"/>
  <c r="Z2628" i="1"/>
  <c r="X2628" i="1"/>
  <c r="V2628" i="1"/>
  <c r="T2628" i="1"/>
  <c r="Z2618" i="1"/>
  <c r="X2618" i="1"/>
  <c r="V2618" i="1"/>
  <c r="T2618" i="1"/>
  <c r="Z2608" i="1"/>
  <c r="X2608" i="1"/>
  <c r="V2608" i="1"/>
  <c r="T2608" i="1"/>
  <c r="Z2598" i="1"/>
  <c r="X2598" i="1"/>
  <c r="V2598" i="1"/>
  <c r="T2598" i="1"/>
  <c r="Z2588" i="1"/>
  <c r="X2588" i="1"/>
  <c r="V2588" i="1"/>
  <c r="T2588" i="1"/>
  <c r="Z2578" i="1"/>
  <c r="X2578" i="1"/>
  <c r="V2578" i="1"/>
  <c r="T2578" i="1"/>
  <c r="Z2568" i="1"/>
  <c r="X2568" i="1"/>
  <c r="V2568" i="1"/>
  <c r="T2568" i="1"/>
  <c r="Z2558" i="1"/>
  <c r="X2558" i="1"/>
  <c r="V2558" i="1"/>
  <c r="T2558" i="1"/>
  <c r="Z2548" i="1"/>
  <c r="X2548" i="1"/>
  <c r="V2548" i="1"/>
  <c r="T2548" i="1"/>
  <c r="Z2538" i="1"/>
  <c r="X2538" i="1"/>
  <c r="V2538" i="1"/>
  <c r="T2538" i="1"/>
  <c r="Z2528" i="1"/>
  <c r="X2528" i="1"/>
  <c r="V2528" i="1"/>
  <c r="T2528" i="1"/>
  <c r="Z2518" i="1"/>
  <c r="X2518" i="1"/>
  <c r="V2518" i="1"/>
  <c r="T2518" i="1"/>
  <c r="Z2508" i="1"/>
  <c r="X2508" i="1"/>
  <c r="V2508" i="1"/>
  <c r="T2508" i="1"/>
  <c r="Z2498" i="1"/>
  <c r="X2498" i="1"/>
  <c r="V2498" i="1"/>
  <c r="T2498" i="1"/>
  <c r="Z2488" i="1"/>
  <c r="X2488" i="1"/>
  <c r="V2488" i="1"/>
  <c r="T2488" i="1"/>
  <c r="Z2478" i="1"/>
  <c r="X2478" i="1"/>
  <c r="V2478" i="1"/>
  <c r="T2478" i="1"/>
  <c r="Z2468" i="1"/>
  <c r="X2468" i="1"/>
  <c r="V2468" i="1"/>
  <c r="T2468" i="1"/>
  <c r="Z2458" i="1"/>
  <c r="X2458" i="1"/>
  <c r="V2458" i="1"/>
  <c r="T2458" i="1"/>
  <c r="Z2448" i="1"/>
  <c r="X2448" i="1"/>
  <c r="V2448" i="1"/>
  <c r="T2448" i="1"/>
  <c r="Z2438" i="1"/>
  <c r="X2438" i="1"/>
  <c r="V2438" i="1"/>
  <c r="T2438" i="1"/>
  <c r="Z2428" i="1"/>
  <c r="X2428" i="1"/>
  <c r="V2428" i="1"/>
  <c r="T2428" i="1"/>
  <c r="Z2418" i="1"/>
  <c r="X2418" i="1"/>
  <c r="V2418" i="1"/>
  <c r="T2418" i="1"/>
  <c r="Z2408" i="1"/>
  <c r="X2408" i="1"/>
  <c r="V2408" i="1"/>
  <c r="T2408" i="1"/>
  <c r="Z2398" i="1"/>
  <c r="X2398" i="1"/>
  <c r="V2398" i="1"/>
  <c r="T2398" i="1"/>
  <c r="Z2388" i="1"/>
  <c r="X2388" i="1"/>
  <c r="V2388" i="1"/>
  <c r="T2388" i="1"/>
  <c r="Z2378" i="1"/>
  <c r="X2378" i="1"/>
  <c r="V2378" i="1"/>
  <c r="T2378" i="1"/>
  <c r="Z2368" i="1"/>
  <c r="X2368" i="1"/>
  <c r="V2368" i="1"/>
  <c r="T2368" i="1"/>
  <c r="Z2358" i="1"/>
  <c r="X2358" i="1"/>
  <c r="V2358" i="1"/>
  <c r="T2358" i="1"/>
  <c r="Z2348" i="1"/>
  <c r="X2348" i="1"/>
  <c r="V2348" i="1"/>
  <c r="T2348" i="1"/>
  <c r="Z2338" i="1"/>
  <c r="X2338" i="1"/>
  <c r="V2338" i="1"/>
  <c r="T2338" i="1"/>
  <c r="Z2328" i="1"/>
  <c r="X2328" i="1"/>
  <c r="V2328" i="1"/>
  <c r="T2328" i="1"/>
  <c r="Z2318" i="1"/>
  <c r="X2318" i="1"/>
  <c r="V2318" i="1"/>
  <c r="T2318" i="1"/>
  <c r="Z2308" i="1"/>
  <c r="X2308" i="1"/>
  <c r="V2308" i="1"/>
  <c r="T2308" i="1"/>
  <c r="Z2298" i="1"/>
  <c r="X2298" i="1"/>
  <c r="V2298" i="1"/>
  <c r="T2298" i="1"/>
  <c r="Z2288" i="1"/>
  <c r="X2288" i="1"/>
  <c r="V2288" i="1"/>
  <c r="T2288" i="1"/>
  <c r="Z2278" i="1"/>
  <c r="X2278" i="1"/>
  <c r="V2278" i="1"/>
  <c r="T2278" i="1"/>
  <c r="Z2268" i="1"/>
  <c r="X2268" i="1"/>
  <c r="V2268" i="1"/>
  <c r="T2268" i="1"/>
  <c r="Z2258" i="1"/>
  <c r="X2258" i="1"/>
  <c r="V2258" i="1"/>
  <c r="T2258" i="1"/>
  <c r="Z2248" i="1"/>
  <c r="X2248" i="1"/>
  <c r="V2248" i="1"/>
  <c r="T2248" i="1"/>
  <c r="Z2238" i="1"/>
  <c r="X2238" i="1"/>
  <c r="V2238" i="1"/>
  <c r="T2238" i="1"/>
  <c r="Z2228" i="1"/>
  <c r="X2228" i="1"/>
  <c r="V2228" i="1"/>
  <c r="T2228" i="1"/>
  <c r="Z2218" i="1"/>
  <c r="X2218" i="1"/>
  <c r="V2218" i="1"/>
  <c r="T2218" i="1"/>
  <c r="Z2208" i="1"/>
  <c r="X2208" i="1"/>
  <c r="V2208" i="1"/>
  <c r="T2208" i="1"/>
  <c r="Z2198" i="1"/>
  <c r="X2198" i="1"/>
  <c r="V2198" i="1"/>
  <c r="T2198" i="1"/>
  <c r="Z2188" i="1"/>
  <c r="X2188" i="1"/>
  <c r="V2188" i="1"/>
  <c r="T2188" i="1"/>
  <c r="Z2178" i="1"/>
  <c r="X2178" i="1"/>
  <c r="V2178" i="1"/>
  <c r="T2178" i="1"/>
  <c r="Z2168" i="1"/>
  <c r="X2168" i="1"/>
  <c r="V2168" i="1"/>
  <c r="T2168" i="1"/>
  <c r="Z2158" i="1"/>
  <c r="X2158" i="1"/>
  <c r="V2158" i="1"/>
  <c r="T2158" i="1"/>
  <c r="Z2148" i="1"/>
  <c r="X2148" i="1"/>
  <c r="V2148" i="1"/>
  <c r="T2148" i="1"/>
  <c r="Z2138" i="1"/>
  <c r="X2138" i="1"/>
  <c r="V2138" i="1"/>
  <c r="T2138" i="1"/>
  <c r="Z2128" i="1"/>
  <c r="X2128" i="1"/>
  <c r="V2128" i="1"/>
  <c r="T2128" i="1"/>
  <c r="Z2118" i="1"/>
  <c r="X2118" i="1"/>
  <c r="V2118" i="1"/>
  <c r="T2118" i="1"/>
  <c r="Z2108" i="1"/>
  <c r="X2108" i="1"/>
  <c r="V2108" i="1"/>
  <c r="T2108" i="1"/>
  <c r="Z2098" i="1"/>
  <c r="X2098" i="1"/>
  <c r="V2098" i="1"/>
  <c r="T2098" i="1"/>
  <c r="Z2088" i="1"/>
  <c r="X2088" i="1"/>
  <c r="V2088" i="1"/>
  <c r="T2088" i="1"/>
  <c r="Z2078" i="1"/>
  <c r="X2078" i="1"/>
  <c r="V2078" i="1"/>
  <c r="T2078" i="1"/>
  <c r="Z2068" i="1"/>
  <c r="X2068" i="1"/>
  <c r="V2068" i="1"/>
  <c r="T2068" i="1"/>
  <c r="Z2058" i="1"/>
  <c r="X2058" i="1"/>
  <c r="V2058" i="1"/>
  <c r="T2058" i="1"/>
  <c r="Z2048" i="1"/>
  <c r="X2048" i="1"/>
  <c r="V2048" i="1"/>
  <c r="T2048" i="1"/>
  <c r="Z2038" i="1"/>
  <c r="X2038" i="1"/>
  <c r="V2038" i="1"/>
  <c r="T2038" i="1"/>
  <c r="Z2028" i="1"/>
  <c r="X2028" i="1"/>
  <c r="V2028" i="1"/>
  <c r="T2028" i="1"/>
  <c r="Z2018" i="1"/>
  <c r="X2018" i="1"/>
  <c r="V2018" i="1"/>
  <c r="T2018" i="1"/>
  <c r="Z2008" i="1"/>
  <c r="X2008" i="1"/>
  <c r="V2008" i="1"/>
  <c r="T2008" i="1"/>
  <c r="Z1998" i="1"/>
  <c r="X1998" i="1"/>
  <c r="V1998" i="1"/>
  <c r="T1998" i="1"/>
  <c r="Z1988" i="1"/>
  <c r="X1988" i="1"/>
  <c r="V1988" i="1"/>
  <c r="T1988" i="1"/>
  <c r="Z1978" i="1"/>
  <c r="X1978" i="1"/>
  <c r="V1978" i="1"/>
  <c r="T1978" i="1"/>
  <c r="Z1968" i="1"/>
  <c r="X1968" i="1"/>
  <c r="V1968" i="1"/>
  <c r="T1968" i="1"/>
  <c r="Z1958" i="1"/>
  <c r="X1958" i="1"/>
  <c r="V1958" i="1"/>
  <c r="T1958" i="1"/>
  <c r="Z1948" i="1"/>
  <c r="X1948" i="1"/>
  <c r="V1948" i="1"/>
  <c r="T1948" i="1"/>
  <c r="Z1938" i="1"/>
  <c r="X1938" i="1"/>
  <c r="V1938" i="1"/>
  <c r="T1938" i="1"/>
  <c r="Z1928" i="1"/>
  <c r="X1928" i="1"/>
  <c r="V1928" i="1"/>
  <c r="T1928" i="1"/>
  <c r="Z1918" i="1"/>
  <c r="X1918" i="1"/>
  <c r="V1918" i="1"/>
  <c r="T1918" i="1"/>
  <c r="Z1908" i="1"/>
  <c r="X1908" i="1"/>
  <c r="V1908" i="1"/>
  <c r="T1908" i="1"/>
  <c r="Z1898" i="1"/>
  <c r="X1898" i="1"/>
  <c r="V1898" i="1"/>
  <c r="T1898" i="1"/>
  <c r="Z1888" i="1"/>
  <c r="X1888" i="1"/>
  <c r="V1888" i="1"/>
  <c r="T1888" i="1"/>
  <c r="Z1878" i="1"/>
  <c r="X1878" i="1"/>
  <c r="V1878" i="1"/>
  <c r="T1878" i="1"/>
  <c r="Z1868" i="1"/>
  <c r="X1868" i="1"/>
  <c r="V1868" i="1"/>
  <c r="T1868" i="1"/>
  <c r="Z1858" i="1"/>
  <c r="X1858" i="1"/>
  <c r="V1858" i="1"/>
  <c r="T1858" i="1"/>
  <c r="Z1848" i="1"/>
  <c r="X1848" i="1"/>
  <c r="V1848" i="1"/>
  <c r="T1848" i="1"/>
  <c r="Z1838" i="1"/>
  <c r="X1838" i="1"/>
  <c r="V1838" i="1"/>
  <c r="T1838" i="1"/>
  <c r="Z1828" i="1"/>
  <c r="X1828" i="1"/>
  <c r="V1828" i="1"/>
  <c r="T1828" i="1"/>
  <c r="Z1818" i="1"/>
  <c r="X1818" i="1"/>
  <c r="V1818" i="1"/>
  <c r="T1818" i="1"/>
  <c r="Z1808" i="1"/>
  <c r="X1808" i="1"/>
  <c r="V1808" i="1"/>
  <c r="T1808" i="1"/>
  <c r="Z1798" i="1"/>
  <c r="X1798" i="1"/>
  <c r="V1798" i="1"/>
  <c r="T1798" i="1"/>
  <c r="Z1788" i="1"/>
  <c r="X1788" i="1"/>
  <c r="V1788" i="1"/>
  <c r="T1788" i="1"/>
  <c r="Z1778" i="1"/>
  <c r="X1778" i="1"/>
  <c r="V1778" i="1"/>
  <c r="T1778" i="1"/>
  <c r="Z1768" i="1"/>
  <c r="X1768" i="1"/>
  <c r="V1768" i="1"/>
  <c r="T1768" i="1"/>
  <c r="Z1758" i="1"/>
  <c r="X1758" i="1"/>
  <c r="V1758" i="1"/>
  <c r="T1758" i="1"/>
  <c r="Z1748" i="1"/>
  <c r="X1748" i="1"/>
  <c r="V1748" i="1"/>
  <c r="T1748" i="1"/>
  <c r="Z1738" i="1"/>
  <c r="X1738" i="1"/>
  <c r="V1738" i="1"/>
  <c r="T1738" i="1"/>
  <c r="Z1728" i="1"/>
  <c r="X1728" i="1"/>
  <c r="V1728" i="1"/>
  <c r="T1728" i="1"/>
  <c r="Z1718" i="1"/>
  <c r="X1718" i="1"/>
  <c r="V1718" i="1"/>
  <c r="T1718" i="1"/>
  <c r="Z1708" i="1"/>
  <c r="X1708" i="1"/>
  <c r="V1708" i="1"/>
  <c r="T1708" i="1"/>
  <c r="Z1698" i="1"/>
  <c r="X1698" i="1"/>
  <c r="V1698" i="1"/>
  <c r="T1698" i="1"/>
  <c r="Z1688" i="1"/>
  <c r="X1688" i="1"/>
  <c r="V1688" i="1"/>
  <c r="T1688" i="1"/>
  <c r="Z1678" i="1"/>
  <c r="X1678" i="1"/>
  <c r="V1678" i="1"/>
  <c r="T1678" i="1"/>
  <c r="Z1668" i="1"/>
  <c r="X1668" i="1"/>
  <c r="V1668" i="1"/>
  <c r="T1668" i="1"/>
  <c r="Z1658" i="1"/>
  <c r="X1658" i="1"/>
  <c r="V1658" i="1"/>
  <c r="T1658" i="1"/>
  <c r="Z1648" i="1"/>
  <c r="X1648" i="1"/>
  <c r="V1648" i="1"/>
  <c r="T1648" i="1"/>
  <c r="Z1638" i="1"/>
  <c r="X1638" i="1"/>
  <c r="V1638" i="1"/>
  <c r="T1638" i="1"/>
  <c r="Z1628" i="1"/>
  <c r="X1628" i="1"/>
  <c r="V1628" i="1"/>
  <c r="T1628" i="1"/>
  <c r="Z1618" i="1"/>
  <c r="X1618" i="1"/>
  <c r="V1618" i="1"/>
  <c r="T1618" i="1"/>
  <c r="Z1608" i="1"/>
  <c r="X1608" i="1"/>
  <c r="V1608" i="1"/>
  <c r="T1608" i="1"/>
  <c r="Z1598" i="1"/>
  <c r="X1598" i="1"/>
  <c r="V1598" i="1"/>
  <c r="T1598" i="1"/>
  <c r="Z1588" i="1"/>
  <c r="X1588" i="1"/>
  <c r="V1588" i="1"/>
  <c r="T1588" i="1"/>
  <c r="Z1578" i="1"/>
  <c r="X1578" i="1"/>
  <c r="V1578" i="1"/>
  <c r="T1578" i="1"/>
  <c r="Z1568" i="1"/>
  <c r="X1568" i="1"/>
  <c r="V1568" i="1"/>
  <c r="T1568" i="1"/>
  <c r="Z1558" i="1"/>
  <c r="X1558" i="1"/>
  <c r="V1558" i="1"/>
  <c r="T1558" i="1"/>
  <c r="Z1548" i="1"/>
  <c r="X1548" i="1"/>
  <c r="V1548" i="1"/>
  <c r="T1548" i="1"/>
  <c r="Z1538" i="1"/>
  <c r="X1538" i="1"/>
  <c r="V1538" i="1"/>
  <c r="T1538" i="1"/>
  <c r="Z1528" i="1"/>
  <c r="X1528" i="1"/>
  <c r="V1528" i="1"/>
  <c r="T1528" i="1"/>
  <c r="Z1518" i="1"/>
  <c r="X1518" i="1"/>
  <c r="V1518" i="1"/>
  <c r="T1518" i="1"/>
  <c r="Z1508" i="1"/>
  <c r="X1508" i="1"/>
  <c r="V1508" i="1"/>
  <c r="T1508" i="1"/>
  <c r="Z1498" i="1"/>
  <c r="X1498" i="1"/>
  <c r="V1498" i="1"/>
  <c r="T1498" i="1"/>
  <c r="Z1488" i="1"/>
  <c r="X1488" i="1"/>
  <c r="V1488" i="1"/>
  <c r="T1488" i="1"/>
  <c r="Z1478" i="1"/>
  <c r="X1478" i="1"/>
  <c r="V1478" i="1"/>
  <c r="T1478" i="1"/>
  <c r="Z1468" i="1"/>
  <c r="X1468" i="1"/>
  <c r="V1468" i="1"/>
  <c r="T1468" i="1"/>
  <c r="Z1458" i="1"/>
  <c r="X1458" i="1"/>
  <c r="V1458" i="1"/>
  <c r="T1458" i="1"/>
  <c r="Z1448" i="1"/>
  <c r="X1448" i="1"/>
  <c r="V1448" i="1"/>
  <c r="T1448" i="1"/>
  <c r="Z1438" i="1"/>
  <c r="X1438" i="1"/>
  <c r="V1438" i="1"/>
  <c r="T1438" i="1"/>
  <c r="Z1428" i="1"/>
  <c r="X1428" i="1"/>
  <c r="V1428" i="1"/>
  <c r="T1428" i="1"/>
  <c r="Z1418" i="1"/>
  <c r="X1418" i="1"/>
  <c r="V1418" i="1"/>
  <c r="T1418" i="1"/>
  <c r="Z1408" i="1"/>
  <c r="X1408" i="1"/>
  <c r="V1408" i="1"/>
  <c r="T1408" i="1"/>
  <c r="Z1398" i="1"/>
  <c r="X1398" i="1"/>
  <c r="V1398" i="1"/>
  <c r="T1398" i="1"/>
  <c r="Z1388" i="1"/>
  <c r="X1388" i="1"/>
  <c r="V1388" i="1"/>
  <c r="T1388" i="1"/>
  <c r="Z1378" i="1"/>
  <c r="X1378" i="1"/>
  <c r="V1378" i="1"/>
  <c r="T1378" i="1"/>
  <c r="Z1368" i="1"/>
  <c r="X1368" i="1"/>
  <c r="V1368" i="1"/>
  <c r="T1368" i="1"/>
  <c r="Z1358" i="1"/>
  <c r="X1358" i="1"/>
  <c r="V1358" i="1"/>
  <c r="T1358" i="1"/>
  <c r="Z1348" i="1"/>
  <c r="X1348" i="1"/>
  <c r="V1348" i="1"/>
  <c r="T1348" i="1"/>
  <c r="Z1338" i="1"/>
  <c r="X1338" i="1"/>
  <c r="V1338" i="1"/>
  <c r="T1338" i="1"/>
  <c r="Z1328" i="1"/>
  <c r="X1328" i="1"/>
  <c r="V1328" i="1"/>
  <c r="T1328" i="1"/>
  <c r="Z1318" i="1"/>
  <c r="X1318" i="1"/>
  <c r="V1318" i="1"/>
  <c r="T1318" i="1"/>
  <c r="Z1308" i="1"/>
  <c r="X1308" i="1"/>
  <c r="V1308" i="1"/>
  <c r="T1308" i="1"/>
  <c r="Z1298" i="1"/>
  <c r="X1298" i="1"/>
  <c r="V1298" i="1"/>
  <c r="T1298" i="1"/>
  <c r="Z1288" i="1"/>
  <c r="X1288" i="1"/>
  <c r="V1288" i="1"/>
  <c r="T1288" i="1"/>
  <c r="Z1278" i="1"/>
  <c r="X1278" i="1"/>
  <c r="V1278" i="1"/>
  <c r="T1278" i="1"/>
  <c r="Z1268" i="1"/>
  <c r="X1268" i="1"/>
  <c r="V1268" i="1"/>
  <c r="T1268" i="1"/>
  <c r="Z1258" i="1"/>
  <c r="X1258" i="1"/>
  <c r="V1258" i="1"/>
  <c r="T1258" i="1"/>
  <c r="Z1248" i="1"/>
  <c r="X1248" i="1"/>
  <c r="V1248" i="1"/>
  <c r="T1248" i="1"/>
  <c r="Z1238" i="1"/>
  <c r="X1238" i="1"/>
  <c r="V1238" i="1"/>
  <c r="T1238" i="1"/>
  <c r="Z1228" i="1"/>
  <c r="X1228" i="1"/>
  <c r="V1228" i="1"/>
  <c r="T1228" i="1"/>
  <c r="Z1218" i="1"/>
  <c r="X1218" i="1"/>
  <c r="V1218" i="1"/>
  <c r="T1218" i="1"/>
  <c r="Z1208" i="1"/>
  <c r="X1208" i="1"/>
  <c r="V1208" i="1"/>
  <c r="T1208" i="1"/>
  <c r="Z1198" i="1"/>
  <c r="X1198" i="1"/>
  <c r="V1198" i="1"/>
  <c r="T1198" i="1"/>
  <c r="Z1188" i="1"/>
  <c r="X1188" i="1"/>
  <c r="V1188" i="1"/>
  <c r="T1188" i="1"/>
  <c r="Z1178" i="1"/>
  <c r="X1178" i="1"/>
  <c r="V1178" i="1"/>
  <c r="T1178" i="1"/>
  <c r="Z1168" i="1"/>
  <c r="X1168" i="1"/>
  <c r="V1168" i="1"/>
  <c r="T1168" i="1"/>
  <c r="Z1158" i="1"/>
  <c r="X1158" i="1"/>
  <c r="V1158" i="1"/>
  <c r="T1158" i="1"/>
  <c r="Z1148" i="1"/>
  <c r="X1148" i="1"/>
  <c r="V1148" i="1"/>
  <c r="T1148" i="1"/>
  <c r="Z1138" i="1"/>
  <c r="X1138" i="1"/>
  <c r="V1138" i="1"/>
  <c r="T1138" i="1"/>
  <c r="Z1128" i="1"/>
  <c r="X1128" i="1"/>
  <c r="V1128" i="1"/>
  <c r="T1128" i="1"/>
  <c r="Z1118" i="1"/>
  <c r="X1118" i="1"/>
  <c r="V1118" i="1"/>
  <c r="T1118" i="1"/>
  <c r="Z1108" i="1"/>
  <c r="X1108" i="1"/>
  <c r="V1108" i="1"/>
  <c r="T1108" i="1"/>
  <c r="Z1098" i="1"/>
  <c r="X1098" i="1"/>
  <c r="V1098" i="1"/>
  <c r="T1098" i="1"/>
  <c r="Z1088" i="1"/>
  <c r="X1088" i="1"/>
  <c r="V1088" i="1"/>
  <c r="T1088" i="1"/>
  <c r="Z1078" i="1"/>
  <c r="X1078" i="1"/>
  <c r="V1078" i="1"/>
  <c r="T1078" i="1"/>
  <c r="Z1068" i="1"/>
  <c r="X1068" i="1"/>
  <c r="V1068" i="1"/>
  <c r="T1068" i="1"/>
  <c r="Z1058" i="1"/>
  <c r="X1058" i="1"/>
  <c r="V1058" i="1"/>
  <c r="T1058" i="1"/>
  <c r="Z1048" i="1"/>
  <c r="X1048" i="1"/>
  <c r="V1048" i="1"/>
  <c r="T1048" i="1"/>
  <c r="Z1038" i="1"/>
  <c r="X1038" i="1"/>
  <c r="V1038" i="1"/>
  <c r="T1038" i="1"/>
  <c r="Z1028" i="1"/>
  <c r="X1028" i="1"/>
  <c r="V1028" i="1"/>
  <c r="T1028" i="1"/>
  <c r="Z1018" i="1"/>
  <c r="X1018" i="1"/>
  <c r="V1018" i="1"/>
  <c r="T1018" i="1"/>
  <c r="Z1008" i="1"/>
  <c r="X1008" i="1"/>
  <c r="V1008" i="1"/>
  <c r="T1008" i="1"/>
  <c r="Z998" i="1"/>
  <c r="X998" i="1"/>
  <c r="V998" i="1"/>
  <c r="T998" i="1"/>
  <c r="Z988" i="1"/>
  <c r="X988" i="1"/>
  <c r="V988" i="1"/>
  <c r="T988" i="1"/>
  <c r="Z978" i="1"/>
  <c r="X978" i="1"/>
  <c r="V978" i="1"/>
  <c r="T978" i="1"/>
  <c r="Z968" i="1"/>
  <c r="X968" i="1"/>
  <c r="V968" i="1"/>
  <c r="T968" i="1"/>
  <c r="Z958" i="1"/>
  <c r="X958" i="1"/>
  <c r="V958" i="1"/>
  <c r="T958" i="1"/>
  <c r="Z948" i="1"/>
  <c r="X948" i="1"/>
  <c r="V948" i="1"/>
  <c r="T948" i="1"/>
  <c r="Z938" i="1"/>
  <c r="X938" i="1"/>
  <c r="V938" i="1"/>
  <c r="T938" i="1"/>
  <c r="Z928" i="1"/>
  <c r="X928" i="1"/>
  <c r="V928" i="1"/>
  <c r="T928" i="1"/>
  <c r="Z918" i="1"/>
  <c r="X918" i="1"/>
  <c r="V918" i="1"/>
  <c r="T918" i="1"/>
  <c r="Z908" i="1"/>
  <c r="X908" i="1"/>
  <c r="V908" i="1"/>
  <c r="T908" i="1"/>
  <c r="Z898" i="1"/>
  <c r="X898" i="1"/>
  <c r="V898" i="1"/>
  <c r="T898" i="1"/>
  <c r="Z888" i="1"/>
  <c r="X888" i="1"/>
  <c r="V888" i="1"/>
  <c r="T888" i="1"/>
  <c r="Z878" i="1"/>
  <c r="X878" i="1"/>
  <c r="V878" i="1"/>
  <c r="T878" i="1"/>
  <c r="Z868" i="1"/>
  <c r="X868" i="1"/>
  <c r="V868" i="1"/>
  <c r="T868" i="1"/>
  <c r="Z858" i="1"/>
  <c r="X858" i="1"/>
  <c r="V858" i="1"/>
  <c r="T858" i="1"/>
  <c r="Z848" i="1"/>
  <c r="X848" i="1"/>
  <c r="V848" i="1"/>
  <c r="T848" i="1"/>
  <c r="Z838" i="1"/>
  <c r="X838" i="1"/>
  <c r="V838" i="1"/>
  <c r="T838" i="1"/>
  <c r="Z828" i="1"/>
  <c r="X828" i="1"/>
  <c r="V828" i="1"/>
  <c r="T828" i="1"/>
  <c r="Z818" i="1"/>
  <c r="X818" i="1"/>
  <c r="V818" i="1"/>
  <c r="T818" i="1"/>
  <c r="Z808" i="1"/>
  <c r="X808" i="1"/>
  <c r="V808" i="1"/>
  <c r="T808" i="1"/>
  <c r="Z798" i="1"/>
  <c r="X798" i="1"/>
  <c r="V798" i="1"/>
  <c r="T798" i="1"/>
  <c r="Z788" i="1"/>
  <c r="X788" i="1"/>
  <c r="V788" i="1"/>
  <c r="T788" i="1"/>
  <c r="Z778" i="1"/>
  <c r="X778" i="1"/>
  <c r="V778" i="1"/>
  <c r="T778" i="1"/>
  <c r="Z768" i="1"/>
  <c r="X768" i="1"/>
  <c r="V768" i="1"/>
  <c r="T768" i="1"/>
  <c r="Z758" i="1"/>
  <c r="X758" i="1"/>
  <c r="V758" i="1"/>
  <c r="T758" i="1"/>
  <c r="Z748" i="1"/>
  <c r="X748" i="1"/>
  <c r="V748" i="1"/>
  <c r="T748" i="1"/>
  <c r="Z738" i="1"/>
  <c r="X738" i="1"/>
  <c r="V738" i="1"/>
  <c r="T738" i="1"/>
  <c r="Z728" i="1"/>
  <c r="X728" i="1"/>
  <c r="V728" i="1"/>
  <c r="T728" i="1"/>
  <c r="Z718" i="1"/>
  <c r="X718" i="1"/>
  <c r="V718" i="1"/>
  <c r="T718" i="1"/>
  <c r="Z708" i="1"/>
  <c r="X708" i="1"/>
  <c r="V708" i="1"/>
  <c r="T708" i="1"/>
  <c r="Z698" i="1"/>
  <c r="X698" i="1"/>
  <c r="V698" i="1"/>
  <c r="T698" i="1"/>
  <c r="Z688" i="1"/>
  <c r="X688" i="1"/>
  <c r="V688" i="1"/>
  <c r="T688" i="1"/>
  <c r="Z678" i="1"/>
  <c r="X678" i="1"/>
  <c r="V678" i="1"/>
  <c r="T678" i="1"/>
  <c r="Z668" i="1"/>
  <c r="X668" i="1"/>
  <c r="V668" i="1"/>
  <c r="T668" i="1"/>
  <c r="Z658" i="1"/>
  <c r="X658" i="1"/>
  <c r="V658" i="1"/>
  <c r="T658" i="1"/>
  <c r="Z648" i="1"/>
  <c r="X648" i="1"/>
  <c r="V648" i="1"/>
  <c r="T648" i="1"/>
  <c r="Z638" i="1"/>
  <c r="X638" i="1"/>
  <c r="V638" i="1"/>
  <c r="T638" i="1"/>
  <c r="Z628" i="1"/>
  <c r="X628" i="1"/>
  <c r="V628" i="1"/>
  <c r="T628" i="1"/>
  <c r="Z618" i="1"/>
  <c r="X618" i="1"/>
  <c r="V618" i="1"/>
  <c r="T618" i="1"/>
  <c r="Z608" i="1"/>
  <c r="X608" i="1"/>
  <c r="V608" i="1"/>
  <c r="T608" i="1"/>
  <c r="Z598" i="1"/>
  <c r="X598" i="1"/>
  <c r="V598" i="1"/>
  <c r="T598" i="1"/>
  <c r="Z588" i="1"/>
  <c r="X588" i="1"/>
  <c r="V588" i="1"/>
  <c r="T588" i="1"/>
  <c r="Z578" i="1"/>
  <c r="X578" i="1"/>
  <c r="V578" i="1"/>
  <c r="T578" i="1"/>
  <c r="Z568" i="1"/>
  <c r="X568" i="1"/>
  <c r="V568" i="1"/>
  <c r="T568" i="1"/>
  <c r="Z558" i="1"/>
  <c r="X558" i="1"/>
  <c r="V558" i="1"/>
  <c r="T558" i="1"/>
  <c r="Z548" i="1"/>
  <c r="X548" i="1"/>
  <c r="V548" i="1"/>
  <c r="T548" i="1"/>
  <c r="Z538" i="1"/>
  <c r="X538" i="1"/>
  <c r="V538" i="1"/>
  <c r="T538" i="1"/>
  <c r="Z528" i="1"/>
  <c r="X528" i="1"/>
  <c r="V528" i="1"/>
  <c r="T528" i="1"/>
  <c r="Z518" i="1"/>
  <c r="X518" i="1"/>
  <c r="V518" i="1"/>
  <c r="T518" i="1"/>
  <c r="Z508" i="1"/>
  <c r="X508" i="1"/>
  <c r="V508" i="1"/>
  <c r="T508" i="1"/>
  <c r="Z498" i="1"/>
  <c r="X498" i="1"/>
  <c r="V498" i="1"/>
  <c r="T498" i="1"/>
  <c r="Z488" i="1"/>
  <c r="X488" i="1"/>
  <c r="V488" i="1"/>
  <c r="T488" i="1"/>
  <c r="Z478" i="1"/>
  <c r="X478" i="1"/>
  <c r="V478" i="1"/>
  <c r="T478" i="1"/>
  <c r="Z468" i="1"/>
  <c r="X468" i="1"/>
  <c r="V468" i="1"/>
  <c r="T468" i="1"/>
  <c r="Z458" i="1"/>
  <c r="X458" i="1"/>
  <c r="V458" i="1"/>
  <c r="T458" i="1"/>
  <c r="Z448" i="1"/>
  <c r="X448" i="1"/>
  <c r="V448" i="1"/>
  <c r="T448" i="1"/>
  <c r="Z438" i="1"/>
  <c r="X438" i="1"/>
  <c r="V438" i="1"/>
  <c r="T438" i="1"/>
  <c r="Z428" i="1"/>
  <c r="X428" i="1"/>
  <c r="V428" i="1"/>
  <c r="T428" i="1"/>
  <c r="Z418" i="1"/>
  <c r="X418" i="1"/>
  <c r="V418" i="1"/>
  <c r="T418" i="1"/>
  <c r="Z408" i="1"/>
  <c r="X408" i="1"/>
  <c r="V408" i="1"/>
  <c r="T408" i="1"/>
  <c r="Z398" i="1"/>
  <c r="X398" i="1"/>
  <c r="V398" i="1"/>
  <c r="T398" i="1"/>
  <c r="Z388" i="1"/>
  <c r="X388" i="1"/>
  <c r="V388" i="1"/>
  <c r="T388" i="1"/>
  <c r="Z378" i="1"/>
  <c r="X378" i="1"/>
  <c r="V378" i="1"/>
  <c r="T378" i="1"/>
  <c r="Z368" i="1"/>
  <c r="X368" i="1"/>
  <c r="V368" i="1"/>
  <c r="T368" i="1"/>
  <c r="Z358" i="1"/>
  <c r="X358" i="1"/>
  <c r="V358" i="1"/>
  <c r="T358" i="1"/>
  <c r="Z348" i="1"/>
  <c r="X348" i="1"/>
  <c r="V348" i="1"/>
  <c r="T348" i="1"/>
  <c r="Z338" i="1"/>
  <c r="X338" i="1"/>
  <c r="V338" i="1"/>
  <c r="T338" i="1"/>
  <c r="Z328" i="1"/>
  <c r="X328" i="1"/>
  <c r="V328" i="1"/>
  <c r="T328" i="1"/>
  <c r="Z318" i="1"/>
  <c r="X318" i="1"/>
  <c r="V318" i="1"/>
  <c r="T318" i="1"/>
  <c r="Z308" i="1"/>
  <c r="X308" i="1"/>
  <c r="V308" i="1"/>
  <c r="T308" i="1"/>
  <c r="Z298" i="1"/>
  <c r="X298" i="1"/>
  <c r="V298" i="1"/>
  <c r="T298" i="1"/>
  <c r="Z288" i="1"/>
  <c r="X288" i="1"/>
  <c r="V288" i="1"/>
  <c r="T288" i="1"/>
  <c r="Z278" i="1"/>
  <c r="X278" i="1"/>
  <c r="V278" i="1"/>
  <c r="T278" i="1"/>
  <c r="Z268" i="1"/>
  <c r="X268" i="1"/>
  <c r="V268" i="1"/>
  <c r="T268" i="1"/>
  <c r="Z258" i="1"/>
  <c r="X258" i="1"/>
  <c r="V258" i="1"/>
  <c r="T258" i="1"/>
  <c r="Z248" i="1"/>
  <c r="X248" i="1"/>
  <c r="V248" i="1"/>
  <c r="T248" i="1"/>
  <c r="Z238" i="1"/>
  <c r="X238" i="1"/>
  <c r="V238" i="1"/>
  <c r="T238" i="1"/>
  <c r="Z228" i="1"/>
  <c r="X228" i="1"/>
  <c r="V228" i="1"/>
  <c r="T228" i="1"/>
  <c r="Z218" i="1"/>
  <c r="X218" i="1"/>
  <c r="V218" i="1"/>
  <c r="T218" i="1"/>
  <c r="Z208" i="1"/>
  <c r="X208" i="1"/>
  <c r="V208" i="1"/>
  <c r="T208" i="1"/>
  <c r="Z198" i="1"/>
  <c r="X198" i="1"/>
  <c r="V198" i="1"/>
  <c r="T198" i="1"/>
  <c r="Z188" i="1"/>
  <c r="X188" i="1"/>
  <c r="V188" i="1"/>
  <c r="T188" i="1"/>
  <c r="Z178" i="1"/>
  <c r="X178" i="1"/>
  <c r="V178" i="1"/>
  <c r="T178" i="1"/>
  <c r="Z168" i="1"/>
  <c r="X168" i="1"/>
  <c r="V168" i="1"/>
  <c r="T168" i="1"/>
  <c r="Z158" i="1"/>
  <c r="X158" i="1"/>
  <c r="V158" i="1"/>
  <c r="T158" i="1"/>
  <c r="Z148" i="1"/>
  <c r="X148" i="1"/>
  <c r="V148" i="1"/>
  <c r="T148" i="1"/>
  <c r="Z138" i="1"/>
  <c r="X138" i="1"/>
  <c r="V138" i="1"/>
  <c r="T138" i="1"/>
  <c r="Z128" i="1"/>
  <c r="X128" i="1"/>
  <c r="V128" i="1"/>
  <c r="T128" i="1"/>
  <c r="Z118" i="1"/>
  <c r="X118" i="1"/>
  <c r="V118" i="1"/>
  <c r="T118" i="1"/>
  <c r="Z108" i="1"/>
  <c r="X108" i="1"/>
  <c r="V108" i="1"/>
  <c r="T108" i="1"/>
  <c r="Z98" i="1"/>
  <c r="X98" i="1"/>
  <c r="V98" i="1"/>
  <c r="T98" i="1"/>
  <c r="Z88" i="1"/>
  <c r="X88" i="1"/>
  <c r="V88" i="1"/>
  <c r="T88" i="1"/>
  <c r="Z78" i="1"/>
  <c r="X78" i="1"/>
  <c r="V78" i="1"/>
  <c r="T78" i="1"/>
  <c r="Z68" i="1"/>
  <c r="X68" i="1"/>
  <c r="V68" i="1"/>
  <c r="T68" i="1"/>
  <c r="Z58" i="1"/>
  <c r="X58" i="1"/>
  <c r="V58" i="1"/>
  <c r="T58" i="1"/>
  <c r="Z48" i="1"/>
  <c r="X48" i="1"/>
  <c r="V48" i="1"/>
  <c r="T48" i="1"/>
  <c r="Z38" i="1"/>
  <c r="X38" i="1"/>
  <c r="V38" i="1"/>
  <c r="T38" i="1"/>
  <c r="Z28" i="1"/>
  <c r="X28" i="1"/>
  <c r="V28" i="1"/>
  <c r="T28" i="1"/>
  <c r="Z18" i="1"/>
  <c r="X18" i="1"/>
  <c r="V18" i="1"/>
  <c r="T18" i="1"/>
  <c r="Z8" i="1"/>
  <c r="X8" i="1"/>
  <c r="V8" i="1"/>
  <c r="T8" i="1"/>
  <c r="Z5147" i="1"/>
  <c r="X5147" i="1"/>
  <c r="V5147" i="1"/>
  <c r="T5147" i="1"/>
  <c r="Z5137" i="1"/>
  <c r="X5137" i="1"/>
  <c r="V5137" i="1"/>
  <c r="T5137" i="1"/>
  <c r="Z5127" i="1"/>
  <c r="X5127" i="1"/>
  <c r="V5127" i="1"/>
  <c r="T5127" i="1"/>
  <c r="Z5117" i="1"/>
  <c r="X5117" i="1"/>
  <c r="V5117" i="1"/>
  <c r="T5117" i="1"/>
  <c r="Z5107" i="1"/>
  <c r="X5107" i="1"/>
  <c r="V5107" i="1"/>
  <c r="T5107" i="1"/>
  <c r="Z5097" i="1"/>
  <c r="X5097" i="1"/>
  <c r="V5097" i="1"/>
  <c r="T5097" i="1"/>
  <c r="Z5087" i="1"/>
  <c r="X5087" i="1"/>
  <c r="V5087" i="1"/>
  <c r="T5087" i="1"/>
  <c r="Z5077" i="1"/>
  <c r="X5077" i="1"/>
  <c r="V5077" i="1"/>
  <c r="T5077" i="1"/>
  <c r="Z5067" i="1"/>
  <c r="X5067" i="1"/>
  <c r="V5067" i="1"/>
  <c r="T5067" i="1"/>
  <c r="Z5057" i="1"/>
  <c r="X5057" i="1"/>
  <c r="V5057" i="1"/>
  <c r="T5057" i="1"/>
  <c r="Z5047" i="1"/>
  <c r="X5047" i="1"/>
  <c r="V5047" i="1"/>
  <c r="T5047" i="1"/>
  <c r="Z5037" i="1"/>
  <c r="X5037" i="1"/>
  <c r="V5037" i="1"/>
  <c r="T5037" i="1"/>
  <c r="Z5027" i="1"/>
  <c r="X5027" i="1"/>
  <c r="V5027" i="1"/>
  <c r="T5027" i="1"/>
  <c r="Z5017" i="1"/>
  <c r="X5017" i="1"/>
  <c r="V5017" i="1"/>
  <c r="T5017" i="1"/>
  <c r="Z5007" i="1"/>
  <c r="X5007" i="1"/>
  <c r="V5007" i="1"/>
  <c r="T5007" i="1"/>
  <c r="Z4997" i="1"/>
  <c r="X4997" i="1"/>
  <c r="V4997" i="1"/>
  <c r="T4997" i="1"/>
  <c r="Z4987" i="1"/>
  <c r="X4987" i="1"/>
  <c r="V4987" i="1"/>
  <c r="T4987" i="1"/>
  <c r="Z4977" i="1"/>
  <c r="X4977" i="1"/>
  <c r="V4977" i="1"/>
  <c r="T4977" i="1"/>
  <c r="Z4967" i="1"/>
  <c r="X4967" i="1"/>
  <c r="V4967" i="1"/>
  <c r="T4967" i="1"/>
  <c r="Z4957" i="1"/>
  <c r="X4957" i="1"/>
  <c r="V4957" i="1"/>
  <c r="T4957" i="1"/>
  <c r="Z4947" i="1"/>
  <c r="X4947" i="1"/>
  <c r="V4947" i="1"/>
  <c r="T4947" i="1"/>
  <c r="Z4937" i="1"/>
  <c r="X4937" i="1"/>
  <c r="V4937" i="1"/>
  <c r="T4937" i="1"/>
  <c r="Z4927" i="1"/>
  <c r="X4927" i="1"/>
  <c r="V4927" i="1"/>
  <c r="T4927" i="1"/>
  <c r="Z4917" i="1"/>
  <c r="X4917" i="1"/>
  <c r="V4917" i="1"/>
  <c r="T4917" i="1"/>
  <c r="Z4907" i="1"/>
  <c r="X4907" i="1"/>
  <c r="V4907" i="1"/>
  <c r="T4907" i="1"/>
  <c r="Z4897" i="1"/>
  <c r="X4897" i="1"/>
  <c r="V4897" i="1"/>
  <c r="T4897" i="1"/>
  <c r="Z4887" i="1"/>
  <c r="X4887" i="1"/>
  <c r="V4887" i="1"/>
  <c r="T4887" i="1"/>
  <c r="Z4877" i="1"/>
  <c r="X4877" i="1"/>
  <c r="V4877" i="1"/>
  <c r="T4877" i="1"/>
  <c r="Z4867" i="1"/>
  <c r="X4867" i="1"/>
  <c r="V4867" i="1"/>
  <c r="T4867" i="1"/>
  <c r="Z4857" i="1"/>
  <c r="X4857" i="1"/>
  <c r="V4857" i="1"/>
  <c r="T4857" i="1"/>
  <c r="Z4847" i="1"/>
  <c r="X4847" i="1"/>
  <c r="V4847" i="1"/>
  <c r="T4847" i="1"/>
  <c r="Z4837" i="1"/>
  <c r="X4837" i="1"/>
  <c r="V4837" i="1"/>
  <c r="T4837" i="1"/>
  <c r="Z4827" i="1"/>
  <c r="X4827" i="1"/>
  <c r="V4827" i="1"/>
  <c r="T4827" i="1"/>
  <c r="Z4817" i="1"/>
  <c r="X4817" i="1"/>
  <c r="V4817" i="1"/>
  <c r="T4817" i="1"/>
  <c r="Z4807" i="1"/>
  <c r="X4807" i="1"/>
  <c r="V4807" i="1"/>
  <c r="T4807" i="1"/>
  <c r="Z4797" i="1"/>
  <c r="X4797" i="1"/>
  <c r="V4797" i="1"/>
  <c r="T4797" i="1"/>
  <c r="Z4787" i="1"/>
  <c r="X4787" i="1"/>
  <c r="V4787" i="1"/>
  <c r="T4787" i="1"/>
  <c r="Z4777" i="1"/>
  <c r="X4777" i="1"/>
  <c r="V4777" i="1"/>
  <c r="T4777" i="1"/>
  <c r="Z4767" i="1"/>
  <c r="X4767" i="1"/>
  <c r="V4767" i="1"/>
  <c r="T4767" i="1"/>
  <c r="Z4757" i="1"/>
  <c r="X4757" i="1"/>
  <c r="V4757" i="1"/>
  <c r="T4757" i="1"/>
  <c r="Z4747" i="1"/>
  <c r="X4747" i="1"/>
  <c r="V4747" i="1"/>
  <c r="T4747" i="1"/>
  <c r="Z4737" i="1"/>
  <c r="X4737" i="1"/>
  <c r="V4737" i="1"/>
  <c r="T4737" i="1"/>
  <c r="Z4727" i="1"/>
  <c r="X4727" i="1"/>
  <c r="V4727" i="1"/>
  <c r="T4727" i="1"/>
  <c r="Z4717" i="1"/>
  <c r="X4717" i="1"/>
  <c r="V4717" i="1"/>
  <c r="T4717" i="1"/>
  <c r="Z4707" i="1"/>
  <c r="X4707" i="1"/>
  <c r="V4707" i="1"/>
  <c r="T4707" i="1"/>
  <c r="Z4697" i="1"/>
  <c r="X4697" i="1"/>
  <c r="V4697" i="1"/>
  <c r="T4697" i="1"/>
  <c r="Z4687" i="1"/>
  <c r="X4687" i="1"/>
  <c r="V4687" i="1"/>
  <c r="T4687" i="1"/>
  <c r="Z4677" i="1"/>
  <c r="X4677" i="1"/>
  <c r="V4677" i="1"/>
  <c r="T4677" i="1"/>
  <c r="Z4667" i="1"/>
  <c r="X4667" i="1"/>
  <c r="V4667" i="1"/>
  <c r="T4667" i="1"/>
  <c r="Z4657" i="1"/>
  <c r="X4657" i="1"/>
  <c r="V4657" i="1"/>
  <c r="T4657" i="1"/>
  <c r="Z4647" i="1"/>
  <c r="X4647" i="1"/>
  <c r="V4647" i="1"/>
  <c r="T4647" i="1"/>
  <c r="Z4637" i="1"/>
  <c r="X4637" i="1"/>
  <c r="V4637" i="1"/>
  <c r="T4637" i="1"/>
  <c r="Z4627" i="1"/>
  <c r="X4627" i="1"/>
  <c r="V4627" i="1"/>
  <c r="T4627" i="1"/>
  <c r="Z4617" i="1"/>
  <c r="X4617" i="1"/>
  <c r="V4617" i="1"/>
  <c r="T4617" i="1"/>
  <c r="Z4607" i="1"/>
  <c r="X4607" i="1"/>
  <c r="V4607" i="1"/>
  <c r="T4607" i="1"/>
  <c r="Z4597" i="1"/>
  <c r="X4597" i="1"/>
  <c r="V4597" i="1"/>
  <c r="T4597" i="1"/>
  <c r="Z4587" i="1"/>
  <c r="X4587" i="1"/>
  <c r="V4587" i="1"/>
  <c r="T4587" i="1"/>
  <c r="Z4577" i="1"/>
  <c r="X4577" i="1"/>
  <c r="T4577" i="1"/>
  <c r="V4577" i="1"/>
  <c r="Z4567" i="1"/>
  <c r="X4567" i="1"/>
  <c r="V4567" i="1"/>
  <c r="T4567" i="1"/>
  <c r="Z4557" i="1"/>
  <c r="X4557" i="1"/>
  <c r="V4557" i="1"/>
  <c r="T4557" i="1"/>
  <c r="Z4547" i="1"/>
  <c r="X4547" i="1"/>
  <c r="V4547" i="1"/>
  <c r="T4547" i="1"/>
  <c r="Z4537" i="1"/>
  <c r="X4537" i="1"/>
  <c r="V4537" i="1"/>
  <c r="T4537" i="1"/>
  <c r="Z4527" i="1"/>
  <c r="X4527" i="1"/>
  <c r="V4527" i="1"/>
  <c r="T4527" i="1"/>
  <c r="Z4517" i="1"/>
  <c r="X4517" i="1"/>
  <c r="V4517" i="1"/>
  <c r="T4517" i="1"/>
  <c r="Z4507" i="1"/>
  <c r="X4507" i="1"/>
  <c r="V4507" i="1"/>
  <c r="T4507" i="1"/>
  <c r="Z4497" i="1"/>
  <c r="X4497" i="1"/>
  <c r="V4497" i="1"/>
  <c r="T4497" i="1"/>
  <c r="Z4487" i="1"/>
  <c r="X4487" i="1"/>
  <c r="V4487" i="1"/>
  <c r="T4487" i="1"/>
  <c r="Z4477" i="1"/>
  <c r="X4477" i="1"/>
  <c r="V4477" i="1"/>
  <c r="T4477" i="1"/>
  <c r="Z4467" i="1"/>
  <c r="X4467" i="1"/>
  <c r="V4467" i="1"/>
  <c r="T4467" i="1"/>
  <c r="Z4457" i="1"/>
  <c r="X4457" i="1"/>
  <c r="V4457" i="1"/>
  <c r="T4457" i="1"/>
  <c r="Z4447" i="1"/>
  <c r="X4447" i="1"/>
  <c r="V4447" i="1"/>
  <c r="T4447" i="1"/>
  <c r="Z4437" i="1"/>
  <c r="X4437" i="1"/>
  <c r="V4437" i="1"/>
  <c r="T4437" i="1"/>
  <c r="Z4427" i="1"/>
  <c r="X4427" i="1"/>
  <c r="V4427" i="1"/>
  <c r="T4427" i="1"/>
  <c r="Z4417" i="1"/>
  <c r="X4417" i="1"/>
  <c r="V4417" i="1"/>
  <c r="T4417" i="1"/>
  <c r="Z4407" i="1"/>
  <c r="X4407" i="1"/>
  <c r="V4407" i="1"/>
  <c r="T4407" i="1"/>
  <c r="Z4397" i="1"/>
  <c r="X4397" i="1"/>
  <c r="V4397" i="1"/>
  <c r="T4397" i="1"/>
  <c r="Z4387" i="1"/>
  <c r="X4387" i="1"/>
  <c r="V4387" i="1"/>
  <c r="T4387" i="1"/>
  <c r="Z4377" i="1"/>
  <c r="X4377" i="1"/>
  <c r="V4377" i="1"/>
  <c r="T4377" i="1"/>
  <c r="Z4367" i="1"/>
  <c r="X4367" i="1"/>
  <c r="V4367" i="1"/>
  <c r="T4367" i="1"/>
  <c r="Z4357" i="1"/>
  <c r="X4357" i="1"/>
  <c r="V4357" i="1"/>
  <c r="T4357" i="1"/>
  <c r="Z4347" i="1"/>
  <c r="X4347" i="1"/>
  <c r="V4347" i="1"/>
  <c r="T4347" i="1"/>
  <c r="Z4337" i="1"/>
  <c r="X4337" i="1"/>
  <c r="V4337" i="1"/>
  <c r="T4337" i="1"/>
  <c r="Z4327" i="1"/>
  <c r="X4327" i="1"/>
  <c r="V4327" i="1"/>
  <c r="T4327" i="1"/>
  <c r="Z4317" i="1"/>
  <c r="X4317" i="1"/>
  <c r="V4317" i="1"/>
  <c r="T4317" i="1"/>
  <c r="Z4307" i="1"/>
  <c r="X4307" i="1"/>
  <c r="V4307" i="1"/>
  <c r="T4307" i="1"/>
  <c r="Z4297" i="1"/>
  <c r="X4297" i="1"/>
  <c r="V4297" i="1"/>
  <c r="T4297" i="1"/>
  <c r="Z4287" i="1"/>
  <c r="X4287" i="1"/>
  <c r="V4287" i="1"/>
  <c r="T4287" i="1"/>
  <c r="Z4277" i="1"/>
  <c r="X4277" i="1"/>
  <c r="V4277" i="1"/>
  <c r="T4277" i="1"/>
  <c r="Z4267" i="1"/>
  <c r="X4267" i="1"/>
  <c r="V4267" i="1"/>
  <c r="T4267" i="1"/>
  <c r="Z4257" i="1"/>
  <c r="X4257" i="1"/>
  <c r="V4257" i="1"/>
  <c r="T4257" i="1"/>
  <c r="Z4247" i="1"/>
  <c r="X4247" i="1"/>
  <c r="V4247" i="1"/>
  <c r="T4247" i="1"/>
  <c r="Z4237" i="1"/>
  <c r="X4237" i="1"/>
  <c r="V4237" i="1"/>
  <c r="T4237" i="1"/>
  <c r="Z4227" i="1"/>
  <c r="X4227" i="1"/>
  <c r="V4227" i="1"/>
  <c r="T4227" i="1"/>
  <c r="Z4217" i="1"/>
  <c r="X4217" i="1"/>
  <c r="V4217" i="1"/>
  <c r="T4217" i="1"/>
  <c r="Z4207" i="1"/>
  <c r="X4207" i="1"/>
  <c r="V4207" i="1"/>
  <c r="T4207" i="1"/>
  <c r="Z4197" i="1"/>
  <c r="X4197" i="1"/>
  <c r="V4197" i="1"/>
  <c r="T4197" i="1"/>
  <c r="Z4187" i="1"/>
  <c r="X4187" i="1"/>
  <c r="V4187" i="1"/>
  <c r="T4187" i="1"/>
  <c r="Z4177" i="1"/>
  <c r="X4177" i="1"/>
  <c r="V4177" i="1"/>
  <c r="T4177" i="1"/>
  <c r="Z4167" i="1"/>
  <c r="X4167" i="1"/>
  <c r="V4167" i="1"/>
  <c r="T4167" i="1"/>
  <c r="Z4157" i="1"/>
  <c r="X4157" i="1"/>
  <c r="V4157" i="1"/>
  <c r="T4157" i="1"/>
  <c r="Z4147" i="1"/>
  <c r="X4147" i="1"/>
  <c r="V4147" i="1"/>
  <c r="T4147" i="1"/>
  <c r="Z4137" i="1"/>
  <c r="X4137" i="1"/>
  <c r="V4137" i="1"/>
  <c r="T4137" i="1"/>
  <c r="Z4127" i="1"/>
  <c r="X4127" i="1"/>
  <c r="V4127" i="1"/>
  <c r="T4127" i="1"/>
  <c r="Z4117" i="1"/>
  <c r="X4117" i="1"/>
  <c r="V4117" i="1"/>
  <c r="T4117" i="1"/>
  <c r="Z4107" i="1"/>
  <c r="X4107" i="1"/>
  <c r="V4107" i="1"/>
  <c r="T4107" i="1"/>
  <c r="Z4097" i="1"/>
  <c r="X4097" i="1"/>
  <c r="V4097" i="1"/>
  <c r="T4097" i="1"/>
  <c r="Z4087" i="1"/>
  <c r="X4087" i="1"/>
  <c r="V4087" i="1"/>
  <c r="T4087" i="1"/>
  <c r="Z4077" i="1"/>
  <c r="X4077" i="1"/>
  <c r="V4077" i="1"/>
  <c r="T4077" i="1"/>
  <c r="Z4067" i="1"/>
  <c r="X4067" i="1"/>
  <c r="V4067" i="1"/>
  <c r="T4067" i="1"/>
  <c r="Z4057" i="1"/>
  <c r="X4057" i="1"/>
  <c r="V4057" i="1"/>
  <c r="T4057" i="1"/>
  <c r="Z4047" i="1"/>
  <c r="X4047" i="1"/>
  <c r="V4047" i="1"/>
  <c r="T4047" i="1"/>
  <c r="Z4037" i="1"/>
  <c r="X4037" i="1"/>
  <c r="V4037" i="1"/>
  <c r="T4037" i="1"/>
  <c r="Z4027" i="1"/>
  <c r="X4027" i="1"/>
  <c r="V4027" i="1"/>
  <c r="T4027" i="1"/>
  <c r="Z4017" i="1"/>
  <c r="X4017" i="1"/>
  <c r="V4017" i="1"/>
  <c r="T4017" i="1"/>
  <c r="Z4007" i="1"/>
  <c r="X4007" i="1"/>
  <c r="V4007" i="1"/>
  <c r="T4007" i="1"/>
  <c r="Z3997" i="1"/>
  <c r="X3997" i="1"/>
  <c r="V3997" i="1"/>
  <c r="T3997" i="1"/>
  <c r="Z3987" i="1"/>
  <c r="X3987" i="1"/>
  <c r="V3987" i="1"/>
  <c r="T3987" i="1"/>
  <c r="Z3977" i="1"/>
  <c r="X3977" i="1"/>
  <c r="V3977" i="1"/>
  <c r="T3977" i="1"/>
  <c r="Z3967" i="1"/>
  <c r="X3967" i="1"/>
  <c r="V3967" i="1"/>
  <c r="T3967" i="1"/>
  <c r="Z3957" i="1"/>
  <c r="X3957" i="1"/>
  <c r="V3957" i="1"/>
  <c r="T3957" i="1"/>
  <c r="Z3947" i="1"/>
  <c r="X3947" i="1"/>
  <c r="V3947" i="1"/>
  <c r="T3947" i="1"/>
  <c r="Z3937" i="1"/>
  <c r="X3937" i="1"/>
  <c r="V3937" i="1"/>
  <c r="T3937" i="1"/>
  <c r="Z3927" i="1"/>
  <c r="X3927" i="1"/>
  <c r="V3927" i="1"/>
  <c r="T3927" i="1"/>
  <c r="Z3917" i="1"/>
  <c r="X3917" i="1"/>
  <c r="V3917" i="1"/>
  <c r="T3917" i="1"/>
  <c r="Z3907" i="1"/>
  <c r="X3907" i="1"/>
  <c r="V3907" i="1"/>
  <c r="T3907" i="1"/>
  <c r="Z3897" i="1"/>
  <c r="X3897" i="1"/>
  <c r="V3897" i="1"/>
  <c r="T3897" i="1"/>
  <c r="Z3887" i="1"/>
  <c r="X3887" i="1"/>
  <c r="V3887" i="1"/>
  <c r="T3887" i="1"/>
  <c r="Z3877" i="1"/>
  <c r="X3877" i="1"/>
  <c r="T3877" i="1"/>
  <c r="V3877" i="1"/>
  <c r="Z3867" i="1"/>
  <c r="X3867" i="1"/>
  <c r="V3867" i="1"/>
  <c r="T3867" i="1"/>
  <c r="Z3857" i="1"/>
  <c r="X3857" i="1"/>
  <c r="V3857" i="1"/>
  <c r="T3857" i="1"/>
  <c r="Z3847" i="1"/>
  <c r="X3847" i="1"/>
  <c r="V3847" i="1"/>
  <c r="T3847" i="1"/>
  <c r="Z3837" i="1"/>
  <c r="X3837" i="1"/>
  <c r="V3837" i="1"/>
  <c r="T3837" i="1"/>
  <c r="Z3827" i="1"/>
  <c r="X3827" i="1"/>
  <c r="V3827" i="1"/>
  <c r="T3827" i="1"/>
  <c r="Z3817" i="1"/>
  <c r="X3817" i="1"/>
  <c r="V3817" i="1"/>
  <c r="T3817" i="1"/>
  <c r="Z3807" i="1"/>
  <c r="X3807" i="1"/>
  <c r="V3807" i="1"/>
  <c r="T3807" i="1"/>
  <c r="Z3797" i="1"/>
  <c r="X3797" i="1"/>
  <c r="V3797" i="1"/>
  <c r="T3797" i="1"/>
  <c r="Z3787" i="1"/>
  <c r="X3787" i="1"/>
  <c r="T3787" i="1"/>
  <c r="V3787" i="1"/>
  <c r="Z3777" i="1"/>
  <c r="X3777" i="1"/>
  <c r="V3777" i="1"/>
  <c r="T3777" i="1"/>
  <c r="Z3767" i="1"/>
  <c r="X3767" i="1"/>
  <c r="V3767" i="1"/>
  <c r="T3767" i="1"/>
  <c r="Z3757" i="1"/>
  <c r="X3757" i="1"/>
  <c r="V3757" i="1"/>
  <c r="T3757" i="1"/>
  <c r="Z3747" i="1"/>
  <c r="X3747" i="1"/>
  <c r="V3747" i="1"/>
  <c r="T3747" i="1"/>
  <c r="Z3737" i="1"/>
  <c r="X3737" i="1"/>
  <c r="V3737" i="1"/>
  <c r="T3737" i="1"/>
  <c r="Z3727" i="1"/>
  <c r="X3727" i="1"/>
  <c r="V3727" i="1"/>
  <c r="T3727" i="1"/>
  <c r="Z3717" i="1"/>
  <c r="X3717" i="1"/>
  <c r="V3717" i="1"/>
  <c r="T3717" i="1"/>
  <c r="Z3707" i="1"/>
  <c r="X3707" i="1"/>
  <c r="V3707" i="1"/>
  <c r="T3707" i="1"/>
  <c r="Z3697" i="1"/>
  <c r="X3697" i="1"/>
  <c r="V3697" i="1"/>
  <c r="T3697" i="1"/>
  <c r="Z3687" i="1"/>
  <c r="X3687" i="1"/>
  <c r="V3687" i="1"/>
  <c r="T3687" i="1"/>
  <c r="Z3677" i="1"/>
  <c r="X3677" i="1"/>
  <c r="V3677" i="1"/>
  <c r="T3677" i="1"/>
  <c r="Z3667" i="1"/>
  <c r="X3667" i="1"/>
  <c r="V3667" i="1"/>
  <c r="T3667" i="1"/>
  <c r="Z3657" i="1"/>
  <c r="X3657" i="1"/>
  <c r="V3657" i="1"/>
  <c r="T3657" i="1"/>
  <c r="Z3647" i="1"/>
  <c r="X3647" i="1"/>
  <c r="V3647" i="1"/>
  <c r="T3647" i="1"/>
  <c r="Z3637" i="1"/>
  <c r="X3637" i="1"/>
  <c r="V3637" i="1"/>
  <c r="T3637" i="1"/>
  <c r="Z3627" i="1"/>
  <c r="X3627" i="1"/>
  <c r="V3627" i="1"/>
  <c r="T3627" i="1"/>
  <c r="Z3617" i="1"/>
  <c r="X3617" i="1"/>
  <c r="V3617" i="1"/>
  <c r="T3617" i="1"/>
  <c r="Z3607" i="1"/>
  <c r="X3607" i="1"/>
  <c r="V3607" i="1"/>
  <c r="T3607" i="1"/>
  <c r="Z3597" i="1"/>
  <c r="X3597" i="1"/>
  <c r="V3597" i="1"/>
  <c r="T3597" i="1"/>
  <c r="Z3587" i="1"/>
  <c r="X3587" i="1"/>
  <c r="V3587" i="1"/>
  <c r="T3587" i="1"/>
  <c r="Z3577" i="1"/>
  <c r="X3577" i="1"/>
  <c r="V3577" i="1"/>
  <c r="T3577" i="1"/>
  <c r="Z3567" i="1"/>
  <c r="X3567" i="1"/>
  <c r="V3567" i="1"/>
  <c r="T3567" i="1"/>
  <c r="Z3557" i="1"/>
  <c r="X3557" i="1"/>
  <c r="V3557" i="1"/>
  <c r="T3557" i="1"/>
  <c r="Z3547" i="1"/>
  <c r="X3547" i="1"/>
  <c r="V3547" i="1"/>
  <c r="T3547" i="1"/>
  <c r="Z3537" i="1"/>
  <c r="X3537" i="1"/>
  <c r="V3537" i="1"/>
  <c r="T3537" i="1"/>
  <c r="Z3527" i="1"/>
  <c r="X3527" i="1"/>
  <c r="V3527" i="1"/>
  <c r="T3527" i="1"/>
  <c r="Z3517" i="1"/>
  <c r="X3517" i="1"/>
  <c r="V3517" i="1"/>
  <c r="T3517" i="1"/>
  <c r="Z3507" i="1"/>
  <c r="X3507" i="1"/>
  <c r="V3507" i="1"/>
  <c r="T3507" i="1"/>
  <c r="Z3497" i="1"/>
  <c r="X3497" i="1"/>
  <c r="V3497" i="1"/>
  <c r="T3497" i="1"/>
  <c r="Z3487" i="1"/>
  <c r="X3487" i="1"/>
  <c r="V3487" i="1"/>
  <c r="T3487" i="1"/>
  <c r="Z3477" i="1"/>
  <c r="X3477" i="1"/>
  <c r="V3477" i="1"/>
  <c r="T3477" i="1"/>
  <c r="Z3467" i="1"/>
  <c r="X3467" i="1"/>
  <c r="V3467" i="1"/>
  <c r="T3467" i="1"/>
  <c r="Z3457" i="1"/>
  <c r="X3457" i="1"/>
  <c r="V3457" i="1"/>
  <c r="T3457" i="1"/>
  <c r="Z3447" i="1"/>
  <c r="X3447" i="1"/>
  <c r="V3447" i="1"/>
  <c r="T3447" i="1"/>
  <c r="Z3437" i="1"/>
  <c r="X3437" i="1"/>
  <c r="V3437" i="1"/>
  <c r="T3437" i="1"/>
  <c r="Z3427" i="1"/>
  <c r="X3427" i="1"/>
  <c r="V3427" i="1"/>
  <c r="T3427" i="1"/>
  <c r="Z3417" i="1"/>
  <c r="X3417" i="1"/>
  <c r="V3417" i="1"/>
  <c r="T3417" i="1"/>
  <c r="Z3407" i="1"/>
  <c r="X3407" i="1"/>
  <c r="V3407" i="1"/>
  <c r="T3407" i="1"/>
  <c r="Z3397" i="1"/>
  <c r="X3397" i="1"/>
  <c r="V3397" i="1"/>
  <c r="T3397" i="1"/>
  <c r="Z3387" i="1"/>
  <c r="X3387" i="1"/>
  <c r="V3387" i="1"/>
  <c r="T3387" i="1"/>
  <c r="Z3377" i="1"/>
  <c r="X3377" i="1"/>
  <c r="V3377" i="1"/>
  <c r="T3377" i="1"/>
  <c r="Z3367" i="1"/>
  <c r="X3367" i="1"/>
  <c r="V3367" i="1"/>
  <c r="T3367" i="1"/>
  <c r="Z3357" i="1"/>
  <c r="X3357" i="1"/>
  <c r="V3357" i="1"/>
  <c r="T3357" i="1"/>
  <c r="Z3347" i="1"/>
  <c r="X3347" i="1"/>
  <c r="V3347" i="1"/>
  <c r="T3347" i="1"/>
  <c r="Z3337" i="1"/>
  <c r="X3337" i="1"/>
  <c r="V3337" i="1"/>
  <c r="T3337" i="1"/>
  <c r="Z3327" i="1"/>
  <c r="X3327" i="1"/>
  <c r="V3327" i="1"/>
  <c r="T3327" i="1"/>
  <c r="Z3317" i="1"/>
  <c r="X3317" i="1"/>
  <c r="V3317" i="1"/>
  <c r="T3317" i="1"/>
  <c r="Z3307" i="1"/>
  <c r="X3307" i="1"/>
  <c r="V3307" i="1"/>
  <c r="T3307" i="1"/>
  <c r="Z3297" i="1"/>
  <c r="X3297" i="1"/>
  <c r="V3297" i="1"/>
  <c r="T3297" i="1"/>
  <c r="Z3287" i="1"/>
  <c r="X3287" i="1"/>
  <c r="V3287" i="1"/>
  <c r="T3287" i="1"/>
  <c r="Z3277" i="1"/>
  <c r="X3277" i="1"/>
  <c r="V3277" i="1"/>
  <c r="T3277" i="1"/>
  <c r="Z3267" i="1"/>
  <c r="X3267" i="1"/>
  <c r="V3267" i="1"/>
  <c r="T3267" i="1"/>
  <c r="Z3257" i="1"/>
  <c r="X3257" i="1"/>
  <c r="V3257" i="1"/>
  <c r="T3257" i="1"/>
  <c r="Z3247" i="1"/>
  <c r="X3247" i="1"/>
  <c r="V3247" i="1"/>
  <c r="T3247" i="1"/>
  <c r="Z3237" i="1"/>
  <c r="X3237" i="1"/>
  <c r="V3237" i="1"/>
  <c r="T3237" i="1"/>
  <c r="Z3227" i="1"/>
  <c r="X3227" i="1"/>
  <c r="V3227" i="1"/>
  <c r="T3227" i="1"/>
  <c r="Z3217" i="1"/>
  <c r="X3217" i="1"/>
  <c r="V3217" i="1"/>
  <c r="T3217" i="1"/>
  <c r="Z3207" i="1"/>
  <c r="X3207" i="1"/>
  <c r="V3207" i="1"/>
  <c r="T3207" i="1"/>
  <c r="Z3197" i="1"/>
  <c r="X3197" i="1"/>
  <c r="V3197" i="1"/>
  <c r="T3197" i="1"/>
  <c r="Z3187" i="1"/>
  <c r="X3187" i="1"/>
  <c r="V3187" i="1"/>
  <c r="T3187" i="1"/>
  <c r="Z3177" i="1"/>
  <c r="X3177" i="1"/>
  <c r="V3177" i="1"/>
  <c r="T3177" i="1"/>
  <c r="Z3167" i="1"/>
  <c r="X3167" i="1"/>
  <c r="V3167" i="1"/>
  <c r="T3167" i="1"/>
  <c r="Z3157" i="1"/>
  <c r="X3157" i="1"/>
  <c r="V3157" i="1"/>
  <c r="T3157" i="1"/>
  <c r="Z3147" i="1"/>
  <c r="X3147" i="1"/>
  <c r="V3147" i="1"/>
  <c r="T3147" i="1"/>
  <c r="Z3137" i="1"/>
  <c r="X3137" i="1"/>
  <c r="V3137" i="1"/>
  <c r="T3137" i="1"/>
  <c r="Z3127" i="1"/>
  <c r="X3127" i="1"/>
  <c r="V3127" i="1"/>
  <c r="T3127" i="1"/>
  <c r="Z3117" i="1"/>
  <c r="X3117" i="1"/>
  <c r="V3117" i="1"/>
  <c r="T3117" i="1"/>
  <c r="Z3107" i="1"/>
  <c r="X3107" i="1"/>
  <c r="V3107" i="1"/>
  <c r="T3107" i="1"/>
  <c r="Z3097" i="1"/>
  <c r="X3097" i="1"/>
  <c r="V3097" i="1"/>
  <c r="T3097" i="1"/>
  <c r="Z3087" i="1"/>
  <c r="X3087" i="1"/>
  <c r="V3087" i="1"/>
  <c r="T3087" i="1"/>
  <c r="Z3077" i="1"/>
  <c r="X3077" i="1"/>
  <c r="V3077" i="1"/>
  <c r="T3077" i="1"/>
  <c r="Z3067" i="1"/>
  <c r="X3067" i="1"/>
  <c r="V3067" i="1"/>
  <c r="T3067" i="1"/>
  <c r="Z3057" i="1"/>
  <c r="X3057" i="1"/>
  <c r="V3057" i="1"/>
  <c r="T3057" i="1"/>
  <c r="Z3047" i="1"/>
  <c r="X3047" i="1"/>
  <c r="V3047" i="1"/>
  <c r="T3047" i="1"/>
  <c r="Z3037" i="1"/>
  <c r="X3037" i="1"/>
  <c r="V3037" i="1"/>
  <c r="T3037" i="1"/>
  <c r="Z3027" i="1"/>
  <c r="X3027" i="1"/>
  <c r="V3027" i="1"/>
  <c r="T3027" i="1"/>
  <c r="Z3017" i="1"/>
  <c r="X3017" i="1"/>
  <c r="V3017" i="1"/>
  <c r="T3017" i="1"/>
  <c r="Z3007" i="1"/>
  <c r="X3007" i="1"/>
  <c r="V3007" i="1"/>
  <c r="T3007" i="1"/>
  <c r="Z2997" i="1"/>
  <c r="X2997" i="1"/>
  <c r="V2997" i="1"/>
  <c r="T2997" i="1"/>
  <c r="Z2987" i="1"/>
  <c r="X2987" i="1"/>
  <c r="V2987" i="1"/>
  <c r="T2987" i="1"/>
  <c r="Z2977" i="1"/>
  <c r="X2977" i="1"/>
  <c r="V2977" i="1"/>
  <c r="T2977" i="1"/>
  <c r="Z2967" i="1"/>
  <c r="X2967" i="1"/>
  <c r="V2967" i="1"/>
  <c r="T2967" i="1"/>
  <c r="Z2957" i="1"/>
  <c r="X2957" i="1"/>
  <c r="V2957" i="1"/>
  <c r="T2957" i="1"/>
  <c r="Z2947" i="1"/>
  <c r="X2947" i="1"/>
  <c r="V2947" i="1"/>
  <c r="T2947" i="1"/>
  <c r="Z2937" i="1"/>
  <c r="X2937" i="1"/>
  <c r="V2937" i="1"/>
  <c r="T2937" i="1"/>
  <c r="Z2927" i="1"/>
  <c r="X2927" i="1"/>
  <c r="V2927" i="1"/>
  <c r="T2927" i="1"/>
  <c r="Z2917" i="1"/>
  <c r="X2917" i="1"/>
  <c r="V2917" i="1"/>
  <c r="T2917" i="1"/>
  <c r="Z2907" i="1"/>
  <c r="X2907" i="1"/>
  <c r="V2907" i="1"/>
  <c r="T2907" i="1"/>
  <c r="Z2897" i="1"/>
  <c r="X2897" i="1"/>
  <c r="V2897" i="1"/>
  <c r="T2897" i="1"/>
  <c r="Z2887" i="1"/>
  <c r="X2887" i="1"/>
  <c r="V2887" i="1"/>
  <c r="T2887" i="1"/>
  <c r="Z2877" i="1"/>
  <c r="X2877" i="1"/>
  <c r="V2877" i="1"/>
  <c r="T2877" i="1"/>
  <c r="Z2867" i="1"/>
  <c r="X2867" i="1"/>
  <c r="V2867" i="1"/>
  <c r="T2867" i="1"/>
  <c r="Z2857" i="1"/>
  <c r="X2857" i="1"/>
  <c r="V2857" i="1"/>
  <c r="T2857" i="1"/>
  <c r="Z2847" i="1"/>
  <c r="X2847" i="1"/>
  <c r="V2847" i="1"/>
  <c r="T2847" i="1"/>
  <c r="Z2837" i="1"/>
  <c r="X2837" i="1"/>
  <c r="V2837" i="1"/>
  <c r="T2837" i="1"/>
  <c r="Z2827" i="1"/>
  <c r="X2827" i="1"/>
  <c r="V2827" i="1"/>
  <c r="T2827" i="1"/>
  <c r="Z2817" i="1"/>
  <c r="X2817" i="1"/>
  <c r="V2817" i="1"/>
  <c r="T2817" i="1"/>
  <c r="Z2807" i="1"/>
  <c r="X2807" i="1"/>
  <c r="V2807" i="1"/>
  <c r="T2807" i="1"/>
  <c r="Z2797" i="1"/>
  <c r="X2797" i="1"/>
  <c r="V2797" i="1"/>
  <c r="T2797" i="1"/>
  <c r="Z2787" i="1"/>
  <c r="X2787" i="1"/>
  <c r="V2787" i="1"/>
  <c r="T2787" i="1"/>
  <c r="Z2777" i="1"/>
  <c r="X2777" i="1"/>
  <c r="V2777" i="1"/>
  <c r="T2777" i="1"/>
  <c r="Z2767" i="1"/>
  <c r="X2767" i="1"/>
  <c r="V2767" i="1"/>
  <c r="T2767" i="1"/>
  <c r="Z2757" i="1"/>
  <c r="X2757" i="1"/>
  <c r="V2757" i="1"/>
  <c r="T2757" i="1"/>
  <c r="Z2747" i="1"/>
  <c r="X2747" i="1"/>
  <c r="V2747" i="1"/>
  <c r="T2747" i="1"/>
  <c r="Z2737" i="1"/>
  <c r="X2737" i="1"/>
  <c r="V2737" i="1"/>
  <c r="T2737" i="1"/>
  <c r="Z2727" i="1"/>
  <c r="X2727" i="1"/>
  <c r="V2727" i="1"/>
  <c r="T2727" i="1"/>
  <c r="Z2717" i="1"/>
  <c r="X2717" i="1"/>
  <c r="V2717" i="1"/>
  <c r="T2717" i="1"/>
  <c r="Z2707" i="1"/>
  <c r="X2707" i="1"/>
  <c r="V2707" i="1"/>
  <c r="T2707" i="1"/>
  <c r="Z2697" i="1"/>
  <c r="X2697" i="1"/>
  <c r="V2697" i="1"/>
  <c r="T2697" i="1"/>
  <c r="Z2687" i="1"/>
  <c r="X2687" i="1"/>
  <c r="V2687" i="1"/>
  <c r="T2687" i="1"/>
  <c r="Z2677" i="1"/>
  <c r="X2677" i="1"/>
  <c r="V2677" i="1"/>
  <c r="T2677" i="1"/>
  <c r="Z2667" i="1"/>
  <c r="X2667" i="1"/>
  <c r="V2667" i="1"/>
  <c r="T2667" i="1"/>
  <c r="Z2657" i="1"/>
  <c r="X2657" i="1"/>
  <c r="V2657" i="1"/>
  <c r="T2657" i="1"/>
  <c r="Z2647" i="1"/>
  <c r="X2647" i="1"/>
  <c r="V2647" i="1"/>
  <c r="T2647" i="1"/>
  <c r="Z2637" i="1"/>
  <c r="X2637" i="1"/>
  <c r="V2637" i="1"/>
  <c r="T2637" i="1"/>
  <c r="Z2627" i="1"/>
  <c r="X2627" i="1"/>
  <c r="V2627" i="1"/>
  <c r="T2627" i="1"/>
  <c r="Z2617" i="1"/>
  <c r="X2617" i="1"/>
  <c r="V2617" i="1"/>
  <c r="T2617" i="1"/>
  <c r="Z2607" i="1"/>
  <c r="X2607" i="1"/>
  <c r="V2607" i="1"/>
  <c r="T2607" i="1"/>
  <c r="Z2597" i="1"/>
  <c r="X2597" i="1"/>
  <c r="V2597" i="1"/>
  <c r="T2597" i="1"/>
  <c r="Z2587" i="1"/>
  <c r="X2587" i="1"/>
  <c r="V2587" i="1"/>
  <c r="T2587" i="1"/>
  <c r="Z2577" i="1"/>
  <c r="X2577" i="1"/>
  <c r="V2577" i="1"/>
  <c r="T2577" i="1"/>
  <c r="Z2567" i="1"/>
  <c r="X2567" i="1"/>
  <c r="V2567" i="1"/>
  <c r="T2567" i="1"/>
  <c r="Z2557" i="1"/>
  <c r="X2557" i="1"/>
  <c r="V2557" i="1"/>
  <c r="T2557" i="1"/>
  <c r="Z2547" i="1"/>
  <c r="X2547" i="1"/>
  <c r="V2547" i="1"/>
  <c r="T2547" i="1"/>
  <c r="Z2537" i="1"/>
  <c r="X2537" i="1"/>
  <c r="V2537" i="1"/>
  <c r="T2537" i="1"/>
  <c r="Z2527" i="1"/>
  <c r="X2527" i="1"/>
  <c r="V2527" i="1"/>
  <c r="T2527" i="1"/>
  <c r="Z2517" i="1"/>
  <c r="X2517" i="1"/>
  <c r="V2517" i="1"/>
  <c r="T2517" i="1"/>
  <c r="Z2507" i="1"/>
  <c r="X2507" i="1"/>
  <c r="V2507" i="1"/>
  <c r="T2507" i="1"/>
  <c r="Z2497" i="1"/>
  <c r="X2497" i="1"/>
  <c r="V2497" i="1"/>
  <c r="T2497" i="1"/>
  <c r="Z2487" i="1"/>
  <c r="X2487" i="1"/>
  <c r="V2487" i="1"/>
  <c r="T2487" i="1"/>
  <c r="Z2477" i="1"/>
  <c r="X2477" i="1"/>
  <c r="V2477" i="1"/>
  <c r="T2477" i="1"/>
  <c r="Z2467" i="1"/>
  <c r="X2467" i="1"/>
  <c r="V2467" i="1"/>
  <c r="T2467" i="1"/>
  <c r="Z2457" i="1"/>
  <c r="X2457" i="1"/>
  <c r="V2457" i="1"/>
  <c r="T2457" i="1"/>
  <c r="Z2447" i="1"/>
  <c r="X2447" i="1"/>
  <c r="V2447" i="1"/>
  <c r="T2447" i="1"/>
  <c r="Z2437" i="1"/>
  <c r="X2437" i="1"/>
  <c r="V2437" i="1"/>
  <c r="T2437" i="1"/>
  <c r="Z2427" i="1"/>
  <c r="X2427" i="1"/>
  <c r="V2427" i="1"/>
  <c r="T2427" i="1"/>
  <c r="Z2417" i="1"/>
  <c r="X2417" i="1"/>
  <c r="V2417" i="1"/>
  <c r="T2417" i="1"/>
  <c r="Z2407" i="1"/>
  <c r="X2407" i="1"/>
  <c r="V2407" i="1"/>
  <c r="T2407" i="1"/>
  <c r="Z2397" i="1"/>
  <c r="X2397" i="1"/>
  <c r="V2397" i="1"/>
  <c r="T2397" i="1"/>
  <c r="Z2387" i="1"/>
  <c r="X2387" i="1"/>
  <c r="V2387" i="1"/>
  <c r="T2387" i="1"/>
  <c r="Z2377" i="1"/>
  <c r="X2377" i="1"/>
  <c r="V2377" i="1"/>
  <c r="T2377" i="1"/>
  <c r="Z2367" i="1"/>
  <c r="X2367" i="1"/>
  <c r="V2367" i="1"/>
  <c r="T2367" i="1"/>
  <c r="Z2357" i="1"/>
  <c r="X2357" i="1"/>
  <c r="V2357" i="1"/>
  <c r="T2357" i="1"/>
  <c r="Z2347" i="1"/>
  <c r="X2347" i="1"/>
  <c r="V2347" i="1"/>
  <c r="T2347" i="1"/>
  <c r="Z2337" i="1"/>
  <c r="X2337" i="1"/>
  <c r="V2337" i="1"/>
  <c r="T2337" i="1"/>
  <c r="Z2327" i="1"/>
  <c r="X2327" i="1"/>
  <c r="V2327" i="1"/>
  <c r="T2327" i="1"/>
  <c r="Z2317" i="1"/>
  <c r="X2317" i="1"/>
  <c r="V2317" i="1"/>
  <c r="T2317" i="1"/>
  <c r="Z2307" i="1"/>
  <c r="X2307" i="1"/>
  <c r="V2307" i="1"/>
  <c r="T2307" i="1"/>
  <c r="Z2297" i="1"/>
  <c r="X2297" i="1"/>
  <c r="V2297" i="1"/>
  <c r="T2297" i="1"/>
  <c r="Z2287" i="1"/>
  <c r="X2287" i="1"/>
  <c r="V2287" i="1"/>
  <c r="T2287" i="1"/>
  <c r="Z2277" i="1"/>
  <c r="X2277" i="1"/>
  <c r="V2277" i="1"/>
  <c r="T2277" i="1"/>
  <c r="Z2267" i="1"/>
  <c r="X2267" i="1"/>
  <c r="V2267" i="1"/>
  <c r="T2267" i="1"/>
  <c r="Z2257" i="1"/>
  <c r="X2257" i="1"/>
  <c r="V2257" i="1"/>
  <c r="T2257" i="1"/>
  <c r="Z2247" i="1"/>
  <c r="X2247" i="1"/>
  <c r="V2247" i="1"/>
  <c r="T2247" i="1"/>
  <c r="Z2237" i="1"/>
  <c r="X2237" i="1"/>
  <c r="V2237" i="1"/>
  <c r="T2237" i="1"/>
  <c r="Z2227" i="1"/>
  <c r="X2227" i="1"/>
  <c r="V2227" i="1"/>
  <c r="T2227" i="1"/>
  <c r="Z2217" i="1"/>
  <c r="X2217" i="1"/>
  <c r="V2217" i="1"/>
  <c r="T2217" i="1"/>
  <c r="Z2207" i="1"/>
  <c r="X2207" i="1"/>
  <c r="V2207" i="1"/>
  <c r="T2207" i="1"/>
  <c r="Z2197" i="1"/>
  <c r="X2197" i="1"/>
  <c r="V2197" i="1"/>
  <c r="T2197" i="1"/>
  <c r="Z2187" i="1"/>
  <c r="X2187" i="1"/>
  <c r="V2187" i="1"/>
  <c r="T2187" i="1"/>
  <c r="Z2177" i="1"/>
  <c r="X2177" i="1"/>
  <c r="V2177" i="1"/>
  <c r="T2177" i="1"/>
  <c r="Z2167" i="1"/>
  <c r="X2167" i="1"/>
  <c r="V2167" i="1"/>
  <c r="T2167" i="1"/>
  <c r="Z2157" i="1"/>
  <c r="X2157" i="1"/>
  <c r="V2157" i="1"/>
  <c r="T2157" i="1"/>
  <c r="Z2147" i="1"/>
  <c r="X2147" i="1"/>
  <c r="V2147" i="1"/>
  <c r="T2147" i="1"/>
  <c r="Z2137" i="1"/>
  <c r="X2137" i="1"/>
  <c r="V2137" i="1"/>
  <c r="T2137" i="1"/>
  <c r="Z2127" i="1"/>
  <c r="X2127" i="1"/>
  <c r="V2127" i="1"/>
  <c r="T2127" i="1"/>
  <c r="Z2117" i="1"/>
  <c r="X2117" i="1"/>
  <c r="V2117" i="1"/>
  <c r="T2117" i="1"/>
  <c r="Z2107" i="1"/>
  <c r="X2107" i="1"/>
  <c r="V2107" i="1"/>
  <c r="T2107" i="1"/>
  <c r="Z2097" i="1"/>
  <c r="X2097" i="1"/>
  <c r="V2097" i="1"/>
  <c r="T2097" i="1"/>
  <c r="Z2087" i="1"/>
  <c r="X2087" i="1"/>
  <c r="V2087" i="1"/>
  <c r="T2087" i="1"/>
  <c r="Z2077" i="1"/>
  <c r="X2077" i="1"/>
  <c r="V2077" i="1"/>
  <c r="T2077" i="1"/>
  <c r="Z2067" i="1"/>
  <c r="X2067" i="1"/>
  <c r="V2067" i="1"/>
  <c r="T2067" i="1"/>
  <c r="Z2057" i="1"/>
  <c r="X2057" i="1"/>
  <c r="V2057" i="1"/>
  <c r="T2057" i="1"/>
  <c r="Z2047" i="1"/>
  <c r="X2047" i="1"/>
  <c r="V2047" i="1"/>
  <c r="T2047" i="1"/>
  <c r="Z2037" i="1"/>
  <c r="X2037" i="1"/>
  <c r="V2037" i="1"/>
  <c r="T2037" i="1"/>
  <c r="Z2027" i="1"/>
  <c r="X2027" i="1"/>
  <c r="V2027" i="1"/>
  <c r="T2027" i="1"/>
  <c r="Z2017" i="1"/>
  <c r="X2017" i="1"/>
  <c r="V2017" i="1"/>
  <c r="T2017" i="1"/>
  <c r="Z2007" i="1"/>
  <c r="X2007" i="1"/>
  <c r="V2007" i="1"/>
  <c r="T2007" i="1"/>
  <c r="Z1997" i="1"/>
  <c r="X1997" i="1"/>
  <c r="V1997" i="1"/>
  <c r="T1997" i="1"/>
  <c r="Z1987" i="1"/>
  <c r="X1987" i="1"/>
  <c r="V1987" i="1"/>
  <c r="T1987" i="1"/>
  <c r="Z1977" i="1"/>
  <c r="X1977" i="1"/>
  <c r="V1977" i="1"/>
  <c r="T1977" i="1"/>
  <c r="Z1967" i="1"/>
  <c r="X1967" i="1"/>
  <c r="V1967" i="1"/>
  <c r="T1967" i="1"/>
  <c r="Z1957" i="1"/>
  <c r="X1957" i="1"/>
  <c r="V1957" i="1"/>
  <c r="T1957" i="1"/>
  <c r="Z1947" i="1"/>
  <c r="X1947" i="1"/>
  <c r="V1947" i="1"/>
  <c r="T1947" i="1"/>
  <c r="Z1937" i="1"/>
  <c r="X1937" i="1"/>
  <c r="V1937" i="1"/>
  <c r="T1937" i="1"/>
  <c r="Z1927" i="1"/>
  <c r="X1927" i="1"/>
  <c r="V1927" i="1"/>
  <c r="T1927" i="1"/>
  <c r="Z1917" i="1"/>
  <c r="X1917" i="1"/>
  <c r="V1917" i="1"/>
  <c r="T1917" i="1"/>
  <c r="Z1907" i="1"/>
  <c r="X1907" i="1"/>
  <c r="V1907" i="1"/>
  <c r="T1907" i="1"/>
  <c r="Z1897" i="1"/>
  <c r="X1897" i="1"/>
  <c r="V1897" i="1"/>
  <c r="T1897" i="1"/>
  <c r="Z1887" i="1"/>
  <c r="X1887" i="1"/>
  <c r="V1887" i="1"/>
  <c r="T1887" i="1"/>
  <c r="Z1877" i="1"/>
  <c r="X1877" i="1"/>
  <c r="V1877" i="1"/>
  <c r="T1877" i="1"/>
  <c r="Z1867" i="1"/>
  <c r="X1867" i="1"/>
  <c r="V1867" i="1"/>
  <c r="T1867" i="1"/>
  <c r="Z1857" i="1"/>
  <c r="X1857" i="1"/>
  <c r="V1857" i="1"/>
  <c r="T1857" i="1"/>
  <c r="Z1847" i="1"/>
  <c r="X1847" i="1"/>
  <c r="V1847" i="1"/>
  <c r="T1847" i="1"/>
  <c r="Z1837" i="1"/>
  <c r="X1837" i="1"/>
  <c r="V1837" i="1"/>
  <c r="T1837" i="1"/>
  <c r="Z1827" i="1"/>
  <c r="X1827" i="1"/>
  <c r="V1827" i="1"/>
  <c r="T1827" i="1"/>
  <c r="Z1817" i="1"/>
  <c r="X1817" i="1"/>
  <c r="V1817" i="1"/>
  <c r="T1817" i="1"/>
  <c r="Z1807" i="1"/>
  <c r="X1807" i="1"/>
  <c r="V1807" i="1"/>
  <c r="T1807" i="1"/>
  <c r="Z1797" i="1"/>
  <c r="X1797" i="1"/>
  <c r="V1797" i="1"/>
  <c r="T1797" i="1"/>
  <c r="Z1787" i="1"/>
  <c r="X1787" i="1"/>
  <c r="V1787" i="1"/>
  <c r="T1787" i="1"/>
  <c r="Z1777" i="1"/>
  <c r="X1777" i="1"/>
  <c r="V1777" i="1"/>
  <c r="T1777" i="1"/>
  <c r="Z1767" i="1"/>
  <c r="X1767" i="1"/>
  <c r="V1767" i="1"/>
  <c r="T1767" i="1"/>
  <c r="Z1757" i="1"/>
  <c r="X1757" i="1"/>
  <c r="V1757" i="1"/>
  <c r="T1757" i="1"/>
  <c r="Z1747" i="1"/>
  <c r="X1747" i="1"/>
  <c r="V1747" i="1"/>
  <c r="T1747" i="1"/>
  <c r="Z1737" i="1"/>
  <c r="X1737" i="1"/>
  <c r="V1737" i="1"/>
  <c r="T1737" i="1"/>
  <c r="Z1727" i="1"/>
  <c r="X1727" i="1"/>
  <c r="V1727" i="1"/>
  <c r="T1727" i="1"/>
  <c r="Z1717" i="1"/>
  <c r="X1717" i="1"/>
  <c r="V1717" i="1"/>
  <c r="T1717" i="1"/>
  <c r="Z1707" i="1"/>
  <c r="X1707" i="1"/>
  <c r="V1707" i="1"/>
  <c r="T1707" i="1"/>
  <c r="Z1697" i="1"/>
  <c r="X1697" i="1"/>
  <c r="V1697" i="1"/>
  <c r="T1697" i="1"/>
  <c r="Z1687" i="1"/>
  <c r="X1687" i="1"/>
  <c r="V1687" i="1"/>
  <c r="T1687" i="1"/>
  <c r="Z1677" i="1"/>
  <c r="X1677" i="1"/>
  <c r="V1677" i="1"/>
  <c r="T1677" i="1"/>
  <c r="Z1667" i="1"/>
  <c r="X1667" i="1"/>
  <c r="V1667" i="1"/>
  <c r="T1667" i="1"/>
  <c r="Z1657" i="1"/>
  <c r="X1657" i="1"/>
  <c r="V1657" i="1"/>
  <c r="T1657" i="1"/>
  <c r="Z1647" i="1"/>
  <c r="X1647" i="1"/>
  <c r="V1647" i="1"/>
  <c r="T1647" i="1"/>
  <c r="Z1637" i="1"/>
  <c r="X1637" i="1"/>
  <c r="V1637" i="1"/>
  <c r="T1637" i="1"/>
  <c r="Z1627" i="1"/>
  <c r="X1627" i="1"/>
  <c r="V1627" i="1"/>
  <c r="T1627" i="1"/>
  <c r="Z1617" i="1"/>
  <c r="X1617" i="1"/>
  <c r="V1617" i="1"/>
  <c r="T1617" i="1"/>
  <c r="Z1607" i="1"/>
  <c r="X1607" i="1"/>
  <c r="V1607" i="1"/>
  <c r="T1607" i="1"/>
  <c r="Z1597" i="1"/>
  <c r="X1597" i="1"/>
  <c r="V1597" i="1"/>
  <c r="T1597" i="1"/>
  <c r="Z1587" i="1"/>
  <c r="X1587" i="1"/>
  <c r="V1587" i="1"/>
  <c r="T1587" i="1"/>
  <c r="Z1577" i="1"/>
  <c r="X1577" i="1"/>
  <c r="V1577" i="1"/>
  <c r="T1577" i="1"/>
  <c r="Z1567" i="1"/>
  <c r="X1567" i="1"/>
  <c r="V1567" i="1"/>
  <c r="T1567" i="1"/>
  <c r="Z1557" i="1"/>
  <c r="X1557" i="1"/>
  <c r="V1557" i="1"/>
  <c r="T1557" i="1"/>
  <c r="Z1547" i="1"/>
  <c r="X1547" i="1"/>
  <c r="V1547" i="1"/>
  <c r="T1547" i="1"/>
  <c r="Z1537" i="1"/>
  <c r="X1537" i="1"/>
  <c r="V1537" i="1"/>
  <c r="T1537" i="1"/>
  <c r="Z1527" i="1"/>
  <c r="X1527" i="1"/>
  <c r="V1527" i="1"/>
  <c r="T1527" i="1"/>
  <c r="Z1517" i="1"/>
  <c r="X1517" i="1"/>
  <c r="V1517" i="1"/>
  <c r="T1517" i="1"/>
  <c r="Z1507" i="1"/>
  <c r="X1507" i="1"/>
  <c r="V1507" i="1"/>
  <c r="T1507" i="1"/>
  <c r="Z1497" i="1"/>
  <c r="X1497" i="1"/>
  <c r="V1497" i="1"/>
  <c r="T1497" i="1"/>
  <c r="Z1487" i="1"/>
  <c r="X1487" i="1"/>
  <c r="V1487" i="1"/>
  <c r="T1487" i="1"/>
  <c r="Z1477" i="1"/>
  <c r="X1477" i="1"/>
  <c r="V1477" i="1"/>
  <c r="T1477" i="1"/>
  <c r="Z1467" i="1"/>
  <c r="X1467" i="1"/>
  <c r="V1467" i="1"/>
  <c r="T1467" i="1"/>
  <c r="Z1457" i="1"/>
  <c r="X1457" i="1"/>
  <c r="V1457" i="1"/>
  <c r="T1457" i="1"/>
  <c r="Z1447" i="1"/>
  <c r="X1447" i="1"/>
  <c r="V1447" i="1"/>
  <c r="T1447" i="1"/>
  <c r="Z1437" i="1"/>
  <c r="X1437" i="1"/>
  <c r="V1437" i="1"/>
  <c r="T1437" i="1"/>
  <c r="Z1427" i="1"/>
  <c r="X1427" i="1"/>
  <c r="V1427" i="1"/>
  <c r="T1427" i="1"/>
  <c r="Z1417" i="1"/>
  <c r="X1417" i="1"/>
  <c r="V1417" i="1"/>
  <c r="T1417" i="1"/>
  <c r="Z1407" i="1"/>
  <c r="X1407" i="1"/>
  <c r="V1407" i="1"/>
  <c r="T1407" i="1"/>
  <c r="Z1397" i="1"/>
  <c r="X1397" i="1"/>
  <c r="V1397" i="1"/>
  <c r="T1397" i="1"/>
  <c r="Z1387" i="1"/>
  <c r="X1387" i="1"/>
  <c r="V1387" i="1"/>
  <c r="T1387" i="1"/>
  <c r="Z1377" i="1"/>
  <c r="X1377" i="1"/>
  <c r="V1377" i="1"/>
  <c r="T1377" i="1"/>
  <c r="Z1367" i="1"/>
  <c r="X1367" i="1"/>
  <c r="V1367" i="1"/>
  <c r="T1367" i="1"/>
  <c r="Z1357" i="1"/>
  <c r="X1357" i="1"/>
  <c r="V1357" i="1"/>
  <c r="T1357" i="1"/>
  <c r="Z1347" i="1"/>
  <c r="X1347" i="1"/>
  <c r="V1347" i="1"/>
  <c r="T1347" i="1"/>
  <c r="Z1337" i="1"/>
  <c r="X1337" i="1"/>
  <c r="V1337" i="1"/>
  <c r="T1337" i="1"/>
  <c r="Z1327" i="1"/>
  <c r="X1327" i="1"/>
  <c r="V1327" i="1"/>
  <c r="T1327" i="1"/>
  <c r="Z1317" i="1"/>
  <c r="X1317" i="1"/>
  <c r="V1317" i="1"/>
  <c r="T1317" i="1"/>
  <c r="Z1307" i="1"/>
  <c r="X1307" i="1"/>
  <c r="V1307" i="1"/>
  <c r="T1307" i="1"/>
  <c r="Z1297" i="1"/>
  <c r="X1297" i="1"/>
  <c r="V1297" i="1"/>
  <c r="T1297" i="1"/>
  <c r="Z1287" i="1"/>
  <c r="X1287" i="1"/>
  <c r="V1287" i="1"/>
  <c r="T1287" i="1"/>
  <c r="Z1277" i="1"/>
  <c r="X1277" i="1"/>
  <c r="V1277" i="1"/>
  <c r="T1277" i="1"/>
  <c r="Z1267" i="1"/>
  <c r="X1267" i="1"/>
  <c r="V1267" i="1"/>
  <c r="T1267" i="1"/>
  <c r="Z1257" i="1"/>
  <c r="X1257" i="1"/>
  <c r="V1257" i="1"/>
  <c r="T1257" i="1"/>
  <c r="Z1247" i="1"/>
  <c r="X1247" i="1"/>
  <c r="V1247" i="1"/>
  <c r="T1247" i="1"/>
  <c r="Z1237" i="1"/>
  <c r="X1237" i="1"/>
  <c r="V1237" i="1"/>
  <c r="T1237" i="1"/>
  <c r="Z1227" i="1"/>
  <c r="X1227" i="1"/>
  <c r="V1227" i="1"/>
  <c r="T1227" i="1"/>
  <c r="Z1217" i="1"/>
  <c r="X1217" i="1"/>
  <c r="V1217" i="1"/>
  <c r="T1217" i="1"/>
  <c r="Z1207" i="1"/>
  <c r="X1207" i="1"/>
  <c r="V1207" i="1"/>
  <c r="T1207" i="1"/>
  <c r="Z1197" i="1"/>
  <c r="X1197" i="1"/>
  <c r="V1197" i="1"/>
  <c r="T1197" i="1"/>
  <c r="Z1187" i="1"/>
  <c r="X1187" i="1"/>
  <c r="V1187" i="1"/>
  <c r="T1187" i="1"/>
  <c r="Z1177" i="1"/>
  <c r="X1177" i="1"/>
  <c r="V1177" i="1"/>
  <c r="T1177" i="1"/>
  <c r="Z1167" i="1"/>
  <c r="X1167" i="1"/>
  <c r="V1167" i="1"/>
  <c r="T1167" i="1"/>
  <c r="Z1157" i="1"/>
  <c r="X1157" i="1"/>
  <c r="V1157" i="1"/>
  <c r="T1157" i="1"/>
  <c r="Z1147" i="1"/>
  <c r="X1147" i="1"/>
  <c r="V1147" i="1"/>
  <c r="T1147" i="1"/>
  <c r="Z1137" i="1"/>
  <c r="X1137" i="1"/>
  <c r="V1137" i="1"/>
  <c r="T1137" i="1"/>
  <c r="Z1127" i="1"/>
  <c r="X1127" i="1"/>
  <c r="V1127" i="1"/>
  <c r="T1127" i="1"/>
  <c r="Z1117" i="1"/>
  <c r="X1117" i="1"/>
  <c r="V1117" i="1"/>
  <c r="T1117" i="1"/>
  <c r="Z1107" i="1"/>
  <c r="X1107" i="1"/>
  <c r="V1107" i="1"/>
  <c r="T1107" i="1"/>
  <c r="Z1097" i="1"/>
  <c r="X1097" i="1"/>
  <c r="V1097" i="1"/>
  <c r="T1097" i="1"/>
  <c r="Z1087" i="1"/>
  <c r="X1087" i="1"/>
  <c r="V1087" i="1"/>
  <c r="T1087" i="1"/>
  <c r="Z1077" i="1"/>
  <c r="X1077" i="1"/>
  <c r="V1077" i="1"/>
  <c r="T1077" i="1"/>
  <c r="Z1067" i="1"/>
  <c r="X1067" i="1"/>
  <c r="V1067" i="1"/>
  <c r="T1067" i="1"/>
  <c r="Z1057" i="1"/>
  <c r="X1057" i="1"/>
  <c r="V1057" i="1"/>
  <c r="T1057" i="1"/>
  <c r="Z1047" i="1"/>
  <c r="X1047" i="1"/>
  <c r="V1047" i="1"/>
  <c r="T1047" i="1"/>
  <c r="Z1037" i="1"/>
  <c r="X1037" i="1"/>
  <c r="V1037" i="1"/>
  <c r="T1037" i="1"/>
  <c r="Z1027" i="1"/>
  <c r="X1027" i="1"/>
  <c r="V1027" i="1"/>
  <c r="T1027" i="1"/>
  <c r="Z1017" i="1"/>
  <c r="X1017" i="1"/>
  <c r="V1017" i="1"/>
  <c r="T1017" i="1"/>
  <c r="Z1007" i="1"/>
  <c r="X1007" i="1"/>
  <c r="V1007" i="1"/>
  <c r="T1007" i="1"/>
  <c r="Z997" i="1"/>
  <c r="X997" i="1"/>
  <c r="V997" i="1"/>
  <c r="T997" i="1"/>
  <c r="Z987" i="1"/>
  <c r="X987" i="1"/>
  <c r="V987" i="1"/>
  <c r="T987" i="1"/>
  <c r="Z977" i="1"/>
  <c r="X977" i="1"/>
  <c r="V977" i="1"/>
  <c r="T977" i="1"/>
  <c r="Z967" i="1"/>
  <c r="X967" i="1"/>
  <c r="V967" i="1"/>
  <c r="T967" i="1"/>
  <c r="Z957" i="1"/>
  <c r="X957" i="1"/>
  <c r="V957" i="1"/>
  <c r="T957" i="1"/>
  <c r="Z947" i="1"/>
  <c r="X947" i="1"/>
  <c r="V947" i="1"/>
  <c r="T947" i="1"/>
  <c r="Z937" i="1"/>
  <c r="X937" i="1"/>
  <c r="V937" i="1"/>
  <c r="T937" i="1"/>
  <c r="Z927" i="1"/>
  <c r="X927" i="1"/>
  <c r="V927" i="1"/>
  <c r="T927" i="1"/>
  <c r="Z917" i="1"/>
  <c r="X917" i="1"/>
  <c r="V917" i="1"/>
  <c r="T917" i="1"/>
  <c r="Z907" i="1"/>
  <c r="X907" i="1"/>
  <c r="V907" i="1"/>
  <c r="T907" i="1"/>
  <c r="Z897" i="1"/>
  <c r="X897" i="1"/>
  <c r="V897" i="1"/>
  <c r="T897" i="1"/>
  <c r="Z887" i="1"/>
  <c r="X887" i="1"/>
  <c r="V887" i="1"/>
  <c r="T887" i="1"/>
  <c r="Z877" i="1"/>
  <c r="X877" i="1"/>
  <c r="V877" i="1"/>
  <c r="T877" i="1"/>
  <c r="Z867" i="1"/>
  <c r="X867" i="1"/>
  <c r="V867" i="1"/>
  <c r="T867" i="1"/>
  <c r="Z857" i="1"/>
  <c r="X857" i="1"/>
  <c r="V857" i="1"/>
  <c r="T857" i="1"/>
  <c r="Z847" i="1"/>
  <c r="X847" i="1"/>
  <c r="V847" i="1"/>
  <c r="T847" i="1"/>
  <c r="Z837" i="1"/>
  <c r="X837" i="1"/>
  <c r="V837" i="1"/>
  <c r="T837" i="1"/>
  <c r="Z827" i="1"/>
  <c r="X827" i="1"/>
  <c r="V827" i="1"/>
  <c r="T827" i="1"/>
  <c r="Z817" i="1"/>
  <c r="X817" i="1"/>
  <c r="V817" i="1"/>
  <c r="T817" i="1"/>
  <c r="Z807" i="1"/>
  <c r="X807" i="1"/>
  <c r="V807" i="1"/>
  <c r="T807" i="1"/>
  <c r="Z797" i="1"/>
  <c r="X797" i="1"/>
  <c r="V797" i="1"/>
  <c r="T797" i="1"/>
  <c r="Z787" i="1"/>
  <c r="X787" i="1"/>
  <c r="V787" i="1"/>
  <c r="T787" i="1"/>
  <c r="Z777" i="1"/>
  <c r="X777" i="1"/>
  <c r="V777" i="1"/>
  <c r="T777" i="1"/>
  <c r="Z767" i="1"/>
  <c r="X767" i="1"/>
  <c r="V767" i="1"/>
  <c r="T767" i="1"/>
  <c r="Z757" i="1"/>
  <c r="X757" i="1"/>
  <c r="V757" i="1"/>
  <c r="T757" i="1"/>
  <c r="Z747" i="1"/>
  <c r="X747" i="1"/>
  <c r="V747" i="1"/>
  <c r="T747" i="1"/>
  <c r="Z737" i="1"/>
  <c r="X737" i="1"/>
  <c r="V737" i="1"/>
  <c r="T737" i="1"/>
  <c r="Z727" i="1"/>
  <c r="X727" i="1"/>
  <c r="V727" i="1"/>
  <c r="T727" i="1"/>
  <c r="Z717" i="1"/>
  <c r="X717" i="1"/>
  <c r="V717" i="1"/>
  <c r="T717" i="1"/>
  <c r="Z707" i="1"/>
  <c r="X707" i="1"/>
  <c r="V707" i="1"/>
  <c r="T707" i="1"/>
  <c r="Z697" i="1"/>
  <c r="X697" i="1"/>
  <c r="V697" i="1"/>
  <c r="T697" i="1"/>
  <c r="Z687" i="1"/>
  <c r="X687" i="1"/>
  <c r="V687" i="1"/>
  <c r="T687" i="1"/>
  <c r="Z677" i="1"/>
  <c r="X677" i="1"/>
  <c r="V677" i="1"/>
  <c r="T677" i="1"/>
  <c r="Z667" i="1"/>
  <c r="X667" i="1"/>
  <c r="V667" i="1"/>
  <c r="T667" i="1"/>
  <c r="Z657" i="1"/>
  <c r="X657" i="1"/>
  <c r="V657" i="1"/>
  <c r="T657" i="1"/>
  <c r="Z647" i="1"/>
  <c r="X647" i="1"/>
  <c r="V647" i="1"/>
  <c r="T647" i="1"/>
  <c r="Z637" i="1"/>
  <c r="X637" i="1"/>
  <c r="V637" i="1"/>
  <c r="T637" i="1"/>
  <c r="Z627" i="1"/>
  <c r="X627" i="1"/>
  <c r="V627" i="1"/>
  <c r="T627" i="1"/>
  <c r="Z617" i="1"/>
  <c r="X617" i="1"/>
  <c r="V617" i="1"/>
  <c r="T617" i="1"/>
  <c r="Z607" i="1"/>
  <c r="X607" i="1"/>
  <c r="V607" i="1"/>
  <c r="T607" i="1"/>
  <c r="Z597" i="1"/>
  <c r="X597" i="1"/>
  <c r="V597" i="1"/>
  <c r="T597" i="1"/>
  <c r="Z587" i="1"/>
  <c r="X587" i="1"/>
  <c r="V587" i="1"/>
  <c r="T587" i="1"/>
  <c r="Z577" i="1"/>
  <c r="X577" i="1"/>
  <c r="V577" i="1"/>
  <c r="T577" i="1"/>
  <c r="Z567" i="1"/>
  <c r="X567" i="1"/>
  <c r="V567" i="1"/>
  <c r="T567" i="1"/>
  <c r="Z557" i="1"/>
  <c r="X557" i="1"/>
  <c r="V557" i="1"/>
  <c r="T557" i="1"/>
  <c r="Z547" i="1"/>
  <c r="X547" i="1"/>
  <c r="V547" i="1"/>
  <c r="T547" i="1"/>
  <c r="Z537" i="1"/>
  <c r="X537" i="1"/>
  <c r="V537" i="1"/>
  <c r="T537" i="1"/>
  <c r="Z527" i="1"/>
  <c r="X527" i="1"/>
  <c r="V527" i="1"/>
  <c r="T527" i="1"/>
  <c r="Z517" i="1"/>
  <c r="X517" i="1"/>
  <c r="V517" i="1"/>
  <c r="T517" i="1"/>
  <c r="Z507" i="1"/>
  <c r="X507" i="1"/>
  <c r="V507" i="1"/>
  <c r="T507" i="1"/>
  <c r="Z497" i="1"/>
  <c r="X497" i="1"/>
  <c r="V497" i="1"/>
  <c r="T497" i="1"/>
  <c r="Z487" i="1"/>
  <c r="X487" i="1"/>
  <c r="V487" i="1"/>
  <c r="T487" i="1"/>
  <c r="Z477" i="1"/>
  <c r="X477" i="1"/>
  <c r="V477" i="1"/>
  <c r="T477" i="1"/>
  <c r="Z467" i="1"/>
  <c r="X467" i="1"/>
  <c r="V467" i="1"/>
  <c r="T467" i="1"/>
  <c r="Z457" i="1"/>
  <c r="X457" i="1"/>
  <c r="V457" i="1"/>
  <c r="T457" i="1"/>
  <c r="Z447" i="1"/>
  <c r="X447" i="1"/>
  <c r="V447" i="1"/>
  <c r="T447" i="1"/>
  <c r="Z437" i="1"/>
  <c r="X437" i="1"/>
  <c r="V437" i="1"/>
  <c r="T437" i="1"/>
  <c r="Z427" i="1"/>
  <c r="X427" i="1"/>
  <c r="V427" i="1"/>
  <c r="T427" i="1"/>
  <c r="Z417" i="1"/>
  <c r="X417" i="1"/>
  <c r="V417" i="1"/>
  <c r="T417" i="1"/>
  <c r="Z407" i="1"/>
  <c r="X407" i="1"/>
  <c r="V407" i="1"/>
  <c r="T407" i="1"/>
  <c r="Z397" i="1"/>
  <c r="X397" i="1"/>
  <c r="V397" i="1"/>
  <c r="T397" i="1"/>
  <c r="Z387" i="1"/>
  <c r="X387" i="1"/>
  <c r="V387" i="1"/>
  <c r="T387" i="1"/>
  <c r="Z377" i="1"/>
  <c r="X377" i="1"/>
  <c r="V377" i="1"/>
  <c r="T377" i="1"/>
  <c r="Z367" i="1"/>
  <c r="X367" i="1"/>
  <c r="V367" i="1"/>
  <c r="T367" i="1"/>
  <c r="Z357" i="1"/>
  <c r="X357" i="1"/>
  <c r="V357" i="1"/>
  <c r="T357" i="1"/>
  <c r="Z347" i="1"/>
  <c r="X347" i="1"/>
  <c r="V347" i="1"/>
  <c r="T347" i="1"/>
  <c r="Z337" i="1"/>
  <c r="X337" i="1"/>
  <c r="V337" i="1"/>
  <c r="T337" i="1"/>
  <c r="Z327" i="1"/>
  <c r="X327" i="1"/>
  <c r="V327" i="1"/>
  <c r="T327" i="1"/>
  <c r="Z317" i="1"/>
  <c r="X317" i="1"/>
  <c r="V317" i="1"/>
  <c r="T317" i="1"/>
  <c r="Z307" i="1"/>
  <c r="X307" i="1"/>
  <c r="V307" i="1"/>
  <c r="T307" i="1"/>
  <c r="Z297" i="1"/>
  <c r="X297" i="1"/>
  <c r="V297" i="1"/>
  <c r="T297" i="1"/>
  <c r="Z287" i="1"/>
  <c r="X287" i="1"/>
  <c r="V287" i="1"/>
  <c r="T287" i="1"/>
  <c r="Z277" i="1"/>
  <c r="X277" i="1"/>
  <c r="V277" i="1"/>
  <c r="T277" i="1"/>
  <c r="Z267" i="1"/>
  <c r="X267" i="1"/>
  <c r="V267" i="1"/>
  <c r="T267" i="1"/>
  <c r="Z257" i="1"/>
  <c r="X257" i="1"/>
  <c r="V257" i="1"/>
  <c r="T257" i="1"/>
  <c r="Z247" i="1"/>
  <c r="X247" i="1"/>
  <c r="V247" i="1"/>
  <c r="T247" i="1"/>
  <c r="Z237" i="1"/>
  <c r="X237" i="1"/>
  <c r="V237" i="1"/>
  <c r="T237" i="1"/>
  <c r="Z227" i="1"/>
  <c r="X227" i="1"/>
  <c r="V227" i="1"/>
  <c r="T227" i="1"/>
  <c r="Z217" i="1"/>
  <c r="X217" i="1"/>
  <c r="V217" i="1"/>
  <c r="T217" i="1"/>
  <c r="Z207" i="1"/>
  <c r="X207" i="1"/>
  <c r="V207" i="1"/>
  <c r="T207" i="1"/>
  <c r="Z197" i="1"/>
  <c r="X197" i="1"/>
  <c r="V197" i="1"/>
  <c r="T197" i="1"/>
  <c r="Z187" i="1"/>
  <c r="X187" i="1"/>
  <c r="V187" i="1"/>
  <c r="T187" i="1"/>
  <c r="Z177" i="1"/>
  <c r="X177" i="1"/>
  <c r="V177" i="1"/>
  <c r="T177" i="1"/>
  <c r="Z167" i="1"/>
  <c r="X167" i="1"/>
  <c r="V167" i="1"/>
  <c r="T167" i="1"/>
  <c r="Z157" i="1"/>
  <c r="X157" i="1"/>
  <c r="V157" i="1"/>
  <c r="T157" i="1"/>
  <c r="Z147" i="1"/>
  <c r="X147" i="1"/>
  <c r="V147" i="1"/>
  <c r="T147" i="1"/>
  <c r="Z137" i="1"/>
  <c r="X137" i="1"/>
  <c r="V137" i="1"/>
  <c r="T137" i="1"/>
  <c r="Z127" i="1"/>
  <c r="X127" i="1"/>
  <c r="V127" i="1"/>
  <c r="T127" i="1"/>
  <c r="Z117" i="1"/>
  <c r="X117" i="1"/>
  <c r="V117" i="1"/>
  <c r="T117" i="1"/>
  <c r="Z107" i="1"/>
  <c r="X107" i="1"/>
  <c r="V107" i="1"/>
  <c r="T107" i="1"/>
  <c r="Z97" i="1"/>
  <c r="X97" i="1"/>
  <c r="V97" i="1"/>
  <c r="T97" i="1"/>
  <c r="Z87" i="1"/>
  <c r="X87" i="1"/>
  <c r="V87" i="1"/>
  <c r="T87" i="1"/>
  <c r="Z77" i="1"/>
  <c r="X77" i="1"/>
  <c r="V77" i="1"/>
  <c r="T77" i="1"/>
  <c r="Z67" i="1"/>
  <c r="X67" i="1"/>
  <c r="V67" i="1"/>
  <c r="T67" i="1"/>
  <c r="Z57" i="1"/>
  <c r="X57" i="1"/>
  <c r="V57" i="1"/>
  <c r="T57" i="1"/>
  <c r="Z47" i="1"/>
  <c r="X47" i="1"/>
  <c r="V47" i="1"/>
  <c r="T47" i="1"/>
  <c r="Z37" i="1"/>
  <c r="X37" i="1"/>
  <c r="V37" i="1"/>
  <c r="T37" i="1"/>
  <c r="Z27" i="1"/>
  <c r="X27" i="1"/>
  <c r="V27" i="1"/>
  <c r="T27" i="1"/>
  <c r="Z17" i="1"/>
  <c r="X17" i="1"/>
  <c r="V17" i="1"/>
  <c r="T17" i="1"/>
  <c r="Z7" i="1"/>
  <c r="X7" i="1"/>
  <c r="V7" i="1"/>
  <c r="T7" i="1"/>
  <c r="Z5126" i="1"/>
  <c r="X5126" i="1"/>
  <c r="V5126" i="1"/>
  <c r="T5126" i="1"/>
  <c r="Z5116" i="1"/>
  <c r="X5116" i="1"/>
  <c r="V5116" i="1"/>
  <c r="T5116" i="1"/>
  <c r="Z5106" i="1"/>
  <c r="X5106" i="1"/>
  <c r="V5106" i="1"/>
  <c r="T5106" i="1"/>
  <c r="Z5096" i="1"/>
  <c r="X5096" i="1"/>
  <c r="V5096" i="1"/>
  <c r="T5096" i="1"/>
  <c r="Z5086" i="1"/>
  <c r="X5086" i="1"/>
  <c r="V5086" i="1"/>
  <c r="T5086" i="1"/>
  <c r="Z5076" i="1"/>
  <c r="X5076" i="1"/>
  <c r="V5076" i="1"/>
  <c r="T5076" i="1"/>
  <c r="Z5066" i="1"/>
  <c r="X5066" i="1"/>
  <c r="V5066" i="1"/>
  <c r="T5066" i="1"/>
  <c r="Z5056" i="1"/>
  <c r="X5056" i="1"/>
  <c r="V5056" i="1"/>
  <c r="T5056" i="1"/>
  <c r="Z5046" i="1"/>
  <c r="X5046" i="1"/>
  <c r="V5046" i="1"/>
  <c r="T5046" i="1"/>
  <c r="Z5036" i="1"/>
  <c r="X5036" i="1"/>
  <c r="V5036" i="1"/>
  <c r="T5036" i="1"/>
  <c r="Z5026" i="1"/>
  <c r="X5026" i="1"/>
  <c r="V5026" i="1"/>
  <c r="T5026" i="1"/>
  <c r="Z5016" i="1"/>
  <c r="X5016" i="1"/>
  <c r="V5016" i="1"/>
  <c r="T5016" i="1"/>
  <c r="Z5006" i="1"/>
  <c r="X5006" i="1"/>
  <c r="V5006" i="1"/>
  <c r="T5006" i="1"/>
  <c r="Z4996" i="1"/>
  <c r="X4996" i="1"/>
  <c r="V4996" i="1"/>
  <c r="T4996" i="1"/>
  <c r="Z4986" i="1"/>
  <c r="X4986" i="1"/>
  <c r="V4986" i="1"/>
  <c r="T4986" i="1"/>
  <c r="Z4976" i="1"/>
  <c r="X4976" i="1"/>
  <c r="V4976" i="1"/>
  <c r="T4976" i="1"/>
  <c r="Z4966" i="1"/>
  <c r="X4966" i="1"/>
  <c r="V4966" i="1"/>
  <c r="T4966" i="1"/>
  <c r="Z4956" i="1"/>
  <c r="X4956" i="1"/>
  <c r="V4956" i="1"/>
  <c r="T4956" i="1"/>
  <c r="Z4946" i="1"/>
  <c r="X4946" i="1"/>
  <c r="V4946" i="1"/>
  <c r="T4946" i="1"/>
  <c r="Z4936" i="1"/>
  <c r="X4936" i="1"/>
  <c r="V4936" i="1"/>
  <c r="T4936" i="1"/>
  <c r="Z4926" i="1"/>
  <c r="X4926" i="1"/>
  <c r="V4926" i="1"/>
  <c r="T4926" i="1"/>
  <c r="Z4916" i="1"/>
  <c r="X4916" i="1"/>
  <c r="V4916" i="1"/>
  <c r="T4916" i="1"/>
  <c r="Z4906" i="1"/>
  <c r="X4906" i="1"/>
  <c r="V4906" i="1"/>
  <c r="T4906" i="1"/>
  <c r="Z4896" i="1"/>
  <c r="X4896" i="1"/>
  <c r="V4896" i="1"/>
  <c r="T4896" i="1"/>
  <c r="Z4886" i="1"/>
  <c r="X4886" i="1"/>
  <c r="V4886" i="1"/>
  <c r="T4886" i="1"/>
  <c r="Z4876" i="1"/>
  <c r="X4876" i="1"/>
  <c r="V4876" i="1"/>
  <c r="T4876" i="1"/>
  <c r="Z4866" i="1"/>
  <c r="X4866" i="1"/>
  <c r="V4866" i="1"/>
  <c r="T4866" i="1"/>
  <c r="Z4856" i="1"/>
  <c r="X4856" i="1"/>
  <c r="V4856" i="1"/>
  <c r="T4856" i="1"/>
  <c r="Z4846" i="1"/>
  <c r="X4846" i="1"/>
  <c r="V4846" i="1"/>
  <c r="T4846" i="1"/>
  <c r="Z4836" i="1"/>
  <c r="X4836" i="1"/>
  <c r="V4836" i="1"/>
  <c r="T4836" i="1"/>
  <c r="Z4826" i="1"/>
  <c r="X4826" i="1"/>
  <c r="V4826" i="1"/>
  <c r="T4826" i="1"/>
  <c r="Z4816" i="1"/>
  <c r="X4816" i="1"/>
  <c r="V4816" i="1"/>
  <c r="T4816" i="1"/>
  <c r="Z4806" i="1"/>
  <c r="X4806" i="1"/>
  <c r="V4806" i="1"/>
  <c r="T4806" i="1"/>
  <c r="Z4796" i="1"/>
  <c r="X4796" i="1"/>
  <c r="V4796" i="1"/>
  <c r="T4796" i="1"/>
  <c r="Z4786" i="1"/>
  <c r="X4786" i="1"/>
  <c r="V4786" i="1"/>
  <c r="T4786" i="1"/>
  <c r="Z4776" i="1"/>
  <c r="X4776" i="1"/>
  <c r="V4776" i="1"/>
  <c r="T4776" i="1"/>
  <c r="Z4766" i="1"/>
  <c r="X4766" i="1"/>
  <c r="V4766" i="1"/>
  <c r="T4766" i="1"/>
  <c r="Z4756" i="1"/>
  <c r="X4756" i="1"/>
  <c r="V4756" i="1"/>
  <c r="T4756" i="1"/>
  <c r="Z4746" i="1"/>
  <c r="X4746" i="1"/>
  <c r="V4746" i="1"/>
  <c r="T4746" i="1"/>
  <c r="Z4736" i="1"/>
  <c r="X4736" i="1"/>
  <c r="V4736" i="1"/>
  <c r="T4736" i="1"/>
  <c r="Z4726" i="1"/>
  <c r="X4726" i="1"/>
  <c r="V4726" i="1"/>
  <c r="T4726" i="1"/>
  <c r="Z4716" i="1"/>
  <c r="X4716" i="1"/>
  <c r="V4716" i="1"/>
  <c r="T4716" i="1"/>
  <c r="Z4706" i="1"/>
  <c r="X4706" i="1"/>
  <c r="V4706" i="1"/>
  <c r="T4706" i="1"/>
  <c r="Z4696" i="1"/>
  <c r="X4696" i="1"/>
  <c r="V4696" i="1"/>
  <c r="T4696" i="1"/>
  <c r="Z4686" i="1"/>
  <c r="X4686" i="1"/>
  <c r="V4686" i="1"/>
  <c r="T4686" i="1"/>
  <c r="Z4676" i="1"/>
  <c r="X4676" i="1"/>
  <c r="V4676" i="1"/>
  <c r="T4676" i="1"/>
  <c r="Z4666" i="1"/>
  <c r="X4666" i="1"/>
  <c r="V4666" i="1"/>
  <c r="T4666" i="1"/>
  <c r="Z4656" i="1"/>
  <c r="X4656" i="1"/>
  <c r="T4656" i="1"/>
  <c r="V4656" i="1"/>
  <c r="Z4646" i="1"/>
  <c r="X4646" i="1"/>
  <c r="V4646" i="1"/>
  <c r="T4646" i="1"/>
  <c r="Z4636" i="1"/>
  <c r="X4636" i="1"/>
  <c r="V4636" i="1"/>
  <c r="T4636" i="1"/>
  <c r="Z4626" i="1"/>
  <c r="X4626" i="1"/>
  <c r="V4626" i="1"/>
  <c r="T4626" i="1"/>
  <c r="Z4616" i="1"/>
  <c r="X4616" i="1"/>
  <c r="V4616" i="1"/>
  <c r="T4616" i="1"/>
  <c r="Z4606" i="1"/>
  <c r="X4606" i="1"/>
  <c r="V4606" i="1"/>
  <c r="T4606" i="1"/>
  <c r="Z4596" i="1"/>
  <c r="X4596" i="1"/>
  <c r="V4596" i="1"/>
  <c r="T4596" i="1"/>
  <c r="Z4586" i="1"/>
  <c r="X4586" i="1"/>
  <c r="V4586" i="1"/>
  <c r="T4586" i="1"/>
  <c r="Z4576" i="1"/>
  <c r="X4576" i="1"/>
  <c r="V4576" i="1"/>
  <c r="T4576" i="1"/>
  <c r="Z4566" i="1"/>
  <c r="X4566" i="1"/>
  <c r="V4566" i="1"/>
  <c r="T4566" i="1"/>
  <c r="Z4556" i="1"/>
  <c r="X4556" i="1"/>
  <c r="V4556" i="1"/>
  <c r="T4556" i="1"/>
  <c r="Z4546" i="1"/>
  <c r="X4546" i="1"/>
  <c r="V4546" i="1"/>
  <c r="T4546" i="1"/>
  <c r="Z4536" i="1"/>
  <c r="X4536" i="1"/>
  <c r="V4536" i="1"/>
  <c r="T4536" i="1"/>
  <c r="Z4526" i="1"/>
  <c r="X4526" i="1"/>
  <c r="V4526" i="1"/>
  <c r="T4526" i="1"/>
  <c r="Z4516" i="1"/>
  <c r="X4516" i="1"/>
  <c r="V4516" i="1"/>
  <c r="T4516" i="1"/>
  <c r="Z4506" i="1"/>
  <c r="X4506" i="1"/>
  <c r="V4506" i="1"/>
  <c r="T4506" i="1"/>
  <c r="Z4496" i="1"/>
  <c r="X4496" i="1"/>
  <c r="V4496" i="1"/>
  <c r="T4496" i="1"/>
  <c r="Z4486" i="1"/>
  <c r="X4486" i="1"/>
  <c r="V4486" i="1"/>
  <c r="T4486" i="1"/>
  <c r="Z4476" i="1"/>
  <c r="X4476" i="1"/>
  <c r="V4476" i="1"/>
  <c r="T4476" i="1"/>
  <c r="Z4466" i="1"/>
  <c r="X4466" i="1"/>
  <c r="V4466" i="1"/>
  <c r="T4466" i="1"/>
  <c r="Z4456" i="1"/>
  <c r="X4456" i="1"/>
  <c r="V4456" i="1"/>
  <c r="T4456" i="1"/>
  <c r="Z4446" i="1"/>
  <c r="X4446" i="1"/>
  <c r="V4446" i="1"/>
  <c r="T4446" i="1"/>
  <c r="Z4436" i="1"/>
  <c r="X4436" i="1"/>
  <c r="V4436" i="1"/>
  <c r="T4436" i="1"/>
  <c r="Z4426" i="1"/>
  <c r="X4426" i="1"/>
  <c r="V4426" i="1"/>
  <c r="T4426" i="1"/>
  <c r="Z4416" i="1"/>
  <c r="X4416" i="1"/>
  <c r="V4416" i="1"/>
  <c r="T4416" i="1"/>
  <c r="Z4406" i="1"/>
  <c r="X4406" i="1"/>
  <c r="V4406" i="1"/>
  <c r="T4406" i="1"/>
  <c r="Z4396" i="1"/>
  <c r="X4396" i="1"/>
  <c r="V4396" i="1"/>
  <c r="T4396" i="1"/>
  <c r="Z4386" i="1"/>
  <c r="X4386" i="1"/>
  <c r="V4386" i="1"/>
  <c r="T4386" i="1"/>
  <c r="Z4376" i="1"/>
  <c r="X4376" i="1"/>
  <c r="V4376" i="1"/>
  <c r="T4376" i="1"/>
  <c r="Z4366" i="1"/>
  <c r="X4366" i="1"/>
  <c r="V4366" i="1"/>
  <c r="T4366" i="1"/>
  <c r="Z4356" i="1"/>
  <c r="X4356" i="1"/>
  <c r="V4356" i="1"/>
  <c r="T4356" i="1"/>
  <c r="Z4346" i="1"/>
  <c r="X4346" i="1"/>
  <c r="V4346" i="1"/>
  <c r="T4346" i="1"/>
  <c r="Z4336" i="1"/>
  <c r="X4336" i="1"/>
  <c r="V4336" i="1"/>
  <c r="T4336" i="1"/>
  <c r="Z4326" i="1"/>
  <c r="X4326" i="1"/>
  <c r="V4326" i="1"/>
  <c r="T4326" i="1"/>
  <c r="Z4316" i="1"/>
  <c r="X4316" i="1"/>
  <c r="V4316" i="1"/>
  <c r="T4316" i="1"/>
  <c r="Z4306" i="1"/>
  <c r="X4306" i="1"/>
  <c r="V4306" i="1"/>
  <c r="T4306" i="1"/>
  <c r="Z4296" i="1"/>
  <c r="X4296" i="1"/>
  <c r="V4296" i="1"/>
  <c r="T4296" i="1"/>
  <c r="Z4286" i="1"/>
  <c r="X4286" i="1"/>
  <c r="V4286" i="1"/>
  <c r="T4286" i="1"/>
  <c r="Z4276" i="1"/>
  <c r="X4276" i="1"/>
  <c r="V4276" i="1"/>
  <c r="T4276" i="1"/>
  <c r="Z4266" i="1"/>
  <c r="X4266" i="1"/>
  <c r="V4266" i="1"/>
  <c r="T4266" i="1"/>
  <c r="Z4256" i="1"/>
  <c r="X4256" i="1"/>
  <c r="V4256" i="1"/>
  <c r="T4256" i="1"/>
  <c r="Z4246" i="1"/>
  <c r="X4246" i="1"/>
  <c r="V4246" i="1"/>
  <c r="T4246" i="1"/>
  <c r="Z4236" i="1"/>
  <c r="X4236" i="1"/>
  <c r="V4236" i="1"/>
  <c r="T4236" i="1"/>
  <c r="Z4226" i="1"/>
  <c r="X4226" i="1"/>
  <c r="V4226" i="1"/>
  <c r="T4226" i="1"/>
  <c r="Z4216" i="1"/>
  <c r="X4216" i="1"/>
  <c r="V4216" i="1"/>
  <c r="T4216" i="1"/>
  <c r="Z4206" i="1"/>
  <c r="X4206" i="1"/>
  <c r="V4206" i="1"/>
  <c r="T4206" i="1"/>
  <c r="Z4196" i="1"/>
  <c r="X4196" i="1"/>
  <c r="V4196" i="1"/>
  <c r="T4196" i="1"/>
  <c r="Z4186" i="1"/>
  <c r="X4186" i="1"/>
  <c r="V4186" i="1"/>
  <c r="T4186" i="1"/>
  <c r="Z4176" i="1"/>
  <c r="X4176" i="1"/>
  <c r="V4176" i="1"/>
  <c r="T4176" i="1"/>
  <c r="Z4166" i="1"/>
  <c r="X4166" i="1"/>
  <c r="V4166" i="1"/>
  <c r="T4166" i="1"/>
  <c r="Z4156" i="1"/>
  <c r="X4156" i="1"/>
  <c r="V4156" i="1"/>
  <c r="T4156" i="1"/>
  <c r="Z4146" i="1"/>
  <c r="X4146" i="1"/>
  <c r="V4146" i="1"/>
  <c r="T4146" i="1"/>
  <c r="Z4136" i="1"/>
  <c r="X4136" i="1"/>
  <c r="V4136" i="1"/>
  <c r="T4136" i="1"/>
  <c r="Z4126" i="1"/>
  <c r="X4126" i="1"/>
  <c r="V4126" i="1"/>
  <c r="T4126" i="1"/>
  <c r="Z4116" i="1"/>
  <c r="X4116" i="1"/>
  <c r="V4116" i="1"/>
  <c r="T4116" i="1"/>
  <c r="Z4106" i="1"/>
  <c r="X4106" i="1"/>
  <c r="V4106" i="1"/>
  <c r="T4106" i="1"/>
  <c r="Z4096" i="1"/>
  <c r="X4096" i="1"/>
  <c r="V4096" i="1"/>
  <c r="T4096" i="1"/>
  <c r="Z4086" i="1"/>
  <c r="X4086" i="1"/>
  <c r="V4086" i="1"/>
  <c r="T4086" i="1"/>
  <c r="Z4076" i="1"/>
  <c r="X4076" i="1"/>
  <c r="V4076" i="1"/>
  <c r="T4076" i="1"/>
  <c r="Z4066" i="1"/>
  <c r="X4066" i="1"/>
  <c r="V4066" i="1"/>
  <c r="T4066" i="1"/>
  <c r="Z4056" i="1"/>
  <c r="X4056" i="1"/>
  <c r="V4056" i="1"/>
  <c r="T4056" i="1"/>
  <c r="Z4046" i="1"/>
  <c r="X4046" i="1"/>
  <c r="V4046" i="1"/>
  <c r="T4046" i="1"/>
  <c r="Z4036" i="1"/>
  <c r="X4036" i="1"/>
  <c r="V4036" i="1"/>
  <c r="T4036" i="1"/>
  <c r="Z4026" i="1"/>
  <c r="X4026" i="1"/>
  <c r="V4026" i="1"/>
  <c r="T4026" i="1"/>
  <c r="Z4016" i="1"/>
  <c r="X4016" i="1"/>
  <c r="V4016" i="1"/>
  <c r="T4016" i="1"/>
  <c r="Z4006" i="1"/>
  <c r="X4006" i="1"/>
  <c r="V4006" i="1"/>
  <c r="T4006" i="1"/>
  <c r="Z3996" i="1"/>
  <c r="X3996" i="1"/>
  <c r="V3996" i="1"/>
  <c r="T3996" i="1"/>
  <c r="Z3986" i="1"/>
  <c r="X3986" i="1"/>
  <c r="V3986" i="1"/>
  <c r="T3986" i="1"/>
  <c r="Z3976" i="1"/>
  <c r="X3976" i="1"/>
  <c r="V3976" i="1"/>
  <c r="T3976" i="1"/>
  <c r="Z3966" i="1"/>
  <c r="X3966" i="1"/>
  <c r="V3966" i="1"/>
  <c r="T3966" i="1"/>
  <c r="Z3956" i="1"/>
  <c r="X3956" i="1"/>
  <c r="V3956" i="1"/>
  <c r="T3956" i="1"/>
  <c r="Z3946" i="1"/>
  <c r="X3946" i="1"/>
  <c r="V3946" i="1"/>
  <c r="T3946" i="1"/>
  <c r="Z3936" i="1"/>
  <c r="X3936" i="1"/>
  <c r="V3936" i="1"/>
  <c r="T3936" i="1"/>
  <c r="Z3926" i="1"/>
  <c r="X3926" i="1"/>
  <c r="V3926" i="1"/>
  <c r="T3926" i="1"/>
  <c r="Z3916" i="1"/>
  <c r="X3916" i="1"/>
  <c r="V3916" i="1"/>
  <c r="T3916" i="1"/>
  <c r="Z3906" i="1"/>
  <c r="X3906" i="1"/>
  <c r="V3906" i="1"/>
  <c r="T3906" i="1"/>
  <c r="Z3896" i="1"/>
  <c r="X3896" i="1"/>
  <c r="V3896" i="1"/>
  <c r="T3896" i="1"/>
  <c r="Z3886" i="1"/>
  <c r="X3886" i="1"/>
  <c r="V3886" i="1"/>
  <c r="T3886" i="1"/>
  <c r="Z3876" i="1"/>
  <c r="X3876" i="1"/>
  <c r="V3876" i="1"/>
  <c r="T3876" i="1"/>
  <c r="Z3866" i="1"/>
  <c r="X3866" i="1"/>
  <c r="V3866" i="1"/>
  <c r="T3866" i="1"/>
  <c r="Z3856" i="1"/>
  <c r="X3856" i="1"/>
  <c r="V3856" i="1"/>
  <c r="T3856" i="1"/>
  <c r="Z3846" i="1"/>
  <c r="X3846" i="1"/>
  <c r="V3846" i="1"/>
  <c r="T3846" i="1"/>
  <c r="Z3836" i="1"/>
  <c r="X3836" i="1"/>
  <c r="V3836" i="1"/>
  <c r="T3836" i="1"/>
  <c r="Z3826" i="1"/>
  <c r="X3826" i="1"/>
  <c r="V3826" i="1"/>
  <c r="T3826" i="1"/>
  <c r="Z3816" i="1"/>
  <c r="X3816" i="1"/>
  <c r="V3816" i="1"/>
  <c r="T3816" i="1"/>
  <c r="Z3806" i="1"/>
  <c r="X3806" i="1"/>
  <c r="V3806" i="1"/>
  <c r="T3806" i="1"/>
  <c r="Z3796" i="1"/>
  <c r="X3796" i="1"/>
  <c r="V3796" i="1"/>
  <c r="T3796" i="1"/>
  <c r="Z3786" i="1"/>
  <c r="X3786" i="1"/>
  <c r="V3786" i="1"/>
  <c r="T3786" i="1"/>
  <c r="Z3776" i="1"/>
  <c r="X3776" i="1"/>
  <c r="V3776" i="1"/>
  <c r="T3776" i="1"/>
  <c r="Z3766" i="1"/>
  <c r="X3766" i="1"/>
  <c r="V3766" i="1"/>
  <c r="T3766" i="1"/>
  <c r="Z3756" i="1"/>
  <c r="X3756" i="1"/>
  <c r="V3756" i="1"/>
  <c r="T3756" i="1"/>
  <c r="Z3746" i="1"/>
  <c r="X3746" i="1"/>
  <c r="V3746" i="1"/>
  <c r="T3746" i="1"/>
  <c r="Z3736" i="1"/>
  <c r="X3736" i="1"/>
  <c r="V3736" i="1"/>
  <c r="T3736" i="1"/>
  <c r="Z3726" i="1"/>
  <c r="X3726" i="1"/>
  <c r="V3726" i="1"/>
  <c r="T3726" i="1"/>
  <c r="Z3716" i="1"/>
  <c r="X3716" i="1"/>
  <c r="V3716" i="1"/>
  <c r="T3716" i="1"/>
  <c r="Z3706" i="1"/>
  <c r="X3706" i="1"/>
  <c r="V3706" i="1"/>
  <c r="T3706" i="1"/>
  <c r="Z3696" i="1"/>
  <c r="X3696" i="1"/>
  <c r="V3696" i="1"/>
  <c r="T3696" i="1"/>
  <c r="Z3686" i="1"/>
  <c r="X3686" i="1"/>
  <c r="V3686" i="1"/>
  <c r="T3686" i="1"/>
  <c r="Z3676" i="1"/>
  <c r="X3676" i="1"/>
  <c r="V3676" i="1"/>
  <c r="T3676" i="1"/>
  <c r="Z3666" i="1"/>
  <c r="X3666" i="1"/>
  <c r="V3666" i="1"/>
  <c r="T3666" i="1"/>
  <c r="Z3656" i="1"/>
  <c r="X3656" i="1"/>
  <c r="V3656" i="1"/>
  <c r="T3656" i="1"/>
  <c r="Z3646" i="1"/>
  <c r="X3646" i="1"/>
  <c r="V3646" i="1"/>
  <c r="T3646" i="1"/>
  <c r="Z3636" i="1"/>
  <c r="X3636" i="1"/>
  <c r="V3636" i="1"/>
  <c r="T3636" i="1"/>
  <c r="Z3626" i="1"/>
  <c r="X3626" i="1"/>
  <c r="V3626" i="1"/>
  <c r="T3626" i="1"/>
  <c r="Z3616" i="1"/>
  <c r="X3616" i="1"/>
  <c r="V3616" i="1"/>
  <c r="T3616" i="1"/>
  <c r="Z3606" i="1"/>
  <c r="X3606" i="1"/>
  <c r="V3606" i="1"/>
  <c r="T3606" i="1"/>
  <c r="Z3596" i="1"/>
  <c r="X3596" i="1"/>
  <c r="V3596" i="1"/>
  <c r="T3596" i="1"/>
  <c r="Z3586" i="1"/>
  <c r="X3586" i="1"/>
  <c r="V3586" i="1"/>
  <c r="T3586" i="1"/>
  <c r="Z3576" i="1"/>
  <c r="X3576" i="1"/>
  <c r="V3576" i="1"/>
  <c r="T3576" i="1"/>
  <c r="Z3566" i="1"/>
  <c r="X3566" i="1"/>
  <c r="V3566" i="1"/>
  <c r="T3566" i="1"/>
  <c r="Z3556" i="1"/>
  <c r="X3556" i="1"/>
  <c r="V3556" i="1"/>
  <c r="T3556" i="1"/>
  <c r="Z3546" i="1"/>
  <c r="X3546" i="1"/>
  <c r="V3546" i="1"/>
  <c r="T3546" i="1"/>
  <c r="Z3536" i="1"/>
  <c r="X3536" i="1"/>
  <c r="V3536" i="1"/>
  <c r="T3536" i="1"/>
  <c r="Z3526" i="1"/>
  <c r="X3526" i="1"/>
  <c r="V3526" i="1"/>
  <c r="T3526" i="1"/>
  <c r="Z3516" i="1"/>
  <c r="X3516" i="1"/>
  <c r="V3516" i="1"/>
  <c r="T3516" i="1"/>
  <c r="Z3506" i="1"/>
  <c r="X3506" i="1"/>
  <c r="V3506" i="1"/>
  <c r="T3506" i="1"/>
  <c r="Z3496" i="1"/>
  <c r="X3496" i="1"/>
  <c r="V3496" i="1"/>
  <c r="T3496" i="1"/>
  <c r="Z3486" i="1"/>
  <c r="X3486" i="1"/>
  <c r="V3486" i="1"/>
  <c r="T3486" i="1"/>
  <c r="Z3476" i="1"/>
  <c r="X3476" i="1"/>
  <c r="V3476" i="1"/>
  <c r="T3476" i="1"/>
  <c r="Z3466" i="1"/>
  <c r="X3466" i="1"/>
  <c r="V3466" i="1"/>
  <c r="T3466" i="1"/>
  <c r="Z3456" i="1"/>
  <c r="X3456" i="1"/>
  <c r="V3456" i="1"/>
  <c r="T3456" i="1"/>
  <c r="Z3446" i="1"/>
  <c r="X3446" i="1"/>
  <c r="V3446" i="1"/>
  <c r="T3446" i="1"/>
  <c r="Z3436" i="1"/>
  <c r="X3436" i="1"/>
  <c r="V3436" i="1"/>
  <c r="T3436" i="1"/>
  <c r="Z3426" i="1"/>
  <c r="X3426" i="1"/>
  <c r="V3426" i="1"/>
  <c r="T3426" i="1"/>
  <c r="Z3416" i="1"/>
  <c r="X3416" i="1"/>
  <c r="V3416" i="1"/>
  <c r="T3416" i="1"/>
  <c r="Z3406" i="1"/>
  <c r="X3406" i="1"/>
  <c r="V3406" i="1"/>
  <c r="T3406" i="1"/>
  <c r="Z3396" i="1"/>
  <c r="X3396" i="1"/>
  <c r="V3396" i="1"/>
  <c r="T3396" i="1"/>
  <c r="Z3386" i="1"/>
  <c r="X3386" i="1"/>
  <c r="V3386" i="1"/>
  <c r="T3386" i="1"/>
  <c r="Z3376" i="1"/>
  <c r="X3376" i="1"/>
  <c r="V3376" i="1"/>
  <c r="T3376" i="1"/>
  <c r="Z3366" i="1"/>
  <c r="X3366" i="1"/>
  <c r="V3366" i="1"/>
  <c r="T3366" i="1"/>
  <c r="Z3356" i="1"/>
  <c r="X3356" i="1"/>
  <c r="V3356" i="1"/>
  <c r="T3356" i="1"/>
  <c r="Z3346" i="1"/>
  <c r="X3346" i="1"/>
  <c r="V3346" i="1"/>
  <c r="T3346" i="1"/>
  <c r="Z3336" i="1"/>
  <c r="X3336" i="1"/>
  <c r="V3336" i="1"/>
  <c r="T3336" i="1"/>
  <c r="Z3326" i="1"/>
  <c r="X3326" i="1"/>
  <c r="V3326" i="1"/>
  <c r="T3326" i="1"/>
  <c r="Z3316" i="1"/>
  <c r="X3316" i="1"/>
  <c r="V3316" i="1"/>
  <c r="T3316" i="1"/>
  <c r="Z3306" i="1"/>
  <c r="X3306" i="1"/>
  <c r="V3306" i="1"/>
  <c r="T3306" i="1"/>
  <c r="Z3296" i="1"/>
  <c r="X3296" i="1"/>
  <c r="V3296" i="1"/>
  <c r="T3296" i="1"/>
  <c r="Z3286" i="1"/>
  <c r="X3286" i="1"/>
  <c r="V3286" i="1"/>
  <c r="T3286" i="1"/>
  <c r="Z3276" i="1"/>
  <c r="X3276" i="1"/>
  <c r="V3276" i="1"/>
  <c r="T3276" i="1"/>
  <c r="Z3266" i="1"/>
  <c r="X3266" i="1"/>
  <c r="V3266" i="1"/>
  <c r="T3266" i="1"/>
  <c r="Z3256" i="1"/>
  <c r="X3256" i="1"/>
  <c r="V3256" i="1"/>
  <c r="T3256" i="1"/>
  <c r="Z3246" i="1"/>
  <c r="X3246" i="1"/>
  <c r="V3246" i="1"/>
  <c r="T3246" i="1"/>
  <c r="Z3236" i="1"/>
  <c r="X3236" i="1"/>
  <c r="V3236" i="1"/>
  <c r="T3236" i="1"/>
  <c r="Z3226" i="1"/>
  <c r="X3226" i="1"/>
  <c r="V3226" i="1"/>
  <c r="T3226" i="1"/>
  <c r="Z3216" i="1"/>
  <c r="X3216" i="1"/>
  <c r="V3216" i="1"/>
  <c r="T3216" i="1"/>
  <c r="Z3206" i="1"/>
  <c r="X3206" i="1"/>
  <c r="V3206" i="1"/>
  <c r="T3206" i="1"/>
  <c r="Z3196" i="1"/>
  <c r="X3196" i="1"/>
  <c r="V3196" i="1"/>
  <c r="T3196" i="1"/>
  <c r="Z3186" i="1"/>
  <c r="X3186" i="1"/>
  <c r="V3186" i="1"/>
  <c r="T3186" i="1"/>
  <c r="Z3176" i="1"/>
  <c r="X3176" i="1"/>
  <c r="V3176" i="1"/>
  <c r="T3176" i="1"/>
  <c r="Z3166" i="1"/>
  <c r="X3166" i="1"/>
  <c r="V3166" i="1"/>
  <c r="T3166" i="1"/>
  <c r="Z3156" i="1"/>
  <c r="X3156" i="1"/>
  <c r="V3156" i="1"/>
  <c r="T3156" i="1"/>
  <c r="Z3146" i="1"/>
  <c r="X3146" i="1"/>
  <c r="V3146" i="1"/>
  <c r="T3146" i="1"/>
  <c r="Z3136" i="1"/>
  <c r="X3136" i="1"/>
  <c r="V3136" i="1"/>
  <c r="T3136" i="1"/>
  <c r="Z3126" i="1"/>
  <c r="X3126" i="1"/>
  <c r="V3126" i="1"/>
  <c r="T3126" i="1"/>
  <c r="Z3116" i="1"/>
  <c r="X3116" i="1"/>
  <c r="V3116" i="1"/>
  <c r="T3116" i="1"/>
  <c r="Z3106" i="1"/>
  <c r="X3106" i="1"/>
  <c r="V3106" i="1"/>
  <c r="T3106" i="1"/>
  <c r="Z3096" i="1"/>
  <c r="X3096" i="1"/>
  <c r="V3096" i="1"/>
  <c r="T3096" i="1"/>
  <c r="Z3086" i="1"/>
  <c r="X3086" i="1"/>
  <c r="V3086" i="1"/>
  <c r="T3086" i="1"/>
  <c r="Z3076" i="1"/>
  <c r="X3076" i="1"/>
  <c r="V3076" i="1"/>
  <c r="T3076" i="1"/>
  <c r="Z3066" i="1"/>
  <c r="X3066" i="1"/>
  <c r="V3066" i="1"/>
  <c r="T3066" i="1"/>
  <c r="Z3056" i="1"/>
  <c r="X3056" i="1"/>
  <c r="V3056" i="1"/>
  <c r="T3056" i="1"/>
  <c r="Z3046" i="1"/>
  <c r="X3046" i="1"/>
  <c r="V3046" i="1"/>
  <c r="T3046" i="1"/>
  <c r="Z3036" i="1"/>
  <c r="X3036" i="1"/>
  <c r="V3036" i="1"/>
  <c r="T3036" i="1"/>
  <c r="Z3026" i="1"/>
  <c r="X3026" i="1"/>
  <c r="V3026" i="1"/>
  <c r="T3026" i="1"/>
  <c r="Z3016" i="1"/>
  <c r="X3016" i="1"/>
  <c r="V3016" i="1"/>
  <c r="T3016" i="1"/>
  <c r="Z3006" i="1"/>
  <c r="X3006" i="1"/>
  <c r="V3006" i="1"/>
  <c r="T3006" i="1"/>
  <c r="Z2996" i="1"/>
  <c r="X2996" i="1"/>
  <c r="V2996" i="1"/>
  <c r="T2996" i="1"/>
  <c r="Z2986" i="1"/>
  <c r="X2986" i="1"/>
  <c r="V2986" i="1"/>
  <c r="T2986" i="1"/>
  <c r="Z2976" i="1"/>
  <c r="X2976" i="1"/>
  <c r="V2976" i="1"/>
  <c r="T2976" i="1"/>
  <c r="Z2966" i="1"/>
  <c r="X2966" i="1"/>
  <c r="V2966" i="1"/>
  <c r="T2966" i="1"/>
  <c r="Z2956" i="1"/>
  <c r="X2956" i="1"/>
  <c r="V2956" i="1"/>
  <c r="T2956" i="1"/>
  <c r="Z2946" i="1"/>
  <c r="X2946" i="1"/>
  <c r="V2946" i="1"/>
  <c r="T2946" i="1"/>
  <c r="Z2936" i="1"/>
  <c r="X2936" i="1"/>
  <c r="V2936" i="1"/>
  <c r="T2936" i="1"/>
  <c r="Z2926" i="1"/>
  <c r="X2926" i="1"/>
  <c r="V2926" i="1"/>
  <c r="T2926" i="1"/>
  <c r="Z2916" i="1"/>
  <c r="X2916" i="1"/>
  <c r="V2916" i="1"/>
  <c r="T2916" i="1"/>
  <c r="Z2906" i="1"/>
  <c r="X2906" i="1"/>
  <c r="V2906" i="1"/>
  <c r="T2906" i="1"/>
  <c r="Z2896" i="1"/>
  <c r="X2896" i="1"/>
  <c r="V2896" i="1"/>
  <c r="T2896" i="1"/>
  <c r="Z2886" i="1"/>
  <c r="X2886" i="1"/>
  <c r="V2886" i="1"/>
  <c r="T2886" i="1"/>
  <c r="Z2876" i="1"/>
  <c r="X2876" i="1"/>
  <c r="V2876" i="1"/>
  <c r="T2876" i="1"/>
  <c r="Z2866" i="1"/>
  <c r="X2866" i="1"/>
  <c r="V2866" i="1"/>
  <c r="T2866" i="1"/>
  <c r="Z2856" i="1"/>
  <c r="X2856" i="1"/>
  <c r="V2856" i="1"/>
  <c r="T2856" i="1"/>
  <c r="Z2846" i="1"/>
  <c r="X2846" i="1"/>
  <c r="V2846" i="1"/>
  <c r="T2846" i="1"/>
  <c r="Z2836" i="1"/>
  <c r="X2836" i="1"/>
  <c r="V2836" i="1"/>
  <c r="T2836" i="1"/>
  <c r="Z2826" i="1"/>
  <c r="X2826" i="1"/>
  <c r="V2826" i="1"/>
  <c r="T2826" i="1"/>
  <c r="Z2816" i="1"/>
  <c r="X2816" i="1"/>
  <c r="V2816" i="1"/>
  <c r="T2816" i="1"/>
  <c r="Z2806" i="1"/>
  <c r="X2806" i="1"/>
  <c r="V2806" i="1"/>
  <c r="T2806" i="1"/>
  <c r="Z2796" i="1"/>
  <c r="X2796" i="1"/>
  <c r="V2796" i="1"/>
  <c r="T2796" i="1"/>
  <c r="Z2786" i="1"/>
  <c r="X2786" i="1"/>
  <c r="V2786" i="1"/>
  <c r="T2786" i="1"/>
  <c r="Z2776" i="1"/>
  <c r="X2776" i="1"/>
  <c r="V2776" i="1"/>
  <c r="T2776" i="1"/>
  <c r="Z2766" i="1"/>
  <c r="X2766" i="1"/>
  <c r="V2766" i="1"/>
  <c r="T2766" i="1"/>
  <c r="Z2756" i="1"/>
  <c r="X2756" i="1"/>
  <c r="V2756" i="1"/>
  <c r="T2756" i="1"/>
  <c r="Z2746" i="1"/>
  <c r="X2746" i="1"/>
  <c r="V2746" i="1"/>
  <c r="T2746" i="1"/>
  <c r="Z2736" i="1"/>
  <c r="X2736" i="1"/>
  <c r="V2736" i="1"/>
  <c r="T2736" i="1"/>
  <c r="Z2726" i="1"/>
  <c r="X2726" i="1"/>
  <c r="V2726" i="1"/>
  <c r="T2726" i="1"/>
  <c r="Z2716" i="1"/>
  <c r="X2716" i="1"/>
  <c r="V2716" i="1"/>
  <c r="T2716" i="1"/>
  <c r="Z2706" i="1"/>
  <c r="X2706" i="1"/>
  <c r="V2706" i="1"/>
  <c r="T2706" i="1"/>
  <c r="Z2696" i="1"/>
  <c r="X2696" i="1"/>
  <c r="V2696" i="1"/>
  <c r="T2696" i="1"/>
  <c r="Z2686" i="1"/>
  <c r="X2686" i="1"/>
  <c r="V2686" i="1"/>
  <c r="T2686" i="1"/>
  <c r="Z2676" i="1"/>
  <c r="X2676" i="1"/>
  <c r="V2676" i="1"/>
  <c r="T2676" i="1"/>
  <c r="Z2666" i="1"/>
  <c r="X2666" i="1"/>
  <c r="V2666" i="1"/>
  <c r="T2666" i="1"/>
  <c r="Z2656" i="1"/>
  <c r="X2656" i="1"/>
  <c r="V2656" i="1"/>
  <c r="T2656" i="1"/>
  <c r="Z2646" i="1"/>
  <c r="X2646" i="1"/>
  <c r="V2646" i="1"/>
  <c r="T2646" i="1"/>
  <c r="Z2636" i="1"/>
  <c r="X2636" i="1"/>
  <c r="V2636" i="1"/>
  <c r="T2636" i="1"/>
  <c r="Z2626" i="1"/>
  <c r="X2626" i="1"/>
  <c r="V2626" i="1"/>
  <c r="T2626" i="1"/>
  <c r="Z2616" i="1"/>
  <c r="X2616" i="1"/>
  <c r="V2616" i="1"/>
  <c r="T2616" i="1"/>
  <c r="Z2606" i="1"/>
  <c r="X2606" i="1"/>
  <c r="V2606" i="1"/>
  <c r="T2606" i="1"/>
  <c r="Z2596" i="1"/>
  <c r="X2596" i="1"/>
  <c r="V2596" i="1"/>
  <c r="T2596" i="1"/>
  <c r="Z2586" i="1"/>
  <c r="X2586" i="1"/>
  <c r="V2586" i="1"/>
  <c r="T2586" i="1"/>
  <c r="Z2576" i="1"/>
  <c r="X2576" i="1"/>
  <c r="V2576" i="1"/>
  <c r="T2576" i="1"/>
  <c r="Z2566" i="1"/>
  <c r="X2566" i="1"/>
  <c r="V2566" i="1"/>
  <c r="T2566" i="1"/>
  <c r="Z2556" i="1"/>
  <c r="X2556" i="1"/>
  <c r="V2556" i="1"/>
  <c r="T2556" i="1"/>
  <c r="Z2546" i="1"/>
  <c r="X2546" i="1"/>
  <c r="V2546" i="1"/>
  <c r="T2546" i="1"/>
  <c r="Z2536" i="1"/>
  <c r="X2536" i="1"/>
  <c r="V2536" i="1"/>
  <c r="T2536" i="1"/>
  <c r="Z2526" i="1"/>
  <c r="X2526" i="1"/>
  <c r="V2526" i="1"/>
  <c r="T2526" i="1"/>
  <c r="Z2516" i="1"/>
  <c r="X2516" i="1"/>
  <c r="V2516" i="1"/>
  <c r="T2516" i="1"/>
  <c r="Z2506" i="1"/>
  <c r="X2506" i="1"/>
  <c r="V2506" i="1"/>
  <c r="T2506" i="1"/>
  <c r="Z2496" i="1"/>
  <c r="X2496" i="1"/>
  <c r="V2496" i="1"/>
  <c r="T2496" i="1"/>
  <c r="Z2486" i="1"/>
  <c r="X2486" i="1"/>
  <c r="V2486" i="1"/>
  <c r="T2486" i="1"/>
  <c r="Z2476" i="1"/>
  <c r="X2476" i="1"/>
  <c r="V2476" i="1"/>
  <c r="T2476" i="1"/>
  <c r="Z2466" i="1"/>
  <c r="X2466" i="1"/>
  <c r="V2466" i="1"/>
  <c r="T2466" i="1"/>
  <c r="Z2456" i="1"/>
  <c r="X2456" i="1"/>
  <c r="V2456" i="1"/>
  <c r="T2456" i="1"/>
  <c r="Z2446" i="1"/>
  <c r="X2446" i="1"/>
  <c r="V2446" i="1"/>
  <c r="T2446" i="1"/>
  <c r="Z2436" i="1"/>
  <c r="X2436" i="1"/>
  <c r="V2436" i="1"/>
  <c r="T2436" i="1"/>
  <c r="Z2426" i="1"/>
  <c r="X2426" i="1"/>
  <c r="V2426" i="1"/>
  <c r="T2426" i="1"/>
  <c r="Z2416" i="1"/>
  <c r="X2416" i="1"/>
  <c r="V2416" i="1"/>
  <c r="T2416" i="1"/>
  <c r="Z2406" i="1"/>
  <c r="X2406" i="1"/>
  <c r="V2406" i="1"/>
  <c r="T2406" i="1"/>
  <c r="Z2396" i="1"/>
  <c r="X2396" i="1"/>
  <c r="V2396" i="1"/>
  <c r="T2396" i="1"/>
  <c r="Z2386" i="1"/>
  <c r="X2386" i="1"/>
  <c r="V2386" i="1"/>
  <c r="T2386" i="1"/>
  <c r="Z2376" i="1"/>
  <c r="X2376" i="1"/>
  <c r="V2376" i="1"/>
  <c r="T2376" i="1"/>
  <c r="Z2366" i="1"/>
  <c r="X2366" i="1"/>
  <c r="V2366" i="1"/>
  <c r="T2366" i="1"/>
  <c r="Z2356" i="1"/>
  <c r="X2356" i="1"/>
  <c r="V2356" i="1"/>
  <c r="T2356" i="1"/>
  <c r="Z2346" i="1"/>
  <c r="X2346" i="1"/>
  <c r="V2346" i="1"/>
  <c r="T2346" i="1"/>
  <c r="Z2336" i="1"/>
  <c r="X2336" i="1"/>
  <c r="V2336" i="1"/>
  <c r="T2336" i="1"/>
  <c r="Z2326" i="1"/>
  <c r="X2326" i="1"/>
  <c r="V2326" i="1"/>
  <c r="T2326" i="1"/>
  <c r="Z2316" i="1"/>
  <c r="X2316" i="1"/>
  <c r="V2316" i="1"/>
  <c r="T2316" i="1"/>
  <c r="Z2306" i="1"/>
  <c r="X2306" i="1"/>
  <c r="V2306" i="1"/>
  <c r="T2306" i="1"/>
  <c r="Z2296" i="1"/>
  <c r="X2296" i="1"/>
  <c r="V2296" i="1"/>
  <c r="T2296" i="1"/>
  <c r="Z2286" i="1"/>
  <c r="X2286" i="1"/>
  <c r="V2286" i="1"/>
  <c r="T2286" i="1"/>
  <c r="Z2276" i="1"/>
  <c r="X2276" i="1"/>
  <c r="V2276" i="1"/>
  <c r="T2276" i="1"/>
  <c r="Z2266" i="1"/>
  <c r="X2266" i="1"/>
  <c r="V2266" i="1"/>
  <c r="T2266" i="1"/>
  <c r="Z2256" i="1"/>
  <c r="X2256" i="1"/>
  <c r="V2256" i="1"/>
  <c r="T2256" i="1"/>
  <c r="Z2246" i="1"/>
  <c r="X2246" i="1"/>
  <c r="V2246" i="1"/>
  <c r="T2246" i="1"/>
  <c r="Z2236" i="1"/>
  <c r="X2236" i="1"/>
  <c r="V2236" i="1"/>
  <c r="T2236" i="1"/>
  <c r="Z2226" i="1"/>
  <c r="X2226" i="1"/>
  <c r="V2226" i="1"/>
  <c r="T2226" i="1"/>
  <c r="Z2216" i="1"/>
  <c r="X2216" i="1"/>
  <c r="V2216" i="1"/>
  <c r="T2216" i="1"/>
  <c r="Z2206" i="1"/>
  <c r="X2206" i="1"/>
  <c r="V2206" i="1"/>
  <c r="T2206" i="1"/>
  <c r="Z2196" i="1"/>
  <c r="X2196" i="1"/>
  <c r="V2196" i="1"/>
  <c r="T2196" i="1"/>
  <c r="Z2186" i="1"/>
  <c r="X2186" i="1"/>
  <c r="V2186" i="1"/>
  <c r="T2186" i="1"/>
  <c r="Z2176" i="1"/>
  <c r="X2176" i="1"/>
  <c r="V2176" i="1"/>
  <c r="T2176" i="1"/>
  <c r="Z2166" i="1"/>
  <c r="X2166" i="1"/>
  <c r="V2166" i="1"/>
  <c r="T2166" i="1"/>
  <c r="Z2156" i="1"/>
  <c r="X2156" i="1"/>
  <c r="V2156" i="1"/>
  <c r="T2156" i="1"/>
  <c r="Z2146" i="1"/>
  <c r="X2146" i="1"/>
  <c r="V2146" i="1"/>
  <c r="T2146" i="1"/>
  <c r="Z2136" i="1"/>
  <c r="X2136" i="1"/>
  <c r="V2136" i="1"/>
  <c r="T2136" i="1"/>
  <c r="Z2126" i="1"/>
  <c r="X2126" i="1"/>
  <c r="V2126" i="1"/>
  <c r="T2126" i="1"/>
  <c r="Z2116" i="1"/>
  <c r="X2116" i="1"/>
  <c r="V2116" i="1"/>
  <c r="T2116" i="1"/>
  <c r="Z2106" i="1"/>
  <c r="X2106" i="1"/>
  <c r="V2106" i="1"/>
  <c r="T2106" i="1"/>
  <c r="Z2096" i="1"/>
  <c r="X2096" i="1"/>
  <c r="V2096" i="1"/>
  <c r="T2096" i="1"/>
  <c r="Z2086" i="1"/>
  <c r="X2086" i="1"/>
  <c r="V2086" i="1"/>
  <c r="T2086" i="1"/>
  <c r="Z2076" i="1"/>
  <c r="X2076" i="1"/>
  <c r="V2076" i="1"/>
  <c r="T2076" i="1"/>
  <c r="Z2066" i="1"/>
  <c r="X2066" i="1"/>
  <c r="V2066" i="1"/>
  <c r="T2066" i="1"/>
  <c r="Z2056" i="1"/>
  <c r="X2056" i="1"/>
  <c r="V2056" i="1"/>
  <c r="T2056" i="1"/>
  <c r="Z2046" i="1"/>
  <c r="X2046" i="1"/>
  <c r="V2046" i="1"/>
  <c r="T2046" i="1"/>
  <c r="Z2036" i="1"/>
  <c r="X2036" i="1"/>
  <c r="V2036" i="1"/>
  <c r="T2036" i="1"/>
  <c r="Z2026" i="1"/>
  <c r="X2026" i="1"/>
  <c r="V2026" i="1"/>
  <c r="T2026" i="1"/>
  <c r="Z2016" i="1"/>
  <c r="X2016" i="1"/>
  <c r="V2016" i="1"/>
  <c r="T2016" i="1"/>
  <c r="Z2006" i="1"/>
  <c r="X2006" i="1"/>
  <c r="V2006" i="1"/>
  <c r="T2006" i="1"/>
  <c r="Z1996" i="1"/>
  <c r="X1996" i="1"/>
  <c r="V1996" i="1"/>
  <c r="T1996" i="1"/>
  <c r="Z1986" i="1"/>
  <c r="X1986" i="1"/>
  <c r="V1986" i="1"/>
  <c r="T1986" i="1"/>
  <c r="Z1976" i="1"/>
  <c r="X1976" i="1"/>
  <c r="V1976" i="1"/>
  <c r="T1976" i="1"/>
  <c r="Z1966" i="1"/>
  <c r="X1966" i="1"/>
  <c r="V1966" i="1"/>
  <c r="T1966" i="1"/>
  <c r="Z1956" i="1"/>
  <c r="X1956" i="1"/>
  <c r="V1956" i="1"/>
  <c r="T1956" i="1"/>
  <c r="Z1946" i="1"/>
  <c r="X1946" i="1"/>
  <c r="V1946" i="1"/>
  <c r="T1946" i="1"/>
  <c r="Z1936" i="1"/>
  <c r="X1936" i="1"/>
  <c r="V1936" i="1"/>
  <c r="T1936" i="1"/>
  <c r="Z1926" i="1"/>
  <c r="X1926" i="1"/>
  <c r="V1926" i="1"/>
  <c r="T1926" i="1"/>
  <c r="Z1916" i="1"/>
  <c r="X1916" i="1"/>
  <c r="V1916" i="1"/>
  <c r="T1916" i="1"/>
  <c r="Z1906" i="1"/>
  <c r="X1906" i="1"/>
  <c r="V1906" i="1"/>
  <c r="T1906" i="1"/>
  <c r="Z1896" i="1"/>
  <c r="X1896" i="1"/>
  <c r="V1896" i="1"/>
  <c r="T1896" i="1"/>
  <c r="Z1886" i="1"/>
  <c r="X1886" i="1"/>
  <c r="V1886" i="1"/>
  <c r="T1886" i="1"/>
  <c r="Z1876" i="1"/>
  <c r="X1876" i="1"/>
  <c r="V1876" i="1"/>
  <c r="T1876" i="1"/>
  <c r="Z1866" i="1"/>
  <c r="X1866" i="1"/>
  <c r="V1866" i="1"/>
  <c r="T1866" i="1"/>
  <c r="Z1856" i="1"/>
  <c r="X1856" i="1"/>
  <c r="V1856" i="1"/>
  <c r="T1856" i="1"/>
  <c r="Z1846" i="1"/>
  <c r="X1846" i="1"/>
  <c r="T1846" i="1"/>
  <c r="V1846" i="1"/>
  <c r="Z1836" i="1"/>
  <c r="X1836" i="1"/>
  <c r="V1836" i="1"/>
  <c r="T1836" i="1"/>
  <c r="Z1826" i="1"/>
  <c r="X1826" i="1"/>
  <c r="V1826" i="1"/>
  <c r="T1826" i="1"/>
  <c r="Z1816" i="1"/>
  <c r="X1816" i="1"/>
  <c r="V1816" i="1"/>
  <c r="T1816" i="1"/>
  <c r="Z1806" i="1"/>
  <c r="X1806" i="1"/>
  <c r="V1806" i="1"/>
  <c r="T1806" i="1"/>
  <c r="Z1796" i="1"/>
  <c r="X1796" i="1"/>
  <c r="V1796" i="1"/>
  <c r="T1796" i="1"/>
  <c r="Z1786" i="1"/>
  <c r="X1786" i="1"/>
  <c r="V1786" i="1"/>
  <c r="T1786" i="1"/>
  <c r="Z1776" i="1"/>
  <c r="X1776" i="1"/>
  <c r="V1776" i="1"/>
  <c r="T1776" i="1"/>
  <c r="Z1766" i="1"/>
  <c r="X1766" i="1"/>
  <c r="V1766" i="1"/>
  <c r="T1766" i="1"/>
  <c r="Z1756" i="1"/>
  <c r="X1756" i="1"/>
  <c r="V1756" i="1"/>
  <c r="T1756" i="1"/>
  <c r="Z1746" i="1"/>
  <c r="X1746" i="1"/>
  <c r="V1746" i="1"/>
  <c r="T1746" i="1"/>
  <c r="Z1736" i="1"/>
  <c r="X1736" i="1"/>
  <c r="V1736" i="1"/>
  <c r="T1736" i="1"/>
  <c r="Z1726" i="1"/>
  <c r="X1726" i="1"/>
  <c r="V1726" i="1"/>
  <c r="T1726" i="1"/>
  <c r="Z1716" i="1"/>
  <c r="X1716" i="1"/>
  <c r="V1716" i="1"/>
  <c r="T1716" i="1"/>
  <c r="Z1706" i="1"/>
  <c r="X1706" i="1"/>
  <c r="V1706" i="1"/>
  <c r="T1706" i="1"/>
  <c r="Z1696" i="1"/>
  <c r="X1696" i="1"/>
  <c r="V1696" i="1"/>
  <c r="T1696" i="1"/>
  <c r="Z1686" i="1"/>
  <c r="X1686" i="1"/>
  <c r="V1686" i="1"/>
  <c r="T1686" i="1"/>
  <c r="Z1676" i="1"/>
  <c r="X1676" i="1"/>
  <c r="V1676" i="1"/>
  <c r="T1676" i="1"/>
  <c r="Z1666" i="1"/>
  <c r="X1666" i="1"/>
  <c r="V1666" i="1"/>
  <c r="T1666" i="1"/>
  <c r="Z1656" i="1"/>
  <c r="X1656" i="1"/>
  <c r="V1656" i="1"/>
  <c r="T1656" i="1"/>
  <c r="Z1646" i="1"/>
  <c r="X1646" i="1"/>
  <c r="V1646" i="1"/>
  <c r="T1646" i="1"/>
  <c r="Z1636" i="1"/>
  <c r="X1636" i="1"/>
  <c r="V1636" i="1"/>
  <c r="T1636" i="1"/>
  <c r="Z1626" i="1"/>
  <c r="X1626" i="1"/>
  <c r="V1626" i="1"/>
  <c r="T1626" i="1"/>
  <c r="Z1616" i="1"/>
  <c r="X1616" i="1"/>
  <c r="V1616" i="1"/>
  <c r="T1616" i="1"/>
  <c r="Z1606" i="1"/>
  <c r="X1606" i="1"/>
  <c r="V1606" i="1"/>
  <c r="T1606" i="1"/>
  <c r="Z1596" i="1"/>
  <c r="X1596" i="1"/>
  <c r="V1596" i="1"/>
  <c r="T1596" i="1"/>
  <c r="Z1586" i="1"/>
  <c r="X1586" i="1"/>
  <c r="V1586" i="1"/>
  <c r="T1586" i="1"/>
  <c r="Z1576" i="1"/>
  <c r="X1576" i="1"/>
  <c r="V1576" i="1"/>
  <c r="T1576" i="1"/>
  <c r="Z1566" i="1"/>
  <c r="X1566" i="1"/>
  <c r="V1566" i="1"/>
  <c r="T1566" i="1"/>
  <c r="Z1556" i="1"/>
  <c r="X1556" i="1"/>
  <c r="V1556" i="1"/>
  <c r="T1556" i="1"/>
  <c r="Z1546" i="1"/>
  <c r="X1546" i="1"/>
  <c r="V1546" i="1"/>
  <c r="T1546" i="1"/>
  <c r="Z1536" i="1"/>
  <c r="X1536" i="1"/>
  <c r="V1536" i="1"/>
  <c r="T1536" i="1"/>
  <c r="Z1526" i="1"/>
  <c r="X1526" i="1"/>
  <c r="V1526" i="1"/>
  <c r="T1526" i="1"/>
  <c r="Z1516" i="1"/>
  <c r="X1516" i="1"/>
  <c r="V1516" i="1"/>
  <c r="T1516" i="1"/>
  <c r="Z1506" i="1"/>
  <c r="X1506" i="1"/>
  <c r="V1506" i="1"/>
  <c r="T1506" i="1"/>
  <c r="Z1496" i="1"/>
  <c r="X1496" i="1"/>
  <c r="V1496" i="1"/>
  <c r="T1496" i="1"/>
  <c r="Z1486" i="1"/>
  <c r="X1486" i="1"/>
  <c r="V1486" i="1"/>
  <c r="T1486" i="1"/>
  <c r="Z1476" i="1"/>
  <c r="X1476" i="1"/>
  <c r="V1476" i="1"/>
  <c r="T1476" i="1"/>
  <c r="Z1466" i="1"/>
  <c r="X1466" i="1"/>
  <c r="V1466" i="1"/>
  <c r="T1466" i="1"/>
  <c r="Z1456" i="1"/>
  <c r="X1456" i="1"/>
  <c r="V1456" i="1"/>
  <c r="T1456" i="1"/>
  <c r="Z1446" i="1"/>
  <c r="X1446" i="1"/>
  <c r="V1446" i="1"/>
  <c r="T1446" i="1"/>
  <c r="Z1436" i="1"/>
  <c r="X1436" i="1"/>
  <c r="V1436" i="1"/>
  <c r="T1436" i="1"/>
  <c r="Z1426" i="1"/>
  <c r="X1426" i="1"/>
  <c r="V1426" i="1"/>
  <c r="T1426" i="1"/>
  <c r="Z1416" i="1"/>
  <c r="X1416" i="1"/>
  <c r="V1416" i="1"/>
  <c r="T1416" i="1"/>
  <c r="Z1406" i="1"/>
  <c r="X1406" i="1"/>
  <c r="V1406" i="1"/>
  <c r="T1406" i="1"/>
  <c r="Z1396" i="1"/>
  <c r="X1396" i="1"/>
  <c r="V1396" i="1"/>
  <c r="T1396" i="1"/>
  <c r="Z1386" i="1"/>
  <c r="X1386" i="1"/>
  <c r="V1386" i="1"/>
  <c r="T1386" i="1"/>
  <c r="Z1376" i="1"/>
  <c r="X1376" i="1"/>
  <c r="V1376" i="1"/>
  <c r="T1376" i="1"/>
  <c r="Z1366" i="1"/>
  <c r="X1366" i="1"/>
  <c r="V1366" i="1"/>
  <c r="T1366" i="1"/>
  <c r="Z1356" i="1"/>
  <c r="X1356" i="1"/>
  <c r="V1356" i="1"/>
  <c r="T1356" i="1"/>
  <c r="Z1346" i="1"/>
  <c r="X1346" i="1"/>
  <c r="V1346" i="1"/>
  <c r="T1346" i="1"/>
  <c r="Z1336" i="1"/>
  <c r="X1336" i="1"/>
  <c r="V1336" i="1"/>
  <c r="T1336" i="1"/>
  <c r="Z1326" i="1"/>
  <c r="X1326" i="1"/>
  <c r="V1326" i="1"/>
  <c r="T1326" i="1"/>
  <c r="Z1316" i="1"/>
  <c r="X1316" i="1"/>
  <c r="V1316" i="1"/>
  <c r="T1316" i="1"/>
  <c r="Z1306" i="1"/>
  <c r="X1306" i="1"/>
  <c r="V1306" i="1"/>
  <c r="T1306" i="1"/>
  <c r="Z1296" i="1"/>
  <c r="X1296" i="1"/>
  <c r="V1296" i="1"/>
  <c r="T1296" i="1"/>
  <c r="Z1286" i="1"/>
  <c r="X1286" i="1"/>
  <c r="V1286" i="1"/>
  <c r="T1286" i="1"/>
  <c r="Z1276" i="1"/>
  <c r="X1276" i="1"/>
  <c r="V1276" i="1"/>
  <c r="T1276" i="1"/>
  <c r="Z1266" i="1"/>
  <c r="X1266" i="1"/>
  <c r="V1266" i="1"/>
  <c r="T1266" i="1"/>
  <c r="Z1256" i="1"/>
  <c r="X1256" i="1"/>
  <c r="V1256" i="1"/>
  <c r="T1256" i="1"/>
  <c r="Z1246" i="1"/>
  <c r="X1246" i="1"/>
  <c r="V1246" i="1"/>
  <c r="T1246" i="1"/>
  <c r="Z1236" i="1"/>
  <c r="X1236" i="1"/>
  <c r="V1236" i="1"/>
  <c r="T1236" i="1"/>
  <c r="Z1226" i="1"/>
  <c r="X1226" i="1"/>
  <c r="V1226" i="1"/>
  <c r="T1226" i="1"/>
  <c r="Z1216" i="1"/>
  <c r="X1216" i="1"/>
  <c r="V1216" i="1"/>
  <c r="T1216" i="1"/>
  <c r="Z1206" i="1"/>
  <c r="X1206" i="1"/>
  <c r="V1206" i="1"/>
  <c r="T1206" i="1"/>
  <c r="Z1196" i="1"/>
  <c r="X1196" i="1"/>
  <c r="V1196" i="1"/>
  <c r="T1196" i="1"/>
  <c r="Z1186" i="1"/>
  <c r="X1186" i="1"/>
  <c r="V1186" i="1"/>
  <c r="T1186" i="1"/>
  <c r="Z1176" i="1"/>
  <c r="X1176" i="1"/>
  <c r="V1176" i="1"/>
  <c r="T1176" i="1"/>
  <c r="Z1166" i="1"/>
  <c r="X1166" i="1"/>
  <c r="V1166" i="1"/>
  <c r="T1166" i="1"/>
  <c r="Z1156" i="1"/>
  <c r="X1156" i="1"/>
  <c r="V1156" i="1"/>
  <c r="T1156" i="1"/>
  <c r="Z1146" i="1"/>
  <c r="X1146" i="1"/>
  <c r="V1146" i="1"/>
  <c r="T1146" i="1"/>
  <c r="Z1136" i="1"/>
  <c r="X1136" i="1"/>
  <c r="V1136" i="1"/>
  <c r="T1136" i="1"/>
  <c r="Z1126" i="1"/>
  <c r="X1126" i="1"/>
  <c r="V1126" i="1"/>
  <c r="T1126" i="1"/>
  <c r="Z1116" i="1"/>
  <c r="X1116" i="1"/>
  <c r="V1116" i="1"/>
  <c r="T1116" i="1"/>
  <c r="Z1106" i="1"/>
  <c r="X1106" i="1"/>
  <c r="V1106" i="1"/>
  <c r="T1106" i="1"/>
  <c r="Z1096" i="1"/>
  <c r="X1096" i="1"/>
  <c r="V1096" i="1"/>
  <c r="T1096" i="1"/>
  <c r="Z1086" i="1"/>
  <c r="X1086" i="1"/>
  <c r="V1086" i="1"/>
  <c r="T1086" i="1"/>
  <c r="Z1076" i="1"/>
  <c r="X1076" i="1"/>
  <c r="V1076" i="1"/>
  <c r="T1076" i="1"/>
  <c r="Z1066" i="1"/>
  <c r="X1066" i="1"/>
  <c r="V1066" i="1"/>
  <c r="T1066" i="1"/>
  <c r="Z1056" i="1"/>
  <c r="X1056" i="1"/>
  <c r="V1056" i="1"/>
  <c r="T1056" i="1"/>
  <c r="Z1046" i="1"/>
  <c r="X1046" i="1"/>
  <c r="V1046" i="1"/>
  <c r="T1046" i="1"/>
  <c r="Z1036" i="1"/>
  <c r="X1036" i="1"/>
  <c r="V1036" i="1"/>
  <c r="T1036" i="1"/>
  <c r="Z1026" i="1"/>
  <c r="X1026" i="1"/>
  <c r="V1026" i="1"/>
  <c r="T1026" i="1"/>
  <c r="Z1016" i="1"/>
  <c r="X1016" i="1"/>
  <c r="V1016" i="1"/>
  <c r="T1016" i="1"/>
  <c r="Z1006" i="1"/>
  <c r="X1006" i="1"/>
  <c r="V1006" i="1"/>
  <c r="T1006" i="1"/>
  <c r="Z996" i="1"/>
  <c r="X996" i="1"/>
  <c r="V996" i="1"/>
  <c r="T996" i="1"/>
  <c r="Z986" i="1"/>
  <c r="X986" i="1"/>
  <c r="V986" i="1"/>
  <c r="T986" i="1"/>
  <c r="Z976" i="1"/>
  <c r="X976" i="1"/>
  <c r="V976" i="1"/>
  <c r="T976" i="1"/>
  <c r="Z966" i="1"/>
  <c r="X966" i="1"/>
  <c r="V966" i="1"/>
  <c r="T966" i="1"/>
  <c r="Z956" i="1"/>
  <c r="X956" i="1"/>
  <c r="V956" i="1"/>
  <c r="T956" i="1"/>
  <c r="Z946" i="1"/>
  <c r="X946" i="1"/>
  <c r="V946" i="1"/>
  <c r="T946" i="1"/>
  <c r="Z936" i="1"/>
  <c r="X936" i="1"/>
  <c r="V936" i="1"/>
  <c r="T936" i="1"/>
  <c r="Z926" i="1"/>
  <c r="X926" i="1"/>
  <c r="V926" i="1"/>
  <c r="T926" i="1"/>
  <c r="Z916" i="1"/>
  <c r="X916" i="1"/>
  <c r="V916" i="1"/>
  <c r="T916" i="1"/>
  <c r="Z906" i="1"/>
  <c r="X906" i="1"/>
  <c r="V906" i="1"/>
  <c r="T906" i="1"/>
  <c r="Z896" i="1"/>
  <c r="X896" i="1"/>
  <c r="V896" i="1"/>
  <c r="T896" i="1"/>
  <c r="Z886" i="1"/>
  <c r="X886" i="1"/>
  <c r="V886" i="1"/>
  <c r="T886" i="1"/>
  <c r="Z876" i="1"/>
  <c r="X876" i="1"/>
  <c r="V876" i="1"/>
  <c r="T876" i="1"/>
  <c r="Z866" i="1"/>
  <c r="X866" i="1"/>
  <c r="V866" i="1"/>
  <c r="T866" i="1"/>
  <c r="Z856" i="1"/>
  <c r="X856" i="1"/>
  <c r="V856" i="1"/>
  <c r="T856" i="1"/>
  <c r="Z846" i="1"/>
  <c r="X846" i="1"/>
  <c r="V846" i="1"/>
  <c r="T846" i="1"/>
  <c r="Z836" i="1"/>
  <c r="X836" i="1"/>
  <c r="V836" i="1"/>
  <c r="T836" i="1"/>
  <c r="Z826" i="1"/>
  <c r="X826" i="1"/>
  <c r="V826" i="1"/>
  <c r="T826" i="1"/>
  <c r="Z816" i="1"/>
  <c r="X816" i="1"/>
  <c r="V816" i="1"/>
  <c r="T816" i="1"/>
  <c r="Z806" i="1"/>
  <c r="X806" i="1"/>
  <c r="V806" i="1"/>
  <c r="T806" i="1"/>
  <c r="Z796" i="1"/>
  <c r="X796" i="1"/>
  <c r="V796" i="1"/>
  <c r="T796" i="1"/>
  <c r="Z786" i="1"/>
  <c r="X786" i="1"/>
  <c r="V786" i="1"/>
  <c r="T786" i="1"/>
  <c r="Z776" i="1"/>
  <c r="X776" i="1"/>
  <c r="V776" i="1"/>
  <c r="T776" i="1"/>
  <c r="Z766" i="1"/>
  <c r="X766" i="1"/>
  <c r="V766" i="1"/>
  <c r="T766" i="1"/>
  <c r="Z756" i="1"/>
  <c r="X756" i="1"/>
  <c r="V756" i="1"/>
  <c r="T756" i="1"/>
  <c r="Z746" i="1"/>
  <c r="X746" i="1"/>
  <c r="V746" i="1"/>
  <c r="T746" i="1"/>
  <c r="Z736" i="1"/>
  <c r="X736" i="1"/>
  <c r="V736" i="1"/>
  <c r="T736" i="1"/>
  <c r="Z726" i="1"/>
  <c r="X726" i="1"/>
  <c r="V726" i="1"/>
  <c r="T726" i="1"/>
  <c r="Z716" i="1"/>
  <c r="X716" i="1"/>
  <c r="V716" i="1"/>
  <c r="T716" i="1"/>
  <c r="Z706" i="1"/>
  <c r="X706" i="1"/>
  <c r="V706" i="1"/>
  <c r="T706" i="1"/>
  <c r="Z696" i="1"/>
  <c r="X696" i="1"/>
  <c r="V696" i="1"/>
  <c r="T696" i="1"/>
  <c r="Z686" i="1"/>
  <c r="X686" i="1"/>
  <c r="V686" i="1"/>
  <c r="T686" i="1"/>
  <c r="Z676" i="1"/>
  <c r="X676" i="1"/>
  <c r="V676" i="1"/>
  <c r="T676" i="1"/>
  <c r="Z666" i="1"/>
  <c r="X666" i="1"/>
  <c r="V666" i="1"/>
  <c r="T666" i="1"/>
  <c r="Z656" i="1"/>
  <c r="X656" i="1"/>
  <c r="V656" i="1"/>
  <c r="T656" i="1"/>
  <c r="Z646" i="1"/>
  <c r="X646" i="1"/>
  <c r="V646" i="1"/>
  <c r="T646" i="1"/>
  <c r="Z636" i="1"/>
  <c r="X636" i="1"/>
  <c r="V636" i="1"/>
  <c r="T636" i="1"/>
  <c r="Z626" i="1"/>
  <c r="X626" i="1"/>
  <c r="V626" i="1"/>
  <c r="T626" i="1"/>
  <c r="Z616" i="1"/>
  <c r="X616" i="1"/>
  <c r="V616" i="1"/>
  <c r="T616" i="1"/>
  <c r="Z606" i="1"/>
  <c r="X606" i="1"/>
  <c r="V606" i="1"/>
  <c r="T606" i="1"/>
  <c r="Z596" i="1"/>
  <c r="X596" i="1"/>
  <c r="V596" i="1"/>
  <c r="T596" i="1"/>
  <c r="Z586" i="1"/>
  <c r="X586" i="1"/>
  <c r="V586" i="1"/>
  <c r="T586" i="1"/>
  <c r="Z576" i="1"/>
  <c r="X576" i="1"/>
  <c r="V576" i="1"/>
  <c r="T576" i="1"/>
  <c r="Z566" i="1"/>
  <c r="X566" i="1"/>
  <c r="V566" i="1"/>
  <c r="T566" i="1"/>
  <c r="Z556" i="1"/>
  <c r="X556" i="1"/>
  <c r="V556" i="1"/>
  <c r="T556" i="1"/>
  <c r="Z546" i="1"/>
  <c r="X546" i="1"/>
  <c r="V546" i="1"/>
  <c r="T546" i="1"/>
  <c r="Z536" i="1"/>
  <c r="X536" i="1"/>
  <c r="V536" i="1"/>
  <c r="T536" i="1"/>
  <c r="Z526" i="1"/>
  <c r="X526" i="1"/>
  <c r="V526" i="1"/>
  <c r="T526" i="1"/>
  <c r="Z516" i="1"/>
  <c r="X516" i="1"/>
  <c r="V516" i="1"/>
  <c r="T516" i="1"/>
  <c r="Z506" i="1"/>
  <c r="X506" i="1"/>
  <c r="V506" i="1"/>
  <c r="T506" i="1"/>
  <c r="Z496" i="1"/>
  <c r="X496" i="1"/>
  <c r="V496" i="1"/>
  <c r="T496" i="1"/>
  <c r="Z486" i="1"/>
  <c r="X486" i="1"/>
  <c r="V486" i="1"/>
  <c r="T486" i="1"/>
  <c r="Z476" i="1"/>
  <c r="X476" i="1"/>
  <c r="V476" i="1"/>
  <c r="T476" i="1"/>
  <c r="Z466" i="1"/>
  <c r="X466" i="1"/>
  <c r="V466" i="1"/>
  <c r="T466" i="1"/>
  <c r="Z456" i="1"/>
  <c r="X456" i="1"/>
  <c r="V456" i="1"/>
  <c r="T456" i="1"/>
  <c r="Z446" i="1"/>
  <c r="X446" i="1"/>
  <c r="V446" i="1"/>
  <c r="T446" i="1"/>
  <c r="Z436" i="1"/>
  <c r="X436" i="1"/>
  <c r="V436" i="1"/>
  <c r="T436" i="1"/>
  <c r="Z426" i="1"/>
  <c r="X426" i="1"/>
  <c r="V426" i="1"/>
  <c r="T426" i="1"/>
  <c r="Z416" i="1"/>
  <c r="X416" i="1"/>
  <c r="V416" i="1"/>
  <c r="T416" i="1"/>
  <c r="Z406" i="1"/>
  <c r="X406" i="1"/>
  <c r="V406" i="1"/>
  <c r="T406" i="1"/>
  <c r="Z396" i="1"/>
  <c r="X396" i="1"/>
  <c r="V396" i="1"/>
  <c r="T396" i="1"/>
  <c r="Z386" i="1"/>
  <c r="X386" i="1"/>
  <c r="V386" i="1"/>
  <c r="T386" i="1"/>
  <c r="Z376" i="1"/>
  <c r="X376" i="1"/>
  <c r="V376" i="1"/>
  <c r="T376" i="1"/>
  <c r="Z366" i="1"/>
  <c r="X366" i="1"/>
  <c r="V366" i="1"/>
  <c r="T366" i="1"/>
  <c r="Z356" i="1"/>
  <c r="X356" i="1"/>
  <c r="V356" i="1"/>
  <c r="T356" i="1"/>
  <c r="Z346" i="1"/>
  <c r="X346" i="1"/>
  <c r="V346" i="1"/>
  <c r="T346" i="1"/>
  <c r="Z336" i="1"/>
  <c r="X336" i="1"/>
  <c r="V336" i="1"/>
  <c r="T336" i="1"/>
  <c r="Z326" i="1"/>
  <c r="X326" i="1"/>
  <c r="V326" i="1"/>
  <c r="T326" i="1"/>
  <c r="Z316" i="1"/>
  <c r="X316" i="1"/>
  <c r="V316" i="1"/>
  <c r="T316" i="1"/>
  <c r="Z306" i="1"/>
  <c r="X306" i="1"/>
  <c r="V306" i="1"/>
  <c r="T306" i="1"/>
  <c r="Z296" i="1"/>
  <c r="X296" i="1"/>
  <c r="V296" i="1"/>
  <c r="T296" i="1"/>
  <c r="Z286" i="1"/>
  <c r="X286" i="1"/>
  <c r="V286" i="1"/>
  <c r="T286" i="1"/>
  <c r="Z276" i="1"/>
  <c r="X276" i="1"/>
  <c r="V276" i="1"/>
  <c r="T276" i="1"/>
  <c r="Z266" i="1"/>
  <c r="X266" i="1"/>
  <c r="V266" i="1"/>
  <c r="T266" i="1"/>
  <c r="Z256" i="1"/>
  <c r="X256" i="1"/>
  <c r="V256" i="1"/>
  <c r="T256" i="1"/>
  <c r="Z246" i="1"/>
  <c r="X246" i="1"/>
  <c r="V246" i="1"/>
  <c r="T246" i="1"/>
  <c r="Z236" i="1"/>
  <c r="X236" i="1"/>
  <c r="V236" i="1"/>
  <c r="T236" i="1"/>
  <c r="Z226" i="1"/>
  <c r="X226" i="1"/>
  <c r="V226" i="1"/>
  <c r="T226" i="1"/>
  <c r="Z216" i="1"/>
  <c r="X216" i="1"/>
  <c r="V216" i="1"/>
  <c r="T216" i="1"/>
  <c r="Z206" i="1"/>
  <c r="X206" i="1"/>
  <c r="V206" i="1"/>
  <c r="T206" i="1"/>
  <c r="Z196" i="1"/>
  <c r="X196" i="1"/>
  <c r="V196" i="1"/>
  <c r="T196" i="1"/>
  <c r="Z186" i="1"/>
  <c r="X186" i="1"/>
  <c r="V186" i="1"/>
  <c r="T186" i="1"/>
  <c r="Z176" i="1"/>
  <c r="X176" i="1"/>
  <c r="V176" i="1"/>
  <c r="T176" i="1"/>
  <c r="Z166" i="1"/>
  <c r="X166" i="1"/>
  <c r="V166" i="1"/>
  <c r="T166" i="1"/>
  <c r="Z156" i="1"/>
  <c r="X156" i="1"/>
  <c r="V156" i="1"/>
  <c r="T156" i="1"/>
  <c r="Z146" i="1"/>
  <c r="X146" i="1"/>
  <c r="V146" i="1"/>
  <c r="T146" i="1"/>
  <c r="Z136" i="1"/>
  <c r="X136" i="1"/>
  <c r="V136" i="1"/>
  <c r="T136" i="1"/>
  <c r="Z126" i="1"/>
  <c r="X126" i="1"/>
  <c r="V126" i="1"/>
  <c r="T126" i="1"/>
  <c r="Z116" i="1"/>
  <c r="X116" i="1"/>
  <c r="V116" i="1"/>
  <c r="T116" i="1"/>
  <c r="Z106" i="1"/>
  <c r="X106" i="1"/>
  <c r="V106" i="1"/>
  <c r="T106" i="1"/>
  <c r="Z96" i="1"/>
  <c r="X96" i="1"/>
  <c r="V96" i="1"/>
  <c r="T96" i="1"/>
  <c r="Z86" i="1"/>
  <c r="X86" i="1"/>
  <c r="V86" i="1"/>
  <c r="T86" i="1"/>
  <c r="Z76" i="1"/>
  <c r="X76" i="1"/>
  <c r="V76" i="1"/>
  <c r="T76" i="1"/>
  <c r="Z66" i="1"/>
  <c r="X66" i="1"/>
  <c r="V66" i="1"/>
  <c r="T66" i="1"/>
  <c r="Z56" i="1"/>
  <c r="X56" i="1"/>
  <c r="V56" i="1"/>
  <c r="T56" i="1"/>
  <c r="Z46" i="1"/>
  <c r="X46" i="1"/>
  <c r="V46" i="1"/>
  <c r="T46" i="1"/>
  <c r="Z36" i="1"/>
  <c r="X36" i="1"/>
  <c r="V36" i="1"/>
  <c r="T36" i="1"/>
  <c r="Z26" i="1"/>
  <c r="X26" i="1"/>
  <c r="V26" i="1"/>
  <c r="T26" i="1"/>
  <c r="Z16" i="1"/>
  <c r="X16" i="1"/>
  <c r="V16" i="1"/>
  <c r="T16" i="1"/>
  <c r="Z6" i="1"/>
  <c r="X6" i="1"/>
  <c r="V6" i="1"/>
  <c r="T6" i="1"/>
  <c r="Z5145" i="1"/>
  <c r="X5145" i="1"/>
  <c r="V5145" i="1"/>
  <c r="T5145" i="1"/>
  <c r="Z5135" i="1"/>
  <c r="X5135" i="1"/>
  <c r="V5135" i="1"/>
  <c r="T5135" i="1"/>
  <c r="Z5125" i="1"/>
  <c r="X5125" i="1"/>
  <c r="V5125" i="1"/>
  <c r="T5125" i="1"/>
  <c r="Z5115" i="1"/>
  <c r="X5115" i="1"/>
  <c r="V5115" i="1"/>
  <c r="T5115" i="1"/>
  <c r="Z5105" i="1"/>
  <c r="X5105" i="1"/>
  <c r="V5105" i="1"/>
  <c r="T5105" i="1"/>
  <c r="Z5095" i="1"/>
  <c r="X5095" i="1"/>
  <c r="V5095" i="1"/>
  <c r="T5095" i="1"/>
  <c r="Z5085" i="1"/>
  <c r="X5085" i="1"/>
  <c r="V5085" i="1"/>
  <c r="T5085" i="1"/>
  <c r="Z5075" i="1"/>
  <c r="X5075" i="1"/>
  <c r="V5075" i="1"/>
  <c r="T5075" i="1"/>
  <c r="Z5065" i="1"/>
  <c r="X5065" i="1"/>
  <c r="V5065" i="1"/>
  <c r="T5065" i="1"/>
  <c r="Z5055" i="1"/>
  <c r="X5055" i="1"/>
  <c r="V5055" i="1"/>
  <c r="T5055" i="1"/>
  <c r="Z5045" i="1"/>
  <c r="X5045" i="1"/>
  <c r="V5045" i="1"/>
  <c r="T5045" i="1"/>
  <c r="Z5035" i="1"/>
  <c r="X5035" i="1"/>
  <c r="V5035" i="1"/>
  <c r="T5035" i="1"/>
  <c r="Z5025" i="1"/>
  <c r="X5025" i="1"/>
  <c r="V5025" i="1"/>
  <c r="T5025" i="1"/>
  <c r="Z5015" i="1"/>
  <c r="X5015" i="1"/>
  <c r="V5015" i="1"/>
  <c r="T5015" i="1"/>
  <c r="Z5005" i="1"/>
  <c r="X5005" i="1"/>
  <c r="V5005" i="1"/>
  <c r="T5005" i="1"/>
  <c r="Z4995" i="1"/>
  <c r="X4995" i="1"/>
  <c r="V4995" i="1"/>
  <c r="T4995" i="1"/>
  <c r="Z4985" i="1"/>
  <c r="X4985" i="1"/>
  <c r="V4985" i="1"/>
  <c r="T4985" i="1"/>
  <c r="Z4975" i="1"/>
  <c r="X4975" i="1"/>
  <c r="V4975" i="1"/>
  <c r="T4975" i="1"/>
  <c r="Z4965" i="1"/>
  <c r="X4965" i="1"/>
  <c r="V4965" i="1"/>
  <c r="T4965" i="1"/>
  <c r="Z4955" i="1"/>
  <c r="X4955" i="1"/>
  <c r="V4955" i="1"/>
  <c r="T4955" i="1"/>
  <c r="Z4945" i="1"/>
  <c r="X4945" i="1"/>
  <c r="V4945" i="1"/>
  <c r="T4945" i="1"/>
  <c r="Z4935" i="1"/>
  <c r="X4935" i="1"/>
  <c r="V4935" i="1"/>
  <c r="T4935" i="1"/>
  <c r="Z4925" i="1"/>
  <c r="X4925" i="1"/>
  <c r="V4925" i="1"/>
  <c r="T4925" i="1"/>
  <c r="Z4915" i="1"/>
  <c r="X4915" i="1"/>
  <c r="V4915" i="1"/>
  <c r="T4915" i="1"/>
  <c r="Z4905" i="1"/>
  <c r="X4905" i="1"/>
  <c r="V4905" i="1"/>
  <c r="T4905" i="1"/>
  <c r="Z4895" i="1"/>
  <c r="X4895" i="1"/>
  <c r="V4895" i="1"/>
  <c r="T4895" i="1"/>
  <c r="Z4885" i="1"/>
  <c r="X4885" i="1"/>
  <c r="V4885" i="1"/>
  <c r="T4885" i="1"/>
  <c r="Z4875" i="1"/>
  <c r="X4875" i="1"/>
  <c r="V4875" i="1"/>
  <c r="T4875" i="1"/>
  <c r="Z4865" i="1"/>
  <c r="X4865" i="1"/>
  <c r="V4865" i="1"/>
  <c r="T4865" i="1"/>
  <c r="Z4855" i="1"/>
  <c r="X4855" i="1"/>
  <c r="V4855" i="1"/>
  <c r="T4855" i="1"/>
  <c r="Z4845" i="1"/>
  <c r="X4845" i="1"/>
  <c r="V4845" i="1"/>
  <c r="T4845" i="1"/>
  <c r="Z4835" i="1"/>
  <c r="X4835" i="1"/>
  <c r="V4835" i="1"/>
  <c r="T4835" i="1"/>
  <c r="Z4825" i="1"/>
  <c r="X4825" i="1"/>
  <c r="V4825" i="1"/>
  <c r="T4825" i="1"/>
  <c r="Z4815" i="1"/>
  <c r="X4815" i="1"/>
  <c r="V4815" i="1"/>
  <c r="T4815" i="1"/>
  <c r="Z4805" i="1"/>
  <c r="X4805" i="1"/>
  <c r="V4805" i="1"/>
  <c r="T4805" i="1"/>
  <c r="Z4795" i="1"/>
  <c r="X4795" i="1"/>
  <c r="V4795" i="1"/>
  <c r="T4795" i="1"/>
  <c r="Z4785" i="1"/>
  <c r="X4785" i="1"/>
  <c r="V4785" i="1"/>
  <c r="T4785" i="1"/>
  <c r="Z4775" i="1"/>
  <c r="X4775" i="1"/>
  <c r="V4775" i="1"/>
  <c r="T4775" i="1"/>
  <c r="Z4765" i="1"/>
  <c r="X4765" i="1"/>
  <c r="V4765" i="1"/>
  <c r="T4765" i="1"/>
  <c r="Z4755" i="1"/>
  <c r="X4755" i="1"/>
  <c r="V4755" i="1"/>
  <c r="T4755" i="1"/>
  <c r="Z4745" i="1"/>
  <c r="X4745" i="1"/>
  <c r="V4745" i="1"/>
  <c r="T4745" i="1"/>
  <c r="Z4735" i="1"/>
  <c r="X4735" i="1"/>
  <c r="T4735" i="1"/>
  <c r="V4735" i="1"/>
  <c r="Z4725" i="1"/>
  <c r="X4725" i="1"/>
  <c r="V4725" i="1"/>
  <c r="T4725" i="1"/>
  <c r="Z4715" i="1"/>
  <c r="X4715" i="1"/>
  <c r="V4715" i="1"/>
  <c r="T4715" i="1"/>
  <c r="Z4705" i="1"/>
  <c r="X4705" i="1"/>
  <c r="V4705" i="1"/>
  <c r="T4705" i="1"/>
  <c r="Z4695" i="1"/>
  <c r="X4695" i="1"/>
  <c r="V4695" i="1"/>
  <c r="T4695" i="1"/>
  <c r="Z4685" i="1"/>
  <c r="X4685" i="1"/>
  <c r="V4685" i="1"/>
  <c r="T4685" i="1"/>
  <c r="Z4675" i="1"/>
  <c r="X4675" i="1"/>
  <c r="V4675" i="1"/>
  <c r="T4675" i="1"/>
  <c r="Z4665" i="1"/>
  <c r="X4665" i="1"/>
  <c r="V4665" i="1"/>
  <c r="T4665" i="1"/>
  <c r="Z4655" i="1"/>
  <c r="X4655" i="1"/>
  <c r="V4655" i="1"/>
  <c r="T4655" i="1"/>
  <c r="Z4645" i="1"/>
  <c r="X4645" i="1"/>
  <c r="V4645" i="1"/>
  <c r="T4645" i="1"/>
  <c r="Z4635" i="1"/>
  <c r="X4635" i="1"/>
  <c r="V4635" i="1"/>
  <c r="T4635" i="1"/>
  <c r="Z4625" i="1"/>
  <c r="X4625" i="1"/>
  <c r="V4625" i="1"/>
  <c r="T4625" i="1"/>
  <c r="Z4615" i="1"/>
  <c r="X4615" i="1"/>
  <c r="V4615" i="1"/>
  <c r="T4615" i="1"/>
  <c r="Z4605" i="1"/>
  <c r="X4605" i="1"/>
  <c r="V4605" i="1"/>
  <c r="T4605" i="1"/>
  <c r="Z4595" i="1"/>
  <c r="X4595" i="1"/>
  <c r="V4595" i="1"/>
  <c r="T4595" i="1"/>
  <c r="Z4585" i="1"/>
  <c r="X4585" i="1"/>
  <c r="V4585" i="1"/>
  <c r="T4585" i="1"/>
  <c r="Z4575" i="1"/>
  <c r="X4575" i="1"/>
  <c r="V4575" i="1"/>
  <c r="T4575" i="1"/>
  <c r="Z4565" i="1"/>
  <c r="X4565" i="1"/>
  <c r="V4565" i="1"/>
  <c r="T4565" i="1"/>
  <c r="Z4555" i="1"/>
  <c r="X4555" i="1"/>
  <c r="V4555" i="1"/>
  <c r="T4555" i="1"/>
  <c r="Z4545" i="1"/>
  <c r="X4545" i="1"/>
  <c r="V4545" i="1"/>
  <c r="T4545" i="1"/>
  <c r="Z4535" i="1"/>
  <c r="X4535" i="1"/>
  <c r="V4535" i="1"/>
  <c r="T4535" i="1"/>
  <c r="Z4525" i="1"/>
  <c r="X4525" i="1"/>
  <c r="V4525" i="1"/>
  <c r="T4525" i="1"/>
  <c r="Z4515" i="1"/>
  <c r="X4515" i="1"/>
  <c r="V4515" i="1"/>
  <c r="T4515" i="1"/>
  <c r="Z4505" i="1"/>
  <c r="X4505" i="1"/>
  <c r="V4505" i="1"/>
  <c r="T4505" i="1"/>
  <c r="Z4495" i="1"/>
  <c r="X4495" i="1"/>
  <c r="V4495" i="1"/>
  <c r="T4495" i="1"/>
  <c r="Z4485" i="1"/>
  <c r="X4485" i="1"/>
  <c r="V4485" i="1"/>
  <c r="T4485" i="1"/>
  <c r="Z4475" i="1"/>
  <c r="X4475" i="1"/>
  <c r="V4475" i="1"/>
  <c r="T4475" i="1"/>
  <c r="Z4465" i="1"/>
  <c r="X4465" i="1"/>
  <c r="V4465" i="1"/>
  <c r="T4465" i="1"/>
  <c r="Z4455" i="1"/>
  <c r="X4455" i="1"/>
  <c r="V4455" i="1"/>
  <c r="T4455" i="1"/>
  <c r="Z4445" i="1"/>
  <c r="X4445" i="1"/>
  <c r="V4445" i="1"/>
  <c r="T4445" i="1"/>
  <c r="Z4435" i="1"/>
  <c r="X4435" i="1"/>
  <c r="V4435" i="1"/>
  <c r="T4435" i="1"/>
  <c r="Z4425" i="1"/>
  <c r="X4425" i="1"/>
  <c r="V4425" i="1"/>
  <c r="T4425" i="1"/>
  <c r="Z4415" i="1"/>
  <c r="X4415" i="1"/>
  <c r="V4415" i="1"/>
  <c r="T4415" i="1"/>
  <c r="Z4405" i="1"/>
  <c r="X4405" i="1"/>
  <c r="V4405" i="1"/>
  <c r="T4405" i="1"/>
  <c r="Z4395" i="1"/>
  <c r="X4395" i="1"/>
  <c r="V4395" i="1"/>
  <c r="T4395" i="1"/>
  <c r="Z4385" i="1"/>
  <c r="X4385" i="1"/>
  <c r="V4385" i="1"/>
  <c r="T4385" i="1"/>
  <c r="Z4375" i="1"/>
  <c r="X4375" i="1"/>
  <c r="V4375" i="1"/>
  <c r="T4375" i="1"/>
  <c r="Z4365" i="1"/>
  <c r="X4365" i="1"/>
  <c r="V4365" i="1"/>
  <c r="T4365" i="1"/>
  <c r="Z4355" i="1"/>
  <c r="X4355" i="1"/>
  <c r="V4355" i="1"/>
  <c r="T4355" i="1"/>
  <c r="Z4345" i="1"/>
  <c r="X4345" i="1"/>
  <c r="V4345" i="1"/>
  <c r="T4345" i="1"/>
  <c r="Z4335" i="1"/>
  <c r="X4335" i="1"/>
  <c r="V4335" i="1"/>
  <c r="T4335" i="1"/>
  <c r="Z4325" i="1"/>
  <c r="X4325" i="1"/>
  <c r="V4325" i="1"/>
  <c r="T4325" i="1"/>
  <c r="Z4315" i="1"/>
  <c r="X4315" i="1"/>
  <c r="V4315" i="1"/>
  <c r="T4315" i="1"/>
  <c r="Z4305" i="1"/>
  <c r="X4305" i="1"/>
  <c r="V4305" i="1"/>
  <c r="T4305" i="1"/>
  <c r="Z4295" i="1"/>
  <c r="X4295" i="1"/>
  <c r="V4295" i="1"/>
  <c r="T4295" i="1"/>
  <c r="Z4285" i="1"/>
  <c r="X4285" i="1"/>
  <c r="V4285" i="1"/>
  <c r="T4285" i="1"/>
  <c r="Z4275" i="1"/>
  <c r="X4275" i="1"/>
  <c r="V4275" i="1"/>
  <c r="T4275" i="1"/>
  <c r="Z4265" i="1"/>
  <c r="X4265" i="1"/>
  <c r="V4265" i="1"/>
  <c r="T4265" i="1"/>
  <c r="Z4255" i="1"/>
  <c r="X4255" i="1"/>
  <c r="V4255" i="1"/>
  <c r="T4255" i="1"/>
  <c r="Z4245" i="1"/>
  <c r="X4245" i="1"/>
  <c r="V4245" i="1"/>
  <c r="T4245" i="1"/>
  <c r="Z4235" i="1"/>
  <c r="X4235" i="1"/>
  <c r="V4235" i="1"/>
  <c r="T4235" i="1"/>
  <c r="Z4225" i="1"/>
  <c r="X4225" i="1"/>
  <c r="V4225" i="1"/>
  <c r="T4225" i="1"/>
  <c r="Z4215" i="1"/>
  <c r="X4215" i="1"/>
  <c r="V4215" i="1"/>
  <c r="T4215" i="1"/>
  <c r="Z4205" i="1"/>
  <c r="X4205" i="1"/>
  <c r="V4205" i="1"/>
  <c r="T4205" i="1"/>
  <c r="Z4195" i="1"/>
  <c r="X4195" i="1"/>
  <c r="V4195" i="1"/>
  <c r="T4195" i="1"/>
  <c r="Z4185" i="1"/>
  <c r="X4185" i="1"/>
  <c r="V4185" i="1"/>
  <c r="T4185" i="1"/>
  <c r="Z4175" i="1"/>
  <c r="X4175" i="1"/>
  <c r="V4175" i="1"/>
  <c r="T4175" i="1"/>
  <c r="Z4165" i="1"/>
  <c r="X4165" i="1"/>
  <c r="V4165" i="1"/>
  <c r="T4165" i="1"/>
  <c r="Z4155" i="1"/>
  <c r="X4155" i="1"/>
  <c r="V4155" i="1"/>
  <c r="T4155" i="1"/>
  <c r="Z4145" i="1"/>
  <c r="X4145" i="1"/>
  <c r="V4145" i="1"/>
  <c r="T4145" i="1"/>
  <c r="Z4135" i="1"/>
  <c r="X4135" i="1"/>
  <c r="V4135" i="1"/>
  <c r="T4135" i="1"/>
  <c r="Z4125" i="1"/>
  <c r="X4125" i="1"/>
  <c r="V4125" i="1"/>
  <c r="T4125" i="1"/>
  <c r="Z4115" i="1"/>
  <c r="X4115" i="1"/>
  <c r="V4115" i="1"/>
  <c r="T4115" i="1"/>
  <c r="Z4105" i="1"/>
  <c r="X4105" i="1"/>
  <c r="V4105" i="1"/>
  <c r="T4105" i="1"/>
  <c r="Z4095" i="1"/>
  <c r="X4095" i="1"/>
  <c r="V4095" i="1"/>
  <c r="T4095" i="1"/>
  <c r="Z4085" i="1"/>
  <c r="X4085" i="1"/>
  <c r="V4085" i="1"/>
  <c r="T4085" i="1"/>
  <c r="Z4075" i="1"/>
  <c r="X4075" i="1"/>
  <c r="V4075" i="1"/>
  <c r="T4075" i="1"/>
  <c r="Z4065" i="1"/>
  <c r="X4065" i="1"/>
  <c r="V4065" i="1"/>
  <c r="T4065" i="1"/>
  <c r="Z4055" i="1"/>
  <c r="X4055" i="1"/>
  <c r="V4055" i="1"/>
  <c r="T4055" i="1"/>
  <c r="Z4045" i="1"/>
  <c r="X4045" i="1"/>
  <c r="V4045" i="1"/>
  <c r="T4045" i="1"/>
  <c r="Z4035" i="1"/>
  <c r="X4035" i="1"/>
  <c r="V4035" i="1"/>
  <c r="T4035" i="1"/>
  <c r="Z4025" i="1"/>
  <c r="X4025" i="1"/>
  <c r="V4025" i="1"/>
  <c r="T4025" i="1"/>
  <c r="Z4015" i="1"/>
  <c r="X4015" i="1"/>
  <c r="V4015" i="1"/>
  <c r="T4015" i="1"/>
  <c r="Z4005" i="1"/>
  <c r="X4005" i="1"/>
  <c r="V4005" i="1"/>
  <c r="T4005" i="1"/>
  <c r="Z3995" i="1"/>
  <c r="X3995" i="1"/>
  <c r="V3995" i="1"/>
  <c r="T3995" i="1"/>
  <c r="Z3985" i="1"/>
  <c r="X3985" i="1"/>
  <c r="V3985" i="1"/>
  <c r="T3985" i="1"/>
  <c r="Z3975" i="1"/>
  <c r="X3975" i="1"/>
  <c r="V3975" i="1"/>
  <c r="T3975" i="1"/>
  <c r="Z3965" i="1"/>
  <c r="X3965" i="1"/>
  <c r="V3965" i="1"/>
  <c r="T3965" i="1"/>
  <c r="Z3955" i="1"/>
  <c r="X3955" i="1"/>
  <c r="V3955" i="1"/>
  <c r="T3955" i="1"/>
  <c r="Z3945" i="1"/>
  <c r="X3945" i="1"/>
  <c r="V3945" i="1"/>
  <c r="T3945" i="1"/>
  <c r="Z3935" i="1"/>
  <c r="X3935" i="1"/>
  <c r="V3935" i="1"/>
  <c r="T3935" i="1"/>
  <c r="Z3925" i="1"/>
  <c r="X3925" i="1"/>
  <c r="V3925" i="1"/>
  <c r="T3925" i="1"/>
  <c r="Z3915" i="1"/>
  <c r="X3915" i="1"/>
  <c r="V3915" i="1"/>
  <c r="T3915" i="1"/>
  <c r="Z3905" i="1"/>
  <c r="X3905" i="1"/>
  <c r="V3905" i="1"/>
  <c r="T3905" i="1"/>
  <c r="Z3895" i="1"/>
  <c r="X3895" i="1"/>
  <c r="V3895" i="1"/>
  <c r="T3895" i="1"/>
  <c r="Z3885" i="1"/>
  <c r="X3885" i="1"/>
  <c r="V3885" i="1"/>
  <c r="T3885" i="1"/>
  <c r="Z3875" i="1"/>
  <c r="X3875" i="1"/>
  <c r="V3875" i="1"/>
  <c r="T3875" i="1"/>
  <c r="Z3865" i="1"/>
  <c r="X3865" i="1"/>
  <c r="V3865" i="1"/>
  <c r="T3865" i="1"/>
  <c r="Z3855" i="1"/>
  <c r="X3855" i="1"/>
  <c r="V3855" i="1"/>
  <c r="T3855" i="1"/>
  <c r="Z3845" i="1"/>
  <c r="X3845" i="1"/>
  <c r="V3845" i="1"/>
  <c r="T3845" i="1"/>
  <c r="Z3835" i="1"/>
  <c r="X3835" i="1"/>
  <c r="V3835" i="1"/>
  <c r="T3835" i="1"/>
  <c r="Z3825" i="1"/>
  <c r="X3825" i="1"/>
  <c r="V3825" i="1"/>
  <c r="T3825" i="1"/>
  <c r="Z3815" i="1"/>
  <c r="X3815" i="1"/>
  <c r="V3815" i="1"/>
  <c r="T3815" i="1"/>
  <c r="Z3805" i="1"/>
  <c r="X3805" i="1"/>
  <c r="V3805" i="1"/>
  <c r="T3805" i="1"/>
  <c r="Z3795" i="1"/>
  <c r="X3795" i="1"/>
  <c r="V3795" i="1"/>
  <c r="T3795" i="1"/>
  <c r="Z3785" i="1"/>
  <c r="X3785" i="1"/>
  <c r="V3785" i="1"/>
  <c r="T3785" i="1"/>
  <c r="Z3775" i="1"/>
  <c r="X3775" i="1"/>
  <c r="V3775" i="1"/>
  <c r="T3775" i="1"/>
  <c r="Z3765" i="1"/>
  <c r="X3765" i="1"/>
  <c r="V3765" i="1"/>
  <c r="T3765" i="1"/>
  <c r="Z3755" i="1"/>
  <c r="X3755" i="1"/>
  <c r="V3755" i="1"/>
  <c r="T3755" i="1"/>
  <c r="Z3745" i="1"/>
  <c r="X3745" i="1"/>
  <c r="V3745" i="1"/>
  <c r="T3745" i="1"/>
  <c r="Z3735" i="1"/>
  <c r="X3735" i="1"/>
  <c r="V3735" i="1"/>
  <c r="T3735" i="1"/>
  <c r="Z3725" i="1"/>
  <c r="X3725" i="1"/>
  <c r="V3725" i="1"/>
  <c r="T3725" i="1"/>
  <c r="Z3715" i="1"/>
  <c r="X3715" i="1"/>
  <c r="V3715" i="1"/>
  <c r="T3715" i="1"/>
  <c r="Z3705" i="1"/>
  <c r="X3705" i="1"/>
  <c r="V3705" i="1"/>
  <c r="T3705" i="1"/>
  <c r="Z3695" i="1"/>
  <c r="X3695" i="1"/>
  <c r="V3695" i="1"/>
  <c r="T3695" i="1"/>
  <c r="Z3685" i="1"/>
  <c r="X3685" i="1"/>
  <c r="V3685" i="1"/>
  <c r="T3685" i="1"/>
  <c r="Z3675" i="1"/>
  <c r="X3675" i="1"/>
  <c r="V3675" i="1"/>
  <c r="T3675" i="1"/>
  <c r="Z3665" i="1"/>
  <c r="X3665" i="1"/>
  <c r="V3665" i="1"/>
  <c r="T3665" i="1"/>
  <c r="Z3655" i="1"/>
  <c r="X3655" i="1"/>
  <c r="V3655" i="1"/>
  <c r="T3655" i="1"/>
  <c r="Z3645" i="1"/>
  <c r="X3645" i="1"/>
  <c r="V3645" i="1"/>
  <c r="T3645" i="1"/>
  <c r="Z3635" i="1"/>
  <c r="X3635" i="1"/>
  <c r="V3635" i="1"/>
  <c r="T3635" i="1"/>
  <c r="Z3625" i="1"/>
  <c r="X3625" i="1"/>
  <c r="V3625" i="1"/>
  <c r="T3625" i="1"/>
  <c r="Z3615" i="1"/>
  <c r="X3615" i="1"/>
  <c r="V3615" i="1"/>
  <c r="T3615" i="1"/>
  <c r="Z3605" i="1"/>
  <c r="X3605" i="1"/>
  <c r="V3605" i="1"/>
  <c r="T3605" i="1"/>
  <c r="Z3595" i="1"/>
  <c r="X3595" i="1"/>
  <c r="V3595" i="1"/>
  <c r="T3595" i="1"/>
  <c r="Z3585" i="1"/>
  <c r="X3585" i="1"/>
  <c r="V3585" i="1"/>
  <c r="T3585" i="1"/>
  <c r="Z3575" i="1"/>
  <c r="X3575" i="1"/>
  <c r="V3575" i="1"/>
  <c r="T3575" i="1"/>
  <c r="Z3565" i="1"/>
  <c r="X3565" i="1"/>
  <c r="V3565" i="1"/>
  <c r="T3565" i="1"/>
  <c r="Z3555" i="1"/>
  <c r="X3555" i="1"/>
  <c r="V3555" i="1"/>
  <c r="T3555" i="1"/>
  <c r="Z3545" i="1"/>
  <c r="X3545" i="1"/>
  <c r="V3545" i="1"/>
  <c r="T3545" i="1"/>
  <c r="Z3535" i="1"/>
  <c r="X3535" i="1"/>
  <c r="V3535" i="1"/>
  <c r="T3535" i="1"/>
  <c r="Z3525" i="1"/>
  <c r="X3525" i="1"/>
  <c r="V3525" i="1"/>
  <c r="T3525" i="1"/>
  <c r="Z3515" i="1"/>
  <c r="X3515" i="1"/>
  <c r="V3515" i="1"/>
  <c r="T3515" i="1"/>
  <c r="Z3505" i="1"/>
  <c r="X3505" i="1"/>
  <c r="V3505" i="1"/>
  <c r="T3505" i="1"/>
  <c r="Z3495" i="1"/>
  <c r="X3495" i="1"/>
  <c r="V3495" i="1"/>
  <c r="T3495" i="1"/>
  <c r="Z3485" i="1"/>
  <c r="X3485" i="1"/>
  <c r="V3485" i="1"/>
  <c r="T3485" i="1"/>
  <c r="Z3475" i="1"/>
  <c r="X3475" i="1"/>
  <c r="V3475" i="1"/>
  <c r="T3475" i="1"/>
  <c r="Z3465" i="1"/>
  <c r="X3465" i="1"/>
  <c r="V3465" i="1"/>
  <c r="T3465" i="1"/>
  <c r="Z3455" i="1"/>
  <c r="X3455" i="1"/>
  <c r="V3455" i="1"/>
  <c r="T3455" i="1"/>
  <c r="Z3445" i="1"/>
  <c r="X3445" i="1"/>
  <c r="V3445" i="1"/>
  <c r="T3445" i="1"/>
  <c r="Z3435" i="1"/>
  <c r="X3435" i="1"/>
  <c r="V3435" i="1"/>
  <c r="T3435" i="1"/>
  <c r="Z3425" i="1"/>
  <c r="X3425" i="1"/>
  <c r="V3425" i="1"/>
  <c r="T3425" i="1"/>
  <c r="Z3415" i="1"/>
  <c r="X3415" i="1"/>
  <c r="V3415" i="1"/>
  <c r="T3415" i="1"/>
  <c r="Z3405" i="1"/>
  <c r="X3405" i="1"/>
  <c r="V3405" i="1"/>
  <c r="T3405" i="1"/>
  <c r="Z3395" i="1"/>
  <c r="X3395" i="1"/>
  <c r="V3395" i="1"/>
  <c r="T3395" i="1"/>
  <c r="Z3385" i="1"/>
  <c r="X3385" i="1"/>
  <c r="V3385" i="1"/>
  <c r="T3385" i="1"/>
  <c r="Z3375" i="1"/>
  <c r="X3375" i="1"/>
  <c r="V3375" i="1"/>
  <c r="T3375" i="1"/>
  <c r="Z3365" i="1"/>
  <c r="X3365" i="1"/>
  <c r="V3365" i="1"/>
  <c r="T3365" i="1"/>
  <c r="Z3355" i="1"/>
  <c r="X3355" i="1"/>
  <c r="V3355" i="1"/>
  <c r="T3355" i="1"/>
  <c r="Z3345" i="1"/>
  <c r="X3345" i="1"/>
  <c r="V3345" i="1"/>
  <c r="T3345" i="1"/>
  <c r="Z3335" i="1"/>
  <c r="X3335" i="1"/>
  <c r="V3335" i="1"/>
  <c r="T3335" i="1"/>
  <c r="Z3325" i="1"/>
  <c r="X3325" i="1"/>
  <c r="V3325" i="1"/>
  <c r="T3325" i="1"/>
  <c r="Z3315" i="1"/>
  <c r="X3315" i="1"/>
  <c r="V3315" i="1"/>
  <c r="T3315" i="1"/>
  <c r="Z3305" i="1"/>
  <c r="X3305" i="1"/>
  <c r="V3305" i="1"/>
  <c r="T3305" i="1"/>
  <c r="Z3295" i="1"/>
  <c r="X3295" i="1"/>
  <c r="V3295" i="1"/>
  <c r="T3295" i="1"/>
  <c r="Z3285" i="1"/>
  <c r="X3285" i="1"/>
  <c r="V3285" i="1"/>
  <c r="T3285" i="1"/>
  <c r="Z3275" i="1"/>
  <c r="X3275" i="1"/>
  <c r="V3275" i="1"/>
  <c r="T3275" i="1"/>
  <c r="Z3265" i="1"/>
  <c r="X3265" i="1"/>
  <c r="V3265" i="1"/>
  <c r="T3265" i="1"/>
  <c r="Z3255" i="1"/>
  <c r="X3255" i="1"/>
  <c r="V3255" i="1"/>
  <c r="T3255" i="1"/>
  <c r="Z3245" i="1"/>
  <c r="X3245" i="1"/>
  <c r="V3245" i="1"/>
  <c r="T3245" i="1"/>
  <c r="Z3235" i="1"/>
  <c r="X3235" i="1"/>
  <c r="V3235" i="1"/>
  <c r="T3235" i="1"/>
  <c r="Z3225" i="1"/>
  <c r="X3225" i="1"/>
  <c r="V3225" i="1"/>
  <c r="T3225" i="1"/>
  <c r="Z3215" i="1"/>
  <c r="X3215" i="1"/>
  <c r="V3215" i="1"/>
  <c r="T3215" i="1"/>
  <c r="Z3205" i="1"/>
  <c r="X3205" i="1"/>
  <c r="V3205" i="1"/>
  <c r="T3205" i="1"/>
  <c r="Z3195" i="1"/>
  <c r="X3195" i="1"/>
  <c r="V3195" i="1"/>
  <c r="T3195" i="1"/>
  <c r="Z3185" i="1"/>
  <c r="X3185" i="1"/>
  <c r="V3185" i="1"/>
  <c r="T3185" i="1"/>
  <c r="Z3175" i="1"/>
  <c r="X3175" i="1"/>
  <c r="V3175" i="1"/>
  <c r="T3175" i="1"/>
  <c r="Z3165" i="1"/>
  <c r="X3165" i="1"/>
  <c r="V3165" i="1"/>
  <c r="T3165" i="1"/>
  <c r="Z3155" i="1"/>
  <c r="X3155" i="1"/>
  <c r="V3155" i="1"/>
  <c r="T3155" i="1"/>
  <c r="Z3145" i="1"/>
  <c r="X3145" i="1"/>
  <c r="V3145" i="1"/>
  <c r="T3145" i="1"/>
  <c r="Z3135" i="1"/>
  <c r="X3135" i="1"/>
  <c r="V3135" i="1"/>
  <c r="T3135" i="1"/>
  <c r="Z3125" i="1"/>
  <c r="X3125" i="1"/>
  <c r="V3125" i="1"/>
  <c r="T3125" i="1"/>
  <c r="Z3115" i="1"/>
  <c r="X3115" i="1"/>
  <c r="V3115" i="1"/>
  <c r="T3115" i="1"/>
  <c r="Z3105" i="1"/>
  <c r="X3105" i="1"/>
  <c r="V3105" i="1"/>
  <c r="T3105" i="1"/>
  <c r="Z3095" i="1"/>
  <c r="X3095" i="1"/>
  <c r="V3095" i="1"/>
  <c r="T3095" i="1"/>
  <c r="Z3085" i="1"/>
  <c r="X3085" i="1"/>
  <c r="V3085" i="1"/>
  <c r="T3085" i="1"/>
  <c r="Z3075" i="1"/>
  <c r="X3075" i="1"/>
  <c r="V3075" i="1"/>
  <c r="T3075" i="1"/>
  <c r="Z3065" i="1"/>
  <c r="X3065" i="1"/>
  <c r="V3065" i="1"/>
  <c r="T3065" i="1"/>
  <c r="Z3055" i="1"/>
  <c r="X3055" i="1"/>
  <c r="V3055" i="1"/>
  <c r="T3055" i="1"/>
  <c r="Z3045" i="1"/>
  <c r="X3045" i="1"/>
  <c r="V3045" i="1"/>
  <c r="T3045" i="1"/>
  <c r="Z3035" i="1"/>
  <c r="X3035" i="1"/>
  <c r="V3035" i="1"/>
  <c r="T3035" i="1"/>
  <c r="Z3025" i="1"/>
  <c r="X3025" i="1"/>
  <c r="V3025" i="1"/>
  <c r="T3025" i="1"/>
  <c r="Z3015" i="1"/>
  <c r="X3015" i="1"/>
  <c r="V3015" i="1"/>
  <c r="T3015" i="1"/>
  <c r="Z3005" i="1"/>
  <c r="X3005" i="1"/>
  <c r="V3005" i="1"/>
  <c r="T3005" i="1"/>
  <c r="Z2995" i="1"/>
  <c r="X2995" i="1"/>
  <c r="V2995" i="1"/>
  <c r="T2995" i="1"/>
  <c r="Z2985" i="1"/>
  <c r="X2985" i="1"/>
  <c r="V2985" i="1"/>
  <c r="T2985" i="1"/>
  <c r="Z2975" i="1"/>
  <c r="X2975" i="1"/>
  <c r="V2975" i="1"/>
  <c r="T2975" i="1"/>
  <c r="Z2965" i="1"/>
  <c r="X2965" i="1"/>
  <c r="V2965" i="1"/>
  <c r="T2965" i="1"/>
  <c r="Z2955" i="1"/>
  <c r="X2955" i="1"/>
  <c r="V2955" i="1"/>
  <c r="T2955" i="1"/>
  <c r="Z2945" i="1"/>
  <c r="X2945" i="1"/>
  <c r="V2945" i="1"/>
  <c r="T2945" i="1"/>
  <c r="Z2935" i="1"/>
  <c r="X2935" i="1"/>
  <c r="V2935" i="1"/>
  <c r="T2935" i="1"/>
  <c r="Z2925" i="1"/>
  <c r="X2925" i="1"/>
  <c r="V2925" i="1"/>
  <c r="T2925" i="1"/>
  <c r="Z2915" i="1"/>
  <c r="X2915" i="1"/>
  <c r="V2915" i="1"/>
  <c r="T2915" i="1"/>
  <c r="Z2905" i="1"/>
  <c r="X2905" i="1"/>
  <c r="V2905" i="1"/>
  <c r="T2905" i="1"/>
  <c r="Z2895" i="1"/>
  <c r="X2895" i="1"/>
  <c r="V2895" i="1"/>
  <c r="T2895" i="1"/>
  <c r="Z2885" i="1"/>
  <c r="X2885" i="1"/>
  <c r="V2885" i="1"/>
  <c r="T2885" i="1"/>
  <c r="Z2875" i="1"/>
  <c r="X2875" i="1"/>
  <c r="V2875" i="1"/>
  <c r="T2875" i="1"/>
  <c r="Z2865" i="1"/>
  <c r="X2865" i="1"/>
  <c r="V2865" i="1"/>
  <c r="T2865" i="1"/>
  <c r="Z2855" i="1"/>
  <c r="X2855" i="1"/>
  <c r="V2855" i="1"/>
  <c r="T2855" i="1"/>
  <c r="Z2845" i="1"/>
  <c r="X2845" i="1"/>
  <c r="V2845" i="1"/>
  <c r="T2845" i="1"/>
  <c r="Z2835" i="1"/>
  <c r="X2835" i="1"/>
  <c r="V2835" i="1"/>
  <c r="T2835" i="1"/>
  <c r="Z2825" i="1"/>
  <c r="X2825" i="1"/>
  <c r="V2825" i="1"/>
  <c r="T2825" i="1"/>
  <c r="Z2815" i="1"/>
  <c r="X2815" i="1"/>
  <c r="V2815" i="1"/>
  <c r="T2815" i="1"/>
  <c r="Z2805" i="1"/>
  <c r="X2805" i="1"/>
  <c r="V2805" i="1"/>
  <c r="T2805" i="1"/>
  <c r="Z2795" i="1"/>
  <c r="X2795" i="1"/>
  <c r="V2795" i="1"/>
  <c r="T2795" i="1"/>
  <c r="Z2785" i="1"/>
  <c r="X2785" i="1"/>
  <c r="V2785" i="1"/>
  <c r="T2785" i="1"/>
  <c r="Z2775" i="1"/>
  <c r="X2775" i="1"/>
  <c r="V2775" i="1"/>
  <c r="T2775" i="1"/>
  <c r="Z2765" i="1"/>
  <c r="X2765" i="1"/>
  <c r="V2765" i="1"/>
  <c r="T2765" i="1"/>
  <c r="Z2755" i="1"/>
  <c r="X2755" i="1"/>
  <c r="V2755" i="1"/>
  <c r="T2755" i="1"/>
  <c r="Z2745" i="1"/>
  <c r="X2745" i="1"/>
  <c r="V2745" i="1"/>
  <c r="T2745" i="1"/>
  <c r="Z2735" i="1"/>
  <c r="X2735" i="1"/>
  <c r="V2735" i="1"/>
  <c r="T2735" i="1"/>
  <c r="Z2725" i="1"/>
  <c r="X2725" i="1"/>
  <c r="V2725" i="1"/>
  <c r="T2725" i="1"/>
  <c r="Z2715" i="1"/>
  <c r="X2715" i="1"/>
  <c r="V2715" i="1"/>
  <c r="T2715" i="1"/>
  <c r="Z2705" i="1"/>
  <c r="X2705" i="1"/>
  <c r="V2705" i="1"/>
  <c r="T2705" i="1"/>
  <c r="Z2695" i="1"/>
  <c r="X2695" i="1"/>
  <c r="V2695" i="1"/>
  <c r="T2695" i="1"/>
  <c r="Z2685" i="1"/>
  <c r="X2685" i="1"/>
  <c r="V2685" i="1"/>
  <c r="T2685" i="1"/>
  <c r="Z2675" i="1"/>
  <c r="X2675" i="1"/>
  <c r="V2675" i="1"/>
  <c r="T2675" i="1"/>
  <c r="Z2665" i="1"/>
  <c r="X2665" i="1"/>
  <c r="V2665" i="1"/>
  <c r="T2665" i="1"/>
  <c r="Z2655" i="1"/>
  <c r="X2655" i="1"/>
  <c r="V2655" i="1"/>
  <c r="T2655" i="1"/>
  <c r="Z2645" i="1"/>
  <c r="X2645" i="1"/>
  <c r="V2645" i="1"/>
  <c r="T2645" i="1"/>
  <c r="Z2635" i="1"/>
  <c r="X2635" i="1"/>
  <c r="V2635" i="1"/>
  <c r="T2635" i="1"/>
  <c r="Z2625" i="1"/>
  <c r="V2625" i="1"/>
  <c r="X2625" i="1"/>
  <c r="T2625" i="1"/>
  <c r="Z2615" i="1"/>
  <c r="X2615" i="1"/>
  <c r="V2615" i="1"/>
  <c r="T2615" i="1"/>
  <c r="Z2605" i="1"/>
  <c r="X2605" i="1"/>
  <c r="V2605" i="1"/>
  <c r="T2605" i="1"/>
  <c r="Z2595" i="1"/>
  <c r="X2595" i="1"/>
  <c r="V2595" i="1"/>
  <c r="T2595" i="1"/>
  <c r="Z2585" i="1"/>
  <c r="X2585" i="1"/>
  <c r="V2585" i="1"/>
  <c r="T2585" i="1"/>
  <c r="Z2575" i="1"/>
  <c r="X2575" i="1"/>
  <c r="V2575" i="1"/>
  <c r="T2575" i="1"/>
  <c r="Z2565" i="1"/>
  <c r="X2565" i="1"/>
  <c r="V2565" i="1"/>
  <c r="T2565" i="1"/>
  <c r="Z2555" i="1"/>
  <c r="X2555" i="1"/>
  <c r="V2555" i="1"/>
  <c r="T2555" i="1"/>
  <c r="Z2545" i="1"/>
  <c r="X2545" i="1"/>
  <c r="V2545" i="1"/>
  <c r="T2545" i="1"/>
  <c r="Z2535" i="1"/>
  <c r="X2535" i="1"/>
  <c r="V2535" i="1"/>
  <c r="T2535" i="1"/>
  <c r="Z2525" i="1"/>
  <c r="X2525" i="1"/>
  <c r="V2525" i="1"/>
  <c r="T2525" i="1"/>
  <c r="Z2515" i="1"/>
  <c r="X2515" i="1"/>
  <c r="V2515" i="1"/>
  <c r="T2515" i="1"/>
  <c r="Z2505" i="1"/>
  <c r="X2505" i="1"/>
  <c r="V2505" i="1"/>
  <c r="T2505" i="1"/>
  <c r="Z2495" i="1"/>
  <c r="X2495" i="1"/>
  <c r="V2495" i="1"/>
  <c r="T2495" i="1"/>
  <c r="Z2485" i="1"/>
  <c r="X2485" i="1"/>
  <c r="V2485" i="1"/>
  <c r="T2485" i="1"/>
  <c r="Z2475" i="1"/>
  <c r="X2475" i="1"/>
  <c r="V2475" i="1"/>
  <c r="T2475" i="1"/>
  <c r="Z2465" i="1"/>
  <c r="X2465" i="1"/>
  <c r="V2465" i="1"/>
  <c r="T2465" i="1"/>
  <c r="Z2455" i="1"/>
  <c r="X2455" i="1"/>
  <c r="V2455" i="1"/>
  <c r="T2455" i="1"/>
  <c r="Z2445" i="1"/>
  <c r="X2445" i="1"/>
  <c r="V2445" i="1"/>
  <c r="T2445" i="1"/>
  <c r="Z2435" i="1"/>
  <c r="X2435" i="1"/>
  <c r="V2435" i="1"/>
  <c r="T2435" i="1"/>
  <c r="Z2425" i="1"/>
  <c r="X2425" i="1"/>
  <c r="V2425" i="1"/>
  <c r="T2425" i="1"/>
  <c r="Z2415" i="1"/>
  <c r="X2415" i="1"/>
  <c r="V2415" i="1"/>
  <c r="T2415" i="1"/>
  <c r="Z2405" i="1"/>
  <c r="X2405" i="1"/>
  <c r="V2405" i="1"/>
  <c r="T2405" i="1"/>
  <c r="Z2395" i="1"/>
  <c r="X2395" i="1"/>
  <c r="V2395" i="1"/>
  <c r="T2395" i="1"/>
  <c r="Z2385" i="1"/>
  <c r="X2385" i="1"/>
  <c r="V2385" i="1"/>
  <c r="T2385" i="1"/>
  <c r="Z2375" i="1"/>
  <c r="X2375" i="1"/>
  <c r="V2375" i="1"/>
  <c r="T2375" i="1"/>
  <c r="Z2365" i="1"/>
  <c r="X2365" i="1"/>
  <c r="V2365" i="1"/>
  <c r="T2365" i="1"/>
  <c r="Z2355" i="1"/>
  <c r="X2355" i="1"/>
  <c r="V2355" i="1"/>
  <c r="T2355" i="1"/>
  <c r="Z2345" i="1"/>
  <c r="X2345" i="1"/>
  <c r="V2345" i="1"/>
  <c r="T2345" i="1"/>
  <c r="Z2335" i="1"/>
  <c r="X2335" i="1"/>
  <c r="V2335" i="1"/>
  <c r="T2335" i="1"/>
  <c r="Z2325" i="1"/>
  <c r="X2325" i="1"/>
  <c r="V2325" i="1"/>
  <c r="T2325" i="1"/>
  <c r="Z2315" i="1"/>
  <c r="X2315" i="1"/>
  <c r="V2315" i="1"/>
  <c r="T2315" i="1"/>
  <c r="Z2305" i="1"/>
  <c r="X2305" i="1"/>
  <c r="V2305" i="1"/>
  <c r="T2305" i="1"/>
  <c r="Z2295" i="1"/>
  <c r="X2295" i="1"/>
  <c r="V2295" i="1"/>
  <c r="T2295" i="1"/>
  <c r="Z2285" i="1"/>
  <c r="X2285" i="1"/>
  <c r="V2285" i="1"/>
  <c r="T2285" i="1"/>
  <c r="Z2275" i="1"/>
  <c r="X2275" i="1"/>
  <c r="V2275" i="1"/>
  <c r="T2275" i="1"/>
  <c r="Z2265" i="1"/>
  <c r="X2265" i="1"/>
  <c r="V2265" i="1"/>
  <c r="T2265" i="1"/>
  <c r="Z2255" i="1"/>
  <c r="X2255" i="1"/>
  <c r="V2255" i="1"/>
  <c r="T2255" i="1"/>
  <c r="Z2245" i="1"/>
  <c r="X2245" i="1"/>
  <c r="V2245" i="1"/>
  <c r="T2245" i="1"/>
  <c r="Z2235" i="1"/>
  <c r="X2235" i="1"/>
  <c r="V2235" i="1"/>
  <c r="T2235" i="1"/>
  <c r="Z2225" i="1"/>
  <c r="X2225" i="1"/>
  <c r="V2225" i="1"/>
  <c r="T2225" i="1"/>
  <c r="Z2215" i="1"/>
  <c r="X2215" i="1"/>
  <c r="V2215" i="1"/>
  <c r="T2215" i="1"/>
  <c r="Z2205" i="1"/>
  <c r="X2205" i="1"/>
  <c r="V2205" i="1"/>
  <c r="T2205" i="1"/>
  <c r="Z2195" i="1"/>
  <c r="X2195" i="1"/>
  <c r="V2195" i="1"/>
  <c r="T2195" i="1"/>
  <c r="Z2185" i="1"/>
  <c r="X2185" i="1"/>
  <c r="V2185" i="1"/>
  <c r="T2185" i="1"/>
  <c r="Z2175" i="1"/>
  <c r="X2175" i="1"/>
  <c r="V2175" i="1"/>
  <c r="T2175" i="1"/>
  <c r="Z2165" i="1"/>
  <c r="X2165" i="1"/>
  <c r="V2165" i="1"/>
  <c r="T2165" i="1"/>
  <c r="Z2155" i="1"/>
  <c r="X2155" i="1"/>
  <c r="V2155" i="1"/>
  <c r="T2155" i="1"/>
  <c r="Z2145" i="1"/>
  <c r="X2145" i="1"/>
  <c r="V2145" i="1"/>
  <c r="T2145" i="1"/>
  <c r="Z2135" i="1"/>
  <c r="X2135" i="1"/>
  <c r="V2135" i="1"/>
  <c r="T2135" i="1"/>
  <c r="Z2125" i="1"/>
  <c r="X2125" i="1"/>
  <c r="V2125" i="1"/>
  <c r="T2125" i="1"/>
  <c r="Z2115" i="1"/>
  <c r="X2115" i="1"/>
  <c r="V2115" i="1"/>
  <c r="T2115" i="1"/>
  <c r="Z2105" i="1"/>
  <c r="X2105" i="1"/>
  <c r="V2105" i="1"/>
  <c r="T2105" i="1"/>
  <c r="Z2095" i="1"/>
  <c r="X2095" i="1"/>
  <c r="V2095" i="1"/>
  <c r="T2095" i="1"/>
  <c r="Z2085" i="1"/>
  <c r="X2085" i="1"/>
  <c r="V2085" i="1"/>
  <c r="T2085" i="1"/>
  <c r="Z2075" i="1"/>
  <c r="X2075" i="1"/>
  <c r="V2075" i="1"/>
  <c r="T2075" i="1"/>
  <c r="Z2065" i="1"/>
  <c r="X2065" i="1"/>
  <c r="V2065" i="1"/>
  <c r="T2065" i="1"/>
  <c r="Z2055" i="1"/>
  <c r="X2055" i="1"/>
  <c r="V2055" i="1"/>
  <c r="T2055" i="1"/>
  <c r="Z2045" i="1"/>
  <c r="X2045" i="1"/>
  <c r="V2045" i="1"/>
  <c r="T2045" i="1"/>
  <c r="Z2035" i="1"/>
  <c r="X2035" i="1"/>
  <c r="V2035" i="1"/>
  <c r="T2035" i="1"/>
  <c r="Z2025" i="1"/>
  <c r="X2025" i="1"/>
  <c r="V2025" i="1"/>
  <c r="T2025" i="1"/>
  <c r="Z2015" i="1"/>
  <c r="X2015" i="1"/>
  <c r="V2015" i="1"/>
  <c r="T2015" i="1"/>
  <c r="Z2005" i="1"/>
  <c r="X2005" i="1"/>
  <c r="V2005" i="1"/>
  <c r="T2005" i="1"/>
  <c r="Z1995" i="1"/>
  <c r="X1995" i="1"/>
  <c r="V1995" i="1"/>
  <c r="T1995" i="1"/>
  <c r="Z1985" i="1"/>
  <c r="X1985" i="1"/>
  <c r="V1985" i="1"/>
  <c r="T1985" i="1"/>
  <c r="Z1975" i="1"/>
  <c r="X1975" i="1"/>
  <c r="V1975" i="1"/>
  <c r="T1975" i="1"/>
  <c r="Z1965" i="1"/>
  <c r="X1965" i="1"/>
  <c r="V1965" i="1"/>
  <c r="T1965" i="1"/>
  <c r="Z1955" i="1"/>
  <c r="X1955" i="1"/>
  <c r="V1955" i="1"/>
  <c r="T1955" i="1"/>
  <c r="Z1945" i="1"/>
  <c r="X1945" i="1"/>
  <c r="V1945" i="1"/>
  <c r="T1945" i="1"/>
  <c r="Z1935" i="1"/>
  <c r="X1935" i="1"/>
  <c r="V1935" i="1"/>
  <c r="T1935" i="1"/>
  <c r="Z1925" i="1"/>
  <c r="X1925" i="1"/>
  <c r="V1925" i="1"/>
  <c r="T1925" i="1"/>
  <c r="Z1915" i="1"/>
  <c r="X1915" i="1"/>
  <c r="V1915" i="1"/>
  <c r="T1915" i="1"/>
  <c r="Z1905" i="1"/>
  <c r="X1905" i="1"/>
  <c r="V1905" i="1"/>
  <c r="T1905" i="1"/>
  <c r="Z1895" i="1"/>
  <c r="X1895" i="1"/>
  <c r="V1895" i="1"/>
  <c r="T1895" i="1"/>
  <c r="Z1885" i="1"/>
  <c r="X1885" i="1"/>
  <c r="V1885" i="1"/>
  <c r="T1885" i="1"/>
  <c r="Z1875" i="1"/>
  <c r="X1875" i="1"/>
  <c r="V1875" i="1"/>
  <c r="T1875" i="1"/>
  <c r="Z1865" i="1"/>
  <c r="X1865" i="1"/>
  <c r="V1865" i="1"/>
  <c r="T1865" i="1"/>
  <c r="Z1855" i="1"/>
  <c r="X1855" i="1"/>
  <c r="V1855" i="1"/>
  <c r="T1855" i="1"/>
  <c r="Z1845" i="1"/>
  <c r="X1845" i="1"/>
  <c r="V1845" i="1"/>
  <c r="T1845" i="1"/>
  <c r="Z1835" i="1"/>
  <c r="X1835" i="1"/>
  <c r="V1835" i="1"/>
  <c r="T1835" i="1"/>
  <c r="Z1825" i="1"/>
  <c r="X1825" i="1"/>
  <c r="V1825" i="1"/>
  <c r="T1825" i="1"/>
  <c r="Z1815" i="1"/>
  <c r="X1815" i="1"/>
  <c r="V1815" i="1"/>
  <c r="T1815" i="1"/>
  <c r="Z1805" i="1"/>
  <c r="X1805" i="1"/>
  <c r="V1805" i="1"/>
  <c r="T1805" i="1"/>
  <c r="Z1795" i="1"/>
  <c r="X1795" i="1"/>
  <c r="V1795" i="1"/>
  <c r="T1795" i="1"/>
  <c r="Z1785" i="1"/>
  <c r="X1785" i="1"/>
  <c r="V1785" i="1"/>
  <c r="T1785" i="1"/>
  <c r="Z1775" i="1"/>
  <c r="X1775" i="1"/>
  <c r="V1775" i="1"/>
  <c r="T1775" i="1"/>
  <c r="Z1765" i="1"/>
  <c r="X1765" i="1"/>
  <c r="V1765" i="1"/>
  <c r="T1765" i="1"/>
  <c r="Z1755" i="1"/>
  <c r="X1755" i="1"/>
  <c r="V1755" i="1"/>
  <c r="T1755" i="1"/>
  <c r="Z1745" i="1"/>
  <c r="X1745" i="1"/>
  <c r="V1745" i="1"/>
  <c r="T1745" i="1"/>
  <c r="Z1735" i="1"/>
  <c r="X1735" i="1"/>
  <c r="V1735" i="1"/>
  <c r="T1735" i="1"/>
  <c r="Z1725" i="1"/>
  <c r="X1725" i="1"/>
  <c r="V1725" i="1"/>
  <c r="T1725" i="1"/>
  <c r="Z1715" i="1"/>
  <c r="X1715" i="1"/>
  <c r="V1715" i="1"/>
  <c r="T1715" i="1"/>
  <c r="Z1705" i="1"/>
  <c r="X1705" i="1"/>
  <c r="V1705" i="1"/>
  <c r="T1705" i="1"/>
  <c r="Z1695" i="1"/>
  <c r="X1695" i="1"/>
  <c r="V1695" i="1"/>
  <c r="T1695" i="1"/>
  <c r="Z1685" i="1"/>
  <c r="X1685" i="1"/>
  <c r="V1685" i="1"/>
  <c r="T1685" i="1"/>
  <c r="Z1675" i="1"/>
  <c r="X1675" i="1"/>
  <c r="V1675" i="1"/>
  <c r="T1675" i="1"/>
  <c r="Z1665" i="1"/>
  <c r="X1665" i="1"/>
  <c r="V1665" i="1"/>
  <c r="T1665" i="1"/>
  <c r="Z1655" i="1"/>
  <c r="X1655" i="1"/>
  <c r="V1655" i="1"/>
  <c r="T1655" i="1"/>
  <c r="Z1645" i="1"/>
  <c r="X1645" i="1"/>
  <c r="V1645" i="1"/>
  <c r="T1645" i="1"/>
  <c r="Z1635" i="1"/>
  <c r="X1635" i="1"/>
  <c r="V1635" i="1"/>
  <c r="T1635" i="1"/>
  <c r="Z1625" i="1"/>
  <c r="X1625" i="1"/>
  <c r="V1625" i="1"/>
  <c r="T1625" i="1"/>
  <c r="Z1615" i="1"/>
  <c r="X1615" i="1"/>
  <c r="V1615" i="1"/>
  <c r="T1615" i="1"/>
  <c r="Z1605" i="1"/>
  <c r="X1605" i="1"/>
  <c r="V1605" i="1"/>
  <c r="T1605" i="1"/>
  <c r="Z1595" i="1"/>
  <c r="X1595" i="1"/>
  <c r="V1595" i="1"/>
  <c r="T1595" i="1"/>
  <c r="Z1585" i="1"/>
  <c r="X1585" i="1"/>
  <c r="V1585" i="1"/>
  <c r="T1585" i="1"/>
  <c r="Z1575" i="1"/>
  <c r="X1575" i="1"/>
  <c r="V1575" i="1"/>
  <c r="T1575" i="1"/>
  <c r="Z1565" i="1"/>
  <c r="X1565" i="1"/>
  <c r="V1565" i="1"/>
  <c r="T1565" i="1"/>
  <c r="Z1555" i="1"/>
  <c r="X1555" i="1"/>
  <c r="V1555" i="1"/>
  <c r="T1555" i="1"/>
  <c r="Z1545" i="1"/>
  <c r="X1545" i="1"/>
  <c r="V1545" i="1"/>
  <c r="T1545" i="1"/>
  <c r="Z1535" i="1"/>
  <c r="X1535" i="1"/>
  <c r="V1535" i="1"/>
  <c r="T1535" i="1"/>
  <c r="Z1525" i="1"/>
  <c r="X1525" i="1"/>
  <c r="V1525" i="1"/>
  <c r="T1525" i="1"/>
  <c r="Z1515" i="1"/>
  <c r="X1515" i="1"/>
  <c r="V1515" i="1"/>
  <c r="T1515" i="1"/>
  <c r="Z1505" i="1"/>
  <c r="X1505" i="1"/>
  <c r="V1505" i="1"/>
  <c r="T1505" i="1"/>
  <c r="Z1495" i="1"/>
  <c r="X1495" i="1"/>
  <c r="V1495" i="1"/>
  <c r="T1495" i="1"/>
  <c r="Z1485" i="1"/>
  <c r="X1485" i="1"/>
  <c r="V1485" i="1"/>
  <c r="T1485" i="1"/>
  <c r="Z1475" i="1"/>
  <c r="X1475" i="1"/>
  <c r="V1475" i="1"/>
  <c r="T1475" i="1"/>
  <c r="Z1465" i="1"/>
  <c r="X1465" i="1"/>
  <c r="V1465" i="1"/>
  <c r="T1465" i="1"/>
  <c r="Z1455" i="1"/>
  <c r="X1455" i="1"/>
  <c r="V1455" i="1"/>
  <c r="T1455" i="1"/>
  <c r="Z1445" i="1"/>
  <c r="X1445" i="1"/>
  <c r="V1445" i="1"/>
  <c r="T1445" i="1"/>
  <c r="Z1435" i="1"/>
  <c r="X1435" i="1"/>
  <c r="V1435" i="1"/>
  <c r="T1435" i="1"/>
  <c r="Z1425" i="1"/>
  <c r="X1425" i="1"/>
  <c r="V1425" i="1"/>
  <c r="T1425" i="1"/>
  <c r="Z1415" i="1"/>
  <c r="X1415" i="1"/>
  <c r="V1415" i="1"/>
  <c r="T1415" i="1"/>
  <c r="Z1405" i="1"/>
  <c r="X1405" i="1"/>
  <c r="V1405" i="1"/>
  <c r="T1405" i="1"/>
  <c r="Z1395" i="1"/>
  <c r="X1395" i="1"/>
  <c r="V1395" i="1"/>
  <c r="T1395" i="1"/>
  <c r="Z1385" i="1"/>
  <c r="X1385" i="1"/>
  <c r="V1385" i="1"/>
  <c r="T1385" i="1"/>
  <c r="Z1375" i="1"/>
  <c r="X1375" i="1"/>
  <c r="V1375" i="1"/>
  <c r="T1375" i="1"/>
  <c r="Z1365" i="1"/>
  <c r="X1365" i="1"/>
  <c r="V1365" i="1"/>
  <c r="T1365" i="1"/>
  <c r="Z1355" i="1"/>
  <c r="X1355" i="1"/>
  <c r="V1355" i="1"/>
  <c r="T1355" i="1"/>
  <c r="Z1345" i="1"/>
  <c r="X1345" i="1"/>
  <c r="V1345" i="1"/>
  <c r="T1345" i="1"/>
  <c r="Z1335" i="1"/>
  <c r="X1335" i="1"/>
  <c r="V1335" i="1"/>
  <c r="T1335" i="1"/>
  <c r="Z1325" i="1"/>
  <c r="X1325" i="1"/>
  <c r="V1325" i="1"/>
  <c r="T1325" i="1"/>
  <c r="Z1315" i="1"/>
  <c r="X1315" i="1"/>
  <c r="V1315" i="1"/>
  <c r="T1315" i="1"/>
  <c r="Z1305" i="1"/>
  <c r="X1305" i="1"/>
  <c r="V1305" i="1"/>
  <c r="T1305" i="1"/>
  <c r="Z1295" i="1"/>
  <c r="X1295" i="1"/>
  <c r="V1295" i="1"/>
  <c r="T1295" i="1"/>
  <c r="Z1285" i="1"/>
  <c r="X1285" i="1"/>
  <c r="V1285" i="1"/>
  <c r="T1285" i="1"/>
  <c r="Z1275" i="1"/>
  <c r="X1275" i="1"/>
  <c r="V1275" i="1"/>
  <c r="T1275" i="1"/>
  <c r="Z1265" i="1"/>
  <c r="X1265" i="1"/>
  <c r="V1265" i="1"/>
  <c r="T1265" i="1"/>
  <c r="Z1255" i="1"/>
  <c r="X1255" i="1"/>
  <c r="V1255" i="1"/>
  <c r="T1255" i="1"/>
  <c r="Z1245" i="1"/>
  <c r="X1245" i="1"/>
  <c r="V1245" i="1"/>
  <c r="T1245" i="1"/>
  <c r="Z1235" i="1"/>
  <c r="X1235" i="1"/>
  <c r="V1235" i="1"/>
  <c r="T1235" i="1"/>
  <c r="Z1225" i="1"/>
  <c r="X1225" i="1"/>
  <c r="V1225" i="1"/>
  <c r="T1225" i="1"/>
  <c r="Z1215" i="1"/>
  <c r="X1215" i="1"/>
  <c r="V1215" i="1"/>
  <c r="T1215" i="1"/>
  <c r="Z1205" i="1"/>
  <c r="X1205" i="1"/>
  <c r="V1205" i="1"/>
  <c r="T1205" i="1"/>
  <c r="Z1195" i="1"/>
  <c r="X1195" i="1"/>
  <c r="V1195" i="1"/>
  <c r="T1195" i="1"/>
  <c r="Z1185" i="1"/>
  <c r="X1185" i="1"/>
  <c r="V1185" i="1"/>
  <c r="T1185" i="1"/>
  <c r="Z1175" i="1"/>
  <c r="X1175" i="1"/>
  <c r="V1175" i="1"/>
  <c r="T1175" i="1"/>
  <c r="Z1165" i="1"/>
  <c r="X1165" i="1"/>
  <c r="V1165" i="1"/>
  <c r="T1165" i="1"/>
  <c r="Z1155" i="1"/>
  <c r="X1155" i="1"/>
  <c r="V1155" i="1"/>
  <c r="T1155" i="1"/>
  <c r="Z1145" i="1"/>
  <c r="X1145" i="1"/>
  <c r="V1145" i="1"/>
  <c r="T1145" i="1"/>
  <c r="Z1135" i="1"/>
  <c r="X1135" i="1"/>
  <c r="V1135" i="1"/>
  <c r="T1135" i="1"/>
  <c r="Z1125" i="1"/>
  <c r="X1125" i="1"/>
  <c r="V1125" i="1"/>
  <c r="T1125" i="1"/>
  <c r="Z1115" i="1"/>
  <c r="X1115" i="1"/>
  <c r="V1115" i="1"/>
  <c r="T1115" i="1"/>
  <c r="Z1105" i="1"/>
  <c r="X1105" i="1"/>
  <c r="V1105" i="1"/>
  <c r="T1105" i="1"/>
  <c r="Z1095" i="1"/>
  <c r="X1095" i="1"/>
  <c r="V1095" i="1"/>
  <c r="T1095" i="1"/>
  <c r="Z1085" i="1"/>
  <c r="X1085" i="1"/>
  <c r="V1085" i="1"/>
  <c r="T1085" i="1"/>
  <c r="Z1075" i="1"/>
  <c r="X1075" i="1"/>
  <c r="V1075" i="1"/>
  <c r="T1075" i="1"/>
  <c r="Z1065" i="1"/>
  <c r="X1065" i="1"/>
  <c r="V1065" i="1"/>
  <c r="T1065" i="1"/>
  <c r="Z1055" i="1"/>
  <c r="X1055" i="1"/>
  <c r="V1055" i="1"/>
  <c r="T1055" i="1"/>
  <c r="Z1045" i="1"/>
  <c r="X1045" i="1"/>
  <c r="V1045" i="1"/>
  <c r="T1045" i="1"/>
  <c r="Z1035" i="1"/>
  <c r="X1035" i="1"/>
  <c r="V1035" i="1"/>
  <c r="T1035" i="1"/>
  <c r="Z1025" i="1"/>
  <c r="X1025" i="1"/>
  <c r="V1025" i="1"/>
  <c r="T1025" i="1"/>
  <c r="Z1015" i="1"/>
  <c r="X1015" i="1"/>
  <c r="V1015" i="1"/>
  <c r="T1015" i="1"/>
  <c r="Z1005" i="1"/>
  <c r="X1005" i="1"/>
  <c r="V1005" i="1"/>
  <c r="T1005" i="1"/>
  <c r="Z995" i="1"/>
  <c r="X995" i="1"/>
  <c r="V995" i="1"/>
  <c r="T995" i="1"/>
  <c r="Z985" i="1"/>
  <c r="X985" i="1"/>
  <c r="V985" i="1"/>
  <c r="T985" i="1"/>
  <c r="Z975" i="1"/>
  <c r="X975" i="1"/>
  <c r="V975" i="1"/>
  <c r="T975" i="1"/>
  <c r="Z965" i="1"/>
  <c r="X965" i="1"/>
  <c r="V965" i="1"/>
  <c r="T965" i="1"/>
  <c r="Z955" i="1"/>
  <c r="X955" i="1"/>
  <c r="V955" i="1"/>
  <c r="T955" i="1"/>
  <c r="Z945" i="1"/>
  <c r="X945" i="1"/>
  <c r="V945" i="1"/>
  <c r="T945" i="1"/>
  <c r="Z935" i="1"/>
  <c r="X935" i="1"/>
  <c r="V935" i="1"/>
  <c r="T935" i="1"/>
  <c r="Z925" i="1"/>
  <c r="X925" i="1"/>
  <c r="V925" i="1"/>
  <c r="T925" i="1"/>
  <c r="Z915" i="1"/>
  <c r="X915" i="1"/>
  <c r="V915" i="1"/>
  <c r="T915" i="1"/>
  <c r="Z905" i="1"/>
  <c r="X905" i="1"/>
  <c r="V905" i="1"/>
  <c r="T905" i="1"/>
  <c r="Z895" i="1"/>
  <c r="X895" i="1"/>
  <c r="V895" i="1"/>
  <c r="T895" i="1"/>
  <c r="Z885" i="1"/>
  <c r="X885" i="1"/>
  <c r="V885" i="1"/>
  <c r="T885" i="1"/>
  <c r="Z875" i="1"/>
  <c r="X875" i="1"/>
  <c r="V875" i="1"/>
  <c r="T875" i="1"/>
  <c r="Z865" i="1"/>
  <c r="X865" i="1"/>
  <c r="V865" i="1"/>
  <c r="T865" i="1"/>
  <c r="Z855" i="1"/>
  <c r="X855" i="1"/>
  <c r="V855" i="1"/>
  <c r="T855" i="1"/>
  <c r="Z845" i="1"/>
  <c r="X845" i="1"/>
  <c r="V845" i="1"/>
  <c r="T845" i="1"/>
  <c r="Z835" i="1"/>
  <c r="X835" i="1"/>
  <c r="V835" i="1"/>
  <c r="T835" i="1"/>
  <c r="Z825" i="1"/>
  <c r="X825" i="1"/>
  <c r="V825" i="1"/>
  <c r="T825" i="1"/>
  <c r="Z815" i="1"/>
  <c r="X815" i="1"/>
  <c r="V815" i="1"/>
  <c r="T815" i="1"/>
  <c r="Z805" i="1"/>
  <c r="X805" i="1"/>
  <c r="V805" i="1"/>
  <c r="T805" i="1"/>
  <c r="Z795" i="1"/>
  <c r="X795" i="1"/>
  <c r="V795" i="1"/>
  <c r="T795" i="1"/>
  <c r="Z785" i="1"/>
  <c r="X785" i="1"/>
  <c r="V785" i="1"/>
  <c r="T785" i="1"/>
  <c r="Z775" i="1"/>
  <c r="X775" i="1"/>
  <c r="V775" i="1"/>
  <c r="T775" i="1"/>
  <c r="Z765" i="1"/>
  <c r="X765" i="1"/>
  <c r="V765" i="1"/>
  <c r="T765" i="1"/>
  <c r="Z755" i="1"/>
  <c r="X755" i="1"/>
  <c r="V755" i="1"/>
  <c r="T755" i="1"/>
  <c r="Z745" i="1"/>
  <c r="X745" i="1"/>
  <c r="V745" i="1"/>
  <c r="T745" i="1"/>
  <c r="Z735" i="1"/>
  <c r="X735" i="1"/>
  <c r="V735" i="1"/>
  <c r="T735" i="1"/>
  <c r="Z725" i="1"/>
  <c r="X725" i="1"/>
  <c r="V725" i="1"/>
  <c r="T725" i="1"/>
  <c r="Z715" i="1"/>
  <c r="X715" i="1"/>
  <c r="V715" i="1"/>
  <c r="T715" i="1"/>
  <c r="Z705" i="1"/>
  <c r="X705" i="1"/>
  <c r="V705" i="1"/>
  <c r="T705" i="1"/>
  <c r="Z695" i="1"/>
  <c r="X695" i="1"/>
  <c r="V695" i="1"/>
  <c r="T695" i="1"/>
  <c r="Z685" i="1"/>
  <c r="X685" i="1"/>
  <c r="V685" i="1"/>
  <c r="T685" i="1"/>
  <c r="Z675" i="1"/>
  <c r="X675" i="1"/>
  <c r="V675" i="1"/>
  <c r="T675" i="1"/>
  <c r="Z665" i="1"/>
  <c r="X665" i="1"/>
  <c r="V665" i="1"/>
  <c r="T665" i="1"/>
  <c r="Z655" i="1"/>
  <c r="X655" i="1"/>
  <c r="V655" i="1"/>
  <c r="T655" i="1"/>
  <c r="Z645" i="1"/>
  <c r="X645" i="1"/>
  <c r="V645" i="1"/>
  <c r="T645" i="1"/>
  <c r="Z635" i="1"/>
  <c r="X635" i="1"/>
  <c r="V635" i="1"/>
  <c r="T635" i="1"/>
  <c r="Z625" i="1"/>
  <c r="X625" i="1"/>
  <c r="V625" i="1"/>
  <c r="T625" i="1"/>
  <c r="Z615" i="1"/>
  <c r="X615" i="1"/>
  <c r="V615" i="1"/>
  <c r="T615" i="1"/>
  <c r="Z605" i="1"/>
  <c r="X605" i="1"/>
  <c r="V605" i="1"/>
  <c r="T605" i="1"/>
  <c r="Z595" i="1"/>
  <c r="X595" i="1"/>
  <c r="V595" i="1"/>
  <c r="T595" i="1"/>
  <c r="Z585" i="1"/>
  <c r="X585" i="1"/>
  <c r="V585" i="1"/>
  <c r="T585" i="1"/>
  <c r="Z575" i="1"/>
  <c r="X575" i="1"/>
  <c r="V575" i="1"/>
  <c r="T575" i="1"/>
  <c r="Z565" i="1"/>
  <c r="X565" i="1"/>
  <c r="V565" i="1"/>
  <c r="T565" i="1"/>
  <c r="Z555" i="1"/>
  <c r="X555" i="1"/>
  <c r="V555" i="1"/>
  <c r="T555" i="1"/>
  <c r="Z545" i="1"/>
  <c r="X545" i="1"/>
  <c r="V545" i="1"/>
  <c r="T545" i="1"/>
  <c r="Z535" i="1"/>
  <c r="X535" i="1"/>
  <c r="V535" i="1"/>
  <c r="T535" i="1"/>
  <c r="Z525" i="1"/>
  <c r="X525" i="1"/>
  <c r="V525" i="1"/>
  <c r="T525" i="1"/>
  <c r="Z515" i="1"/>
  <c r="X515" i="1"/>
  <c r="V515" i="1"/>
  <c r="T515" i="1"/>
  <c r="Z505" i="1"/>
  <c r="X505" i="1"/>
  <c r="V505" i="1"/>
  <c r="T505" i="1"/>
  <c r="Z495" i="1"/>
  <c r="X495" i="1"/>
  <c r="V495" i="1"/>
  <c r="T495" i="1"/>
  <c r="Z485" i="1"/>
  <c r="X485" i="1"/>
  <c r="V485" i="1"/>
  <c r="T485" i="1"/>
  <c r="Z475" i="1"/>
  <c r="X475" i="1"/>
  <c r="V475" i="1"/>
  <c r="T475" i="1"/>
  <c r="Z465" i="1"/>
  <c r="X465" i="1"/>
  <c r="V465" i="1"/>
  <c r="T465" i="1"/>
  <c r="Z455" i="1"/>
  <c r="X455" i="1"/>
  <c r="V455" i="1"/>
  <c r="T455" i="1"/>
  <c r="Z445" i="1"/>
  <c r="X445" i="1"/>
  <c r="V445" i="1"/>
  <c r="T445" i="1"/>
  <c r="Z435" i="1"/>
  <c r="X435" i="1"/>
  <c r="V435" i="1"/>
  <c r="T435" i="1"/>
  <c r="Z425" i="1"/>
  <c r="X425" i="1"/>
  <c r="V425" i="1"/>
  <c r="T425" i="1"/>
  <c r="Z415" i="1"/>
  <c r="X415" i="1"/>
  <c r="V415" i="1"/>
  <c r="T415" i="1"/>
  <c r="Z405" i="1"/>
  <c r="X405" i="1"/>
  <c r="V405" i="1"/>
  <c r="T405" i="1"/>
  <c r="Z395" i="1"/>
  <c r="X395" i="1"/>
  <c r="V395" i="1"/>
  <c r="T395" i="1"/>
  <c r="Z385" i="1"/>
  <c r="X385" i="1"/>
  <c r="V385" i="1"/>
  <c r="T385" i="1"/>
  <c r="Z375" i="1"/>
  <c r="X375" i="1"/>
  <c r="V375" i="1"/>
  <c r="T375" i="1"/>
  <c r="Z365" i="1"/>
  <c r="X365" i="1"/>
  <c r="V365" i="1"/>
  <c r="T365" i="1"/>
  <c r="Z355" i="1"/>
  <c r="X355" i="1"/>
  <c r="V355" i="1"/>
  <c r="T355" i="1"/>
  <c r="Z345" i="1"/>
  <c r="X345" i="1"/>
  <c r="V345" i="1"/>
  <c r="T345" i="1"/>
  <c r="Z335" i="1"/>
  <c r="X335" i="1"/>
  <c r="V335" i="1"/>
  <c r="T335" i="1"/>
  <c r="Z325" i="1"/>
  <c r="X325" i="1"/>
  <c r="V325" i="1"/>
  <c r="T325" i="1"/>
  <c r="Z315" i="1"/>
  <c r="X315" i="1"/>
  <c r="V315" i="1"/>
  <c r="T315" i="1"/>
  <c r="Z305" i="1"/>
  <c r="X305" i="1"/>
  <c r="V305" i="1"/>
  <c r="T305" i="1"/>
  <c r="Z295" i="1"/>
  <c r="X295" i="1"/>
  <c r="V295" i="1"/>
  <c r="T295" i="1"/>
  <c r="Z285" i="1"/>
  <c r="X285" i="1"/>
  <c r="V285" i="1"/>
  <c r="T285" i="1"/>
  <c r="Z275" i="1"/>
  <c r="X275" i="1"/>
  <c r="V275" i="1"/>
  <c r="T275" i="1"/>
  <c r="Z265" i="1"/>
  <c r="X265" i="1"/>
  <c r="V265" i="1"/>
  <c r="T265" i="1"/>
  <c r="Z255" i="1"/>
  <c r="X255" i="1"/>
  <c r="V255" i="1"/>
  <c r="T255" i="1"/>
  <c r="Z245" i="1"/>
  <c r="X245" i="1"/>
  <c r="V245" i="1"/>
  <c r="T245" i="1"/>
  <c r="Z235" i="1"/>
  <c r="X235" i="1"/>
  <c r="V235" i="1"/>
  <c r="T235" i="1"/>
  <c r="Z225" i="1"/>
  <c r="X225" i="1"/>
  <c r="V225" i="1"/>
  <c r="T225" i="1"/>
  <c r="Z215" i="1"/>
  <c r="X215" i="1"/>
  <c r="V215" i="1"/>
  <c r="T215" i="1"/>
  <c r="Z205" i="1"/>
  <c r="X205" i="1"/>
  <c r="V205" i="1"/>
  <c r="T205" i="1"/>
  <c r="Z195" i="1"/>
  <c r="X195" i="1"/>
  <c r="V195" i="1"/>
  <c r="T195" i="1"/>
  <c r="Z185" i="1"/>
  <c r="X185" i="1"/>
  <c r="V185" i="1"/>
  <c r="T185" i="1"/>
  <c r="Z175" i="1"/>
  <c r="X175" i="1"/>
  <c r="V175" i="1"/>
  <c r="T175" i="1"/>
  <c r="Z165" i="1"/>
  <c r="X165" i="1"/>
  <c r="V165" i="1"/>
  <c r="T165" i="1"/>
  <c r="Z155" i="1"/>
  <c r="X155" i="1"/>
  <c r="V155" i="1"/>
  <c r="T155" i="1"/>
  <c r="Z145" i="1"/>
  <c r="X145" i="1"/>
  <c r="V145" i="1"/>
  <c r="T145" i="1"/>
  <c r="Z135" i="1"/>
  <c r="X135" i="1"/>
  <c r="V135" i="1"/>
  <c r="T135" i="1"/>
  <c r="Z125" i="1"/>
  <c r="X125" i="1"/>
  <c r="V125" i="1"/>
  <c r="T125" i="1"/>
  <c r="Z115" i="1"/>
  <c r="X115" i="1"/>
  <c r="V115" i="1"/>
  <c r="T115" i="1"/>
  <c r="Z105" i="1"/>
  <c r="X105" i="1"/>
  <c r="V105" i="1"/>
  <c r="T105" i="1"/>
  <c r="Z95" i="1"/>
  <c r="X95" i="1"/>
  <c r="V95" i="1"/>
  <c r="T95" i="1"/>
  <c r="Z85" i="1"/>
  <c r="X85" i="1"/>
  <c r="V85" i="1"/>
  <c r="T85" i="1"/>
  <c r="Z75" i="1"/>
  <c r="X75" i="1"/>
  <c r="V75" i="1"/>
  <c r="T75" i="1"/>
  <c r="Z65" i="1"/>
  <c r="X65" i="1"/>
  <c r="V65" i="1"/>
  <c r="T65" i="1"/>
  <c r="Z55" i="1"/>
  <c r="X55" i="1"/>
  <c r="V55" i="1"/>
  <c r="T55" i="1"/>
  <c r="Z45" i="1"/>
  <c r="V45" i="1"/>
  <c r="X45" i="1"/>
  <c r="T45" i="1"/>
  <c r="Z35" i="1"/>
  <c r="X35" i="1"/>
  <c r="V35" i="1"/>
  <c r="T35" i="1"/>
  <c r="Z25" i="1"/>
  <c r="X25" i="1"/>
  <c r="V25" i="1"/>
  <c r="T25" i="1"/>
  <c r="Z15" i="1"/>
  <c r="X15" i="1"/>
  <c r="V15" i="1"/>
  <c r="T15" i="1"/>
  <c r="Z5" i="1"/>
  <c r="X5" i="1"/>
  <c r="V5" i="1"/>
  <c r="T5" i="1"/>
  <c r="Z5134" i="1"/>
  <c r="X5134" i="1"/>
  <c r="V5134" i="1"/>
  <c r="T5134" i="1"/>
  <c r="Z5124" i="1"/>
  <c r="X5124" i="1"/>
  <c r="V5124" i="1"/>
  <c r="T5124" i="1"/>
  <c r="Z5114" i="1"/>
  <c r="X5114" i="1"/>
  <c r="V5114" i="1"/>
  <c r="T5114" i="1"/>
  <c r="Z5104" i="1"/>
  <c r="X5104" i="1"/>
  <c r="V5104" i="1"/>
  <c r="T5104" i="1"/>
  <c r="Z5094" i="1"/>
  <c r="X5094" i="1"/>
  <c r="V5094" i="1"/>
  <c r="T5094" i="1"/>
  <c r="Z5084" i="1"/>
  <c r="X5084" i="1"/>
  <c r="V5084" i="1"/>
  <c r="T5084" i="1"/>
  <c r="Z5074" i="1"/>
  <c r="X5074" i="1"/>
  <c r="V5074" i="1"/>
  <c r="T5074" i="1"/>
  <c r="Z5064" i="1"/>
  <c r="X5064" i="1"/>
  <c r="V5064" i="1"/>
  <c r="T5064" i="1"/>
  <c r="Z5054" i="1"/>
  <c r="X5054" i="1"/>
  <c r="V5054" i="1"/>
  <c r="T5054" i="1"/>
  <c r="Z5044" i="1"/>
  <c r="X5044" i="1"/>
  <c r="V5044" i="1"/>
  <c r="T5044" i="1"/>
  <c r="Z5034" i="1"/>
  <c r="X5034" i="1"/>
  <c r="V5034" i="1"/>
  <c r="T5034" i="1"/>
  <c r="Z5024" i="1"/>
  <c r="X5024" i="1"/>
  <c r="V5024" i="1"/>
  <c r="T5024" i="1"/>
  <c r="Z5014" i="1"/>
  <c r="X5014" i="1"/>
  <c r="V5014" i="1"/>
  <c r="T5014" i="1"/>
  <c r="Z5004" i="1"/>
  <c r="X5004" i="1"/>
  <c r="V5004" i="1"/>
  <c r="T5004" i="1"/>
  <c r="Z4994" i="1"/>
  <c r="X4994" i="1"/>
  <c r="V4994" i="1"/>
  <c r="T4994" i="1"/>
  <c r="Z4984" i="1"/>
  <c r="X4984" i="1"/>
  <c r="V4984" i="1"/>
  <c r="T4984" i="1"/>
  <c r="Z4974" i="1"/>
  <c r="X4974" i="1"/>
  <c r="V4974" i="1"/>
  <c r="T4974" i="1"/>
  <c r="Z4964" i="1"/>
  <c r="X4964" i="1"/>
  <c r="V4964" i="1"/>
  <c r="T4964" i="1"/>
  <c r="Z4954" i="1"/>
  <c r="X4954" i="1"/>
  <c r="V4954" i="1"/>
  <c r="T4954" i="1"/>
  <c r="Z4944" i="1"/>
  <c r="X4944" i="1"/>
  <c r="V4944" i="1"/>
  <c r="T4944" i="1"/>
  <c r="Z4934" i="1"/>
  <c r="X4934" i="1"/>
  <c r="V4934" i="1"/>
  <c r="T4934" i="1"/>
  <c r="Z4924" i="1"/>
  <c r="X4924" i="1"/>
  <c r="V4924" i="1"/>
  <c r="T4924" i="1"/>
  <c r="Z4914" i="1"/>
  <c r="X4914" i="1"/>
  <c r="V4914" i="1"/>
  <c r="T4914" i="1"/>
  <c r="Z4904" i="1"/>
  <c r="X4904" i="1"/>
  <c r="V4904" i="1"/>
  <c r="T4904" i="1"/>
  <c r="Z4894" i="1"/>
  <c r="X4894" i="1"/>
  <c r="V4894" i="1"/>
  <c r="T4894" i="1"/>
  <c r="Z4884" i="1"/>
  <c r="X4884" i="1"/>
  <c r="V4884" i="1"/>
  <c r="T4884" i="1"/>
  <c r="Z4874" i="1"/>
  <c r="X4874" i="1"/>
  <c r="V4874" i="1"/>
  <c r="T4874" i="1"/>
  <c r="Z4864" i="1"/>
  <c r="X4864" i="1"/>
  <c r="V4864" i="1"/>
  <c r="T4864" i="1"/>
  <c r="Z4854" i="1"/>
  <c r="X4854" i="1"/>
  <c r="V4854" i="1"/>
  <c r="T4854" i="1"/>
  <c r="Z4844" i="1"/>
  <c r="X4844" i="1"/>
  <c r="V4844" i="1"/>
  <c r="T4844" i="1"/>
  <c r="Z4834" i="1"/>
  <c r="X4834" i="1"/>
  <c r="V4834" i="1"/>
  <c r="T4834" i="1"/>
  <c r="Z4824" i="1"/>
  <c r="X4824" i="1"/>
  <c r="V4824" i="1"/>
  <c r="T4824" i="1"/>
  <c r="Z4814" i="1"/>
  <c r="X4814" i="1"/>
  <c r="V4814" i="1"/>
  <c r="T4814" i="1"/>
  <c r="Z4804" i="1"/>
  <c r="X4804" i="1"/>
  <c r="V4804" i="1"/>
  <c r="T4804" i="1"/>
  <c r="Z4794" i="1"/>
  <c r="X4794" i="1"/>
  <c r="V4794" i="1"/>
  <c r="T4794" i="1"/>
  <c r="Z4784" i="1"/>
  <c r="X4784" i="1"/>
  <c r="V4784" i="1"/>
  <c r="T4784" i="1"/>
  <c r="Z4774" i="1"/>
  <c r="V4774" i="1"/>
  <c r="X4774" i="1"/>
  <c r="T4774" i="1"/>
  <c r="Z4764" i="1"/>
  <c r="X4764" i="1"/>
  <c r="V4764" i="1"/>
  <c r="T4764" i="1"/>
  <c r="Z4754" i="1"/>
  <c r="X4754" i="1"/>
  <c r="V4754" i="1"/>
  <c r="T4754" i="1"/>
  <c r="Z4744" i="1"/>
  <c r="X4744" i="1"/>
  <c r="V4744" i="1"/>
  <c r="T4744" i="1"/>
  <c r="Z4734" i="1"/>
  <c r="X4734" i="1"/>
  <c r="V4734" i="1"/>
  <c r="T4734" i="1"/>
  <c r="Z4724" i="1"/>
  <c r="X4724" i="1"/>
  <c r="V4724" i="1"/>
  <c r="T4724" i="1"/>
  <c r="Z4714" i="1"/>
  <c r="X4714" i="1"/>
  <c r="V4714" i="1"/>
  <c r="T4714" i="1"/>
  <c r="Z4704" i="1"/>
  <c r="X4704" i="1"/>
  <c r="V4704" i="1"/>
  <c r="T4704" i="1"/>
  <c r="Z4694" i="1"/>
  <c r="X4694" i="1"/>
  <c r="V4694" i="1"/>
  <c r="T4694" i="1"/>
  <c r="Z4684" i="1"/>
  <c r="X4684" i="1"/>
  <c r="V4684" i="1"/>
  <c r="T4684" i="1"/>
  <c r="Z4674" i="1"/>
  <c r="X4674" i="1"/>
  <c r="V4674" i="1"/>
  <c r="T4674" i="1"/>
  <c r="Z4664" i="1"/>
  <c r="X4664" i="1"/>
  <c r="V4664" i="1"/>
  <c r="T4664" i="1"/>
  <c r="Z4654" i="1"/>
  <c r="X4654" i="1"/>
  <c r="V4654" i="1"/>
  <c r="T4654" i="1"/>
  <c r="Z4644" i="1"/>
  <c r="X4644" i="1"/>
  <c r="V4644" i="1"/>
  <c r="T4644" i="1"/>
  <c r="Z4634" i="1"/>
  <c r="X4634" i="1"/>
  <c r="V4634" i="1"/>
  <c r="T4634" i="1"/>
  <c r="Z4624" i="1"/>
  <c r="X4624" i="1"/>
  <c r="V4624" i="1"/>
  <c r="T4624" i="1"/>
  <c r="Z4614" i="1"/>
  <c r="X4614" i="1"/>
  <c r="V4614" i="1"/>
  <c r="T4614" i="1"/>
  <c r="Z4604" i="1"/>
  <c r="X4604" i="1"/>
  <c r="V4604" i="1"/>
  <c r="T4604" i="1"/>
  <c r="Z4594" i="1"/>
  <c r="X4594" i="1"/>
  <c r="V4594" i="1"/>
  <c r="T4594" i="1"/>
  <c r="Z4584" i="1"/>
  <c r="X4584" i="1"/>
  <c r="V4584" i="1"/>
  <c r="T4584" i="1"/>
  <c r="Z4574" i="1"/>
  <c r="X4574" i="1"/>
  <c r="V4574" i="1"/>
  <c r="T4574" i="1"/>
  <c r="Z4564" i="1"/>
  <c r="X4564" i="1"/>
  <c r="V4564" i="1"/>
  <c r="T4564" i="1"/>
  <c r="Z4554" i="1"/>
  <c r="X4554" i="1"/>
  <c r="V4554" i="1"/>
  <c r="T4554" i="1"/>
  <c r="Z4544" i="1"/>
  <c r="X4544" i="1"/>
  <c r="V4544" i="1"/>
  <c r="T4544" i="1"/>
  <c r="Z4534" i="1"/>
  <c r="X4534" i="1"/>
  <c r="V4534" i="1"/>
  <c r="T4534" i="1"/>
  <c r="Z4524" i="1"/>
  <c r="X4524" i="1"/>
  <c r="V4524" i="1"/>
  <c r="T4524" i="1"/>
  <c r="Z4514" i="1"/>
  <c r="X4514" i="1"/>
  <c r="V4514" i="1"/>
  <c r="T4514" i="1"/>
  <c r="Z4504" i="1"/>
  <c r="X4504" i="1"/>
  <c r="V4504" i="1"/>
  <c r="T4504" i="1"/>
  <c r="Z4494" i="1"/>
  <c r="X4494" i="1"/>
  <c r="V4494" i="1"/>
  <c r="T4494" i="1"/>
  <c r="Z4484" i="1"/>
  <c r="X4484" i="1"/>
  <c r="V4484" i="1"/>
  <c r="T4484" i="1"/>
  <c r="Z4474" i="1"/>
  <c r="X4474" i="1"/>
  <c r="V4474" i="1"/>
  <c r="T4474" i="1"/>
  <c r="Z4464" i="1"/>
  <c r="X4464" i="1"/>
  <c r="V4464" i="1"/>
  <c r="T4464" i="1"/>
  <c r="Z4454" i="1"/>
  <c r="X4454" i="1"/>
  <c r="V4454" i="1"/>
  <c r="T4454" i="1"/>
  <c r="Z4444" i="1"/>
  <c r="X4444" i="1"/>
  <c r="V4444" i="1"/>
  <c r="T4444" i="1"/>
  <c r="Z4434" i="1"/>
  <c r="X4434" i="1"/>
  <c r="V4434" i="1"/>
  <c r="T4434" i="1"/>
  <c r="Z4424" i="1"/>
  <c r="X4424" i="1"/>
  <c r="V4424" i="1"/>
  <c r="T4424" i="1"/>
  <c r="Z4414" i="1"/>
  <c r="X4414" i="1"/>
  <c r="V4414" i="1"/>
  <c r="T4414" i="1"/>
  <c r="Z4404" i="1"/>
  <c r="X4404" i="1"/>
  <c r="V4404" i="1"/>
  <c r="T4404" i="1"/>
  <c r="Z4394" i="1"/>
  <c r="X4394" i="1"/>
  <c r="V4394" i="1"/>
  <c r="T4394" i="1"/>
  <c r="Z4384" i="1"/>
  <c r="X4384" i="1"/>
  <c r="V4384" i="1"/>
  <c r="T4384" i="1"/>
  <c r="Z4374" i="1"/>
  <c r="X4374" i="1"/>
  <c r="V4374" i="1"/>
  <c r="T4374" i="1"/>
  <c r="Z4364" i="1"/>
  <c r="X4364" i="1"/>
  <c r="V4364" i="1"/>
  <c r="T4364" i="1"/>
  <c r="Z4354" i="1"/>
  <c r="X4354" i="1"/>
  <c r="V4354" i="1"/>
  <c r="T4354" i="1"/>
  <c r="Z4344" i="1"/>
  <c r="V4344" i="1"/>
  <c r="X4344" i="1"/>
  <c r="T4344" i="1"/>
  <c r="Z4334" i="1"/>
  <c r="X4334" i="1"/>
  <c r="V4334" i="1"/>
  <c r="T4334" i="1"/>
  <c r="Z4324" i="1"/>
  <c r="X4324" i="1"/>
  <c r="V4324" i="1"/>
  <c r="T4324" i="1"/>
  <c r="Z4314" i="1"/>
  <c r="X4314" i="1"/>
  <c r="V4314" i="1"/>
  <c r="T4314" i="1"/>
  <c r="Z4304" i="1"/>
  <c r="X4304" i="1"/>
  <c r="V4304" i="1"/>
  <c r="T4304" i="1"/>
  <c r="Z4294" i="1"/>
  <c r="X4294" i="1"/>
  <c r="V4294" i="1"/>
  <c r="T4294" i="1"/>
  <c r="Z4284" i="1"/>
  <c r="X4284" i="1"/>
  <c r="V4284" i="1"/>
  <c r="T4284" i="1"/>
  <c r="Z4274" i="1"/>
  <c r="X4274" i="1"/>
  <c r="V4274" i="1"/>
  <c r="T4274" i="1"/>
  <c r="Z4264" i="1"/>
  <c r="X4264" i="1"/>
  <c r="V4264" i="1"/>
  <c r="T4264" i="1"/>
  <c r="Z4254" i="1"/>
  <c r="X4254" i="1"/>
  <c r="V4254" i="1"/>
  <c r="T4254" i="1"/>
  <c r="Z4244" i="1"/>
  <c r="X4244" i="1"/>
  <c r="V4244" i="1"/>
  <c r="T4244" i="1"/>
  <c r="Z4234" i="1"/>
  <c r="X4234" i="1"/>
  <c r="V4234" i="1"/>
  <c r="T4234" i="1"/>
  <c r="Z4224" i="1"/>
  <c r="X4224" i="1"/>
  <c r="V4224" i="1"/>
  <c r="T4224" i="1"/>
  <c r="Z4214" i="1"/>
  <c r="X4214" i="1"/>
  <c r="V4214" i="1"/>
  <c r="T4214" i="1"/>
  <c r="Z4204" i="1"/>
  <c r="X4204" i="1"/>
  <c r="V4204" i="1"/>
  <c r="T4204" i="1"/>
  <c r="Z4194" i="1"/>
  <c r="X4194" i="1"/>
  <c r="V4194" i="1"/>
  <c r="T4194" i="1"/>
  <c r="Z4184" i="1"/>
  <c r="X4184" i="1"/>
  <c r="V4184" i="1"/>
  <c r="T4184" i="1"/>
  <c r="Z4174" i="1"/>
  <c r="X4174" i="1"/>
  <c r="V4174" i="1"/>
  <c r="T4174" i="1"/>
  <c r="Z4164" i="1"/>
  <c r="X4164" i="1"/>
  <c r="V4164" i="1"/>
  <c r="T4164" i="1"/>
  <c r="Z4154" i="1"/>
  <c r="X4154" i="1"/>
  <c r="V4154" i="1"/>
  <c r="T4154" i="1"/>
  <c r="Z4144" i="1"/>
  <c r="X4144" i="1"/>
  <c r="V4144" i="1"/>
  <c r="T4144" i="1"/>
  <c r="Z4134" i="1"/>
  <c r="X4134" i="1"/>
  <c r="V4134" i="1"/>
  <c r="T4134" i="1"/>
  <c r="Z4124" i="1"/>
  <c r="X4124" i="1"/>
  <c r="V4124" i="1"/>
  <c r="T4124" i="1"/>
  <c r="Z4114" i="1"/>
  <c r="X4114" i="1"/>
  <c r="V4114" i="1"/>
  <c r="T4114" i="1"/>
  <c r="Z4104" i="1"/>
  <c r="X4104" i="1"/>
  <c r="V4104" i="1"/>
  <c r="T4104" i="1"/>
  <c r="Z4094" i="1"/>
  <c r="X4094" i="1"/>
  <c r="V4094" i="1"/>
  <c r="T4094" i="1"/>
  <c r="Z4084" i="1"/>
  <c r="V4084" i="1"/>
  <c r="X4084" i="1"/>
  <c r="T4084" i="1"/>
  <c r="Z4074" i="1"/>
  <c r="X4074" i="1"/>
  <c r="V4074" i="1"/>
  <c r="T4074" i="1"/>
  <c r="Z4064" i="1"/>
  <c r="X4064" i="1"/>
  <c r="V4064" i="1"/>
  <c r="T4064" i="1"/>
  <c r="Z4054" i="1"/>
  <c r="X4054" i="1"/>
  <c r="V4054" i="1"/>
  <c r="T4054" i="1"/>
  <c r="Z4044" i="1"/>
  <c r="X4044" i="1"/>
  <c r="V4044" i="1"/>
  <c r="T4044" i="1"/>
  <c r="Z4034" i="1"/>
  <c r="X4034" i="1"/>
  <c r="V4034" i="1"/>
  <c r="T4034" i="1"/>
  <c r="Z4024" i="1"/>
  <c r="X4024" i="1"/>
  <c r="V4024" i="1"/>
  <c r="T4024" i="1"/>
  <c r="Z4014" i="1"/>
  <c r="X4014" i="1"/>
  <c r="V4014" i="1"/>
  <c r="T4014" i="1"/>
  <c r="Z4004" i="1"/>
  <c r="X4004" i="1"/>
  <c r="V4004" i="1"/>
  <c r="T4004" i="1"/>
  <c r="Z3994" i="1"/>
  <c r="X3994" i="1"/>
  <c r="V3994" i="1"/>
  <c r="T3994" i="1"/>
  <c r="Z3984" i="1"/>
  <c r="X3984" i="1"/>
  <c r="V3984" i="1"/>
  <c r="T3984" i="1"/>
  <c r="Z3974" i="1"/>
  <c r="X3974" i="1"/>
  <c r="V3974" i="1"/>
  <c r="T3974" i="1"/>
  <c r="Z3964" i="1"/>
  <c r="X3964" i="1"/>
  <c r="V3964" i="1"/>
  <c r="T3964" i="1"/>
  <c r="Z3954" i="1"/>
  <c r="X3954" i="1"/>
  <c r="V3954" i="1"/>
  <c r="T3954" i="1"/>
  <c r="Z3944" i="1"/>
  <c r="X3944" i="1"/>
  <c r="V3944" i="1"/>
  <c r="T3944" i="1"/>
  <c r="Z3934" i="1"/>
  <c r="X3934" i="1"/>
  <c r="V3934" i="1"/>
  <c r="T3934" i="1"/>
  <c r="Z3924" i="1"/>
  <c r="X3924" i="1"/>
  <c r="V3924" i="1"/>
  <c r="T3924" i="1"/>
  <c r="Z3914" i="1"/>
  <c r="X3914" i="1"/>
  <c r="V3914" i="1"/>
  <c r="T3914" i="1"/>
  <c r="Z3904" i="1"/>
  <c r="X3904" i="1"/>
  <c r="V3904" i="1"/>
  <c r="T3904" i="1"/>
  <c r="Z3894" i="1"/>
  <c r="X3894" i="1"/>
  <c r="V3894" i="1"/>
  <c r="T3894" i="1"/>
  <c r="Z3884" i="1"/>
  <c r="X3884" i="1"/>
  <c r="V3884" i="1"/>
  <c r="T3884" i="1"/>
  <c r="Z3874" i="1"/>
  <c r="X3874" i="1"/>
  <c r="V3874" i="1"/>
  <c r="T3874" i="1"/>
  <c r="Z3864" i="1"/>
  <c r="X3864" i="1"/>
  <c r="V3864" i="1"/>
  <c r="T3864" i="1"/>
  <c r="Z3854" i="1"/>
  <c r="X3854" i="1"/>
  <c r="V3854" i="1"/>
  <c r="T3854" i="1"/>
  <c r="Z3844" i="1"/>
  <c r="X3844" i="1"/>
  <c r="V3844" i="1"/>
  <c r="T3844" i="1"/>
  <c r="Z3834" i="1"/>
  <c r="X3834" i="1"/>
  <c r="V3834" i="1"/>
  <c r="T3834" i="1"/>
  <c r="Z3824" i="1"/>
  <c r="X3824" i="1"/>
  <c r="V3824" i="1"/>
  <c r="T3824" i="1"/>
  <c r="Z3814" i="1"/>
  <c r="X3814" i="1"/>
  <c r="V3814" i="1"/>
  <c r="T3814" i="1"/>
  <c r="Z3804" i="1"/>
  <c r="X3804" i="1"/>
  <c r="V3804" i="1"/>
  <c r="T3804" i="1"/>
  <c r="Z3794" i="1"/>
  <c r="X3794" i="1"/>
  <c r="V3794" i="1"/>
  <c r="T3794" i="1"/>
  <c r="Z3784" i="1"/>
  <c r="X3784" i="1"/>
  <c r="V3784" i="1"/>
  <c r="T3784" i="1"/>
  <c r="Z3774" i="1"/>
  <c r="X3774" i="1"/>
  <c r="V3774" i="1"/>
  <c r="T3774" i="1"/>
  <c r="Z3764" i="1"/>
  <c r="X3764" i="1"/>
  <c r="V3764" i="1"/>
  <c r="T3764" i="1"/>
  <c r="Z3754" i="1"/>
  <c r="X3754" i="1"/>
  <c r="V3754" i="1"/>
  <c r="T3754" i="1"/>
  <c r="Z3744" i="1"/>
  <c r="X3744" i="1"/>
  <c r="V3744" i="1"/>
  <c r="T3744" i="1"/>
  <c r="Z3734" i="1"/>
  <c r="X3734" i="1"/>
  <c r="V3734" i="1"/>
  <c r="T3734" i="1"/>
  <c r="Z3724" i="1"/>
  <c r="X3724" i="1"/>
  <c r="V3724" i="1"/>
  <c r="T3724" i="1"/>
  <c r="Z3714" i="1"/>
  <c r="X3714" i="1"/>
  <c r="V3714" i="1"/>
  <c r="T3714" i="1"/>
  <c r="Z3704" i="1"/>
  <c r="X3704" i="1"/>
  <c r="V3704" i="1"/>
  <c r="T3704" i="1"/>
  <c r="Z3694" i="1"/>
  <c r="X3694" i="1"/>
  <c r="V3694" i="1"/>
  <c r="T3694" i="1"/>
  <c r="Z3684" i="1"/>
  <c r="X3684" i="1"/>
  <c r="V3684" i="1"/>
  <c r="T3684" i="1"/>
  <c r="Z3674" i="1"/>
  <c r="X3674" i="1"/>
  <c r="V3674" i="1"/>
  <c r="T3674" i="1"/>
  <c r="Z3664" i="1"/>
  <c r="X3664" i="1"/>
  <c r="V3664" i="1"/>
  <c r="T3664" i="1"/>
  <c r="Z3654" i="1"/>
  <c r="X3654" i="1"/>
  <c r="V3654" i="1"/>
  <c r="T3654" i="1"/>
  <c r="Z3644" i="1"/>
  <c r="X3644" i="1"/>
  <c r="V3644" i="1"/>
  <c r="T3644" i="1"/>
  <c r="Z3634" i="1"/>
  <c r="X3634" i="1"/>
  <c r="V3634" i="1"/>
  <c r="T3634" i="1"/>
  <c r="Z3624" i="1"/>
  <c r="X3624" i="1"/>
  <c r="V3624" i="1"/>
  <c r="T3624" i="1"/>
  <c r="Z3614" i="1"/>
  <c r="X3614" i="1"/>
  <c r="V3614" i="1"/>
  <c r="T3614" i="1"/>
  <c r="Z3604" i="1"/>
  <c r="X3604" i="1"/>
  <c r="V3604" i="1"/>
  <c r="T3604" i="1"/>
  <c r="Z3594" i="1"/>
  <c r="X3594" i="1"/>
  <c r="V3594" i="1"/>
  <c r="T3594" i="1"/>
  <c r="Z3584" i="1"/>
  <c r="X3584" i="1"/>
  <c r="V3584" i="1"/>
  <c r="T3584" i="1"/>
  <c r="Z3574" i="1"/>
  <c r="X3574" i="1"/>
  <c r="V3574" i="1"/>
  <c r="T3574" i="1"/>
  <c r="Z3564" i="1"/>
  <c r="X3564" i="1"/>
  <c r="V3564" i="1"/>
  <c r="T3564" i="1"/>
  <c r="Z3554" i="1"/>
  <c r="X3554" i="1"/>
  <c r="V3554" i="1"/>
  <c r="T3554" i="1"/>
  <c r="Z3544" i="1"/>
  <c r="X3544" i="1"/>
  <c r="V3544" i="1"/>
  <c r="T3544" i="1"/>
  <c r="Z3534" i="1"/>
  <c r="X3534" i="1"/>
  <c r="V3534" i="1"/>
  <c r="T3534" i="1"/>
  <c r="Z3524" i="1"/>
  <c r="X3524" i="1"/>
  <c r="V3524" i="1"/>
  <c r="T3524" i="1"/>
  <c r="Z3514" i="1"/>
  <c r="X3514" i="1"/>
  <c r="V3514" i="1"/>
  <c r="T3514" i="1"/>
  <c r="Z3504" i="1"/>
  <c r="X3504" i="1"/>
  <c r="V3504" i="1"/>
  <c r="T3504" i="1"/>
  <c r="Z3494" i="1"/>
  <c r="X3494" i="1"/>
  <c r="V3494" i="1"/>
  <c r="T3494" i="1"/>
  <c r="Z3484" i="1"/>
  <c r="X3484" i="1"/>
  <c r="V3484" i="1"/>
  <c r="T3484" i="1"/>
  <c r="Z3474" i="1"/>
  <c r="X3474" i="1"/>
  <c r="V3474" i="1"/>
  <c r="T3474" i="1"/>
  <c r="Z3464" i="1"/>
  <c r="X3464" i="1"/>
  <c r="V3464" i="1"/>
  <c r="T3464" i="1"/>
  <c r="Z3454" i="1"/>
  <c r="X3454" i="1"/>
  <c r="V3454" i="1"/>
  <c r="T3454" i="1"/>
  <c r="Z3444" i="1"/>
  <c r="X3444" i="1"/>
  <c r="V3444" i="1"/>
  <c r="T3444" i="1"/>
  <c r="Z3434" i="1"/>
  <c r="X3434" i="1"/>
  <c r="V3434" i="1"/>
  <c r="T3434" i="1"/>
  <c r="Z3424" i="1"/>
  <c r="X3424" i="1"/>
  <c r="V3424" i="1"/>
  <c r="T3424" i="1"/>
  <c r="Z3414" i="1"/>
  <c r="X3414" i="1"/>
  <c r="V3414" i="1"/>
  <c r="T3414" i="1"/>
  <c r="Z3404" i="1"/>
  <c r="X3404" i="1"/>
  <c r="V3404" i="1"/>
  <c r="T3404" i="1"/>
  <c r="Z3394" i="1"/>
  <c r="X3394" i="1"/>
  <c r="V3394" i="1"/>
  <c r="T3394" i="1"/>
  <c r="Z3384" i="1"/>
  <c r="X3384" i="1"/>
  <c r="V3384" i="1"/>
  <c r="T3384" i="1"/>
  <c r="Z3374" i="1"/>
  <c r="X3374" i="1"/>
  <c r="V3374" i="1"/>
  <c r="T3374" i="1"/>
  <c r="Z3364" i="1"/>
  <c r="X3364" i="1"/>
  <c r="V3364" i="1"/>
  <c r="T3364" i="1"/>
  <c r="Z3354" i="1"/>
  <c r="X3354" i="1"/>
  <c r="V3354" i="1"/>
  <c r="T3354" i="1"/>
  <c r="Z3344" i="1"/>
  <c r="X3344" i="1"/>
  <c r="V3344" i="1"/>
  <c r="T3344" i="1"/>
  <c r="Z3334" i="1"/>
  <c r="X3334" i="1"/>
  <c r="V3334" i="1"/>
  <c r="T3334" i="1"/>
  <c r="Z3324" i="1"/>
  <c r="X3324" i="1"/>
  <c r="V3324" i="1"/>
  <c r="T3324" i="1"/>
  <c r="Z3314" i="1"/>
  <c r="X3314" i="1"/>
  <c r="V3314" i="1"/>
  <c r="T3314" i="1"/>
  <c r="Z3304" i="1"/>
  <c r="X3304" i="1"/>
  <c r="V3304" i="1"/>
  <c r="T3304" i="1"/>
  <c r="Z3294" i="1"/>
  <c r="X3294" i="1"/>
  <c r="V3294" i="1"/>
  <c r="T3294" i="1"/>
  <c r="Z3284" i="1"/>
  <c r="X3284" i="1"/>
  <c r="V3284" i="1"/>
  <c r="T3284" i="1"/>
  <c r="Z3274" i="1"/>
  <c r="X3274" i="1"/>
  <c r="V3274" i="1"/>
  <c r="T3274" i="1"/>
  <c r="Z3264" i="1"/>
  <c r="X3264" i="1"/>
  <c r="V3264" i="1"/>
  <c r="T3264" i="1"/>
  <c r="Z3254" i="1"/>
  <c r="X3254" i="1"/>
  <c r="V3254" i="1"/>
  <c r="T3254" i="1"/>
  <c r="Z3244" i="1"/>
  <c r="X3244" i="1"/>
  <c r="V3244" i="1"/>
  <c r="T3244" i="1"/>
  <c r="Z3234" i="1"/>
  <c r="X3234" i="1"/>
  <c r="V3234" i="1"/>
  <c r="T3234" i="1"/>
  <c r="Z3224" i="1"/>
  <c r="X3224" i="1"/>
  <c r="V3224" i="1"/>
  <c r="T3224" i="1"/>
  <c r="Z3214" i="1"/>
  <c r="X3214" i="1"/>
  <c r="V3214" i="1"/>
  <c r="T3214" i="1"/>
  <c r="Z3204" i="1"/>
  <c r="X3204" i="1"/>
  <c r="V3204" i="1"/>
  <c r="T3204" i="1"/>
  <c r="Z3194" i="1"/>
  <c r="X3194" i="1"/>
  <c r="V3194" i="1"/>
  <c r="T3194" i="1"/>
  <c r="Z3184" i="1"/>
  <c r="X3184" i="1"/>
  <c r="V3184" i="1"/>
  <c r="T3184" i="1"/>
  <c r="Z3174" i="1"/>
  <c r="X3174" i="1"/>
  <c r="V3174" i="1"/>
  <c r="T3174" i="1"/>
  <c r="Z3164" i="1"/>
  <c r="X3164" i="1"/>
  <c r="V3164" i="1"/>
  <c r="T3164" i="1"/>
  <c r="Z3154" i="1"/>
  <c r="X3154" i="1"/>
  <c r="V3154" i="1"/>
  <c r="T3154" i="1"/>
  <c r="Z3144" i="1"/>
  <c r="X3144" i="1"/>
  <c r="V3144" i="1"/>
  <c r="T3144" i="1"/>
  <c r="Z3134" i="1"/>
  <c r="X3134" i="1"/>
  <c r="V3134" i="1"/>
  <c r="T3134" i="1"/>
  <c r="Z3124" i="1"/>
  <c r="X3124" i="1"/>
  <c r="V3124" i="1"/>
  <c r="T3124" i="1"/>
  <c r="Z3114" i="1"/>
  <c r="X3114" i="1"/>
  <c r="V3114" i="1"/>
  <c r="T3114" i="1"/>
  <c r="Z3104" i="1"/>
  <c r="X3104" i="1"/>
  <c r="V3104" i="1"/>
  <c r="T3104" i="1"/>
  <c r="Z3094" i="1"/>
  <c r="X3094" i="1"/>
  <c r="V3094" i="1"/>
  <c r="T3094" i="1"/>
  <c r="Z3084" i="1"/>
  <c r="X3084" i="1"/>
  <c r="V3084" i="1"/>
  <c r="T3084" i="1"/>
  <c r="Z3074" i="1"/>
  <c r="X3074" i="1"/>
  <c r="V3074" i="1"/>
  <c r="T3074" i="1"/>
  <c r="Z3064" i="1"/>
  <c r="X3064" i="1"/>
  <c r="V3064" i="1"/>
  <c r="T3064" i="1"/>
  <c r="Z3054" i="1"/>
  <c r="X3054" i="1"/>
  <c r="V3054" i="1"/>
  <c r="T3054" i="1"/>
  <c r="Z3044" i="1"/>
  <c r="X3044" i="1"/>
  <c r="V3044" i="1"/>
  <c r="T3044" i="1"/>
  <c r="Z3034" i="1"/>
  <c r="X3034" i="1"/>
  <c r="V3034" i="1"/>
  <c r="T3034" i="1"/>
  <c r="Z3024" i="1"/>
  <c r="X3024" i="1"/>
  <c r="V3024" i="1"/>
  <c r="T3024" i="1"/>
  <c r="Z3014" i="1"/>
  <c r="X3014" i="1"/>
  <c r="V3014" i="1"/>
  <c r="T3014" i="1"/>
  <c r="Z3004" i="1"/>
  <c r="X3004" i="1"/>
  <c r="V3004" i="1"/>
  <c r="T3004" i="1"/>
  <c r="Z2994" i="1"/>
  <c r="X2994" i="1"/>
  <c r="V2994" i="1"/>
  <c r="T2994" i="1"/>
  <c r="Z2984" i="1"/>
  <c r="X2984" i="1"/>
  <c r="V2984" i="1"/>
  <c r="T2984" i="1"/>
  <c r="Z2974" i="1"/>
  <c r="X2974" i="1"/>
  <c r="V2974" i="1"/>
  <c r="T2974" i="1"/>
  <c r="Z2964" i="1"/>
  <c r="X2964" i="1"/>
  <c r="V2964" i="1"/>
  <c r="T2964" i="1"/>
  <c r="Z2954" i="1"/>
  <c r="X2954" i="1"/>
  <c r="V2954" i="1"/>
  <c r="T2954" i="1"/>
  <c r="Z2944" i="1"/>
  <c r="X2944" i="1"/>
  <c r="V2944" i="1"/>
  <c r="T2944" i="1"/>
  <c r="Z2934" i="1"/>
  <c r="X2934" i="1"/>
  <c r="V2934" i="1"/>
  <c r="T2934" i="1"/>
  <c r="Z2924" i="1"/>
  <c r="X2924" i="1"/>
  <c r="V2924" i="1"/>
  <c r="T2924" i="1"/>
  <c r="Z2914" i="1"/>
  <c r="X2914" i="1"/>
  <c r="V2914" i="1"/>
  <c r="T2914" i="1"/>
  <c r="Z2904" i="1"/>
  <c r="X2904" i="1"/>
  <c r="V2904" i="1"/>
  <c r="T2904" i="1"/>
  <c r="Z2894" i="1"/>
  <c r="X2894" i="1"/>
  <c r="V2894" i="1"/>
  <c r="T2894" i="1"/>
  <c r="Z2884" i="1"/>
  <c r="X2884" i="1"/>
  <c r="V2884" i="1"/>
  <c r="T2884" i="1"/>
  <c r="Z2874" i="1"/>
  <c r="X2874" i="1"/>
  <c r="V2874" i="1"/>
  <c r="T2874" i="1"/>
  <c r="Z2864" i="1"/>
  <c r="X2864" i="1"/>
  <c r="V2864" i="1"/>
  <c r="T2864" i="1"/>
  <c r="Z2854" i="1"/>
  <c r="X2854" i="1"/>
  <c r="V2854" i="1"/>
  <c r="T2854" i="1"/>
  <c r="Z2844" i="1"/>
  <c r="X2844" i="1"/>
  <c r="V2844" i="1"/>
  <c r="T2844" i="1"/>
  <c r="Z2834" i="1"/>
  <c r="X2834" i="1"/>
  <c r="V2834" i="1"/>
  <c r="T2834" i="1"/>
  <c r="Z2824" i="1"/>
  <c r="X2824" i="1"/>
  <c r="V2824" i="1"/>
  <c r="T2824" i="1"/>
  <c r="Z2814" i="1"/>
  <c r="X2814" i="1"/>
  <c r="V2814" i="1"/>
  <c r="T2814" i="1"/>
  <c r="Z2804" i="1"/>
  <c r="X2804" i="1"/>
  <c r="V2804" i="1"/>
  <c r="T2804" i="1"/>
  <c r="Z2794" i="1"/>
  <c r="X2794" i="1"/>
  <c r="V2794" i="1"/>
  <c r="T2794" i="1"/>
  <c r="Z2784" i="1"/>
  <c r="X2784" i="1"/>
  <c r="V2784" i="1"/>
  <c r="T2784" i="1"/>
  <c r="Z2774" i="1"/>
  <c r="X2774" i="1"/>
  <c r="V2774" i="1"/>
  <c r="T2774" i="1"/>
  <c r="Z2764" i="1"/>
  <c r="X2764" i="1"/>
  <c r="V2764" i="1"/>
  <c r="T2764" i="1"/>
  <c r="Z2754" i="1"/>
  <c r="X2754" i="1"/>
  <c r="V2754" i="1"/>
  <c r="T2754" i="1"/>
  <c r="Z2744" i="1"/>
  <c r="X2744" i="1"/>
  <c r="V2744" i="1"/>
  <c r="T2744" i="1"/>
  <c r="Z2734" i="1"/>
  <c r="X2734" i="1"/>
  <c r="V2734" i="1"/>
  <c r="T2734" i="1"/>
  <c r="Z2724" i="1"/>
  <c r="X2724" i="1"/>
  <c r="V2724" i="1"/>
  <c r="T2724" i="1"/>
  <c r="Z2714" i="1"/>
  <c r="X2714" i="1"/>
  <c r="V2714" i="1"/>
  <c r="T2714" i="1"/>
  <c r="Z2704" i="1"/>
  <c r="X2704" i="1"/>
  <c r="V2704" i="1"/>
  <c r="T2704" i="1"/>
  <c r="Z2694" i="1"/>
  <c r="X2694" i="1"/>
  <c r="V2694" i="1"/>
  <c r="T2694" i="1"/>
  <c r="Z2684" i="1"/>
  <c r="X2684" i="1"/>
  <c r="V2684" i="1"/>
  <c r="T2684" i="1"/>
  <c r="Z2674" i="1"/>
  <c r="X2674" i="1"/>
  <c r="V2674" i="1"/>
  <c r="T2674" i="1"/>
  <c r="Z2664" i="1"/>
  <c r="X2664" i="1"/>
  <c r="V2664" i="1"/>
  <c r="T2664" i="1"/>
  <c r="Z2654" i="1"/>
  <c r="X2654" i="1"/>
  <c r="V2654" i="1"/>
  <c r="T2654" i="1"/>
  <c r="Z2644" i="1"/>
  <c r="X2644" i="1"/>
  <c r="V2644" i="1"/>
  <c r="T2644" i="1"/>
  <c r="Z2634" i="1"/>
  <c r="X2634" i="1"/>
  <c r="V2634" i="1"/>
  <c r="T2634" i="1"/>
  <c r="Z2624" i="1"/>
  <c r="X2624" i="1"/>
  <c r="V2624" i="1"/>
  <c r="T2624" i="1"/>
  <c r="Z2614" i="1"/>
  <c r="X2614" i="1"/>
  <c r="V2614" i="1"/>
  <c r="T2614" i="1"/>
  <c r="Z2604" i="1"/>
  <c r="X2604" i="1"/>
  <c r="V2604" i="1"/>
  <c r="T2604" i="1"/>
  <c r="Z2594" i="1"/>
  <c r="X2594" i="1"/>
  <c r="V2594" i="1"/>
  <c r="T2594" i="1"/>
  <c r="Z2584" i="1"/>
  <c r="X2584" i="1"/>
  <c r="V2584" i="1"/>
  <c r="T2584" i="1"/>
  <c r="Z2574" i="1"/>
  <c r="X2574" i="1"/>
  <c r="V2574" i="1"/>
  <c r="T2574" i="1"/>
  <c r="Z2564" i="1"/>
  <c r="X2564" i="1"/>
  <c r="V2564" i="1"/>
  <c r="T2564" i="1"/>
  <c r="Z2554" i="1"/>
  <c r="X2554" i="1"/>
  <c r="V2554" i="1"/>
  <c r="T2554" i="1"/>
  <c r="Z2544" i="1"/>
  <c r="X2544" i="1"/>
  <c r="V2544" i="1"/>
  <c r="T2544" i="1"/>
  <c r="Z2534" i="1"/>
  <c r="X2534" i="1"/>
  <c r="V2534" i="1"/>
  <c r="T2534" i="1"/>
  <c r="Z2524" i="1"/>
  <c r="X2524" i="1"/>
  <c r="V2524" i="1"/>
  <c r="T2524" i="1"/>
  <c r="Z2514" i="1"/>
  <c r="X2514" i="1"/>
  <c r="V2514" i="1"/>
  <c r="T2514" i="1"/>
  <c r="Z2504" i="1"/>
  <c r="X2504" i="1"/>
  <c r="V2504" i="1"/>
  <c r="T2504" i="1"/>
  <c r="Z2494" i="1"/>
  <c r="X2494" i="1"/>
  <c r="V2494" i="1"/>
  <c r="T2494" i="1"/>
  <c r="Z2484" i="1"/>
  <c r="X2484" i="1"/>
  <c r="V2484" i="1"/>
  <c r="T2484" i="1"/>
  <c r="Z2474" i="1"/>
  <c r="X2474" i="1"/>
  <c r="V2474" i="1"/>
  <c r="T2474" i="1"/>
  <c r="Z2464" i="1"/>
  <c r="X2464" i="1"/>
  <c r="V2464" i="1"/>
  <c r="T2464" i="1"/>
  <c r="Z2454" i="1"/>
  <c r="X2454" i="1"/>
  <c r="V2454" i="1"/>
  <c r="T2454" i="1"/>
  <c r="Z2444" i="1"/>
  <c r="X2444" i="1"/>
  <c r="V2444" i="1"/>
  <c r="T2444" i="1"/>
  <c r="Z2434" i="1"/>
  <c r="X2434" i="1"/>
  <c r="V2434" i="1"/>
  <c r="T2434" i="1"/>
  <c r="Z2424" i="1"/>
  <c r="X2424" i="1"/>
  <c r="V2424" i="1"/>
  <c r="T2424" i="1"/>
  <c r="Z2414" i="1"/>
  <c r="X2414" i="1"/>
  <c r="V2414" i="1"/>
  <c r="T2414" i="1"/>
  <c r="Z2404" i="1"/>
  <c r="X2404" i="1"/>
  <c r="V2404" i="1"/>
  <c r="T2404" i="1"/>
  <c r="Z2394" i="1"/>
  <c r="X2394" i="1"/>
  <c r="V2394" i="1"/>
  <c r="T2394" i="1"/>
  <c r="Z2384" i="1"/>
  <c r="X2384" i="1"/>
  <c r="V2384" i="1"/>
  <c r="T2384" i="1"/>
  <c r="Z2374" i="1"/>
  <c r="X2374" i="1"/>
  <c r="V2374" i="1"/>
  <c r="T2374" i="1"/>
  <c r="Z2364" i="1"/>
  <c r="X2364" i="1"/>
  <c r="V2364" i="1"/>
  <c r="T2364" i="1"/>
  <c r="Z2354" i="1"/>
  <c r="X2354" i="1"/>
  <c r="V2354" i="1"/>
  <c r="T2354" i="1"/>
  <c r="Z2344" i="1"/>
  <c r="X2344" i="1"/>
  <c r="V2344" i="1"/>
  <c r="T2344" i="1"/>
  <c r="Z2334" i="1"/>
  <c r="X2334" i="1"/>
  <c r="V2334" i="1"/>
  <c r="T2334" i="1"/>
  <c r="Z2324" i="1"/>
  <c r="X2324" i="1"/>
  <c r="V2324" i="1"/>
  <c r="T2324" i="1"/>
  <c r="Z2314" i="1"/>
  <c r="X2314" i="1"/>
  <c r="V2314" i="1"/>
  <c r="T2314" i="1"/>
  <c r="Z2304" i="1"/>
  <c r="X2304" i="1"/>
  <c r="V2304" i="1"/>
  <c r="T2304" i="1"/>
  <c r="Z2294" i="1"/>
  <c r="X2294" i="1"/>
  <c r="V2294" i="1"/>
  <c r="T2294" i="1"/>
  <c r="Z2284" i="1"/>
  <c r="X2284" i="1"/>
  <c r="V2284" i="1"/>
  <c r="T2284" i="1"/>
  <c r="Z2274" i="1"/>
  <c r="X2274" i="1"/>
  <c r="V2274" i="1"/>
  <c r="T2274" i="1"/>
  <c r="Z2264" i="1"/>
  <c r="X2264" i="1"/>
  <c r="V2264" i="1"/>
  <c r="T2264" i="1"/>
  <c r="Z2254" i="1"/>
  <c r="X2254" i="1"/>
  <c r="V2254" i="1"/>
  <c r="T2254" i="1"/>
  <c r="Z2244" i="1"/>
  <c r="X2244" i="1"/>
  <c r="V2244" i="1"/>
  <c r="T2244" i="1"/>
  <c r="Z2234" i="1"/>
  <c r="X2234" i="1"/>
  <c r="V2234" i="1"/>
  <c r="T2234" i="1"/>
  <c r="Z2224" i="1"/>
  <c r="X2224" i="1"/>
  <c r="V2224" i="1"/>
  <c r="T2224" i="1"/>
  <c r="Z2214" i="1"/>
  <c r="X2214" i="1"/>
  <c r="V2214" i="1"/>
  <c r="T2214" i="1"/>
  <c r="Z2204" i="1"/>
  <c r="X2204" i="1"/>
  <c r="V2204" i="1"/>
  <c r="T2204" i="1"/>
  <c r="Z2194" i="1"/>
  <c r="X2194" i="1"/>
  <c r="V2194" i="1"/>
  <c r="T2194" i="1"/>
  <c r="Z2184" i="1"/>
  <c r="X2184" i="1"/>
  <c r="V2184" i="1"/>
  <c r="T2184" i="1"/>
  <c r="Z2174" i="1"/>
  <c r="X2174" i="1"/>
  <c r="V2174" i="1"/>
  <c r="T2174" i="1"/>
  <c r="Z2164" i="1"/>
  <c r="X2164" i="1"/>
  <c r="V2164" i="1"/>
  <c r="T2164" i="1"/>
  <c r="Z2154" i="1"/>
  <c r="X2154" i="1"/>
  <c r="V2154" i="1"/>
  <c r="T2154" i="1"/>
  <c r="Z2144" i="1"/>
  <c r="X2144" i="1"/>
  <c r="V2144" i="1"/>
  <c r="T2144" i="1"/>
  <c r="Z2134" i="1"/>
  <c r="X2134" i="1"/>
  <c r="V2134" i="1"/>
  <c r="T2134" i="1"/>
  <c r="Z2124" i="1"/>
  <c r="X2124" i="1"/>
  <c r="T2124" i="1"/>
  <c r="V2124" i="1"/>
  <c r="Z2114" i="1"/>
  <c r="X2114" i="1"/>
  <c r="V2114" i="1"/>
  <c r="T2114" i="1"/>
  <c r="Z2104" i="1"/>
  <c r="X2104" i="1"/>
  <c r="V2104" i="1"/>
  <c r="T2104" i="1"/>
  <c r="Z2094" i="1"/>
  <c r="X2094" i="1"/>
  <c r="V2094" i="1"/>
  <c r="T2094" i="1"/>
  <c r="Z2084" i="1"/>
  <c r="X2084" i="1"/>
  <c r="V2084" i="1"/>
  <c r="T2084" i="1"/>
  <c r="Z2074" i="1"/>
  <c r="X2074" i="1"/>
  <c r="V2074" i="1"/>
  <c r="T2074" i="1"/>
  <c r="Z2064" i="1"/>
  <c r="X2064" i="1"/>
  <c r="V2064" i="1"/>
  <c r="T2064" i="1"/>
  <c r="Z2054" i="1"/>
  <c r="X2054" i="1"/>
  <c r="V2054" i="1"/>
  <c r="T2054" i="1"/>
  <c r="Z2044" i="1"/>
  <c r="X2044" i="1"/>
  <c r="V2044" i="1"/>
  <c r="T2044" i="1"/>
  <c r="Z2034" i="1"/>
  <c r="X2034" i="1"/>
  <c r="V2034" i="1"/>
  <c r="T2034" i="1"/>
  <c r="Z2024" i="1"/>
  <c r="X2024" i="1"/>
  <c r="V2024" i="1"/>
  <c r="T2024" i="1"/>
  <c r="Z2014" i="1"/>
  <c r="X2014" i="1"/>
  <c r="V2014" i="1"/>
  <c r="T2014" i="1"/>
  <c r="Z2004" i="1"/>
  <c r="X2004" i="1"/>
  <c r="V2004" i="1"/>
  <c r="T2004" i="1"/>
  <c r="Z1994" i="1"/>
  <c r="X1994" i="1"/>
  <c r="V1994" i="1"/>
  <c r="T1994" i="1"/>
  <c r="Z1984" i="1"/>
  <c r="X1984" i="1"/>
  <c r="V1984" i="1"/>
  <c r="T1984" i="1"/>
  <c r="Z1974" i="1"/>
  <c r="X1974" i="1"/>
  <c r="V1974" i="1"/>
  <c r="T1974" i="1"/>
  <c r="Z1964" i="1"/>
  <c r="X1964" i="1"/>
  <c r="V1964" i="1"/>
  <c r="T1964" i="1"/>
  <c r="Z1954" i="1"/>
  <c r="X1954" i="1"/>
  <c r="V1954" i="1"/>
  <c r="T1954" i="1"/>
  <c r="Z1944" i="1"/>
  <c r="X1944" i="1"/>
  <c r="V1944" i="1"/>
  <c r="T1944" i="1"/>
  <c r="Z1934" i="1"/>
  <c r="X1934" i="1"/>
  <c r="V1934" i="1"/>
  <c r="T1934" i="1"/>
  <c r="Z1924" i="1"/>
  <c r="X1924" i="1"/>
  <c r="V1924" i="1"/>
  <c r="T1924" i="1"/>
  <c r="Z1914" i="1"/>
  <c r="X1914" i="1"/>
  <c r="V1914" i="1"/>
  <c r="T1914" i="1"/>
  <c r="Z1904" i="1"/>
  <c r="X1904" i="1"/>
  <c r="V1904" i="1"/>
  <c r="T1904" i="1"/>
  <c r="Z1894" i="1"/>
  <c r="X1894" i="1"/>
  <c r="V1894" i="1"/>
  <c r="T1894" i="1"/>
  <c r="Z1884" i="1"/>
  <c r="X1884" i="1"/>
  <c r="V1884" i="1"/>
  <c r="T1884" i="1"/>
  <c r="Z1874" i="1"/>
  <c r="X1874" i="1"/>
  <c r="V1874" i="1"/>
  <c r="T1874" i="1"/>
  <c r="Z1864" i="1"/>
  <c r="X1864" i="1"/>
  <c r="V1864" i="1"/>
  <c r="T1864" i="1"/>
  <c r="Z1854" i="1"/>
  <c r="X1854" i="1"/>
  <c r="V1854" i="1"/>
  <c r="T1854" i="1"/>
  <c r="Z1844" i="1"/>
  <c r="X1844" i="1"/>
  <c r="V1844" i="1"/>
  <c r="T1844" i="1"/>
  <c r="Z1834" i="1"/>
  <c r="X1834" i="1"/>
  <c r="V1834" i="1"/>
  <c r="T1834" i="1"/>
  <c r="Z1824" i="1"/>
  <c r="X1824" i="1"/>
  <c r="V1824" i="1"/>
  <c r="T1824" i="1"/>
  <c r="Z1814" i="1"/>
  <c r="X1814" i="1"/>
  <c r="V1814" i="1"/>
  <c r="T1814" i="1"/>
  <c r="Z1804" i="1"/>
  <c r="X1804" i="1"/>
  <c r="V1804" i="1"/>
  <c r="T1804" i="1"/>
  <c r="Z1794" i="1"/>
  <c r="X1794" i="1"/>
  <c r="V1794" i="1"/>
  <c r="T1794" i="1"/>
  <c r="Z1784" i="1"/>
  <c r="X1784" i="1"/>
  <c r="V1784" i="1"/>
  <c r="T1784" i="1"/>
  <c r="Z1774" i="1"/>
  <c r="X1774" i="1"/>
  <c r="V1774" i="1"/>
  <c r="T1774" i="1"/>
  <c r="Z1764" i="1"/>
  <c r="X1764" i="1"/>
  <c r="V1764" i="1"/>
  <c r="T1764" i="1"/>
  <c r="Z1754" i="1"/>
  <c r="X1754" i="1"/>
  <c r="V1754" i="1"/>
  <c r="T1754" i="1"/>
  <c r="Z1744" i="1"/>
  <c r="X1744" i="1"/>
  <c r="V1744" i="1"/>
  <c r="T1744" i="1"/>
  <c r="Z1734" i="1"/>
  <c r="X1734" i="1"/>
  <c r="V1734" i="1"/>
  <c r="T1734" i="1"/>
  <c r="Z1724" i="1"/>
  <c r="X1724" i="1"/>
  <c r="V1724" i="1"/>
  <c r="T1724" i="1"/>
  <c r="Z1714" i="1"/>
  <c r="X1714" i="1"/>
  <c r="V1714" i="1"/>
  <c r="T1714" i="1"/>
  <c r="Z1704" i="1"/>
  <c r="X1704" i="1"/>
  <c r="V1704" i="1"/>
  <c r="T1704" i="1"/>
  <c r="Z1694" i="1"/>
  <c r="X1694" i="1"/>
  <c r="V1694" i="1"/>
  <c r="T1694" i="1"/>
  <c r="Z1684" i="1"/>
  <c r="X1684" i="1"/>
  <c r="V1684" i="1"/>
  <c r="T1684" i="1"/>
  <c r="Z1674" i="1"/>
  <c r="X1674" i="1"/>
  <c r="V1674" i="1"/>
  <c r="T1674" i="1"/>
  <c r="Z1664" i="1"/>
  <c r="X1664" i="1"/>
  <c r="V1664" i="1"/>
  <c r="T1664" i="1"/>
  <c r="Z1654" i="1"/>
  <c r="X1654" i="1"/>
  <c r="V1654" i="1"/>
  <c r="T1654" i="1"/>
  <c r="Z1644" i="1"/>
  <c r="X1644" i="1"/>
  <c r="V1644" i="1"/>
  <c r="T1644" i="1"/>
  <c r="Z1634" i="1"/>
  <c r="X1634" i="1"/>
  <c r="V1634" i="1"/>
  <c r="T1634" i="1"/>
  <c r="Z1624" i="1"/>
  <c r="X1624" i="1"/>
  <c r="V1624" i="1"/>
  <c r="T1624" i="1"/>
  <c r="Z1614" i="1"/>
  <c r="X1614" i="1"/>
  <c r="V1614" i="1"/>
  <c r="T1614" i="1"/>
  <c r="Z1604" i="1"/>
  <c r="X1604" i="1"/>
  <c r="V1604" i="1"/>
  <c r="T1604" i="1"/>
  <c r="Z1594" i="1"/>
  <c r="X1594" i="1"/>
  <c r="V1594" i="1"/>
  <c r="T1594" i="1"/>
  <c r="Z1584" i="1"/>
  <c r="X1584" i="1"/>
  <c r="V1584" i="1"/>
  <c r="T1584" i="1"/>
  <c r="Z1574" i="1"/>
  <c r="X1574" i="1"/>
  <c r="V1574" i="1"/>
  <c r="T1574" i="1"/>
  <c r="Z1564" i="1"/>
  <c r="X1564" i="1"/>
  <c r="V1564" i="1"/>
  <c r="T1564" i="1"/>
  <c r="Z1554" i="1"/>
  <c r="X1554" i="1"/>
  <c r="V1554" i="1"/>
  <c r="T1554" i="1"/>
  <c r="Z1544" i="1"/>
  <c r="X1544" i="1"/>
  <c r="V1544" i="1"/>
  <c r="T1544" i="1"/>
  <c r="Z1534" i="1"/>
  <c r="X1534" i="1"/>
  <c r="V1534" i="1"/>
  <c r="T1534" i="1"/>
  <c r="Z1524" i="1"/>
  <c r="X1524" i="1"/>
  <c r="V1524" i="1"/>
  <c r="T1524" i="1"/>
  <c r="Z1514" i="1"/>
  <c r="X1514" i="1"/>
  <c r="V1514" i="1"/>
  <c r="T1514" i="1"/>
  <c r="Z1504" i="1"/>
  <c r="X1504" i="1"/>
  <c r="V1504" i="1"/>
  <c r="T1504" i="1"/>
  <c r="Z1494" i="1"/>
  <c r="X1494" i="1"/>
  <c r="V1494" i="1"/>
  <c r="T1494" i="1"/>
  <c r="Z1484" i="1"/>
  <c r="X1484" i="1"/>
  <c r="V1484" i="1"/>
  <c r="T1484" i="1"/>
  <c r="Z1474" i="1"/>
  <c r="X1474" i="1"/>
  <c r="V1474" i="1"/>
  <c r="T1474" i="1"/>
  <c r="Z1464" i="1"/>
  <c r="X1464" i="1"/>
  <c r="V1464" i="1"/>
  <c r="T1464" i="1"/>
  <c r="Z1454" i="1"/>
  <c r="X1454" i="1"/>
  <c r="V1454" i="1"/>
  <c r="T1454" i="1"/>
  <c r="Z1444" i="1"/>
  <c r="X1444" i="1"/>
  <c r="V1444" i="1"/>
  <c r="T1444" i="1"/>
  <c r="Z1434" i="1"/>
  <c r="X1434" i="1"/>
  <c r="V1434" i="1"/>
  <c r="T1434" i="1"/>
  <c r="Z1424" i="1"/>
  <c r="X1424" i="1"/>
  <c r="V1424" i="1"/>
  <c r="T1424" i="1"/>
  <c r="Z1414" i="1"/>
  <c r="X1414" i="1"/>
  <c r="V1414" i="1"/>
  <c r="T1414" i="1"/>
  <c r="Z1404" i="1"/>
  <c r="X1404" i="1"/>
  <c r="V1404" i="1"/>
  <c r="T1404" i="1"/>
  <c r="Z1394" i="1"/>
  <c r="X1394" i="1"/>
  <c r="V1394" i="1"/>
  <c r="T1394" i="1"/>
  <c r="Z1384" i="1"/>
  <c r="X1384" i="1"/>
  <c r="V1384" i="1"/>
  <c r="T1384" i="1"/>
  <c r="Z1374" i="1"/>
  <c r="X1374" i="1"/>
  <c r="V1374" i="1"/>
  <c r="T1374" i="1"/>
  <c r="Z1364" i="1"/>
  <c r="X1364" i="1"/>
  <c r="V1364" i="1"/>
  <c r="T1364" i="1"/>
  <c r="Z1354" i="1"/>
  <c r="X1354" i="1"/>
  <c r="V1354" i="1"/>
  <c r="T1354" i="1"/>
  <c r="Z1344" i="1"/>
  <c r="X1344" i="1"/>
  <c r="V1344" i="1"/>
  <c r="T1344" i="1"/>
  <c r="Z1334" i="1"/>
  <c r="X1334" i="1"/>
  <c r="V1334" i="1"/>
  <c r="T1334" i="1"/>
  <c r="Z1324" i="1"/>
  <c r="X1324" i="1"/>
  <c r="V1324" i="1"/>
  <c r="T1324" i="1"/>
  <c r="Z1314" i="1"/>
  <c r="X1314" i="1"/>
  <c r="V1314" i="1"/>
  <c r="T1314" i="1"/>
  <c r="Z1304" i="1"/>
  <c r="X1304" i="1"/>
  <c r="V1304" i="1"/>
  <c r="T1304" i="1"/>
  <c r="Z1294" i="1"/>
  <c r="X1294" i="1"/>
  <c r="V1294" i="1"/>
  <c r="T1294" i="1"/>
  <c r="Z1284" i="1"/>
  <c r="X1284" i="1"/>
  <c r="V1284" i="1"/>
  <c r="T1284" i="1"/>
  <c r="Z1274" i="1"/>
  <c r="X1274" i="1"/>
  <c r="V1274" i="1"/>
  <c r="T1274" i="1"/>
  <c r="Z1264" i="1"/>
  <c r="X1264" i="1"/>
  <c r="V1264" i="1"/>
  <c r="T1264" i="1"/>
  <c r="Z1254" i="1"/>
  <c r="X1254" i="1"/>
  <c r="V1254" i="1"/>
  <c r="T1254" i="1"/>
  <c r="Z1244" i="1"/>
  <c r="X1244" i="1"/>
  <c r="V1244" i="1"/>
  <c r="T1244" i="1"/>
  <c r="Z1234" i="1"/>
  <c r="X1234" i="1"/>
  <c r="V1234" i="1"/>
  <c r="T1234" i="1"/>
  <c r="Z1224" i="1"/>
  <c r="X1224" i="1"/>
  <c r="V1224" i="1"/>
  <c r="T1224" i="1"/>
  <c r="Z1214" i="1"/>
  <c r="X1214" i="1"/>
  <c r="V1214" i="1"/>
  <c r="T1214" i="1"/>
  <c r="Z1204" i="1"/>
  <c r="X1204" i="1"/>
  <c r="V1204" i="1"/>
  <c r="T1204" i="1"/>
  <c r="Z1194" i="1"/>
  <c r="X1194" i="1"/>
  <c r="V1194" i="1"/>
  <c r="T1194" i="1"/>
  <c r="Z1184" i="1"/>
  <c r="X1184" i="1"/>
  <c r="V1184" i="1"/>
  <c r="T1184" i="1"/>
  <c r="Z1174" i="1"/>
  <c r="X1174" i="1"/>
  <c r="V1174" i="1"/>
  <c r="T1174" i="1"/>
  <c r="Z1164" i="1"/>
  <c r="X1164" i="1"/>
  <c r="V1164" i="1"/>
  <c r="T1164" i="1"/>
  <c r="Z1154" i="1"/>
  <c r="X1154" i="1"/>
  <c r="V1154" i="1"/>
  <c r="T1154" i="1"/>
  <c r="Z1144" i="1"/>
  <c r="X1144" i="1"/>
  <c r="V1144" i="1"/>
  <c r="T1144" i="1"/>
  <c r="Z1134" i="1"/>
  <c r="X1134" i="1"/>
  <c r="V1134" i="1"/>
  <c r="T1134" i="1"/>
  <c r="Z1124" i="1"/>
  <c r="X1124" i="1"/>
  <c r="V1124" i="1"/>
  <c r="T1124" i="1"/>
  <c r="Z1114" i="1"/>
  <c r="X1114" i="1"/>
  <c r="V1114" i="1"/>
  <c r="T1114" i="1"/>
  <c r="Z1104" i="1"/>
  <c r="X1104" i="1"/>
  <c r="V1104" i="1"/>
  <c r="T1104" i="1"/>
  <c r="Z1094" i="1"/>
  <c r="X1094" i="1"/>
  <c r="V1094" i="1"/>
  <c r="T1094" i="1"/>
  <c r="Z1084" i="1"/>
  <c r="X1084" i="1"/>
  <c r="V1084" i="1"/>
  <c r="T1084" i="1"/>
  <c r="Z1074" i="1"/>
  <c r="X1074" i="1"/>
  <c r="V1074" i="1"/>
  <c r="T1074" i="1"/>
  <c r="Z1064" i="1"/>
  <c r="X1064" i="1"/>
  <c r="V1064" i="1"/>
  <c r="T1064" i="1"/>
  <c r="Z1054" i="1"/>
  <c r="X1054" i="1"/>
  <c r="V1054" i="1"/>
  <c r="T1054" i="1"/>
  <c r="Z1044" i="1"/>
  <c r="X1044" i="1"/>
  <c r="V1044" i="1"/>
  <c r="T1044" i="1"/>
  <c r="Z1034" i="1"/>
  <c r="X1034" i="1"/>
  <c r="V1034" i="1"/>
  <c r="T1034" i="1"/>
  <c r="Z1024" i="1"/>
  <c r="X1024" i="1"/>
  <c r="V1024" i="1"/>
  <c r="T1024" i="1"/>
  <c r="Z1014" i="1"/>
  <c r="X1014" i="1"/>
  <c r="V1014" i="1"/>
  <c r="T1014" i="1"/>
  <c r="Z1004" i="1"/>
  <c r="X1004" i="1"/>
  <c r="V1004" i="1"/>
  <c r="T1004" i="1"/>
  <c r="Z994" i="1"/>
  <c r="X994" i="1"/>
  <c r="V994" i="1"/>
  <c r="T994" i="1"/>
  <c r="Z984" i="1"/>
  <c r="X984" i="1"/>
  <c r="V984" i="1"/>
  <c r="T984" i="1"/>
  <c r="Z974" i="1"/>
  <c r="X974" i="1"/>
  <c r="V974" i="1"/>
  <c r="T974" i="1"/>
  <c r="Z964" i="1"/>
  <c r="X964" i="1"/>
  <c r="V964" i="1"/>
  <c r="T964" i="1"/>
  <c r="Z954" i="1"/>
  <c r="X954" i="1"/>
  <c r="V954" i="1"/>
  <c r="T954" i="1"/>
  <c r="Z944" i="1"/>
  <c r="X944" i="1"/>
  <c r="V944" i="1"/>
  <c r="T944" i="1"/>
  <c r="Z934" i="1"/>
  <c r="X934" i="1"/>
  <c r="V934" i="1"/>
  <c r="T934" i="1"/>
  <c r="Z924" i="1"/>
  <c r="X924" i="1"/>
  <c r="V924" i="1"/>
  <c r="T924" i="1"/>
  <c r="Z914" i="1"/>
  <c r="X914" i="1"/>
  <c r="V914" i="1"/>
  <c r="T914" i="1"/>
  <c r="Z904" i="1"/>
  <c r="X904" i="1"/>
  <c r="V904" i="1"/>
  <c r="T904" i="1"/>
  <c r="Z894" i="1"/>
  <c r="X894" i="1"/>
  <c r="V894" i="1"/>
  <c r="T894" i="1"/>
  <c r="Z884" i="1"/>
  <c r="X884" i="1"/>
  <c r="V884" i="1"/>
  <c r="T884" i="1"/>
  <c r="Z874" i="1"/>
  <c r="X874" i="1"/>
  <c r="V874" i="1"/>
  <c r="T874" i="1"/>
  <c r="Z864" i="1"/>
  <c r="X864" i="1"/>
  <c r="V864" i="1"/>
  <c r="T864" i="1"/>
  <c r="Z854" i="1"/>
  <c r="X854" i="1"/>
  <c r="V854" i="1"/>
  <c r="T854" i="1"/>
  <c r="Z844" i="1"/>
  <c r="X844" i="1"/>
  <c r="V844" i="1"/>
  <c r="T844" i="1"/>
  <c r="Z834" i="1"/>
  <c r="X834" i="1"/>
  <c r="V834" i="1"/>
  <c r="T834" i="1"/>
  <c r="Z824" i="1"/>
  <c r="X824" i="1"/>
  <c r="V824" i="1"/>
  <c r="T824" i="1"/>
  <c r="Z814" i="1"/>
  <c r="X814" i="1"/>
  <c r="V814" i="1"/>
  <c r="T814" i="1"/>
  <c r="Z804" i="1"/>
  <c r="X804" i="1"/>
  <c r="V804" i="1"/>
  <c r="T804" i="1"/>
  <c r="Z794" i="1"/>
  <c r="X794" i="1"/>
  <c r="V794" i="1"/>
  <c r="T794" i="1"/>
  <c r="Z784" i="1"/>
  <c r="X784" i="1"/>
  <c r="V784" i="1"/>
  <c r="T784" i="1"/>
  <c r="Z774" i="1"/>
  <c r="X774" i="1"/>
  <c r="V774" i="1"/>
  <c r="T774" i="1"/>
  <c r="Z764" i="1"/>
  <c r="X764" i="1"/>
  <c r="V764" i="1"/>
  <c r="T764" i="1"/>
  <c r="Z754" i="1"/>
  <c r="X754" i="1"/>
  <c r="V754" i="1"/>
  <c r="T754" i="1"/>
  <c r="Z744" i="1"/>
  <c r="X744" i="1"/>
  <c r="V744" i="1"/>
  <c r="T744" i="1"/>
  <c r="Z734" i="1"/>
  <c r="X734" i="1"/>
  <c r="V734" i="1"/>
  <c r="T734" i="1"/>
  <c r="Z724" i="1"/>
  <c r="X724" i="1"/>
  <c r="V724" i="1"/>
  <c r="T724" i="1"/>
  <c r="Z714" i="1"/>
  <c r="X714" i="1"/>
  <c r="V714" i="1"/>
  <c r="T714" i="1"/>
  <c r="Z704" i="1"/>
  <c r="X704" i="1"/>
  <c r="V704" i="1"/>
  <c r="T704" i="1"/>
  <c r="Z694" i="1"/>
  <c r="X694" i="1"/>
  <c r="V694" i="1"/>
  <c r="T694" i="1"/>
  <c r="Z684" i="1"/>
  <c r="X684" i="1"/>
  <c r="V684" i="1"/>
  <c r="T684" i="1"/>
  <c r="Z674" i="1"/>
  <c r="X674" i="1"/>
  <c r="V674" i="1"/>
  <c r="T674" i="1"/>
  <c r="Z664" i="1"/>
  <c r="X664" i="1"/>
  <c r="V664" i="1"/>
  <c r="T664" i="1"/>
  <c r="Z654" i="1"/>
  <c r="X654" i="1"/>
  <c r="V654" i="1"/>
  <c r="T654" i="1"/>
  <c r="Z644" i="1"/>
  <c r="X644" i="1"/>
  <c r="V644" i="1"/>
  <c r="T644" i="1"/>
  <c r="Z634" i="1"/>
  <c r="X634" i="1"/>
  <c r="V634" i="1"/>
  <c r="T634" i="1"/>
  <c r="Z624" i="1"/>
  <c r="X624" i="1"/>
  <c r="V624" i="1"/>
  <c r="T624" i="1"/>
  <c r="Z614" i="1"/>
  <c r="X614" i="1"/>
  <c r="V614" i="1"/>
  <c r="T614" i="1"/>
  <c r="Z604" i="1"/>
  <c r="X604" i="1"/>
  <c r="V604" i="1"/>
  <c r="T604" i="1"/>
  <c r="Z594" i="1"/>
  <c r="X594" i="1"/>
  <c r="V594" i="1"/>
  <c r="T594" i="1"/>
  <c r="Z584" i="1"/>
  <c r="X584" i="1"/>
  <c r="V584" i="1"/>
  <c r="T584" i="1"/>
  <c r="Z574" i="1"/>
  <c r="X574" i="1"/>
  <c r="V574" i="1"/>
  <c r="T574" i="1"/>
  <c r="Z564" i="1"/>
  <c r="X564" i="1"/>
  <c r="V564" i="1"/>
  <c r="T564" i="1"/>
  <c r="Z554" i="1"/>
  <c r="X554" i="1"/>
  <c r="V554" i="1"/>
  <c r="T554" i="1"/>
  <c r="Z544" i="1"/>
  <c r="X544" i="1"/>
  <c r="V544" i="1"/>
  <c r="T544" i="1"/>
  <c r="Z534" i="1"/>
  <c r="X534" i="1"/>
  <c r="V534" i="1"/>
  <c r="T534" i="1"/>
  <c r="Z524" i="1"/>
  <c r="X524" i="1"/>
  <c r="V524" i="1"/>
  <c r="T524" i="1"/>
  <c r="Z514" i="1"/>
  <c r="X514" i="1"/>
  <c r="V514" i="1"/>
  <c r="T514" i="1"/>
  <c r="Z504" i="1"/>
  <c r="X504" i="1"/>
  <c r="V504" i="1"/>
  <c r="T504" i="1"/>
  <c r="Z494" i="1"/>
  <c r="X494" i="1"/>
  <c r="V494" i="1"/>
  <c r="T494" i="1"/>
  <c r="Z484" i="1"/>
  <c r="X484" i="1"/>
  <c r="V484" i="1"/>
  <c r="T484" i="1"/>
  <c r="Z474" i="1"/>
  <c r="X474" i="1"/>
  <c r="V474" i="1"/>
  <c r="T474" i="1"/>
  <c r="Z464" i="1"/>
  <c r="X464" i="1"/>
  <c r="V464" i="1"/>
  <c r="T464" i="1"/>
  <c r="Z454" i="1"/>
  <c r="X454" i="1"/>
  <c r="V454" i="1"/>
  <c r="T454" i="1"/>
  <c r="Z444" i="1"/>
  <c r="X444" i="1"/>
  <c r="V444" i="1"/>
  <c r="T444" i="1"/>
  <c r="Z434" i="1"/>
  <c r="X434" i="1"/>
  <c r="V434" i="1"/>
  <c r="T434" i="1"/>
  <c r="Z424" i="1"/>
  <c r="X424" i="1"/>
  <c r="V424" i="1"/>
  <c r="T424" i="1"/>
  <c r="Z414" i="1"/>
  <c r="X414" i="1"/>
  <c r="V414" i="1"/>
  <c r="T414" i="1"/>
  <c r="Z404" i="1"/>
  <c r="X404" i="1"/>
  <c r="V404" i="1"/>
  <c r="T404" i="1"/>
  <c r="Z394" i="1"/>
  <c r="X394" i="1"/>
  <c r="V394" i="1"/>
  <c r="T394" i="1"/>
  <c r="Z384" i="1"/>
  <c r="X384" i="1"/>
  <c r="V384" i="1"/>
  <c r="T384" i="1"/>
  <c r="Z374" i="1"/>
  <c r="X374" i="1"/>
  <c r="V374" i="1"/>
  <c r="T374" i="1"/>
  <c r="Z364" i="1"/>
  <c r="X364" i="1"/>
  <c r="V364" i="1"/>
  <c r="T364" i="1"/>
  <c r="Z354" i="1"/>
  <c r="X354" i="1"/>
  <c r="V354" i="1"/>
  <c r="T354" i="1"/>
  <c r="Z344" i="1"/>
  <c r="X344" i="1"/>
  <c r="V344" i="1"/>
  <c r="T344" i="1"/>
  <c r="Z334" i="1"/>
  <c r="X334" i="1"/>
  <c r="V334" i="1"/>
  <c r="T334" i="1"/>
  <c r="Z324" i="1"/>
  <c r="X324" i="1"/>
  <c r="V324" i="1"/>
  <c r="T324" i="1"/>
  <c r="Z314" i="1"/>
  <c r="X314" i="1"/>
  <c r="V314" i="1"/>
  <c r="T314" i="1"/>
  <c r="Z304" i="1"/>
  <c r="X304" i="1"/>
  <c r="V304" i="1"/>
  <c r="T304" i="1"/>
  <c r="Z294" i="1"/>
  <c r="X294" i="1"/>
  <c r="V294" i="1"/>
  <c r="T294" i="1"/>
  <c r="Z284" i="1"/>
  <c r="X284" i="1"/>
  <c r="V284" i="1"/>
  <c r="T284" i="1"/>
  <c r="Z274" i="1"/>
  <c r="X274" i="1"/>
  <c r="V274" i="1"/>
  <c r="T274" i="1"/>
  <c r="Z264" i="1"/>
  <c r="X264" i="1"/>
  <c r="V264" i="1"/>
  <c r="T264" i="1"/>
  <c r="Z254" i="1"/>
  <c r="X254" i="1"/>
  <c r="V254" i="1"/>
  <c r="T254" i="1"/>
  <c r="Z244" i="1"/>
  <c r="X244" i="1"/>
  <c r="V244" i="1"/>
  <c r="T244" i="1"/>
  <c r="Z234" i="1"/>
  <c r="X234" i="1"/>
  <c r="V234" i="1"/>
  <c r="T234" i="1"/>
  <c r="Z224" i="1"/>
  <c r="X224" i="1"/>
  <c r="V224" i="1"/>
  <c r="T224" i="1"/>
  <c r="Z214" i="1"/>
  <c r="X214" i="1"/>
  <c r="V214" i="1"/>
  <c r="T214" i="1"/>
  <c r="Z204" i="1"/>
  <c r="X204" i="1"/>
  <c r="V204" i="1"/>
  <c r="T204" i="1"/>
  <c r="Z194" i="1"/>
  <c r="X194" i="1"/>
  <c r="V194" i="1"/>
  <c r="T194" i="1"/>
  <c r="Z184" i="1"/>
  <c r="X184" i="1"/>
  <c r="V184" i="1"/>
  <c r="T184" i="1"/>
  <c r="Z174" i="1"/>
  <c r="X174" i="1"/>
  <c r="V174" i="1"/>
  <c r="T174" i="1"/>
  <c r="Z164" i="1"/>
  <c r="X164" i="1"/>
  <c r="V164" i="1"/>
  <c r="T164" i="1"/>
  <c r="Z154" i="1"/>
  <c r="X154" i="1"/>
  <c r="V154" i="1"/>
  <c r="T154" i="1"/>
  <c r="Z144" i="1"/>
  <c r="X144" i="1"/>
  <c r="V144" i="1"/>
  <c r="T144" i="1"/>
  <c r="Z134" i="1"/>
  <c r="X134" i="1"/>
  <c r="V134" i="1"/>
  <c r="T134" i="1"/>
  <c r="Z124" i="1"/>
  <c r="X124" i="1"/>
  <c r="V124" i="1"/>
  <c r="T124" i="1"/>
  <c r="Z114" i="1"/>
  <c r="X114" i="1"/>
  <c r="V114" i="1"/>
  <c r="T114" i="1"/>
  <c r="Z104" i="1"/>
  <c r="X104" i="1"/>
  <c r="V104" i="1"/>
  <c r="T104" i="1"/>
  <c r="Z94" i="1"/>
  <c r="X94" i="1"/>
  <c r="V94" i="1"/>
  <c r="T94" i="1"/>
  <c r="Z84" i="1"/>
  <c r="X84" i="1"/>
  <c r="V84" i="1"/>
  <c r="T84" i="1"/>
  <c r="Z74" i="1"/>
  <c r="X74" i="1"/>
  <c r="V74" i="1"/>
  <c r="T74" i="1"/>
  <c r="Z64" i="1"/>
  <c r="X64" i="1"/>
  <c r="V64" i="1"/>
  <c r="T64" i="1"/>
  <c r="Z54" i="1"/>
  <c r="X54" i="1"/>
  <c r="V54" i="1"/>
  <c r="T54" i="1"/>
  <c r="Z44" i="1"/>
  <c r="X44" i="1"/>
  <c r="V44" i="1"/>
  <c r="T44" i="1"/>
  <c r="Z34" i="1"/>
  <c r="X34" i="1"/>
  <c r="V34" i="1"/>
  <c r="T34" i="1"/>
  <c r="Z24" i="1"/>
  <c r="X24" i="1"/>
  <c r="V24" i="1"/>
  <c r="T24" i="1"/>
  <c r="Z14" i="1"/>
  <c r="X14" i="1"/>
  <c r="V14" i="1"/>
  <c r="T14" i="1"/>
  <c r="Z4" i="1"/>
  <c r="X4" i="1"/>
  <c r="V4" i="1"/>
  <c r="T4" i="1"/>
  <c r="Z5103" i="1"/>
  <c r="X5103" i="1"/>
  <c r="V5103" i="1"/>
  <c r="T5103" i="1"/>
  <c r="Z5093" i="1"/>
  <c r="X5093" i="1"/>
  <c r="V5093" i="1"/>
  <c r="T5093" i="1"/>
  <c r="Z5083" i="1"/>
  <c r="X5083" i="1"/>
  <c r="V5083" i="1"/>
  <c r="T5083" i="1"/>
  <c r="Z5073" i="1"/>
  <c r="X5073" i="1"/>
  <c r="V5073" i="1"/>
  <c r="T5073" i="1"/>
  <c r="Z5063" i="1"/>
  <c r="X5063" i="1"/>
  <c r="V5063" i="1"/>
  <c r="T5063" i="1"/>
  <c r="Z5053" i="1"/>
  <c r="X5053" i="1"/>
  <c r="V5053" i="1"/>
  <c r="T5053" i="1"/>
  <c r="Z5043" i="1"/>
  <c r="X5043" i="1"/>
  <c r="V5043" i="1"/>
  <c r="T5043" i="1"/>
  <c r="Z5033" i="1"/>
  <c r="X5033" i="1"/>
  <c r="V5033" i="1"/>
  <c r="T5033" i="1"/>
  <c r="Z5023" i="1"/>
  <c r="X5023" i="1"/>
  <c r="V5023" i="1"/>
  <c r="T5023" i="1"/>
  <c r="Z5013" i="1"/>
  <c r="X5013" i="1"/>
  <c r="V5013" i="1"/>
  <c r="T5013" i="1"/>
  <c r="Z5003" i="1"/>
  <c r="X5003" i="1"/>
  <c r="V5003" i="1"/>
  <c r="T5003" i="1"/>
  <c r="Z4993" i="1"/>
  <c r="X4993" i="1"/>
  <c r="V4993" i="1"/>
  <c r="T4993" i="1"/>
  <c r="Z4983" i="1"/>
  <c r="X4983" i="1"/>
  <c r="V4983" i="1"/>
  <c r="T4983" i="1"/>
  <c r="Z4973" i="1"/>
  <c r="X4973" i="1"/>
  <c r="V4973" i="1"/>
  <c r="T4973" i="1"/>
  <c r="Z4963" i="1"/>
  <c r="X4963" i="1"/>
  <c r="V4963" i="1"/>
  <c r="T4963" i="1"/>
  <c r="Z4953" i="1"/>
  <c r="X4953" i="1"/>
  <c r="V4953" i="1"/>
  <c r="T4953" i="1"/>
  <c r="Z4943" i="1"/>
  <c r="X4943" i="1"/>
  <c r="V4943" i="1"/>
  <c r="T4943" i="1"/>
  <c r="Z4933" i="1"/>
  <c r="X4933" i="1"/>
  <c r="V4933" i="1"/>
  <c r="T4933" i="1"/>
  <c r="Z4923" i="1"/>
  <c r="X4923" i="1"/>
  <c r="V4923" i="1"/>
  <c r="T4923" i="1"/>
  <c r="Z4913" i="1"/>
  <c r="X4913" i="1"/>
  <c r="V4913" i="1"/>
  <c r="T4913" i="1"/>
  <c r="Z4903" i="1"/>
  <c r="X4903" i="1"/>
  <c r="V4903" i="1"/>
  <c r="T4903" i="1"/>
  <c r="Z4893" i="1"/>
  <c r="X4893" i="1"/>
  <c r="V4893" i="1"/>
  <c r="T4893" i="1"/>
  <c r="Z4883" i="1"/>
  <c r="X4883" i="1"/>
  <c r="V4883" i="1"/>
  <c r="T4883" i="1"/>
  <c r="Z4873" i="1"/>
  <c r="X4873" i="1"/>
  <c r="V4873" i="1"/>
  <c r="T4873" i="1"/>
  <c r="Z4863" i="1"/>
  <c r="X4863" i="1"/>
  <c r="V4863" i="1"/>
  <c r="T4863" i="1"/>
  <c r="Z4853" i="1"/>
  <c r="X4853" i="1"/>
  <c r="V4853" i="1"/>
  <c r="T4853" i="1"/>
  <c r="Z4843" i="1"/>
  <c r="X4843" i="1"/>
  <c r="V4843" i="1"/>
  <c r="T4843" i="1"/>
  <c r="Z4833" i="1"/>
  <c r="X4833" i="1"/>
  <c r="V4833" i="1"/>
  <c r="T4833" i="1"/>
  <c r="Z4823" i="1"/>
  <c r="X4823" i="1"/>
  <c r="V4823" i="1"/>
  <c r="T4823" i="1"/>
  <c r="Z4813" i="1"/>
  <c r="X4813" i="1"/>
  <c r="V4813" i="1"/>
  <c r="T4813" i="1"/>
  <c r="Z4803" i="1"/>
  <c r="X4803" i="1"/>
  <c r="V4803" i="1"/>
  <c r="T4803" i="1"/>
  <c r="Z4793" i="1"/>
  <c r="X4793" i="1"/>
  <c r="V4793" i="1"/>
  <c r="T4793" i="1"/>
  <c r="Z4783" i="1"/>
  <c r="X4783" i="1"/>
  <c r="V4783" i="1"/>
  <c r="T4783" i="1"/>
  <c r="Z4773" i="1"/>
  <c r="X4773" i="1"/>
  <c r="V4773" i="1"/>
  <c r="T4773" i="1"/>
  <c r="Z4763" i="1"/>
  <c r="X4763" i="1"/>
  <c r="V4763" i="1"/>
  <c r="T4763" i="1"/>
  <c r="Z4753" i="1"/>
  <c r="X4753" i="1"/>
  <c r="V4753" i="1"/>
  <c r="T4753" i="1"/>
  <c r="Z4743" i="1"/>
  <c r="X4743" i="1"/>
  <c r="V4743" i="1"/>
  <c r="T4743" i="1"/>
  <c r="Z4733" i="1"/>
  <c r="X4733" i="1"/>
  <c r="V4733" i="1"/>
  <c r="T4733" i="1"/>
  <c r="Z4723" i="1"/>
  <c r="X4723" i="1"/>
  <c r="V4723" i="1"/>
  <c r="T4723" i="1"/>
  <c r="Z4713" i="1"/>
  <c r="X4713" i="1"/>
  <c r="V4713" i="1"/>
  <c r="T4713" i="1"/>
  <c r="Z4703" i="1"/>
  <c r="X4703" i="1"/>
  <c r="V4703" i="1"/>
  <c r="T4703" i="1"/>
  <c r="Z4693" i="1"/>
  <c r="X4693" i="1"/>
  <c r="V4693" i="1"/>
  <c r="T4693" i="1"/>
  <c r="Z4683" i="1"/>
  <c r="X4683" i="1"/>
  <c r="V4683" i="1"/>
  <c r="T4683" i="1"/>
  <c r="Z4673" i="1"/>
  <c r="X4673" i="1"/>
  <c r="V4673" i="1"/>
  <c r="T4673" i="1"/>
  <c r="Z4663" i="1"/>
  <c r="X4663" i="1"/>
  <c r="V4663" i="1"/>
  <c r="T4663" i="1"/>
  <c r="Z4653" i="1"/>
  <c r="X4653" i="1"/>
  <c r="V4653" i="1"/>
  <c r="T4653" i="1"/>
  <c r="Z4643" i="1"/>
  <c r="X4643" i="1"/>
  <c r="V4643" i="1"/>
  <c r="T4643" i="1"/>
  <c r="Z4633" i="1"/>
  <c r="X4633" i="1"/>
  <c r="V4633" i="1"/>
  <c r="T4633" i="1"/>
  <c r="Z4623" i="1"/>
  <c r="X4623" i="1"/>
  <c r="V4623" i="1"/>
  <c r="T4623" i="1"/>
  <c r="Z4613" i="1"/>
  <c r="X4613" i="1"/>
  <c r="V4613" i="1"/>
  <c r="T4613" i="1"/>
  <c r="Z4603" i="1"/>
  <c r="X4603" i="1"/>
  <c r="V4603" i="1"/>
  <c r="T4603" i="1"/>
  <c r="Z4593" i="1"/>
  <c r="X4593" i="1"/>
  <c r="V4593" i="1"/>
  <c r="T4593" i="1"/>
  <c r="Z4583" i="1"/>
  <c r="X4583" i="1"/>
  <c r="V4583" i="1"/>
  <c r="T4583" i="1"/>
  <c r="Z4573" i="1"/>
  <c r="X4573" i="1"/>
  <c r="V4573" i="1"/>
  <c r="T4573" i="1"/>
  <c r="Z4563" i="1"/>
  <c r="X4563" i="1"/>
  <c r="V4563" i="1"/>
  <c r="T4563" i="1"/>
  <c r="Z4553" i="1"/>
  <c r="X4553" i="1"/>
  <c r="V4553" i="1"/>
  <c r="T4553" i="1"/>
  <c r="Z4543" i="1"/>
  <c r="X4543" i="1"/>
  <c r="V4543" i="1"/>
  <c r="T4543" i="1"/>
  <c r="Z4533" i="1"/>
  <c r="X4533" i="1"/>
  <c r="V4533" i="1"/>
  <c r="T4533" i="1"/>
  <c r="Z4523" i="1"/>
  <c r="X4523" i="1"/>
  <c r="V4523" i="1"/>
  <c r="T4523" i="1"/>
  <c r="Z4513" i="1"/>
  <c r="X4513" i="1"/>
  <c r="V4513" i="1"/>
  <c r="T4513" i="1"/>
  <c r="Z4503" i="1"/>
  <c r="X4503" i="1"/>
  <c r="V4503" i="1"/>
  <c r="T4503" i="1"/>
  <c r="Z4493" i="1"/>
  <c r="X4493" i="1"/>
  <c r="V4493" i="1"/>
  <c r="T4493" i="1"/>
  <c r="Z4483" i="1"/>
  <c r="X4483" i="1"/>
  <c r="V4483" i="1"/>
  <c r="T4483" i="1"/>
  <c r="Z4473" i="1"/>
  <c r="X4473" i="1"/>
  <c r="V4473" i="1"/>
  <c r="T4473" i="1"/>
  <c r="Z4463" i="1"/>
  <c r="X4463" i="1"/>
  <c r="V4463" i="1"/>
  <c r="T4463" i="1"/>
  <c r="Z4453" i="1"/>
  <c r="X4453" i="1"/>
  <c r="V4453" i="1"/>
  <c r="T4453" i="1"/>
  <c r="Z4443" i="1"/>
  <c r="X4443" i="1"/>
  <c r="V4443" i="1"/>
  <c r="T4443" i="1"/>
  <c r="Z4433" i="1"/>
  <c r="X4433" i="1"/>
  <c r="V4433" i="1"/>
  <c r="T4433" i="1"/>
  <c r="Z4423" i="1"/>
  <c r="X4423" i="1"/>
  <c r="V4423" i="1"/>
  <c r="T4423" i="1"/>
  <c r="Z4413" i="1"/>
  <c r="X4413" i="1"/>
  <c r="V4413" i="1"/>
  <c r="T4413" i="1"/>
  <c r="Z4403" i="1"/>
  <c r="X4403" i="1"/>
  <c r="V4403" i="1"/>
  <c r="T4403" i="1"/>
  <c r="Z4393" i="1"/>
  <c r="X4393" i="1"/>
  <c r="V4393" i="1"/>
  <c r="T4393" i="1"/>
  <c r="Z4383" i="1"/>
  <c r="X4383" i="1"/>
  <c r="V4383" i="1"/>
  <c r="T4383" i="1"/>
  <c r="Z4373" i="1"/>
  <c r="X4373" i="1"/>
  <c r="V4373" i="1"/>
  <c r="T4373" i="1"/>
  <c r="Z4363" i="1"/>
  <c r="X4363" i="1"/>
  <c r="V4363" i="1"/>
  <c r="T4363" i="1"/>
  <c r="Z4353" i="1"/>
  <c r="X4353" i="1"/>
  <c r="V4353" i="1"/>
  <c r="T4353" i="1"/>
  <c r="Z4343" i="1"/>
  <c r="X4343" i="1"/>
  <c r="V4343" i="1"/>
  <c r="T4343" i="1"/>
  <c r="Z4333" i="1"/>
  <c r="X4333" i="1"/>
  <c r="V4333" i="1"/>
  <c r="T4333" i="1"/>
  <c r="Z4323" i="1"/>
  <c r="X4323" i="1"/>
  <c r="V4323" i="1"/>
  <c r="T4323" i="1"/>
  <c r="Z4313" i="1"/>
  <c r="X4313" i="1"/>
  <c r="V4313" i="1"/>
  <c r="T4313" i="1"/>
  <c r="Z4303" i="1"/>
  <c r="X4303" i="1"/>
  <c r="V4303" i="1"/>
  <c r="T4303" i="1"/>
  <c r="Z4293" i="1"/>
  <c r="X4293" i="1"/>
  <c r="V4293" i="1"/>
  <c r="T4293" i="1"/>
  <c r="Z4283" i="1"/>
  <c r="X4283" i="1"/>
  <c r="V4283" i="1"/>
  <c r="T4283" i="1"/>
  <c r="Z4273" i="1"/>
  <c r="X4273" i="1"/>
  <c r="V4273" i="1"/>
  <c r="T4273" i="1"/>
  <c r="Z4263" i="1"/>
  <c r="X4263" i="1"/>
  <c r="V4263" i="1"/>
  <c r="T4263" i="1"/>
  <c r="Z4253" i="1"/>
  <c r="X4253" i="1"/>
  <c r="V4253" i="1"/>
  <c r="T4253" i="1"/>
  <c r="Z4243" i="1"/>
  <c r="X4243" i="1"/>
  <c r="V4243" i="1"/>
  <c r="T4243" i="1"/>
  <c r="Z4233" i="1"/>
  <c r="X4233" i="1"/>
  <c r="V4233" i="1"/>
  <c r="T4233" i="1"/>
  <c r="Z4223" i="1"/>
  <c r="X4223" i="1"/>
  <c r="V4223" i="1"/>
  <c r="T4223" i="1"/>
  <c r="Z4213" i="1"/>
  <c r="X4213" i="1"/>
  <c r="V4213" i="1"/>
  <c r="T4213" i="1"/>
  <c r="Z4203" i="1"/>
  <c r="X4203" i="1"/>
  <c r="V4203" i="1"/>
  <c r="T4203" i="1"/>
  <c r="Z4193" i="1"/>
  <c r="X4193" i="1"/>
  <c r="V4193" i="1"/>
  <c r="T4193" i="1"/>
  <c r="Z4183" i="1"/>
  <c r="X4183" i="1"/>
  <c r="V4183" i="1"/>
  <c r="T4183" i="1"/>
  <c r="Z4173" i="1"/>
  <c r="X4173" i="1"/>
  <c r="V4173" i="1"/>
  <c r="T4173" i="1"/>
  <c r="Z4163" i="1"/>
  <c r="X4163" i="1"/>
  <c r="V4163" i="1"/>
  <c r="T4163" i="1"/>
  <c r="Z4153" i="1"/>
  <c r="X4153" i="1"/>
  <c r="V4153" i="1"/>
  <c r="T4153" i="1"/>
  <c r="Z4143" i="1"/>
  <c r="X4143" i="1"/>
  <c r="V4143" i="1"/>
  <c r="T4143" i="1"/>
  <c r="Z4133" i="1"/>
  <c r="X4133" i="1"/>
  <c r="V4133" i="1"/>
  <c r="T4133" i="1"/>
  <c r="Z4123" i="1"/>
  <c r="X4123" i="1"/>
  <c r="V4123" i="1"/>
  <c r="T4123" i="1"/>
  <c r="Z4113" i="1"/>
  <c r="X4113" i="1"/>
  <c r="V4113" i="1"/>
  <c r="T4113" i="1"/>
  <c r="Z4103" i="1"/>
  <c r="X4103" i="1"/>
  <c r="V4103" i="1"/>
  <c r="T4103" i="1"/>
  <c r="Z4093" i="1"/>
  <c r="X4093" i="1"/>
  <c r="V4093" i="1"/>
  <c r="T4093" i="1"/>
  <c r="Z4083" i="1"/>
  <c r="X4083" i="1"/>
  <c r="V4083" i="1"/>
  <c r="T4083" i="1"/>
  <c r="Z4073" i="1"/>
  <c r="X4073" i="1"/>
  <c r="V4073" i="1"/>
  <c r="T4073" i="1"/>
  <c r="Z4063" i="1"/>
  <c r="X4063" i="1"/>
  <c r="V4063" i="1"/>
  <c r="T4063" i="1"/>
  <c r="Z4053" i="1"/>
  <c r="X4053" i="1"/>
  <c r="V4053" i="1"/>
  <c r="T4053" i="1"/>
  <c r="Z4043" i="1"/>
  <c r="X4043" i="1"/>
  <c r="V4043" i="1"/>
  <c r="T4043" i="1"/>
  <c r="Z4033" i="1"/>
  <c r="X4033" i="1"/>
  <c r="V4033" i="1"/>
  <c r="T4033" i="1"/>
  <c r="Z4023" i="1"/>
  <c r="X4023" i="1"/>
  <c r="V4023" i="1"/>
  <c r="T4023" i="1"/>
  <c r="Z4013" i="1"/>
  <c r="X4013" i="1"/>
  <c r="V4013" i="1"/>
  <c r="T4013" i="1"/>
  <c r="Z4003" i="1"/>
  <c r="X4003" i="1"/>
  <c r="V4003" i="1"/>
  <c r="T4003" i="1"/>
  <c r="Z3993" i="1"/>
  <c r="X3993" i="1"/>
  <c r="V3993" i="1"/>
  <c r="T3993" i="1"/>
  <c r="Z3983" i="1"/>
  <c r="X3983" i="1"/>
  <c r="V3983" i="1"/>
  <c r="T3983" i="1"/>
  <c r="Z3973" i="1"/>
  <c r="X3973" i="1"/>
  <c r="V3973" i="1"/>
  <c r="T3973" i="1"/>
  <c r="Z3963" i="1"/>
  <c r="X3963" i="1"/>
  <c r="V3963" i="1"/>
  <c r="T3963" i="1"/>
  <c r="Z3953" i="1"/>
  <c r="X3953" i="1"/>
  <c r="V3953" i="1"/>
  <c r="T3953" i="1"/>
  <c r="Z3943" i="1"/>
  <c r="X3943" i="1"/>
  <c r="V3943" i="1"/>
  <c r="T3943" i="1"/>
  <c r="Z3933" i="1"/>
  <c r="X3933" i="1"/>
  <c r="V3933" i="1"/>
  <c r="T3933" i="1"/>
  <c r="Z3923" i="1"/>
  <c r="X3923" i="1"/>
  <c r="V3923" i="1"/>
  <c r="T3923" i="1"/>
  <c r="Z3913" i="1"/>
  <c r="X3913" i="1"/>
  <c r="V3913" i="1"/>
  <c r="T3913" i="1"/>
  <c r="Z3903" i="1"/>
  <c r="X3903" i="1"/>
  <c r="V3903" i="1"/>
  <c r="T3903" i="1"/>
  <c r="Z3893" i="1"/>
  <c r="X3893" i="1"/>
  <c r="V3893" i="1"/>
  <c r="T3893" i="1"/>
  <c r="Z3883" i="1"/>
  <c r="X3883" i="1"/>
  <c r="V3883" i="1"/>
  <c r="T3883" i="1"/>
  <c r="Z3873" i="1"/>
  <c r="X3873" i="1"/>
  <c r="V3873" i="1"/>
  <c r="T3873" i="1"/>
  <c r="Z3863" i="1"/>
  <c r="X3863" i="1"/>
  <c r="V3863" i="1"/>
  <c r="T3863" i="1"/>
  <c r="Z3853" i="1"/>
  <c r="X3853" i="1"/>
  <c r="V3853" i="1"/>
  <c r="T3853" i="1"/>
  <c r="Z3843" i="1"/>
  <c r="X3843" i="1"/>
  <c r="V3843" i="1"/>
  <c r="T3843" i="1"/>
  <c r="Z3833" i="1"/>
  <c r="X3833" i="1"/>
  <c r="V3833" i="1"/>
  <c r="T3833" i="1"/>
  <c r="Z3823" i="1"/>
  <c r="X3823" i="1"/>
  <c r="V3823" i="1"/>
  <c r="T3823" i="1"/>
  <c r="Z3813" i="1"/>
  <c r="X3813" i="1"/>
  <c r="V3813" i="1"/>
  <c r="T3813" i="1"/>
  <c r="Z3803" i="1"/>
  <c r="X3803" i="1"/>
  <c r="V3803" i="1"/>
  <c r="T3803" i="1"/>
  <c r="Z3793" i="1"/>
  <c r="X3793" i="1"/>
  <c r="V3793" i="1"/>
  <c r="T3793" i="1"/>
  <c r="Z3783" i="1"/>
  <c r="X3783" i="1"/>
  <c r="V3783" i="1"/>
  <c r="T3783" i="1"/>
  <c r="Z3773" i="1"/>
  <c r="X3773" i="1"/>
  <c r="V3773" i="1"/>
  <c r="T3773" i="1"/>
  <c r="Z3763" i="1"/>
  <c r="X3763" i="1"/>
  <c r="V3763" i="1"/>
  <c r="T3763" i="1"/>
  <c r="Z3753" i="1"/>
  <c r="X3753" i="1"/>
  <c r="V3753" i="1"/>
  <c r="T3753" i="1"/>
  <c r="Z3743" i="1"/>
  <c r="X3743" i="1"/>
  <c r="V3743" i="1"/>
  <c r="T3743" i="1"/>
  <c r="Z3733" i="1"/>
  <c r="X3733" i="1"/>
  <c r="V3733" i="1"/>
  <c r="T3733" i="1"/>
  <c r="Z3723" i="1"/>
  <c r="X3723" i="1"/>
  <c r="V3723" i="1"/>
  <c r="T3723" i="1"/>
  <c r="Z3713" i="1"/>
  <c r="X3713" i="1"/>
  <c r="V3713" i="1"/>
  <c r="T3713" i="1"/>
  <c r="Z3703" i="1"/>
  <c r="X3703" i="1"/>
  <c r="V3703" i="1"/>
  <c r="T3703" i="1"/>
  <c r="Z3693" i="1"/>
  <c r="X3693" i="1"/>
  <c r="V3693" i="1"/>
  <c r="T3693" i="1"/>
  <c r="Z3683" i="1"/>
  <c r="X3683" i="1"/>
  <c r="V3683" i="1"/>
  <c r="T3683" i="1"/>
  <c r="Z3673" i="1"/>
  <c r="X3673" i="1"/>
  <c r="V3673" i="1"/>
  <c r="T3673" i="1"/>
  <c r="Z3663" i="1"/>
  <c r="X3663" i="1"/>
  <c r="V3663" i="1"/>
  <c r="T3663" i="1"/>
  <c r="Z3653" i="1"/>
  <c r="X3653" i="1"/>
  <c r="V3653" i="1"/>
  <c r="T3653" i="1"/>
  <c r="Z3643" i="1"/>
  <c r="X3643" i="1"/>
  <c r="V3643" i="1"/>
  <c r="T3643" i="1"/>
  <c r="Z3633" i="1"/>
  <c r="X3633" i="1"/>
  <c r="V3633" i="1"/>
  <c r="T3633" i="1"/>
  <c r="Z3623" i="1"/>
  <c r="X3623" i="1"/>
  <c r="V3623" i="1"/>
  <c r="T3623" i="1"/>
  <c r="Z3613" i="1"/>
  <c r="X3613" i="1"/>
  <c r="V3613" i="1"/>
  <c r="T3613" i="1"/>
  <c r="Z3603" i="1"/>
  <c r="X3603" i="1"/>
  <c r="V3603" i="1"/>
  <c r="T3603" i="1"/>
  <c r="Z3593" i="1"/>
  <c r="X3593" i="1"/>
  <c r="V3593" i="1"/>
  <c r="T3593" i="1"/>
  <c r="Z3583" i="1"/>
  <c r="X3583" i="1"/>
  <c r="V3583" i="1"/>
  <c r="T3583" i="1"/>
  <c r="Z3573" i="1"/>
  <c r="X3573" i="1"/>
  <c r="V3573" i="1"/>
  <c r="T3573" i="1"/>
  <c r="Z3563" i="1"/>
  <c r="X3563" i="1"/>
  <c r="V3563" i="1"/>
  <c r="T3563" i="1"/>
  <c r="Z3553" i="1"/>
  <c r="X3553" i="1"/>
  <c r="V3553" i="1"/>
  <c r="T3553" i="1"/>
  <c r="Z3543" i="1"/>
  <c r="X3543" i="1"/>
  <c r="V3543" i="1"/>
  <c r="T3543" i="1"/>
  <c r="Z3533" i="1"/>
  <c r="X3533" i="1"/>
  <c r="V3533" i="1"/>
  <c r="T3533" i="1"/>
  <c r="Z3523" i="1"/>
  <c r="X3523" i="1"/>
  <c r="V3523" i="1"/>
  <c r="T3523" i="1"/>
  <c r="Z3513" i="1"/>
  <c r="X3513" i="1"/>
  <c r="V3513" i="1"/>
  <c r="T3513" i="1"/>
  <c r="Z3503" i="1"/>
  <c r="X3503" i="1"/>
  <c r="V3503" i="1"/>
  <c r="T3503" i="1"/>
  <c r="Z3493" i="1"/>
  <c r="X3493" i="1"/>
  <c r="V3493" i="1"/>
  <c r="T3493" i="1"/>
  <c r="Z3483" i="1"/>
  <c r="X3483" i="1"/>
  <c r="V3483" i="1"/>
  <c r="T3483" i="1"/>
  <c r="Z3473" i="1"/>
  <c r="X3473" i="1"/>
  <c r="V3473" i="1"/>
  <c r="T3473" i="1"/>
  <c r="Z3463" i="1"/>
  <c r="X3463" i="1"/>
  <c r="V3463" i="1"/>
  <c r="T3463" i="1"/>
  <c r="Z3453" i="1"/>
  <c r="X3453" i="1"/>
  <c r="V3453" i="1"/>
  <c r="T3453" i="1"/>
  <c r="Z3443" i="1"/>
  <c r="X3443" i="1"/>
  <c r="V3443" i="1"/>
  <c r="T3443" i="1"/>
  <c r="Z3433" i="1"/>
  <c r="X3433" i="1"/>
  <c r="V3433" i="1"/>
  <c r="T3433" i="1"/>
  <c r="Z3423" i="1"/>
  <c r="X3423" i="1"/>
  <c r="V3423" i="1"/>
  <c r="T3423" i="1"/>
  <c r="Z3413" i="1"/>
  <c r="X3413" i="1"/>
  <c r="V3413" i="1"/>
  <c r="T3413" i="1"/>
  <c r="Z3403" i="1"/>
  <c r="X3403" i="1"/>
  <c r="V3403" i="1"/>
  <c r="T3403" i="1"/>
  <c r="Z3393" i="1"/>
  <c r="X3393" i="1"/>
  <c r="V3393" i="1"/>
  <c r="T3393" i="1"/>
  <c r="Z3383" i="1"/>
  <c r="X3383" i="1"/>
  <c r="V3383" i="1"/>
  <c r="T3383" i="1"/>
  <c r="Z3373" i="1"/>
  <c r="X3373" i="1"/>
  <c r="V3373" i="1"/>
  <c r="T3373" i="1"/>
  <c r="Z3363" i="1"/>
  <c r="X3363" i="1"/>
  <c r="V3363" i="1"/>
  <c r="T3363" i="1"/>
  <c r="Z3353" i="1"/>
  <c r="X3353" i="1"/>
  <c r="V3353" i="1"/>
  <c r="T3353" i="1"/>
  <c r="Z3343" i="1"/>
  <c r="X3343" i="1"/>
  <c r="V3343" i="1"/>
  <c r="T3343" i="1"/>
  <c r="Z3333" i="1"/>
  <c r="X3333" i="1"/>
  <c r="V3333" i="1"/>
  <c r="T3333" i="1"/>
  <c r="Z3323" i="1"/>
  <c r="X3323" i="1"/>
  <c r="V3323" i="1"/>
  <c r="T3323" i="1"/>
  <c r="Z3313" i="1"/>
  <c r="X3313" i="1"/>
  <c r="V3313" i="1"/>
  <c r="T3313" i="1"/>
  <c r="Z3303" i="1"/>
  <c r="X3303" i="1"/>
  <c r="V3303" i="1"/>
  <c r="T3303" i="1"/>
  <c r="Z3293" i="1"/>
  <c r="X3293" i="1"/>
  <c r="V3293" i="1"/>
  <c r="T3293" i="1"/>
  <c r="Z3283" i="1"/>
  <c r="X3283" i="1"/>
  <c r="V3283" i="1"/>
  <c r="T3283" i="1"/>
  <c r="Z3273" i="1"/>
  <c r="X3273" i="1"/>
  <c r="V3273" i="1"/>
  <c r="T3273" i="1"/>
  <c r="Z3263" i="1"/>
  <c r="X3263" i="1"/>
  <c r="V3263" i="1"/>
  <c r="T3263" i="1"/>
  <c r="Z3253" i="1"/>
  <c r="X3253" i="1"/>
  <c r="V3253" i="1"/>
  <c r="T3253" i="1"/>
  <c r="Z3243" i="1"/>
  <c r="X3243" i="1"/>
  <c r="V3243" i="1"/>
  <c r="T3243" i="1"/>
  <c r="Z3233" i="1"/>
  <c r="X3233" i="1"/>
  <c r="V3233" i="1"/>
  <c r="T3233" i="1"/>
  <c r="Z3223" i="1"/>
  <c r="X3223" i="1"/>
  <c r="V3223" i="1"/>
  <c r="T3223" i="1"/>
  <c r="Z3213" i="1"/>
  <c r="X3213" i="1"/>
  <c r="V3213" i="1"/>
  <c r="T3213" i="1"/>
  <c r="Z3203" i="1"/>
  <c r="X3203" i="1"/>
  <c r="V3203" i="1"/>
  <c r="T3203" i="1"/>
  <c r="Z3193" i="1"/>
  <c r="X3193" i="1"/>
  <c r="V3193" i="1"/>
  <c r="T3193" i="1"/>
  <c r="Z3183" i="1"/>
  <c r="X3183" i="1"/>
  <c r="V3183" i="1"/>
  <c r="T3183" i="1"/>
  <c r="Z3173" i="1"/>
  <c r="X3173" i="1"/>
  <c r="V3173" i="1"/>
  <c r="T3173" i="1"/>
  <c r="Z3163" i="1"/>
  <c r="X3163" i="1"/>
  <c r="V3163" i="1"/>
  <c r="T3163" i="1"/>
  <c r="Z3153" i="1"/>
  <c r="X3153" i="1"/>
  <c r="V3153" i="1"/>
  <c r="T3153" i="1"/>
  <c r="Z3143" i="1"/>
  <c r="X3143" i="1"/>
  <c r="V3143" i="1"/>
  <c r="T3143" i="1"/>
  <c r="Z3133" i="1"/>
  <c r="X3133" i="1"/>
  <c r="V3133" i="1"/>
  <c r="T3133" i="1"/>
  <c r="Z3123" i="1"/>
  <c r="X3123" i="1"/>
  <c r="V3123" i="1"/>
  <c r="T3123" i="1"/>
  <c r="Z3113" i="1"/>
  <c r="X3113" i="1"/>
  <c r="V3113" i="1"/>
  <c r="T3113" i="1"/>
  <c r="Z3103" i="1"/>
  <c r="X3103" i="1"/>
  <c r="V3103" i="1"/>
  <c r="T3103" i="1"/>
  <c r="Z3093" i="1"/>
  <c r="X3093" i="1"/>
  <c r="V3093" i="1"/>
  <c r="T3093" i="1"/>
  <c r="Z3083" i="1"/>
  <c r="X3083" i="1"/>
  <c r="V3083" i="1"/>
  <c r="T3083" i="1"/>
  <c r="Z3073" i="1"/>
  <c r="X3073" i="1"/>
  <c r="V3073" i="1"/>
  <c r="T3073" i="1"/>
  <c r="Z3063" i="1"/>
  <c r="X3063" i="1"/>
  <c r="V3063" i="1"/>
  <c r="T3063" i="1"/>
  <c r="Z3053" i="1"/>
  <c r="X3053" i="1"/>
  <c r="V3053" i="1"/>
  <c r="T3053" i="1"/>
  <c r="Z3043" i="1"/>
  <c r="X3043" i="1"/>
  <c r="V3043" i="1"/>
  <c r="T3043" i="1"/>
  <c r="Z3033" i="1"/>
  <c r="X3033" i="1"/>
  <c r="V3033" i="1"/>
  <c r="T3033" i="1"/>
  <c r="Z3023" i="1"/>
  <c r="X3023" i="1"/>
  <c r="V3023" i="1"/>
  <c r="T3023" i="1"/>
  <c r="Z3013" i="1"/>
  <c r="X3013" i="1"/>
  <c r="V3013" i="1"/>
  <c r="T3013" i="1"/>
  <c r="Z3003" i="1"/>
  <c r="X3003" i="1"/>
  <c r="V3003" i="1"/>
  <c r="T3003" i="1"/>
  <c r="Z2993" i="1"/>
  <c r="X2993" i="1"/>
  <c r="V2993" i="1"/>
  <c r="T2993" i="1"/>
  <c r="Z2983" i="1"/>
  <c r="X2983" i="1"/>
  <c r="V2983" i="1"/>
  <c r="T2983" i="1"/>
  <c r="Z2973" i="1"/>
  <c r="X2973" i="1"/>
  <c r="V2973" i="1"/>
  <c r="T2973" i="1"/>
  <c r="Z2963" i="1"/>
  <c r="X2963" i="1"/>
  <c r="V2963" i="1"/>
  <c r="T2963" i="1"/>
  <c r="Z2953" i="1"/>
  <c r="X2953" i="1"/>
  <c r="V2953" i="1"/>
  <c r="T2953" i="1"/>
  <c r="Z2943" i="1"/>
  <c r="X2943" i="1"/>
  <c r="V2943" i="1"/>
  <c r="T2943" i="1"/>
  <c r="Z2933" i="1"/>
  <c r="X2933" i="1"/>
  <c r="V2933" i="1"/>
  <c r="T2933" i="1"/>
  <c r="Z2923" i="1"/>
  <c r="X2923" i="1"/>
  <c r="V2923" i="1"/>
  <c r="T2923" i="1"/>
  <c r="Z2913" i="1"/>
  <c r="X2913" i="1"/>
  <c r="V2913" i="1"/>
  <c r="T2913" i="1"/>
  <c r="Z2903" i="1"/>
  <c r="X2903" i="1"/>
  <c r="V2903" i="1"/>
  <c r="T2903" i="1"/>
  <c r="Z2893" i="1"/>
  <c r="X2893" i="1"/>
  <c r="V2893" i="1"/>
  <c r="T2893" i="1"/>
  <c r="Z2883" i="1"/>
  <c r="X2883" i="1"/>
  <c r="V2883" i="1"/>
  <c r="T2883" i="1"/>
  <c r="Z2873" i="1"/>
  <c r="X2873" i="1"/>
  <c r="V2873" i="1"/>
  <c r="T2873" i="1"/>
  <c r="Z2863" i="1"/>
  <c r="X2863" i="1"/>
  <c r="V2863" i="1"/>
  <c r="T2863" i="1"/>
  <c r="Z2853" i="1"/>
  <c r="X2853" i="1"/>
  <c r="V2853" i="1"/>
  <c r="T2853" i="1"/>
  <c r="Z2843" i="1"/>
  <c r="X2843" i="1"/>
  <c r="V2843" i="1"/>
  <c r="T2843" i="1"/>
  <c r="Z2833" i="1"/>
  <c r="X2833" i="1"/>
  <c r="V2833" i="1"/>
  <c r="T2833" i="1"/>
  <c r="Z2823" i="1"/>
  <c r="X2823" i="1"/>
  <c r="V2823" i="1"/>
  <c r="T2823" i="1"/>
  <c r="Z2813" i="1"/>
  <c r="X2813" i="1"/>
  <c r="V2813" i="1"/>
  <c r="T2813" i="1"/>
  <c r="Z2803" i="1"/>
  <c r="X2803" i="1"/>
  <c r="V2803" i="1"/>
  <c r="T2803" i="1"/>
  <c r="Z2793" i="1"/>
  <c r="X2793" i="1"/>
  <c r="V2793" i="1"/>
  <c r="T2793" i="1"/>
  <c r="Z2783" i="1"/>
  <c r="X2783" i="1"/>
  <c r="V2783" i="1"/>
  <c r="T2783" i="1"/>
  <c r="Z2773" i="1"/>
  <c r="X2773" i="1"/>
  <c r="V2773" i="1"/>
  <c r="T2773" i="1"/>
  <c r="Z2763" i="1"/>
  <c r="X2763" i="1"/>
  <c r="V2763" i="1"/>
  <c r="T2763" i="1"/>
  <c r="Z2753" i="1"/>
  <c r="X2753" i="1"/>
  <c r="V2753" i="1"/>
  <c r="T2753" i="1"/>
  <c r="Z2743" i="1"/>
  <c r="X2743" i="1"/>
  <c r="V2743" i="1"/>
  <c r="T2743" i="1"/>
  <c r="Z2733" i="1"/>
  <c r="X2733" i="1"/>
  <c r="V2733" i="1"/>
  <c r="T2733" i="1"/>
  <c r="Z2723" i="1"/>
  <c r="X2723" i="1"/>
  <c r="V2723" i="1"/>
  <c r="T2723" i="1"/>
  <c r="Z2713" i="1"/>
  <c r="X2713" i="1"/>
  <c r="V2713" i="1"/>
  <c r="T2713" i="1"/>
  <c r="Z2703" i="1"/>
  <c r="X2703" i="1"/>
  <c r="V2703" i="1"/>
  <c r="T2703" i="1"/>
  <c r="Z2693" i="1"/>
  <c r="X2693" i="1"/>
  <c r="V2693" i="1"/>
  <c r="T2693" i="1"/>
  <c r="Z2683" i="1"/>
  <c r="X2683" i="1"/>
  <c r="V2683" i="1"/>
  <c r="T2683" i="1"/>
  <c r="Z2673" i="1"/>
  <c r="X2673" i="1"/>
  <c r="V2673" i="1"/>
  <c r="T2673" i="1"/>
  <c r="Z2663" i="1"/>
  <c r="X2663" i="1"/>
  <c r="V2663" i="1"/>
  <c r="T2663" i="1"/>
  <c r="Z2653" i="1"/>
  <c r="X2653" i="1"/>
  <c r="V2653" i="1"/>
  <c r="T2653" i="1"/>
  <c r="Z2643" i="1"/>
  <c r="X2643" i="1"/>
  <c r="V2643" i="1"/>
  <c r="T2643" i="1"/>
  <c r="Z2633" i="1"/>
  <c r="X2633" i="1"/>
  <c r="V2633" i="1"/>
  <c r="T2633" i="1"/>
  <c r="Z2623" i="1"/>
  <c r="X2623" i="1"/>
  <c r="V2623" i="1"/>
  <c r="T2623" i="1"/>
  <c r="Z2613" i="1"/>
  <c r="X2613" i="1"/>
  <c r="V2613" i="1"/>
  <c r="T2613" i="1"/>
  <c r="Z2603" i="1"/>
  <c r="X2603" i="1"/>
  <c r="V2603" i="1"/>
  <c r="T2603" i="1"/>
  <c r="Z2593" i="1"/>
  <c r="X2593" i="1"/>
  <c r="V2593" i="1"/>
  <c r="T2593" i="1"/>
  <c r="Z2583" i="1"/>
  <c r="X2583" i="1"/>
  <c r="V2583" i="1"/>
  <c r="T2583" i="1"/>
  <c r="Z2573" i="1"/>
  <c r="X2573" i="1"/>
  <c r="V2573" i="1"/>
  <c r="T2573" i="1"/>
  <c r="Z2563" i="1"/>
  <c r="X2563" i="1"/>
  <c r="V2563" i="1"/>
  <c r="T2563" i="1"/>
  <c r="Z2553" i="1"/>
  <c r="X2553" i="1"/>
  <c r="V2553" i="1"/>
  <c r="T2553" i="1"/>
  <c r="Z2543" i="1"/>
  <c r="X2543" i="1"/>
  <c r="V2543" i="1"/>
  <c r="T2543" i="1"/>
  <c r="Z2533" i="1"/>
  <c r="X2533" i="1"/>
  <c r="V2533" i="1"/>
  <c r="T2533" i="1"/>
  <c r="Z2523" i="1"/>
  <c r="X2523" i="1"/>
  <c r="V2523" i="1"/>
  <c r="T2523" i="1"/>
  <c r="Z2513" i="1"/>
  <c r="X2513" i="1"/>
  <c r="V2513" i="1"/>
  <c r="T2513" i="1"/>
  <c r="Z2503" i="1"/>
  <c r="X2503" i="1"/>
  <c r="V2503" i="1"/>
  <c r="T2503" i="1"/>
  <c r="Z2493" i="1"/>
  <c r="X2493" i="1"/>
  <c r="V2493" i="1"/>
  <c r="T2493" i="1"/>
  <c r="Z2483" i="1"/>
  <c r="X2483" i="1"/>
  <c r="V2483" i="1"/>
  <c r="T2483" i="1"/>
  <c r="Z2473" i="1"/>
  <c r="X2473" i="1"/>
  <c r="V2473" i="1"/>
  <c r="T2473" i="1"/>
  <c r="Z2463" i="1"/>
  <c r="X2463" i="1"/>
  <c r="V2463" i="1"/>
  <c r="T2463" i="1"/>
  <c r="Z2453" i="1"/>
  <c r="X2453" i="1"/>
  <c r="V2453" i="1"/>
  <c r="T2453" i="1"/>
  <c r="Z2443" i="1"/>
  <c r="X2443" i="1"/>
  <c r="V2443" i="1"/>
  <c r="T2443" i="1"/>
  <c r="Z2433" i="1"/>
  <c r="X2433" i="1"/>
  <c r="V2433" i="1"/>
  <c r="T2433" i="1"/>
  <c r="Z2423" i="1"/>
  <c r="X2423" i="1"/>
  <c r="V2423" i="1"/>
  <c r="T2423" i="1"/>
  <c r="Z2413" i="1"/>
  <c r="X2413" i="1"/>
  <c r="V2413" i="1"/>
  <c r="T2413" i="1"/>
  <c r="Z2403" i="1"/>
  <c r="X2403" i="1"/>
  <c r="V2403" i="1"/>
  <c r="T2403" i="1"/>
  <c r="Z2393" i="1"/>
  <c r="X2393" i="1"/>
  <c r="V2393" i="1"/>
  <c r="T2393" i="1"/>
  <c r="Z2383" i="1"/>
  <c r="X2383" i="1"/>
  <c r="V2383" i="1"/>
  <c r="T2383" i="1"/>
  <c r="Z2373" i="1"/>
  <c r="X2373" i="1"/>
  <c r="V2373" i="1"/>
  <c r="T2373" i="1"/>
  <c r="Z2363" i="1"/>
  <c r="X2363" i="1"/>
  <c r="V2363" i="1"/>
  <c r="T2363" i="1"/>
  <c r="Z2353" i="1"/>
  <c r="X2353" i="1"/>
  <c r="V2353" i="1"/>
  <c r="T2353" i="1"/>
  <c r="Z2343" i="1"/>
  <c r="X2343" i="1"/>
  <c r="V2343" i="1"/>
  <c r="T2343" i="1"/>
  <c r="Z2333" i="1"/>
  <c r="X2333" i="1"/>
  <c r="V2333" i="1"/>
  <c r="T2333" i="1"/>
  <c r="Z2323" i="1"/>
  <c r="X2323" i="1"/>
  <c r="V2323" i="1"/>
  <c r="T2323" i="1"/>
  <c r="Z2313" i="1"/>
  <c r="X2313" i="1"/>
  <c r="V2313" i="1"/>
  <c r="T2313" i="1"/>
  <c r="Z2303" i="1"/>
  <c r="X2303" i="1"/>
  <c r="V2303" i="1"/>
  <c r="T2303" i="1"/>
  <c r="Z2293" i="1"/>
  <c r="X2293" i="1"/>
  <c r="V2293" i="1"/>
  <c r="T2293" i="1"/>
  <c r="Z2283" i="1"/>
  <c r="X2283" i="1"/>
  <c r="V2283" i="1"/>
  <c r="T2283" i="1"/>
  <c r="Z2273" i="1"/>
  <c r="X2273" i="1"/>
  <c r="V2273" i="1"/>
  <c r="T2273" i="1"/>
  <c r="Z2263" i="1"/>
  <c r="X2263" i="1"/>
  <c r="V2263" i="1"/>
  <c r="T2263" i="1"/>
  <c r="Z2253" i="1"/>
  <c r="X2253" i="1"/>
  <c r="V2253" i="1"/>
  <c r="T2253" i="1"/>
  <c r="Z2243" i="1"/>
  <c r="X2243" i="1"/>
  <c r="V2243" i="1"/>
  <c r="T2243" i="1"/>
  <c r="Z2233" i="1"/>
  <c r="X2233" i="1"/>
  <c r="V2233" i="1"/>
  <c r="T2233" i="1"/>
  <c r="Z2223" i="1"/>
  <c r="X2223" i="1"/>
  <c r="V2223" i="1"/>
  <c r="T2223" i="1"/>
  <c r="Z2213" i="1"/>
  <c r="X2213" i="1"/>
  <c r="V2213" i="1"/>
  <c r="T2213" i="1"/>
  <c r="Z2203" i="1"/>
  <c r="X2203" i="1"/>
  <c r="V2203" i="1"/>
  <c r="T2203" i="1"/>
  <c r="Z2193" i="1"/>
  <c r="X2193" i="1"/>
  <c r="V2193" i="1"/>
  <c r="T2193" i="1"/>
  <c r="Z2183" i="1"/>
  <c r="X2183" i="1"/>
  <c r="V2183" i="1"/>
  <c r="T2183" i="1"/>
  <c r="Z2173" i="1"/>
  <c r="X2173" i="1"/>
  <c r="V2173" i="1"/>
  <c r="T2173" i="1"/>
  <c r="Z2163" i="1"/>
  <c r="X2163" i="1"/>
  <c r="V2163" i="1"/>
  <c r="T2163" i="1"/>
  <c r="Z2153" i="1"/>
  <c r="X2153" i="1"/>
  <c r="V2153" i="1"/>
  <c r="T2153" i="1"/>
  <c r="Z2143" i="1"/>
  <c r="X2143" i="1"/>
  <c r="V2143" i="1"/>
  <c r="T2143" i="1"/>
  <c r="Z2133" i="1"/>
  <c r="X2133" i="1"/>
  <c r="V2133" i="1"/>
  <c r="T2133" i="1"/>
  <c r="Z2123" i="1"/>
  <c r="X2123" i="1"/>
  <c r="V2123" i="1"/>
  <c r="T2123" i="1"/>
  <c r="Z2113" i="1"/>
  <c r="X2113" i="1"/>
  <c r="V2113" i="1"/>
  <c r="T2113" i="1"/>
  <c r="Z2103" i="1"/>
  <c r="X2103" i="1"/>
  <c r="V2103" i="1"/>
  <c r="T2103" i="1"/>
  <c r="Z2093" i="1"/>
  <c r="X2093" i="1"/>
  <c r="V2093" i="1"/>
  <c r="T2093" i="1"/>
  <c r="Z2083" i="1"/>
  <c r="X2083" i="1"/>
  <c r="V2083" i="1"/>
  <c r="T2083" i="1"/>
  <c r="Z2073" i="1"/>
  <c r="X2073" i="1"/>
  <c r="V2073" i="1"/>
  <c r="T2073" i="1"/>
  <c r="Z2063" i="1"/>
  <c r="X2063" i="1"/>
  <c r="V2063" i="1"/>
  <c r="T2063" i="1"/>
  <c r="Z2053" i="1"/>
  <c r="X2053" i="1"/>
  <c r="V2053" i="1"/>
  <c r="T2053" i="1"/>
  <c r="Z2043" i="1"/>
  <c r="X2043" i="1"/>
  <c r="V2043" i="1"/>
  <c r="T2043" i="1"/>
  <c r="Z2033" i="1"/>
  <c r="X2033" i="1"/>
  <c r="V2033" i="1"/>
  <c r="T2033" i="1"/>
  <c r="Z2023" i="1"/>
  <c r="X2023" i="1"/>
  <c r="V2023" i="1"/>
  <c r="T2023" i="1"/>
  <c r="Z2013" i="1"/>
  <c r="X2013" i="1"/>
  <c r="V2013" i="1"/>
  <c r="T2013" i="1"/>
  <c r="Z2003" i="1"/>
  <c r="X2003" i="1"/>
  <c r="V2003" i="1"/>
  <c r="T2003" i="1"/>
  <c r="Z1993" i="1"/>
  <c r="X1993" i="1"/>
  <c r="V1993" i="1"/>
  <c r="T1993" i="1"/>
  <c r="Z1983" i="1"/>
  <c r="X1983" i="1"/>
  <c r="V1983" i="1"/>
  <c r="T1983" i="1"/>
  <c r="Z1973" i="1"/>
  <c r="X1973" i="1"/>
  <c r="V1973" i="1"/>
  <c r="T1973" i="1"/>
  <c r="Z1963" i="1"/>
  <c r="X1963" i="1"/>
  <c r="V1963" i="1"/>
  <c r="T1963" i="1"/>
  <c r="Z1953" i="1"/>
  <c r="X1953" i="1"/>
  <c r="V1953" i="1"/>
  <c r="T1953" i="1"/>
  <c r="Z1943" i="1"/>
  <c r="X1943" i="1"/>
  <c r="V1943" i="1"/>
  <c r="T1943" i="1"/>
  <c r="Z1933" i="1"/>
  <c r="X1933" i="1"/>
  <c r="V1933" i="1"/>
  <c r="T1933" i="1"/>
  <c r="Z1923" i="1"/>
  <c r="X1923" i="1"/>
  <c r="V1923" i="1"/>
  <c r="T1923" i="1"/>
  <c r="Z1913" i="1"/>
  <c r="X1913" i="1"/>
  <c r="V1913" i="1"/>
  <c r="T1913" i="1"/>
  <c r="Z1903" i="1"/>
  <c r="X1903" i="1"/>
  <c r="V1903" i="1"/>
  <c r="T1903" i="1"/>
  <c r="Z1893" i="1"/>
  <c r="X1893" i="1"/>
  <c r="V1893" i="1"/>
  <c r="T1893" i="1"/>
  <c r="Z1883" i="1"/>
  <c r="X1883" i="1"/>
  <c r="V1883" i="1"/>
  <c r="T1883" i="1"/>
  <c r="Z1873" i="1"/>
  <c r="X1873" i="1"/>
  <c r="V1873" i="1"/>
  <c r="T1873" i="1"/>
  <c r="Z1863" i="1"/>
  <c r="X1863" i="1"/>
  <c r="V1863" i="1"/>
  <c r="T1863" i="1"/>
  <c r="Z1853" i="1"/>
  <c r="X1853" i="1"/>
  <c r="V1853" i="1"/>
  <c r="T1853" i="1"/>
  <c r="Z1843" i="1"/>
  <c r="X1843" i="1"/>
  <c r="V1843" i="1"/>
  <c r="T1843" i="1"/>
  <c r="Z1833" i="1"/>
  <c r="X1833" i="1"/>
  <c r="V1833" i="1"/>
  <c r="T1833" i="1"/>
  <c r="Z1823" i="1"/>
  <c r="X1823" i="1"/>
  <c r="V1823" i="1"/>
  <c r="T1823" i="1"/>
  <c r="Z1813" i="1"/>
  <c r="X1813" i="1"/>
  <c r="V1813" i="1"/>
  <c r="T1813" i="1"/>
  <c r="Z1803" i="1"/>
  <c r="X1803" i="1"/>
  <c r="V1803" i="1"/>
  <c r="T1803" i="1"/>
  <c r="Z1793" i="1"/>
  <c r="X1793" i="1"/>
  <c r="V1793" i="1"/>
  <c r="T1793" i="1"/>
  <c r="Z1783" i="1"/>
  <c r="X1783" i="1"/>
  <c r="V1783" i="1"/>
  <c r="T1783" i="1"/>
  <c r="Z1773" i="1"/>
  <c r="X1773" i="1"/>
  <c r="V1773" i="1"/>
  <c r="T1773" i="1"/>
  <c r="Z1763" i="1"/>
  <c r="X1763" i="1"/>
  <c r="V1763" i="1"/>
  <c r="T1763" i="1"/>
  <c r="Z1753" i="1"/>
  <c r="X1753" i="1"/>
  <c r="V1753" i="1"/>
  <c r="T1753" i="1"/>
  <c r="Z1743" i="1"/>
  <c r="X1743" i="1"/>
  <c r="V1743" i="1"/>
  <c r="T1743" i="1"/>
  <c r="Z1733" i="1"/>
  <c r="X1733" i="1"/>
  <c r="V1733" i="1"/>
  <c r="T1733" i="1"/>
  <c r="Z1723" i="1"/>
  <c r="X1723" i="1"/>
  <c r="V1723" i="1"/>
  <c r="T1723" i="1"/>
  <c r="Z1713" i="1"/>
  <c r="X1713" i="1"/>
  <c r="V1713" i="1"/>
  <c r="T1713" i="1"/>
  <c r="Z1703" i="1"/>
  <c r="X1703" i="1"/>
  <c r="V1703" i="1"/>
  <c r="T1703" i="1"/>
  <c r="Z1693" i="1"/>
  <c r="X1693" i="1"/>
  <c r="V1693" i="1"/>
  <c r="T1693" i="1"/>
  <c r="Z1683" i="1"/>
  <c r="X1683" i="1"/>
  <c r="V1683" i="1"/>
  <c r="T1683" i="1"/>
  <c r="Z1673" i="1"/>
  <c r="X1673" i="1"/>
  <c r="V1673" i="1"/>
  <c r="T1673" i="1"/>
  <c r="Z1663" i="1"/>
  <c r="X1663" i="1"/>
  <c r="V1663" i="1"/>
  <c r="T1663" i="1"/>
  <c r="Z1653" i="1"/>
  <c r="X1653" i="1"/>
  <c r="V1653" i="1"/>
  <c r="T1653" i="1"/>
  <c r="Z1643" i="1"/>
  <c r="X1643" i="1"/>
  <c r="V1643" i="1"/>
  <c r="T1643" i="1"/>
  <c r="Z1633" i="1"/>
  <c r="X1633" i="1"/>
  <c r="V1633" i="1"/>
  <c r="T1633" i="1"/>
  <c r="Z1623" i="1"/>
  <c r="X1623" i="1"/>
  <c r="V1623" i="1"/>
  <c r="T1623" i="1"/>
  <c r="Z1613" i="1"/>
  <c r="X1613" i="1"/>
  <c r="V1613" i="1"/>
  <c r="T1613" i="1"/>
  <c r="Z1603" i="1"/>
  <c r="X1603" i="1"/>
  <c r="V1603" i="1"/>
  <c r="T1603" i="1"/>
  <c r="Z1593" i="1"/>
  <c r="X1593" i="1"/>
  <c r="V1593" i="1"/>
  <c r="T1593" i="1"/>
  <c r="Z1583" i="1"/>
  <c r="X1583" i="1"/>
  <c r="V1583" i="1"/>
  <c r="T1583" i="1"/>
  <c r="Z1573" i="1"/>
  <c r="X1573" i="1"/>
  <c r="V1573" i="1"/>
  <c r="T1573" i="1"/>
  <c r="Z1563" i="1"/>
  <c r="X1563" i="1"/>
  <c r="V1563" i="1"/>
  <c r="T1563" i="1"/>
  <c r="Z1553" i="1"/>
  <c r="X1553" i="1"/>
  <c r="V1553" i="1"/>
  <c r="T1553" i="1"/>
  <c r="Z1543" i="1"/>
  <c r="X1543" i="1"/>
  <c r="V1543" i="1"/>
  <c r="T1543" i="1"/>
  <c r="Z1533" i="1"/>
  <c r="X1533" i="1"/>
  <c r="V1533" i="1"/>
  <c r="T1533" i="1"/>
  <c r="Z1523" i="1"/>
  <c r="X1523" i="1"/>
  <c r="V1523" i="1"/>
  <c r="T1523" i="1"/>
  <c r="Z1513" i="1"/>
  <c r="X1513" i="1"/>
  <c r="V1513" i="1"/>
  <c r="T1513" i="1"/>
  <c r="Z1503" i="1"/>
  <c r="X1503" i="1"/>
  <c r="V1503" i="1"/>
  <c r="T1503" i="1"/>
  <c r="Z1493" i="1"/>
  <c r="X1493" i="1"/>
  <c r="V1493" i="1"/>
  <c r="T1493" i="1"/>
  <c r="Z1483" i="1"/>
  <c r="X1483" i="1"/>
  <c r="V1483" i="1"/>
  <c r="T1483" i="1"/>
  <c r="Z1473" i="1"/>
  <c r="X1473" i="1"/>
  <c r="V1473" i="1"/>
  <c r="T1473" i="1"/>
  <c r="Z1463" i="1"/>
  <c r="X1463" i="1"/>
  <c r="V1463" i="1"/>
  <c r="T1463" i="1"/>
  <c r="Z1453" i="1"/>
  <c r="X1453" i="1"/>
  <c r="V1453" i="1"/>
  <c r="T1453" i="1"/>
  <c r="Z1443" i="1"/>
  <c r="X1443" i="1"/>
  <c r="V1443" i="1"/>
  <c r="T1443" i="1"/>
  <c r="Z1433" i="1"/>
  <c r="X1433" i="1"/>
  <c r="V1433" i="1"/>
  <c r="T1433" i="1"/>
  <c r="Z1423" i="1"/>
  <c r="X1423" i="1"/>
  <c r="V1423" i="1"/>
  <c r="T1423" i="1"/>
  <c r="Z1413" i="1"/>
  <c r="X1413" i="1"/>
  <c r="V1413" i="1"/>
  <c r="T1413" i="1"/>
  <c r="Z1403" i="1"/>
  <c r="X1403" i="1"/>
  <c r="V1403" i="1"/>
  <c r="T1403" i="1"/>
  <c r="Z1393" i="1"/>
  <c r="X1393" i="1"/>
  <c r="V1393" i="1"/>
  <c r="T1393" i="1"/>
  <c r="Z1383" i="1"/>
  <c r="X1383" i="1"/>
  <c r="V1383" i="1"/>
  <c r="T1383" i="1"/>
  <c r="Z1373" i="1"/>
  <c r="X1373" i="1"/>
  <c r="V1373" i="1"/>
  <c r="T1373" i="1"/>
  <c r="Z1363" i="1"/>
  <c r="X1363" i="1"/>
  <c r="V1363" i="1"/>
  <c r="T1363" i="1"/>
  <c r="Z1353" i="1"/>
  <c r="X1353" i="1"/>
  <c r="V1353" i="1"/>
  <c r="T1353" i="1"/>
  <c r="Z1343" i="1"/>
  <c r="X1343" i="1"/>
  <c r="V1343" i="1"/>
  <c r="T1343" i="1"/>
  <c r="Z1333" i="1"/>
  <c r="X1333" i="1"/>
  <c r="V1333" i="1"/>
  <c r="T1333" i="1"/>
  <c r="Z1323" i="1"/>
  <c r="X1323" i="1"/>
  <c r="V1323" i="1"/>
  <c r="T1323" i="1"/>
  <c r="Z1313" i="1"/>
  <c r="X1313" i="1"/>
  <c r="V1313" i="1"/>
  <c r="T1313" i="1"/>
  <c r="Z1303" i="1"/>
  <c r="X1303" i="1"/>
  <c r="V1303" i="1"/>
  <c r="T1303" i="1"/>
  <c r="Z1293" i="1"/>
  <c r="X1293" i="1"/>
  <c r="V1293" i="1"/>
  <c r="T1293" i="1"/>
  <c r="Z1283" i="1"/>
  <c r="X1283" i="1"/>
  <c r="V1283" i="1"/>
  <c r="T1283" i="1"/>
  <c r="Z1273" i="1"/>
  <c r="X1273" i="1"/>
  <c r="V1273" i="1"/>
  <c r="T1273" i="1"/>
  <c r="Z1263" i="1"/>
  <c r="X1263" i="1"/>
  <c r="V1263" i="1"/>
  <c r="T1263" i="1"/>
  <c r="Z1253" i="1"/>
  <c r="X1253" i="1"/>
  <c r="V1253" i="1"/>
  <c r="T1253" i="1"/>
  <c r="Z1243" i="1"/>
  <c r="X1243" i="1"/>
  <c r="V1243" i="1"/>
  <c r="T1243" i="1"/>
  <c r="Z1233" i="1"/>
  <c r="X1233" i="1"/>
  <c r="V1233" i="1"/>
  <c r="T1233" i="1"/>
  <c r="Z1223" i="1"/>
  <c r="X1223" i="1"/>
  <c r="V1223" i="1"/>
  <c r="T1223" i="1"/>
  <c r="Z1213" i="1"/>
  <c r="X1213" i="1"/>
  <c r="V1213" i="1"/>
  <c r="T1213" i="1"/>
  <c r="Z1203" i="1"/>
  <c r="X1203" i="1"/>
  <c r="V1203" i="1"/>
  <c r="T1203" i="1"/>
  <c r="Z1193" i="1"/>
  <c r="X1193" i="1"/>
  <c r="V1193" i="1"/>
  <c r="T1193" i="1"/>
  <c r="Z1183" i="1"/>
  <c r="X1183" i="1"/>
  <c r="V1183" i="1"/>
  <c r="T1183" i="1"/>
  <c r="Z1173" i="1"/>
  <c r="X1173" i="1"/>
  <c r="V1173" i="1"/>
  <c r="T1173" i="1"/>
  <c r="Z1163" i="1"/>
  <c r="X1163" i="1"/>
  <c r="V1163" i="1"/>
  <c r="T1163" i="1"/>
  <c r="Z1153" i="1"/>
  <c r="X1153" i="1"/>
  <c r="V1153" i="1"/>
  <c r="T1153" i="1"/>
  <c r="Z1143" i="1"/>
  <c r="X1143" i="1"/>
  <c r="V1143" i="1"/>
  <c r="T1143" i="1"/>
  <c r="Z1133" i="1"/>
  <c r="X1133" i="1"/>
  <c r="V1133" i="1"/>
  <c r="T1133" i="1"/>
  <c r="Z1123" i="1"/>
  <c r="X1123" i="1"/>
  <c r="V1123" i="1"/>
  <c r="T1123" i="1"/>
  <c r="Z1113" i="1"/>
  <c r="X1113" i="1"/>
  <c r="V1113" i="1"/>
  <c r="T1113" i="1"/>
  <c r="Z1103" i="1"/>
  <c r="X1103" i="1"/>
  <c r="V1103" i="1"/>
  <c r="T1103" i="1"/>
  <c r="Z1093" i="1"/>
  <c r="X1093" i="1"/>
  <c r="V1093" i="1"/>
  <c r="T1093" i="1"/>
  <c r="Z1083" i="1"/>
  <c r="X1083" i="1"/>
  <c r="V1083" i="1"/>
  <c r="T1083" i="1"/>
  <c r="Z1073" i="1"/>
  <c r="X1073" i="1"/>
  <c r="V1073" i="1"/>
  <c r="T1073" i="1"/>
  <c r="Z1063" i="1"/>
  <c r="X1063" i="1"/>
  <c r="V1063" i="1"/>
  <c r="T1063" i="1"/>
  <c r="Z1053" i="1"/>
  <c r="X1053" i="1"/>
  <c r="V1053" i="1"/>
  <c r="T1053" i="1"/>
  <c r="Z1043" i="1"/>
  <c r="X1043" i="1"/>
  <c r="V1043" i="1"/>
  <c r="T1043" i="1"/>
  <c r="Z1033" i="1"/>
  <c r="X1033" i="1"/>
  <c r="V1033" i="1"/>
  <c r="T1033" i="1"/>
  <c r="Z1023" i="1"/>
  <c r="X1023" i="1"/>
  <c r="V1023" i="1"/>
  <c r="T1023" i="1"/>
  <c r="Z1013" i="1"/>
  <c r="X1013" i="1"/>
  <c r="V1013" i="1"/>
  <c r="T1013" i="1"/>
  <c r="Z1003" i="1"/>
  <c r="X1003" i="1"/>
  <c r="V1003" i="1"/>
  <c r="T1003" i="1"/>
  <c r="Z993" i="1"/>
  <c r="X993" i="1"/>
  <c r="V993" i="1"/>
  <c r="T993" i="1"/>
  <c r="Z983" i="1"/>
  <c r="X983" i="1"/>
  <c r="V983" i="1"/>
  <c r="T983" i="1"/>
  <c r="Z973" i="1"/>
  <c r="X973" i="1"/>
  <c r="V973" i="1"/>
  <c r="T973" i="1"/>
  <c r="Z963" i="1"/>
  <c r="X963" i="1"/>
  <c r="V963" i="1"/>
  <c r="T963" i="1"/>
  <c r="Z953" i="1"/>
  <c r="X953" i="1"/>
  <c r="V953" i="1"/>
  <c r="T953" i="1"/>
  <c r="Z943" i="1"/>
  <c r="X943" i="1"/>
  <c r="V943" i="1"/>
  <c r="T943" i="1"/>
  <c r="Z933" i="1"/>
  <c r="X933" i="1"/>
  <c r="V933" i="1"/>
  <c r="T933" i="1"/>
  <c r="Z923" i="1"/>
  <c r="X923" i="1"/>
  <c r="V923" i="1"/>
  <c r="T923" i="1"/>
  <c r="Z913" i="1"/>
  <c r="X913" i="1"/>
  <c r="V913" i="1"/>
  <c r="T913" i="1"/>
  <c r="Z903" i="1"/>
  <c r="X903" i="1"/>
  <c r="V903" i="1"/>
  <c r="T903" i="1"/>
  <c r="Z893" i="1"/>
  <c r="X893" i="1"/>
  <c r="V893" i="1"/>
  <c r="T893" i="1"/>
  <c r="Z883" i="1"/>
  <c r="X883" i="1"/>
  <c r="V883" i="1"/>
  <c r="T883" i="1"/>
  <c r="Z873" i="1"/>
  <c r="X873" i="1"/>
  <c r="V873" i="1"/>
  <c r="T873" i="1"/>
  <c r="Z863" i="1"/>
  <c r="X863" i="1"/>
  <c r="V863" i="1"/>
  <c r="T863" i="1"/>
  <c r="Z853" i="1"/>
  <c r="X853" i="1"/>
  <c r="V853" i="1"/>
  <c r="T853" i="1"/>
  <c r="Z843" i="1"/>
  <c r="X843" i="1"/>
  <c r="V843" i="1"/>
  <c r="T843" i="1"/>
  <c r="Z833" i="1"/>
  <c r="X833" i="1"/>
  <c r="V833" i="1"/>
  <c r="T833" i="1"/>
  <c r="Z823" i="1"/>
  <c r="X823" i="1"/>
  <c r="V823" i="1"/>
  <c r="T823" i="1"/>
  <c r="Z813" i="1"/>
  <c r="X813" i="1"/>
  <c r="V813" i="1"/>
  <c r="T813" i="1"/>
  <c r="Z803" i="1"/>
  <c r="X803" i="1"/>
  <c r="V803" i="1"/>
  <c r="T803" i="1"/>
  <c r="Z793" i="1"/>
  <c r="X793" i="1"/>
  <c r="V793" i="1"/>
  <c r="T793" i="1"/>
  <c r="Z783" i="1"/>
  <c r="X783" i="1"/>
  <c r="V783" i="1"/>
  <c r="T783" i="1"/>
  <c r="Z773" i="1"/>
  <c r="X773" i="1"/>
  <c r="V773" i="1"/>
  <c r="T773" i="1"/>
  <c r="Z763" i="1"/>
  <c r="X763" i="1"/>
  <c r="V763" i="1"/>
  <c r="T763" i="1"/>
  <c r="Z753" i="1"/>
  <c r="X753" i="1"/>
  <c r="V753" i="1"/>
  <c r="T753" i="1"/>
  <c r="Z743" i="1"/>
  <c r="X743" i="1"/>
  <c r="V743" i="1"/>
  <c r="T743" i="1"/>
  <c r="Z733" i="1"/>
  <c r="X733" i="1"/>
  <c r="V733" i="1"/>
  <c r="T733" i="1"/>
  <c r="Z723" i="1"/>
  <c r="X723" i="1"/>
  <c r="V723" i="1"/>
  <c r="T723" i="1"/>
  <c r="Z713" i="1"/>
  <c r="X713" i="1"/>
  <c r="V713" i="1"/>
  <c r="T713" i="1"/>
  <c r="Z703" i="1"/>
  <c r="X703" i="1"/>
  <c r="V703" i="1"/>
  <c r="T703" i="1"/>
  <c r="Z693" i="1"/>
  <c r="X693" i="1"/>
  <c r="V693" i="1"/>
  <c r="T693" i="1"/>
  <c r="Z683" i="1"/>
  <c r="X683" i="1"/>
  <c r="V683" i="1"/>
  <c r="T683" i="1"/>
  <c r="Z673" i="1"/>
  <c r="X673" i="1"/>
  <c r="V673" i="1"/>
  <c r="T673" i="1"/>
  <c r="Z663" i="1"/>
  <c r="X663" i="1"/>
  <c r="V663" i="1"/>
  <c r="T663" i="1"/>
  <c r="Z653" i="1"/>
  <c r="X653" i="1"/>
  <c r="V653" i="1"/>
  <c r="T653" i="1"/>
  <c r="Z643" i="1"/>
  <c r="X643" i="1"/>
  <c r="V643" i="1"/>
  <c r="T643" i="1"/>
  <c r="Z633" i="1"/>
  <c r="X633" i="1"/>
  <c r="V633" i="1"/>
  <c r="T633" i="1"/>
  <c r="Z623" i="1"/>
  <c r="X623" i="1"/>
  <c r="V623" i="1"/>
  <c r="T623" i="1"/>
  <c r="Z613" i="1"/>
  <c r="X613" i="1"/>
  <c r="V613" i="1"/>
  <c r="T613" i="1"/>
  <c r="Z603" i="1"/>
  <c r="X603" i="1"/>
  <c r="V603" i="1"/>
  <c r="T603" i="1"/>
  <c r="Z593" i="1"/>
  <c r="X593" i="1"/>
  <c r="V593" i="1"/>
  <c r="T593" i="1"/>
  <c r="Z583" i="1"/>
  <c r="X583" i="1"/>
  <c r="V583" i="1"/>
  <c r="T583" i="1"/>
  <c r="Z573" i="1"/>
  <c r="X573" i="1"/>
  <c r="V573" i="1"/>
  <c r="T573" i="1"/>
  <c r="Z563" i="1"/>
  <c r="X563" i="1"/>
  <c r="V563" i="1"/>
  <c r="T563" i="1"/>
  <c r="Z553" i="1"/>
  <c r="X553" i="1"/>
  <c r="V553" i="1"/>
  <c r="T553" i="1"/>
  <c r="Z543" i="1"/>
  <c r="X543" i="1"/>
  <c r="V543" i="1"/>
  <c r="T543" i="1"/>
  <c r="Z533" i="1"/>
  <c r="X533" i="1"/>
  <c r="V533" i="1"/>
  <c r="T533" i="1"/>
  <c r="Z523" i="1"/>
  <c r="X523" i="1"/>
  <c r="V523" i="1"/>
  <c r="T523" i="1"/>
  <c r="Z513" i="1"/>
  <c r="X513" i="1"/>
  <c r="V513" i="1"/>
  <c r="T513" i="1"/>
  <c r="Z503" i="1"/>
  <c r="X503" i="1"/>
  <c r="V503" i="1"/>
  <c r="T503" i="1"/>
  <c r="Z493" i="1"/>
  <c r="X493" i="1"/>
  <c r="V493" i="1"/>
  <c r="T493" i="1"/>
  <c r="Z483" i="1"/>
  <c r="X483" i="1"/>
  <c r="V483" i="1"/>
  <c r="T483" i="1"/>
  <c r="Z473" i="1"/>
  <c r="X473" i="1"/>
  <c r="V473" i="1"/>
  <c r="T473" i="1"/>
  <c r="Z463" i="1"/>
  <c r="X463" i="1"/>
  <c r="V463" i="1"/>
  <c r="T463" i="1"/>
  <c r="Z453" i="1"/>
  <c r="X453" i="1"/>
  <c r="V453" i="1"/>
  <c r="T453" i="1"/>
  <c r="Z443" i="1"/>
  <c r="X443" i="1"/>
  <c r="V443" i="1"/>
  <c r="T443" i="1"/>
  <c r="Z433" i="1"/>
  <c r="X433" i="1"/>
  <c r="V433" i="1"/>
  <c r="T433" i="1"/>
  <c r="Z423" i="1"/>
  <c r="X423" i="1"/>
  <c r="V423" i="1"/>
  <c r="T423" i="1"/>
  <c r="Z413" i="1"/>
  <c r="X413" i="1"/>
  <c r="V413" i="1"/>
  <c r="T413" i="1"/>
  <c r="Z403" i="1"/>
  <c r="X403" i="1"/>
  <c r="V403" i="1"/>
  <c r="T403" i="1"/>
  <c r="Z393" i="1"/>
  <c r="X393" i="1"/>
  <c r="V393" i="1"/>
  <c r="T393" i="1"/>
  <c r="Z383" i="1"/>
  <c r="X383" i="1"/>
  <c r="V383" i="1"/>
  <c r="T383" i="1"/>
  <c r="Z373" i="1"/>
  <c r="X373" i="1"/>
  <c r="V373" i="1"/>
  <c r="T373" i="1"/>
  <c r="Z363" i="1"/>
  <c r="X363" i="1"/>
  <c r="V363" i="1"/>
  <c r="T363" i="1"/>
  <c r="Z353" i="1"/>
  <c r="X353" i="1"/>
  <c r="V353" i="1"/>
  <c r="T353" i="1"/>
  <c r="Z343" i="1"/>
  <c r="X343" i="1"/>
  <c r="V343" i="1"/>
  <c r="T343" i="1"/>
  <c r="Z333" i="1"/>
  <c r="X333" i="1"/>
  <c r="V333" i="1"/>
  <c r="T333" i="1"/>
  <c r="Z323" i="1"/>
  <c r="X323" i="1"/>
  <c r="V323" i="1"/>
  <c r="T323" i="1"/>
  <c r="Z313" i="1"/>
  <c r="X313" i="1"/>
  <c r="V313" i="1"/>
  <c r="T313" i="1"/>
  <c r="Z303" i="1"/>
  <c r="X303" i="1"/>
  <c r="V303" i="1"/>
  <c r="T303" i="1"/>
  <c r="Z293" i="1"/>
  <c r="X293" i="1"/>
  <c r="V293" i="1"/>
  <c r="T293" i="1"/>
  <c r="Z283" i="1"/>
  <c r="X283" i="1"/>
  <c r="V283" i="1"/>
  <c r="T283" i="1"/>
  <c r="Z273" i="1"/>
  <c r="X273" i="1"/>
  <c r="V273" i="1"/>
  <c r="T273" i="1"/>
  <c r="Z263" i="1"/>
  <c r="X263" i="1"/>
  <c r="V263" i="1"/>
  <c r="T263" i="1"/>
  <c r="Z253" i="1"/>
  <c r="X253" i="1"/>
  <c r="V253" i="1"/>
  <c r="T253" i="1"/>
  <c r="Z243" i="1"/>
  <c r="X243" i="1"/>
  <c r="V243" i="1"/>
  <c r="T243" i="1"/>
  <c r="Z233" i="1"/>
  <c r="X233" i="1"/>
  <c r="V233" i="1"/>
  <c r="T233" i="1"/>
  <c r="Z223" i="1"/>
  <c r="X223" i="1"/>
  <c r="V223" i="1"/>
  <c r="T223" i="1"/>
  <c r="Z213" i="1"/>
  <c r="X213" i="1"/>
  <c r="V213" i="1"/>
  <c r="T213" i="1"/>
  <c r="Z203" i="1"/>
  <c r="X203" i="1"/>
  <c r="V203" i="1"/>
  <c r="T203" i="1"/>
  <c r="Z193" i="1"/>
  <c r="X193" i="1"/>
  <c r="V193" i="1"/>
  <c r="T193" i="1"/>
  <c r="Z183" i="1"/>
  <c r="X183" i="1"/>
  <c r="V183" i="1"/>
  <c r="T183" i="1"/>
  <c r="Z173" i="1"/>
  <c r="X173" i="1"/>
  <c r="V173" i="1"/>
  <c r="T173" i="1"/>
  <c r="Z163" i="1"/>
  <c r="X163" i="1"/>
  <c r="V163" i="1"/>
  <c r="T163" i="1"/>
  <c r="Z153" i="1"/>
  <c r="X153" i="1"/>
  <c r="V153" i="1"/>
  <c r="T153" i="1"/>
  <c r="Z143" i="1"/>
  <c r="X143" i="1"/>
  <c r="V143" i="1"/>
  <c r="T143" i="1"/>
  <c r="Z133" i="1"/>
  <c r="X133" i="1"/>
  <c r="V133" i="1"/>
  <c r="T133" i="1"/>
  <c r="Z123" i="1"/>
  <c r="X123" i="1"/>
  <c r="V123" i="1"/>
  <c r="T123" i="1"/>
  <c r="Z113" i="1"/>
  <c r="X113" i="1"/>
  <c r="V113" i="1"/>
  <c r="T113" i="1"/>
  <c r="Z103" i="1"/>
  <c r="X103" i="1"/>
  <c r="V103" i="1"/>
  <c r="T103" i="1"/>
  <c r="Z93" i="1"/>
  <c r="X93" i="1"/>
  <c r="V93" i="1"/>
  <c r="T93" i="1"/>
  <c r="Z83" i="1"/>
  <c r="X83" i="1"/>
  <c r="V83" i="1"/>
  <c r="T83" i="1"/>
  <c r="Z73" i="1"/>
  <c r="X73" i="1"/>
  <c r="V73" i="1"/>
  <c r="T73" i="1"/>
  <c r="Z63" i="1"/>
  <c r="X63" i="1"/>
  <c r="V63" i="1"/>
  <c r="T63" i="1"/>
  <c r="Z53" i="1"/>
  <c r="X53" i="1"/>
  <c r="V53" i="1"/>
  <c r="T53" i="1"/>
  <c r="Z43" i="1"/>
  <c r="X43" i="1"/>
  <c r="V43" i="1"/>
  <c r="T43" i="1"/>
  <c r="Z33" i="1"/>
  <c r="X33" i="1"/>
  <c r="V33" i="1"/>
  <c r="T33" i="1"/>
  <c r="Z23" i="1"/>
  <c r="X23" i="1"/>
  <c r="V23" i="1"/>
  <c r="T23" i="1"/>
  <c r="Z13" i="1"/>
  <c r="X13" i="1"/>
  <c r="V13" i="1"/>
  <c r="T13" i="1"/>
  <c r="Z3" i="1"/>
  <c r="X3" i="1"/>
  <c r="V3" i="1"/>
  <c r="T3" i="1"/>
  <c r="Z5152" i="1"/>
  <c r="X5152" i="1"/>
  <c r="V5152" i="1"/>
  <c r="T5152" i="1"/>
  <c r="Z5142" i="1"/>
  <c r="X5142" i="1"/>
  <c r="V5142" i="1"/>
  <c r="T5142" i="1"/>
  <c r="Z5132" i="1"/>
  <c r="X5132" i="1"/>
  <c r="V5132" i="1"/>
  <c r="T5132" i="1"/>
  <c r="Z5122" i="1"/>
  <c r="X5122" i="1"/>
  <c r="V5122" i="1"/>
  <c r="T5122" i="1"/>
  <c r="Z5112" i="1"/>
  <c r="X5112" i="1"/>
  <c r="V5112" i="1"/>
  <c r="T5112" i="1"/>
  <c r="Z5102" i="1"/>
  <c r="X5102" i="1"/>
  <c r="V5102" i="1"/>
  <c r="T5102" i="1"/>
  <c r="Z5092" i="1"/>
  <c r="X5092" i="1"/>
  <c r="V5092" i="1"/>
  <c r="T5092" i="1"/>
  <c r="Z5082" i="1"/>
  <c r="X5082" i="1"/>
  <c r="V5082" i="1"/>
  <c r="T5082" i="1"/>
  <c r="Z5072" i="1"/>
  <c r="X5072" i="1"/>
  <c r="V5072" i="1"/>
  <c r="T5072" i="1"/>
  <c r="Z5062" i="1"/>
  <c r="X5062" i="1"/>
  <c r="V5062" i="1"/>
  <c r="T5062" i="1"/>
  <c r="Z5052" i="1"/>
  <c r="X5052" i="1"/>
  <c r="V5052" i="1"/>
  <c r="T5052" i="1"/>
  <c r="Z5042" i="1"/>
  <c r="X5042" i="1"/>
  <c r="V5042" i="1"/>
  <c r="T5042" i="1"/>
  <c r="Z5032" i="1"/>
  <c r="X5032" i="1"/>
  <c r="V5032" i="1"/>
  <c r="T5032" i="1"/>
  <c r="Z5022" i="1"/>
  <c r="X5022" i="1"/>
  <c r="V5022" i="1"/>
  <c r="T5022" i="1"/>
  <c r="Z5012" i="1"/>
  <c r="X5012" i="1"/>
  <c r="V5012" i="1"/>
  <c r="T5012" i="1"/>
  <c r="Z5002" i="1"/>
  <c r="X5002" i="1"/>
  <c r="V5002" i="1"/>
  <c r="T5002" i="1"/>
  <c r="Z4992" i="1"/>
  <c r="X4992" i="1"/>
  <c r="V4992" i="1"/>
  <c r="T4992" i="1"/>
  <c r="Z4982" i="1"/>
  <c r="X4982" i="1"/>
  <c r="V4982" i="1"/>
  <c r="T4982" i="1"/>
  <c r="Z4972" i="1"/>
  <c r="X4972" i="1"/>
  <c r="V4972" i="1"/>
  <c r="T4972" i="1"/>
  <c r="Z4962" i="1"/>
  <c r="X4962" i="1"/>
  <c r="V4962" i="1"/>
  <c r="T4962" i="1"/>
  <c r="Z4952" i="1"/>
  <c r="X4952" i="1"/>
  <c r="V4952" i="1"/>
  <c r="T4952" i="1"/>
  <c r="Z4942" i="1"/>
  <c r="X4942" i="1"/>
  <c r="V4942" i="1"/>
  <c r="T4942" i="1"/>
  <c r="Z4932" i="1"/>
  <c r="X4932" i="1"/>
  <c r="V4932" i="1"/>
  <c r="T4932" i="1"/>
  <c r="Z4922" i="1"/>
  <c r="X4922" i="1"/>
  <c r="V4922" i="1"/>
  <c r="T4922" i="1"/>
  <c r="Z4912" i="1"/>
  <c r="X4912" i="1"/>
  <c r="V4912" i="1"/>
  <c r="T4912" i="1"/>
  <c r="Z4902" i="1"/>
  <c r="X4902" i="1"/>
  <c r="V4902" i="1"/>
  <c r="T4902" i="1"/>
  <c r="Z4892" i="1"/>
  <c r="X4892" i="1"/>
  <c r="V4892" i="1"/>
  <c r="T4892" i="1"/>
  <c r="Z4882" i="1"/>
  <c r="X4882" i="1"/>
  <c r="V4882" i="1"/>
  <c r="T4882" i="1"/>
  <c r="Z4872" i="1"/>
  <c r="X4872" i="1"/>
  <c r="V4872" i="1"/>
  <c r="T4872" i="1"/>
  <c r="Z4862" i="1"/>
  <c r="X4862" i="1"/>
  <c r="V4862" i="1"/>
  <c r="T4862" i="1"/>
  <c r="Z4852" i="1"/>
  <c r="X4852" i="1"/>
  <c r="V4852" i="1"/>
  <c r="T4852" i="1"/>
  <c r="Z4842" i="1"/>
  <c r="X4842" i="1"/>
  <c r="V4842" i="1"/>
  <c r="T4842" i="1"/>
  <c r="Z4832" i="1"/>
  <c r="X4832" i="1"/>
  <c r="V4832" i="1"/>
  <c r="T4832" i="1"/>
  <c r="Z4822" i="1"/>
  <c r="X4822" i="1"/>
  <c r="V4822" i="1"/>
  <c r="T4822" i="1"/>
  <c r="Z4812" i="1"/>
  <c r="X4812" i="1"/>
  <c r="V4812" i="1"/>
  <c r="T4812" i="1"/>
  <c r="Z4802" i="1"/>
  <c r="X4802" i="1"/>
  <c r="V4802" i="1"/>
  <c r="T4802" i="1"/>
  <c r="Z4792" i="1"/>
  <c r="X4792" i="1"/>
  <c r="V4792" i="1"/>
  <c r="T4792" i="1"/>
  <c r="Z4782" i="1"/>
  <c r="X4782" i="1"/>
  <c r="V4782" i="1"/>
  <c r="T4782" i="1"/>
  <c r="Z4772" i="1"/>
  <c r="X4772" i="1"/>
  <c r="V4772" i="1"/>
  <c r="T4772" i="1"/>
  <c r="Z4762" i="1"/>
  <c r="X4762" i="1"/>
  <c r="V4762" i="1"/>
  <c r="T4762" i="1"/>
  <c r="Z4752" i="1"/>
  <c r="X4752" i="1"/>
  <c r="V4752" i="1"/>
  <c r="T4752" i="1"/>
  <c r="Z4742" i="1"/>
  <c r="X4742" i="1"/>
  <c r="V4742" i="1"/>
  <c r="T4742" i="1"/>
  <c r="Z4732" i="1"/>
  <c r="X4732" i="1"/>
  <c r="V4732" i="1"/>
  <c r="T4732" i="1"/>
  <c r="Z4722" i="1"/>
  <c r="X4722" i="1"/>
  <c r="V4722" i="1"/>
  <c r="T4722" i="1"/>
  <c r="Z4712" i="1"/>
  <c r="X4712" i="1"/>
  <c r="V4712" i="1"/>
  <c r="T4712" i="1"/>
  <c r="Z4702" i="1"/>
  <c r="X4702" i="1"/>
  <c r="V4702" i="1"/>
  <c r="T4702" i="1"/>
  <c r="Z4692" i="1"/>
  <c r="X4692" i="1"/>
  <c r="V4692" i="1"/>
  <c r="T4692" i="1"/>
  <c r="Z4682" i="1"/>
  <c r="X4682" i="1"/>
  <c r="V4682" i="1"/>
  <c r="T4682" i="1"/>
  <c r="Z4672" i="1"/>
  <c r="X4672" i="1"/>
  <c r="V4672" i="1"/>
  <c r="T4672" i="1"/>
  <c r="Z4662" i="1"/>
  <c r="X4662" i="1"/>
  <c r="V4662" i="1"/>
  <c r="T4662" i="1"/>
  <c r="Z4652" i="1"/>
  <c r="X4652" i="1"/>
  <c r="V4652" i="1"/>
  <c r="T4652" i="1"/>
  <c r="Z4642" i="1"/>
  <c r="X4642" i="1"/>
  <c r="V4642" i="1"/>
  <c r="T4642" i="1"/>
  <c r="Z4632" i="1"/>
  <c r="X4632" i="1"/>
  <c r="V4632" i="1"/>
  <c r="T4632" i="1"/>
  <c r="Z4622" i="1"/>
  <c r="X4622" i="1"/>
  <c r="V4622" i="1"/>
  <c r="T4622" i="1"/>
  <c r="Z4612" i="1"/>
  <c r="X4612" i="1"/>
  <c r="V4612" i="1"/>
  <c r="T4612" i="1"/>
  <c r="Z4602" i="1"/>
  <c r="X4602" i="1"/>
  <c r="V4602" i="1"/>
  <c r="T4602" i="1"/>
  <c r="Z4592" i="1"/>
  <c r="X4592" i="1"/>
  <c r="V4592" i="1"/>
  <c r="T4592" i="1"/>
  <c r="Z4582" i="1"/>
  <c r="X4582" i="1"/>
  <c r="V4582" i="1"/>
  <c r="T4582" i="1"/>
  <c r="Z4572" i="1"/>
  <c r="X4572" i="1"/>
  <c r="V4572" i="1"/>
  <c r="T4572" i="1"/>
  <c r="Z4562" i="1"/>
  <c r="X4562" i="1"/>
  <c r="V4562" i="1"/>
  <c r="T4562" i="1"/>
  <c r="Z4552" i="1"/>
  <c r="X4552" i="1"/>
  <c r="V4552" i="1"/>
  <c r="T4552" i="1"/>
  <c r="Z4542" i="1"/>
  <c r="X4542" i="1"/>
  <c r="V4542" i="1"/>
  <c r="T4542" i="1"/>
  <c r="Z4532" i="1"/>
  <c r="X4532" i="1"/>
  <c r="V4532" i="1"/>
  <c r="T4532" i="1"/>
  <c r="Z4522" i="1"/>
  <c r="X4522" i="1"/>
  <c r="V4522" i="1"/>
  <c r="T4522" i="1"/>
  <c r="Z4512" i="1"/>
  <c r="X4512" i="1"/>
  <c r="V4512" i="1"/>
  <c r="T4512" i="1"/>
  <c r="Z4502" i="1"/>
  <c r="X4502" i="1"/>
  <c r="V4502" i="1"/>
  <c r="T4502" i="1"/>
  <c r="Z4492" i="1"/>
  <c r="X4492" i="1"/>
  <c r="V4492" i="1"/>
  <c r="T4492" i="1"/>
  <c r="Z4482" i="1"/>
  <c r="X4482" i="1"/>
  <c r="V4482" i="1"/>
  <c r="T4482" i="1"/>
  <c r="Z4472" i="1"/>
  <c r="X4472" i="1"/>
  <c r="V4472" i="1"/>
  <c r="T4472" i="1"/>
  <c r="Z4462" i="1"/>
  <c r="X4462" i="1"/>
  <c r="V4462" i="1"/>
  <c r="T4462" i="1"/>
  <c r="Z4452" i="1"/>
  <c r="X4452" i="1"/>
  <c r="V4452" i="1"/>
  <c r="T4452" i="1"/>
  <c r="Z4442" i="1"/>
  <c r="X4442" i="1"/>
  <c r="V4442" i="1"/>
  <c r="T4442" i="1"/>
  <c r="Z4432" i="1"/>
  <c r="X4432" i="1"/>
  <c r="V4432" i="1"/>
  <c r="T4432" i="1"/>
  <c r="Z4422" i="1"/>
  <c r="X4422" i="1"/>
  <c r="V4422" i="1"/>
  <c r="T4422" i="1"/>
  <c r="Z4412" i="1"/>
  <c r="X4412" i="1"/>
  <c r="V4412" i="1"/>
  <c r="T4412" i="1"/>
  <c r="Z4402" i="1"/>
  <c r="X4402" i="1"/>
  <c r="V4402" i="1"/>
  <c r="T4402" i="1"/>
  <c r="Z4392" i="1"/>
  <c r="X4392" i="1"/>
  <c r="V4392" i="1"/>
  <c r="T4392" i="1"/>
  <c r="Z4382" i="1"/>
  <c r="X4382" i="1"/>
  <c r="V4382" i="1"/>
  <c r="T4382" i="1"/>
  <c r="Z4372" i="1"/>
  <c r="X4372" i="1"/>
  <c r="V4372" i="1"/>
  <c r="T4372" i="1"/>
  <c r="Z4362" i="1"/>
  <c r="X4362" i="1"/>
  <c r="V4362" i="1"/>
  <c r="T4362" i="1"/>
  <c r="Z4352" i="1"/>
  <c r="X4352" i="1"/>
  <c r="V4352" i="1"/>
  <c r="T4352" i="1"/>
  <c r="Z4342" i="1"/>
  <c r="X4342" i="1"/>
  <c r="V4342" i="1"/>
  <c r="T4342" i="1"/>
  <c r="Z4332" i="1"/>
  <c r="X4332" i="1"/>
  <c r="V4332" i="1"/>
  <c r="T4332" i="1"/>
  <c r="Z4322" i="1"/>
  <c r="X4322" i="1"/>
  <c r="V4322" i="1"/>
  <c r="T4322" i="1"/>
  <c r="Z4312" i="1"/>
  <c r="X4312" i="1"/>
  <c r="V4312" i="1"/>
  <c r="T4312" i="1"/>
  <c r="Z4302" i="1"/>
  <c r="X4302" i="1"/>
  <c r="V4302" i="1"/>
  <c r="T4302" i="1"/>
  <c r="Z4292" i="1"/>
  <c r="X4292" i="1"/>
  <c r="V4292" i="1"/>
  <c r="T4292" i="1"/>
  <c r="Z4282" i="1"/>
  <c r="X4282" i="1"/>
  <c r="V4282" i="1"/>
  <c r="T4282" i="1"/>
  <c r="Z4272" i="1"/>
  <c r="X4272" i="1"/>
  <c r="V4272" i="1"/>
  <c r="T4272" i="1"/>
  <c r="Z4262" i="1"/>
  <c r="X4262" i="1"/>
  <c r="V4262" i="1"/>
  <c r="T4262" i="1"/>
  <c r="Z4252" i="1"/>
  <c r="X4252" i="1"/>
  <c r="V4252" i="1"/>
  <c r="T4252" i="1"/>
  <c r="Z4242" i="1"/>
  <c r="X4242" i="1"/>
  <c r="V4242" i="1"/>
  <c r="T4242" i="1"/>
  <c r="Z4232" i="1"/>
  <c r="X4232" i="1"/>
  <c r="V4232" i="1"/>
  <c r="T4232" i="1"/>
  <c r="Z4222" i="1"/>
  <c r="X4222" i="1"/>
  <c r="V4222" i="1"/>
  <c r="T4222" i="1"/>
  <c r="Z4212" i="1"/>
  <c r="X4212" i="1"/>
  <c r="V4212" i="1"/>
  <c r="T4212" i="1"/>
  <c r="Z4202" i="1"/>
  <c r="X4202" i="1"/>
  <c r="V4202" i="1"/>
  <c r="T4202" i="1"/>
  <c r="Z4192" i="1"/>
  <c r="X4192" i="1"/>
  <c r="V4192" i="1"/>
  <c r="T4192" i="1"/>
  <c r="Z4182" i="1"/>
  <c r="X4182" i="1"/>
  <c r="V4182" i="1"/>
  <c r="T4182" i="1"/>
  <c r="Z4172" i="1"/>
  <c r="X4172" i="1"/>
  <c r="V4172" i="1"/>
  <c r="T4172" i="1"/>
  <c r="Z4162" i="1"/>
  <c r="X4162" i="1"/>
  <c r="V4162" i="1"/>
  <c r="T4162" i="1"/>
  <c r="Z4152" i="1"/>
  <c r="X4152" i="1"/>
  <c r="V4152" i="1"/>
  <c r="T4152" i="1"/>
  <c r="Z4142" i="1"/>
  <c r="X4142" i="1"/>
  <c r="V4142" i="1"/>
  <c r="T4142" i="1"/>
  <c r="Z4132" i="1"/>
  <c r="X4132" i="1"/>
  <c r="V4132" i="1"/>
  <c r="T4132" i="1"/>
  <c r="Z4122" i="1"/>
  <c r="X4122" i="1"/>
  <c r="V4122" i="1"/>
  <c r="T4122" i="1"/>
  <c r="Z4112" i="1"/>
  <c r="X4112" i="1"/>
  <c r="V4112" i="1"/>
  <c r="T4112" i="1"/>
  <c r="Z4102" i="1"/>
  <c r="X4102" i="1"/>
  <c r="V4102" i="1"/>
  <c r="T4102" i="1"/>
  <c r="Z4092" i="1"/>
  <c r="X4092" i="1"/>
  <c r="V4092" i="1"/>
  <c r="T4092" i="1"/>
  <c r="Z4082" i="1"/>
  <c r="X4082" i="1"/>
  <c r="V4082" i="1"/>
  <c r="T4082" i="1"/>
  <c r="Z4072" i="1"/>
  <c r="X4072" i="1"/>
  <c r="V4072" i="1"/>
  <c r="T4072" i="1"/>
  <c r="Z4062" i="1"/>
  <c r="X4062" i="1"/>
  <c r="V4062" i="1"/>
  <c r="T4062" i="1"/>
  <c r="Z4052" i="1"/>
  <c r="X4052" i="1"/>
  <c r="V4052" i="1"/>
  <c r="T4052" i="1"/>
  <c r="Z4042" i="1"/>
  <c r="X4042" i="1"/>
  <c r="V4042" i="1"/>
  <c r="T4042" i="1"/>
  <c r="Z4032" i="1"/>
  <c r="X4032" i="1"/>
  <c r="V4032" i="1"/>
  <c r="T4032" i="1"/>
  <c r="Z4022" i="1"/>
  <c r="X4022" i="1"/>
  <c r="V4022" i="1"/>
  <c r="T4022" i="1"/>
  <c r="Z4012" i="1"/>
  <c r="X4012" i="1"/>
  <c r="V4012" i="1"/>
  <c r="T4012" i="1"/>
  <c r="Z4002" i="1"/>
  <c r="X4002" i="1"/>
  <c r="V4002" i="1"/>
  <c r="T4002" i="1"/>
  <c r="Z3992" i="1"/>
  <c r="X3992" i="1"/>
  <c r="V3992" i="1"/>
  <c r="T3992" i="1"/>
  <c r="Z3982" i="1"/>
  <c r="X3982" i="1"/>
  <c r="V3982" i="1"/>
  <c r="T3982" i="1"/>
  <c r="Z3972" i="1"/>
  <c r="X3972" i="1"/>
  <c r="V3972" i="1"/>
  <c r="T3972" i="1"/>
  <c r="Z3962" i="1"/>
  <c r="X3962" i="1"/>
  <c r="V3962" i="1"/>
  <c r="T3962" i="1"/>
  <c r="Z3952" i="1"/>
  <c r="X3952" i="1"/>
  <c r="V3952" i="1"/>
  <c r="T3952" i="1"/>
  <c r="Z3942" i="1"/>
  <c r="X3942" i="1"/>
  <c r="T3942" i="1"/>
  <c r="V3942" i="1"/>
  <c r="Z3932" i="1"/>
  <c r="X3932" i="1"/>
  <c r="V3932" i="1"/>
  <c r="T3932" i="1"/>
  <c r="Z3922" i="1"/>
  <c r="X3922" i="1"/>
  <c r="V3922" i="1"/>
  <c r="T3922" i="1"/>
  <c r="Z3912" i="1"/>
  <c r="X3912" i="1"/>
  <c r="V3912" i="1"/>
  <c r="T3912" i="1"/>
  <c r="Z3902" i="1"/>
  <c r="X3902" i="1"/>
  <c r="V3902" i="1"/>
  <c r="T3902" i="1"/>
  <c r="Z3892" i="1"/>
  <c r="X3892" i="1"/>
  <c r="V3892" i="1"/>
  <c r="T3892" i="1"/>
  <c r="Z3882" i="1"/>
  <c r="X3882" i="1"/>
  <c r="V3882" i="1"/>
  <c r="T3882" i="1"/>
  <c r="Z3872" i="1"/>
  <c r="X3872" i="1"/>
  <c r="V3872" i="1"/>
  <c r="T3872" i="1"/>
  <c r="Z3862" i="1"/>
  <c r="X3862" i="1"/>
  <c r="V3862" i="1"/>
  <c r="T3862" i="1"/>
  <c r="Z3852" i="1"/>
  <c r="X3852" i="1"/>
  <c r="V3852" i="1"/>
  <c r="T3852" i="1"/>
  <c r="Z3842" i="1"/>
  <c r="X3842" i="1"/>
  <c r="V3842" i="1"/>
  <c r="T3842" i="1"/>
  <c r="Z3832" i="1"/>
  <c r="X3832" i="1"/>
  <c r="V3832" i="1"/>
  <c r="T3832" i="1"/>
  <c r="Z3822" i="1"/>
  <c r="X3822" i="1"/>
  <c r="V3822" i="1"/>
  <c r="T3822" i="1"/>
  <c r="Z3812" i="1"/>
  <c r="X3812" i="1"/>
  <c r="V3812" i="1"/>
  <c r="T3812" i="1"/>
  <c r="Z3802" i="1"/>
  <c r="X3802" i="1"/>
  <c r="V3802" i="1"/>
  <c r="T3802" i="1"/>
  <c r="Z3792" i="1"/>
  <c r="X3792" i="1"/>
  <c r="V3792" i="1"/>
  <c r="T3792" i="1"/>
  <c r="Z3782" i="1"/>
  <c r="X3782" i="1"/>
  <c r="V3782" i="1"/>
  <c r="T3782" i="1"/>
  <c r="Z3772" i="1"/>
  <c r="X3772" i="1"/>
  <c r="V3772" i="1"/>
  <c r="T3772" i="1"/>
  <c r="Z3762" i="1"/>
  <c r="X3762" i="1"/>
  <c r="V3762" i="1"/>
  <c r="T3762" i="1"/>
  <c r="Z3752" i="1"/>
  <c r="X3752" i="1"/>
  <c r="V3752" i="1"/>
  <c r="T3752" i="1"/>
  <c r="Z3742" i="1"/>
  <c r="X3742" i="1"/>
  <c r="V3742" i="1"/>
  <c r="T3742" i="1"/>
  <c r="Z3732" i="1"/>
  <c r="X3732" i="1"/>
  <c r="V3732" i="1"/>
  <c r="T3732" i="1"/>
  <c r="Z3722" i="1"/>
  <c r="X3722" i="1"/>
  <c r="V3722" i="1"/>
  <c r="T3722" i="1"/>
  <c r="Z3712" i="1"/>
  <c r="X3712" i="1"/>
  <c r="V3712" i="1"/>
  <c r="T3712" i="1"/>
  <c r="Z3702" i="1"/>
  <c r="X3702" i="1"/>
  <c r="V3702" i="1"/>
  <c r="T3702" i="1"/>
  <c r="Z3692" i="1"/>
  <c r="X3692" i="1"/>
  <c r="V3692" i="1"/>
  <c r="T3692" i="1"/>
  <c r="Z3682" i="1"/>
  <c r="X3682" i="1"/>
  <c r="V3682" i="1"/>
  <c r="T3682" i="1"/>
  <c r="Z3672" i="1"/>
  <c r="X3672" i="1"/>
  <c r="V3672" i="1"/>
  <c r="T3672" i="1"/>
  <c r="Z3662" i="1"/>
  <c r="X3662" i="1"/>
  <c r="V3662" i="1"/>
  <c r="T3662" i="1"/>
  <c r="Z3652" i="1"/>
  <c r="X3652" i="1"/>
  <c r="V3652" i="1"/>
  <c r="T3652" i="1"/>
  <c r="Z3642" i="1"/>
  <c r="X3642" i="1"/>
  <c r="V3642" i="1"/>
  <c r="T3642" i="1"/>
  <c r="Z3632" i="1"/>
  <c r="X3632" i="1"/>
  <c r="V3632" i="1"/>
  <c r="T3632" i="1"/>
  <c r="Z3622" i="1"/>
  <c r="X3622" i="1"/>
  <c r="V3622" i="1"/>
  <c r="T3622" i="1"/>
  <c r="Z3612" i="1"/>
  <c r="X3612" i="1"/>
  <c r="V3612" i="1"/>
  <c r="T3612" i="1"/>
  <c r="Z3602" i="1"/>
  <c r="X3602" i="1"/>
  <c r="V3602" i="1"/>
  <c r="T3602" i="1"/>
  <c r="Z3592" i="1"/>
  <c r="X3592" i="1"/>
  <c r="V3592" i="1"/>
  <c r="T3592" i="1"/>
  <c r="Z3582" i="1"/>
  <c r="X3582" i="1"/>
  <c r="V3582" i="1"/>
  <c r="T3582" i="1"/>
  <c r="Z3572" i="1"/>
  <c r="X3572" i="1"/>
  <c r="V3572" i="1"/>
  <c r="T3572" i="1"/>
  <c r="Z3562" i="1"/>
  <c r="X3562" i="1"/>
  <c r="V3562" i="1"/>
  <c r="T3562" i="1"/>
  <c r="Z3552" i="1"/>
  <c r="X3552" i="1"/>
  <c r="V3552" i="1"/>
  <c r="T3552" i="1"/>
  <c r="Z3542" i="1"/>
  <c r="X3542" i="1"/>
  <c r="V3542" i="1"/>
  <c r="T3542" i="1"/>
  <c r="Z3532" i="1"/>
  <c r="X3532" i="1"/>
  <c r="V3532" i="1"/>
  <c r="T3532" i="1"/>
  <c r="Z3522" i="1"/>
  <c r="X3522" i="1"/>
  <c r="V3522" i="1"/>
  <c r="T3522" i="1"/>
  <c r="Z3512" i="1"/>
  <c r="X3512" i="1"/>
  <c r="V3512" i="1"/>
  <c r="T3512" i="1"/>
  <c r="Z3502" i="1"/>
  <c r="X3502" i="1"/>
  <c r="V3502" i="1"/>
  <c r="T3502" i="1"/>
  <c r="Z3492" i="1"/>
  <c r="X3492" i="1"/>
  <c r="V3492" i="1"/>
  <c r="T3492" i="1"/>
  <c r="Z3482" i="1"/>
  <c r="X3482" i="1"/>
  <c r="V3482" i="1"/>
  <c r="T3482" i="1"/>
  <c r="Z3472" i="1"/>
  <c r="X3472" i="1"/>
  <c r="V3472" i="1"/>
  <c r="T3472" i="1"/>
  <c r="Z3462" i="1"/>
  <c r="X3462" i="1"/>
  <c r="V3462" i="1"/>
  <c r="T3462" i="1"/>
  <c r="Z3452" i="1"/>
  <c r="X3452" i="1"/>
  <c r="V3452" i="1"/>
  <c r="T3452" i="1"/>
  <c r="Z3442" i="1"/>
  <c r="X3442" i="1"/>
  <c r="V3442" i="1"/>
  <c r="T3442" i="1"/>
  <c r="Z3432" i="1"/>
  <c r="X3432" i="1"/>
  <c r="V3432" i="1"/>
  <c r="T3432" i="1"/>
  <c r="Z3422" i="1"/>
  <c r="X3422" i="1"/>
  <c r="V3422" i="1"/>
  <c r="T3422" i="1"/>
  <c r="Z3412" i="1"/>
  <c r="X3412" i="1"/>
  <c r="V3412" i="1"/>
  <c r="T3412" i="1"/>
  <c r="Z3402" i="1"/>
  <c r="X3402" i="1"/>
  <c r="V3402" i="1"/>
  <c r="T3402" i="1"/>
  <c r="Z3392" i="1"/>
  <c r="X3392" i="1"/>
  <c r="V3392" i="1"/>
  <c r="T3392" i="1"/>
  <c r="Z3382" i="1"/>
  <c r="X3382" i="1"/>
  <c r="V3382" i="1"/>
  <c r="T3382" i="1"/>
  <c r="Z3372" i="1"/>
  <c r="X3372" i="1"/>
  <c r="V3372" i="1"/>
  <c r="T3372" i="1"/>
  <c r="Z3362" i="1"/>
  <c r="X3362" i="1"/>
  <c r="V3362" i="1"/>
  <c r="T3362" i="1"/>
  <c r="Z3352" i="1"/>
  <c r="X3352" i="1"/>
  <c r="V3352" i="1"/>
  <c r="T3352" i="1"/>
  <c r="Z3342" i="1"/>
  <c r="X3342" i="1"/>
  <c r="V3342" i="1"/>
  <c r="T3342" i="1"/>
  <c r="Z3332" i="1"/>
  <c r="X3332" i="1"/>
  <c r="V3332" i="1"/>
  <c r="T3332" i="1"/>
  <c r="Z3322" i="1"/>
  <c r="X3322" i="1"/>
  <c r="V3322" i="1"/>
  <c r="T3322" i="1"/>
  <c r="Z3312" i="1"/>
  <c r="X3312" i="1"/>
  <c r="V3312" i="1"/>
  <c r="T3312" i="1"/>
  <c r="Z3302" i="1"/>
  <c r="X3302" i="1"/>
  <c r="V3302" i="1"/>
  <c r="T3302" i="1"/>
  <c r="Z3292" i="1"/>
  <c r="X3292" i="1"/>
  <c r="V3292" i="1"/>
  <c r="T3292" i="1"/>
  <c r="Z3282" i="1"/>
  <c r="X3282" i="1"/>
  <c r="V3282" i="1"/>
  <c r="T3282" i="1"/>
  <c r="Z3272" i="1"/>
  <c r="X3272" i="1"/>
  <c r="V3272" i="1"/>
  <c r="T3272" i="1"/>
  <c r="Z3262" i="1"/>
  <c r="X3262" i="1"/>
  <c r="V3262" i="1"/>
  <c r="T3262" i="1"/>
  <c r="Z3252" i="1"/>
  <c r="X3252" i="1"/>
  <c r="V3252" i="1"/>
  <c r="T3252" i="1"/>
  <c r="Z3242" i="1"/>
  <c r="X3242" i="1"/>
  <c r="V3242" i="1"/>
  <c r="T3242" i="1"/>
  <c r="Z3232" i="1"/>
  <c r="X3232" i="1"/>
  <c r="V3232" i="1"/>
  <c r="T3232" i="1"/>
  <c r="Z3222" i="1"/>
  <c r="X3222" i="1"/>
  <c r="V3222" i="1"/>
  <c r="T3222" i="1"/>
  <c r="Z3212" i="1"/>
  <c r="X3212" i="1"/>
  <c r="V3212" i="1"/>
  <c r="T3212" i="1"/>
  <c r="Z3202" i="1"/>
  <c r="X3202" i="1"/>
  <c r="V3202" i="1"/>
  <c r="T3202" i="1"/>
  <c r="Z3192" i="1"/>
  <c r="X3192" i="1"/>
  <c r="V3192" i="1"/>
  <c r="T3192" i="1"/>
  <c r="Z3182" i="1"/>
  <c r="X3182" i="1"/>
  <c r="V3182" i="1"/>
  <c r="T3182" i="1"/>
  <c r="Z3172" i="1"/>
  <c r="X3172" i="1"/>
  <c r="V3172" i="1"/>
  <c r="T3172" i="1"/>
  <c r="Z3162" i="1"/>
  <c r="X3162" i="1"/>
  <c r="V3162" i="1"/>
  <c r="T3162" i="1"/>
  <c r="Z3152" i="1"/>
  <c r="X3152" i="1"/>
  <c r="V3152" i="1"/>
  <c r="T3152" i="1"/>
  <c r="Z3142" i="1"/>
  <c r="X3142" i="1"/>
  <c r="V3142" i="1"/>
  <c r="T3142" i="1"/>
  <c r="Z3132" i="1"/>
  <c r="X3132" i="1"/>
  <c r="V3132" i="1"/>
  <c r="T3132" i="1"/>
  <c r="Z3122" i="1"/>
  <c r="X3122" i="1"/>
  <c r="V3122" i="1"/>
  <c r="T3122" i="1"/>
  <c r="Z3112" i="1"/>
  <c r="X3112" i="1"/>
  <c r="V3112" i="1"/>
  <c r="T3112" i="1"/>
  <c r="Z3102" i="1"/>
  <c r="X3102" i="1"/>
  <c r="V3102" i="1"/>
  <c r="T3102" i="1"/>
  <c r="Z3092" i="1"/>
  <c r="X3092" i="1"/>
  <c r="V3092" i="1"/>
  <c r="T3092" i="1"/>
  <c r="Z3082" i="1"/>
  <c r="X3082" i="1"/>
  <c r="V3082" i="1"/>
  <c r="T3082" i="1"/>
  <c r="Z3072" i="1"/>
  <c r="X3072" i="1"/>
  <c r="V3072" i="1"/>
  <c r="T3072" i="1"/>
  <c r="Z3062" i="1"/>
  <c r="X3062" i="1"/>
  <c r="V3062" i="1"/>
  <c r="T3062" i="1"/>
  <c r="Z3052" i="1"/>
  <c r="X3052" i="1"/>
  <c r="V3052" i="1"/>
  <c r="T3052" i="1"/>
  <c r="Z3042" i="1"/>
  <c r="X3042" i="1"/>
  <c r="V3042" i="1"/>
  <c r="T3042" i="1"/>
  <c r="Z3032" i="1"/>
  <c r="X3032" i="1"/>
  <c r="V3032" i="1"/>
  <c r="T3032" i="1"/>
  <c r="Z3022" i="1"/>
  <c r="X3022" i="1"/>
  <c r="V3022" i="1"/>
  <c r="T3022" i="1"/>
  <c r="Z3012" i="1"/>
  <c r="X3012" i="1"/>
  <c r="V3012" i="1"/>
  <c r="T3012" i="1"/>
  <c r="Z3002" i="1"/>
  <c r="X3002" i="1"/>
  <c r="V3002" i="1"/>
  <c r="T3002" i="1"/>
  <c r="Z2992" i="1"/>
  <c r="X2992" i="1"/>
  <c r="V2992" i="1"/>
  <c r="T2992" i="1"/>
  <c r="Z2982" i="1"/>
  <c r="X2982" i="1"/>
  <c r="V2982" i="1"/>
  <c r="T2982" i="1"/>
  <c r="Z2972" i="1"/>
  <c r="X2972" i="1"/>
  <c r="V2972" i="1"/>
  <c r="T2972" i="1"/>
  <c r="Z2962" i="1"/>
  <c r="X2962" i="1"/>
  <c r="V2962" i="1"/>
  <c r="T2962" i="1"/>
  <c r="Z2952" i="1"/>
  <c r="X2952" i="1"/>
  <c r="V2952" i="1"/>
  <c r="T2952" i="1"/>
  <c r="Z2942" i="1"/>
  <c r="X2942" i="1"/>
  <c r="V2942" i="1"/>
  <c r="T2942" i="1"/>
  <c r="Z2932" i="1"/>
  <c r="X2932" i="1"/>
  <c r="V2932" i="1"/>
  <c r="T2932" i="1"/>
  <c r="Z2922" i="1"/>
  <c r="X2922" i="1"/>
  <c r="V2922" i="1"/>
  <c r="T2922" i="1"/>
  <c r="Z2912" i="1"/>
  <c r="X2912" i="1"/>
  <c r="V2912" i="1"/>
  <c r="T2912" i="1"/>
  <c r="Z2902" i="1"/>
  <c r="X2902" i="1"/>
  <c r="V2902" i="1"/>
  <c r="T2902" i="1"/>
  <c r="Z2892" i="1"/>
  <c r="X2892" i="1"/>
  <c r="V2892" i="1"/>
  <c r="T2892" i="1"/>
  <c r="Z2882" i="1"/>
  <c r="X2882" i="1"/>
  <c r="V2882" i="1"/>
  <c r="T2882" i="1"/>
  <c r="Z2872" i="1"/>
  <c r="X2872" i="1"/>
  <c r="V2872" i="1"/>
  <c r="T2872" i="1"/>
  <c r="Z2862" i="1"/>
  <c r="X2862" i="1"/>
  <c r="V2862" i="1"/>
  <c r="T2862" i="1"/>
  <c r="Z2852" i="1"/>
  <c r="X2852" i="1"/>
  <c r="V2852" i="1"/>
  <c r="T2852" i="1"/>
  <c r="Z2842" i="1"/>
  <c r="X2842" i="1"/>
  <c r="V2842" i="1"/>
  <c r="T2842" i="1"/>
  <c r="Z2832" i="1"/>
  <c r="X2832" i="1"/>
  <c r="V2832" i="1"/>
  <c r="T2832" i="1"/>
  <c r="Z2822" i="1"/>
  <c r="X2822" i="1"/>
  <c r="V2822" i="1"/>
  <c r="T2822" i="1"/>
  <c r="Z2812" i="1"/>
  <c r="X2812" i="1"/>
  <c r="V2812" i="1"/>
  <c r="T2812" i="1"/>
  <c r="Z2802" i="1"/>
  <c r="X2802" i="1"/>
  <c r="V2802" i="1"/>
  <c r="T2802" i="1"/>
  <c r="Z2792" i="1"/>
  <c r="X2792" i="1"/>
  <c r="V2792" i="1"/>
  <c r="T2792" i="1"/>
  <c r="Z2782" i="1"/>
  <c r="X2782" i="1"/>
  <c r="V2782" i="1"/>
  <c r="T2782" i="1"/>
  <c r="Z2772" i="1"/>
  <c r="X2772" i="1"/>
  <c r="V2772" i="1"/>
  <c r="T2772" i="1"/>
  <c r="Z2762" i="1"/>
  <c r="X2762" i="1"/>
  <c r="V2762" i="1"/>
  <c r="T2762" i="1"/>
  <c r="Z2752" i="1"/>
  <c r="X2752" i="1"/>
  <c r="V2752" i="1"/>
  <c r="T2752" i="1"/>
  <c r="Z2742" i="1"/>
  <c r="X2742" i="1"/>
  <c r="V2742" i="1"/>
  <c r="T2742" i="1"/>
  <c r="Z2732" i="1"/>
  <c r="X2732" i="1"/>
  <c r="V2732" i="1"/>
  <c r="T2732" i="1"/>
  <c r="Z2722" i="1"/>
  <c r="X2722" i="1"/>
  <c r="V2722" i="1"/>
  <c r="T2722" i="1"/>
  <c r="Z2712" i="1"/>
  <c r="X2712" i="1"/>
  <c r="V2712" i="1"/>
  <c r="T2712" i="1"/>
  <c r="Z2702" i="1"/>
  <c r="X2702" i="1"/>
  <c r="V2702" i="1"/>
  <c r="T2702" i="1"/>
  <c r="Z2692" i="1"/>
  <c r="X2692" i="1"/>
  <c r="V2692" i="1"/>
  <c r="T2692" i="1"/>
  <c r="Z2682" i="1"/>
  <c r="X2682" i="1"/>
  <c r="V2682" i="1"/>
  <c r="T2682" i="1"/>
  <c r="Z2672" i="1"/>
  <c r="X2672" i="1"/>
  <c r="V2672" i="1"/>
  <c r="T2672" i="1"/>
  <c r="Z2662" i="1"/>
  <c r="X2662" i="1"/>
  <c r="V2662" i="1"/>
  <c r="T2662" i="1"/>
  <c r="Z2652" i="1"/>
  <c r="X2652" i="1"/>
  <c r="V2652" i="1"/>
  <c r="T2652" i="1"/>
  <c r="Z2642" i="1"/>
  <c r="X2642" i="1"/>
  <c r="V2642" i="1"/>
  <c r="T2642" i="1"/>
  <c r="Z2632" i="1"/>
  <c r="X2632" i="1"/>
  <c r="V2632" i="1"/>
  <c r="T2632" i="1"/>
  <c r="Z2622" i="1"/>
  <c r="X2622" i="1"/>
  <c r="V2622" i="1"/>
  <c r="T2622" i="1"/>
  <c r="Z2612" i="1"/>
  <c r="X2612" i="1"/>
  <c r="V2612" i="1"/>
  <c r="T2612" i="1"/>
  <c r="Z2602" i="1"/>
  <c r="X2602" i="1"/>
  <c r="V2602" i="1"/>
  <c r="T2602" i="1"/>
  <c r="Z2592" i="1"/>
  <c r="X2592" i="1"/>
  <c r="V2592" i="1"/>
  <c r="T2592" i="1"/>
  <c r="Z2582" i="1"/>
  <c r="X2582" i="1"/>
  <c r="V2582" i="1"/>
  <c r="T2582" i="1"/>
  <c r="Z2572" i="1"/>
  <c r="X2572" i="1"/>
  <c r="V2572" i="1"/>
  <c r="T2572" i="1"/>
  <c r="Z2562" i="1"/>
  <c r="X2562" i="1"/>
  <c r="V2562" i="1"/>
  <c r="T2562" i="1"/>
  <c r="Z2552" i="1"/>
  <c r="X2552" i="1"/>
  <c r="V2552" i="1"/>
  <c r="T2552" i="1"/>
  <c r="Z2542" i="1"/>
  <c r="X2542" i="1"/>
  <c r="V2542" i="1"/>
  <c r="T2542" i="1"/>
  <c r="Z2532" i="1"/>
  <c r="X2532" i="1"/>
  <c r="V2532" i="1"/>
  <c r="T2532" i="1"/>
  <c r="Z2522" i="1"/>
  <c r="X2522" i="1"/>
  <c r="V2522" i="1"/>
  <c r="T2522" i="1"/>
  <c r="Z2512" i="1"/>
  <c r="X2512" i="1"/>
  <c r="V2512" i="1"/>
  <c r="T2512" i="1"/>
  <c r="Z2502" i="1"/>
  <c r="X2502" i="1"/>
  <c r="V2502" i="1"/>
  <c r="T2502" i="1"/>
  <c r="Z2492" i="1"/>
  <c r="X2492" i="1"/>
  <c r="V2492" i="1"/>
  <c r="T2492" i="1"/>
  <c r="Z2482" i="1"/>
  <c r="X2482" i="1"/>
  <c r="V2482" i="1"/>
  <c r="T2482" i="1"/>
  <c r="Z2472" i="1"/>
  <c r="X2472" i="1"/>
  <c r="V2472" i="1"/>
  <c r="T2472" i="1"/>
  <c r="Z2462" i="1"/>
  <c r="X2462" i="1"/>
  <c r="V2462" i="1"/>
  <c r="T2462" i="1"/>
  <c r="Z2452" i="1"/>
  <c r="X2452" i="1"/>
  <c r="V2452" i="1"/>
  <c r="T2452" i="1"/>
  <c r="Z2442" i="1"/>
  <c r="X2442" i="1"/>
  <c r="V2442" i="1"/>
  <c r="T2442" i="1"/>
  <c r="Z2432" i="1"/>
  <c r="X2432" i="1"/>
  <c r="V2432" i="1"/>
  <c r="T2432" i="1"/>
  <c r="Z2422" i="1"/>
  <c r="X2422" i="1"/>
  <c r="V2422" i="1"/>
  <c r="T2422" i="1"/>
  <c r="Z2412" i="1"/>
  <c r="X2412" i="1"/>
  <c r="V2412" i="1"/>
  <c r="T2412" i="1"/>
  <c r="Z2402" i="1"/>
  <c r="X2402" i="1"/>
  <c r="V2402" i="1"/>
  <c r="T2402" i="1"/>
  <c r="Z2392" i="1"/>
  <c r="X2392" i="1"/>
  <c r="V2392" i="1"/>
  <c r="T2392" i="1"/>
  <c r="Z2382" i="1"/>
  <c r="X2382" i="1"/>
  <c r="V2382" i="1"/>
  <c r="T2382" i="1"/>
  <c r="Z2372" i="1"/>
  <c r="X2372" i="1"/>
  <c r="V2372" i="1"/>
  <c r="T2372" i="1"/>
  <c r="Z2362" i="1"/>
  <c r="X2362" i="1"/>
  <c r="V2362" i="1"/>
  <c r="T2362" i="1"/>
  <c r="Z2352" i="1"/>
  <c r="X2352" i="1"/>
  <c r="V2352" i="1"/>
  <c r="T2352" i="1"/>
  <c r="Z2342" i="1"/>
  <c r="X2342" i="1"/>
  <c r="V2342" i="1"/>
  <c r="T2342" i="1"/>
  <c r="Z2332" i="1"/>
  <c r="X2332" i="1"/>
  <c r="V2332" i="1"/>
  <c r="T2332" i="1"/>
  <c r="Z2322" i="1"/>
  <c r="X2322" i="1"/>
  <c r="V2322" i="1"/>
  <c r="T2322" i="1"/>
  <c r="Z2312" i="1"/>
  <c r="X2312" i="1"/>
  <c r="V2312" i="1"/>
  <c r="T2312" i="1"/>
  <c r="Z2302" i="1"/>
  <c r="X2302" i="1"/>
  <c r="V2302" i="1"/>
  <c r="T2302" i="1"/>
  <c r="Z2292" i="1"/>
  <c r="X2292" i="1"/>
  <c r="V2292" i="1"/>
  <c r="T2292" i="1"/>
  <c r="Z2282" i="1"/>
  <c r="X2282" i="1"/>
  <c r="V2282" i="1"/>
  <c r="T2282" i="1"/>
  <c r="Z2272" i="1"/>
  <c r="X2272" i="1"/>
  <c r="V2272" i="1"/>
  <c r="T2272" i="1"/>
  <c r="Z2262" i="1"/>
  <c r="X2262" i="1"/>
  <c r="V2262" i="1"/>
  <c r="T2262" i="1"/>
  <c r="Z2252" i="1"/>
  <c r="X2252" i="1"/>
  <c r="V2252" i="1"/>
  <c r="T2252" i="1"/>
  <c r="Z2242" i="1"/>
  <c r="X2242" i="1"/>
  <c r="V2242" i="1"/>
  <c r="T2242" i="1"/>
  <c r="Z2232" i="1"/>
  <c r="X2232" i="1"/>
  <c r="V2232" i="1"/>
  <c r="T2232" i="1"/>
  <c r="Z2222" i="1"/>
  <c r="X2222" i="1"/>
  <c r="V2222" i="1"/>
  <c r="T2222" i="1"/>
  <c r="Z2212" i="1"/>
  <c r="X2212" i="1"/>
  <c r="V2212" i="1"/>
  <c r="T2212" i="1"/>
  <c r="Z2202" i="1"/>
  <c r="X2202" i="1"/>
  <c r="V2202" i="1"/>
  <c r="T2202" i="1"/>
  <c r="Z2192" i="1"/>
  <c r="X2192" i="1"/>
  <c r="V2192" i="1"/>
  <c r="T2192" i="1"/>
  <c r="Z2182" i="1"/>
  <c r="X2182" i="1"/>
  <c r="V2182" i="1"/>
  <c r="T2182" i="1"/>
  <c r="Z2172" i="1"/>
  <c r="X2172" i="1"/>
  <c r="V2172" i="1"/>
  <c r="T2172" i="1"/>
  <c r="Z2162" i="1"/>
  <c r="X2162" i="1"/>
  <c r="V2162" i="1"/>
  <c r="T2162" i="1"/>
  <c r="Z2152" i="1"/>
  <c r="X2152" i="1"/>
  <c r="V2152" i="1"/>
  <c r="T2152" i="1"/>
  <c r="Z2142" i="1"/>
  <c r="X2142" i="1"/>
  <c r="V2142" i="1"/>
  <c r="T2142" i="1"/>
  <c r="Z2132" i="1"/>
  <c r="X2132" i="1"/>
  <c r="V2132" i="1"/>
  <c r="T2132" i="1"/>
  <c r="Z2122" i="1"/>
  <c r="X2122" i="1"/>
  <c r="V2122" i="1"/>
  <c r="T2122" i="1"/>
  <c r="Z2112" i="1"/>
  <c r="X2112" i="1"/>
  <c r="V2112" i="1"/>
  <c r="T2112" i="1"/>
  <c r="Z2102" i="1"/>
  <c r="X2102" i="1"/>
  <c r="V2102" i="1"/>
  <c r="T2102" i="1"/>
  <c r="Z2092" i="1"/>
  <c r="X2092" i="1"/>
  <c r="V2092" i="1"/>
  <c r="T2092" i="1"/>
  <c r="Z2082" i="1"/>
  <c r="X2082" i="1"/>
  <c r="V2082" i="1"/>
  <c r="T2082" i="1"/>
  <c r="Z2072" i="1"/>
  <c r="X2072" i="1"/>
  <c r="V2072" i="1"/>
  <c r="T2072" i="1"/>
  <c r="Z2062" i="1"/>
  <c r="X2062" i="1"/>
  <c r="V2062" i="1"/>
  <c r="T2062" i="1"/>
  <c r="Z2052" i="1"/>
  <c r="X2052" i="1"/>
  <c r="V2052" i="1"/>
  <c r="T2052" i="1"/>
  <c r="Z2042" i="1"/>
  <c r="X2042" i="1"/>
  <c r="V2042" i="1"/>
  <c r="T2042" i="1"/>
  <c r="Z2032" i="1"/>
  <c r="X2032" i="1"/>
  <c r="V2032" i="1"/>
  <c r="T2032" i="1"/>
  <c r="Z2022" i="1"/>
  <c r="X2022" i="1"/>
  <c r="V2022" i="1"/>
  <c r="T2022" i="1"/>
  <c r="Z2012" i="1"/>
  <c r="X2012" i="1"/>
  <c r="V2012" i="1"/>
  <c r="T2012" i="1"/>
  <c r="Z2002" i="1"/>
  <c r="X2002" i="1"/>
  <c r="V2002" i="1"/>
  <c r="T2002" i="1"/>
  <c r="Z1992" i="1"/>
  <c r="X1992" i="1"/>
  <c r="V1992" i="1"/>
  <c r="T1992" i="1"/>
  <c r="Z1982" i="1"/>
  <c r="X1982" i="1"/>
  <c r="V1982" i="1"/>
  <c r="T1982" i="1"/>
  <c r="Z1972" i="1"/>
  <c r="X1972" i="1"/>
  <c r="V1972" i="1"/>
  <c r="T1972" i="1"/>
  <c r="Z1962" i="1"/>
  <c r="X1962" i="1"/>
  <c r="V1962" i="1"/>
  <c r="T1962" i="1"/>
  <c r="Z1952" i="1"/>
  <c r="X1952" i="1"/>
  <c r="V1952" i="1"/>
  <c r="T1952" i="1"/>
  <c r="Z1942" i="1"/>
  <c r="X1942" i="1"/>
  <c r="V1942" i="1"/>
  <c r="T1942" i="1"/>
  <c r="Z1932" i="1"/>
  <c r="X1932" i="1"/>
  <c r="V1932" i="1"/>
  <c r="T1932" i="1"/>
  <c r="Z1922" i="1"/>
  <c r="X1922" i="1"/>
  <c r="V1922" i="1"/>
  <c r="T1922" i="1"/>
  <c r="Z1912" i="1"/>
  <c r="X1912" i="1"/>
  <c r="V1912" i="1"/>
  <c r="T1912" i="1"/>
  <c r="Z1902" i="1"/>
  <c r="X1902" i="1"/>
  <c r="V1902" i="1"/>
  <c r="T1902" i="1"/>
  <c r="Z1892" i="1"/>
  <c r="X1892" i="1"/>
  <c r="V1892" i="1"/>
  <c r="T1892" i="1"/>
  <c r="Z1882" i="1"/>
  <c r="X1882" i="1"/>
  <c r="V1882" i="1"/>
  <c r="T1882" i="1"/>
  <c r="Z1872" i="1"/>
  <c r="X1872" i="1"/>
  <c r="V1872" i="1"/>
  <c r="T1872" i="1"/>
  <c r="Z1862" i="1"/>
  <c r="X1862" i="1"/>
  <c r="V1862" i="1"/>
  <c r="T1862" i="1"/>
  <c r="Z1852" i="1"/>
  <c r="X1852" i="1"/>
  <c r="V1852" i="1"/>
  <c r="T1852" i="1"/>
  <c r="Z1842" i="1"/>
  <c r="X1842" i="1"/>
  <c r="V1842" i="1"/>
  <c r="T1842" i="1"/>
  <c r="Z1832" i="1"/>
  <c r="X1832" i="1"/>
  <c r="V1832" i="1"/>
  <c r="T1832" i="1"/>
  <c r="Z1822" i="1"/>
  <c r="X1822" i="1"/>
  <c r="V1822" i="1"/>
  <c r="T1822" i="1"/>
  <c r="Z1812" i="1"/>
  <c r="X1812" i="1"/>
  <c r="V1812" i="1"/>
  <c r="T1812" i="1"/>
  <c r="Z1802" i="1"/>
  <c r="X1802" i="1"/>
  <c r="V1802" i="1"/>
  <c r="T1802" i="1"/>
  <c r="Z1792" i="1"/>
  <c r="X1792" i="1"/>
  <c r="V1792" i="1"/>
  <c r="T1792" i="1"/>
  <c r="Z1782" i="1"/>
  <c r="X1782" i="1"/>
  <c r="V1782" i="1"/>
  <c r="T1782" i="1"/>
  <c r="Z1772" i="1"/>
  <c r="X1772" i="1"/>
  <c r="V1772" i="1"/>
  <c r="T1772" i="1"/>
  <c r="Z1762" i="1"/>
  <c r="X1762" i="1"/>
  <c r="V1762" i="1"/>
  <c r="T1762" i="1"/>
  <c r="Z1752" i="1"/>
  <c r="X1752" i="1"/>
  <c r="V1752" i="1"/>
  <c r="T1752" i="1"/>
  <c r="Z1742" i="1"/>
  <c r="X1742" i="1"/>
  <c r="V1742" i="1"/>
  <c r="T1742" i="1"/>
  <c r="Z1732" i="1"/>
  <c r="X1732" i="1"/>
  <c r="V1732" i="1"/>
  <c r="T1732" i="1"/>
  <c r="Z1722" i="1"/>
  <c r="X1722" i="1"/>
  <c r="V1722" i="1"/>
  <c r="T1722" i="1"/>
  <c r="Z1712" i="1"/>
  <c r="X1712" i="1"/>
  <c r="V1712" i="1"/>
  <c r="T1712" i="1"/>
  <c r="Z1702" i="1"/>
  <c r="X1702" i="1"/>
  <c r="V1702" i="1"/>
  <c r="T1702" i="1"/>
  <c r="Z1692" i="1"/>
  <c r="X1692" i="1"/>
  <c r="V1692" i="1"/>
  <c r="T1692" i="1"/>
  <c r="Z1682" i="1"/>
  <c r="X1682" i="1"/>
  <c r="V1682" i="1"/>
  <c r="T1682" i="1"/>
  <c r="Z1672" i="1"/>
  <c r="X1672" i="1"/>
  <c r="V1672" i="1"/>
  <c r="T1672" i="1"/>
  <c r="Z1662" i="1"/>
  <c r="X1662" i="1"/>
  <c r="V1662" i="1"/>
  <c r="T1662" i="1"/>
  <c r="Z1652" i="1"/>
  <c r="X1652" i="1"/>
  <c r="V1652" i="1"/>
  <c r="T1652" i="1"/>
  <c r="Z1642" i="1"/>
  <c r="X1642" i="1"/>
  <c r="V1642" i="1"/>
  <c r="T1642" i="1"/>
  <c r="Z1632" i="1"/>
  <c r="X1632" i="1"/>
  <c r="V1632" i="1"/>
  <c r="T1632" i="1"/>
  <c r="Z1622" i="1"/>
  <c r="X1622" i="1"/>
  <c r="V1622" i="1"/>
  <c r="T1622" i="1"/>
  <c r="Z1612" i="1"/>
  <c r="X1612" i="1"/>
  <c r="V1612" i="1"/>
  <c r="T1612" i="1"/>
  <c r="Z1602" i="1"/>
  <c r="X1602" i="1"/>
  <c r="V1602" i="1"/>
  <c r="T1602" i="1"/>
  <c r="Z1592" i="1"/>
  <c r="X1592" i="1"/>
  <c r="V1592" i="1"/>
  <c r="T1592" i="1"/>
  <c r="Z1582" i="1"/>
  <c r="X1582" i="1"/>
  <c r="V1582" i="1"/>
  <c r="T1582" i="1"/>
  <c r="Z1572" i="1"/>
  <c r="X1572" i="1"/>
  <c r="V1572" i="1"/>
  <c r="T1572" i="1"/>
  <c r="Z1562" i="1"/>
  <c r="X1562" i="1"/>
  <c r="V1562" i="1"/>
  <c r="T1562" i="1"/>
  <c r="Z1552" i="1"/>
  <c r="X1552" i="1"/>
  <c r="V1552" i="1"/>
  <c r="T1552" i="1"/>
  <c r="Z1542" i="1"/>
  <c r="X1542" i="1"/>
  <c r="V1542" i="1"/>
  <c r="T1542" i="1"/>
  <c r="Z1532" i="1"/>
  <c r="X1532" i="1"/>
  <c r="V1532" i="1"/>
  <c r="T1532" i="1"/>
  <c r="Z1522" i="1"/>
  <c r="X1522" i="1"/>
  <c r="V1522" i="1"/>
  <c r="T1522" i="1"/>
  <c r="Z1512" i="1"/>
  <c r="X1512" i="1"/>
  <c r="V1512" i="1"/>
  <c r="T1512" i="1"/>
  <c r="Z1502" i="1"/>
  <c r="X1502" i="1"/>
  <c r="V1502" i="1"/>
  <c r="T1502" i="1"/>
  <c r="Z1492" i="1"/>
  <c r="X1492" i="1"/>
  <c r="V1492" i="1"/>
  <c r="T1492" i="1"/>
  <c r="Z1482" i="1"/>
  <c r="X1482" i="1"/>
  <c r="V1482" i="1"/>
  <c r="T1482" i="1"/>
  <c r="Z1472" i="1"/>
  <c r="X1472" i="1"/>
  <c r="V1472" i="1"/>
  <c r="T1472" i="1"/>
  <c r="Z1462" i="1"/>
  <c r="X1462" i="1"/>
  <c r="V1462" i="1"/>
  <c r="T1462" i="1"/>
  <c r="Z1452" i="1"/>
  <c r="X1452" i="1"/>
  <c r="V1452" i="1"/>
  <c r="T1452" i="1"/>
  <c r="Z1442" i="1"/>
  <c r="X1442" i="1"/>
  <c r="V1442" i="1"/>
  <c r="T1442" i="1"/>
  <c r="Z1432" i="1"/>
  <c r="X1432" i="1"/>
  <c r="V1432" i="1"/>
  <c r="T1432" i="1"/>
  <c r="Z1422" i="1"/>
  <c r="X1422" i="1"/>
  <c r="V1422" i="1"/>
  <c r="T1422" i="1"/>
  <c r="Z1412" i="1"/>
  <c r="X1412" i="1"/>
  <c r="V1412" i="1"/>
  <c r="T1412" i="1"/>
  <c r="Z1402" i="1"/>
  <c r="X1402" i="1"/>
  <c r="V1402" i="1"/>
  <c r="T1402" i="1"/>
  <c r="Z1392" i="1"/>
  <c r="X1392" i="1"/>
  <c r="V1392" i="1"/>
  <c r="T1392" i="1"/>
  <c r="Z1382" i="1"/>
  <c r="X1382" i="1"/>
  <c r="V1382" i="1"/>
  <c r="T1382" i="1"/>
  <c r="Z1372" i="1"/>
  <c r="X1372" i="1"/>
  <c r="V1372" i="1"/>
  <c r="T1372" i="1"/>
  <c r="Z1362" i="1"/>
  <c r="X1362" i="1"/>
  <c r="V1362" i="1"/>
  <c r="T1362" i="1"/>
  <c r="Z1352" i="1"/>
  <c r="X1352" i="1"/>
  <c r="V1352" i="1"/>
  <c r="T1352" i="1"/>
  <c r="Z1342" i="1"/>
  <c r="X1342" i="1"/>
  <c r="V1342" i="1"/>
  <c r="T1342" i="1"/>
  <c r="Z1332" i="1"/>
  <c r="X1332" i="1"/>
  <c r="V1332" i="1"/>
  <c r="T1332" i="1"/>
  <c r="Z1322" i="1"/>
  <c r="X1322" i="1"/>
  <c r="V1322" i="1"/>
  <c r="T1322" i="1"/>
  <c r="Z1312" i="1"/>
  <c r="X1312" i="1"/>
  <c r="V1312" i="1"/>
  <c r="T1312" i="1"/>
  <c r="Z1302" i="1"/>
  <c r="X1302" i="1"/>
  <c r="V1302" i="1"/>
  <c r="T1302" i="1"/>
  <c r="Z1292" i="1"/>
  <c r="X1292" i="1"/>
  <c r="V1292" i="1"/>
  <c r="T1292" i="1"/>
  <c r="Z1282" i="1"/>
  <c r="X1282" i="1"/>
  <c r="V1282" i="1"/>
  <c r="T1282" i="1"/>
  <c r="Z1272" i="1"/>
  <c r="X1272" i="1"/>
  <c r="V1272" i="1"/>
  <c r="T1272" i="1"/>
  <c r="Z1262" i="1"/>
  <c r="X1262" i="1"/>
  <c r="V1262" i="1"/>
  <c r="T1262" i="1"/>
  <c r="Z1252" i="1"/>
  <c r="X1252" i="1"/>
  <c r="V1252" i="1"/>
  <c r="T1252" i="1"/>
  <c r="Z1242" i="1"/>
  <c r="X1242" i="1"/>
  <c r="V1242" i="1"/>
  <c r="T1242" i="1"/>
  <c r="Z1232" i="1"/>
  <c r="X1232" i="1"/>
  <c r="V1232" i="1"/>
  <c r="T1232" i="1"/>
  <c r="Z1222" i="1"/>
  <c r="X1222" i="1"/>
  <c r="V1222" i="1"/>
  <c r="T1222" i="1"/>
  <c r="Z1212" i="1"/>
  <c r="X1212" i="1"/>
  <c r="V1212" i="1"/>
  <c r="T1212" i="1"/>
  <c r="Z1202" i="1"/>
  <c r="X1202" i="1"/>
  <c r="V1202" i="1"/>
  <c r="T1202" i="1"/>
  <c r="Z1192" i="1"/>
  <c r="X1192" i="1"/>
  <c r="V1192" i="1"/>
  <c r="T1192" i="1"/>
  <c r="Z1182" i="1"/>
  <c r="X1182" i="1"/>
  <c r="V1182" i="1"/>
  <c r="T1182" i="1"/>
  <c r="Z1172" i="1"/>
  <c r="X1172" i="1"/>
  <c r="V1172" i="1"/>
  <c r="T1172" i="1"/>
  <c r="Z1162" i="1"/>
  <c r="X1162" i="1"/>
  <c r="V1162" i="1"/>
  <c r="T1162" i="1"/>
  <c r="Z1152" i="1"/>
  <c r="X1152" i="1"/>
  <c r="V1152" i="1"/>
  <c r="T1152" i="1"/>
  <c r="Z1142" i="1"/>
  <c r="X1142" i="1"/>
  <c r="V1142" i="1"/>
  <c r="T1142" i="1"/>
  <c r="Z1132" i="1"/>
  <c r="X1132" i="1"/>
  <c r="V1132" i="1"/>
  <c r="T1132" i="1"/>
  <c r="Z1122" i="1"/>
  <c r="X1122" i="1"/>
  <c r="V1122" i="1"/>
  <c r="T1122" i="1"/>
  <c r="Z1112" i="1"/>
  <c r="X1112" i="1"/>
  <c r="V1112" i="1"/>
  <c r="T1112" i="1"/>
  <c r="Z1102" i="1"/>
  <c r="X1102" i="1"/>
  <c r="V1102" i="1"/>
  <c r="T1102" i="1"/>
  <c r="Z1092" i="1"/>
  <c r="X1092" i="1"/>
  <c r="V1092" i="1"/>
  <c r="T1092" i="1"/>
  <c r="Z1082" i="1"/>
  <c r="X1082" i="1"/>
  <c r="V1082" i="1"/>
  <c r="T1082" i="1"/>
  <c r="Z1072" i="1"/>
  <c r="X1072" i="1"/>
  <c r="V1072" i="1"/>
  <c r="T1072" i="1"/>
  <c r="Z1062" i="1"/>
  <c r="X1062" i="1"/>
  <c r="V1062" i="1"/>
  <c r="T1062" i="1"/>
  <c r="Z1052" i="1"/>
  <c r="X1052" i="1"/>
  <c r="V1052" i="1"/>
  <c r="T1052" i="1"/>
  <c r="Z1042" i="1"/>
  <c r="X1042" i="1"/>
  <c r="V1042" i="1"/>
  <c r="T1042" i="1"/>
  <c r="Z1032" i="1"/>
  <c r="X1032" i="1"/>
  <c r="V1032" i="1"/>
  <c r="T1032" i="1"/>
  <c r="Z1022" i="1"/>
  <c r="X1022" i="1"/>
  <c r="V1022" i="1"/>
  <c r="T1022" i="1"/>
  <c r="Z1012" i="1"/>
  <c r="X1012" i="1"/>
  <c r="V1012" i="1"/>
  <c r="T1012" i="1"/>
  <c r="Z1002" i="1"/>
  <c r="X1002" i="1"/>
  <c r="V1002" i="1"/>
  <c r="T1002" i="1"/>
  <c r="Z992" i="1"/>
  <c r="X992" i="1"/>
  <c r="V992" i="1"/>
  <c r="T992" i="1"/>
  <c r="Z982" i="1"/>
  <c r="X982" i="1"/>
  <c r="V982" i="1"/>
  <c r="T982" i="1"/>
  <c r="Z972" i="1"/>
  <c r="X972" i="1"/>
  <c r="V972" i="1"/>
  <c r="T972" i="1"/>
  <c r="Z962" i="1"/>
  <c r="X962" i="1"/>
  <c r="V962" i="1"/>
  <c r="T962" i="1"/>
  <c r="Z952" i="1"/>
  <c r="X952" i="1"/>
  <c r="V952" i="1"/>
  <c r="T952" i="1"/>
  <c r="Z942" i="1"/>
  <c r="X942" i="1"/>
  <c r="V942" i="1"/>
  <c r="T942" i="1"/>
  <c r="Z932" i="1"/>
  <c r="X932" i="1"/>
  <c r="V932" i="1"/>
  <c r="T932" i="1"/>
  <c r="Z922" i="1"/>
  <c r="X922" i="1"/>
  <c r="V922" i="1"/>
  <c r="T922" i="1"/>
  <c r="Z912" i="1"/>
  <c r="X912" i="1"/>
  <c r="T912" i="1"/>
  <c r="V912" i="1"/>
  <c r="Z902" i="1"/>
  <c r="X902" i="1"/>
  <c r="V902" i="1"/>
  <c r="T902" i="1"/>
  <c r="Z892" i="1"/>
  <c r="X892" i="1"/>
  <c r="V892" i="1"/>
  <c r="T892" i="1"/>
  <c r="Z882" i="1"/>
  <c r="X882" i="1"/>
  <c r="V882" i="1"/>
  <c r="T882" i="1"/>
  <c r="Z872" i="1"/>
  <c r="X872" i="1"/>
  <c r="V872" i="1"/>
  <c r="T872" i="1"/>
  <c r="Z862" i="1"/>
  <c r="X862" i="1"/>
  <c r="V862" i="1"/>
  <c r="T862" i="1"/>
  <c r="Z852" i="1"/>
  <c r="X852" i="1"/>
  <c r="V852" i="1"/>
  <c r="T852" i="1"/>
  <c r="Z842" i="1"/>
  <c r="X842" i="1"/>
  <c r="V842" i="1"/>
  <c r="T842" i="1"/>
  <c r="Z832" i="1"/>
  <c r="X832" i="1"/>
  <c r="V832" i="1"/>
  <c r="T832" i="1"/>
  <c r="Z822" i="1"/>
  <c r="X822" i="1"/>
  <c r="V822" i="1"/>
  <c r="T822" i="1"/>
  <c r="Z812" i="1"/>
  <c r="X812" i="1"/>
  <c r="V812" i="1"/>
  <c r="T812" i="1"/>
  <c r="Z802" i="1"/>
  <c r="X802" i="1"/>
  <c r="V802" i="1"/>
  <c r="T802" i="1"/>
  <c r="Z792" i="1"/>
  <c r="X792" i="1"/>
  <c r="V792" i="1"/>
  <c r="T792" i="1"/>
  <c r="Z782" i="1"/>
  <c r="X782" i="1"/>
  <c r="V782" i="1"/>
  <c r="T782" i="1"/>
  <c r="Z772" i="1"/>
  <c r="X772" i="1"/>
  <c r="V772" i="1"/>
  <c r="T772" i="1"/>
  <c r="Z762" i="1"/>
  <c r="X762" i="1"/>
  <c r="V762" i="1"/>
  <c r="T762" i="1"/>
  <c r="Z752" i="1"/>
  <c r="X752" i="1"/>
  <c r="V752" i="1"/>
  <c r="T752" i="1"/>
  <c r="Z742" i="1"/>
  <c r="X742" i="1"/>
  <c r="V742" i="1"/>
  <c r="T742" i="1"/>
  <c r="Z732" i="1"/>
  <c r="X732" i="1"/>
  <c r="V732" i="1"/>
  <c r="T732" i="1"/>
  <c r="Z722" i="1"/>
  <c r="X722" i="1"/>
  <c r="V722" i="1"/>
  <c r="T722" i="1"/>
  <c r="Z712" i="1"/>
  <c r="X712" i="1"/>
  <c r="V712" i="1"/>
  <c r="T712" i="1"/>
  <c r="Z702" i="1"/>
  <c r="X702" i="1"/>
  <c r="V702" i="1"/>
  <c r="T702" i="1"/>
  <c r="Z692" i="1"/>
  <c r="X692" i="1"/>
  <c r="V692" i="1"/>
  <c r="T692" i="1"/>
  <c r="Z682" i="1"/>
  <c r="X682" i="1"/>
  <c r="V682" i="1"/>
  <c r="T682" i="1"/>
  <c r="Z672" i="1"/>
  <c r="X672" i="1"/>
  <c r="V672" i="1"/>
  <c r="T672" i="1"/>
  <c r="Z662" i="1"/>
  <c r="X662" i="1"/>
  <c r="V662" i="1"/>
  <c r="T662" i="1"/>
  <c r="Z652" i="1"/>
  <c r="X652" i="1"/>
  <c r="V652" i="1"/>
  <c r="T652" i="1"/>
  <c r="Z642" i="1"/>
  <c r="X642" i="1"/>
  <c r="V642" i="1"/>
  <c r="T642" i="1"/>
  <c r="Z632" i="1"/>
  <c r="X632" i="1"/>
  <c r="V632" i="1"/>
  <c r="T632" i="1"/>
  <c r="Z622" i="1"/>
  <c r="X622" i="1"/>
  <c r="V622" i="1"/>
  <c r="T622" i="1"/>
  <c r="Z612" i="1"/>
  <c r="X612" i="1"/>
  <c r="V612" i="1"/>
  <c r="T612" i="1"/>
  <c r="Z602" i="1"/>
  <c r="X602" i="1"/>
  <c r="V602" i="1"/>
  <c r="T602" i="1"/>
  <c r="Z592" i="1"/>
  <c r="X592" i="1"/>
  <c r="V592" i="1"/>
  <c r="T592" i="1"/>
  <c r="Z582" i="1"/>
  <c r="X582" i="1"/>
  <c r="V582" i="1"/>
  <c r="T582" i="1"/>
  <c r="Z572" i="1"/>
  <c r="X572" i="1"/>
  <c r="V572" i="1"/>
  <c r="T572" i="1"/>
  <c r="Z562" i="1"/>
  <c r="X562" i="1"/>
  <c r="V562" i="1"/>
  <c r="T562" i="1"/>
  <c r="Z552" i="1"/>
  <c r="X552" i="1"/>
  <c r="V552" i="1"/>
  <c r="T552" i="1"/>
  <c r="Z542" i="1"/>
  <c r="X542" i="1"/>
  <c r="V542" i="1"/>
  <c r="T542" i="1"/>
  <c r="Z532" i="1"/>
  <c r="X532" i="1"/>
  <c r="V532" i="1"/>
  <c r="T532" i="1"/>
  <c r="Z522" i="1"/>
  <c r="X522" i="1"/>
  <c r="V522" i="1"/>
  <c r="T522" i="1"/>
  <c r="Z512" i="1"/>
  <c r="X512" i="1"/>
  <c r="V512" i="1"/>
  <c r="T512" i="1"/>
  <c r="Z502" i="1"/>
  <c r="X502" i="1"/>
  <c r="V502" i="1"/>
  <c r="T502" i="1"/>
  <c r="Z492" i="1"/>
  <c r="X492" i="1"/>
  <c r="V492" i="1"/>
  <c r="T492" i="1"/>
  <c r="Z482" i="1"/>
  <c r="X482" i="1"/>
  <c r="V482" i="1"/>
  <c r="T482" i="1"/>
  <c r="Z472" i="1"/>
  <c r="X472" i="1"/>
  <c r="V472" i="1"/>
  <c r="T472" i="1"/>
  <c r="Z462" i="1"/>
  <c r="X462" i="1"/>
  <c r="V462" i="1"/>
  <c r="T462" i="1"/>
  <c r="Z452" i="1"/>
  <c r="X452" i="1"/>
  <c r="V452" i="1"/>
  <c r="T452" i="1"/>
  <c r="Z442" i="1"/>
  <c r="X442" i="1"/>
  <c r="V442" i="1"/>
  <c r="T442" i="1"/>
  <c r="Z432" i="1"/>
  <c r="X432" i="1"/>
  <c r="V432" i="1"/>
  <c r="T432" i="1"/>
  <c r="Z422" i="1"/>
  <c r="X422" i="1"/>
  <c r="V422" i="1"/>
  <c r="T422" i="1"/>
  <c r="Z412" i="1"/>
  <c r="X412" i="1"/>
  <c r="V412" i="1"/>
  <c r="T412" i="1"/>
  <c r="Z402" i="1"/>
  <c r="X402" i="1"/>
  <c r="V402" i="1"/>
  <c r="T402" i="1"/>
  <c r="Z392" i="1"/>
  <c r="X392" i="1"/>
  <c r="V392" i="1"/>
  <c r="T392" i="1"/>
  <c r="Z382" i="1"/>
  <c r="X382" i="1"/>
  <c r="V382" i="1"/>
  <c r="T382" i="1"/>
  <c r="Z372" i="1"/>
  <c r="X372" i="1"/>
  <c r="V372" i="1"/>
  <c r="T372" i="1"/>
  <c r="Z362" i="1"/>
  <c r="X362" i="1"/>
  <c r="V362" i="1"/>
  <c r="T362" i="1"/>
  <c r="Z352" i="1"/>
  <c r="X352" i="1"/>
  <c r="V352" i="1"/>
  <c r="T352" i="1"/>
  <c r="Z342" i="1"/>
  <c r="X342" i="1"/>
  <c r="V342" i="1"/>
  <c r="T342" i="1"/>
  <c r="Z332" i="1"/>
  <c r="X332" i="1"/>
  <c r="V332" i="1"/>
  <c r="T332" i="1"/>
  <c r="Z322" i="1"/>
  <c r="X322" i="1"/>
  <c r="V322" i="1"/>
  <c r="T322" i="1"/>
  <c r="Z312" i="1"/>
  <c r="X312" i="1"/>
  <c r="V312" i="1"/>
  <c r="T312" i="1"/>
  <c r="Z302" i="1"/>
  <c r="X302" i="1"/>
  <c r="V302" i="1"/>
  <c r="T302" i="1"/>
  <c r="Z292" i="1"/>
  <c r="X292" i="1"/>
  <c r="V292" i="1"/>
  <c r="T292" i="1"/>
  <c r="Z282" i="1"/>
  <c r="X282" i="1"/>
  <c r="V282" i="1"/>
  <c r="T282" i="1"/>
  <c r="Z272" i="1"/>
  <c r="X272" i="1"/>
  <c r="V272" i="1"/>
  <c r="T272" i="1"/>
  <c r="Z262" i="1"/>
  <c r="X262" i="1"/>
  <c r="V262" i="1"/>
  <c r="T262" i="1"/>
  <c r="Z252" i="1"/>
  <c r="X252" i="1"/>
  <c r="V252" i="1"/>
  <c r="T252" i="1"/>
  <c r="Z242" i="1"/>
  <c r="X242" i="1"/>
  <c r="V242" i="1"/>
  <c r="T242" i="1"/>
  <c r="Z232" i="1"/>
  <c r="X232" i="1"/>
  <c r="V232" i="1"/>
  <c r="T232" i="1"/>
  <c r="Z222" i="1"/>
  <c r="X222" i="1"/>
  <c r="V222" i="1"/>
  <c r="T222" i="1"/>
  <c r="Z212" i="1"/>
  <c r="X212" i="1"/>
  <c r="V212" i="1"/>
  <c r="T212" i="1"/>
  <c r="Z202" i="1"/>
  <c r="X202" i="1"/>
  <c r="V202" i="1"/>
  <c r="T202" i="1"/>
  <c r="Z192" i="1"/>
  <c r="X192" i="1"/>
  <c r="V192" i="1"/>
  <c r="T192" i="1"/>
  <c r="Z182" i="1"/>
  <c r="X182" i="1"/>
  <c r="V182" i="1"/>
  <c r="T182" i="1"/>
  <c r="Z172" i="1"/>
  <c r="X172" i="1"/>
  <c r="V172" i="1"/>
  <c r="T172" i="1"/>
  <c r="Z162" i="1"/>
  <c r="X162" i="1"/>
  <c r="V162" i="1"/>
  <c r="T162" i="1"/>
  <c r="Z152" i="1"/>
  <c r="X152" i="1"/>
  <c r="V152" i="1"/>
  <c r="T152" i="1"/>
  <c r="Z142" i="1"/>
  <c r="X142" i="1"/>
  <c r="V142" i="1"/>
  <c r="T142" i="1"/>
  <c r="Z132" i="1"/>
  <c r="X132" i="1"/>
  <c r="V132" i="1"/>
  <c r="T132" i="1"/>
  <c r="Z122" i="1"/>
  <c r="X122" i="1"/>
  <c r="V122" i="1"/>
  <c r="T122" i="1"/>
  <c r="Z112" i="1"/>
  <c r="X112" i="1"/>
  <c r="V112" i="1"/>
  <c r="T112" i="1"/>
  <c r="Z102" i="1"/>
  <c r="X102" i="1"/>
  <c r="V102" i="1"/>
  <c r="T102" i="1"/>
  <c r="Z92" i="1"/>
  <c r="X92" i="1"/>
  <c r="V92" i="1"/>
  <c r="T92" i="1"/>
  <c r="Z82" i="1"/>
  <c r="X82" i="1"/>
  <c r="V82" i="1"/>
  <c r="T82" i="1"/>
  <c r="Z72" i="1"/>
  <c r="X72" i="1"/>
  <c r="V72" i="1"/>
  <c r="T72" i="1"/>
  <c r="Z62" i="1"/>
  <c r="X62" i="1"/>
  <c r="V62" i="1"/>
  <c r="T62" i="1"/>
  <c r="Z52" i="1"/>
  <c r="X52" i="1"/>
  <c r="V52" i="1"/>
  <c r="T52" i="1"/>
  <c r="Z42" i="1"/>
  <c r="X42" i="1"/>
  <c r="V42" i="1"/>
  <c r="T42" i="1"/>
  <c r="Z32" i="1"/>
  <c r="X32" i="1"/>
  <c r="V32" i="1"/>
  <c r="T32" i="1"/>
  <c r="Z22" i="1"/>
  <c r="X22" i="1"/>
  <c r="V22" i="1"/>
  <c r="T22" i="1"/>
  <c r="Z12" i="1"/>
  <c r="X12" i="1"/>
  <c r="V12" i="1"/>
  <c r="T12" i="1"/>
  <c r="R8288" i="1"/>
  <c r="P8288" i="1"/>
  <c r="N8288" i="1"/>
  <c r="L8288" i="1"/>
  <c r="J8288" i="1"/>
  <c r="R8268" i="1"/>
  <c r="P8268" i="1"/>
  <c r="N8268" i="1"/>
  <c r="L8268" i="1"/>
  <c r="J8268" i="1"/>
  <c r="R8248" i="1"/>
  <c r="P8248" i="1"/>
  <c r="N8248" i="1"/>
  <c r="L8248" i="1"/>
  <c r="J8248" i="1"/>
  <c r="R8238" i="1"/>
  <c r="P8238" i="1"/>
  <c r="N8238" i="1"/>
  <c r="L8238" i="1"/>
  <c r="J8238" i="1"/>
  <c r="R8287" i="1"/>
  <c r="P8287" i="1"/>
  <c r="N8287" i="1"/>
  <c r="L8287" i="1"/>
  <c r="J8287" i="1"/>
  <c r="R8277" i="1"/>
  <c r="P8277" i="1"/>
  <c r="N8277" i="1"/>
  <c r="L8277" i="1"/>
  <c r="J8277" i="1"/>
  <c r="R8267" i="1"/>
  <c r="P8267" i="1"/>
  <c r="N8267" i="1"/>
  <c r="L8267" i="1"/>
  <c r="J8267" i="1"/>
  <c r="R8257" i="1"/>
  <c r="P8257" i="1"/>
  <c r="N8257" i="1"/>
  <c r="L8257" i="1"/>
  <c r="J8257" i="1"/>
  <c r="R8247" i="1"/>
  <c r="P8247" i="1"/>
  <c r="N8247" i="1"/>
  <c r="L8247" i="1"/>
  <c r="J8247" i="1"/>
  <c r="R8237" i="1"/>
  <c r="P8237" i="1"/>
  <c r="N8237" i="1"/>
  <c r="L8237" i="1"/>
  <c r="J8237" i="1"/>
  <c r="R8227" i="1"/>
  <c r="P8227" i="1"/>
  <c r="N8227" i="1"/>
  <c r="L8227" i="1"/>
  <c r="J8227" i="1"/>
  <c r="R8217" i="1"/>
  <c r="P8217" i="1"/>
  <c r="N8217" i="1"/>
  <c r="L8217" i="1"/>
  <c r="J8217" i="1"/>
  <c r="R8207" i="1"/>
  <c r="P8207" i="1"/>
  <c r="N8207" i="1"/>
  <c r="L8207" i="1"/>
  <c r="J8207" i="1"/>
  <c r="R8197" i="1"/>
  <c r="P8197" i="1"/>
  <c r="N8197" i="1"/>
  <c r="L8197" i="1"/>
  <c r="J8197" i="1"/>
  <c r="R8187" i="1"/>
  <c r="P8187" i="1"/>
  <c r="N8187" i="1"/>
  <c r="L8187" i="1"/>
  <c r="J8187" i="1"/>
  <c r="R8177" i="1"/>
  <c r="P8177" i="1"/>
  <c r="N8177" i="1"/>
  <c r="L8177" i="1"/>
  <c r="J8177" i="1"/>
  <c r="R8167" i="1"/>
  <c r="P8167" i="1"/>
  <c r="N8167" i="1"/>
  <c r="L8167" i="1"/>
  <c r="J8167" i="1"/>
  <c r="R8157" i="1"/>
  <c r="P8157" i="1"/>
  <c r="N8157" i="1"/>
  <c r="L8157" i="1"/>
  <c r="J8157" i="1"/>
  <c r="R8147" i="1"/>
  <c r="P8147" i="1"/>
  <c r="N8147" i="1"/>
  <c r="L8147" i="1"/>
  <c r="J8147" i="1"/>
  <c r="R8137" i="1"/>
  <c r="P8137" i="1"/>
  <c r="N8137" i="1"/>
  <c r="L8137" i="1"/>
  <c r="J8137" i="1"/>
  <c r="R8127" i="1"/>
  <c r="P8127" i="1"/>
  <c r="N8127" i="1"/>
  <c r="L8127" i="1"/>
  <c r="J8127" i="1"/>
  <c r="R8117" i="1"/>
  <c r="P8117" i="1"/>
  <c r="N8117" i="1"/>
  <c r="L8117" i="1"/>
  <c r="J8117" i="1"/>
  <c r="R8107" i="1"/>
  <c r="P8107" i="1"/>
  <c r="N8107" i="1"/>
  <c r="L8107" i="1"/>
  <c r="J8107" i="1"/>
  <c r="R8097" i="1"/>
  <c r="P8097" i="1"/>
  <c r="N8097" i="1"/>
  <c r="L8097" i="1"/>
  <c r="J8097" i="1"/>
  <c r="R8087" i="1"/>
  <c r="P8087" i="1"/>
  <c r="N8087" i="1"/>
  <c r="L8087" i="1"/>
  <c r="J8087" i="1"/>
  <c r="R8077" i="1"/>
  <c r="P8077" i="1"/>
  <c r="N8077" i="1"/>
  <c r="L8077" i="1"/>
  <c r="J8077" i="1"/>
  <c r="R8067" i="1"/>
  <c r="P8067" i="1"/>
  <c r="N8067" i="1"/>
  <c r="L8067" i="1"/>
  <c r="J8067" i="1"/>
  <c r="R8057" i="1"/>
  <c r="P8057" i="1"/>
  <c r="N8057" i="1"/>
  <c r="L8057" i="1"/>
  <c r="J8057" i="1"/>
  <c r="R8047" i="1"/>
  <c r="P8047" i="1"/>
  <c r="N8047" i="1"/>
  <c r="L8047" i="1"/>
  <c r="J8047" i="1"/>
  <c r="R8037" i="1"/>
  <c r="P8037" i="1"/>
  <c r="N8037" i="1"/>
  <c r="L8037" i="1"/>
  <c r="J8037" i="1"/>
  <c r="R8027" i="1"/>
  <c r="P8027" i="1"/>
  <c r="N8027" i="1"/>
  <c r="L8027" i="1"/>
  <c r="J8027" i="1"/>
  <c r="R8017" i="1"/>
  <c r="P8017" i="1"/>
  <c r="N8017" i="1"/>
  <c r="L8017" i="1"/>
  <c r="J8017" i="1"/>
  <c r="R8007" i="1"/>
  <c r="P8007" i="1"/>
  <c r="N8007" i="1"/>
  <c r="L8007" i="1"/>
  <c r="J8007" i="1"/>
  <c r="R7997" i="1"/>
  <c r="P7997" i="1"/>
  <c r="N7997" i="1"/>
  <c r="L7997" i="1"/>
  <c r="J7997" i="1"/>
  <c r="R7987" i="1"/>
  <c r="P7987" i="1"/>
  <c r="N7987" i="1"/>
  <c r="L7987" i="1"/>
  <c r="J7987" i="1"/>
  <c r="R7977" i="1"/>
  <c r="P7977" i="1"/>
  <c r="N7977" i="1"/>
  <c r="L7977" i="1"/>
  <c r="J7977" i="1"/>
  <c r="R7967" i="1"/>
  <c r="P7967" i="1"/>
  <c r="N7967" i="1"/>
  <c r="L7967" i="1"/>
  <c r="J7967" i="1"/>
  <c r="R7957" i="1"/>
  <c r="P7957" i="1"/>
  <c r="N7957" i="1"/>
  <c r="L7957" i="1"/>
  <c r="J7957" i="1"/>
  <c r="R7947" i="1"/>
  <c r="P7947" i="1"/>
  <c r="N7947" i="1"/>
  <c r="L7947" i="1"/>
  <c r="J7947" i="1"/>
  <c r="R7937" i="1"/>
  <c r="P7937" i="1"/>
  <c r="N7937" i="1"/>
  <c r="L7937" i="1"/>
  <c r="J7937" i="1"/>
  <c r="R7927" i="1"/>
  <c r="P7927" i="1"/>
  <c r="N7927" i="1"/>
  <c r="L7927" i="1"/>
  <c r="J7927" i="1"/>
  <c r="R7917" i="1"/>
  <c r="P7917" i="1"/>
  <c r="N7917" i="1"/>
  <c r="L7917" i="1"/>
  <c r="J7917" i="1"/>
  <c r="R7907" i="1"/>
  <c r="P7907" i="1"/>
  <c r="N7907" i="1"/>
  <c r="L7907" i="1"/>
  <c r="J7907" i="1"/>
  <c r="R7897" i="1"/>
  <c r="P7897" i="1"/>
  <c r="N7897" i="1"/>
  <c r="L7897" i="1"/>
  <c r="J7897" i="1"/>
  <c r="R7887" i="1"/>
  <c r="P7887" i="1"/>
  <c r="N7887" i="1"/>
  <c r="L7887" i="1"/>
  <c r="J7887" i="1"/>
  <c r="R7877" i="1"/>
  <c r="P7877" i="1"/>
  <c r="N7877" i="1"/>
  <c r="L7877" i="1"/>
  <c r="J7877" i="1"/>
  <c r="R7867" i="1"/>
  <c r="P7867" i="1"/>
  <c r="N7867" i="1"/>
  <c r="L7867" i="1"/>
  <c r="J7867" i="1"/>
  <c r="R7857" i="1"/>
  <c r="P7857" i="1"/>
  <c r="N7857" i="1"/>
  <c r="L7857" i="1"/>
  <c r="J7857" i="1"/>
  <c r="R7847" i="1"/>
  <c r="P7847" i="1"/>
  <c r="N7847" i="1"/>
  <c r="L7847" i="1"/>
  <c r="J7847" i="1"/>
  <c r="R7837" i="1"/>
  <c r="P7837" i="1"/>
  <c r="N7837" i="1"/>
  <c r="L7837" i="1"/>
  <c r="J7837" i="1"/>
  <c r="R7827" i="1"/>
  <c r="P7827" i="1"/>
  <c r="N7827" i="1"/>
  <c r="L7827" i="1"/>
  <c r="J7827" i="1"/>
  <c r="R7817" i="1"/>
  <c r="P7817" i="1"/>
  <c r="N7817" i="1"/>
  <c r="L7817" i="1"/>
  <c r="J7817" i="1"/>
  <c r="R7807" i="1"/>
  <c r="P7807" i="1"/>
  <c r="N7807" i="1"/>
  <c r="L7807" i="1"/>
  <c r="J7807" i="1"/>
  <c r="R7797" i="1"/>
  <c r="P7797" i="1"/>
  <c r="N7797" i="1"/>
  <c r="L7797" i="1"/>
  <c r="J7797" i="1"/>
  <c r="R7787" i="1"/>
  <c r="P7787" i="1"/>
  <c r="N7787" i="1"/>
  <c r="L7787" i="1"/>
  <c r="J7787" i="1"/>
  <c r="R7777" i="1"/>
  <c r="P7777" i="1"/>
  <c r="N7777" i="1"/>
  <c r="L7777" i="1"/>
  <c r="J7777" i="1"/>
  <c r="R7767" i="1"/>
  <c r="P7767" i="1"/>
  <c r="N7767" i="1"/>
  <c r="L7767" i="1"/>
  <c r="J7767" i="1"/>
  <c r="R7757" i="1"/>
  <c r="P7757" i="1"/>
  <c r="N7757" i="1"/>
  <c r="L7757" i="1"/>
  <c r="J7757" i="1"/>
  <c r="R7747" i="1"/>
  <c r="P7747" i="1"/>
  <c r="N7747" i="1"/>
  <c r="L7747" i="1"/>
  <c r="J7747" i="1"/>
  <c r="R7737" i="1"/>
  <c r="P7737" i="1"/>
  <c r="N7737" i="1"/>
  <c r="L7737" i="1"/>
  <c r="J7737" i="1"/>
  <c r="R7727" i="1"/>
  <c r="P7727" i="1"/>
  <c r="N7727" i="1"/>
  <c r="L7727" i="1"/>
  <c r="J7727" i="1"/>
  <c r="R7717" i="1"/>
  <c r="P7717" i="1"/>
  <c r="N7717" i="1"/>
  <c r="L7717" i="1"/>
  <c r="J7717" i="1"/>
  <c r="R7707" i="1"/>
  <c r="P7707" i="1"/>
  <c r="N7707" i="1"/>
  <c r="L7707" i="1"/>
  <c r="J7707" i="1"/>
  <c r="R7697" i="1"/>
  <c r="P7697" i="1"/>
  <c r="N7697" i="1"/>
  <c r="L7697" i="1"/>
  <c r="J7697" i="1"/>
  <c r="R7687" i="1"/>
  <c r="P7687" i="1"/>
  <c r="N7687" i="1"/>
  <c r="L7687" i="1"/>
  <c r="J7687" i="1"/>
  <c r="R7677" i="1"/>
  <c r="P7677" i="1"/>
  <c r="N7677" i="1"/>
  <c r="L7677" i="1"/>
  <c r="J7677" i="1"/>
  <c r="R7667" i="1"/>
  <c r="P7667" i="1"/>
  <c r="N7667" i="1"/>
  <c r="L7667" i="1"/>
  <c r="J7667" i="1"/>
  <c r="R7657" i="1"/>
  <c r="P7657" i="1"/>
  <c r="N7657" i="1"/>
  <c r="L7657" i="1"/>
  <c r="J7657" i="1"/>
  <c r="R7647" i="1"/>
  <c r="P7647" i="1"/>
  <c r="N7647" i="1"/>
  <c r="L7647" i="1"/>
  <c r="J7647" i="1"/>
  <c r="R7637" i="1"/>
  <c r="P7637" i="1"/>
  <c r="N7637" i="1"/>
  <c r="L7637" i="1"/>
  <c r="J7637" i="1"/>
  <c r="R7627" i="1"/>
  <c r="P7627" i="1"/>
  <c r="N7627" i="1"/>
  <c r="L7627" i="1"/>
  <c r="J7627" i="1"/>
  <c r="R7617" i="1"/>
  <c r="P7617" i="1"/>
  <c r="N7617" i="1"/>
  <c r="L7617" i="1"/>
  <c r="J7617" i="1"/>
  <c r="R7607" i="1"/>
  <c r="P7607" i="1"/>
  <c r="N7607" i="1"/>
  <c r="L7607" i="1"/>
  <c r="J7607" i="1"/>
  <c r="R7597" i="1"/>
  <c r="P7597" i="1"/>
  <c r="N7597" i="1"/>
  <c r="L7597" i="1"/>
  <c r="J7597" i="1"/>
  <c r="R7587" i="1"/>
  <c r="P7587" i="1"/>
  <c r="N7587" i="1"/>
  <c r="L7587" i="1"/>
  <c r="J7587" i="1"/>
  <c r="R7577" i="1"/>
  <c r="P7577" i="1"/>
  <c r="N7577" i="1"/>
  <c r="L7577" i="1"/>
  <c r="J7577" i="1"/>
  <c r="R7567" i="1"/>
  <c r="P7567" i="1"/>
  <c r="N7567" i="1"/>
  <c r="L7567" i="1"/>
  <c r="J7567" i="1"/>
  <c r="R7557" i="1"/>
  <c r="P7557" i="1"/>
  <c r="N7557" i="1"/>
  <c r="L7557" i="1"/>
  <c r="J7557" i="1"/>
  <c r="R7547" i="1"/>
  <c r="P7547" i="1"/>
  <c r="N7547" i="1"/>
  <c r="L7547" i="1"/>
  <c r="J7547" i="1"/>
  <c r="R7537" i="1"/>
  <c r="P7537" i="1"/>
  <c r="N7537" i="1"/>
  <c r="L7537" i="1"/>
  <c r="J7537" i="1"/>
  <c r="R7527" i="1"/>
  <c r="P7527" i="1"/>
  <c r="N7527" i="1"/>
  <c r="L7527" i="1"/>
  <c r="J7527" i="1"/>
  <c r="R7517" i="1"/>
  <c r="P7517" i="1"/>
  <c r="N7517" i="1"/>
  <c r="L7517" i="1"/>
  <c r="J7517" i="1"/>
  <c r="R7507" i="1"/>
  <c r="P7507" i="1"/>
  <c r="N7507" i="1"/>
  <c r="L7507" i="1"/>
  <c r="J7507" i="1"/>
  <c r="R7497" i="1"/>
  <c r="P7497" i="1"/>
  <c r="N7497" i="1"/>
  <c r="L7497" i="1"/>
  <c r="J7497" i="1"/>
  <c r="R7487" i="1"/>
  <c r="P7487" i="1"/>
  <c r="N7487" i="1"/>
  <c r="L7487" i="1"/>
  <c r="J7487" i="1"/>
  <c r="R7477" i="1"/>
  <c r="P7477" i="1"/>
  <c r="N7477" i="1"/>
  <c r="L7477" i="1"/>
  <c r="J7477" i="1"/>
  <c r="R7467" i="1"/>
  <c r="P7467" i="1"/>
  <c r="N7467" i="1"/>
  <c r="L7467" i="1"/>
  <c r="J7467" i="1"/>
  <c r="R7457" i="1"/>
  <c r="P7457" i="1"/>
  <c r="N7457" i="1"/>
  <c r="L7457" i="1"/>
  <c r="J7457" i="1"/>
  <c r="R7447" i="1"/>
  <c r="P7447" i="1"/>
  <c r="N7447" i="1"/>
  <c r="L7447" i="1"/>
  <c r="J7447" i="1"/>
  <c r="R7437" i="1"/>
  <c r="P7437" i="1"/>
  <c r="N7437" i="1"/>
  <c r="L7437" i="1"/>
  <c r="J7437" i="1"/>
  <c r="R7427" i="1"/>
  <c r="P7427" i="1"/>
  <c r="N7427" i="1"/>
  <c r="L7427" i="1"/>
  <c r="J7427" i="1"/>
  <c r="R7417" i="1"/>
  <c r="P7417" i="1"/>
  <c r="N7417" i="1"/>
  <c r="L7417" i="1"/>
  <c r="J7417" i="1"/>
  <c r="R7407" i="1"/>
  <c r="P7407" i="1"/>
  <c r="N7407" i="1"/>
  <c r="L7407" i="1"/>
  <c r="J7407" i="1"/>
  <c r="R7397" i="1"/>
  <c r="P7397" i="1"/>
  <c r="N7397" i="1"/>
  <c r="L7397" i="1"/>
  <c r="J7397" i="1"/>
  <c r="R7388" i="1"/>
  <c r="P7388" i="1"/>
  <c r="N7388" i="1"/>
  <c r="L7388" i="1"/>
  <c r="J7388" i="1"/>
  <c r="R7378" i="1"/>
  <c r="P7378" i="1"/>
  <c r="N7378" i="1"/>
  <c r="L7378" i="1"/>
  <c r="J7378" i="1"/>
  <c r="R7368" i="1"/>
  <c r="P7368" i="1"/>
  <c r="N7368" i="1"/>
  <c r="L7368" i="1"/>
  <c r="J7368" i="1"/>
  <c r="R7358" i="1"/>
  <c r="P7358" i="1"/>
  <c r="N7358" i="1"/>
  <c r="L7358" i="1"/>
  <c r="J7358" i="1"/>
  <c r="R7348" i="1"/>
  <c r="P7348" i="1"/>
  <c r="N7348" i="1"/>
  <c r="L7348" i="1"/>
  <c r="J7348" i="1"/>
  <c r="R7338" i="1"/>
  <c r="P7338" i="1"/>
  <c r="N7338" i="1"/>
  <c r="L7338" i="1"/>
  <c r="J7338" i="1"/>
  <c r="R7328" i="1"/>
  <c r="P7328" i="1"/>
  <c r="N7328" i="1"/>
  <c r="L7328" i="1"/>
  <c r="J7328" i="1"/>
  <c r="R7318" i="1"/>
  <c r="P7318" i="1"/>
  <c r="N7318" i="1"/>
  <c r="L7318" i="1"/>
  <c r="J7318" i="1"/>
  <c r="R7308" i="1"/>
  <c r="P7308" i="1"/>
  <c r="N7308" i="1"/>
  <c r="L7308" i="1"/>
  <c r="J7308" i="1"/>
  <c r="R7298" i="1"/>
  <c r="P7298" i="1"/>
  <c r="N7298" i="1"/>
  <c r="L7298" i="1"/>
  <c r="J7298" i="1"/>
  <c r="R7288" i="1"/>
  <c r="P7288" i="1"/>
  <c r="N7288" i="1"/>
  <c r="L7288" i="1"/>
  <c r="J7288" i="1"/>
  <c r="R7278" i="1"/>
  <c r="P7278" i="1"/>
  <c r="N7278" i="1"/>
  <c r="L7278" i="1"/>
  <c r="J7278" i="1"/>
  <c r="R7268" i="1"/>
  <c r="P7268" i="1"/>
  <c r="N7268" i="1"/>
  <c r="L7268" i="1"/>
  <c r="J7268" i="1"/>
  <c r="R7258" i="1"/>
  <c r="P7258" i="1"/>
  <c r="N7258" i="1"/>
  <c r="L7258" i="1"/>
  <c r="J7258" i="1"/>
  <c r="R7248" i="1"/>
  <c r="P7248" i="1"/>
  <c r="N7248" i="1"/>
  <c r="L7248" i="1"/>
  <c r="J7248" i="1"/>
  <c r="R7238" i="1"/>
  <c r="P7238" i="1"/>
  <c r="N7238" i="1"/>
  <c r="L7238" i="1"/>
  <c r="J7238" i="1"/>
  <c r="R7228" i="1"/>
  <c r="P7228" i="1"/>
  <c r="N7228" i="1"/>
  <c r="L7228" i="1"/>
  <c r="J7228" i="1"/>
  <c r="R7218" i="1"/>
  <c r="P7218" i="1"/>
  <c r="N7218" i="1"/>
  <c r="L7218" i="1"/>
  <c r="J7218" i="1"/>
  <c r="R7208" i="1"/>
  <c r="P7208" i="1"/>
  <c r="N7208" i="1"/>
  <c r="L7208" i="1"/>
  <c r="J7208" i="1"/>
  <c r="R7198" i="1"/>
  <c r="P7198" i="1"/>
  <c r="N7198" i="1"/>
  <c r="L7198" i="1"/>
  <c r="J7198" i="1"/>
  <c r="R7188" i="1"/>
  <c r="P7188" i="1"/>
  <c r="N7188" i="1"/>
  <c r="L7188" i="1"/>
  <c r="J7188" i="1"/>
  <c r="R7178" i="1"/>
  <c r="P7178" i="1"/>
  <c r="N7178" i="1"/>
  <c r="L7178" i="1"/>
  <c r="J7178" i="1"/>
  <c r="R7168" i="1"/>
  <c r="P7168" i="1"/>
  <c r="N7168" i="1"/>
  <c r="L7168" i="1"/>
  <c r="J7168" i="1"/>
  <c r="R7158" i="1"/>
  <c r="P7158" i="1"/>
  <c r="N7158" i="1"/>
  <c r="L7158" i="1"/>
  <c r="J7158" i="1"/>
  <c r="R7148" i="1"/>
  <c r="P7148" i="1"/>
  <c r="N7148" i="1"/>
  <c r="L7148" i="1"/>
  <c r="J7148" i="1"/>
  <c r="R7138" i="1"/>
  <c r="P7138" i="1"/>
  <c r="N7138" i="1"/>
  <c r="L7138" i="1"/>
  <c r="J7138" i="1"/>
  <c r="R7128" i="1"/>
  <c r="P7128" i="1"/>
  <c r="N7128" i="1"/>
  <c r="L7128" i="1"/>
  <c r="J7128" i="1"/>
  <c r="R7118" i="1"/>
  <c r="P7118" i="1"/>
  <c r="N7118" i="1"/>
  <c r="L7118" i="1"/>
  <c r="J7118" i="1"/>
  <c r="R7108" i="1"/>
  <c r="P7108" i="1"/>
  <c r="N7108" i="1"/>
  <c r="L7108" i="1"/>
  <c r="J7108" i="1"/>
  <c r="R7098" i="1"/>
  <c r="P7098" i="1"/>
  <c r="N7098" i="1"/>
  <c r="L7098" i="1"/>
  <c r="J7098" i="1"/>
  <c r="R7088" i="1"/>
  <c r="P7088" i="1"/>
  <c r="N7088" i="1"/>
  <c r="L7088" i="1"/>
  <c r="J7088" i="1"/>
  <c r="R7078" i="1"/>
  <c r="P7078" i="1"/>
  <c r="N7078" i="1"/>
  <c r="L7078" i="1"/>
  <c r="J7078" i="1"/>
  <c r="R7068" i="1"/>
  <c r="P7068" i="1"/>
  <c r="N7068" i="1"/>
  <c r="L7068" i="1"/>
  <c r="J7068" i="1"/>
  <c r="R7058" i="1"/>
  <c r="P7058" i="1"/>
  <c r="N7058" i="1"/>
  <c r="L7058" i="1"/>
  <c r="J7058" i="1"/>
  <c r="R7048" i="1"/>
  <c r="P7048" i="1"/>
  <c r="N7048" i="1"/>
  <c r="L7048" i="1"/>
  <c r="J7048" i="1"/>
  <c r="R7038" i="1"/>
  <c r="P7038" i="1"/>
  <c r="N7038" i="1"/>
  <c r="L7038" i="1"/>
  <c r="J7038" i="1"/>
  <c r="R7028" i="1"/>
  <c r="P7028" i="1"/>
  <c r="N7028" i="1"/>
  <c r="L7028" i="1"/>
  <c r="J7028" i="1"/>
  <c r="R7018" i="1"/>
  <c r="P7018" i="1"/>
  <c r="N7018" i="1"/>
  <c r="L7018" i="1"/>
  <c r="J7018" i="1"/>
  <c r="R7008" i="1"/>
  <c r="P7008" i="1"/>
  <c r="N7008" i="1"/>
  <c r="L7008" i="1"/>
  <c r="J7008" i="1"/>
  <c r="R6998" i="1"/>
  <c r="P6998" i="1"/>
  <c r="N6998" i="1"/>
  <c r="L6998" i="1"/>
  <c r="J6998" i="1"/>
  <c r="R6988" i="1"/>
  <c r="P6988" i="1"/>
  <c r="N6988" i="1"/>
  <c r="L6988" i="1"/>
  <c r="J6988" i="1"/>
  <c r="R6978" i="1"/>
  <c r="P6978" i="1"/>
  <c r="N6978" i="1"/>
  <c r="L6978" i="1"/>
  <c r="J6978" i="1"/>
  <c r="R6968" i="1"/>
  <c r="P6968" i="1"/>
  <c r="N6968" i="1"/>
  <c r="L6968" i="1"/>
  <c r="J6968" i="1"/>
  <c r="R6958" i="1"/>
  <c r="P6958" i="1"/>
  <c r="N6958" i="1"/>
  <c r="L6958" i="1"/>
  <c r="J6958" i="1"/>
  <c r="R6948" i="1"/>
  <c r="P6948" i="1"/>
  <c r="N6948" i="1"/>
  <c r="L6948" i="1"/>
  <c r="J6948" i="1"/>
  <c r="R6938" i="1"/>
  <c r="P6938" i="1"/>
  <c r="N6938" i="1"/>
  <c r="L6938" i="1"/>
  <c r="J6938" i="1"/>
  <c r="R6928" i="1"/>
  <c r="P6928" i="1"/>
  <c r="N6928" i="1"/>
  <c r="L6928" i="1"/>
  <c r="J6928" i="1"/>
  <c r="R6918" i="1"/>
  <c r="P6918" i="1"/>
  <c r="N6918" i="1"/>
  <c r="L6918" i="1"/>
  <c r="J6918" i="1"/>
  <c r="R6908" i="1"/>
  <c r="P6908" i="1"/>
  <c r="N6908" i="1"/>
  <c r="L6908" i="1"/>
  <c r="J6908" i="1"/>
  <c r="R6898" i="1"/>
  <c r="P6898" i="1"/>
  <c r="N6898" i="1"/>
  <c r="L6898" i="1"/>
  <c r="J6898" i="1"/>
  <c r="R6888" i="1"/>
  <c r="P6888" i="1"/>
  <c r="N6888" i="1"/>
  <c r="L6888" i="1"/>
  <c r="J6888" i="1"/>
  <c r="R6878" i="1"/>
  <c r="P6878" i="1"/>
  <c r="N6878" i="1"/>
  <c r="L6878" i="1"/>
  <c r="J6878" i="1"/>
  <c r="R6868" i="1"/>
  <c r="P6868" i="1"/>
  <c r="N6868" i="1"/>
  <c r="L6868" i="1"/>
  <c r="J6868" i="1"/>
  <c r="R6858" i="1"/>
  <c r="P6858" i="1"/>
  <c r="N6858" i="1"/>
  <c r="L6858" i="1"/>
  <c r="J6858" i="1"/>
  <c r="R6848" i="1"/>
  <c r="P6848" i="1"/>
  <c r="N6848" i="1"/>
  <c r="L6848" i="1"/>
  <c r="J6848" i="1"/>
  <c r="R6838" i="1"/>
  <c r="P6838" i="1"/>
  <c r="N6838" i="1"/>
  <c r="L6838" i="1"/>
  <c r="J6838" i="1"/>
  <c r="R6828" i="1"/>
  <c r="P6828" i="1"/>
  <c r="N6828" i="1"/>
  <c r="L6828" i="1"/>
  <c r="J6828" i="1"/>
  <c r="R6818" i="1"/>
  <c r="P6818" i="1"/>
  <c r="N6818" i="1"/>
  <c r="L6818" i="1"/>
  <c r="J6818" i="1"/>
  <c r="R6808" i="1"/>
  <c r="P6808" i="1"/>
  <c r="N6808" i="1"/>
  <c r="L6808" i="1"/>
  <c r="J6808" i="1"/>
  <c r="R6798" i="1"/>
  <c r="P6798" i="1"/>
  <c r="N6798" i="1"/>
  <c r="L6798" i="1"/>
  <c r="J6798" i="1"/>
  <c r="R6788" i="1"/>
  <c r="P6788" i="1"/>
  <c r="N6788" i="1"/>
  <c r="L6788" i="1"/>
  <c r="J6788" i="1"/>
  <c r="R6778" i="1"/>
  <c r="P6778" i="1"/>
  <c r="N6778" i="1"/>
  <c r="L6778" i="1"/>
  <c r="J6778" i="1"/>
  <c r="R6768" i="1"/>
  <c r="P6768" i="1"/>
  <c r="N6768" i="1"/>
  <c r="L6768" i="1"/>
  <c r="J6768" i="1"/>
  <c r="R6758" i="1"/>
  <c r="P6758" i="1"/>
  <c r="N6758" i="1"/>
  <c r="L6758" i="1"/>
  <c r="J6758" i="1"/>
  <c r="R6748" i="1"/>
  <c r="P6748" i="1"/>
  <c r="N6748" i="1"/>
  <c r="L6748" i="1"/>
  <c r="J6748" i="1"/>
  <c r="R6738" i="1"/>
  <c r="P6738" i="1"/>
  <c r="N6738" i="1"/>
  <c r="L6738" i="1"/>
  <c r="J6738" i="1"/>
  <c r="R6728" i="1"/>
  <c r="P6728" i="1"/>
  <c r="N6728" i="1"/>
  <c r="L6728" i="1"/>
  <c r="J6728" i="1"/>
  <c r="R6718" i="1"/>
  <c r="P6718" i="1"/>
  <c r="N6718" i="1"/>
  <c r="L6718" i="1"/>
  <c r="J6718" i="1"/>
  <c r="R6708" i="1"/>
  <c r="P6708" i="1"/>
  <c r="N6708" i="1"/>
  <c r="L6708" i="1"/>
  <c r="J6708" i="1"/>
  <c r="R6698" i="1"/>
  <c r="P6698" i="1"/>
  <c r="N6698" i="1"/>
  <c r="L6698" i="1"/>
  <c r="J6698" i="1"/>
  <c r="R6688" i="1"/>
  <c r="P6688" i="1"/>
  <c r="N6688" i="1"/>
  <c r="L6688" i="1"/>
  <c r="J6688" i="1"/>
  <c r="R6678" i="1"/>
  <c r="P6678" i="1"/>
  <c r="N6678" i="1"/>
  <c r="L6678" i="1"/>
  <c r="J6678" i="1"/>
  <c r="R6668" i="1"/>
  <c r="P6668" i="1"/>
  <c r="N6668" i="1"/>
  <c r="L6668" i="1"/>
  <c r="J6668" i="1"/>
  <c r="R6658" i="1"/>
  <c r="P6658" i="1"/>
  <c r="N6658" i="1"/>
  <c r="L6658" i="1"/>
  <c r="J6658" i="1"/>
  <c r="R6648" i="1"/>
  <c r="P6648" i="1"/>
  <c r="N6648" i="1"/>
  <c r="L6648" i="1"/>
  <c r="J6648" i="1"/>
  <c r="R6638" i="1"/>
  <c r="P6638" i="1"/>
  <c r="N6638" i="1"/>
  <c r="L6638" i="1"/>
  <c r="J6638" i="1"/>
  <c r="R6628" i="1"/>
  <c r="P6628" i="1"/>
  <c r="N6628" i="1"/>
  <c r="L6628" i="1"/>
  <c r="J6628" i="1"/>
  <c r="R6618" i="1"/>
  <c r="P6618" i="1"/>
  <c r="N6618" i="1"/>
  <c r="L6618" i="1"/>
  <c r="J6618" i="1"/>
  <c r="R6608" i="1"/>
  <c r="P6608" i="1"/>
  <c r="N6608" i="1"/>
  <c r="L6608" i="1"/>
  <c r="J6608" i="1"/>
  <c r="R6598" i="1"/>
  <c r="P6598" i="1"/>
  <c r="N6598" i="1"/>
  <c r="L6598" i="1"/>
  <c r="J6598" i="1"/>
  <c r="R6588" i="1"/>
  <c r="P6588" i="1"/>
  <c r="N6588" i="1"/>
  <c r="L6588" i="1"/>
  <c r="J6588" i="1"/>
  <c r="R6578" i="1"/>
  <c r="P6578" i="1"/>
  <c r="N6578" i="1"/>
  <c r="L6578" i="1"/>
  <c r="J6578" i="1"/>
  <c r="R6568" i="1"/>
  <c r="P6568" i="1"/>
  <c r="N6568" i="1"/>
  <c r="L6568" i="1"/>
  <c r="J6568" i="1"/>
  <c r="R6558" i="1"/>
  <c r="P6558" i="1"/>
  <c r="N6558" i="1"/>
  <c r="L6558" i="1"/>
  <c r="J6558" i="1"/>
  <c r="R6548" i="1"/>
  <c r="P6548" i="1"/>
  <c r="N6548" i="1"/>
  <c r="L6548" i="1"/>
  <c r="J6548" i="1"/>
  <c r="R6538" i="1"/>
  <c r="P6538" i="1"/>
  <c r="N6538" i="1"/>
  <c r="L6538" i="1"/>
  <c r="J6538" i="1"/>
  <c r="R6528" i="1"/>
  <c r="P6528" i="1"/>
  <c r="N6528" i="1"/>
  <c r="L6528" i="1"/>
  <c r="J6528" i="1"/>
  <c r="R6518" i="1"/>
  <c r="P6518" i="1"/>
  <c r="N6518" i="1"/>
  <c r="L6518" i="1"/>
  <c r="J6518" i="1"/>
  <c r="R6508" i="1"/>
  <c r="P6508" i="1"/>
  <c r="N6508" i="1"/>
  <c r="L6508" i="1"/>
  <c r="J6508" i="1"/>
  <c r="R6498" i="1"/>
  <c r="P6498" i="1"/>
  <c r="N6498" i="1"/>
  <c r="L6498" i="1"/>
  <c r="J6498" i="1"/>
  <c r="R6488" i="1"/>
  <c r="P6488" i="1"/>
  <c r="N6488" i="1"/>
  <c r="L6488" i="1"/>
  <c r="J6488" i="1"/>
  <c r="R6478" i="1"/>
  <c r="P6478" i="1"/>
  <c r="N6478" i="1"/>
  <c r="L6478" i="1"/>
  <c r="J6478" i="1"/>
  <c r="R6468" i="1"/>
  <c r="P6468" i="1"/>
  <c r="N6468" i="1"/>
  <c r="L6468" i="1"/>
  <c r="J6468" i="1"/>
  <c r="R6458" i="1"/>
  <c r="P6458" i="1"/>
  <c r="N6458" i="1"/>
  <c r="L6458" i="1"/>
  <c r="J6458" i="1"/>
  <c r="R6448" i="1"/>
  <c r="P6448" i="1"/>
  <c r="N6448" i="1"/>
  <c r="L6448" i="1"/>
  <c r="J6448" i="1"/>
  <c r="R6438" i="1"/>
  <c r="P6438" i="1"/>
  <c r="N6438" i="1"/>
  <c r="J6438" i="1"/>
  <c r="L6438" i="1"/>
  <c r="R6428" i="1"/>
  <c r="P6428" i="1"/>
  <c r="N6428" i="1"/>
  <c r="J6428" i="1"/>
  <c r="L6428" i="1"/>
  <c r="R6418" i="1"/>
  <c r="P6418" i="1"/>
  <c r="N6418" i="1"/>
  <c r="J6418" i="1"/>
  <c r="L6418" i="1"/>
  <c r="R6408" i="1"/>
  <c r="P6408" i="1"/>
  <c r="N6408" i="1"/>
  <c r="J6408" i="1"/>
  <c r="L6408" i="1"/>
  <c r="R6398" i="1"/>
  <c r="P6398" i="1"/>
  <c r="N6398" i="1"/>
  <c r="J6398" i="1"/>
  <c r="L6398" i="1"/>
  <c r="R6388" i="1"/>
  <c r="P6388" i="1"/>
  <c r="N6388" i="1"/>
  <c r="J6388" i="1"/>
  <c r="L6388" i="1"/>
  <c r="R6378" i="1"/>
  <c r="P6378" i="1"/>
  <c r="N6378" i="1"/>
  <c r="L6378" i="1"/>
  <c r="J6378" i="1"/>
  <c r="R6368" i="1"/>
  <c r="P6368" i="1"/>
  <c r="N6368" i="1"/>
  <c r="L6368" i="1"/>
  <c r="J6368" i="1"/>
  <c r="R6358" i="1"/>
  <c r="P6358" i="1"/>
  <c r="N6358" i="1"/>
  <c r="L6358" i="1"/>
  <c r="J6358" i="1"/>
  <c r="R6348" i="1"/>
  <c r="P6348" i="1"/>
  <c r="N6348" i="1"/>
  <c r="L6348" i="1"/>
  <c r="J6348" i="1"/>
  <c r="R6338" i="1"/>
  <c r="P6338" i="1"/>
  <c r="N6338" i="1"/>
  <c r="L6338" i="1"/>
  <c r="J6338" i="1"/>
  <c r="R6328" i="1"/>
  <c r="P6328" i="1"/>
  <c r="N6328" i="1"/>
  <c r="J6328" i="1"/>
  <c r="L6328" i="1"/>
  <c r="R6318" i="1"/>
  <c r="P6318" i="1"/>
  <c r="N6318" i="1"/>
  <c r="L6318" i="1"/>
  <c r="J6318" i="1"/>
  <c r="R6308" i="1"/>
  <c r="P6308" i="1"/>
  <c r="N6308" i="1"/>
  <c r="J6308" i="1"/>
  <c r="L6308" i="1"/>
  <c r="R6298" i="1"/>
  <c r="P6298" i="1"/>
  <c r="N6298" i="1"/>
  <c r="L6298" i="1"/>
  <c r="J6298" i="1"/>
  <c r="R6288" i="1"/>
  <c r="P6288" i="1"/>
  <c r="N6288" i="1"/>
  <c r="J6288" i="1"/>
  <c r="L6288" i="1"/>
  <c r="R6278" i="1"/>
  <c r="P6278" i="1"/>
  <c r="N6278" i="1"/>
  <c r="L6278" i="1"/>
  <c r="J6278" i="1"/>
  <c r="R6268" i="1"/>
  <c r="P6268" i="1"/>
  <c r="N6268" i="1"/>
  <c r="L6268" i="1"/>
  <c r="J6268" i="1"/>
  <c r="R6258" i="1"/>
  <c r="P6258" i="1"/>
  <c r="N6258" i="1"/>
  <c r="L6258" i="1"/>
  <c r="J6258" i="1"/>
  <c r="R6248" i="1"/>
  <c r="P6248" i="1"/>
  <c r="N6248" i="1"/>
  <c r="L6248" i="1"/>
  <c r="J6248" i="1"/>
  <c r="R6238" i="1"/>
  <c r="P6238" i="1"/>
  <c r="N6238" i="1"/>
  <c r="J6238" i="1"/>
  <c r="L6238" i="1"/>
  <c r="R6228" i="1"/>
  <c r="P6228" i="1"/>
  <c r="N6228" i="1"/>
  <c r="J6228" i="1"/>
  <c r="L6228" i="1"/>
  <c r="R6218" i="1"/>
  <c r="P6218" i="1"/>
  <c r="N6218" i="1"/>
  <c r="L6218" i="1"/>
  <c r="J6218" i="1"/>
  <c r="R6208" i="1"/>
  <c r="P6208" i="1"/>
  <c r="N6208" i="1"/>
  <c r="L6208" i="1"/>
  <c r="J6208" i="1"/>
  <c r="R6198" i="1"/>
  <c r="P6198" i="1"/>
  <c r="N6198" i="1"/>
  <c r="J6198" i="1"/>
  <c r="L6198" i="1"/>
  <c r="R6188" i="1"/>
  <c r="P6188" i="1"/>
  <c r="N6188" i="1"/>
  <c r="J6188" i="1"/>
  <c r="L6188" i="1"/>
  <c r="R6178" i="1"/>
  <c r="P6178" i="1"/>
  <c r="N6178" i="1"/>
  <c r="L6178" i="1"/>
  <c r="J6178" i="1"/>
  <c r="R6168" i="1"/>
  <c r="P6168" i="1"/>
  <c r="N6168" i="1"/>
  <c r="L6168" i="1"/>
  <c r="J6168" i="1"/>
  <c r="R6158" i="1"/>
  <c r="P6158" i="1"/>
  <c r="N6158" i="1"/>
  <c r="L6158" i="1"/>
  <c r="J6158" i="1"/>
  <c r="R6148" i="1"/>
  <c r="P6148" i="1"/>
  <c r="N6148" i="1"/>
  <c r="L6148" i="1"/>
  <c r="J6148" i="1"/>
  <c r="R6138" i="1"/>
  <c r="P6138" i="1"/>
  <c r="N6138" i="1"/>
  <c r="L6138" i="1"/>
  <c r="J6138" i="1"/>
  <c r="R6128" i="1"/>
  <c r="P6128" i="1"/>
  <c r="N6128" i="1"/>
  <c r="L6128" i="1"/>
  <c r="J6128" i="1"/>
  <c r="R6118" i="1"/>
  <c r="P6118" i="1"/>
  <c r="N6118" i="1"/>
  <c r="L6118" i="1"/>
  <c r="J6118" i="1"/>
  <c r="R6108" i="1"/>
  <c r="P6108" i="1"/>
  <c r="N6108" i="1"/>
  <c r="L6108" i="1"/>
  <c r="J6108" i="1"/>
  <c r="R6098" i="1"/>
  <c r="P6098" i="1"/>
  <c r="N6098" i="1"/>
  <c r="J6098" i="1"/>
  <c r="L6098" i="1"/>
  <c r="R6088" i="1"/>
  <c r="P6088" i="1"/>
  <c r="N6088" i="1"/>
  <c r="J6088" i="1"/>
  <c r="L6088" i="1"/>
  <c r="R6078" i="1"/>
  <c r="P6078" i="1"/>
  <c r="N6078" i="1"/>
  <c r="L6078" i="1"/>
  <c r="J6078" i="1"/>
  <c r="R6068" i="1"/>
  <c r="P6068" i="1"/>
  <c r="N6068" i="1"/>
  <c r="L6068" i="1"/>
  <c r="J6068" i="1"/>
  <c r="R6058" i="1"/>
  <c r="P6058" i="1"/>
  <c r="N6058" i="1"/>
  <c r="L6058" i="1"/>
  <c r="J6058" i="1"/>
  <c r="R6048" i="1"/>
  <c r="P6048" i="1"/>
  <c r="N6048" i="1"/>
  <c r="L6048" i="1"/>
  <c r="J6048" i="1"/>
  <c r="R6038" i="1"/>
  <c r="P6038" i="1"/>
  <c r="N6038" i="1"/>
  <c r="L6038" i="1"/>
  <c r="J6038" i="1"/>
  <c r="R6028" i="1"/>
  <c r="P6028" i="1"/>
  <c r="N6028" i="1"/>
  <c r="L6028" i="1"/>
  <c r="J6028" i="1"/>
  <c r="R6018" i="1"/>
  <c r="P6018" i="1"/>
  <c r="N6018" i="1"/>
  <c r="L6018" i="1"/>
  <c r="J6018" i="1"/>
  <c r="R6008" i="1"/>
  <c r="P6008" i="1"/>
  <c r="N6008" i="1"/>
  <c r="L6008" i="1"/>
  <c r="J6008" i="1"/>
  <c r="R5998" i="1"/>
  <c r="P5998" i="1"/>
  <c r="N5998" i="1"/>
  <c r="J5998" i="1"/>
  <c r="L5998" i="1"/>
  <c r="R5988" i="1"/>
  <c r="P5988" i="1"/>
  <c r="N5988" i="1"/>
  <c r="L5988" i="1"/>
  <c r="J5988" i="1"/>
  <c r="R5978" i="1"/>
  <c r="P5978" i="1"/>
  <c r="N5978" i="1"/>
  <c r="L5978" i="1"/>
  <c r="J5978" i="1"/>
  <c r="R5968" i="1"/>
  <c r="P5968" i="1"/>
  <c r="N5968" i="1"/>
  <c r="L5968" i="1"/>
  <c r="J5968" i="1"/>
  <c r="R5957" i="1"/>
  <c r="P5957" i="1"/>
  <c r="L5957" i="1"/>
  <c r="N5957" i="1"/>
  <c r="J5957" i="1"/>
  <c r="R5947" i="1"/>
  <c r="P5947" i="1"/>
  <c r="N5947" i="1"/>
  <c r="L5947" i="1"/>
  <c r="J5947" i="1"/>
  <c r="R5937" i="1"/>
  <c r="P5937" i="1"/>
  <c r="N5937" i="1"/>
  <c r="L5937" i="1"/>
  <c r="J5937" i="1"/>
  <c r="R5927" i="1"/>
  <c r="P5927" i="1"/>
  <c r="N5927" i="1"/>
  <c r="L5927" i="1"/>
  <c r="J5927" i="1"/>
  <c r="R5917" i="1"/>
  <c r="P5917" i="1"/>
  <c r="N5917" i="1"/>
  <c r="L5917" i="1"/>
  <c r="J5917" i="1"/>
  <c r="R5907" i="1"/>
  <c r="P5907" i="1"/>
  <c r="N5907" i="1"/>
  <c r="L5907" i="1"/>
  <c r="J5907" i="1"/>
  <c r="R5897" i="1"/>
  <c r="P5897" i="1"/>
  <c r="N5897" i="1"/>
  <c r="L5897" i="1"/>
  <c r="J5897" i="1"/>
  <c r="R5887" i="1"/>
  <c r="P5887" i="1"/>
  <c r="N5887" i="1"/>
  <c r="L5887" i="1"/>
  <c r="J5887" i="1"/>
  <c r="R5877" i="1"/>
  <c r="P5877" i="1"/>
  <c r="N5877" i="1"/>
  <c r="L5877" i="1"/>
  <c r="J5877" i="1"/>
  <c r="R5867" i="1"/>
  <c r="P5867" i="1"/>
  <c r="N5867" i="1"/>
  <c r="L5867" i="1"/>
  <c r="J5867" i="1"/>
  <c r="R5857" i="1"/>
  <c r="P5857" i="1"/>
  <c r="N5857" i="1"/>
  <c r="L5857" i="1"/>
  <c r="J5857" i="1"/>
  <c r="R5847" i="1"/>
  <c r="P5847" i="1"/>
  <c r="N5847" i="1"/>
  <c r="L5847" i="1"/>
  <c r="J5847" i="1"/>
  <c r="R5837" i="1"/>
  <c r="P5837" i="1"/>
  <c r="N5837" i="1"/>
  <c r="L5837" i="1"/>
  <c r="J5837" i="1"/>
  <c r="R5827" i="1"/>
  <c r="P5827" i="1"/>
  <c r="N5827" i="1"/>
  <c r="L5827" i="1"/>
  <c r="J5827" i="1"/>
  <c r="R5817" i="1"/>
  <c r="P5817" i="1"/>
  <c r="L5817" i="1"/>
  <c r="N5817" i="1"/>
  <c r="J5817" i="1"/>
  <c r="R5807" i="1"/>
  <c r="P5807" i="1"/>
  <c r="N5807" i="1"/>
  <c r="L5807" i="1"/>
  <c r="J5807" i="1"/>
  <c r="R5797" i="1"/>
  <c r="P5797" i="1"/>
  <c r="N5797" i="1"/>
  <c r="L5797" i="1"/>
  <c r="J5797" i="1"/>
  <c r="R5787" i="1"/>
  <c r="P5787" i="1"/>
  <c r="L5787" i="1"/>
  <c r="N5787" i="1"/>
  <c r="J5787" i="1"/>
  <c r="R5777" i="1"/>
  <c r="P5777" i="1"/>
  <c r="N5777" i="1"/>
  <c r="L5777" i="1"/>
  <c r="J5777" i="1"/>
  <c r="R5767" i="1"/>
  <c r="P5767" i="1"/>
  <c r="N5767" i="1"/>
  <c r="L5767" i="1"/>
  <c r="J5767" i="1"/>
  <c r="R5757" i="1"/>
  <c r="P5757" i="1"/>
  <c r="L5757" i="1"/>
  <c r="N5757" i="1"/>
  <c r="J5757" i="1"/>
  <c r="R5747" i="1"/>
  <c r="P5747" i="1"/>
  <c r="N5747" i="1"/>
  <c r="L5747" i="1"/>
  <c r="J5747" i="1"/>
  <c r="R5737" i="1"/>
  <c r="P5737" i="1"/>
  <c r="N5737" i="1"/>
  <c r="L5737" i="1"/>
  <c r="J5737" i="1"/>
  <c r="R5727" i="1"/>
  <c r="P5727" i="1"/>
  <c r="N5727" i="1"/>
  <c r="L5727" i="1"/>
  <c r="J5727" i="1"/>
  <c r="R5717" i="1"/>
  <c r="P5717" i="1"/>
  <c r="N5717" i="1"/>
  <c r="L5717" i="1"/>
  <c r="J5717" i="1"/>
  <c r="R5707" i="1"/>
  <c r="P5707" i="1"/>
  <c r="L5707" i="1"/>
  <c r="N5707" i="1"/>
  <c r="J5707" i="1"/>
  <c r="R5697" i="1"/>
  <c r="P5697" i="1"/>
  <c r="N5697" i="1"/>
  <c r="L5697" i="1"/>
  <c r="J5697" i="1"/>
  <c r="R5687" i="1"/>
  <c r="P5687" i="1"/>
  <c r="N5687" i="1"/>
  <c r="L5687" i="1"/>
  <c r="J5687" i="1"/>
  <c r="R5677" i="1"/>
  <c r="P5677" i="1"/>
  <c r="N5677" i="1"/>
  <c r="L5677" i="1"/>
  <c r="J5677" i="1"/>
  <c r="R5667" i="1"/>
  <c r="P5667" i="1"/>
  <c r="N5667" i="1"/>
  <c r="L5667" i="1"/>
  <c r="J5667" i="1"/>
  <c r="R5657" i="1"/>
  <c r="P5657" i="1"/>
  <c r="N5657" i="1"/>
  <c r="L5657" i="1"/>
  <c r="J5657" i="1"/>
  <c r="R5647" i="1"/>
  <c r="P5647" i="1"/>
  <c r="L5647" i="1"/>
  <c r="N5647" i="1"/>
  <c r="J5647" i="1"/>
  <c r="R5637" i="1"/>
  <c r="P5637" i="1"/>
  <c r="N5637" i="1"/>
  <c r="L5637" i="1"/>
  <c r="J5637" i="1"/>
  <c r="R5627" i="1"/>
  <c r="P5627" i="1"/>
  <c r="N5627" i="1"/>
  <c r="L5627" i="1"/>
  <c r="J5627" i="1"/>
  <c r="R5617" i="1"/>
  <c r="P5617" i="1"/>
  <c r="N5617" i="1"/>
  <c r="L5617" i="1"/>
  <c r="J5617" i="1"/>
  <c r="R5607" i="1"/>
  <c r="P5607" i="1"/>
  <c r="N5607" i="1"/>
  <c r="L5607" i="1"/>
  <c r="J5607" i="1"/>
  <c r="R5597" i="1"/>
  <c r="P5597" i="1"/>
  <c r="N5597" i="1"/>
  <c r="L5597" i="1"/>
  <c r="J5597" i="1"/>
  <c r="R5587" i="1"/>
  <c r="P5587" i="1"/>
  <c r="N5587" i="1"/>
  <c r="L5587" i="1"/>
  <c r="J5587" i="1"/>
  <c r="R5577" i="1"/>
  <c r="P5577" i="1"/>
  <c r="N5577" i="1"/>
  <c r="L5577" i="1"/>
  <c r="J5577" i="1"/>
  <c r="R5567" i="1"/>
  <c r="P5567" i="1"/>
  <c r="L5567" i="1"/>
  <c r="N5567" i="1"/>
  <c r="J5567" i="1"/>
  <c r="R5557" i="1"/>
  <c r="P5557" i="1"/>
  <c r="N5557" i="1"/>
  <c r="L5557" i="1"/>
  <c r="J5557" i="1"/>
  <c r="R5547" i="1"/>
  <c r="P5547" i="1"/>
  <c r="N5547" i="1"/>
  <c r="L5547" i="1"/>
  <c r="J5547" i="1"/>
  <c r="R5537" i="1"/>
  <c r="P5537" i="1"/>
  <c r="N5537" i="1"/>
  <c r="L5537" i="1"/>
  <c r="J5537" i="1"/>
  <c r="R5527" i="1"/>
  <c r="P5527" i="1"/>
  <c r="N5527" i="1"/>
  <c r="L5527" i="1"/>
  <c r="J5527" i="1"/>
  <c r="R5517" i="1"/>
  <c r="P5517" i="1"/>
  <c r="L5517" i="1"/>
  <c r="N5517" i="1"/>
  <c r="J5517" i="1"/>
  <c r="R5507" i="1"/>
  <c r="P5507" i="1"/>
  <c r="N5507" i="1"/>
  <c r="L5507" i="1"/>
  <c r="J5507" i="1"/>
  <c r="R5497" i="1"/>
  <c r="P5497" i="1"/>
  <c r="N5497" i="1"/>
  <c r="L5497" i="1"/>
  <c r="J5497" i="1"/>
  <c r="R5487" i="1"/>
  <c r="P5487" i="1"/>
  <c r="N5487" i="1"/>
  <c r="L5487" i="1"/>
  <c r="J5487" i="1"/>
  <c r="R5477" i="1"/>
  <c r="P5477" i="1"/>
  <c r="N5477" i="1"/>
  <c r="L5477" i="1"/>
  <c r="J5477" i="1"/>
  <c r="R5467" i="1"/>
  <c r="P5467" i="1"/>
  <c r="N5467" i="1"/>
  <c r="L5467" i="1"/>
  <c r="J5467" i="1"/>
  <c r="R5457" i="1"/>
  <c r="P5457" i="1"/>
  <c r="L5457" i="1"/>
  <c r="N5457" i="1"/>
  <c r="J5457" i="1"/>
  <c r="R5447" i="1"/>
  <c r="P5447" i="1"/>
  <c r="N5447" i="1"/>
  <c r="L5447" i="1"/>
  <c r="J5447" i="1"/>
  <c r="R5437" i="1"/>
  <c r="P5437" i="1"/>
  <c r="N5437" i="1"/>
  <c r="L5437" i="1"/>
  <c r="J5437" i="1"/>
  <c r="R5427" i="1"/>
  <c r="P5427" i="1"/>
  <c r="N5427" i="1"/>
  <c r="L5427" i="1"/>
  <c r="J5427" i="1"/>
  <c r="R5417" i="1"/>
  <c r="P5417" i="1"/>
  <c r="N5417" i="1"/>
  <c r="L5417" i="1"/>
  <c r="J5417" i="1"/>
  <c r="R5407" i="1"/>
  <c r="P5407" i="1"/>
  <c r="L5407" i="1"/>
  <c r="N5407" i="1"/>
  <c r="J5407" i="1"/>
  <c r="R5397" i="1"/>
  <c r="P5397" i="1"/>
  <c r="N5397" i="1"/>
  <c r="L5397" i="1"/>
  <c r="J5397" i="1"/>
  <c r="R5387" i="1"/>
  <c r="P5387" i="1"/>
  <c r="N5387" i="1"/>
  <c r="L5387" i="1"/>
  <c r="J5387" i="1"/>
  <c r="R5377" i="1"/>
  <c r="P5377" i="1"/>
  <c r="N5377" i="1"/>
  <c r="L5377" i="1"/>
  <c r="J5377" i="1"/>
  <c r="R5367" i="1"/>
  <c r="P5367" i="1"/>
  <c r="N5367" i="1"/>
  <c r="L5367" i="1"/>
  <c r="J5367" i="1"/>
  <c r="R5357" i="1"/>
  <c r="P5357" i="1"/>
  <c r="N5357" i="1"/>
  <c r="L5357" i="1"/>
  <c r="J5357" i="1"/>
  <c r="R5347" i="1"/>
  <c r="P5347" i="1"/>
  <c r="N5347" i="1"/>
  <c r="L5347" i="1"/>
  <c r="J5347" i="1"/>
  <c r="R5337" i="1"/>
  <c r="P5337" i="1"/>
  <c r="N5337" i="1"/>
  <c r="L5337" i="1"/>
  <c r="J5337" i="1"/>
  <c r="R5327" i="1"/>
  <c r="P5327" i="1"/>
  <c r="L5327" i="1"/>
  <c r="N5327" i="1"/>
  <c r="J5327" i="1"/>
  <c r="R5317" i="1"/>
  <c r="P5317" i="1"/>
  <c r="N5317" i="1"/>
  <c r="L5317" i="1"/>
  <c r="J5317" i="1"/>
  <c r="R5307" i="1"/>
  <c r="P5307" i="1"/>
  <c r="N5307" i="1"/>
  <c r="L5307" i="1"/>
  <c r="J5307" i="1"/>
  <c r="R5297" i="1"/>
  <c r="P5297" i="1"/>
  <c r="N5297" i="1"/>
  <c r="L5297" i="1"/>
  <c r="J5297" i="1"/>
  <c r="R5287" i="1"/>
  <c r="P5287" i="1"/>
  <c r="N5287" i="1"/>
  <c r="L5287" i="1"/>
  <c r="J5287" i="1"/>
  <c r="R5277" i="1"/>
  <c r="P5277" i="1"/>
  <c r="N5277" i="1"/>
  <c r="L5277" i="1"/>
  <c r="J5277" i="1"/>
  <c r="R5267" i="1"/>
  <c r="P5267" i="1"/>
  <c r="N5267" i="1"/>
  <c r="L5267" i="1"/>
  <c r="J5267" i="1"/>
  <c r="R5257" i="1"/>
  <c r="P5257" i="1"/>
  <c r="L5257" i="1"/>
  <c r="N5257" i="1"/>
  <c r="J5257" i="1"/>
  <c r="R5247" i="1"/>
  <c r="P5247" i="1"/>
  <c r="N5247" i="1"/>
  <c r="L5247" i="1"/>
  <c r="J5247" i="1"/>
  <c r="R5237" i="1"/>
  <c r="P5237" i="1"/>
  <c r="L5237" i="1"/>
  <c r="N5237" i="1"/>
  <c r="J5237" i="1"/>
  <c r="R5227" i="1"/>
  <c r="P5227" i="1"/>
  <c r="N5227" i="1"/>
  <c r="L5227" i="1"/>
  <c r="J5227" i="1"/>
  <c r="R5217" i="1"/>
  <c r="P5217" i="1"/>
  <c r="L5217" i="1"/>
  <c r="N5217" i="1"/>
  <c r="J5217" i="1"/>
  <c r="R5207" i="1"/>
  <c r="P5207" i="1"/>
  <c r="N5207" i="1"/>
  <c r="L5207" i="1"/>
  <c r="J5207" i="1"/>
  <c r="R5197" i="1"/>
  <c r="P5197" i="1"/>
  <c r="N5197" i="1"/>
  <c r="L5197" i="1"/>
  <c r="J5197" i="1"/>
  <c r="R5187" i="1"/>
  <c r="P5187" i="1"/>
  <c r="N5187" i="1"/>
  <c r="L5187" i="1"/>
  <c r="J5187" i="1"/>
  <c r="R5177" i="1"/>
  <c r="P5177" i="1"/>
  <c r="N5177" i="1"/>
  <c r="L5177" i="1"/>
  <c r="J5177" i="1"/>
  <c r="R5167" i="1"/>
  <c r="P5167" i="1"/>
  <c r="N5167" i="1"/>
  <c r="L5167" i="1"/>
  <c r="J5167" i="1"/>
  <c r="R8276" i="1"/>
  <c r="P8276" i="1"/>
  <c r="N8276" i="1"/>
  <c r="L8276" i="1"/>
  <c r="J8276" i="1"/>
  <c r="R8266" i="1"/>
  <c r="P8266" i="1"/>
  <c r="N8266" i="1"/>
  <c r="L8266" i="1"/>
  <c r="J8266" i="1"/>
  <c r="R8256" i="1"/>
  <c r="P8256" i="1"/>
  <c r="N8256" i="1"/>
  <c r="L8256" i="1"/>
  <c r="J8256" i="1"/>
  <c r="R8246" i="1"/>
  <c r="P8246" i="1"/>
  <c r="N8246" i="1"/>
  <c r="L8246" i="1"/>
  <c r="J8246" i="1"/>
  <c r="R8236" i="1"/>
  <c r="P8236" i="1"/>
  <c r="N8236" i="1"/>
  <c r="L8236" i="1"/>
  <c r="J8236" i="1"/>
  <c r="R8226" i="1"/>
  <c r="P8226" i="1"/>
  <c r="N8226" i="1"/>
  <c r="L8226" i="1"/>
  <c r="J8226" i="1"/>
  <c r="R8216" i="1"/>
  <c r="P8216" i="1"/>
  <c r="N8216" i="1"/>
  <c r="L8216" i="1"/>
  <c r="J8216" i="1"/>
  <c r="R8206" i="1"/>
  <c r="P8206" i="1"/>
  <c r="N8206" i="1"/>
  <c r="L8206" i="1"/>
  <c r="J8206" i="1"/>
  <c r="R8196" i="1"/>
  <c r="P8196" i="1"/>
  <c r="N8196" i="1"/>
  <c r="L8196" i="1"/>
  <c r="J8196" i="1"/>
  <c r="R8186" i="1"/>
  <c r="P8186" i="1"/>
  <c r="N8186" i="1"/>
  <c r="L8186" i="1"/>
  <c r="J8186" i="1"/>
  <c r="R8176" i="1"/>
  <c r="P8176" i="1"/>
  <c r="N8176" i="1"/>
  <c r="L8176" i="1"/>
  <c r="J8176" i="1"/>
  <c r="R8166" i="1"/>
  <c r="P8166" i="1"/>
  <c r="N8166" i="1"/>
  <c r="L8166" i="1"/>
  <c r="J8166" i="1"/>
  <c r="R8156" i="1"/>
  <c r="P8156" i="1"/>
  <c r="N8156" i="1"/>
  <c r="L8156" i="1"/>
  <c r="J8156" i="1"/>
  <c r="R8146" i="1"/>
  <c r="P8146" i="1"/>
  <c r="N8146" i="1"/>
  <c r="L8146" i="1"/>
  <c r="J8146" i="1"/>
  <c r="R8136" i="1"/>
  <c r="P8136" i="1"/>
  <c r="N8136" i="1"/>
  <c r="L8136" i="1"/>
  <c r="J8136" i="1"/>
  <c r="R8126" i="1"/>
  <c r="P8126" i="1"/>
  <c r="N8126" i="1"/>
  <c r="L8126" i="1"/>
  <c r="J8126" i="1"/>
  <c r="R8116" i="1"/>
  <c r="P8116" i="1"/>
  <c r="N8116" i="1"/>
  <c r="L8116" i="1"/>
  <c r="J8116" i="1"/>
  <c r="R8106" i="1"/>
  <c r="P8106" i="1"/>
  <c r="N8106" i="1"/>
  <c r="L8106" i="1"/>
  <c r="J8106" i="1"/>
  <c r="R8096" i="1"/>
  <c r="P8096" i="1"/>
  <c r="N8096" i="1"/>
  <c r="L8096" i="1"/>
  <c r="J8096" i="1"/>
  <c r="R8086" i="1"/>
  <c r="P8086" i="1"/>
  <c r="N8086" i="1"/>
  <c r="L8086" i="1"/>
  <c r="J8086" i="1"/>
  <c r="R8076" i="1"/>
  <c r="P8076" i="1"/>
  <c r="N8076" i="1"/>
  <c r="L8076" i="1"/>
  <c r="J8076" i="1"/>
  <c r="R8066" i="1"/>
  <c r="P8066" i="1"/>
  <c r="N8066" i="1"/>
  <c r="L8066" i="1"/>
  <c r="J8066" i="1"/>
  <c r="R8056" i="1"/>
  <c r="P8056" i="1"/>
  <c r="N8056" i="1"/>
  <c r="L8056" i="1"/>
  <c r="J8056" i="1"/>
  <c r="R8046" i="1"/>
  <c r="P8046" i="1"/>
  <c r="N8046" i="1"/>
  <c r="L8046" i="1"/>
  <c r="J8046" i="1"/>
  <c r="R8036" i="1"/>
  <c r="P8036" i="1"/>
  <c r="N8036" i="1"/>
  <c r="L8036" i="1"/>
  <c r="J8036" i="1"/>
  <c r="R8026" i="1"/>
  <c r="P8026" i="1"/>
  <c r="N8026" i="1"/>
  <c r="L8026" i="1"/>
  <c r="J8026" i="1"/>
  <c r="R8016" i="1"/>
  <c r="P8016" i="1"/>
  <c r="N8016" i="1"/>
  <c r="L8016" i="1"/>
  <c r="J8016" i="1"/>
  <c r="R8006" i="1"/>
  <c r="P8006" i="1"/>
  <c r="N8006" i="1"/>
  <c r="L8006" i="1"/>
  <c r="J8006" i="1"/>
  <c r="R7996" i="1"/>
  <c r="P7996" i="1"/>
  <c r="N7996" i="1"/>
  <c r="L7996" i="1"/>
  <c r="J7996" i="1"/>
  <c r="R7986" i="1"/>
  <c r="P7986" i="1"/>
  <c r="N7986" i="1"/>
  <c r="L7986" i="1"/>
  <c r="J7986" i="1"/>
  <c r="R7976" i="1"/>
  <c r="P7976" i="1"/>
  <c r="N7976" i="1"/>
  <c r="L7976" i="1"/>
  <c r="J7976" i="1"/>
  <c r="R7966" i="1"/>
  <c r="P7966" i="1"/>
  <c r="N7966" i="1"/>
  <c r="L7966" i="1"/>
  <c r="J7966" i="1"/>
  <c r="R7956" i="1"/>
  <c r="P7956" i="1"/>
  <c r="N7956" i="1"/>
  <c r="L7956" i="1"/>
  <c r="J7956" i="1"/>
  <c r="R7946" i="1"/>
  <c r="P7946" i="1"/>
  <c r="N7946" i="1"/>
  <c r="L7946" i="1"/>
  <c r="J7946" i="1"/>
  <c r="R7936" i="1"/>
  <c r="P7936" i="1"/>
  <c r="N7936" i="1"/>
  <c r="L7936" i="1"/>
  <c r="J7936" i="1"/>
  <c r="R7926" i="1"/>
  <c r="P7926" i="1"/>
  <c r="N7926" i="1"/>
  <c r="L7926" i="1"/>
  <c r="J7926" i="1"/>
  <c r="R7916" i="1"/>
  <c r="P7916" i="1"/>
  <c r="N7916" i="1"/>
  <c r="L7916" i="1"/>
  <c r="J7916" i="1"/>
  <c r="R7906" i="1"/>
  <c r="P7906" i="1"/>
  <c r="N7906" i="1"/>
  <c r="L7906" i="1"/>
  <c r="J7906" i="1"/>
  <c r="R7896" i="1"/>
  <c r="P7896" i="1"/>
  <c r="N7896" i="1"/>
  <c r="L7896" i="1"/>
  <c r="J7896" i="1"/>
  <c r="R7886" i="1"/>
  <c r="P7886" i="1"/>
  <c r="N7886" i="1"/>
  <c r="L7886" i="1"/>
  <c r="J7886" i="1"/>
  <c r="R7876" i="1"/>
  <c r="P7876" i="1"/>
  <c r="N7876" i="1"/>
  <c r="L7876" i="1"/>
  <c r="J7876" i="1"/>
  <c r="R7866" i="1"/>
  <c r="P7866" i="1"/>
  <c r="N7866" i="1"/>
  <c r="L7866" i="1"/>
  <c r="J7866" i="1"/>
  <c r="R7856" i="1"/>
  <c r="P7856" i="1"/>
  <c r="N7856" i="1"/>
  <c r="L7856" i="1"/>
  <c r="J7856" i="1"/>
  <c r="R7846" i="1"/>
  <c r="P7846" i="1"/>
  <c r="N7846" i="1"/>
  <c r="L7846" i="1"/>
  <c r="J7846" i="1"/>
  <c r="R7836" i="1"/>
  <c r="P7836" i="1"/>
  <c r="N7836" i="1"/>
  <c r="L7836" i="1"/>
  <c r="J7836" i="1"/>
  <c r="R7826" i="1"/>
  <c r="P7826" i="1"/>
  <c r="N7826" i="1"/>
  <c r="L7826" i="1"/>
  <c r="J7826" i="1"/>
  <c r="R7816" i="1"/>
  <c r="P7816" i="1"/>
  <c r="N7816" i="1"/>
  <c r="L7816" i="1"/>
  <c r="J7816" i="1"/>
  <c r="R7806" i="1"/>
  <c r="P7806" i="1"/>
  <c r="N7806" i="1"/>
  <c r="L7806" i="1"/>
  <c r="J7806" i="1"/>
  <c r="R7796" i="1"/>
  <c r="P7796" i="1"/>
  <c r="N7796" i="1"/>
  <c r="L7796" i="1"/>
  <c r="J7796" i="1"/>
  <c r="R7786" i="1"/>
  <c r="P7786" i="1"/>
  <c r="N7786" i="1"/>
  <c r="L7786" i="1"/>
  <c r="J7786" i="1"/>
  <c r="R7776" i="1"/>
  <c r="P7776" i="1"/>
  <c r="N7776" i="1"/>
  <c r="L7776" i="1"/>
  <c r="J7776" i="1"/>
  <c r="R7766" i="1"/>
  <c r="P7766" i="1"/>
  <c r="N7766" i="1"/>
  <c r="L7766" i="1"/>
  <c r="J7766" i="1"/>
  <c r="R7756" i="1"/>
  <c r="P7756" i="1"/>
  <c r="N7756" i="1"/>
  <c r="L7756" i="1"/>
  <c r="J7756" i="1"/>
  <c r="R7746" i="1"/>
  <c r="P7746" i="1"/>
  <c r="N7746" i="1"/>
  <c r="L7746" i="1"/>
  <c r="J7746" i="1"/>
  <c r="R7736" i="1"/>
  <c r="P7736" i="1"/>
  <c r="N7736" i="1"/>
  <c r="L7736" i="1"/>
  <c r="J7736" i="1"/>
  <c r="R7726" i="1"/>
  <c r="P7726" i="1"/>
  <c r="N7726" i="1"/>
  <c r="L7726" i="1"/>
  <c r="J7726" i="1"/>
  <c r="R7716" i="1"/>
  <c r="P7716" i="1"/>
  <c r="N7716" i="1"/>
  <c r="L7716" i="1"/>
  <c r="J7716" i="1"/>
  <c r="R7706" i="1"/>
  <c r="P7706" i="1"/>
  <c r="N7706" i="1"/>
  <c r="L7706" i="1"/>
  <c r="J7706" i="1"/>
  <c r="R7696" i="1"/>
  <c r="P7696" i="1"/>
  <c r="N7696" i="1"/>
  <c r="L7696" i="1"/>
  <c r="J7696" i="1"/>
  <c r="R7686" i="1"/>
  <c r="P7686" i="1"/>
  <c r="N7686" i="1"/>
  <c r="L7686" i="1"/>
  <c r="J7686" i="1"/>
  <c r="R7676" i="1"/>
  <c r="P7676" i="1"/>
  <c r="N7676" i="1"/>
  <c r="L7676" i="1"/>
  <c r="J7676" i="1"/>
  <c r="R7666" i="1"/>
  <c r="P7666" i="1"/>
  <c r="N7666" i="1"/>
  <c r="L7666" i="1"/>
  <c r="J7666" i="1"/>
  <c r="R7656" i="1"/>
  <c r="P7656" i="1"/>
  <c r="N7656" i="1"/>
  <c r="L7656" i="1"/>
  <c r="J7656" i="1"/>
  <c r="R7646" i="1"/>
  <c r="P7646" i="1"/>
  <c r="N7646" i="1"/>
  <c r="L7646" i="1"/>
  <c r="J7646" i="1"/>
  <c r="R7636" i="1"/>
  <c r="P7636" i="1"/>
  <c r="N7636" i="1"/>
  <c r="L7636" i="1"/>
  <c r="J7636" i="1"/>
  <c r="R7626" i="1"/>
  <c r="P7626" i="1"/>
  <c r="N7626" i="1"/>
  <c r="L7626" i="1"/>
  <c r="J7626" i="1"/>
  <c r="R7616" i="1"/>
  <c r="P7616" i="1"/>
  <c r="N7616" i="1"/>
  <c r="L7616" i="1"/>
  <c r="J7616" i="1"/>
  <c r="R7606" i="1"/>
  <c r="P7606" i="1"/>
  <c r="N7606" i="1"/>
  <c r="L7606" i="1"/>
  <c r="J7606" i="1"/>
  <c r="R7596" i="1"/>
  <c r="P7596" i="1"/>
  <c r="N7596" i="1"/>
  <c r="L7596" i="1"/>
  <c r="J7596" i="1"/>
  <c r="R7586" i="1"/>
  <c r="P7586" i="1"/>
  <c r="N7586" i="1"/>
  <c r="L7586" i="1"/>
  <c r="J7586" i="1"/>
  <c r="R7576" i="1"/>
  <c r="P7576" i="1"/>
  <c r="N7576" i="1"/>
  <c r="L7576" i="1"/>
  <c r="J7576" i="1"/>
  <c r="R7566" i="1"/>
  <c r="P7566" i="1"/>
  <c r="N7566" i="1"/>
  <c r="L7566" i="1"/>
  <c r="J7566" i="1"/>
  <c r="R7556" i="1"/>
  <c r="P7556" i="1"/>
  <c r="N7556" i="1"/>
  <c r="L7556" i="1"/>
  <c r="J7556" i="1"/>
  <c r="R7546" i="1"/>
  <c r="P7546" i="1"/>
  <c r="N7546" i="1"/>
  <c r="L7546" i="1"/>
  <c r="J7546" i="1"/>
  <c r="R7536" i="1"/>
  <c r="P7536" i="1"/>
  <c r="N7536" i="1"/>
  <c r="L7536" i="1"/>
  <c r="J7536" i="1"/>
  <c r="R7526" i="1"/>
  <c r="P7526" i="1"/>
  <c r="N7526" i="1"/>
  <c r="L7526" i="1"/>
  <c r="J7526" i="1"/>
  <c r="R7516" i="1"/>
  <c r="P7516" i="1"/>
  <c r="N7516" i="1"/>
  <c r="L7516" i="1"/>
  <c r="J7516" i="1"/>
  <c r="R7506" i="1"/>
  <c r="P7506" i="1"/>
  <c r="N7506" i="1"/>
  <c r="L7506" i="1"/>
  <c r="J7506" i="1"/>
  <c r="R7496" i="1"/>
  <c r="P7496" i="1"/>
  <c r="N7496" i="1"/>
  <c r="L7496" i="1"/>
  <c r="J7496" i="1"/>
  <c r="R7486" i="1"/>
  <c r="P7486" i="1"/>
  <c r="N7486" i="1"/>
  <c r="L7486" i="1"/>
  <c r="J7486" i="1"/>
  <c r="R7476" i="1"/>
  <c r="P7476" i="1"/>
  <c r="N7476" i="1"/>
  <c r="L7476" i="1"/>
  <c r="J7476" i="1"/>
  <c r="R7466" i="1"/>
  <c r="P7466" i="1"/>
  <c r="N7466" i="1"/>
  <c r="L7466" i="1"/>
  <c r="J7466" i="1"/>
  <c r="R7456" i="1"/>
  <c r="P7456" i="1"/>
  <c r="N7456" i="1"/>
  <c r="L7456" i="1"/>
  <c r="J7456" i="1"/>
  <c r="R7446" i="1"/>
  <c r="P7446" i="1"/>
  <c r="N7446" i="1"/>
  <c r="L7446" i="1"/>
  <c r="J7446" i="1"/>
  <c r="R7436" i="1"/>
  <c r="P7436" i="1"/>
  <c r="N7436" i="1"/>
  <c r="L7436" i="1"/>
  <c r="J7436" i="1"/>
  <c r="R7426" i="1"/>
  <c r="P7426" i="1"/>
  <c r="N7426" i="1"/>
  <c r="L7426" i="1"/>
  <c r="J7426" i="1"/>
  <c r="R7416" i="1"/>
  <c r="P7416" i="1"/>
  <c r="N7416" i="1"/>
  <c r="L7416" i="1"/>
  <c r="J7416" i="1"/>
  <c r="R7406" i="1"/>
  <c r="P7406" i="1"/>
  <c r="N7406" i="1"/>
  <c r="L7406" i="1"/>
  <c r="J7406" i="1"/>
  <c r="R7396" i="1"/>
  <c r="P7396" i="1"/>
  <c r="N7396" i="1"/>
  <c r="L7396" i="1"/>
  <c r="J7396" i="1"/>
  <c r="R7387" i="1"/>
  <c r="P7387" i="1"/>
  <c r="N7387" i="1"/>
  <c r="L7387" i="1"/>
  <c r="J7387" i="1"/>
  <c r="R7377" i="1"/>
  <c r="P7377" i="1"/>
  <c r="N7377" i="1"/>
  <c r="L7377" i="1"/>
  <c r="J7377" i="1"/>
  <c r="R7367" i="1"/>
  <c r="P7367" i="1"/>
  <c r="N7367" i="1"/>
  <c r="L7367" i="1"/>
  <c r="J7367" i="1"/>
  <c r="R7357" i="1"/>
  <c r="P7357" i="1"/>
  <c r="N7357" i="1"/>
  <c r="L7357" i="1"/>
  <c r="J7357" i="1"/>
  <c r="R7347" i="1"/>
  <c r="P7347" i="1"/>
  <c r="N7347" i="1"/>
  <c r="L7347" i="1"/>
  <c r="J7347" i="1"/>
  <c r="R7337" i="1"/>
  <c r="P7337" i="1"/>
  <c r="N7337" i="1"/>
  <c r="L7337" i="1"/>
  <c r="J7337" i="1"/>
  <c r="R7327" i="1"/>
  <c r="P7327" i="1"/>
  <c r="N7327" i="1"/>
  <c r="L7327" i="1"/>
  <c r="J7327" i="1"/>
  <c r="R7317" i="1"/>
  <c r="P7317" i="1"/>
  <c r="N7317" i="1"/>
  <c r="L7317" i="1"/>
  <c r="J7317" i="1"/>
  <c r="R7307" i="1"/>
  <c r="P7307" i="1"/>
  <c r="N7307" i="1"/>
  <c r="L7307" i="1"/>
  <c r="J7307" i="1"/>
  <c r="R7297" i="1"/>
  <c r="P7297" i="1"/>
  <c r="N7297" i="1"/>
  <c r="L7297" i="1"/>
  <c r="J7297" i="1"/>
  <c r="R7287" i="1"/>
  <c r="P7287" i="1"/>
  <c r="N7287" i="1"/>
  <c r="L7287" i="1"/>
  <c r="J7287" i="1"/>
  <c r="R7277" i="1"/>
  <c r="P7277" i="1"/>
  <c r="L7277" i="1"/>
  <c r="N7277" i="1"/>
  <c r="J7277" i="1"/>
  <c r="R7267" i="1"/>
  <c r="P7267" i="1"/>
  <c r="N7267" i="1"/>
  <c r="L7267" i="1"/>
  <c r="J7267" i="1"/>
  <c r="R7257" i="1"/>
  <c r="P7257" i="1"/>
  <c r="N7257" i="1"/>
  <c r="L7257" i="1"/>
  <c r="J7257" i="1"/>
  <c r="R7247" i="1"/>
  <c r="P7247" i="1"/>
  <c r="N7247" i="1"/>
  <c r="L7247" i="1"/>
  <c r="J7247" i="1"/>
  <c r="R7237" i="1"/>
  <c r="P7237" i="1"/>
  <c r="N7237" i="1"/>
  <c r="L7237" i="1"/>
  <c r="J7237" i="1"/>
  <c r="R7227" i="1"/>
  <c r="P7227" i="1"/>
  <c r="N7227" i="1"/>
  <c r="L7227" i="1"/>
  <c r="J7227" i="1"/>
  <c r="R7217" i="1"/>
  <c r="P7217" i="1"/>
  <c r="L7217" i="1"/>
  <c r="N7217" i="1"/>
  <c r="J7217" i="1"/>
  <c r="R7207" i="1"/>
  <c r="P7207" i="1"/>
  <c r="L7207" i="1"/>
  <c r="N7207" i="1"/>
  <c r="J7207" i="1"/>
  <c r="R7197" i="1"/>
  <c r="P7197" i="1"/>
  <c r="L7197" i="1"/>
  <c r="N7197" i="1"/>
  <c r="J7197" i="1"/>
  <c r="R7187" i="1"/>
  <c r="P7187" i="1"/>
  <c r="L7187" i="1"/>
  <c r="N7187" i="1"/>
  <c r="J7187" i="1"/>
  <c r="R7177" i="1"/>
  <c r="P7177" i="1"/>
  <c r="L7177" i="1"/>
  <c r="N7177" i="1"/>
  <c r="J7177" i="1"/>
  <c r="R7167" i="1"/>
  <c r="P7167" i="1"/>
  <c r="L7167" i="1"/>
  <c r="N7167" i="1"/>
  <c r="J7167" i="1"/>
  <c r="R7157" i="1"/>
  <c r="P7157" i="1"/>
  <c r="N7157" i="1"/>
  <c r="L7157" i="1"/>
  <c r="J7157" i="1"/>
  <c r="R7147" i="1"/>
  <c r="P7147" i="1"/>
  <c r="N7147" i="1"/>
  <c r="L7147" i="1"/>
  <c r="J7147" i="1"/>
  <c r="R7137" i="1"/>
  <c r="P7137" i="1"/>
  <c r="N7137" i="1"/>
  <c r="L7137" i="1"/>
  <c r="J7137" i="1"/>
  <c r="R7127" i="1"/>
  <c r="P7127" i="1"/>
  <c r="N7127" i="1"/>
  <c r="L7127" i="1"/>
  <c r="J7127" i="1"/>
  <c r="R7117" i="1"/>
  <c r="P7117" i="1"/>
  <c r="L7117" i="1"/>
  <c r="N7117" i="1"/>
  <c r="J7117" i="1"/>
  <c r="R7107" i="1"/>
  <c r="P7107" i="1"/>
  <c r="L7107" i="1"/>
  <c r="N7107" i="1"/>
  <c r="J7107" i="1"/>
  <c r="R7097" i="1"/>
  <c r="P7097" i="1"/>
  <c r="L7097" i="1"/>
  <c r="N7097" i="1"/>
  <c r="J7097" i="1"/>
  <c r="R7087" i="1"/>
  <c r="P7087" i="1"/>
  <c r="L7087" i="1"/>
  <c r="N7087" i="1"/>
  <c r="J7087" i="1"/>
  <c r="R7077" i="1"/>
  <c r="P7077" i="1"/>
  <c r="L7077" i="1"/>
  <c r="N7077" i="1"/>
  <c r="J7077" i="1"/>
  <c r="R7067" i="1"/>
  <c r="P7067" i="1"/>
  <c r="L7067" i="1"/>
  <c r="N7067" i="1"/>
  <c r="J7067" i="1"/>
  <c r="R7057" i="1"/>
  <c r="P7057" i="1"/>
  <c r="N7057" i="1"/>
  <c r="L7057" i="1"/>
  <c r="J7057" i="1"/>
  <c r="R7047" i="1"/>
  <c r="P7047" i="1"/>
  <c r="N7047" i="1"/>
  <c r="L7047" i="1"/>
  <c r="J7047" i="1"/>
  <c r="R7037" i="1"/>
  <c r="P7037" i="1"/>
  <c r="N7037" i="1"/>
  <c r="L7037" i="1"/>
  <c r="J7037" i="1"/>
  <c r="R7027" i="1"/>
  <c r="P7027" i="1"/>
  <c r="N7027" i="1"/>
  <c r="L7027" i="1"/>
  <c r="J7027" i="1"/>
  <c r="R7017" i="1"/>
  <c r="P7017" i="1"/>
  <c r="L7017" i="1"/>
  <c r="N7017" i="1"/>
  <c r="J7017" i="1"/>
  <c r="R7007" i="1"/>
  <c r="P7007" i="1"/>
  <c r="L7007" i="1"/>
  <c r="N7007" i="1"/>
  <c r="J7007" i="1"/>
  <c r="R6997" i="1"/>
  <c r="P6997" i="1"/>
  <c r="L6997" i="1"/>
  <c r="N6997" i="1"/>
  <c r="J6997" i="1"/>
  <c r="R6987" i="1"/>
  <c r="P6987" i="1"/>
  <c r="L6987" i="1"/>
  <c r="N6987" i="1"/>
  <c r="J6987" i="1"/>
  <c r="R6977" i="1"/>
  <c r="P6977" i="1"/>
  <c r="L6977" i="1"/>
  <c r="N6977" i="1"/>
  <c r="J6977" i="1"/>
  <c r="R6967" i="1"/>
  <c r="P6967" i="1"/>
  <c r="L6967" i="1"/>
  <c r="N6967" i="1"/>
  <c r="J6967" i="1"/>
  <c r="R6957" i="1"/>
  <c r="P6957" i="1"/>
  <c r="N6957" i="1"/>
  <c r="L6957" i="1"/>
  <c r="J6957" i="1"/>
  <c r="R6947" i="1"/>
  <c r="P6947" i="1"/>
  <c r="N6947" i="1"/>
  <c r="L6947" i="1"/>
  <c r="J6947" i="1"/>
  <c r="R6937" i="1"/>
  <c r="P6937" i="1"/>
  <c r="N6937" i="1"/>
  <c r="L6937" i="1"/>
  <c r="J6937" i="1"/>
  <c r="R6927" i="1"/>
  <c r="P6927" i="1"/>
  <c r="N6927" i="1"/>
  <c r="L6927" i="1"/>
  <c r="J6927" i="1"/>
  <c r="R6917" i="1"/>
  <c r="P6917" i="1"/>
  <c r="L6917" i="1"/>
  <c r="N6917" i="1"/>
  <c r="J6917" i="1"/>
  <c r="R6907" i="1"/>
  <c r="P6907" i="1"/>
  <c r="L6907" i="1"/>
  <c r="N6907" i="1"/>
  <c r="J6907" i="1"/>
  <c r="R6897" i="1"/>
  <c r="P6897" i="1"/>
  <c r="L6897" i="1"/>
  <c r="N6897" i="1"/>
  <c r="J6897" i="1"/>
  <c r="R6887" i="1"/>
  <c r="P6887" i="1"/>
  <c r="L6887" i="1"/>
  <c r="N6887" i="1"/>
  <c r="J6887" i="1"/>
  <c r="R6877" i="1"/>
  <c r="P6877" i="1"/>
  <c r="L6877" i="1"/>
  <c r="N6877" i="1"/>
  <c r="J6877" i="1"/>
  <c r="R6867" i="1"/>
  <c r="P6867" i="1"/>
  <c r="L6867" i="1"/>
  <c r="N6867" i="1"/>
  <c r="J6867" i="1"/>
  <c r="R6857" i="1"/>
  <c r="P6857" i="1"/>
  <c r="N6857" i="1"/>
  <c r="L6857" i="1"/>
  <c r="J6857" i="1"/>
  <c r="R6847" i="1"/>
  <c r="P6847" i="1"/>
  <c r="N6847" i="1"/>
  <c r="L6847" i="1"/>
  <c r="J6847" i="1"/>
  <c r="R6837" i="1"/>
  <c r="P6837" i="1"/>
  <c r="N6837" i="1"/>
  <c r="L6837" i="1"/>
  <c r="J6837" i="1"/>
  <c r="R6827" i="1"/>
  <c r="P6827" i="1"/>
  <c r="N6827" i="1"/>
  <c r="L6827" i="1"/>
  <c r="J6827" i="1"/>
  <c r="R6817" i="1"/>
  <c r="P6817" i="1"/>
  <c r="L6817" i="1"/>
  <c r="N6817" i="1"/>
  <c r="J6817" i="1"/>
  <c r="R6807" i="1"/>
  <c r="P6807" i="1"/>
  <c r="N6807" i="1"/>
  <c r="L6807" i="1"/>
  <c r="J6807" i="1"/>
  <c r="R6797" i="1"/>
  <c r="P6797" i="1"/>
  <c r="L6797" i="1"/>
  <c r="N6797" i="1"/>
  <c r="J6797" i="1"/>
  <c r="R6787" i="1"/>
  <c r="P6787" i="1"/>
  <c r="N6787" i="1"/>
  <c r="L6787" i="1"/>
  <c r="J6787" i="1"/>
  <c r="R6777" i="1"/>
  <c r="P6777" i="1"/>
  <c r="L6777" i="1"/>
  <c r="N6777" i="1"/>
  <c r="J6777" i="1"/>
  <c r="R6767" i="1"/>
  <c r="P6767" i="1"/>
  <c r="N6767" i="1"/>
  <c r="L6767" i="1"/>
  <c r="J6767" i="1"/>
  <c r="R6757" i="1"/>
  <c r="P6757" i="1"/>
  <c r="N6757" i="1"/>
  <c r="L6757" i="1"/>
  <c r="J6757" i="1"/>
  <c r="R6747" i="1"/>
  <c r="P6747" i="1"/>
  <c r="N6747" i="1"/>
  <c r="L6747" i="1"/>
  <c r="J6747" i="1"/>
  <c r="R6737" i="1"/>
  <c r="P6737" i="1"/>
  <c r="N6737" i="1"/>
  <c r="L6737" i="1"/>
  <c r="J6737" i="1"/>
  <c r="R6727" i="1"/>
  <c r="P6727" i="1"/>
  <c r="N6727" i="1"/>
  <c r="L6727" i="1"/>
  <c r="J6727" i="1"/>
  <c r="R6717" i="1"/>
  <c r="P6717" i="1"/>
  <c r="L6717" i="1"/>
  <c r="N6717" i="1"/>
  <c r="J6717" i="1"/>
  <c r="R6707" i="1"/>
  <c r="P6707" i="1"/>
  <c r="L6707" i="1"/>
  <c r="N6707" i="1"/>
  <c r="J6707" i="1"/>
  <c r="R6697" i="1"/>
  <c r="P6697" i="1"/>
  <c r="L6697" i="1"/>
  <c r="N6697" i="1"/>
  <c r="J6697" i="1"/>
  <c r="R6687" i="1"/>
  <c r="P6687" i="1"/>
  <c r="L6687" i="1"/>
  <c r="N6687" i="1"/>
  <c r="J6687" i="1"/>
  <c r="R6677" i="1"/>
  <c r="P6677" i="1"/>
  <c r="L6677" i="1"/>
  <c r="N6677" i="1"/>
  <c r="J6677" i="1"/>
  <c r="R6667" i="1"/>
  <c r="P6667" i="1"/>
  <c r="L6667" i="1"/>
  <c r="N6667" i="1"/>
  <c r="J6667" i="1"/>
  <c r="R6657" i="1"/>
  <c r="P6657" i="1"/>
  <c r="N6657" i="1"/>
  <c r="L6657" i="1"/>
  <c r="J6657" i="1"/>
  <c r="R6647" i="1"/>
  <c r="P6647" i="1"/>
  <c r="N6647" i="1"/>
  <c r="L6647" i="1"/>
  <c r="J6647" i="1"/>
  <c r="R6637" i="1"/>
  <c r="P6637" i="1"/>
  <c r="N6637" i="1"/>
  <c r="L6637" i="1"/>
  <c r="J6637" i="1"/>
  <c r="R6627" i="1"/>
  <c r="P6627" i="1"/>
  <c r="N6627" i="1"/>
  <c r="L6627" i="1"/>
  <c r="J6627" i="1"/>
  <c r="R6617" i="1"/>
  <c r="P6617" i="1"/>
  <c r="L6617" i="1"/>
  <c r="N6617" i="1"/>
  <c r="J6617" i="1"/>
  <c r="R6607" i="1"/>
  <c r="P6607" i="1"/>
  <c r="L6607" i="1"/>
  <c r="N6607" i="1"/>
  <c r="J6607" i="1"/>
  <c r="R6597" i="1"/>
  <c r="P6597" i="1"/>
  <c r="L6597" i="1"/>
  <c r="N6597" i="1"/>
  <c r="J6597" i="1"/>
  <c r="R6587" i="1"/>
  <c r="P6587" i="1"/>
  <c r="L6587" i="1"/>
  <c r="N6587" i="1"/>
  <c r="J6587" i="1"/>
  <c r="R6577" i="1"/>
  <c r="P6577" i="1"/>
  <c r="L6577" i="1"/>
  <c r="N6577" i="1"/>
  <c r="J6577" i="1"/>
  <c r="R6567" i="1"/>
  <c r="P6567" i="1"/>
  <c r="L6567" i="1"/>
  <c r="N6567" i="1"/>
  <c r="J6567" i="1"/>
  <c r="R6557" i="1"/>
  <c r="P6557" i="1"/>
  <c r="N6557" i="1"/>
  <c r="L6557" i="1"/>
  <c r="J6557" i="1"/>
  <c r="R6547" i="1"/>
  <c r="P6547" i="1"/>
  <c r="N6547" i="1"/>
  <c r="L6547" i="1"/>
  <c r="J6547" i="1"/>
  <c r="R6537" i="1"/>
  <c r="P6537" i="1"/>
  <c r="N6537" i="1"/>
  <c r="L6537" i="1"/>
  <c r="J6537" i="1"/>
  <c r="R6527" i="1"/>
  <c r="P6527" i="1"/>
  <c r="N6527" i="1"/>
  <c r="L6527" i="1"/>
  <c r="J6527" i="1"/>
  <c r="R6517" i="1"/>
  <c r="P6517" i="1"/>
  <c r="L6517" i="1"/>
  <c r="N6517" i="1"/>
  <c r="J6517" i="1"/>
  <c r="R6507" i="1"/>
  <c r="P6507" i="1"/>
  <c r="L6507" i="1"/>
  <c r="N6507" i="1"/>
  <c r="J6507" i="1"/>
  <c r="R6497" i="1"/>
  <c r="P6497" i="1"/>
  <c r="L6497" i="1"/>
  <c r="N6497" i="1"/>
  <c r="J6497" i="1"/>
  <c r="R6487" i="1"/>
  <c r="P6487" i="1"/>
  <c r="L6487" i="1"/>
  <c r="N6487" i="1"/>
  <c r="J6487" i="1"/>
  <c r="R6477" i="1"/>
  <c r="P6477" i="1"/>
  <c r="L6477" i="1"/>
  <c r="N6477" i="1"/>
  <c r="J6477" i="1"/>
  <c r="R6467" i="1"/>
  <c r="P6467" i="1"/>
  <c r="L6467" i="1"/>
  <c r="N6467" i="1"/>
  <c r="J6467" i="1"/>
  <c r="R6457" i="1"/>
  <c r="P6457" i="1"/>
  <c r="N6457" i="1"/>
  <c r="L6457" i="1"/>
  <c r="J6457" i="1"/>
  <c r="R6447" i="1"/>
  <c r="P6447" i="1"/>
  <c r="N6447" i="1"/>
  <c r="L6447" i="1"/>
  <c r="J6447" i="1"/>
  <c r="R6437" i="1"/>
  <c r="P6437" i="1"/>
  <c r="N6437" i="1"/>
  <c r="L6437" i="1"/>
  <c r="J6437" i="1"/>
  <c r="R6427" i="1"/>
  <c r="P6427" i="1"/>
  <c r="N6427" i="1"/>
  <c r="L6427" i="1"/>
  <c r="J6427" i="1"/>
  <c r="R6417" i="1"/>
  <c r="P6417" i="1"/>
  <c r="L6417" i="1"/>
  <c r="N6417" i="1"/>
  <c r="J6417" i="1"/>
  <c r="R6407" i="1"/>
  <c r="P6407" i="1"/>
  <c r="L6407" i="1"/>
  <c r="N6407" i="1"/>
  <c r="J6407" i="1"/>
  <c r="R6397" i="1"/>
  <c r="P6397" i="1"/>
  <c r="L6397" i="1"/>
  <c r="N6397" i="1"/>
  <c r="J6397" i="1"/>
  <c r="R6387" i="1"/>
  <c r="P6387" i="1"/>
  <c r="L6387" i="1"/>
  <c r="N6387" i="1"/>
  <c r="J6387" i="1"/>
  <c r="R6377" i="1"/>
  <c r="P6377" i="1"/>
  <c r="L6377" i="1"/>
  <c r="N6377" i="1"/>
  <c r="J6377" i="1"/>
  <c r="R6367" i="1"/>
  <c r="P6367" i="1"/>
  <c r="L6367" i="1"/>
  <c r="N6367" i="1"/>
  <c r="J6367" i="1"/>
  <c r="R6357" i="1"/>
  <c r="P6357" i="1"/>
  <c r="N6357" i="1"/>
  <c r="L6357" i="1"/>
  <c r="J6357" i="1"/>
  <c r="R6347" i="1"/>
  <c r="P6347" i="1"/>
  <c r="N6347" i="1"/>
  <c r="L6347" i="1"/>
  <c r="J6347" i="1"/>
  <c r="R6337" i="1"/>
  <c r="P6337" i="1"/>
  <c r="N6337" i="1"/>
  <c r="L6337" i="1"/>
  <c r="J6337" i="1"/>
  <c r="R6327" i="1"/>
  <c r="P6327" i="1"/>
  <c r="N6327" i="1"/>
  <c r="L6327" i="1"/>
  <c r="J6327" i="1"/>
  <c r="R6317" i="1"/>
  <c r="P6317" i="1"/>
  <c r="L6317" i="1"/>
  <c r="N6317" i="1"/>
  <c r="J6317" i="1"/>
  <c r="R6307" i="1"/>
  <c r="P6307" i="1"/>
  <c r="N6307" i="1"/>
  <c r="L6307" i="1"/>
  <c r="J6307" i="1"/>
  <c r="R6297" i="1"/>
  <c r="P6297" i="1"/>
  <c r="L6297" i="1"/>
  <c r="N6297" i="1"/>
  <c r="J6297" i="1"/>
  <c r="R6287" i="1"/>
  <c r="P6287" i="1"/>
  <c r="N6287" i="1"/>
  <c r="L6287" i="1"/>
  <c r="J6287" i="1"/>
  <c r="R6277" i="1"/>
  <c r="P6277" i="1"/>
  <c r="L6277" i="1"/>
  <c r="N6277" i="1"/>
  <c r="J6277" i="1"/>
  <c r="R6267" i="1"/>
  <c r="P6267" i="1"/>
  <c r="N6267" i="1"/>
  <c r="L6267" i="1"/>
  <c r="J6267" i="1"/>
  <c r="R6257" i="1"/>
  <c r="P6257" i="1"/>
  <c r="N6257" i="1"/>
  <c r="L6257" i="1"/>
  <c r="J6257" i="1"/>
  <c r="R6247" i="1"/>
  <c r="P6247" i="1"/>
  <c r="N6247" i="1"/>
  <c r="L6247" i="1"/>
  <c r="J6247" i="1"/>
  <c r="R6237" i="1"/>
  <c r="P6237" i="1"/>
  <c r="N6237" i="1"/>
  <c r="L6237" i="1"/>
  <c r="J6237" i="1"/>
  <c r="R6227" i="1"/>
  <c r="P6227" i="1"/>
  <c r="N6227" i="1"/>
  <c r="L6227" i="1"/>
  <c r="J6227" i="1"/>
  <c r="R6217" i="1"/>
  <c r="P6217" i="1"/>
  <c r="N6217" i="1"/>
  <c r="L6217" i="1"/>
  <c r="J6217" i="1"/>
  <c r="R6207" i="1"/>
  <c r="P6207" i="1"/>
  <c r="N6207" i="1"/>
  <c r="L6207" i="1"/>
  <c r="J6207" i="1"/>
  <c r="R6197" i="1"/>
  <c r="P6197" i="1"/>
  <c r="N6197" i="1"/>
  <c r="L6197" i="1"/>
  <c r="J6197" i="1"/>
  <c r="R6187" i="1"/>
  <c r="P6187" i="1"/>
  <c r="N6187" i="1"/>
  <c r="L6187" i="1"/>
  <c r="J6187" i="1"/>
  <c r="R6177" i="1"/>
  <c r="P6177" i="1"/>
  <c r="L6177" i="1"/>
  <c r="N6177" i="1"/>
  <c r="J6177" i="1"/>
  <c r="R6167" i="1"/>
  <c r="P6167" i="1"/>
  <c r="L6167" i="1"/>
  <c r="N6167" i="1"/>
  <c r="J6167" i="1"/>
  <c r="R6157" i="1"/>
  <c r="P6157" i="1"/>
  <c r="N6157" i="1"/>
  <c r="L6157" i="1"/>
  <c r="J6157" i="1"/>
  <c r="R6147" i="1"/>
  <c r="P6147" i="1"/>
  <c r="N6147" i="1"/>
  <c r="L6147" i="1"/>
  <c r="J6147" i="1"/>
  <c r="R6137" i="1"/>
  <c r="P6137" i="1"/>
  <c r="N6137" i="1"/>
  <c r="L6137" i="1"/>
  <c r="J6137" i="1"/>
  <c r="R6127" i="1"/>
  <c r="P6127" i="1"/>
  <c r="N6127" i="1"/>
  <c r="L6127" i="1"/>
  <c r="J6127" i="1"/>
  <c r="R6117" i="1"/>
  <c r="P6117" i="1"/>
  <c r="N6117" i="1"/>
  <c r="L6117" i="1"/>
  <c r="J6117" i="1"/>
  <c r="R6107" i="1"/>
  <c r="P6107" i="1"/>
  <c r="N6107" i="1"/>
  <c r="L6107" i="1"/>
  <c r="J6107" i="1"/>
  <c r="R6097" i="1"/>
  <c r="P6097" i="1"/>
  <c r="N6097" i="1"/>
  <c r="L6097" i="1"/>
  <c r="J6097" i="1"/>
  <c r="R6087" i="1"/>
  <c r="P6087" i="1"/>
  <c r="N6087" i="1"/>
  <c r="L6087" i="1"/>
  <c r="J6087" i="1"/>
  <c r="R6077" i="1"/>
  <c r="P6077" i="1"/>
  <c r="L6077" i="1"/>
  <c r="N6077" i="1"/>
  <c r="J6077" i="1"/>
  <c r="R6067" i="1"/>
  <c r="P6067" i="1"/>
  <c r="L6067" i="1"/>
  <c r="N6067" i="1"/>
  <c r="J6067" i="1"/>
  <c r="R6057" i="1"/>
  <c r="P6057" i="1"/>
  <c r="N6057" i="1"/>
  <c r="L6057" i="1"/>
  <c r="J6057" i="1"/>
  <c r="R6047" i="1"/>
  <c r="P6047" i="1"/>
  <c r="N6047" i="1"/>
  <c r="L6047" i="1"/>
  <c r="J6047" i="1"/>
  <c r="R6037" i="1"/>
  <c r="P6037" i="1"/>
  <c r="N6037" i="1"/>
  <c r="L6037" i="1"/>
  <c r="J6037" i="1"/>
  <c r="R6027" i="1"/>
  <c r="P6027" i="1"/>
  <c r="N6027" i="1"/>
  <c r="L6027" i="1"/>
  <c r="J6027" i="1"/>
  <c r="R6017" i="1"/>
  <c r="P6017" i="1"/>
  <c r="N6017" i="1"/>
  <c r="L6017" i="1"/>
  <c r="J6017" i="1"/>
  <c r="R6007" i="1"/>
  <c r="P6007" i="1"/>
  <c r="N6007" i="1"/>
  <c r="L6007" i="1"/>
  <c r="J6007" i="1"/>
  <c r="R5997" i="1"/>
  <c r="P5997" i="1"/>
  <c r="N5997" i="1"/>
  <c r="L5997" i="1"/>
  <c r="J5997" i="1"/>
  <c r="R5987" i="1"/>
  <c r="P5987" i="1"/>
  <c r="N5987" i="1"/>
  <c r="L5987" i="1"/>
  <c r="J5987" i="1"/>
  <c r="R5977" i="1"/>
  <c r="P5977" i="1"/>
  <c r="L5977" i="1"/>
  <c r="N5977" i="1"/>
  <c r="J5977" i="1"/>
  <c r="R5967" i="1"/>
  <c r="P5967" i="1"/>
  <c r="L5967" i="1"/>
  <c r="N5967" i="1"/>
  <c r="J5967" i="1"/>
  <c r="R5956" i="1"/>
  <c r="P5956" i="1"/>
  <c r="N5956" i="1"/>
  <c r="L5956" i="1"/>
  <c r="J5956" i="1"/>
  <c r="R5946" i="1"/>
  <c r="P5946" i="1"/>
  <c r="N5946" i="1"/>
  <c r="L5946" i="1"/>
  <c r="J5946" i="1"/>
  <c r="R5936" i="1"/>
  <c r="P5936" i="1"/>
  <c r="N5936" i="1"/>
  <c r="L5936" i="1"/>
  <c r="J5936" i="1"/>
  <c r="R5926" i="1"/>
  <c r="P5926" i="1"/>
  <c r="N5926" i="1"/>
  <c r="L5926" i="1"/>
  <c r="J5926" i="1"/>
  <c r="R5916" i="1"/>
  <c r="P5916" i="1"/>
  <c r="N5916" i="1"/>
  <c r="L5916" i="1"/>
  <c r="J5916" i="1"/>
  <c r="R5906" i="1"/>
  <c r="P5906" i="1"/>
  <c r="N5906" i="1"/>
  <c r="L5906" i="1"/>
  <c r="J5906" i="1"/>
  <c r="R5896" i="1"/>
  <c r="P5896" i="1"/>
  <c r="N5896" i="1"/>
  <c r="L5896" i="1"/>
  <c r="J5896" i="1"/>
  <c r="R5886" i="1"/>
  <c r="P5886" i="1"/>
  <c r="N5886" i="1"/>
  <c r="L5886" i="1"/>
  <c r="J5886" i="1"/>
  <c r="R5876" i="1"/>
  <c r="P5876" i="1"/>
  <c r="N5876" i="1"/>
  <c r="L5876" i="1"/>
  <c r="J5876" i="1"/>
  <c r="R5866" i="1"/>
  <c r="P5866" i="1"/>
  <c r="N5866" i="1"/>
  <c r="L5866" i="1"/>
  <c r="J5866" i="1"/>
  <c r="R5856" i="1"/>
  <c r="P5856" i="1"/>
  <c r="N5856" i="1"/>
  <c r="L5856" i="1"/>
  <c r="J5856" i="1"/>
  <c r="R5846" i="1"/>
  <c r="P5846" i="1"/>
  <c r="N5846" i="1"/>
  <c r="L5846" i="1"/>
  <c r="J5846" i="1"/>
  <c r="R5836" i="1"/>
  <c r="P5836" i="1"/>
  <c r="N5836" i="1"/>
  <c r="L5836" i="1"/>
  <c r="J5836" i="1"/>
  <c r="R5826" i="1"/>
  <c r="P5826" i="1"/>
  <c r="N5826" i="1"/>
  <c r="L5826" i="1"/>
  <c r="J5826" i="1"/>
  <c r="R5816" i="1"/>
  <c r="P5816" i="1"/>
  <c r="N5816" i="1"/>
  <c r="L5816" i="1"/>
  <c r="J5816" i="1"/>
  <c r="R5806" i="1"/>
  <c r="P5806" i="1"/>
  <c r="N5806" i="1"/>
  <c r="L5806" i="1"/>
  <c r="J5806" i="1"/>
  <c r="R5796" i="1"/>
  <c r="P5796" i="1"/>
  <c r="N5796" i="1"/>
  <c r="L5796" i="1"/>
  <c r="J5796" i="1"/>
  <c r="R5786" i="1"/>
  <c r="P5786" i="1"/>
  <c r="N5786" i="1"/>
  <c r="L5786" i="1"/>
  <c r="J5786" i="1"/>
  <c r="R5776" i="1"/>
  <c r="P5776" i="1"/>
  <c r="N5776" i="1"/>
  <c r="L5776" i="1"/>
  <c r="J5776" i="1"/>
  <c r="R5766" i="1"/>
  <c r="P5766" i="1"/>
  <c r="N5766" i="1"/>
  <c r="L5766" i="1"/>
  <c r="J5766" i="1"/>
  <c r="R5756" i="1"/>
  <c r="P5756" i="1"/>
  <c r="N5756" i="1"/>
  <c r="L5756" i="1"/>
  <c r="J5756" i="1"/>
  <c r="R5746" i="1"/>
  <c r="P5746" i="1"/>
  <c r="N5746" i="1"/>
  <c r="L5746" i="1"/>
  <c r="J5746" i="1"/>
  <c r="R5736" i="1"/>
  <c r="P5736" i="1"/>
  <c r="N5736" i="1"/>
  <c r="L5736" i="1"/>
  <c r="J5736" i="1"/>
  <c r="R5726" i="1"/>
  <c r="P5726" i="1"/>
  <c r="N5726" i="1"/>
  <c r="L5726" i="1"/>
  <c r="J5726" i="1"/>
  <c r="R5716" i="1"/>
  <c r="P5716" i="1"/>
  <c r="N5716" i="1"/>
  <c r="L5716" i="1"/>
  <c r="J5716" i="1"/>
  <c r="R5706" i="1"/>
  <c r="P5706" i="1"/>
  <c r="N5706" i="1"/>
  <c r="L5706" i="1"/>
  <c r="J5706" i="1"/>
  <c r="R5696" i="1"/>
  <c r="P5696" i="1"/>
  <c r="N5696" i="1"/>
  <c r="L5696" i="1"/>
  <c r="J5696" i="1"/>
  <c r="R5686" i="1"/>
  <c r="P5686" i="1"/>
  <c r="N5686" i="1"/>
  <c r="L5686" i="1"/>
  <c r="J5686" i="1"/>
  <c r="R5676" i="1"/>
  <c r="P5676" i="1"/>
  <c r="N5676" i="1"/>
  <c r="L5676" i="1"/>
  <c r="J5676" i="1"/>
  <c r="R5666" i="1"/>
  <c r="P5666" i="1"/>
  <c r="N5666" i="1"/>
  <c r="L5666" i="1"/>
  <c r="J5666" i="1"/>
  <c r="R5656" i="1"/>
  <c r="P5656" i="1"/>
  <c r="N5656" i="1"/>
  <c r="L5656" i="1"/>
  <c r="J5656" i="1"/>
  <c r="R5646" i="1"/>
  <c r="P5646" i="1"/>
  <c r="N5646" i="1"/>
  <c r="L5646" i="1"/>
  <c r="J5646" i="1"/>
  <c r="R5636" i="1"/>
  <c r="P5636" i="1"/>
  <c r="N5636" i="1"/>
  <c r="L5636" i="1"/>
  <c r="J5636" i="1"/>
  <c r="R5626" i="1"/>
  <c r="P5626" i="1"/>
  <c r="N5626" i="1"/>
  <c r="L5626" i="1"/>
  <c r="J5626" i="1"/>
  <c r="R5616" i="1"/>
  <c r="P5616" i="1"/>
  <c r="N5616" i="1"/>
  <c r="L5616" i="1"/>
  <c r="J5616" i="1"/>
  <c r="R5606" i="1"/>
  <c r="P5606" i="1"/>
  <c r="N5606" i="1"/>
  <c r="L5606" i="1"/>
  <c r="J5606" i="1"/>
  <c r="R5596" i="1"/>
  <c r="P5596" i="1"/>
  <c r="N5596" i="1"/>
  <c r="L5596" i="1"/>
  <c r="J5596" i="1"/>
  <c r="R5586" i="1"/>
  <c r="P5586" i="1"/>
  <c r="N5586" i="1"/>
  <c r="L5586" i="1"/>
  <c r="J5586" i="1"/>
  <c r="R5576" i="1"/>
  <c r="P5576" i="1"/>
  <c r="N5576" i="1"/>
  <c r="L5576" i="1"/>
  <c r="J5576" i="1"/>
  <c r="R5566" i="1"/>
  <c r="P5566" i="1"/>
  <c r="N5566" i="1"/>
  <c r="L5566" i="1"/>
  <c r="J5566" i="1"/>
  <c r="R5556" i="1"/>
  <c r="P5556" i="1"/>
  <c r="N5556" i="1"/>
  <c r="L5556" i="1"/>
  <c r="J5556" i="1"/>
  <c r="R5546" i="1"/>
  <c r="P5546" i="1"/>
  <c r="N5546" i="1"/>
  <c r="L5546" i="1"/>
  <c r="J5546" i="1"/>
  <c r="R5536" i="1"/>
  <c r="P5536" i="1"/>
  <c r="N5536" i="1"/>
  <c r="L5536" i="1"/>
  <c r="J5536" i="1"/>
  <c r="R5526" i="1"/>
  <c r="P5526" i="1"/>
  <c r="N5526" i="1"/>
  <c r="L5526" i="1"/>
  <c r="J5526" i="1"/>
  <c r="R5516" i="1"/>
  <c r="P5516" i="1"/>
  <c r="N5516" i="1"/>
  <c r="L5516" i="1"/>
  <c r="J5516" i="1"/>
  <c r="R5506" i="1"/>
  <c r="P5506" i="1"/>
  <c r="N5506" i="1"/>
  <c r="L5506" i="1"/>
  <c r="J5506" i="1"/>
  <c r="R5496" i="1"/>
  <c r="P5496" i="1"/>
  <c r="N5496" i="1"/>
  <c r="L5496" i="1"/>
  <c r="J5496" i="1"/>
  <c r="R5486" i="1"/>
  <c r="P5486" i="1"/>
  <c r="N5486" i="1"/>
  <c r="L5486" i="1"/>
  <c r="J5486" i="1"/>
  <c r="R5476" i="1"/>
  <c r="P5476" i="1"/>
  <c r="N5476" i="1"/>
  <c r="L5476" i="1"/>
  <c r="J5476" i="1"/>
  <c r="R5466" i="1"/>
  <c r="P5466" i="1"/>
  <c r="N5466" i="1"/>
  <c r="L5466" i="1"/>
  <c r="J5466" i="1"/>
  <c r="R5456" i="1"/>
  <c r="P5456" i="1"/>
  <c r="N5456" i="1"/>
  <c r="L5456" i="1"/>
  <c r="J5456" i="1"/>
  <c r="R5446" i="1"/>
  <c r="P5446" i="1"/>
  <c r="N5446" i="1"/>
  <c r="L5446" i="1"/>
  <c r="J5446" i="1"/>
  <c r="R5436" i="1"/>
  <c r="P5436" i="1"/>
  <c r="N5436" i="1"/>
  <c r="L5436" i="1"/>
  <c r="J5436" i="1"/>
  <c r="R5426" i="1"/>
  <c r="P5426" i="1"/>
  <c r="N5426" i="1"/>
  <c r="L5426" i="1"/>
  <c r="J5426" i="1"/>
  <c r="R5416" i="1"/>
  <c r="P5416" i="1"/>
  <c r="N5416" i="1"/>
  <c r="L5416" i="1"/>
  <c r="J5416" i="1"/>
  <c r="R5406" i="1"/>
  <c r="P5406" i="1"/>
  <c r="N5406" i="1"/>
  <c r="L5406" i="1"/>
  <c r="J5406" i="1"/>
  <c r="R5396" i="1"/>
  <c r="P5396" i="1"/>
  <c r="N5396" i="1"/>
  <c r="L5396" i="1"/>
  <c r="J5396" i="1"/>
  <c r="R5386" i="1"/>
  <c r="P5386" i="1"/>
  <c r="N5386" i="1"/>
  <c r="L5386" i="1"/>
  <c r="J5386" i="1"/>
  <c r="R5376" i="1"/>
  <c r="P5376" i="1"/>
  <c r="N5376" i="1"/>
  <c r="L5376" i="1"/>
  <c r="J5376" i="1"/>
  <c r="R5366" i="1"/>
  <c r="P5366" i="1"/>
  <c r="N5366" i="1"/>
  <c r="L5366" i="1"/>
  <c r="J5366" i="1"/>
  <c r="R5356" i="1"/>
  <c r="P5356" i="1"/>
  <c r="N5356" i="1"/>
  <c r="L5356" i="1"/>
  <c r="J5356" i="1"/>
  <c r="R5346" i="1"/>
  <c r="P5346" i="1"/>
  <c r="N5346" i="1"/>
  <c r="L5346" i="1"/>
  <c r="J5346" i="1"/>
  <c r="R5336" i="1"/>
  <c r="P5336" i="1"/>
  <c r="N5336" i="1"/>
  <c r="L5336" i="1"/>
  <c r="J5336" i="1"/>
  <c r="R5326" i="1"/>
  <c r="P5326" i="1"/>
  <c r="N5326" i="1"/>
  <c r="L5326" i="1"/>
  <c r="J5326" i="1"/>
  <c r="R5316" i="1"/>
  <c r="P5316" i="1"/>
  <c r="N5316" i="1"/>
  <c r="L5316" i="1"/>
  <c r="J5316" i="1"/>
  <c r="R5306" i="1"/>
  <c r="P5306" i="1"/>
  <c r="N5306" i="1"/>
  <c r="L5306" i="1"/>
  <c r="J5306" i="1"/>
  <c r="R5296" i="1"/>
  <c r="P5296" i="1"/>
  <c r="N5296" i="1"/>
  <c r="L5296" i="1"/>
  <c r="J5296" i="1"/>
  <c r="R5286" i="1"/>
  <c r="P5286" i="1"/>
  <c r="N5286" i="1"/>
  <c r="L5286" i="1"/>
  <c r="J5286" i="1"/>
  <c r="R5276" i="1"/>
  <c r="P5276" i="1"/>
  <c r="N5276" i="1"/>
  <c r="L5276" i="1"/>
  <c r="J5276" i="1"/>
  <c r="R5266" i="1"/>
  <c r="P5266" i="1"/>
  <c r="N5266" i="1"/>
  <c r="L5266" i="1"/>
  <c r="J5266" i="1"/>
  <c r="R5256" i="1"/>
  <c r="P5256" i="1"/>
  <c r="N5256" i="1"/>
  <c r="L5256" i="1"/>
  <c r="J5256" i="1"/>
  <c r="R5246" i="1"/>
  <c r="P5246" i="1"/>
  <c r="N5246" i="1"/>
  <c r="L5246" i="1"/>
  <c r="J5246" i="1"/>
  <c r="R5236" i="1"/>
  <c r="P5236" i="1"/>
  <c r="N5236" i="1"/>
  <c r="L5236" i="1"/>
  <c r="J5236" i="1"/>
  <c r="R5226" i="1"/>
  <c r="P5226" i="1"/>
  <c r="N5226" i="1"/>
  <c r="L5226" i="1"/>
  <c r="J5226" i="1"/>
  <c r="R5216" i="1"/>
  <c r="P5216" i="1"/>
  <c r="N5216" i="1"/>
  <c r="L5216" i="1"/>
  <c r="J5216" i="1"/>
  <c r="R5206" i="1"/>
  <c r="P5206" i="1"/>
  <c r="N5206" i="1"/>
  <c r="L5206" i="1"/>
  <c r="J5206" i="1"/>
  <c r="R5196" i="1"/>
  <c r="P5196" i="1"/>
  <c r="N5196" i="1"/>
  <c r="L5196" i="1"/>
  <c r="J5196" i="1"/>
  <c r="R5186" i="1"/>
  <c r="P5186" i="1"/>
  <c r="N5186" i="1"/>
  <c r="L5186" i="1"/>
  <c r="J5186" i="1"/>
  <c r="R5176" i="1"/>
  <c r="P5176" i="1"/>
  <c r="N5176" i="1"/>
  <c r="L5176" i="1"/>
  <c r="J5176" i="1"/>
  <c r="R5166" i="1"/>
  <c r="P5166" i="1"/>
  <c r="N5166" i="1"/>
  <c r="L5166" i="1"/>
  <c r="J5166" i="1"/>
  <c r="R5156" i="1"/>
  <c r="P5156" i="1"/>
  <c r="N5156" i="1"/>
  <c r="L5156" i="1"/>
  <c r="J5156" i="1"/>
  <c r="R5146" i="1"/>
  <c r="P5146" i="1"/>
  <c r="N5146" i="1"/>
  <c r="L5146" i="1"/>
  <c r="J5146" i="1"/>
  <c r="R5136" i="1"/>
  <c r="P5136" i="1"/>
  <c r="N5136" i="1"/>
  <c r="L5136" i="1"/>
  <c r="J5136" i="1"/>
  <c r="R5126" i="1"/>
  <c r="P5126" i="1"/>
  <c r="N5126" i="1"/>
  <c r="L5126" i="1"/>
  <c r="J5126" i="1"/>
  <c r="R5116" i="1"/>
  <c r="P5116" i="1"/>
  <c r="N5116" i="1"/>
  <c r="L5116" i="1"/>
  <c r="J5116" i="1"/>
  <c r="R5106" i="1"/>
  <c r="P5106" i="1"/>
  <c r="N5106" i="1"/>
  <c r="L5106" i="1"/>
  <c r="J5106" i="1"/>
  <c r="R8286" i="1"/>
  <c r="P8286" i="1"/>
  <c r="N8286" i="1"/>
  <c r="L8286" i="1"/>
  <c r="J8286" i="1"/>
  <c r="R8215" i="1"/>
  <c r="P8215" i="1"/>
  <c r="N8215" i="1"/>
  <c r="L8215" i="1"/>
  <c r="J8215" i="1"/>
  <c r="R8205" i="1"/>
  <c r="P8205" i="1"/>
  <c r="N8205" i="1"/>
  <c r="L8205" i="1"/>
  <c r="J8205" i="1"/>
  <c r="R8195" i="1"/>
  <c r="P8195" i="1"/>
  <c r="N8195" i="1"/>
  <c r="L8195" i="1"/>
  <c r="J8195" i="1"/>
  <c r="R8185" i="1"/>
  <c r="P8185" i="1"/>
  <c r="N8185" i="1"/>
  <c r="L8185" i="1"/>
  <c r="J8185" i="1"/>
  <c r="R8175" i="1"/>
  <c r="P8175" i="1"/>
  <c r="N8175" i="1"/>
  <c r="L8175" i="1"/>
  <c r="J8175" i="1"/>
  <c r="R8165" i="1"/>
  <c r="P8165" i="1"/>
  <c r="N8165" i="1"/>
  <c r="L8165" i="1"/>
  <c r="J8165" i="1"/>
  <c r="R8155" i="1"/>
  <c r="P8155" i="1"/>
  <c r="N8155" i="1"/>
  <c r="L8155" i="1"/>
  <c r="J8155" i="1"/>
  <c r="R8145" i="1"/>
  <c r="P8145" i="1"/>
  <c r="N8145" i="1"/>
  <c r="L8145" i="1"/>
  <c r="J8145" i="1"/>
  <c r="R8135" i="1"/>
  <c r="P8135" i="1"/>
  <c r="N8135" i="1"/>
  <c r="L8135" i="1"/>
  <c r="J8135" i="1"/>
  <c r="R8125" i="1"/>
  <c r="P8125" i="1"/>
  <c r="N8125" i="1"/>
  <c r="L8125" i="1"/>
  <c r="J8125" i="1"/>
  <c r="R8115" i="1"/>
  <c r="P8115" i="1"/>
  <c r="N8115" i="1"/>
  <c r="L8115" i="1"/>
  <c r="J8115" i="1"/>
  <c r="R8105" i="1"/>
  <c r="P8105" i="1"/>
  <c r="N8105" i="1"/>
  <c r="L8105" i="1"/>
  <c r="J8105" i="1"/>
  <c r="R8095" i="1"/>
  <c r="P8095" i="1"/>
  <c r="N8095" i="1"/>
  <c r="L8095" i="1"/>
  <c r="J8095" i="1"/>
  <c r="R8085" i="1"/>
  <c r="P8085" i="1"/>
  <c r="N8085" i="1"/>
  <c r="L8085" i="1"/>
  <c r="J8085" i="1"/>
  <c r="R8075" i="1"/>
  <c r="P8075" i="1"/>
  <c r="N8075" i="1"/>
  <c r="L8075" i="1"/>
  <c r="J8075" i="1"/>
  <c r="R8065" i="1"/>
  <c r="P8065" i="1"/>
  <c r="N8065" i="1"/>
  <c r="L8065" i="1"/>
  <c r="J8065" i="1"/>
  <c r="R8055" i="1"/>
  <c r="P8055" i="1"/>
  <c r="N8055" i="1"/>
  <c r="L8055" i="1"/>
  <c r="J8055" i="1"/>
  <c r="R8045" i="1"/>
  <c r="P8045" i="1"/>
  <c r="N8045" i="1"/>
  <c r="L8045" i="1"/>
  <c r="J8045" i="1"/>
  <c r="R8035" i="1"/>
  <c r="P8035" i="1"/>
  <c r="N8035" i="1"/>
  <c r="L8035" i="1"/>
  <c r="J8035" i="1"/>
  <c r="R8025" i="1"/>
  <c r="P8025" i="1"/>
  <c r="N8025" i="1"/>
  <c r="L8025" i="1"/>
  <c r="J8025" i="1"/>
  <c r="R8015" i="1"/>
  <c r="P8015" i="1"/>
  <c r="N8015" i="1"/>
  <c r="L8015" i="1"/>
  <c r="J8015" i="1"/>
  <c r="R8005" i="1"/>
  <c r="P8005" i="1"/>
  <c r="N8005" i="1"/>
  <c r="L8005" i="1"/>
  <c r="J8005" i="1"/>
  <c r="R7995" i="1"/>
  <c r="P7995" i="1"/>
  <c r="N7995" i="1"/>
  <c r="L7995" i="1"/>
  <c r="J7995" i="1"/>
  <c r="R7985" i="1"/>
  <c r="P7985" i="1"/>
  <c r="N7985" i="1"/>
  <c r="L7985" i="1"/>
  <c r="J7985" i="1"/>
  <c r="R7975" i="1"/>
  <c r="P7975" i="1"/>
  <c r="N7975" i="1"/>
  <c r="L7975" i="1"/>
  <c r="J7975" i="1"/>
  <c r="R7965" i="1"/>
  <c r="P7965" i="1"/>
  <c r="N7965" i="1"/>
  <c r="L7965" i="1"/>
  <c r="J7965" i="1"/>
  <c r="R7955" i="1"/>
  <c r="P7955" i="1"/>
  <c r="N7955" i="1"/>
  <c r="L7955" i="1"/>
  <c r="J7955" i="1"/>
  <c r="R7945" i="1"/>
  <c r="P7945" i="1"/>
  <c r="N7945" i="1"/>
  <c r="L7945" i="1"/>
  <c r="J7945" i="1"/>
  <c r="R7935" i="1"/>
  <c r="P7935" i="1"/>
  <c r="N7935" i="1"/>
  <c r="L7935" i="1"/>
  <c r="J7935" i="1"/>
  <c r="R7925" i="1"/>
  <c r="P7925" i="1"/>
  <c r="N7925" i="1"/>
  <c r="L7925" i="1"/>
  <c r="J7925" i="1"/>
  <c r="R7915" i="1"/>
  <c r="P7915" i="1"/>
  <c r="N7915" i="1"/>
  <c r="L7915" i="1"/>
  <c r="J7915" i="1"/>
  <c r="R7905" i="1"/>
  <c r="P7905" i="1"/>
  <c r="N7905" i="1"/>
  <c r="L7905" i="1"/>
  <c r="J7905" i="1"/>
  <c r="R7895" i="1"/>
  <c r="P7895" i="1"/>
  <c r="N7895" i="1"/>
  <c r="L7895" i="1"/>
  <c r="J7895" i="1"/>
  <c r="R7885" i="1"/>
  <c r="P7885" i="1"/>
  <c r="N7885" i="1"/>
  <c r="L7885" i="1"/>
  <c r="J7885" i="1"/>
  <c r="R7875" i="1"/>
  <c r="P7875" i="1"/>
  <c r="N7875" i="1"/>
  <c r="L7875" i="1"/>
  <c r="J7875" i="1"/>
  <c r="R7865" i="1"/>
  <c r="P7865" i="1"/>
  <c r="N7865" i="1"/>
  <c r="L7865" i="1"/>
  <c r="J7865" i="1"/>
  <c r="R7855" i="1"/>
  <c r="P7855" i="1"/>
  <c r="N7855" i="1"/>
  <c r="L7855" i="1"/>
  <c r="J7855" i="1"/>
  <c r="R7845" i="1"/>
  <c r="P7845" i="1"/>
  <c r="N7845" i="1"/>
  <c r="L7845" i="1"/>
  <c r="J7845" i="1"/>
  <c r="R7835" i="1"/>
  <c r="P7835" i="1"/>
  <c r="N7835" i="1"/>
  <c r="L7835" i="1"/>
  <c r="J7835" i="1"/>
  <c r="R7825" i="1"/>
  <c r="P7825" i="1"/>
  <c r="N7825" i="1"/>
  <c r="L7825" i="1"/>
  <c r="J7825" i="1"/>
  <c r="R7815" i="1"/>
  <c r="P7815" i="1"/>
  <c r="N7815" i="1"/>
  <c r="L7815" i="1"/>
  <c r="J7815" i="1"/>
  <c r="R7805" i="1"/>
  <c r="P7805" i="1"/>
  <c r="N7805" i="1"/>
  <c r="L7805" i="1"/>
  <c r="J7805" i="1"/>
  <c r="R7795" i="1"/>
  <c r="P7795" i="1"/>
  <c r="N7795" i="1"/>
  <c r="L7795" i="1"/>
  <c r="J7795" i="1"/>
  <c r="R7785" i="1"/>
  <c r="P7785" i="1"/>
  <c r="N7785" i="1"/>
  <c r="L7785" i="1"/>
  <c r="J7785" i="1"/>
  <c r="R7775" i="1"/>
  <c r="P7775" i="1"/>
  <c r="N7775" i="1"/>
  <c r="L7775" i="1"/>
  <c r="J7775" i="1"/>
  <c r="R7765" i="1"/>
  <c r="P7765" i="1"/>
  <c r="N7765" i="1"/>
  <c r="L7765" i="1"/>
  <c r="J7765" i="1"/>
  <c r="R7755" i="1"/>
  <c r="P7755" i="1"/>
  <c r="N7755" i="1"/>
  <c r="L7755" i="1"/>
  <c r="J7755" i="1"/>
  <c r="R7745" i="1"/>
  <c r="P7745" i="1"/>
  <c r="N7745" i="1"/>
  <c r="L7745" i="1"/>
  <c r="J7745" i="1"/>
  <c r="R7735" i="1"/>
  <c r="P7735" i="1"/>
  <c r="N7735" i="1"/>
  <c r="L7735" i="1"/>
  <c r="J7735" i="1"/>
  <c r="R7725" i="1"/>
  <c r="P7725" i="1"/>
  <c r="N7725" i="1"/>
  <c r="L7725" i="1"/>
  <c r="J7725" i="1"/>
  <c r="R7715" i="1"/>
  <c r="P7715" i="1"/>
  <c r="N7715" i="1"/>
  <c r="L7715" i="1"/>
  <c r="J7715" i="1"/>
  <c r="R7705" i="1"/>
  <c r="P7705" i="1"/>
  <c r="N7705" i="1"/>
  <c r="L7705" i="1"/>
  <c r="J7705" i="1"/>
  <c r="R7695" i="1"/>
  <c r="P7695" i="1"/>
  <c r="N7695" i="1"/>
  <c r="L7695" i="1"/>
  <c r="J7695" i="1"/>
  <c r="R7685" i="1"/>
  <c r="P7685" i="1"/>
  <c r="N7685" i="1"/>
  <c r="L7685" i="1"/>
  <c r="J7685" i="1"/>
  <c r="R7675" i="1"/>
  <c r="P7675" i="1"/>
  <c r="N7675" i="1"/>
  <c r="L7675" i="1"/>
  <c r="J7675" i="1"/>
  <c r="R7665" i="1"/>
  <c r="P7665" i="1"/>
  <c r="N7665" i="1"/>
  <c r="L7665" i="1"/>
  <c r="J7665" i="1"/>
  <c r="R7655" i="1"/>
  <c r="P7655" i="1"/>
  <c r="N7655" i="1"/>
  <c r="L7655" i="1"/>
  <c r="J7655" i="1"/>
  <c r="R7645" i="1"/>
  <c r="P7645" i="1"/>
  <c r="N7645" i="1"/>
  <c r="L7645" i="1"/>
  <c r="J7645" i="1"/>
  <c r="R7635" i="1"/>
  <c r="P7635" i="1"/>
  <c r="N7635" i="1"/>
  <c r="L7635" i="1"/>
  <c r="J7635" i="1"/>
  <c r="R7625" i="1"/>
  <c r="P7625" i="1"/>
  <c r="N7625" i="1"/>
  <c r="L7625" i="1"/>
  <c r="J7625" i="1"/>
  <c r="R7615" i="1"/>
  <c r="P7615" i="1"/>
  <c r="N7615" i="1"/>
  <c r="L7615" i="1"/>
  <c r="J7615" i="1"/>
  <c r="R7605" i="1"/>
  <c r="P7605" i="1"/>
  <c r="N7605" i="1"/>
  <c r="L7605" i="1"/>
  <c r="J7605" i="1"/>
  <c r="R7595" i="1"/>
  <c r="P7595" i="1"/>
  <c r="N7595" i="1"/>
  <c r="L7595" i="1"/>
  <c r="J7595" i="1"/>
  <c r="R7585" i="1"/>
  <c r="P7585" i="1"/>
  <c r="N7585" i="1"/>
  <c r="L7585" i="1"/>
  <c r="J7585" i="1"/>
  <c r="R7575" i="1"/>
  <c r="P7575" i="1"/>
  <c r="N7575" i="1"/>
  <c r="L7575" i="1"/>
  <c r="J7575" i="1"/>
  <c r="R7565" i="1"/>
  <c r="P7565" i="1"/>
  <c r="N7565" i="1"/>
  <c r="L7565" i="1"/>
  <c r="J7565" i="1"/>
  <c r="R7555" i="1"/>
  <c r="P7555" i="1"/>
  <c r="N7555" i="1"/>
  <c r="L7555" i="1"/>
  <c r="J7555" i="1"/>
  <c r="R7545" i="1"/>
  <c r="P7545" i="1"/>
  <c r="N7545" i="1"/>
  <c r="L7545" i="1"/>
  <c r="J7545" i="1"/>
  <c r="R7535" i="1"/>
  <c r="P7535" i="1"/>
  <c r="N7535" i="1"/>
  <c r="L7535" i="1"/>
  <c r="J7535" i="1"/>
  <c r="R7525" i="1"/>
  <c r="P7525" i="1"/>
  <c r="N7525" i="1"/>
  <c r="L7525" i="1"/>
  <c r="J7525" i="1"/>
  <c r="R7515" i="1"/>
  <c r="P7515" i="1"/>
  <c r="N7515" i="1"/>
  <c r="L7515" i="1"/>
  <c r="J7515" i="1"/>
  <c r="R7505" i="1"/>
  <c r="P7505" i="1"/>
  <c r="N7505" i="1"/>
  <c r="L7505" i="1"/>
  <c r="J7505" i="1"/>
  <c r="R7495" i="1"/>
  <c r="P7495" i="1"/>
  <c r="N7495" i="1"/>
  <c r="L7495" i="1"/>
  <c r="J7495" i="1"/>
  <c r="R7485" i="1"/>
  <c r="P7485" i="1"/>
  <c r="N7485" i="1"/>
  <c r="L7485" i="1"/>
  <c r="J7485" i="1"/>
  <c r="R7475" i="1"/>
  <c r="P7475" i="1"/>
  <c r="N7475" i="1"/>
  <c r="L7475" i="1"/>
  <c r="J7475" i="1"/>
  <c r="R7465" i="1"/>
  <c r="P7465" i="1"/>
  <c r="N7465" i="1"/>
  <c r="L7465" i="1"/>
  <c r="J7465" i="1"/>
  <c r="R7455" i="1"/>
  <c r="P7455" i="1"/>
  <c r="N7455" i="1"/>
  <c r="L7455" i="1"/>
  <c r="J7455" i="1"/>
  <c r="R7445" i="1"/>
  <c r="P7445" i="1"/>
  <c r="N7445" i="1"/>
  <c r="L7445" i="1"/>
  <c r="J7445" i="1"/>
  <c r="R7435" i="1"/>
  <c r="P7435" i="1"/>
  <c r="N7435" i="1"/>
  <c r="L7435" i="1"/>
  <c r="J7435" i="1"/>
  <c r="R7425" i="1"/>
  <c r="P7425" i="1"/>
  <c r="N7425" i="1"/>
  <c r="L7425" i="1"/>
  <c r="J7425" i="1"/>
  <c r="R7415" i="1"/>
  <c r="P7415" i="1"/>
  <c r="N7415" i="1"/>
  <c r="L7415" i="1"/>
  <c r="J7415" i="1"/>
  <c r="R7405" i="1"/>
  <c r="P7405" i="1"/>
  <c r="N7405" i="1"/>
  <c r="L7405" i="1"/>
  <c r="J7405" i="1"/>
  <c r="R7395" i="1"/>
  <c r="P7395" i="1"/>
  <c r="N7395" i="1"/>
  <c r="L7395" i="1"/>
  <c r="J7395" i="1"/>
  <c r="R7386" i="1"/>
  <c r="P7386" i="1"/>
  <c r="N7386" i="1"/>
  <c r="L7386" i="1"/>
  <c r="J7386" i="1"/>
  <c r="R7376" i="1"/>
  <c r="P7376" i="1"/>
  <c r="N7376" i="1"/>
  <c r="L7376" i="1"/>
  <c r="J7376" i="1"/>
  <c r="R7366" i="1"/>
  <c r="P7366" i="1"/>
  <c r="N7366" i="1"/>
  <c r="L7366" i="1"/>
  <c r="J7366" i="1"/>
  <c r="R7356" i="1"/>
  <c r="P7356" i="1"/>
  <c r="N7356" i="1"/>
  <c r="L7356" i="1"/>
  <c r="J7356" i="1"/>
  <c r="R7346" i="1"/>
  <c r="P7346" i="1"/>
  <c r="N7346" i="1"/>
  <c r="L7346" i="1"/>
  <c r="J7346" i="1"/>
  <c r="R7336" i="1"/>
  <c r="P7336" i="1"/>
  <c r="N7336" i="1"/>
  <c r="L7336" i="1"/>
  <c r="J7336" i="1"/>
  <c r="R7326" i="1"/>
  <c r="P7326" i="1"/>
  <c r="N7326" i="1"/>
  <c r="L7326" i="1"/>
  <c r="J7326" i="1"/>
  <c r="R7316" i="1"/>
  <c r="P7316" i="1"/>
  <c r="N7316" i="1"/>
  <c r="L7316" i="1"/>
  <c r="J7316" i="1"/>
  <c r="R7306" i="1"/>
  <c r="P7306" i="1"/>
  <c r="N7306" i="1"/>
  <c r="L7306" i="1"/>
  <c r="J7306" i="1"/>
  <c r="R7296" i="1"/>
  <c r="P7296" i="1"/>
  <c r="N7296" i="1"/>
  <c r="L7296" i="1"/>
  <c r="J7296" i="1"/>
  <c r="R7286" i="1"/>
  <c r="P7286" i="1"/>
  <c r="N7286" i="1"/>
  <c r="L7286" i="1"/>
  <c r="J7286" i="1"/>
  <c r="R7276" i="1"/>
  <c r="P7276" i="1"/>
  <c r="N7276" i="1"/>
  <c r="L7276" i="1"/>
  <c r="J7276" i="1"/>
  <c r="R7266" i="1"/>
  <c r="P7266" i="1"/>
  <c r="N7266" i="1"/>
  <c r="L7266" i="1"/>
  <c r="J7266" i="1"/>
  <c r="R7256" i="1"/>
  <c r="P7256" i="1"/>
  <c r="N7256" i="1"/>
  <c r="L7256" i="1"/>
  <c r="J7256" i="1"/>
  <c r="R7246" i="1"/>
  <c r="P7246" i="1"/>
  <c r="N7246" i="1"/>
  <c r="L7246" i="1"/>
  <c r="J7246" i="1"/>
  <c r="R7236" i="1"/>
  <c r="P7236" i="1"/>
  <c r="N7236" i="1"/>
  <c r="L7236" i="1"/>
  <c r="J7236" i="1"/>
  <c r="R7226" i="1"/>
  <c r="P7226" i="1"/>
  <c r="N7226" i="1"/>
  <c r="L7226" i="1"/>
  <c r="J7226" i="1"/>
  <c r="R7216" i="1"/>
  <c r="P7216" i="1"/>
  <c r="N7216" i="1"/>
  <c r="L7216" i="1"/>
  <c r="J7216" i="1"/>
  <c r="R7206" i="1"/>
  <c r="P7206" i="1"/>
  <c r="N7206" i="1"/>
  <c r="L7206" i="1"/>
  <c r="J7206" i="1"/>
  <c r="R7196" i="1"/>
  <c r="P7196" i="1"/>
  <c r="N7196" i="1"/>
  <c r="L7196" i="1"/>
  <c r="J7196" i="1"/>
  <c r="R7186" i="1"/>
  <c r="P7186" i="1"/>
  <c r="N7186" i="1"/>
  <c r="L7186" i="1"/>
  <c r="J7186" i="1"/>
  <c r="R7176" i="1"/>
  <c r="P7176" i="1"/>
  <c r="N7176" i="1"/>
  <c r="L7176" i="1"/>
  <c r="J7176" i="1"/>
  <c r="R7166" i="1"/>
  <c r="P7166" i="1"/>
  <c r="N7166" i="1"/>
  <c r="L7166" i="1"/>
  <c r="J7166" i="1"/>
  <c r="R7156" i="1"/>
  <c r="P7156" i="1"/>
  <c r="N7156" i="1"/>
  <c r="L7156" i="1"/>
  <c r="J7156" i="1"/>
  <c r="R7146" i="1"/>
  <c r="P7146" i="1"/>
  <c r="N7146" i="1"/>
  <c r="L7146" i="1"/>
  <c r="J7146" i="1"/>
  <c r="R7136" i="1"/>
  <c r="P7136" i="1"/>
  <c r="N7136" i="1"/>
  <c r="L7136" i="1"/>
  <c r="J7136" i="1"/>
  <c r="R7126" i="1"/>
  <c r="P7126" i="1"/>
  <c r="N7126" i="1"/>
  <c r="L7126" i="1"/>
  <c r="J7126" i="1"/>
  <c r="R7116" i="1"/>
  <c r="P7116" i="1"/>
  <c r="N7116" i="1"/>
  <c r="L7116" i="1"/>
  <c r="J7116" i="1"/>
  <c r="R7106" i="1"/>
  <c r="P7106" i="1"/>
  <c r="N7106" i="1"/>
  <c r="L7106" i="1"/>
  <c r="J7106" i="1"/>
  <c r="R7096" i="1"/>
  <c r="P7096" i="1"/>
  <c r="N7096" i="1"/>
  <c r="L7096" i="1"/>
  <c r="J7096" i="1"/>
  <c r="R7086" i="1"/>
  <c r="P7086" i="1"/>
  <c r="N7086" i="1"/>
  <c r="L7086" i="1"/>
  <c r="J7086" i="1"/>
  <c r="R7076" i="1"/>
  <c r="P7076" i="1"/>
  <c r="N7076" i="1"/>
  <c r="L7076" i="1"/>
  <c r="J7076" i="1"/>
  <c r="R7066" i="1"/>
  <c r="P7066" i="1"/>
  <c r="N7066" i="1"/>
  <c r="L7066" i="1"/>
  <c r="J7066" i="1"/>
  <c r="R7056" i="1"/>
  <c r="P7056" i="1"/>
  <c r="N7056" i="1"/>
  <c r="L7056" i="1"/>
  <c r="J7056" i="1"/>
  <c r="R7046" i="1"/>
  <c r="P7046" i="1"/>
  <c r="N7046" i="1"/>
  <c r="L7046" i="1"/>
  <c r="J7046" i="1"/>
  <c r="R7036" i="1"/>
  <c r="P7036" i="1"/>
  <c r="N7036" i="1"/>
  <c r="L7036" i="1"/>
  <c r="J7036" i="1"/>
  <c r="R7026" i="1"/>
  <c r="P7026" i="1"/>
  <c r="N7026" i="1"/>
  <c r="L7026" i="1"/>
  <c r="J7026" i="1"/>
  <c r="R7016" i="1"/>
  <c r="P7016" i="1"/>
  <c r="N7016" i="1"/>
  <c r="L7016" i="1"/>
  <c r="J7016" i="1"/>
  <c r="R7006" i="1"/>
  <c r="P7006" i="1"/>
  <c r="N7006" i="1"/>
  <c r="L7006" i="1"/>
  <c r="J7006" i="1"/>
  <c r="R6996" i="1"/>
  <c r="P6996" i="1"/>
  <c r="N6996" i="1"/>
  <c r="L6996" i="1"/>
  <c r="J6996" i="1"/>
  <c r="R6986" i="1"/>
  <c r="P6986" i="1"/>
  <c r="N6986" i="1"/>
  <c r="L6986" i="1"/>
  <c r="J6986" i="1"/>
  <c r="R6976" i="1"/>
  <c r="P6976" i="1"/>
  <c r="N6976" i="1"/>
  <c r="L6976" i="1"/>
  <c r="J6976" i="1"/>
  <c r="R6966" i="1"/>
  <c r="P6966" i="1"/>
  <c r="N6966" i="1"/>
  <c r="L6966" i="1"/>
  <c r="J6966" i="1"/>
  <c r="R6956" i="1"/>
  <c r="P6956" i="1"/>
  <c r="N6956" i="1"/>
  <c r="L6956" i="1"/>
  <c r="J6956" i="1"/>
  <c r="R6946" i="1"/>
  <c r="P6946" i="1"/>
  <c r="N6946" i="1"/>
  <c r="L6946" i="1"/>
  <c r="J6946" i="1"/>
  <c r="R6936" i="1"/>
  <c r="P6936" i="1"/>
  <c r="N6936" i="1"/>
  <c r="L6936" i="1"/>
  <c r="J6936" i="1"/>
  <c r="R6926" i="1"/>
  <c r="P6926" i="1"/>
  <c r="N6926" i="1"/>
  <c r="L6926" i="1"/>
  <c r="J6926" i="1"/>
  <c r="R6916" i="1"/>
  <c r="P6916" i="1"/>
  <c r="N6916" i="1"/>
  <c r="L6916" i="1"/>
  <c r="J6916" i="1"/>
  <c r="R6906" i="1"/>
  <c r="P6906" i="1"/>
  <c r="N6906" i="1"/>
  <c r="L6906" i="1"/>
  <c r="J6906" i="1"/>
  <c r="R6896" i="1"/>
  <c r="P6896" i="1"/>
  <c r="N6896" i="1"/>
  <c r="L6896" i="1"/>
  <c r="J6896" i="1"/>
  <c r="R6886" i="1"/>
  <c r="P6886" i="1"/>
  <c r="N6886" i="1"/>
  <c r="L6886" i="1"/>
  <c r="J6886" i="1"/>
  <c r="R6876" i="1"/>
  <c r="P6876" i="1"/>
  <c r="N6876" i="1"/>
  <c r="L6876" i="1"/>
  <c r="J6876" i="1"/>
  <c r="R6866" i="1"/>
  <c r="P6866" i="1"/>
  <c r="N6866" i="1"/>
  <c r="L6866" i="1"/>
  <c r="J6866" i="1"/>
  <c r="R6856" i="1"/>
  <c r="P6856" i="1"/>
  <c r="L6856" i="1"/>
  <c r="N6856" i="1"/>
  <c r="J6856" i="1"/>
  <c r="R6846" i="1"/>
  <c r="P6846" i="1"/>
  <c r="N6846" i="1"/>
  <c r="L6846" i="1"/>
  <c r="J6846" i="1"/>
  <c r="R6836" i="1"/>
  <c r="P6836" i="1"/>
  <c r="N6836" i="1"/>
  <c r="L6836" i="1"/>
  <c r="J6836" i="1"/>
  <c r="R6826" i="1"/>
  <c r="P6826" i="1"/>
  <c r="N6826" i="1"/>
  <c r="L6826" i="1"/>
  <c r="J6826" i="1"/>
  <c r="R6816" i="1"/>
  <c r="P6816" i="1"/>
  <c r="N6816" i="1"/>
  <c r="L6816" i="1"/>
  <c r="J6816" i="1"/>
  <c r="R6806" i="1"/>
  <c r="P6806" i="1"/>
  <c r="N6806" i="1"/>
  <c r="L6806" i="1"/>
  <c r="J6806" i="1"/>
  <c r="R6796" i="1"/>
  <c r="P6796" i="1"/>
  <c r="N6796" i="1"/>
  <c r="L6796" i="1"/>
  <c r="J6796" i="1"/>
  <c r="R6786" i="1"/>
  <c r="P6786" i="1"/>
  <c r="N6786" i="1"/>
  <c r="L6786" i="1"/>
  <c r="J6786" i="1"/>
  <c r="R6776" i="1"/>
  <c r="P6776" i="1"/>
  <c r="N6776" i="1"/>
  <c r="L6776" i="1"/>
  <c r="J6776" i="1"/>
  <c r="R6766" i="1"/>
  <c r="P6766" i="1"/>
  <c r="N6766" i="1"/>
  <c r="L6766" i="1"/>
  <c r="J6766" i="1"/>
  <c r="R6756" i="1"/>
  <c r="P6756" i="1"/>
  <c r="N6756" i="1"/>
  <c r="L6756" i="1"/>
  <c r="J6756" i="1"/>
  <c r="R6746" i="1"/>
  <c r="P6746" i="1"/>
  <c r="N6746" i="1"/>
  <c r="L6746" i="1"/>
  <c r="J6746" i="1"/>
  <c r="R6736" i="1"/>
  <c r="P6736" i="1"/>
  <c r="N6736" i="1"/>
  <c r="L6736" i="1"/>
  <c r="J6736" i="1"/>
  <c r="R6726" i="1"/>
  <c r="P6726" i="1"/>
  <c r="N6726" i="1"/>
  <c r="L6726" i="1"/>
  <c r="J6726" i="1"/>
  <c r="R6716" i="1"/>
  <c r="P6716" i="1"/>
  <c r="N6716" i="1"/>
  <c r="L6716" i="1"/>
  <c r="J6716" i="1"/>
  <c r="R6706" i="1"/>
  <c r="P6706" i="1"/>
  <c r="N6706" i="1"/>
  <c r="L6706" i="1"/>
  <c r="J6706" i="1"/>
  <c r="R6696" i="1"/>
  <c r="P6696" i="1"/>
  <c r="N6696" i="1"/>
  <c r="L6696" i="1"/>
  <c r="J6696" i="1"/>
  <c r="R6686" i="1"/>
  <c r="P6686" i="1"/>
  <c r="N6686" i="1"/>
  <c r="L6686" i="1"/>
  <c r="J6686" i="1"/>
  <c r="R6676" i="1"/>
  <c r="P6676" i="1"/>
  <c r="N6676" i="1"/>
  <c r="L6676" i="1"/>
  <c r="J6676" i="1"/>
  <c r="R6666" i="1"/>
  <c r="P6666" i="1"/>
  <c r="N6666" i="1"/>
  <c r="L6666" i="1"/>
  <c r="J6666" i="1"/>
  <c r="R6656" i="1"/>
  <c r="P6656" i="1"/>
  <c r="N6656" i="1"/>
  <c r="L6656" i="1"/>
  <c r="J6656" i="1"/>
  <c r="R6646" i="1"/>
  <c r="P6646" i="1"/>
  <c r="N6646" i="1"/>
  <c r="L6646" i="1"/>
  <c r="J6646" i="1"/>
  <c r="R6636" i="1"/>
  <c r="P6636" i="1"/>
  <c r="N6636" i="1"/>
  <c r="L6636" i="1"/>
  <c r="J6636" i="1"/>
  <c r="R6626" i="1"/>
  <c r="P6626" i="1"/>
  <c r="N6626" i="1"/>
  <c r="L6626" i="1"/>
  <c r="J6626" i="1"/>
  <c r="R6616" i="1"/>
  <c r="P6616" i="1"/>
  <c r="N6616" i="1"/>
  <c r="L6616" i="1"/>
  <c r="J6616" i="1"/>
  <c r="R6606" i="1"/>
  <c r="P6606" i="1"/>
  <c r="N6606" i="1"/>
  <c r="L6606" i="1"/>
  <c r="J6606" i="1"/>
  <c r="R6596" i="1"/>
  <c r="P6596" i="1"/>
  <c r="N6596" i="1"/>
  <c r="L6596" i="1"/>
  <c r="J6596" i="1"/>
  <c r="R6586" i="1"/>
  <c r="P6586" i="1"/>
  <c r="N6586" i="1"/>
  <c r="L6586" i="1"/>
  <c r="J6586" i="1"/>
  <c r="R6576" i="1"/>
  <c r="P6576" i="1"/>
  <c r="N6576" i="1"/>
  <c r="L6576" i="1"/>
  <c r="J6576" i="1"/>
  <c r="R6566" i="1"/>
  <c r="P6566" i="1"/>
  <c r="N6566" i="1"/>
  <c r="L6566" i="1"/>
  <c r="J6566" i="1"/>
  <c r="R6556" i="1"/>
  <c r="P6556" i="1"/>
  <c r="N6556" i="1"/>
  <c r="L6556" i="1"/>
  <c r="J6556" i="1"/>
  <c r="R6546" i="1"/>
  <c r="P6546" i="1"/>
  <c r="N6546" i="1"/>
  <c r="L6546" i="1"/>
  <c r="J6546" i="1"/>
  <c r="R6536" i="1"/>
  <c r="P6536" i="1"/>
  <c r="N6536" i="1"/>
  <c r="L6536" i="1"/>
  <c r="J6536" i="1"/>
  <c r="R6526" i="1"/>
  <c r="P6526" i="1"/>
  <c r="N6526" i="1"/>
  <c r="L6526" i="1"/>
  <c r="J6526" i="1"/>
  <c r="R6516" i="1"/>
  <c r="P6516" i="1"/>
  <c r="N6516" i="1"/>
  <c r="L6516" i="1"/>
  <c r="J6516" i="1"/>
  <c r="R6506" i="1"/>
  <c r="P6506" i="1"/>
  <c r="N6506" i="1"/>
  <c r="L6506" i="1"/>
  <c r="J6506" i="1"/>
  <c r="R6496" i="1"/>
  <c r="P6496" i="1"/>
  <c r="N6496" i="1"/>
  <c r="L6496" i="1"/>
  <c r="J6496" i="1"/>
  <c r="R6486" i="1"/>
  <c r="P6486" i="1"/>
  <c r="N6486" i="1"/>
  <c r="L6486" i="1"/>
  <c r="J6486" i="1"/>
  <c r="R6476" i="1"/>
  <c r="P6476" i="1"/>
  <c r="N6476" i="1"/>
  <c r="L6476" i="1"/>
  <c r="J6476" i="1"/>
  <c r="R6466" i="1"/>
  <c r="P6466" i="1"/>
  <c r="N6466" i="1"/>
  <c r="L6466" i="1"/>
  <c r="J6466" i="1"/>
  <c r="R6456" i="1"/>
  <c r="P6456" i="1"/>
  <c r="N6456" i="1"/>
  <c r="L6456" i="1"/>
  <c r="J6456" i="1"/>
  <c r="R6446" i="1"/>
  <c r="P6446" i="1"/>
  <c r="N6446" i="1"/>
  <c r="L6446" i="1"/>
  <c r="J6446" i="1"/>
  <c r="R6436" i="1"/>
  <c r="P6436" i="1"/>
  <c r="N6436" i="1"/>
  <c r="L6436" i="1"/>
  <c r="J6436" i="1"/>
  <c r="R6426" i="1"/>
  <c r="P6426" i="1"/>
  <c r="N6426" i="1"/>
  <c r="L6426" i="1"/>
  <c r="J6426" i="1"/>
  <c r="R6416" i="1"/>
  <c r="P6416" i="1"/>
  <c r="N6416" i="1"/>
  <c r="L6416" i="1"/>
  <c r="J6416" i="1"/>
  <c r="R6406" i="1"/>
  <c r="P6406" i="1"/>
  <c r="N6406" i="1"/>
  <c r="J6406" i="1"/>
  <c r="L6406" i="1"/>
  <c r="R6396" i="1"/>
  <c r="P6396" i="1"/>
  <c r="N6396" i="1"/>
  <c r="L6396" i="1"/>
  <c r="J6396" i="1"/>
  <c r="R6386" i="1"/>
  <c r="P6386" i="1"/>
  <c r="N6386" i="1"/>
  <c r="J6386" i="1"/>
  <c r="L6386" i="1"/>
  <c r="R6376" i="1"/>
  <c r="P6376" i="1"/>
  <c r="N6376" i="1"/>
  <c r="L6376" i="1"/>
  <c r="J6376" i="1"/>
  <c r="R6366" i="1"/>
  <c r="P6366" i="1"/>
  <c r="N6366" i="1"/>
  <c r="L6366" i="1"/>
  <c r="J6366" i="1"/>
  <c r="R6356" i="1"/>
  <c r="P6356" i="1"/>
  <c r="N6356" i="1"/>
  <c r="L6356" i="1"/>
  <c r="J6356" i="1"/>
  <c r="R6346" i="1"/>
  <c r="P6346" i="1"/>
  <c r="N6346" i="1"/>
  <c r="L6346" i="1"/>
  <c r="J6346" i="1"/>
  <c r="R6336" i="1"/>
  <c r="P6336" i="1"/>
  <c r="N6336" i="1"/>
  <c r="L6336" i="1"/>
  <c r="J6336" i="1"/>
  <c r="R6326" i="1"/>
  <c r="P6326" i="1"/>
  <c r="N6326" i="1"/>
  <c r="L6326" i="1"/>
  <c r="J6326" i="1"/>
  <c r="R6316" i="1"/>
  <c r="P6316" i="1"/>
  <c r="N6316" i="1"/>
  <c r="L6316" i="1"/>
  <c r="J6316" i="1"/>
  <c r="R6306" i="1"/>
  <c r="P6306" i="1"/>
  <c r="N6306" i="1"/>
  <c r="L6306" i="1"/>
  <c r="J6306" i="1"/>
  <c r="R6296" i="1"/>
  <c r="P6296" i="1"/>
  <c r="N6296" i="1"/>
  <c r="L6296" i="1"/>
  <c r="J6296" i="1"/>
  <c r="R6286" i="1"/>
  <c r="P6286" i="1"/>
  <c r="N6286" i="1"/>
  <c r="L6286" i="1"/>
  <c r="J6286" i="1"/>
  <c r="R6276" i="1"/>
  <c r="P6276" i="1"/>
  <c r="N6276" i="1"/>
  <c r="L6276" i="1"/>
  <c r="J6276" i="1"/>
  <c r="R6266" i="1"/>
  <c r="P6266" i="1"/>
  <c r="N6266" i="1"/>
  <c r="L6266" i="1"/>
  <c r="J6266" i="1"/>
  <c r="R6256" i="1"/>
  <c r="P6256" i="1"/>
  <c r="N6256" i="1"/>
  <c r="L6256" i="1"/>
  <c r="J6256" i="1"/>
  <c r="R6246" i="1"/>
  <c r="P6246" i="1"/>
  <c r="N6246" i="1"/>
  <c r="L6246" i="1"/>
  <c r="J6246" i="1"/>
  <c r="R6236" i="1"/>
  <c r="P6236" i="1"/>
  <c r="N6236" i="1"/>
  <c r="L6236" i="1"/>
  <c r="J6236" i="1"/>
  <c r="R6226" i="1"/>
  <c r="P6226" i="1"/>
  <c r="N6226" i="1"/>
  <c r="L6226" i="1"/>
  <c r="J6226" i="1"/>
  <c r="R6216" i="1"/>
  <c r="P6216" i="1"/>
  <c r="N6216" i="1"/>
  <c r="L6216" i="1"/>
  <c r="J6216" i="1"/>
  <c r="R6206" i="1"/>
  <c r="P6206" i="1"/>
  <c r="N6206" i="1"/>
  <c r="L6206" i="1"/>
  <c r="J6206" i="1"/>
  <c r="R6196" i="1"/>
  <c r="P6196" i="1"/>
  <c r="N6196" i="1"/>
  <c r="L6196" i="1"/>
  <c r="J6196" i="1"/>
  <c r="R6186" i="1"/>
  <c r="P6186" i="1"/>
  <c r="N6186" i="1"/>
  <c r="J6186" i="1"/>
  <c r="L6186" i="1"/>
  <c r="R6176" i="1"/>
  <c r="P6176" i="1"/>
  <c r="N6176" i="1"/>
  <c r="L6176" i="1"/>
  <c r="J6176" i="1"/>
  <c r="R6166" i="1"/>
  <c r="P6166" i="1"/>
  <c r="N6166" i="1"/>
  <c r="L6166" i="1"/>
  <c r="J6166" i="1"/>
  <c r="R6156" i="1"/>
  <c r="P6156" i="1"/>
  <c r="N6156" i="1"/>
  <c r="L6156" i="1"/>
  <c r="J6156" i="1"/>
  <c r="R6146" i="1"/>
  <c r="P6146" i="1"/>
  <c r="N6146" i="1"/>
  <c r="L6146" i="1"/>
  <c r="J6146" i="1"/>
  <c r="R6136" i="1"/>
  <c r="P6136" i="1"/>
  <c r="N6136" i="1"/>
  <c r="L6136" i="1"/>
  <c r="J6136" i="1"/>
  <c r="R6126" i="1"/>
  <c r="P6126" i="1"/>
  <c r="N6126" i="1"/>
  <c r="L6126" i="1"/>
  <c r="J6126" i="1"/>
  <c r="R6116" i="1"/>
  <c r="P6116" i="1"/>
  <c r="N6116" i="1"/>
  <c r="L6116" i="1"/>
  <c r="J6116" i="1"/>
  <c r="R6106" i="1"/>
  <c r="P6106" i="1"/>
  <c r="N6106" i="1"/>
  <c r="L6106" i="1"/>
  <c r="J6106" i="1"/>
  <c r="R6096" i="1"/>
  <c r="P6096" i="1"/>
  <c r="N6096" i="1"/>
  <c r="L6096" i="1"/>
  <c r="J6096" i="1"/>
  <c r="R6086" i="1"/>
  <c r="P6086" i="1"/>
  <c r="N6086" i="1"/>
  <c r="L6086" i="1"/>
  <c r="J6086" i="1"/>
  <c r="R6076" i="1"/>
  <c r="P6076" i="1"/>
  <c r="N6076" i="1"/>
  <c r="L6076" i="1"/>
  <c r="J6076" i="1"/>
  <c r="R6066" i="1"/>
  <c r="P6066" i="1"/>
  <c r="N6066" i="1"/>
  <c r="L6066" i="1"/>
  <c r="J6066" i="1"/>
  <c r="R6056" i="1"/>
  <c r="P6056" i="1"/>
  <c r="N6056" i="1"/>
  <c r="L6056" i="1"/>
  <c r="J6056" i="1"/>
  <c r="R6046" i="1"/>
  <c r="P6046" i="1"/>
  <c r="N6046" i="1"/>
  <c r="L6046" i="1"/>
  <c r="J6046" i="1"/>
  <c r="R6036" i="1"/>
  <c r="P6036" i="1"/>
  <c r="N6036" i="1"/>
  <c r="L6036" i="1"/>
  <c r="J6036" i="1"/>
  <c r="R6026" i="1"/>
  <c r="P6026" i="1"/>
  <c r="N6026" i="1"/>
  <c r="L6026" i="1"/>
  <c r="J6026" i="1"/>
  <c r="R6016" i="1"/>
  <c r="P6016" i="1"/>
  <c r="N6016" i="1"/>
  <c r="L6016" i="1"/>
  <c r="J6016" i="1"/>
  <c r="R6006" i="1"/>
  <c r="P6006" i="1"/>
  <c r="N6006" i="1"/>
  <c r="L6006" i="1"/>
  <c r="J6006" i="1"/>
  <c r="R5996" i="1"/>
  <c r="P5996" i="1"/>
  <c r="N5996" i="1"/>
  <c r="L5996" i="1"/>
  <c r="J5996" i="1"/>
  <c r="R5986" i="1"/>
  <c r="P5986" i="1"/>
  <c r="N5986" i="1"/>
  <c r="L5986" i="1"/>
  <c r="J5986" i="1"/>
  <c r="R5976" i="1"/>
  <c r="P5976" i="1"/>
  <c r="N5976" i="1"/>
  <c r="J5976" i="1"/>
  <c r="L5976" i="1"/>
  <c r="R5966" i="1"/>
  <c r="P5966" i="1"/>
  <c r="N5966" i="1"/>
  <c r="L5966" i="1"/>
  <c r="J5966" i="1"/>
  <c r="R5955" i="1"/>
  <c r="P5955" i="1"/>
  <c r="N5955" i="1"/>
  <c r="L5955" i="1"/>
  <c r="J5955" i="1"/>
  <c r="R5945" i="1"/>
  <c r="P5945" i="1"/>
  <c r="N5945" i="1"/>
  <c r="L5945" i="1"/>
  <c r="J5945" i="1"/>
  <c r="R5935" i="1"/>
  <c r="P5935" i="1"/>
  <c r="N5935" i="1"/>
  <c r="L5935" i="1"/>
  <c r="J5935" i="1"/>
  <c r="R5925" i="1"/>
  <c r="P5925" i="1"/>
  <c r="N5925" i="1"/>
  <c r="L5925" i="1"/>
  <c r="J5925" i="1"/>
  <c r="R5915" i="1"/>
  <c r="P5915" i="1"/>
  <c r="N5915" i="1"/>
  <c r="L5915" i="1"/>
  <c r="J5915" i="1"/>
  <c r="R5905" i="1"/>
  <c r="P5905" i="1"/>
  <c r="N5905" i="1"/>
  <c r="L5905" i="1"/>
  <c r="J5905" i="1"/>
  <c r="R5895" i="1"/>
  <c r="P5895" i="1"/>
  <c r="N5895" i="1"/>
  <c r="L5895" i="1"/>
  <c r="J5895" i="1"/>
  <c r="R5885" i="1"/>
  <c r="P5885" i="1"/>
  <c r="N5885" i="1"/>
  <c r="L5885" i="1"/>
  <c r="J5885" i="1"/>
  <c r="R5875" i="1"/>
  <c r="P5875" i="1"/>
  <c r="N5875" i="1"/>
  <c r="L5875" i="1"/>
  <c r="J5875" i="1"/>
  <c r="R5865" i="1"/>
  <c r="P5865" i="1"/>
  <c r="N5865" i="1"/>
  <c r="L5865" i="1"/>
  <c r="J5865" i="1"/>
  <c r="R5855" i="1"/>
  <c r="P5855" i="1"/>
  <c r="N5855" i="1"/>
  <c r="L5855" i="1"/>
  <c r="J5855" i="1"/>
  <c r="R5845" i="1"/>
  <c r="P5845" i="1"/>
  <c r="N5845" i="1"/>
  <c r="L5845" i="1"/>
  <c r="J5845" i="1"/>
  <c r="R5835" i="1"/>
  <c r="P5835" i="1"/>
  <c r="N5835" i="1"/>
  <c r="L5835" i="1"/>
  <c r="J5835" i="1"/>
  <c r="R5825" i="1"/>
  <c r="P5825" i="1"/>
  <c r="N5825" i="1"/>
  <c r="L5825" i="1"/>
  <c r="J5825" i="1"/>
  <c r="R5815" i="1"/>
  <c r="P5815" i="1"/>
  <c r="N5815" i="1"/>
  <c r="L5815" i="1"/>
  <c r="J5815" i="1"/>
  <c r="R5805" i="1"/>
  <c r="P5805" i="1"/>
  <c r="N5805" i="1"/>
  <c r="L5805" i="1"/>
  <c r="J5805" i="1"/>
  <c r="R5795" i="1"/>
  <c r="P5795" i="1"/>
  <c r="N5795" i="1"/>
  <c r="L5795" i="1"/>
  <c r="J5795" i="1"/>
  <c r="R5785" i="1"/>
  <c r="P5785" i="1"/>
  <c r="N5785" i="1"/>
  <c r="L5785" i="1"/>
  <c r="J5785" i="1"/>
  <c r="R5775" i="1"/>
  <c r="P5775" i="1"/>
  <c r="N5775" i="1"/>
  <c r="L5775" i="1"/>
  <c r="J5775" i="1"/>
  <c r="R5765" i="1"/>
  <c r="P5765" i="1"/>
  <c r="N5765" i="1"/>
  <c r="L5765" i="1"/>
  <c r="J5765" i="1"/>
  <c r="R5755" i="1"/>
  <c r="P5755" i="1"/>
  <c r="N5755" i="1"/>
  <c r="L5755" i="1"/>
  <c r="J5755" i="1"/>
  <c r="R5745" i="1"/>
  <c r="P5745" i="1"/>
  <c r="N5745" i="1"/>
  <c r="L5745" i="1"/>
  <c r="J5745" i="1"/>
  <c r="R5735" i="1"/>
  <c r="P5735" i="1"/>
  <c r="N5735" i="1"/>
  <c r="L5735" i="1"/>
  <c r="J5735" i="1"/>
  <c r="R5725" i="1"/>
  <c r="P5725" i="1"/>
  <c r="N5725" i="1"/>
  <c r="L5725" i="1"/>
  <c r="J5725" i="1"/>
  <c r="R5715" i="1"/>
  <c r="P5715" i="1"/>
  <c r="N5715" i="1"/>
  <c r="L5715" i="1"/>
  <c r="J5715" i="1"/>
  <c r="R5705" i="1"/>
  <c r="P5705" i="1"/>
  <c r="N5705" i="1"/>
  <c r="L5705" i="1"/>
  <c r="J5705" i="1"/>
  <c r="R5695" i="1"/>
  <c r="P5695" i="1"/>
  <c r="N5695" i="1"/>
  <c r="L5695" i="1"/>
  <c r="J5695" i="1"/>
  <c r="R5685" i="1"/>
  <c r="P5685" i="1"/>
  <c r="N5685" i="1"/>
  <c r="L5685" i="1"/>
  <c r="J5685" i="1"/>
  <c r="R5675" i="1"/>
  <c r="P5675" i="1"/>
  <c r="N5675" i="1"/>
  <c r="L5675" i="1"/>
  <c r="J5675" i="1"/>
  <c r="R5665" i="1"/>
  <c r="P5665" i="1"/>
  <c r="N5665" i="1"/>
  <c r="L5665" i="1"/>
  <c r="J5665" i="1"/>
  <c r="R5655" i="1"/>
  <c r="P5655" i="1"/>
  <c r="N5655" i="1"/>
  <c r="L5655" i="1"/>
  <c r="J5655" i="1"/>
  <c r="R5645" i="1"/>
  <c r="P5645" i="1"/>
  <c r="N5645" i="1"/>
  <c r="L5645" i="1"/>
  <c r="J5645" i="1"/>
  <c r="R5635" i="1"/>
  <c r="P5635" i="1"/>
  <c r="N5635" i="1"/>
  <c r="L5635" i="1"/>
  <c r="J5635" i="1"/>
  <c r="R5625" i="1"/>
  <c r="P5625" i="1"/>
  <c r="N5625" i="1"/>
  <c r="L5625" i="1"/>
  <c r="J5625" i="1"/>
  <c r="R5615" i="1"/>
  <c r="P5615" i="1"/>
  <c r="N5615" i="1"/>
  <c r="L5615" i="1"/>
  <c r="J5615" i="1"/>
  <c r="R5605" i="1"/>
  <c r="P5605" i="1"/>
  <c r="N5605" i="1"/>
  <c r="L5605" i="1"/>
  <c r="J5605" i="1"/>
  <c r="R5595" i="1"/>
  <c r="P5595" i="1"/>
  <c r="N5595" i="1"/>
  <c r="L5595" i="1"/>
  <c r="J5595" i="1"/>
  <c r="R5585" i="1"/>
  <c r="P5585" i="1"/>
  <c r="N5585" i="1"/>
  <c r="L5585" i="1"/>
  <c r="J5585" i="1"/>
  <c r="R5575" i="1"/>
  <c r="P5575" i="1"/>
  <c r="N5575" i="1"/>
  <c r="L5575" i="1"/>
  <c r="J5575" i="1"/>
  <c r="R5565" i="1"/>
  <c r="P5565" i="1"/>
  <c r="N5565" i="1"/>
  <c r="L5565" i="1"/>
  <c r="J5565" i="1"/>
  <c r="R5555" i="1"/>
  <c r="P5555" i="1"/>
  <c r="N5555" i="1"/>
  <c r="L5555" i="1"/>
  <c r="J5555" i="1"/>
  <c r="R5545" i="1"/>
  <c r="P5545" i="1"/>
  <c r="N5545" i="1"/>
  <c r="L5545" i="1"/>
  <c r="J5545" i="1"/>
  <c r="R5535" i="1"/>
  <c r="P5535" i="1"/>
  <c r="N5535" i="1"/>
  <c r="L5535" i="1"/>
  <c r="J5535" i="1"/>
  <c r="R5525" i="1"/>
  <c r="P5525" i="1"/>
  <c r="N5525" i="1"/>
  <c r="L5525" i="1"/>
  <c r="J5525" i="1"/>
  <c r="R5515" i="1"/>
  <c r="P5515" i="1"/>
  <c r="N5515" i="1"/>
  <c r="L5515" i="1"/>
  <c r="J5515" i="1"/>
  <c r="R5505" i="1"/>
  <c r="P5505" i="1"/>
  <c r="N5505" i="1"/>
  <c r="L5505" i="1"/>
  <c r="J5505" i="1"/>
  <c r="R5495" i="1"/>
  <c r="P5495" i="1"/>
  <c r="N5495" i="1"/>
  <c r="L5495" i="1"/>
  <c r="J5495" i="1"/>
  <c r="R5485" i="1"/>
  <c r="P5485" i="1"/>
  <c r="N5485" i="1"/>
  <c r="L5485" i="1"/>
  <c r="J5485" i="1"/>
  <c r="R5475" i="1"/>
  <c r="P5475" i="1"/>
  <c r="N5475" i="1"/>
  <c r="L5475" i="1"/>
  <c r="J5475" i="1"/>
  <c r="R5465" i="1"/>
  <c r="P5465" i="1"/>
  <c r="N5465" i="1"/>
  <c r="L5465" i="1"/>
  <c r="J5465" i="1"/>
  <c r="R5455" i="1"/>
  <c r="P5455" i="1"/>
  <c r="N5455" i="1"/>
  <c r="L5455" i="1"/>
  <c r="J5455" i="1"/>
  <c r="R5445" i="1"/>
  <c r="P5445" i="1"/>
  <c r="N5445" i="1"/>
  <c r="L5445" i="1"/>
  <c r="J5445" i="1"/>
  <c r="R5435" i="1"/>
  <c r="P5435" i="1"/>
  <c r="N5435" i="1"/>
  <c r="L5435" i="1"/>
  <c r="J5435" i="1"/>
  <c r="R5425" i="1"/>
  <c r="P5425" i="1"/>
  <c r="N5425" i="1"/>
  <c r="L5425" i="1"/>
  <c r="J5425" i="1"/>
  <c r="R5415" i="1"/>
  <c r="P5415" i="1"/>
  <c r="N5415" i="1"/>
  <c r="L5415" i="1"/>
  <c r="J5415" i="1"/>
  <c r="R5405" i="1"/>
  <c r="P5405" i="1"/>
  <c r="N5405" i="1"/>
  <c r="L5405" i="1"/>
  <c r="J5405" i="1"/>
  <c r="R5395" i="1"/>
  <c r="P5395" i="1"/>
  <c r="N5395" i="1"/>
  <c r="L5395" i="1"/>
  <c r="J5395" i="1"/>
  <c r="R5385" i="1"/>
  <c r="P5385" i="1"/>
  <c r="N5385" i="1"/>
  <c r="L5385" i="1"/>
  <c r="J5385" i="1"/>
  <c r="R5375" i="1"/>
  <c r="P5375" i="1"/>
  <c r="N5375" i="1"/>
  <c r="L5375" i="1"/>
  <c r="J5375" i="1"/>
  <c r="R5365" i="1"/>
  <c r="P5365" i="1"/>
  <c r="N5365" i="1"/>
  <c r="L5365" i="1"/>
  <c r="J5365" i="1"/>
  <c r="R5355" i="1"/>
  <c r="P5355" i="1"/>
  <c r="N5355" i="1"/>
  <c r="L5355" i="1"/>
  <c r="J5355" i="1"/>
  <c r="R5345" i="1"/>
  <c r="P5345" i="1"/>
  <c r="N5345" i="1"/>
  <c r="L5345" i="1"/>
  <c r="J5345" i="1"/>
  <c r="R5335" i="1"/>
  <c r="P5335" i="1"/>
  <c r="N5335" i="1"/>
  <c r="L5335" i="1"/>
  <c r="J5335" i="1"/>
  <c r="R5325" i="1"/>
  <c r="P5325" i="1"/>
  <c r="N5325" i="1"/>
  <c r="L5325" i="1"/>
  <c r="J5325" i="1"/>
  <c r="R5315" i="1"/>
  <c r="P5315" i="1"/>
  <c r="N5315" i="1"/>
  <c r="L5315" i="1"/>
  <c r="J5315" i="1"/>
  <c r="R5305" i="1"/>
  <c r="P5305" i="1"/>
  <c r="N5305" i="1"/>
  <c r="L5305" i="1"/>
  <c r="J5305" i="1"/>
  <c r="R5295" i="1"/>
  <c r="P5295" i="1"/>
  <c r="N5295" i="1"/>
  <c r="L5295" i="1"/>
  <c r="J5295" i="1"/>
  <c r="R5285" i="1"/>
  <c r="P5285" i="1"/>
  <c r="N5285" i="1"/>
  <c r="L5285" i="1"/>
  <c r="J5285" i="1"/>
  <c r="R5275" i="1"/>
  <c r="P5275" i="1"/>
  <c r="N5275" i="1"/>
  <c r="L5275" i="1"/>
  <c r="J5275" i="1"/>
  <c r="R5265" i="1"/>
  <c r="P5265" i="1"/>
  <c r="N5265" i="1"/>
  <c r="L5265" i="1"/>
  <c r="J5265" i="1"/>
  <c r="R5255" i="1"/>
  <c r="P5255" i="1"/>
  <c r="N5255" i="1"/>
  <c r="L5255" i="1"/>
  <c r="J5255" i="1"/>
  <c r="R5245" i="1"/>
  <c r="P5245" i="1"/>
  <c r="N5245" i="1"/>
  <c r="L5245" i="1"/>
  <c r="J5245" i="1"/>
  <c r="R5235" i="1"/>
  <c r="P5235" i="1"/>
  <c r="N5235" i="1"/>
  <c r="L5235" i="1"/>
  <c r="J5235" i="1"/>
  <c r="R5225" i="1"/>
  <c r="P5225" i="1"/>
  <c r="N5225" i="1"/>
  <c r="L5225" i="1"/>
  <c r="J5225" i="1"/>
  <c r="R5215" i="1"/>
  <c r="P5215" i="1"/>
  <c r="N5215" i="1"/>
  <c r="L5215" i="1"/>
  <c r="J5215" i="1"/>
  <c r="R5205" i="1"/>
  <c r="P5205" i="1"/>
  <c r="N5205" i="1"/>
  <c r="L5205" i="1"/>
  <c r="J5205" i="1"/>
  <c r="R5195" i="1"/>
  <c r="P5195" i="1"/>
  <c r="N5195" i="1"/>
  <c r="L5195" i="1"/>
  <c r="J5195" i="1"/>
  <c r="R5185" i="1"/>
  <c r="P5185" i="1"/>
  <c r="N5185" i="1"/>
  <c r="L5185" i="1"/>
  <c r="J5185" i="1"/>
  <c r="R5175" i="1"/>
  <c r="P5175" i="1"/>
  <c r="N5175" i="1"/>
  <c r="L5175" i="1"/>
  <c r="J5175" i="1"/>
  <c r="R5165" i="1"/>
  <c r="P5165" i="1"/>
  <c r="N5165" i="1"/>
  <c r="L5165" i="1"/>
  <c r="J5165" i="1"/>
  <c r="R5155" i="1"/>
  <c r="P5155" i="1"/>
  <c r="N5155" i="1"/>
  <c r="L5155" i="1"/>
  <c r="J5155" i="1"/>
  <c r="R5145" i="1"/>
  <c r="P5145" i="1"/>
  <c r="N5145" i="1"/>
  <c r="L5145" i="1"/>
  <c r="J5145" i="1"/>
  <c r="R5135" i="1"/>
  <c r="P5135" i="1"/>
  <c r="N5135" i="1"/>
  <c r="L5135" i="1"/>
  <c r="J5135" i="1"/>
  <c r="R5125" i="1"/>
  <c r="P5125" i="1"/>
  <c r="N5125" i="1"/>
  <c r="L5125" i="1"/>
  <c r="J5125" i="1"/>
  <c r="R5115" i="1"/>
  <c r="P5115" i="1"/>
  <c r="N5115" i="1"/>
  <c r="L5115" i="1"/>
  <c r="J5115" i="1"/>
  <c r="R5105" i="1"/>
  <c r="P5105" i="1"/>
  <c r="N5105" i="1"/>
  <c r="L5105" i="1"/>
  <c r="J5105" i="1"/>
  <c r="R5095" i="1"/>
  <c r="P5095" i="1"/>
  <c r="N5095" i="1"/>
  <c r="L5095" i="1"/>
  <c r="J5095" i="1"/>
  <c r="R8245" i="1"/>
  <c r="P8245" i="1"/>
  <c r="N8245" i="1"/>
  <c r="L8245" i="1"/>
  <c r="J8245" i="1"/>
  <c r="R8274" i="1"/>
  <c r="P8274" i="1"/>
  <c r="N8274" i="1"/>
  <c r="L8274" i="1"/>
  <c r="J8274" i="1"/>
  <c r="R8264" i="1"/>
  <c r="P8264" i="1"/>
  <c r="N8264" i="1"/>
  <c r="L8264" i="1"/>
  <c r="J8264" i="1"/>
  <c r="R8254" i="1"/>
  <c r="P8254" i="1"/>
  <c r="N8254" i="1"/>
  <c r="L8254" i="1"/>
  <c r="J8254" i="1"/>
  <c r="R8244" i="1"/>
  <c r="P8244" i="1"/>
  <c r="N8244" i="1"/>
  <c r="L8244" i="1"/>
  <c r="J8244" i="1"/>
  <c r="R8234" i="1"/>
  <c r="P8234" i="1"/>
  <c r="N8234" i="1"/>
  <c r="L8234" i="1"/>
  <c r="J8234" i="1"/>
  <c r="R8224" i="1"/>
  <c r="P8224" i="1"/>
  <c r="N8224" i="1"/>
  <c r="L8224" i="1"/>
  <c r="J8224" i="1"/>
  <c r="R8214" i="1"/>
  <c r="P8214" i="1"/>
  <c r="N8214" i="1"/>
  <c r="L8214" i="1"/>
  <c r="J8214" i="1"/>
  <c r="R8204" i="1"/>
  <c r="P8204" i="1"/>
  <c r="N8204" i="1"/>
  <c r="L8204" i="1"/>
  <c r="J8204" i="1"/>
  <c r="R8194" i="1"/>
  <c r="P8194" i="1"/>
  <c r="N8194" i="1"/>
  <c r="L8194" i="1"/>
  <c r="J8194" i="1"/>
  <c r="R8184" i="1"/>
  <c r="P8184" i="1"/>
  <c r="N8184" i="1"/>
  <c r="L8184" i="1"/>
  <c r="J8184" i="1"/>
  <c r="R8174" i="1"/>
  <c r="P8174" i="1"/>
  <c r="N8174" i="1"/>
  <c r="L8174" i="1"/>
  <c r="J8174" i="1"/>
  <c r="R8164" i="1"/>
  <c r="P8164" i="1"/>
  <c r="N8164" i="1"/>
  <c r="L8164" i="1"/>
  <c r="J8164" i="1"/>
  <c r="R8154" i="1"/>
  <c r="P8154" i="1"/>
  <c r="N8154" i="1"/>
  <c r="L8154" i="1"/>
  <c r="J8154" i="1"/>
  <c r="R8144" i="1"/>
  <c r="P8144" i="1"/>
  <c r="N8144" i="1"/>
  <c r="L8144" i="1"/>
  <c r="J8144" i="1"/>
  <c r="R8134" i="1"/>
  <c r="P8134" i="1"/>
  <c r="N8134" i="1"/>
  <c r="L8134" i="1"/>
  <c r="J8134" i="1"/>
  <c r="R8124" i="1"/>
  <c r="P8124" i="1"/>
  <c r="N8124" i="1"/>
  <c r="L8124" i="1"/>
  <c r="J8124" i="1"/>
  <c r="R8114" i="1"/>
  <c r="P8114" i="1"/>
  <c r="N8114" i="1"/>
  <c r="L8114" i="1"/>
  <c r="J8114" i="1"/>
  <c r="R8104" i="1"/>
  <c r="P8104" i="1"/>
  <c r="N8104" i="1"/>
  <c r="L8104" i="1"/>
  <c r="J8104" i="1"/>
  <c r="R8094" i="1"/>
  <c r="P8094" i="1"/>
  <c r="N8094" i="1"/>
  <c r="L8094" i="1"/>
  <c r="J8094" i="1"/>
  <c r="R8084" i="1"/>
  <c r="P8084" i="1"/>
  <c r="N8084" i="1"/>
  <c r="L8084" i="1"/>
  <c r="J8084" i="1"/>
  <c r="R8074" i="1"/>
  <c r="P8074" i="1"/>
  <c r="N8074" i="1"/>
  <c r="L8074" i="1"/>
  <c r="J8074" i="1"/>
  <c r="R8064" i="1"/>
  <c r="P8064" i="1"/>
  <c r="N8064" i="1"/>
  <c r="L8064" i="1"/>
  <c r="J8064" i="1"/>
  <c r="R8054" i="1"/>
  <c r="P8054" i="1"/>
  <c r="N8054" i="1"/>
  <c r="L8054" i="1"/>
  <c r="J8054" i="1"/>
  <c r="R8044" i="1"/>
  <c r="P8044" i="1"/>
  <c r="N8044" i="1"/>
  <c r="L8044" i="1"/>
  <c r="J8044" i="1"/>
  <c r="R8034" i="1"/>
  <c r="P8034" i="1"/>
  <c r="N8034" i="1"/>
  <c r="L8034" i="1"/>
  <c r="J8034" i="1"/>
  <c r="R8024" i="1"/>
  <c r="P8024" i="1"/>
  <c r="N8024" i="1"/>
  <c r="L8024" i="1"/>
  <c r="J8024" i="1"/>
  <c r="R8014" i="1"/>
  <c r="P8014" i="1"/>
  <c r="N8014" i="1"/>
  <c r="L8014" i="1"/>
  <c r="J8014" i="1"/>
  <c r="R8004" i="1"/>
  <c r="P8004" i="1"/>
  <c r="N8004" i="1"/>
  <c r="L8004" i="1"/>
  <c r="J8004" i="1"/>
  <c r="R7994" i="1"/>
  <c r="P7994" i="1"/>
  <c r="N7994" i="1"/>
  <c r="L7994" i="1"/>
  <c r="J7994" i="1"/>
  <c r="R7984" i="1"/>
  <c r="P7984" i="1"/>
  <c r="N7984" i="1"/>
  <c r="L7984" i="1"/>
  <c r="J7984" i="1"/>
  <c r="R7974" i="1"/>
  <c r="P7974" i="1"/>
  <c r="N7974" i="1"/>
  <c r="L7974" i="1"/>
  <c r="J7974" i="1"/>
  <c r="R7964" i="1"/>
  <c r="P7964" i="1"/>
  <c r="N7964" i="1"/>
  <c r="L7964" i="1"/>
  <c r="J7964" i="1"/>
  <c r="R7954" i="1"/>
  <c r="P7954" i="1"/>
  <c r="N7954" i="1"/>
  <c r="L7954" i="1"/>
  <c r="J7954" i="1"/>
  <c r="R7944" i="1"/>
  <c r="P7944" i="1"/>
  <c r="N7944" i="1"/>
  <c r="L7944" i="1"/>
  <c r="J7944" i="1"/>
  <c r="R7934" i="1"/>
  <c r="P7934" i="1"/>
  <c r="N7934" i="1"/>
  <c r="L7934" i="1"/>
  <c r="J7934" i="1"/>
  <c r="R7924" i="1"/>
  <c r="P7924" i="1"/>
  <c r="N7924" i="1"/>
  <c r="L7924" i="1"/>
  <c r="J7924" i="1"/>
  <c r="R7914" i="1"/>
  <c r="P7914" i="1"/>
  <c r="N7914" i="1"/>
  <c r="L7914" i="1"/>
  <c r="J7914" i="1"/>
  <c r="R7904" i="1"/>
  <c r="P7904" i="1"/>
  <c r="N7904" i="1"/>
  <c r="L7904" i="1"/>
  <c r="J7904" i="1"/>
  <c r="R7894" i="1"/>
  <c r="P7894" i="1"/>
  <c r="N7894" i="1"/>
  <c r="L7894" i="1"/>
  <c r="J7894" i="1"/>
  <c r="R7884" i="1"/>
  <c r="P7884" i="1"/>
  <c r="N7884" i="1"/>
  <c r="L7884" i="1"/>
  <c r="J7884" i="1"/>
  <c r="R7874" i="1"/>
  <c r="P7874" i="1"/>
  <c r="N7874" i="1"/>
  <c r="L7874" i="1"/>
  <c r="J7874" i="1"/>
  <c r="R7864" i="1"/>
  <c r="P7864" i="1"/>
  <c r="N7864" i="1"/>
  <c r="L7864" i="1"/>
  <c r="J7864" i="1"/>
  <c r="R7854" i="1"/>
  <c r="P7854" i="1"/>
  <c r="N7854" i="1"/>
  <c r="L7854" i="1"/>
  <c r="J7854" i="1"/>
  <c r="R7844" i="1"/>
  <c r="P7844" i="1"/>
  <c r="N7844" i="1"/>
  <c r="L7844" i="1"/>
  <c r="J7844" i="1"/>
  <c r="R7834" i="1"/>
  <c r="P7834" i="1"/>
  <c r="N7834" i="1"/>
  <c r="L7834" i="1"/>
  <c r="J7834" i="1"/>
  <c r="R7824" i="1"/>
  <c r="P7824" i="1"/>
  <c r="N7824" i="1"/>
  <c r="L7824" i="1"/>
  <c r="J7824" i="1"/>
  <c r="R7814" i="1"/>
  <c r="P7814" i="1"/>
  <c r="N7814" i="1"/>
  <c r="L7814" i="1"/>
  <c r="J7814" i="1"/>
  <c r="R7804" i="1"/>
  <c r="P7804" i="1"/>
  <c r="N7804" i="1"/>
  <c r="L7804" i="1"/>
  <c r="J7804" i="1"/>
  <c r="R7794" i="1"/>
  <c r="P7794" i="1"/>
  <c r="N7794" i="1"/>
  <c r="L7794" i="1"/>
  <c r="J7794" i="1"/>
  <c r="R7784" i="1"/>
  <c r="P7784" i="1"/>
  <c r="N7784" i="1"/>
  <c r="L7784" i="1"/>
  <c r="J7784" i="1"/>
  <c r="R7774" i="1"/>
  <c r="P7774" i="1"/>
  <c r="N7774" i="1"/>
  <c r="L7774" i="1"/>
  <c r="J7774" i="1"/>
  <c r="R7764" i="1"/>
  <c r="P7764" i="1"/>
  <c r="N7764" i="1"/>
  <c r="L7764" i="1"/>
  <c r="J7764" i="1"/>
  <c r="R7754" i="1"/>
  <c r="P7754" i="1"/>
  <c r="N7754" i="1"/>
  <c r="L7754" i="1"/>
  <c r="J7754" i="1"/>
  <c r="R7744" i="1"/>
  <c r="P7744" i="1"/>
  <c r="N7744" i="1"/>
  <c r="L7744" i="1"/>
  <c r="J7744" i="1"/>
  <c r="R7734" i="1"/>
  <c r="P7734" i="1"/>
  <c r="N7734" i="1"/>
  <c r="L7734" i="1"/>
  <c r="J7734" i="1"/>
  <c r="R7724" i="1"/>
  <c r="P7724" i="1"/>
  <c r="N7724" i="1"/>
  <c r="L7724" i="1"/>
  <c r="J7724" i="1"/>
  <c r="R7714" i="1"/>
  <c r="P7714" i="1"/>
  <c r="N7714" i="1"/>
  <c r="L7714" i="1"/>
  <c r="J7714" i="1"/>
  <c r="R7704" i="1"/>
  <c r="P7704" i="1"/>
  <c r="N7704" i="1"/>
  <c r="L7704" i="1"/>
  <c r="J7704" i="1"/>
  <c r="R7694" i="1"/>
  <c r="P7694" i="1"/>
  <c r="N7694" i="1"/>
  <c r="L7694" i="1"/>
  <c r="J7694" i="1"/>
  <c r="R7684" i="1"/>
  <c r="P7684" i="1"/>
  <c r="N7684" i="1"/>
  <c r="L7684" i="1"/>
  <c r="J7684" i="1"/>
  <c r="R7674" i="1"/>
  <c r="P7674" i="1"/>
  <c r="N7674" i="1"/>
  <c r="L7674" i="1"/>
  <c r="J7674" i="1"/>
  <c r="R7664" i="1"/>
  <c r="P7664" i="1"/>
  <c r="N7664" i="1"/>
  <c r="L7664" i="1"/>
  <c r="J7664" i="1"/>
  <c r="R7654" i="1"/>
  <c r="P7654" i="1"/>
  <c r="N7654" i="1"/>
  <c r="L7654" i="1"/>
  <c r="J7654" i="1"/>
  <c r="R7644" i="1"/>
  <c r="P7644" i="1"/>
  <c r="N7644" i="1"/>
  <c r="L7644" i="1"/>
  <c r="J7644" i="1"/>
  <c r="R7634" i="1"/>
  <c r="P7634" i="1"/>
  <c r="N7634" i="1"/>
  <c r="L7634" i="1"/>
  <c r="J7634" i="1"/>
  <c r="R7624" i="1"/>
  <c r="P7624" i="1"/>
  <c r="N7624" i="1"/>
  <c r="L7624" i="1"/>
  <c r="J7624" i="1"/>
  <c r="R7614" i="1"/>
  <c r="P7614" i="1"/>
  <c r="N7614" i="1"/>
  <c r="L7614" i="1"/>
  <c r="J7614" i="1"/>
  <c r="R7604" i="1"/>
  <c r="P7604" i="1"/>
  <c r="N7604" i="1"/>
  <c r="L7604" i="1"/>
  <c r="J7604" i="1"/>
  <c r="R7594" i="1"/>
  <c r="P7594" i="1"/>
  <c r="N7594" i="1"/>
  <c r="L7594" i="1"/>
  <c r="J7594" i="1"/>
  <c r="R7584" i="1"/>
  <c r="P7584" i="1"/>
  <c r="N7584" i="1"/>
  <c r="L7584" i="1"/>
  <c r="J7584" i="1"/>
  <c r="R7574" i="1"/>
  <c r="P7574" i="1"/>
  <c r="N7574" i="1"/>
  <c r="L7574" i="1"/>
  <c r="J7574" i="1"/>
  <c r="R7564" i="1"/>
  <c r="P7564" i="1"/>
  <c r="N7564" i="1"/>
  <c r="L7564" i="1"/>
  <c r="J7564" i="1"/>
  <c r="R7554" i="1"/>
  <c r="P7554" i="1"/>
  <c r="N7554" i="1"/>
  <c r="L7554" i="1"/>
  <c r="J7554" i="1"/>
  <c r="R7544" i="1"/>
  <c r="P7544" i="1"/>
  <c r="N7544" i="1"/>
  <c r="L7544" i="1"/>
  <c r="J7544" i="1"/>
  <c r="R7534" i="1"/>
  <c r="P7534" i="1"/>
  <c r="N7534" i="1"/>
  <c r="L7534" i="1"/>
  <c r="J7534" i="1"/>
  <c r="R7524" i="1"/>
  <c r="P7524" i="1"/>
  <c r="N7524" i="1"/>
  <c r="L7524" i="1"/>
  <c r="J7524" i="1"/>
  <c r="R7514" i="1"/>
  <c r="P7514" i="1"/>
  <c r="N7514" i="1"/>
  <c r="L7514" i="1"/>
  <c r="J7514" i="1"/>
  <c r="R7504" i="1"/>
  <c r="P7504" i="1"/>
  <c r="N7504" i="1"/>
  <c r="L7504" i="1"/>
  <c r="J7504" i="1"/>
  <c r="R7494" i="1"/>
  <c r="P7494" i="1"/>
  <c r="N7494" i="1"/>
  <c r="L7494" i="1"/>
  <c r="J7494" i="1"/>
  <c r="R7484" i="1"/>
  <c r="P7484" i="1"/>
  <c r="N7484" i="1"/>
  <c r="L7484" i="1"/>
  <c r="J7484" i="1"/>
  <c r="R7474" i="1"/>
  <c r="P7474" i="1"/>
  <c r="N7474" i="1"/>
  <c r="L7474" i="1"/>
  <c r="J7474" i="1"/>
  <c r="R7464" i="1"/>
  <c r="P7464" i="1"/>
  <c r="N7464" i="1"/>
  <c r="L7464" i="1"/>
  <c r="J7464" i="1"/>
  <c r="R7454" i="1"/>
  <c r="P7454" i="1"/>
  <c r="N7454" i="1"/>
  <c r="L7454" i="1"/>
  <c r="J7454" i="1"/>
  <c r="R7444" i="1"/>
  <c r="P7444" i="1"/>
  <c r="N7444" i="1"/>
  <c r="L7444" i="1"/>
  <c r="J7444" i="1"/>
  <c r="R7434" i="1"/>
  <c r="P7434" i="1"/>
  <c r="N7434" i="1"/>
  <c r="L7434" i="1"/>
  <c r="J7434" i="1"/>
  <c r="R7424" i="1"/>
  <c r="P7424" i="1"/>
  <c r="N7424" i="1"/>
  <c r="L7424" i="1"/>
  <c r="J7424" i="1"/>
  <c r="R7414" i="1"/>
  <c r="P7414" i="1"/>
  <c r="N7414" i="1"/>
  <c r="L7414" i="1"/>
  <c r="J7414" i="1"/>
  <c r="R7404" i="1"/>
  <c r="P7404" i="1"/>
  <c r="N7404" i="1"/>
  <c r="L7404" i="1"/>
  <c r="J7404" i="1"/>
  <c r="R7394" i="1"/>
  <c r="P7394" i="1"/>
  <c r="N7394" i="1"/>
  <c r="L7394" i="1"/>
  <c r="J7394" i="1"/>
  <c r="R7385" i="1"/>
  <c r="P7385" i="1"/>
  <c r="N7385" i="1"/>
  <c r="L7385" i="1"/>
  <c r="J7385" i="1"/>
  <c r="R7375" i="1"/>
  <c r="P7375" i="1"/>
  <c r="N7375" i="1"/>
  <c r="L7375" i="1"/>
  <c r="J7375" i="1"/>
  <c r="R7365" i="1"/>
  <c r="P7365" i="1"/>
  <c r="N7365" i="1"/>
  <c r="L7365" i="1"/>
  <c r="J7365" i="1"/>
  <c r="R7355" i="1"/>
  <c r="P7355" i="1"/>
  <c r="N7355" i="1"/>
  <c r="L7355" i="1"/>
  <c r="J7355" i="1"/>
  <c r="R7345" i="1"/>
  <c r="P7345" i="1"/>
  <c r="N7345" i="1"/>
  <c r="L7345" i="1"/>
  <c r="J7345" i="1"/>
  <c r="R7335" i="1"/>
  <c r="P7335" i="1"/>
  <c r="N7335" i="1"/>
  <c r="L7335" i="1"/>
  <c r="J7335" i="1"/>
  <c r="R7325" i="1"/>
  <c r="P7325" i="1"/>
  <c r="N7325" i="1"/>
  <c r="L7325" i="1"/>
  <c r="J7325" i="1"/>
  <c r="R7315" i="1"/>
  <c r="P7315" i="1"/>
  <c r="N7315" i="1"/>
  <c r="L7315" i="1"/>
  <c r="J7315" i="1"/>
  <c r="R7305" i="1"/>
  <c r="P7305" i="1"/>
  <c r="N7305" i="1"/>
  <c r="L7305" i="1"/>
  <c r="J7305" i="1"/>
  <c r="R7295" i="1"/>
  <c r="P7295" i="1"/>
  <c r="N7295" i="1"/>
  <c r="L7295" i="1"/>
  <c r="J7295" i="1"/>
  <c r="R7285" i="1"/>
  <c r="P7285" i="1"/>
  <c r="N7285" i="1"/>
  <c r="L7285" i="1"/>
  <c r="J7285" i="1"/>
  <c r="R7275" i="1"/>
  <c r="P7275" i="1"/>
  <c r="N7275" i="1"/>
  <c r="L7275" i="1"/>
  <c r="J7275" i="1"/>
  <c r="R7265" i="1"/>
  <c r="P7265" i="1"/>
  <c r="N7265" i="1"/>
  <c r="L7265" i="1"/>
  <c r="J7265" i="1"/>
  <c r="R7255" i="1"/>
  <c r="P7255" i="1"/>
  <c r="N7255" i="1"/>
  <c r="L7255" i="1"/>
  <c r="J7255" i="1"/>
  <c r="R7245" i="1"/>
  <c r="P7245" i="1"/>
  <c r="L7245" i="1"/>
  <c r="N7245" i="1"/>
  <c r="J7245" i="1"/>
  <c r="R7235" i="1"/>
  <c r="P7235" i="1"/>
  <c r="N7235" i="1"/>
  <c r="L7235" i="1"/>
  <c r="J7235" i="1"/>
  <c r="R7225" i="1"/>
  <c r="P7225" i="1"/>
  <c r="N7225" i="1"/>
  <c r="L7225" i="1"/>
  <c r="J7225" i="1"/>
  <c r="R7215" i="1"/>
  <c r="P7215" i="1"/>
  <c r="N7215" i="1"/>
  <c r="L7215" i="1"/>
  <c r="J7215" i="1"/>
  <c r="R7205" i="1"/>
  <c r="P7205" i="1"/>
  <c r="N7205" i="1"/>
  <c r="L7205" i="1"/>
  <c r="J7205" i="1"/>
  <c r="R7195" i="1"/>
  <c r="P7195" i="1"/>
  <c r="N7195" i="1"/>
  <c r="L7195" i="1"/>
  <c r="J7195" i="1"/>
  <c r="R7185" i="1"/>
  <c r="P7185" i="1"/>
  <c r="N7185" i="1"/>
  <c r="L7185" i="1"/>
  <c r="J7185" i="1"/>
  <c r="R7175" i="1"/>
  <c r="P7175" i="1"/>
  <c r="N7175" i="1"/>
  <c r="L7175" i="1"/>
  <c r="J7175" i="1"/>
  <c r="R7165" i="1"/>
  <c r="P7165" i="1"/>
  <c r="N7165" i="1"/>
  <c r="L7165" i="1"/>
  <c r="J7165" i="1"/>
  <c r="R7155" i="1"/>
  <c r="P7155" i="1"/>
  <c r="N7155" i="1"/>
  <c r="L7155" i="1"/>
  <c r="J7155" i="1"/>
  <c r="R7145" i="1"/>
  <c r="P7145" i="1"/>
  <c r="N7145" i="1"/>
  <c r="L7145" i="1"/>
  <c r="J7145" i="1"/>
  <c r="R7135" i="1"/>
  <c r="P7135" i="1"/>
  <c r="N7135" i="1"/>
  <c r="L7135" i="1"/>
  <c r="J7135" i="1"/>
  <c r="R7125" i="1"/>
  <c r="P7125" i="1"/>
  <c r="N7125" i="1"/>
  <c r="L7125" i="1"/>
  <c r="J7125" i="1"/>
  <c r="R7115" i="1"/>
  <c r="P7115" i="1"/>
  <c r="N7115" i="1"/>
  <c r="L7115" i="1"/>
  <c r="J7115" i="1"/>
  <c r="R7105" i="1"/>
  <c r="P7105" i="1"/>
  <c r="N7105" i="1"/>
  <c r="L7105" i="1"/>
  <c r="J7105" i="1"/>
  <c r="R7095" i="1"/>
  <c r="P7095" i="1"/>
  <c r="N7095" i="1"/>
  <c r="L7095" i="1"/>
  <c r="J7095" i="1"/>
  <c r="R7085" i="1"/>
  <c r="P7085" i="1"/>
  <c r="N7085" i="1"/>
  <c r="L7085" i="1"/>
  <c r="J7085" i="1"/>
  <c r="R7075" i="1"/>
  <c r="P7075" i="1"/>
  <c r="N7075" i="1"/>
  <c r="L7075" i="1"/>
  <c r="J7075" i="1"/>
  <c r="R7065" i="1"/>
  <c r="P7065" i="1"/>
  <c r="N7065" i="1"/>
  <c r="L7065" i="1"/>
  <c r="J7065" i="1"/>
  <c r="R7055" i="1"/>
  <c r="P7055" i="1"/>
  <c r="N7055" i="1"/>
  <c r="L7055" i="1"/>
  <c r="J7055" i="1"/>
  <c r="R7045" i="1"/>
  <c r="P7045" i="1"/>
  <c r="N7045" i="1"/>
  <c r="L7045" i="1"/>
  <c r="J7045" i="1"/>
  <c r="R7035" i="1"/>
  <c r="P7035" i="1"/>
  <c r="N7035" i="1"/>
  <c r="L7035" i="1"/>
  <c r="J7035" i="1"/>
  <c r="R7025" i="1"/>
  <c r="P7025" i="1"/>
  <c r="N7025" i="1"/>
  <c r="L7025" i="1"/>
  <c r="J7025" i="1"/>
  <c r="R7015" i="1"/>
  <c r="P7015" i="1"/>
  <c r="N7015" i="1"/>
  <c r="L7015" i="1"/>
  <c r="J7015" i="1"/>
  <c r="R7005" i="1"/>
  <c r="P7005" i="1"/>
  <c r="N7005" i="1"/>
  <c r="L7005" i="1"/>
  <c r="J7005" i="1"/>
  <c r="R6995" i="1"/>
  <c r="P6995" i="1"/>
  <c r="N6995" i="1"/>
  <c r="L6995" i="1"/>
  <c r="J6995" i="1"/>
  <c r="R6985" i="1"/>
  <c r="P6985" i="1"/>
  <c r="N6985" i="1"/>
  <c r="L6985" i="1"/>
  <c r="J6985" i="1"/>
  <c r="R6975" i="1"/>
  <c r="P6975" i="1"/>
  <c r="N6975" i="1"/>
  <c r="L6975" i="1"/>
  <c r="J6975" i="1"/>
  <c r="R6965" i="1"/>
  <c r="P6965" i="1"/>
  <c r="N6965" i="1"/>
  <c r="L6965" i="1"/>
  <c r="J6965" i="1"/>
  <c r="R6955" i="1"/>
  <c r="P6955" i="1"/>
  <c r="N6955" i="1"/>
  <c r="L6955" i="1"/>
  <c r="J6955" i="1"/>
  <c r="R6945" i="1"/>
  <c r="P6945" i="1"/>
  <c r="N6945" i="1"/>
  <c r="L6945" i="1"/>
  <c r="J6945" i="1"/>
  <c r="R6935" i="1"/>
  <c r="P6935" i="1"/>
  <c r="N6935" i="1"/>
  <c r="L6935" i="1"/>
  <c r="J6935" i="1"/>
  <c r="R6925" i="1"/>
  <c r="P6925" i="1"/>
  <c r="N6925" i="1"/>
  <c r="L6925" i="1"/>
  <c r="J6925" i="1"/>
  <c r="R6915" i="1"/>
  <c r="P6915" i="1"/>
  <c r="N6915" i="1"/>
  <c r="L6915" i="1"/>
  <c r="J6915" i="1"/>
  <c r="R6905" i="1"/>
  <c r="P6905" i="1"/>
  <c r="N6905" i="1"/>
  <c r="L6905" i="1"/>
  <c r="J6905" i="1"/>
  <c r="R6895" i="1"/>
  <c r="P6895" i="1"/>
  <c r="N6895" i="1"/>
  <c r="L6895" i="1"/>
  <c r="J6895" i="1"/>
  <c r="R6885" i="1"/>
  <c r="P6885" i="1"/>
  <c r="N6885" i="1"/>
  <c r="L6885" i="1"/>
  <c r="J6885" i="1"/>
  <c r="R6875" i="1"/>
  <c r="P6875" i="1"/>
  <c r="N6875" i="1"/>
  <c r="L6875" i="1"/>
  <c r="J6875" i="1"/>
  <c r="R6865" i="1"/>
  <c r="P6865" i="1"/>
  <c r="N6865" i="1"/>
  <c r="L6865" i="1"/>
  <c r="J6865" i="1"/>
  <c r="R6855" i="1"/>
  <c r="P6855" i="1"/>
  <c r="N6855" i="1"/>
  <c r="L6855" i="1"/>
  <c r="J6855" i="1"/>
  <c r="R6845" i="1"/>
  <c r="P6845" i="1"/>
  <c r="N6845" i="1"/>
  <c r="L6845" i="1"/>
  <c r="J6845" i="1"/>
  <c r="R6835" i="1"/>
  <c r="P6835" i="1"/>
  <c r="N6835" i="1"/>
  <c r="L6835" i="1"/>
  <c r="J6835" i="1"/>
  <c r="R6825" i="1"/>
  <c r="P6825" i="1"/>
  <c r="N6825" i="1"/>
  <c r="L6825" i="1"/>
  <c r="J6825" i="1"/>
  <c r="R6815" i="1"/>
  <c r="P6815" i="1"/>
  <c r="N6815" i="1"/>
  <c r="L6815" i="1"/>
  <c r="J6815" i="1"/>
  <c r="R6805" i="1"/>
  <c r="P6805" i="1"/>
  <c r="N6805" i="1"/>
  <c r="L6805" i="1"/>
  <c r="J6805" i="1"/>
  <c r="R6795" i="1"/>
  <c r="P6795" i="1"/>
  <c r="N6795" i="1"/>
  <c r="L6795" i="1"/>
  <c r="J6795" i="1"/>
  <c r="R6785" i="1"/>
  <c r="P6785" i="1"/>
  <c r="N6785" i="1"/>
  <c r="L6785" i="1"/>
  <c r="J6785" i="1"/>
  <c r="R6775" i="1"/>
  <c r="P6775" i="1"/>
  <c r="N6775" i="1"/>
  <c r="L6775" i="1"/>
  <c r="J6775" i="1"/>
  <c r="R6765" i="1"/>
  <c r="P6765" i="1"/>
  <c r="N6765" i="1"/>
  <c r="L6765" i="1"/>
  <c r="J6765" i="1"/>
  <c r="R6755" i="1"/>
  <c r="P6755" i="1"/>
  <c r="N6755" i="1"/>
  <c r="L6755" i="1"/>
  <c r="J6755" i="1"/>
  <c r="R6745" i="1"/>
  <c r="P6745" i="1"/>
  <c r="N6745" i="1"/>
  <c r="L6745" i="1"/>
  <c r="J6745" i="1"/>
  <c r="R6735" i="1"/>
  <c r="P6735" i="1"/>
  <c r="N6735" i="1"/>
  <c r="L6735" i="1"/>
  <c r="J6735" i="1"/>
  <c r="R6725" i="1"/>
  <c r="P6725" i="1"/>
  <c r="N6725" i="1"/>
  <c r="L6725" i="1"/>
  <c r="J6725" i="1"/>
  <c r="R6715" i="1"/>
  <c r="P6715" i="1"/>
  <c r="N6715" i="1"/>
  <c r="L6715" i="1"/>
  <c r="J6715" i="1"/>
  <c r="R6705" i="1"/>
  <c r="P6705" i="1"/>
  <c r="N6705" i="1"/>
  <c r="L6705" i="1"/>
  <c r="J6705" i="1"/>
  <c r="R6695" i="1"/>
  <c r="P6695" i="1"/>
  <c r="N6695" i="1"/>
  <c r="L6695" i="1"/>
  <c r="J6695" i="1"/>
  <c r="R6685" i="1"/>
  <c r="P6685" i="1"/>
  <c r="N6685" i="1"/>
  <c r="L6685" i="1"/>
  <c r="J6685" i="1"/>
  <c r="R6675" i="1"/>
  <c r="P6675" i="1"/>
  <c r="N6675" i="1"/>
  <c r="L6675" i="1"/>
  <c r="J6675" i="1"/>
  <c r="R6665" i="1"/>
  <c r="P6665" i="1"/>
  <c r="N6665" i="1"/>
  <c r="L6665" i="1"/>
  <c r="J6665" i="1"/>
  <c r="R6655" i="1"/>
  <c r="P6655" i="1"/>
  <c r="N6655" i="1"/>
  <c r="L6655" i="1"/>
  <c r="J6655" i="1"/>
  <c r="R6645" i="1"/>
  <c r="P6645" i="1"/>
  <c r="N6645" i="1"/>
  <c r="L6645" i="1"/>
  <c r="J6645" i="1"/>
  <c r="R6635" i="1"/>
  <c r="P6635" i="1"/>
  <c r="N6635" i="1"/>
  <c r="L6635" i="1"/>
  <c r="J6635" i="1"/>
  <c r="R6625" i="1"/>
  <c r="P6625" i="1"/>
  <c r="N6625" i="1"/>
  <c r="L6625" i="1"/>
  <c r="J6625" i="1"/>
  <c r="R6615" i="1"/>
  <c r="P6615" i="1"/>
  <c r="N6615" i="1"/>
  <c r="L6615" i="1"/>
  <c r="J6615" i="1"/>
  <c r="R6605" i="1"/>
  <c r="P6605" i="1"/>
  <c r="N6605" i="1"/>
  <c r="L6605" i="1"/>
  <c r="J6605" i="1"/>
  <c r="R6595" i="1"/>
  <c r="P6595" i="1"/>
  <c r="N6595" i="1"/>
  <c r="L6595" i="1"/>
  <c r="J6595" i="1"/>
  <c r="R6585" i="1"/>
  <c r="P6585" i="1"/>
  <c r="N6585" i="1"/>
  <c r="L6585" i="1"/>
  <c r="J6585" i="1"/>
  <c r="R6575" i="1"/>
  <c r="P6575" i="1"/>
  <c r="N6575" i="1"/>
  <c r="L6575" i="1"/>
  <c r="J6575" i="1"/>
  <c r="R6565" i="1"/>
  <c r="P6565" i="1"/>
  <c r="N6565" i="1"/>
  <c r="L6565" i="1"/>
  <c r="J6565" i="1"/>
  <c r="R6555" i="1"/>
  <c r="P6555" i="1"/>
  <c r="N6555" i="1"/>
  <c r="L6555" i="1"/>
  <c r="J6555" i="1"/>
  <c r="R6545" i="1"/>
  <c r="P6545" i="1"/>
  <c r="N6545" i="1"/>
  <c r="L6545" i="1"/>
  <c r="J6545" i="1"/>
  <c r="R6535" i="1"/>
  <c r="P6535" i="1"/>
  <c r="N6535" i="1"/>
  <c r="L6535" i="1"/>
  <c r="J6535" i="1"/>
  <c r="R6525" i="1"/>
  <c r="P6525" i="1"/>
  <c r="N6525" i="1"/>
  <c r="L6525" i="1"/>
  <c r="J6525" i="1"/>
  <c r="R6515" i="1"/>
  <c r="P6515" i="1"/>
  <c r="N6515" i="1"/>
  <c r="L6515" i="1"/>
  <c r="J6515" i="1"/>
  <c r="R6505" i="1"/>
  <c r="P6505" i="1"/>
  <c r="N6505" i="1"/>
  <c r="L6505" i="1"/>
  <c r="J6505" i="1"/>
  <c r="R6495" i="1"/>
  <c r="P6495" i="1"/>
  <c r="N6495" i="1"/>
  <c r="L6495" i="1"/>
  <c r="J6495" i="1"/>
  <c r="R6485" i="1"/>
  <c r="P6485" i="1"/>
  <c r="N6485" i="1"/>
  <c r="L6485" i="1"/>
  <c r="J6485" i="1"/>
  <c r="R6475" i="1"/>
  <c r="P6475" i="1"/>
  <c r="N6475" i="1"/>
  <c r="L6475" i="1"/>
  <c r="J6475" i="1"/>
  <c r="R6465" i="1"/>
  <c r="P6465" i="1"/>
  <c r="N6465" i="1"/>
  <c r="L6465" i="1"/>
  <c r="J6465" i="1"/>
  <c r="R6455" i="1"/>
  <c r="P6455" i="1"/>
  <c r="N6455" i="1"/>
  <c r="L6455" i="1"/>
  <c r="J6455" i="1"/>
  <c r="R6445" i="1"/>
  <c r="P6445" i="1"/>
  <c r="N6445" i="1"/>
  <c r="L6445" i="1"/>
  <c r="J6445" i="1"/>
  <c r="R6435" i="1"/>
  <c r="P6435" i="1"/>
  <c r="N6435" i="1"/>
  <c r="L6435" i="1"/>
  <c r="J6435" i="1"/>
  <c r="R6425" i="1"/>
  <c r="P6425" i="1"/>
  <c r="N6425" i="1"/>
  <c r="L6425" i="1"/>
  <c r="J6425" i="1"/>
  <c r="R6415" i="1"/>
  <c r="P6415" i="1"/>
  <c r="N6415" i="1"/>
  <c r="L6415" i="1"/>
  <c r="J6415" i="1"/>
  <c r="R6405" i="1"/>
  <c r="P6405" i="1"/>
  <c r="N6405" i="1"/>
  <c r="L6405" i="1"/>
  <c r="J6405" i="1"/>
  <c r="R6395" i="1"/>
  <c r="P6395" i="1"/>
  <c r="N6395" i="1"/>
  <c r="L6395" i="1"/>
  <c r="J6395" i="1"/>
  <c r="R6385" i="1"/>
  <c r="P6385" i="1"/>
  <c r="N6385" i="1"/>
  <c r="J6385" i="1"/>
  <c r="L6385" i="1"/>
  <c r="R6375" i="1"/>
  <c r="P6375" i="1"/>
  <c r="N6375" i="1"/>
  <c r="L6375" i="1"/>
  <c r="J6375" i="1"/>
  <c r="R6365" i="1"/>
  <c r="P6365" i="1"/>
  <c r="N6365" i="1"/>
  <c r="L6365" i="1"/>
  <c r="J6365" i="1"/>
  <c r="R6355" i="1"/>
  <c r="P6355" i="1"/>
  <c r="N6355" i="1"/>
  <c r="L6355" i="1"/>
  <c r="J6355" i="1"/>
  <c r="R6345" i="1"/>
  <c r="P6345" i="1"/>
  <c r="N6345" i="1"/>
  <c r="L6345" i="1"/>
  <c r="J6345" i="1"/>
  <c r="R6335" i="1"/>
  <c r="P6335" i="1"/>
  <c r="N6335" i="1"/>
  <c r="L6335" i="1"/>
  <c r="J6335" i="1"/>
  <c r="R6325" i="1"/>
  <c r="P6325" i="1"/>
  <c r="N6325" i="1"/>
  <c r="L6325" i="1"/>
  <c r="J6325" i="1"/>
  <c r="R6315" i="1"/>
  <c r="P6315" i="1"/>
  <c r="N6315" i="1"/>
  <c r="L6315" i="1"/>
  <c r="J6315" i="1"/>
  <c r="R6305" i="1"/>
  <c r="P6305" i="1"/>
  <c r="N6305" i="1"/>
  <c r="L6305" i="1"/>
  <c r="J6305" i="1"/>
  <c r="R6295" i="1"/>
  <c r="P6295" i="1"/>
  <c r="N6295" i="1"/>
  <c r="J6295" i="1"/>
  <c r="L6295" i="1"/>
  <c r="R6285" i="1"/>
  <c r="P6285" i="1"/>
  <c r="N6285" i="1"/>
  <c r="L6285" i="1"/>
  <c r="J6285" i="1"/>
  <c r="R6275" i="1"/>
  <c r="P6275" i="1"/>
  <c r="N6275" i="1"/>
  <c r="J6275" i="1"/>
  <c r="L6275" i="1"/>
  <c r="R6265" i="1"/>
  <c r="P6265" i="1"/>
  <c r="N6265" i="1"/>
  <c r="L6265" i="1"/>
  <c r="J6265" i="1"/>
  <c r="R6255" i="1"/>
  <c r="P6255" i="1"/>
  <c r="N6255" i="1"/>
  <c r="L6255" i="1"/>
  <c r="J6255" i="1"/>
  <c r="R6245" i="1"/>
  <c r="P6245" i="1"/>
  <c r="N6245" i="1"/>
  <c r="L6245" i="1"/>
  <c r="J6245" i="1"/>
  <c r="R6235" i="1"/>
  <c r="P6235" i="1"/>
  <c r="N6235" i="1"/>
  <c r="L6235" i="1"/>
  <c r="J6235" i="1"/>
  <c r="R6225" i="1"/>
  <c r="P6225" i="1"/>
  <c r="N6225" i="1"/>
  <c r="L6225" i="1"/>
  <c r="J6225" i="1"/>
  <c r="R6215" i="1"/>
  <c r="P6215" i="1"/>
  <c r="N6215" i="1"/>
  <c r="L6215" i="1"/>
  <c r="J6215" i="1"/>
  <c r="R6205" i="1"/>
  <c r="P6205" i="1"/>
  <c r="N6205" i="1"/>
  <c r="L6205" i="1"/>
  <c r="J6205" i="1"/>
  <c r="R6195" i="1"/>
  <c r="P6195" i="1"/>
  <c r="N6195" i="1"/>
  <c r="L6195" i="1"/>
  <c r="J6195" i="1"/>
  <c r="R6185" i="1"/>
  <c r="P6185" i="1"/>
  <c r="N6185" i="1"/>
  <c r="L6185" i="1"/>
  <c r="J6185" i="1"/>
  <c r="R6175" i="1"/>
  <c r="P6175" i="1"/>
  <c r="N6175" i="1"/>
  <c r="L6175" i="1"/>
  <c r="J6175" i="1"/>
  <c r="R6165" i="1"/>
  <c r="P6165" i="1"/>
  <c r="N6165" i="1"/>
  <c r="L6165" i="1"/>
  <c r="J6165" i="1"/>
  <c r="R6155" i="1"/>
  <c r="P6155" i="1"/>
  <c r="N6155" i="1"/>
  <c r="L6155" i="1"/>
  <c r="J6155" i="1"/>
  <c r="R6145" i="1"/>
  <c r="P6145" i="1"/>
  <c r="N6145" i="1"/>
  <c r="L6145" i="1"/>
  <c r="J6145" i="1"/>
  <c r="R6135" i="1"/>
  <c r="P6135" i="1"/>
  <c r="N6135" i="1"/>
  <c r="L6135" i="1"/>
  <c r="J6135" i="1"/>
  <c r="R6125" i="1"/>
  <c r="P6125" i="1"/>
  <c r="N6125" i="1"/>
  <c r="L6125" i="1"/>
  <c r="J6125" i="1"/>
  <c r="R6115" i="1"/>
  <c r="P6115" i="1"/>
  <c r="N6115" i="1"/>
  <c r="L6115" i="1"/>
  <c r="J6115" i="1"/>
  <c r="R6105" i="1"/>
  <c r="P6105" i="1"/>
  <c r="N6105" i="1"/>
  <c r="L6105" i="1"/>
  <c r="J6105" i="1"/>
  <c r="R6095" i="1"/>
  <c r="P6095" i="1"/>
  <c r="N6095" i="1"/>
  <c r="L6095" i="1"/>
  <c r="J6095" i="1"/>
  <c r="R6085" i="1"/>
  <c r="P6085" i="1"/>
  <c r="N6085" i="1"/>
  <c r="L6085" i="1"/>
  <c r="J6085" i="1"/>
  <c r="R6075" i="1"/>
  <c r="P6075" i="1"/>
  <c r="N6075" i="1"/>
  <c r="L6075" i="1"/>
  <c r="J6075" i="1"/>
  <c r="R6065" i="1"/>
  <c r="P6065" i="1"/>
  <c r="N6065" i="1"/>
  <c r="L6065" i="1"/>
  <c r="J6065" i="1"/>
  <c r="R6055" i="1"/>
  <c r="P6055" i="1"/>
  <c r="N6055" i="1"/>
  <c r="L6055" i="1"/>
  <c r="J6055" i="1"/>
  <c r="R6045" i="1"/>
  <c r="P6045" i="1"/>
  <c r="N6045" i="1"/>
  <c r="L6045" i="1"/>
  <c r="J6045" i="1"/>
  <c r="R6035" i="1"/>
  <c r="P6035" i="1"/>
  <c r="N6035" i="1"/>
  <c r="L6035" i="1"/>
  <c r="J6035" i="1"/>
  <c r="R6025" i="1"/>
  <c r="P6025" i="1"/>
  <c r="N6025" i="1"/>
  <c r="L6025" i="1"/>
  <c r="J6025" i="1"/>
  <c r="R6015" i="1"/>
  <c r="P6015" i="1"/>
  <c r="N6015" i="1"/>
  <c r="L6015" i="1"/>
  <c r="J6015" i="1"/>
  <c r="R6005" i="1"/>
  <c r="P6005" i="1"/>
  <c r="N6005" i="1"/>
  <c r="L6005" i="1"/>
  <c r="J6005" i="1"/>
  <c r="R5995" i="1"/>
  <c r="P5995" i="1"/>
  <c r="N5995" i="1"/>
  <c r="L5995" i="1"/>
  <c r="J5995" i="1"/>
  <c r="R5985" i="1"/>
  <c r="P5985" i="1"/>
  <c r="N5985" i="1"/>
  <c r="L5985" i="1"/>
  <c r="J5985" i="1"/>
  <c r="R5975" i="1"/>
  <c r="P5975" i="1"/>
  <c r="N5975" i="1"/>
  <c r="J5975" i="1"/>
  <c r="L5975" i="1"/>
  <c r="R5965" i="1"/>
  <c r="P5965" i="1"/>
  <c r="N5965" i="1"/>
  <c r="L5965" i="1"/>
  <c r="J5965" i="1"/>
  <c r="R5954" i="1"/>
  <c r="P5954" i="1"/>
  <c r="N5954" i="1"/>
  <c r="L5954" i="1"/>
  <c r="J5954" i="1"/>
  <c r="R5944" i="1"/>
  <c r="P5944" i="1"/>
  <c r="N5944" i="1"/>
  <c r="L5944" i="1"/>
  <c r="J5944" i="1"/>
  <c r="R5934" i="1"/>
  <c r="P5934" i="1"/>
  <c r="N5934" i="1"/>
  <c r="L5934" i="1"/>
  <c r="J5934" i="1"/>
  <c r="R5924" i="1"/>
  <c r="P5924" i="1"/>
  <c r="N5924" i="1"/>
  <c r="L5924" i="1"/>
  <c r="J5924" i="1"/>
  <c r="R5914" i="1"/>
  <c r="P5914" i="1"/>
  <c r="N5914" i="1"/>
  <c r="L5914" i="1"/>
  <c r="J5914" i="1"/>
  <c r="R5904" i="1"/>
  <c r="P5904" i="1"/>
  <c r="N5904" i="1"/>
  <c r="L5904" i="1"/>
  <c r="J5904" i="1"/>
  <c r="R5894" i="1"/>
  <c r="P5894" i="1"/>
  <c r="N5894" i="1"/>
  <c r="L5894" i="1"/>
  <c r="J5894" i="1"/>
  <c r="R5884" i="1"/>
  <c r="P5884" i="1"/>
  <c r="N5884" i="1"/>
  <c r="L5884" i="1"/>
  <c r="J5884" i="1"/>
  <c r="R5874" i="1"/>
  <c r="P5874" i="1"/>
  <c r="N5874" i="1"/>
  <c r="L5874" i="1"/>
  <c r="J5874" i="1"/>
  <c r="R5864" i="1"/>
  <c r="P5864" i="1"/>
  <c r="N5864" i="1"/>
  <c r="L5864" i="1"/>
  <c r="J5864" i="1"/>
  <c r="R5854" i="1"/>
  <c r="P5854" i="1"/>
  <c r="N5854" i="1"/>
  <c r="L5854" i="1"/>
  <c r="J5854" i="1"/>
  <c r="R5844" i="1"/>
  <c r="P5844" i="1"/>
  <c r="N5844" i="1"/>
  <c r="L5844" i="1"/>
  <c r="J5844" i="1"/>
  <c r="R5834" i="1"/>
  <c r="P5834" i="1"/>
  <c r="N5834" i="1"/>
  <c r="L5834" i="1"/>
  <c r="J5834" i="1"/>
  <c r="R5824" i="1"/>
  <c r="P5824" i="1"/>
  <c r="N5824" i="1"/>
  <c r="L5824" i="1"/>
  <c r="J5824" i="1"/>
  <c r="R5814" i="1"/>
  <c r="P5814" i="1"/>
  <c r="N5814" i="1"/>
  <c r="L5814" i="1"/>
  <c r="J5814" i="1"/>
  <c r="R5804" i="1"/>
  <c r="P5804" i="1"/>
  <c r="N5804" i="1"/>
  <c r="L5804" i="1"/>
  <c r="J5804" i="1"/>
  <c r="R5794" i="1"/>
  <c r="P5794" i="1"/>
  <c r="N5794" i="1"/>
  <c r="L5794" i="1"/>
  <c r="J5794" i="1"/>
  <c r="R5784" i="1"/>
  <c r="P5784" i="1"/>
  <c r="N5784" i="1"/>
  <c r="L5784" i="1"/>
  <c r="J5784" i="1"/>
  <c r="R5774" i="1"/>
  <c r="P5774" i="1"/>
  <c r="N5774" i="1"/>
  <c r="L5774" i="1"/>
  <c r="J5774" i="1"/>
  <c r="R5764" i="1"/>
  <c r="P5764" i="1"/>
  <c r="N5764" i="1"/>
  <c r="L5764" i="1"/>
  <c r="J5764" i="1"/>
  <c r="R5754" i="1"/>
  <c r="P5754" i="1"/>
  <c r="N5754" i="1"/>
  <c r="L5754" i="1"/>
  <c r="J5754" i="1"/>
  <c r="R5744" i="1"/>
  <c r="P5744" i="1"/>
  <c r="N5744" i="1"/>
  <c r="L5744" i="1"/>
  <c r="J5744" i="1"/>
  <c r="R5734" i="1"/>
  <c r="P5734" i="1"/>
  <c r="N5734" i="1"/>
  <c r="L5734" i="1"/>
  <c r="J5734" i="1"/>
  <c r="R5724" i="1"/>
  <c r="P5724" i="1"/>
  <c r="N5724" i="1"/>
  <c r="L5724" i="1"/>
  <c r="J5724" i="1"/>
  <c r="R5714" i="1"/>
  <c r="P5714" i="1"/>
  <c r="N5714" i="1"/>
  <c r="L5714" i="1"/>
  <c r="J5714" i="1"/>
  <c r="R5704" i="1"/>
  <c r="P5704" i="1"/>
  <c r="N5704" i="1"/>
  <c r="L5704" i="1"/>
  <c r="J5704" i="1"/>
  <c r="R5694" i="1"/>
  <c r="P5694" i="1"/>
  <c r="N5694" i="1"/>
  <c r="L5694" i="1"/>
  <c r="J5694" i="1"/>
  <c r="R5684" i="1"/>
  <c r="P5684" i="1"/>
  <c r="N5684" i="1"/>
  <c r="L5684" i="1"/>
  <c r="J5684" i="1"/>
  <c r="R5674" i="1"/>
  <c r="P5674" i="1"/>
  <c r="N5674" i="1"/>
  <c r="L5674" i="1"/>
  <c r="J5674" i="1"/>
  <c r="R5664" i="1"/>
  <c r="P5664" i="1"/>
  <c r="N5664" i="1"/>
  <c r="L5664" i="1"/>
  <c r="J5664" i="1"/>
  <c r="R5654" i="1"/>
  <c r="P5654" i="1"/>
  <c r="N5654" i="1"/>
  <c r="L5654" i="1"/>
  <c r="J5654" i="1"/>
  <c r="R5644" i="1"/>
  <c r="P5644" i="1"/>
  <c r="N5644" i="1"/>
  <c r="L5644" i="1"/>
  <c r="J5644" i="1"/>
  <c r="R5634" i="1"/>
  <c r="P5634" i="1"/>
  <c r="N5634" i="1"/>
  <c r="L5634" i="1"/>
  <c r="J5634" i="1"/>
  <c r="R5624" i="1"/>
  <c r="P5624" i="1"/>
  <c r="N5624" i="1"/>
  <c r="L5624" i="1"/>
  <c r="J5624" i="1"/>
  <c r="R5614" i="1"/>
  <c r="P5614" i="1"/>
  <c r="N5614" i="1"/>
  <c r="L5614" i="1"/>
  <c r="J5614" i="1"/>
  <c r="R5604" i="1"/>
  <c r="P5604" i="1"/>
  <c r="N5604" i="1"/>
  <c r="L5604" i="1"/>
  <c r="J5604" i="1"/>
  <c r="R5594" i="1"/>
  <c r="P5594" i="1"/>
  <c r="N5594" i="1"/>
  <c r="L5594" i="1"/>
  <c r="J5594" i="1"/>
  <c r="R5584" i="1"/>
  <c r="P5584" i="1"/>
  <c r="N5584" i="1"/>
  <c r="L5584" i="1"/>
  <c r="J5584" i="1"/>
  <c r="R5574" i="1"/>
  <c r="P5574" i="1"/>
  <c r="N5574" i="1"/>
  <c r="L5574" i="1"/>
  <c r="J5574" i="1"/>
  <c r="R5564" i="1"/>
  <c r="P5564" i="1"/>
  <c r="N5564" i="1"/>
  <c r="L5564" i="1"/>
  <c r="J5564" i="1"/>
  <c r="R5554" i="1"/>
  <c r="P5554" i="1"/>
  <c r="N5554" i="1"/>
  <c r="L5554" i="1"/>
  <c r="J5554" i="1"/>
  <c r="R5544" i="1"/>
  <c r="P5544" i="1"/>
  <c r="N5544" i="1"/>
  <c r="L5544" i="1"/>
  <c r="J5544" i="1"/>
  <c r="R5534" i="1"/>
  <c r="P5534" i="1"/>
  <c r="N5534" i="1"/>
  <c r="L5534" i="1"/>
  <c r="J5534" i="1"/>
  <c r="R5524" i="1"/>
  <c r="P5524" i="1"/>
  <c r="N5524" i="1"/>
  <c r="L5524" i="1"/>
  <c r="J5524" i="1"/>
  <c r="R5514" i="1"/>
  <c r="P5514" i="1"/>
  <c r="N5514" i="1"/>
  <c r="L5514" i="1"/>
  <c r="J5514" i="1"/>
  <c r="R5504" i="1"/>
  <c r="P5504" i="1"/>
  <c r="N5504" i="1"/>
  <c r="L5504" i="1"/>
  <c r="J5504" i="1"/>
  <c r="R5494" i="1"/>
  <c r="P5494" i="1"/>
  <c r="N5494" i="1"/>
  <c r="L5494" i="1"/>
  <c r="J5494" i="1"/>
  <c r="R5484" i="1"/>
  <c r="P5484" i="1"/>
  <c r="N5484" i="1"/>
  <c r="L5484" i="1"/>
  <c r="J5484" i="1"/>
  <c r="R5474" i="1"/>
  <c r="P5474" i="1"/>
  <c r="N5474" i="1"/>
  <c r="L5474" i="1"/>
  <c r="J5474" i="1"/>
  <c r="R5464" i="1"/>
  <c r="P5464" i="1"/>
  <c r="N5464" i="1"/>
  <c r="L5464" i="1"/>
  <c r="J5464" i="1"/>
  <c r="R5454" i="1"/>
  <c r="P5454" i="1"/>
  <c r="N5454" i="1"/>
  <c r="L5454" i="1"/>
  <c r="J5454" i="1"/>
  <c r="R5444" i="1"/>
  <c r="P5444" i="1"/>
  <c r="N5444" i="1"/>
  <c r="L5444" i="1"/>
  <c r="J5444" i="1"/>
  <c r="R5434" i="1"/>
  <c r="P5434" i="1"/>
  <c r="N5434" i="1"/>
  <c r="L5434" i="1"/>
  <c r="J5434" i="1"/>
  <c r="R5424" i="1"/>
  <c r="P5424" i="1"/>
  <c r="N5424" i="1"/>
  <c r="L5424" i="1"/>
  <c r="J5424" i="1"/>
  <c r="R5414" i="1"/>
  <c r="P5414" i="1"/>
  <c r="N5414" i="1"/>
  <c r="L5414" i="1"/>
  <c r="J5414" i="1"/>
  <c r="R5404" i="1"/>
  <c r="P5404" i="1"/>
  <c r="N5404" i="1"/>
  <c r="L5404" i="1"/>
  <c r="J5404" i="1"/>
  <c r="R5394" i="1"/>
  <c r="P5394" i="1"/>
  <c r="N5394" i="1"/>
  <c r="L5394" i="1"/>
  <c r="J5394" i="1"/>
  <c r="R5384" i="1"/>
  <c r="P5384" i="1"/>
  <c r="N5384" i="1"/>
  <c r="L5384" i="1"/>
  <c r="J5384" i="1"/>
  <c r="R5374" i="1"/>
  <c r="P5374" i="1"/>
  <c r="N5374" i="1"/>
  <c r="L5374" i="1"/>
  <c r="J5374" i="1"/>
  <c r="R5364" i="1"/>
  <c r="P5364" i="1"/>
  <c r="N5364" i="1"/>
  <c r="L5364" i="1"/>
  <c r="J5364" i="1"/>
  <c r="R5354" i="1"/>
  <c r="P5354" i="1"/>
  <c r="N5354" i="1"/>
  <c r="L5354" i="1"/>
  <c r="J5354" i="1"/>
  <c r="R5344" i="1"/>
  <c r="P5344" i="1"/>
  <c r="N5344" i="1"/>
  <c r="L5344" i="1"/>
  <c r="J5344" i="1"/>
  <c r="R5334" i="1"/>
  <c r="P5334" i="1"/>
  <c r="N5334" i="1"/>
  <c r="L5334" i="1"/>
  <c r="J5334" i="1"/>
  <c r="R5324" i="1"/>
  <c r="P5324" i="1"/>
  <c r="N5324" i="1"/>
  <c r="L5324" i="1"/>
  <c r="J5324" i="1"/>
  <c r="R5314" i="1"/>
  <c r="P5314" i="1"/>
  <c r="N5314" i="1"/>
  <c r="L5314" i="1"/>
  <c r="J5314" i="1"/>
  <c r="R5304" i="1"/>
  <c r="P5304" i="1"/>
  <c r="N5304" i="1"/>
  <c r="L5304" i="1"/>
  <c r="J5304" i="1"/>
  <c r="R5294" i="1"/>
  <c r="P5294" i="1"/>
  <c r="N5294" i="1"/>
  <c r="L5294" i="1"/>
  <c r="J5294" i="1"/>
  <c r="R5284" i="1"/>
  <c r="P5284" i="1"/>
  <c r="N5284" i="1"/>
  <c r="L5284" i="1"/>
  <c r="J5284" i="1"/>
  <c r="R5274" i="1"/>
  <c r="P5274" i="1"/>
  <c r="N5274" i="1"/>
  <c r="L5274" i="1"/>
  <c r="J5274" i="1"/>
  <c r="R5264" i="1"/>
  <c r="P5264" i="1"/>
  <c r="N5264" i="1"/>
  <c r="L5264" i="1"/>
  <c r="J5264" i="1"/>
  <c r="R5254" i="1"/>
  <c r="P5254" i="1"/>
  <c r="N5254" i="1"/>
  <c r="L5254" i="1"/>
  <c r="J5254" i="1"/>
  <c r="R5244" i="1"/>
  <c r="P5244" i="1"/>
  <c r="N5244" i="1"/>
  <c r="L5244" i="1"/>
  <c r="J5244" i="1"/>
  <c r="R5234" i="1"/>
  <c r="P5234" i="1"/>
  <c r="N5234" i="1"/>
  <c r="L5234" i="1"/>
  <c r="J5234" i="1"/>
  <c r="R5224" i="1"/>
  <c r="P5224" i="1"/>
  <c r="N5224" i="1"/>
  <c r="L5224" i="1"/>
  <c r="J5224" i="1"/>
  <c r="R5214" i="1"/>
  <c r="P5214" i="1"/>
  <c r="N5214" i="1"/>
  <c r="L5214" i="1"/>
  <c r="J5214" i="1"/>
  <c r="R5204" i="1"/>
  <c r="P5204" i="1"/>
  <c r="N5204" i="1"/>
  <c r="L5204" i="1"/>
  <c r="J5204" i="1"/>
  <c r="R5194" i="1"/>
  <c r="P5194" i="1"/>
  <c r="N5194" i="1"/>
  <c r="L5194" i="1"/>
  <c r="J5194" i="1"/>
  <c r="R5184" i="1"/>
  <c r="P5184" i="1"/>
  <c r="N5184" i="1"/>
  <c r="L5184" i="1"/>
  <c r="J5184" i="1"/>
  <c r="R5174" i="1"/>
  <c r="P5174" i="1"/>
  <c r="N5174" i="1"/>
  <c r="L5174" i="1"/>
  <c r="J5174" i="1"/>
  <c r="R5164" i="1"/>
  <c r="P5164" i="1"/>
  <c r="N5164" i="1"/>
  <c r="L5164" i="1"/>
  <c r="J5164" i="1"/>
  <c r="R5154" i="1"/>
  <c r="P5154" i="1"/>
  <c r="N5154" i="1"/>
  <c r="L5154" i="1"/>
  <c r="J5154" i="1"/>
  <c r="R8275" i="1"/>
  <c r="P8275" i="1"/>
  <c r="N8275" i="1"/>
  <c r="L8275" i="1"/>
  <c r="J8275" i="1"/>
  <c r="R8283" i="1"/>
  <c r="N8283" i="1"/>
  <c r="P8283" i="1"/>
  <c r="L8283" i="1"/>
  <c r="J8283" i="1"/>
  <c r="R8223" i="1"/>
  <c r="P8223" i="1"/>
  <c r="N8223" i="1"/>
  <c r="L8223" i="1"/>
  <c r="J8223" i="1"/>
  <c r="R8213" i="1"/>
  <c r="P8213" i="1"/>
  <c r="N8213" i="1"/>
  <c r="L8213" i="1"/>
  <c r="J8213" i="1"/>
  <c r="R8203" i="1"/>
  <c r="P8203" i="1"/>
  <c r="N8203" i="1"/>
  <c r="L8203" i="1"/>
  <c r="J8203" i="1"/>
  <c r="R8193" i="1"/>
  <c r="P8193" i="1"/>
  <c r="N8193" i="1"/>
  <c r="L8193" i="1"/>
  <c r="J8193" i="1"/>
  <c r="R8183" i="1"/>
  <c r="P8183" i="1"/>
  <c r="N8183" i="1"/>
  <c r="L8183" i="1"/>
  <c r="J8183" i="1"/>
  <c r="R8173" i="1"/>
  <c r="P8173" i="1"/>
  <c r="N8173" i="1"/>
  <c r="L8173" i="1"/>
  <c r="J8173" i="1"/>
  <c r="R8163" i="1"/>
  <c r="P8163" i="1"/>
  <c r="N8163" i="1"/>
  <c r="L8163" i="1"/>
  <c r="J8163" i="1"/>
  <c r="R8153" i="1"/>
  <c r="P8153" i="1"/>
  <c r="N8153" i="1"/>
  <c r="L8153" i="1"/>
  <c r="J8153" i="1"/>
  <c r="R8143" i="1"/>
  <c r="P8143" i="1"/>
  <c r="N8143" i="1"/>
  <c r="L8143" i="1"/>
  <c r="J8143" i="1"/>
  <c r="R8133" i="1"/>
  <c r="P8133" i="1"/>
  <c r="N8133" i="1"/>
  <c r="L8133" i="1"/>
  <c r="J8133" i="1"/>
  <c r="R8123" i="1"/>
  <c r="P8123" i="1"/>
  <c r="N8123" i="1"/>
  <c r="L8123" i="1"/>
  <c r="J8123" i="1"/>
  <c r="R8113" i="1"/>
  <c r="P8113" i="1"/>
  <c r="N8113" i="1"/>
  <c r="L8113" i="1"/>
  <c r="J8113" i="1"/>
  <c r="R8103" i="1"/>
  <c r="P8103" i="1"/>
  <c r="N8103" i="1"/>
  <c r="L8103" i="1"/>
  <c r="J8103" i="1"/>
  <c r="R8093" i="1"/>
  <c r="P8093" i="1"/>
  <c r="N8093" i="1"/>
  <c r="L8093" i="1"/>
  <c r="J8093" i="1"/>
  <c r="R8083" i="1"/>
  <c r="P8083" i="1"/>
  <c r="N8083" i="1"/>
  <c r="L8083" i="1"/>
  <c r="J8083" i="1"/>
  <c r="R8073" i="1"/>
  <c r="P8073" i="1"/>
  <c r="N8073" i="1"/>
  <c r="L8073" i="1"/>
  <c r="J8073" i="1"/>
  <c r="R8063" i="1"/>
  <c r="P8063" i="1"/>
  <c r="N8063" i="1"/>
  <c r="L8063" i="1"/>
  <c r="J8063" i="1"/>
  <c r="R8053" i="1"/>
  <c r="P8053" i="1"/>
  <c r="N8053" i="1"/>
  <c r="L8053" i="1"/>
  <c r="J8053" i="1"/>
  <c r="R8043" i="1"/>
  <c r="P8043" i="1"/>
  <c r="N8043" i="1"/>
  <c r="L8043" i="1"/>
  <c r="J8043" i="1"/>
  <c r="R8033" i="1"/>
  <c r="P8033" i="1"/>
  <c r="N8033" i="1"/>
  <c r="L8033" i="1"/>
  <c r="J8033" i="1"/>
  <c r="R8023" i="1"/>
  <c r="P8023" i="1"/>
  <c r="N8023" i="1"/>
  <c r="L8023" i="1"/>
  <c r="J8023" i="1"/>
  <c r="R8013" i="1"/>
  <c r="P8013" i="1"/>
  <c r="N8013" i="1"/>
  <c r="L8013" i="1"/>
  <c r="J8013" i="1"/>
  <c r="R8003" i="1"/>
  <c r="P8003" i="1"/>
  <c r="N8003" i="1"/>
  <c r="L8003" i="1"/>
  <c r="J8003" i="1"/>
  <c r="R7993" i="1"/>
  <c r="P7993" i="1"/>
  <c r="N7993" i="1"/>
  <c r="L7993" i="1"/>
  <c r="J7993" i="1"/>
  <c r="R7983" i="1"/>
  <c r="P7983" i="1"/>
  <c r="N7983" i="1"/>
  <c r="L7983" i="1"/>
  <c r="J7983" i="1"/>
  <c r="R7973" i="1"/>
  <c r="P7973" i="1"/>
  <c r="N7973" i="1"/>
  <c r="L7973" i="1"/>
  <c r="J7973" i="1"/>
  <c r="R7963" i="1"/>
  <c r="P7963" i="1"/>
  <c r="N7963" i="1"/>
  <c r="L7963" i="1"/>
  <c r="J7963" i="1"/>
  <c r="R7953" i="1"/>
  <c r="P7953" i="1"/>
  <c r="N7953" i="1"/>
  <c r="L7953" i="1"/>
  <c r="J7953" i="1"/>
  <c r="R7943" i="1"/>
  <c r="P7943" i="1"/>
  <c r="N7943" i="1"/>
  <c r="L7943" i="1"/>
  <c r="J7943" i="1"/>
  <c r="R7933" i="1"/>
  <c r="P7933" i="1"/>
  <c r="N7933" i="1"/>
  <c r="L7933" i="1"/>
  <c r="J7933" i="1"/>
  <c r="R7923" i="1"/>
  <c r="P7923" i="1"/>
  <c r="N7923" i="1"/>
  <c r="L7923" i="1"/>
  <c r="J7923" i="1"/>
  <c r="R7913" i="1"/>
  <c r="P7913" i="1"/>
  <c r="N7913" i="1"/>
  <c r="L7913" i="1"/>
  <c r="J7913" i="1"/>
  <c r="R7903" i="1"/>
  <c r="P7903" i="1"/>
  <c r="N7903" i="1"/>
  <c r="L7903" i="1"/>
  <c r="J7903" i="1"/>
  <c r="R7893" i="1"/>
  <c r="P7893" i="1"/>
  <c r="N7893" i="1"/>
  <c r="L7893" i="1"/>
  <c r="J7893" i="1"/>
  <c r="R7883" i="1"/>
  <c r="P7883" i="1"/>
  <c r="N7883" i="1"/>
  <c r="L7883" i="1"/>
  <c r="J7883" i="1"/>
  <c r="R7873" i="1"/>
  <c r="P7873" i="1"/>
  <c r="N7873" i="1"/>
  <c r="L7873" i="1"/>
  <c r="J7873" i="1"/>
  <c r="R7863" i="1"/>
  <c r="P7863" i="1"/>
  <c r="N7863" i="1"/>
  <c r="L7863" i="1"/>
  <c r="J7863" i="1"/>
  <c r="R7853" i="1"/>
  <c r="P7853" i="1"/>
  <c r="N7853" i="1"/>
  <c r="L7853" i="1"/>
  <c r="J7853" i="1"/>
  <c r="R7843" i="1"/>
  <c r="P7843" i="1"/>
  <c r="N7843" i="1"/>
  <c r="L7843" i="1"/>
  <c r="J7843" i="1"/>
  <c r="R7833" i="1"/>
  <c r="P7833" i="1"/>
  <c r="N7833" i="1"/>
  <c r="L7833" i="1"/>
  <c r="J7833" i="1"/>
  <c r="R7823" i="1"/>
  <c r="P7823" i="1"/>
  <c r="N7823" i="1"/>
  <c r="L7823" i="1"/>
  <c r="J7823" i="1"/>
  <c r="R7813" i="1"/>
  <c r="P7813" i="1"/>
  <c r="N7813" i="1"/>
  <c r="L7813" i="1"/>
  <c r="J7813" i="1"/>
  <c r="R7803" i="1"/>
  <c r="P7803" i="1"/>
  <c r="N7803" i="1"/>
  <c r="L7803" i="1"/>
  <c r="J7803" i="1"/>
  <c r="R7793" i="1"/>
  <c r="P7793" i="1"/>
  <c r="N7793" i="1"/>
  <c r="L7793" i="1"/>
  <c r="J7793" i="1"/>
  <c r="R7783" i="1"/>
  <c r="P7783" i="1"/>
  <c r="N7783" i="1"/>
  <c r="L7783" i="1"/>
  <c r="J7783" i="1"/>
  <c r="R7773" i="1"/>
  <c r="P7773" i="1"/>
  <c r="N7773" i="1"/>
  <c r="L7773" i="1"/>
  <c r="J7773" i="1"/>
  <c r="R7763" i="1"/>
  <c r="P7763" i="1"/>
  <c r="N7763" i="1"/>
  <c r="L7763" i="1"/>
  <c r="J7763" i="1"/>
  <c r="R7753" i="1"/>
  <c r="P7753" i="1"/>
  <c r="N7753" i="1"/>
  <c r="L7753" i="1"/>
  <c r="J7753" i="1"/>
  <c r="R7743" i="1"/>
  <c r="P7743" i="1"/>
  <c r="N7743" i="1"/>
  <c r="L7743" i="1"/>
  <c r="J7743" i="1"/>
  <c r="R7733" i="1"/>
  <c r="P7733" i="1"/>
  <c r="N7733" i="1"/>
  <c r="L7733" i="1"/>
  <c r="J7733" i="1"/>
  <c r="R7723" i="1"/>
  <c r="P7723" i="1"/>
  <c r="N7723" i="1"/>
  <c r="L7723" i="1"/>
  <c r="J7723" i="1"/>
  <c r="R7713" i="1"/>
  <c r="P7713" i="1"/>
  <c r="N7713" i="1"/>
  <c r="L7713" i="1"/>
  <c r="J7713" i="1"/>
  <c r="R7703" i="1"/>
  <c r="P7703" i="1"/>
  <c r="N7703" i="1"/>
  <c r="L7703" i="1"/>
  <c r="J7703" i="1"/>
  <c r="R7693" i="1"/>
  <c r="P7693" i="1"/>
  <c r="N7693" i="1"/>
  <c r="L7693" i="1"/>
  <c r="J7693" i="1"/>
  <c r="R7683" i="1"/>
  <c r="P7683" i="1"/>
  <c r="N7683" i="1"/>
  <c r="L7683" i="1"/>
  <c r="J7683" i="1"/>
  <c r="R7673" i="1"/>
  <c r="P7673" i="1"/>
  <c r="N7673" i="1"/>
  <c r="L7673" i="1"/>
  <c r="J7673" i="1"/>
  <c r="R7663" i="1"/>
  <c r="P7663" i="1"/>
  <c r="N7663" i="1"/>
  <c r="L7663" i="1"/>
  <c r="J7663" i="1"/>
  <c r="R7653" i="1"/>
  <c r="P7653" i="1"/>
  <c r="N7653" i="1"/>
  <c r="L7653" i="1"/>
  <c r="J7653" i="1"/>
  <c r="R7643" i="1"/>
  <c r="P7643" i="1"/>
  <c r="N7643" i="1"/>
  <c r="L7643" i="1"/>
  <c r="J7643" i="1"/>
  <c r="R7633" i="1"/>
  <c r="P7633" i="1"/>
  <c r="N7633" i="1"/>
  <c r="L7633" i="1"/>
  <c r="J7633" i="1"/>
  <c r="R7623" i="1"/>
  <c r="P7623" i="1"/>
  <c r="N7623" i="1"/>
  <c r="L7623" i="1"/>
  <c r="J7623" i="1"/>
  <c r="R7613" i="1"/>
  <c r="P7613" i="1"/>
  <c r="N7613" i="1"/>
  <c r="L7613" i="1"/>
  <c r="J7613" i="1"/>
  <c r="R7603" i="1"/>
  <c r="P7603" i="1"/>
  <c r="N7603" i="1"/>
  <c r="L7603" i="1"/>
  <c r="J7603" i="1"/>
  <c r="R7593" i="1"/>
  <c r="P7593" i="1"/>
  <c r="N7593" i="1"/>
  <c r="L7593" i="1"/>
  <c r="J7593" i="1"/>
  <c r="R7583" i="1"/>
  <c r="P7583" i="1"/>
  <c r="N7583" i="1"/>
  <c r="L7583" i="1"/>
  <c r="J7583" i="1"/>
  <c r="R7573" i="1"/>
  <c r="P7573" i="1"/>
  <c r="N7573" i="1"/>
  <c r="L7573" i="1"/>
  <c r="J7573" i="1"/>
  <c r="R7563" i="1"/>
  <c r="P7563" i="1"/>
  <c r="N7563" i="1"/>
  <c r="L7563" i="1"/>
  <c r="J7563" i="1"/>
  <c r="R7553" i="1"/>
  <c r="P7553" i="1"/>
  <c r="N7553" i="1"/>
  <c r="L7553" i="1"/>
  <c r="J7553" i="1"/>
  <c r="R7543" i="1"/>
  <c r="P7543" i="1"/>
  <c r="N7543" i="1"/>
  <c r="L7543" i="1"/>
  <c r="J7543" i="1"/>
  <c r="R7533" i="1"/>
  <c r="P7533" i="1"/>
  <c r="N7533" i="1"/>
  <c r="L7533" i="1"/>
  <c r="J7533" i="1"/>
  <c r="R7523" i="1"/>
  <c r="P7523" i="1"/>
  <c r="N7523" i="1"/>
  <c r="L7523" i="1"/>
  <c r="J7523" i="1"/>
  <c r="R7513" i="1"/>
  <c r="P7513" i="1"/>
  <c r="N7513" i="1"/>
  <c r="L7513" i="1"/>
  <c r="J7513" i="1"/>
  <c r="R7503" i="1"/>
  <c r="P7503" i="1"/>
  <c r="N7503" i="1"/>
  <c r="L7503" i="1"/>
  <c r="J7503" i="1"/>
  <c r="R7493" i="1"/>
  <c r="P7493" i="1"/>
  <c r="N7493" i="1"/>
  <c r="L7493" i="1"/>
  <c r="J7493" i="1"/>
  <c r="R7483" i="1"/>
  <c r="P7483" i="1"/>
  <c r="N7483" i="1"/>
  <c r="L7483" i="1"/>
  <c r="J7483" i="1"/>
  <c r="R7473" i="1"/>
  <c r="P7473" i="1"/>
  <c r="N7473" i="1"/>
  <c r="L7473" i="1"/>
  <c r="J7473" i="1"/>
  <c r="R7463" i="1"/>
  <c r="P7463" i="1"/>
  <c r="N7463" i="1"/>
  <c r="L7463" i="1"/>
  <c r="J7463" i="1"/>
  <c r="R7453" i="1"/>
  <c r="P7453" i="1"/>
  <c r="N7453" i="1"/>
  <c r="L7453" i="1"/>
  <c r="J7453" i="1"/>
  <c r="R7443" i="1"/>
  <c r="P7443" i="1"/>
  <c r="N7443" i="1"/>
  <c r="L7443" i="1"/>
  <c r="J7443" i="1"/>
  <c r="R7433" i="1"/>
  <c r="P7433" i="1"/>
  <c r="N7433" i="1"/>
  <c r="L7433" i="1"/>
  <c r="J7433" i="1"/>
  <c r="R7423" i="1"/>
  <c r="P7423" i="1"/>
  <c r="N7423" i="1"/>
  <c r="L7423" i="1"/>
  <c r="J7423" i="1"/>
  <c r="R7413" i="1"/>
  <c r="P7413" i="1"/>
  <c r="N7413" i="1"/>
  <c r="L7413" i="1"/>
  <c r="J7413" i="1"/>
  <c r="R7403" i="1"/>
  <c r="P7403" i="1"/>
  <c r="N7403" i="1"/>
  <c r="L7403" i="1"/>
  <c r="J7403" i="1"/>
  <c r="R7393" i="1"/>
  <c r="P7393" i="1"/>
  <c r="N7393" i="1"/>
  <c r="L7393" i="1"/>
  <c r="J7393" i="1"/>
  <c r="R7384" i="1"/>
  <c r="P7384" i="1"/>
  <c r="N7384" i="1"/>
  <c r="L7384" i="1"/>
  <c r="J7384" i="1"/>
  <c r="R7374" i="1"/>
  <c r="P7374" i="1"/>
  <c r="N7374" i="1"/>
  <c r="L7374" i="1"/>
  <c r="J7374" i="1"/>
  <c r="R7364" i="1"/>
  <c r="P7364" i="1"/>
  <c r="N7364" i="1"/>
  <c r="L7364" i="1"/>
  <c r="J7364" i="1"/>
  <c r="R7354" i="1"/>
  <c r="P7354" i="1"/>
  <c r="N7354" i="1"/>
  <c r="L7354" i="1"/>
  <c r="J7354" i="1"/>
  <c r="R7344" i="1"/>
  <c r="P7344" i="1"/>
  <c r="N7344" i="1"/>
  <c r="L7344" i="1"/>
  <c r="J7344" i="1"/>
  <c r="R7334" i="1"/>
  <c r="P7334" i="1"/>
  <c r="N7334" i="1"/>
  <c r="L7334" i="1"/>
  <c r="J7334" i="1"/>
  <c r="R7324" i="1"/>
  <c r="P7324" i="1"/>
  <c r="N7324" i="1"/>
  <c r="L7324" i="1"/>
  <c r="J7324" i="1"/>
  <c r="R7314" i="1"/>
  <c r="P7314" i="1"/>
  <c r="N7314" i="1"/>
  <c r="L7314" i="1"/>
  <c r="J7314" i="1"/>
  <c r="R7304" i="1"/>
  <c r="P7304" i="1"/>
  <c r="N7304" i="1"/>
  <c r="L7304" i="1"/>
  <c r="J7304" i="1"/>
  <c r="R7294" i="1"/>
  <c r="P7294" i="1"/>
  <c r="N7294" i="1"/>
  <c r="L7294" i="1"/>
  <c r="J7294" i="1"/>
  <c r="R7284" i="1"/>
  <c r="P7284" i="1"/>
  <c r="N7284" i="1"/>
  <c r="L7284" i="1"/>
  <c r="J7284" i="1"/>
  <c r="R7274" i="1"/>
  <c r="P7274" i="1"/>
  <c r="N7274" i="1"/>
  <c r="L7274" i="1"/>
  <c r="J7274" i="1"/>
  <c r="R7264" i="1"/>
  <c r="P7264" i="1"/>
  <c r="N7264" i="1"/>
  <c r="L7264" i="1"/>
  <c r="J7264" i="1"/>
  <c r="R7254" i="1"/>
  <c r="P7254" i="1"/>
  <c r="N7254" i="1"/>
  <c r="L7254" i="1"/>
  <c r="J7254" i="1"/>
  <c r="R7244" i="1"/>
  <c r="P7244" i="1"/>
  <c r="N7244" i="1"/>
  <c r="L7244" i="1"/>
  <c r="J7244" i="1"/>
  <c r="R7234" i="1"/>
  <c r="N7234" i="1"/>
  <c r="P7234" i="1"/>
  <c r="L7234" i="1"/>
  <c r="J7234" i="1"/>
  <c r="R7224" i="1"/>
  <c r="P7224" i="1"/>
  <c r="N7224" i="1"/>
  <c r="L7224" i="1"/>
  <c r="J7224" i="1"/>
  <c r="R7214" i="1"/>
  <c r="P7214" i="1"/>
  <c r="N7214" i="1"/>
  <c r="L7214" i="1"/>
  <c r="J7214" i="1"/>
  <c r="R7204" i="1"/>
  <c r="P7204" i="1"/>
  <c r="N7204" i="1"/>
  <c r="L7204" i="1"/>
  <c r="J7204" i="1"/>
  <c r="R7194" i="1"/>
  <c r="P7194" i="1"/>
  <c r="N7194" i="1"/>
  <c r="L7194" i="1"/>
  <c r="J7194" i="1"/>
  <c r="R7184" i="1"/>
  <c r="P7184" i="1"/>
  <c r="N7184" i="1"/>
  <c r="L7184" i="1"/>
  <c r="J7184" i="1"/>
  <c r="R7174" i="1"/>
  <c r="P7174" i="1"/>
  <c r="N7174" i="1"/>
  <c r="L7174" i="1"/>
  <c r="J7174" i="1"/>
  <c r="R7164" i="1"/>
  <c r="P7164" i="1"/>
  <c r="N7164" i="1"/>
  <c r="L7164" i="1"/>
  <c r="J7164" i="1"/>
  <c r="R7154" i="1"/>
  <c r="P7154" i="1"/>
  <c r="N7154" i="1"/>
  <c r="L7154" i="1"/>
  <c r="J7154" i="1"/>
  <c r="R7144" i="1"/>
  <c r="P7144" i="1"/>
  <c r="N7144" i="1"/>
  <c r="L7144" i="1"/>
  <c r="J7144" i="1"/>
  <c r="R7134" i="1"/>
  <c r="P7134" i="1"/>
  <c r="N7134" i="1"/>
  <c r="L7134" i="1"/>
  <c r="J7134" i="1"/>
  <c r="R7124" i="1"/>
  <c r="P7124" i="1"/>
  <c r="N7124" i="1"/>
  <c r="L7124" i="1"/>
  <c r="J7124" i="1"/>
  <c r="R7114" i="1"/>
  <c r="P7114" i="1"/>
  <c r="N7114" i="1"/>
  <c r="L7114" i="1"/>
  <c r="J7114" i="1"/>
  <c r="R7104" i="1"/>
  <c r="P7104" i="1"/>
  <c r="N7104" i="1"/>
  <c r="L7104" i="1"/>
  <c r="J7104" i="1"/>
  <c r="R7094" i="1"/>
  <c r="P7094" i="1"/>
  <c r="N7094" i="1"/>
  <c r="L7094" i="1"/>
  <c r="J7094" i="1"/>
  <c r="R7084" i="1"/>
  <c r="P7084" i="1"/>
  <c r="N7084" i="1"/>
  <c r="L7084" i="1"/>
  <c r="J7084" i="1"/>
  <c r="R7074" i="1"/>
  <c r="P7074" i="1"/>
  <c r="N7074" i="1"/>
  <c r="L7074" i="1"/>
  <c r="J7074" i="1"/>
  <c r="R7064" i="1"/>
  <c r="P7064" i="1"/>
  <c r="N7064" i="1"/>
  <c r="L7064" i="1"/>
  <c r="J7064" i="1"/>
  <c r="R7054" i="1"/>
  <c r="P7054" i="1"/>
  <c r="N7054" i="1"/>
  <c r="L7054" i="1"/>
  <c r="J7054" i="1"/>
  <c r="R7044" i="1"/>
  <c r="P7044" i="1"/>
  <c r="N7044" i="1"/>
  <c r="L7044" i="1"/>
  <c r="J7044" i="1"/>
  <c r="R7034" i="1"/>
  <c r="P7034" i="1"/>
  <c r="N7034" i="1"/>
  <c r="L7034" i="1"/>
  <c r="J7034" i="1"/>
  <c r="R7024" i="1"/>
  <c r="P7024" i="1"/>
  <c r="N7024" i="1"/>
  <c r="L7024" i="1"/>
  <c r="J7024" i="1"/>
  <c r="R7014" i="1"/>
  <c r="P7014" i="1"/>
  <c r="N7014" i="1"/>
  <c r="L7014" i="1"/>
  <c r="J7014" i="1"/>
  <c r="R7004" i="1"/>
  <c r="P7004" i="1"/>
  <c r="N7004" i="1"/>
  <c r="L7004" i="1"/>
  <c r="J7004" i="1"/>
  <c r="R6994" i="1"/>
  <c r="P6994" i="1"/>
  <c r="N6994" i="1"/>
  <c r="L6994" i="1"/>
  <c r="J6994" i="1"/>
  <c r="R6984" i="1"/>
  <c r="P6984" i="1"/>
  <c r="N6984" i="1"/>
  <c r="L6984" i="1"/>
  <c r="J6984" i="1"/>
  <c r="R6974" i="1"/>
  <c r="P6974" i="1"/>
  <c r="N6974" i="1"/>
  <c r="L6974" i="1"/>
  <c r="J6974" i="1"/>
  <c r="R6964" i="1"/>
  <c r="P6964" i="1"/>
  <c r="N6964" i="1"/>
  <c r="L6964" i="1"/>
  <c r="J6964" i="1"/>
  <c r="R6954" i="1"/>
  <c r="P6954" i="1"/>
  <c r="N6954" i="1"/>
  <c r="L6954" i="1"/>
  <c r="J6954" i="1"/>
  <c r="R6944" i="1"/>
  <c r="P6944" i="1"/>
  <c r="N6944" i="1"/>
  <c r="L6944" i="1"/>
  <c r="J6944" i="1"/>
  <c r="R6934" i="1"/>
  <c r="P6934" i="1"/>
  <c r="N6934" i="1"/>
  <c r="L6934" i="1"/>
  <c r="J6934" i="1"/>
  <c r="R6924" i="1"/>
  <c r="P6924" i="1"/>
  <c r="N6924" i="1"/>
  <c r="L6924" i="1"/>
  <c r="J6924" i="1"/>
  <c r="R6914" i="1"/>
  <c r="P6914" i="1"/>
  <c r="N6914" i="1"/>
  <c r="L6914" i="1"/>
  <c r="J6914" i="1"/>
  <c r="R6904" i="1"/>
  <c r="P6904" i="1"/>
  <c r="N6904" i="1"/>
  <c r="L6904" i="1"/>
  <c r="J6904" i="1"/>
  <c r="R6894" i="1"/>
  <c r="P6894" i="1"/>
  <c r="N6894" i="1"/>
  <c r="L6894" i="1"/>
  <c r="J6894" i="1"/>
  <c r="R6884" i="1"/>
  <c r="P6884" i="1"/>
  <c r="N6884" i="1"/>
  <c r="L6884" i="1"/>
  <c r="J6884" i="1"/>
  <c r="R6874" i="1"/>
  <c r="P6874" i="1"/>
  <c r="N6874" i="1"/>
  <c r="L6874" i="1"/>
  <c r="J6874" i="1"/>
  <c r="R6864" i="1"/>
  <c r="P6864" i="1"/>
  <c r="N6864" i="1"/>
  <c r="L6864" i="1"/>
  <c r="J6864" i="1"/>
  <c r="R6854" i="1"/>
  <c r="P6854" i="1"/>
  <c r="N6854" i="1"/>
  <c r="L6854" i="1"/>
  <c r="J6854" i="1"/>
  <c r="R6844" i="1"/>
  <c r="P6844" i="1"/>
  <c r="N6844" i="1"/>
  <c r="L6844" i="1"/>
  <c r="J6844" i="1"/>
  <c r="R6834" i="1"/>
  <c r="P6834" i="1"/>
  <c r="N6834" i="1"/>
  <c r="L6834" i="1"/>
  <c r="J6834" i="1"/>
  <c r="R6824" i="1"/>
  <c r="P6824" i="1"/>
  <c r="N6824" i="1"/>
  <c r="L6824" i="1"/>
  <c r="J6824" i="1"/>
  <c r="R6814" i="1"/>
  <c r="P6814" i="1"/>
  <c r="N6814" i="1"/>
  <c r="L6814" i="1"/>
  <c r="J6814" i="1"/>
  <c r="R6804" i="1"/>
  <c r="P6804" i="1"/>
  <c r="N6804" i="1"/>
  <c r="L6804" i="1"/>
  <c r="J6804" i="1"/>
  <c r="R6794" i="1"/>
  <c r="P6794" i="1"/>
  <c r="N6794" i="1"/>
  <c r="L6794" i="1"/>
  <c r="J6794" i="1"/>
  <c r="R6784" i="1"/>
  <c r="P6784" i="1"/>
  <c r="N6784" i="1"/>
  <c r="L6784" i="1"/>
  <c r="J6784" i="1"/>
  <c r="R6774" i="1"/>
  <c r="P6774" i="1"/>
  <c r="N6774" i="1"/>
  <c r="L6774" i="1"/>
  <c r="J6774" i="1"/>
  <c r="R6764" i="1"/>
  <c r="P6764" i="1"/>
  <c r="N6764" i="1"/>
  <c r="L6764" i="1"/>
  <c r="J6764" i="1"/>
  <c r="R6754" i="1"/>
  <c r="P6754" i="1"/>
  <c r="N6754" i="1"/>
  <c r="L6754" i="1"/>
  <c r="J6754" i="1"/>
  <c r="R6744" i="1"/>
  <c r="P6744" i="1"/>
  <c r="N6744" i="1"/>
  <c r="L6744" i="1"/>
  <c r="J6744" i="1"/>
  <c r="R6734" i="1"/>
  <c r="P6734" i="1"/>
  <c r="N6734" i="1"/>
  <c r="L6734" i="1"/>
  <c r="J6734" i="1"/>
  <c r="R6724" i="1"/>
  <c r="P6724" i="1"/>
  <c r="N6724" i="1"/>
  <c r="L6724" i="1"/>
  <c r="J6724" i="1"/>
  <c r="R6714" i="1"/>
  <c r="P6714" i="1"/>
  <c r="N6714" i="1"/>
  <c r="L6714" i="1"/>
  <c r="J6714" i="1"/>
  <c r="R6704" i="1"/>
  <c r="P6704" i="1"/>
  <c r="N6704" i="1"/>
  <c r="L6704" i="1"/>
  <c r="J6704" i="1"/>
  <c r="R6694" i="1"/>
  <c r="P6694" i="1"/>
  <c r="N6694" i="1"/>
  <c r="L6694" i="1"/>
  <c r="J6694" i="1"/>
  <c r="R6684" i="1"/>
  <c r="P6684" i="1"/>
  <c r="N6684" i="1"/>
  <c r="L6684" i="1"/>
  <c r="J6684" i="1"/>
  <c r="R6674" i="1"/>
  <c r="P6674" i="1"/>
  <c r="N6674" i="1"/>
  <c r="L6674" i="1"/>
  <c r="J6674" i="1"/>
  <c r="R6664" i="1"/>
  <c r="P6664" i="1"/>
  <c r="N6664" i="1"/>
  <c r="L6664" i="1"/>
  <c r="J6664" i="1"/>
  <c r="R6654" i="1"/>
  <c r="P6654" i="1"/>
  <c r="N6654" i="1"/>
  <c r="L6654" i="1"/>
  <c r="J6654" i="1"/>
  <c r="R6644" i="1"/>
  <c r="P6644" i="1"/>
  <c r="N6644" i="1"/>
  <c r="L6644" i="1"/>
  <c r="J6644" i="1"/>
  <c r="R6634" i="1"/>
  <c r="P6634" i="1"/>
  <c r="N6634" i="1"/>
  <c r="L6634" i="1"/>
  <c r="J6634" i="1"/>
  <c r="R6624" i="1"/>
  <c r="P6624" i="1"/>
  <c r="N6624" i="1"/>
  <c r="L6624" i="1"/>
  <c r="J6624" i="1"/>
  <c r="R6614" i="1"/>
  <c r="P6614" i="1"/>
  <c r="N6614" i="1"/>
  <c r="L6614" i="1"/>
  <c r="J6614" i="1"/>
  <c r="R6604" i="1"/>
  <c r="P6604" i="1"/>
  <c r="N6604" i="1"/>
  <c r="L6604" i="1"/>
  <c r="J6604" i="1"/>
  <c r="R6594" i="1"/>
  <c r="P6594" i="1"/>
  <c r="N6594" i="1"/>
  <c r="L6594" i="1"/>
  <c r="J6594" i="1"/>
  <c r="R6584" i="1"/>
  <c r="P6584" i="1"/>
  <c r="N6584" i="1"/>
  <c r="L6584" i="1"/>
  <c r="J6584" i="1"/>
  <c r="R6574" i="1"/>
  <c r="P6574" i="1"/>
  <c r="N6574" i="1"/>
  <c r="L6574" i="1"/>
  <c r="J6574" i="1"/>
  <c r="R6564" i="1"/>
  <c r="P6564" i="1"/>
  <c r="N6564" i="1"/>
  <c r="L6564" i="1"/>
  <c r="J6564" i="1"/>
  <c r="R6554" i="1"/>
  <c r="P6554" i="1"/>
  <c r="N6554" i="1"/>
  <c r="L6554" i="1"/>
  <c r="J6554" i="1"/>
  <c r="R6544" i="1"/>
  <c r="P6544" i="1"/>
  <c r="N6544" i="1"/>
  <c r="L6544" i="1"/>
  <c r="J6544" i="1"/>
  <c r="R6534" i="1"/>
  <c r="P6534" i="1"/>
  <c r="N6534" i="1"/>
  <c r="L6534" i="1"/>
  <c r="J6534" i="1"/>
  <c r="R6524" i="1"/>
  <c r="P6524" i="1"/>
  <c r="N6524" i="1"/>
  <c r="L6524" i="1"/>
  <c r="J6524" i="1"/>
  <c r="R6514" i="1"/>
  <c r="P6514" i="1"/>
  <c r="N6514" i="1"/>
  <c r="L6514" i="1"/>
  <c r="J6514" i="1"/>
  <c r="R6504" i="1"/>
  <c r="P6504" i="1"/>
  <c r="N6504" i="1"/>
  <c r="L6504" i="1"/>
  <c r="J6504" i="1"/>
  <c r="R6494" i="1"/>
  <c r="P6494" i="1"/>
  <c r="N6494" i="1"/>
  <c r="L6494" i="1"/>
  <c r="J6494" i="1"/>
  <c r="R6484" i="1"/>
  <c r="P6484" i="1"/>
  <c r="N6484" i="1"/>
  <c r="L6484" i="1"/>
  <c r="J6484" i="1"/>
  <c r="R6474" i="1"/>
  <c r="P6474" i="1"/>
  <c r="N6474" i="1"/>
  <c r="L6474" i="1"/>
  <c r="J6474" i="1"/>
  <c r="R6464" i="1"/>
  <c r="P6464" i="1"/>
  <c r="N6464" i="1"/>
  <c r="L6464" i="1"/>
  <c r="J6464" i="1"/>
  <c r="R6454" i="1"/>
  <c r="P6454" i="1"/>
  <c r="N6454" i="1"/>
  <c r="L6454" i="1"/>
  <c r="J6454" i="1"/>
  <c r="R6444" i="1"/>
  <c r="P6444" i="1"/>
  <c r="N6444" i="1"/>
  <c r="L6444" i="1"/>
  <c r="J6444" i="1"/>
  <c r="R6434" i="1"/>
  <c r="P6434" i="1"/>
  <c r="N6434" i="1"/>
  <c r="L6434" i="1"/>
  <c r="J6434" i="1"/>
  <c r="R6424" i="1"/>
  <c r="P6424" i="1"/>
  <c r="N6424" i="1"/>
  <c r="L6424" i="1"/>
  <c r="J6424" i="1"/>
  <c r="R6414" i="1"/>
  <c r="P6414" i="1"/>
  <c r="N6414" i="1"/>
  <c r="L6414" i="1"/>
  <c r="J6414" i="1"/>
  <c r="R6404" i="1"/>
  <c r="P6404" i="1"/>
  <c r="N6404" i="1"/>
  <c r="L6404" i="1"/>
  <c r="J6404" i="1"/>
  <c r="R6394" i="1"/>
  <c r="P6394" i="1"/>
  <c r="N6394" i="1"/>
  <c r="L6394" i="1"/>
  <c r="J6394" i="1"/>
  <c r="R6384" i="1"/>
  <c r="P6384" i="1"/>
  <c r="N6384" i="1"/>
  <c r="L6384" i="1"/>
  <c r="J6384" i="1"/>
  <c r="R6374" i="1"/>
  <c r="P6374" i="1"/>
  <c r="N6374" i="1"/>
  <c r="L6374" i="1"/>
  <c r="J6374" i="1"/>
  <c r="R6364" i="1"/>
  <c r="P6364" i="1"/>
  <c r="N6364" i="1"/>
  <c r="L6364" i="1"/>
  <c r="J6364" i="1"/>
  <c r="R6354" i="1"/>
  <c r="P6354" i="1"/>
  <c r="N6354" i="1"/>
  <c r="L6354" i="1"/>
  <c r="J6354" i="1"/>
  <c r="R6344" i="1"/>
  <c r="P6344" i="1"/>
  <c r="N6344" i="1"/>
  <c r="L6344" i="1"/>
  <c r="J6344" i="1"/>
  <c r="R6334" i="1"/>
  <c r="P6334" i="1"/>
  <c r="N6334" i="1"/>
  <c r="L6334" i="1"/>
  <c r="J6334" i="1"/>
  <c r="R6324" i="1"/>
  <c r="P6324" i="1"/>
  <c r="N6324" i="1"/>
  <c r="L6324" i="1"/>
  <c r="J6324" i="1"/>
  <c r="R6314" i="1"/>
  <c r="P6314" i="1"/>
  <c r="N6314" i="1"/>
  <c r="L6314" i="1"/>
  <c r="J6314" i="1"/>
  <c r="R6304" i="1"/>
  <c r="P6304" i="1"/>
  <c r="N6304" i="1"/>
  <c r="L6304" i="1"/>
  <c r="J6304" i="1"/>
  <c r="R6294" i="1"/>
  <c r="P6294" i="1"/>
  <c r="N6294" i="1"/>
  <c r="L6294" i="1"/>
  <c r="J6294" i="1"/>
  <c r="R6284" i="1"/>
  <c r="P6284" i="1"/>
  <c r="N6284" i="1"/>
  <c r="L6284" i="1"/>
  <c r="J6284" i="1"/>
  <c r="R6274" i="1"/>
  <c r="P6274" i="1"/>
  <c r="N6274" i="1"/>
  <c r="J6274" i="1"/>
  <c r="L6274" i="1"/>
  <c r="R6264" i="1"/>
  <c r="P6264" i="1"/>
  <c r="N6264" i="1"/>
  <c r="L6264" i="1"/>
  <c r="J6264" i="1"/>
  <c r="R6254" i="1"/>
  <c r="P6254" i="1"/>
  <c r="N6254" i="1"/>
  <c r="L6254" i="1"/>
  <c r="J6254" i="1"/>
  <c r="R6244" i="1"/>
  <c r="P6244" i="1"/>
  <c r="N6244" i="1"/>
  <c r="L6244" i="1"/>
  <c r="J6244" i="1"/>
  <c r="R6234" i="1"/>
  <c r="P6234" i="1"/>
  <c r="N6234" i="1"/>
  <c r="L6234" i="1"/>
  <c r="J6234" i="1"/>
  <c r="R6224" i="1"/>
  <c r="P6224" i="1"/>
  <c r="N6224" i="1"/>
  <c r="L6224" i="1"/>
  <c r="J6224" i="1"/>
  <c r="R6214" i="1"/>
  <c r="P6214" i="1"/>
  <c r="N6214" i="1"/>
  <c r="L6214" i="1"/>
  <c r="J6214" i="1"/>
  <c r="R6204" i="1"/>
  <c r="P6204" i="1"/>
  <c r="N6204" i="1"/>
  <c r="L6204" i="1"/>
  <c r="J6204" i="1"/>
  <c r="R6194" i="1"/>
  <c r="P6194" i="1"/>
  <c r="N6194" i="1"/>
  <c r="L6194" i="1"/>
  <c r="J6194" i="1"/>
  <c r="R6184" i="1"/>
  <c r="P6184" i="1"/>
  <c r="N6184" i="1"/>
  <c r="L6184" i="1"/>
  <c r="J6184" i="1"/>
  <c r="R6174" i="1"/>
  <c r="P6174" i="1"/>
  <c r="N6174" i="1"/>
  <c r="L6174" i="1"/>
  <c r="J6174" i="1"/>
  <c r="R6164" i="1"/>
  <c r="P6164" i="1"/>
  <c r="N6164" i="1"/>
  <c r="L6164" i="1"/>
  <c r="J6164" i="1"/>
  <c r="R6154" i="1"/>
  <c r="P6154" i="1"/>
  <c r="N6154" i="1"/>
  <c r="L6154" i="1"/>
  <c r="J6154" i="1"/>
  <c r="R6144" i="1"/>
  <c r="P6144" i="1"/>
  <c r="N6144" i="1"/>
  <c r="L6144" i="1"/>
  <c r="J6144" i="1"/>
  <c r="R6134" i="1"/>
  <c r="P6134" i="1"/>
  <c r="N6134" i="1"/>
  <c r="L6134" i="1"/>
  <c r="J6134" i="1"/>
  <c r="R6124" i="1"/>
  <c r="P6124" i="1"/>
  <c r="N6124" i="1"/>
  <c r="L6124" i="1"/>
  <c r="J6124" i="1"/>
  <c r="R6114" i="1"/>
  <c r="P6114" i="1"/>
  <c r="N6114" i="1"/>
  <c r="L6114" i="1"/>
  <c r="J6114" i="1"/>
  <c r="R6104" i="1"/>
  <c r="P6104" i="1"/>
  <c r="N6104" i="1"/>
  <c r="L6104" i="1"/>
  <c r="J6104" i="1"/>
  <c r="R6094" i="1"/>
  <c r="P6094" i="1"/>
  <c r="N6094" i="1"/>
  <c r="L6094" i="1"/>
  <c r="J6094" i="1"/>
  <c r="R6084" i="1"/>
  <c r="P6084" i="1"/>
  <c r="N6084" i="1"/>
  <c r="L6084" i="1"/>
  <c r="J6084" i="1"/>
  <c r="R6074" i="1"/>
  <c r="P6074" i="1"/>
  <c r="N6074" i="1"/>
  <c r="L6074" i="1"/>
  <c r="J6074" i="1"/>
  <c r="R6064" i="1"/>
  <c r="P6064" i="1"/>
  <c r="N6064" i="1"/>
  <c r="L6064" i="1"/>
  <c r="J6064" i="1"/>
  <c r="R6054" i="1"/>
  <c r="P6054" i="1"/>
  <c r="N6054" i="1"/>
  <c r="L6054" i="1"/>
  <c r="J6054" i="1"/>
  <c r="R6044" i="1"/>
  <c r="P6044" i="1"/>
  <c r="N6044" i="1"/>
  <c r="L6044" i="1"/>
  <c r="J6044" i="1"/>
  <c r="R6034" i="1"/>
  <c r="P6034" i="1"/>
  <c r="N6034" i="1"/>
  <c r="L6034" i="1"/>
  <c r="J6034" i="1"/>
  <c r="R6024" i="1"/>
  <c r="P6024" i="1"/>
  <c r="N6024" i="1"/>
  <c r="L6024" i="1"/>
  <c r="J6024" i="1"/>
  <c r="R6014" i="1"/>
  <c r="P6014" i="1"/>
  <c r="N6014" i="1"/>
  <c r="L6014" i="1"/>
  <c r="J6014" i="1"/>
  <c r="R6004" i="1"/>
  <c r="P6004" i="1"/>
  <c r="N6004" i="1"/>
  <c r="L6004" i="1"/>
  <c r="J6004" i="1"/>
  <c r="R5994" i="1"/>
  <c r="P5994" i="1"/>
  <c r="N5994" i="1"/>
  <c r="L5994" i="1"/>
  <c r="J5994" i="1"/>
  <c r="R5984" i="1"/>
  <c r="P5984" i="1"/>
  <c r="N5984" i="1"/>
  <c r="L5984" i="1"/>
  <c r="J5984" i="1"/>
  <c r="R5974" i="1"/>
  <c r="P5974" i="1"/>
  <c r="N5974" i="1"/>
  <c r="L5974" i="1"/>
  <c r="J5974" i="1"/>
  <c r="R5963" i="1"/>
  <c r="P5963" i="1"/>
  <c r="N5963" i="1"/>
  <c r="L5963" i="1"/>
  <c r="J5963" i="1"/>
  <c r="R5953" i="1"/>
  <c r="P5953" i="1"/>
  <c r="N5953" i="1"/>
  <c r="L5953" i="1"/>
  <c r="J5953" i="1"/>
  <c r="R5943" i="1"/>
  <c r="P5943" i="1"/>
  <c r="N5943" i="1"/>
  <c r="L5943" i="1"/>
  <c r="J5943" i="1"/>
  <c r="R5933" i="1"/>
  <c r="P5933" i="1"/>
  <c r="N5933" i="1"/>
  <c r="L5933" i="1"/>
  <c r="J5933" i="1"/>
  <c r="R5923" i="1"/>
  <c r="P5923" i="1"/>
  <c r="N5923" i="1"/>
  <c r="L5923" i="1"/>
  <c r="J5923" i="1"/>
  <c r="R5913" i="1"/>
  <c r="P5913" i="1"/>
  <c r="N5913" i="1"/>
  <c r="L5913" i="1"/>
  <c r="J5913" i="1"/>
  <c r="R5903" i="1"/>
  <c r="P5903" i="1"/>
  <c r="N5903" i="1"/>
  <c r="L5903" i="1"/>
  <c r="J5903" i="1"/>
  <c r="R5893" i="1"/>
  <c r="P5893" i="1"/>
  <c r="N5893" i="1"/>
  <c r="L5893" i="1"/>
  <c r="J5893" i="1"/>
  <c r="R5883" i="1"/>
  <c r="P5883" i="1"/>
  <c r="N5883" i="1"/>
  <c r="L5883" i="1"/>
  <c r="J5883" i="1"/>
  <c r="R5873" i="1"/>
  <c r="P5873" i="1"/>
  <c r="N5873" i="1"/>
  <c r="L5873" i="1"/>
  <c r="J5873" i="1"/>
  <c r="R5863" i="1"/>
  <c r="P5863" i="1"/>
  <c r="N5863" i="1"/>
  <c r="L5863" i="1"/>
  <c r="J5863" i="1"/>
  <c r="R5853" i="1"/>
  <c r="P5853" i="1"/>
  <c r="N5853" i="1"/>
  <c r="L5853" i="1"/>
  <c r="J5853" i="1"/>
  <c r="R5843" i="1"/>
  <c r="P5843" i="1"/>
  <c r="N5843" i="1"/>
  <c r="L5843" i="1"/>
  <c r="J5843" i="1"/>
  <c r="R5833" i="1"/>
  <c r="P5833" i="1"/>
  <c r="N5833" i="1"/>
  <c r="L5833" i="1"/>
  <c r="J5833" i="1"/>
  <c r="R5823" i="1"/>
  <c r="P5823" i="1"/>
  <c r="N5823" i="1"/>
  <c r="L5823" i="1"/>
  <c r="J5823" i="1"/>
  <c r="R5813" i="1"/>
  <c r="P5813" i="1"/>
  <c r="N5813" i="1"/>
  <c r="L5813" i="1"/>
  <c r="J5813" i="1"/>
  <c r="R5803" i="1"/>
  <c r="P5803" i="1"/>
  <c r="N5803" i="1"/>
  <c r="L5803" i="1"/>
  <c r="J5803" i="1"/>
  <c r="R5793" i="1"/>
  <c r="P5793" i="1"/>
  <c r="N5793" i="1"/>
  <c r="L5793" i="1"/>
  <c r="J5793" i="1"/>
  <c r="R5783" i="1"/>
  <c r="P5783" i="1"/>
  <c r="N5783" i="1"/>
  <c r="L5783" i="1"/>
  <c r="J5783" i="1"/>
  <c r="R5773" i="1"/>
  <c r="P5773" i="1"/>
  <c r="N5773" i="1"/>
  <c r="L5773" i="1"/>
  <c r="J5773" i="1"/>
  <c r="R5763" i="1"/>
  <c r="P5763" i="1"/>
  <c r="N5763" i="1"/>
  <c r="L5763" i="1"/>
  <c r="J5763" i="1"/>
  <c r="R5753" i="1"/>
  <c r="P5753" i="1"/>
  <c r="N5753" i="1"/>
  <c r="L5753" i="1"/>
  <c r="J5753" i="1"/>
  <c r="R5743" i="1"/>
  <c r="P5743" i="1"/>
  <c r="N5743" i="1"/>
  <c r="L5743" i="1"/>
  <c r="J5743" i="1"/>
  <c r="R5733" i="1"/>
  <c r="P5733" i="1"/>
  <c r="N5733" i="1"/>
  <c r="L5733" i="1"/>
  <c r="J5733" i="1"/>
  <c r="R5723" i="1"/>
  <c r="P5723" i="1"/>
  <c r="N5723" i="1"/>
  <c r="L5723" i="1"/>
  <c r="J5723" i="1"/>
  <c r="R5713" i="1"/>
  <c r="P5713" i="1"/>
  <c r="N5713" i="1"/>
  <c r="L5713" i="1"/>
  <c r="J5713" i="1"/>
  <c r="R5703" i="1"/>
  <c r="P5703" i="1"/>
  <c r="N5703" i="1"/>
  <c r="L5703" i="1"/>
  <c r="J5703" i="1"/>
  <c r="R5693" i="1"/>
  <c r="P5693" i="1"/>
  <c r="N5693" i="1"/>
  <c r="L5693" i="1"/>
  <c r="J5693" i="1"/>
  <c r="R5683" i="1"/>
  <c r="P5683" i="1"/>
  <c r="N5683" i="1"/>
  <c r="L5683" i="1"/>
  <c r="J5683" i="1"/>
  <c r="R5673" i="1"/>
  <c r="P5673" i="1"/>
  <c r="N5673" i="1"/>
  <c r="L5673" i="1"/>
  <c r="J5673" i="1"/>
  <c r="R5663" i="1"/>
  <c r="P5663" i="1"/>
  <c r="N5663" i="1"/>
  <c r="L5663" i="1"/>
  <c r="J5663" i="1"/>
  <c r="R5653" i="1"/>
  <c r="P5653" i="1"/>
  <c r="N5653" i="1"/>
  <c r="L5653" i="1"/>
  <c r="J5653" i="1"/>
  <c r="R5643" i="1"/>
  <c r="P5643" i="1"/>
  <c r="N5643" i="1"/>
  <c r="L5643" i="1"/>
  <c r="J5643" i="1"/>
  <c r="R5633" i="1"/>
  <c r="P5633" i="1"/>
  <c r="N5633" i="1"/>
  <c r="L5633" i="1"/>
  <c r="J5633" i="1"/>
  <c r="R5623" i="1"/>
  <c r="P5623" i="1"/>
  <c r="N5623" i="1"/>
  <c r="L5623" i="1"/>
  <c r="J5623" i="1"/>
  <c r="R5613" i="1"/>
  <c r="P5613" i="1"/>
  <c r="N5613" i="1"/>
  <c r="L5613" i="1"/>
  <c r="J5613" i="1"/>
  <c r="R5603" i="1"/>
  <c r="P5603" i="1"/>
  <c r="N5603" i="1"/>
  <c r="L5603" i="1"/>
  <c r="J5603" i="1"/>
  <c r="R5593" i="1"/>
  <c r="P5593" i="1"/>
  <c r="N5593" i="1"/>
  <c r="L5593" i="1"/>
  <c r="J5593" i="1"/>
  <c r="R5583" i="1"/>
  <c r="P5583" i="1"/>
  <c r="N5583" i="1"/>
  <c r="L5583" i="1"/>
  <c r="J5583" i="1"/>
  <c r="R5573" i="1"/>
  <c r="P5573" i="1"/>
  <c r="N5573" i="1"/>
  <c r="L5573" i="1"/>
  <c r="J5573" i="1"/>
  <c r="R5563" i="1"/>
  <c r="P5563" i="1"/>
  <c r="N5563" i="1"/>
  <c r="L5563" i="1"/>
  <c r="J5563" i="1"/>
  <c r="R5553" i="1"/>
  <c r="N5553" i="1"/>
  <c r="P5553" i="1"/>
  <c r="L5553" i="1"/>
  <c r="J5553" i="1"/>
  <c r="R5543" i="1"/>
  <c r="P5543" i="1"/>
  <c r="N5543" i="1"/>
  <c r="L5543" i="1"/>
  <c r="J5543" i="1"/>
  <c r="R5533" i="1"/>
  <c r="P5533" i="1"/>
  <c r="N5533" i="1"/>
  <c r="L5533" i="1"/>
  <c r="J5533" i="1"/>
  <c r="R5523" i="1"/>
  <c r="P5523" i="1"/>
  <c r="N5523" i="1"/>
  <c r="L5523" i="1"/>
  <c r="J5523" i="1"/>
  <c r="R5513" i="1"/>
  <c r="P5513" i="1"/>
  <c r="N5513" i="1"/>
  <c r="L5513" i="1"/>
  <c r="J5513" i="1"/>
  <c r="R5503" i="1"/>
  <c r="P5503" i="1"/>
  <c r="N5503" i="1"/>
  <c r="L5503" i="1"/>
  <c r="J5503" i="1"/>
  <c r="R5493" i="1"/>
  <c r="P5493" i="1"/>
  <c r="N5493" i="1"/>
  <c r="L5493" i="1"/>
  <c r="J5493" i="1"/>
  <c r="R5483" i="1"/>
  <c r="P5483" i="1"/>
  <c r="N5483" i="1"/>
  <c r="L5483" i="1"/>
  <c r="J5483" i="1"/>
  <c r="R5473" i="1"/>
  <c r="P5473" i="1"/>
  <c r="N5473" i="1"/>
  <c r="L5473" i="1"/>
  <c r="J5473" i="1"/>
  <c r="R5463" i="1"/>
  <c r="P5463" i="1"/>
  <c r="N5463" i="1"/>
  <c r="L5463" i="1"/>
  <c r="J5463" i="1"/>
  <c r="R5453" i="1"/>
  <c r="P5453" i="1"/>
  <c r="N5453" i="1"/>
  <c r="L5453" i="1"/>
  <c r="J5453" i="1"/>
  <c r="R5443" i="1"/>
  <c r="P5443" i="1"/>
  <c r="N5443" i="1"/>
  <c r="L5443" i="1"/>
  <c r="J5443" i="1"/>
  <c r="R5433" i="1"/>
  <c r="P5433" i="1"/>
  <c r="N5433" i="1"/>
  <c r="L5433" i="1"/>
  <c r="J5433" i="1"/>
  <c r="R5423" i="1"/>
  <c r="P5423" i="1"/>
  <c r="N5423" i="1"/>
  <c r="L5423" i="1"/>
  <c r="J5423" i="1"/>
  <c r="R5413" i="1"/>
  <c r="P5413" i="1"/>
  <c r="N5413" i="1"/>
  <c r="L5413" i="1"/>
  <c r="J5413" i="1"/>
  <c r="R5403" i="1"/>
  <c r="P5403" i="1"/>
  <c r="N5403" i="1"/>
  <c r="L5403" i="1"/>
  <c r="J5403" i="1"/>
  <c r="R5393" i="1"/>
  <c r="P5393" i="1"/>
  <c r="N5393" i="1"/>
  <c r="L5393" i="1"/>
  <c r="J5393" i="1"/>
  <c r="R5383" i="1"/>
  <c r="P5383" i="1"/>
  <c r="N5383" i="1"/>
  <c r="L5383" i="1"/>
  <c r="J5383" i="1"/>
  <c r="R5373" i="1"/>
  <c r="P5373" i="1"/>
  <c r="N5373" i="1"/>
  <c r="L5373" i="1"/>
  <c r="J5373" i="1"/>
  <c r="R5363" i="1"/>
  <c r="P5363" i="1"/>
  <c r="N5363" i="1"/>
  <c r="L5363" i="1"/>
  <c r="J5363" i="1"/>
  <c r="R5353" i="1"/>
  <c r="P5353" i="1"/>
  <c r="N5353" i="1"/>
  <c r="L5353" i="1"/>
  <c r="J5353" i="1"/>
  <c r="R5343" i="1"/>
  <c r="P5343" i="1"/>
  <c r="N5343" i="1"/>
  <c r="L5343" i="1"/>
  <c r="J5343" i="1"/>
  <c r="R5333" i="1"/>
  <c r="P5333" i="1"/>
  <c r="N5333" i="1"/>
  <c r="L5333" i="1"/>
  <c r="J5333" i="1"/>
  <c r="R5323" i="1"/>
  <c r="P5323" i="1"/>
  <c r="N5323" i="1"/>
  <c r="L5323" i="1"/>
  <c r="J5323" i="1"/>
  <c r="R5313" i="1"/>
  <c r="P5313" i="1"/>
  <c r="N5313" i="1"/>
  <c r="L5313" i="1"/>
  <c r="J5313" i="1"/>
  <c r="R5303" i="1"/>
  <c r="P5303" i="1"/>
  <c r="N5303" i="1"/>
  <c r="L5303" i="1"/>
  <c r="J5303" i="1"/>
  <c r="R5293" i="1"/>
  <c r="P5293" i="1"/>
  <c r="N5293" i="1"/>
  <c r="L5293" i="1"/>
  <c r="J5293" i="1"/>
  <c r="R5283" i="1"/>
  <c r="P5283" i="1"/>
  <c r="N5283" i="1"/>
  <c r="L5283" i="1"/>
  <c r="J5283" i="1"/>
  <c r="R5273" i="1"/>
  <c r="P5273" i="1"/>
  <c r="N5273" i="1"/>
  <c r="L5273" i="1"/>
  <c r="J5273" i="1"/>
  <c r="R5263" i="1"/>
  <c r="P5263" i="1"/>
  <c r="N5263" i="1"/>
  <c r="L5263" i="1"/>
  <c r="J5263" i="1"/>
  <c r="R5253" i="1"/>
  <c r="P5253" i="1"/>
  <c r="N5253" i="1"/>
  <c r="L5253" i="1"/>
  <c r="J5253" i="1"/>
  <c r="R5243" i="1"/>
  <c r="P5243" i="1"/>
  <c r="N5243" i="1"/>
  <c r="L5243" i="1"/>
  <c r="J5243" i="1"/>
  <c r="R5233" i="1"/>
  <c r="P5233" i="1"/>
  <c r="N5233" i="1"/>
  <c r="L5233" i="1"/>
  <c r="J5233" i="1"/>
  <c r="R5223" i="1"/>
  <c r="P5223" i="1"/>
  <c r="N5223" i="1"/>
  <c r="L5223" i="1"/>
  <c r="J5223" i="1"/>
  <c r="R5213" i="1"/>
  <c r="P5213" i="1"/>
  <c r="N5213" i="1"/>
  <c r="L5213" i="1"/>
  <c r="J5213" i="1"/>
  <c r="R5203" i="1"/>
  <c r="P5203" i="1"/>
  <c r="N5203" i="1"/>
  <c r="L5203" i="1"/>
  <c r="J5203" i="1"/>
  <c r="R5193" i="1"/>
  <c r="P5193" i="1"/>
  <c r="N5193" i="1"/>
  <c r="L5193" i="1"/>
  <c r="J5193" i="1"/>
  <c r="R5183" i="1"/>
  <c r="P5183" i="1"/>
  <c r="N5183" i="1"/>
  <c r="L5183" i="1"/>
  <c r="J5183" i="1"/>
  <c r="R5173" i="1"/>
  <c r="P5173" i="1"/>
  <c r="N5173" i="1"/>
  <c r="L5173" i="1"/>
  <c r="J5173" i="1"/>
  <c r="R5163" i="1"/>
  <c r="P5163" i="1"/>
  <c r="N5163" i="1"/>
  <c r="L5163" i="1"/>
  <c r="J5163" i="1"/>
  <c r="R5153" i="1"/>
  <c r="P5153" i="1"/>
  <c r="N5153" i="1"/>
  <c r="L5153" i="1"/>
  <c r="J5153" i="1"/>
  <c r="R5143" i="1"/>
  <c r="P5143" i="1"/>
  <c r="N5143" i="1"/>
  <c r="L5143" i="1"/>
  <c r="J5143" i="1"/>
  <c r="R8255" i="1"/>
  <c r="P8255" i="1"/>
  <c r="N8255" i="1"/>
  <c r="L8255" i="1"/>
  <c r="J8255" i="1"/>
  <c r="R8273" i="1"/>
  <c r="P8273" i="1"/>
  <c r="N8273" i="1"/>
  <c r="L8273" i="1"/>
  <c r="J8273" i="1"/>
  <c r="R8233" i="1"/>
  <c r="N8233" i="1"/>
  <c r="P8233" i="1"/>
  <c r="L8233" i="1"/>
  <c r="J8233" i="1"/>
  <c r="R8272" i="1"/>
  <c r="P8272" i="1"/>
  <c r="N8272" i="1"/>
  <c r="L8272" i="1"/>
  <c r="J8272" i="1"/>
  <c r="R8232" i="1"/>
  <c r="P8232" i="1"/>
  <c r="N8232" i="1"/>
  <c r="L8232" i="1"/>
  <c r="J8232" i="1"/>
  <c r="R8212" i="1"/>
  <c r="P8212" i="1"/>
  <c r="N8212" i="1"/>
  <c r="L8212" i="1"/>
  <c r="J8212" i="1"/>
  <c r="R8202" i="1"/>
  <c r="P8202" i="1"/>
  <c r="N8202" i="1"/>
  <c r="L8202" i="1"/>
  <c r="J8202" i="1"/>
  <c r="R8182" i="1"/>
  <c r="P8182" i="1"/>
  <c r="N8182" i="1"/>
  <c r="L8182" i="1"/>
  <c r="J8182" i="1"/>
  <c r="R8172" i="1"/>
  <c r="P8172" i="1"/>
  <c r="N8172" i="1"/>
  <c r="L8172" i="1"/>
  <c r="J8172" i="1"/>
  <c r="R8162" i="1"/>
  <c r="P8162" i="1"/>
  <c r="N8162" i="1"/>
  <c r="L8162" i="1"/>
  <c r="J8162" i="1"/>
  <c r="R8152" i="1"/>
  <c r="P8152" i="1"/>
  <c r="N8152" i="1"/>
  <c r="L8152" i="1"/>
  <c r="J8152" i="1"/>
  <c r="R8142" i="1"/>
  <c r="P8142" i="1"/>
  <c r="N8142" i="1"/>
  <c r="L8142" i="1"/>
  <c r="J8142" i="1"/>
  <c r="R8132" i="1"/>
  <c r="P8132" i="1"/>
  <c r="N8132" i="1"/>
  <c r="L8132" i="1"/>
  <c r="J8132" i="1"/>
  <c r="R8122" i="1"/>
  <c r="P8122" i="1"/>
  <c r="N8122" i="1"/>
  <c r="L8122" i="1"/>
  <c r="J8122" i="1"/>
  <c r="R8112" i="1"/>
  <c r="P8112" i="1"/>
  <c r="N8112" i="1"/>
  <c r="L8112" i="1"/>
  <c r="J8112" i="1"/>
  <c r="R8102" i="1"/>
  <c r="P8102" i="1"/>
  <c r="N8102" i="1"/>
  <c r="L8102" i="1"/>
  <c r="J8102" i="1"/>
  <c r="R8092" i="1"/>
  <c r="P8092" i="1"/>
  <c r="N8092" i="1"/>
  <c r="L8092" i="1"/>
  <c r="J8092" i="1"/>
  <c r="R8082" i="1"/>
  <c r="P8082" i="1"/>
  <c r="N8082" i="1"/>
  <c r="L8082" i="1"/>
  <c r="J8082" i="1"/>
  <c r="R8072" i="1"/>
  <c r="P8072" i="1"/>
  <c r="N8072" i="1"/>
  <c r="L8072" i="1"/>
  <c r="J8072" i="1"/>
  <c r="R8062" i="1"/>
  <c r="P8062" i="1"/>
  <c r="N8062" i="1"/>
  <c r="L8062" i="1"/>
  <c r="J8062" i="1"/>
  <c r="R8052" i="1"/>
  <c r="P8052" i="1"/>
  <c r="N8052" i="1"/>
  <c r="L8052" i="1"/>
  <c r="J8052" i="1"/>
  <c r="R8042" i="1"/>
  <c r="P8042" i="1"/>
  <c r="N8042" i="1"/>
  <c r="L8042" i="1"/>
  <c r="J8042" i="1"/>
  <c r="R8032" i="1"/>
  <c r="P8032" i="1"/>
  <c r="N8032" i="1"/>
  <c r="L8032" i="1"/>
  <c r="J8032" i="1"/>
  <c r="R8022" i="1"/>
  <c r="P8022" i="1"/>
  <c r="N8022" i="1"/>
  <c r="L8022" i="1"/>
  <c r="J8022" i="1"/>
  <c r="R8012" i="1"/>
  <c r="P8012" i="1"/>
  <c r="N8012" i="1"/>
  <c r="L8012" i="1"/>
  <c r="J8012" i="1"/>
  <c r="R8002" i="1"/>
  <c r="P8002" i="1"/>
  <c r="N8002" i="1"/>
  <c r="L8002" i="1"/>
  <c r="J8002" i="1"/>
  <c r="R7992" i="1"/>
  <c r="P7992" i="1"/>
  <c r="N7992" i="1"/>
  <c r="L7992" i="1"/>
  <c r="J7992" i="1"/>
  <c r="R7982" i="1"/>
  <c r="P7982" i="1"/>
  <c r="N7982" i="1"/>
  <c r="L7982" i="1"/>
  <c r="J7982" i="1"/>
  <c r="R7972" i="1"/>
  <c r="P7972" i="1"/>
  <c r="N7972" i="1"/>
  <c r="L7972" i="1"/>
  <c r="J7972" i="1"/>
  <c r="R7962" i="1"/>
  <c r="P7962" i="1"/>
  <c r="N7962" i="1"/>
  <c r="L7962" i="1"/>
  <c r="J7962" i="1"/>
  <c r="R7952" i="1"/>
  <c r="P7952" i="1"/>
  <c r="N7952" i="1"/>
  <c r="L7952" i="1"/>
  <c r="J7952" i="1"/>
  <c r="R7942" i="1"/>
  <c r="P7942" i="1"/>
  <c r="N7942" i="1"/>
  <c r="L7942" i="1"/>
  <c r="J7942" i="1"/>
  <c r="R7932" i="1"/>
  <c r="P7932" i="1"/>
  <c r="N7932" i="1"/>
  <c r="L7932" i="1"/>
  <c r="J7932" i="1"/>
  <c r="R7922" i="1"/>
  <c r="P7922" i="1"/>
  <c r="N7922" i="1"/>
  <c r="L7922" i="1"/>
  <c r="J7922" i="1"/>
  <c r="R7912" i="1"/>
  <c r="P7912" i="1"/>
  <c r="N7912" i="1"/>
  <c r="L7912" i="1"/>
  <c r="J7912" i="1"/>
  <c r="R7902" i="1"/>
  <c r="P7902" i="1"/>
  <c r="N7902" i="1"/>
  <c r="L7902" i="1"/>
  <c r="J7902" i="1"/>
  <c r="R7892" i="1"/>
  <c r="P7892" i="1"/>
  <c r="N7892" i="1"/>
  <c r="L7892" i="1"/>
  <c r="J7892" i="1"/>
  <c r="R7882" i="1"/>
  <c r="P7882" i="1"/>
  <c r="N7882" i="1"/>
  <c r="L7882" i="1"/>
  <c r="J7882" i="1"/>
  <c r="R7872" i="1"/>
  <c r="P7872" i="1"/>
  <c r="N7872" i="1"/>
  <c r="L7872" i="1"/>
  <c r="J7872" i="1"/>
  <c r="R7862" i="1"/>
  <c r="P7862" i="1"/>
  <c r="N7862" i="1"/>
  <c r="L7862" i="1"/>
  <c r="J7862" i="1"/>
  <c r="R7852" i="1"/>
  <c r="P7852" i="1"/>
  <c r="N7852" i="1"/>
  <c r="L7852" i="1"/>
  <c r="J7852" i="1"/>
  <c r="R7842" i="1"/>
  <c r="P7842" i="1"/>
  <c r="N7842" i="1"/>
  <c r="L7842" i="1"/>
  <c r="J7842" i="1"/>
  <c r="R7832" i="1"/>
  <c r="P7832" i="1"/>
  <c r="N7832" i="1"/>
  <c r="L7832" i="1"/>
  <c r="J7832" i="1"/>
  <c r="R7822" i="1"/>
  <c r="P7822" i="1"/>
  <c r="N7822" i="1"/>
  <c r="L7822" i="1"/>
  <c r="J7822" i="1"/>
  <c r="R7812" i="1"/>
  <c r="P7812" i="1"/>
  <c r="N7812" i="1"/>
  <c r="L7812" i="1"/>
  <c r="J7812" i="1"/>
  <c r="R7802" i="1"/>
  <c r="P7802" i="1"/>
  <c r="N7802" i="1"/>
  <c r="L7802" i="1"/>
  <c r="J7802" i="1"/>
  <c r="R7792" i="1"/>
  <c r="P7792" i="1"/>
  <c r="N7792" i="1"/>
  <c r="L7792" i="1"/>
  <c r="J7792" i="1"/>
  <c r="R7782" i="1"/>
  <c r="P7782" i="1"/>
  <c r="N7782" i="1"/>
  <c r="L7782" i="1"/>
  <c r="J7782" i="1"/>
  <c r="R7772" i="1"/>
  <c r="P7772" i="1"/>
  <c r="N7772" i="1"/>
  <c r="L7772" i="1"/>
  <c r="J7772" i="1"/>
  <c r="R7762" i="1"/>
  <c r="P7762" i="1"/>
  <c r="N7762" i="1"/>
  <c r="L7762" i="1"/>
  <c r="J7762" i="1"/>
  <c r="R7752" i="1"/>
  <c r="P7752" i="1"/>
  <c r="N7752" i="1"/>
  <c r="L7752" i="1"/>
  <c r="J7752" i="1"/>
  <c r="R7742" i="1"/>
  <c r="P7742" i="1"/>
  <c r="N7742" i="1"/>
  <c r="L7742" i="1"/>
  <c r="J7742" i="1"/>
  <c r="R7732" i="1"/>
  <c r="P7732" i="1"/>
  <c r="N7732" i="1"/>
  <c r="L7732" i="1"/>
  <c r="J7732" i="1"/>
  <c r="R7722" i="1"/>
  <c r="P7722" i="1"/>
  <c r="N7722" i="1"/>
  <c r="L7722" i="1"/>
  <c r="J7722" i="1"/>
  <c r="R7712" i="1"/>
  <c r="P7712" i="1"/>
  <c r="N7712" i="1"/>
  <c r="L7712" i="1"/>
  <c r="J7712" i="1"/>
  <c r="R7702" i="1"/>
  <c r="P7702" i="1"/>
  <c r="N7702" i="1"/>
  <c r="L7702" i="1"/>
  <c r="J7702" i="1"/>
  <c r="R7692" i="1"/>
  <c r="P7692" i="1"/>
  <c r="N7692" i="1"/>
  <c r="L7692" i="1"/>
  <c r="J7692" i="1"/>
  <c r="R7682" i="1"/>
  <c r="P7682" i="1"/>
  <c r="N7682" i="1"/>
  <c r="L7682" i="1"/>
  <c r="J7682" i="1"/>
  <c r="R7672" i="1"/>
  <c r="P7672" i="1"/>
  <c r="N7672" i="1"/>
  <c r="L7672" i="1"/>
  <c r="J7672" i="1"/>
  <c r="R7662" i="1"/>
  <c r="P7662" i="1"/>
  <c r="N7662" i="1"/>
  <c r="L7662" i="1"/>
  <c r="J7662" i="1"/>
  <c r="R7652" i="1"/>
  <c r="P7652" i="1"/>
  <c r="N7652" i="1"/>
  <c r="L7652" i="1"/>
  <c r="J7652" i="1"/>
  <c r="R7642" i="1"/>
  <c r="P7642" i="1"/>
  <c r="N7642" i="1"/>
  <c r="L7642" i="1"/>
  <c r="J7642" i="1"/>
  <c r="R7632" i="1"/>
  <c r="P7632" i="1"/>
  <c r="N7632" i="1"/>
  <c r="L7632" i="1"/>
  <c r="J7632" i="1"/>
  <c r="R7622" i="1"/>
  <c r="P7622" i="1"/>
  <c r="N7622" i="1"/>
  <c r="L7622" i="1"/>
  <c r="J7622" i="1"/>
  <c r="R7612" i="1"/>
  <c r="P7612" i="1"/>
  <c r="N7612" i="1"/>
  <c r="L7612" i="1"/>
  <c r="J7612" i="1"/>
  <c r="R7602" i="1"/>
  <c r="P7602" i="1"/>
  <c r="N7602" i="1"/>
  <c r="L7602" i="1"/>
  <c r="J7602" i="1"/>
  <c r="R7592" i="1"/>
  <c r="P7592" i="1"/>
  <c r="N7592" i="1"/>
  <c r="L7592" i="1"/>
  <c r="J7592" i="1"/>
  <c r="R7582" i="1"/>
  <c r="P7582" i="1"/>
  <c r="N7582" i="1"/>
  <c r="L7582" i="1"/>
  <c r="J7582" i="1"/>
  <c r="R7572" i="1"/>
  <c r="P7572" i="1"/>
  <c r="N7572" i="1"/>
  <c r="L7572" i="1"/>
  <c r="J7572" i="1"/>
  <c r="R7562" i="1"/>
  <c r="P7562" i="1"/>
  <c r="N7562" i="1"/>
  <c r="L7562" i="1"/>
  <c r="J7562" i="1"/>
  <c r="R7552" i="1"/>
  <c r="P7552" i="1"/>
  <c r="N7552" i="1"/>
  <c r="L7552" i="1"/>
  <c r="J7552" i="1"/>
  <c r="R7542" i="1"/>
  <c r="P7542" i="1"/>
  <c r="N7542" i="1"/>
  <c r="L7542" i="1"/>
  <c r="J7542" i="1"/>
  <c r="R7532" i="1"/>
  <c r="P7532" i="1"/>
  <c r="N7532" i="1"/>
  <c r="L7532" i="1"/>
  <c r="J7532" i="1"/>
  <c r="R7522" i="1"/>
  <c r="P7522" i="1"/>
  <c r="N7522" i="1"/>
  <c r="L7522" i="1"/>
  <c r="J7522" i="1"/>
  <c r="R7512" i="1"/>
  <c r="P7512" i="1"/>
  <c r="N7512" i="1"/>
  <c r="L7512" i="1"/>
  <c r="J7512" i="1"/>
  <c r="R7502" i="1"/>
  <c r="P7502" i="1"/>
  <c r="N7502" i="1"/>
  <c r="L7502" i="1"/>
  <c r="J7502" i="1"/>
  <c r="R7492" i="1"/>
  <c r="P7492" i="1"/>
  <c r="N7492" i="1"/>
  <c r="L7492" i="1"/>
  <c r="J7492" i="1"/>
  <c r="R7482" i="1"/>
  <c r="P7482" i="1"/>
  <c r="N7482" i="1"/>
  <c r="L7482" i="1"/>
  <c r="J7482" i="1"/>
  <c r="R7472" i="1"/>
  <c r="P7472" i="1"/>
  <c r="N7472" i="1"/>
  <c r="L7472" i="1"/>
  <c r="J7472" i="1"/>
  <c r="R7462" i="1"/>
  <c r="P7462" i="1"/>
  <c r="N7462" i="1"/>
  <c r="L7462" i="1"/>
  <c r="J7462" i="1"/>
  <c r="R7452" i="1"/>
  <c r="P7452" i="1"/>
  <c r="N7452" i="1"/>
  <c r="L7452" i="1"/>
  <c r="J7452" i="1"/>
  <c r="R7442" i="1"/>
  <c r="P7442" i="1"/>
  <c r="N7442" i="1"/>
  <c r="L7442" i="1"/>
  <c r="J7442" i="1"/>
  <c r="R7432" i="1"/>
  <c r="P7432" i="1"/>
  <c r="N7432" i="1"/>
  <c r="L7432" i="1"/>
  <c r="J7432" i="1"/>
  <c r="R7422" i="1"/>
  <c r="P7422" i="1"/>
  <c r="N7422" i="1"/>
  <c r="L7422" i="1"/>
  <c r="J7422" i="1"/>
  <c r="R7412" i="1"/>
  <c r="P7412" i="1"/>
  <c r="N7412" i="1"/>
  <c r="L7412" i="1"/>
  <c r="J7412" i="1"/>
  <c r="R7402" i="1"/>
  <c r="P7402" i="1"/>
  <c r="N7402" i="1"/>
  <c r="L7402" i="1"/>
  <c r="J7402" i="1"/>
  <c r="R7392" i="1"/>
  <c r="P7392" i="1"/>
  <c r="N7392" i="1"/>
  <c r="L7392" i="1"/>
  <c r="J7392" i="1"/>
  <c r="R7383" i="1"/>
  <c r="P7383" i="1"/>
  <c r="N7383" i="1"/>
  <c r="L7383" i="1"/>
  <c r="J7383" i="1"/>
  <c r="R7373" i="1"/>
  <c r="P7373" i="1"/>
  <c r="N7373" i="1"/>
  <c r="L7373" i="1"/>
  <c r="J7373" i="1"/>
  <c r="R7363" i="1"/>
  <c r="P7363" i="1"/>
  <c r="N7363" i="1"/>
  <c r="L7363" i="1"/>
  <c r="J7363" i="1"/>
  <c r="R7353" i="1"/>
  <c r="P7353" i="1"/>
  <c r="N7353" i="1"/>
  <c r="L7353" i="1"/>
  <c r="J7353" i="1"/>
  <c r="R7343" i="1"/>
  <c r="P7343" i="1"/>
  <c r="N7343" i="1"/>
  <c r="L7343" i="1"/>
  <c r="J7343" i="1"/>
  <c r="R7333" i="1"/>
  <c r="P7333" i="1"/>
  <c r="N7333" i="1"/>
  <c r="L7333" i="1"/>
  <c r="J7333" i="1"/>
  <c r="R7323" i="1"/>
  <c r="P7323" i="1"/>
  <c r="N7323" i="1"/>
  <c r="L7323" i="1"/>
  <c r="J7323" i="1"/>
  <c r="R7313" i="1"/>
  <c r="P7313" i="1"/>
  <c r="N7313" i="1"/>
  <c r="L7313" i="1"/>
  <c r="J7313" i="1"/>
  <c r="R7303" i="1"/>
  <c r="P7303" i="1"/>
  <c r="N7303" i="1"/>
  <c r="L7303" i="1"/>
  <c r="J7303" i="1"/>
  <c r="R7293" i="1"/>
  <c r="P7293" i="1"/>
  <c r="N7293" i="1"/>
  <c r="L7293" i="1"/>
  <c r="J7293" i="1"/>
  <c r="R7283" i="1"/>
  <c r="P7283" i="1"/>
  <c r="N7283" i="1"/>
  <c r="L7283" i="1"/>
  <c r="J7283" i="1"/>
  <c r="R7273" i="1"/>
  <c r="P7273" i="1"/>
  <c r="N7273" i="1"/>
  <c r="L7273" i="1"/>
  <c r="J7273" i="1"/>
  <c r="R7263" i="1"/>
  <c r="P7263" i="1"/>
  <c r="N7263" i="1"/>
  <c r="L7263" i="1"/>
  <c r="J7263" i="1"/>
  <c r="R7253" i="1"/>
  <c r="P7253" i="1"/>
  <c r="N7253" i="1"/>
  <c r="L7253" i="1"/>
  <c r="J7253" i="1"/>
  <c r="R7243" i="1"/>
  <c r="P7243" i="1"/>
  <c r="N7243" i="1"/>
  <c r="L7243" i="1"/>
  <c r="J7243" i="1"/>
  <c r="R7233" i="1"/>
  <c r="P7233" i="1"/>
  <c r="N7233" i="1"/>
  <c r="L7233" i="1"/>
  <c r="J7233" i="1"/>
  <c r="R7223" i="1"/>
  <c r="P7223" i="1"/>
  <c r="N7223" i="1"/>
  <c r="L7223" i="1"/>
  <c r="J7223" i="1"/>
  <c r="R7213" i="1"/>
  <c r="P7213" i="1"/>
  <c r="N7213" i="1"/>
  <c r="L7213" i="1"/>
  <c r="J7213" i="1"/>
  <c r="R7203" i="1"/>
  <c r="P7203" i="1"/>
  <c r="N7203" i="1"/>
  <c r="L7203" i="1"/>
  <c r="J7203" i="1"/>
  <c r="R7193" i="1"/>
  <c r="P7193" i="1"/>
  <c r="N7193" i="1"/>
  <c r="L7193" i="1"/>
  <c r="J7193" i="1"/>
  <c r="R7183" i="1"/>
  <c r="P7183" i="1"/>
  <c r="N7183" i="1"/>
  <c r="L7183" i="1"/>
  <c r="J7183" i="1"/>
  <c r="R7173" i="1"/>
  <c r="P7173" i="1"/>
  <c r="N7173" i="1"/>
  <c r="L7173" i="1"/>
  <c r="J7173" i="1"/>
  <c r="R7163" i="1"/>
  <c r="P7163" i="1"/>
  <c r="N7163" i="1"/>
  <c r="L7163" i="1"/>
  <c r="J7163" i="1"/>
  <c r="R7153" i="1"/>
  <c r="P7153" i="1"/>
  <c r="N7153" i="1"/>
  <c r="L7153" i="1"/>
  <c r="J7153" i="1"/>
  <c r="R7143" i="1"/>
  <c r="P7143" i="1"/>
  <c r="N7143" i="1"/>
  <c r="L7143" i="1"/>
  <c r="J7143" i="1"/>
  <c r="R7133" i="1"/>
  <c r="P7133" i="1"/>
  <c r="N7133" i="1"/>
  <c r="L7133" i="1"/>
  <c r="J7133" i="1"/>
  <c r="R7123" i="1"/>
  <c r="P7123" i="1"/>
  <c r="N7123" i="1"/>
  <c r="L7123" i="1"/>
  <c r="J7123" i="1"/>
  <c r="R7113" i="1"/>
  <c r="P7113" i="1"/>
  <c r="N7113" i="1"/>
  <c r="L7113" i="1"/>
  <c r="J7113" i="1"/>
  <c r="R7103" i="1"/>
  <c r="P7103" i="1"/>
  <c r="N7103" i="1"/>
  <c r="L7103" i="1"/>
  <c r="J7103" i="1"/>
  <c r="R7093" i="1"/>
  <c r="P7093" i="1"/>
  <c r="N7093" i="1"/>
  <c r="L7093" i="1"/>
  <c r="J7093" i="1"/>
  <c r="R7083" i="1"/>
  <c r="P7083" i="1"/>
  <c r="N7083" i="1"/>
  <c r="L7083" i="1"/>
  <c r="J7083" i="1"/>
  <c r="R7073" i="1"/>
  <c r="P7073" i="1"/>
  <c r="N7073" i="1"/>
  <c r="L7073" i="1"/>
  <c r="J7073" i="1"/>
  <c r="R7063" i="1"/>
  <c r="P7063" i="1"/>
  <c r="N7063" i="1"/>
  <c r="L7063" i="1"/>
  <c r="J7063" i="1"/>
  <c r="R7053" i="1"/>
  <c r="P7053" i="1"/>
  <c r="N7053" i="1"/>
  <c r="L7053" i="1"/>
  <c r="J7053" i="1"/>
  <c r="R7043" i="1"/>
  <c r="P7043" i="1"/>
  <c r="N7043" i="1"/>
  <c r="L7043" i="1"/>
  <c r="J7043" i="1"/>
  <c r="R7033" i="1"/>
  <c r="P7033" i="1"/>
  <c r="N7033" i="1"/>
  <c r="L7033" i="1"/>
  <c r="J7033" i="1"/>
  <c r="R7023" i="1"/>
  <c r="P7023" i="1"/>
  <c r="N7023" i="1"/>
  <c r="L7023" i="1"/>
  <c r="J7023" i="1"/>
  <c r="R7013" i="1"/>
  <c r="P7013" i="1"/>
  <c r="N7013" i="1"/>
  <c r="L7013" i="1"/>
  <c r="J7013" i="1"/>
  <c r="R7003" i="1"/>
  <c r="P7003" i="1"/>
  <c r="N7003" i="1"/>
  <c r="L7003" i="1"/>
  <c r="J7003" i="1"/>
  <c r="R6993" i="1"/>
  <c r="P6993" i="1"/>
  <c r="N6993" i="1"/>
  <c r="L6993" i="1"/>
  <c r="J6993" i="1"/>
  <c r="R6983" i="1"/>
  <c r="P6983" i="1"/>
  <c r="N6983" i="1"/>
  <c r="L6983" i="1"/>
  <c r="J6983" i="1"/>
  <c r="R6973" i="1"/>
  <c r="P6973" i="1"/>
  <c r="N6973" i="1"/>
  <c r="L6973" i="1"/>
  <c r="J6973" i="1"/>
  <c r="R6963" i="1"/>
  <c r="P6963" i="1"/>
  <c r="N6963" i="1"/>
  <c r="L6963" i="1"/>
  <c r="J6963" i="1"/>
  <c r="R6953" i="1"/>
  <c r="P6953" i="1"/>
  <c r="N6953" i="1"/>
  <c r="L6953" i="1"/>
  <c r="J6953" i="1"/>
  <c r="R6943" i="1"/>
  <c r="P6943" i="1"/>
  <c r="N6943" i="1"/>
  <c r="L6943" i="1"/>
  <c r="J6943" i="1"/>
  <c r="R6933" i="1"/>
  <c r="P6933" i="1"/>
  <c r="N6933" i="1"/>
  <c r="L6933" i="1"/>
  <c r="J6933" i="1"/>
  <c r="R6923" i="1"/>
  <c r="P6923" i="1"/>
  <c r="N6923" i="1"/>
  <c r="L6923" i="1"/>
  <c r="J6923" i="1"/>
  <c r="R6913" i="1"/>
  <c r="P6913" i="1"/>
  <c r="N6913" i="1"/>
  <c r="L6913" i="1"/>
  <c r="J6913" i="1"/>
  <c r="R6903" i="1"/>
  <c r="P6903" i="1"/>
  <c r="N6903" i="1"/>
  <c r="L6903" i="1"/>
  <c r="J6903" i="1"/>
  <c r="R6893" i="1"/>
  <c r="P6893" i="1"/>
  <c r="N6893" i="1"/>
  <c r="L6893" i="1"/>
  <c r="J6893" i="1"/>
  <c r="R6883" i="1"/>
  <c r="P6883" i="1"/>
  <c r="N6883" i="1"/>
  <c r="L6883" i="1"/>
  <c r="J6883" i="1"/>
  <c r="R6873" i="1"/>
  <c r="P6873" i="1"/>
  <c r="N6873" i="1"/>
  <c r="L6873" i="1"/>
  <c r="J6873" i="1"/>
  <c r="R6863" i="1"/>
  <c r="P6863" i="1"/>
  <c r="N6863" i="1"/>
  <c r="L6863" i="1"/>
  <c r="J6863" i="1"/>
  <c r="R6853" i="1"/>
  <c r="P6853" i="1"/>
  <c r="N6853" i="1"/>
  <c r="L6853" i="1"/>
  <c r="J6853" i="1"/>
  <c r="R6843" i="1"/>
  <c r="P6843" i="1"/>
  <c r="N6843" i="1"/>
  <c r="L6843" i="1"/>
  <c r="J6843" i="1"/>
  <c r="R6833" i="1"/>
  <c r="P6833" i="1"/>
  <c r="N6833" i="1"/>
  <c r="L6833" i="1"/>
  <c r="J6833" i="1"/>
  <c r="R6823" i="1"/>
  <c r="P6823" i="1"/>
  <c r="N6823" i="1"/>
  <c r="L6823" i="1"/>
  <c r="J6823" i="1"/>
  <c r="R6813" i="1"/>
  <c r="P6813" i="1"/>
  <c r="N6813" i="1"/>
  <c r="L6813" i="1"/>
  <c r="J6813" i="1"/>
  <c r="R6803" i="1"/>
  <c r="P6803" i="1"/>
  <c r="N6803" i="1"/>
  <c r="L6803" i="1"/>
  <c r="J6803" i="1"/>
  <c r="R6793" i="1"/>
  <c r="P6793" i="1"/>
  <c r="N6793" i="1"/>
  <c r="L6793" i="1"/>
  <c r="J6793" i="1"/>
  <c r="R6783" i="1"/>
  <c r="P6783" i="1"/>
  <c r="N6783" i="1"/>
  <c r="L6783" i="1"/>
  <c r="J6783" i="1"/>
  <c r="R6773" i="1"/>
  <c r="P6773" i="1"/>
  <c r="N6773" i="1"/>
  <c r="L6773" i="1"/>
  <c r="J6773" i="1"/>
  <c r="R6763" i="1"/>
  <c r="P6763" i="1"/>
  <c r="N6763" i="1"/>
  <c r="L6763" i="1"/>
  <c r="J6763" i="1"/>
  <c r="R6753" i="1"/>
  <c r="P6753" i="1"/>
  <c r="N6753" i="1"/>
  <c r="L6753" i="1"/>
  <c r="J6753" i="1"/>
  <c r="R6743" i="1"/>
  <c r="P6743" i="1"/>
  <c r="N6743" i="1"/>
  <c r="L6743" i="1"/>
  <c r="J6743" i="1"/>
  <c r="R6733" i="1"/>
  <c r="P6733" i="1"/>
  <c r="N6733" i="1"/>
  <c r="L6733" i="1"/>
  <c r="J6733" i="1"/>
  <c r="R6723" i="1"/>
  <c r="P6723" i="1"/>
  <c r="N6723" i="1"/>
  <c r="L6723" i="1"/>
  <c r="J6723" i="1"/>
  <c r="R6713" i="1"/>
  <c r="P6713" i="1"/>
  <c r="N6713" i="1"/>
  <c r="L6713" i="1"/>
  <c r="J6713" i="1"/>
  <c r="R6703" i="1"/>
  <c r="P6703" i="1"/>
  <c r="N6703" i="1"/>
  <c r="L6703" i="1"/>
  <c r="J6703" i="1"/>
  <c r="R6693" i="1"/>
  <c r="P6693" i="1"/>
  <c r="N6693" i="1"/>
  <c r="L6693" i="1"/>
  <c r="J6693" i="1"/>
  <c r="R6683" i="1"/>
  <c r="P6683" i="1"/>
  <c r="N6683" i="1"/>
  <c r="L6683" i="1"/>
  <c r="J6683" i="1"/>
  <c r="R6673" i="1"/>
  <c r="P6673" i="1"/>
  <c r="N6673" i="1"/>
  <c r="L6673" i="1"/>
  <c r="J6673" i="1"/>
  <c r="R6663" i="1"/>
  <c r="P6663" i="1"/>
  <c r="N6663" i="1"/>
  <c r="L6663" i="1"/>
  <c r="J6663" i="1"/>
  <c r="R6653" i="1"/>
  <c r="P6653" i="1"/>
  <c r="N6653" i="1"/>
  <c r="L6653" i="1"/>
  <c r="J6653" i="1"/>
  <c r="R6643" i="1"/>
  <c r="P6643" i="1"/>
  <c r="N6643" i="1"/>
  <c r="L6643" i="1"/>
  <c r="J6643" i="1"/>
  <c r="R6633" i="1"/>
  <c r="P6633" i="1"/>
  <c r="N6633" i="1"/>
  <c r="L6633" i="1"/>
  <c r="J6633" i="1"/>
  <c r="R6623" i="1"/>
  <c r="P6623" i="1"/>
  <c r="N6623" i="1"/>
  <c r="L6623" i="1"/>
  <c r="J6623" i="1"/>
  <c r="R6613" i="1"/>
  <c r="P6613" i="1"/>
  <c r="N6613" i="1"/>
  <c r="L6613" i="1"/>
  <c r="J6613" i="1"/>
  <c r="R6603" i="1"/>
  <c r="P6603" i="1"/>
  <c r="N6603" i="1"/>
  <c r="L6603" i="1"/>
  <c r="J6603" i="1"/>
  <c r="R6593" i="1"/>
  <c r="P6593" i="1"/>
  <c r="N6593" i="1"/>
  <c r="L6593" i="1"/>
  <c r="J6593" i="1"/>
  <c r="R6583" i="1"/>
  <c r="P6583" i="1"/>
  <c r="N6583" i="1"/>
  <c r="L6583" i="1"/>
  <c r="J6583" i="1"/>
  <c r="R6573" i="1"/>
  <c r="P6573" i="1"/>
  <c r="N6573" i="1"/>
  <c r="L6573" i="1"/>
  <c r="J6573" i="1"/>
  <c r="R6563" i="1"/>
  <c r="P6563" i="1"/>
  <c r="N6563" i="1"/>
  <c r="L6563" i="1"/>
  <c r="J6563" i="1"/>
  <c r="R6553" i="1"/>
  <c r="P6553" i="1"/>
  <c r="N6553" i="1"/>
  <c r="L6553" i="1"/>
  <c r="J6553" i="1"/>
  <c r="R6543" i="1"/>
  <c r="P6543" i="1"/>
  <c r="N6543" i="1"/>
  <c r="L6543" i="1"/>
  <c r="J6543" i="1"/>
  <c r="R6533" i="1"/>
  <c r="P6533" i="1"/>
  <c r="N6533" i="1"/>
  <c r="L6533" i="1"/>
  <c r="J6533" i="1"/>
  <c r="R6523" i="1"/>
  <c r="P6523" i="1"/>
  <c r="N6523" i="1"/>
  <c r="L6523" i="1"/>
  <c r="J6523" i="1"/>
  <c r="R6513" i="1"/>
  <c r="P6513" i="1"/>
  <c r="N6513" i="1"/>
  <c r="L6513" i="1"/>
  <c r="J6513" i="1"/>
  <c r="R6503" i="1"/>
  <c r="P6503" i="1"/>
  <c r="N6503" i="1"/>
  <c r="L6503" i="1"/>
  <c r="J6503" i="1"/>
  <c r="R6493" i="1"/>
  <c r="P6493" i="1"/>
  <c r="N6493" i="1"/>
  <c r="L6493" i="1"/>
  <c r="J6493" i="1"/>
  <c r="R6483" i="1"/>
  <c r="P6483" i="1"/>
  <c r="N6483" i="1"/>
  <c r="L6483" i="1"/>
  <c r="J6483" i="1"/>
  <c r="R6473" i="1"/>
  <c r="P6473" i="1"/>
  <c r="N6473" i="1"/>
  <c r="L6473" i="1"/>
  <c r="J6473" i="1"/>
  <c r="R6463" i="1"/>
  <c r="P6463" i="1"/>
  <c r="N6463" i="1"/>
  <c r="L6463" i="1"/>
  <c r="J6463" i="1"/>
  <c r="R6453" i="1"/>
  <c r="P6453" i="1"/>
  <c r="N6453" i="1"/>
  <c r="L6453" i="1"/>
  <c r="J6453" i="1"/>
  <c r="R6443" i="1"/>
  <c r="P6443" i="1"/>
  <c r="N6443" i="1"/>
  <c r="L6443" i="1"/>
  <c r="J6443" i="1"/>
  <c r="R6433" i="1"/>
  <c r="P6433" i="1"/>
  <c r="N6433" i="1"/>
  <c r="L6433" i="1"/>
  <c r="J6433" i="1"/>
  <c r="R6423" i="1"/>
  <c r="P6423" i="1"/>
  <c r="N6423" i="1"/>
  <c r="L6423" i="1"/>
  <c r="J6423" i="1"/>
  <c r="R6413" i="1"/>
  <c r="P6413" i="1"/>
  <c r="N6413" i="1"/>
  <c r="L6413" i="1"/>
  <c r="J6413" i="1"/>
  <c r="R6403" i="1"/>
  <c r="P6403" i="1"/>
  <c r="N6403" i="1"/>
  <c r="L6403" i="1"/>
  <c r="J6403" i="1"/>
  <c r="R6393" i="1"/>
  <c r="P6393" i="1"/>
  <c r="N6393" i="1"/>
  <c r="L6393" i="1"/>
  <c r="J6393" i="1"/>
  <c r="R6383" i="1"/>
  <c r="P6383" i="1"/>
  <c r="N6383" i="1"/>
  <c r="L6383" i="1"/>
  <c r="J6383" i="1"/>
  <c r="R6373" i="1"/>
  <c r="P6373" i="1"/>
  <c r="N6373" i="1"/>
  <c r="L6373" i="1"/>
  <c r="J6373" i="1"/>
  <c r="R6363" i="1"/>
  <c r="P6363" i="1"/>
  <c r="N6363" i="1"/>
  <c r="L6363" i="1"/>
  <c r="J6363" i="1"/>
  <c r="R6353" i="1"/>
  <c r="P6353" i="1"/>
  <c r="N6353" i="1"/>
  <c r="L6353" i="1"/>
  <c r="J6353" i="1"/>
  <c r="R6343" i="1"/>
  <c r="P6343" i="1"/>
  <c r="N6343" i="1"/>
  <c r="L6343" i="1"/>
  <c r="J6343" i="1"/>
  <c r="R6333" i="1"/>
  <c r="P6333" i="1"/>
  <c r="N6333" i="1"/>
  <c r="L6333" i="1"/>
  <c r="J6333" i="1"/>
  <c r="R6323" i="1"/>
  <c r="P6323" i="1"/>
  <c r="N6323" i="1"/>
  <c r="L6323" i="1"/>
  <c r="J6323" i="1"/>
  <c r="R6313" i="1"/>
  <c r="P6313" i="1"/>
  <c r="N6313" i="1"/>
  <c r="L6313" i="1"/>
  <c r="J6313" i="1"/>
  <c r="R6303" i="1"/>
  <c r="P6303" i="1"/>
  <c r="N6303" i="1"/>
  <c r="L6303" i="1"/>
  <c r="J6303" i="1"/>
  <c r="R6293" i="1"/>
  <c r="P6293" i="1"/>
  <c r="N6293" i="1"/>
  <c r="L6293" i="1"/>
  <c r="J6293" i="1"/>
  <c r="R6283" i="1"/>
  <c r="P6283" i="1"/>
  <c r="N6283" i="1"/>
  <c r="L6283" i="1"/>
  <c r="J6283" i="1"/>
  <c r="R6273" i="1"/>
  <c r="P6273" i="1"/>
  <c r="N6273" i="1"/>
  <c r="L6273" i="1"/>
  <c r="J6273" i="1"/>
  <c r="R6263" i="1"/>
  <c r="P6263" i="1"/>
  <c r="N6263" i="1"/>
  <c r="L6263" i="1"/>
  <c r="J6263" i="1"/>
  <c r="R6253" i="1"/>
  <c r="P6253" i="1"/>
  <c r="N6253" i="1"/>
  <c r="L6253" i="1"/>
  <c r="J6253" i="1"/>
  <c r="R6243" i="1"/>
  <c r="P6243" i="1"/>
  <c r="N6243" i="1"/>
  <c r="L6243" i="1"/>
  <c r="J6243" i="1"/>
  <c r="R6233" i="1"/>
  <c r="P6233" i="1"/>
  <c r="N6233" i="1"/>
  <c r="L6233" i="1"/>
  <c r="J6233" i="1"/>
  <c r="R6223" i="1"/>
  <c r="P6223" i="1"/>
  <c r="N6223" i="1"/>
  <c r="L6223" i="1"/>
  <c r="J6223" i="1"/>
  <c r="R6213" i="1"/>
  <c r="P6213" i="1"/>
  <c r="N6213" i="1"/>
  <c r="L6213" i="1"/>
  <c r="J6213" i="1"/>
  <c r="R6203" i="1"/>
  <c r="P6203" i="1"/>
  <c r="N6203" i="1"/>
  <c r="L6203" i="1"/>
  <c r="J6203" i="1"/>
  <c r="R6193" i="1"/>
  <c r="P6193" i="1"/>
  <c r="N6193" i="1"/>
  <c r="L6193" i="1"/>
  <c r="J6193" i="1"/>
  <c r="R6183" i="1"/>
  <c r="P6183" i="1"/>
  <c r="N6183" i="1"/>
  <c r="L6183" i="1"/>
  <c r="J6183" i="1"/>
  <c r="R6173" i="1"/>
  <c r="P6173" i="1"/>
  <c r="N6173" i="1"/>
  <c r="L6173" i="1"/>
  <c r="J6173" i="1"/>
  <c r="R6163" i="1"/>
  <c r="P6163" i="1"/>
  <c r="N6163" i="1"/>
  <c r="L6163" i="1"/>
  <c r="J6163" i="1"/>
  <c r="R6153" i="1"/>
  <c r="P6153" i="1"/>
  <c r="N6153" i="1"/>
  <c r="L6153" i="1"/>
  <c r="J6153" i="1"/>
  <c r="R6143" i="1"/>
  <c r="P6143" i="1"/>
  <c r="N6143" i="1"/>
  <c r="L6143" i="1"/>
  <c r="J6143" i="1"/>
  <c r="R6133" i="1"/>
  <c r="P6133" i="1"/>
  <c r="N6133" i="1"/>
  <c r="L6133" i="1"/>
  <c r="J6133" i="1"/>
  <c r="R6123" i="1"/>
  <c r="P6123" i="1"/>
  <c r="N6123" i="1"/>
  <c r="L6123" i="1"/>
  <c r="J6123" i="1"/>
  <c r="R6113" i="1"/>
  <c r="P6113" i="1"/>
  <c r="N6113" i="1"/>
  <c r="L6113" i="1"/>
  <c r="J6113" i="1"/>
  <c r="R6103" i="1"/>
  <c r="P6103" i="1"/>
  <c r="N6103" i="1"/>
  <c r="L6103" i="1"/>
  <c r="J6103" i="1"/>
  <c r="R6093" i="1"/>
  <c r="P6093" i="1"/>
  <c r="N6093" i="1"/>
  <c r="L6093" i="1"/>
  <c r="J6093" i="1"/>
  <c r="R6083" i="1"/>
  <c r="P6083" i="1"/>
  <c r="N6083" i="1"/>
  <c r="L6083" i="1"/>
  <c r="J6083" i="1"/>
  <c r="R6073" i="1"/>
  <c r="P6073" i="1"/>
  <c r="N6073" i="1"/>
  <c r="L6073" i="1"/>
  <c r="J6073" i="1"/>
  <c r="R6063" i="1"/>
  <c r="P6063" i="1"/>
  <c r="N6063" i="1"/>
  <c r="L6063" i="1"/>
  <c r="J6063" i="1"/>
  <c r="R6053" i="1"/>
  <c r="P6053" i="1"/>
  <c r="N6053" i="1"/>
  <c r="L6053" i="1"/>
  <c r="J6053" i="1"/>
  <c r="R6043" i="1"/>
  <c r="P6043" i="1"/>
  <c r="N6043" i="1"/>
  <c r="L6043" i="1"/>
  <c r="J6043" i="1"/>
  <c r="R6033" i="1"/>
  <c r="P6033" i="1"/>
  <c r="N6033" i="1"/>
  <c r="L6033" i="1"/>
  <c r="J6033" i="1"/>
  <c r="R6023" i="1"/>
  <c r="P6023" i="1"/>
  <c r="N6023" i="1"/>
  <c r="L6023" i="1"/>
  <c r="J6023" i="1"/>
  <c r="R6013" i="1"/>
  <c r="P6013" i="1"/>
  <c r="N6013" i="1"/>
  <c r="L6013" i="1"/>
  <c r="J6013" i="1"/>
  <c r="R6003" i="1"/>
  <c r="P6003" i="1"/>
  <c r="N6003" i="1"/>
  <c r="L6003" i="1"/>
  <c r="J6003" i="1"/>
  <c r="R5993" i="1"/>
  <c r="P5993" i="1"/>
  <c r="N5993" i="1"/>
  <c r="L5993" i="1"/>
  <c r="J5993" i="1"/>
  <c r="R5983" i="1"/>
  <c r="P5983" i="1"/>
  <c r="N5983" i="1"/>
  <c r="L5983" i="1"/>
  <c r="J5983" i="1"/>
  <c r="R5973" i="1"/>
  <c r="P5973" i="1"/>
  <c r="N5973" i="1"/>
  <c r="L5973" i="1"/>
  <c r="J5973" i="1"/>
  <c r="R5962" i="1"/>
  <c r="P5962" i="1"/>
  <c r="N5962" i="1"/>
  <c r="L5962" i="1"/>
  <c r="J5962" i="1"/>
  <c r="R5952" i="1"/>
  <c r="P5952" i="1"/>
  <c r="N5952" i="1"/>
  <c r="L5952" i="1"/>
  <c r="J5952" i="1"/>
  <c r="R5942" i="1"/>
  <c r="P5942" i="1"/>
  <c r="N5942" i="1"/>
  <c r="L5942" i="1"/>
  <c r="J5942" i="1"/>
  <c r="R5932" i="1"/>
  <c r="P5932" i="1"/>
  <c r="N5932" i="1"/>
  <c r="L5932" i="1"/>
  <c r="J5932" i="1"/>
  <c r="R5922" i="1"/>
  <c r="P5922" i="1"/>
  <c r="N5922" i="1"/>
  <c r="L5922" i="1"/>
  <c r="J5922" i="1"/>
  <c r="R5912" i="1"/>
  <c r="P5912" i="1"/>
  <c r="N5912" i="1"/>
  <c r="L5912" i="1"/>
  <c r="J5912" i="1"/>
  <c r="R5902" i="1"/>
  <c r="P5902" i="1"/>
  <c r="N5902" i="1"/>
  <c r="L5902" i="1"/>
  <c r="J5902" i="1"/>
  <c r="R5892" i="1"/>
  <c r="P5892" i="1"/>
  <c r="N5892" i="1"/>
  <c r="L5892" i="1"/>
  <c r="J5892" i="1"/>
  <c r="R5882" i="1"/>
  <c r="P5882" i="1"/>
  <c r="N5882" i="1"/>
  <c r="L5882" i="1"/>
  <c r="J5882" i="1"/>
  <c r="R5872" i="1"/>
  <c r="P5872" i="1"/>
  <c r="N5872" i="1"/>
  <c r="L5872" i="1"/>
  <c r="J5872" i="1"/>
  <c r="R5862" i="1"/>
  <c r="P5862" i="1"/>
  <c r="N5862" i="1"/>
  <c r="L5862" i="1"/>
  <c r="J5862" i="1"/>
  <c r="R5852" i="1"/>
  <c r="P5852" i="1"/>
  <c r="N5852" i="1"/>
  <c r="L5852" i="1"/>
  <c r="J5852" i="1"/>
  <c r="R5842" i="1"/>
  <c r="P5842" i="1"/>
  <c r="N5842" i="1"/>
  <c r="L5842" i="1"/>
  <c r="J5842" i="1"/>
  <c r="R5832" i="1"/>
  <c r="P5832" i="1"/>
  <c r="N5832" i="1"/>
  <c r="L5832" i="1"/>
  <c r="J5832" i="1"/>
  <c r="R5822" i="1"/>
  <c r="P5822" i="1"/>
  <c r="N5822" i="1"/>
  <c r="L5822" i="1"/>
  <c r="J5822" i="1"/>
  <c r="R5812" i="1"/>
  <c r="P5812" i="1"/>
  <c r="N5812" i="1"/>
  <c r="L5812" i="1"/>
  <c r="J5812" i="1"/>
  <c r="R5802" i="1"/>
  <c r="P5802" i="1"/>
  <c r="N5802" i="1"/>
  <c r="L5802" i="1"/>
  <c r="J5802" i="1"/>
  <c r="R5792" i="1"/>
  <c r="P5792" i="1"/>
  <c r="N5792" i="1"/>
  <c r="L5792" i="1"/>
  <c r="J5792" i="1"/>
  <c r="R5782" i="1"/>
  <c r="P5782" i="1"/>
  <c r="N5782" i="1"/>
  <c r="L5782" i="1"/>
  <c r="J5782" i="1"/>
  <c r="R5772" i="1"/>
  <c r="P5772" i="1"/>
  <c r="N5772" i="1"/>
  <c r="L5772" i="1"/>
  <c r="J5772" i="1"/>
  <c r="R5762" i="1"/>
  <c r="P5762" i="1"/>
  <c r="N5762" i="1"/>
  <c r="L5762" i="1"/>
  <c r="J5762" i="1"/>
  <c r="R5752" i="1"/>
  <c r="P5752" i="1"/>
  <c r="N5752" i="1"/>
  <c r="L5752" i="1"/>
  <c r="J5752" i="1"/>
  <c r="R5742" i="1"/>
  <c r="P5742" i="1"/>
  <c r="N5742" i="1"/>
  <c r="L5742" i="1"/>
  <c r="J5742" i="1"/>
  <c r="R5732" i="1"/>
  <c r="P5732" i="1"/>
  <c r="N5732" i="1"/>
  <c r="L5732" i="1"/>
  <c r="J5732" i="1"/>
  <c r="R5722" i="1"/>
  <c r="P5722" i="1"/>
  <c r="N5722" i="1"/>
  <c r="L5722" i="1"/>
  <c r="J5722" i="1"/>
  <c r="R5712" i="1"/>
  <c r="P5712" i="1"/>
  <c r="N5712" i="1"/>
  <c r="L5712" i="1"/>
  <c r="J5712" i="1"/>
  <c r="R5702" i="1"/>
  <c r="P5702" i="1"/>
  <c r="N5702" i="1"/>
  <c r="L5702" i="1"/>
  <c r="J5702" i="1"/>
  <c r="R5692" i="1"/>
  <c r="P5692" i="1"/>
  <c r="N5692" i="1"/>
  <c r="L5692" i="1"/>
  <c r="J5692" i="1"/>
  <c r="R5682" i="1"/>
  <c r="P5682" i="1"/>
  <c r="N5682" i="1"/>
  <c r="J5682" i="1"/>
  <c r="R5672" i="1"/>
  <c r="P5672" i="1"/>
  <c r="N5672" i="1"/>
  <c r="L5672" i="1"/>
  <c r="J5672" i="1"/>
  <c r="R5662" i="1"/>
  <c r="P5662" i="1"/>
  <c r="N5662" i="1"/>
  <c r="L5662" i="1"/>
  <c r="J5662" i="1"/>
  <c r="R5652" i="1"/>
  <c r="P5652" i="1"/>
  <c r="N5652" i="1"/>
  <c r="L5652" i="1"/>
  <c r="J5652" i="1"/>
  <c r="R5642" i="1"/>
  <c r="P5642" i="1"/>
  <c r="N5642" i="1"/>
  <c r="L5642" i="1"/>
  <c r="J5642" i="1"/>
  <c r="R5632" i="1"/>
  <c r="P5632" i="1"/>
  <c r="N5632" i="1"/>
  <c r="L5632" i="1"/>
  <c r="J5632" i="1"/>
  <c r="R5622" i="1"/>
  <c r="P5622" i="1"/>
  <c r="N5622" i="1"/>
  <c r="L5622" i="1"/>
  <c r="J5622" i="1"/>
  <c r="R5612" i="1"/>
  <c r="P5612" i="1"/>
  <c r="N5612" i="1"/>
  <c r="L5612" i="1"/>
  <c r="J5612" i="1"/>
  <c r="R5602" i="1"/>
  <c r="P5602" i="1"/>
  <c r="N5602" i="1"/>
  <c r="L5602" i="1"/>
  <c r="J5602" i="1"/>
  <c r="R5592" i="1"/>
  <c r="P5592" i="1"/>
  <c r="N5592" i="1"/>
  <c r="L5592" i="1"/>
  <c r="J5592" i="1"/>
  <c r="R5582" i="1"/>
  <c r="P5582" i="1"/>
  <c r="N5582" i="1"/>
  <c r="L5582" i="1"/>
  <c r="J5582" i="1"/>
  <c r="R5572" i="1"/>
  <c r="P5572" i="1"/>
  <c r="N5572" i="1"/>
  <c r="L5572" i="1"/>
  <c r="J5572" i="1"/>
  <c r="R5562" i="1"/>
  <c r="P5562" i="1"/>
  <c r="N5562" i="1"/>
  <c r="L5562" i="1"/>
  <c r="J5562" i="1"/>
  <c r="R5552" i="1"/>
  <c r="P5552" i="1"/>
  <c r="N5552" i="1"/>
  <c r="L5552" i="1"/>
  <c r="J5552" i="1"/>
  <c r="R5542" i="1"/>
  <c r="P5542" i="1"/>
  <c r="N5542" i="1"/>
  <c r="L5542" i="1"/>
  <c r="J5542" i="1"/>
  <c r="R5532" i="1"/>
  <c r="P5532" i="1"/>
  <c r="N5532" i="1"/>
  <c r="L5532" i="1"/>
  <c r="J5532" i="1"/>
  <c r="R5522" i="1"/>
  <c r="P5522" i="1"/>
  <c r="N5522" i="1"/>
  <c r="L5522" i="1"/>
  <c r="J5522" i="1"/>
  <c r="R5512" i="1"/>
  <c r="P5512" i="1"/>
  <c r="N5512" i="1"/>
  <c r="L5512" i="1"/>
  <c r="J5512" i="1"/>
  <c r="R5502" i="1"/>
  <c r="P5502" i="1"/>
  <c r="N5502" i="1"/>
  <c r="L5502" i="1"/>
  <c r="J5502" i="1"/>
  <c r="R5492" i="1"/>
  <c r="P5492" i="1"/>
  <c r="N5492" i="1"/>
  <c r="L5492" i="1"/>
  <c r="J5492" i="1"/>
  <c r="R5482" i="1"/>
  <c r="P5482" i="1"/>
  <c r="N5482" i="1"/>
  <c r="L5482" i="1"/>
  <c r="J5482" i="1"/>
  <c r="R5472" i="1"/>
  <c r="P5472" i="1"/>
  <c r="N5472" i="1"/>
  <c r="L5472" i="1"/>
  <c r="J5472" i="1"/>
  <c r="R5462" i="1"/>
  <c r="P5462" i="1"/>
  <c r="N5462" i="1"/>
  <c r="L5462" i="1"/>
  <c r="J5462" i="1"/>
  <c r="R5452" i="1"/>
  <c r="P5452" i="1"/>
  <c r="N5452" i="1"/>
  <c r="L5452" i="1"/>
  <c r="J5452" i="1"/>
  <c r="R5442" i="1"/>
  <c r="P5442" i="1"/>
  <c r="N5442" i="1"/>
  <c r="L5442" i="1"/>
  <c r="J5442" i="1"/>
  <c r="R5432" i="1"/>
  <c r="P5432" i="1"/>
  <c r="N5432" i="1"/>
  <c r="L5432" i="1"/>
  <c r="J5432" i="1"/>
  <c r="R5422" i="1"/>
  <c r="P5422" i="1"/>
  <c r="N5422" i="1"/>
  <c r="L5422" i="1"/>
  <c r="J5422" i="1"/>
  <c r="R5412" i="1"/>
  <c r="P5412" i="1"/>
  <c r="N5412" i="1"/>
  <c r="L5412" i="1"/>
  <c r="J5412" i="1"/>
  <c r="R5402" i="1"/>
  <c r="P5402" i="1"/>
  <c r="N5402" i="1"/>
  <c r="L5402" i="1"/>
  <c r="J5402" i="1"/>
  <c r="R5392" i="1"/>
  <c r="P5392" i="1"/>
  <c r="N5392" i="1"/>
  <c r="L5392" i="1"/>
  <c r="J5392" i="1"/>
  <c r="R5382" i="1"/>
  <c r="P5382" i="1"/>
  <c r="N5382" i="1"/>
  <c r="L5382" i="1"/>
  <c r="J5382" i="1"/>
  <c r="R5372" i="1"/>
  <c r="P5372" i="1"/>
  <c r="N5372" i="1"/>
  <c r="L5372" i="1"/>
  <c r="J5372" i="1"/>
  <c r="R5362" i="1"/>
  <c r="P5362" i="1"/>
  <c r="N5362" i="1"/>
  <c r="L5362" i="1"/>
  <c r="J5362" i="1"/>
  <c r="R5352" i="1"/>
  <c r="P5352" i="1"/>
  <c r="N5352" i="1"/>
  <c r="L5352" i="1"/>
  <c r="J5352" i="1"/>
  <c r="R5342" i="1"/>
  <c r="P5342" i="1"/>
  <c r="N5342" i="1"/>
  <c r="L5342" i="1"/>
  <c r="J5342" i="1"/>
  <c r="R5332" i="1"/>
  <c r="P5332" i="1"/>
  <c r="N5332" i="1"/>
  <c r="L5332" i="1"/>
  <c r="J5332" i="1"/>
  <c r="R5322" i="1"/>
  <c r="P5322" i="1"/>
  <c r="N5322" i="1"/>
  <c r="L5322" i="1"/>
  <c r="J5322" i="1"/>
  <c r="R5312" i="1"/>
  <c r="P5312" i="1"/>
  <c r="N5312" i="1"/>
  <c r="L5312" i="1"/>
  <c r="J5312" i="1"/>
  <c r="R5302" i="1"/>
  <c r="P5302" i="1"/>
  <c r="N5302" i="1"/>
  <c r="L5302" i="1"/>
  <c r="J5302" i="1"/>
  <c r="R5292" i="1"/>
  <c r="P5292" i="1"/>
  <c r="N5292" i="1"/>
  <c r="L5292" i="1"/>
  <c r="J5292" i="1"/>
  <c r="R5282" i="1"/>
  <c r="P5282" i="1"/>
  <c r="N5282" i="1"/>
  <c r="L5282" i="1"/>
  <c r="J5282" i="1"/>
  <c r="R5272" i="1"/>
  <c r="P5272" i="1"/>
  <c r="N5272" i="1"/>
  <c r="L5272" i="1"/>
  <c r="J5272" i="1"/>
  <c r="R5262" i="1"/>
  <c r="P5262" i="1"/>
  <c r="N5262" i="1"/>
  <c r="L5262" i="1"/>
  <c r="J5262" i="1"/>
  <c r="R5252" i="1"/>
  <c r="P5252" i="1"/>
  <c r="N5252" i="1"/>
  <c r="L5252" i="1"/>
  <c r="J5252" i="1"/>
  <c r="R5242" i="1"/>
  <c r="P5242" i="1"/>
  <c r="N5242" i="1"/>
  <c r="L5242" i="1"/>
  <c r="J5242" i="1"/>
  <c r="R5232" i="1"/>
  <c r="P5232" i="1"/>
  <c r="N5232" i="1"/>
  <c r="L5232" i="1"/>
  <c r="J5232" i="1"/>
  <c r="R5222" i="1"/>
  <c r="P5222" i="1"/>
  <c r="N5222" i="1"/>
  <c r="L5222" i="1"/>
  <c r="J5222" i="1"/>
  <c r="R5212" i="1"/>
  <c r="P5212" i="1"/>
  <c r="N5212" i="1"/>
  <c r="L5212" i="1"/>
  <c r="J5212" i="1"/>
  <c r="R5202" i="1"/>
  <c r="P5202" i="1"/>
  <c r="N5202" i="1"/>
  <c r="L5202" i="1"/>
  <c r="J5202" i="1"/>
  <c r="R5192" i="1"/>
  <c r="P5192" i="1"/>
  <c r="N5192" i="1"/>
  <c r="L5192" i="1"/>
  <c r="J5192" i="1"/>
  <c r="R5182" i="1"/>
  <c r="P5182" i="1"/>
  <c r="N5182" i="1"/>
  <c r="L5182" i="1"/>
  <c r="J5182" i="1"/>
  <c r="R5172" i="1"/>
  <c r="P5172" i="1"/>
  <c r="N5172" i="1"/>
  <c r="L5172" i="1"/>
  <c r="J5172" i="1"/>
  <c r="R5162" i="1"/>
  <c r="P5162" i="1"/>
  <c r="N5162" i="1"/>
  <c r="L5162" i="1"/>
  <c r="J5162" i="1"/>
  <c r="R5152" i="1"/>
  <c r="P5152" i="1"/>
  <c r="N5152" i="1"/>
  <c r="L5152" i="1"/>
  <c r="J5152" i="1"/>
  <c r="R5142" i="1"/>
  <c r="P5142" i="1"/>
  <c r="N5142" i="1"/>
  <c r="L5142" i="1"/>
  <c r="J5142" i="1"/>
  <c r="R5132" i="1"/>
  <c r="P5132" i="1"/>
  <c r="N5132" i="1"/>
  <c r="L5132" i="1"/>
  <c r="J5132" i="1"/>
  <c r="R5122" i="1"/>
  <c r="P5122" i="1"/>
  <c r="N5122" i="1"/>
  <c r="L5122" i="1"/>
  <c r="J5122" i="1"/>
  <c r="R5112" i="1"/>
  <c r="P5112" i="1"/>
  <c r="N5112" i="1"/>
  <c r="L5112" i="1"/>
  <c r="J5112" i="1"/>
  <c r="R5102" i="1"/>
  <c r="P5102" i="1"/>
  <c r="N5102" i="1"/>
  <c r="L5102" i="1"/>
  <c r="J5102" i="1"/>
  <c r="R5092" i="1"/>
  <c r="P5092" i="1"/>
  <c r="N5092" i="1"/>
  <c r="L5092" i="1"/>
  <c r="J5092" i="1"/>
  <c r="R8235" i="1"/>
  <c r="P8235" i="1"/>
  <c r="N8235" i="1"/>
  <c r="L8235" i="1"/>
  <c r="J8235" i="1"/>
  <c r="R8253" i="1"/>
  <c r="P8253" i="1"/>
  <c r="N8253" i="1"/>
  <c r="L8253" i="1"/>
  <c r="J8253" i="1"/>
  <c r="R8282" i="1"/>
  <c r="P8282" i="1"/>
  <c r="N8282" i="1"/>
  <c r="L8282" i="1"/>
  <c r="J8282" i="1"/>
  <c r="R8242" i="1"/>
  <c r="P8242" i="1"/>
  <c r="N8242" i="1"/>
  <c r="L8242" i="1"/>
  <c r="J8242" i="1"/>
  <c r="R8222" i="1"/>
  <c r="P8222" i="1"/>
  <c r="N8222" i="1"/>
  <c r="L8222" i="1"/>
  <c r="J8222" i="1"/>
  <c r="R8192" i="1"/>
  <c r="P8192" i="1"/>
  <c r="N8192" i="1"/>
  <c r="L8192" i="1"/>
  <c r="J8192" i="1"/>
  <c r="R8281" i="1"/>
  <c r="P8281" i="1"/>
  <c r="N8281" i="1"/>
  <c r="L8281" i="1"/>
  <c r="J8281" i="1"/>
  <c r="R8271" i="1"/>
  <c r="P8271" i="1"/>
  <c r="N8271" i="1"/>
  <c r="L8271" i="1"/>
  <c r="J8271" i="1"/>
  <c r="R8261" i="1"/>
  <c r="P8261" i="1"/>
  <c r="N8261" i="1"/>
  <c r="L8261" i="1"/>
  <c r="J8261" i="1"/>
  <c r="R8251" i="1"/>
  <c r="P8251" i="1"/>
  <c r="N8251" i="1"/>
  <c r="L8251" i="1"/>
  <c r="J8251" i="1"/>
  <c r="R8241" i="1"/>
  <c r="P8241" i="1"/>
  <c r="N8241" i="1"/>
  <c r="L8241" i="1"/>
  <c r="J8241" i="1"/>
  <c r="R8231" i="1"/>
  <c r="P8231" i="1"/>
  <c r="N8231" i="1"/>
  <c r="L8231" i="1"/>
  <c r="J8231" i="1"/>
  <c r="R8221" i="1"/>
  <c r="P8221" i="1"/>
  <c r="N8221" i="1"/>
  <c r="L8221" i="1"/>
  <c r="J8221" i="1"/>
  <c r="R8211" i="1"/>
  <c r="P8211" i="1"/>
  <c r="N8211" i="1"/>
  <c r="L8211" i="1"/>
  <c r="J8211" i="1"/>
  <c r="R8201" i="1"/>
  <c r="P8201" i="1"/>
  <c r="N8201" i="1"/>
  <c r="L8201" i="1"/>
  <c r="J8201" i="1"/>
  <c r="R8191" i="1"/>
  <c r="P8191" i="1"/>
  <c r="N8191" i="1"/>
  <c r="L8191" i="1"/>
  <c r="J8191" i="1"/>
  <c r="R8181" i="1"/>
  <c r="P8181" i="1"/>
  <c r="N8181" i="1"/>
  <c r="L8181" i="1"/>
  <c r="J8181" i="1"/>
  <c r="R8171" i="1"/>
  <c r="P8171" i="1"/>
  <c r="N8171" i="1"/>
  <c r="L8171" i="1"/>
  <c r="J8171" i="1"/>
  <c r="R8161" i="1"/>
  <c r="P8161" i="1"/>
  <c r="N8161" i="1"/>
  <c r="L8161" i="1"/>
  <c r="J8161" i="1"/>
  <c r="R8151" i="1"/>
  <c r="P8151" i="1"/>
  <c r="N8151" i="1"/>
  <c r="L8151" i="1"/>
  <c r="J8151" i="1"/>
  <c r="R8141" i="1"/>
  <c r="P8141" i="1"/>
  <c r="N8141" i="1"/>
  <c r="L8141" i="1"/>
  <c r="J8141" i="1"/>
  <c r="R8131" i="1"/>
  <c r="P8131" i="1"/>
  <c r="L8131" i="1"/>
  <c r="N8131" i="1"/>
  <c r="J8131" i="1"/>
  <c r="R8121" i="1"/>
  <c r="P8121" i="1"/>
  <c r="N8121" i="1"/>
  <c r="L8121" i="1"/>
  <c r="J8121" i="1"/>
  <c r="R8111" i="1"/>
  <c r="P8111" i="1"/>
  <c r="N8111" i="1"/>
  <c r="L8111" i="1"/>
  <c r="J8111" i="1"/>
  <c r="R8101" i="1"/>
  <c r="P8101" i="1"/>
  <c r="N8101" i="1"/>
  <c r="L8101" i="1"/>
  <c r="J8101" i="1"/>
  <c r="R8091" i="1"/>
  <c r="P8091" i="1"/>
  <c r="N8091" i="1"/>
  <c r="L8091" i="1"/>
  <c r="J8091" i="1"/>
  <c r="R8081" i="1"/>
  <c r="P8081" i="1"/>
  <c r="N8081" i="1"/>
  <c r="L8081" i="1"/>
  <c r="J8081" i="1"/>
  <c r="R8071" i="1"/>
  <c r="P8071" i="1"/>
  <c r="N8071" i="1"/>
  <c r="L8071" i="1"/>
  <c r="J8071" i="1"/>
  <c r="R8061" i="1"/>
  <c r="P8061" i="1"/>
  <c r="N8061" i="1"/>
  <c r="L8061" i="1"/>
  <c r="J8061" i="1"/>
  <c r="R8051" i="1"/>
  <c r="P8051" i="1"/>
  <c r="N8051" i="1"/>
  <c r="L8051" i="1"/>
  <c r="J8051" i="1"/>
  <c r="R8041" i="1"/>
  <c r="P8041" i="1"/>
  <c r="L8041" i="1"/>
  <c r="N8041" i="1"/>
  <c r="J8041" i="1"/>
  <c r="R8031" i="1"/>
  <c r="P8031" i="1"/>
  <c r="N8031" i="1"/>
  <c r="L8031" i="1"/>
  <c r="J8031" i="1"/>
  <c r="R8021" i="1"/>
  <c r="P8021" i="1"/>
  <c r="L8021" i="1"/>
  <c r="N8021" i="1"/>
  <c r="J8021" i="1"/>
  <c r="R8011" i="1"/>
  <c r="P8011" i="1"/>
  <c r="N8011" i="1"/>
  <c r="L8011" i="1"/>
  <c r="J8011" i="1"/>
  <c r="R8001" i="1"/>
  <c r="P8001" i="1"/>
  <c r="N8001" i="1"/>
  <c r="L8001" i="1"/>
  <c r="J8001" i="1"/>
  <c r="R7991" i="1"/>
  <c r="P7991" i="1"/>
  <c r="N7991" i="1"/>
  <c r="L7991" i="1"/>
  <c r="J7991" i="1"/>
  <c r="R7981" i="1"/>
  <c r="P7981" i="1"/>
  <c r="N7981" i="1"/>
  <c r="L7981" i="1"/>
  <c r="J7981" i="1"/>
  <c r="R7971" i="1"/>
  <c r="P7971" i="1"/>
  <c r="N7971" i="1"/>
  <c r="L7971" i="1"/>
  <c r="J7971" i="1"/>
  <c r="R7961" i="1"/>
  <c r="P7961" i="1"/>
  <c r="N7961" i="1"/>
  <c r="L7961" i="1"/>
  <c r="J7961" i="1"/>
  <c r="R7951" i="1"/>
  <c r="P7951" i="1"/>
  <c r="N7951" i="1"/>
  <c r="L7951" i="1"/>
  <c r="J7951" i="1"/>
  <c r="R7941" i="1"/>
  <c r="P7941" i="1"/>
  <c r="N7941" i="1"/>
  <c r="L7941" i="1"/>
  <c r="J7941" i="1"/>
  <c r="R7931" i="1"/>
  <c r="P7931" i="1"/>
  <c r="N7931" i="1"/>
  <c r="L7931" i="1"/>
  <c r="J7931" i="1"/>
  <c r="R7921" i="1"/>
  <c r="P7921" i="1"/>
  <c r="N7921" i="1"/>
  <c r="L7921" i="1"/>
  <c r="J7921" i="1"/>
  <c r="R7911" i="1"/>
  <c r="P7911" i="1"/>
  <c r="N7911" i="1"/>
  <c r="L7911" i="1"/>
  <c r="J7911" i="1"/>
  <c r="R7901" i="1"/>
  <c r="P7901" i="1"/>
  <c r="N7901" i="1"/>
  <c r="L7901" i="1"/>
  <c r="J7901" i="1"/>
  <c r="R7891" i="1"/>
  <c r="P7891" i="1"/>
  <c r="N7891" i="1"/>
  <c r="L7891" i="1"/>
  <c r="J7891" i="1"/>
  <c r="R7881" i="1"/>
  <c r="P7881" i="1"/>
  <c r="N7881" i="1"/>
  <c r="L7881" i="1"/>
  <c r="J7881" i="1"/>
  <c r="R7871" i="1"/>
  <c r="P7871" i="1"/>
  <c r="N7871" i="1"/>
  <c r="L7871" i="1"/>
  <c r="J7871" i="1"/>
  <c r="R7861" i="1"/>
  <c r="P7861" i="1"/>
  <c r="N7861" i="1"/>
  <c r="L7861" i="1"/>
  <c r="J7861" i="1"/>
  <c r="R7851" i="1"/>
  <c r="P7851" i="1"/>
  <c r="N7851" i="1"/>
  <c r="L7851" i="1"/>
  <c r="J7851" i="1"/>
  <c r="R7841" i="1"/>
  <c r="P7841" i="1"/>
  <c r="N7841" i="1"/>
  <c r="L7841" i="1"/>
  <c r="J7841" i="1"/>
  <c r="R7831" i="1"/>
  <c r="P7831" i="1"/>
  <c r="N7831" i="1"/>
  <c r="L7831" i="1"/>
  <c r="J7831" i="1"/>
  <c r="R7821" i="1"/>
  <c r="P7821" i="1"/>
  <c r="N7821" i="1"/>
  <c r="L7821" i="1"/>
  <c r="J7821" i="1"/>
  <c r="R7811" i="1"/>
  <c r="P7811" i="1"/>
  <c r="N7811" i="1"/>
  <c r="L7811" i="1"/>
  <c r="J7811" i="1"/>
  <c r="R7801" i="1"/>
  <c r="P7801" i="1"/>
  <c r="N7801" i="1"/>
  <c r="L7801" i="1"/>
  <c r="J7801" i="1"/>
  <c r="R7791" i="1"/>
  <c r="P7791" i="1"/>
  <c r="N7791" i="1"/>
  <c r="L7791" i="1"/>
  <c r="J7791" i="1"/>
  <c r="R7781" i="1"/>
  <c r="P7781" i="1"/>
  <c r="N7781" i="1"/>
  <c r="L7781" i="1"/>
  <c r="J7781" i="1"/>
  <c r="R7771" i="1"/>
  <c r="P7771" i="1"/>
  <c r="N7771" i="1"/>
  <c r="L7771" i="1"/>
  <c r="J7771" i="1"/>
  <c r="R7761" i="1"/>
  <c r="P7761" i="1"/>
  <c r="N7761" i="1"/>
  <c r="L7761" i="1"/>
  <c r="J7761" i="1"/>
  <c r="R7751" i="1"/>
  <c r="P7751" i="1"/>
  <c r="N7751" i="1"/>
  <c r="L7751" i="1"/>
  <c r="J7751" i="1"/>
  <c r="R7741" i="1"/>
  <c r="P7741" i="1"/>
  <c r="N7741" i="1"/>
  <c r="L7741" i="1"/>
  <c r="J7741" i="1"/>
  <c r="R7731" i="1"/>
  <c r="P7731" i="1"/>
  <c r="N7731" i="1"/>
  <c r="L7731" i="1"/>
  <c r="J7731" i="1"/>
  <c r="R7721" i="1"/>
  <c r="P7721" i="1"/>
  <c r="N7721" i="1"/>
  <c r="L7721" i="1"/>
  <c r="J7721" i="1"/>
  <c r="R7711" i="1"/>
  <c r="P7711" i="1"/>
  <c r="N7711" i="1"/>
  <c r="L7711" i="1"/>
  <c r="J7711" i="1"/>
  <c r="R7701" i="1"/>
  <c r="P7701" i="1"/>
  <c r="N7701" i="1"/>
  <c r="L7701" i="1"/>
  <c r="J7701" i="1"/>
  <c r="R7691" i="1"/>
  <c r="P7691" i="1"/>
  <c r="N7691" i="1"/>
  <c r="L7691" i="1"/>
  <c r="J7691" i="1"/>
  <c r="R7681" i="1"/>
  <c r="P7681" i="1"/>
  <c r="N7681" i="1"/>
  <c r="L7681" i="1"/>
  <c r="J7681" i="1"/>
  <c r="R7671" i="1"/>
  <c r="P7671" i="1"/>
  <c r="L7671" i="1"/>
  <c r="N7671" i="1"/>
  <c r="J7671" i="1"/>
  <c r="R7661" i="1"/>
  <c r="P7661" i="1"/>
  <c r="N7661" i="1"/>
  <c r="L7661" i="1"/>
  <c r="J7661" i="1"/>
  <c r="R7651" i="1"/>
  <c r="P7651" i="1"/>
  <c r="L7651" i="1"/>
  <c r="N7651" i="1"/>
  <c r="J7651" i="1"/>
  <c r="R7641" i="1"/>
  <c r="P7641" i="1"/>
  <c r="N7641" i="1"/>
  <c r="L7641" i="1"/>
  <c r="J7641" i="1"/>
  <c r="R7631" i="1"/>
  <c r="P7631" i="1"/>
  <c r="L7631" i="1"/>
  <c r="N7631" i="1"/>
  <c r="J7631" i="1"/>
  <c r="R7621" i="1"/>
  <c r="P7621" i="1"/>
  <c r="N7621" i="1"/>
  <c r="L7621" i="1"/>
  <c r="J7621" i="1"/>
  <c r="R7611" i="1"/>
  <c r="P7611" i="1"/>
  <c r="N7611" i="1"/>
  <c r="L7611" i="1"/>
  <c r="J7611" i="1"/>
  <c r="R7601" i="1"/>
  <c r="P7601" i="1"/>
  <c r="N7601" i="1"/>
  <c r="L7601" i="1"/>
  <c r="J7601" i="1"/>
  <c r="R7591" i="1"/>
  <c r="P7591" i="1"/>
  <c r="N7591" i="1"/>
  <c r="L7591" i="1"/>
  <c r="J7591" i="1"/>
  <c r="R7581" i="1"/>
  <c r="P7581" i="1"/>
  <c r="N7581" i="1"/>
  <c r="L7581" i="1"/>
  <c r="J7581" i="1"/>
  <c r="R7571" i="1"/>
  <c r="P7571" i="1"/>
  <c r="N7571" i="1"/>
  <c r="L7571" i="1"/>
  <c r="J7571" i="1"/>
  <c r="R7561" i="1"/>
  <c r="P7561" i="1"/>
  <c r="L7561" i="1"/>
  <c r="N7561" i="1"/>
  <c r="J7561" i="1"/>
  <c r="R7551" i="1"/>
  <c r="P7551" i="1"/>
  <c r="N7551" i="1"/>
  <c r="L7551" i="1"/>
  <c r="J7551" i="1"/>
  <c r="R7541" i="1"/>
  <c r="P7541" i="1"/>
  <c r="L7541" i="1"/>
  <c r="N7541" i="1"/>
  <c r="J7541" i="1"/>
  <c r="R7531" i="1"/>
  <c r="P7531" i="1"/>
  <c r="N7531" i="1"/>
  <c r="L7531" i="1"/>
  <c r="J7531" i="1"/>
  <c r="R7521" i="1"/>
  <c r="P7521" i="1"/>
  <c r="L7521" i="1"/>
  <c r="N7521" i="1"/>
  <c r="J7521" i="1"/>
  <c r="R7511" i="1"/>
  <c r="P7511" i="1"/>
  <c r="N7511" i="1"/>
  <c r="L7511" i="1"/>
  <c r="J7511" i="1"/>
  <c r="R7501" i="1"/>
  <c r="P7501" i="1"/>
  <c r="N7501" i="1"/>
  <c r="L7501" i="1"/>
  <c r="J7501" i="1"/>
  <c r="R7491" i="1"/>
  <c r="P7491" i="1"/>
  <c r="N7491" i="1"/>
  <c r="L7491" i="1"/>
  <c r="J7491" i="1"/>
  <c r="R7481" i="1"/>
  <c r="P7481" i="1"/>
  <c r="N7481" i="1"/>
  <c r="L7481" i="1"/>
  <c r="J7481" i="1"/>
  <c r="R7471" i="1"/>
  <c r="P7471" i="1"/>
  <c r="N7471" i="1"/>
  <c r="L7471" i="1"/>
  <c r="J7471" i="1"/>
  <c r="R7461" i="1"/>
  <c r="P7461" i="1"/>
  <c r="N7461" i="1"/>
  <c r="L7461" i="1"/>
  <c r="J7461" i="1"/>
  <c r="R7451" i="1"/>
  <c r="P7451" i="1"/>
  <c r="N7451" i="1"/>
  <c r="L7451" i="1"/>
  <c r="J7451" i="1"/>
  <c r="R7441" i="1"/>
  <c r="P7441" i="1"/>
  <c r="N7441" i="1"/>
  <c r="L7441" i="1"/>
  <c r="J7441" i="1"/>
  <c r="R7431" i="1"/>
  <c r="P7431" i="1"/>
  <c r="N7431" i="1"/>
  <c r="L7431" i="1"/>
  <c r="J7431" i="1"/>
  <c r="R7421" i="1"/>
  <c r="P7421" i="1"/>
  <c r="N7421" i="1"/>
  <c r="L7421" i="1"/>
  <c r="J7421" i="1"/>
  <c r="R7411" i="1"/>
  <c r="P7411" i="1"/>
  <c r="N7411" i="1"/>
  <c r="L7411" i="1"/>
  <c r="J7411" i="1"/>
  <c r="R7401" i="1"/>
  <c r="P7401" i="1"/>
  <c r="N7401" i="1"/>
  <c r="L7401" i="1"/>
  <c r="J7401" i="1"/>
  <c r="R7391" i="1"/>
  <c r="P7391" i="1"/>
  <c r="N7391" i="1"/>
  <c r="L7391" i="1"/>
  <c r="J7391" i="1"/>
  <c r="R7382" i="1"/>
  <c r="P7382" i="1"/>
  <c r="N7382" i="1"/>
  <c r="L7382" i="1"/>
  <c r="J7382" i="1"/>
  <c r="R7372" i="1"/>
  <c r="P7372" i="1"/>
  <c r="N7372" i="1"/>
  <c r="L7372" i="1"/>
  <c r="J7372" i="1"/>
  <c r="R7362" i="1"/>
  <c r="P7362" i="1"/>
  <c r="N7362" i="1"/>
  <c r="L7362" i="1"/>
  <c r="J7362" i="1"/>
  <c r="R7352" i="1"/>
  <c r="P7352" i="1"/>
  <c r="N7352" i="1"/>
  <c r="L7352" i="1"/>
  <c r="J7352" i="1"/>
  <c r="R7342" i="1"/>
  <c r="P7342" i="1"/>
  <c r="N7342" i="1"/>
  <c r="L7342" i="1"/>
  <c r="J7342" i="1"/>
  <c r="R7332" i="1"/>
  <c r="P7332" i="1"/>
  <c r="N7332" i="1"/>
  <c r="L7332" i="1"/>
  <c r="J7332" i="1"/>
  <c r="R7322" i="1"/>
  <c r="P7322" i="1"/>
  <c r="N7322" i="1"/>
  <c r="L7322" i="1"/>
  <c r="J7322" i="1"/>
  <c r="R7312" i="1"/>
  <c r="P7312" i="1"/>
  <c r="N7312" i="1"/>
  <c r="L7312" i="1"/>
  <c r="J7312" i="1"/>
  <c r="R7302" i="1"/>
  <c r="P7302" i="1"/>
  <c r="N7302" i="1"/>
  <c r="L7302" i="1"/>
  <c r="J7302" i="1"/>
  <c r="R7292" i="1"/>
  <c r="P7292" i="1"/>
  <c r="N7292" i="1"/>
  <c r="L7292" i="1"/>
  <c r="J7292" i="1"/>
  <c r="R7282" i="1"/>
  <c r="P7282" i="1"/>
  <c r="N7282" i="1"/>
  <c r="L7282" i="1"/>
  <c r="J7282" i="1"/>
  <c r="R7272" i="1"/>
  <c r="P7272" i="1"/>
  <c r="N7272" i="1"/>
  <c r="L7272" i="1"/>
  <c r="J7272" i="1"/>
  <c r="R7262" i="1"/>
  <c r="P7262" i="1"/>
  <c r="N7262" i="1"/>
  <c r="L7262" i="1"/>
  <c r="J7262" i="1"/>
  <c r="R7252" i="1"/>
  <c r="P7252" i="1"/>
  <c r="N7252" i="1"/>
  <c r="L7252" i="1"/>
  <c r="J7252" i="1"/>
  <c r="R7242" i="1"/>
  <c r="P7242" i="1"/>
  <c r="N7242" i="1"/>
  <c r="L7242" i="1"/>
  <c r="J7242" i="1"/>
  <c r="R7232" i="1"/>
  <c r="P7232" i="1"/>
  <c r="N7232" i="1"/>
  <c r="L7232" i="1"/>
  <c r="J7232" i="1"/>
  <c r="R7222" i="1"/>
  <c r="P7222" i="1"/>
  <c r="N7222" i="1"/>
  <c r="L7222" i="1"/>
  <c r="J7222" i="1"/>
  <c r="R7212" i="1"/>
  <c r="P7212" i="1"/>
  <c r="N7212" i="1"/>
  <c r="L7212" i="1"/>
  <c r="J7212" i="1"/>
  <c r="R7202" i="1"/>
  <c r="P7202" i="1"/>
  <c r="N7202" i="1"/>
  <c r="L7202" i="1"/>
  <c r="J7202" i="1"/>
  <c r="R7192" i="1"/>
  <c r="P7192" i="1"/>
  <c r="N7192" i="1"/>
  <c r="L7192" i="1"/>
  <c r="J7192" i="1"/>
  <c r="R7182" i="1"/>
  <c r="P7182" i="1"/>
  <c r="N7182" i="1"/>
  <c r="L7182" i="1"/>
  <c r="J7182" i="1"/>
  <c r="R7172" i="1"/>
  <c r="P7172" i="1"/>
  <c r="N7172" i="1"/>
  <c r="L7172" i="1"/>
  <c r="J7172" i="1"/>
  <c r="R7162" i="1"/>
  <c r="P7162" i="1"/>
  <c r="N7162" i="1"/>
  <c r="L7162" i="1"/>
  <c r="J7162" i="1"/>
  <c r="R7152" i="1"/>
  <c r="P7152" i="1"/>
  <c r="N7152" i="1"/>
  <c r="L7152" i="1"/>
  <c r="J7152" i="1"/>
  <c r="R7142" i="1"/>
  <c r="P7142" i="1"/>
  <c r="N7142" i="1"/>
  <c r="L7142" i="1"/>
  <c r="J7142" i="1"/>
  <c r="R7132" i="1"/>
  <c r="P7132" i="1"/>
  <c r="N7132" i="1"/>
  <c r="L7132" i="1"/>
  <c r="J7132" i="1"/>
  <c r="R7122" i="1"/>
  <c r="P7122" i="1"/>
  <c r="N7122" i="1"/>
  <c r="L7122" i="1"/>
  <c r="J7122" i="1"/>
  <c r="R7112" i="1"/>
  <c r="P7112" i="1"/>
  <c r="N7112" i="1"/>
  <c r="L7112" i="1"/>
  <c r="J7112" i="1"/>
  <c r="R7102" i="1"/>
  <c r="P7102" i="1"/>
  <c r="N7102" i="1"/>
  <c r="L7102" i="1"/>
  <c r="J7102" i="1"/>
  <c r="R7092" i="1"/>
  <c r="P7092" i="1"/>
  <c r="N7092" i="1"/>
  <c r="L7092" i="1"/>
  <c r="J7092" i="1"/>
  <c r="R7082" i="1"/>
  <c r="P7082" i="1"/>
  <c r="N7082" i="1"/>
  <c r="L7082" i="1"/>
  <c r="J7082" i="1"/>
  <c r="R7072" i="1"/>
  <c r="P7072" i="1"/>
  <c r="N7072" i="1"/>
  <c r="J7072" i="1"/>
  <c r="L7072" i="1"/>
  <c r="R7062" i="1"/>
  <c r="P7062" i="1"/>
  <c r="N7062" i="1"/>
  <c r="L7062" i="1"/>
  <c r="J7062" i="1"/>
  <c r="R7052" i="1"/>
  <c r="P7052" i="1"/>
  <c r="N7052" i="1"/>
  <c r="J7052" i="1"/>
  <c r="L7052" i="1"/>
  <c r="R7042" i="1"/>
  <c r="P7042" i="1"/>
  <c r="N7042" i="1"/>
  <c r="L7042" i="1"/>
  <c r="J7042" i="1"/>
  <c r="R7032" i="1"/>
  <c r="P7032" i="1"/>
  <c r="N7032" i="1"/>
  <c r="J7032" i="1"/>
  <c r="L7032" i="1"/>
  <c r="R7022" i="1"/>
  <c r="P7022" i="1"/>
  <c r="N7022" i="1"/>
  <c r="L7022" i="1"/>
  <c r="J7022" i="1"/>
  <c r="R7012" i="1"/>
  <c r="P7012" i="1"/>
  <c r="N7012" i="1"/>
  <c r="L7012" i="1"/>
  <c r="J7012" i="1"/>
  <c r="R7002" i="1"/>
  <c r="P7002" i="1"/>
  <c r="N7002" i="1"/>
  <c r="L7002" i="1"/>
  <c r="J7002" i="1"/>
  <c r="R6992" i="1"/>
  <c r="P6992" i="1"/>
  <c r="N6992" i="1"/>
  <c r="L6992" i="1"/>
  <c r="J6992" i="1"/>
  <c r="R6982" i="1"/>
  <c r="P6982" i="1"/>
  <c r="N6982" i="1"/>
  <c r="J6982" i="1"/>
  <c r="L6982" i="1"/>
  <c r="R6972" i="1"/>
  <c r="P6972" i="1"/>
  <c r="N6972" i="1"/>
  <c r="L6972" i="1"/>
  <c r="J6972" i="1"/>
  <c r="R6962" i="1"/>
  <c r="P6962" i="1"/>
  <c r="N6962" i="1"/>
  <c r="J6962" i="1"/>
  <c r="L6962" i="1"/>
  <c r="R6952" i="1"/>
  <c r="P6952" i="1"/>
  <c r="N6952" i="1"/>
  <c r="L6952" i="1"/>
  <c r="J6952" i="1"/>
  <c r="R6942" i="1"/>
  <c r="P6942" i="1"/>
  <c r="N6942" i="1"/>
  <c r="J6942" i="1"/>
  <c r="L6942" i="1"/>
  <c r="R6932" i="1"/>
  <c r="P6932" i="1"/>
  <c r="N6932" i="1"/>
  <c r="L6932" i="1"/>
  <c r="J6932" i="1"/>
  <c r="R6922" i="1"/>
  <c r="P6922" i="1"/>
  <c r="N6922" i="1"/>
  <c r="L6922" i="1"/>
  <c r="J6922" i="1"/>
  <c r="R6912" i="1"/>
  <c r="P6912" i="1"/>
  <c r="N6912" i="1"/>
  <c r="L6912" i="1"/>
  <c r="J6912" i="1"/>
  <c r="R6902" i="1"/>
  <c r="P6902" i="1"/>
  <c r="N6902" i="1"/>
  <c r="L6902" i="1"/>
  <c r="J6902" i="1"/>
  <c r="R6892" i="1"/>
  <c r="P6892" i="1"/>
  <c r="N6892" i="1"/>
  <c r="L6892" i="1"/>
  <c r="J6892" i="1"/>
  <c r="R6882" i="1"/>
  <c r="P6882" i="1"/>
  <c r="N6882" i="1"/>
  <c r="L6882" i="1"/>
  <c r="J6882" i="1"/>
  <c r="R6872" i="1"/>
  <c r="P6872" i="1"/>
  <c r="N6872" i="1"/>
  <c r="L6872" i="1"/>
  <c r="J6872" i="1"/>
  <c r="R6862" i="1"/>
  <c r="P6862" i="1"/>
  <c r="N6862" i="1"/>
  <c r="L6862" i="1"/>
  <c r="J6862" i="1"/>
  <c r="R6852" i="1"/>
  <c r="P6852" i="1"/>
  <c r="N6852" i="1"/>
  <c r="L6852" i="1"/>
  <c r="J6852" i="1"/>
  <c r="R6842" i="1"/>
  <c r="P6842" i="1"/>
  <c r="N6842" i="1"/>
  <c r="L6842" i="1"/>
  <c r="J6842" i="1"/>
  <c r="R6832" i="1"/>
  <c r="P6832" i="1"/>
  <c r="N6832" i="1"/>
  <c r="L6832" i="1"/>
  <c r="J6832" i="1"/>
  <c r="R6822" i="1"/>
  <c r="P6822" i="1"/>
  <c r="N6822" i="1"/>
  <c r="L6822" i="1"/>
  <c r="J6822" i="1"/>
  <c r="R6812" i="1"/>
  <c r="P6812" i="1"/>
  <c r="N6812" i="1"/>
  <c r="L6812" i="1"/>
  <c r="J6812" i="1"/>
  <c r="R6802" i="1"/>
  <c r="P6802" i="1"/>
  <c r="N6802" i="1"/>
  <c r="L6802" i="1"/>
  <c r="J6802" i="1"/>
  <c r="R6792" i="1"/>
  <c r="P6792" i="1"/>
  <c r="N6792" i="1"/>
  <c r="L6792" i="1"/>
  <c r="J6792" i="1"/>
  <c r="R6782" i="1"/>
  <c r="P6782" i="1"/>
  <c r="N6782" i="1"/>
  <c r="L6782" i="1"/>
  <c r="J6782" i="1"/>
  <c r="R6772" i="1"/>
  <c r="P6772" i="1"/>
  <c r="N6772" i="1"/>
  <c r="L6772" i="1"/>
  <c r="J6772" i="1"/>
  <c r="R6762" i="1"/>
  <c r="P6762" i="1"/>
  <c r="N6762" i="1"/>
  <c r="L6762" i="1"/>
  <c r="J6762" i="1"/>
  <c r="R6752" i="1"/>
  <c r="P6752" i="1"/>
  <c r="N6752" i="1"/>
  <c r="L6752" i="1"/>
  <c r="J6752" i="1"/>
  <c r="R6742" i="1"/>
  <c r="P6742" i="1"/>
  <c r="N6742" i="1"/>
  <c r="L6742" i="1"/>
  <c r="J6742" i="1"/>
  <c r="R6732" i="1"/>
  <c r="P6732" i="1"/>
  <c r="N6732" i="1"/>
  <c r="L6732" i="1"/>
  <c r="J6732" i="1"/>
  <c r="R6722" i="1"/>
  <c r="P6722" i="1"/>
  <c r="N6722" i="1"/>
  <c r="L6722" i="1"/>
  <c r="J6722" i="1"/>
  <c r="R6712" i="1"/>
  <c r="P6712" i="1"/>
  <c r="N6712" i="1"/>
  <c r="L6712" i="1"/>
  <c r="J6712" i="1"/>
  <c r="R6702" i="1"/>
  <c r="P6702" i="1"/>
  <c r="N6702" i="1"/>
  <c r="L6702" i="1"/>
  <c r="J6702" i="1"/>
  <c r="R6692" i="1"/>
  <c r="P6692" i="1"/>
  <c r="N6692" i="1"/>
  <c r="L6692" i="1"/>
  <c r="J6692" i="1"/>
  <c r="R6682" i="1"/>
  <c r="P6682" i="1"/>
  <c r="N6682" i="1"/>
  <c r="L6682" i="1"/>
  <c r="J6682" i="1"/>
  <c r="R6672" i="1"/>
  <c r="P6672" i="1"/>
  <c r="N6672" i="1"/>
  <c r="L6672" i="1"/>
  <c r="J6672" i="1"/>
  <c r="R6662" i="1"/>
  <c r="P6662" i="1"/>
  <c r="N6662" i="1"/>
  <c r="L6662" i="1"/>
  <c r="J6662" i="1"/>
  <c r="R6652" i="1"/>
  <c r="P6652" i="1"/>
  <c r="N6652" i="1"/>
  <c r="L6652" i="1"/>
  <c r="J6652" i="1"/>
  <c r="R6642" i="1"/>
  <c r="P6642" i="1"/>
  <c r="N6642" i="1"/>
  <c r="L6642" i="1"/>
  <c r="J6642" i="1"/>
  <c r="R6632" i="1"/>
  <c r="P6632" i="1"/>
  <c r="N6632" i="1"/>
  <c r="L6632" i="1"/>
  <c r="J6632" i="1"/>
  <c r="R6622" i="1"/>
  <c r="P6622" i="1"/>
  <c r="N6622" i="1"/>
  <c r="L6622" i="1"/>
  <c r="J6622" i="1"/>
  <c r="R6612" i="1"/>
  <c r="P6612" i="1"/>
  <c r="N6612" i="1"/>
  <c r="L6612" i="1"/>
  <c r="J6612" i="1"/>
  <c r="R6602" i="1"/>
  <c r="P6602" i="1"/>
  <c r="N6602" i="1"/>
  <c r="L6602" i="1"/>
  <c r="J6602" i="1"/>
  <c r="R6592" i="1"/>
  <c r="P6592" i="1"/>
  <c r="N6592" i="1"/>
  <c r="L6592" i="1"/>
  <c r="J6592" i="1"/>
  <c r="R6582" i="1"/>
  <c r="P6582" i="1"/>
  <c r="N6582" i="1"/>
  <c r="L6582" i="1"/>
  <c r="J6582" i="1"/>
  <c r="R6572" i="1"/>
  <c r="P6572" i="1"/>
  <c r="N6572" i="1"/>
  <c r="J6572" i="1"/>
  <c r="L6572" i="1"/>
  <c r="R6562" i="1"/>
  <c r="P6562" i="1"/>
  <c r="N6562" i="1"/>
  <c r="L6562" i="1"/>
  <c r="J6562" i="1"/>
  <c r="R6552" i="1"/>
  <c r="P6552" i="1"/>
  <c r="N6552" i="1"/>
  <c r="L6552" i="1"/>
  <c r="J6552" i="1"/>
  <c r="R6542" i="1"/>
  <c r="P6542" i="1"/>
  <c r="N6542" i="1"/>
  <c r="L6542" i="1"/>
  <c r="J6542" i="1"/>
  <c r="R6532" i="1"/>
  <c r="P6532" i="1"/>
  <c r="N6532" i="1"/>
  <c r="L6532" i="1"/>
  <c r="J6532" i="1"/>
  <c r="R6522" i="1"/>
  <c r="P6522" i="1"/>
  <c r="N6522" i="1"/>
  <c r="L6522" i="1"/>
  <c r="J6522" i="1"/>
  <c r="R6512" i="1"/>
  <c r="P6512" i="1"/>
  <c r="N6512" i="1"/>
  <c r="L6512" i="1"/>
  <c r="J6512" i="1"/>
  <c r="R6502" i="1"/>
  <c r="P6502" i="1"/>
  <c r="N6502" i="1"/>
  <c r="L6502" i="1"/>
  <c r="J6502" i="1"/>
  <c r="R6492" i="1"/>
  <c r="P6492" i="1"/>
  <c r="N6492" i="1"/>
  <c r="L6492" i="1"/>
  <c r="J6492" i="1"/>
  <c r="R6482" i="1"/>
  <c r="P6482" i="1"/>
  <c r="N6482" i="1"/>
  <c r="J6482" i="1"/>
  <c r="L6482" i="1"/>
  <c r="R6472" i="1"/>
  <c r="P6472" i="1"/>
  <c r="N6472" i="1"/>
  <c r="L6472" i="1"/>
  <c r="J6472" i="1"/>
  <c r="R6462" i="1"/>
  <c r="P6462" i="1"/>
  <c r="N6462" i="1"/>
  <c r="J6462" i="1"/>
  <c r="L6462" i="1"/>
  <c r="R6452" i="1"/>
  <c r="P6452" i="1"/>
  <c r="N6452" i="1"/>
  <c r="L6452" i="1"/>
  <c r="J6452" i="1"/>
  <c r="R6442" i="1"/>
  <c r="P6442" i="1"/>
  <c r="N6442" i="1"/>
  <c r="L6442" i="1"/>
  <c r="J6442" i="1"/>
  <c r="R6432" i="1"/>
  <c r="P6432" i="1"/>
  <c r="N6432" i="1"/>
  <c r="L6432" i="1"/>
  <c r="J6432" i="1"/>
  <c r="R6422" i="1"/>
  <c r="P6422" i="1"/>
  <c r="N6422" i="1"/>
  <c r="L6422" i="1"/>
  <c r="J6422" i="1"/>
  <c r="R6412" i="1"/>
  <c r="P6412" i="1"/>
  <c r="N6412" i="1"/>
  <c r="L6412" i="1"/>
  <c r="J6412" i="1"/>
  <c r="R6402" i="1"/>
  <c r="P6402" i="1"/>
  <c r="N6402" i="1"/>
  <c r="L6402" i="1"/>
  <c r="J6402" i="1"/>
  <c r="R6392" i="1"/>
  <c r="P6392" i="1"/>
  <c r="N6392" i="1"/>
  <c r="L6392" i="1"/>
  <c r="J6392" i="1"/>
  <c r="R6382" i="1"/>
  <c r="P6382" i="1"/>
  <c r="N6382" i="1"/>
  <c r="L6382" i="1"/>
  <c r="J6382" i="1"/>
  <c r="R6372" i="1"/>
  <c r="P6372" i="1"/>
  <c r="N6372" i="1"/>
  <c r="L6372" i="1"/>
  <c r="J6372" i="1"/>
  <c r="R6362" i="1"/>
  <c r="P6362" i="1"/>
  <c r="N6362" i="1"/>
  <c r="L6362" i="1"/>
  <c r="J6362" i="1"/>
  <c r="R6352" i="1"/>
  <c r="P6352" i="1"/>
  <c r="N6352" i="1"/>
  <c r="L6352" i="1"/>
  <c r="J6352" i="1"/>
  <c r="R6342" i="1"/>
  <c r="P6342" i="1"/>
  <c r="N6342" i="1"/>
  <c r="L6342" i="1"/>
  <c r="J6342" i="1"/>
  <c r="R6332" i="1"/>
  <c r="P6332" i="1"/>
  <c r="N6332" i="1"/>
  <c r="L6332" i="1"/>
  <c r="J6332" i="1"/>
  <c r="R6322" i="1"/>
  <c r="P6322" i="1"/>
  <c r="N6322" i="1"/>
  <c r="L6322" i="1"/>
  <c r="J6322" i="1"/>
  <c r="R6312" i="1"/>
  <c r="P6312" i="1"/>
  <c r="N6312" i="1"/>
  <c r="L6312" i="1"/>
  <c r="J6312" i="1"/>
  <c r="R6302" i="1"/>
  <c r="P6302" i="1"/>
  <c r="N6302" i="1"/>
  <c r="L6302" i="1"/>
  <c r="J6302" i="1"/>
  <c r="R6292" i="1"/>
  <c r="P6292" i="1"/>
  <c r="N6292" i="1"/>
  <c r="L6292" i="1"/>
  <c r="J6292" i="1"/>
  <c r="R6282" i="1"/>
  <c r="P6282" i="1"/>
  <c r="N6282" i="1"/>
  <c r="L6282" i="1"/>
  <c r="J6282" i="1"/>
  <c r="R6272" i="1"/>
  <c r="P6272" i="1"/>
  <c r="N6272" i="1"/>
  <c r="L6272" i="1"/>
  <c r="J6272" i="1"/>
  <c r="R6262" i="1"/>
  <c r="P6262" i="1"/>
  <c r="N6262" i="1"/>
  <c r="L6262" i="1"/>
  <c r="J6262" i="1"/>
  <c r="R6252" i="1"/>
  <c r="P6252" i="1"/>
  <c r="N6252" i="1"/>
  <c r="L6252" i="1"/>
  <c r="J6252" i="1"/>
  <c r="R6242" i="1"/>
  <c r="P6242" i="1"/>
  <c r="N6242" i="1"/>
  <c r="L6242" i="1"/>
  <c r="J6242" i="1"/>
  <c r="R6232" i="1"/>
  <c r="P6232" i="1"/>
  <c r="N6232" i="1"/>
  <c r="L6232" i="1"/>
  <c r="J6232" i="1"/>
  <c r="R6222" i="1"/>
  <c r="P6222" i="1"/>
  <c r="N6222" i="1"/>
  <c r="L6222" i="1"/>
  <c r="J6222" i="1"/>
  <c r="R6212" i="1"/>
  <c r="P6212" i="1"/>
  <c r="N6212" i="1"/>
  <c r="L6212" i="1"/>
  <c r="J6212" i="1"/>
  <c r="R6202" i="1"/>
  <c r="P6202" i="1"/>
  <c r="N6202" i="1"/>
  <c r="L6202" i="1"/>
  <c r="J6202" i="1"/>
  <c r="R6192" i="1"/>
  <c r="P6192" i="1"/>
  <c r="N6192" i="1"/>
  <c r="L6192" i="1"/>
  <c r="J6192" i="1"/>
  <c r="R6182" i="1"/>
  <c r="P6182" i="1"/>
  <c r="N6182" i="1"/>
  <c r="L6182" i="1"/>
  <c r="J6182" i="1"/>
  <c r="R6172" i="1"/>
  <c r="P6172" i="1"/>
  <c r="N6172" i="1"/>
  <c r="L6172" i="1"/>
  <c r="J6172" i="1"/>
  <c r="R6162" i="1"/>
  <c r="P6162" i="1"/>
  <c r="N6162" i="1"/>
  <c r="L6162" i="1"/>
  <c r="J6162" i="1"/>
  <c r="R6152" i="1"/>
  <c r="P6152" i="1"/>
  <c r="N6152" i="1"/>
  <c r="L6152" i="1"/>
  <c r="J6152" i="1"/>
  <c r="R6142" i="1"/>
  <c r="P6142" i="1"/>
  <c r="N6142" i="1"/>
  <c r="L6142" i="1"/>
  <c r="J6142" i="1"/>
  <c r="R6132" i="1"/>
  <c r="P6132" i="1"/>
  <c r="N6132" i="1"/>
  <c r="L6132" i="1"/>
  <c r="J6132" i="1"/>
  <c r="R6122" i="1"/>
  <c r="P6122" i="1"/>
  <c r="N6122" i="1"/>
  <c r="L6122" i="1"/>
  <c r="J6122" i="1"/>
  <c r="R6112" i="1"/>
  <c r="P6112" i="1"/>
  <c r="N6112" i="1"/>
  <c r="L6112" i="1"/>
  <c r="J6112" i="1"/>
  <c r="R6102" i="1"/>
  <c r="P6102" i="1"/>
  <c r="N6102" i="1"/>
  <c r="L6102" i="1"/>
  <c r="J6102" i="1"/>
  <c r="R6092" i="1"/>
  <c r="P6092" i="1"/>
  <c r="N6092" i="1"/>
  <c r="L6092" i="1"/>
  <c r="J6092" i="1"/>
  <c r="R6082" i="1"/>
  <c r="P6082" i="1"/>
  <c r="N6082" i="1"/>
  <c r="L6082" i="1"/>
  <c r="J6082" i="1"/>
  <c r="R6072" i="1"/>
  <c r="P6072" i="1"/>
  <c r="N6072" i="1"/>
  <c r="L6072" i="1"/>
  <c r="J6072" i="1"/>
  <c r="R6062" i="1"/>
  <c r="P6062" i="1"/>
  <c r="N6062" i="1"/>
  <c r="L6062" i="1"/>
  <c r="J6062" i="1"/>
  <c r="R6052" i="1"/>
  <c r="P6052" i="1"/>
  <c r="N6052" i="1"/>
  <c r="L6052" i="1"/>
  <c r="J6052" i="1"/>
  <c r="R6042" i="1"/>
  <c r="P6042" i="1"/>
  <c r="N6042" i="1"/>
  <c r="L6042" i="1"/>
  <c r="J6042" i="1"/>
  <c r="R6032" i="1"/>
  <c r="P6032" i="1"/>
  <c r="N6032" i="1"/>
  <c r="J6032" i="1"/>
  <c r="L6032" i="1"/>
  <c r="R6022" i="1"/>
  <c r="P6022" i="1"/>
  <c r="N6022" i="1"/>
  <c r="L6022" i="1"/>
  <c r="J6022" i="1"/>
  <c r="R6012" i="1"/>
  <c r="P6012" i="1"/>
  <c r="N6012" i="1"/>
  <c r="L6012" i="1"/>
  <c r="J6012" i="1"/>
  <c r="R6002" i="1"/>
  <c r="P6002" i="1"/>
  <c r="N6002" i="1"/>
  <c r="L6002" i="1"/>
  <c r="J6002" i="1"/>
  <c r="R5992" i="1"/>
  <c r="P5992" i="1"/>
  <c r="N5992" i="1"/>
  <c r="L5992" i="1"/>
  <c r="J5992" i="1"/>
  <c r="R5982" i="1"/>
  <c r="P5982" i="1"/>
  <c r="N5982" i="1"/>
  <c r="L5982" i="1"/>
  <c r="J5982" i="1"/>
  <c r="R5972" i="1"/>
  <c r="P5972" i="1"/>
  <c r="N5972" i="1"/>
  <c r="L5972" i="1"/>
  <c r="J5972" i="1"/>
  <c r="R5961" i="1"/>
  <c r="P5961" i="1"/>
  <c r="N5961" i="1"/>
  <c r="L5961" i="1"/>
  <c r="J5961" i="1"/>
  <c r="R5951" i="1"/>
  <c r="P5951" i="1"/>
  <c r="N5951" i="1"/>
  <c r="L5951" i="1"/>
  <c r="J5951" i="1"/>
  <c r="R5941" i="1"/>
  <c r="P5941" i="1"/>
  <c r="N5941" i="1"/>
  <c r="L5941" i="1"/>
  <c r="J5941" i="1"/>
  <c r="R5931" i="1"/>
  <c r="P5931" i="1"/>
  <c r="N5931" i="1"/>
  <c r="L5931" i="1"/>
  <c r="J5931" i="1"/>
  <c r="R5921" i="1"/>
  <c r="P5921" i="1"/>
  <c r="N5921" i="1"/>
  <c r="J5921" i="1"/>
  <c r="L5921" i="1"/>
  <c r="R5911" i="1"/>
  <c r="P5911" i="1"/>
  <c r="N5911" i="1"/>
  <c r="L5911" i="1"/>
  <c r="J5911" i="1"/>
  <c r="R5901" i="1"/>
  <c r="P5901" i="1"/>
  <c r="N5901" i="1"/>
  <c r="L5901" i="1"/>
  <c r="J5901" i="1"/>
  <c r="R5891" i="1"/>
  <c r="P5891" i="1"/>
  <c r="N5891" i="1"/>
  <c r="L5891" i="1"/>
  <c r="J5891" i="1"/>
  <c r="R5881" i="1"/>
  <c r="P5881" i="1"/>
  <c r="N5881" i="1"/>
  <c r="L5881" i="1"/>
  <c r="J5881" i="1"/>
  <c r="R5871" i="1"/>
  <c r="P5871" i="1"/>
  <c r="N5871" i="1"/>
  <c r="L5871" i="1"/>
  <c r="J5871" i="1"/>
  <c r="R5861" i="1"/>
  <c r="P5861" i="1"/>
  <c r="N5861" i="1"/>
  <c r="L5861" i="1"/>
  <c r="J5861" i="1"/>
  <c r="R5851" i="1"/>
  <c r="P5851" i="1"/>
  <c r="N5851" i="1"/>
  <c r="L5851" i="1"/>
  <c r="J5851" i="1"/>
  <c r="R5841" i="1"/>
  <c r="P5841" i="1"/>
  <c r="N5841" i="1"/>
  <c r="L5841" i="1"/>
  <c r="J5841" i="1"/>
  <c r="R5831" i="1"/>
  <c r="P5831" i="1"/>
  <c r="N5831" i="1"/>
  <c r="L5831" i="1"/>
  <c r="J5831" i="1"/>
  <c r="R5821" i="1"/>
  <c r="P5821" i="1"/>
  <c r="N5821" i="1"/>
  <c r="L5821" i="1"/>
  <c r="J5821" i="1"/>
  <c r="R5811" i="1"/>
  <c r="P5811" i="1"/>
  <c r="N5811" i="1"/>
  <c r="L5811" i="1"/>
  <c r="J5811" i="1"/>
  <c r="R5801" i="1"/>
  <c r="P5801" i="1"/>
  <c r="N5801" i="1"/>
  <c r="L5801" i="1"/>
  <c r="J5801" i="1"/>
  <c r="R5791" i="1"/>
  <c r="P5791" i="1"/>
  <c r="N5791" i="1"/>
  <c r="L5791" i="1"/>
  <c r="J5791" i="1"/>
  <c r="R5781" i="1"/>
  <c r="P5781" i="1"/>
  <c r="N5781" i="1"/>
  <c r="L5781" i="1"/>
  <c r="J5781" i="1"/>
  <c r="R5771" i="1"/>
  <c r="P5771" i="1"/>
  <c r="N5771" i="1"/>
  <c r="L5771" i="1"/>
  <c r="J5771" i="1"/>
  <c r="R5761" i="1"/>
  <c r="P5761" i="1"/>
  <c r="N5761" i="1"/>
  <c r="L5761" i="1"/>
  <c r="J5761" i="1"/>
  <c r="R5751" i="1"/>
  <c r="P5751" i="1"/>
  <c r="N5751" i="1"/>
  <c r="L5751" i="1"/>
  <c r="J5751" i="1"/>
  <c r="R5741" i="1"/>
  <c r="P5741" i="1"/>
  <c r="N5741" i="1"/>
  <c r="L5741" i="1"/>
  <c r="J5741" i="1"/>
  <c r="R5731" i="1"/>
  <c r="P5731" i="1"/>
  <c r="N5731" i="1"/>
  <c r="L5731" i="1"/>
  <c r="J5731" i="1"/>
  <c r="R5721" i="1"/>
  <c r="N5721" i="1"/>
  <c r="P5721" i="1"/>
  <c r="L5721" i="1"/>
  <c r="J5721" i="1"/>
  <c r="R5711" i="1"/>
  <c r="P5711" i="1"/>
  <c r="N5711" i="1"/>
  <c r="L5711" i="1"/>
  <c r="J5711" i="1"/>
  <c r="R5701" i="1"/>
  <c r="P5701" i="1"/>
  <c r="N5701" i="1"/>
  <c r="L5701" i="1"/>
  <c r="J5701" i="1"/>
  <c r="R5691" i="1"/>
  <c r="P5691" i="1"/>
  <c r="N5691" i="1"/>
  <c r="L5691" i="1"/>
  <c r="J5691" i="1"/>
  <c r="R5681" i="1"/>
  <c r="P5681" i="1"/>
  <c r="N5681" i="1"/>
  <c r="L5681" i="1"/>
  <c r="J5681" i="1"/>
  <c r="R5671" i="1"/>
  <c r="P5671" i="1"/>
  <c r="N5671" i="1"/>
  <c r="L5671" i="1"/>
  <c r="J5671" i="1"/>
  <c r="R5661" i="1"/>
  <c r="P5661" i="1"/>
  <c r="N5661" i="1"/>
  <c r="L5661" i="1"/>
  <c r="J5661" i="1"/>
  <c r="R5651" i="1"/>
  <c r="P5651" i="1"/>
  <c r="N5651" i="1"/>
  <c r="L5651" i="1"/>
  <c r="J5651" i="1"/>
  <c r="R5641" i="1"/>
  <c r="P5641" i="1"/>
  <c r="N5641" i="1"/>
  <c r="L5641" i="1"/>
  <c r="J5641" i="1"/>
  <c r="R5631" i="1"/>
  <c r="P5631" i="1"/>
  <c r="N5631" i="1"/>
  <c r="L5631" i="1"/>
  <c r="J5631" i="1"/>
  <c r="R5621" i="1"/>
  <c r="P5621" i="1"/>
  <c r="N5621" i="1"/>
  <c r="L5621" i="1"/>
  <c r="J5621" i="1"/>
  <c r="R5611" i="1"/>
  <c r="P5611" i="1"/>
  <c r="N5611" i="1"/>
  <c r="L5611" i="1"/>
  <c r="J5611" i="1"/>
  <c r="R5601" i="1"/>
  <c r="P5601" i="1"/>
  <c r="N5601" i="1"/>
  <c r="L5601" i="1"/>
  <c r="J5601" i="1"/>
  <c r="R5591" i="1"/>
  <c r="P5591" i="1"/>
  <c r="N5591" i="1"/>
  <c r="L5591" i="1"/>
  <c r="J5591" i="1"/>
  <c r="R5581" i="1"/>
  <c r="P5581" i="1"/>
  <c r="N5581" i="1"/>
  <c r="L5581" i="1"/>
  <c r="J5581" i="1"/>
  <c r="R5571" i="1"/>
  <c r="P5571" i="1"/>
  <c r="N5571" i="1"/>
  <c r="L5571" i="1"/>
  <c r="J5571" i="1"/>
  <c r="R5561" i="1"/>
  <c r="P5561" i="1"/>
  <c r="N5561" i="1"/>
  <c r="L5561" i="1"/>
  <c r="J5561" i="1"/>
  <c r="R5551" i="1"/>
  <c r="P5551" i="1"/>
  <c r="N5551" i="1"/>
  <c r="L5551" i="1"/>
  <c r="J5551" i="1"/>
  <c r="R5541" i="1"/>
  <c r="P5541" i="1"/>
  <c r="N5541" i="1"/>
  <c r="L5541" i="1"/>
  <c r="J5541" i="1"/>
  <c r="R5531" i="1"/>
  <c r="P5531" i="1"/>
  <c r="N5531" i="1"/>
  <c r="L5531" i="1"/>
  <c r="J5531" i="1"/>
  <c r="R5521" i="1"/>
  <c r="P5521" i="1"/>
  <c r="N5521" i="1"/>
  <c r="L5521" i="1"/>
  <c r="J5521" i="1"/>
  <c r="R5511" i="1"/>
  <c r="P5511" i="1"/>
  <c r="N5511" i="1"/>
  <c r="L5511" i="1"/>
  <c r="J5511" i="1"/>
  <c r="R5501" i="1"/>
  <c r="P5501" i="1"/>
  <c r="N5501" i="1"/>
  <c r="L5501" i="1"/>
  <c r="J5501" i="1"/>
  <c r="R5491" i="1"/>
  <c r="P5491" i="1"/>
  <c r="N5491" i="1"/>
  <c r="L5491" i="1"/>
  <c r="J5491" i="1"/>
  <c r="R5481" i="1"/>
  <c r="P5481" i="1"/>
  <c r="N5481" i="1"/>
  <c r="L5481" i="1"/>
  <c r="J5481" i="1"/>
  <c r="R5471" i="1"/>
  <c r="P5471" i="1"/>
  <c r="N5471" i="1"/>
  <c r="L5471" i="1"/>
  <c r="J5471" i="1"/>
  <c r="R5461" i="1"/>
  <c r="P5461" i="1"/>
  <c r="N5461" i="1"/>
  <c r="L5461" i="1"/>
  <c r="J5461" i="1"/>
  <c r="R5451" i="1"/>
  <c r="P5451" i="1"/>
  <c r="N5451" i="1"/>
  <c r="L5451" i="1"/>
  <c r="J5451" i="1"/>
  <c r="R5441" i="1"/>
  <c r="P5441" i="1"/>
  <c r="N5441" i="1"/>
  <c r="L5441" i="1"/>
  <c r="J5441" i="1"/>
  <c r="R5431" i="1"/>
  <c r="P5431" i="1"/>
  <c r="N5431" i="1"/>
  <c r="L5431" i="1"/>
  <c r="J5431" i="1"/>
  <c r="R5421" i="1"/>
  <c r="P5421" i="1"/>
  <c r="N5421" i="1"/>
  <c r="L5421" i="1"/>
  <c r="J5421" i="1"/>
  <c r="R5411" i="1"/>
  <c r="P5411" i="1"/>
  <c r="N5411" i="1"/>
  <c r="L5411" i="1"/>
  <c r="J5411" i="1"/>
  <c r="R5401" i="1"/>
  <c r="P5401" i="1"/>
  <c r="N5401" i="1"/>
  <c r="L5401" i="1"/>
  <c r="J5401" i="1"/>
  <c r="R5391" i="1"/>
  <c r="P5391" i="1"/>
  <c r="N5391" i="1"/>
  <c r="L5391" i="1"/>
  <c r="J5391" i="1"/>
  <c r="R5381" i="1"/>
  <c r="P5381" i="1"/>
  <c r="N5381" i="1"/>
  <c r="L5381" i="1"/>
  <c r="J5381" i="1"/>
  <c r="R5371" i="1"/>
  <c r="P5371" i="1"/>
  <c r="N5371" i="1"/>
  <c r="L5371" i="1"/>
  <c r="J5371" i="1"/>
  <c r="R5361" i="1"/>
  <c r="P5361" i="1"/>
  <c r="N5361" i="1"/>
  <c r="L5361" i="1"/>
  <c r="J5361" i="1"/>
  <c r="R5351" i="1"/>
  <c r="P5351" i="1"/>
  <c r="N5351" i="1"/>
  <c r="L5351" i="1"/>
  <c r="J5351" i="1"/>
  <c r="R5341" i="1"/>
  <c r="P5341" i="1"/>
  <c r="N5341" i="1"/>
  <c r="L5341" i="1"/>
  <c r="J5341" i="1"/>
  <c r="R5331" i="1"/>
  <c r="P5331" i="1"/>
  <c r="N5331" i="1"/>
  <c r="L5331" i="1"/>
  <c r="J5331" i="1"/>
  <c r="R5321" i="1"/>
  <c r="P5321" i="1"/>
  <c r="N5321" i="1"/>
  <c r="L5321" i="1"/>
  <c r="J5321" i="1"/>
  <c r="R5311" i="1"/>
  <c r="P5311" i="1"/>
  <c r="N5311" i="1"/>
  <c r="L5311" i="1"/>
  <c r="J5311" i="1"/>
  <c r="R5301" i="1"/>
  <c r="P5301" i="1"/>
  <c r="N5301" i="1"/>
  <c r="L5301" i="1"/>
  <c r="J5301" i="1"/>
  <c r="R5291" i="1"/>
  <c r="P5291" i="1"/>
  <c r="N5291" i="1"/>
  <c r="L5291" i="1"/>
  <c r="J5291" i="1"/>
  <c r="R5281" i="1"/>
  <c r="P5281" i="1"/>
  <c r="N5281" i="1"/>
  <c r="L5281" i="1"/>
  <c r="J5281" i="1"/>
  <c r="R5271" i="1"/>
  <c r="P5271" i="1"/>
  <c r="N5271" i="1"/>
  <c r="L5271" i="1"/>
  <c r="J5271" i="1"/>
  <c r="R5261" i="1"/>
  <c r="P5261" i="1"/>
  <c r="N5261" i="1"/>
  <c r="L5261" i="1"/>
  <c r="J5261" i="1"/>
  <c r="R5251" i="1"/>
  <c r="P5251" i="1"/>
  <c r="N5251" i="1"/>
  <c r="L5251" i="1"/>
  <c r="J5251" i="1"/>
  <c r="R5241" i="1"/>
  <c r="P5241" i="1"/>
  <c r="N5241" i="1"/>
  <c r="L5241" i="1"/>
  <c r="J5241" i="1"/>
  <c r="R5231" i="1"/>
  <c r="P5231" i="1"/>
  <c r="N5231" i="1"/>
  <c r="L5231" i="1"/>
  <c r="J5231" i="1"/>
  <c r="R5221" i="1"/>
  <c r="P5221" i="1"/>
  <c r="N5221" i="1"/>
  <c r="L5221" i="1"/>
  <c r="J5221" i="1"/>
  <c r="R5211" i="1"/>
  <c r="P5211" i="1"/>
  <c r="N5211" i="1"/>
  <c r="L5211" i="1"/>
  <c r="J5211" i="1"/>
  <c r="R5201" i="1"/>
  <c r="P5201" i="1"/>
  <c r="N5201" i="1"/>
  <c r="L5201" i="1"/>
  <c r="J5201" i="1"/>
  <c r="R5191" i="1"/>
  <c r="P5191" i="1"/>
  <c r="N5191" i="1"/>
  <c r="L5191" i="1"/>
  <c r="J5191" i="1"/>
  <c r="R5181" i="1"/>
  <c r="P5181" i="1"/>
  <c r="N5181" i="1"/>
  <c r="L5181" i="1"/>
  <c r="J5181" i="1"/>
  <c r="R5171" i="1"/>
  <c r="P5171" i="1"/>
  <c r="N5171" i="1"/>
  <c r="L5171" i="1"/>
  <c r="J5171" i="1"/>
  <c r="R8285" i="1"/>
  <c r="P8285" i="1"/>
  <c r="N8285" i="1"/>
  <c r="L8285" i="1"/>
  <c r="J8285" i="1"/>
  <c r="R8284" i="1"/>
  <c r="P8284" i="1"/>
  <c r="N8284" i="1"/>
  <c r="L8284" i="1"/>
  <c r="J8284" i="1"/>
  <c r="R8263" i="1"/>
  <c r="P8263" i="1"/>
  <c r="N8263" i="1"/>
  <c r="L8263" i="1"/>
  <c r="J8263" i="1"/>
  <c r="R8262" i="1"/>
  <c r="P8262" i="1"/>
  <c r="N8262" i="1"/>
  <c r="L8262" i="1"/>
  <c r="J8262" i="1"/>
  <c r="R8290" i="1"/>
  <c r="P8290" i="1"/>
  <c r="N8290" i="1"/>
  <c r="L8290" i="1"/>
  <c r="J8290" i="1"/>
  <c r="R8280" i="1"/>
  <c r="P8280" i="1"/>
  <c r="N8280" i="1"/>
  <c r="L8280" i="1"/>
  <c r="J8280" i="1"/>
  <c r="R8260" i="1"/>
  <c r="P8260" i="1"/>
  <c r="N8260" i="1"/>
  <c r="L8260" i="1"/>
  <c r="J8260" i="1"/>
  <c r="R8250" i="1"/>
  <c r="P8250" i="1"/>
  <c r="N8250" i="1"/>
  <c r="L8250" i="1"/>
  <c r="J8250" i="1"/>
  <c r="R8240" i="1"/>
  <c r="P8240" i="1"/>
  <c r="N8240" i="1"/>
  <c r="L8240" i="1"/>
  <c r="J8240" i="1"/>
  <c r="R8230" i="1"/>
  <c r="P8230" i="1"/>
  <c r="N8230" i="1"/>
  <c r="L8230" i="1"/>
  <c r="J8230" i="1"/>
  <c r="R8220" i="1"/>
  <c r="P8220" i="1"/>
  <c r="N8220" i="1"/>
  <c r="L8220" i="1"/>
  <c r="J8220" i="1"/>
  <c r="R8210" i="1"/>
  <c r="P8210" i="1"/>
  <c r="N8210" i="1"/>
  <c r="L8210" i="1"/>
  <c r="J8210" i="1"/>
  <c r="R8200" i="1"/>
  <c r="P8200" i="1"/>
  <c r="N8200" i="1"/>
  <c r="L8200" i="1"/>
  <c r="J8200" i="1"/>
  <c r="R8190" i="1"/>
  <c r="P8190" i="1"/>
  <c r="N8190" i="1"/>
  <c r="L8190" i="1"/>
  <c r="J8190" i="1"/>
  <c r="R8180" i="1"/>
  <c r="P8180" i="1"/>
  <c r="N8180" i="1"/>
  <c r="L8180" i="1"/>
  <c r="J8180" i="1"/>
  <c r="R8170" i="1"/>
  <c r="P8170" i="1"/>
  <c r="N8170" i="1"/>
  <c r="L8170" i="1"/>
  <c r="J8170" i="1"/>
  <c r="R8160" i="1"/>
  <c r="P8160" i="1"/>
  <c r="N8160" i="1"/>
  <c r="L8160" i="1"/>
  <c r="J8160" i="1"/>
  <c r="R8150" i="1"/>
  <c r="P8150" i="1"/>
  <c r="N8150" i="1"/>
  <c r="L8150" i="1"/>
  <c r="J8150" i="1"/>
  <c r="R8140" i="1"/>
  <c r="P8140" i="1"/>
  <c r="N8140" i="1"/>
  <c r="L8140" i="1"/>
  <c r="J8140" i="1"/>
  <c r="R8130" i="1"/>
  <c r="P8130" i="1"/>
  <c r="N8130" i="1"/>
  <c r="L8130" i="1"/>
  <c r="J8130" i="1"/>
  <c r="R8120" i="1"/>
  <c r="P8120" i="1"/>
  <c r="N8120" i="1"/>
  <c r="L8120" i="1"/>
  <c r="J8120" i="1"/>
  <c r="R8110" i="1"/>
  <c r="P8110" i="1"/>
  <c r="N8110" i="1"/>
  <c r="L8110" i="1"/>
  <c r="J8110" i="1"/>
  <c r="R8100" i="1"/>
  <c r="P8100" i="1"/>
  <c r="N8100" i="1"/>
  <c r="L8100" i="1"/>
  <c r="J8100" i="1"/>
  <c r="R8090" i="1"/>
  <c r="P8090" i="1"/>
  <c r="N8090" i="1"/>
  <c r="L8090" i="1"/>
  <c r="J8090" i="1"/>
  <c r="R8080" i="1"/>
  <c r="P8080" i="1"/>
  <c r="N8080" i="1"/>
  <c r="L8080" i="1"/>
  <c r="J8080" i="1"/>
  <c r="R8070" i="1"/>
  <c r="P8070" i="1"/>
  <c r="N8070" i="1"/>
  <c r="L8070" i="1"/>
  <c r="J8070" i="1"/>
  <c r="R8060" i="1"/>
  <c r="P8060" i="1"/>
  <c r="N8060" i="1"/>
  <c r="L8060" i="1"/>
  <c r="J8060" i="1"/>
  <c r="R8050" i="1"/>
  <c r="P8050" i="1"/>
  <c r="N8050" i="1"/>
  <c r="L8050" i="1"/>
  <c r="J8050" i="1"/>
  <c r="R8040" i="1"/>
  <c r="P8040" i="1"/>
  <c r="L8040" i="1"/>
  <c r="N8040" i="1"/>
  <c r="J8040" i="1"/>
  <c r="R8030" i="1"/>
  <c r="P8030" i="1"/>
  <c r="N8030" i="1"/>
  <c r="L8030" i="1"/>
  <c r="J8030" i="1"/>
  <c r="R8020" i="1"/>
  <c r="P8020" i="1"/>
  <c r="L8020" i="1"/>
  <c r="N8020" i="1"/>
  <c r="J8020" i="1"/>
  <c r="R8010" i="1"/>
  <c r="P8010" i="1"/>
  <c r="N8010" i="1"/>
  <c r="L8010" i="1"/>
  <c r="J8010" i="1"/>
  <c r="R8000" i="1"/>
  <c r="P8000" i="1"/>
  <c r="N8000" i="1"/>
  <c r="L8000" i="1"/>
  <c r="J8000" i="1"/>
  <c r="R7990" i="1"/>
  <c r="P7990" i="1"/>
  <c r="N7990" i="1"/>
  <c r="L7990" i="1"/>
  <c r="J7990" i="1"/>
  <c r="R7980" i="1"/>
  <c r="P7980" i="1"/>
  <c r="N7980" i="1"/>
  <c r="L7980" i="1"/>
  <c r="J7980" i="1"/>
  <c r="R7970" i="1"/>
  <c r="P7970" i="1"/>
  <c r="N7970" i="1"/>
  <c r="L7970" i="1"/>
  <c r="J7970" i="1"/>
  <c r="R7960" i="1"/>
  <c r="P7960" i="1"/>
  <c r="N7960" i="1"/>
  <c r="L7960" i="1"/>
  <c r="J7960" i="1"/>
  <c r="R7950" i="1"/>
  <c r="P7950" i="1"/>
  <c r="L7950" i="1"/>
  <c r="N7950" i="1"/>
  <c r="J7950" i="1"/>
  <c r="R7940" i="1"/>
  <c r="P7940" i="1"/>
  <c r="N7940" i="1"/>
  <c r="L7940" i="1"/>
  <c r="J7940" i="1"/>
  <c r="R7930" i="1"/>
  <c r="P7930" i="1"/>
  <c r="L7930" i="1"/>
  <c r="N7930" i="1"/>
  <c r="J7930" i="1"/>
  <c r="R7920" i="1"/>
  <c r="P7920" i="1"/>
  <c r="N7920" i="1"/>
  <c r="L7920" i="1"/>
  <c r="J7920" i="1"/>
  <c r="R7910" i="1"/>
  <c r="P7910" i="1"/>
  <c r="L7910" i="1"/>
  <c r="N7910" i="1"/>
  <c r="J7910" i="1"/>
  <c r="R7900" i="1"/>
  <c r="P7900" i="1"/>
  <c r="N7900" i="1"/>
  <c r="L7900" i="1"/>
  <c r="J7900" i="1"/>
  <c r="R7890" i="1"/>
  <c r="P7890" i="1"/>
  <c r="N7890" i="1"/>
  <c r="L7890" i="1"/>
  <c r="J7890" i="1"/>
  <c r="R7880" i="1"/>
  <c r="P7880" i="1"/>
  <c r="N7880" i="1"/>
  <c r="L7880" i="1"/>
  <c r="J7880" i="1"/>
  <c r="R7870" i="1"/>
  <c r="P7870" i="1"/>
  <c r="N7870" i="1"/>
  <c r="L7870" i="1"/>
  <c r="J7870" i="1"/>
  <c r="R7860" i="1"/>
  <c r="P7860" i="1"/>
  <c r="N7860" i="1"/>
  <c r="L7860" i="1"/>
  <c r="J7860" i="1"/>
  <c r="R7850" i="1"/>
  <c r="P7850" i="1"/>
  <c r="N7850" i="1"/>
  <c r="L7850" i="1"/>
  <c r="J7850" i="1"/>
  <c r="R7840" i="1"/>
  <c r="P7840" i="1"/>
  <c r="N7840" i="1"/>
  <c r="L7840" i="1"/>
  <c r="J7840" i="1"/>
  <c r="R7830" i="1"/>
  <c r="P7830" i="1"/>
  <c r="N7830" i="1"/>
  <c r="L7830" i="1"/>
  <c r="J7830" i="1"/>
  <c r="R7820" i="1"/>
  <c r="P7820" i="1"/>
  <c r="N7820" i="1"/>
  <c r="L7820" i="1"/>
  <c r="J7820" i="1"/>
  <c r="R7810" i="1"/>
  <c r="P7810" i="1"/>
  <c r="N7810" i="1"/>
  <c r="L7810" i="1"/>
  <c r="J7810" i="1"/>
  <c r="R7800" i="1"/>
  <c r="P7800" i="1"/>
  <c r="N7800" i="1"/>
  <c r="L7800" i="1"/>
  <c r="J7800" i="1"/>
  <c r="R7790" i="1"/>
  <c r="P7790" i="1"/>
  <c r="N7790" i="1"/>
  <c r="L7790" i="1"/>
  <c r="J7790" i="1"/>
  <c r="R7780" i="1"/>
  <c r="P7780" i="1"/>
  <c r="N7780" i="1"/>
  <c r="L7780" i="1"/>
  <c r="J7780" i="1"/>
  <c r="R7770" i="1"/>
  <c r="P7770" i="1"/>
  <c r="N7770" i="1"/>
  <c r="L7770" i="1"/>
  <c r="J7770" i="1"/>
  <c r="R7760" i="1"/>
  <c r="P7760" i="1"/>
  <c r="N7760" i="1"/>
  <c r="L7760" i="1"/>
  <c r="J7760" i="1"/>
  <c r="R7750" i="1"/>
  <c r="P7750" i="1"/>
  <c r="N7750" i="1"/>
  <c r="L7750" i="1"/>
  <c r="J7750" i="1"/>
  <c r="R7740" i="1"/>
  <c r="P7740" i="1"/>
  <c r="N7740" i="1"/>
  <c r="L7740" i="1"/>
  <c r="J7740" i="1"/>
  <c r="R7730" i="1"/>
  <c r="P7730" i="1"/>
  <c r="N7730" i="1"/>
  <c r="L7730" i="1"/>
  <c r="J7730" i="1"/>
  <c r="R7720" i="1"/>
  <c r="P7720" i="1"/>
  <c r="N7720" i="1"/>
  <c r="L7720" i="1"/>
  <c r="J7720" i="1"/>
  <c r="R7710" i="1"/>
  <c r="P7710" i="1"/>
  <c r="N7710" i="1"/>
  <c r="L7710" i="1"/>
  <c r="J7710" i="1"/>
  <c r="R7700" i="1"/>
  <c r="P7700" i="1"/>
  <c r="N7700" i="1"/>
  <c r="L7700" i="1"/>
  <c r="J7700" i="1"/>
  <c r="R7690" i="1"/>
  <c r="P7690" i="1"/>
  <c r="N7690" i="1"/>
  <c r="L7690" i="1"/>
  <c r="J7690" i="1"/>
  <c r="R7680" i="1"/>
  <c r="P7680" i="1"/>
  <c r="N7680" i="1"/>
  <c r="L7680" i="1"/>
  <c r="J7680" i="1"/>
  <c r="R7670" i="1"/>
  <c r="P7670" i="1"/>
  <c r="N7670" i="1"/>
  <c r="L7670" i="1"/>
  <c r="J7670" i="1"/>
  <c r="R7660" i="1"/>
  <c r="P7660" i="1"/>
  <c r="N7660" i="1"/>
  <c r="L7660" i="1"/>
  <c r="J7660" i="1"/>
  <c r="R7650" i="1"/>
  <c r="P7650" i="1"/>
  <c r="N7650" i="1"/>
  <c r="L7650" i="1"/>
  <c r="J7650" i="1"/>
  <c r="R7640" i="1"/>
  <c r="P7640" i="1"/>
  <c r="N7640" i="1"/>
  <c r="L7640" i="1"/>
  <c r="J7640" i="1"/>
  <c r="R7630" i="1"/>
  <c r="P7630" i="1"/>
  <c r="N7630" i="1"/>
  <c r="L7630" i="1"/>
  <c r="J7630" i="1"/>
  <c r="R7620" i="1"/>
  <c r="P7620" i="1"/>
  <c r="N7620" i="1"/>
  <c r="L7620" i="1"/>
  <c r="J7620" i="1"/>
  <c r="R7610" i="1"/>
  <c r="P7610" i="1"/>
  <c r="N7610" i="1"/>
  <c r="L7610" i="1"/>
  <c r="J7610" i="1"/>
  <c r="R7600" i="1"/>
  <c r="P7600" i="1"/>
  <c r="N7600" i="1"/>
  <c r="L7600" i="1"/>
  <c r="J7600" i="1"/>
  <c r="R7590" i="1"/>
  <c r="P7590" i="1"/>
  <c r="N7590" i="1"/>
  <c r="L7590" i="1"/>
  <c r="J7590" i="1"/>
  <c r="R7580" i="1"/>
  <c r="P7580" i="1"/>
  <c r="N7580" i="1"/>
  <c r="L7580" i="1"/>
  <c r="J7580" i="1"/>
  <c r="R7570" i="1"/>
  <c r="P7570" i="1"/>
  <c r="N7570" i="1"/>
  <c r="L7570" i="1"/>
  <c r="J7570" i="1"/>
  <c r="R7560" i="1"/>
  <c r="P7560" i="1"/>
  <c r="L7560" i="1"/>
  <c r="N7560" i="1"/>
  <c r="J7560" i="1"/>
  <c r="R7550" i="1"/>
  <c r="P7550" i="1"/>
  <c r="N7550" i="1"/>
  <c r="L7550" i="1"/>
  <c r="J7550" i="1"/>
  <c r="R7540" i="1"/>
  <c r="P7540" i="1"/>
  <c r="L7540" i="1"/>
  <c r="N7540" i="1"/>
  <c r="J7540" i="1"/>
  <c r="R7530" i="1"/>
  <c r="P7530" i="1"/>
  <c r="N7530" i="1"/>
  <c r="L7530" i="1"/>
  <c r="J7530" i="1"/>
  <c r="R7520" i="1"/>
  <c r="P7520" i="1"/>
  <c r="L7520" i="1"/>
  <c r="N7520" i="1"/>
  <c r="J7520" i="1"/>
  <c r="R7510" i="1"/>
  <c r="P7510" i="1"/>
  <c r="N7510" i="1"/>
  <c r="L7510" i="1"/>
  <c r="J7510" i="1"/>
  <c r="R7500" i="1"/>
  <c r="P7500" i="1"/>
  <c r="N7500" i="1"/>
  <c r="L7500" i="1"/>
  <c r="J7500" i="1"/>
  <c r="R7490" i="1"/>
  <c r="P7490" i="1"/>
  <c r="N7490" i="1"/>
  <c r="L7490" i="1"/>
  <c r="J7490" i="1"/>
  <c r="R7480" i="1"/>
  <c r="P7480" i="1"/>
  <c r="N7480" i="1"/>
  <c r="L7480" i="1"/>
  <c r="J7480" i="1"/>
  <c r="R7470" i="1"/>
  <c r="P7470" i="1"/>
  <c r="N7470" i="1"/>
  <c r="L7470" i="1"/>
  <c r="J7470" i="1"/>
  <c r="R7460" i="1"/>
  <c r="P7460" i="1"/>
  <c r="N7460" i="1"/>
  <c r="L7460" i="1"/>
  <c r="J7460" i="1"/>
  <c r="R7450" i="1"/>
  <c r="P7450" i="1"/>
  <c r="L7450" i="1"/>
  <c r="N7450" i="1"/>
  <c r="J7450" i="1"/>
  <c r="R7440" i="1"/>
  <c r="P7440" i="1"/>
  <c r="N7440" i="1"/>
  <c r="L7440" i="1"/>
  <c r="J7440" i="1"/>
  <c r="R7430" i="1"/>
  <c r="P7430" i="1"/>
  <c r="L7430" i="1"/>
  <c r="N7430" i="1"/>
  <c r="J7430" i="1"/>
  <c r="R7420" i="1"/>
  <c r="P7420" i="1"/>
  <c r="N7420" i="1"/>
  <c r="L7420" i="1"/>
  <c r="J7420" i="1"/>
  <c r="R7410" i="1"/>
  <c r="P7410" i="1"/>
  <c r="N7410" i="1"/>
  <c r="L7410" i="1"/>
  <c r="J7410" i="1"/>
  <c r="R7400" i="1"/>
  <c r="P7400" i="1"/>
  <c r="N7400" i="1"/>
  <c r="L7400" i="1"/>
  <c r="J7400" i="1"/>
  <c r="R7390" i="1"/>
  <c r="P7390" i="1"/>
  <c r="N7390" i="1"/>
  <c r="L7390" i="1"/>
  <c r="J7390" i="1"/>
  <c r="R7381" i="1"/>
  <c r="P7381" i="1"/>
  <c r="N7381" i="1"/>
  <c r="L7381" i="1"/>
  <c r="J7381" i="1"/>
  <c r="R7371" i="1"/>
  <c r="P7371" i="1"/>
  <c r="N7371" i="1"/>
  <c r="L7371" i="1"/>
  <c r="J7371" i="1"/>
  <c r="R7361" i="1"/>
  <c r="P7361" i="1"/>
  <c r="N7361" i="1"/>
  <c r="L7361" i="1"/>
  <c r="J7361" i="1"/>
  <c r="R7351" i="1"/>
  <c r="P7351" i="1"/>
  <c r="N7351" i="1"/>
  <c r="L7351" i="1"/>
  <c r="J7351" i="1"/>
  <c r="R7341" i="1"/>
  <c r="P7341" i="1"/>
  <c r="N7341" i="1"/>
  <c r="L7341" i="1"/>
  <c r="J7341" i="1"/>
  <c r="R7331" i="1"/>
  <c r="P7331" i="1"/>
  <c r="N7331" i="1"/>
  <c r="L7331" i="1"/>
  <c r="J7331" i="1"/>
  <c r="R7321" i="1"/>
  <c r="P7321" i="1"/>
  <c r="N7321" i="1"/>
  <c r="L7321" i="1"/>
  <c r="J7321" i="1"/>
  <c r="R7311" i="1"/>
  <c r="P7311" i="1"/>
  <c r="N7311" i="1"/>
  <c r="L7311" i="1"/>
  <c r="J7311" i="1"/>
  <c r="R7301" i="1"/>
  <c r="P7301" i="1"/>
  <c r="N7301" i="1"/>
  <c r="L7301" i="1"/>
  <c r="J7301" i="1"/>
  <c r="R7291" i="1"/>
  <c r="P7291" i="1"/>
  <c r="N7291" i="1"/>
  <c r="L7291" i="1"/>
  <c r="J7291" i="1"/>
  <c r="R7281" i="1"/>
  <c r="P7281" i="1"/>
  <c r="N7281" i="1"/>
  <c r="L7281" i="1"/>
  <c r="J7281" i="1"/>
  <c r="R7271" i="1"/>
  <c r="P7271" i="1"/>
  <c r="N7271" i="1"/>
  <c r="L7271" i="1"/>
  <c r="J7271" i="1"/>
  <c r="R7261" i="1"/>
  <c r="P7261" i="1"/>
  <c r="N7261" i="1"/>
  <c r="L7261" i="1"/>
  <c r="J7261" i="1"/>
  <c r="R7251" i="1"/>
  <c r="P7251" i="1"/>
  <c r="N7251" i="1"/>
  <c r="L7251" i="1"/>
  <c r="J7251" i="1"/>
  <c r="R7241" i="1"/>
  <c r="P7241" i="1"/>
  <c r="N7241" i="1"/>
  <c r="L7241" i="1"/>
  <c r="J7241" i="1"/>
  <c r="R7231" i="1"/>
  <c r="P7231" i="1"/>
  <c r="N7231" i="1"/>
  <c r="L7231" i="1"/>
  <c r="J7231" i="1"/>
  <c r="R7221" i="1"/>
  <c r="P7221" i="1"/>
  <c r="N7221" i="1"/>
  <c r="L7221" i="1"/>
  <c r="J7221" i="1"/>
  <c r="R7211" i="1"/>
  <c r="P7211" i="1"/>
  <c r="N7211" i="1"/>
  <c r="L7211" i="1"/>
  <c r="J7211" i="1"/>
  <c r="R7201" i="1"/>
  <c r="P7201" i="1"/>
  <c r="N7201" i="1"/>
  <c r="L7201" i="1"/>
  <c r="J7201" i="1"/>
  <c r="R7191" i="1"/>
  <c r="P7191" i="1"/>
  <c r="N7191" i="1"/>
  <c r="L7191" i="1"/>
  <c r="J7191" i="1"/>
  <c r="R7181" i="1"/>
  <c r="P7181" i="1"/>
  <c r="N7181" i="1"/>
  <c r="L7181" i="1"/>
  <c r="J7181" i="1"/>
  <c r="R7171" i="1"/>
  <c r="P7171" i="1"/>
  <c r="N7171" i="1"/>
  <c r="L7171" i="1"/>
  <c r="J7171" i="1"/>
  <c r="R7161" i="1"/>
  <c r="P7161" i="1"/>
  <c r="N7161" i="1"/>
  <c r="L7161" i="1"/>
  <c r="J7161" i="1"/>
  <c r="R7151" i="1"/>
  <c r="P7151" i="1"/>
  <c r="N7151" i="1"/>
  <c r="L7151" i="1"/>
  <c r="J7151" i="1"/>
  <c r="R7141" i="1"/>
  <c r="P7141" i="1"/>
  <c r="N7141" i="1"/>
  <c r="L7141" i="1"/>
  <c r="J7141" i="1"/>
  <c r="R7131" i="1"/>
  <c r="P7131" i="1"/>
  <c r="N7131" i="1"/>
  <c r="L7131" i="1"/>
  <c r="J7131" i="1"/>
  <c r="R7121" i="1"/>
  <c r="P7121" i="1"/>
  <c r="N7121" i="1"/>
  <c r="L7121" i="1"/>
  <c r="J7121" i="1"/>
  <c r="R7111" i="1"/>
  <c r="P7111" i="1"/>
  <c r="N7111" i="1"/>
  <c r="L7111" i="1"/>
  <c r="J7111" i="1"/>
  <c r="R7101" i="1"/>
  <c r="P7101" i="1"/>
  <c r="N7101" i="1"/>
  <c r="L7101" i="1"/>
  <c r="J7101" i="1"/>
  <c r="R7091" i="1"/>
  <c r="P7091" i="1"/>
  <c r="N7091" i="1"/>
  <c r="L7091" i="1"/>
  <c r="J7091" i="1"/>
  <c r="R7081" i="1"/>
  <c r="P7081" i="1"/>
  <c r="N7081" i="1"/>
  <c r="L7081" i="1"/>
  <c r="J7081" i="1"/>
  <c r="R7071" i="1"/>
  <c r="P7071" i="1"/>
  <c r="N7071" i="1"/>
  <c r="L7071" i="1"/>
  <c r="J7071" i="1"/>
  <c r="R7061" i="1"/>
  <c r="P7061" i="1"/>
  <c r="N7061" i="1"/>
  <c r="L7061" i="1"/>
  <c r="J7061" i="1"/>
  <c r="R7051" i="1"/>
  <c r="P7051" i="1"/>
  <c r="N7051" i="1"/>
  <c r="L7051" i="1"/>
  <c r="J7051" i="1"/>
  <c r="R7041" i="1"/>
  <c r="P7041" i="1"/>
  <c r="N7041" i="1"/>
  <c r="L7041" i="1"/>
  <c r="J7041" i="1"/>
  <c r="R7031" i="1"/>
  <c r="P7031" i="1"/>
  <c r="N7031" i="1"/>
  <c r="L7031" i="1"/>
  <c r="J7031" i="1"/>
  <c r="R7021" i="1"/>
  <c r="P7021" i="1"/>
  <c r="N7021" i="1"/>
  <c r="L7021" i="1"/>
  <c r="J7021" i="1"/>
  <c r="R7011" i="1"/>
  <c r="P7011" i="1"/>
  <c r="N7011" i="1"/>
  <c r="L7011" i="1"/>
  <c r="J7011" i="1"/>
  <c r="R7001" i="1"/>
  <c r="P7001" i="1"/>
  <c r="N7001" i="1"/>
  <c r="L7001" i="1"/>
  <c r="J7001" i="1"/>
  <c r="R6991" i="1"/>
  <c r="P6991" i="1"/>
  <c r="N6991" i="1"/>
  <c r="L6991" i="1"/>
  <c r="J6991" i="1"/>
  <c r="R6981" i="1"/>
  <c r="P6981" i="1"/>
  <c r="N6981" i="1"/>
  <c r="L6981" i="1"/>
  <c r="J6981" i="1"/>
  <c r="R6971" i="1"/>
  <c r="P6971" i="1"/>
  <c r="N6971" i="1"/>
  <c r="L6971" i="1"/>
  <c r="J6971" i="1"/>
  <c r="R6961" i="1"/>
  <c r="P6961" i="1"/>
  <c r="N6961" i="1"/>
  <c r="J6961" i="1"/>
  <c r="L6961" i="1"/>
  <c r="R6951" i="1"/>
  <c r="P6951" i="1"/>
  <c r="N6951" i="1"/>
  <c r="L6951" i="1"/>
  <c r="J6951" i="1"/>
  <c r="R6941" i="1"/>
  <c r="P6941" i="1"/>
  <c r="N6941" i="1"/>
  <c r="J6941" i="1"/>
  <c r="L6941" i="1"/>
  <c r="R6931" i="1"/>
  <c r="P6931" i="1"/>
  <c r="N6931" i="1"/>
  <c r="L6931" i="1"/>
  <c r="J6931" i="1"/>
  <c r="R6921" i="1"/>
  <c r="P6921" i="1"/>
  <c r="N6921" i="1"/>
  <c r="J6921" i="1"/>
  <c r="L6921" i="1"/>
  <c r="R6911" i="1"/>
  <c r="P6911" i="1"/>
  <c r="N6911" i="1"/>
  <c r="L6911" i="1"/>
  <c r="J6911" i="1"/>
  <c r="R6901" i="1"/>
  <c r="P6901" i="1"/>
  <c r="N6901" i="1"/>
  <c r="L6901" i="1"/>
  <c r="J6901" i="1"/>
  <c r="R6891" i="1"/>
  <c r="P6891" i="1"/>
  <c r="N6891" i="1"/>
  <c r="L6891" i="1"/>
  <c r="J6891" i="1"/>
  <c r="R6881" i="1"/>
  <c r="P6881" i="1"/>
  <c r="N6881" i="1"/>
  <c r="L6881" i="1"/>
  <c r="J6881" i="1"/>
  <c r="R6871" i="1"/>
  <c r="P6871" i="1"/>
  <c r="N6871" i="1"/>
  <c r="J6871" i="1"/>
  <c r="L6871" i="1"/>
  <c r="R6861" i="1"/>
  <c r="P6861" i="1"/>
  <c r="N6861" i="1"/>
  <c r="L6861" i="1"/>
  <c r="J6861" i="1"/>
  <c r="R6851" i="1"/>
  <c r="P6851" i="1"/>
  <c r="N6851" i="1"/>
  <c r="J6851" i="1"/>
  <c r="L6851" i="1"/>
  <c r="R6841" i="1"/>
  <c r="P6841" i="1"/>
  <c r="N6841" i="1"/>
  <c r="L6841" i="1"/>
  <c r="J6841" i="1"/>
  <c r="R6831" i="1"/>
  <c r="P6831" i="1"/>
  <c r="N6831" i="1"/>
  <c r="J6831" i="1"/>
  <c r="L6831" i="1"/>
  <c r="R6821" i="1"/>
  <c r="P6821" i="1"/>
  <c r="N6821" i="1"/>
  <c r="L6821" i="1"/>
  <c r="J6821" i="1"/>
  <c r="R6811" i="1"/>
  <c r="P6811" i="1"/>
  <c r="N6811" i="1"/>
  <c r="L6811" i="1"/>
  <c r="J6811" i="1"/>
  <c r="R6801" i="1"/>
  <c r="P6801" i="1"/>
  <c r="N6801" i="1"/>
  <c r="L6801" i="1"/>
  <c r="J6801" i="1"/>
  <c r="R6791" i="1"/>
  <c r="P6791" i="1"/>
  <c r="N6791" i="1"/>
  <c r="L6791" i="1"/>
  <c r="J6791" i="1"/>
  <c r="R6781" i="1"/>
  <c r="P6781" i="1"/>
  <c r="N6781" i="1"/>
  <c r="L6781" i="1"/>
  <c r="J6781" i="1"/>
  <c r="R6771" i="1"/>
  <c r="P6771" i="1"/>
  <c r="N6771" i="1"/>
  <c r="L6771" i="1"/>
  <c r="J6771" i="1"/>
  <c r="R6761" i="1"/>
  <c r="P6761" i="1"/>
  <c r="N6761" i="1"/>
  <c r="L6761" i="1"/>
  <c r="J6761" i="1"/>
  <c r="R6751" i="1"/>
  <c r="P6751" i="1"/>
  <c r="N6751" i="1"/>
  <c r="L6751" i="1"/>
  <c r="J6751" i="1"/>
  <c r="R6741" i="1"/>
  <c r="P6741" i="1"/>
  <c r="N6741" i="1"/>
  <c r="L6741" i="1"/>
  <c r="J6741" i="1"/>
  <c r="R6731" i="1"/>
  <c r="P6731" i="1"/>
  <c r="N6731" i="1"/>
  <c r="L6731" i="1"/>
  <c r="J6731" i="1"/>
  <c r="R6721" i="1"/>
  <c r="P6721" i="1"/>
  <c r="N6721" i="1"/>
  <c r="L6721" i="1"/>
  <c r="J6721" i="1"/>
  <c r="R6711" i="1"/>
  <c r="P6711" i="1"/>
  <c r="N6711" i="1"/>
  <c r="L6711" i="1"/>
  <c r="J6711" i="1"/>
  <c r="R6701" i="1"/>
  <c r="P6701" i="1"/>
  <c r="N6701" i="1"/>
  <c r="L6701" i="1"/>
  <c r="J6701" i="1"/>
  <c r="R6691" i="1"/>
  <c r="P6691" i="1"/>
  <c r="N6691" i="1"/>
  <c r="L6691" i="1"/>
  <c r="J6691" i="1"/>
  <c r="R6681" i="1"/>
  <c r="P6681" i="1"/>
  <c r="N6681" i="1"/>
  <c r="L6681" i="1"/>
  <c r="J6681" i="1"/>
  <c r="R6671" i="1"/>
  <c r="P6671" i="1"/>
  <c r="N6671" i="1"/>
  <c r="L6671" i="1"/>
  <c r="J6671" i="1"/>
  <c r="R6661" i="1"/>
  <c r="P6661" i="1"/>
  <c r="N6661" i="1"/>
  <c r="L6661" i="1"/>
  <c r="J6661" i="1"/>
  <c r="R6651" i="1"/>
  <c r="P6651" i="1"/>
  <c r="N6651" i="1"/>
  <c r="L6651" i="1"/>
  <c r="J6651" i="1"/>
  <c r="R6641" i="1"/>
  <c r="P6641" i="1"/>
  <c r="N6641" i="1"/>
  <c r="L6641" i="1"/>
  <c r="J6641" i="1"/>
  <c r="R6631" i="1"/>
  <c r="P6631" i="1"/>
  <c r="N6631" i="1"/>
  <c r="L6631" i="1"/>
  <c r="J6631" i="1"/>
  <c r="R6621" i="1"/>
  <c r="P6621" i="1"/>
  <c r="N6621" i="1"/>
  <c r="L6621" i="1"/>
  <c r="J6621" i="1"/>
  <c r="R6611" i="1"/>
  <c r="P6611" i="1"/>
  <c r="N6611" i="1"/>
  <c r="L6611" i="1"/>
  <c r="J6611" i="1"/>
  <c r="R6601" i="1"/>
  <c r="P6601" i="1"/>
  <c r="N6601" i="1"/>
  <c r="L6601" i="1"/>
  <c r="J6601" i="1"/>
  <c r="R6591" i="1"/>
  <c r="P6591" i="1"/>
  <c r="N6591" i="1"/>
  <c r="L6591" i="1"/>
  <c r="J6591" i="1"/>
  <c r="R6581" i="1"/>
  <c r="P6581" i="1"/>
  <c r="N6581" i="1"/>
  <c r="L6581" i="1"/>
  <c r="J6581" i="1"/>
  <c r="R6571" i="1"/>
  <c r="P6571" i="1"/>
  <c r="N6571" i="1"/>
  <c r="L6571" i="1"/>
  <c r="J6571" i="1"/>
  <c r="R6561" i="1"/>
  <c r="P6561" i="1"/>
  <c r="N6561" i="1"/>
  <c r="L6561" i="1"/>
  <c r="J6561" i="1"/>
  <c r="R6551" i="1"/>
  <c r="P6551" i="1"/>
  <c r="N6551" i="1"/>
  <c r="L6551" i="1"/>
  <c r="J6551" i="1"/>
  <c r="R6541" i="1"/>
  <c r="P6541" i="1"/>
  <c r="N6541" i="1"/>
  <c r="L6541" i="1"/>
  <c r="J6541" i="1"/>
  <c r="R6531" i="1"/>
  <c r="P6531" i="1"/>
  <c r="N6531" i="1"/>
  <c r="L6531" i="1"/>
  <c r="J6531" i="1"/>
  <c r="R6521" i="1"/>
  <c r="P6521" i="1"/>
  <c r="N6521" i="1"/>
  <c r="L6521" i="1"/>
  <c r="J6521" i="1"/>
  <c r="R6511" i="1"/>
  <c r="P6511" i="1"/>
  <c r="N6511" i="1"/>
  <c r="L6511" i="1"/>
  <c r="J6511" i="1"/>
  <c r="R6501" i="1"/>
  <c r="P6501" i="1"/>
  <c r="N6501" i="1"/>
  <c r="L6501" i="1"/>
  <c r="J6501" i="1"/>
  <c r="R6491" i="1"/>
  <c r="P6491" i="1"/>
  <c r="N6491" i="1"/>
  <c r="L6491" i="1"/>
  <c r="J6491" i="1"/>
  <c r="R6481" i="1"/>
  <c r="P6481" i="1"/>
  <c r="N6481" i="1"/>
  <c r="L6481" i="1"/>
  <c r="J6481" i="1"/>
  <c r="R6471" i="1"/>
  <c r="P6471" i="1"/>
  <c r="N6471" i="1"/>
  <c r="L6471" i="1"/>
  <c r="J6471" i="1"/>
  <c r="R6461" i="1"/>
  <c r="P6461" i="1"/>
  <c r="N6461" i="1"/>
  <c r="J6461" i="1"/>
  <c r="L6461" i="1"/>
  <c r="R6451" i="1"/>
  <c r="P6451" i="1"/>
  <c r="N6451" i="1"/>
  <c r="L6451" i="1"/>
  <c r="J6451" i="1"/>
  <c r="R6441" i="1"/>
  <c r="P6441" i="1"/>
  <c r="N6441" i="1"/>
  <c r="L6441" i="1"/>
  <c r="J6441" i="1"/>
  <c r="R6431" i="1"/>
  <c r="P6431" i="1"/>
  <c r="N6431" i="1"/>
  <c r="L6431" i="1"/>
  <c r="J6431" i="1"/>
  <c r="R6421" i="1"/>
  <c r="P6421" i="1"/>
  <c r="N6421" i="1"/>
  <c r="L6421" i="1"/>
  <c r="J6421" i="1"/>
  <c r="R6411" i="1"/>
  <c r="P6411" i="1"/>
  <c r="N6411" i="1"/>
  <c r="L6411" i="1"/>
  <c r="J6411" i="1"/>
  <c r="R6401" i="1"/>
  <c r="P6401" i="1"/>
  <c r="N6401" i="1"/>
  <c r="L6401" i="1"/>
  <c r="J6401" i="1"/>
  <c r="R6391" i="1"/>
  <c r="P6391" i="1"/>
  <c r="N6391" i="1"/>
  <c r="L6391" i="1"/>
  <c r="J6391" i="1"/>
  <c r="R6381" i="1"/>
  <c r="P6381" i="1"/>
  <c r="N6381" i="1"/>
  <c r="L6381" i="1"/>
  <c r="J6381" i="1"/>
  <c r="R6371" i="1"/>
  <c r="P6371" i="1"/>
  <c r="N6371" i="1"/>
  <c r="L6371" i="1"/>
  <c r="J6371" i="1"/>
  <c r="R6361" i="1"/>
  <c r="P6361" i="1"/>
  <c r="N6361" i="1"/>
  <c r="L6361" i="1"/>
  <c r="J6361" i="1"/>
  <c r="R6351" i="1"/>
  <c r="P6351" i="1"/>
  <c r="N6351" i="1"/>
  <c r="J6351" i="1"/>
  <c r="L6351" i="1"/>
  <c r="R6341" i="1"/>
  <c r="P6341" i="1"/>
  <c r="N6341" i="1"/>
  <c r="L6341" i="1"/>
  <c r="J6341" i="1"/>
  <c r="R6331" i="1"/>
  <c r="P6331" i="1"/>
  <c r="N6331" i="1"/>
  <c r="J6331" i="1"/>
  <c r="L6331" i="1"/>
  <c r="R6321" i="1"/>
  <c r="P6321" i="1"/>
  <c r="N6321" i="1"/>
  <c r="L6321" i="1"/>
  <c r="J6321" i="1"/>
  <c r="R6311" i="1"/>
  <c r="P6311" i="1"/>
  <c r="N6311" i="1"/>
  <c r="L6311" i="1"/>
  <c r="J6311" i="1"/>
  <c r="R6301" i="1"/>
  <c r="P6301" i="1"/>
  <c r="N6301" i="1"/>
  <c r="L6301" i="1"/>
  <c r="J6301" i="1"/>
  <c r="R6291" i="1"/>
  <c r="P6291" i="1"/>
  <c r="N6291" i="1"/>
  <c r="L6291" i="1"/>
  <c r="J6291" i="1"/>
  <c r="R6281" i="1"/>
  <c r="P6281" i="1"/>
  <c r="N6281" i="1"/>
  <c r="L6281" i="1"/>
  <c r="J6281" i="1"/>
  <c r="R6271" i="1"/>
  <c r="P6271" i="1"/>
  <c r="N6271" i="1"/>
  <c r="L6271" i="1"/>
  <c r="J6271" i="1"/>
  <c r="R6261" i="1"/>
  <c r="P6261" i="1"/>
  <c r="N6261" i="1"/>
  <c r="L6261" i="1"/>
  <c r="J6261" i="1"/>
  <c r="R6251" i="1"/>
  <c r="P6251" i="1"/>
  <c r="N6251" i="1"/>
  <c r="L6251" i="1"/>
  <c r="J6251" i="1"/>
  <c r="R6241" i="1"/>
  <c r="P6241" i="1"/>
  <c r="N6241" i="1"/>
  <c r="L6241" i="1"/>
  <c r="J6241" i="1"/>
  <c r="R6231" i="1"/>
  <c r="P6231" i="1"/>
  <c r="N6231" i="1"/>
  <c r="L6231" i="1"/>
  <c r="J6231" i="1"/>
  <c r="R6221" i="1"/>
  <c r="P6221" i="1"/>
  <c r="N6221" i="1"/>
  <c r="L6221" i="1"/>
  <c r="J6221" i="1"/>
  <c r="R6211" i="1"/>
  <c r="P6211" i="1"/>
  <c r="N6211" i="1"/>
  <c r="L6211" i="1"/>
  <c r="J6211" i="1"/>
  <c r="R6201" i="1"/>
  <c r="P6201" i="1"/>
  <c r="N6201" i="1"/>
  <c r="L6201" i="1"/>
  <c r="J6201" i="1"/>
  <c r="R6191" i="1"/>
  <c r="P6191" i="1"/>
  <c r="N6191" i="1"/>
  <c r="L6191" i="1"/>
  <c r="J6191" i="1"/>
  <c r="R6181" i="1"/>
  <c r="P6181" i="1"/>
  <c r="N6181" i="1"/>
  <c r="L6181" i="1"/>
  <c r="J6181" i="1"/>
  <c r="R6171" i="1"/>
  <c r="P6171" i="1"/>
  <c r="N6171" i="1"/>
  <c r="L6171" i="1"/>
  <c r="J6171" i="1"/>
  <c r="R6161" i="1"/>
  <c r="P6161" i="1"/>
  <c r="N6161" i="1"/>
  <c r="L6161" i="1"/>
  <c r="J6161" i="1"/>
  <c r="R6151" i="1"/>
  <c r="P6151" i="1"/>
  <c r="N6151" i="1"/>
  <c r="L6151" i="1"/>
  <c r="J6151" i="1"/>
  <c r="R6141" i="1"/>
  <c r="P6141" i="1"/>
  <c r="N6141" i="1"/>
  <c r="L6141" i="1"/>
  <c r="J6141" i="1"/>
  <c r="R6131" i="1"/>
  <c r="P6131" i="1"/>
  <c r="N6131" i="1"/>
  <c r="L6131" i="1"/>
  <c r="J6131" i="1"/>
  <c r="R6121" i="1"/>
  <c r="P6121" i="1"/>
  <c r="N6121" i="1"/>
  <c r="L6121" i="1"/>
  <c r="J6121" i="1"/>
  <c r="R6111" i="1"/>
  <c r="P6111" i="1"/>
  <c r="N6111" i="1"/>
  <c r="L6111" i="1"/>
  <c r="J6111" i="1"/>
  <c r="R6101" i="1"/>
  <c r="P6101" i="1"/>
  <c r="N6101" i="1"/>
  <c r="L6101" i="1"/>
  <c r="J6101" i="1"/>
  <c r="R6091" i="1"/>
  <c r="P6091" i="1"/>
  <c r="N6091" i="1"/>
  <c r="L6091" i="1"/>
  <c r="J6091" i="1"/>
  <c r="R6081" i="1"/>
  <c r="P6081" i="1"/>
  <c r="N6081" i="1"/>
  <c r="L6081" i="1"/>
  <c r="J6081" i="1"/>
  <c r="R6071" i="1"/>
  <c r="P6071" i="1"/>
  <c r="N6071" i="1"/>
  <c r="L6071" i="1"/>
  <c r="J6071" i="1"/>
  <c r="R6061" i="1"/>
  <c r="P6061" i="1"/>
  <c r="N6061" i="1"/>
  <c r="L6061" i="1"/>
  <c r="J6061" i="1"/>
  <c r="R6051" i="1"/>
  <c r="P6051" i="1"/>
  <c r="N6051" i="1"/>
  <c r="L6051" i="1"/>
  <c r="J6051" i="1"/>
  <c r="R6041" i="1"/>
  <c r="P6041" i="1"/>
  <c r="N6041" i="1"/>
  <c r="L6041" i="1"/>
  <c r="J6041" i="1"/>
  <c r="R6031" i="1"/>
  <c r="P6031" i="1"/>
  <c r="N6031" i="1"/>
  <c r="J6031" i="1"/>
  <c r="L6031" i="1"/>
  <c r="R6021" i="1"/>
  <c r="P6021" i="1"/>
  <c r="N6021" i="1"/>
  <c r="L6021" i="1"/>
  <c r="J6021" i="1"/>
  <c r="R6011" i="1"/>
  <c r="P6011" i="1"/>
  <c r="N6011" i="1"/>
  <c r="L6011" i="1"/>
  <c r="J6011" i="1"/>
  <c r="R6001" i="1"/>
  <c r="P6001" i="1"/>
  <c r="N6001" i="1"/>
  <c r="L6001" i="1"/>
  <c r="J6001" i="1"/>
  <c r="R5991" i="1"/>
  <c r="P5991" i="1"/>
  <c r="N5991" i="1"/>
  <c r="L5991" i="1"/>
  <c r="J5991" i="1"/>
  <c r="R5981" i="1"/>
  <c r="P5981" i="1"/>
  <c r="N5981" i="1"/>
  <c r="L5981" i="1"/>
  <c r="J5981" i="1"/>
  <c r="R5971" i="1"/>
  <c r="P5971" i="1"/>
  <c r="N5971" i="1"/>
  <c r="L5971" i="1"/>
  <c r="J5971" i="1"/>
  <c r="R5960" i="1"/>
  <c r="P5960" i="1"/>
  <c r="N5960" i="1"/>
  <c r="L5960" i="1"/>
  <c r="J5960" i="1"/>
  <c r="R5950" i="1"/>
  <c r="P5950" i="1"/>
  <c r="N5950" i="1"/>
  <c r="L5950" i="1"/>
  <c r="J5950" i="1"/>
  <c r="R5940" i="1"/>
  <c r="P5940" i="1"/>
  <c r="N5940" i="1"/>
  <c r="L5940" i="1"/>
  <c r="J5940" i="1"/>
  <c r="R5930" i="1"/>
  <c r="P5930" i="1"/>
  <c r="N5930" i="1"/>
  <c r="L5930" i="1"/>
  <c r="J5930" i="1"/>
  <c r="R5920" i="1"/>
  <c r="P5920" i="1"/>
  <c r="N5920" i="1"/>
  <c r="J5920" i="1"/>
  <c r="L5920" i="1"/>
  <c r="R5910" i="1"/>
  <c r="P5910" i="1"/>
  <c r="N5910" i="1"/>
  <c r="L5910" i="1"/>
  <c r="J5910" i="1"/>
  <c r="R5900" i="1"/>
  <c r="P5900" i="1"/>
  <c r="N5900" i="1"/>
  <c r="L5900" i="1"/>
  <c r="J5900" i="1"/>
  <c r="R5890" i="1"/>
  <c r="P5890" i="1"/>
  <c r="N5890" i="1"/>
  <c r="L5890" i="1"/>
  <c r="J5890" i="1"/>
  <c r="R5880" i="1"/>
  <c r="P5880" i="1"/>
  <c r="N5880" i="1"/>
  <c r="L5880" i="1"/>
  <c r="J5880" i="1"/>
  <c r="R5870" i="1"/>
  <c r="P5870" i="1"/>
  <c r="N5870" i="1"/>
  <c r="L5870" i="1"/>
  <c r="J5870" i="1"/>
  <c r="R5860" i="1"/>
  <c r="P5860" i="1"/>
  <c r="N5860" i="1"/>
  <c r="L5860" i="1"/>
  <c r="J5860" i="1"/>
  <c r="R5850" i="1"/>
  <c r="P5850" i="1"/>
  <c r="N5850" i="1"/>
  <c r="L5850" i="1"/>
  <c r="J5850" i="1"/>
  <c r="R5840" i="1"/>
  <c r="P5840" i="1"/>
  <c r="N5840" i="1"/>
  <c r="L5840" i="1"/>
  <c r="J5840" i="1"/>
  <c r="R5830" i="1"/>
  <c r="P5830" i="1"/>
  <c r="N5830" i="1"/>
  <c r="L5830" i="1"/>
  <c r="J5830" i="1"/>
  <c r="R5820" i="1"/>
  <c r="P5820" i="1"/>
  <c r="N5820" i="1"/>
  <c r="L5820" i="1"/>
  <c r="J5820" i="1"/>
  <c r="R5810" i="1"/>
  <c r="P5810" i="1"/>
  <c r="N5810" i="1"/>
  <c r="L5810" i="1"/>
  <c r="J5810" i="1"/>
  <c r="R5800" i="1"/>
  <c r="P5800" i="1"/>
  <c r="N5800" i="1"/>
  <c r="L5800" i="1"/>
  <c r="J5800" i="1"/>
  <c r="R5790" i="1"/>
  <c r="P5790" i="1"/>
  <c r="N5790" i="1"/>
  <c r="L5790" i="1"/>
  <c r="J5790" i="1"/>
  <c r="R5780" i="1"/>
  <c r="P5780" i="1"/>
  <c r="N5780" i="1"/>
  <c r="L5780" i="1"/>
  <c r="J5780" i="1"/>
  <c r="R5770" i="1"/>
  <c r="P5770" i="1"/>
  <c r="N5770" i="1"/>
  <c r="L5770" i="1"/>
  <c r="J5770" i="1"/>
  <c r="R5760" i="1"/>
  <c r="P5760" i="1"/>
  <c r="N5760" i="1"/>
  <c r="L5760" i="1"/>
  <c r="J5760" i="1"/>
  <c r="R5750" i="1"/>
  <c r="P5750" i="1"/>
  <c r="N5750" i="1"/>
  <c r="L5750" i="1"/>
  <c r="J5750" i="1"/>
  <c r="R5740" i="1"/>
  <c r="P5740" i="1"/>
  <c r="N5740" i="1"/>
  <c r="L5740" i="1"/>
  <c r="J5740" i="1"/>
  <c r="R5730" i="1"/>
  <c r="P5730" i="1"/>
  <c r="N5730" i="1"/>
  <c r="L5730" i="1"/>
  <c r="J5730" i="1"/>
  <c r="R5720" i="1"/>
  <c r="P5720" i="1"/>
  <c r="N5720" i="1"/>
  <c r="L5720" i="1"/>
  <c r="J5720" i="1"/>
  <c r="R5710" i="1"/>
  <c r="P5710" i="1"/>
  <c r="N5710" i="1"/>
  <c r="L5710" i="1"/>
  <c r="J5710" i="1"/>
  <c r="R5700" i="1"/>
  <c r="P5700" i="1"/>
  <c r="N5700" i="1"/>
  <c r="L5700" i="1"/>
  <c r="J5700" i="1"/>
  <c r="R5690" i="1"/>
  <c r="P5690" i="1"/>
  <c r="N5690" i="1"/>
  <c r="L5690" i="1"/>
  <c r="J5690" i="1"/>
  <c r="R5680" i="1"/>
  <c r="P5680" i="1"/>
  <c r="N5680" i="1"/>
  <c r="L5680" i="1"/>
  <c r="J5680" i="1"/>
  <c r="R5670" i="1"/>
  <c r="P5670" i="1"/>
  <c r="N5670" i="1"/>
  <c r="L5670" i="1"/>
  <c r="J5670" i="1"/>
  <c r="R5660" i="1"/>
  <c r="P5660" i="1"/>
  <c r="N5660" i="1"/>
  <c r="L5660" i="1"/>
  <c r="J5660" i="1"/>
  <c r="R5650" i="1"/>
  <c r="P5650" i="1"/>
  <c r="N5650" i="1"/>
  <c r="L5650" i="1"/>
  <c r="J5650" i="1"/>
  <c r="R5640" i="1"/>
  <c r="P5640" i="1"/>
  <c r="N5640" i="1"/>
  <c r="L5640" i="1"/>
  <c r="J5640" i="1"/>
  <c r="R5630" i="1"/>
  <c r="P5630" i="1"/>
  <c r="N5630" i="1"/>
  <c r="L5630" i="1"/>
  <c r="J5630" i="1"/>
  <c r="R5620" i="1"/>
  <c r="P5620" i="1"/>
  <c r="N5620" i="1"/>
  <c r="L5620" i="1"/>
  <c r="J5620" i="1"/>
  <c r="R5610" i="1"/>
  <c r="P5610" i="1"/>
  <c r="N5610" i="1"/>
  <c r="L5610" i="1"/>
  <c r="J5610" i="1"/>
  <c r="R5600" i="1"/>
  <c r="P5600" i="1"/>
  <c r="N5600" i="1"/>
  <c r="L5600" i="1"/>
  <c r="J5600" i="1"/>
  <c r="R5590" i="1"/>
  <c r="P5590" i="1"/>
  <c r="N5590" i="1"/>
  <c r="L5590" i="1"/>
  <c r="J5590" i="1"/>
  <c r="R5580" i="1"/>
  <c r="P5580" i="1"/>
  <c r="N5580" i="1"/>
  <c r="L5580" i="1"/>
  <c r="J5580" i="1"/>
  <c r="R5570" i="1"/>
  <c r="P5570" i="1"/>
  <c r="N5570" i="1"/>
  <c r="L5570" i="1"/>
  <c r="J5570" i="1"/>
  <c r="R5560" i="1"/>
  <c r="P5560" i="1"/>
  <c r="N5560" i="1"/>
  <c r="L5560" i="1"/>
  <c r="J5560" i="1"/>
  <c r="R5550" i="1"/>
  <c r="P5550" i="1"/>
  <c r="N5550" i="1"/>
  <c r="L5550" i="1"/>
  <c r="J5550" i="1"/>
  <c r="R5540" i="1"/>
  <c r="P5540" i="1"/>
  <c r="N5540" i="1"/>
  <c r="L5540" i="1"/>
  <c r="J5540" i="1"/>
  <c r="R5530" i="1"/>
  <c r="P5530" i="1"/>
  <c r="N5530" i="1"/>
  <c r="L5530" i="1"/>
  <c r="J5530" i="1"/>
  <c r="R5520" i="1"/>
  <c r="P5520" i="1"/>
  <c r="N5520" i="1"/>
  <c r="L5520" i="1"/>
  <c r="J5520" i="1"/>
  <c r="R5510" i="1"/>
  <c r="P5510" i="1"/>
  <c r="N5510" i="1"/>
  <c r="L5510" i="1"/>
  <c r="J5510" i="1"/>
  <c r="R5500" i="1"/>
  <c r="P5500" i="1"/>
  <c r="N5500" i="1"/>
  <c r="L5500" i="1"/>
  <c r="J5500" i="1"/>
  <c r="R5490" i="1"/>
  <c r="P5490" i="1"/>
  <c r="N5490" i="1"/>
  <c r="L5490" i="1"/>
  <c r="J5490" i="1"/>
  <c r="R5480" i="1"/>
  <c r="P5480" i="1"/>
  <c r="N5480" i="1"/>
  <c r="L5480" i="1"/>
  <c r="J5480" i="1"/>
  <c r="R5470" i="1"/>
  <c r="P5470" i="1"/>
  <c r="N5470" i="1"/>
  <c r="L5470" i="1"/>
  <c r="J5470" i="1"/>
  <c r="R5460" i="1"/>
  <c r="P5460" i="1"/>
  <c r="N5460" i="1"/>
  <c r="L5460" i="1"/>
  <c r="J5460" i="1"/>
  <c r="R5450" i="1"/>
  <c r="P5450" i="1"/>
  <c r="N5450" i="1"/>
  <c r="L5450" i="1"/>
  <c r="J5450" i="1"/>
  <c r="R5440" i="1"/>
  <c r="P5440" i="1"/>
  <c r="N5440" i="1"/>
  <c r="L5440" i="1"/>
  <c r="J5440" i="1"/>
  <c r="R5430" i="1"/>
  <c r="P5430" i="1"/>
  <c r="N5430" i="1"/>
  <c r="L5430" i="1"/>
  <c r="J5430" i="1"/>
  <c r="R5420" i="1"/>
  <c r="P5420" i="1"/>
  <c r="N5420" i="1"/>
  <c r="L5420" i="1"/>
  <c r="J5420" i="1"/>
  <c r="R5410" i="1"/>
  <c r="P5410" i="1"/>
  <c r="N5410" i="1"/>
  <c r="L5410" i="1"/>
  <c r="J5410" i="1"/>
  <c r="R5400" i="1"/>
  <c r="P5400" i="1"/>
  <c r="N5400" i="1"/>
  <c r="L5400" i="1"/>
  <c r="J5400" i="1"/>
  <c r="R5390" i="1"/>
  <c r="P5390" i="1"/>
  <c r="N5390" i="1"/>
  <c r="L5390" i="1"/>
  <c r="J5390" i="1"/>
  <c r="R5380" i="1"/>
  <c r="P5380" i="1"/>
  <c r="N5380" i="1"/>
  <c r="L5380" i="1"/>
  <c r="J5380" i="1"/>
  <c r="R5370" i="1"/>
  <c r="P5370" i="1"/>
  <c r="N5370" i="1"/>
  <c r="L5370" i="1"/>
  <c r="J5370" i="1"/>
  <c r="R5360" i="1"/>
  <c r="P5360" i="1"/>
  <c r="N5360" i="1"/>
  <c r="L5360" i="1"/>
  <c r="J5360" i="1"/>
  <c r="R5350" i="1"/>
  <c r="P5350" i="1"/>
  <c r="N5350" i="1"/>
  <c r="L5350" i="1"/>
  <c r="J5350" i="1"/>
  <c r="R5340" i="1"/>
  <c r="P5340" i="1"/>
  <c r="N5340" i="1"/>
  <c r="L5340" i="1"/>
  <c r="J5340" i="1"/>
  <c r="R5330" i="1"/>
  <c r="P5330" i="1"/>
  <c r="N5330" i="1"/>
  <c r="L5330" i="1"/>
  <c r="J5330" i="1"/>
  <c r="R5320" i="1"/>
  <c r="P5320" i="1"/>
  <c r="N5320" i="1"/>
  <c r="L5320" i="1"/>
  <c r="J5320" i="1"/>
  <c r="R5310" i="1"/>
  <c r="P5310" i="1"/>
  <c r="N5310" i="1"/>
  <c r="L5310" i="1"/>
  <c r="J5310" i="1"/>
  <c r="R5300" i="1"/>
  <c r="P5300" i="1"/>
  <c r="N5300" i="1"/>
  <c r="L5300" i="1"/>
  <c r="J5300" i="1"/>
  <c r="R5290" i="1"/>
  <c r="P5290" i="1"/>
  <c r="N5290" i="1"/>
  <c r="L5290" i="1"/>
  <c r="J5290" i="1"/>
  <c r="R5280" i="1"/>
  <c r="P5280" i="1"/>
  <c r="N5280" i="1"/>
  <c r="L5280" i="1"/>
  <c r="J5280" i="1"/>
  <c r="R5270" i="1"/>
  <c r="P5270" i="1"/>
  <c r="N5270" i="1"/>
  <c r="L5270" i="1"/>
  <c r="J5270" i="1"/>
  <c r="R5260" i="1"/>
  <c r="P5260" i="1"/>
  <c r="N5260" i="1"/>
  <c r="L5260" i="1"/>
  <c r="J5260" i="1"/>
  <c r="R5250" i="1"/>
  <c r="P5250" i="1"/>
  <c r="N5250" i="1"/>
  <c r="L5250" i="1"/>
  <c r="J5250" i="1"/>
  <c r="R5240" i="1"/>
  <c r="P5240" i="1"/>
  <c r="N5240" i="1"/>
  <c r="L5240" i="1"/>
  <c r="J5240" i="1"/>
  <c r="R5230" i="1"/>
  <c r="P5230" i="1"/>
  <c r="N5230" i="1"/>
  <c r="L5230" i="1"/>
  <c r="J5230" i="1"/>
  <c r="R5220" i="1"/>
  <c r="P5220" i="1"/>
  <c r="N5220" i="1"/>
  <c r="L5220" i="1"/>
  <c r="J5220" i="1"/>
  <c r="R5210" i="1"/>
  <c r="P5210" i="1"/>
  <c r="N5210" i="1"/>
  <c r="L5210" i="1"/>
  <c r="J5210" i="1"/>
  <c r="R5200" i="1"/>
  <c r="P5200" i="1"/>
  <c r="N5200" i="1"/>
  <c r="L5200" i="1"/>
  <c r="J5200" i="1"/>
  <c r="R5190" i="1"/>
  <c r="P5190" i="1"/>
  <c r="N5190" i="1"/>
  <c r="L5190" i="1"/>
  <c r="J5190" i="1"/>
  <c r="R5180" i="1"/>
  <c r="P5180" i="1"/>
  <c r="N5180" i="1"/>
  <c r="L5180" i="1"/>
  <c r="J5180" i="1"/>
  <c r="R5170" i="1"/>
  <c r="P5170" i="1"/>
  <c r="N5170" i="1"/>
  <c r="L5170" i="1"/>
  <c r="J5170" i="1"/>
  <c r="R5160" i="1"/>
  <c r="P5160" i="1"/>
  <c r="N5160" i="1"/>
  <c r="L5160" i="1"/>
  <c r="J5160" i="1"/>
  <c r="R8225" i="1"/>
  <c r="P8225" i="1"/>
  <c r="N8225" i="1"/>
  <c r="L8225" i="1"/>
  <c r="J8225" i="1"/>
  <c r="R8243" i="1"/>
  <c r="P8243" i="1"/>
  <c r="N8243" i="1"/>
  <c r="L8243" i="1"/>
  <c r="J8243" i="1"/>
  <c r="R8252" i="1"/>
  <c r="P8252" i="1"/>
  <c r="N8252" i="1"/>
  <c r="L8252" i="1"/>
  <c r="J8252" i="1"/>
  <c r="R8270" i="1"/>
  <c r="P8270" i="1"/>
  <c r="N8270" i="1"/>
  <c r="L8270" i="1"/>
  <c r="J8270" i="1"/>
  <c r="R8289" i="1"/>
  <c r="P8289" i="1"/>
  <c r="N8289" i="1"/>
  <c r="L8289" i="1"/>
  <c r="J8289" i="1"/>
  <c r="R8279" i="1"/>
  <c r="P8279" i="1"/>
  <c r="N8279" i="1"/>
  <c r="L8279" i="1"/>
  <c r="J8279" i="1"/>
  <c r="R8269" i="1"/>
  <c r="P8269" i="1"/>
  <c r="N8269" i="1"/>
  <c r="L8269" i="1"/>
  <c r="J8269" i="1"/>
  <c r="R8259" i="1"/>
  <c r="P8259" i="1"/>
  <c r="N8259" i="1"/>
  <c r="L8259" i="1"/>
  <c r="J8259" i="1"/>
  <c r="R8249" i="1"/>
  <c r="P8249" i="1"/>
  <c r="N8249" i="1"/>
  <c r="L8249" i="1"/>
  <c r="J8249" i="1"/>
  <c r="R8239" i="1"/>
  <c r="P8239" i="1"/>
  <c r="N8239" i="1"/>
  <c r="L8239" i="1"/>
  <c r="J8239" i="1"/>
  <c r="R8229" i="1"/>
  <c r="P8229" i="1"/>
  <c r="N8229" i="1"/>
  <c r="L8229" i="1"/>
  <c r="J8229" i="1"/>
  <c r="R8219" i="1"/>
  <c r="P8219" i="1"/>
  <c r="N8219" i="1"/>
  <c r="L8219" i="1"/>
  <c r="J8219" i="1"/>
  <c r="R8209" i="1"/>
  <c r="P8209" i="1"/>
  <c r="N8209" i="1"/>
  <c r="L8209" i="1"/>
  <c r="J8209" i="1"/>
  <c r="R8199" i="1"/>
  <c r="P8199" i="1"/>
  <c r="N8199" i="1"/>
  <c r="L8199" i="1"/>
  <c r="J8199" i="1"/>
  <c r="R8189" i="1"/>
  <c r="P8189" i="1"/>
  <c r="N8189" i="1"/>
  <c r="L8189" i="1"/>
  <c r="J8189" i="1"/>
  <c r="R8179" i="1"/>
  <c r="P8179" i="1"/>
  <c r="N8179" i="1"/>
  <c r="L8179" i="1"/>
  <c r="J8179" i="1"/>
  <c r="R8169" i="1"/>
  <c r="P8169" i="1"/>
  <c r="N8169" i="1"/>
  <c r="L8169" i="1"/>
  <c r="J8169" i="1"/>
  <c r="R8159" i="1"/>
  <c r="P8159" i="1"/>
  <c r="N8159" i="1"/>
  <c r="L8159" i="1"/>
  <c r="J8159" i="1"/>
  <c r="R8149" i="1"/>
  <c r="P8149" i="1"/>
  <c r="N8149" i="1"/>
  <c r="L8149" i="1"/>
  <c r="J8149" i="1"/>
  <c r="R8139" i="1"/>
  <c r="P8139" i="1"/>
  <c r="N8139" i="1"/>
  <c r="L8139" i="1"/>
  <c r="J8139" i="1"/>
  <c r="R8129" i="1"/>
  <c r="P8129" i="1"/>
  <c r="N8129" i="1"/>
  <c r="L8129" i="1"/>
  <c r="J8129" i="1"/>
  <c r="R8119" i="1"/>
  <c r="P8119" i="1"/>
  <c r="N8119" i="1"/>
  <c r="L8119" i="1"/>
  <c r="J8119" i="1"/>
  <c r="R8109" i="1"/>
  <c r="P8109" i="1"/>
  <c r="N8109" i="1"/>
  <c r="L8109" i="1"/>
  <c r="J8109" i="1"/>
  <c r="R8099" i="1"/>
  <c r="P8099" i="1"/>
  <c r="N8099" i="1"/>
  <c r="L8099" i="1"/>
  <c r="J8099" i="1"/>
  <c r="R8089" i="1"/>
  <c r="P8089" i="1"/>
  <c r="N8089" i="1"/>
  <c r="L8089" i="1"/>
  <c r="J8089" i="1"/>
  <c r="R8079" i="1"/>
  <c r="P8079" i="1"/>
  <c r="N8079" i="1"/>
  <c r="L8079" i="1"/>
  <c r="J8079" i="1"/>
  <c r="R8069" i="1"/>
  <c r="P8069" i="1"/>
  <c r="N8069" i="1"/>
  <c r="L8069" i="1"/>
  <c r="J8069" i="1"/>
  <c r="R8059" i="1"/>
  <c r="P8059" i="1"/>
  <c r="N8059" i="1"/>
  <c r="L8059" i="1"/>
  <c r="J8059" i="1"/>
  <c r="R8049" i="1"/>
  <c r="P8049" i="1"/>
  <c r="N8049" i="1"/>
  <c r="L8049" i="1"/>
  <c r="J8049" i="1"/>
  <c r="R8039" i="1"/>
  <c r="P8039" i="1"/>
  <c r="N8039" i="1"/>
  <c r="L8039" i="1"/>
  <c r="J8039" i="1"/>
  <c r="R8029" i="1"/>
  <c r="P8029" i="1"/>
  <c r="N8029" i="1"/>
  <c r="L8029" i="1"/>
  <c r="J8029" i="1"/>
  <c r="R8019" i="1"/>
  <c r="P8019" i="1"/>
  <c r="N8019" i="1"/>
  <c r="L8019" i="1"/>
  <c r="J8019" i="1"/>
  <c r="R8009" i="1"/>
  <c r="P8009" i="1"/>
  <c r="N8009" i="1"/>
  <c r="L8009" i="1"/>
  <c r="J8009" i="1"/>
  <c r="R7999" i="1"/>
  <c r="P7999" i="1"/>
  <c r="N7999" i="1"/>
  <c r="L7999" i="1"/>
  <c r="J7999" i="1"/>
  <c r="R7989" i="1"/>
  <c r="P7989" i="1"/>
  <c r="N7989" i="1"/>
  <c r="L7989" i="1"/>
  <c r="J7989" i="1"/>
  <c r="R7979" i="1"/>
  <c r="P7979" i="1"/>
  <c r="N7979" i="1"/>
  <c r="L7979" i="1"/>
  <c r="J7979" i="1"/>
  <c r="R7969" i="1"/>
  <c r="P7969" i="1"/>
  <c r="N7969" i="1"/>
  <c r="L7969" i="1"/>
  <c r="J7969" i="1"/>
  <c r="R7959" i="1"/>
  <c r="P7959" i="1"/>
  <c r="N7959" i="1"/>
  <c r="L7959" i="1"/>
  <c r="J7959" i="1"/>
  <c r="R7949" i="1"/>
  <c r="P7949" i="1"/>
  <c r="L7949" i="1"/>
  <c r="N7949" i="1"/>
  <c r="J7949" i="1"/>
  <c r="R7939" i="1"/>
  <c r="P7939" i="1"/>
  <c r="N7939" i="1"/>
  <c r="L7939" i="1"/>
  <c r="J7939" i="1"/>
  <c r="R7929" i="1"/>
  <c r="P7929" i="1"/>
  <c r="L7929" i="1"/>
  <c r="N7929" i="1"/>
  <c r="J7929" i="1"/>
  <c r="R7919" i="1"/>
  <c r="P7919" i="1"/>
  <c r="N7919" i="1"/>
  <c r="L7919" i="1"/>
  <c r="J7919" i="1"/>
  <c r="R7909" i="1"/>
  <c r="P7909" i="1"/>
  <c r="L7909" i="1"/>
  <c r="N7909" i="1"/>
  <c r="J7909" i="1"/>
  <c r="R7899" i="1"/>
  <c r="P7899" i="1"/>
  <c r="N7899" i="1"/>
  <c r="L7899" i="1"/>
  <c r="J7899" i="1"/>
  <c r="R7889" i="1"/>
  <c r="P7889" i="1"/>
  <c r="N7889" i="1"/>
  <c r="L7889" i="1"/>
  <c r="J7889" i="1"/>
  <c r="R7879" i="1"/>
  <c r="P7879" i="1"/>
  <c r="N7879" i="1"/>
  <c r="L7879" i="1"/>
  <c r="J7879" i="1"/>
  <c r="R7869" i="1"/>
  <c r="P7869" i="1"/>
  <c r="N7869" i="1"/>
  <c r="L7869" i="1"/>
  <c r="J7869" i="1"/>
  <c r="R7859" i="1"/>
  <c r="P7859" i="1"/>
  <c r="N7859" i="1"/>
  <c r="L7859" i="1"/>
  <c r="J7859" i="1"/>
  <c r="R7849" i="1"/>
  <c r="P7849" i="1"/>
  <c r="N7849" i="1"/>
  <c r="L7849" i="1"/>
  <c r="J7849" i="1"/>
  <c r="R7839" i="1"/>
  <c r="P7839" i="1"/>
  <c r="L7839" i="1"/>
  <c r="N7839" i="1"/>
  <c r="J7839" i="1"/>
  <c r="R7829" i="1"/>
  <c r="P7829" i="1"/>
  <c r="N7829" i="1"/>
  <c r="L7829" i="1"/>
  <c r="J7829" i="1"/>
  <c r="R7819" i="1"/>
  <c r="P7819" i="1"/>
  <c r="L7819" i="1"/>
  <c r="N7819" i="1"/>
  <c r="J7819" i="1"/>
  <c r="R7809" i="1"/>
  <c r="P7809" i="1"/>
  <c r="N7809" i="1"/>
  <c r="L7809" i="1"/>
  <c r="J7809" i="1"/>
  <c r="R7799" i="1"/>
  <c r="P7799" i="1"/>
  <c r="L7799" i="1"/>
  <c r="N7799" i="1"/>
  <c r="J7799" i="1"/>
  <c r="R7789" i="1"/>
  <c r="P7789" i="1"/>
  <c r="N7789" i="1"/>
  <c r="L7789" i="1"/>
  <c r="J7789" i="1"/>
  <c r="R7779" i="1"/>
  <c r="P7779" i="1"/>
  <c r="N7779" i="1"/>
  <c r="L7779" i="1"/>
  <c r="J7779" i="1"/>
  <c r="R7769" i="1"/>
  <c r="P7769" i="1"/>
  <c r="N7769" i="1"/>
  <c r="L7769" i="1"/>
  <c r="J7769" i="1"/>
  <c r="R7759" i="1"/>
  <c r="P7759" i="1"/>
  <c r="N7759" i="1"/>
  <c r="L7759" i="1"/>
  <c r="J7759" i="1"/>
  <c r="R7749" i="1"/>
  <c r="P7749" i="1"/>
  <c r="N7749" i="1"/>
  <c r="L7749" i="1"/>
  <c r="J7749" i="1"/>
  <c r="R7739" i="1"/>
  <c r="P7739" i="1"/>
  <c r="N7739" i="1"/>
  <c r="L7739" i="1"/>
  <c r="J7739" i="1"/>
  <c r="R7729" i="1"/>
  <c r="P7729" i="1"/>
  <c r="N7729" i="1"/>
  <c r="L7729" i="1"/>
  <c r="J7729" i="1"/>
  <c r="R7719" i="1"/>
  <c r="P7719" i="1"/>
  <c r="N7719" i="1"/>
  <c r="L7719" i="1"/>
  <c r="J7719" i="1"/>
  <c r="R7709" i="1"/>
  <c r="P7709" i="1"/>
  <c r="N7709" i="1"/>
  <c r="L7709" i="1"/>
  <c r="J7709" i="1"/>
  <c r="R7699" i="1"/>
  <c r="P7699" i="1"/>
  <c r="N7699" i="1"/>
  <c r="L7699" i="1"/>
  <c r="J7699" i="1"/>
  <c r="R7689" i="1"/>
  <c r="P7689" i="1"/>
  <c r="N7689" i="1"/>
  <c r="L7689" i="1"/>
  <c r="J7689" i="1"/>
  <c r="R7679" i="1"/>
  <c r="P7679" i="1"/>
  <c r="N7679" i="1"/>
  <c r="L7679" i="1"/>
  <c r="J7679" i="1"/>
  <c r="R7669" i="1"/>
  <c r="P7669" i="1"/>
  <c r="N7669" i="1"/>
  <c r="L7669" i="1"/>
  <c r="J7669" i="1"/>
  <c r="R7659" i="1"/>
  <c r="P7659" i="1"/>
  <c r="N7659" i="1"/>
  <c r="L7659" i="1"/>
  <c r="J7659" i="1"/>
  <c r="R7649" i="1"/>
  <c r="P7649" i="1"/>
  <c r="N7649" i="1"/>
  <c r="L7649" i="1"/>
  <c r="J7649" i="1"/>
  <c r="R7639" i="1"/>
  <c r="P7639" i="1"/>
  <c r="N7639" i="1"/>
  <c r="L7639" i="1"/>
  <c r="J7639" i="1"/>
  <c r="R7629" i="1"/>
  <c r="P7629" i="1"/>
  <c r="N7629" i="1"/>
  <c r="L7629" i="1"/>
  <c r="J7629" i="1"/>
  <c r="R7619" i="1"/>
  <c r="P7619" i="1"/>
  <c r="N7619" i="1"/>
  <c r="L7619" i="1"/>
  <c r="J7619" i="1"/>
  <c r="R7609" i="1"/>
  <c r="P7609" i="1"/>
  <c r="N7609" i="1"/>
  <c r="L7609" i="1"/>
  <c r="J7609" i="1"/>
  <c r="R7599" i="1"/>
  <c r="P7599" i="1"/>
  <c r="N7599" i="1"/>
  <c r="L7599" i="1"/>
  <c r="J7599" i="1"/>
  <c r="R7589" i="1"/>
  <c r="P7589" i="1"/>
  <c r="N7589" i="1"/>
  <c r="L7589" i="1"/>
  <c r="J7589" i="1"/>
  <c r="R7579" i="1"/>
  <c r="P7579" i="1"/>
  <c r="N7579" i="1"/>
  <c r="L7579" i="1"/>
  <c r="J7579" i="1"/>
  <c r="R7569" i="1"/>
  <c r="P7569" i="1"/>
  <c r="N7569" i="1"/>
  <c r="L7569" i="1"/>
  <c r="J7569" i="1"/>
  <c r="R7559" i="1"/>
  <c r="P7559" i="1"/>
  <c r="N7559" i="1"/>
  <c r="L7559" i="1"/>
  <c r="J7559" i="1"/>
  <c r="R7549" i="1"/>
  <c r="P7549" i="1"/>
  <c r="N7549" i="1"/>
  <c r="L7549" i="1"/>
  <c r="J7549" i="1"/>
  <c r="R7539" i="1"/>
  <c r="P7539" i="1"/>
  <c r="N7539" i="1"/>
  <c r="L7539" i="1"/>
  <c r="J7539" i="1"/>
  <c r="R7529" i="1"/>
  <c r="P7529" i="1"/>
  <c r="N7529" i="1"/>
  <c r="L7529" i="1"/>
  <c r="J7529" i="1"/>
  <c r="R7519" i="1"/>
  <c r="P7519" i="1"/>
  <c r="N7519" i="1"/>
  <c r="L7519" i="1"/>
  <c r="J7519" i="1"/>
  <c r="R7509" i="1"/>
  <c r="P7509" i="1"/>
  <c r="N7509" i="1"/>
  <c r="L7509" i="1"/>
  <c r="J7509" i="1"/>
  <c r="R7499" i="1"/>
  <c r="P7499" i="1"/>
  <c r="N7499" i="1"/>
  <c r="L7499" i="1"/>
  <c r="J7499" i="1"/>
  <c r="R7489" i="1"/>
  <c r="P7489" i="1"/>
  <c r="N7489" i="1"/>
  <c r="L7489" i="1"/>
  <c r="J7489" i="1"/>
  <c r="R7479" i="1"/>
  <c r="P7479" i="1"/>
  <c r="N7479" i="1"/>
  <c r="L7479" i="1"/>
  <c r="J7479" i="1"/>
  <c r="R7469" i="1"/>
  <c r="P7469" i="1"/>
  <c r="N7469" i="1"/>
  <c r="L7469" i="1"/>
  <c r="J7469" i="1"/>
  <c r="R7459" i="1"/>
  <c r="P7459" i="1"/>
  <c r="N7459" i="1"/>
  <c r="L7459" i="1"/>
  <c r="J7459" i="1"/>
  <c r="R7449" i="1"/>
  <c r="P7449" i="1"/>
  <c r="L7449" i="1"/>
  <c r="N7449" i="1"/>
  <c r="J7449" i="1"/>
  <c r="R7439" i="1"/>
  <c r="P7439" i="1"/>
  <c r="N7439" i="1"/>
  <c r="L7439" i="1"/>
  <c r="J7439" i="1"/>
  <c r="R7429" i="1"/>
  <c r="P7429" i="1"/>
  <c r="L7429" i="1"/>
  <c r="N7429" i="1"/>
  <c r="J7429" i="1"/>
  <c r="R7419" i="1"/>
  <c r="P7419" i="1"/>
  <c r="N7419" i="1"/>
  <c r="L7419" i="1"/>
  <c r="J7419" i="1"/>
  <c r="R7409" i="1"/>
  <c r="P7409" i="1"/>
  <c r="N7409" i="1"/>
  <c r="L7409" i="1"/>
  <c r="J7409" i="1"/>
  <c r="R7399" i="1"/>
  <c r="P7399" i="1"/>
  <c r="N7399" i="1"/>
  <c r="L7399" i="1"/>
  <c r="J7399" i="1"/>
  <c r="R7380" i="1"/>
  <c r="P7380" i="1"/>
  <c r="N7380" i="1"/>
  <c r="L7380" i="1"/>
  <c r="J7380" i="1"/>
  <c r="R7370" i="1"/>
  <c r="P7370" i="1"/>
  <c r="N7370" i="1"/>
  <c r="L7370" i="1"/>
  <c r="J7370" i="1"/>
  <c r="R7360" i="1"/>
  <c r="P7360" i="1"/>
  <c r="N7360" i="1"/>
  <c r="L7360" i="1"/>
  <c r="J7360" i="1"/>
  <c r="R7350" i="1"/>
  <c r="P7350" i="1"/>
  <c r="N7350" i="1"/>
  <c r="L7350" i="1"/>
  <c r="J7350" i="1"/>
  <c r="R7340" i="1"/>
  <c r="P7340" i="1"/>
  <c r="L7340" i="1"/>
  <c r="N7340" i="1"/>
  <c r="J7340" i="1"/>
  <c r="R7330" i="1"/>
  <c r="P7330" i="1"/>
  <c r="N7330" i="1"/>
  <c r="L7330" i="1"/>
  <c r="J7330" i="1"/>
  <c r="R7320" i="1"/>
  <c r="P7320" i="1"/>
  <c r="L7320" i="1"/>
  <c r="N7320" i="1"/>
  <c r="J7320" i="1"/>
  <c r="R7310" i="1"/>
  <c r="P7310" i="1"/>
  <c r="N7310" i="1"/>
  <c r="L7310" i="1"/>
  <c r="J7310" i="1"/>
  <c r="R7300" i="1"/>
  <c r="P7300" i="1"/>
  <c r="L7300" i="1"/>
  <c r="N7300" i="1"/>
  <c r="J7300" i="1"/>
  <c r="R7290" i="1"/>
  <c r="P7290" i="1"/>
  <c r="N7290" i="1"/>
  <c r="L7290" i="1"/>
  <c r="J7290" i="1"/>
  <c r="R7280" i="1"/>
  <c r="P7280" i="1"/>
  <c r="N7280" i="1"/>
  <c r="L7280" i="1"/>
  <c r="J7280" i="1"/>
  <c r="R7270" i="1"/>
  <c r="P7270" i="1"/>
  <c r="N7270" i="1"/>
  <c r="L7270" i="1"/>
  <c r="J7270" i="1"/>
  <c r="R7260" i="1"/>
  <c r="P7260" i="1"/>
  <c r="N7260" i="1"/>
  <c r="J7260" i="1"/>
  <c r="L7260" i="1"/>
  <c r="R7250" i="1"/>
  <c r="P7250" i="1"/>
  <c r="N7250" i="1"/>
  <c r="L7250" i="1"/>
  <c r="J7250" i="1"/>
  <c r="R7240" i="1"/>
  <c r="P7240" i="1"/>
  <c r="N7240" i="1"/>
  <c r="J7240" i="1"/>
  <c r="L7240" i="1"/>
  <c r="R7230" i="1"/>
  <c r="P7230" i="1"/>
  <c r="N7230" i="1"/>
  <c r="L7230" i="1"/>
  <c r="J7230" i="1"/>
  <c r="R7220" i="1"/>
  <c r="P7220" i="1"/>
  <c r="N7220" i="1"/>
  <c r="J7220" i="1"/>
  <c r="L7220" i="1"/>
  <c r="R7210" i="1"/>
  <c r="P7210" i="1"/>
  <c r="N7210" i="1"/>
  <c r="L7210" i="1"/>
  <c r="J7210" i="1"/>
  <c r="R7200" i="1"/>
  <c r="P7200" i="1"/>
  <c r="N7200" i="1"/>
  <c r="L7200" i="1"/>
  <c r="J7200" i="1"/>
  <c r="R7190" i="1"/>
  <c r="P7190" i="1"/>
  <c r="N7190" i="1"/>
  <c r="L7190" i="1"/>
  <c r="J7190" i="1"/>
  <c r="R7180" i="1"/>
  <c r="P7180" i="1"/>
  <c r="N7180" i="1"/>
  <c r="L7180" i="1"/>
  <c r="J7180" i="1"/>
  <c r="R7170" i="1"/>
  <c r="P7170" i="1"/>
  <c r="N7170" i="1"/>
  <c r="L7170" i="1"/>
  <c r="J7170" i="1"/>
  <c r="R7160" i="1"/>
  <c r="P7160" i="1"/>
  <c r="N7160" i="1"/>
  <c r="L7160" i="1"/>
  <c r="J7160" i="1"/>
  <c r="R7150" i="1"/>
  <c r="P7150" i="1"/>
  <c r="N7150" i="1"/>
  <c r="L7150" i="1"/>
  <c r="J7150" i="1"/>
  <c r="R7140" i="1"/>
  <c r="P7140" i="1"/>
  <c r="N7140" i="1"/>
  <c r="L7140" i="1"/>
  <c r="J7140" i="1"/>
  <c r="R7130" i="1"/>
  <c r="P7130" i="1"/>
  <c r="N7130" i="1"/>
  <c r="L7130" i="1"/>
  <c r="J7130" i="1"/>
  <c r="R7120" i="1"/>
  <c r="P7120" i="1"/>
  <c r="N7120" i="1"/>
  <c r="L7120" i="1"/>
  <c r="J7120" i="1"/>
  <c r="R7110" i="1"/>
  <c r="P7110" i="1"/>
  <c r="N7110" i="1"/>
  <c r="L7110" i="1"/>
  <c r="J7110" i="1"/>
  <c r="R7100" i="1"/>
  <c r="P7100" i="1"/>
  <c r="N7100" i="1"/>
  <c r="L7100" i="1"/>
  <c r="J7100" i="1"/>
  <c r="R7090" i="1"/>
  <c r="P7090" i="1"/>
  <c r="N7090" i="1"/>
  <c r="L7090" i="1"/>
  <c r="J7090" i="1"/>
  <c r="R7080" i="1"/>
  <c r="P7080" i="1"/>
  <c r="N7080" i="1"/>
  <c r="L7080" i="1"/>
  <c r="J7080" i="1"/>
  <c r="R7070" i="1"/>
  <c r="P7070" i="1"/>
  <c r="N7070" i="1"/>
  <c r="L7070" i="1"/>
  <c r="J7070" i="1"/>
  <c r="R7060" i="1"/>
  <c r="P7060" i="1"/>
  <c r="N7060" i="1"/>
  <c r="L7060" i="1"/>
  <c r="J7060" i="1"/>
  <c r="R7050" i="1"/>
  <c r="P7050" i="1"/>
  <c r="N7050" i="1"/>
  <c r="L7050" i="1"/>
  <c r="J7050" i="1"/>
  <c r="R7040" i="1"/>
  <c r="P7040" i="1"/>
  <c r="N7040" i="1"/>
  <c r="L7040" i="1"/>
  <c r="J7040" i="1"/>
  <c r="R7030" i="1"/>
  <c r="P7030" i="1"/>
  <c r="N7030" i="1"/>
  <c r="L7030" i="1"/>
  <c r="J7030" i="1"/>
  <c r="R7020" i="1"/>
  <c r="P7020" i="1"/>
  <c r="N7020" i="1"/>
  <c r="L7020" i="1"/>
  <c r="J7020" i="1"/>
  <c r="R7010" i="1"/>
  <c r="P7010" i="1"/>
  <c r="N7010" i="1"/>
  <c r="L7010" i="1"/>
  <c r="J7010" i="1"/>
  <c r="R7000" i="1"/>
  <c r="P7000" i="1"/>
  <c r="N7000" i="1"/>
  <c r="L7000" i="1"/>
  <c r="J7000" i="1"/>
  <c r="R6990" i="1"/>
  <c r="P6990" i="1"/>
  <c r="N6990" i="1"/>
  <c r="L6990" i="1"/>
  <c r="J6990" i="1"/>
  <c r="R6980" i="1"/>
  <c r="P6980" i="1"/>
  <c r="N6980" i="1"/>
  <c r="L6980" i="1"/>
  <c r="J6980" i="1"/>
  <c r="R6970" i="1"/>
  <c r="P6970" i="1"/>
  <c r="N6970" i="1"/>
  <c r="L6970" i="1"/>
  <c r="J6970" i="1"/>
  <c r="R6960" i="1"/>
  <c r="P6960" i="1"/>
  <c r="N6960" i="1"/>
  <c r="L6960" i="1"/>
  <c r="J6960" i="1"/>
  <c r="R6950" i="1"/>
  <c r="P6950" i="1"/>
  <c r="N6950" i="1"/>
  <c r="L6950" i="1"/>
  <c r="J6950" i="1"/>
  <c r="R6940" i="1"/>
  <c r="P6940" i="1"/>
  <c r="N6940" i="1"/>
  <c r="L6940" i="1"/>
  <c r="J6940" i="1"/>
  <c r="R6930" i="1"/>
  <c r="P6930" i="1"/>
  <c r="N6930" i="1"/>
  <c r="L6930" i="1"/>
  <c r="J6930" i="1"/>
  <c r="R6920" i="1"/>
  <c r="P6920" i="1"/>
  <c r="N6920" i="1"/>
  <c r="L6920" i="1"/>
  <c r="J6920" i="1"/>
  <c r="R6910" i="1"/>
  <c r="P6910" i="1"/>
  <c r="N6910" i="1"/>
  <c r="L6910" i="1"/>
  <c r="J6910" i="1"/>
  <c r="R6900" i="1"/>
  <c r="P6900" i="1"/>
  <c r="N6900" i="1"/>
  <c r="L6900" i="1"/>
  <c r="J6900" i="1"/>
  <c r="R6890" i="1"/>
  <c r="P6890" i="1"/>
  <c r="N6890" i="1"/>
  <c r="L6890" i="1"/>
  <c r="J6890" i="1"/>
  <c r="R6880" i="1"/>
  <c r="P6880" i="1"/>
  <c r="N6880" i="1"/>
  <c r="L6880" i="1"/>
  <c r="J6880" i="1"/>
  <c r="R6870" i="1"/>
  <c r="P6870" i="1"/>
  <c r="N6870" i="1"/>
  <c r="L6870" i="1"/>
  <c r="J6870" i="1"/>
  <c r="R6860" i="1"/>
  <c r="P6860" i="1"/>
  <c r="N6860" i="1"/>
  <c r="L6860" i="1"/>
  <c r="J6860" i="1"/>
  <c r="R6850" i="1"/>
  <c r="P6850" i="1"/>
  <c r="N6850" i="1"/>
  <c r="J6850" i="1"/>
  <c r="L6850" i="1"/>
  <c r="R6840" i="1"/>
  <c r="P6840" i="1"/>
  <c r="N6840" i="1"/>
  <c r="L6840" i="1"/>
  <c r="J6840" i="1"/>
  <c r="R6830" i="1"/>
  <c r="P6830" i="1"/>
  <c r="N6830" i="1"/>
  <c r="J6830" i="1"/>
  <c r="L6830" i="1"/>
  <c r="R6820" i="1"/>
  <c r="P6820" i="1"/>
  <c r="N6820" i="1"/>
  <c r="L6820" i="1"/>
  <c r="J6820" i="1"/>
  <c r="R6810" i="1"/>
  <c r="P6810" i="1"/>
  <c r="N6810" i="1"/>
  <c r="L6810" i="1"/>
  <c r="J6810" i="1"/>
  <c r="R6800" i="1"/>
  <c r="P6800" i="1"/>
  <c r="N6800" i="1"/>
  <c r="L6800" i="1"/>
  <c r="J6800" i="1"/>
  <c r="R6790" i="1"/>
  <c r="P6790" i="1"/>
  <c r="N6790" i="1"/>
  <c r="L6790" i="1"/>
  <c r="J6790" i="1"/>
  <c r="R6780" i="1"/>
  <c r="P6780" i="1"/>
  <c r="N6780" i="1"/>
  <c r="L6780" i="1"/>
  <c r="J6780" i="1"/>
  <c r="R6770" i="1"/>
  <c r="P6770" i="1"/>
  <c r="N6770" i="1"/>
  <c r="L6770" i="1"/>
  <c r="J6770" i="1"/>
  <c r="R6760" i="1"/>
  <c r="P6760" i="1"/>
  <c r="N6760" i="1"/>
  <c r="J6760" i="1"/>
  <c r="L6760" i="1"/>
  <c r="R6750" i="1"/>
  <c r="P6750" i="1"/>
  <c r="N6750" i="1"/>
  <c r="L6750" i="1"/>
  <c r="J6750" i="1"/>
  <c r="R6740" i="1"/>
  <c r="P6740" i="1"/>
  <c r="N6740" i="1"/>
  <c r="J6740" i="1"/>
  <c r="L6740" i="1"/>
  <c r="R6730" i="1"/>
  <c r="P6730" i="1"/>
  <c r="N6730" i="1"/>
  <c r="L6730" i="1"/>
  <c r="J6730" i="1"/>
  <c r="R6720" i="1"/>
  <c r="P6720" i="1"/>
  <c r="N6720" i="1"/>
  <c r="J6720" i="1"/>
  <c r="L6720" i="1"/>
  <c r="R6710" i="1"/>
  <c r="P6710" i="1"/>
  <c r="N6710" i="1"/>
  <c r="L6710" i="1"/>
  <c r="J6710" i="1"/>
  <c r="R6700" i="1"/>
  <c r="P6700" i="1"/>
  <c r="N6700" i="1"/>
  <c r="L6700" i="1"/>
  <c r="J6700" i="1"/>
  <c r="R6690" i="1"/>
  <c r="P6690" i="1"/>
  <c r="N6690" i="1"/>
  <c r="L6690" i="1"/>
  <c r="J6690" i="1"/>
  <c r="R6680" i="1"/>
  <c r="P6680" i="1"/>
  <c r="N6680" i="1"/>
  <c r="L6680" i="1"/>
  <c r="J6680" i="1"/>
  <c r="R6670" i="1"/>
  <c r="P6670" i="1"/>
  <c r="N6670" i="1"/>
  <c r="L6670" i="1"/>
  <c r="J6670" i="1"/>
  <c r="R6660" i="1"/>
  <c r="P6660" i="1"/>
  <c r="N6660" i="1"/>
  <c r="L6660" i="1"/>
  <c r="J6660" i="1"/>
  <c r="R6650" i="1"/>
  <c r="P6650" i="1"/>
  <c r="N6650" i="1"/>
  <c r="L6650" i="1"/>
  <c r="J6650" i="1"/>
  <c r="R6640" i="1"/>
  <c r="P6640" i="1"/>
  <c r="N6640" i="1"/>
  <c r="L6640" i="1"/>
  <c r="J6640" i="1"/>
  <c r="R6630" i="1"/>
  <c r="P6630" i="1"/>
  <c r="N6630" i="1"/>
  <c r="L6630" i="1"/>
  <c r="J6630" i="1"/>
  <c r="R6620" i="1"/>
  <c r="P6620" i="1"/>
  <c r="N6620" i="1"/>
  <c r="L6620" i="1"/>
  <c r="J6620" i="1"/>
  <c r="R6610" i="1"/>
  <c r="P6610" i="1"/>
  <c r="N6610" i="1"/>
  <c r="L6610" i="1"/>
  <c r="J6610" i="1"/>
  <c r="R6600" i="1"/>
  <c r="P6600" i="1"/>
  <c r="N6600" i="1"/>
  <c r="L6600" i="1"/>
  <c r="J6600" i="1"/>
  <c r="R6590" i="1"/>
  <c r="P6590" i="1"/>
  <c r="N6590" i="1"/>
  <c r="L6590" i="1"/>
  <c r="J6590" i="1"/>
  <c r="R6580" i="1"/>
  <c r="P6580" i="1"/>
  <c r="N6580" i="1"/>
  <c r="L6580" i="1"/>
  <c r="J6580" i="1"/>
  <c r="R6570" i="1"/>
  <c r="P6570" i="1"/>
  <c r="N6570" i="1"/>
  <c r="L6570" i="1"/>
  <c r="J6570" i="1"/>
  <c r="R6560" i="1"/>
  <c r="P6560" i="1"/>
  <c r="N6560" i="1"/>
  <c r="L6560" i="1"/>
  <c r="J6560" i="1"/>
  <c r="R6550" i="1"/>
  <c r="P6550" i="1"/>
  <c r="N6550" i="1"/>
  <c r="L6550" i="1"/>
  <c r="J6550" i="1"/>
  <c r="R6540" i="1"/>
  <c r="P6540" i="1"/>
  <c r="N6540" i="1"/>
  <c r="L6540" i="1"/>
  <c r="J6540" i="1"/>
  <c r="R6530" i="1"/>
  <c r="P6530" i="1"/>
  <c r="N6530" i="1"/>
  <c r="L6530" i="1"/>
  <c r="J6530" i="1"/>
  <c r="R6520" i="1"/>
  <c r="P6520" i="1"/>
  <c r="N6520" i="1"/>
  <c r="L6520" i="1"/>
  <c r="J6520" i="1"/>
  <c r="R6510" i="1"/>
  <c r="P6510" i="1"/>
  <c r="N6510" i="1"/>
  <c r="L6510" i="1"/>
  <c r="J6510" i="1"/>
  <c r="R6500" i="1"/>
  <c r="P6500" i="1"/>
  <c r="N6500" i="1"/>
  <c r="L6500" i="1"/>
  <c r="J6500" i="1"/>
  <c r="R6490" i="1"/>
  <c r="P6490" i="1"/>
  <c r="N6490" i="1"/>
  <c r="L6490" i="1"/>
  <c r="J6490" i="1"/>
  <c r="R6480" i="1"/>
  <c r="P6480" i="1"/>
  <c r="N6480" i="1"/>
  <c r="L6480" i="1"/>
  <c r="J6480" i="1"/>
  <c r="R6470" i="1"/>
  <c r="P6470" i="1"/>
  <c r="N6470" i="1"/>
  <c r="L6470" i="1"/>
  <c r="J6470" i="1"/>
  <c r="R6460" i="1"/>
  <c r="P6460" i="1"/>
  <c r="N6460" i="1"/>
  <c r="L6460" i="1"/>
  <c r="J6460" i="1"/>
  <c r="R6450" i="1"/>
  <c r="P6450" i="1"/>
  <c r="N6450" i="1"/>
  <c r="L6450" i="1"/>
  <c r="J6450" i="1"/>
  <c r="R6440" i="1"/>
  <c r="P6440" i="1"/>
  <c r="N6440" i="1"/>
  <c r="L6440" i="1"/>
  <c r="J6440" i="1"/>
  <c r="R6430" i="1"/>
  <c r="P6430" i="1"/>
  <c r="N6430" i="1"/>
  <c r="L6430" i="1"/>
  <c r="J6430" i="1"/>
  <c r="R6420" i="1"/>
  <c r="P6420" i="1"/>
  <c r="N6420" i="1"/>
  <c r="L6420" i="1"/>
  <c r="J6420" i="1"/>
  <c r="R6410" i="1"/>
  <c r="P6410" i="1"/>
  <c r="N6410" i="1"/>
  <c r="L6410" i="1"/>
  <c r="J6410" i="1"/>
  <c r="R6400" i="1"/>
  <c r="P6400" i="1"/>
  <c r="N6400" i="1"/>
  <c r="L6400" i="1"/>
  <c r="J6400" i="1"/>
  <c r="R6390" i="1"/>
  <c r="P6390" i="1"/>
  <c r="N6390" i="1"/>
  <c r="L6390" i="1"/>
  <c r="J6390" i="1"/>
  <c r="R6380" i="1"/>
  <c r="P6380" i="1"/>
  <c r="N6380" i="1"/>
  <c r="L6380" i="1"/>
  <c r="J6380" i="1"/>
  <c r="R6370" i="1"/>
  <c r="P6370" i="1"/>
  <c r="N6370" i="1"/>
  <c r="L6370" i="1"/>
  <c r="J6370" i="1"/>
  <c r="R6360" i="1"/>
  <c r="P6360" i="1"/>
  <c r="N6360" i="1"/>
  <c r="L6360" i="1"/>
  <c r="J6360" i="1"/>
  <c r="R6350" i="1"/>
  <c r="P6350" i="1"/>
  <c r="N6350" i="1"/>
  <c r="L6350" i="1"/>
  <c r="J6350" i="1"/>
  <c r="R6340" i="1"/>
  <c r="P6340" i="1"/>
  <c r="N6340" i="1"/>
  <c r="L6340" i="1"/>
  <c r="J6340" i="1"/>
  <c r="R6330" i="1"/>
  <c r="P6330" i="1"/>
  <c r="N6330" i="1"/>
  <c r="J6330" i="1"/>
  <c r="L6330" i="1"/>
  <c r="R6320" i="1"/>
  <c r="P6320" i="1"/>
  <c r="N6320" i="1"/>
  <c r="L6320" i="1"/>
  <c r="J6320" i="1"/>
  <c r="R6310" i="1"/>
  <c r="P6310" i="1"/>
  <c r="N6310" i="1"/>
  <c r="L6310" i="1"/>
  <c r="J6310" i="1"/>
  <c r="R6300" i="1"/>
  <c r="P6300" i="1"/>
  <c r="N6300" i="1"/>
  <c r="L6300" i="1"/>
  <c r="J6300" i="1"/>
  <c r="R6290" i="1"/>
  <c r="P6290" i="1"/>
  <c r="N6290" i="1"/>
  <c r="L6290" i="1"/>
  <c r="J6290" i="1"/>
  <c r="R6280" i="1"/>
  <c r="P6280" i="1"/>
  <c r="N6280" i="1"/>
  <c r="L6280" i="1"/>
  <c r="J6280" i="1"/>
  <c r="R6270" i="1"/>
  <c r="P6270" i="1"/>
  <c r="N6270" i="1"/>
  <c r="L6270" i="1"/>
  <c r="J6270" i="1"/>
  <c r="R6260" i="1"/>
  <c r="P6260" i="1"/>
  <c r="N6260" i="1"/>
  <c r="L6260" i="1"/>
  <c r="J6260" i="1"/>
  <c r="R6250" i="1"/>
  <c r="P6250" i="1"/>
  <c r="N6250" i="1"/>
  <c r="L6250" i="1"/>
  <c r="J6250" i="1"/>
  <c r="R6240" i="1"/>
  <c r="P6240" i="1"/>
  <c r="N6240" i="1"/>
  <c r="J6240" i="1"/>
  <c r="L6240" i="1"/>
  <c r="R6230" i="1"/>
  <c r="P6230" i="1"/>
  <c r="N6230" i="1"/>
  <c r="L6230" i="1"/>
  <c r="J6230" i="1"/>
  <c r="R6220" i="1"/>
  <c r="P6220" i="1"/>
  <c r="N6220" i="1"/>
  <c r="J6220" i="1"/>
  <c r="L6220" i="1"/>
  <c r="R6210" i="1"/>
  <c r="P6210" i="1"/>
  <c r="N6210" i="1"/>
  <c r="L6210" i="1"/>
  <c r="J6210" i="1"/>
  <c r="R6200" i="1"/>
  <c r="P6200" i="1"/>
  <c r="N6200" i="1"/>
  <c r="L6200" i="1"/>
  <c r="J6200" i="1"/>
  <c r="R6190" i="1"/>
  <c r="P6190" i="1"/>
  <c r="N6190" i="1"/>
  <c r="L6190" i="1"/>
  <c r="J6190" i="1"/>
  <c r="R6180" i="1"/>
  <c r="P6180" i="1"/>
  <c r="N6180" i="1"/>
  <c r="L6180" i="1"/>
  <c r="J6180" i="1"/>
  <c r="R6170" i="1"/>
  <c r="P6170" i="1"/>
  <c r="N6170" i="1"/>
  <c r="L6170" i="1"/>
  <c r="J6170" i="1"/>
  <c r="R6160" i="1"/>
  <c r="P6160" i="1"/>
  <c r="N6160" i="1"/>
  <c r="L6160" i="1"/>
  <c r="J6160" i="1"/>
  <c r="R6150" i="1"/>
  <c r="P6150" i="1"/>
  <c r="N6150" i="1"/>
  <c r="L6150" i="1"/>
  <c r="J6150" i="1"/>
  <c r="R6140" i="1"/>
  <c r="P6140" i="1"/>
  <c r="N6140" i="1"/>
  <c r="L6140" i="1"/>
  <c r="J6140" i="1"/>
  <c r="R6130" i="1"/>
  <c r="P6130" i="1"/>
  <c r="N6130" i="1"/>
  <c r="L6130" i="1"/>
  <c r="J6130" i="1"/>
  <c r="R6120" i="1"/>
  <c r="P6120" i="1"/>
  <c r="N6120" i="1"/>
  <c r="L6120" i="1"/>
  <c r="J6120" i="1"/>
  <c r="R6110" i="1"/>
  <c r="P6110" i="1"/>
  <c r="N6110" i="1"/>
  <c r="L6110" i="1"/>
  <c r="J6110" i="1"/>
  <c r="R6100" i="1"/>
  <c r="P6100" i="1"/>
  <c r="N6100" i="1"/>
  <c r="L6100" i="1"/>
  <c r="J6100" i="1"/>
  <c r="R6090" i="1"/>
  <c r="P6090" i="1"/>
  <c r="N6090" i="1"/>
  <c r="L6090" i="1"/>
  <c r="J6090" i="1"/>
  <c r="R6080" i="1"/>
  <c r="P6080" i="1"/>
  <c r="N6080" i="1"/>
  <c r="L6080" i="1"/>
  <c r="J6080" i="1"/>
  <c r="R6070" i="1"/>
  <c r="P6070" i="1"/>
  <c r="N6070" i="1"/>
  <c r="L6070" i="1"/>
  <c r="J6070" i="1"/>
  <c r="R6060" i="1"/>
  <c r="P6060" i="1"/>
  <c r="N6060" i="1"/>
  <c r="L6060" i="1"/>
  <c r="J6060" i="1"/>
  <c r="R6050" i="1"/>
  <c r="P6050" i="1"/>
  <c r="N6050" i="1"/>
  <c r="L6050" i="1"/>
  <c r="J6050" i="1"/>
  <c r="R6040" i="1"/>
  <c r="P6040" i="1"/>
  <c r="N6040" i="1"/>
  <c r="L6040" i="1"/>
  <c r="J6040" i="1"/>
  <c r="R6030" i="1"/>
  <c r="P6030" i="1"/>
  <c r="N6030" i="1"/>
  <c r="L6030" i="1"/>
  <c r="J6030" i="1"/>
  <c r="R6020" i="1"/>
  <c r="P6020" i="1"/>
  <c r="N6020" i="1"/>
  <c r="L6020" i="1"/>
  <c r="J6020" i="1"/>
  <c r="R6010" i="1"/>
  <c r="P6010" i="1"/>
  <c r="N6010" i="1"/>
  <c r="L6010" i="1"/>
  <c r="J6010" i="1"/>
  <c r="R6000" i="1"/>
  <c r="P6000" i="1"/>
  <c r="N6000" i="1"/>
  <c r="L6000" i="1"/>
  <c r="J6000" i="1"/>
  <c r="R5990" i="1"/>
  <c r="P5990" i="1"/>
  <c r="N5990" i="1"/>
  <c r="L5990" i="1"/>
  <c r="J5990" i="1"/>
  <c r="R5980" i="1"/>
  <c r="P5980" i="1"/>
  <c r="N5980" i="1"/>
  <c r="L5980" i="1"/>
  <c r="J5980" i="1"/>
  <c r="R5970" i="1"/>
  <c r="P5970" i="1"/>
  <c r="N5970" i="1"/>
  <c r="L5970" i="1"/>
  <c r="J5970" i="1"/>
  <c r="R5959" i="1"/>
  <c r="P5959" i="1"/>
  <c r="N5959" i="1"/>
  <c r="L5959" i="1"/>
  <c r="J5959" i="1"/>
  <c r="R5949" i="1"/>
  <c r="P5949" i="1"/>
  <c r="N5949" i="1"/>
  <c r="L5949" i="1"/>
  <c r="J5949" i="1"/>
  <c r="R5939" i="1"/>
  <c r="P5939" i="1"/>
  <c r="N5939" i="1"/>
  <c r="L5939" i="1"/>
  <c r="J5939" i="1"/>
  <c r="R5929" i="1"/>
  <c r="P5929" i="1"/>
  <c r="N5929" i="1"/>
  <c r="L5929" i="1"/>
  <c r="J5929" i="1"/>
  <c r="R5919" i="1"/>
  <c r="P5919" i="1"/>
  <c r="N5919" i="1"/>
  <c r="L5919" i="1"/>
  <c r="J5919" i="1"/>
  <c r="R5909" i="1"/>
  <c r="P5909" i="1"/>
  <c r="N5909" i="1"/>
  <c r="L5909" i="1"/>
  <c r="J5909" i="1"/>
  <c r="R5899" i="1"/>
  <c r="P5899" i="1"/>
  <c r="N5899" i="1"/>
  <c r="L5899" i="1"/>
  <c r="J5899" i="1"/>
  <c r="R5889" i="1"/>
  <c r="P5889" i="1"/>
  <c r="N5889" i="1"/>
  <c r="L5889" i="1"/>
  <c r="J5889" i="1"/>
  <c r="R5879" i="1"/>
  <c r="P5879" i="1"/>
  <c r="N5879" i="1"/>
  <c r="L5879" i="1"/>
  <c r="J5879" i="1"/>
  <c r="R5869" i="1"/>
  <c r="P5869" i="1"/>
  <c r="N5869" i="1"/>
  <c r="L5869" i="1"/>
  <c r="J5869" i="1"/>
  <c r="R5859" i="1"/>
  <c r="P5859" i="1"/>
  <c r="N5859" i="1"/>
  <c r="L5859" i="1"/>
  <c r="J5859" i="1"/>
  <c r="R5849" i="1"/>
  <c r="P5849" i="1"/>
  <c r="N5849" i="1"/>
  <c r="L5849" i="1"/>
  <c r="J5849" i="1"/>
  <c r="R5839" i="1"/>
  <c r="P5839" i="1"/>
  <c r="N5839" i="1"/>
  <c r="L5839" i="1"/>
  <c r="J5839" i="1"/>
  <c r="R5829" i="1"/>
  <c r="P5829" i="1"/>
  <c r="N5829" i="1"/>
  <c r="L5829" i="1"/>
  <c r="J5829" i="1"/>
  <c r="R5819" i="1"/>
  <c r="P5819" i="1"/>
  <c r="N5819" i="1"/>
  <c r="L5819" i="1"/>
  <c r="J5819" i="1"/>
  <c r="R5809" i="1"/>
  <c r="P5809" i="1"/>
  <c r="N5809" i="1"/>
  <c r="L5809" i="1"/>
  <c r="J5809" i="1"/>
  <c r="R5799" i="1"/>
  <c r="P5799" i="1"/>
  <c r="N5799" i="1"/>
  <c r="L5799" i="1"/>
  <c r="J5799" i="1"/>
  <c r="R5789" i="1"/>
  <c r="P5789" i="1"/>
  <c r="N5789" i="1"/>
  <c r="L5789" i="1"/>
  <c r="J5789" i="1"/>
  <c r="R5779" i="1"/>
  <c r="P5779" i="1"/>
  <c r="N5779" i="1"/>
  <c r="L5779" i="1"/>
  <c r="J5779" i="1"/>
  <c r="R5769" i="1"/>
  <c r="P5769" i="1"/>
  <c r="N5769" i="1"/>
  <c r="L5769" i="1"/>
  <c r="J5769" i="1"/>
  <c r="R5759" i="1"/>
  <c r="P5759" i="1"/>
  <c r="N5759" i="1"/>
  <c r="L5759" i="1"/>
  <c r="J5759" i="1"/>
  <c r="R5749" i="1"/>
  <c r="P5749" i="1"/>
  <c r="N5749" i="1"/>
  <c r="L5749" i="1"/>
  <c r="J5749" i="1"/>
  <c r="R5739" i="1"/>
  <c r="P5739" i="1"/>
  <c r="N5739" i="1"/>
  <c r="L5739" i="1"/>
  <c r="J5739" i="1"/>
  <c r="R5729" i="1"/>
  <c r="P5729" i="1"/>
  <c r="N5729" i="1"/>
  <c r="L5729" i="1"/>
  <c r="J5729" i="1"/>
  <c r="R5719" i="1"/>
  <c r="P5719" i="1"/>
  <c r="N5719" i="1"/>
  <c r="L5719" i="1"/>
  <c r="J5719" i="1"/>
  <c r="R5709" i="1"/>
  <c r="P5709" i="1"/>
  <c r="N5709" i="1"/>
  <c r="L5709" i="1"/>
  <c r="J5709" i="1"/>
  <c r="R5699" i="1"/>
  <c r="P5699" i="1"/>
  <c r="N5699" i="1"/>
  <c r="L5699" i="1"/>
  <c r="J5699" i="1"/>
  <c r="R5689" i="1"/>
  <c r="P5689" i="1"/>
  <c r="N5689" i="1"/>
  <c r="L5689" i="1"/>
  <c r="J5689" i="1"/>
  <c r="R5679" i="1"/>
  <c r="P5679" i="1"/>
  <c r="N5679" i="1"/>
  <c r="L5679" i="1"/>
  <c r="J5679" i="1"/>
  <c r="R5669" i="1"/>
  <c r="P5669" i="1"/>
  <c r="N5669" i="1"/>
  <c r="L5669" i="1"/>
  <c r="J5669" i="1"/>
  <c r="R5659" i="1"/>
  <c r="P5659" i="1"/>
  <c r="N5659" i="1"/>
  <c r="L5659" i="1"/>
  <c r="J5659" i="1"/>
  <c r="R5649" i="1"/>
  <c r="P5649" i="1"/>
  <c r="N5649" i="1"/>
  <c r="L5649" i="1"/>
  <c r="J5649" i="1"/>
  <c r="R5639" i="1"/>
  <c r="P5639" i="1"/>
  <c r="N5639" i="1"/>
  <c r="L5639" i="1"/>
  <c r="J5639" i="1"/>
  <c r="R5629" i="1"/>
  <c r="P5629" i="1"/>
  <c r="N5629" i="1"/>
  <c r="L5629" i="1"/>
  <c r="J5629" i="1"/>
  <c r="R5619" i="1"/>
  <c r="P5619" i="1"/>
  <c r="N5619" i="1"/>
  <c r="L5619" i="1"/>
  <c r="J5619" i="1"/>
  <c r="R5609" i="1"/>
  <c r="P5609" i="1"/>
  <c r="N5609" i="1"/>
  <c r="L5609" i="1"/>
  <c r="J5609" i="1"/>
  <c r="R5599" i="1"/>
  <c r="P5599" i="1"/>
  <c r="N5599" i="1"/>
  <c r="L5599" i="1"/>
  <c r="J5599" i="1"/>
  <c r="R5589" i="1"/>
  <c r="P5589" i="1"/>
  <c r="N5589" i="1"/>
  <c r="L5589" i="1"/>
  <c r="J5589" i="1"/>
  <c r="R5579" i="1"/>
  <c r="P5579" i="1"/>
  <c r="N5579" i="1"/>
  <c r="L5579" i="1"/>
  <c r="J5579" i="1"/>
  <c r="R5569" i="1"/>
  <c r="P5569" i="1"/>
  <c r="N5569" i="1"/>
  <c r="L5569" i="1"/>
  <c r="J5569" i="1"/>
  <c r="R5559" i="1"/>
  <c r="P5559" i="1"/>
  <c r="N5559" i="1"/>
  <c r="L5559" i="1"/>
  <c r="J5559" i="1"/>
  <c r="R5549" i="1"/>
  <c r="P5549" i="1"/>
  <c r="N5549" i="1"/>
  <c r="L5549" i="1"/>
  <c r="J5549" i="1"/>
  <c r="R5539" i="1"/>
  <c r="P5539" i="1"/>
  <c r="N5539" i="1"/>
  <c r="L5539" i="1"/>
  <c r="J5539" i="1"/>
  <c r="R5529" i="1"/>
  <c r="P5529" i="1"/>
  <c r="N5529" i="1"/>
  <c r="L5529" i="1"/>
  <c r="J5529" i="1"/>
  <c r="R5519" i="1"/>
  <c r="P5519" i="1"/>
  <c r="N5519" i="1"/>
  <c r="L5519" i="1"/>
  <c r="J5519" i="1"/>
  <c r="R5509" i="1"/>
  <c r="P5509" i="1"/>
  <c r="N5509" i="1"/>
  <c r="L5509" i="1"/>
  <c r="J5509" i="1"/>
  <c r="R5499" i="1"/>
  <c r="P5499" i="1"/>
  <c r="N5499" i="1"/>
  <c r="L5499" i="1"/>
  <c r="J5499" i="1"/>
  <c r="R5489" i="1"/>
  <c r="P5489" i="1"/>
  <c r="N5489" i="1"/>
  <c r="L5489" i="1"/>
  <c r="J5489" i="1"/>
  <c r="R5479" i="1"/>
  <c r="P5479" i="1"/>
  <c r="N5479" i="1"/>
  <c r="L5479" i="1"/>
  <c r="J5479" i="1"/>
  <c r="R5469" i="1"/>
  <c r="P5469" i="1"/>
  <c r="N5469" i="1"/>
  <c r="L5469" i="1"/>
  <c r="J5469" i="1"/>
  <c r="R5459" i="1"/>
  <c r="P5459" i="1"/>
  <c r="N5459" i="1"/>
  <c r="L5459" i="1"/>
  <c r="J5459" i="1"/>
  <c r="R5449" i="1"/>
  <c r="P5449" i="1"/>
  <c r="N5449" i="1"/>
  <c r="L5449" i="1"/>
  <c r="J5449" i="1"/>
  <c r="R5439" i="1"/>
  <c r="P5439" i="1"/>
  <c r="N5439" i="1"/>
  <c r="L5439" i="1"/>
  <c r="J5439" i="1"/>
  <c r="R5429" i="1"/>
  <c r="P5429" i="1"/>
  <c r="N5429" i="1"/>
  <c r="L5429" i="1"/>
  <c r="J5429" i="1"/>
  <c r="R5419" i="1"/>
  <c r="P5419" i="1"/>
  <c r="N5419" i="1"/>
  <c r="L5419" i="1"/>
  <c r="J5419" i="1"/>
  <c r="R5409" i="1"/>
  <c r="P5409" i="1"/>
  <c r="N5409" i="1"/>
  <c r="L5409" i="1"/>
  <c r="J5409" i="1"/>
  <c r="R5399" i="1"/>
  <c r="P5399" i="1"/>
  <c r="N5399" i="1"/>
  <c r="L5399" i="1"/>
  <c r="J5399" i="1"/>
  <c r="R5389" i="1"/>
  <c r="P5389" i="1"/>
  <c r="N5389" i="1"/>
  <c r="L5389" i="1"/>
  <c r="J5389" i="1"/>
  <c r="R5379" i="1"/>
  <c r="P5379" i="1"/>
  <c r="N5379" i="1"/>
  <c r="L5379" i="1"/>
  <c r="J5379" i="1"/>
  <c r="R5369" i="1"/>
  <c r="P5369" i="1"/>
  <c r="N5369" i="1"/>
  <c r="L5369" i="1"/>
  <c r="J5369" i="1"/>
  <c r="R5359" i="1"/>
  <c r="P5359" i="1"/>
  <c r="N5359" i="1"/>
  <c r="L5359" i="1"/>
  <c r="J5359" i="1"/>
  <c r="R5349" i="1"/>
  <c r="P5349" i="1"/>
  <c r="N5349" i="1"/>
  <c r="L5349" i="1"/>
  <c r="J5349" i="1"/>
  <c r="R5339" i="1"/>
  <c r="P5339" i="1"/>
  <c r="N5339" i="1"/>
  <c r="L5339" i="1"/>
  <c r="J5339" i="1"/>
  <c r="R5329" i="1"/>
  <c r="P5329" i="1"/>
  <c r="N5329" i="1"/>
  <c r="L5329" i="1"/>
  <c r="J5329" i="1"/>
  <c r="R5319" i="1"/>
  <c r="P5319" i="1"/>
  <c r="N5319" i="1"/>
  <c r="L5319" i="1"/>
  <c r="J5319" i="1"/>
  <c r="R5309" i="1"/>
  <c r="P5309" i="1"/>
  <c r="N5309" i="1"/>
  <c r="J5309" i="1"/>
  <c r="L5309" i="1"/>
  <c r="R5299" i="1"/>
  <c r="P5299" i="1"/>
  <c r="N5299" i="1"/>
  <c r="J5299" i="1"/>
  <c r="L5299" i="1"/>
  <c r="R5289" i="1"/>
  <c r="P5289" i="1"/>
  <c r="N5289" i="1"/>
  <c r="L5289" i="1"/>
  <c r="J5289" i="1"/>
  <c r="R5279" i="1"/>
  <c r="P5279" i="1"/>
  <c r="N5279" i="1"/>
  <c r="L5279" i="1"/>
  <c r="J5279" i="1"/>
  <c r="R5269" i="1"/>
  <c r="P5269" i="1"/>
  <c r="N5269" i="1"/>
  <c r="L5269" i="1"/>
  <c r="J5269" i="1"/>
  <c r="R5259" i="1"/>
  <c r="P5259" i="1"/>
  <c r="N5259" i="1"/>
  <c r="L5259" i="1"/>
  <c r="J5259" i="1"/>
  <c r="R5249" i="1"/>
  <c r="P5249" i="1"/>
  <c r="N5249" i="1"/>
  <c r="L5249" i="1"/>
  <c r="J5249" i="1"/>
  <c r="R5239" i="1"/>
  <c r="P5239" i="1"/>
  <c r="N5239" i="1"/>
  <c r="L5239" i="1"/>
  <c r="J5239" i="1"/>
  <c r="R5229" i="1"/>
  <c r="P5229" i="1"/>
  <c r="N5229" i="1"/>
  <c r="L5229" i="1"/>
  <c r="J5229" i="1"/>
  <c r="R5219" i="1"/>
  <c r="P5219" i="1"/>
  <c r="N5219" i="1"/>
  <c r="L5219" i="1"/>
  <c r="J5219" i="1"/>
  <c r="R5209" i="1"/>
  <c r="P5209" i="1"/>
  <c r="N5209" i="1"/>
  <c r="J5209" i="1"/>
  <c r="L5209" i="1"/>
  <c r="R5199" i="1"/>
  <c r="P5199" i="1"/>
  <c r="N5199" i="1"/>
  <c r="J5199" i="1"/>
  <c r="L5199" i="1"/>
  <c r="R5189" i="1"/>
  <c r="P5189" i="1"/>
  <c r="N5189" i="1"/>
  <c r="L5189" i="1"/>
  <c r="J5189" i="1"/>
  <c r="R5179" i="1"/>
  <c r="P5179" i="1"/>
  <c r="N5179" i="1"/>
  <c r="L5179" i="1"/>
  <c r="J5179" i="1"/>
  <c r="R5169" i="1"/>
  <c r="P5169" i="1"/>
  <c r="N5169" i="1"/>
  <c r="L5169" i="1"/>
  <c r="J5169" i="1"/>
  <c r="R5159" i="1"/>
  <c r="P5159" i="1"/>
  <c r="N5159" i="1"/>
  <c r="L5159" i="1"/>
  <c r="J5159" i="1"/>
  <c r="R5149" i="1"/>
  <c r="P5149" i="1"/>
  <c r="N5149" i="1"/>
  <c r="L5149" i="1"/>
  <c r="J5149" i="1"/>
  <c r="R5139" i="1"/>
  <c r="P5139" i="1"/>
  <c r="N5139" i="1"/>
  <c r="L5139" i="1"/>
  <c r="J5139" i="1"/>
  <c r="R8265" i="1"/>
  <c r="P8265" i="1"/>
  <c r="N8265" i="1"/>
  <c r="L8265" i="1"/>
  <c r="J8265" i="1"/>
  <c r="R8278" i="1"/>
  <c r="P8278" i="1"/>
  <c r="N8278" i="1"/>
  <c r="L8278" i="1"/>
  <c r="J8278" i="1"/>
  <c r="R8258" i="1"/>
  <c r="P8258" i="1"/>
  <c r="N8258" i="1"/>
  <c r="L8258" i="1"/>
  <c r="J8258" i="1"/>
  <c r="R8228" i="1"/>
  <c r="P8228" i="1"/>
  <c r="N8228" i="1"/>
  <c r="L8228" i="1"/>
  <c r="J8228" i="1"/>
  <c r="R8218" i="1"/>
  <c r="P8218" i="1"/>
  <c r="N8218" i="1"/>
  <c r="L8218" i="1"/>
  <c r="J8218" i="1"/>
  <c r="R8208" i="1"/>
  <c r="P8208" i="1"/>
  <c r="N8208" i="1"/>
  <c r="L8208" i="1"/>
  <c r="J8208" i="1"/>
  <c r="R8198" i="1"/>
  <c r="P8198" i="1"/>
  <c r="N8198" i="1"/>
  <c r="L8198" i="1"/>
  <c r="J8198" i="1"/>
  <c r="R8188" i="1"/>
  <c r="P8188" i="1"/>
  <c r="N8188" i="1"/>
  <c r="L8188" i="1"/>
  <c r="J8188" i="1"/>
  <c r="R8178" i="1"/>
  <c r="P8178" i="1"/>
  <c r="N8178" i="1"/>
  <c r="L8178" i="1"/>
  <c r="J8178" i="1"/>
  <c r="R8168" i="1"/>
  <c r="P8168" i="1"/>
  <c r="N8168" i="1"/>
  <c r="L8168" i="1"/>
  <c r="J8168" i="1"/>
  <c r="R8158" i="1"/>
  <c r="P8158" i="1"/>
  <c r="N8158" i="1"/>
  <c r="L8158" i="1"/>
  <c r="J8158" i="1"/>
  <c r="R8148" i="1"/>
  <c r="P8148" i="1"/>
  <c r="N8148" i="1"/>
  <c r="L8148" i="1"/>
  <c r="J8148" i="1"/>
  <c r="R8138" i="1"/>
  <c r="P8138" i="1"/>
  <c r="N8138" i="1"/>
  <c r="L8138" i="1"/>
  <c r="J8138" i="1"/>
  <c r="R8128" i="1"/>
  <c r="P8128" i="1"/>
  <c r="N8128" i="1"/>
  <c r="L8128" i="1"/>
  <c r="J8128" i="1"/>
  <c r="R8118" i="1"/>
  <c r="P8118" i="1"/>
  <c r="N8118" i="1"/>
  <c r="L8118" i="1"/>
  <c r="J8118" i="1"/>
  <c r="R8108" i="1"/>
  <c r="P8108" i="1"/>
  <c r="N8108" i="1"/>
  <c r="L8108" i="1"/>
  <c r="J8108" i="1"/>
  <c r="R8098" i="1"/>
  <c r="P8098" i="1"/>
  <c r="N8098" i="1"/>
  <c r="L8098" i="1"/>
  <c r="J8098" i="1"/>
  <c r="R8088" i="1"/>
  <c r="P8088" i="1"/>
  <c r="N8088" i="1"/>
  <c r="L8088" i="1"/>
  <c r="J8088" i="1"/>
  <c r="R8078" i="1"/>
  <c r="P8078" i="1"/>
  <c r="N8078" i="1"/>
  <c r="L8078" i="1"/>
  <c r="J8078" i="1"/>
  <c r="R8068" i="1"/>
  <c r="P8068" i="1"/>
  <c r="N8068" i="1"/>
  <c r="L8068" i="1"/>
  <c r="J8068" i="1"/>
  <c r="R8058" i="1"/>
  <c r="P8058" i="1"/>
  <c r="N8058" i="1"/>
  <c r="L8058" i="1"/>
  <c r="J8058" i="1"/>
  <c r="R8048" i="1"/>
  <c r="P8048" i="1"/>
  <c r="N8048" i="1"/>
  <c r="L8048" i="1"/>
  <c r="J8048" i="1"/>
  <c r="R8038" i="1"/>
  <c r="P8038" i="1"/>
  <c r="N8038" i="1"/>
  <c r="L8038" i="1"/>
  <c r="J8038" i="1"/>
  <c r="R8028" i="1"/>
  <c r="P8028" i="1"/>
  <c r="N8028" i="1"/>
  <c r="L8028" i="1"/>
  <c r="J8028" i="1"/>
  <c r="R8018" i="1"/>
  <c r="P8018" i="1"/>
  <c r="N8018" i="1"/>
  <c r="L8018" i="1"/>
  <c r="J8018" i="1"/>
  <c r="R8008" i="1"/>
  <c r="P8008" i="1"/>
  <c r="N8008" i="1"/>
  <c r="L8008" i="1"/>
  <c r="J8008" i="1"/>
  <c r="R7998" i="1"/>
  <c r="P7998" i="1"/>
  <c r="N7998" i="1"/>
  <c r="L7998" i="1"/>
  <c r="J7998" i="1"/>
  <c r="R7988" i="1"/>
  <c r="P7988" i="1"/>
  <c r="N7988" i="1"/>
  <c r="L7988" i="1"/>
  <c r="J7988" i="1"/>
  <c r="R7978" i="1"/>
  <c r="P7978" i="1"/>
  <c r="N7978" i="1"/>
  <c r="L7978" i="1"/>
  <c r="J7978" i="1"/>
  <c r="R7968" i="1"/>
  <c r="P7968" i="1"/>
  <c r="N7968" i="1"/>
  <c r="L7968" i="1"/>
  <c r="J7968" i="1"/>
  <c r="R7958" i="1"/>
  <c r="P7958" i="1"/>
  <c r="N7958" i="1"/>
  <c r="L7958" i="1"/>
  <c r="J7958" i="1"/>
  <c r="R7948" i="1"/>
  <c r="P7948" i="1"/>
  <c r="N7948" i="1"/>
  <c r="L7948" i="1"/>
  <c r="J7948" i="1"/>
  <c r="R7938" i="1"/>
  <c r="P7938" i="1"/>
  <c r="N7938" i="1"/>
  <c r="L7938" i="1"/>
  <c r="J7938" i="1"/>
  <c r="R7928" i="1"/>
  <c r="P7928" i="1"/>
  <c r="N7928" i="1"/>
  <c r="L7928" i="1"/>
  <c r="J7928" i="1"/>
  <c r="R7918" i="1"/>
  <c r="P7918" i="1"/>
  <c r="N7918" i="1"/>
  <c r="L7918" i="1"/>
  <c r="J7918" i="1"/>
  <c r="R7908" i="1"/>
  <c r="P7908" i="1"/>
  <c r="N7908" i="1"/>
  <c r="L7908" i="1"/>
  <c r="J7908" i="1"/>
  <c r="R7898" i="1"/>
  <c r="P7898" i="1"/>
  <c r="N7898" i="1"/>
  <c r="L7898" i="1"/>
  <c r="J7898" i="1"/>
  <c r="R7888" i="1"/>
  <c r="P7888" i="1"/>
  <c r="N7888" i="1"/>
  <c r="L7888" i="1"/>
  <c r="J7888" i="1"/>
  <c r="R7878" i="1"/>
  <c r="P7878" i="1"/>
  <c r="N7878" i="1"/>
  <c r="L7878" i="1"/>
  <c r="J7878" i="1"/>
  <c r="R7868" i="1"/>
  <c r="P7868" i="1"/>
  <c r="N7868" i="1"/>
  <c r="L7868" i="1"/>
  <c r="J7868" i="1"/>
  <c r="R7858" i="1"/>
  <c r="P7858" i="1"/>
  <c r="N7858" i="1"/>
  <c r="L7858" i="1"/>
  <c r="J7858" i="1"/>
  <c r="R7848" i="1"/>
  <c r="P7848" i="1"/>
  <c r="N7848" i="1"/>
  <c r="L7848" i="1"/>
  <c r="J7848" i="1"/>
  <c r="R7838" i="1"/>
  <c r="P7838" i="1"/>
  <c r="N7838" i="1"/>
  <c r="L7838" i="1"/>
  <c r="J7838" i="1"/>
  <c r="R7828" i="1"/>
  <c r="P7828" i="1"/>
  <c r="N7828" i="1"/>
  <c r="L7828" i="1"/>
  <c r="J7828" i="1"/>
  <c r="R7818" i="1"/>
  <c r="P7818" i="1"/>
  <c r="N7818" i="1"/>
  <c r="L7818" i="1"/>
  <c r="J7818" i="1"/>
  <c r="R7808" i="1"/>
  <c r="P7808" i="1"/>
  <c r="N7808" i="1"/>
  <c r="L7808" i="1"/>
  <c r="J7808" i="1"/>
  <c r="R7798" i="1"/>
  <c r="P7798" i="1"/>
  <c r="N7798" i="1"/>
  <c r="L7798" i="1"/>
  <c r="J7798" i="1"/>
  <c r="R7788" i="1"/>
  <c r="P7788" i="1"/>
  <c r="N7788" i="1"/>
  <c r="L7788" i="1"/>
  <c r="J7788" i="1"/>
  <c r="R7778" i="1"/>
  <c r="P7778" i="1"/>
  <c r="N7778" i="1"/>
  <c r="L7778" i="1"/>
  <c r="J7778" i="1"/>
  <c r="R7768" i="1"/>
  <c r="P7768" i="1"/>
  <c r="N7768" i="1"/>
  <c r="L7768" i="1"/>
  <c r="J7768" i="1"/>
  <c r="R7758" i="1"/>
  <c r="P7758" i="1"/>
  <c r="N7758" i="1"/>
  <c r="L7758" i="1"/>
  <c r="J7758" i="1"/>
  <c r="R7748" i="1"/>
  <c r="P7748" i="1"/>
  <c r="N7748" i="1"/>
  <c r="L7748" i="1"/>
  <c r="J7748" i="1"/>
  <c r="R7738" i="1"/>
  <c r="P7738" i="1"/>
  <c r="N7738" i="1"/>
  <c r="L7738" i="1"/>
  <c r="J7738" i="1"/>
  <c r="R7728" i="1"/>
  <c r="P7728" i="1"/>
  <c r="N7728" i="1"/>
  <c r="L7728" i="1"/>
  <c r="J7728" i="1"/>
  <c r="R7718" i="1"/>
  <c r="P7718" i="1"/>
  <c r="N7718" i="1"/>
  <c r="L7718" i="1"/>
  <c r="J7718" i="1"/>
  <c r="R7708" i="1"/>
  <c r="P7708" i="1"/>
  <c r="N7708" i="1"/>
  <c r="L7708" i="1"/>
  <c r="J7708" i="1"/>
  <c r="R7698" i="1"/>
  <c r="P7698" i="1"/>
  <c r="N7698" i="1"/>
  <c r="L7698" i="1"/>
  <c r="J7698" i="1"/>
  <c r="R7688" i="1"/>
  <c r="P7688" i="1"/>
  <c r="N7688" i="1"/>
  <c r="L7688" i="1"/>
  <c r="J7688" i="1"/>
  <c r="R7678" i="1"/>
  <c r="P7678" i="1"/>
  <c r="N7678" i="1"/>
  <c r="L7678" i="1"/>
  <c r="J7678" i="1"/>
  <c r="R7668" i="1"/>
  <c r="P7668" i="1"/>
  <c r="N7668" i="1"/>
  <c r="L7668" i="1"/>
  <c r="J7668" i="1"/>
  <c r="R7658" i="1"/>
  <c r="P7658" i="1"/>
  <c r="N7658" i="1"/>
  <c r="L7658" i="1"/>
  <c r="J7658" i="1"/>
  <c r="R7648" i="1"/>
  <c r="P7648" i="1"/>
  <c r="N7648" i="1"/>
  <c r="L7648" i="1"/>
  <c r="J7648" i="1"/>
  <c r="R7638" i="1"/>
  <c r="P7638" i="1"/>
  <c r="N7638" i="1"/>
  <c r="L7638" i="1"/>
  <c r="J7638" i="1"/>
  <c r="R7628" i="1"/>
  <c r="P7628" i="1"/>
  <c r="N7628" i="1"/>
  <c r="L7628" i="1"/>
  <c r="J7628" i="1"/>
  <c r="R7618" i="1"/>
  <c r="P7618" i="1"/>
  <c r="N7618" i="1"/>
  <c r="L7618" i="1"/>
  <c r="J7618" i="1"/>
  <c r="R7608" i="1"/>
  <c r="P7608" i="1"/>
  <c r="N7608" i="1"/>
  <c r="L7608" i="1"/>
  <c r="J7608" i="1"/>
  <c r="R7598" i="1"/>
  <c r="P7598" i="1"/>
  <c r="N7598" i="1"/>
  <c r="L7598" i="1"/>
  <c r="J7598" i="1"/>
  <c r="R7588" i="1"/>
  <c r="P7588" i="1"/>
  <c r="N7588" i="1"/>
  <c r="L7588" i="1"/>
  <c r="J7588" i="1"/>
  <c r="R7578" i="1"/>
  <c r="P7578" i="1"/>
  <c r="N7578" i="1"/>
  <c r="L7578" i="1"/>
  <c r="J7578" i="1"/>
  <c r="R7568" i="1"/>
  <c r="P7568" i="1"/>
  <c r="N7568" i="1"/>
  <c r="L7568" i="1"/>
  <c r="J7568" i="1"/>
  <c r="R7558" i="1"/>
  <c r="P7558" i="1"/>
  <c r="N7558" i="1"/>
  <c r="L7558" i="1"/>
  <c r="J7558" i="1"/>
  <c r="R7548" i="1"/>
  <c r="P7548" i="1"/>
  <c r="N7548" i="1"/>
  <c r="L7548" i="1"/>
  <c r="J7548" i="1"/>
  <c r="R7538" i="1"/>
  <c r="P7538" i="1"/>
  <c r="N7538" i="1"/>
  <c r="L7538" i="1"/>
  <c r="J7538" i="1"/>
  <c r="R7528" i="1"/>
  <c r="P7528" i="1"/>
  <c r="N7528" i="1"/>
  <c r="L7528" i="1"/>
  <c r="J7528" i="1"/>
  <c r="R7518" i="1"/>
  <c r="P7518" i="1"/>
  <c r="N7518" i="1"/>
  <c r="L7518" i="1"/>
  <c r="J7518" i="1"/>
  <c r="R7508" i="1"/>
  <c r="P7508" i="1"/>
  <c r="N7508" i="1"/>
  <c r="L7508" i="1"/>
  <c r="J7508" i="1"/>
  <c r="R7498" i="1"/>
  <c r="P7498" i="1"/>
  <c r="N7498" i="1"/>
  <c r="L7498" i="1"/>
  <c r="J7498" i="1"/>
  <c r="R7488" i="1"/>
  <c r="P7488" i="1"/>
  <c r="N7488" i="1"/>
  <c r="L7488" i="1"/>
  <c r="J7488" i="1"/>
  <c r="R7478" i="1"/>
  <c r="P7478" i="1"/>
  <c r="N7478" i="1"/>
  <c r="L7478" i="1"/>
  <c r="J7478" i="1"/>
  <c r="R7468" i="1"/>
  <c r="P7468" i="1"/>
  <c r="N7468" i="1"/>
  <c r="L7468" i="1"/>
  <c r="J7468" i="1"/>
  <c r="R7458" i="1"/>
  <c r="P7458" i="1"/>
  <c r="N7458" i="1"/>
  <c r="L7458" i="1"/>
  <c r="J7458" i="1"/>
  <c r="R7448" i="1"/>
  <c r="P7448" i="1"/>
  <c r="N7448" i="1"/>
  <c r="L7448" i="1"/>
  <c r="J7448" i="1"/>
  <c r="R7438" i="1"/>
  <c r="P7438" i="1"/>
  <c r="N7438" i="1"/>
  <c r="L7438" i="1"/>
  <c r="J7438" i="1"/>
  <c r="R7428" i="1"/>
  <c r="P7428" i="1"/>
  <c r="N7428" i="1"/>
  <c r="L7428" i="1"/>
  <c r="J7428" i="1"/>
  <c r="R7418" i="1"/>
  <c r="P7418" i="1"/>
  <c r="N7418" i="1"/>
  <c r="L7418" i="1"/>
  <c r="J7418" i="1"/>
  <c r="R7408" i="1"/>
  <c r="P7408" i="1"/>
  <c r="N7408" i="1"/>
  <c r="L7408" i="1"/>
  <c r="J7408" i="1"/>
  <c r="R7398" i="1"/>
  <c r="P7398" i="1"/>
  <c r="N7398" i="1"/>
  <c r="L7398" i="1"/>
  <c r="J7398" i="1"/>
  <c r="R7389" i="1"/>
  <c r="P7389" i="1"/>
  <c r="N7389" i="1"/>
  <c r="L7389" i="1"/>
  <c r="J7389" i="1"/>
  <c r="R7379" i="1"/>
  <c r="P7379" i="1"/>
  <c r="N7379" i="1"/>
  <c r="L7379" i="1"/>
  <c r="J7379" i="1"/>
  <c r="R7369" i="1"/>
  <c r="P7369" i="1"/>
  <c r="N7369" i="1"/>
  <c r="L7369" i="1"/>
  <c r="J7369" i="1"/>
  <c r="R7359" i="1"/>
  <c r="P7359" i="1"/>
  <c r="N7359" i="1"/>
  <c r="L7359" i="1"/>
  <c r="J7359" i="1"/>
  <c r="R7349" i="1"/>
  <c r="P7349" i="1"/>
  <c r="N7349" i="1"/>
  <c r="L7349" i="1"/>
  <c r="J7349" i="1"/>
  <c r="R7339" i="1"/>
  <c r="P7339" i="1"/>
  <c r="N7339" i="1"/>
  <c r="L7339" i="1"/>
  <c r="J7339" i="1"/>
  <c r="R7329" i="1"/>
  <c r="P7329" i="1"/>
  <c r="N7329" i="1"/>
  <c r="L7329" i="1"/>
  <c r="J7329" i="1"/>
  <c r="R7319" i="1"/>
  <c r="P7319" i="1"/>
  <c r="N7319" i="1"/>
  <c r="L7319" i="1"/>
  <c r="J7319" i="1"/>
  <c r="R7309" i="1"/>
  <c r="P7309" i="1"/>
  <c r="N7309" i="1"/>
  <c r="L7309" i="1"/>
  <c r="J7309" i="1"/>
  <c r="R7299" i="1"/>
  <c r="P7299" i="1"/>
  <c r="N7299" i="1"/>
  <c r="L7299" i="1"/>
  <c r="J7299" i="1"/>
  <c r="R7289" i="1"/>
  <c r="P7289" i="1"/>
  <c r="N7289" i="1"/>
  <c r="L7289" i="1"/>
  <c r="J7289" i="1"/>
  <c r="R7279" i="1"/>
  <c r="P7279" i="1"/>
  <c r="N7279" i="1"/>
  <c r="L7279" i="1"/>
  <c r="J7279" i="1"/>
  <c r="R7269" i="1"/>
  <c r="P7269" i="1"/>
  <c r="N7269" i="1"/>
  <c r="L7269" i="1"/>
  <c r="J7269" i="1"/>
  <c r="R7259" i="1"/>
  <c r="P7259" i="1"/>
  <c r="N7259" i="1"/>
  <c r="L7259" i="1"/>
  <c r="J7259" i="1"/>
  <c r="R7249" i="1"/>
  <c r="P7249" i="1"/>
  <c r="N7249" i="1"/>
  <c r="L7249" i="1"/>
  <c r="J7249" i="1"/>
  <c r="R7239" i="1"/>
  <c r="P7239" i="1"/>
  <c r="N7239" i="1"/>
  <c r="L7239" i="1"/>
  <c r="J7239" i="1"/>
  <c r="R7229" i="1"/>
  <c r="P7229" i="1"/>
  <c r="N7229" i="1"/>
  <c r="L7229" i="1"/>
  <c r="J7229" i="1"/>
  <c r="R7219" i="1"/>
  <c r="P7219" i="1"/>
  <c r="N7219" i="1"/>
  <c r="L7219" i="1"/>
  <c r="J7219" i="1"/>
  <c r="R7209" i="1"/>
  <c r="P7209" i="1"/>
  <c r="N7209" i="1"/>
  <c r="L7209" i="1"/>
  <c r="J7209" i="1"/>
  <c r="R7199" i="1"/>
  <c r="P7199" i="1"/>
  <c r="N7199" i="1"/>
  <c r="L7199" i="1"/>
  <c r="J7199" i="1"/>
  <c r="R7189" i="1"/>
  <c r="P7189" i="1"/>
  <c r="N7189" i="1"/>
  <c r="L7189" i="1"/>
  <c r="J7189" i="1"/>
  <c r="R7179" i="1"/>
  <c r="P7179" i="1"/>
  <c r="N7179" i="1"/>
  <c r="L7179" i="1"/>
  <c r="J7179" i="1"/>
  <c r="R7169" i="1"/>
  <c r="P7169" i="1"/>
  <c r="N7169" i="1"/>
  <c r="L7169" i="1"/>
  <c r="J7169" i="1"/>
  <c r="R7159" i="1"/>
  <c r="P7159" i="1"/>
  <c r="N7159" i="1"/>
  <c r="L7159" i="1"/>
  <c r="J7159" i="1"/>
  <c r="R7149" i="1"/>
  <c r="P7149" i="1"/>
  <c r="N7149" i="1"/>
  <c r="L7149" i="1"/>
  <c r="J7149" i="1"/>
  <c r="R7139" i="1"/>
  <c r="P7139" i="1"/>
  <c r="N7139" i="1"/>
  <c r="L7139" i="1"/>
  <c r="J7139" i="1"/>
  <c r="R7129" i="1"/>
  <c r="P7129" i="1"/>
  <c r="N7129" i="1"/>
  <c r="L7129" i="1"/>
  <c r="J7129" i="1"/>
  <c r="R7119" i="1"/>
  <c r="P7119" i="1"/>
  <c r="N7119" i="1"/>
  <c r="L7119" i="1"/>
  <c r="J7119" i="1"/>
  <c r="R7109" i="1"/>
  <c r="P7109" i="1"/>
  <c r="N7109" i="1"/>
  <c r="L7109" i="1"/>
  <c r="J7109" i="1"/>
  <c r="R7099" i="1"/>
  <c r="P7099" i="1"/>
  <c r="N7099" i="1"/>
  <c r="L7099" i="1"/>
  <c r="J7099" i="1"/>
  <c r="R7089" i="1"/>
  <c r="P7089" i="1"/>
  <c r="N7089" i="1"/>
  <c r="L7089" i="1"/>
  <c r="J7089" i="1"/>
  <c r="R7079" i="1"/>
  <c r="P7079" i="1"/>
  <c r="N7079" i="1"/>
  <c r="L7079" i="1"/>
  <c r="J7079" i="1"/>
  <c r="R7069" i="1"/>
  <c r="P7069" i="1"/>
  <c r="N7069" i="1"/>
  <c r="L7069" i="1"/>
  <c r="J7069" i="1"/>
  <c r="R7059" i="1"/>
  <c r="P7059" i="1"/>
  <c r="N7059" i="1"/>
  <c r="L7059" i="1"/>
  <c r="J7059" i="1"/>
  <c r="R7049" i="1"/>
  <c r="P7049" i="1"/>
  <c r="N7049" i="1"/>
  <c r="L7049" i="1"/>
  <c r="J7049" i="1"/>
  <c r="R7039" i="1"/>
  <c r="P7039" i="1"/>
  <c r="N7039" i="1"/>
  <c r="L7039" i="1"/>
  <c r="J7039" i="1"/>
  <c r="R7029" i="1"/>
  <c r="P7029" i="1"/>
  <c r="N7029" i="1"/>
  <c r="L7029" i="1"/>
  <c r="J7029" i="1"/>
  <c r="R7019" i="1"/>
  <c r="P7019" i="1"/>
  <c r="N7019" i="1"/>
  <c r="L7019" i="1"/>
  <c r="J7019" i="1"/>
  <c r="R7009" i="1"/>
  <c r="P7009" i="1"/>
  <c r="N7009" i="1"/>
  <c r="L7009" i="1"/>
  <c r="J7009" i="1"/>
  <c r="R6999" i="1"/>
  <c r="P6999" i="1"/>
  <c r="N6999" i="1"/>
  <c r="L6999" i="1"/>
  <c r="J6999" i="1"/>
  <c r="R6989" i="1"/>
  <c r="P6989" i="1"/>
  <c r="N6989" i="1"/>
  <c r="L6989" i="1"/>
  <c r="J6989" i="1"/>
  <c r="R6979" i="1"/>
  <c r="P6979" i="1"/>
  <c r="N6979" i="1"/>
  <c r="L6979" i="1"/>
  <c r="J6979" i="1"/>
  <c r="R6969" i="1"/>
  <c r="P6969" i="1"/>
  <c r="N6969" i="1"/>
  <c r="L6969" i="1"/>
  <c r="J6969" i="1"/>
  <c r="R6959" i="1"/>
  <c r="P6959" i="1"/>
  <c r="N6959" i="1"/>
  <c r="L6959" i="1"/>
  <c r="J6959" i="1"/>
  <c r="R6949" i="1"/>
  <c r="P6949" i="1"/>
  <c r="N6949" i="1"/>
  <c r="L6949" i="1"/>
  <c r="J6949" i="1"/>
  <c r="R6939" i="1"/>
  <c r="P6939" i="1"/>
  <c r="N6939" i="1"/>
  <c r="L6939" i="1"/>
  <c r="J6939" i="1"/>
  <c r="R6929" i="1"/>
  <c r="P6929" i="1"/>
  <c r="N6929" i="1"/>
  <c r="L6929" i="1"/>
  <c r="J6929" i="1"/>
  <c r="R6919" i="1"/>
  <c r="P6919" i="1"/>
  <c r="N6919" i="1"/>
  <c r="L6919" i="1"/>
  <c r="J6919" i="1"/>
  <c r="R6909" i="1"/>
  <c r="P6909" i="1"/>
  <c r="N6909" i="1"/>
  <c r="L6909" i="1"/>
  <c r="J6909" i="1"/>
  <c r="R6899" i="1"/>
  <c r="P6899" i="1"/>
  <c r="N6899" i="1"/>
  <c r="L6899" i="1"/>
  <c r="J6899" i="1"/>
  <c r="R6889" i="1"/>
  <c r="P6889" i="1"/>
  <c r="N6889" i="1"/>
  <c r="L6889" i="1"/>
  <c r="J6889" i="1"/>
  <c r="R6879" i="1"/>
  <c r="P6879" i="1"/>
  <c r="N6879" i="1"/>
  <c r="L6879" i="1"/>
  <c r="J6879" i="1"/>
  <c r="R6869" i="1"/>
  <c r="P6869" i="1"/>
  <c r="N6869" i="1"/>
  <c r="L6869" i="1"/>
  <c r="J6869" i="1"/>
  <c r="R6859" i="1"/>
  <c r="P6859" i="1"/>
  <c r="N6859" i="1"/>
  <c r="L6859" i="1"/>
  <c r="J6859" i="1"/>
  <c r="R6849" i="1"/>
  <c r="P6849" i="1"/>
  <c r="N6849" i="1"/>
  <c r="L6849" i="1"/>
  <c r="J6849" i="1"/>
  <c r="R6839" i="1"/>
  <c r="P6839" i="1"/>
  <c r="N6839" i="1"/>
  <c r="L6839" i="1"/>
  <c r="J6839" i="1"/>
  <c r="R6829" i="1"/>
  <c r="P6829" i="1"/>
  <c r="N6829" i="1"/>
  <c r="L6829" i="1"/>
  <c r="J6829" i="1"/>
  <c r="R6819" i="1"/>
  <c r="P6819" i="1"/>
  <c r="N6819" i="1"/>
  <c r="L6819" i="1"/>
  <c r="J6819" i="1"/>
  <c r="R6809" i="1"/>
  <c r="P6809" i="1"/>
  <c r="N6809" i="1"/>
  <c r="L6809" i="1"/>
  <c r="J6809" i="1"/>
  <c r="R6799" i="1"/>
  <c r="P6799" i="1"/>
  <c r="N6799" i="1"/>
  <c r="L6799" i="1"/>
  <c r="J6799" i="1"/>
  <c r="R6789" i="1"/>
  <c r="P6789" i="1"/>
  <c r="N6789" i="1"/>
  <c r="L6789" i="1"/>
  <c r="J6789" i="1"/>
  <c r="R6779" i="1"/>
  <c r="P6779" i="1"/>
  <c r="N6779" i="1"/>
  <c r="L6779" i="1"/>
  <c r="J6779" i="1"/>
  <c r="R6769" i="1"/>
  <c r="P6769" i="1"/>
  <c r="N6769" i="1"/>
  <c r="L6769" i="1"/>
  <c r="J6769" i="1"/>
  <c r="R6759" i="1"/>
  <c r="P6759" i="1"/>
  <c r="N6759" i="1"/>
  <c r="L6759" i="1"/>
  <c r="J6759" i="1"/>
  <c r="R6749" i="1"/>
  <c r="P6749" i="1"/>
  <c r="N6749" i="1"/>
  <c r="L6749" i="1"/>
  <c r="J6749" i="1"/>
  <c r="R6739" i="1"/>
  <c r="P6739" i="1"/>
  <c r="N6739" i="1"/>
  <c r="L6739" i="1"/>
  <c r="J6739" i="1"/>
  <c r="R6729" i="1"/>
  <c r="P6729" i="1"/>
  <c r="N6729" i="1"/>
  <c r="L6729" i="1"/>
  <c r="J6729" i="1"/>
  <c r="R6719" i="1"/>
  <c r="P6719" i="1"/>
  <c r="N6719" i="1"/>
  <c r="L6719" i="1"/>
  <c r="J6719" i="1"/>
  <c r="R6709" i="1"/>
  <c r="P6709" i="1"/>
  <c r="N6709" i="1"/>
  <c r="L6709" i="1"/>
  <c r="J6709" i="1"/>
  <c r="R6699" i="1"/>
  <c r="P6699" i="1"/>
  <c r="N6699" i="1"/>
  <c r="L6699" i="1"/>
  <c r="J6699" i="1"/>
  <c r="R6689" i="1"/>
  <c r="P6689" i="1"/>
  <c r="N6689" i="1"/>
  <c r="L6689" i="1"/>
  <c r="J6689" i="1"/>
  <c r="R6679" i="1"/>
  <c r="P6679" i="1"/>
  <c r="N6679" i="1"/>
  <c r="L6679" i="1"/>
  <c r="J6679" i="1"/>
  <c r="R6669" i="1"/>
  <c r="P6669" i="1"/>
  <c r="N6669" i="1"/>
  <c r="L6669" i="1"/>
  <c r="J6669" i="1"/>
  <c r="R6659" i="1"/>
  <c r="P6659" i="1"/>
  <c r="N6659" i="1"/>
  <c r="L6659" i="1"/>
  <c r="J6659" i="1"/>
  <c r="R6649" i="1"/>
  <c r="P6649" i="1"/>
  <c r="N6649" i="1"/>
  <c r="L6649" i="1"/>
  <c r="J6649" i="1"/>
  <c r="R6639" i="1"/>
  <c r="P6639" i="1"/>
  <c r="N6639" i="1"/>
  <c r="L6639" i="1"/>
  <c r="J6639" i="1"/>
  <c r="R6629" i="1"/>
  <c r="P6629" i="1"/>
  <c r="N6629" i="1"/>
  <c r="L6629" i="1"/>
  <c r="J6629" i="1"/>
  <c r="R6619" i="1"/>
  <c r="P6619" i="1"/>
  <c r="N6619" i="1"/>
  <c r="L6619" i="1"/>
  <c r="J6619" i="1"/>
  <c r="R6609" i="1"/>
  <c r="P6609" i="1"/>
  <c r="N6609" i="1"/>
  <c r="L6609" i="1"/>
  <c r="J6609" i="1"/>
  <c r="R6599" i="1"/>
  <c r="P6599" i="1"/>
  <c r="N6599" i="1"/>
  <c r="L6599" i="1"/>
  <c r="J6599" i="1"/>
  <c r="R6589" i="1"/>
  <c r="P6589" i="1"/>
  <c r="N6589" i="1"/>
  <c r="L6589" i="1"/>
  <c r="J6589" i="1"/>
  <c r="R6579" i="1"/>
  <c r="P6579" i="1"/>
  <c r="N6579" i="1"/>
  <c r="L6579" i="1"/>
  <c r="J6579" i="1"/>
  <c r="R6569" i="1"/>
  <c r="P6569" i="1"/>
  <c r="N6569" i="1"/>
  <c r="L6569" i="1"/>
  <c r="J6569" i="1"/>
  <c r="R6559" i="1"/>
  <c r="P6559" i="1"/>
  <c r="N6559" i="1"/>
  <c r="L6559" i="1"/>
  <c r="J6559" i="1"/>
  <c r="R6549" i="1"/>
  <c r="P6549" i="1"/>
  <c r="N6549" i="1"/>
  <c r="L6549" i="1"/>
  <c r="J6549" i="1"/>
  <c r="R6539" i="1"/>
  <c r="P6539" i="1"/>
  <c r="N6539" i="1"/>
  <c r="L6539" i="1"/>
  <c r="J6539" i="1"/>
  <c r="R6529" i="1"/>
  <c r="P6529" i="1"/>
  <c r="N6529" i="1"/>
  <c r="L6529" i="1"/>
  <c r="J6529" i="1"/>
  <c r="R6519" i="1"/>
  <c r="P6519" i="1"/>
  <c r="N6519" i="1"/>
  <c r="L6519" i="1"/>
  <c r="J6519" i="1"/>
  <c r="R6509" i="1"/>
  <c r="P6509" i="1"/>
  <c r="N6509" i="1"/>
  <c r="L6509" i="1"/>
  <c r="J6509" i="1"/>
  <c r="R6499" i="1"/>
  <c r="P6499" i="1"/>
  <c r="N6499" i="1"/>
  <c r="L6499" i="1"/>
  <c r="J6499" i="1"/>
  <c r="R6489" i="1"/>
  <c r="P6489" i="1"/>
  <c r="N6489" i="1"/>
  <c r="L6489" i="1"/>
  <c r="J6489" i="1"/>
  <c r="R6479" i="1"/>
  <c r="P6479" i="1"/>
  <c r="N6479" i="1"/>
  <c r="L6479" i="1"/>
  <c r="J6479" i="1"/>
  <c r="R6469" i="1"/>
  <c r="P6469" i="1"/>
  <c r="N6469" i="1"/>
  <c r="L6469" i="1"/>
  <c r="J6469" i="1"/>
  <c r="R6459" i="1"/>
  <c r="P6459" i="1"/>
  <c r="N6459" i="1"/>
  <c r="L6459" i="1"/>
  <c r="J6459" i="1"/>
  <c r="R6449" i="1"/>
  <c r="P6449" i="1"/>
  <c r="N6449" i="1"/>
  <c r="L6449" i="1"/>
  <c r="J6449" i="1"/>
  <c r="R6439" i="1"/>
  <c r="P6439" i="1"/>
  <c r="N6439" i="1"/>
  <c r="L6439" i="1"/>
  <c r="J6439" i="1"/>
  <c r="R6429" i="1"/>
  <c r="P6429" i="1"/>
  <c r="N6429" i="1"/>
  <c r="L6429" i="1"/>
  <c r="J6429" i="1"/>
  <c r="R6419" i="1"/>
  <c r="P6419" i="1"/>
  <c r="N6419" i="1"/>
  <c r="L6419" i="1"/>
  <c r="J6419" i="1"/>
  <c r="R6409" i="1"/>
  <c r="P6409" i="1"/>
  <c r="N6409" i="1"/>
  <c r="L6409" i="1"/>
  <c r="J6409" i="1"/>
  <c r="R6399" i="1"/>
  <c r="P6399" i="1"/>
  <c r="N6399" i="1"/>
  <c r="L6399" i="1"/>
  <c r="J6399" i="1"/>
  <c r="R6389" i="1"/>
  <c r="P6389" i="1"/>
  <c r="N6389" i="1"/>
  <c r="L6389" i="1"/>
  <c r="J6389" i="1"/>
  <c r="R6379" i="1"/>
  <c r="P6379" i="1"/>
  <c r="N6379" i="1"/>
  <c r="L6379" i="1"/>
  <c r="J6379" i="1"/>
  <c r="R6369" i="1"/>
  <c r="P6369" i="1"/>
  <c r="N6369" i="1"/>
  <c r="L6369" i="1"/>
  <c r="J6369" i="1"/>
  <c r="R6359" i="1"/>
  <c r="P6359" i="1"/>
  <c r="N6359" i="1"/>
  <c r="L6359" i="1"/>
  <c r="J6359" i="1"/>
  <c r="R6349" i="1"/>
  <c r="P6349" i="1"/>
  <c r="N6349" i="1"/>
  <c r="L6349" i="1"/>
  <c r="J6349" i="1"/>
  <c r="R6339" i="1"/>
  <c r="P6339" i="1"/>
  <c r="N6339" i="1"/>
  <c r="L6339" i="1"/>
  <c r="J6339" i="1"/>
  <c r="R6329" i="1"/>
  <c r="P6329" i="1"/>
  <c r="N6329" i="1"/>
  <c r="L6329" i="1"/>
  <c r="J6329" i="1"/>
  <c r="R6319" i="1"/>
  <c r="P6319" i="1"/>
  <c r="N6319" i="1"/>
  <c r="L6319" i="1"/>
  <c r="J6319" i="1"/>
  <c r="R6309" i="1"/>
  <c r="P6309" i="1"/>
  <c r="N6309" i="1"/>
  <c r="L6309" i="1"/>
  <c r="J6309" i="1"/>
  <c r="R6299" i="1"/>
  <c r="P6299" i="1"/>
  <c r="N6299" i="1"/>
  <c r="L6299" i="1"/>
  <c r="J6299" i="1"/>
  <c r="R6289" i="1"/>
  <c r="P6289" i="1"/>
  <c r="N6289" i="1"/>
  <c r="L6289" i="1"/>
  <c r="J6289" i="1"/>
  <c r="R6279" i="1"/>
  <c r="P6279" i="1"/>
  <c r="N6279" i="1"/>
  <c r="L6279" i="1"/>
  <c r="J6279" i="1"/>
  <c r="R6269" i="1"/>
  <c r="P6269" i="1"/>
  <c r="N6269" i="1"/>
  <c r="L6269" i="1"/>
  <c r="J6269" i="1"/>
  <c r="R6259" i="1"/>
  <c r="P6259" i="1"/>
  <c r="N6259" i="1"/>
  <c r="L6259" i="1"/>
  <c r="J6259" i="1"/>
  <c r="R6249" i="1"/>
  <c r="P6249" i="1"/>
  <c r="N6249" i="1"/>
  <c r="L6249" i="1"/>
  <c r="J6249" i="1"/>
  <c r="R6239" i="1"/>
  <c r="P6239" i="1"/>
  <c r="N6239" i="1"/>
  <c r="L6239" i="1"/>
  <c r="J6239" i="1"/>
  <c r="R6229" i="1"/>
  <c r="P6229" i="1"/>
  <c r="N6229" i="1"/>
  <c r="L6229" i="1"/>
  <c r="J6229" i="1"/>
  <c r="R6219" i="1"/>
  <c r="P6219" i="1"/>
  <c r="N6219" i="1"/>
  <c r="J6219" i="1"/>
  <c r="L6219" i="1"/>
  <c r="R6209" i="1"/>
  <c r="P6209" i="1"/>
  <c r="N6209" i="1"/>
  <c r="L6209" i="1"/>
  <c r="J6209" i="1"/>
  <c r="R6199" i="1"/>
  <c r="P6199" i="1"/>
  <c r="N6199" i="1"/>
  <c r="L6199" i="1"/>
  <c r="J6199" i="1"/>
  <c r="R6189" i="1"/>
  <c r="P6189" i="1"/>
  <c r="N6189" i="1"/>
  <c r="L6189" i="1"/>
  <c r="J6189" i="1"/>
  <c r="R6179" i="1"/>
  <c r="P6179" i="1"/>
  <c r="N6179" i="1"/>
  <c r="L6179" i="1"/>
  <c r="J6179" i="1"/>
  <c r="R6169" i="1"/>
  <c r="P6169" i="1"/>
  <c r="N6169" i="1"/>
  <c r="L6169" i="1"/>
  <c r="J6169" i="1"/>
  <c r="R6159" i="1"/>
  <c r="P6159" i="1"/>
  <c r="N6159" i="1"/>
  <c r="L6159" i="1"/>
  <c r="J6159" i="1"/>
  <c r="R6149" i="1"/>
  <c r="P6149" i="1"/>
  <c r="N6149" i="1"/>
  <c r="L6149" i="1"/>
  <c r="J6149" i="1"/>
  <c r="R6139" i="1"/>
  <c r="P6139" i="1"/>
  <c r="N6139" i="1"/>
  <c r="L6139" i="1"/>
  <c r="J6139" i="1"/>
  <c r="R6129" i="1"/>
  <c r="P6129" i="1"/>
  <c r="N6129" i="1"/>
  <c r="L6129" i="1"/>
  <c r="J6129" i="1"/>
  <c r="R6119" i="1"/>
  <c r="P6119" i="1"/>
  <c r="N6119" i="1"/>
  <c r="L6119" i="1"/>
  <c r="J6119" i="1"/>
  <c r="R6109" i="1"/>
  <c r="P6109" i="1"/>
  <c r="N6109" i="1"/>
  <c r="L6109" i="1"/>
  <c r="J6109" i="1"/>
  <c r="R6099" i="1"/>
  <c r="P6099" i="1"/>
  <c r="N6099" i="1"/>
  <c r="L6099" i="1"/>
  <c r="J6099" i="1"/>
  <c r="R6089" i="1"/>
  <c r="P6089" i="1"/>
  <c r="N6089" i="1"/>
  <c r="L6089" i="1"/>
  <c r="J6089" i="1"/>
  <c r="R6079" i="1"/>
  <c r="P6079" i="1"/>
  <c r="N6079" i="1"/>
  <c r="L6079" i="1"/>
  <c r="J6079" i="1"/>
  <c r="R6069" i="1"/>
  <c r="P6069" i="1"/>
  <c r="N6069" i="1"/>
  <c r="L6069" i="1"/>
  <c r="J6069" i="1"/>
  <c r="R6059" i="1"/>
  <c r="P6059" i="1"/>
  <c r="N6059" i="1"/>
  <c r="L6059" i="1"/>
  <c r="J6059" i="1"/>
  <c r="R6049" i="1"/>
  <c r="P6049" i="1"/>
  <c r="N6049" i="1"/>
  <c r="L6049" i="1"/>
  <c r="J6049" i="1"/>
  <c r="R6039" i="1"/>
  <c r="P6039" i="1"/>
  <c r="N6039" i="1"/>
  <c r="L6039" i="1"/>
  <c r="J6039" i="1"/>
  <c r="R6029" i="1"/>
  <c r="P6029" i="1"/>
  <c r="N6029" i="1"/>
  <c r="L6029" i="1"/>
  <c r="J6029" i="1"/>
  <c r="R6019" i="1"/>
  <c r="P6019" i="1"/>
  <c r="N6019" i="1"/>
  <c r="L6019" i="1"/>
  <c r="J6019" i="1"/>
  <c r="R6009" i="1"/>
  <c r="P6009" i="1"/>
  <c r="N6009" i="1"/>
  <c r="L6009" i="1"/>
  <c r="J6009" i="1"/>
  <c r="R5999" i="1"/>
  <c r="P5999" i="1"/>
  <c r="N5999" i="1"/>
  <c r="L5999" i="1"/>
  <c r="J5999" i="1"/>
  <c r="R5989" i="1"/>
  <c r="P5989" i="1"/>
  <c r="N5989" i="1"/>
  <c r="L5989" i="1"/>
  <c r="J5989" i="1"/>
  <c r="R5979" i="1"/>
  <c r="P5979" i="1"/>
  <c r="N5979" i="1"/>
  <c r="L5979" i="1"/>
  <c r="J5979" i="1"/>
  <c r="R5969" i="1"/>
  <c r="P5969" i="1"/>
  <c r="N5969" i="1"/>
  <c r="L5969" i="1"/>
  <c r="J5969" i="1"/>
  <c r="R5958" i="1"/>
  <c r="P5958" i="1"/>
  <c r="N5958" i="1"/>
  <c r="L5958" i="1"/>
  <c r="J5958" i="1"/>
  <c r="R5948" i="1"/>
  <c r="P5948" i="1"/>
  <c r="N5948" i="1"/>
  <c r="L5948" i="1"/>
  <c r="J5948" i="1"/>
  <c r="R5938" i="1"/>
  <c r="P5938" i="1"/>
  <c r="N5938" i="1"/>
  <c r="L5938" i="1"/>
  <c r="J5938" i="1"/>
  <c r="R5928" i="1"/>
  <c r="P5928" i="1"/>
  <c r="N5928" i="1"/>
  <c r="L5928" i="1"/>
  <c r="J5928" i="1"/>
  <c r="R5918" i="1"/>
  <c r="P5918" i="1"/>
  <c r="N5918" i="1"/>
  <c r="L5918" i="1"/>
  <c r="J5918" i="1"/>
  <c r="R5908" i="1"/>
  <c r="P5908" i="1"/>
  <c r="N5908" i="1"/>
  <c r="L5908" i="1"/>
  <c r="J5908" i="1"/>
  <c r="R5898" i="1"/>
  <c r="P5898" i="1"/>
  <c r="N5898" i="1"/>
  <c r="J5898" i="1"/>
  <c r="L5898" i="1"/>
  <c r="R5888" i="1"/>
  <c r="P5888" i="1"/>
  <c r="N5888" i="1"/>
  <c r="J5888" i="1"/>
  <c r="L5888" i="1"/>
  <c r="R5878" i="1"/>
  <c r="P5878" i="1"/>
  <c r="N5878" i="1"/>
  <c r="L5878" i="1"/>
  <c r="J5878" i="1"/>
  <c r="R5868" i="1"/>
  <c r="P5868" i="1"/>
  <c r="N5868" i="1"/>
  <c r="L5868" i="1"/>
  <c r="J5868" i="1"/>
  <c r="R5858" i="1"/>
  <c r="P5858" i="1"/>
  <c r="N5858" i="1"/>
  <c r="L5858" i="1"/>
  <c r="J5858" i="1"/>
  <c r="R5848" i="1"/>
  <c r="P5848" i="1"/>
  <c r="N5848" i="1"/>
  <c r="L5848" i="1"/>
  <c r="J5848" i="1"/>
  <c r="R5838" i="1"/>
  <c r="P5838" i="1"/>
  <c r="N5838" i="1"/>
  <c r="L5838" i="1"/>
  <c r="J5838" i="1"/>
  <c r="R5828" i="1"/>
  <c r="P5828" i="1"/>
  <c r="N5828" i="1"/>
  <c r="L5828" i="1"/>
  <c r="J5828" i="1"/>
  <c r="R5818" i="1"/>
  <c r="P5818" i="1"/>
  <c r="N5818" i="1"/>
  <c r="L5818" i="1"/>
  <c r="J5818" i="1"/>
  <c r="R5808" i="1"/>
  <c r="P5808" i="1"/>
  <c r="N5808" i="1"/>
  <c r="L5808" i="1"/>
  <c r="J5808" i="1"/>
  <c r="R5798" i="1"/>
  <c r="P5798" i="1"/>
  <c r="N5798" i="1"/>
  <c r="J5798" i="1"/>
  <c r="L5798" i="1"/>
  <c r="R5788" i="1"/>
  <c r="P5788" i="1"/>
  <c r="N5788" i="1"/>
  <c r="J5788" i="1"/>
  <c r="L5788" i="1"/>
  <c r="R5778" i="1"/>
  <c r="P5778" i="1"/>
  <c r="N5778" i="1"/>
  <c r="L5778" i="1"/>
  <c r="J5778" i="1"/>
  <c r="R5768" i="1"/>
  <c r="P5768" i="1"/>
  <c r="N5768" i="1"/>
  <c r="L5768" i="1"/>
  <c r="J5768" i="1"/>
  <c r="R5758" i="1"/>
  <c r="P5758" i="1"/>
  <c r="N5758" i="1"/>
  <c r="L5758" i="1"/>
  <c r="J5758" i="1"/>
  <c r="R5748" i="1"/>
  <c r="P5748" i="1"/>
  <c r="N5748" i="1"/>
  <c r="L5748" i="1"/>
  <c r="J5748" i="1"/>
  <c r="R5738" i="1"/>
  <c r="P5738" i="1"/>
  <c r="N5738" i="1"/>
  <c r="L5738" i="1"/>
  <c r="J5738" i="1"/>
  <c r="R5728" i="1"/>
  <c r="P5728" i="1"/>
  <c r="N5728" i="1"/>
  <c r="L5728" i="1"/>
  <c r="J5728" i="1"/>
  <c r="R5718" i="1"/>
  <c r="P5718" i="1"/>
  <c r="N5718" i="1"/>
  <c r="L5718" i="1"/>
  <c r="J5718" i="1"/>
  <c r="R5708" i="1"/>
  <c r="P5708" i="1"/>
  <c r="N5708" i="1"/>
  <c r="L5708" i="1"/>
  <c r="J5708" i="1"/>
  <c r="R5698" i="1"/>
  <c r="P5698" i="1"/>
  <c r="N5698" i="1"/>
  <c r="J5698" i="1"/>
  <c r="L5698" i="1"/>
  <c r="R5688" i="1"/>
  <c r="P5688" i="1"/>
  <c r="N5688" i="1"/>
  <c r="J5688" i="1"/>
  <c r="L5688" i="1"/>
  <c r="R5678" i="1"/>
  <c r="P5678" i="1"/>
  <c r="N5678" i="1"/>
  <c r="L5678" i="1"/>
  <c r="J5678" i="1"/>
  <c r="R5668" i="1"/>
  <c r="P5668" i="1"/>
  <c r="N5668" i="1"/>
  <c r="L5668" i="1"/>
  <c r="J5668" i="1"/>
  <c r="R5658" i="1"/>
  <c r="P5658" i="1"/>
  <c r="N5658" i="1"/>
  <c r="L5658" i="1"/>
  <c r="J5658" i="1"/>
  <c r="R5648" i="1"/>
  <c r="P5648" i="1"/>
  <c r="N5648" i="1"/>
  <c r="L5648" i="1"/>
  <c r="J5648" i="1"/>
  <c r="R5638" i="1"/>
  <c r="P5638" i="1"/>
  <c r="N5638" i="1"/>
  <c r="L5638" i="1"/>
  <c r="J5638" i="1"/>
  <c r="R5628" i="1"/>
  <c r="P5628" i="1"/>
  <c r="N5628" i="1"/>
  <c r="L5628" i="1"/>
  <c r="J5628" i="1"/>
  <c r="R5618" i="1"/>
  <c r="P5618" i="1"/>
  <c r="N5618" i="1"/>
  <c r="L5618" i="1"/>
  <c r="J5618" i="1"/>
  <c r="R5608" i="1"/>
  <c r="P5608" i="1"/>
  <c r="N5608" i="1"/>
  <c r="L5608" i="1"/>
  <c r="J5608" i="1"/>
  <c r="R5598" i="1"/>
  <c r="P5598" i="1"/>
  <c r="N5598" i="1"/>
  <c r="J5598" i="1"/>
  <c r="L5598" i="1"/>
  <c r="R5588" i="1"/>
  <c r="P5588" i="1"/>
  <c r="N5588" i="1"/>
  <c r="J5588" i="1"/>
  <c r="L5588" i="1"/>
  <c r="R5578" i="1"/>
  <c r="P5578" i="1"/>
  <c r="N5578" i="1"/>
  <c r="L5578" i="1"/>
  <c r="J5578" i="1"/>
  <c r="R5568" i="1"/>
  <c r="P5568" i="1"/>
  <c r="N5568" i="1"/>
  <c r="L5568" i="1"/>
  <c r="J5568" i="1"/>
  <c r="R5558" i="1"/>
  <c r="P5558" i="1"/>
  <c r="N5558" i="1"/>
  <c r="L5558" i="1"/>
  <c r="J5558" i="1"/>
  <c r="R5548" i="1"/>
  <c r="P5548" i="1"/>
  <c r="N5548" i="1"/>
  <c r="L5548" i="1"/>
  <c r="J5548" i="1"/>
  <c r="R5538" i="1"/>
  <c r="P5538" i="1"/>
  <c r="N5538" i="1"/>
  <c r="L5538" i="1"/>
  <c r="J5538" i="1"/>
  <c r="R5528" i="1"/>
  <c r="P5528" i="1"/>
  <c r="N5528" i="1"/>
  <c r="L5528" i="1"/>
  <c r="J5528" i="1"/>
  <c r="R5518" i="1"/>
  <c r="P5518" i="1"/>
  <c r="N5518" i="1"/>
  <c r="L5518" i="1"/>
  <c r="J5518" i="1"/>
  <c r="R5508" i="1"/>
  <c r="P5508" i="1"/>
  <c r="N5508" i="1"/>
  <c r="L5508" i="1"/>
  <c r="J5508" i="1"/>
  <c r="R5498" i="1"/>
  <c r="P5498" i="1"/>
  <c r="N5498" i="1"/>
  <c r="J5498" i="1"/>
  <c r="L5498" i="1"/>
  <c r="R5488" i="1"/>
  <c r="P5488" i="1"/>
  <c r="N5488" i="1"/>
  <c r="L5488" i="1"/>
  <c r="J5488" i="1"/>
  <c r="R5478" i="1"/>
  <c r="P5478" i="1"/>
  <c r="N5478" i="1"/>
  <c r="L5478" i="1"/>
  <c r="J5478" i="1"/>
  <c r="R5468" i="1"/>
  <c r="P5468" i="1"/>
  <c r="N5468" i="1"/>
  <c r="L5468" i="1"/>
  <c r="J5468" i="1"/>
  <c r="R5458" i="1"/>
  <c r="P5458" i="1"/>
  <c r="N5458" i="1"/>
  <c r="L5458" i="1"/>
  <c r="J5458" i="1"/>
  <c r="R5448" i="1"/>
  <c r="P5448" i="1"/>
  <c r="N5448" i="1"/>
  <c r="L5448" i="1"/>
  <c r="J5448" i="1"/>
  <c r="R5438" i="1"/>
  <c r="P5438" i="1"/>
  <c r="N5438" i="1"/>
  <c r="L5438" i="1"/>
  <c r="J5438" i="1"/>
  <c r="R5428" i="1"/>
  <c r="P5428" i="1"/>
  <c r="N5428" i="1"/>
  <c r="L5428" i="1"/>
  <c r="J5428" i="1"/>
  <c r="R5418" i="1"/>
  <c r="P5418" i="1"/>
  <c r="N5418" i="1"/>
  <c r="L5418" i="1"/>
  <c r="J5418" i="1"/>
  <c r="R5408" i="1"/>
  <c r="P5408" i="1"/>
  <c r="N5408" i="1"/>
  <c r="L5408" i="1"/>
  <c r="J5408" i="1"/>
  <c r="R5398" i="1"/>
  <c r="P5398" i="1"/>
  <c r="N5398" i="1"/>
  <c r="J5398" i="1"/>
  <c r="L5398" i="1"/>
  <c r="R5388" i="1"/>
  <c r="P5388" i="1"/>
  <c r="N5388" i="1"/>
  <c r="J5388" i="1"/>
  <c r="L5388" i="1"/>
  <c r="R5378" i="1"/>
  <c r="P5378" i="1"/>
  <c r="N5378" i="1"/>
  <c r="L5378" i="1"/>
  <c r="J5378" i="1"/>
  <c r="R5368" i="1"/>
  <c r="P5368" i="1"/>
  <c r="N5368" i="1"/>
  <c r="L5368" i="1"/>
  <c r="J5368" i="1"/>
  <c r="R5358" i="1"/>
  <c r="P5358" i="1"/>
  <c r="N5358" i="1"/>
  <c r="L5358" i="1"/>
  <c r="J5358" i="1"/>
  <c r="R5348" i="1"/>
  <c r="P5348" i="1"/>
  <c r="N5348" i="1"/>
  <c r="L5348" i="1"/>
  <c r="J5348" i="1"/>
  <c r="R5338" i="1"/>
  <c r="P5338" i="1"/>
  <c r="N5338" i="1"/>
  <c r="L5338" i="1"/>
  <c r="J5338" i="1"/>
  <c r="R5328" i="1"/>
  <c r="P5328" i="1"/>
  <c r="N5328" i="1"/>
  <c r="L5328" i="1"/>
  <c r="J5328" i="1"/>
  <c r="R5318" i="1"/>
  <c r="P5318" i="1"/>
  <c r="N5318" i="1"/>
  <c r="L5318" i="1"/>
  <c r="J5318" i="1"/>
  <c r="R5308" i="1"/>
  <c r="P5308" i="1"/>
  <c r="N5308" i="1"/>
  <c r="L5308" i="1"/>
  <c r="J5308" i="1"/>
  <c r="R5298" i="1"/>
  <c r="P5298" i="1"/>
  <c r="N5298" i="1"/>
  <c r="J5298" i="1"/>
  <c r="L5298" i="1"/>
  <c r="R5288" i="1"/>
  <c r="P5288" i="1"/>
  <c r="N5288" i="1"/>
  <c r="J5288" i="1"/>
  <c r="L5288" i="1"/>
  <c r="R5278" i="1"/>
  <c r="P5278" i="1"/>
  <c r="N5278" i="1"/>
  <c r="L5278" i="1"/>
  <c r="J5278" i="1"/>
  <c r="R5268" i="1"/>
  <c r="P5268" i="1"/>
  <c r="N5268" i="1"/>
  <c r="L5268" i="1"/>
  <c r="J5268" i="1"/>
  <c r="R5258" i="1"/>
  <c r="P5258" i="1"/>
  <c r="N5258" i="1"/>
  <c r="L5258" i="1"/>
  <c r="J5258" i="1"/>
  <c r="R5248" i="1"/>
  <c r="P5248" i="1"/>
  <c r="N5248" i="1"/>
  <c r="L5248" i="1"/>
  <c r="J5248" i="1"/>
  <c r="R5238" i="1"/>
  <c r="P5238" i="1"/>
  <c r="N5238" i="1"/>
  <c r="L5238" i="1"/>
  <c r="J5238" i="1"/>
  <c r="R5228" i="1"/>
  <c r="P5228" i="1"/>
  <c r="N5228" i="1"/>
  <c r="L5228" i="1"/>
  <c r="J5228" i="1"/>
  <c r="R5218" i="1"/>
  <c r="P5218" i="1"/>
  <c r="N5218" i="1"/>
  <c r="L5218" i="1"/>
  <c r="J5218" i="1"/>
  <c r="R5208" i="1"/>
  <c r="P5208" i="1"/>
  <c r="N5208" i="1"/>
  <c r="L5208" i="1"/>
  <c r="J5208" i="1"/>
  <c r="R5198" i="1"/>
  <c r="P5198" i="1"/>
  <c r="N5198" i="1"/>
  <c r="J5198" i="1"/>
  <c r="L5198" i="1"/>
  <c r="R5188" i="1"/>
  <c r="P5188" i="1"/>
  <c r="N5188" i="1"/>
  <c r="J5188" i="1"/>
  <c r="L5188" i="1"/>
  <c r="R5178" i="1"/>
  <c r="P5178" i="1"/>
  <c r="N5178" i="1"/>
  <c r="L5178" i="1"/>
  <c r="J5178" i="1"/>
  <c r="R5168" i="1"/>
  <c r="P5168" i="1"/>
  <c r="N5168" i="1"/>
  <c r="L5168" i="1"/>
  <c r="J5168" i="1"/>
  <c r="R5158" i="1"/>
  <c r="P5158" i="1"/>
  <c r="N5158" i="1"/>
  <c r="L5158" i="1"/>
  <c r="J5158" i="1"/>
  <c r="R5148" i="1"/>
  <c r="P5148" i="1"/>
  <c r="N5148" i="1"/>
  <c r="L5148" i="1"/>
  <c r="J5148" i="1"/>
  <c r="R5138" i="1"/>
  <c r="P5138" i="1"/>
  <c r="N5138" i="1"/>
  <c r="L5138" i="1"/>
  <c r="J5138" i="1"/>
  <c r="R5128" i="1"/>
  <c r="P5128" i="1"/>
  <c r="N5128" i="1"/>
  <c r="L5128" i="1"/>
  <c r="J5128" i="1"/>
  <c r="R5118" i="1"/>
  <c r="P5118" i="1"/>
  <c r="N5118" i="1"/>
  <c r="L5118" i="1"/>
  <c r="J5118" i="1"/>
  <c r="R5108" i="1"/>
  <c r="P5108" i="1"/>
  <c r="N5108" i="1"/>
  <c r="L5108" i="1"/>
  <c r="J5108" i="1"/>
  <c r="R5098" i="1"/>
  <c r="P5098" i="1"/>
  <c r="N5098" i="1"/>
  <c r="J5098" i="1"/>
  <c r="L5098" i="1"/>
  <c r="R5088" i="1"/>
  <c r="P5088" i="1"/>
  <c r="N5088" i="1"/>
  <c r="J5088" i="1"/>
  <c r="L5088" i="1"/>
  <c r="R5078" i="1"/>
  <c r="P5078" i="1"/>
  <c r="N5078" i="1"/>
  <c r="L5078" i="1"/>
  <c r="J5078" i="1"/>
  <c r="R5068" i="1"/>
  <c r="P5068" i="1"/>
  <c r="N5068" i="1"/>
  <c r="L5068" i="1"/>
  <c r="J5068" i="1"/>
  <c r="R5058" i="1"/>
  <c r="P5058" i="1"/>
  <c r="N5058" i="1"/>
  <c r="L5058" i="1"/>
  <c r="J5058" i="1"/>
  <c r="R5157" i="1"/>
  <c r="P5157" i="1"/>
  <c r="N5157" i="1"/>
  <c r="L5157" i="1"/>
  <c r="J5157" i="1"/>
  <c r="R5147" i="1"/>
  <c r="P5147" i="1"/>
  <c r="N5147" i="1"/>
  <c r="L5147" i="1"/>
  <c r="J5147" i="1"/>
  <c r="R5137" i="1"/>
  <c r="P5137" i="1"/>
  <c r="N5137" i="1"/>
  <c r="L5137" i="1"/>
  <c r="J5137" i="1"/>
  <c r="R5127" i="1"/>
  <c r="P5127" i="1"/>
  <c r="N5127" i="1"/>
  <c r="L5127" i="1"/>
  <c r="J5127" i="1"/>
  <c r="R5117" i="1"/>
  <c r="P5117" i="1"/>
  <c r="N5117" i="1"/>
  <c r="L5117" i="1"/>
  <c r="J5117" i="1"/>
  <c r="R5107" i="1"/>
  <c r="P5107" i="1"/>
  <c r="N5107" i="1"/>
  <c r="L5107" i="1"/>
  <c r="J5107" i="1"/>
  <c r="R5097" i="1"/>
  <c r="P5097" i="1"/>
  <c r="N5097" i="1"/>
  <c r="L5097" i="1"/>
  <c r="J5097" i="1"/>
  <c r="R5087" i="1"/>
  <c r="P5087" i="1"/>
  <c r="N5087" i="1"/>
  <c r="L5087" i="1"/>
  <c r="J5087" i="1"/>
  <c r="R5077" i="1"/>
  <c r="P5077" i="1"/>
  <c r="N5077" i="1"/>
  <c r="L5077" i="1"/>
  <c r="J5077" i="1"/>
  <c r="R5067" i="1"/>
  <c r="P5067" i="1"/>
  <c r="N5067" i="1"/>
  <c r="L5067" i="1"/>
  <c r="J5067" i="1"/>
  <c r="R5057" i="1"/>
  <c r="P5057" i="1"/>
  <c r="N5057" i="1"/>
  <c r="L5057" i="1"/>
  <c r="J5057" i="1"/>
  <c r="R5047" i="1"/>
  <c r="P5047" i="1"/>
  <c r="N5047" i="1"/>
  <c r="L5047" i="1"/>
  <c r="J5047" i="1"/>
  <c r="R5037" i="1"/>
  <c r="P5037" i="1"/>
  <c r="N5037" i="1"/>
  <c r="L5037" i="1"/>
  <c r="J5037" i="1"/>
  <c r="R5027" i="1"/>
  <c r="P5027" i="1"/>
  <c r="N5027" i="1"/>
  <c r="L5027" i="1"/>
  <c r="J5027" i="1"/>
  <c r="R5017" i="1"/>
  <c r="P5017" i="1"/>
  <c r="N5017" i="1"/>
  <c r="L5017" i="1"/>
  <c r="J5017" i="1"/>
  <c r="R5007" i="1"/>
  <c r="P5007" i="1"/>
  <c r="N5007" i="1"/>
  <c r="L5007" i="1"/>
  <c r="J5007" i="1"/>
  <c r="R4997" i="1"/>
  <c r="P4997" i="1"/>
  <c r="N4997" i="1"/>
  <c r="L4997" i="1"/>
  <c r="J4997" i="1"/>
  <c r="R4987" i="1"/>
  <c r="P4987" i="1"/>
  <c r="N4987" i="1"/>
  <c r="L4987" i="1"/>
  <c r="J4987" i="1"/>
  <c r="R4977" i="1"/>
  <c r="P4977" i="1"/>
  <c r="N4977" i="1"/>
  <c r="L4977" i="1"/>
  <c r="J4977" i="1"/>
  <c r="R4967" i="1"/>
  <c r="P4967" i="1"/>
  <c r="N4967" i="1"/>
  <c r="L4967" i="1"/>
  <c r="J4967" i="1"/>
  <c r="R4957" i="1"/>
  <c r="P4957" i="1"/>
  <c r="N4957" i="1"/>
  <c r="L4957" i="1"/>
  <c r="J4957" i="1"/>
  <c r="R4947" i="1"/>
  <c r="P4947" i="1"/>
  <c r="N4947" i="1"/>
  <c r="L4947" i="1"/>
  <c r="J4947" i="1"/>
  <c r="R4937" i="1"/>
  <c r="P4937" i="1"/>
  <c r="N4937" i="1"/>
  <c r="L4937" i="1"/>
  <c r="J4937" i="1"/>
  <c r="R4927" i="1"/>
  <c r="P4927" i="1"/>
  <c r="N4927" i="1"/>
  <c r="L4927" i="1"/>
  <c r="J4927" i="1"/>
  <c r="R4917" i="1"/>
  <c r="P4917" i="1"/>
  <c r="N4917" i="1"/>
  <c r="L4917" i="1"/>
  <c r="J4917" i="1"/>
  <c r="R4907" i="1"/>
  <c r="P4907" i="1"/>
  <c r="N4907" i="1"/>
  <c r="L4907" i="1"/>
  <c r="J4907" i="1"/>
  <c r="R4897" i="1"/>
  <c r="P4897" i="1"/>
  <c r="N4897" i="1"/>
  <c r="L4897" i="1"/>
  <c r="J4897" i="1"/>
  <c r="R4887" i="1"/>
  <c r="P4887" i="1"/>
  <c r="N4887" i="1"/>
  <c r="L4887" i="1"/>
  <c r="J4887" i="1"/>
  <c r="R4877" i="1"/>
  <c r="P4877" i="1"/>
  <c r="N4877" i="1"/>
  <c r="L4877" i="1"/>
  <c r="J4877" i="1"/>
  <c r="R4867" i="1"/>
  <c r="P4867" i="1"/>
  <c r="N4867" i="1"/>
  <c r="L4867" i="1"/>
  <c r="J4867" i="1"/>
  <c r="R4857" i="1"/>
  <c r="P4857" i="1"/>
  <c r="N4857" i="1"/>
  <c r="L4857" i="1"/>
  <c r="J4857" i="1"/>
  <c r="R4847" i="1"/>
  <c r="P4847" i="1"/>
  <c r="N4847" i="1"/>
  <c r="L4847" i="1"/>
  <c r="J4847" i="1"/>
  <c r="R4837" i="1"/>
  <c r="P4837" i="1"/>
  <c r="N4837" i="1"/>
  <c r="L4837" i="1"/>
  <c r="J4837" i="1"/>
  <c r="R4827" i="1"/>
  <c r="P4827" i="1"/>
  <c r="N4827" i="1"/>
  <c r="L4827" i="1"/>
  <c r="J4827" i="1"/>
  <c r="R4817" i="1"/>
  <c r="P4817" i="1"/>
  <c r="N4817" i="1"/>
  <c r="L4817" i="1"/>
  <c r="J4817" i="1"/>
  <c r="R4807" i="1"/>
  <c r="P4807" i="1"/>
  <c r="N4807" i="1"/>
  <c r="L4807" i="1"/>
  <c r="J4807" i="1"/>
  <c r="R4797" i="1"/>
  <c r="P4797" i="1"/>
  <c r="N4797" i="1"/>
  <c r="L4797" i="1"/>
  <c r="J4797" i="1"/>
  <c r="R4787" i="1"/>
  <c r="P4787" i="1"/>
  <c r="N4787" i="1"/>
  <c r="L4787" i="1"/>
  <c r="J4787" i="1"/>
  <c r="R4777" i="1"/>
  <c r="P4777" i="1"/>
  <c r="N4777" i="1"/>
  <c r="L4777" i="1"/>
  <c r="J4777" i="1"/>
  <c r="R4767" i="1"/>
  <c r="P4767" i="1"/>
  <c r="N4767" i="1"/>
  <c r="L4767" i="1"/>
  <c r="J4767" i="1"/>
  <c r="R4757" i="1"/>
  <c r="P4757" i="1"/>
  <c r="N4757" i="1"/>
  <c r="L4757" i="1"/>
  <c r="J4757" i="1"/>
  <c r="R4747" i="1"/>
  <c r="P4747" i="1"/>
  <c r="N4747" i="1"/>
  <c r="L4747" i="1"/>
  <c r="J4747" i="1"/>
  <c r="R4737" i="1"/>
  <c r="P4737" i="1"/>
  <c r="N4737" i="1"/>
  <c r="L4737" i="1"/>
  <c r="J4737" i="1"/>
  <c r="R4727" i="1"/>
  <c r="P4727" i="1"/>
  <c r="N4727" i="1"/>
  <c r="L4727" i="1"/>
  <c r="J4727" i="1"/>
  <c r="R4717" i="1"/>
  <c r="P4717" i="1"/>
  <c r="N4717" i="1"/>
  <c r="L4717" i="1"/>
  <c r="J4717" i="1"/>
  <c r="R4707" i="1"/>
  <c r="P4707" i="1"/>
  <c r="N4707" i="1"/>
  <c r="L4707" i="1"/>
  <c r="J4707" i="1"/>
  <c r="R4697" i="1"/>
  <c r="P4697" i="1"/>
  <c r="N4697" i="1"/>
  <c r="L4697" i="1"/>
  <c r="J4697" i="1"/>
  <c r="R4687" i="1"/>
  <c r="P4687" i="1"/>
  <c r="N4687" i="1"/>
  <c r="L4687" i="1"/>
  <c r="J4687" i="1"/>
  <c r="R4677" i="1"/>
  <c r="P4677" i="1"/>
  <c r="N4677" i="1"/>
  <c r="L4677" i="1"/>
  <c r="J4677" i="1"/>
  <c r="R4667" i="1"/>
  <c r="P4667" i="1"/>
  <c r="N4667" i="1"/>
  <c r="L4667" i="1"/>
  <c r="J4667" i="1"/>
  <c r="R4657" i="1"/>
  <c r="P4657" i="1"/>
  <c r="N4657" i="1"/>
  <c r="L4657" i="1"/>
  <c r="J4657" i="1"/>
  <c r="R4647" i="1"/>
  <c r="P4647" i="1"/>
  <c r="N4647" i="1"/>
  <c r="L4647" i="1"/>
  <c r="J4647" i="1"/>
  <c r="R4637" i="1"/>
  <c r="P4637" i="1"/>
  <c r="N4637" i="1"/>
  <c r="L4637" i="1"/>
  <c r="J4637" i="1"/>
  <c r="R4627" i="1"/>
  <c r="P4627" i="1"/>
  <c r="N4627" i="1"/>
  <c r="L4627" i="1"/>
  <c r="J4627" i="1"/>
  <c r="R4617" i="1"/>
  <c r="P4617" i="1"/>
  <c r="N4617" i="1"/>
  <c r="L4617" i="1"/>
  <c r="J4617" i="1"/>
  <c r="R4607" i="1"/>
  <c r="P4607" i="1"/>
  <c r="N4607" i="1"/>
  <c r="L4607" i="1"/>
  <c r="J4607" i="1"/>
  <c r="R4597" i="1"/>
  <c r="P4597" i="1"/>
  <c r="N4597" i="1"/>
  <c r="L4597" i="1"/>
  <c r="J4597" i="1"/>
  <c r="R4587" i="1"/>
  <c r="P4587" i="1"/>
  <c r="N4587" i="1"/>
  <c r="L4587" i="1"/>
  <c r="J4587" i="1"/>
  <c r="R4577" i="1"/>
  <c r="P4577" i="1"/>
  <c r="N4577" i="1"/>
  <c r="L4577" i="1"/>
  <c r="J4577" i="1"/>
  <c r="R4567" i="1"/>
  <c r="P4567" i="1"/>
  <c r="N4567" i="1"/>
  <c r="L4567" i="1"/>
  <c r="J4567" i="1"/>
  <c r="R4557" i="1"/>
  <c r="P4557" i="1"/>
  <c r="N4557" i="1"/>
  <c r="L4557" i="1"/>
  <c r="J4557" i="1"/>
  <c r="R4547" i="1"/>
  <c r="P4547" i="1"/>
  <c r="N4547" i="1"/>
  <c r="L4547" i="1"/>
  <c r="J4547" i="1"/>
  <c r="R4537" i="1"/>
  <c r="P4537" i="1"/>
  <c r="N4537" i="1"/>
  <c r="L4537" i="1"/>
  <c r="J4537" i="1"/>
  <c r="R4527" i="1"/>
  <c r="P4527" i="1"/>
  <c r="N4527" i="1"/>
  <c r="L4527" i="1"/>
  <c r="J4527" i="1"/>
  <c r="R4517" i="1"/>
  <c r="P4517" i="1"/>
  <c r="N4517" i="1"/>
  <c r="L4517" i="1"/>
  <c r="J4517" i="1"/>
  <c r="R4507" i="1"/>
  <c r="P4507" i="1"/>
  <c r="N4507" i="1"/>
  <c r="L4507" i="1"/>
  <c r="J4507" i="1"/>
  <c r="R4497" i="1"/>
  <c r="P4497" i="1"/>
  <c r="N4497" i="1"/>
  <c r="L4497" i="1"/>
  <c r="J4497" i="1"/>
  <c r="R4487" i="1"/>
  <c r="P4487" i="1"/>
  <c r="N4487" i="1"/>
  <c r="L4487" i="1"/>
  <c r="J4487" i="1"/>
  <c r="R4477" i="1"/>
  <c r="P4477" i="1"/>
  <c r="L4477" i="1"/>
  <c r="N4477" i="1"/>
  <c r="J4477" i="1"/>
  <c r="R4467" i="1"/>
  <c r="P4467" i="1"/>
  <c r="N4467" i="1"/>
  <c r="L4467" i="1"/>
  <c r="J4467" i="1"/>
  <c r="R4457" i="1"/>
  <c r="P4457" i="1"/>
  <c r="N4457" i="1"/>
  <c r="L4457" i="1"/>
  <c r="J4457" i="1"/>
  <c r="R4447" i="1"/>
  <c r="P4447" i="1"/>
  <c r="N4447" i="1"/>
  <c r="L4447" i="1"/>
  <c r="J4447" i="1"/>
  <c r="R4437" i="1"/>
  <c r="P4437" i="1"/>
  <c r="N4437" i="1"/>
  <c r="L4437" i="1"/>
  <c r="J4437" i="1"/>
  <c r="R4427" i="1"/>
  <c r="P4427" i="1"/>
  <c r="N4427" i="1"/>
  <c r="L4427" i="1"/>
  <c r="J4427" i="1"/>
  <c r="R4417" i="1"/>
  <c r="P4417" i="1"/>
  <c r="N4417" i="1"/>
  <c r="L4417" i="1"/>
  <c r="J4417" i="1"/>
  <c r="R4407" i="1"/>
  <c r="P4407" i="1"/>
  <c r="N4407" i="1"/>
  <c r="L4407" i="1"/>
  <c r="J4407" i="1"/>
  <c r="R4397" i="1"/>
  <c r="P4397" i="1"/>
  <c r="N4397" i="1"/>
  <c r="L4397" i="1"/>
  <c r="J4397" i="1"/>
  <c r="R4387" i="1"/>
  <c r="P4387" i="1"/>
  <c r="N4387" i="1"/>
  <c r="L4387" i="1"/>
  <c r="J4387" i="1"/>
  <c r="R4377" i="1"/>
  <c r="P4377" i="1"/>
  <c r="N4377" i="1"/>
  <c r="L4377" i="1"/>
  <c r="J4377" i="1"/>
  <c r="R4367" i="1"/>
  <c r="P4367" i="1"/>
  <c r="N4367" i="1"/>
  <c r="L4367" i="1"/>
  <c r="J4367" i="1"/>
  <c r="R4357" i="1"/>
  <c r="P4357" i="1"/>
  <c r="N4357" i="1"/>
  <c r="L4357" i="1"/>
  <c r="J4357" i="1"/>
  <c r="R4347" i="1"/>
  <c r="P4347" i="1"/>
  <c r="N4347" i="1"/>
  <c r="L4347" i="1"/>
  <c r="J4347" i="1"/>
  <c r="R4337" i="1"/>
  <c r="P4337" i="1"/>
  <c r="N4337" i="1"/>
  <c r="L4337" i="1"/>
  <c r="J4337" i="1"/>
  <c r="R4327" i="1"/>
  <c r="P4327" i="1"/>
  <c r="N4327" i="1"/>
  <c r="L4327" i="1"/>
  <c r="J4327" i="1"/>
  <c r="R4317" i="1"/>
  <c r="P4317" i="1"/>
  <c r="N4317" i="1"/>
  <c r="L4317" i="1"/>
  <c r="J4317" i="1"/>
  <c r="R4307" i="1"/>
  <c r="P4307" i="1"/>
  <c r="N4307" i="1"/>
  <c r="L4307" i="1"/>
  <c r="J4307" i="1"/>
  <c r="R4297" i="1"/>
  <c r="P4297" i="1"/>
  <c r="N4297" i="1"/>
  <c r="L4297" i="1"/>
  <c r="J4297" i="1"/>
  <c r="R4287" i="1"/>
  <c r="P4287" i="1"/>
  <c r="N4287" i="1"/>
  <c r="L4287" i="1"/>
  <c r="J4287" i="1"/>
  <c r="R4277" i="1"/>
  <c r="P4277" i="1"/>
  <c r="N4277" i="1"/>
  <c r="L4277" i="1"/>
  <c r="J4277" i="1"/>
  <c r="R4267" i="1"/>
  <c r="P4267" i="1"/>
  <c r="N4267" i="1"/>
  <c r="L4267" i="1"/>
  <c r="J4267" i="1"/>
  <c r="R4257" i="1"/>
  <c r="P4257" i="1"/>
  <c r="N4257" i="1"/>
  <c r="L4257" i="1"/>
  <c r="J4257" i="1"/>
  <c r="R4247" i="1"/>
  <c r="P4247" i="1"/>
  <c r="N4247" i="1"/>
  <c r="L4247" i="1"/>
  <c r="J4247" i="1"/>
  <c r="R4237" i="1"/>
  <c r="P4237" i="1"/>
  <c r="N4237" i="1"/>
  <c r="L4237" i="1"/>
  <c r="J4237" i="1"/>
  <c r="R4227" i="1"/>
  <c r="P4227" i="1"/>
  <c r="L4227" i="1"/>
  <c r="N4227" i="1"/>
  <c r="J4227" i="1"/>
  <c r="R4217" i="1"/>
  <c r="P4217" i="1"/>
  <c r="N4217" i="1"/>
  <c r="L4217" i="1"/>
  <c r="J4217" i="1"/>
  <c r="R4207" i="1"/>
  <c r="P4207" i="1"/>
  <c r="N4207" i="1"/>
  <c r="L4207" i="1"/>
  <c r="J4207" i="1"/>
  <c r="R4197" i="1"/>
  <c r="P4197" i="1"/>
  <c r="N4197" i="1"/>
  <c r="L4197" i="1"/>
  <c r="J4197" i="1"/>
  <c r="R4187" i="1"/>
  <c r="P4187" i="1"/>
  <c r="N4187" i="1"/>
  <c r="L4187" i="1"/>
  <c r="J4187" i="1"/>
  <c r="R4177" i="1"/>
  <c r="P4177" i="1"/>
  <c r="N4177" i="1"/>
  <c r="L4177" i="1"/>
  <c r="J4177" i="1"/>
  <c r="R4167" i="1"/>
  <c r="P4167" i="1"/>
  <c r="N4167" i="1"/>
  <c r="L4167" i="1"/>
  <c r="J4167" i="1"/>
  <c r="R4157" i="1"/>
  <c r="P4157" i="1"/>
  <c r="N4157" i="1"/>
  <c r="L4157" i="1"/>
  <c r="J4157" i="1"/>
  <c r="R4147" i="1"/>
  <c r="P4147" i="1"/>
  <c r="N4147" i="1"/>
  <c r="L4147" i="1"/>
  <c r="J4147" i="1"/>
  <c r="R4137" i="1"/>
  <c r="P4137" i="1"/>
  <c r="N4137" i="1"/>
  <c r="L4137" i="1"/>
  <c r="J4137" i="1"/>
  <c r="R4127" i="1"/>
  <c r="P4127" i="1"/>
  <c r="N4127" i="1"/>
  <c r="L4127" i="1"/>
  <c r="J4127" i="1"/>
  <c r="R4117" i="1"/>
  <c r="P4117" i="1"/>
  <c r="N4117" i="1"/>
  <c r="L4117" i="1"/>
  <c r="J4117" i="1"/>
  <c r="R4107" i="1"/>
  <c r="P4107" i="1"/>
  <c r="N4107" i="1"/>
  <c r="L4107" i="1"/>
  <c r="J4107" i="1"/>
  <c r="R4097" i="1"/>
  <c r="P4097" i="1"/>
  <c r="N4097" i="1"/>
  <c r="L4097" i="1"/>
  <c r="J4097" i="1"/>
  <c r="R4087" i="1"/>
  <c r="P4087" i="1"/>
  <c r="N4087" i="1"/>
  <c r="L4087" i="1"/>
  <c r="J4087" i="1"/>
  <c r="R4077" i="1"/>
  <c r="P4077" i="1"/>
  <c r="N4077" i="1"/>
  <c r="L4077" i="1"/>
  <c r="J4077" i="1"/>
  <c r="R4067" i="1"/>
  <c r="P4067" i="1"/>
  <c r="N4067" i="1"/>
  <c r="L4067" i="1"/>
  <c r="J4067" i="1"/>
  <c r="R4057" i="1"/>
  <c r="P4057" i="1"/>
  <c r="N4057" i="1"/>
  <c r="L4057" i="1"/>
  <c r="J4057" i="1"/>
  <c r="R4047" i="1"/>
  <c r="P4047" i="1"/>
  <c r="N4047" i="1"/>
  <c r="L4047" i="1"/>
  <c r="J4047" i="1"/>
  <c r="R4037" i="1"/>
  <c r="P4037" i="1"/>
  <c r="N4037" i="1"/>
  <c r="L4037" i="1"/>
  <c r="J4037" i="1"/>
  <c r="R4027" i="1"/>
  <c r="P4027" i="1"/>
  <c r="N4027" i="1"/>
  <c r="L4027" i="1"/>
  <c r="J4027" i="1"/>
  <c r="R4017" i="1"/>
  <c r="P4017" i="1"/>
  <c r="N4017" i="1"/>
  <c r="L4017" i="1"/>
  <c r="J4017" i="1"/>
  <c r="R4007" i="1"/>
  <c r="P4007" i="1"/>
  <c r="N4007" i="1"/>
  <c r="L4007" i="1"/>
  <c r="J4007" i="1"/>
  <c r="R3997" i="1"/>
  <c r="P3997" i="1"/>
  <c r="N3997" i="1"/>
  <c r="L3997" i="1"/>
  <c r="J3997" i="1"/>
  <c r="R3987" i="1"/>
  <c r="P3987" i="1"/>
  <c r="N3987" i="1"/>
  <c r="L3987" i="1"/>
  <c r="J3987" i="1"/>
  <c r="R3977" i="1"/>
  <c r="P3977" i="1"/>
  <c r="N3977" i="1"/>
  <c r="L3977" i="1"/>
  <c r="J3977" i="1"/>
  <c r="R3967" i="1"/>
  <c r="P3967" i="1"/>
  <c r="N3967" i="1"/>
  <c r="L3967" i="1"/>
  <c r="J3967" i="1"/>
  <c r="R3957" i="1"/>
  <c r="P3957" i="1"/>
  <c r="N3957" i="1"/>
  <c r="L3957" i="1"/>
  <c r="J3957" i="1"/>
  <c r="R3947" i="1"/>
  <c r="P3947" i="1"/>
  <c r="N3947" i="1"/>
  <c r="L3947" i="1"/>
  <c r="J3947" i="1"/>
  <c r="R3937" i="1"/>
  <c r="P3937" i="1"/>
  <c r="N3937" i="1"/>
  <c r="L3937" i="1"/>
  <c r="J3937" i="1"/>
  <c r="R3927" i="1"/>
  <c r="P3927" i="1"/>
  <c r="N3927" i="1"/>
  <c r="L3927" i="1"/>
  <c r="J3927" i="1"/>
  <c r="R3917" i="1"/>
  <c r="P3917" i="1"/>
  <c r="N3917" i="1"/>
  <c r="L3917" i="1"/>
  <c r="J3917" i="1"/>
  <c r="R3907" i="1"/>
  <c r="P3907" i="1"/>
  <c r="N3907" i="1"/>
  <c r="L3907" i="1"/>
  <c r="J3907" i="1"/>
  <c r="R3897" i="1"/>
  <c r="P3897" i="1"/>
  <c r="N3897" i="1"/>
  <c r="L3897" i="1"/>
  <c r="J3897" i="1"/>
  <c r="R3887" i="1"/>
  <c r="P3887" i="1"/>
  <c r="N3887" i="1"/>
  <c r="L3887" i="1"/>
  <c r="J3887" i="1"/>
  <c r="R3877" i="1"/>
  <c r="P3877" i="1"/>
  <c r="N3877" i="1"/>
  <c r="L3877" i="1"/>
  <c r="J3877" i="1"/>
  <c r="R3867" i="1"/>
  <c r="P3867" i="1"/>
  <c r="N3867" i="1"/>
  <c r="L3867" i="1"/>
  <c r="J3867" i="1"/>
  <c r="R3857" i="1"/>
  <c r="P3857" i="1"/>
  <c r="N3857" i="1"/>
  <c r="L3857" i="1"/>
  <c r="J3857" i="1"/>
  <c r="R3847" i="1"/>
  <c r="P3847" i="1"/>
  <c r="N3847" i="1"/>
  <c r="L3847" i="1"/>
  <c r="J3847" i="1"/>
  <c r="R3837" i="1"/>
  <c r="P3837" i="1"/>
  <c r="N3837" i="1"/>
  <c r="L3837" i="1"/>
  <c r="J3837" i="1"/>
  <c r="R3827" i="1"/>
  <c r="P3827" i="1"/>
  <c r="N3827" i="1"/>
  <c r="L3827" i="1"/>
  <c r="J3827" i="1"/>
  <c r="R3817" i="1"/>
  <c r="P3817" i="1"/>
  <c r="N3817" i="1"/>
  <c r="L3817" i="1"/>
  <c r="J3817" i="1"/>
  <c r="R3807" i="1"/>
  <c r="P3807" i="1"/>
  <c r="N3807" i="1"/>
  <c r="L3807" i="1"/>
  <c r="J3807" i="1"/>
  <c r="R3797" i="1"/>
  <c r="P3797" i="1"/>
  <c r="N3797" i="1"/>
  <c r="L3797" i="1"/>
  <c r="J3797" i="1"/>
  <c r="R3787" i="1"/>
  <c r="P3787" i="1"/>
  <c r="N3787" i="1"/>
  <c r="L3787" i="1"/>
  <c r="J3787" i="1"/>
  <c r="R3777" i="1"/>
  <c r="P3777" i="1"/>
  <c r="N3777" i="1"/>
  <c r="L3777" i="1"/>
  <c r="J3777" i="1"/>
  <c r="R3767" i="1"/>
  <c r="P3767" i="1"/>
  <c r="N3767" i="1"/>
  <c r="L3767" i="1"/>
  <c r="J3767" i="1"/>
  <c r="R3757" i="1"/>
  <c r="P3757" i="1"/>
  <c r="N3757" i="1"/>
  <c r="L3757" i="1"/>
  <c r="J3757" i="1"/>
  <c r="R3747" i="1"/>
  <c r="P3747" i="1"/>
  <c r="N3747" i="1"/>
  <c r="L3747" i="1"/>
  <c r="J3747" i="1"/>
  <c r="R3737" i="1"/>
  <c r="P3737" i="1"/>
  <c r="N3737" i="1"/>
  <c r="L3737" i="1"/>
  <c r="J3737" i="1"/>
  <c r="R3727" i="1"/>
  <c r="P3727" i="1"/>
  <c r="N3727" i="1"/>
  <c r="L3727" i="1"/>
  <c r="J3727" i="1"/>
  <c r="R3717" i="1"/>
  <c r="P3717" i="1"/>
  <c r="N3717" i="1"/>
  <c r="L3717" i="1"/>
  <c r="J3717" i="1"/>
  <c r="R3707" i="1"/>
  <c r="P3707" i="1"/>
  <c r="N3707" i="1"/>
  <c r="L3707" i="1"/>
  <c r="J3707" i="1"/>
  <c r="R3697" i="1"/>
  <c r="P3697" i="1"/>
  <c r="N3697" i="1"/>
  <c r="L3697" i="1"/>
  <c r="J3697" i="1"/>
  <c r="R3687" i="1"/>
  <c r="P3687" i="1"/>
  <c r="N3687" i="1"/>
  <c r="L3687" i="1"/>
  <c r="J3687" i="1"/>
  <c r="R3677" i="1"/>
  <c r="P3677" i="1"/>
  <c r="N3677" i="1"/>
  <c r="L3677" i="1"/>
  <c r="J3677" i="1"/>
  <c r="R3667" i="1"/>
  <c r="P3667" i="1"/>
  <c r="N3667" i="1"/>
  <c r="L3667" i="1"/>
  <c r="J3667" i="1"/>
  <c r="R3657" i="1"/>
  <c r="P3657" i="1"/>
  <c r="N3657" i="1"/>
  <c r="L3657" i="1"/>
  <c r="J3657" i="1"/>
  <c r="R3647" i="1"/>
  <c r="P3647" i="1"/>
  <c r="N3647" i="1"/>
  <c r="L3647" i="1"/>
  <c r="J3647" i="1"/>
  <c r="R3637" i="1"/>
  <c r="P3637" i="1"/>
  <c r="N3637" i="1"/>
  <c r="L3637" i="1"/>
  <c r="J3637" i="1"/>
  <c r="R3627" i="1"/>
  <c r="P3627" i="1"/>
  <c r="N3627" i="1"/>
  <c r="L3627" i="1"/>
  <c r="J3627" i="1"/>
  <c r="R3617" i="1"/>
  <c r="P3617" i="1"/>
  <c r="N3617" i="1"/>
  <c r="L3617" i="1"/>
  <c r="J3617" i="1"/>
  <c r="R3607" i="1"/>
  <c r="P3607" i="1"/>
  <c r="N3607" i="1"/>
  <c r="L3607" i="1"/>
  <c r="J3607" i="1"/>
  <c r="R3597" i="1"/>
  <c r="P3597" i="1"/>
  <c r="N3597" i="1"/>
  <c r="L3597" i="1"/>
  <c r="J3597" i="1"/>
  <c r="R3587" i="1"/>
  <c r="P3587" i="1"/>
  <c r="N3587" i="1"/>
  <c r="L3587" i="1"/>
  <c r="J3587" i="1"/>
  <c r="R3577" i="1"/>
  <c r="P3577" i="1"/>
  <c r="N3577" i="1"/>
  <c r="L3577" i="1"/>
  <c r="J3577" i="1"/>
  <c r="R3567" i="1"/>
  <c r="P3567" i="1"/>
  <c r="N3567" i="1"/>
  <c r="L3567" i="1"/>
  <c r="J3567" i="1"/>
  <c r="R3557" i="1"/>
  <c r="P3557" i="1"/>
  <c r="N3557" i="1"/>
  <c r="L3557" i="1"/>
  <c r="J3557" i="1"/>
  <c r="R3547" i="1"/>
  <c r="P3547" i="1"/>
  <c r="N3547" i="1"/>
  <c r="L3547" i="1"/>
  <c r="J3547" i="1"/>
  <c r="R3537" i="1"/>
  <c r="P3537" i="1"/>
  <c r="N3537" i="1"/>
  <c r="L3537" i="1"/>
  <c r="J3537" i="1"/>
  <c r="R3527" i="1"/>
  <c r="P3527" i="1"/>
  <c r="N3527" i="1"/>
  <c r="L3527" i="1"/>
  <c r="J3527" i="1"/>
  <c r="R3517" i="1"/>
  <c r="P3517" i="1"/>
  <c r="N3517" i="1"/>
  <c r="L3517" i="1"/>
  <c r="J3517" i="1"/>
  <c r="R3507" i="1"/>
  <c r="P3507" i="1"/>
  <c r="N3507" i="1"/>
  <c r="L3507" i="1"/>
  <c r="J3507" i="1"/>
  <c r="R3497" i="1"/>
  <c r="P3497" i="1"/>
  <c r="N3497" i="1"/>
  <c r="L3497" i="1"/>
  <c r="J3497" i="1"/>
  <c r="R3487" i="1"/>
  <c r="P3487" i="1"/>
  <c r="N3487" i="1"/>
  <c r="L3487" i="1"/>
  <c r="J3487" i="1"/>
  <c r="R3477" i="1"/>
  <c r="P3477" i="1"/>
  <c r="N3477" i="1"/>
  <c r="L3477" i="1"/>
  <c r="J3477" i="1"/>
  <c r="R3467" i="1"/>
  <c r="P3467" i="1"/>
  <c r="N3467" i="1"/>
  <c r="L3467" i="1"/>
  <c r="J3467" i="1"/>
  <c r="R3457" i="1"/>
  <c r="P3457" i="1"/>
  <c r="N3457" i="1"/>
  <c r="L3457" i="1"/>
  <c r="J3457" i="1"/>
  <c r="R3447" i="1"/>
  <c r="P3447" i="1"/>
  <c r="N3447" i="1"/>
  <c r="L3447" i="1"/>
  <c r="J3447" i="1"/>
  <c r="R3437" i="1"/>
  <c r="P3437" i="1"/>
  <c r="N3437" i="1"/>
  <c r="L3437" i="1"/>
  <c r="J3437" i="1"/>
  <c r="R3427" i="1"/>
  <c r="P3427" i="1"/>
  <c r="N3427" i="1"/>
  <c r="L3427" i="1"/>
  <c r="J3427" i="1"/>
  <c r="R3417" i="1"/>
  <c r="P3417" i="1"/>
  <c r="N3417" i="1"/>
  <c r="L3417" i="1"/>
  <c r="J3417" i="1"/>
  <c r="R3407" i="1"/>
  <c r="P3407" i="1"/>
  <c r="N3407" i="1"/>
  <c r="L3407" i="1"/>
  <c r="J3407" i="1"/>
  <c r="R3397" i="1"/>
  <c r="P3397" i="1"/>
  <c r="N3397" i="1"/>
  <c r="L3397" i="1"/>
  <c r="J3397" i="1"/>
  <c r="R3387" i="1"/>
  <c r="P3387" i="1"/>
  <c r="N3387" i="1"/>
  <c r="L3387" i="1"/>
  <c r="J3387" i="1"/>
  <c r="R3377" i="1"/>
  <c r="P3377" i="1"/>
  <c r="N3377" i="1"/>
  <c r="L3377" i="1"/>
  <c r="J3377" i="1"/>
  <c r="R3367" i="1"/>
  <c r="P3367" i="1"/>
  <c r="N3367" i="1"/>
  <c r="L3367" i="1"/>
  <c r="J3367" i="1"/>
  <c r="R3357" i="1"/>
  <c r="P3357" i="1"/>
  <c r="N3357" i="1"/>
  <c r="L3357" i="1"/>
  <c r="J3357" i="1"/>
  <c r="R3347" i="1"/>
  <c r="P3347" i="1"/>
  <c r="N3347" i="1"/>
  <c r="L3347" i="1"/>
  <c r="J3347" i="1"/>
  <c r="R3337" i="1"/>
  <c r="P3337" i="1"/>
  <c r="N3337" i="1"/>
  <c r="L3337" i="1"/>
  <c r="J3337" i="1"/>
  <c r="R3327" i="1"/>
  <c r="P3327" i="1"/>
  <c r="N3327" i="1"/>
  <c r="L3327" i="1"/>
  <c r="J3327" i="1"/>
  <c r="R3317" i="1"/>
  <c r="P3317" i="1"/>
  <c r="N3317" i="1"/>
  <c r="L3317" i="1"/>
  <c r="J3317" i="1"/>
  <c r="R3307" i="1"/>
  <c r="P3307" i="1"/>
  <c r="N3307" i="1"/>
  <c r="L3307" i="1"/>
  <c r="J3307" i="1"/>
  <c r="R3297" i="1"/>
  <c r="P3297" i="1"/>
  <c r="N3297" i="1"/>
  <c r="L3297" i="1"/>
  <c r="J3297" i="1"/>
  <c r="R3287" i="1"/>
  <c r="P3287" i="1"/>
  <c r="N3287" i="1"/>
  <c r="L3287" i="1"/>
  <c r="J3287" i="1"/>
  <c r="R3277" i="1"/>
  <c r="P3277" i="1"/>
  <c r="N3277" i="1"/>
  <c r="L3277" i="1"/>
  <c r="J3277" i="1"/>
  <c r="R3267" i="1"/>
  <c r="P3267" i="1"/>
  <c r="N3267" i="1"/>
  <c r="L3267" i="1"/>
  <c r="J3267" i="1"/>
  <c r="R3257" i="1"/>
  <c r="P3257" i="1"/>
  <c r="N3257" i="1"/>
  <c r="L3257" i="1"/>
  <c r="J3257" i="1"/>
  <c r="R3247" i="1"/>
  <c r="P3247" i="1"/>
  <c r="N3247" i="1"/>
  <c r="L3247" i="1"/>
  <c r="J3247" i="1"/>
  <c r="R3237" i="1"/>
  <c r="P3237" i="1"/>
  <c r="N3237" i="1"/>
  <c r="L3237" i="1"/>
  <c r="J3237" i="1"/>
  <c r="R3227" i="1"/>
  <c r="P3227" i="1"/>
  <c r="N3227" i="1"/>
  <c r="L3227" i="1"/>
  <c r="J3227" i="1"/>
  <c r="R3217" i="1"/>
  <c r="P3217" i="1"/>
  <c r="N3217" i="1"/>
  <c r="L3217" i="1"/>
  <c r="J3217" i="1"/>
  <c r="R3207" i="1"/>
  <c r="P3207" i="1"/>
  <c r="N3207" i="1"/>
  <c r="L3207" i="1"/>
  <c r="J3207" i="1"/>
  <c r="R3197" i="1"/>
  <c r="P3197" i="1"/>
  <c r="N3197" i="1"/>
  <c r="L3197" i="1"/>
  <c r="J3197" i="1"/>
  <c r="R3187" i="1"/>
  <c r="P3187" i="1"/>
  <c r="N3187" i="1"/>
  <c r="L3187" i="1"/>
  <c r="J3187" i="1"/>
  <c r="R3177" i="1"/>
  <c r="P3177" i="1"/>
  <c r="N3177" i="1"/>
  <c r="L3177" i="1"/>
  <c r="J3177" i="1"/>
  <c r="R3167" i="1"/>
  <c r="P3167" i="1"/>
  <c r="N3167" i="1"/>
  <c r="L3167" i="1"/>
  <c r="J3167" i="1"/>
  <c r="R3157" i="1"/>
  <c r="P3157" i="1"/>
  <c r="N3157" i="1"/>
  <c r="L3157" i="1"/>
  <c r="J3157" i="1"/>
  <c r="R3147" i="1"/>
  <c r="P3147" i="1"/>
  <c r="N3147" i="1"/>
  <c r="L3147" i="1"/>
  <c r="J3147" i="1"/>
  <c r="R3137" i="1"/>
  <c r="P3137" i="1"/>
  <c r="N3137" i="1"/>
  <c r="L3137" i="1"/>
  <c r="J3137" i="1"/>
  <c r="R3127" i="1"/>
  <c r="P3127" i="1"/>
  <c r="N3127" i="1"/>
  <c r="L3127" i="1"/>
  <c r="J3127" i="1"/>
  <c r="R3117" i="1"/>
  <c r="P3117" i="1"/>
  <c r="N3117" i="1"/>
  <c r="L3117" i="1"/>
  <c r="J3117" i="1"/>
  <c r="R3107" i="1"/>
  <c r="P3107" i="1"/>
  <c r="N3107" i="1"/>
  <c r="L3107" i="1"/>
  <c r="J3107" i="1"/>
  <c r="R3097" i="1"/>
  <c r="P3097" i="1"/>
  <c r="N3097" i="1"/>
  <c r="L3097" i="1"/>
  <c r="J3097" i="1"/>
  <c r="R3087" i="1"/>
  <c r="P3087" i="1"/>
  <c r="N3087" i="1"/>
  <c r="L3087" i="1"/>
  <c r="J3087" i="1"/>
  <c r="R3077" i="1"/>
  <c r="P3077" i="1"/>
  <c r="N3077" i="1"/>
  <c r="L3077" i="1"/>
  <c r="J3077" i="1"/>
  <c r="R3067" i="1"/>
  <c r="P3067" i="1"/>
  <c r="N3067" i="1"/>
  <c r="L3067" i="1"/>
  <c r="J3067" i="1"/>
  <c r="R3057" i="1"/>
  <c r="P3057" i="1"/>
  <c r="N3057" i="1"/>
  <c r="L3057" i="1"/>
  <c r="J3057" i="1"/>
  <c r="R3047" i="1"/>
  <c r="P3047" i="1"/>
  <c r="N3047" i="1"/>
  <c r="L3047" i="1"/>
  <c r="J3047" i="1"/>
  <c r="R3037" i="1"/>
  <c r="P3037" i="1"/>
  <c r="N3037" i="1"/>
  <c r="L3037" i="1"/>
  <c r="J3037" i="1"/>
  <c r="R3027" i="1"/>
  <c r="P3027" i="1"/>
  <c r="N3027" i="1"/>
  <c r="L3027" i="1"/>
  <c r="J3027" i="1"/>
  <c r="R3017" i="1"/>
  <c r="P3017" i="1"/>
  <c r="N3017" i="1"/>
  <c r="L3017" i="1"/>
  <c r="J3017" i="1"/>
  <c r="R3007" i="1"/>
  <c r="P3007" i="1"/>
  <c r="N3007" i="1"/>
  <c r="L3007" i="1"/>
  <c r="J3007" i="1"/>
  <c r="R2997" i="1"/>
  <c r="P2997" i="1"/>
  <c r="N2997" i="1"/>
  <c r="L2997" i="1"/>
  <c r="J2997" i="1"/>
  <c r="R2987" i="1"/>
  <c r="P2987" i="1"/>
  <c r="N2987" i="1"/>
  <c r="L2987" i="1"/>
  <c r="J2987" i="1"/>
  <c r="R2977" i="1"/>
  <c r="P2977" i="1"/>
  <c r="N2977" i="1"/>
  <c r="L2977" i="1"/>
  <c r="J2977" i="1"/>
  <c r="R2967" i="1"/>
  <c r="P2967" i="1"/>
  <c r="N2967" i="1"/>
  <c r="L2967" i="1"/>
  <c r="J2967" i="1"/>
  <c r="R2957" i="1"/>
  <c r="P2957" i="1"/>
  <c r="N2957" i="1"/>
  <c r="L2957" i="1"/>
  <c r="J2957" i="1"/>
  <c r="R2947" i="1"/>
  <c r="P2947" i="1"/>
  <c r="N2947" i="1"/>
  <c r="L2947" i="1"/>
  <c r="J2947" i="1"/>
  <c r="R2937" i="1"/>
  <c r="P2937" i="1"/>
  <c r="N2937" i="1"/>
  <c r="L2937" i="1"/>
  <c r="J2937" i="1"/>
  <c r="R2927" i="1"/>
  <c r="P2927" i="1"/>
  <c r="N2927" i="1"/>
  <c r="L2927" i="1"/>
  <c r="J2927" i="1"/>
  <c r="R2917" i="1"/>
  <c r="P2917" i="1"/>
  <c r="N2917" i="1"/>
  <c r="L2917" i="1"/>
  <c r="J2917" i="1"/>
  <c r="R2907" i="1"/>
  <c r="P2907" i="1"/>
  <c r="N2907" i="1"/>
  <c r="L2907" i="1"/>
  <c r="J2907" i="1"/>
  <c r="R2897" i="1"/>
  <c r="P2897" i="1"/>
  <c r="N2897" i="1"/>
  <c r="L2897" i="1"/>
  <c r="J2897" i="1"/>
  <c r="R2887" i="1"/>
  <c r="P2887" i="1"/>
  <c r="N2887" i="1"/>
  <c r="L2887" i="1"/>
  <c r="J2887" i="1"/>
  <c r="R2877" i="1"/>
  <c r="P2877" i="1"/>
  <c r="N2877" i="1"/>
  <c r="L2877" i="1"/>
  <c r="J2877" i="1"/>
  <c r="R2867" i="1"/>
  <c r="P2867" i="1"/>
  <c r="N2867" i="1"/>
  <c r="L2867" i="1"/>
  <c r="J2867" i="1"/>
  <c r="R2857" i="1"/>
  <c r="P2857" i="1"/>
  <c r="N2857" i="1"/>
  <c r="L2857" i="1"/>
  <c r="J2857" i="1"/>
  <c r="R2847" i="1"/>
  <c r="P2847" i="1"/>
  <c r="N2847" i="1"/>
  <c r="L2847" i="1"/>
  <c r="J2847" i="1"/>
  <c r="R2837" i="1"/>
  <c r="P2837" i="1"/>
  <c r="N2837" i="1"/>
  <c r="L2837" i="1"/>
  <c r="J2837" i="1"/>
  <c r="R2827" i="1"/>
  <c r="P2827" i="1"/>
  <c r="N2827" i="1"/>
  <c r="L2827" i="1"/>
  <c r="J2827" i="1"/>
  <c r="R2817" i="1"/>
  <c r="P2817" i="1"/>
  <c r="N2817" i="1"/>
  <c r="L2817" i="1"/>
  <c r="J2817" i="1"/>
  <c r="R2807" i="1"/>
  <c r="P2807" i="1"/>
  <c r="N2807" i="1"/>
  <c r="L2807" i="1"/>
  <c r="J2807" i="1"/>
  <c r="R2797" i="1"/>
  <c r="P2797" i="1"/>
  <c r="N2797" i="1"/>
  <c r="L2797" i="1"/>
  <c r="J2797" i="1"/>
  <c r="R2787" i="1"/>
  <c r="P2787" i="1"/>
  <c r="N2787" i="1"/>
  <c r="L2787" i="1"/>
  <c r="J2787" i="1"/>
  <c r="R2777" i="1"/>
  <c r="P2777" i="1"/>
  <c r="N2777" i="1"/>
  <c r="L2777" i="1"/>
  <c r="J2777" i="1"/>
  <c r="R2767" i="1"/>
  <c r="P2767" i="1"/>
  <c r="N2767" i="1"/>
  <c r="L2767" i="1"/>
  <c r="J2767" i="1"/>
  <c r="R2757" i="1"/>
  <c r="P2757" i="1"/>
  <c r="N2757" i="1"/>
  <c r="L2757" i="1"/>
  <c r="J2757" i="1"/>
  <c r="R2747" i="1"/>
  <c r="P2747" i="1"/>
  <c r="N2747" i="1"/>
  <c r="L2747" i="1"/>
  <c r="J2747" i="1"/>
  <c r="R2737" i="1"/>
  <c r="P2737" i="1"/>
  <c r="N2737" i="1"/>
  <c r="L2737" i="1"/>
  <c r="J2737" i="1"/>
  <c r="R2727" i="1"/>
  <c r="P2727" i="1"/>
  <c r="N2727" i="1"/>
  <c r="L2727" i="1"/>
  <c r="J2727" i="1"/>
  <c r="R2717" i="1"/>
  <c r="P2717" i="1"/>
  <c r="N2717" i="1"/>
  <c r="L2717" i="1"/>
  <c r="J2717" i="1"/>
  <c r="R2707" i="1"/>
  <c r="P2707" i="1"/>
  <c r="N2707" i="1"/>
  <c r="L2707" i="1"/>
  <c r="J2707" i="1"/>
  <c r="R2697" i="1"/>
  <c r="P2697" i="1"/>
  <c r="N2697" i="1"/>
  <c r="L2697" i="1"/>
  <c r="J2697" i="1"/>
  <c r="R2687" i="1"/>
  <c r="P2687" i="1"/>
  <c r="N2687" i="1"/>
  <c r="L2687" i="1"/>
  <c r="J2687" i="1"/>
  <c r="R2677" i="1"/>
  <c r="P2677" i="1"/>
  <c r="N2677" i="1"/>
  <c r="L2677" i="1"/>
  <c r="J2677" i="1"/>
  <c r="R2667" i="1"/>
  <c r="P2667" i="1"/>
  <c r="N2667" i="1"/>
  <c r="L2667" i="1"/>
  <c r="J2667" i="1"/>
  <c r="R2657" i="1"/>
  <c r="P2657" i="1"/>
  <c r="N2657" i="1"/>
  <c r="L2657" i="1"/>
  <c r="J2657" i="1"/>
  <c r="R2647" i="1"/>
  <c r="P2647" i="1"/>
  <c r="N2647" i="1"/>
  <c r="L2647" i="1"/>
  <c r="J2647" i="1"/>
  <c r="R2637" i="1"/>
  <c r="P2637" i="1"/>
  <c r="N2637" i="1"/>
  <c r="L2637" i="1"/>
  <c r="J2637" i="1"/>
  <c r="R2627" i="1"/>
  <c r="P2627" i="1"/>
  <c r="N2627" i="1"/>
  <c r="L2627" i="1"/>
  <c r="J2627" i="1"/>
  <c r="R2617" i="1"/>
  <c r="N2617" i="1"/>
  <c r="P2617" i="1"/>
  <c r="L2617" i="1"/>
  <c r="J2617" i="1"/>
  <c r="R2607" i="1"/>
  <c r="N2607" i="1"/>
  <c r="P2607" i="1"/>
  <c r="L2607" i="1"/>
  <c r="J2607" i="1"/>
  <c r="R2597" i="1"/>
  <c r="P2597" i="1"/>
  <c r="N2597" i="1"/>
  <c r="L2597" i="1"/>
  <c r="J2597" i="1"/>
  <c r="R2587" i="1"/>
  <c r="P2587" i="1"/>
  <c r="N2587" i="1"/>
  <c r="L2587" i="1"/>
  <c r="J2587" i="1"/>
  <c r="R2577" i="1"/>
  <c r="P2577" i="1"/>
  <c r="N2577" i="1"/>
  <c r="L2577" i="1"/>
  <c r="J2577" i="1"/>
  <c r="R2567" i="1"/>
  <c r="P2567" i="1"/>
  <c r="N2567" i="1"/>
  <c r="L2567" i="1"/>
  <c r="J2567" i="1"/>
  <c r="R2557" i="1"/>
  <c r="P2557" i="1"/>
  <c r="N2557" i="1"/>
  <c r="L2557" i="1"/>
  <c r="J2557" i="1"/>
  <c r="R2547" i="1"/>
  <c r="P2547" i="1"/>
  <c r="N2547" i="1"/>
  <c r="L2547" i="1"/>
  <c r="J2547" i="1"/>
  <c r="R2537" i="1"/>
  <c r="P2537" i="1"/>
  <c r="N2537" i="1"/>
  <c r="L2537" i="1"/>
  <c r="J2537" i="1"/>
  <c r="R2527" i="1"/>
  <c r="P2527" i="1"/>
  <c r="N2527" i="1"/>
  <c r="L2527" i="1"/>
  <c r="J2527" i="1"/>
  <c r="R2517" i="1"/>
  <c r="P2517" i="1"/>
  <c r="N2517" i="1"/>
  <c r="L2517" i="1"/>
  <c r="J2517" i="1"/>
  <c r="R2507" i="1"/>
  <c r="P2507" i="1"/>
  <c r="N2507" i="1"/>
  <c r="L2507" i="1"/>
  <c r="J2507" i="1"/>
  <c r="R2497" i="1"/>
  <c r="P2497" i="1"/>
  <c r="N2497" i="1"/>
  <c r="L2497" i="1"/>
  <c r="J2497" i="1"/>
  <c r="R2487" i="1"/>
  <c r="P2487" i="1"/>
  <c r="N2487" i="1"/>
  <c r="L2487" i="1"/>
  <c r="J2487" i="1"/>
  <c r="R2477" i="1"/>
  <c r="P2477" i="1"/>
  <c r="N2477" i="1"/>
  <c r="L2477" i="1"/>
  <c r="J2477" i="1"/>
  <c r="R2467" i="1"/>
  <c r="P2467" i="1"/>
  <c r="N2467" i="1"/>
  <c r="L2467" i="1"/>
  <c r="J2467" i="1"/>
  <c r="R2457" i="1"/>
  <c r="P2457" i="1"/>
  <c r="N2457" i="1"/>
  <c r="L2457" i="1"/>
  <c r="J2457" i="1"/>
  <c r="R2447" i="1"/>
  <c r="P2447" i="1"/>
  <c r="N2447" i="1"/>
  <c r="L2447" i="1"/>
  <c r="J2447" i="1"/>
  <c r="R2437" i="1"/>
  <c r="P2437" i="1"/>
  <c r="N2437" i="1"/>
  <c r="L2437" i="1"/>
  <c r="J2437" i="1"/>
  <c r="R2427" i="1"/>
  <c r="P2427" i="1"/>
  <c r="N2427" i="1"/>
  <c r="L2427" i="1"/>
  <c r="J2427" i="1"/>
  <c r="R2417" i="1"/>
  <c r="P2417" i="1"/>
  <c r="N2417" i="1"/>
  <c r="L2417" i="1"/>
  <c r="J2417" i="1"/>
  <c r="R2407" i="1"/>
  <c r="P2407" i="1"/>
  <c r="N2407" i="1"/>
  <c r="L2407" i="1"/>
  <c r="J2407" i="1"/>
  <c r="R2397" i="1"/>
  <c r="P2397" i="1"/>
  <c r="N2397" i="1"/>
  <c r="L2397" i="1"/>
  <c r="J2397" i="1"/>
  <c r="R2387" i="1"/>
  <c r="P2387" i="1"/>
  <c r="N2387" i="1"/>
  <c r="L2387" i="1"/>
  <c r="J2387" i="1"/>
  <c r="R2377" i="1"/>
  <c r="P2377" i="1"/>
  <c r="N2377" i="1"/>
  <c r="L2377" i="1"/>
  <c r="J2377" i="1"/>
  <c r="R2367" i="1"/>
  <c r="P2367" i="1"/>
  <c r="N2367" i="1"/>
  <c r="L2367" i="1"/>
  <c r="J2367" i="1"/>
  <c r="R2357" i="1"/>
  <c r="P2357" i="1"/>
  <c r="N2357" i="1"/>
  <c r="L2357" i="1"/>
  <c r="J2357" i="1"/>
  <c r="R2347" i="1"/>
  <c r="P2347" i="1"/>
  <c r="N2347" i="1"/>
  <c r="L2347" i="1"/>
  <c r="J2347" i="1"/>
  <c r="R2337" i="1"/>
  <c r="P2337" i="1"/>
  <c r="N2337" i="1"/>
  <c r="L2337" i="1"/>
  <c r="J2337" i="1"/>
  <c r="R2327" i="1"/>
  <c r="P2327" i="1"/>
  <c r="N2327" i="1"/>
  <c r="L2327" i="1"/>
  <c r="J2327" i="1"/>
  <c r="R2317" i="1"/>
  <c r="P2317" i="1"/>
  <c r="N2317" i="1"/>
  <c r="L2317" i="1"/>
  <c r="J2317" i="1"/>
  <c r="R2307" i="1"/>
  <c r="P2307" i="1"/>
  <c r="N2307" i="1"/>
  <c r="L2307" i="1"/>
  <c r="J2307" i="1"/>
  <c r="R2297" i="1"/>
  <c r="P2297" i="1"/>
  <c r="N2297" i="1"/>
  <c r="L2297" i="1"/>
  <c r="J2297" i="1"/>
  <c r="R2287" i="1"/>
  <c r="P2287" i="1"/>
  <c r="N2287" i="1"/>
  <c r="L2287" i="1"/>
  <c r="J2287" i="1"/>
  <c r="R2277" i="1"/>
  <c r="P2277" i="1"/>
  <c r="N2277" i="1"/>
  <c r="L2277" i="1"/>
  <c r="J2277" i="1"/>
  <c r="R2267" i="1"/>
  <c r="P2267" i="1"/>
  <c r="N2267" i="1"/>
  <c r="L2267" i="1"/>
  <c r="J2267" i="1"/>
  <c r="R2257" i="1"/>
  <c r="P2257" i="1"/>
  <c r="N2257" i="1"/>
  <c r="L2257" i="1"/>
  <c r="J2257" i="1"/>
  <c r="R2247" i="1"/>
  <c r="P2247" i="1"/>
  <c r="N2247" i="1"/>
  <c r="L2247" i="1"/>
  <c r="J2247" i="1"/>
  <c r="R2237" i="1"/>
  <c r="P2237" i="1"/>
  <c r="N2237" i="1"/>
  <c r="L2237" i="1"/>
  <c r="J2237" i="1"/>
  <c r="R2227" i="1"/>
  <c r="P2227" i="1"/>
  <c r="N2227" i="1"/>
  <c r="L2227" i="1"/>
  <c r="J2227" i="1"/>
  <c r="R2217" i="1"/>
  <c r="P2217" i="1"/>
  <c r="N2217" i="1"/>
  <c r="L2217" i="1"/>
  <c r="J2217" i="1"/>
  <c r="R2207" i="1"/>
  <c r="P2207" i="1"/>
  <c r="N2207" i="1"/>
  <c r="L2207" i="1"/>
  <c r="J2207" i="1"/>
  <c r="R2197" i="1"/>
  <c r="P2197" i="1"/>
  <c r="N2197" i="1"/>
  <c r="L2197" i="1"/>
  <c r="J2197" i="1"/>
  <c r="R2187" i="1"/>
  <c r="P2187" i="1"/>
  <c r="N2187" i="1"/>
  <c r="L2187" i="1"/>
  <c r="J2187" i="1"/>
  <c r="R2177" i="1"/>
  <c r="P2177" i="1"/>
  <c r="N2177" i="1"/>
  <c r="L2177" i="1"/>
  <c r="J2177" i="1"/>
  <c r="R2167" i="1"/>
  <c r="P2167" i="1"/>
  <c r="N2167" i="1"/>
  <c r="L2167" i="1"/>
  <c r="J2167" i="1"/>
  <c r="R2157" i="1"/>
  <c r="P2157" i="1"/>
  <c r="N2157" i="1"/>
  <c r="L2157" i="1"/>
  <c r="J2157" i="1"/>
  <c r="R2147" i="1"/>
  <c r="P2147" i="1"/>
  <c r="N2147" i="1"/>
  <c r="L2147" i="1"/>
  <c r="J2147" i="1"/>
  <c r="R2137" i="1"/>
  <c r="P2137" i="1"/>
  <c r="N2137" i="1"/>
  <c r="L2137" i="1"/>
  <c r="J2137" i="1"/>
  <c r="R2127" i="1"/>
  <c r="P2127" i="1"/>
  <c r="N2127" i="1"/>
  <c r="L2127" i="1"/>
  <c r="J2127" i="1"/>
  <c r="R2117" i="1"/>
  <c r="P2117" i="1"/>
  <c r="N2117" i="1"/>
  <c r="L2117" i="1"/>
  <c r="J2117" i="1"/>
  <c r="R2107" i="1"/>
  <c r="P2107" i="1"/>
  <c r="N2107" i="1"/>
  <c r="L2107" i="1"/>
  <c r="J2107" i="1"/>
  <c r="R2097" i="1"/>
  <c r="P2097" i="1"/>
  <c r="N2097" i="1"/>
  <c r="L2097" i="1"/>
  <c r="J2097" i="1"/>
  <c r="R2087" i="1"/>
  <c r="P2087" i="1"/>
  <c r="N2087" i="1"/>
  <c r="L2087" i="1"/>
  <c r="J2087" i="1"/>
  <c r="R2077" i="1"/>
  <c r="P2077" i="1"/>
  <c r="N2077" i="1"/>
  <c r="L2077" i="1"/>
  <c r="J2077" i="1"/>
  <c r="R2067" i="1"/>
  <c r="P2067" i="1"/>
  <c r="N2067" i="1"/>
  <c r="L2067" i="1"/>
  <c r="J2067" i="1"/>
  <c r="R2057" i="1"/>
  <c r="P2057" i="1"/>
  <c r="N2057" i="1"/>
  <c r="L2057" i="1"/>
  <c r="J2057" i="1"/>
  <c r="R2047" i="1"/>
  <c r="P2047" i="1"/>
  <c r="N2047" i="1"/>
  <c r="L2047" i="1"/>
  <c r="J2047" i="1"/>
  <c r="R2037" i="1"/>
  <c r="P2037" i="1"/>
  <c r="N2037" i="1"/>
  <c r="L2037" i="1"/>
  <c r="J2037" i="1"/>
  <c r="R2027" i="1"/>
  <c r="P2027" i="1"/>
  <c r="N2027" i="1"/>
  <c r="L2027" i="1"/>
  <c r="J2027" i="1"/>
  <c r="R2017" i="1"/>
  <c r="P2017" i="1"/>
  <c r="N2017" i="1"/>
  <c r="L2017" i="1"/>
  <c r="J2017" i="1"/>
  <c r="R2007" i="1"/>
  <c r="P2007" i="1"/>
  <c r="N2007" i="1"/>
  <c r="L2007" i="1"/>
  <c r="J2007" i="1"/>
  <c r="R1997" i="1"/>
  <c r="P1997" i="1"/>
  <c r="N1997" i="1"/>
  <c r="L1997" i="1"/>
  <c r="J1997" i="1"/>
  <c r="R1987" i="1"/>
  <c r="P1987" i="1"/>
  <c r="N1987" i="1"/>
  <c r="L1987" i="1"/>
  <c r="J1987" i="1"/>
  <c r="R1977" i="1"/>
  <c r="P1977" i="1"/>
  <c r="N1977" i="1"/>
  <c r="L1977" i="1"/>
  <c r="J1977" i="1"/>
  <c r="R1967" i="1"/>
  <c r="P1967" i="1"/>
  <c r="N1967" i="1"/>
  <c r="L1967" i="1"/>
  <c r="J1967" i="1"/>
  <c r="R1957" i="1"/>
  <c r="P1957" i="1"/>
  <c r="N1957" i="1"/>
  <c r="L1957" i="1"/>
  <c r="J1957" i="1"/>
  <c r="R1947" i="1"/>
  <c r="P1947" i="1"/>
  <c r="N1947" i="1"/>
  <c r="L1947" i="1"/>
  <c r="J1947" i="1"/>
  <c r="R1937" i="1"/>
  <c r="P1937" i="1"/>
  <c r="N1937" i="1"/>
  <c r="L1937" i="1"/>
  <c r="J1937" i="1"/>
  <c r="R1927" i="1"/>
  <c r="P1927" i="1"/>
  <c r="N1927" i="1"/>
  <c r="L1927" i="1"/>
  <c r="J1927" i="1"/>
  <c r="R1917" i="1"/>
  <c r="P1917" i="1"/>
  <c r="N1917" i="1"/>
  <c r="L1917" i="1"/>
  <c r="J1917" i="1"/>
  <c r="R1907" i="1"/>
  <c r="P1907" i="1"/>
  <c r="N1907" i="1"/>
  <c r="L1907" i="1"/>
  <c r="J1907" i="1"/>
  <c r="R1897" i="1"/>
  <c r="P1897" i="1"/>
  <c r="N1897" i="1"/>
  <c r="L1897" i="1"/>
  <c r="J1897" i="1"/>
  <c r="R1887" i="1"/>
  <c r="P1887" i="1"/>
  <c r="N1887" i="1"/>
  <c r="L1887" i="1"/>
  <c r="J1887" i="1"/>
  <c r="R1877" i="1"/>
  <c r="P1877" i="1"/>
  <c r="N1877" i="1"/>
  <c r="L1877" i="1"/>
  <c r="J1877" i="1"/>
  <c r="R1867" i="1"/>
  <c r="P1867" i="1"/>
  <c r="N1867" i="1"/>
  <c r="L1867" i="1"/>
  <c r="J1867" i="1"/>
  <c r="R1857" i="1"/>
  <c r="P1857" i="1"/>
  <c r="N1857" i="1"/>
  <c r="L1857" i="1"/>
  <c r="J1857" i="1"/>
  <c r="R1847" i="1"/>
  <c r="P1847" i="1"/>
  <c r="N1847" i="1"/>
  <c r="L1847" i="1"/>
  <c r="J1847" i="1"/>
  <c r="R1837" i="1"/>
  <c r="P1837" i="1"/>
  <c r="N1837" i="1"/>
  <c r="L1837" i="1"/>
  <c r="J1837" i="1"/>
  <c r="R1827" i="1"/>
  <c r="P1827" i="1"/>
  <c r="N1827" i="1"/>
  <c r="L1827" i="1"/>
  <c r="J1827" i="1"/>
  <c r="R1817" i="1"/>
  <c r="P1817" i="1"/>
  <c r="N1817" i="1"/>
  <c r="L1817" i="1"/>
  <c r="J1817" i="1"/>
  <c r="R1807" i="1"/>
  <c r="P1807" i="1"/>
  <c r="N1807" i="1"/>
  <c r="L1807" i="1"/>
  <c r="J1807" i="1"/>
  <c r="R1797" i="1"/>
  <c r="P1797" i="1"/>
  <c r="N1797" i="1"/>
  <c r="L1797" i="1"/>
  <c r="J1797" i="1"/>
  <c r="R1787" i="1"/>
  <c r="P1787" i="1"/>
  <c r="N1787" i="1"/>
  <c r="L1787" i="1"/>
  <c r="J1787" i="1"/>
  <c r="R1777" i="1"/>
  <c r="P1777" i="1"/>
  <c r="N1777" i="1"/>
  <c r="L1777" i="1"/>
  <c r="J1777" i="1"/>
  <c r="R1767" i="1"/>
  <c r="P1767" i="1"/>
  <c r="N1767" i="1"/>
  <c r="L1767" i="1"/>
  <c r="J1767" i="1"/>
  <c r="R1757" i="1"/>
  <c r="P1757" i="1"/>
  <c r="N1757" i="1"/>
  <c r="L1757" i="1"/>
  <c r="J1757" i="1"/>
  <c r="R1747" i="1"/>
  <c r="P1747" i="1"/>
  <c r="N1747" i="1"/>
  <c r="L1747" i="1"/>
  <c r="J1747" i="1"/>
  <c r="R1737" i="1"/>
  <c r="P1737" i="1"/>
  <c r="N1737" i="1"/>
  <c r="L1737" i="1"/>
  <c r="J1737" i="1"/>
  <c r="R1727" i="1"/>
  <c r="P1727" i="1"/>
  <c r="N1727" i="1"/>
  <c r="L1727" i="1"/>
  <c r="J1727" i="1"/>
  <c r="R1717" i="1"/>
  <c r="P1717" i="1"/>
  <c r="N1717" i="1"/>
  <c r="L1717" i="1"/>
  <c r="J1717" i="1"/>
  <c r="R1707" i="1"/>
  <c r="P1707" i="1"/>
  <c r="N1707" i="1"/>
  <c r="L1707" i="1"/>
  <c r="J1707" i="1"/>
  <c r="R1697" i="1"/>
  <c r="P1697" i="1"/>
  <c r="N1697" i="1"/>
  <c r="L1697" i="1"/>
  <c r="J1697" i="1"/>
  <c r="R1687" i="1"/>
  <c r="P1687" i="1"/>
  <c r="N1687" i="1"/>
  <c r="L1687" i="1"/>
  <c r="J1687" i="1"/>
  <c r="R1677" i="1"/>
  <c r="P1677" i="1"/>
  <c r="N1677" i="1"/>
  <c r="L1677" i="1"/>
  <c r="J1677" i="1"/>
  <c r="R1667" i="1"/>
  <c r="P1667" i="1"/>
  <c r="N1667" i="1"/>
  <c r="L1667" i="1"/>
  <c r="J1667" i="1"/>
  <c r="R1657" i="1"/>
  <c r="N1657" i="1"/>
  <c r="P1657" i="1"/>
  <c r="L1657" i="1"/>
  <c r="J1657" i="1"/>
  <c r="R1647" i="1"/>
  <c r="P1647" i="1"/>
  <c r="N1647" i="1"/>
  <c r="L1647" i="1"/>
  <c r="J1647" i="1"/>
  <c r="R1637" i="1"/>
  <c r="P1637" i="1"/>
  <c r="N1637" i="1"/>
  <c r="L1637" i="1"/>
  <c r="J1637" i="1"/>
  <c r="R1627" i="1"/>
  <c r="P1627" i="1"/>
  <c r="N1627" i="1"/>
  <c r="L1627" i="1"/>
  <c r="J1627" i="1"/>
  <c r="R1617" i="1"/>
  <c r="P1617" i="1"/>
  <c r="N1617" i="1"/>
  <c r="L1617" i="1"/>
  <c r="J1617" i="1"/>
  <c r="R1607" i="1"/>
  <c r="P1607" i="1"/>
  <c r="N1607" i="1"/>
  <c r="L1607" i="1"/>
  <c r="J1607" i="1"/>
  <c r="R1597" i="1"/>
  <c r="P1597" i="1"/>
  <c r="N1597" i="1"/>
  <c r="L1597" i="1"/>
  <c r="J1597" i="1"/>
  <c r="R1587" i="1"/>
  <c r="P1587" i="1"/>
  <c r="N1587" i="1"/>
  <c r="L1587" i="1"/>
  <c r="J1587" i="1"/>
  <c r="R1577" i="1"/>
  <c r="P1577" i="1"/>
  <c r="N1577" i="1"/>
  <c r="L1577" i="1"/>
  <c r="J1577" i="1"/>
  <c r="R1567" i="1"/>
  <c r="P1567" i="1"/>
  <c r="N1567" i="1"/>
  <c r="L1567" i="1"/>
  <c r="J1567" i="1"/>
  <c r="R1557" i="1"/>
  <c r="P1557" i="1"/>
  <c r="N1557" i="1"/>
  <c r="L1557" i="1"/>
  <c r="J1557" i="1"/>
  <c r="R1547" i="1"/>
  <c r="P1547" i="1"/>
  <c r="N1547" i="1"/>
  <c r="L1547" i="1"/>
  <c r="J1547" i="1"/>
  <c r="R1537" i="1"/>
  <c r="P1537" i="1"/>
  <c r="N1537" i="1"/>
  <c r="L1537" i="1"/>
  <c r="J1537" i="1"/>
  <c r="R1527" i="1"/>
  <c r="P1527" i="1"/>
  <c r="N1527" i="1"/>
  <c r="L1527" i="1"/>
  <c r="J1527" i="1"/>
  <c r="R1517" i="1"/>
  <c r="P1517" i="1"/>
  <c r="N1517" i="1"/>
  <c r="L1517" i="1"/>
  <c r="J1517" i="1"/>
  <c r="R1507" i="1"/>
  <c r="P1507" i="1"/>
  <c r="N1507" i="1"/>
  <c r="L1507" i="1"/>
  <c r="J1507" i="1"/>
  <c r="R1497" i="1"/>
  <c r="P1497" i="1"/>
  <c r="N1497" i="1"/>
  <c r="L1497" i="1"/>
  <c r="J1497" i="1"/>
  <c r="R1487" i="1"/>
  <c r="P1487" i="1"/>
  <c r="N1487" i="1"/>
  <c r="L1487" i="1"/>
  <c r="J1487" i="1"/>
  <c r="R1477" i="1"/>
  <c r="P1477" i="1"/>
  <c r="N1477" i="1"/>
  <c r="L1477" i="1"/>
  <c r="J1477" i="1"/>
  <c r="R1467" i="1"/>
  <c r="P1467" i="1"/>
  <c r="N1467" i="1"/>
  <c r="L1467" i="1"/>
  <c r="J1467" i="1"/>
  <c r="R1457" i="1"/>
  <c r="P1457" i="1"/>
  <c r="N1457" i="1"/>
  <c r="L1457" i="1"/>
  <c r="J1457" i="1"/>
  <c r="R1447" i="1"/>
  <c r="P1447" i="1"/>
  <c r="N1447" i="1"/>
  <c r="L1447" i="1"/>
  <c r="J1447" i="1"/>
  <c r="R1437" i="1"/>
  <c r="P1437" i="1"/>
  <c r="N1437" i="1"/>
  <c r="L1437" i="1"/>
  <c r="J1437" i="1"/>
  <c r="R1427" i="1"/>
  <c r="P1427" i="1"/>
  <c r="N1427" i="1"/>
  <c r="L1427" i="1"/>
  <c r="J1427" i="1"/>
  <c r="R1417" i="1"/>
  <c r="P1417" i="1"/>
  <c r="N1417" i="1"/>
  <c r="L1417" i="1"/>
  <c r="J1417" i="1"/>
  <c r="R1407" i="1"/>
  <c r="P1407" i="1"/>
  <c r="N1407" i="1"/>
  <c r="L1407" i="1"/>
  <c r="J1407" i="1"/>
  <c r="R1397" i="1"/>
  <c r="P1397" i="1"/>
  <c r="N1397" i="1"/>
  <c r="L1397" i="1"/>
  <c r="J1397" i="1"/>
  <c r="R1387" i="1"/>
  <c r="P1387" i="1"/>
  <c r="N1387" i="1"/>
  <c r="L1387" i="1"/>
  <c r="J1387" i="1"/>
  <c r="R1377" i="1"/>
  <c r="P1377" i="1"/>
  <c r="N1377" i="1"/>
  <c r="L1377" i="1"/>
  <c r="J1377" i="1"/>
  <c r="R1367" i="1"/>
  <c r="P1367" i="1"/>
  <c r="N1367" i="1"/>
  <c r="L1367" i="1"/>
  <c r="J1367" i="1"/>
  <c r="R1357" i="1"/>
  <c r="P1357" i="1"/>
  <c r="N1357" i="1"/>
  <c r="L1357" i="1"/>
  <c r="J1357" i="1"/>
  <c r="R1347" i="1"/>
  <c r="P1347" i="1"/>
  <c r="N1347" i="1"/>
  <c r="L1347" i="1"/>
  <c r="J1347" i="1"/>
  <c r="R1337" i="1"/>
  <c r="P1337" i="1"/>
  <c r="N1337" i="1"/>
  <c r="L1337" i="1"/>
  <c r="J1337" i="1"/>
  <c r="R1327" i="1"/>
  <c r="P1327" i="1"/>
  <c r="N1327" i="1"/>
  <c r="L1327" i="1"/>
  <c r="J1327" i="1"/>
  <c r="R1317" i="1"/>
  <c r="P1317" i="1"/>
  <c r="N1317" i="1"/>
  <c r="L1317" i="1"/>
  <c r="J1317" i="1"/>
  <c r="R1307" i="1"/>
  <c r="P1307" i="1"/>
  <c r="N1307" i="1"/>
  <c r="L1307" i="1"/>
  <c r="J1307" i="1"/>
  <c r="R1297" i="1"/>
  <c r="P1297" i="1"/>
  <c r="N1297" i="1"/>
  <c r="L1297" i="1"/>
  <c r="J1297" i="1"/>
  <c r="R1287" i="1"/>
  <c r="P1287" i="1"/>
  <c r="N1287" i="1"/>
  <c r="L1287" i="1"/>
  <c r="J1287" i="1"/>
  <c r="R1277" i="1"/>
  <c r="P1277" i="1"/>
  <c r="N1277" i="1"/>
  <c r="L1277" i="1"/>
  <c r="J1277" i="1"/>
  <c r="R1267" i="1"/>
  <c r="P1267" i="1"/>
  <c r="N1267" i="1"/>
  <c r="L1267" i="1"/>
  <c r="J1267" i="1"/>
  <c r="R1257" i="1"/>
  <c r="P1257" i="1"/>
  <c r="N1257" i="1"/>
  <c r="L1257" i="1"/>
  <c r="J1257" i="1"/>
  <c r="R1247" i="1"/>
  <c r="P1247" i="1"/>
  <c r="N1247" i="1"/>
  <c r="L1247" i="1"/>
  <c r="J1247" i="1"/>
  <c r="R1237" i="1"/>
  <c r="P1237" i="1"/>
  <c r="N1237" i="1"/>
  <c r="L1237" i="1"/>
  <c r="J1237" i="1"/>
  <c r="R1227" i="1"/>
  <c r="P1227" i="1"/>
  <c r="N1227" i="1"/>
  <c r="L1227" i="1"/>
  <c r="J1227" i="1"/>
  <c r="R1217" i="1"/>
  <c r="P1217" i="1"/>
  <c r="N1217" i="1"/>
  <c r="L1217" i="1"/>
  <c r="J1217" i="1"/>
  <c r="R1207" i="1"/>
  <c r="P1207" i="1"/>
  <c r="N1207" i="1"/>
  <c r="L1207" i="1"/>
  <c r="J1207" i="1"/>
  <c r="R1197" i="1"/>
  <c r="P1197" i="1"/>
  <c r="N1197" i="1"/>
  <c r="L1197" i="1"/>
  <c r="J1197" i="1"/>
  <c r="R1187" i="1"/>
  <c r="P1187" i="1"/>
  <c r="N1187" i="1"/>
  <c r="L1187" i="1"/>
  <c r="J1187" i="1"/>
  <c r="R1177" i="1"/>
  <c r="P1177" i="1"/>
  <c r="N1177" i="1"/>
  <c r="L1177" i="1"/>
  <c r="J1177" i="1"/>
  <c r="R1167" i="1"/>
  <c r="P1167" i="1"/>
  <c r="N1167" i="1"/>
  <c r="L1167" i="1"/>
  <c r="J1167" i="1"/>
  <c r="R1157" i="1"/>
  <c r="P1157" i="1"/>
  <c r="N1157" i="1"/>
  <c r="L1157" i="1"/>
  <c r="J1157" i="1"/>
  <c r="R1147" i="1"/>
  <c r="P1147" i="1"/>
  <c r="N1147" i="1"/>
  <c r="L1147" i="1"/>
  <c r="J1147" i="1"/>
  <c r="R1137" i="1"/>
  <c r="P1137" i="1"/>
  <c r="N1137" i="1"/>
  <c r="L1137" i="1"/>
  <c r="J1137" i="1"/>
  <c r="R1127" i="1"/>
  <c r="P1127" i="1"/>
  <c r="N1127" i="1"/>
  <c r="L1127" i="1"/>
  <c r="J1127" i="1"/>
  <c r="R1117" i="1"/>
  <c r="P1117" i="1"/>
  <c r="N1117" i="1"/>
  <c r="L1117" i="1"/>
  <c r="J1117" i="1"/>
  <c r="R1107" i="1"/>
  <c r="P1107" i="1"/>
  <c r="N1107" i="1"/>
  <c r="L1107" i="1"/>
  <c r="J1107" i="1"/>
  <c r="R1097" i="1"/>
  <c r="P1097" i="1"/>
  <c r="N1097" i="1"/>
  <c r="L1097" i="1"/>
  <c r="J1097" i="1"/>
  <c r="R1087" i="1"/>
  <c r="P1087" i="1"/>
  <c r="N1087" i="1"/>
  <c r="L1087" i="1"/>
  <c r="J1087" i="1"/>
  <c r="R1077" i="1"/>
  <c r="P1077" i="1"/>
  <c r="N1077" i="1"/>
  <c r="L1077" i="1"/>
  <c r="J1077" i="1"/>
  <c r="R1067" i="1"/>
  <c r="P1067" i="1"/>
  <c r="N1067" i="1"/>
  <c r="L1067" i="1"/>
  <c r="J1067" i="1"/>
  <c r="R1057" i="1"/>
  <c r="P1057" i="1"/>
  <c r="N1057" i="1"/>
  <c r="L1057" i="1"/>
  <c r="J1057" i="1"/>
  <c r="R1047" i="1"/>
  <c r="P1047" i="1"/>
  <c r="N1047" i="1"/>
  <c r="L1047" i="1"/>
  <c r="J1047" i="1"/>
  <c r="R1037" i="1"/>
  <c r="P1037" i="1"/>
  <c r="N1037" i="1"/>
  <c r="L1037" i="1"/>
  <c r="J1037" i="1"/>
  <c r="R1027" i="1"/>
  <c r="P1027" i="1"/>
  <c r="N1027" i="1"/>
  <c r="L1027" i="1"/>
  <c r="J1027" i="1"/>
  <c r="R1017" i="1"/>
  <c r="P1017" i="1"/>
  <c r="N1017" i="1"/>
  <c r="L1017" i="1"/>
  <c r="J1017" i="1"/>
  <c r="R1007" i="1"/>
  <c r="P1007" i="1"/>
  <c r="N1007" i="1"/>
  <c r="L1007" i="1"/>
  <c r="J1007" i="1"/>
  <c r="R997" i="1"/>
  <c r="P997" i="1"/>
  <c r="N997" i="1"/>
  <c r="L997" i="1"/>
  <c r="J997" i="1"/>
  <c r="R987" i="1"/>
  <c r="P987" i="1"/>
  <c r="N987" i="1"/>
  <c r="L987" i="1"/>
  <c r="J987" i="1"/>
  <c r="R977" i="1"/>
  <c r="P977" i="1"/>
  <c r="N977" i="1"/>
  <c r="L977" i="1"/>
  <c r="J977" i="1"/>
  <c r="R967" i="1"/>
  <c r="P967" i="1"/>
  <c r="N967" i="1"/>
  <c r="L967" i="1"/>
  <c r="J967" i="1"/>
  <c r="R957" i="1"/>
  <c r="P957" i="1"/>
  <c r="N957" i="1"/>
  <c r="L957" i="1"/>
  <c r="J957" i="1"/>
  <c r="R947" i="1"/>
  <c r="P947" i="1"/>
  <c r="N947" i="1"/>
  <c r="L947" i="1"/>
  <c r="J947" i="1"/>
  <c r="R937" i="1"/>
  <c r="P937" i="1"/>
  <c r="N937" i="1"/>
  <c r="L937" i="1"/>
  <c r="J937" i="1"/>
  <c r="R927" i="1"/>
  <c r="P927" i="1"/>
  <c r="N927" i="1"/>
  <c r="L927" i="1"/>
  <c r="J927" i="1"/>
  <c r="R917" i="1"/>
  <c r="P917" i="1"/>
  <c r="N917" i="1"/>
  <c r="L917" i="1"/>
  <c r="J917" i="1"/>
  <c r="R907" i="1"/>
  <c r="P907" i="1"/>
  <c r="N907" i="1"/>
  <c r="L907" i="1"/>
  <c r="J907" i="1"/>
  <c r="R897" i="1"/>
  <c r="P897" i="1"/>
  <c r="N897" i="1"/>
  <c r="L897" i="1"/>
  <c r="J897" i="1"/>
  <c r="R887" i="1"/>
  <c r="P887" i="1"/>
  <c r="N887" i="1"/>
  <c r="L887" i="1"/>
  <c r="J887" i="1"/>
  <c r="R877" i="1"/>
  <c r="P877" i="1"/>
  <c r="N877" i="1"/>
  <c r="L877" i="1"/>
  <c r="J877" i="1"/>
  <c r="R867" i="1"/>
  <c r="P867" i="1"/>
  <c r="N867" i="1"/>
  <c r="L867" i="1"/>
  <c r="J867" i="1"/>
  <c r="R857" i="1"/>
  <c r="P857" i="1"/>
  <c r="N857" i="1"/>
  <c r="L857" i="1"/>
  <c r="J857" i="1"/>
  <c r="R847" i="1"/>
  <c r="P847" i="1"/>
  <c r="N847" i="1"/>
  <c r="L847" i="1"/>
  <c r="J847" i="1"/>
  <c r="R837" i="1"/>
  <c r="P837" i="1"/>
  <c r="N837" i="1"/>
  <c r="L837" i="1"/>
  <c r="J837" i="1"/>
  <c r="R827" i="1"/>
  <c r="P827" i="1"/>
  <c r="N827" i="1"/>
  <c r="L827" i="1"/>
  <c r="J827" i="1"/>
  <c r="R817" i="1"/>
  <c r="P817" i="1"/>
  <c r="N817" i="1"/>
  <c r="L817" i="1"/>
  <c r="J817" i="1"/>
  <c r="R807" i="1"/>
  <c r="P807" i="1"/>
  <c r="N807" i="1"/>
  <c r="L807" i="1"/>
  <c r="J807" i="1"/>
  <c r="R797" i="1"/>
  <c r="P797" i="1"/>
  <c r="N797" i="1"/>
  <c r="L797" i="1"/>
  <c r="J797" i="1"/>
  <c r="R787" i="1"/>
  <c r="P787" i="1"/>
  <c r="N787" i="1"/>
  <c r="L787" i="1"/>
  <c r="J787" i="1"/>
  <c r="R777" i="1"/>
  <c r="P777" i="1"/>
  <c r="N777" i="1"/>
  <c r="L777" i="1"/>
  <c r="J777" i="1"/>
  <c r="R767" i="1"/>
  <c r="P767" i="1"/>
  <c r="N767" i="1"/>
  <c r="L767" i="1"/>
  <c r="J767" i="1"/>
  <c r="R757" i="1"/>
  <c r="P757" i="1"/>
  <c r="N757" i="1"/>
  <c r="L757" i="1"/>
  <c r="J757" i="1"/>
  <c r="R747" i="1"/>
  <c r="P747" i="1"/>
  <c r="N747" i="1"/>
  <c r="L747" i="1"/>
  <c r="J747" i="1"/>
  <c r="R737" i="1"/>
  <c r="P737" i="1"/>
  <c r="N737" i="1"/>
  <c r="L737" i="1"/>
  <c r="J737" i="1"/>
  <c r="R727" i="1"/>
  <c r="P727" i="1"/>
  <c r="N727" i="1"/>
  <c r="L727" i="1"/>
  <c r="J727" i="1"/>
  <c r="R717" i="1"/>
  <c r="P717" i="1"/>
  <c r="N717" i="1"/>
  <c r="L717" i="1"/>
  <c r="J717" i="1"/>
  <c r="R707" i="1"/>
  <c r="P707" i="1"/>
  <c r="N707" i="1"/>
  <c r="L707" i="1"/>
  <c r="J707" i="1"/>
  <c r="R697" i="1"/>
  <c r="P697" i="1"/>
  <c r="N697" i="1"/>
  <c r="L697" i="1"/>
  <c r="J697" i="1"/>
  <c r="R687" i="1"/>
  <c r="P687" i="1"/>
  <c r="N687" i="1"/>
  <c r="L687" i="1"/>
  <c r="J687" i="1"/>
  <c r="R677" i="1"/>
  <c r="P677" i="1"/>
  <c r="N677" i="1"/>
  <c r="L677" i="1"/>
  <c r="J677" i="1"/>
  <c r="R667" i="1"/>
  <c r="P667" i="1"/>
  <c r="N667" i="1"/>
  <c r="L667" i="1"/>
  <c r="J667" i="1"/>
  <c r="R657" i="1"/>
  <c r="P657" i="1"/>
  <c r="N657" i="1"/>
  <c r="L657" i="1"/>
  <c r="J657" i="1"/>
  <c r="R647" i="1"/>
  <c r="P647" i="1"/>
  <c r="N647" i="1"/>
  <c r="L647" i="1"/>
  <c r="J647" i="1"/>
  <c r="R637" i="1"/>
  <c r="P637" i="1"/>
  <c r="N637" i="1"/>
  <c r="L637" i="1"/>
  <c r="J637" i="1"/>
  <c r="R627" i="1"/>
  <c r="P627" i="1"/>
  <c r="N627" i="1"/>
  <c r="L627" i="1"/>
  <c r="J627" i="1"/>
  <c r="R617" i="1"/>
  <c r="P617" i="1"/>
  <c r="N617" i="1"/>
  <c r="L617" i="1"/>
  <c r="J617" i="1"/>
  <c r="R607" i="1"/>
  <c r="P607" i="1"/>
  <c r="N607" i="1"/>
  <c r="L607" i="1"/>
  <c r="J607" i="1"/>
  <c r="R597" i="1"/>
  <c r="P597" i="1"/>
  <c r="N597" i="1"/>
  <c r="L597" i="1"/>
  <c r="J597" i="1"/>
  <c r="R587" i="1"/>
  <c r="P587" i="1"/>
  <c r="N587" i="1"/>
  <c r="L587" i="1"/>
  <c r="J587" i="1"/>
  <c r="R577" i="1"/>
  <c r="P577" i="1"/>
  <c r="N577" i="1"/>
  <c r="L577" i="1"/>
  <c r="J577" i="1"/>
  <c r="R567" i="1"/>
  <c r="P567" i="1"/>
  <c r="N567" i="1"/>
  <c r="L567" i="1"/>
  <c r="J567" i="1"/>
  <c r="R557" i="1"/>
  <c r="P557" i="1"/>
  <c r="N557" i="1"/>
  <c r="L557" i="1"/>
  <c r="J557" i="1"/>
  <c r="R547" i="1"/>
  <c r="P547" i="1"/>
  <c r="N547" i="1"/>
  <c r="L547" i="1"/>
  <c r="J547" i="1"/>
  <c r="R537" i="1"/>
  <c r="P537" i="1"/>
  <c r="N537" i="1"/>
  <c r="L537" i="1"/>
  <c r="J537" i="1"/>
  <c r="R527" i="1"/>
  <c r="P527" i="1"/>
  <c r="N527" i="1"/>
  <c r="L527" i="1"/>
  <c r="J527" i="1"/>
  <c r="R517" i="1"/>
  <c r="P517" i="1"/>
  <c r="N517" i="1"/>
  <c r="L517" i="1"/>
  <c r="J517" i="1"/>
  <c r="R507" i="1"/>
  <c r="P507" i="1"/>
  <c r="N507" i="1"/>
  <c r="L507" i="1"/>
  <c r="J507" i="1"/>
  <c r="R497" i="1"/>
  <c r="P497" i="1"/>
  <c r="N497" i="1"/>
  <c r="L497" i="1"/>
  <c r="J497" i="1"/>
  <c r="R487" i="1"/>
  <c r="P487" i="1"/>
  <c r="N487" i="1"/>
  <c r="L487" i="1"/>
  <c r="J487" i="1"/>
  <c r="R477" i="1"/>
  <c r="P477" i="1"/>
  <c r="N477" i="1"/>
  <c r="L477" i="1"/>
  <c r="J477" i="1"/>
  <c r="R467" i="1"/>
  <c r="P467" i="1"/>
  <c r="N467" i="1"/>
  <c r="L467" i="1"/>
  <c r="J467" i="1"/>
  <c r="R457" i="1"/>
  <c r="P457" i="1"/>
  <c r="N457" i="1"/>
  <c r="L457" i="1"/>
  <c r="J457" i="1"/>
  <c r="R447" i="1"/>
  <c r="P447" i="1"/>
  <c r="N447" i="1"/>
  <c r="L447" i="1"/>
  <c r="J447" i="1"/>
  <c r="R437" i="1"/>
  <c r="P437" i="1"/>
  <c r="N437" i="1"/>
  <c r="L437" i="1"/>
  <c r="J437" i="1"/>
  <c r="R427" i="1"/>
  <c r="P427" i="1"/>
  <c r="N427" i="1"/>
  <c r="L427" i="1"/>
  <c r="J427" i="1"/>
  <c r="R417" i="1"/>
  <c r="P417" i="1"/>
  <c r="N417" i="1"/>
  <c r="L417" i="1"/>
  <c r="J417" i="1"/>
  <c r="R407" i="1"/>
  <c r="P407" i="1"/>
  <c r="N407" i="1"/>
  <c r="L407" i="1"/>
  <c r="J407" i="1"/>
  <c r="R397" i="1"/>
  <c r="P397" i="1"/>
  <c r="N397" i="1"/>
  <c r="L397" i="1"/>
  <c r="J397" i="1"/>
  <c r="R387" i="1"/>
  <c r="P387" i="1"/>
  <c r="N387" i="1"/>
  <c r="L387" i="1"/>
  <c r="J387" i="1"/>
  <c r="R377" i="1"/>
  <c r="P377" i="1"/>
  <c r="N377" i="1"/>
  <c r="L377" i="1"/>
  <c r="J377" i="1"/>
  <c r="R367" i="1"/>
  <c r="P367" i="1"/>
  <c r="N367" i="1"/>
  <c r="L367" i="1"/>
  <c r="J367" i="1"/>
  <c r="R357" i="1"/>
  <c r="P357" i="1"/>
  <c r="N357" i="1"/>
  <c r="L357" i="1"/>
  <c r="J357" i="1"/>
  <c r="R347" i="1"/>
  <c r="P347" i="1"/>
  <c r="N347" i="1"/>
  <c r="L347" i="1"/>
  <c r="J347" i="1"/>
  <c r="R337" i="1"/>
  <c r="P337" i="1"/>
  <c r="N337" i="1"/>
  <c r="L337" i="1"/>
  <c r="J337" i="1"/>
  <c r="R327" i="1"/>
  <c r="P327" i="1"/>
  <c r="N327" i="1"/>
  <c r="L327" i="1"/>
  <c r="J327" i="1"/>
  <c r="R317" i="1"/>
  <c r="P317" i="1"/>
  <c r="N317" i="1"/>
  <c r="L317" i="1"/>
  <c r="J317" i="1"/>
  <c r="R307" i="1"/>
  <c r="P307" i="1"/>
  <c r="N307" i="1"/>
  <c r="L307" i="1"/>
  <c r="J307" i="1"/>
  <c r="R297" i="1"/>
  <c r="P297" i="1"/>
  <c r="N297" i="1"/>
  <c r="L297" i="1"/>
  <c r="J297" i="1"/>
  <c r="R287" i="1"/>
  <c r="P287" i="1"/>
  <c r="N287" i="1"/>
  <c r="L287" i="1"/>
  <c r="J287" i="1"/>
  <c r="R277" i="1"/>
  <c r="P277" i="1"/>
  <c r="N277" i="1"/>
  <c r="L277" i="1"/>
  <c r="J277" i="1"/>
  <c r="R267" i="1"/>
  <c r="P267" i="1"/>
  <c r="N267" i="1"/>
  <c r="L267" i="1"/>
  <c r="J267" i="1"/>
  <c r="R257" i="1"/>
  <c r="P257" i="1"/>
  <c r="N257" i="1"/>
  <c r="L257" i="1"/>
  <c r="J257" i="1"/>
  <c r="R247" i="1"/>
  <c r="P247" i="1"/>
  <c r="N247" i="1"/>
  <c r="L247" i="1"/>
  <c r="J247" i="1"/>
  <c r="R237" i="1"/>
  <c r="P237" i="1"/>
  <c r="N237" i="1"/>
  <c r="L237" i="1"/>
  <c r="J237" i="1"/>
  <c r="R227" i="1"/>
  <c r="P227" i="1"/>
  <c r="N227" i="1"/>
  <c r="L227" i="1"/>
  <c r="J227" i="1"/>
  <c r="R217" i="1"/>
  <c r="P217" i="1"/>
  <c r="N217" i="1"/>
  <c r="L217" i="1"/>
  <c r="J217" i="1"/>
  <c r="R207" i="1"/>
  <c r="P207" i="1"/>
  <c r="N207" i="1"/>
  <c r="L207" i="1"/>
  <c r="J207" i="1"/>
  <c r="R197" i="1"/>
  <c r="P197" i="1"/>
  <c r="N197" i="1"/>
  <c r="L197" i="1"/>
  <c r="J197" i="1"/>
  <c r="R187" i="1"/>
  <c r="P187" i="1"/>
  <c r="N187" i="1"/>
  <c r="L187" i="1"/>
  <c r="J187" i="1"/>
  <c r="R177" i="1"/>
  <c r="P177" i="1"/>
  <c r="N177" i="1"/>
  <c r="L177" i="1"/>
  <c r="J177" i="1"/>
  <c r="R167" i="1"/>
  <c r="P167" i="1"/>
  <c r="N167" i="1"/>
  <c r="L167" i="1"/>
  <c r="J167" i="1"/>
  <c r="R157" i="1"/>
  <c r="P157" i="1"/>
  <c r="N157" i="1"/>
  <c r="L157" i="1"/>
  <c r="J157" i="1"/>
  <c r="R147" i="1"/>
  <c r="P147" i="1"/>
  <c r="N147" i="1"/>
  <c r="L147" i="1"/>
  <c r="J147" i="1"/>
  <c r="R137" i="1"/>
  <c r="P137" i="1"/>
  <c r="N137" i="1"/>
  <c r="L137" i="1"/>
  <c r="J137" i="1"/>
  <c r="R127" i="1"/>
  <c r="P127" i="1"/>
  <c r="N127" i="1"/>
  <c r="L127" i="1"/>
  <c r="J127" i="1"/>
  <c r="R117" i="1"/>
  <c r="P117" i="1"/>
  <c r="N117" i="1"/>
  <c r="L117" i="1"/>
  <c r="J117" i="1"/>
  <c r="R107" i="1"/>
  <c r="P107" i="1"/>
  <c r="N107" i="1"/>
  <c r="L107" i="1"/>
  <c r="J107" i="1"/>
  <c r="R97" i="1"/>
  <c r="P97" i="1"/>
  <c r="N97" i="1"/>
  <c r="L97" i="1"/>
  <c r="J97" i="1"/>
  <c r="R87" i="1"/>
  <c r="P87" i="1"/>
  <c r="N87" i="1"/>
  <c r="L87" i="1"/>
  <c r="J87" i="1"/>
  <c r="R77" i="1"/>
  <c r="P77" i="1"/>
  <c r="N77" i="1"/>
  <c r="L77" i="1"/>
  <c r="J77" i="1"/>
  <c r="R67" i="1"/>
  <c r="P67" i="1"/>
  <c r="N67" i="1"/>
  <c r="L67" i="1"/>
  <c r="J67" i="1"/>
  <c r="R57" i="1"/>
  <c r="P57" i="1"/>
  <c r="N57" i="1"/>
  <c r="L57" i="1"/>
  <c r="J57" i="1"/>
  <c r="R47" i="1"/>
  <c r="P47" i="1"/>
  <c r="N47" i="1"/>
  <c r="L47" i="1"/>
  <c r="J47" i="1"/>
  <c r="R37" i="1"/>
  <c r="P37" i="1"/>
  <c r="N37" i="1"/>
  <c r="L37" i="1"/>
  <c r="J37" i="1"/>
  <c r="R27" i="1"/>
  <c r="P27" i="1"/>
  <c r="N27" i="1"/>
  <c r="L27" i="1"/>
  <c r="J27" i="1"/>
  <c r="R17" i="1"/>
  <c r="P17" i="1"/>
  <c r="N17" i="1"/>
  <c r="L17" i="1"/>
  <c r="J17" i="1"/>
  <c r="R7" i="1"/>
  <c r="P7" i="1"/>
  <c r="N7" i="1"/>
  <c r="L7" i="1"/>
  <c r="J7" i="1"/>
  <c r="R5096" i="1"/>
  <c r="P5096" i="1"/>
  <c r="N5096" i="1"/>
  <c r="L5096" i="1"/>
  <c r="J5096" i="1"/>
  <c r="R5086" i="1"/>
  <c r="P5086" i="1"/>
  <c r="N5086" i="1"/>
  <c r="L5086" i="1"/>
  <c r="J5086" i="1"/>
  <c r="R5076" i="1"/>
  <c r="P5076" i="1"/>
  <c r="N5076" i="1"/>
  <c r="L5076" i="1"/>
  <c r="J5076" i="1"/>
  <c r="R5066" i="1"/>
  <c r="P5066" i="1"/>
  <c r="N5066" i="1"/>
  <c r="L5066" i="1"/>
  <c r="J5066" i="1"/>
  <c r="R5056" i="1"/>
  <c r="P5056" i="1"/>
  <c r="N5056" i="1"/>
  <c r="L5056" i="1"/>
  <c r="J5056" i="1"/>
  <c r="R5046" i="1"/>
  <c r="P5046" i="1"/>
  <c r="N5046" i="1"/>
  <c r="L5046" i="1"/>
  <c r="J5046" i="1"/>
  <c r="R5036" i="1"/>
  <c r="P5036" i="1"/>
  <c r="N5036" i="1"/>
  <c r="L5036" i="1"/>
  <c r="J5036" i="1"/>
  <c r="R5026" i="1"/>
  <c r="P5026" i="1"/>
  <c r="N5026" i="1"/>
  <c r="L5026" i="1"/>
  <c r="J5026" i="1"/>
  <c r="R5016" i="1"/>
  <c r="P5016" i="1"/>
  <c r="N5016" i="1"/>
  <c r="L5016" i="1"/>
  <c r="J5016" i="1"/>
  <c r="R5006" i="1"/>
  <c r="P5006" i="1"/>
  <c r="N5006" i="1"/>
  <c r="L5006" i="1"/>
  <c r="J5006" i="1"/>
  <c r="R4996" i="1"/>
  <c r="P4996" i="1"/>
  <c r="N4996" i="1"/>
  <c r="L4996" i="1"/>
  <c r="J4996" i="1"/>
  <c r="R4986" i="1"/>
  <c r="P4986" i="1"/>
  <c r="N4986" i="1"/>
  <c r="L4986" i="1"/>
  <c r="J4986" i="1"/>
  <c r="R4976" i="1"/>
  <c r="P4976" i="1"/>
  <c r="N4976" i="1"/>
  <c r="L4976" i="1"/>
  <c r="J4976" i="1"/>
  <c r="R4966" i="1"/>
  <c r="P4966" i="1"/>
  <c r="N4966" i="1"/>
  <c r="L4966" i="1"/>
  <c r="J4966" i="1"/>
  <c r="R4956" i="1"/>
  <c r="P4956" i="1"/>
  <c r="N4956" i="1"/>
  <c r="L4956" i="1"/>
  <c r="J4956" i="1"/>
  <c r="R4946" i="1"/>
  <c r="P4946" i="1"/>
  <c r="N4946" i="1"/>
  <c r="L4946" i="1"/>
  <c r="J4946" i="1"/>
  <c r="R4936" i="1"/>
  <c r="P4936" i="1"/>
  <c r="N4936" i="1"/>
  <c r="L4936" i="1"/>
  <c r="J4936" i="1"/>
  <c r="R4926" i="1"/>
  <c r="P4926" i="1"/>
  <c r="N4926" i="1"/>
  <c r="L4926" i="1"/>
  <c r="J4926" i="1"/>
  <c r="R4916" i="1"/>
  <c r="P4916" i="1"/>
  <c r="N4916" i="1"/>
  <c r="L4916" i="1"/>
  <c r="J4916" i="1"/>
  <c r="R4906" i="1"/>
  <c r="P4906" i="1"/>
  <c r="N4906" i="1"/>
  <c r="L4906" i="1"/>
  <c r="J4906" i="1"/>
  <c r="R4896" i="1"/>
  <c r="P4896" i="1"/>
  <c r="N4896" i="1"/>
  <c r="L4896" i="1"/>
  <c r="J4896" i="1"/>
  <c r="R4886" i="1"/>
  <c r="P4886" i="1"/>
  <c r="N4886" i="1"/>
  <c r="L4886" i="1"/>
  <c r="J4886" i="1"/>
  <c r="R4876" i="1"/>
  <c r="P4876" i="1"/>
  <c r="N4876" i="1"/>
  <c r="L4876" i="1"/>
  <c r="J4876" i="1"/>
  <c r="R4866" i="1"/>
  <c r="P4866" i="1"/>
  <c r="N4866" i="1"/>
  <c r="L4866" i="1"/>
  <c r="J4866" i="1"/>
  <c r="R4856" i="1"/>
  <c r="P4856" i="1"/>
  <c r="N4856" i="1"/>
  <c r="L4856" i="1"/>
  <c r="J4856" i="1"/>
  <c r="R4846" i="1"/>
  <c r="P4846" i="1"/>
  <c r="N4846" i="1"/>
  <c r="L4846" i="1"/>
  <c r="J4846" i="1"/>
  <c r="R4836" i="1"/>
  <c r="P4836" i="1"/>
  <c r="N4836" i="1"/>
  <c r="L4836" i="1"/>
  <c r="J4836" i="1"/>
  <c r="R4826" i="1"/>
  <c r="P4826" i="1"/>
  <c r="N4826" i="1"/>
  <c r="L4826" i="1"/>
  <c r="J4826" i="1"/>
  <c r="R4816" i="1"/>
  <c r="P4816" i="1"/>
  <c r="N4816" i="1"/>
  <c r="L4816" i="1"/>
  <c r="J4816" i="1"/>
  <c r="R4806" i="1"/>
  <c r="P4806" i="1"/>
  <c r="N4806" i="1"/>
  <c r="L4806" i="1"/>
  <c r="J4806" i="1"/>
  <c r="R4796" i="1"/>
  <c r="P4796" i="1"/>
  <c r="N4796" i="1"/>
  <c r="L4796" i="1"/>
  <c r="J4796" i="1"/>
  <c r="R4786" i="1"/>
  <c r="P4786" i="1"/>
  <c r="N4786" i="1"/>
  <c r="L4786" i="1"/>
  <c r="J4786" i="1"/>
  <c r="R4776" i="1"/>
  <c r="P4776" i="1"/>
  <c r="N4776" i="1"/>
  <c r="L4776" i="1"/>
  <c r="J4776" i="1"/>
  <c r="R4766" i="1"/>
  <c r="P4766" i="1"/>
  <c r="N4766" i="1"/>
  <c r="L4766" i="1"/>
  <c r="J4766" i="1"/>
  <c r="R4756" i="1"/>
  <c r="P4756" i="1"/>
  <c r="N4756" i="1"/>
  <c r="L4756" i="1"/>
  <c r="J4756" i="1"/>
  <c r="R4746" i="1"/>
  <c r="P4746" i="1"/>
  <c r="N4746" i="1"/>
  <c r="L4746" i="1"/>
  <c r="J4746" i="1"/>
  <c r="R4736" i="1"/>
  <c r="P4736" i="1"/>
  <c r="N4736" i="1"/>
  <c r="L4736" i="1"/>
  <c r="J4736" i="1"/>
  <c r="R4726" i="1"/>
  <c r="P4726" i="1"/>
  <c r="N4726" i="1"/>
  <c r="L4726" i="1"/>
  <c r="J4726" i="1"/>
  <c r="R4716" i="1"/>
  <c r="P4716" i="1"/>
  <c r="N4716" i="1"/>
  <c r="L4716" i="1"/>
  <c r="J4716" i="1"/>
  <c r="R4706" i="1"/>
  <c r="P4706" i="1"/>
  <c r="N4706" i="1"/>
  <c r="L4706" i="1"/>
  <c r="J4706" i="1"/>
  <c r="R4696" i="1"/>
  <c r="P4696" i="1"/>
  <c r="N4696" i="1"/>
  <c r="L4696" i="1"/>
  <c r="J4696" i="1"/>
  <c r="R4686" i="1"/>
  <c r="P4686" i="1"/>
  <c r="N4686" i="1"/>
  <c r="L4686" i="1"/>
  <c r="J4686" i="1"/>
  <c r="R4676" i="1"/>
  <c r="P4676" i="1"/>
  <c r="N4676" i="1"/>
  <c r="L4676" i="1"/>
  <c r="J4676" i="1"/>
  <c r="R4666" i="1"/>
  <c r="P4666" i="1"/>
  <c r="N4666" i="1"/>
  <c r="L4666" i="1"/>
  <c r="J4666" i="1"/>
  <c r="R4656" i="1"/>
  <c r="P4656" i="1"/>
  <c r="N4656" i="1"/>
  <c r="L4656" i="1"/>
  <c r="J4656" i="1"/>
  <c r="R4646" i="1"/>
  <c r="P4646" i="1"/>
  <c r="N4646" i="1"/>
  <c r="L4646" i="1"/>
  <c r="J4646" i="1"/>
  <c r="R4636" i="1"/>
  <c r="P4636" i="1"/>
  <c r="N4636" i="1"/>
  <c r="L4636" i="1"/>
  <c r="J4636" i="1"/>
  <c r="R4626" i="1"/>
  <c r="P4626" i="1"/>
  <c r="N4626" i="1"/>
  <c r="L4626" i="1"/>
  <c r="J4626" i="1"/>
  <c r="R4616" i="1"/>
  <c r="P4616" i="1"/>
  <c r="N4616" i="1"/>
  <c r="L4616" i="1"/>
  <c r="J4616" i="1"/>
  <c r="R4606" i="1"/>
  <c r="P4606" i="1"/>
  <c r="N4606" i="1"/>
  <c r="L4606" i="1"/>
  <c r="J4606" i="1"/>
  <c r="R4596" i="1"/>
  <c r="P4596" i="1"/>
  <c r="N4596" i="1"/>
  <c r="L4596" i="1"/>
  <c r="J4596" i="1"/>
  <c r="R4586" i="1"/>
  <c r="P4586" i="1"/>
  <c r="N4586" i="1"/>
  <c r="L4586" i="1"/>
  <c r="J4586" i="1"/>
  <c r="R4576" i="1"/>
  <c r="P4576" i="1"/>
  <c r="N4576" i="1"/>
  <c r="L4576" i="1"/>
  <c r="J4576" i="1"/>
  <c r="R4566" i="1"/>
  <c r="P4566" i="1"/>
  <c r="N4566" i="1"/>
  <c r="L4566" i="1"/>
  <c r="J4566" i="1"/>
  <c r="R4556" i="1"/>
  <c r="P4556" i="1"/>
  <c r="N4556" i="1"/>
  <c r="L4556" i="1"/>
  <c r="J4556" i="1"/>
  <c r="R4546" i="1"/>
  <c r="P4546" i="1"/>
  <c r="N4546" i="1"/>
  <c r="L4546" i="1"/>
  <c r="J4546" i="1"/>
  <c r="R4536" i="1"/>
  <c r="P4536" i="1"/>
  <c r="N4536" i="1"/>
  <c r="L4536" i="1"/>
  <c r="J4536" i="1"/>
  <c r="R4526" i="1"/>
  <c r="P4526" i="1"/>
  <c r="N4526" i="1"/>
  <c r="L4526" i="1"/>
  <c r="J4526" i="1"/>
  <c r="R4516" i="1"/>
  <c r="P4516" i="1"/>
  <c r="N4516" i="1"/>
  <c r="L4516" i="1"/>
  <c r="J4516" i="1"/>
  <c r="R4506" i="1"/>
  <c r="P4506" i="1"/>
  <c r="N4506" i="1"/>
  <c r="L4506" i="1"/>
  <c r="J4506" i="1"/>
  <c r="R4496" i="1"/>
  <c r="P4496" i="1"/>
  <c r="N4496" i="1"/>
  <c r="L4496" i="1"/>
  <c r="J4496" i="1"/>
  <c r="R4486" i="1"/>
  <c r="P4486" i="1"/>
  <c r="N4486" i="1"/>
  <c r="L4486" i="1"/>
  <c r="J4486" i="1"/>
  <c r="R4476" i="1"/>
  <c r="P4476" i="1"/>
  <c r="N4476" i="1"/>
  <c r="L4476" i="1"/>
  <c r="J4476" i="1"/>
  <c r="R4466" i="1"/>
  <c r="P4466" i="1"/>
  <c r="N4466" i="1"/>
  <c r="L4466" i="1"/>
  <c r="J4466" i="1"/>
  <c r="R4456" i="1"/>
  <c r="P4456" i="1"/>
  <c r="N4456" i="1"/>
  <c r="L4456" i="1"/>
  <c r="J4456" i="1"/>
  <c r="R4446" i="1"/>
  <c r="P4446" i="1"/>
  <c r="N4446" i="1"/>
  <c r="L4446" i="1"/>
  <c r="J4446" i="1"/>
  <c r="R4436" i="1"/>
  <c r="P4436" i="1"/>
  <c r="N4436" i="1"/>
  <c r="L4436" i="1"/>
  <c r="J4436" i="1"/>
  <c r="R4426" i="1"/>
  <c r="P4426" i="1"/>
  <c r="N4426" i="1"/>
  <c r="L4426" i="1"/>
  <c r="J4426" i="1"/>
  <c r="R4416" i="1"/>
  <c r="P4416" i="1"/>
  <c r="N4416" i="1"/>
  <c r="L4416" i="1"/>
  <c r="J4416" i="1"/>
  <c r="R4406" i="1"/>
  <c r="P4406" i="1"/>
  <c r="N4406" i="1"/>
  <c r="L4406" i="1"/>
  <c r="J4406" i="1"/>
  <c r="R4396" i="1"/>
  <c r="P4396" i="1"/>
  <c r="N4396" i="1"/>
  <c r="L4396" i="1"/>
  <c r="J4396" i="1"/>
  <c r="R4386" i="1"/>
  <c r="P4386" i="1"/>
  <c r="N4386" i="1"/>
  <c r="L4386" i="1"/>
  <c r="J4386" i="1"/>
  <c r="R4376" i="1"/>
  <c r="P4376" i="1"/>
  <c r="N4376" i="1"/>
  <c r="L4376" i="1"/>
  <c r="J4376" i="1"/>
  <c r="R4366" i="1"/>
  <c r="P4366" i="1"/>
  <c r="N4366" i="1"/>
  <c r="L4366" i="1"/>
  <c r="J4366" i="1"/>
  <c r="R4356" i="1"/>
  <c r="P4356" i="1"/>
  <c r="N4356" i="1"/>
  <c r="L4356" i="1"/>
  <c r="J4356" i="1"/>
  <c r="R4346" i="1"/>
  <c r="P4346" i="1"/>
  <c r="N4346" i="1"/>
  <c r="L4346" i="1"/>
  <c r="J4346" i="1"/>
  <c r="R4336" i="1"/>
  <c r="P4336" i="1"/>
  <c r="N4336" i="1"/>
  <c r="L4336" i="1"/>
  <c r="J4336" i="1"/>
  <c r="R4326" i="1"/>
  <c r="P4326" i="1"/>
  <c r="N4326" i="1"/>
  <c r="L4326" i="1"/>
  <c r="J4326" i="1"/>
  <c r="R4316" i="1"/>
  <c r="P4316" i="1"/>
  <c r="N4316" i="1"/>
  <c r="L4316" i="1"/>
  <c r="J4316" i="1"/>
  <c r="R4306" i="1"/>
  <c r="P4306" i="1"/>
  <c r="N4306" i="1"/>
  <c r="L4306" i="1"/>
  <c r="J4306" i="1"/>
  <c r="R4296" i="1"/>
  <c r="P4296" i="1"/>
  <c r="N4296" i="1"/>
  <c r="L4296" i="1"/>
  <c r="J4296" i="1"/>
  <c r="R4286" i="1"/>
  <c r="P4286" i="1"/>
  <c r="N4286" i="1"/>
  <c r="L4286" i="1"/>
  <c r="J4286" i="1"/>
  <c r="R4276" i="1"/>
  <c r="P4276" i="1"/>
  <c r="N4276" i="1"/>
  <c r="L4276" i="1"/>
  <c r="J4276" i="1"/>
  <c r="R4266" i="1"/>
  <c r="P4266" i="1"/>
  <c r="N4266" i="1"/>
  <c r="L4266" i="1"/>
  <c r="J4266" i="1"/>
  <c r="R4256" i="1"/>
  <c r="P4256" i="1"/>
  <c r="N4256" i="1"/>
  <c r="L4256" i="1"/>
  <c r="J4256" i="1"/>
  <c r="R4246" i="1"/>
  <c r="P4246" i="1"/>
  <c r="N4246" i="1"/>
  <c r="L4246" i="1"/>
  <c r="J4246" i="1"/>
  <c r="R4236" i="1"/>
  <c r="P4236" i="1"/>
  <c r="N4236" i="1"/>
  <c r="L4236" i="1"/>
  <c r="J4236" i="1"/>
  <c r="R4226" i="1"/>
  <c r="P4226" i="1"/>
  <c r="N4226" i="1"/>
  <c r="L4226" i="1"/>
  <c r="J4226" i="1"/>
  <c r="R4216" i="1"/>
  <c r="P4216" i="1"/>
  <c r="N4216" i="1"/>
  <c r="L4216" i="1"/>
  <c r="J4216" i="1"/>
  <c r="R4206" i="1"/>
  <c r="P4206" i="1"/>
  <c r="N4206" i="1"/>
  <c r="L4206" i="1"/>
  <c r="J4206" i="1"/>
  <c r="R4196" i="1"/>
  <c r="P4196" i="1"/>
  <c r="N4196" i="1"/>
  <c r="L4196" i="1"/>
  <c r="J4196" i="1"/>
  <c r="R4186" i="1"/>
  <c r="P4186" i="1"/>
  <c r="N4186" i="1"/>
  <c r="L4186" i="1"/>
  <c r="J4186" i="1"/>
  <c r="R4176" i="1"/>
  <c r="P4176" i="1"/>
  <c r="N4176" i="1"/>
  <c r="L4176" i="1"/>
  <c r="J4176" i="1"/>
  <c r="R4166" i="1"/>
  <c r="P4166" i="1"/>
  <c r="N4166" i="1"/>
  <c r="L4166" i="1"/>
  <c r="J4166" i="1"/>
  <c r="R4156" i="1"/>
  <c r="P4156" i="1"/>
  <c r="N4156" i="1"/>
  <c r="L4156" i="1"/>
  <c r="J4156" i="1"/>
  <c r="R4146" i="1"/>
  <c r="P4146" i="1"/>
  <c r="N4146" i="1"/>
  <c r="L4146" i="1"/>
  <c r="J4146" i="1"/>
  <c r="R4136" i="1"/>
  <c r="P4136" i="1"/>
  <c r="N4136" i="1"/>
  <c r="L4136" i="1"/>
  <c r="J4136" i="1"/>
  <c r="R4126" i="1"/>
  <c r="P4126" i="1"/>
  <c r="N4126" i="1"/>
  <c r="L4126" i="1"/>
  <c r="J4126" i="1"/>
  <c r="R4116" i="1"/>
  <c r="P4116" i="1"/>
  <c r="N4116" i="1"/>
  <c r="L4116" i="1"/>
  <c r="J4116" i="1"/>
  <c r="R4106" i="1"/>
  <c r="P4106" i="1"/>
  <c r="N4106" i="1"/>
  <c r="L4106" i="1"/>
  <c r="J4106" i="1"/>
  <c r="R4096" i="1"/>
  <c r="P4096" i="1"/>
  <c r="N4096" i="1"/>
  <c r="L4096" i="1"/>
  <c r="J4096" i="1"/>
  <c r="R4086" i="1"/>
  <c r="P4086" i="1"/>
  <c r="N4086" i="1"/>
  <c r="L4086" i="1"/>
  <c r="J4086" i="1"/>
  <c r="R4076" i="1"/>
  <c r="P4076" i="1"/>
  <c r="N4076" i="1"/>
  <c r="L4076" i="1"/>
  <c r="J4076" i="1"/>
  <c r="R4066" i="1"/>
  <c r="P4066" i="1"/>
  <c r="N4066" i="1"/>
  <c r="L4066" i="1"/>
  <c r="J4066" i="1"/>
  <c r="R4056" i="1"/>
  <c r="P4056" i="1"/>
  <c r="N4056" i="1"/>
  <c r="L4056" i="1"/>
  <c r="J4056" i="1"/>
  <c r="R4046" i="1"/>
  <c r="P4046" i="1"/>
  <c r="N4046" i="1"/>
  <c r="L4046" i="1"/>
  <c r="J4046" i="1"/>
  <c r="R4036" i="1"/>
  <c r="P4036" i="1"/>
  <c r="N4036" i="1"/>
  <c r="L4036" i="1"/>
  <c r="J4036" i="1"/>
  <c r="R4026" i="1"/>
  <c r="P4026" i="1"/>
  <c r="N4026" i="1"/>
  <c r="L4026" i="1"/>
  <c r="J4026" i="1"/>
  <c r="R4016" i="1"/>
  <c r="P4016" i="1"/>
  <c r="N4016" i="1"/>
  <c r="L4016" i="1"/>
  <c r="J4016" i="1"/>
  <c r="R4006" i="1"/>
  <c r="P4006" i="1"/>
  <c r="N4006" i="1"/>
  <c r="L4006" i="1"/>
  <c r="J4006" i="1"/>
  <c r="R3996" i="1"/>
  <c r="P3996" i="1"/>
  <c r="N3996" i="1"/>
  <c r="L3996" i="1"/>
  <c r="J3996" i="1"/>
  <c r="R3986" i="1"/>
  <c r="P3986" i="1"/>
  <c r="N3986" i="1"/>
  <c r="L3986" i="1"/>
  <c r="J3986" i="1"/>
  <c r="R3976" i="1"/>
  <c r="P3976" i="1"/>
  <c r="N3976" i="1"/>
  <c r="L3976" i="1"/>
  <c r="J3976" i="1"/>
  <c r="R3966" i="1"/>
  <c r="P3966" i="1"/>
  <c r="N3966" i="1"/>
  <c r="L3966" i="1"/>
  <c r="J3966" i="1"/>
  <c r="R3956" i="1"/>
  <c r="P3956" i="1"/>
  <c r="N3956" i="1"/>
  <c r="L3956" i="1"/>
  <c r="J3956" i="1"/>
  <c r="R3946" i="1"/>
  <c r="P3946" i="1"/>
  <c r="N3946" i="1"/>
  <c r="L3946" i="1"/>
  <c r="J3946" i="1"/>
  <c r="R3936" i="1"/>
  <c r="P3936" i="1"/>
  <c r="N3936" i="1"/>
  <c r="L3936" i="1"/>
  <c r="J3936" i="1"/>
  <c r="R3926" i="1"/>
  <c r="P3926" i="1"/>
  <c r="N3926" i="1"/>
  <c r="L3926" i="1"/>
  <c r="J3926" i="1"/>
  <c r="R3916" i="1"/>
  <c r="P3916" i="1"/>
  <c r="N3916" i="1"/>
  <c r="L3916" i="1"/>
  <c r="J3916" i="1"/>
  <c r="R3906" i="1"/>
  <c r="P3906" i="1"/>
  <c r="N3906" i="1"/>
  <c r="L3906" i="1"/>
  <c r="J3906" i="1"/>
  <c r="R3896" i="1"/>
  <c r="P3896" i="1"/>
  <c r="N3896" i="1"/>
  <c r="L3896" i="1"/>
  <c r="J3896" i="1"/>
  <c r="R3886" i="1"/>
  <c r="P3886" i="1"/>
  <c r="N3886" i="1"/>
  <c r="L3886" i="1"/>
  <c r="J3886" i="1"/>
  <c r="R3876" i="1"/>
  <c r="P3876" i="1"/>
  <c r="N3876" i="1"/>
  <c r="L3876" i="1"/>
  <c r="J3876" i="1"/>
  <c r="R3866" i="1"/>
  <c r="P3866" i="1"/>
  <c r="N3866" i="1"/>
  <c r="L3866" i="1"/>
  <c r="J3866" i="1"/>
  <c r="R3856" i="1"/>
  <c r="P3856" i="1"/>
  <c r="N3856" i="1"/>
  <c r="L3856" i="1"/>
  <c r="J3856" i="1"/>
  <c r="R3846" i="1"/>
  <c r="P3846" i="1"/>
  <c r="N3846" i="1"/>
  <c r="L3846" i="1"/>
  <c r="J3846" i="1"/>
  <c r="R3836" i="1"/>
  <c r="P3836" i="1"/>
  <c r="N3836" i="1"/>
  <c r="L3836" i="1"/>
  <c r="J3836" i="1"/>
  <c r="R3826" i="1"/>
  <c r="P3826" i="1"/>
  <c r="N3826" i="1"/>
  <c r="L3826" i="1"/>
  <c r="J3826" i="1"/>
  <c r="R3816" i="1"/>
  <c r="P3816" i="1"/>
  <c r="N3816" i="1"/>
  <c r="L3816" i="1"/>
  <c r="J3816" i="1"/>
  <c r="R3806" i="1"/>
  <c r="P3806" i="1"/>
  <c r="N3806" i="1"/>
  <c r="L3806" i="1"/>
  <c r="J3806" i="1"/>
  <c r="R3796" i="1"/>
  <c r="P3796" i="1"/>
  <c r="N3796" i="1"/>
  <c r="L3796" i="1"/>
  <c r="J3796" i="1"/>
  <c r="R3786" i="1"/>
  <c r="P3786" i="1"/>
  <c r="N3786" i="1"/>
  <c r="L3786" i="1"/>
  <c r="J3786" i="1"/>
  <c r="R3776" i="1"/>
  <c r="P3776" i="1"/>
  <c r="N3776" i="1"/>
  <c r="L3776" i="1"/>
  <c r="J3776" i="1"/>
  <c r="R3766" i="1"/>
  <c r="P3766" i="1"/>
  <c r="N3766" i="1"/>
  <c r="L3766" i="1"/>
  <c r="J3766" i="1"/>
  <c r="R3756" i="1"/>
  <c r="P3756" i="1"/>
  <c r="N3756" i="1"/>
  <c r="L3756" i="1"/>
  <c r="J3756" i="1"/>
  <c r="R3746" i="1"/>
  <c r="P3746" i="1"/>
  <c r="N3746" i="1"/>
  <c r="L3746" i="1"/>
  <c r="J3746" i="1"/>
  <c r="R3736" i="1"/>
  <c r="P3736" i="1"/>
  <c r="N3736" i="1"/>
  <c r="L3736" i="1"/>
  <c r="J3736" i="1"/>
  <c r="R3726" i="1"/>
  <c r="P3726" i="1"/>
  <c r="N3726" i="1"/>
  <c r="L3726" i="1"/>
  <c r="J3726" i="1"/>
  <c r="R3716" i="1"/>
  <c r="P3716" i="1"/>
  <c r="N3716" i="1"/>
  <c r="L3716" i="1"/>
  <c r="J3716" i="1"/>
  <c r="R3706" i="1"/>
  <c r="P3706" i="1"/>
  <c r="N3706" i="1"/>
  <c r="L3706" i="1"/>
  <c r="J3706" i="1"/>
  <c r="R3696" i="1"/>
  <c r="P3696" i="1"/>
  <c r="N3696" i="1"/>
  <c r="L3696" i="1"/>
  <c r="J3696" i="1"/>
  <c r="R3686" i="1"/>
  <c r="P3686" i="1"/>
  <c r="N3686" i="1"/>
  <c r="L3686" i="1"/>
  <c r="J3686" i="1"/>
  <c r="R3676" i="1"/>
  <c r="P3676" i="1"/>
  <c r="N3676" i="1"/>
  <c r="L3676" i="1"/>
  <c r="J3676" i="1"/>
  <c r="R3666" i="1"/>
  <c r="P3666" i="1"/>
  <c r="N3666" i="1"/>
  <c r="L3666" i="1"/>
  <c r="J3666" i="1"/>
  <c r="R3656" i="1"/>
  <c r="P3656" i="1"/>
  <c r="N3656" i="1"/>
  <c r="L3656" i="1"/>
  <c r="J3656" i="1"/>
  <c r="R3646" i="1"/>
  <c r="P3646" i="1"/>
  <c r="N3646" i="1"/>
  <c r="L3646" i="1"/>
  <c r="J3646" i="1"/>
  <c r="R3636" i="1"/>
  <c r="P3636" i="1"/>
  <c r="N3636" i="1"/>
  <c r="L3636" i="1"/>
  <c r="J3636" i="1"/>
  <c r="R3626" i="1"/>
  <c r="P3626" i="1"/>
  <c r="N3626" i="1"/>
  <c r="L3626" i="1"/>
  <c r="J3626" i="1"/>
  <c r="R3616" i="1"/>
  <c r="P3616" i="1"/>
  <c r="N3616" i="1"/>
  <c r="L3616" i="1"/>
  <c r="J3616" i="1"/>
  <c r="R3606" i="1"/>
  <c r="P3606" i="1"/>
  <c r="N3606" i="1"/>
  <c r="L3606" i="1"/>
  <c r="J3606" i="1"/>
  <c r="R3596" i="1"/>
  <c r="P3596" i="1"/>
  <c r="N3596" i="1"/>
  <c r="L3596" i="1"/>
  <c r="J3596" i="1"/>
  <c r="R3586" i="1"/>
  <c r="P3586" i="1"/>
  <c r="N3586" i="1"/>
  <c r="L3586" i="1"/>
  <c r="J3586" i="1"/>
  <c r="R3576" i="1"/>
  <c r="P3576" i="1"/>
  <c r="N3576" i="1"/>
  <c r="L3576" i="1"/>
  <c r="J3576" i="1"/>
  <c r="R3566" i="1"/>
  <c r="P3566" i="1"/>
  <c r="N3566" i="1"/>
  <c r="L3566" i="1"/>
  <c r="J3566" i="1"/>
  <c r="R3556" i="1"/>
  <c r="P3556" i="1"/>
  <c r="N3556" i="1"/>
  <c r="L3556" i="1"/>
  <c r="J3556" i="1"/>
  <c r="R3546" i="1"/>
  <c r="P3546" i="1"/>
  <c r="N3546" i="1"/>
  <c r="L3546" i="1"/>
  <c r="J3546" i="1"/>
  <c r="R3536" i="1"/>
  <c r="P3536" i="1"/>
  <c r="N3536" i="1"/>
  <c r="L3536" i="1"/>
  <c r="J3536" i="1"/>
  <c r="R3526" i="1"/>
  <c r="P3526" i="1"/>
  <c r="N3526" i="1"/>
  <c r="L3526" i="1"/>
  <c r="J3526" i="1"/>
  <c r="R3516" i="1"/>
  <c r="P3516" i="1"/>
  <c r="N3516" i="1"/>
  <c r="L3516" i="1"/>
  <c r="J3516" i="1"/>
  <c r="R3506" i="1"/>
  <c r="P3506" i="1"/>
  <c r="N3506" i="1"/>
  <c r="L3506" i="1"/>
  <c r="J3506" i="1"/>
  <c r="R3496" i="1"/>
  <c r="P3496" i="1"/>
  <c r="N3496" i="1"/>
  <c r="L3496" i="1"/>
  <c r="J3496" i="1"/>
  <c r="R3486" i="1"/>
  <c r="P3486" i="1"/>
  <c r="N3486" i="1"/>
  <c r="L3486" i="1"/>
  <c r="J3486" i="1"/>
  <c r="R3476" i="1"/>
  <c r="P3476" i="1"/>
  <c r="N3476" i="1"/>
  <c r="L3476" i="1"/>
  <c r="J3476" i="1"/>
  <c r="R3466" i="1"/>
  <c r="P3466" i="1"/>
  <c r="N3466" i="1"/>
  <c r="L3466" i="1"/>
  <c r="J3466" i="1"/>
  <c r="R3456" i="1"/>
  <c r="P3456" i="1"/>
  <c r="N3456" i="1"/>
  <c r="L3456" i="1"/>
  <c r="J3456" i="1"/>
  <c r="R3446" i="1"/>
  <c r="P3446" i="1"/>
  <c r="N3446" i="1"/>
  <c r="L3446" i="1"/>
  <c r="J3446" i="1"/>
  <c r="R3436" i="1"/>
  <c r="P3436" i="1"/>
  <c r="N3436" i="1"/>
  <c r="L3436" i="1"/>
  <c r="J3436" i="1"/>
  <c r="R3426" i="1"/>
  <c r="P3426" i="1"/>
  <c r="N3426" i="1"/>
  <c r="L3426" i="1"/>
  <c r="J3426" i="1"/>
  <c r="R3416" i="1"/>
  <c r="P3416" i="1"/>
  <c r="N3416" i="1"/>
  <c r="L3416" i="1"/>
  <c r="J3416" i="1"/>
  <c r="R3406" i="1"/>
  <c r="P3406" i="1"/>
  <c r="N3406" i="1"/>
  <c r="L3406" i="1"/>
  <c r="J3406" i="1"/>
  <c r="R3396" i="1"/>
  <c r="P3396" i="1"/>
  <c r="N3396" i="1"/>
  <c r="L3396" i="1"/>
  <c r="J3396" i="1"/>
  <c r="R3386" i="1"/>
  <c r="P3386" i="1"/>
  <c r="N3386" i="1"/>
  <c r="L3386" i="1"/>
  <c r="J3386" i="1"/>
  <c r="R3376" i="1"/>
  <c r="P3376" i="1"/>
  <c r="N3376" i="1"/>
  <c r="L3376" i="1"/>
  <c r="J3376" i="1"/>
  <c r="R3366" i="1"/>
  <c r="P3366" i="1"/>
  <c r="N3366" i="1"/>
  <c r="L3366" i="1"/>
  <c r="J3366" i="1"/>
  <c r="R3356" i="1"/>
  <c r="P3356" i="1"/>
  <c r="N3356" i="1"/>
  <c r="L3356" i="1"/>
  <c r="J3356" i="1"/>
  <c r="R3346" i="1"/>
  <c r="P3346" i="1"/>
  <c r="N3346" i="1"/>
  <c r="L3346" i="1"/>
  <c r="J3346" i="1"/>
  <c r="R3336" i="1"/>
  <c r="P3336" i="1"/>
  <c r="N3336" i="1"/>
  <c r="L3336" i="1"/>
  <c r="J3336" i="1"/>
  <c r="R3326" i="1"/>
  <c r="P3326" i="1"/>
  <c r="N3326" i="1"/>
  <c r="L3326" i="1"/>
  <c r="J3326" i="1"/>
  <c r="R3316" i="1"/>
  <c r="P3316" i="1"/>
  <c r="N3316" i="1"/>
  <c r="L3316" i="1"/>
  <c r="J3316" i="1"/>
  <c r="R3306" i="1"/>
  <c r="P3306" i="1"/>
  <c r="N3306" i="1"/>
  <c r="L3306" i="1"/>
  <c r="J3306" i="1"/>
  <c r="R3296" i="1"/>
  <c r="P3296" i="1"/>
  <c r="N3296" i="1"/>
  <c r="L3296" i="1"/>
  <c r="J3296" i="1"/>
  <c r="R3286" i="1"/>
  <c r="P3286" i="1"/>
  <c r="N3286" i="1"/>
  <c r="L3286" i="1"/>
  <c r="J3286" i="1"/>
  <c r="R3276" i="1"/>
  <c r="P3276" i="1"/>
  <c r="N3276" i="1"/>
  <c r="L3276" i="1"/>
  <c r="J3276" i="1"/>
  <c r="R3266" i="1"/>
  <c r="P3266" i="1"/>
  <c r="N3266" i="1"/>
  <c r="L3266" i="1"/>
  <c r="J3266" i="1"/>
  <c r="R3256" i="1"/>
  <c r="P3256" i="1"/>
  <c r="N3256" i="1"/>
  <c r="L3256" i="1"/>
  <c r="J3256" i="1"/>
  <c r="R3246" i="1"/>
  <c r="P3246" i="1"/>
  <c r="N3246" i="1"/>
  <c r="L3246" i="1"/>
  <c r="J3246" i="1"/>
  <c r="R3236" i="1"/>
  <c r="P3236" i="1"/>
  <c r="N3236" i="1"/>
  <c r="L3236" i="1"/>
  <c r="J3236" i="1"/>
  <c r="R3226" i="1"/>
  <c r="P3226" i="1"/>
  <c r="N3226" i="1"/>
  <c r="L3226" i="1"/>
  <c r="J3226" i="1"/>
  <c r="R3216" i="1"/>
  <c r="P3216" i="1"/>
  <c r="N3216" i="1"/>
  <c r="L3216" i="1"/>
  <c r="J3216" i="1"/>
  <c r="R3206" i="1"/>
  <c r="P3206" i="1"/>
  <c r="N3206" i="1"/>
  <c r="L3206" i="1"/>
  <c r="J3206" i="1"/>
  <c r="R3196" i="1"/>
  <c r="P3196" i="1"/>
  <c r="N3196" i="1"/>
  <c r="L3196" i="1"/>
  <c r="J3196" i="1"/>
  <c r="R3186" i="1"/>
  <c r="P3186" i="1"/>
  <c r="N3186" i="1"/>
  <c r="L3186" i="1"/>
  <c r="J3186" i="1"/>
  <c r="R3176" i="1"/>
  <c r="P3176" i="1"/>
  <c r="N3176" i="1"/>
  <c r="L3176" i="1"/>
  <c r="J3176" i="1"/>
  <c r="R3166" i="1"/>
  <c r="P3166" i="1"/>
  <c r="N3166" i="1"/>
  <c r="L3166" i="1"/>
  <c r="J3166" i="1"/>
  <c r="R3156" i="1"/>
  <c r="P3156" i="1"/>
  <c r="N3156" i="1"/>
  <c r="L3156" i="1"/>
  <c r="J3156" i="1"/>
  <c r="R3146" i="1"/>
  <c r="P3146" i="1"/>
  <c r="N3146" i="1"/>
  <c r="L3146" i="1"/>
  <c r="J3146" i="1"/>
  <c r="R3136" i="1"/>
  <c r="P3136" i="1"/>
  <c r="N3136" i="1"/>
  <c r="L3136" i="1"/>
  <c r="J3136" i="1"/>
  <c r="R3126" i="1"/>
  <c r="P3126" i="1"/>
  <c r="N3126" i="1"/>
  <c r="L3126" i="1"/>
  <c r="J3126" i="1"/>
  <c r="R3116" i="1"/>
  <c r="P3116" i="1"/>
  <c r="N3116" i="1"/>
  <c r="L3116" i="1"/>
  <c r="J3116" i="1"/>
  <c r="R3106" i="1"/>
  <c r="P3106" i="1"/>
  <c r="N3106" i="1"/>
  <c r="L3106" i="1"/>
  <c r="J3106" i="1"/>
  <c r="R3096" i="1"/>
  <c r="P3096" i="1"/>
  <c r="N3096" i="1"/>
  <c r="L3096" i="1"/>
  <c r="J3096" i="1"/>
  <c r="R3086" i="1"/>
  <c r="P3086" i="1"/>
  <c r="N3086" i="1"/>
  <c r="L3086" i="1"/>
  <c r="J3086" i="1"/>
  <c r="R3076" i="1"/>
  <c r="P3076" i="1"/>
  <c r="N3076" i="1"/>
  <c r="L3076" i="1"/>
  <c r="J3076" i="1"/>
  <c r="R3066" i="1"/>
  <c r="P3066" i="1"/>
  <c r="N3066" i="1"/>
  <c r="L3066" i="1"/>
  <c r="J3066" i="1"/>
  <c r="R3056" i="1"/>
  <c r="P3056" i="1"/>
  <c r="N3056" i="1"/>
  <c r="L3056" i="1"/>
  <c r="J3056" i="1"/>
  <c r="R3046" i="1"/>
  <c r="P3046" i="1"/>
  <c r="N3046" i="1"/>
  <c r="L3046" i="1"/>
  <c r="J3046" i="1"/>
  <c r="R3036" i="1"/>
  <c r="P3036" i="1"/>
  <c r="N3036" i="1"/>
  <c r="L3036" i="1"/>
  <c r="J3036" i="1"/>
  <c r="R3026" i="1"/>
  <c r="P3026" i="1"/>
  <c r="N3026" i="1"/>
  <c r="L3026" i="1"/>
  <c r="J3026" i="1"/>
  <c r="R3016" i="1"/>
  <c r="P3016" i="1"/>
  <c r="N3016" i="1"/>
  <c r="L3016" i="1"/>
  <c r="J3016" i="1"/>
  <c r="R3006" i="1"/>
  <c r="P3006" i="1"/>
  <c r="N3006" i="1"/>
  <c r="L3006" i="1"/>
  <c r="J3006" i="1"/>
  <c r="R2996" i="1"/>
  <c r="P2996" i="1"/>
  <c r="N2996" i="1"/>
  <c r="L2996" i="1"/>
  <c r="J2996" i="1"/>
  <c r="R2986" i="1"/>
  <c r="P2986" i="1"/>
  <c r="N2986" i="1"/>
  <c r="L2986" i="1"/>
  <c r="J2986" i="1"/>
  <c r="R2976" i="1"/>
  <c r="P2976" i="1"/>
  <c r="N2976" i="1"/>
  <c r="L2976" i="1"/>
  <c r="J2976" i="1"/>
  <c r="R2966" i="1"/>
  <c r="P2966" i="1"/>
  <c r="N2966" i="1"/>
  <c r="L2966" i="1"/>
  <c r="J2966" i="1"/>
  <c r="R2956" i="1"/>
  <c r="P2956" i="1"/>
  <c r="N2956" i="1"/>
  <c r="L2956" i="1"/>
  <c r="J2956" i="1"/>
  <c r="R2946" i="1"/>
  <c r="P2946" i="1"/>
  <c r="N2946" i="1"/>
  <c r="L2946" i="1"/>
  <c r="J2946" i="1"/>
  <c r="R2936" i="1"/>
  <c r="P2936" i="1"/>
  <c r="N2936" i="1"/>
  <c r="L2936" i="1"/>
  <c r="J2936" i="1"/>
  <c r="R2926" i="1"/>
  <c r="P2926" i="1"/>
  <c r="N2926" i="1"/>
  <c r="L2926" i="1"/>
  <c r="J2926" i="1"/>
  <c r="R2916" i="1"/>
  <c r="P2916" i="1"/>
  <c r="N2916" i="1"/>
  <c r="L2916" i="1"/>
  <c r="J2916" i="1"/>
  <c r="R2906" i="1"/>
  <c r="P2906" i="1"/>
  <c r="N2906" i="1"/>
  <c r="L2906" i="1"/>
  <c r="J2906" i="1"/>
  <c r="R2896" i="1"/>
  <c r="P2896" i="1"/>
  <c r="N2896" i="1"/>
  <c r="L2896" i="1"/>
  <c r="J2896" i="1"/>
  <c r="R2886" i="1"/>
  <c r="P2886" i="1"/>
  <c r="N2886" i="1"/>
  <c r="L2886" i="1"/>
  <c r="J2886" i="1"/>
  <c r="R2876" i="1"/>
  <c r="P2876" i="1"/>
  <c r="N2876" i="1"/>
  <c r="L2876" i="1"/>
  <c r="J2876" i="1"/>
  <c r="R2866" i="1"/>
  <c r="P2866" i="1"/>
  <c r="N2866" i="1"/>
  <c r="L2866" i="1"/>
  <c r="J2866" i="1"/>
  <c r="R2856" i="1"/>
  <c r="P2856" i="1"/>
  <c r="N2856" i="1"/>
  <c r="L2856" i="1"/>
  <c r="J2856" i="1"/>
  <c r="R2846" i="1"/>
  <c r="P2846" i="1"/>
  <c r="N2846" i="1"/>
  <c r="L2846" i="1"/>
  <c r="J2846" i="1"/>
  <c r="R2836" i="1"/>
  <c r="P2836" i="1"/>
  <c r="N2836" i="1"/>
  <c r="L2836" i="1"/>
  <c r="J2836" i="1"/>
  <c r="R2826" i="1"/>
  <c r="P2826" i="1"/>
  <c r="N2826" i="1"/>
  <c r="L2826" i="1"/>
  <c r="J2826" i="1"/>
  <c r="R2816" i="1"/>
  <c r="P2816" i="1"/>
  <c r="N2816" i="1"/>
  <c r="L2816" i="1"/>
  <c r="J2816" i="1"/>
  <c r="R2806" i="1"/>
  <c r="P2806" i="1"/>
  <c r="N2806" i="1"/>
  <c r="L2806" i="1"/>
  <c r="J2806" i="1"/>
  <c r="R2796" i="1"/>
  <c r="P2796" i="1"/>
  <c r="N2796" i="1"/>
  <c r="L2796" i="1"/>
  <c r="J2796" i="1"/>
  <c r="R2786" i="1"/>
  <c r="P2786" i="1"/>
  <c r="N2786" i="1"/>
  <c r="L2786" i="1"/>
  <c r="J2786" i="1"/>
  <c r="R2776" i="1"/>
  <c r="P2776" i="1"/>
  <c r="N2776" i="1"/>
  <c r="L2776" i="1"/>
  <c r="J2776" i="1"/>
  <c r="R2766" i="1"/>
  <c r="P2766" i="1"/>
  <c r="N2766" i="1"/>
  <c r="L2766" i="1"/>
  <c r="J2766" i="1"/>
  <c r="R2756" i="1"/>
  <c r="P2756" i="1"/>
  <c r="N2756" i="1"/>
  <c r="L2756" i="1"/>
  <c r="J2756" i="1"/>
  <c r="R2746" i="1"/>
  <c r="P2746" i="1"/>
  <c r="N2746" i="1"/>
  <c r="L2746" i="1"/>
  <c r="J2746" i="1"/>
  <c r="R2736" i="1"/>
  <c r="P2736" i="1"/>
  <c r="N2736" i="1"/>
  <c r="L2736" i="1"/>
  <c r="J2736" i="1"/>
  <c r="R2726" i="1"/>
  <c r="P2726" i="1"/>
  <c r="N2726" i="1"/>
  <c r="L2726" i="1"/>
  <c r="J2726" i="1"/>
  <c r="R2716" i="1"/>
  <c r="P2716" i="1"/>
  <c r="N2716" i="1"/>
  <c r="L2716" i="1"/>
  <c r="J2716" i="1"/>
  <c r="R2706" i="1"/>
  <c r="P2706" i="1"/>
  <c r="N2706" i="1"/>
  <c r="L2706" i="1"/>
  <c r="J2706" i="1"/>
  <c r="R2696" i="1"/>
  <c r="P2696" i="1"/>
  <c r="N2696" i="1"/>
  <c r="L2696" i="1"/>
  <c r="J2696" i="1"/>
  <c r="R2686" i="1"/>
  <c r="P2686" i="1"/>
  <c r="N2686" i="1"/>
  <c r="L2686" i="1"/>
  <c r="J2686" i="1"/>
  <c r="R2676" i="1"/>
  <c r="P2676" i="1"/>
  <c r="N2676" i="1"/>
  <c r="L2676" i="1"/>
  <c r="J2676" i="1"/>
  <c r="R2666" i="1"/>
  <c r="P2666" i="1"/>
  <c r="N2666" i="1"/>
  <c r="L2666" i="1"/>
  <c r="J2666" i="1"/>
  <c r="R2656" i="1"/>
  <c r="P2656" i="1"/>
  <c r="N2656" i="1"/>
  <c r="L2656" i="1"/>
  <c r="J2656" i="1"/>
  <c r="R2646" i="1"/>
  <c r="P2646" i="1"/>
  <c r="N2646" i="1"/>
  <c r="L2646" i="1"/>
  <c r="J2646" i="1"/>
  <c r="R2636" i="1"/>
  <c r="P2636" i="1"/>
  <c r="N2636" i="1"/>
  <c r="L2636" i="1"/>
  <c r="J2636" i="1"/>
  <c r="R2626" i="1"/>
  <c r="P2626" i="1"/>
  <c r="N2626" i="1"/>
  <c r="L2626" i="1"/>
  <c r="J2626" i="1"/>
  <c r="R2616" i="1"/>
  <c r="P2616" i="1"/>
  <c r="N2616" i="1"/>
  <c r="L2616" i="1"/>
  <c r="J2616" i="1"/>
  <c r="R2606" i="1"/>
  <c r="P2606" i="1"/>
  <c r="N2606" i="1"/>
  <c r="L2606" i="1"/>
  <c r="J2606" i="1"/>
  <c r="R2596" i="1"/>
  <c r="P2596" i="1"/>
  <c r="N2596" i="1"/>
  <c r="L2596" i="1"/>
  <c r="J2596" i="1"/>
  <c r="R2586" i="1"/>
  <c r="P2586" i="1"/>
  <c r="N2586" i="1"/>
  <c r="L2586" i="1"/>
  <c r="J2586" i="1"/>
  <c r="R2576" i="1"/>
  <c r="P2576" i="1"/>
  <c r="N2576" i="1"/>
  <c r="L2576" i="1"/>
  <c r="J2576" i="1"/>
  <c r="R2566" i="1"/>
  <c r="P2566" i="1"/>
  <c r="N2566" i="1"/>
  <c r="L2566" i="1"/>
  <c r="J2566" i="1"/>
  <c r="R2556" i="1"/>
  <c r="P2556" i="1"/>
  <c r="N2556" i="1"/>
  <c r="L2556" i="1"/>
  <c r="J2556" i="1"/>
  <c r="R2546" i="1"/>
  <c r="P2546" i="1"/>
  <c r="N2546" i="1"/>
  <c r="L2546" i="1"/>
  <c r="J2546" i="1"/>
  <c r="R2536" i="1"/>
  <c r="P2536" i="1"/>
  <c r="N2536" i="1"/>
  <c r="L2536" i="1"/>
  <c r="J2536" i="1"/>
  <c r="R2526" i="1"/>
  <c r="P2526" i="1"/>
  <c r="N2526" i="1"/>
  <c r="L2526" i="1"/>
  <c r="J2526" i="1"/>
  <c r="R2516" i="1"/>
  <c r="P2516" i="1"/>
  <c r="N2516" i="1"/>
  <c r="L2516" i="1"/>
  <c r="J2516" i="1"/>
  <c r="R2506" i="1"/>
  <c r="P2506" i="1"/>
  <c r="N2506" i="1"/>
  <c r="L2506" i="1"/>
  <c r="J2506" i="1"/>
  <c r="R2496" i="1"/>
  <c r="P2496" i="1"/>
  <c r="N2496" i="1"/>
  <c r="L2496" i="1"/>
  <c r="J2496" i="1"/>
  <c r="R2486" i="1"/>
  <c r="P2486" i="1"/>
  <c r="N2486" i="1"/>
  <c r="L2486" i="1"/>
  <c r="J2486" i="1"/>
  <c r="R2476" i="1"/>
  <c r="P2476" i="1"/>
  <c r="N2476" i="1"/>
  <c r="L2476" i="1"/>
  <c r="J2476" i="1"/>
  <c r="R2466" i="1"/>
  <c r="P2466" i="1"/>
  <c r="N2466" i="1"/>
  <c r="L2466" i="1"/>
  <c r="J2466" i="1"/>
  <c r="R2456" i="1"/>
  <c r="P2456" i="1"/>
  <c r="N2456" i="1"/>
  <c r="L2456" i="1"/>
  <c r="J2456" i="1"/>
  <c r="R2446" i="1"/>
  <c r="P2446" i="1"/>
  <c r="N2446" i="1"/>
  <c r="L2446" i="1"/>
  <c r="J2446" i="1"/>
  <c r="R2436" i="1"/>
  <c r="P2436" i="1"/>
  <c r="N2436" i="1"/>
  <c r="L2436" i="1"/>
  <c r="J2436" i="1"/>
  <c r="R2426" i="1"/>
  <c r="P2426" i="1"/>
  <c r="N2426" i="1"/>
  <c r="L2426" i="1"/>
  <c r="J2426" i="1"/>
  <c r="R2416" i="1"/>
  <c r="P2416" i="1"/>
  <c r="N2416" i="1"/>
  <c r="L2416" i="1"/>
  <c r="J2416" i="1"/>
  <c r="R2406" i="1"/>
  <c r="P2406" i="1"/>
  <c r="N2406" i="1"/>
  <c r="L2406" i="1"/>
  <c r="J2406" i="1"/>
  <c r="R2396" i="1"/>
  <c r="P2396" i="1"/>
  <c r="N2396" i="1"/>
  <c r="L2396" i="1"/>
  <c r="J2396" i="1"/>
  <c r="R2386" i="1"/>
  <c r="P2386" i="1"/>
  <c r="N2386" i="1"/>
  <c r="L2386" i="1"/>
  <c r="J2386" i="1"/>
  <c r="R2376" i="1"/>
  <c r="P2376" i="1"/>
  <c r="N2376" i="1"/>
  <c r="L2376" i="1"/>
  <c r="J2376" i="1"/>
  <c r="R2366" i="1"/>
  <c r="P2366" i="1"/>
  <c r="N2366" i="1"/>
  <c r="L2366" i="1"/>
  <c r="J2366" i="1"/>
  <c r="R2356" i="1"/>
  <c r="P2356" i="1"/>
  <c r="N2356" i="1"/>
  <c r="L2356" i="1"/>
  <c r="J2356" i="1"/>
  <c r="R2346" i="1"/>
  <c r="P2346" i="1"/>
  <c r="N2346" i="1"/>
  <c r="L2346" i="1"/>
  <c r="J2346" i="1"/>
  <c r="R2336" i="1"/>
  <c r="P2336" i="1"/>
  <c r="N2336" i="1"/>
  <c r="L2336" i="1"/>
  <c r="J2336" i="1"/>
  <c r="R2326" i="1"/>
  <c r="P2326" i="1"/>
  <c r="N2326" i="1"/>
  <c r="L2326" i="1"/>
  <c r="J2326" i="1"/>
  <c r="R2316" i="1"/>
  <c r="P2316" i="1"/>
  <c r="N2316" i="1"/>
  <c r="L2316" i="1"/>
  <c r="J2316" i="1"/>
  <c r="R2306" i="1"/>
  <c r="P2306" i="1"/>
  <c r="N2306" i="1"/>
  <c r="L2306" i="1"/>
  <c r="J2306" i="1"/>
  <c r="R2296" i="1"/>
  <c r="P2296" i="1"/>
  <c r="N2296" i="1"/>
  <c r="L2296" i="1"/>
  <c r="J2296" i="1"/>
  <c r="R2286" i="1"/>
  <c r="P2286" i="1"/>
  <c r="N2286" i="1"/>
  <c r="L2286" i="1"/>
  <c r="J2286" i="1"/>
  <c r="R2276" i="1"/>
  <c r="P2276" i="1"/>
  <c r="N2276" i="1"/>
  <c r="L2276" i="1"/>
  <c r="J2276" i="1"/>
  <c r="R2266" i="1"/>
  <c r="P2266" i="1"/>
  <c r="N2266" i="1"/>
  <c r="L2266" i="1"/>
  <c r="J2266" i="1"/>
  <c r="R2256" i="1"/>
  <c r="P2256" i="1"/>
  <c r="N2256" i="1"/>
  <c r="L2256" i="1"/>
  <c r="J2256" i="1"/>
  <c r="R2246" i="1"/>
  <c r="P2246" i="1"/>
  <c r="N2246" i="1"/>
  <c r="L2246" i="1"/>
  <c r="J2246" i="1"/>
  <c r="R2236" i="1"/>
  <c r="P2236" i="1"/>
  <c r="N2236" i="1"/>
  <c r="L2236" i="1"/>
  <c r="J2236" i="1"/>
  <c r="R2226" i="1"/>
  <c r="P2226" i="1"/>
  <c r="N2226" i="1"/>
  <c r="L2226" i="1"/>
  <c r="J2226" i="1"/>
  <c r="R2216" i="1"/>
  <c r="P2216" i="1"/>
  <c r="N2216" i="1"/>
  <c r="L2216" i="1"/>
  <c r="J2216" i="1"/>
  <c r="R2206" i="1"/>
  <c r="P2206" i="1"/>
  <c r="N2206" i="1"/>
  <c r="L2206" i="1"/>
  <c r="J2206" i="1"/>
  <c r="R2196" i="1"/>
  <c r="P2196" i="1"/>
  <c r="N2196" i="1"/>
  <c r="L2196" i="1"/>
  <c r="J2196" i="1"/>
  <c r="R2186" i="1"/>
  <c r="P2186" i="1"/>
  <c r="N2186" i="1"/>
  <c r="L2186" i="1"/>
  <c r="J2186" i="1"/>
  <c r="R2176" i="1"/>
  <c r="P2176" i="1"/>
  <c r="N2176" i="1"/>
  <c r="L2176" i="1"/>
  <c r="J2176" i="1"/>
  <c r="R2166" i="1"/>
  <c r="P2166" i="1"/>
  <c r="N2166" i="1"/>
  <c r="L2166" i="1"/>
  <c r="J2166" i="1"/>
  <c r="R2156" i="1"/>
  <c r="P2156" i="1"/>
  <c r="N2156" i="1"/>
  <c r="L2156" i="1"/>
  <c r="J2156" i="1"/>
  <c r="R2146" i="1"/>
  <c r="P2146" i="1"/>
  <c r="N2146" i="1"/>
  <c r="L2146" i="1"/>
  <c r="J2146" i="1"/>
  <c r="R2136" i="1"/>
  <c r="P2136" i="1"/>
  <c r="N2136" i="1"/>
  <c r="L2136" i="1"/>
  <c r="J2136" i="1"/>
  <c r="R2126" i="1"/>
  <c r="P2126" i="1"/>
  <c r="N2126" i="1"/>
  <c r="L2126" i="1"/>
  <c r="J2126" i="1"/>
  <c r="R2116" i="1"/>
  <c r="P2116" i="1"/>
  <c r="N2116" i="1"/>
  <c r="L2116" i="1"/>
  <c r="J2116" i="1"/>
  <c r="R2106" i="1"/>
  <c r="P2106" i="1"/>
  <c r="N2106" i="1"/>
  <c r="L2106" i="1"/>
  <c r="J2106" i="1"/>
  <c r="R2096" i="1"/>
  <c r="P2096" i="1"/>
  <c r="N2096" i="1"/>
  <c r="L2096" i="1"/>
  <c r="J2096" i="1"/>
  <c r="R2086" i="1"/>
  <c r="P2086" i="1"/>
  <c r="N2086" i="1"/>
  <c r="L2086" i="1"/>
  <c r="J2086" i="1"/>
  <c r="R2076" i="1"/>
  <c r="P2076" i="1"/>
  <c r="N2076" i="1"/>
  <c r="L2076" i="1"/>
  <c r="J2076" i="1"/>
  <c r="R2066" i="1"/>
  <c r="P2066" i="1"/>
  <c r="N2066" i="1"/>
  <c r="L2066" i="1"/>
  <c r="J2066" i="1"/>
  <c r="R2056" i="1"/>
  <c r="P2056" i="1"/>
  <c r="N2056" i="1"/>
  <c r="L2056" i="1"/>
  <c r="J2056" i="1"/>
  <c r="R2046" i="1"/>
  <c r="P2046" i="1"/>
  <c r="N2046" i="1"/>
  <c r="L2046" i="1"/>
  <c r="J2046" i="1"/>
  <c r="R2036" i="1"/>
  <c r="P2036" i="1"/>
  <c r="N2036" i="1"/>
  <c r="L2036" i="1"/>
  <c r="J2036" i="1"/>
  <c r="R2026" i="1"/>
  <c r="P2026" i="1"/>
  <c r="N2026" i="1"/>
  <c r="L2026" i="1"/>
  <c r="J2026" i="1"/>
  <c r="R2016" i="1"/>
  <c r="P2016" i="1"/>
  <c r="N2016" i="1"/>
  <c r="L2016" i="1"/>
  <c r="J2016" i="1"/>
  <c r="R2006" i="1"/>
  <c r="P2006" i="1"/>
  <c r="N2006" i="1"/>
  <c r="L2006" i="1"/>
  <c r="J2006" i="1"/>
  <c r="R1996" i="1"/>
  <c r="P1996" i="1"/>
  <c r="N1996" i="1"/>
  <c r="L1996" i="1"/>
  <c r="J1996" i="1"/>
  <c r="R1986" i="1"/>
  <c r="P1986" i="1"/>
  <c r="N1986" i="1"/>
  <c r="L1986" i="1"/>
  <c r="J1986" i="1"/>
  <c r="R1976" i="1"/>
  <c r="P1976" i="1"/>
  <c r="N1976" i="1"/>
  <c r="L1976" i="1"/>
  <c r="J1976" i="1"/>
  <c r="R1966" i="1"/>
  <c r="P1966" i="1"/>
  <c r="N1966" i="1"/>
  <c r="L1966" i="1"/>
  <c r="J1966" i="1"/>
  <c r="R1956" i="1"/>
  <c r="P1956" i="1"/>
  <c r="N1956" i="1"/>
  <c r="L1956" i="1"/>
  <c r="J1956" i="1"/>
  <c r="R1946" i="1"/>
  <c r="P1946" i="1"/>
  <c r="N1946" i="1"/>
  <c r="L1946" i="1"/>
  <c r="J1946" i="1"/>
  <c r="R1936" i="1"/>
  <c r="P1936" i="1"/>
  <c r="N1936" i="1"/>
  <c r="L1936" i="1"/>
  <c r="J1936" i="1"/>
  <c r="R1926" i="1"/>
  <c r="P1926" i="1"/>
  <c r="N1926" i="1"/>
  <c r="L1926" i="1"/>
  <c r="J1926" i="1"/>
  <c r="R1916" i="1"/>
  <c r="P1916" i="1"/>
  <c r="N1916" i="1"/>
  <c r="L1916" i="1"/>
  <c r="J1916" i="1"/>
  <c r="R1906" i="1"/>
  <c r="P1906" i="1"/>
  <c r="N1906" i="1"/>
  <c r="L1906" i="1"/>
  <c r="J1906" i="1"/>
  <c r="R1896" i="1"/>
  <c r="P1896" i="1"/>
  <c r="N1896" i="1"/>
  <c r="L1896" i="1"/>
  <c r="J1896" i="1"/>
  <c r="R1886" i="1"/>
  <c r="P1886" i="1"/>
  <c r="N1886" i="1"/>
  <c r="L1886" i="1"/>
  <c r="J1886" i="1"/>
  <c r="R1876" i="1"/>
  <c r="P1876" i="1"/>
  <c r="N1876" i="1"/>
  <c r="L1876" i="1"/>
  <c r="J1876" i="1"/>
  <c r="R1866" i="1"/>
  <c r="P1866" i="1"/>
  <c r="N1866" i="1"/>
  <c r="L1866" i="1"/>
  <c r="J1866" i="1"/>
  <c r="R1856" i="1"/>
  <c r="P1856" i="1"/>
  <c r="N1856" i="1"/>
  <c r="L1856" i="1"/>
  <c r="J1856" i="1"/>
  <c r="R1846" i="1"/>
  <c r="P1846" i="1"/>
  <c r="N1846" i="1"/>
  <c r="L1846" i="1"/>
  <c r="J1846" i="1"/>
  <c r="R1836" i="1"/>
  <c r="P1836" i="1"/>
  <c r="N1836" i="1"/>
  <c r="L1836" i="1"/>
  <c r="J1836" i="1"/>
  <c r="R1826" i="1"/>
  <c r="P1826" i="1"/>
  <c r="N1826" i="1"/>
  <c r="L1826" i="1"/>
  <c r="J1826" i="1"/>
  <c r="R1816" i="1"/>
  <c r="P1816" i="1"/>
  <c r="N1816" i="1"/>
  <c r="L1816" i="1"/>
  <c r="J1816" i="1"/>
  <c r="R1806" i="1"/>
  <c r="P1806" i="1"/>
  <c r="N1806" i="1"/>
  <c r="L1806" i="1"/>
  <c r="J1806" i="1"/>
  <c r="R1796" i="1"/>
  <c r="P1796" i="1"/>
  <c r="N1796" i="1"/>
  <c r="L1796" i="1"/>
  <c r="J1796" i="1"/>
  <c r="R1786" i="1"/>
  <c r="P1786" i="1"/>
  <c r="N1786" i="1"/>
  <c r="L1786" i="1"/>
  <c r="J1786" i="1"/>
  <c r="R1776" i="1"/>
  <c r="P1776" i="1"/>
  <c r="N1776" i="1"/>
  <c r="L1776" i="1"/>
  <c r="J1776" i="1"/>
  <c r="R1766" i="1"/>
  <c r="P1766" i="1"/>
  <c r="N1766" i="1"/>
  <c r="L1766" i="1"/>
  <c r="J1766" i="1"/>
  <c r="R1756" i="1"/>
  <c r="P1756" i="1"/>
  <c r="N1756" i="1"/>
  <c r="L1756" i="1"/>
  <c r="J1756" i="1"/>
  <c r="R1746" i="1"/>
  <c r="P1746" i="1"/>
  <c r="N1746" i="1"/>
  <c r="L1746" i="1"/>
  <c r="J1746" i="1"/>
  <c r="R1736" i="1"/>
  <c r="P1736" i="1"/>
  <c r="N1736" i="1"/>
  <c r="L1736" i="1"/>
  <c r="J1736" i="1"/>
  <c r="R1726" i="1"/>
  <c r="P1726" i="1"/>
  <c r="N1726" i="1"/>
  <c r="L1726" i="1"/>
  <c r="J1726" i="1"/>
  <c r="R1716" i="1"/>
  <c r="P1716" i="1"/>
  <c r="N1716" i="1"/>
  <c r="L1716" i="1"/>
  <c r="J1716" i="1"/>
  <c r="R1706" i="1"/>
  <c r="P1706" i="1"/>
  <c r="N1706" i="1"/>
  <c r="L1706" i="1"/>
  <c r="J1706" i="1"/>
  <c r="R1696" i="1"/>
  <c r="P1696" i="1"/>
  <c r="N1696" i="1"/>
  <c r="L1696" i="1"/>
  <c r="J1696" i="1"/>
  <c r="R1686" i="1"/>
  <c r="P1686" i="1"/>
  <c r="N1686" i="1"/>
  <c r="L1686" i="1"/>
  <c r="J1686" i="1"/>
  <c r="R1676" i="1"/>
  <c r="P1676" i="1"/>
  <c r="N1676" i="1"/>
  <c r="L1676" i="1"/>
  <c r="J1676" i="1"/>
  <c r="R1666" i="1"/>
  <c r="P1666" i="1"/>
  <c r="N1666" i="1"/>
  <c r="L1666" i="1"/>
  <c r="J1666" i="1"/>
  <c r="R1656" i="1"/>
  <c r="P1656" i="1"/>
  <c r="N1656" i="1"/>
  <c r="L1656" i="1"/>
  <c r="J1656" i="1"/>
  <c r="R1646" i="1"/>
  <c r="P1646" i="1"/>
  <c r="N1646" i="1"/>
  <c r="L1646" i="1"/>
  <c r="J1646" i="1"/>
  <c r="R1636" i="1"/>
  <c r="P1636" i="1"/>
  <c r="N1636" i="1"/>
  <c r="L1636" i="1"/>
  <c r="J1636" i="1"/>
  <c r="R1626" i="1"/>
  <c r="P1626" i="1"/>
  <c r="N1626" i="1"/>
  <c r="L1626" i="1"/>
  <c r="J1626" i="1"/>
  <c r="R1616" i="1"/>
  <c r="P1616" i="1"/>
  <c r="N1616" i="1"/>
  <c r="L1616" i="1"/>
  <c r="J1616" i="1"/>
  <c r="R1606" i="1"/>
  <c r="P1606" i="1"/>
  <c r="N1606" i="1"/>
  <c r="L1606" i="1"/>
  <c r="J1606" i="1"/>
  <c r="R1596" i="1"/>
  <c r="P1596" i="1"/>
  <c r="N1596" i="1"/>
  <c r="L1596" i="1"/>
  <c r="J1596" i="1"/>
  <c r="R1586" i="1"/>
  <c r="P1586" i="1"/>
  <c r="N1586" i="1"/>
  <c r="L1586" i="1"/>
  <c r="J1586" i="1"/>
  <c r="R1576" i="1"/>
  <c r="P1576" i="1"/>
  <c r="N1576" i="1"/>
  <c r="L1576" i="1"/>
  <c r="J1576" i="1"/>
  <c r="R1566" i="1"/>
  <c r="P1566" i="1"/>
  <c r="N1566" i="1"/>
  <c r="L1566" i="1"/>
  <c r="J1566" i="1"/>
  <c r="R1556" i="1"/>
  <c r="P1556" i="1"/>
  <c r="N1556" i="1"/>
  <c r="L1556" i="1"/>
  <c r="J1556" i="1"/>
  <c r="R1546" i="1"/>
  <c r="P1546" i="1"/>
  <c r="N1546" i="1"/>
  <c r="L1546" i="1"/>
  <c r="J1546" i="1"/>
  <c r="R1536" i="1"/>
  <c r="P1536" i="1"/>
  <c r="N1536" i="1"/>
  <c r="L1536" i="1"/>
  <c r="J1536" i="1"/>
  <c r="R1526" i="1"/>
  <c r="P1526" i="1"/>
  <c r="N1526" i="1"/>
  <c r="L1526" i="1"/>
  <c r="J1526" i="1"/>
  <c r="R1516" i="1"/>
  <c r="P1516" i="1"/>
  <c r="N1516" i="1"/>
  <c r="L1516" i="1"/>
  <c r="J1516" i="1"/>
  <c r="R1506" i="1"/>
  <c r="P1506" i="1"/>
  <c r="N1506" i="1"/>
  <c r="L1506" i="1"/>
  <c r="J1506" i="1"/>
  <c r="R1496" i="1"/>
  <c r="P1496" i="1"/>
  <c r="N1496" i="1"/>
  <c r="L1496" i="1"/>
  <c r="J1496" i="1"/>
  <c r="R1486" i="1"/>
  <c r="P1486" i="1"/>
  <c r="N1486" i="1"/>
  <c r="L1486" i="1"/>
  <c r="J1486" i="1"/>
  <c r="R1476" i="1"/>
  <c r="P1476" i="1"/>
  <c r="N1476" i="1"/>
  <c r="L1476" i="1"/>
  <c r="J1476" i="1"/>
  <c r="R1466" i="1"/>
  <c r="P1466" i="1"/>
  <c r="N1466" i="1"/>
  <c r="L1466" i="1"/>
  <c r="J1466" i="1"/>
  <c r="R1456" i="1"/>
  <c r="P1456" i="1"/>
  <c r="N1456" i="1"/>
  <c r="L1456" i="1"/>
  <c r="J1456" i="1"/>
  <c r="R1446" i="1"/>
  <c r="P1446" i="1"/>
  <c r="N1446" i="1"/>
  <c r="L1446" i="1"/>
  <c r="J1446" i="1"/>
  <c r="R1436" i="1"/>
  <c r="P1436" i="1"/>
  <c r="N1436" i="1"/>
  <c r="L1436" i="1"/>
  <c r="J1436" i="1"/>
  <c r="R1426" i="1"/>
  <c r="P1426" i="1"/>
  <c r="N1426" i="1"/>
  <c r="L1426" i="1"/>
  <c r="J1426" i="1"/>
  <c r="R1416" i="1"/>
  <c r="P1416" i="1"/>
  <c r="N1416" i="1"/>
  <c r="L1416" i="1"/>
  <c r="J1416" i="1"/>
  <c r="R1406" i="1"/>
  <c r="P1406" i="1"/>
  <c r="N1406" i="1"/>
  <c r="L1406" i="1"/>
  <c r="J1406" i="1"/>
  <c r="R1396" i="1"/>
  <c r="P1396" i="1"/>
  <c r="N1396" i="1"/>
  <c r="L1396" i="1"/>
  <c r="J1396" i="1"/>
  <c r="R1386" i="1"/>
  <c r="P1386" i="1"/>
  <c r="N1386" i="1"/>
  <c r="L1386" i="1"/>
  <c r="J1386" i="1"/>
  <c r="R1376" i="1"/>
  <c r="P1376" i="1"/>
  <c r="N1376" i="1"/>
  <c r="L1376" i="1"/>
  <c r="J1376" i="1"/>
  <c r="R1366" i="1"/>
  <c r="P1366" i="1"/>
  <c r="N1366" i="1"/>
  <c r="L1366" i="1"/>
  <c r="J1366" i="1"/>
  <c r="R1356" i="1"/>
  <c r="P1356" i="1"/>
  <c r="N1356" i="1"/>
  <c r="L1356" i="1"/>
  <c r="J1356" i="1"/>
  <c r="R1346" i="1"/>
  <c r="P1346" i="1"/>
  <c r="N1346" i="1"/>
  <c r="L1346" i="1"/>
  <c r="J1346" i="1"/>
  <c r="R1336" i="1"/>
  <c r="P1336" i="1"/>
  <c r="N1336" i="1"/>
  <c r="L1336" i="1"/>
  <c r="J1336" i="1"/>
  <c r="R1326" i="1"/>
  <c r="P1326" i="1"/>
  <c r="N1326" i="1"/>
  <c r="L1326" i="1"/>
  <c r="J1326" i="1"/>
  <c r="R1316" i="1"/>
  <c r="P1316" i="1"/>
  <c r="N1316" i="1"/>
  <c r="L1316" i="1"/>
  <c r="J1316" i="1"/>
  <c r="R1306" i="1"/>
  <c r="P1306" i="1"/>
  <c r="N1306" i="1"/>
  <c r="L1306" i="1"/>
  <c r="J1306" i="1"/>
  <c r="R1296" i="1"/>
  <c r="P1296" i="1"/>
  <c r="N1296" i="1"/>
  <c r="L1296" i="1"/>
  <c r="J1296" i="1"/>
  <c r="R1286" i="1"/>
  <c r="P1286" i="1"/>
  <c r="N1286" i="1"/>
  <c r="L1286" i="1"/>
  <c r="J1286" i="1"/>
  <c r="R1276" i="1"/>
  <c r="P1276" i="1"/>
  <c r="N1276" i="1"/>
  <c r="L1276" i="1"/>
  <c r="J1276" i="1"/>
  <c r="R1266" i="1"/>
  <c r="P1266" i="1"/>
  <c r="N1266" i="1"/>
  <c r="L1266" i="1"/>
  <c r="J1266" i="1"/>
  <c r="R1256" i="1"/>
  <c r="P1256" i="1"/>
  <c r="N1256" i="1"/>
  <c r="L1256" i="1"/>
  <c r="J1256" i="1"/>
  <c r="R1246" i="1"/>
  <c r="P1246" i="1"/>
  <c r="N1246" i="1"/>
  <c r="L1246" i="1"/>
  <c r="J1246" i="1"/>
  <c r="R1236" i="1"/>
  <c r="P1236" i="1"/>
  <c r="N1236" i="1"/>
  <c r="L1236" i="1"/>
  <c r="J1236" i="1"/>
  <c r="R1226" i="1"/>
  <c r="P1226" i="1"/>
  <c r="N1226" i="1"/>
  <c r="L1226" i="1"/>
  <c r="J1226" i="1"/>
  <c r="R1216" i="1"/>
  <c r="P1216" i="1"/>
  <c r="N1216" i="1"/>
  <c r="L1216" i="1"/>
  <c r="J1216" i="1"/>
  <c r="R1206" i="1"/>
  <c r="P1206" i="1"/>
  <c r="N1206" i="1"/>
  <c r="L1206" i="1"/>
  <c r="J1206" i="1"/>
  <c r="R1196" i="1"/>
  <c r="P1196" i="1"/>
  <c r="N1196" i="1"/>
  <c r="L1196" i="1"/>
  <c r="J1196" i="1"/>
  <c r="R1186" i="1"/>
  <c r="P1186" i="1"/>
  <c r="N1186" i="1"/>
  <c r="L1186" i="1"/>
  <c r="J1186" i="1"/>
  <c r="R1176" i="1"/>
  <c r="P1176" i="1"/>
  <c r="N1176" i="1"/>
  <c r="L1176" i="1"/>
  <c r="J1176" i="1"/>
  <c r="R1166" i="1"/>
  <c r="P1166" i="1"/>
  <c r="N1166" i="1"/>
  <c r="L1166" i="1"/>
  <c r="J1166" i="1"/>
  <c r="R1156" i="1"/>
  <c r="P1156" i="1"/>
  <c r="N1156" i="1"/>
  <c r="L1156" i="1"/>
  <c r="J1156" i="1"/>
  <c r="R1146" i="1"/>
  <c r="P1146" i="1"/>
  <c r="N1146" i="1"/>
  <c r="L1146" i="1"/>
  <c r="J1146" i="1"/>
  <c r="R1136" i="1"/>
  <c r="P1136" i="1"/>
  <c r="N1136" i="1"/>
  <c r="L1136" i="1"/>
  <c r="J1136" i="1"/>
  <c r="R1126" i="1"/>
  <c r="P1126" i="1"/>
  <c r="N1126" i="1"/>
  <c r="L1126" i="1"/>
  <c r="J1126" i="1"/>
  <c r="R1116" i="1"/>
  <c r="P1116" i="1"/>
  <c r="N1116" i="1"/>
  <c r="L1116" i="1"/>
  <c r="J1116" i="1"/>
  <c r="R1106" i="1"/>
  <c r="P1106" i="1"/>
  <c r="N1106" i="1"/>
  <c r="L1106" i="1"/>
  <c r="J1106" i="1"/>
  <c r="R1096" i="1"/>
  <c r="P1096" i="1"/>
  <c r="N1096" i="1"/>
  <c r="L1096" i="1"/>
  <c r="J1096" i="1"/>
  <c r="R1086" i="1"/>
  <c r="P1086" i="1"/>
  <c r="N1086" i="1"/>
  <c r="L1086" i="1"/>
  <c r="J1086" i="1"/>
  <c r="R1076" i="1"/>
  <c r="P1076" i="1"/>
  <c r="N1076" i="1"/>
  <c r="L1076" i="1"/>
  <c r="J1076" i="1"/>
  <c r="R1066" i="1"/>
  <c r="P1066" i="1"/>
  <c r="N1066" i="1"/>
  <c r="L1066" i="1"/>
  <c r="J1066" i="1"/>
  <c r="R1056" i="1"/>
  <c r="P1056" i="1"/>
  <c r="N1056" i="1"/>
  <c r="L1056" i="1"/>
  <c r="J1056" i="1"/>
  <c r="R1046" i="1"/>
  <c r="P1046" i="1"/>
  <c r="N1046" i="1"/>
  <c r="L1046" i="1"/>
  <c r="J1046" i="1"/>
  <c r="R1036" i="1"/>
  <c r="P1036" i="1"/>
  <c r="N1036" i="1"/>
  <c r="L1036" i="1"/>
  <c r="J1036" i="1"/>
  <c r="R1026" i="1"/>
  <c r="P1026" i="1"/>
  <c r="N1026" i="1"/>
  <c r="L1026" i="1"/>
  <c r="J1026" i="1"/>
  <c r="R1016" i="1"/>
  <c r="P1016" i="1"/>
  <c r="N1016" i="1"/>
  <c r="L1016" i="1"/>
  <c r="J1016" i="1"/>
  <c r="R1006" i="1"/>
  <c r="P1006" i="1"/>
  <c r="N1006" i="1"/>
  <c r="L1006" i="1"/>
  <c r="J1006" i="1"/>
  <c r="R996" i="1"/>
  <c r="P996" i="1"/>
  <c r="N996" i="1"/>
  <c r="L996" i="1"/>
  <c r="J996" i="1"/>
  <c r="R986" i="1"/>
  <c r="P986" i="1"/>
  <c r="N986" i="1"/>
  <c r="L986" i="1"/>
  <c r="J986" i="1"/>
  <c r="R976" i="1"/>
  <c r="P976" i="1"/>
  <c r="N976" i="1"/>
  <c r="L976" i="1"/>
  <c r="J976" i="1"/>
  <c r="R966" i="1"/>
  <c r="P966" i="1"/>
  <c r="N966" i="1"/>
  <c r="L966" i="1"/>
  <c r="J966" i="1"/>
  <c r="R956" i="1"/>
  <c r="P956" i="1"/>
  <c r="N956" i="1"/>
  <c r="L956" i="1"/>
  <c r="J956" i="1"/>
  <c r="R946" i="1"/>
  <c r="P946" i="1"/>
  <c r="N946" i="1"/>
  <c r="L946" i="1"/>
  <c r="J946" i="1"/>
  <c r="R936" i="1"/>
  <c r="P936" i="1"/>
  <c r="N936" i="1"/>
  <c r="L936" i="1"/>
  <c r="J936" i="1"/>
  <c r="R926" i="1"/>
  <c r="P926" i="1"/>
  <c r="N926" i="1"/>
  <c r="L926" i="1"/>
  <c r="J926" i="1"/>
  <c r="R916" i="1"/>
  <c r="P916" i="1"/>
  <c r="N916" i="1"/>
  <c r="L916" i="1"/>
  <c r="J916" i="1"/>
  <c r="R906" i="1"/>
  <c r="P906" i="1"/>
  <c r="N906" i="1"/>
  <c r="L906" i="1"/>
  <c r="J906" i="1"/>
  <c r="R896" i="1"/>
  <c r="P896" i="1"/>
  <c r="N896" i="1"/>
  <c r="L896" i="1"/>
  <c r="J896" i="1"/>
  <c r="R886" i="1"/>
  <c r="P886" i="1"/>
  <c r="N886" i="1"/>
  <c r="L886" i="1"/>
  <c r="J886" i="1"/>
  <c r="R876" i="1"/>
  <c r="P876" i="1"/>
  <c r="N876" i="1"/>
  <c r="L876" i="1"/>
  <c r="J876" i="1"/>
  <c r="R866" i="1"/>
  <c r="P866" i="1"/>
  <c r="N866" i="1"/>
  <c r="L866" i="1"/>
  <c r="J866" i="1"/>
  <c r="R856" i="1"/>
  <c r="P856" i="1"/>
  <c r="N856" i="1"/>
  <c r="L856" i="1"/>
  <c r="J856" i="1"/>
  <c r="R846" i="1"/>
  <c r="P846" i="1"/>
  <c r="N846" i="1"/>
  <c r="L846" i="1"/>
  <c r="J846" i="1"/>
  <c r="R836" i="1"/>
  <c r="P836" i="1"/>
  <c r="N836" i="1"/>
  <c r="L836" i="1"/>
  <c r="J836" i="1"/>
  <c r="R826" i="1"/>
  <c r="P826" i="1"/>
  <c r="N826" i="1"/>
  <c r="L826" i="1"/>
  <c r="J826" i="1"/>
  <c r="R816" i="1"/>
  <c r="P816" i="1"/>
  <c r="N816" i="1"/>
  <c r="L816" i="1"/>
  <c r="J816" i="1"/>
  <c r="R806" i="1"/>
  <c r="P806" i="1"/>
  <c r="N806" i="1"/>
  <c r="L806" i="1"/>
  <c r="J806" i="1"/>
  <c r="R796" i="1"/>
  <c r="P796" i="1"/>
  <c r="N796" i="1"/>
  <c r="L796" i="1"/>
  <c r="J796" i="1"/>
  <c r="R786" i="1"/>
  <c r="P786" i="1"/>
  <c r="N786" i="1"/>
  <c r="L786" i="1"/>
  <c r="J786" i="1"/>
  <c r="R776" i="1"/>
  <c r="P776" i="1"/>
  <c r="N776" i="1"/>
  <c r="L776" i="1"/>
  <c r="J776" i="1"/>
  <c r="R766" i="1"/>
  <c r="P766" i="1"/>
  <c r="N766" i="1"/>
  <c r="L766" i="1"/>
  <c r="J766" i="1"/>
  <c r="R756" i="1"/>
  <c r="P756" i="1"/>
  <c r="N756" i="1"/>
  <c r="L756" i="1"/>
  <c r="J756" i="1"/>
  <c r="R746" i="1"/>
  <c r="P746" i="1"/>
  <c r="N746" i="1"/>
  <c r="L746" i="1"/>
  <c r="J746" i="1"/>
  <c r="R736" i="1"/>
  <c r="P736" i="1"/>
  <c r="N736" i="1"/>
  <c r="L736" i="1"/>
  <c r="J736" i="1"/>
  <c r="R726" i="1"/>
  <c r="P726" i="1"/>
  <c r="N726" i="1"/>
  <c r="L726" i="1"/>
  <c r="J726" i="1"/>
  <c r="R716" i="1"/>
  <c r="P716" i="1"/>
  <c r="N716" i="1"/>
  <c r="L716" i="1"/>
  <c r="J716" i="1"/>
  <c r="R706" i="1"/>
  <c r="P706" i="1"/>
  <c r="N706" i="1"/>
  <c r="L706" i="1"/>
  <c r="J706" i="1"/>
  <c r="R696" i="1"/>
  <c r="P696" i="1"/>
  <c r="N696" i="1"/>
  <c r="L696" i="1"/>
  <c r="J696" i="1"/>
  <c r="R686" i="1"/>
  <c r="P686" i="1"/>
  <c r="N686" i="1"/>
  <c r="L686" i="1"/>
  <c r="J686" i="1"/>
  <c r="R676" i="1"/>
  <c r="P676" i="1"/>
  <c r="N676" i="1"/>
  <c r="L676" i="1"/>
  <c r="J676" i="1"/>
  <c r="R666" i="1"/>
  <c r="P666" i="1"/>
  <c r="N666" i="1"/>
  <c r="L666" i="1"/>
  <c r="J666" i="1"/>
  <c r="R656" i="1"/>
  <c r="P656" i="1"/>
  <c r="N656" i="1"/>
  <c r="L656" i="1"/>
  <c r="J656" i="1"/>
  <c r="R646" i="1"/>
  <c r="P646" i="1"/>
  <c r="N646" i="1"/>
  <c r="L646" i="1"/>
  <c r="J646" i="1"/>
  <c r="R636" i="1"/>
  <c r="P636" i="1"/>
  <c r="N636" i="1"/>
  <c r="L636" i="1"/>
  <c r="J636" i="1"/>
  <c r="R626" i="1"/>
  <c r="P626" i="1"/>
  <c r="N626" i="1"/>
  <c r="L626" i="1"/>
  <c r="J626" i="1"/>
  <c r="R616" i="1"/>
  <c r="P616" i="1"/>
  <c r="N616" i="1"/>
  <c r="L616" i="1"/>
  <c r="J616" i="1"/>
  <c r="R606" i="1"/>
  <c r="P606" i="1"/>
  <c r="N606" i="1"/>
  <c r="L606" i="1"/>
  <c r="J606" i="1"/>
  <c r="R596" i="1"/>
  <c r="P596" i="1"/>
  <c r="N596" i="1"/>
  <c r="L596" i="1"/>
  <c r="J596" i="1"/>
  <c r="R586" i="1"/>
  <c r="P586" i="1"/>
  <c r="N586" i="1"/>
  <c r="L586" i="1"/>
  <c r="J586" i="1"/>
  <c r="R576" i="1"/>
  <c r="P576" i="1"/>
  <c r="N576" i="1"/>
  <c r="L576" i="1"/>
  <c r="J576" i="1"/>
  <c r="R566" i="1"/>
  <c r="P566" i="1"/>
  <c r="N566" i="1"/>
  <c r="L566" i="1"/>
  <c r="J566" i="1"/>
  <c r="R556" i="1"/>
  <c r="P556" i="1"/>
  <c r="N556" i="1"/>
  <c r="L556" i="1"/>
  <c r="J556" i="1"/>
  <c r="R546" i="1"/>
  <c r="P546" i="1"/>
  <c r="N546" i="1"/>
  <c r="L546" i="1"/>
  <c r="J546" i="1"/>
  <c r="R536" i="1"/>
  <c r="P536" i="1"/>
  <c r="N536" i="1"/>
  <c r="L536" i="1"/>
  <c r="J536" i="1"/>
  <c r="R526" i="1"/>
  <c r="P526" i="1"/>
  <c r="N526" i="1"/>
  <c r="L526" i="1"/>
  <c r="J526" i="1"/>
  <c r="R516" i="1"/>
  <c r="P516" i="1"/>
  <c r="N516" i="1"/>
  <c r="L516" i="1"/>
  <c r="J516" i="1"/>
  <c r="R506" i="1"/>
  <c r="P506" i="1"/>
  <c r="N506" i="1"/>
  <c r="L506" i="1"/>
  <c r="J506" i="1"/>
  <c r="R496" i="1"/>
  <c r="P496" i="1"/>
  <c r="N496" i="1"/>
  <c r="L496" i="1"/>
  <c r="J496" i="1"/>
  <c r="R486" i="1"/>
  <c r="P486" i="1"/>
  <c r="N486" i="1"/>
  <c r="L486" i="1"/>
  <c r="J486" i="1"/>
  <c r="R476" i="1"/>
  <c r="P476" i="1"/>
  <c r="N476" i="1"/>
  <c r="L476" i="1"/>
  <c r="J476" i="1"/>
  <c r="R466" i="1"/>
  <c r="P466" i="1"/>
  <c r="N466" i="1"/>
  <c r="L466" i="1"/>
  <c r="J466" i="1"/>
  <c r="R456" i="1"/>
  <c r="P456" i="1"/>
  <c r="N456" i="1"/>
  <c r="L456" i="1"/>
  <c r="J456" i="1"/>
  <c r="R446" i="1"/>
  <c r="P446" i="1"/>
  <c r="N446" i="1"/>
  <c r="L446" i="1"/>
  <c r="J446" i="1"/>
  <c r="R436" i="1"/>
  <c r="P436" i="1"/>
  <c r="N436" i="1"/>
  <c r="L436" i="1"/>
  <c r="J436" i="1"/>
  <c r="R426" i="1"/>
  <c r="P426" i="1"/>
  <c r="N426" i="1"/>
  <c r="L426" i="1"/>
  <c r="J426" i="1"/>
  <c r="R416" i="1"/>
  <c r="P416" i="1"/>
  <c r="N416" i="1"/>
  <c r="L416" i="1"/>
  <c r="J416" i="1"/>
  <c r="R406" i="1"/>
  <c r="P406" i="1"/>
  <c r="N406" i="1"/>
  <c r="L406" i="1"/>
  <c r="J406" i="1"/>
  <c r="R396" i="1"/>
  <c r="P396" i="1"/>
  <c r="N396" i="1"/>
  <c r="L396" i="1"/>
  <c r="J396" i="1"/>
  <c r="R386" i="1"/>
  <c r="P386" i="1"/>
  <c r="N386" i="1"/>
  <c r="L386" i="1"/>
  <c r="J386" i="1"/>
  <c r="R376" i="1"/>
  <c r="P376" i="1"/>
  <c r="N376" i="1"/>
  <c r="L376" i="1"/>
  <c r="J376" i="1"/>
  <c r="R366" i="1"/>
  <c r="P366" i="1"/>
  <c r="N366" i="1"/>
  <c r="L366" i="1"/>
  <c r="J366" i="1"/>
  <c r="R356" i="1"/>
  <c r="P356" i="1"/>
  <c r="N356" i="1"/>
  <c r="L356" i="1"/>
  <c r="J356" i="1"/>
  <c r="R346" i="1"/>
  <c r="P346" i="1"/>
  <c r="N346" i="1"/>
  <c r="L346" i="1"/>
  <c r="J346" i="1"/>
  <c r="R336" i="1"/>
  <c r="P336" i="1"/>
  <c r="N336" i="1"/>
  <c r="L336" i="1"/>
  <c r="J336" i="1"/>
  <c r="R326" i="1"/>
  <c r="P326" i="1"/>
  <c r="N326" i="1"/>
  <c r="L326" i="1"/>
  <c r="J326" i="1"/>
  <c r="R316" i="1"/>
  <c r="P316" i="1"/>
  <c r="N316" i="1"/>
  <c r="L316" i="1"/>
  <c r="J316" i="1"/>
  <c r="R306" i="1"/>
  <c r="P306" i="1"/>
  <c r="N306" i="1"/>
  <c r="L306" i="1"/>
  <c r="J306" i="1"/>
  <c r="R296" i="1"/>
  <c r="P296" i="1"/>
  <c r="N296" i="1"/>
  <c r="L296" i="1"/>
  <c r="J296" i="1"/>
  <c r="R286" i="1"/>
  <c r="P286" i="1"/>
  <c r="N286" i="1"/>
  <c r="L286" i="1"/>
  <c r="J286" i="1"/>
  <c r="R276" i="1"/>
  <c r="P276" i="1"/>
  <c r="N276" i="1"/>
  <c r="L276" i="1"/>
  <c r="J276" i="1"/>
  <c r="R266" i="1"/>
  <c r="P266" i="1"/>
  <c r="N266" i="1"/>
  <c r="L266" i="1"/>
  <c r="J266" i="1"/>
  <c r="R256" i="1"/>
  <c r="P256" i="1"/>
  <c r="N256" i="1"/>
  <c r="L256" i="1"/>
  <c r="J256" i="1"/>
  <c r="R246" i="1"/>
  <c r="P246" i="1"/>
  <c r="N246" i="1"/>
  <c r="L246" i="1"/>
  <c r="J246" i="1"/>
  <c r="R236" i="1"/>
  <c r="P236" i="1"/>
  <c r="N236" i="1"/>
  <c r="L236" i="1"/>
  <c r="J236" i="1"/>
  <c r="R226" i="1"/>
  <c r="P226" i="1"/>
  <c r="N226" i="1"/>
  <c r="L226" i="1"/>
  <c r="J226" i="1"/>
  <c r="R216" i="1"/>
  <c r="P216" i="1"/>
  <c r="N216" i="1"/>
  <c r="L216" i="1"/>
  <c r="J216" i="1"/>
  <c r="R206" i="1"/>
  <c r="P206" i="1"/>
  <c r="N206" i="1"/>
  <c r="L206" i="1"/>
  <c r="J206" i="1"/>
  <c r="R196" i="1"/>
  <c r="P196" i="1"/>
  <c r="N196" i="1"/>
  <c r="L196" i="1"/>
  <c r="J196" i="1"/>
  <c r="R186" i="1"/>
  <c r="P186" i="1"/>
  <c r="N186" i="1"/>
  <c r="L186" i="1"/>
  <c r="J186" i="1"/>
  <c r="R176" i="1"/>
  <c r="P176" i="1"/>
  <c r="N176" i="1"/>
  <c r="L176" i="1"/>
  <c r="J176" i="1"/>
  <c r="R166" i="1"/>
  <c r="P166" i="1"/>
  <c r="N166" i="1"/>
  <c r="L166" i="1"/>
  <c r="J166" i="1"/>
  <c r="R156" i="1"/>
  <c r="P156" i="1"/>
  <c r="N156" i="1"/>
  <c r="L156" i="1"/>
  <c r="J156" i="1"/>
  <c r="R146" i="1"/>
  <c r="P146" i="1"/>
  <c r="N146" i="1"/>
  <c r="L146" i="1"/>
  <c r="J146" i="1"/>
  <c r="R136" i="1"/>
  <c r="P136" i="1"/>
  <c r="N136" i="1"/>
  <c r="L136" i="1"/>
  <c r="J136" i="1"/>
  <c r="R126" i="1"/>
  <c r="P126" i="1"/>
  <c r="N126" i="1"/>
  <c r="L126" i="1"/>
  <c r="J126" i="1"/>
  <c r="R116" i="1"/>
  <c r="P116" i="1"/>
  <c r="N116" i="1"/>
  <c r="L116" i="1"/>
  <c r="J116" i="1"/>
  <c r="R106" i="1"/>
  <c r="P106" i="1"/>
  <c r="N106" i="1"/>
  <c r="L106" i="1"/>
  <c r="J106" i="1"/>
  <c r="R96" i="1"/>
  <c r="P96" i="1"/>
  <c r="N96" i="1"/>
  <c r="L96" i="1"/>
  <c r="J96" i="1"/>
  <c r="R86" i="1"/>
  <c r="P86" i="1"/>
  <c r="N86" i="1"/>
  <c r="L86" i="1"/>
  <c r="J86" i="1"/>
  <c r="R76" i="1"/>
  <c r="P76" i="1"/>
  <c r="N76" i="1"/>
  <c r="L76" i="1"/>
  <c r="J76" i="1"/>
  <c r="R66" i="1"/>
  <c r="P66" i="1"/>
  <c r="N66" i="1"/>
  <c r="L66" i="1"/>
  <c r="J66" i="1"/>
  <c r="R56" i="1"/>
  <c r="P56" i="1"/>
  <c r="N56" i="1"/>
  <c r="L56" i="1"/>
  <c r="J56" i="1"/>
  <c r="R46" i="1"/>
  <c r="P46" i="1"/>
  <c r="N46" i="1"/>
  <c r="L46" i="1"/>
  <c r="J46" i="1"/>
  <c r="R36" i="1"/>
  <c r="P36" i="1"/>
  <c r="N36" i="1"/>
  <c r="L36" i="1"/>
  <c r="J36" i="1"/>
  <c r="R26" i="1"/>
  <c r="P26" i="1"/>
  <c r="N26" i="1"/>
  <c r="L26" i="1"/>
  <c r="J26" i="1"/>
  <c r="R16" i="1"/>
  <c r="P16" i="1"/>
  <c r="N16" i="1"/>
  <c r="L16" i="1"/>
  <c r="J16" i="1"/>
  <c r="R6" i="1"/>
  <c r="P6" i="1"/>
  <c r="N6" i="1"/>
  <c r="L6" i="1"/>
  <c r="J6" i="1"/>
  <c r="R5085" i="1"/>
  <c r="P5085" i="1"/>
  <c r="N5085" i="1"/>
  <c r="L5085" i="1"/>
  <c r="J5085" i="1"/>
  <c r="R5075" i="1"/>
  <c r="P5075" i="1"/>
  <c r="N5075" i="1"/>
  <c r="L5075" i="1"/>
  <c r="J5075" i="1"/>
  <c r="R5065" i="1"/>
  <c r="P5065" i="1"/>
  <c r="N5065" i="1"/>
  <c r="L5065" i="1"/>
  <c r="J5065" i="1"/>
  <c r="R5055" i="1"/>
  <c r="P5055" i="1"/>
  <c r="N5055" i="1"/>
  <c r="L5055" i="1"/>
  <c r="J5055" i="1"/>
  <c r="R5045" i="1"/>
  <c r="P5045" i="1"/>
  <c r="N5045" i="1"/>
  <c r="L5045" i="1"/>
  <c r="J5045" i="1"/>
  <c r="R5035" i="1"/>
  <c r="P5035" i="1"/>
  <c r="N5035" i="1"/>
  <c r="L5035" i="1"/>
  <c r="J5035" i="1"/>
  <c r="R5025" i="1"/>
  <c r="P5025" i="1"/>
  <c r="N5025" i="1"/>
  <c r="L5025" i="1"/>
  <c r="J5025" i="1"/>
  <c r="R5015" i="1"/>
  <c r="P5015" i="1"/>
  <c r="N5015" i="1"/>
  <c r="L5015" i="1"/>
  <c r="J5015" i="1"/>
  <c r="R5005" i="1"/>
  <c r="P5005" i="1"/>
  <c r="N5005" i="1"/>
  <c r="L5005" i="1"/>
  <c r="J5005" i="1"/>
  <c r="R4995" i="1"/>
  <c r="P4995" i="1"/>
  <c r="N4995" i="1"/>
  <c r="L4995" i="1"/>
  <c r="J4995" i="1"/>
  <c r="R4985" i="1"/>
  <c r="P4985" i="1"/>
  <c r="N4985" i="1"/>
  <c r="L4985" i="1"/>
  <c r="J4985" i="1"/>
  <c r="R4975" i="1"/>
  <c r="P4975" i="1"/>
  <c r="N4975" i="1"/>
  <c r="L4975" i="1"/>
  <c r="J4975" i="1"/>
  <c r="R4965" i="1"/>
  <c r="P4965" i="1"/>
  <c r="N4965" i="1"/>
  <c r="L4965" i="1"/>
  <c r="J4965" i="1"/>
  <c r="R4955" i="1"/>
  <c r="P4955" i="1"/>
  <c r="N4955" i="1"/>
  <c r="L4955" i="1"/>
  <c r="J4955" i="1"/>
  <c r="R4945" i="1"/>
  <c r="P4945" i="1"/>
  <c r="N4945" i="1"/>
  <c r="L4945" i="1"/>
  <c r="J4945" i="1"/>
  <c r="R4935" i="1"/>
  <c r="P4935" i="1"/>
  <c r="N4935" i="1"/>
  <c r="L4935" i="1"/>
  <c r="J4935" i="1"/>
  <c r="R4925" i="1"/>
  <c r="P4925" i="1"/>
  <c r="N4925" i="1"/>
  <c r="L4925" i="1"/>
  <c r="J4925" i="1"/>
  <c r="R4915" i="1"/>
  <c r="P4915" i="1"/>
  <c r="N4915" i="1"/>
  <c r="L4915" i="1"/>
  <c r="J4915" i="1"/>
  <c r="R4905" i="1"/>
  <c r="P4905" i="1"/>
  <c r="N4905" i="1"/>
  <c r="L4905" i="1"/>
  <c r="J4905" i="1"/>
  <c r="R4895" i="1"/>
  <c r="P4895" i="1"/>
  <c r="N4895" i="1"/>
  <c r="L4895" i="1"/>
  <c r="J4895" i="1"/>
  <c r="R4885" i="1"/>
  <c r="P4885" i="1"/>
  <c r="N4885" i="1"/>
  <c r="L4885" i="1"/>
  <c r="J4885" i="1"/>
  <c r="R4875" i="1"/>
  <c r="P4875" i="1"/>
  <c r="N4875" i="1"/>
  <c r="L4875" i="1"/>
  <c r="J4875" i="1"/>
  <c r="R4865" i="1"/>
  <c r="P4865" i="1"/>
  <c r="N4865" i="1"/>
  <c r="L4865" i="1"/>
  <c r="J4865" i="1"/>
  <c r="R4855" i="1"/>
  <c r="P4855" i="1"/>
  <c r="N4855" i="1"/>
  <c r="L4855" i="1"/>
  <c r="J4855" i="1"/>
  <c r="R4845" i="1"/>
  <c r="P4845" i="1"/>
  <c r="N4845" i="1"/>
  <c r="L4845" i="1"/>
  <c r="J4845" i="1"/>
  <c r="R4835" i="1"/>
  <c r="P4835" i="1"/>
  <c r="N4835" i="1"/>
  <c r="L4835" i="1"/>
  <c r="J4835" i="1"/>
  <c r="R4825" i="1"/>
  <c r="P4825" i="1"/>
  <c r="N4825" i="1"/>
  <c r="L4825" i="1"/>
  <c r="J4825" i="1"/>
  <c r="R4815" i="1"/>
  <c r="P4815" i="1"/>
  <c r="N4815" i="1"/>
  <c r="L4815" i="1"/>
  <c r="J4815" i="1"/>
  <c r="R4805" i="1"/>
  <c r="P4805" i="1"/>
  <c r="N4805" i="1"/>
  <c r="L4805" i="1"/>
  <c r="J4805" i="1"/>
  <c r="R4795" i="1"/>
  <c r="P4795" i="1"/>
  <c r="N4795" i="1"/>
  <c r="L4795" i="1"/>
  <c r="J4795" i="1"/>
  <c r="R4785" i="1"/>
  <c r="P4785" i="1"/>
  <c r="N4785" i="1"/>
  <c r="L4785" i="1"/>
  <c r="J4785" i="1"/>
  <c r="R4775" i="1"/>
  <c r="P4775" i="1"/>
  <c r="N4775" i="1"/>
  <c r="L4775" i="1"/>
  <c r="J4775" i="1"/>
  <c r="R4765" i="1"/>
  <c r="P4765" i="1"/>
  <c r="N4765" i="1"/>
  <c r="L4765" i="1"/>
  <c r="J4765" i="1"/>
  <c r="R4755" i="1"/>
  <c r="P4755" i="1"/>
  <c r="N4755" i="1"/>
  <c r="L4755" i="1"/>
  <c r="J4755" i="1"/>
  <c r="R4745" i="1"/>
  <c r="P4745" i="1"/>
  <c r="N4745" i="1"/>
  <c r="L4745" i="1"/>
  <c r="J4745" i="1"/>
  <c r="R4735" i="1"/>
  <c r="P4735" i="1"/>
  <c r="N4735" i="1"/>
  <c r="L4735" i="1"/>
  <c r="J4735" i="1"/>
  <c r="R4725" i="1"/>
  <c r="P4725" i="1"/>
  <c r="N4725" i="1"/>
  <c r="L4725" i="1"/>
  <c r="J4725" i="1"/>
  <c r="R4715" i="1"/>
  <c r="P4715" i="1"/>
  <c r="N4715" i="1"/>
  <c r="L4715" i="1"/>
  <c r="J4715" i="1"/>
  <c r="R4705" i="1"/>
  <c r="P4705" i="1"/>
  <c r="N4705" i="1"/>
  <c r="L4705" i="1"/>
  <c r="J4705" i="1"/>
  <c r="R4695" i="1"/>
  <c r="P4695" i="1"/>
  <c r="N4695" i="1"/>
  <c r="L4695" i="1"/>
  <c r="J4695" i="1"/>
  <c r="R4685" i="1"/>
  <c r="P4685" i="1"/>
  <c r="N4685" i="1"/>
  <c r="L4685" i="1"/>
  <c r="J4685" i="1"/>
  <c r="R4675" i="1"/>
  <c r="P4675" i="1"/>
  <c r="N4675" i="1"/>
  <c r="L4675" i="1"/>
  <c r="J4675" i="1"/>
  <c r="R4665" i="1"/>
  <c r="P4665" i="1"/>
  <c r="N4665" i="1"/>
  <c r="L4665" i="1"/>
  <c r="J4665" i="1"/>
  <c r="R4655" i="1"/>
  <c r="P4655" i="1"/>
  <c r="N4655" i="1"/>
  <c r="L4655" i="1"/>
  <c r="J4655" i="1"/>
  <c r="R4645" i="1"/>
  <c r="P4645" i="1"/>
  <c r="N4645" i="1"/>
  <c r="L4645" i="1"/>
  <c r="J4645" i="1"/>
  <c r="R4635" i="1"/>
  <c r="P4635" i="1"/>
  <c r="N4635" i="1"/>
  <c r="L4635" i="1"/>
  <c r="J4635" i="1"/>
  <c r="R4625" i="1"/>
  <c r="P4625" i="1"/>
  <c r="N4625" i="1"/>
  <c r="L4625" i="1"/>
  <c r="J4625" i="1"/>
  <c r="R4615" i="1"/>
  <c r="P4615" i="1"/>
  <c r="N4615" i="1"/>
  <c r="L4615" i="1"/>
  <c r="J4615" i="1"/>
  <c r="R4605" i="1"/>
  <c r="P4605" i="1"/>
  <c r="N4605" i="1"/>
  <c r="L4605" i="1"/>
  <c r="J4605" i="1"/>
  <c r="R4595" i="1"/>
  <c r="P4595" i="1"/>
  <c r="N4595" i="1"/>
  <c r="L4595" i="1"/>
  <c r="J4595" i="1"/>
  <c r="R4585" i="1"/>
  <c r="P4585" i="1"/>
  <c r="N4585" i="1"/>
  <c r="L4585" i="1"/>
  <c r="J4585" i="1"/>
  <c r="R4575" i="1"/>
  <c r="P4575" i="1"/>
  <c r="N4575" i="1"/>
  <c r="L4575" i="1"/>
  <c r="J4575" i="1"/>
  <c r="R4565" i="1"/>
  <c r="P4565" i="1"/>
  <c r="N4565" i="1"/>
  <c r="L4565" i="1"/>
  <c r="J4565" i="1"/>
  <c r="R4555" i="1"/>
  <c r="P4555" i="1"/>
  <c r="N4555" i="1"/>
  <c r="L4555" i="1"/>
  <c r="J4555" i="1"/>
  <c r="R4545" i="1"/>
  <c r="P4545" i="1"/>
  <c r="N4545" i="1"/>
  <c r="L4545" i="1"/>
  <c r="J4545" i="1"/>
  <c r="R4535" i="1"/>
  <c r="P4535" i="1"/>
  <c r="N4535" i="1"/>
  <c r="L4535" i="1"/>
  <c r="J4535" i="1"/>
  <c r="R4525" i="1"/>
  <c r="P4525" i="1"/>
  <c r="N4525" i="1"/>
  <c r="L4525" i="1"/>
  <c r="J4525" i="1"/>
  <c r="R4515" i="1"/>
  <c r="P4515" i="1"/>
  <c r="N4515" i="1"/>
  <c r="L4515" i="1"/>
  <c r="J4515" i="1"/>
  <c r="R4505" i="1"/>
  <c r="P4505" i="1"/>
  <c r="N4505" i="1"/>
  <c r="L4505" i="1"/>
  <c r="J4505" i="1"/>
  <c r="R4495" i="1"/>
  <c r="P4495" i="1"/>
  <c r="N4495" i="1"/>
  <c r="L4495" i="1"/>
  <c r="J4495" i="1"/>
  <c r="R4485" i="1"/>
  <c r="P4485" i="1"/>
  <c r="N4485" i="1"/>
  <c r="L4485" i="1"/>
  <c r="J4485" i="1"/>
  <c r="R4475" i="1"/>
  <c r="P4475" i="1"/>
  <c r="N4475" i="1"/>
  <c r="L4475" i="1"/>
  <c r="J4475" i="1"/>
  <c r="R4465" i="1"/>
  <c r="P4465" i="1"/>
  <c r="N4465" i="1"/>
  <c r="L4465" i="1"/>
  <c r="J4465" i="1"/>
  <c r="R4455" i="1"/>
  <c r="P4455" i="1"/>
  <c r="N4455" i="1"/>
  <c r="L4455" i="1"/>
  <c r="J4455" i="1"/>
  <c r="R4445" i="1"/>
  <c r="P4445" i="1"/>
  <c r="N4445" i="1"/>
  <c r="L4445" i="1"/>
  <c r="J4445" i="1"/>
  <c r="R4435" i="1"/>
  <c r="P4435" i="1"/>
  <c r="N4435" i="1"/>
  <c r="L4435" i="1"/>
  <c r="J4435" i="1"/>
  <c r="R4425" i="1"/>
  <c r="P4425" i="1"/>
  <c r="N4425" i="1"/>
  <c r="L4425" i="1"/>
  <c r="J4425" i="1"/>
  <c r="R4415" i="1"/>
  <c r="P4415" i="1"/>
  <c r="N4415" i="1"/>
  <c r="L4415" i="1"/>
  <c r="J4415" i="1"/>
  <c r="R4405" i="1"/>
  <c r="P4405" i="1"/>
  <c r="N4405" i="1"/>
  <c r="L4405" i="1"/>
  <c r="J4405" i="1"/>
  <c r="R4395" i="1"/>
  <c r="P4395" i="1"/>
  <c r="N4395" i="1"/>
  <c r="L4395" i="1"/>
  <c r="J4395" i="1"/>
  <c r="R4385" i="1"/>
  <c r="P4385" i="1"/>
  <c r="N4385" i="1"/>
  <c r="L4385" i="1"/>
  <c r="J4385" i="1"/>
  <c r="R4375" i="1"/>
  <c r="P4375" i="1"/>
  <c r="N4375" i="1"/>
  <c r="L4375" i="1"/>
  <c r="J4375" i="1"/>
  <c r="R4365" i="1"/>
  <c r="P4365" i="1"/>
  <c r="N4365" i="1"/>
  <c r="L4365" i="1"/>
  <c r="J4365" i="1"/>
  <c r="R4355" i="1"/>
  <c r="P4355" i="1"/>
  <c r="N4355" i="1"/>
  <c r="L4355" i="1"/>
  <c r="J4355" i="1"/>
  <c r="R4345" i="1"/>
  <c r="P4345" i="1"/>
  <c r="N4345" i="1"/>
  <c r="L4345" i="1"/>
  <c r="J4345" i="1"/>
  <c r="R4335" i="1"/>
  <c r="P4335" i="1"/>
  <c r="N4335" i="1"/>
  <c r="L4335" i="1"/>
  <c r="J4335" i="1"/>
  <c r="R4325" i="1"/>
  <c r="P4325" i="1"/>
  <c r="N4325" i="1"/>
  <c r="L4325" i="1"/>
  <c r="J4325" i="1"/>
  <c r="R4315" i="1"/>
  <c r="P4315" i="1"/>
  <c r="N4315" i="1"/>
  <c r="L4315" i="1"/>
  <c r="J4315" i="1"/>
  <c r="R4305" i="1"/>
  <c r="P4305" i="1"/>
  <c r="N4305" i="1"/>
  <c r="L4305" i="1"/>
  <c r="J4305" i="1"/>
  <c r="R4295" i="1"/>
  <c r="P4295" i="1"/>
  <c r="N4295" i="1"/>
  <c r="L4295" i="1"/>
  <c r="J4295" i="1"/>
  <c r="R4285" i="1"/>
  <c r="P4285" i="1"/>
  <c r="N4285" i="1"/>
  <c r="L4285" i="1"/>
  <c r="J4285" i="1"/>
  <c r="R4275" i="1"/>
  <c r="P4275" i="1"/>
  <c r="N4275" i="1"/>
  <c r="L4275" i="1"/>
  <c r="J4275" i="1"/>
  <c r="R4265" i="1"/>
  <c r="P4265" i="1"/>
  <c r="N4265" i="1"/>
  <c r="L4265" i="1"/>
  <c r="J4265" i="1"/>
  <c r="R4255" i="1"/>
  <c r="P4255" i="1"/>
  <c r="N4255" i="1"/>
  <c r="L4255" i="1"/>
  <c r="J4255" i="1"/>
  <c r="R4245" i="1"/>
  <c r="P4245" i="1"/>
  <c r="N4245" i="1"/>
  <c r="L4245" i="1"/>
  <c r="J4245" i="1"/>
  <c r="R4235" i="1"/>
  <c r="P4235" i="1"/>
  <c r="N4235" i="1"/>
  <c r="L4235" i="1"/>
  <c r="J4235" i="1"/>
  <c r="R4225" i="1"/>
  <c r="P4225" i="1"/>
  <c r="N4225" i="1"/>
  <c r="L4225" i="1"/>
  <c r="J4225" i="1"/>
  <c r="R4215" i="1"/>
  <c r="P4215" i="1"/>
  <c r="N4215" i="1"/>
  <c r="L4215" i="1"/>
  <c r="J4215" i="1"/>
  <c r="R4205" i="1"/>
  <c r="P4205" i="1"/>
  <c r="N4205" i="1"/>
  <c r="L4205" i="1"/>
  <c r="J4205" i="1"/>
  <c r="R4195" i="1"/>
  <c r="P4195" i="1"/>
  <c r="N4195" i="1"/>
  <c r="L4195" i="1"/>
  <c r="J4195" i="1"/>
  <c r="R4185" i="1"/>
  <c r="P4185" i="1"/>
  <c r="N4185" i="1"/>
  <c r="L4185" i="1"/>
  <c r="J4185" i="1"/>
  <c r="R4175" i="1"/>
  <c r="P4175" i="1"/>
  <c r="N4175" i="1"/>
  <c r="L4175" i="1"/>
  <c r="J4175" i="1"/>
  <c r="R4165" i="1"/>
  <c r="P4165" i="1"/>
  <c r="N4165" i="1"/>
  <c r="L4165" i="1"/>
  <c r="J4165" i="1"/>
  <c r="R4155" i="1"/>
  <c r="P4155" i="1"/>
  <c r="N4155" i="1"/>
  <c r="L4155" i="1"/>
  <c r="J4155" i="1"/>
  <c r="R4145" i="1"/>
  <c r="P4145" i="1"/>
  <c r="N4145" i="1"/>
  <c r="L4145" i="1"/>
  <c r="J4145" i="1"/>
  <c r="R4135" i="1"/>
  <c r="P4135" i="1"/>
  <c r="N4135" i="1"/>
  <c r="L4135" i="1"/>
  <c r="J4135" i="1"/>
  <c r="R4125" i="1"/>
  <c r="P4125" i="1"/>
  <c r="N4125" i="1"/>
  <c r="L4125" i="1"/>
  <c r="J4125" i="1"/>
  <c r="R4115" i="1"/>
  <c r="P4115" i="1"/>
  <c r="N4115" i="1"/>
  <c r="L4115" i="1"/>
  <c r="J4115" i="1"/>
  <c r="R4105" i="1"/>
  <c r="P4105" i="1"/>
  <c r="N4105" i="1"/>
  <c r="L4105" i="1"/>
  <c r="J4105" i="1"/>
  <c r="R4095" i="1"/>
  <c r="P4095" i="1"/>
  <c r="N4095" i="1"/>
  <c r="L4095" i="1"/>
  <c r="J4095" i="1"/>
  <c r="R4085" i="1"/>
  <c r="P4085" i="1"/>
  <c r="N4085" i="1"/>
  <c r="L4085" i="1"/>
  <c r="J4085" i="1"/>
  <c r="R4075" i="1"/>
  <c r="P4075" i="1"/>
  <c r="N4075" i="1"/>
  <c r="L4075" i="1"/>
  <c r="J4075" i="1"/>
  <c r="R4065" i="1"/>
  <c r="P4065" i="1"/>
  <c r="N4065" i="1"/>
  <c r="L4065" i="1"/>
  <c r="J4065" i="1"/>
  <c r="R4055" i="1"/>
  <c r="P4055" i="1"/>
  <c r="N4055" i="1"/>
  <c r="L4055" i="1"/>
  <c r="J4055" i="1"/>
  <c r="R4045" i="1"/>
  <c r="P4045" i="1"/>
  <c r="N4045" i="1"/>
  <c r="L4045" i="1"/>
  <c r="J4045" i="1"/>
  <c r="R4035" i="1"/>
  <c r="P4035" i="1"/>
  <c r="N4035" i="1"/>
  <c r="L4035" i="1"/>
  <c r="J4035" i="1"/>
  <c r="R4025" i="1"/>
  <c r="P4025" i="1"/>
  <c r="N4025" i="1"/>
  <c r="L4025" i="1"/>
  <c r="J4025" i="1"/>
  <c r="R4015" i="1"/>
  <c r="P4015" i="1"/>
  <c r="N4015" i="1"/>
  <c r="L4015" i="1"/>
  <c r="J4015" i="1"/>
  <c r="R4005" i="1"/>
  <c r="P4005" i="1"/>
  <c r="N4005" i="1"/>
  <c r="L4005" i="1"/>
  <c r="J4005" i="1"/>
  <c r="R3995" i="1"/>
  <c r="P3995" i="1"/>
  <c r="N3995" i="1"/>
  <c r="L3995" i="1"/>
  <c r="J3995" i="1"/>
  <c r="R3985" i="1"/>
  <c r="P3985" i="1"/>
  <c r="N3985" i="1"/>
  <c r="L3985" i="1"/>
  <c r="J3985" i="1"/>
  <c r="R3975" i="1"/>
  <c r="P3975" i="1"/>
  <c r="N3975" i="1"/>
  <c r="L3975" i="1"/>
  <c r="J3975" i="1"/>
  <c r="R3965" i="1"/>
  <c r="P3965" i="1"/>
  <c r="N3965" i="1"/>
  <c r="L3965" i="1"/>
  <c r="J3965" i="1"/>
  <c r="R3955" i="1"/>
  <c r="P3955" i="1"/>
  <c r="N3955" i="1"/>
  <c r="L3955" i="1"/>
  <c r="J3955" i="1"/>
  <c r="R3945" i="1"/>
  <c r="P3945" i="1"/>
  <c r="N3945" i="1"/>
  <c r="L3945" i="1"/>
  <c r="J3945" i="1"/>
  <c r="R3935" i="1"/>
  <c r="P3935" i="1"/>
  <c r="N3935" i="1"/>
  <c r="L3935" i="1"/>
  <c r="J3935" i="1"/>
  <c r="R3925" i="1"/>
  <c r="P3925" i="1"/>
  <c r="N3925" i="1"/>
  <c r="L3925" i="1"/>
  <c r="J3925" i="1"/>
  <c r="R3915" i="1"/>
  <c r="P3915" i="1"/>
  <c r="N3915" i="1"/>
  <c r="L3915" i="1"/>
  <c r="J3915" i="1"/>
  <c r="R3905" i="1"/>
  <c r="P3905" i="1"/>
  <c r="N3905" i="1"/>
  <c r="L3905" i="1"/>
  <c r="J3905" i="1"/>
  <c r="R3895" i="1"/>
  <c r="P3895" i="1"/>
  <c r="N3895" i="1"/>
  <c r="L3895" i="1"/>
  <c r="J3895" i="1"/>
  <c r="R3885" i="1"/>
  <c r="P3885" i="1"/>
  <c r="N3885" i="1"/>
  <c r="L3885" i="1"/>
  <c r="J3885" i="1"/>
  <c r="R3875" i="1"/>
  <c r="P3875" i="1"/>
  <c r="N3875" i="1"/>
  <c r="L3875" i="1"/>
  <c r="J3875" i="1"/>
  <c r="R3865" i="1"/>
  <c r="P3865" i="1"/>
  <c r="N3865" i="1"/>
  <c r="L3865" i="1"/>
  <c r="J3865" i="1"/>
  <c r="R3855" i="1"/>
  <c r="P3855" i="1"/>
  <c r="N3855" i="1"/>
  <c r="L3855" i="1"/>
  <c r="J3855" i="1"/>
  <c r="R3845" i="1"/>
  <c r="P3845" i="1"/>
  <c r="N3845" i="1"/>
  <c r="L3845" i="1"/>
  <c r="J3845" i="1"/>
  <c r="R3835" i="1"/>
  <c r="P3835" i="1"/>
  <c r="N3835" i="1"/>
  <c r="L3835" i="1"/>
  <c r="J3835" i="1"/>
  <c r="R3825" i="1"/>
  <c r="P3825" i="1"/>
  <c r="N3825" i="1"/>
  <c r="L3825" i="1"/>
  <c r="J3825" i="1"/>
  <c r="R3815" i="1"/>
  <c r="P3815" i="1"/>
  <c r="N3815" i="1"/>
  <c r="L3815" i="1"/>
  <c r="J3815" i="1"/>
  <c r="R3805" i="1"/>
  <c r="P3805" i="1"/>
  <c r="N3805" i="1"/>
  <c r="L3805" i="1"/>
  <c r="J3805" i="1"/>
  <c r="R3795" i="1"/>
  <c r="P3795" i="1"/>
  <c r="N3795" i="1"/>
  <c r="L3795" i="1"/>
  <c r="J3795" i="1"/>
  <c r="R3785" i="1"/>
  <c r="P3785" i="1"/>
  <c r="N3785" i="1"/>
  <c r="L3785" i="1"/>
  <c r="J3785" i="1"/>
  <c r="R3775" i="1"/>
  <c r="P3775" i="1"/>
  <c r="N3775" i="1"/>
  <c r="L3775" i="1"/>
  <c r="J3775" i="1"/>
  <c r="R3765" i="1"/>
  <c r="P3765" i="1"/>
  <c r="N3765" i="1"/>
  <c r="L3765" i="1"/>
  <c r="J3765" i="1"/>
  <c r="R3755" i="1"/>
  <c r="P3755" i="1"/>
  <c r="N3755" i="1"/>
  <c r="L3755" i="1"/>
  <c r="J3755" i="1"/>
  <c r="R3745" i="1"/>
  <c r="P3745" i="1"/>
  <c r="N3745" i="1"/>
  <c r="L3745" i="1"/>
  <c r="J3745" i="1"/>
  <c r="R3735" i="1"/>
  <c r="P3735" i="1"/>
  <c r="N3735" i="1"/>
  <c r="L3735" i="1"/>
  <c r="J3735" i="1"/>
  <c r="R3725" i="1"/>
  <c r="P3725" i="1"/>
  <c r="N3725" i="1"/>
  <c r="L3725" i="1"/>
  <c r="J3725" i="1"/>
  <c r="R3715" i="1"/>
  <c r="P3715" i="1"/>
  <c r="N3715" i="1"/>
  <c r="L3715" i="1"/>
  <c r="J3715" i="1"/>
  <c r="R3705" i="1"/>
  <c r="P3705" i="1"/>
  <c r="N3705" i="1"/>
  <c r="L3705" i="1"/>
  <c r="J3705" i="1"/>
  <c r="R3695" i="1"/>
  <c r="P3695" i="1"/>
  <c r="N3695" i="1"/>
  <c r="L3695" i="1"/>
  <c r="J3695" i="1"/>
  <c r="R3685" i="1"/>
  <c r="P3685" i="1"/>
  <c r="N3685" i="1"/>
  <c r="L3685" i="1"/>
  <c r="J3685" i="1"/>
  <c r="R3675" i="1"/>
  <c r="P3675" i="1"/>
  <c r="N3675" i="1"/>
  <c r="L3675" i="1"/>
  <c r="J3675" i="1"/>
  <c r="R3665" i="1"/>
  <c r="P3665" i="1"/>
  <c r="N3665" i="1"/>
  <c r="L3665" i="1"/>
  <c r="J3665" i="1"/>
  <c r="R3655" i="1"/>
  <c r="P3655" i="1"/>
  <c r="N3655" i="1"/>
  <c r="L3655" i="1"/>
  <c r="J3655" i="1"/>
  <c r="R3645" i="1"/>
  <c r="P3645" i="1"/>
  <c r="N3645" i="1"/>
  <c r="L3645" i="1"/>
  <c r="J3645" i="1"/>
  <c r="R3635" i="1"/>
  <c r="P3635" i="1"/>
  <c r="N3635" i="1"/>
  <c r="L3635" i="1"/>
  <c r="J3635" i="1"/>
  <c r="R3625" i="1"/>
  <c r="P3625" i="1"/>
  <c r="N3625" i="1"/>
  <c r="L3625" i="1"/>
  <c r="J3625" i="1"/>
  <c r="R3615" i="1"/>
  <c r="P3615" i="1"/>
  <c r="N3615" i="1"/>
  <c r="L3615" i="1"/>
  <c r="J3615" i="1"/>
  <c r="R3605" i="1"/>
  <c r="P3605" i="1"/>
  <c r="N3605" i="1"/>
  <c r="L3605" i="1"/>
  <c r="J3605" i="1"/>
  <c r="R3595" i="1"/>
  <c r="P3595" i="1"/>
  <c r="N3595" i="1"/>
  <c r="L3595" i="1"/>
  <c r="J3595" i="1"/>
  <c r="R3585" i="1"/>
  <c r="P3585" i="1"/>
  <c r="N3585" i="1"/>
  <c r="L3585" i="1"/>
  <c r="J3585" i="1"/>
  <c r="R3575" i="1"/>
  <c r="P3575" i="1"/>
  <c r="N3575" i="1"/>
  <c r="L3575" i="1"/>
  <c r="J3575" i="1"/>
  <c r="R3565" i="1"/>
  <c r="P3565" i="1"/>
  <c r="N3565" i="1"/>
  <c r="L3565" i="1"/>
  <c r="J3565" i="1"/>
  <c r="R3555" i="1"/>
  <c r="P3555" i="1"/>
  <c r="N3555" i="1"/>
  <c r="L3555" i="1"/>
  <c r="J3555" i="1"/>
  <c r="R3545" i="1"/>
  <c r="P3545" i="1"/>
  <c r="N3545" i="1"/>
  <c r="L3545" i="1"/>
  <c r="J3545" i="1"/>
  <c r="R3535" i="1"/>
  <c r="P3535" i="1"/>
  <c r="N3535" i="1"/>
  <c r="L3535" i="1"/>
  <c r="J3535" i="1"/>
  <c r="R3525" i="1"/>
  <c r="P3525" i="1"/>
  <c r="N3525" i="1"/>
  <c r="L3525" i="1"/>
  <c r="J3525" i="1"/>
  <c r="R3515" i="1"/>
  <c r="P3515" i="1"/>
  <c r="N3515" i="1"/>
  <c r="L3515" i="1"/>
  <c r="J3515" i="1"/>
  <c r="R3505" i="1"/>
  <c r="P3505" i="1"/>
  <c r="N3505" i="1"/>
  <c r="L3505" i="1"/>
  <c r="J3505" i="1"/>
  <c r="R3495" i="1"/>
  <c r="P3495" i="1"/>
  <c r="N3495" i="1"/>
  <c r="L3495" i="1"/>
  <c r="J3495" i="1"/>
  <c r="R3485" i="1"/>
  <c r="P3485" i="1"/>
  <c r="N3485" i="1"/>
  <c r="L3485" i="1"/>
  <c r="J3485" i="1"/>
  <c r="R3475" i="1"/>
  <c r="P3475" i="1"/>
  <c r="N3475" i="1"/>
  <c r="L3475" i="1"/>
  <c r="J3475" i="1"/>
  <c r="R3465" i="1"/>
  <c r="P3465" i="1"/>
  <c r="N3465" i="1"/>
  <c r="L3465" i="1"/>
  <c r="J3465" i="1"/>
  <c r="R3455" i="1"/>
  <c r="P3455" i="1"/>
  <c r="N3455" i="1"/>
  <c r="L3455" i="1"/>
  <c r="J3455" i="1"/>
  <c r="R3445" i="1"/>
  <c r="N3445" i="1"/>
  <c r="P3445" i="1"/>
  <c r="L3445" i="1"/>
  <c r="J3445" i="1"/>
  <c r="R3435" i="1"/>
  <c r="P3435" i="1"/>
  <c r="N3435" i="1"/>
  <c r="L3435" i="1"/>
  <c r="J3435" i="1"/>
  <c r="R3425" i="1"/>
  <c r="P3425" i="1"/>
  <c r="N3425" i="1"/>
  <c r="L3425" i="1"/>
  <c r="J3425" i="1"/>
  <c r="R3415" i="1"/>
  <c r="P3415" i="1"/>
  <c r="N3415" i="1"/>
  <c r="L3415" i="1"/>
  <c r="J3415" i="1"/>
  <c r="R3405" i="1"/>
  <c r="P3405" i="1"/>
  <c r="N3405" i="1"/>
  <c r="L3405" i="1"/>
  <c r="J3405" i="1"/>
  <c r="R3395" i="1"/>
  <c r="P3395" i="1"/>
  <c r="N3395" i="1"/>
  <c r="L3395" i="1"/>
  <c r="J3395" i="1"/>
  <c r="R3385" i="1"/>
  <c r="P3385" i="1"/>
  <c r="N3385" i="1"/>
  <c r="L3385" i="1"/>
  <c r="J3385" i="1"/>
  <c r="R3375" i="1"/>
  <c r="P3375" i="1"/>
  <c r="N3375" i="1"/>
  <c r="L3375" i="1"/>
  <c r="J3375" i="1"/>
  <c r="R3365" i="1"/>
  <c r="P3365" i="1"/>
  <c r="N3365" i="1"/>
  <c r="L3365" i="1"/>
  <c r="J3365" i="1"/>
  <c r="R3355" i="1"/>
  <c r="P3355" i="1"/>
  <c r="N3355" i="1"/>
  <c r="L3355" i="1"/>
  <c r="J3355" i="1"/>
  <c r="R3345" i="1"/>
  <c r="P3345" i="1"/>
  <c r="N3345" i="1"/>
  <c r="L3345" i="1"/>
  <c r="J3345" i="1"/>
  <c r="R3335" i="1"/>
  <c r="P3335" i="1"/>
  <c r="N3335" i="1"/>
  <c r="L3335" i="1"/>
  <c r="J3335" i="1"/>
  <c r="R3325" i="1"/>
  <c r="P3325" i="1"/>
  <c r="N3325" i="1"/>
  <c r="L3325" i="1"/>
  <c r="J3325" i="1"/>
  <c r="R3315" i="1"/>
  <c r="P3315" i="1"/>
  <c r="N3315" i="1"/>
  <c r="L3315" i="1"/>
  <c r="J3315" i="1"/>
  <c r="R3305" i="1"/>
  <c r="P3305" i="1"/>
  <c r="N3305" i="1"/>
  <c r="L3305" i="1"/>
  <c r="J3305" i="1"/>
  <c r="R3295" i="1"/>
  <c r="P3295" i="1"/>
  <c r="N3295" i="1"/>
  <c r="L3295" i="1"/>
  <c r="J3295" i="1"/>
  <c r="R3285" i="1"/>
  <c r="P3285" i="1"/>
  <c r="N3285" i="1"/>
  <c r="L3285" i="1"/>
  <c r="J3285" i="1"/>
  <c r="R3275" i="1"/>
  <c r="P3275" i="1"/>
  <c r="N3275" i="1"/>
  <c r="L3275" i="1"/>
  <c r="J3275" i="1"/>
  <c r="R3265" i="1"/>
  <c r="P3265" i="1"/>
  <c r="N3265" i="1"/>
  <c r="L3265" i="1"/>
  <c r="J3265" i="1"/>
  <c r="R3255" i="1"/>
  <c r="P3255" i="1"/>
  <c r="N3255" i="1"/>
  <c r="L3255" i="1"/>
  <c r="J3255" i="1"/>
  <c r="R3245" i="1"/>
  <c r="P3245" i="1"/>
  <c r="N3245" i="1"/>
  <c r="L3245" i="1"/>
  <c r="J3245" i="1"/>
  <c r="R3235" i="1"/>
  <c r="P3235" i="1"/>
  <c r="N3235" i="1"/>
  <c r="L3235" i="1"/>
  <c r="J3235" i="1"/>
  <c r="R3225" i="1"/>
  <c r="P3225" i="1"/>
  <c r="N3225" i="1"/>
  <c r="L3225" i="1"/>
  <c r="J3225" i="1"/>
  <c r="R3215" i="1"/>
  <c r="P3215" i="1"/>
  <c r="N3215" i="1"/>
  <c r="L3215" i="1"/>
  <c r="J3215" i="1"/>
  <c r="R3205" i="1"/>
  <c r="P3205" i="1"/>
  <c r="N3205" i="1"/>
  <c r="L3205" i="1"/>
  <c r="J3205" i="1"/>
  <c r="R3195" i="1"/>
  <c r="P3195" i="1"/>
  <c r="N3195" i="1"/>
  <c r="L3195" i="1"/>
  <c r="J3195" i="1"/>
  <c r="R3185" i="1"/>
  <c r="P3185" i="1"/>
  <c r="N3185" i="1"/>
  <c r="L3185" i="1"/>
  <c r="J3185" i="1"/>
  <c r="R3175" i="1"/>
  <c r="P3175" i="1"/>
  <c r="N3175" i="1"/>
  <c r="L3175" i="1"/>
  <c r="J3175" i="1"/>
  <c r="R3165" i="1"/>
  <c r="P3165" i="1"/>
  <c r="N3165" i="1"/>
  <c r="L3165" i="1"/>
  <c r="J3165" i="1"/>
  <c r="R3155" i="1"/>
  <c r="P3155" i="1"/>
  <c r="N3155" i="1"/>
  <c r="L3155" i="1"/>
  <c r="J3155" i="1"/>
  <c r="R3145" i="1"/>
  <c r="P3145" i="1"/>
  <c r="N3145" i="1"/>
  <c r="L3145" i="1"/>
  <c r="J3145" i="1"/>
  <c r="R3135" i="1"/>
  <c r="P3135" i="1"/>
  <c r="N3135" i="1"/>
  <c r="L3135" i="1"/>
  <c r="J3135" i="1"/>
  <c r="R3125" i="1"/>
  <c r="P3125" i="1"/>
  <c r="N3125" i="1"/>
  <c r="L3125" i="1"/>
  <c r="J3125" i="1"/>
  <c r="R3115" i="1"/>
  <c r="P3115" i="1"/>
  <c r="N3115" i="1"/>
  <c r="L3115" i="1"/>
  <c r="J3115" i="1"/>
  <c r="R3105" i="1"/>
  <c r="P3105" i="1"/>
  <c r="N3105" i="1"/>
  <c r="L3105" i="1"/>
  <c r="J3105" i="1"/>
  <c r="R3095" i="1"/>
  <c r="P3095" i="1"/>
  <c r="N3095" i="1"/>
  <c r="L3095" i="1"/>
  <c r="J3095" i="1"/>
  <c r="R3085" i="1"/>
  <c r="P3085" i="1"/>
  <c r="N3085" i="1"/>
  <c r="L3085" i="1"/>
  <c r="J3085" i="1"/>
  <c r="R3075" i="1"/>
  <c r="P3075" i="1"/>
  <c r="N3075" i="1"/>
  <c r="L3075" i="1"/>
  <c r="J3075" i="1"/>
  <c r="R3065" i="1"/>
  <c r="P3065" i="1"/>
  <c r="N3065" i="1"/>
  <c r="L3065" i="1"/>
  <c r="J3065" i="1"/>
  <c r="R3055" i="1"/>
  <c r="P3055" i="1"/>
  <c r="N3055" i="1"/>
  <c r="L3055" i="1"/>
  <c r="J3055" i="1"/>
  <c r="R3045" i="1"/>
  <c r="P3045" i="1"/>
  <c r="N3045" i="1"/>
  <c r="L3045" i="1"/>
  <c r="J3045" i="1"/>
  <c r="R3035" i="1"/>
  <c r="P3035" i="1"/>
  <c r="N3035" i="1"/>
  <c r="L3035" i="1"/>
  <c r="J3035" i="1"/>
  <c r="R3025" i="1"/>
  <c r="P3025" i="1"/>
  <c r="N3025" i="1"/>
  <c r="L3025" i="1"/>
  <c r="J3025" i="1"/>
  <c r="R3015" i="1"/>
  <c r="P3015" i="1"/>
  <c r="N3015" i="1"/>
  <c r="L3015" i="1"/>
  <c r="J3015" i="1"/>
  <c r="R3005" i="1"/>
  <c r="P3005" i="1"/>
  <c r="N3005" i="1"/>
  <c r="L3005" i="1"/>
  <c r="J3005" i="1"/>
  <c r="R2995" i="1"/>
  <c r="P2995" i="1"/>
  <c r="N2995" i="1"/>
  <c r="L2995" i="1"/>
  <c r="J2995" i="1"/>
  <c r="R2985" i="1"/>
  <c r="P2985" i="1"/>
  <c r="N2985" i="1"/>
  <c r="L2985" i="1"/>
  <c r="J2985" i="1"/>
  <c r="R2975" i="1"/>
  <c r="P2975" i="1"/>
  <c r="N2975" i="1"/>
  <c r="L2975" i="1"/>
  <c r="J2975" i="1"/>
  <c r="R2965" i="1"/>
  <c r="P2965" i="1"/>
  <c r="N2965" i="1"/>
  <c r="L2965" i="1"/>
  <c r="J2965" i="1"/>
  <c r="R2955" i="1"/>
  <c r="P2955" i="1"/>
  <c r="N2955" i="1"/>
  <c r="L2955" i="1"/>
  <c r="J2955" i="1"/>
  <c r="R2945" i="1"/>
  <c r="P2945" i="1"/>
  <c r="N2945" i="1"/>
  <c r="L2945" i="1"/>
  <c r="J2945" i="1"/>
  <c r="R2935" i="1"/>
  <c r="P2935" i="1"/>
  <c r="N2935" i="1"/>
  <c r="L2935" i="1"/>
  <c r="J2935" i="1"/>
  <c r="R2925" i="1"/>
  <c r="P2925" i="1"/>
  <c r="N2925" i="1"/>
  <c r="L2925" i="1"/>
  <c r="J2925" i="1"/>
  <c r="R2915" i="1"/>
  <c r="P2915" i="1"/>
  <c r="N2915" i="1"/>
  <c r="L2915" i="1"/>
  <c r="J2915" i="1"/>
  <c r="R2905" i="1"/>
  <c r="P2905" i="1"/>
  <c r="N2905" i="1"/>
  <c r="L2905" i="1"/>
  <c r="J2905" i="1"/>
  <c r="R2895" i="1"/>
  <c r="P2895" i="1"/>
  <c r="N2895" i="1"/>
  <c r="L2895" i="1"/>
  <c r="J2895" i="1"/>
  <c r="R2885" i="1"/>
  <c r="P2885" i="1"/>
  <c r="N2885" i="1"/>
  <c r="L2885" i="1"/>
  <c r="J2885" i="1"/>
  <c r="R2875" i="1"/>
  <c r="P2875" i="1"/>
  <c r="N2875" i="1"/>
  <c r="L2875" i="1"/>
  <c r="J2875" i="1"/>
  <c r="R2865" i="1"/>
  <c r="P2865" i="1"/>
  <c r="N2865" i="1"/>
  <c r="L2865" i="1"/>
  <c r="J2865" i="1"/>
  <c r="R2855" i="1"/>
  <c r="P2855" i="1"/>
  <c r="N2855" i="1"/>
  <c r="L2855" i="1"/>
  <c r="J2855" i="1"/>
  <c r="R2845" i="1"/>
  <c r="P2845" i="1"/>
  <c r="N2845" i="1"/>
  <c r="L2845" i="1"/>
  <c r="J2845" i="1"/>
  <c r="R2835" i="1"/>
  <c r="P2835" i="1"/>
  <c r="N2835" i="1"/>
  <c r="L2835" i="1"/>
  <c r="J2835" i="1"/>
  <c r="R2825" i="1"/>
  <c r="P2825" i="1"/>
  <c r="N2825" i="1"/>
  <c r="L2825" i="1"/>
  <c r="J2825" i="1"/>
  <c r="R2815" i="1"/>
  <c r="P2815" i="1"/>
  <c r="N2815" i="1"/>
  <c r="L2815" i="1"/>
  <c r="J2815" i="1"/>
  <c r="R2805" i="1"/>
  <c r="P2805" i="1"/>
  <c r="N2805" i="1"/>
  <c r="L2805" i="1"/>
  <c r="J2805" i="1"/>
  <c r="R2795" i="1"/>
  <c r="P2795" i="1"/>
  <c r="N2795" i="1"/>
  <c r="L2795" i="1"/>
  <c r="J2795" i="1"/>
  <c r="R2785" i="1"/>
  <c r="P2785" i="1"/>
  <c r="N2785" i="1"/>
  <c r="L2785" i="1"/>
  <c r="J2785" i="1"/>
  <c r="R2775" i="1"/>
  <c r="P2775" i="1"/>
  <c r="N2775" i="1"/>
  <c r="L2775" i="1"/>
  <c r="J2775" i="1"/>
  <c r="R2765" i="1"/>
  <c r="P2765" i="1"/>
  <c r="N2765" i="1"/>
  <c r="L2765" i="1"/>
  <c r="J2765" i="1"/>
  <c r="R2755" i="1"/>
  <c r="P2755" i="1"/>
  <c r="N2755" i="1"/>
  <c r="L2755" i="1"/>
  <c r="J2755" i="1"/>
  <c r="R2745" i="1"/>
  <c r="P2745" i="1"/>
  <c r="N2745" i="1"/>
  <c r="L2745" i="1"/>
  <c r="J2745" i="1"/>
  <c r="R2735" i="1"/>
  <c r="P2735" i="1"/>
  <c r="N2735" i="1"/>
  <c r="L2735" i="1"/>
  <c r="J2735" i="1"/>
  <c r="R2725" i="1"/>
  <c r="P2725" i="1"/>
  <c r="N2725" i="1"/>
  <c r="L2725" i="1"/>
  <c r="J2725" i="1"/>
  <c r="R2715" i="1"/>
  <c r="P2715" i="1"/>
  <c r="N2715" i="1"/>
  <c r="L2715" i="1"/>
  <c r="J2715" i="1"/>
  <c r="R2705" i="1"/>
  <c r="P2705" i="1"/>
  <c r="N2705" i="1"/>
  <c r="L2705" i="1"/>
  <c r="J2705" i="1"/>
  <c r="R2695" i="1"/>
  <c r="P2695" i="1"/>
  <c r="N2695" i="1"/>
  <c r="L2695" i="1"/>
  <c r="J2695" i="1"/>
  <c r="R2685" i="1"/>
  <c r="P2685" i="1"/>
  <c r="N2685" i="1"/>
  <c r="L2685" i="1"/>
  <c r="J2685" i="1"/>
  <c r="R2675" i="1"/>
  <c r="P2675" i="1"/>
  <c r="N2675" i="1"/>
  <c r="L2675" i="1"/>
  <c r="J2675" i="1"/>
  <c r="R2665" i="1"/>
  <c r="P2665" i="1"/>
  <c r="N2665" i="1"/>
  <c r="L2665" i="1"/>
  <c r="J2665" i="1"/>
  <c r="R2655" i="1"/>
  <c r="P2655" i="1"/>
  <c r="N2655" i="1"/>
  <c r="L2655" i="1"/>
  <c r="J2655" i="1"/>
  <c r="R2645" i="1"/>
  <c r="P2645" i="1"/>
  <c r="N2645" i="1"/>
  <c r="L2645" i="1"/>
  <c r="J2645" i="1"/>
  <c r="R2635" i="1"/>
  <c r="P2635" i="1"/>
  <c r="N2635" i="1"/>
  <c r="L2635" i="1"/>
  <c r="J2635" i="1"/>
  <c r="R2625" i="1"/>
  <c r="P2625" i="1"/>
  <c r="N2625" i="1"/>
  <c r="L2625" i="1"/>
  <c r="J2625" i="1"/>
  <c r="R2615" i="1"/>
  <c r="P2615" i="1"/>
  <c r="N2615" i="1"/>
  <c r="L2615" i="1"/>
  <c r="J2615" i="1"/>
  <c r="R2605" i="1"/>
  <c r="P2605" i="1"/>
  <c r="N2605" i="1"/>
  <c r="L2605" i="1"/>
  <c r="J2605" i="1"/>
  <c r="R2595" i="1"/>
  <c r="P2595" i="1"/>
  <c r="N2595" i="1"/>
  <c r="L2595" i="1"/>
  <c r="J2595" i="1"/>
  <c r="R2585" i="1"/>
  <c r="P2585" i="1"/>
  <c r="N2585" i="1"/>
  <c r="L2585" i="1"/>
  <c r="J2585" i="1"/>
  <c r="R2575" i="1"/>
  <c r="P2575" i="1"/>
  <c r="N2575" i="1"/>
  <c r="L2575" i="1"/>
  <c r="J2575" i="1"/>
  <c r="R2565" i="1"/>
  <c r="P2565" i="1"/>
  <c r="N2565" i="1"/>
  <c r="L2565" i="1"/>
  <c r="J2565" i="1"/>
  <c r="R2555" i="1"/>
  <c r="P2555" i="1"/>
  <c r="N2555" i="1"/>
  <c r="L2555" i="1"/>
  <c r="J2555" i="1"/>
  <c r="R2545" i="1"/>
  <c r="P2545" i="1"/>
  <c r="N2545" i="1"/>
  <c r="L2545" i="1"/>
  <c r="J2545" i="1"/>
  <c r="R2535" i="1"/>
  <c r="P2535" i="1"/>
  <c r="N2535" i="1"/>
  <c r="L2535" i="1"/>
  <c r="J2535" i="1"/>
  <c r="R2525" i="1"/>
  <c r="P2525" i="1"/>
  <c r="N2525" i="1"/>
  <c r="L2525" i="1"/>
  <c r="J2525" i="1"/>
  <c r="R2515" i="1"/>
  <c r="P2515" i="1"/>
  <c r="N2515" i="1"/>
  <c r="L2515" i="1"/>
  <c r="J2515" i="1"/>
  <c r="R2505" i="1"/>
  <c r="P2505" i="1"/>
  <c r="N2505" i="1"/>
  <c r="L2505" i="1"/>
  <c r="J2505" i="1"/>
  <c r="R2495" i="1"/>
  <c r="P2495" i="1"/>
  <c r="N2495" i="1"/>
  <c r="L2495" i="1"/>
  <c r="J2495" i="1"/>
  <c r="R2485" i="1"/>
  <c r="P2485" i="1"/>
  <c r="N2485" i="1"/>
  <c r="L2485" i="1"/>
  <c r="J2485" i="1"/>
  <c r="R2475" i="1"/>
  <c r="P2475" i="1"/>
  <c r="N2475" i="1"/>
  <c r="L2475" i="1"/>
  <c r="J2475" i="1"/>
  <c r="R2465" i="1"/>
  <c r="P2465" i="1"/>
  <c r="N2465" i="1"/>
  <c r="L2465" i="1"/>
  <c r="J2465" i="1"/>
  <c r="R2455" i="1"/>
  <c r="P2455" i="1"/>
  <c r="N2455" i="1"/>
  <c r="L2455" i="1"/>
  <c r="J2455" i="1"/>
  <c r="R2445" i="1"/>
  <c r="P2445" i="1"/>
  <c r="N2445" i="1"/>
  <c r="L2445" i="1"/>
  <c r="J2445" i="1"/>
  <c r="R2435" i="1"/>
  <c r="P2435" i="1"/>
  <c r="N2435" i="1"/>
  <c r="L2435" i="1"/>
  <c r="J2435" i="1"/>
  <c r="R2425" i="1"/>
  <c r="P2425" i="1"/>
  <c r="N2425" i="1"/>
  <c r="L2425" i="1"/>
  <c r="J2425" i="1"/>
  <c r="R2415" i="1"/>
  <c r="P2415" i="1"/>
  <c r="N2415" i="1"/>
  <c r="L2415" i="1"/>
  <c r="J2415" i="1"/>
  <c r="R2405" i="1"/>
  <c r="P2405" i="1"/>
  <c r="N2405" i="1"/>
  <c r="L2405" i="1"/>
  <c r="J2405" i="1"/>
  <c r="R2395" i="1"/>
  <c r="P2395" i="1"/>
  <c r="N2395" i="1"/>
  <c r="L2395" i="1"/>
  <c r="J2395" i="1"/>
  <c r="R2385" i="1"/>
  <c r="P2385" i="1"/>
  <c r="N2385" i="1"/>
  <c r="L2385" i="1"/>
  <c r="J2385" i="1"/>
  <c r="R2375" i="1"/>
  <c r="P2375" i="1"/>
  <c r="N2375" i="1"/>
  <c r="L2375" i="1"/>
  <c r="J2375" i="1"/>
  <c r="R2365" i="1"/>
  <c r="P2365" i="1"/>
  <c r="N2365" i="1"/>
  <c r="L2365" i="1"/>
  <c r="J2365" i="1"/>
  <c r="R2355" i="1"/>
  <c r="P2355" i="1"/>
  <c r="N2355" i="1"/>
  <c r="L2355" i="1"/>
  <c r="J2355" i="1"/>
  <c r="R2345" i="1"/>
  <c r="P2345" i="1"/>
  <c r="N2345" i="1"/>
  <c r="L2345" i="1"/>
  <c r="J2345" i="1"/>
  <c r="R2335" i="1"/>
  <c r="P2335" i="1"/>
  <c r="N2335" i="1"/>
  <c r="L2335" i="1"/>
  <c r="J2335" i="1"/>
  <c r="R2325" i="1"/>
  <c r="P2325" i="1"/>
  <c r="N2325" i="1"/>
  <c r="L2325" i="1"/>
  <c r="J2325" i="1"/>
  <c r="R2315" i="1"/>
  <c r="P2315" i="1"/>
  <c r="N2315" i="1"/>
  <c r="L2315" i="1"/>
  <c r="J2315" i="1"/>
  <c r="R2305" i="1"/>
  <c r="P2305" i="1"/>
  <c r="N2305" i="1"/>
  <c r="L2305" i="1"/>
  <c r="J2305" i="1"/>
  <c r="R2295" i="1"/>
  <c r="P2295" i="1"/>
  <c r="N2295" i="1"/>
  <c r="L2295" i="1"/>
  <c r="J2295" i="1"/>
  <c r="R2285" i="1"/>
  <c r="P2285" i="1"/>
  <c r="N2285" i="1"/>
  <c r="L2285" i="1"/>
  <c r="J2285" i="1"/>
  <c r="R2275" i="1"/>
  <c r="P2275" i="1"/>
  <c r="N2275" i="1"/>
  <c r="L2275" i="1"/>
  <c r="J2275" i="1"/>
  <c r="R2265" i="1"/>
  <c r="P2265" i="1"/>
  <c r="N2265" i="1"/>
  <c r="L2265" i="1"/>
  <c r="J2265" i="1"/>
  <c r="R2255" i="1"/>
  <c r="P2255" i="1"/>
  <c r="N2255" i="1"/>
  <c r="L2255" i="1"/>
  <c r="J2255" i="1"/>
  <c r="R2245" i="1"/>
  <c r="P2245" i="1"/>
  <c r="N2245" i="1"/>
  <c r="L2245" i="1"/>
  <c r="J2245" i="1"/>
  <c r="R2235" i="1"/>
  <c r="P2235" i="1"/>
  <c r="N2235" i="1"/>
  <c r="L2235" i="1"/>
  <c r="J2235" i="1"/>
  <c r="R2225" i="1"/>
  <c r="P2225" i="1"/>
  <c r="N2225" i="1"/>
  <c r="L2225" i="1"/>
  <c r="J2225" i="1"/>
  <c r="R2215" i="1"/>
  <c r="P2215" i="1"/>
  <c r="N2215" i="1"/>
  <c r="L2215" i="1"/>
  <c r="J2215" i="1"/>
  <c r="R2205" i="1"/>
  <c r="P2205" i="1"/>
  <c r="N2205" i="1"/>
  <c r="L2205" i="1"/>
  <c r="J2205" i="1"/>
  <c r="R2195" i="1"/>
  <c r="P2195" i="1"/>
  <c r="N2195" i="1"/>
  <c r="L2195" i="1"/>
  <c r="J2195" i="1"/>
  <c r="R2185" i="1"/>
  <c r="P2185" i="1"/>
  <c r="N2185" i="1"/>
  <c r="L2185" i="1"/>
  <c r="J2185" i="1"/>
  <c r="R2175" i="1"/>
  <c r="P2175" i="1"/>
  <c r="N2175" i="1"/>
  <c r="L2175" i="1"/>
  <c r="J2175" i="1"/>
  <c r="R2165" i="1"/>
  <c r="P2165" i="1"/>
  <c r="N2165" i="1"/>
  <c r="L2165" i="1"/>
  <c r="J2165" i="1"/>
  <c r="R2155" i="1"/>
  <c r="P2155" i="1"/>
  <c r="N2155" i="1"/>
  <c r="L2155" i="1"/>
  <c r="J2155" i="1"/>
  <c r="R2145" i="1"/>
  <c r="P2145" i="1"/>
  <c r="N2145" i="1"/>
  <c r="L2145" i="1"/>
  <c r="J2145" i="1"/>
  <c r="R2135" i="1"/>
  <c r="P2135" i="1"/>
  <c r="N2135" i="1"/>
  <c r="L2135" i="1"/>
  <c r="J2135" i="1"/>
  <c r="R2125" i="1"/>
  <c r="P2125" i="1"/>
  <c r="N2125" i="1"/>
  <c r="L2125" i="1"/>
  <c r="J2125" i="1"/>
  <c r="R2115" i="1"/>
  <c r="P2115" i="1"/>
  <c r="N2115" i="1"/>
  <c r="L2115" i="1"/>
  <c r="J2115" i="1"/>
  <c r="R2105" i="1"/>
  <c r="P2105" i="1"/>
  <c r="N2105" i="1"/>
  <c r="L2105" i="1"/>
  <c r="J2105" i="1"/>
  <c r="R2095" i="1"/>
  <c r="P2095" i="1"/>
  <c r="N2095" i="1"/>
  <c r="L2095" i="1"/>
  <c r="J2095" i="1"/>
  <c r="R2085" i="1"/>
  <c r="P2085" i="1"/>
  <c r="N2085" i="1"/>
  <c r="L2085" i="1"/>
  <c r="J2085" i="1"/>
  <c r="R2075" i="1"/>
  <c r="P2075" i="1"/>
  <c r="N2075" i="1"/>
  <c r="L2075" i="1"/>
  <c r="J2075" i="1"/>
  <c r="R2065" i="1"/>
  <c r="P2065" i="1"/>
  <c r="N2065" i="1"/>
  <c r="L2065" i="1"/>
  <c r="J2065" i="1"/>
  <c r="R2055" i="1"/>
  <c r="P2055" i="1"/>
  <c r="N2055" i="1"/>
  <c r="L2055" i="1"/>
  <c r="J2055" i="1"/>
  <c r="R2045" i="1"/>
  <c r="P2045" i="1"/>
  <c r="N2045" i="1"/>
  <c r="L2045" i="1"/>
  <c r="J2045" i="1"/>
  <c r="R2035" i="1"/>
  <c r="P2035" i="1"/>
  <c r="N2035" i="1"/>
  <c r="L2035" i="1"/>
  <c r="J2035" i="1"/>
  <c r="R2025" i="1"/>
  <c r="P2025" i="1"/>
  <c r="N2025" i="1"/>
  <c r="L2025" i="1"/>
  <c r="J2025" i="1"/>
  <c r="R2015" i="1"/>
  <c r="P2015" i="1"/>
  <c r="N2015" i="1"/>
  <c r="L2015" i="1"/>
  <c r="J2015" i="1"/>
  <c r="R2005" i="1"/>
  <c r="P2005" i="1"/>
  <c r="N2005" i="1"/>
  <c r="L2005" i="1"/>
  <c r="J2005" i="1"/>
  <c r="R1995" i="1"/>
  <c r="P1995" i="1"/>
  <c r="N1995" i="1"/>
  <c r="L1995" i="1"/>
  <c r="J1995" i="1"/>
  <c r="R1985" i="1"/>
  <c r="P1985" i="1"/>
  <c r="N1985" i="1"/>
  <c r="L1985" i="1"/>
  <c r="J1985" i="1"/>
  <c r="R1975" i="1"/>
  <c r="P1975" i="1"/>
  <c r="N1975" i="1"/>
  <c r="L1975" i="1"/>
  <c r="J1975" i="1"/>
  <c r="R1965" i="1"/>
  <c r="P1965" i="1"/>
  <c r="N1965" i="1"/>
  <c r="L1965" i="1"/>
  <c r="J1965" i="1"/>
  <c r="R1955" i="1"/>
  <c r="P1955" i="1"/>
  <c r="N1955" i="1"/>
  <c r="L1955" i="1"/>
  <c r="J1955" i="1"/>
  <c r="R1945" i="1"/>
  <c r="P1945" i="1"/>
  <c r="N1945" i="1"/>
  <c r="L1945" i="1"/>
  <c r="J1945" i="1"/>
  <c r="R1935" i="1"/>
  <c r="P1935" i="1"/>
  <c r="N1935" i="1"/>
  <c r="L1935" i="1"/>
  <c r="J1935" i="1"/>
  <c r="R1925" i="1"/>
  <c r="P1925" i="1"/>
  <c r="N1925" i="1"/>
  <c r="L1925" i="1"/>
  <c r="J1925" i="1"/>
  <c r="R1915" i="1"/>
  <c r="P1915" i="1"/>
  <c r="N1915" i="1"/>
  <c r="L1915" i="1"/>
  <c r="J1915" i="1"/>
  <c r="R1905" i="1"/>
  <c r="P1905" i="1"/>
  <c r="N1905" i="1"/>
  <c r="L1905" i="1"/>
  <c r="J1905" i="1"/>
  <c r="R1895" i="1"/>
  <c r="P1895" i="1"/>
  <c r="N1895" i="1"/>
  <c r="L1895" i="1"/>
  <c r="J1895" i="1"/>
  <c r="R1885" i="1"/>
  <c r="P1885" i="1"/>
  <c r="N1885" i="1"/>
  <c r="L1885" i="1"/>
  <c r="J1885" i="1"/>
  <c r="R1875" i="1"/>
  <c r="P1875" i="1"/>
  <c r="N1875" i="1"/>
  <c r="L1875" i="1"/>
  <c r="J1875" i="1"/>
  <c r="R1865" i="1"/>
  <c r="P1865" i="1"/>
  <c r="N1865" i="1"/>
  <c r="L1865" i="1"/>
  <c r="J1865" i="1"/>
  <c r="R1855" i="1"/>
  <c r="P1855" i="1"/>
  <c r="N1855" i="1"/>
  <c r="L1855" i="1"/>
  <c r="J1855" i="1"/>
  <c r="R1845" i="1"/>
  <c r="P1845" i="1"/>
  <c r="N1845" i="1"/>
  <c r="L1845" i="1"/>
  <c r="J1845" i="1"/>
  <c r="R1835" i="1"/>
  <c r="P1835" i="1"/>
  <c r="N1835" i="1"/>
  <c r="L1835" i="1"/>
  <c r="J1835" i="1"/>
  <c r="R1825" i="1"/>
  <c r="P1825" i="1"/>
  <c r="N1825" i="1"/>
  <c r="L1825" i="1"/>
  <c r="J1825" i="1"/>
  <c r="R1815" i="1"/>
  <c r="P1815" i="1"/>
  <c r="N1815" i="1"/>
  <c r="L1815" i="1"/>
  <c r="J1815" i="1"/>
  <c r="R1805" i="1"/>
  <c r="P1805" i="1"/>
  <c r="N1805" i="1"/>
  <c r="L1805" i="1"/>
  <c r="J1805" i="1"/>
  <c r="R1795" i="1"/>
  <c r="P1795" i="1"/>
  <c r="N1795" i="1"/>
  <c r="L1795" i="1"/>
  <c r="J1795" i="1"/>
  <c r="R1785" i="1"/>
  <c r="P1785" i="1"/>
  <c r="N1785" i="1"/>
  <c r="L1785" i="1"/>
  <c r="J1785" i="1"/>
  <c r="R1775" i="1"/>
  <c r="P1775" i="1"/>
  <c r="N1775" i="1"/>
  <c r="L1775" i="1"/>
  <c r="J1775" i="1"/>
  <c r="R1765" i="1"/>
  <c r="P1765" i="1"/>
  <c r="N1765" i="1"/>
  <c r="L1765" i="1"/>
  <c r="J1765" i="1"/>
  <c r="R1755" i="1"/>
  <c r="P1755" i="1"/>
  <c r="N1755" i="1"/>
  <c r="L1755" i="1"/>
  <c r="J1755" i="1"/>
  <c r="R1745" i="1"/>
  <c r="P1745" i="1"/>
  <c r="N1745" i="1"/>
  <c r="L1745" i="1"/>
  <c r="J1745" i="1"/>
  <c r="R1735" i="1"/>
  <c r="P1735" i="1"/>
  <c r="N1735" i="1"/>
  <c r="L1735" i="1"/>
  <c r="J1735" i="1"/>
  <c r="R1725" i="1"/>
  <c r="P1725" i="1"/>
  <c r="N1725" i="1"/>
  <c r="L1725" i="1"/>
  <c r="J1725" i="1"/>
  <c r="R1715" i="1"/>
  <c r="P1715" i="1"/>
  <c r="N1715" i="1"/>
  <c r="L1715" i="1"/>
  <c r="J1715" i="1"/>
  <c r="R1705" i="1"/>
  <c r="P1705" i="1"/>
  <c r="N1705" i="1"/>
  <c r="L1705" i="1"/>
  <c r="J1705" i="1"/>
  <c r="R1695" i="1"/>
  <c r="P1695" i="1"/>
  <c r="N1695" i="1"/>
  <c r="L1695" i="1"/>
  <c r="J1695" i="1"/>
  <c r="R1685" i="1"/>
  <c r="P1685" i="1"/>
  <c r="N1685" i="1"/>
  <c r="L1685" i="1"/>
  <c r="J1685" i="1"/>
  <c r="R1675" i="1"/>
  <c r="P1675" i="1"/>
  <c r="N1675" i="1"/>
  <c r="L1675" i="1"/>
  <c r="J1675" i="1"/>
  <c r="R1665" i="1"/>
  <c r="P1665" i="1"/>
  <c r="N1665" i="1"/>
  <c r="L1665" i="1"/>
  <c r="J1665" i="1"/>
  <c r="R1655" i="1"/>
  <c r="P1655" i="1"/>
  <c r="N1655" i="1"/>
  <c r="L1655" i="1"/>
  <c r="J1655" i="1"/>
  <c r="R1645" i="1"/>
  <c r="P1645" i="1"/>
  <c r="N1645" i="1"/>
  <c r="L1645" i="1"/>
  <c r="J1645" i="1"/>
  <c r="R1635" i="1"/>
  <c r="P1635" i="1"/>
  <c r="N1635" i="1"/>
  <c r="L1635" i="1"/>
  <c r="J1635" i="1"/>
  <c r="R1625" i="1"/>
  <c r="P1625" i="1"/>
  <c r="N1625" i="1"/>
  <c r="L1625" i="1"/>
  <c r="J1625" i="1"/>
  <c r="R1615" i="1"/>
  <c r="P1615" i="1"/>
  <c r="N1615" i="1"/>
  <c r="L1615" i="1"/>
  <c r="J1615" i="1"/>
  <c r="R1605" i="1"/>
  <c r="P1605" i="1"/>
  <c r="N1605" i="1"/>
  <c r="L1605" i="1"/>
  <c r="J1605" i="1"/>
  <c r="R1595" i="1"/>
  <c r="P1595" i="1"/>
  <c r="N1595" i="1"/>
  <c r="L1595" i="1"/>
  <c r="J1595" i="1"/>
  <c r="R1585" i="1"/>
  <c r="P1585" i="1"/>
  <c r="N1585" i="1"/>
  <c r="L1585" i="1"/>
  <c r="J1585" i="1"/>
  <c r="R1575" i="1"/>
  <c r="P1575" i="1"/>
  <c r="N1575" i="1"/>
  <c r="L1575" i="1"/>
  <c r="J1575" i="1"/>
  <c r="R1565" i="1"/>
  <c r="P1565" i="1"/>
  <c r="N1565" i="1"/>
  <c r="L1565" i="1"/>
  <c r="J1565" i="1"/>
  <c r="R1555" i="1"/>
  <c r="P1555" i="1"/>
  <c r="N1555" i="1"/>
  <c r="L1555" i="1"/>
  <c r="J1555" i="1"/>
  <c r="R1545" i="1"/>
  <c r="P1545" i="1"/>
  <c r="N1545" i="1"/>
  <c r="L1545" i="1"/>
  <c r="J1545" i="1"/>
  <c r="R1535" i="1"/>
  <c r="P1535" i="1"/>
  <c r="N1535" i="1"/>
  <c r="L1535" i="1"/>
  <c r="J1535" i="1"/>
  <c r="R1525" i="1"/>
  <c r="P1525" i="1"/>
  <c r="N1525" i="1"/>
  <c r="L1525" i="1"/>
  <c r="J1525" i="1"/>
  <c r="R1515" i="1"/>
  <c r="P1515" i="1"/>
  <c r="N1515" i="1"/>
  <c r="L1515" i="1"/>
  <c r="J1515" i="1"/>
  <c r="R1505" i="1"/>
  <c r="P1505" i="1"/>
  <c r="N1505" i="1"/>
  <c r="L1505" i="1"/>
  <c r="J1505" i="1"/>
  <c r="R1495" i="1"/>
  <c r="P1495" i="1"/>
  <c r="N1495" i="1"/>
  <c r="L1495" i="1"/>
  <c r="J1495" i="1"/>
  <c r="R1485" i="1"/>
  <c r="P1485" i="1"/>
  <c r="N1485" i="1"/>
  <c r="L1485" i="1"/>
  <c r="J1485" i="1"/>
  <c r="R1475" i="1"/>
  <c r="P1475" i="1"/>
  <c r="N1475" i="1"/>
  <c r="L1475" i="1"/>
  <c r="J1475" i="1"/>
  <c r="R1465" i="1"/>
  <c r="P1465" i="1"/>
  <c r="N1465" i="1"/>
  <c r="L1465" i="1"/>
  <c r="J1465" i="1"/>
  <c r="R1455" i="1"/>
  <c r="P1455" i="1"/>
  <c r="N1455" i="1"/>
  <c r="L1455" i="1"/>
  <c r="J1455" i="1"/>
  <c r="R1445" i="1"/>
  <c r="P1445" i="1"/>
  <c r="N1445" i="1"/>
  <c r="L1445" i="1"/>
  <c r="J1445" i="1"/>
  <c r="R1435" i="1"/>
  <c r="P1435" i="1"/>
  <c r="N1435" i="1"/>
  <c r="L1435" i="1"/>
  <c r="J1435" i="1"/>
  <c r="R1425" i="1"/>
  <c r="P1425" i="1"/>
  <c r="N1425" i="1"/>
  <c r="L1425" i="1"/>
  <c r="J1425" i="1"/>
  <c r="R1415" i="1"/>
  <c r="P1415" i="1"/>
  <c r="N1415" i="1"/>
  <c r="L1415" i="1"/>
  <c r="J1415" i="1"/>
  <c r="R1405" i="1"/>
  <c r="P1405" i="1"/>
  <c r="N1405" i="1"/>
  <c r="L1405" i="1"/>
  <c r="J1405" i="1"/>
  <c r="R1395" i="1"/>
  <c r="P1395" i="1"/>
  <c r="N1395" i="1"/>
  <c r="L1395" i="1"/>
  <c r="J1395" i="1"/>
  <c r="R1385" i="1"/>
  <c r="P1385" i="1"/>
  <c r="N1385" i="1"/>
  <c r="L1385" i="1"/>
  <c r="J1385" i="1"/>
  <c r="R1375" i="1"/>
  <c r="P1375" i="1"/>
  <c r="N1375" i="1"/>
  <c r="L1375" i="1"/>
  <c r="J1375" i="1"/>
  <c r="R1365" i="1"/>
  <c r="P1365" i="1"/>
  <c r="N1365" i="1"/>
  <c r="L1365" i="1"/>
  <c r="J1365" i="1"/>
  <c r="R1355" i="1"/>
  <c r="P1355" i="1"/>
  <c r="N1355" i="1"/>
  <c r="L1355" i="1"/>
  <c r="J1355" i="1"/>
  <c r="R1345" i="1"/>
  <c r="P1345" i="1"/>
  <c r="N1345" i="1"/>
  <c r="L1345" i="1"/>
  <c r="J1345" i="1"/>
  <c r="R1335" i="1"/>
  <c r="P1335" i="1"/>
  <c r="N1335" i="1"/>
  <c r="L1335" i="1"/>
  <c r="J1335" i="1"/>
  <c r="R1325" i="1"/>
  <c r="P1325" i="1"/>
  <c r="N1325" i="1"/>
  <c r="L1325" i="1"/>
  <c r="J1325" i="1"/>
  <c r="R1315" i="1"/>
  <c r="P1315" i="1"/>
  <c r="N1315" i="1"/>
  <c r="L1315" i="1"/>
  <c r="J1315" i="1"/>
  <c r="R1305" i="1"/>
  <c r="P1305" i="1"/>
  <c r="N1305" i="1"/>
  <c r="L1305" i="1"/>
  <c r="J1305" i="1"/>
  <c r="R1295" i="1"/>
  <c r="P1295" i="1"/>
  <c r="N1295" i="1"/>
  <c r="L1295" i="1"/>
  <c r="J1295" i="1"/>
  <c r="R1285" i="1"/>
  <c r="P1285" i="1"/>
  <c r="N1285" i="1"/>
  <c r="L1285" i="1"/>
  <c r="J1285" i="1"/>
  <c r="R1275" i="1"/>
  <c r="P1275" i="1"/>
  <c r="N1275" i="1"/>
  <c r="L1275" i="1"/>
  <c r="J1275" i="1"/>
  <c r="R1265" i="1"/>
  <c r="P1265" i="1"/>
  <c r="N1265" i="1"/>
  <c r="L1265" i="1"/>
  <c r="J1265" i="1"/>
  <c r="R1255" i="1"/>
  <c r="P1255" i="1"/>
  <c r="N1255" i="1"/>
  <c r="L1255" i="1"/>
  <c r="J1255" i="1"/>
  <c r="R1245" i="1"/>
  <c r="P1245" i="1"/>
  <c r="N1245" i="1"/>
  <c r="L1245" i="1"/>
  <c r="J1245" i="1"/>
  <c r="R1235" i="1"/>
  <c r="P1235" i="1"/>
  <c r="N1235" i="1"/>
  <c r="L1235" i="1"/>
  <c r="J1235" i="1"/>
  <c r="R1225" i="1"/>
  <c r="P1225" i="1"/>
  <c r="N1225" i="1"/>
  <c r="L1225" i="1"/>
  <c r="J1225" i="1"/>
  <c r="R1215" i="1"/>
  <c r="P1215" i="1"/>
  <c r="N1215" i="1"/>
  <c r="L1215" i="1"/>
  <c r="J1215" i="1"/>
  <c r="R1205" i="1"/>
  <c r="P1205" i="1"/>
  <c r="N1205" i="1"/>
  <c r="L1205" i="1"/>
  <c r="J1205" i="1"/>
  <c r="R1195" i="1"/>
  <c r="P1195" i="1"/>
  <c r="N1195" i="1"/>
  <c r="L1195" i="1"/>
  <c r="J1195" i="1"/>
  <c r="R1185" i="1"/>
  <c r="P1185" i="1"/>
  <c r="N1185" i="1"/>
  <c r="L1185" i="1"/>
  <c r="J1185" i="1"/>
  <c r="R1175" i="1"/>
  <c r="P1175" i="1"/>
  <c r="N1175" i="1"/>
  <c r="L1175" i="1"/>
  <c r="J1175" i="1"/>
  <c r="R1165" i="1"/>
  <c r="P1165" i="1"/>
  <c r="N1165" i="1"/>
  <c r="L1165" i="1"/>
  <c r="J1165" i="1"/>
  <c r="R1155" i="1"/>
  <c r="P1155" i="1"/>
  <c r="N1155" i="1"/>
  <c r="L1155" i="1"/>
  <c r="J1155" i="1"/>
  <c r="R1145" i="1"/>
  <c r="P1145" i="1"/>
  <c r="N1145" i="1"/>
  <c r="L1145" i="1"/>
  <c r="J1145" i="1"/>
  <c r="R1135" i="1"/>
  <c r="P1135" i="1"/>
  <c r="N1135" i="1"/>
  <c r="L1135" i="1"/>
  <c r="J1135" i="1"/>
  <c r="R1125" i="1"/>
  <c r="P1125" i="1"/>
  <c r="N1125" i="1"/>
  <c r="L1125" i="1"/>
  <c r="J1125" i="1"/>
  <c r="R1115" i="1"/>
  <c r="P1115" i="1"/>
  <c r="N1115" i="1"/>
  <c r="L1115" i="1"/>
  <c r="J1115" i="1"/>
  <c r="R1105" i="1"/>
  <c r="P1105" i="1"/>
  <c r="N1105" i="1"/>
  <c r="L1105" i="1"/>
  <c r="J1105" i="1"/>
  <c r="R1095" i="1"/>
  <c r="P1095" i="1"/>
  <c r="N1095" i="1"/>
  <c r="L1095" i="1"/>
  <c r="J1095" i="1"/>
  <c r="R1085" i="1"/>
  <c r="P1085" i="1"/>
  <c r="N1085" i="1"/>
  <c r="L1085" i="1"/>
  <c r="J1085" i="1"/>
  <c r="R1075" i="1"/>
  <c r="P1075" i="1"/>
  <c r="N1075" i="1"/>
  <c r="L1075" i="1"/>
  <c r="J1075" i="1"/>
  <c r="R1065" i="1"/>
  <c r="P1065" i="1"/>
  <c r="N1065" i="1"/>
  <c r="L1065" i="1"/>
  <c r="J1065" i="1"/>
  <c r="R1055" i="1"/>
  <c r="P1055" i="1"/>
  <c r="N1055" i="1"/>
  <c r="L1055" i="1"/>
  <c r="J1055" i="1"/>
  <c r="R1045" i="1"/>
  <c r="P1045" i="1"/>
  <c r="N1045" i="1"/>
  <c r="L1045" i="1"/>
  <c r="J1045" i="1"/>
  <c r="R1035" i="1"/>
  <c r="P1035" i="1"/>
  <c r="N1035" i="1"/>
  <c r="L1035" i="1"/>
  <c r="J1035" i="1"/>
  <c r="R1025" i="1"/>
  <c r="P1025" i="1"/>
  <c r="N1025" i="1"/>
  <c r="L1025" i="1"/>
  <c r="J1025" i="1"/>
  <c r="R1015" i="1"/>
  <c r="P1015" i="1"/>
  <c r="N1015" i="1"/>
  <c r="L1015" i="1"/>
  <c r="J1015" i="1"/>
  <c r="R1005" i="1"/>
  <c r="P1005" i="1"/>
  <c r="N1005" i="1"/>
  <c r="L1005" i="1"/>
  <c r="J1005" i="1"/>
  <c r="R995" i="1"/>
  <c r="P995" i="1"/>
  <c r="N995" i="1"/>
  <c r="L995" i="1"/>
  <c r="J995" i="1"/>
  <c r="R985" i="1"/>
  <c r="P985" i="1"/>
  <c r="N985" i="1"/>
  <c r="L985" i="1"/>
  <c r="J985" i="1"/>
  <c r="R975" i="1"/>
  <c r="P975" i="1"/>
  <c r="N975" i="1"/>
  <c r="L975" i="1"/>
  <c r="J975" i="1"/>
  <c r="R965" i="1"/>
  <c r="P965" i="1"/>
  <c r="N965" i="1"/>
  <c r="L965" i="1"/>
  <c r="J965" i="1"/>
  <c r="R955" i="1"/>
  <c r="P955" i="1"/>
  <c r="N955" i="1"/>
  <c r="L955" i="1"/>
  <c r="J955" i="1"/>
  <c r="R945" i="1"/>
  <c r="P945" i="1"/>
  <c r="N945" i="1"/>
  <c r="L945" i="1"/>
  <c r="J945" i="1"/>
  <c r="R935" i="1"/>
  <c r="P935" i="1"/>
  <c r="N935" i="1"/>
  <c r="L935" i="1"/>
  <c r="J935" i="1"/>
  <c r="R925" i="1"/>
  <c r="P925" i="1"/>
  <c r="N925" i="1"/>
  <c r="L925" i="1"/>
  <c r="J925" i="1"/>
  <c r="R915" i="1"/>
  <c r="P915" i="1"/>
  <c r="N915" i="1"/>
  <c r="L915" i="1"/>
  <c r="J915" i="1"/>
  <c r="R905" i="1"/>
  <c r="P905" i="1"/>
  <c r="N905" i="1"/>
  <c r="L905" i="1"/>
  <c r="J905" i="1"/>
  <c r="R895" i="1"/>
  <c r="P895" i="1"/>
  <c r="N895" i="1"/>
  <c r="L895" i="1"/>
  <c r="J895" i="1"/>
  <c r="R885" i="1"/>
  <c r="P885" i="1"/>
  <c r="N885" i="1"/>
  <c r="L885" i="1"/>
  <c r="J885" i="1"/>
  <c r="R875" i="1"/>
  <c r="P875" i="1"/>
  <c r="N875" i="1"/>
  <c r="L875" i="1"/>
  <c r="J875" i="1"/>
  <c r="R865" i="1"/>
  <c r="P865" i="1"/>
  <c r="N865" i="1"/>
  <c r="L865" i="1"/>
  <c r="J865" i="1"/>
  <c r="R855" i="1"/>
  <c r="P855" i="1"/>
  <c r="N855" i="1"/>
  <c r="L855" i="1"/>
  <c r="J855" i="1"/>
  <c r="R845" i="1"/>
  <c r="P845" i="1"/>
  <c r="N845" i="1"/>
  <c r="L845" i="1"/>
  <c r="J845" i="1"/>
  <c r="R835" i="1"/>
  <c r="P835" i="1"/>
  <c r="N835" i="1"/>
  <c r="L835" i="1"/>
  <c r="J835" i="1"/>
  <c r="R825" i="1"/>
  <c r="P825" i="1"/>
  <c r="N825" i="1"/>
  <c r="L825" i="1"/>
  <c r="J825" i="1"/>
  <c r="R815" i="1"/>
  <c r="P815" i="1"/>
  <c r="N815" i="1"/>
  <c r="L815" i="1"/>
  <c r="J815" i="1"/>
  <c r="R805" i="1"/>
  <c r="P805" i="1"/>
  <c r="L805" i="1"/>
  <c r="N805" i="1"/>
  <c r="J805" i="1"/>
  <c r="R795" i="1"/>
  <c r="P795" i="1"/>
  <c r="N795" i="1"/>
  <c r="L795" i="1"/>
  <c r="J795" i="1"/>
  <c r="R785" i="1"/>
  <c r="P785" i="1"/>
  <c r="N785" i="1"/>
  <c r="L785" i="1"/>
  <c r="J785" i="1"/>
  <c r="R775" i="1"/>
  <c r="P775" i="1"/>
  <c r="N775" i="1"/>
  <c r="L775" i="1"/>
  <c r="J775" i="1"/>
  <c r="R765" i="1"/>
  <c r="P765" i="1"/>
  <c r="N765" i="1"/>
  <c r="L765" i="1"/>
  <c r="J765" i="1"/>
  <c r="R755" i="1"/>
  <c r="P755" i="1"/>
  <c r="L755" i="1"/>
  <c r="N755" i="1"/>
  <c r="J755" i="1"/>
  <c r="R745" i="1"/>
  <c r="P745" i="1"/>
  <c r="N745" i="1"/>
  <c r="L745" i="1"/>
  <c r="J745" i="1"/>
  <c r="R735" i="1"/>
  <c r="P735" i="1"/>
  <c r="N735" i="1"/>
  <c r="L735" i="1"/>
  <c r="J735" i="1"/>
  <c r="R725" i="1"/>
  <c r="P725" i="1"/>
  <c r="L725" i="1"/>
  <c r="N725" i="1"/>
  <c r="J725" i="1"/>
  <c r="R715" i="1"/>
  <c r="P715" i="1"/>
  <c r="N715" i="1"/>
  <c r="L715" i="1"/>
  <c r="J715" i="1"/>
  <c r="R705" i="1"/>
  <c r="P705" i="1"/>
  <c r="L705" i="1"/>
  <c r="N705" i="1"/>
  <c r="J705" i="1"/>
  <c r="R695" i="1"/>
  <c r="P695" i="1"/>
  <c r="N695" i="1"/>
  <c r="L695" i="1"/>
  <c r="J695" i="1"/>
  <c r="R685" i="1"/>
  <c r="P685" i="1"/>
  <c r="N685" i="1"/>
  <c r="L685" i="1"/>
  <c r="J685" i="1"/>
  <c r="R675" i="1"/>
  <c r="P675" i="1"/>
  <c r="N675" i="1"/>
  <c r="L675" i="1"/>
  <c r="J675" i="1"/>
  <c r="R665" i="1"/>
  <c r="P665" i="1"/>
  <c r="N665" i="1"/>
  <c r="L665" i="1"/>
  <c r="J665" i="1"/>
  <c r="R655" i="1"/>
  <c r="P655" i="1"/>
  <c r="L655" i="1"/>
  <c r="N655" i="1"/>
  <c r="J655" i="1"/>
  <c r="R645" i="1"/>
  <c r="P645" i="1"/>
  <c r="N645" i="1"/>
  <c r="L645" i="1"/>
  <c r="J645" i="1"/>
  <c r="R635" i="1"/>
  <c r="P635" i="1"/>
  <c r="N635" i="1"/>
  <c r="L635" i="1"/>
  <c r="J635" i="1"/>
  <c r="R625" i="1"/>
  <c r="P625" i="1"/>
  <c r="L625" i="1"/>
  <c r="N625" i="1"/>
  <c r="J625" i="1"/>
  <c r="R615" i="1"/>
  <c r="P615" i="1"/>
  <c r="N615" i="1"/>
  <c r="L615" i="1"/>
  <c r="J615" i="1"/>
  <c r="R605" i="1"/>
  <c r="P605" i="1"/>
  <c r="L605" i="1"/>
  <c r="N605" i="1"/>
  <c r="J605" i="1"/>
  <c r="R595" i="1"/>
  <c r="P595" i="1"/>
  <c r="N595" i="1"/>
  <c r="L595" i="1"/>
  <c r="J595" i="1"/>
  <c r="R585" i="1"/>
  <c r="P585" i="1"/>
  <c r="N585" i="1"/>
  <c r="L585" i="1"/>
  <c r="J585" i="1"/>
  <c r="R575" i="1"/>
  <c r="P575" i="1"/>
  <c r="N575" i="1"/>
  <c r="L575" i="1"/>
  <c r="J575" i="1"/>
  <c r="R565" i="1"/>
  <c r="P565" i="1"/>
  <c r="N565" i="1"/>
  <c r="L565" i="1"/>
  <c r="J565" i="1"/>
  <c r="R555" i="1"/>
  <c r="P555" i="1"/>
  <c r="L555" i="1"/>
  <c r="N555" i="1"/>
  <c r="J555" i="1"/>
  <c r="R545" i="1"/>
  <c r="P545" i="1"/>
  <c r="N545" i="1"/>
  <c r="L545" i="1"/>
  <c r="J545" i="1"/>
  <c r="R535" i="1"/>
  <c r="P535" i="1"/>
  <c r="N535" i="1"/>
  <c r="L535" i="1"/>
  <c r="J535" i="1"/>
  <c r="R525" i="1"/>
  <c r="P525" i="1"/>
  <c r="L525" i="1"/>
  <c r="N525" i="1"/>
  <c r="J525" i="1"/>
  <c r="R515" i="1"/>
  <c r="P515" i="1"/>
  <c r="N515" i="1"/>
  <c r="L515" i="1"/>
  <c r="J515" i="1"/>
  <c r="R505" i="1"/>
  <c r="P505" i="1"/>
  <c r="N505" i="1"/>
  <c r="L505" i="1"/>
  <c r="J505" i="1"/>
  <c r="R495" i="1"/>
  <c r="P495" i="1"/>
  <c r="N495" i="1"/>
  <c r="L495" i="1"/>
  <c r="J495" i="1"/>
  <c r="R485" i="1"/>
  <c r="P485" i="1"/>
  <c r="N485" i="1"/>
  <c r="L485" i="1"/>
  <c r="J485" i="1"/>
  <c r="R475" i="1"/>
  <c r="P475" i="1"/>
  <c r="N475" i="1"/>
  <c r="L475" i="1"/>
  <c r="J475" i="1"/>
  <c r="R465" i="1"/>
  <c r="P465" i="1"/>
  <c r="N465" i="1"/>
  <c r="L465" i="1"/>
  <c r="J465" i="1"/>
  <c r="R455" i="1"/>
  <c r="P455" i="1"/>
  <c r="N455" i="1"/>
  <c r="L455" i="1"/>
  <c r="J455" i="1"/>
  <c r="R445" i="1"/>
  <c r="P445" i="1"/>
  <c r="L445" i="1"/>
  <c r="N445" i="1"/>
  <c r="J445" i="1"/>
  <c r="R435" i="1"/>
  <c r="P435" i="1"/>
  <c r="N435" i="1"/>
  <c r="L435" i="1"/>
  <c r="J435" i="1"/>
  <c r="R425" i="1"/>
  <c r="P425" i="1"/>
  <c r="N425" i="1"/>
  <c r="L425" i="1"/>
  <c r="J425" i="1"/>
  <c r="R415" i="1"/>
  <c r="P415" i="1"/>
  <c r="N415" i="1"/>
  <c r="L415" i="1"/>
  <c r="J415" i="1"/>
  <c r="R405" i="1"/>
  <c r="P405" i="1"/>
  <c r="N405" i="1"/>
  <c r="L405" i="1"/>
  <c r="J405" i="1"/>
  <c r="R395" i="1"/>
  <c r="P395" i="1"/>
  <c r="L395" i="1"/>
  <c r="N395" i="1"/>
  <c r="J395" i="1"/>
  <c r="R385" i="1"/>
  <c r="P385" i="1"/>
  <c r="N385" i="1"/>
  <c r="L385" i="1"/>
  <c r="J385" i="1"/>
  <c r="R375" i="1"/>
  <c r="P375" i="1"/>
  <c r="N375" i="1"/>
  <c r="L375" i="1"/>
  <c r="J375" i="1"/>
  <c r="R365" i="1"/>
  <c r="P365" i="1"/>
  <c r="N365" i="1"/>
  <c r="L365" i="1"/>
  <c r="J365" i="1"/>
  <c r="R355" i="1"/>
  <c r="P355" i="1"/>
  <c r="N355" i="1"/>
  <c r="L355" i="1"/>
  <c r="J355" i="1"/>
  <c r="R345" i="1"/>
  <c r="P345" i="1"/>
  <c r="L345" i="1"/>
  <c r="N345" i="1"/>
  <c r="J345" i="1"/>
  <c r="R335" i="1"/>
  <c r="P335" i="1"/>
  <c r="N335" i="1"/>
  <c r="L335" i="1"/>
  <c r="J335" i="1"/>
  <c r="R325" i="1"/>
  <c r="P325" i="1"/>
  <c r="N325" i="1"/>
  <c r="L325" i="1"/>
  <c r="J325" i="1"/>
  <c r="R315" i="1"/>
  <c r="P315" i="1"/>
  <c r="N315" i="1"/>
  <c r="L315" i="1"/>
  <c r="J315" i="1"/>
  <c r="R305" i="1"/>
  <c r="P305" i="1"/>
  <c r="N305" i="1"/>
  <c r="L305" i="1"/>
  <c r="J305" i="1"/>
  <c r="R295" i="1"/>
  <c r="P295" i="1"/>
  <c r="L295" i="1"/>
  <c r="N295" i="1"/>
  <c r="J295" i="1"/>
  <c r="R285" i="1"/>
  <c r="P285" i="1"/>
  <c r="N285" i="1"/>
  <c r="L285" i="1"/>
  <c r="J285" i="1"/>
  <c r="R275" i="1"/>
  <c r="P275" i="1"/>
  <c r="N275" i="1"/>
  <c r="L275" i="1"/>
  <c r="J275" i="1"/>
  <c r="R265" i="1"/>
  <c r="P265" i="1"/>
  <c r="N265" i="1"/>
  <c r="L265" i="1"/>
  <c r="J265" i="1"/>
  <c r="R255" i="1"/>
  <c r="P255" i="1"/>
  <c r="N255" i="1"/>
  <c r="L255" i="1"/>
  <c r="J255" i="1"/>
  <c r="R245" i="1"/>
  <c r="P245" i="1"/>
  <c r="L245" i="1"/>
  <c r="N245" i="1"/>
  <c r="J245" i="1"/>
  <c r="R235" i="1"/>
  <c r="P235" i="1"/>
  <c r="N235" i="1"/>
  <c r="L235" i="1"/>
  <c r="J235" i="1"/>
  <c r="R225" i="1"/>
  <c r="P225" i="1"/>
  <c r="N225" i="1"/>
  <c r="L225" i="1"/>
  <c r="J225" i="1"/>
  <c r="R215" i="1"/>
  <c r="P215" i="1"/>
  <c r="N215" i="1"/>
  <c r="L215" i="1"/>
  <c r="J215" i="1"/>
  <c r="R205" i="1"/>
  <c r="P205" i="1"/>
  <c r="L205" i="1"/>
  <c r="N205" i="1"/>
  <c r="J205" i="1"/>
  <c r="R195" i="1"/>
  <c r="P195" i="1"/>
  <c r="N195" i="1"/>
  <c r="L195" i="1"/>
  <c r="J195" i="1"/>
  <c r="R185" i="1"/>
  <c r="P185" i="1"/>
  <c r="N185" i="1"/>
  <c r="L185" i="1"/>
  <c r="J185" i="1"/>
  <c r="R175" i="1"/>
  <c r="P175" i="1"/>
  <c r="N175" i="1"/>
  <c r="L175" i="1"/>
  <c r="J175" i="1"/>
  <c r="R165" i="1"/>
  <c r="P165" i="1"/>
  <c r="L165" i="1"/>
  <c r="N165" i="1"/>
  <c r="J165" i="1"/>
  <c r="R155" i="1"/>
  <c r="P155" i="1"/>
  <c r="N155" i="1"/>
  <c r="L155" i="1"/>
  <c r="J155" i="1"/>
  <c r="R145" i="1"/>
  <c r="P145" i="1"/>
  <c r="N145" i="1"/>
  <c r="L145" i="1"/>
  <c r="J145" i="1"/>
  <c r="R135" i="1"/>
  <c r="P135" i="1"/>
  <c r="N135" i="1"/>
  <c r="L135" i="1"/>
  <c r="J135" i="1"/>
  <c r="R125" i="1"/>
  <c r="P125" i="1"/>
  <c r="N125" i="1"/>
  <c r="L125" i="1"/>
  <c r="J125" i="1"/>
  <c r="R115" i="1"/>
  <c r="P115" i="1"/>
  <c r="L115" i="1"/>
  <c r="N115" i="1"/>
  <c r="J115" i="1"/>
  <c r="R105" i="1"/>
  <c r="P105" i="1"/>
  <c r="N105" i="1"/>
  <c r="L105" i="1"/>
  <c r="J105" i="1"/>
  <c r="R95" i="1"/>
  <c r="P95" i="1"/>
  <c r="N95" i="1"/>
  <c r="L95" i="1"/>
  <c r="J95" i="1"/>
  <c r="R85" i="1"/>
  <c r="P85" i="1"/>
  <c r="N85" i="1"/>
  <c r="L85" i="1"/>
  <c r="J85" i="1"/>
  <c r="R75" i="1"/>
  <c r="P75" i="1"/>
  <c r="N75" i="1"/>
  <c r="L75" i="1"/>
  <c r="J75" i="1"/>
  <c r="R65" i="1"/>
  <c r="P65" i="1"/>
  <c r="N65" i="1"/>
  <c r="L65" i="1"/>
  <c r="J65" i="1"/>
  <c r="R55" i="1"/>
  <c r="P55" i="1"/>
  <c r="N55" i="1"/>
  <c r="L55" i="1"/>
  <c r="J55" i="1"/>
  <c r="R45" i="1"/>
  <c r="P45" i="1"/>
  <c r="N45" i="1"/>
  <c r="L45" i="1"/>
  <c r="J45" i="1"/>
  <c r="R35" i="1"/>
  <c r="P35" i="1"/>
  <c r="N35" i="1"/>
  <c r="L35" i="1"/>
  <c r="J35" i="1"/>
  <c r="R25" i="1"/>
  <c r="P25" i="1"/>
  <c r="N25" i="1"/>
  <c r="L25" i="1"/>
  <c r="J25" i="1"/>
  <c r="R15" i="1"/>
  <c r="P15" i="1"/>
  <c r="L15" i="1"/>
  <c r="N15" i="1"/>
  <c r="J15" i="1"/>
  <c r="R5" i="1"/>
  <c r="P5" i="1"/>
  <c r="N5" i="1"/>
  <c r="L5" i="1"/>
  <c r="J5" i="1"/>
  <c r="R5144" i="1"/>
  <c r="P5144" i="1"/>
  <c r="N5144" i="1"/>
  <c r="L5144" i="1"/>
  <c r="J5144" i="1"/>
  <c r="R5134" i="1"/>
  <c r="P5134" i="1"/>
  <c r="N5134" i="1"/>
  <c r="L5134" i="1"/>
  <c r="J5134" i="1"/>
  <c r="R5124" i="1"/>
  <c r="P5124" i="1"/>
  <c r="N5124" i="1"/>
  <c r="L5124" i="1"/>
  <c r="J5124" i="1"/>
  <c r="R5114" i="1"/>
  <c r="P5114" i="1"/>
  <c r="N5114" i="1"/>
  <c r="L5114" i="1"/>
  <c r="J5114" i="1"/>
  <c r="R5104" i="1"/>
  <c r="P5104" i="1"/>
  <c r="N5104" i="1"/>
  <c r="L5104" i="1"/>
  <c r="J5104" i="1"/>
  <c r="R5094" i="1"/>
  <c r="P5094" i="1"/>
  <c r="N5094" i="1"/>
  <c r="L5094" i="1"/>
  <c r="J5094" i="1"/>
  <c r="R5084" i="1"/>
  <c r="P5084" i="1"/>
  <c r="N5084" i="1"/>
  <c r="L5084" i="1"/>
  <c r="J5084" i="1"/>
  <c r="R5074" i="1"/>
  <c r="P5074" i="1"/>
  <c r="N5074" i="1"/>
  <c r="L5074" i="1"/>
  <c r="J5074" i="1"/>
  <c r="R5064" i="1"/>
  <c r="P5064" i="1"/>
  <c r="N5064" i="1"/>
  <c r="L5064" i="1"/>
  <c r="J5064" i="1"/>
  <c r="R5054" i="1"/>
  <c r="P5054" i="1"/>
  <c r="N5054" i="1"/>
  <c r="L5054" i="1"/>
  <c r="J5054" i="1"/>
  <c r="R5044" i="1"/>
  <c r="P5044" i="1"/>
  <c r="N5044" i="1"/>
  <c r="L5044" i="1"/>
  <c r="J5044" i="1"/>
  <c r="R5034" i="1"/>
  <c r="P5034" i="1"/>
  <c r="N5034" i="1"/>
  <c r="L5034" i="1"/>
  <c r="J5034" i="1"/>
  <c r="R5024" i="1"/>
  <c r="P5024" i="1"/>
  <c r="N5024" i="1"/>
  <c r="L5024" i="1"/>
  <c r="J5024" i="1"/>
  <c r="R5014" i="1"/>
  <c r="P5014" i="1"/>
  <c r="N5014" i="1"/>
  <c r="L5014" i="1"/>
  <c r="J5014" i="1"/>
  <c r="R5004" i="1"/>
  <c r="P5004" i="1"/>
  <c r="N5004" i="1"/>
  <c r="L5004" i="1"/>
  <c r="J5004" i="1"/>
  <c r="R4994" i="1"/>
  <c r="P4994" i="1"/>
  <c r="N4994" i="1"/>
  <c r="L4994" i="1"/>
  <c r="J4994" i="1"/>
  <c r="R4984" i="1"/>
  <c r="P4984" i="1"/>
  <c r="N4984" i="1"/>
  <c r="L4984" i="1"/>
  <c r="J4984" i="1"/>
  <c r="R4974" i="1"/>
  <c r="P4974" i="1"/>
  <c r="N4974" i="1"/>
  <c r="L4974" i="1"/>
  <c r="J4974" i="1"/>
  <c r="R4964" i="1"/>
  <c r="P4964" i="1"/>
  <c r="N4964" i="1"/>
  <c r="L4964" i="1"/>
  <c r="J4964" i="1"/>
  <c r="R4954" i="1"/>
  <c r="P4954" i="1"/>
  <c r="N4954" i="1"/>
  <c r="L4954" i="1"/>
  <c r="J4954" i="1"/>
  <c r="R4944" i="1"/>
  <c r="P4944" i="1"/>
  <c r="N4944" i="1"/>
  <c r="L4944" i="1"/>
  <c r="J4944" i="1"/>
  <c r="R4934" i="1"/>
  <c r="P4934" i="1"/>
  <c r="N4934" i="1"/>
  <c r="L4934" i="1"/>
  <c r="J4934" i="1"/>
  <c r="R4924" i="1"/>
  <c r="P4924" i="1"/>
  <c r="N4924" i="1"/>
  <c r="L4924" i="1"/>
  <c r="J4924" i="1"/>
  <c r="R4914" i="1"/>
  <c r="P4914" i="1"/>
  <c r="N4914" i="1"/>
  <c r="L4914" i="1"/>
  <c r="J4914" i="1"/>
  <c r="R4904" i="1"/>
  <c r="P4904" i="1"/>
  <c r="N4904" i="1"/>
  <c r="L4904" i="1"/>
  <c r="J4904" i="1"/>
  <c r="R4894" i="1"/>
  <c r="P4894" i="1"/>
  <c r="N4894" i="1"/>
  <c r="L4894" i="1"/>
  <c r="J4894" i="1"/>
  <c r="R4884" i="1"/>
  <c r="P4884" i="1"/>
  <c r="N4884" i="1"/>
  <c r="L4884" i="1"/>
  <c r="J4884" i="1"/>
  <c r="R4874" i="1"/>
  <c r="P4874" i="1"/>
  <c r="N4874" i="1"/>
  <c r="L4874" i="1"/>
  <c r="J4874" i="1"/>
  <c r="R4864" i="1"/>
  <c r="P4864" i="1"/>
  <c r="N4864" i="1"/>
  <c r="L4864" i="1"/>
  <c r="J4864" i="1"/>
  <c r="R4854" i="1"/>
  <c r="P4854" i="1"/>
  <c r="N4854" i="1"/>
  <c r="L4854" i="1"/>
  <c r="J4854" i="1"/>
  <c r="R4844" i="1"/>
  <c r="P4844" i="1"/>
  <c r="N4844" i="1"/>
  <c r="L4844" i="1"/>
  <c r="J4844" i="1"/>
  <c r="R4834" i="1"/>
  <c r="P4834" i="1"/>
  <c r="N4834" i="1"/>
  <c r="L4834" i="1"/>
  <c r="J4834" i="1"/>
  <c r="R4824" i="1"/>
  <c r="P4824" i="1"/>
  <c r="N4824" i="1"/>
  <c r="L4824" i="1"/>
  <c r="J4824" i="1"/>
  <c r="R4814" i="1"/>
  <c r="P4814" i="1"/>
  <c r="N4814" i="1"/>
  <c r="L4814" i="1"/>
  <c r="J4814" i="1"/>
  <c r="R4804" i="1"/>
  <c r="P4804" i="1"/>
  <c r="N4804" i="1"/>
  <c r="L4804" i="1"/>
  <c r="J4804" i="1"/>
  <c r="R4794" i="1"/>
  <c r="P4794" i="1"/>
  <c r="N4794" i="1"/>
  <c r="L4794" i="1"/>
  <c r="J4794" i="1"/>
  <c r="R4784" i="1"/>
  <c r="P4784" i="1"/>
  <c r="N4784" i="1"/>
  <c r="L4784" i="1"/>
  <c r="J4784" i="1"/>
  <c r="R4774" i="1"/>
  <c r="P4774" i="1"/>
  <c r="N4774" i="1"/>
  <c r="L4774" i="1"/>
  <c r="J4774" i="1"/>
  <c r="R4764" i="1"/>
  <c r="P4764" i="1"/>
  <c r="N4764" i="1"/>
  <c r="L4764" i="1"/>
  <c r="J4764" i="1"/>
  <c r="R4754" i="1"/>
  <c r="P4754" i="1"/>
  <c r="N4754" i="1"/>
  <c r="L4754" i="1"/>
  <c r="J4754" i="1"/>
  <c r="R4744" i="1"/>
  <c r="P4744" i="1"/>
  <c r="N4744" i="1"/>
  <c r="L4744" i="1"/>
  <c r="J4744" i="1"/>
  <c r="R4734" i="1"/>
  <c r="P4734" i="1"/>
  <c r="N4734" i="1"/>
  <c r="L4734" i="1"/>
  <c r="J4734" i="1"/>
  <c r="R4724" i="1"/>
  <c r="P4724" i="1"/>
  <c r="N4724" i="1"/>
  <c r="L4724" i="1"/>
  <c r="J4724" i="1"/>
  <c r="R4714" i="1"/>
  <c r="P4714" i="1"/>
  <c r="N4714" i="1"/>
  <c r="L4714" i="1"/>
  <c r="J4714" i="1"/>
  <c r="R4704" i="1"/>
  <c r="P4704" i="1"/>
  <c r="N4704" i="1"/>
  <c r="L4704" i="1"/>
  <c r="J4704" i="1"/>
  <c r="R4694" i="1"/>
  <c r="P4694" i="1"/>
  <c r="N4694" i="1"/>
  <c r="L4694" i="1"/>
  <c r="J4694" i="1"/>
  <c r="R4684" i="1"/>
  <c r="P4684" i="1"/>
  <c r="N4684" i="1"/>
  <c r="L4684" i="1"/>
  <c r="J4684" i="1"/>
  <c r="R4674" i="1"/>
  <c r="P4674" i="1"/>
  <c r="N4674" i="1"/>
  <c r="L4674" i="1"/>
  <c r="J4674" i="1"/>
  <c r="R4664" i="1"/>
  <c r="P4664" i="1"/>
  <c r="N4664" i="1"/>
  <c r="L4664" i="1"/>
  <c r="J4664" i="1"/>
  <c r="R4654" i="1"/>
  <c r="P4654" i="1"/>
  <c r="N4654" i="1"/>
  <c r="L4654" i="1"/>
  <c r="J4654" i="1"/>
  <c r="R4644" i="1"/>
  <c r="P4644" i="1"/>
  <c r="N4644" i="1"/>
  <c r="L4644" i="1"/>
  <c r="J4644" i="1"/>
  <c r="R4634" i="1"/>
  <c r="P4634" i="1"/>
  <c r="N4634" i="1"/>
  <c r="L4634" i="1"/>
  <c r="J4634" i="1"/>
  <c r="R4624" i="1"/>
  <c r="P4624" i="1"/>
  <c r="N4624" i="1"/>
  <c r="L4624" i="1"/>
  <c r="J4624" i="1"/>
  <c r="R4614" i="1"/>
  <c r="P4614" i="1"/>
  <c r="N4614" i="1"/>
  <c r="L4614" i="1"/>
  <c r="J4614" i="1"/>
  <c r="R4604" i="1"/>
  <c r="P4604" i="1"/>
  <c r="N4604" i="1"/>
  <c r="L4604" i="1"/>
  <c r="J4604" i="1"/>
  <c r="R4594" i="1"/>
  <c r="P4594" i="1"/>
  <c r="N4594" i="1"/>
  <c r="L4594" i="1"/>
  <c r="J4594" i="1"/>
  <c r="R4584" i="1"/>
  <c r="P4584" i="1"/>
  <c r="N4584" i="1"/>
  <c r="L4584" i="1"/>
  <c r="J4584" i="1"/>
  <c r="R4574" i="1"/>
  <c r="P4574" i="1"/>
  <c r="N4574" i="1"/>
  <c r="L4574" i="1"/>
  <c r="J4574" i="1"/>
  <c r="R4564" i="1"/>
  <c r="P4564" i="1"/>
  <c r="N4564" i="1"/>
  <c r="L4564" i="1"/>
  <c r="J4564" i="1"/>
  <c r="R4554" i="1"/>
  <c r="P4554" i="1"/>
  <c r="N4554" i="1"/>
  <c r="L4554" i="1"/>
  <c r="J4554" i="1"/>
  <c r="R4544" i="1"/>
  <c r="P4544" i="1"/>
  <c r="N4544" i="1"/>
  <c r="L4544" i="1"/>
  <c r="J4544" i="1"/>
  <c r="R4534" i="1"/>
  <c r="P4534" i="1"/>
  <c r="N4534" i="1"/>
  <c r="L4534" i="1"/>
  <c r="J4534" i="1"/>
  <c r="R4524" i="1"/>
  <c r="P4524" i="1"/>
  <c r="N4524" i="1"/>
  <c r="L4524" i="1"/>
  <c r="J4524" i="1"/>
  <c r="R4514" i="1"/>
  <c r="P4514" i="1"/>
  <c r="N4514" i="1"/>
  <c r="L4514" i="1"/>
  <c r="J4514" i="1"/>
  <c r="R4504" i="1"/>
  <c r="P4504" i="1"/>
  <c r="N4504" i="1"/>
  <c r="L4504" i="1"/>
  <c r="J4504" i="1"/>
  <c r="R4494" i="1"/>
  <c r="P4494" i="1"/>
  <c r="N4494" i="1"/>
  <c r="L4494" i="1"/>
  <c r="J4494" i="1"/>
  <c r="R4484" i="1"/>
  <c r="P4484" i="1"/>
  <c r="N4484" i="1"/>
  <c r="L4484" i="1"/>
  <c r="J4484" i="1"/>
  <c r="R4474" i="1"/>
  <c r="P4474" i="1"/>
  <c r="N4474" i="1"/>
  <c r="L4474" i="1"/>
  <c r="J4474" i="1"/>
  <c r="R4464" i="1"/>
  <c r="P4464" i="1"/>
  <c r="N4464" i="1"/>
  <c r="L4464" i="1"/>
  <c r="J4464" i="1"/>
  <c r="R4454" i="1"/>
  <c r="P4454" i="1"/>
  <c r="N4454" i="1"/>
  <c r="L4454" i="1"/>
  <c r="J4454" i="1"/>
  <c r="R4444" i="1"/>
  <c r="P4444" i="1"/>
  <c r="N4444" i="1"/>
  <c r="L4444" i="1"/>
  <c r="J4444" i="1"/>
  <c r="R4434" i="1"/>
  <c r="P4434" i="1"/>
  <c r="N4434" i="1"/>
  <c r="L4434" i="1"/>
  <c r="J4434" i="1"/>
  <c r="R4424" i="1"/>
  <c r="P4424" i="1"/>
  <c r="N4424" i="1"/>
  <c r="L4424" i="1"/>
  <c r="J4424" i="1"/>
  <c r="R4414" i="1"/>
  <c r="P4414" i="1"/>
  <c r="N4414" i="1"/>
  <c r="L4414" i="1"/>
  <c r="J4414" i="1"/>
  <c r="R4404" i="1"/>
  <c r="P4404" i="1"/>
  <c r="N4404" i="1"/>
  <c r="L4404" i="1"/>
  <c r="J4404" i="1"/>
  <c r="R4394" i="1"/>
  <c r="P4394" i="1"/>
  <c r="N4394" i="1"/>
  <c r="L4394" i="1"/>
  <c r="J4394" i="1"/>
  <c r="R4384" i="1"/>
  <c r="P4384" i="1"/>
  <c r="N4384" i="1"/>
  <c r="L4384" i="1"/>
  <c r="J4384" i="1"/>
  <c r="R4374" i="1"/>
  <c r="P4374" i="1"/>
  <c r="N4374" i="1"/>
  <c r="L4374" i="1"/>
  <c r="J4374" i="1"/>
  <c r="R4364" i="1"/>
  <c r="P4364" i="1"/>
  <c r="N4364" i="1"/>
  <c r="L4364" i="1"/>
  <c r="J4364" i="1"/>
  <c r="R4354" i="1"/>
  <c r="P4354" i="1"/>
  <c r="N4354" i="1"/>
  <c r="L4354" i="1"/>
  <c r="J4354" i="1"/>
  <c r="R4344" i="1"/>
  <c r="P4344" i="1"/>
  <c r="N4344" i="1"/>
  <c r="L4344" i="1"/>
  <c r="J4344" i="1"/>
  <c r="R4334" i="1"/>
  <c r="P4334" i="1"/>
  <c r="N4334" i="1"/>
  <c r="L4334" i="1"/>
  <c r="J4334" i="1"/>
  <c r="R4324" i="1"/>
  <c r="P4324" i="1"/>
  <c r="N4324" i="1"/>
  <c r="L4324" i="1"/>
  <c r="J4324" i="1"/>
  <c r="R4314" i="1"/>
  <c r="P4314" i="1"/>
  <c r="N4314" i="1"/>
  <c r="L4314" i="1"/>
  <c r="J4314" i="1"/>
  <c r="R4304" i="1"/>
  <c r="P4304" i="1"/>
  <c r="N4304" i="1"/>
  <c r="L4304" i="1"/>
  <c r="J4304" i="1"/>
  <c r="R4294" i="1"/>
  <c r="P4294" i="1"/>
  <c r="N4294" i="1"/>
  <c r="L4294" i="1"/>
  <c r="J4294" i="1"/>
  <c r="R4284" i="1"/>
  <c r="P4284" i="1"/>
  <c r="N4284" i="1"/>
  <c r="L4284" i="1"/>
  <c r="J4284" i="1"/>
  <c r="R4274" i="1"/>
  <c r="P4274" i="1"/>
  <c r="N4274" i="1"/>
  <c r="L4274" i="1"/>
  <c r="J4274" i="1"/>
  <c r="R4264" i="1"/>
  <c r="P4264" i="1"/>
  <c r="N4264" i="1"/>
  <c r="L4264" i="1"/>
  <c r="J4264" i="1"/>
  <c r="R4254" i="1"/>
  <c r="P4254" i="1"/>
  <c r="N4254" i="1"/>
  <c r="L4254" i="1"/>
  <c r="J4254" i="1"/>
  <c r="R4244" i="1"/>
  <c r="P4244" i="1"/>
  <c r="N4244" i="1"/>
  <c r="L4244" i="1"/>
  <c r="J4244" i="1"/>
  <c r="R4234" i="1"/>
  <c r="P4234" i="1"/>
  <c r="N4234" i="1"/>
  <c r="L4234" i="1"/>
  <c r="J4234" i="1"/>
  <c r="R4224" i="1"/>
  <c r="P4224" i="1"/>
  <c r="N4224" i="1"/>
  <c r="L4224" i="1"/>
  <c r="J4224" i="1"/>
  <c r="R4214" i="1"/>
  <c r="P4214" i="1"/>
  <c r="N4214" i="1"/>
  <c r="L4214" i="1"/>
  <c r="J4214" i="1"/>
  <c r="R4204" i="1"/>
  <c r="P4204" i="1"/>
  <c r="N4204" i="1"/>
  <c r="L4204" i="1"/>
  <c r="J4204" i="1"/>
  <c r="R4194" i="1"/>
  <c r="P4194" i="1"/>
  <c r="N4194" i="1"/>
  <c r="L4194" i="1"/>
  <c r="J4194" i="1"/>
  <c r="R4184" i="1"/>
  <c r="P4184" i="1"/>
  <c r="N4184" i="1"/>
  <c r="L4184" i="1"/>
  <c r="J4184" i="1"/>
  <c r="R4174" i="1"/>
  <c r="P4174" i="1"/>
  <c r="N4174" i="1"/>
  <c r="L4174" i="1"/>
  <c r="J4174" i="1"/>
  <c r="R4164" i="1"/>
  <c r="P4164" i="1"/>
  <c r="N4164" i="1"/>
  <c r="L4164" i="1"/>
  <c r="J4164" i="1"/>
  <c r="R4154" i="1"/>
  <c r="P4154" i="1"/>
  <c r="N4154" i="1"/>
  <c r="L4154" i="1"/>
  <c r="J4154" i="1"/>
  <c r="R4144" i="1"/>
  <c r="P4144" i="1"/>
  <c r="N4144" i="1"/>
  <c r="L4144" i="1"/>
  <c r="J4144" i="1"/>
  <c r="R4134" i="1"/>
  <c r="P4134" i="1"/>
  <c r="N4134" i="1"/>
  <c r="L4134" i="1"/>
  <c r="J4134" i="1"/>
  <c r="R4124" i="1"/>
  <c r="P4124" i="1"/>
  <c r="N4124" i="1"/>
  <c r="L4124" i="1"/>
  <c r="J4124" i="1"/>
  <c r="R4114" i="1"/>
  <c r="P4114" i="1"/>
  <c r="N4114" i="1"/>
  <c r="L4114" i="1"/>
  <c r="J4114" i="1"/>
  <c r="R4104" i="1"/>
  <c r="P4104" i="1"/>
  <c r="N4104" i="1"/>
  <c r="L4104" i="1"/>
  <c r="J4104" i="1"/>
  <c r="R4094" i="1"/>
  <c r="P4094" i="1"/>
  <c r="N4094" i="1"/>
  <c r="L4094" i="1"/>
  <c r="J4094" i="1"/>
  <c r="R4084" i="1"/>
  <c r="P4084" i="1"/>
  <c r="N4084" i="1"/>
  <c r="L4084" i="1"/>
  <c r="J4084" i="1"/>
  <c r="R4074" i="1"/>
  <c r="P4074" i="1"/>
  <c r="N4074" i="1"/>
  <c r="L4074" i="1"/>
  <c r="J4074" i="1"/>
  <c r="R4064" i="1"/>
  <c r="P4064" i="1"/>
  <c r="N4064" i="1"/>
  <c r="L4064" i="1"/>
  <c r="J4064" i="1"/>
  <c r="R4054" i="1"/>
  <c r="P4054" i="1"/>
  <c r="N4054" i="1"/>
  <c r="L4054" i="1"/>
  <c r="J4054" i="1"/>
  <c r="R4044" i="1"/>
  <c r="P4044" i="1"/>
  <c r="N4044" i="1"/>
  <c r="L4044" i="1"/>
  <c r="J4044" i="1"/>
  <c r="R4034" i="1"/>
  <c r="P4034" i="1"/>
  <c r="N4034" i="1"/>
  <c r="L4034" i="1"/>
  <c r="J4034" i="1"/>
  <c r="R4024" i="1"/>
  <c r="P4024" i="1"/>
  <c r="N4024" i="1"/>
  <c r="L4024" i="1"/>
  <c r="J4024" i="1"/>
  <c r="R4014" i="1"/>
  <c r="N4014" i="1"/>
  <c r="P4014" i="1"/>
  <c r="L4014" i="1"/>
  <c r="J4014" i="1"/>
  <c r="R4004" i="1"/>
  <c r="P4004" i="1"/>
  <c r="N4004" i="1"/>
  <c r="L4004" i="1"/>
  <c r="J4004" i="1"/>
  <c r="R3994" i="1"/>
  <c r="P3994" i="1"/>
  <c r="N3994" i="1"/>
  <c r="L3994" i="1"/>
  <c r="J3994" i="1"/>
  <c r="R3984" i="1"/>
  <c r="P3984" i="1"/>
  <c r="N3984" i="1"/>
  <c r="L3984" i="1"/>
  <c r="J3984" i="1"/>
  <c r="R3974" i="1"/>
  <c r="P3974" i="1"/>
  <c r="N3974" i="1"/>
  <c r="L3974" i="1"/>
  <c r="J3974" i="1"/>
  <c r="R3964" i="1"/>
  <c r="P3964" i="1"/>
  <c r="N3964" i="1"/>
  <c r="L3964" i="1"/>
  <c r="J3964" i="1"/>
  <c r="R3954" i="1"/>
  <c r="P3954" i="1"/>
  <c r="N3954" i="1"/>
  <c r="L3954" i="1"/>
  <c r="J3954" i="1"/>
  <c r="R3944" i="1"/>
  <c r="P3944" i="1"/>
  <c r="N3944" i="1"/>
  <c r="L3944" i="1"/>
  <c r="J3944" i="1"/>
  <c r="R3934" i="1"/>
  <c r="P3934" i="1"/>
  <c r="N3934" i="1"/>
  <c r="L3934" i="1"/>
  <c r="J3934" i="1"/>
  <c r="R3924" i="1"/>
  <c r="P3924" i="1"/>
  <c r="N3924" i="1"/>
  <c r="L3924" i="1"/>
  <c r="J3924" i="1"/>
  <c r="R3914" i="1"/>
  <c r="P3914" i="1"/>
  <c r="N3914" i="1"/>
  <c r="L3914" i="1"/>
  <c r="J3914" i="1"/>
  <c r="R3904" i="1"/>
  <c r="P3904" i="1"/>
  <c r="N3904" i="1"/>
  <c r="L3904" i="1"/>
  <c r="J3904" i="1"/>
  <c r="R3894" i="1"/>
  <c r="P3894" i="1"/>
  <c r="N3894" i="1"/>
  <c r="L3894" i="1"/>
  <c r="J3894" i="1"/>
  <c r="R3884" i="1"/>
  <c r="P3884" i="1"/>
  <c r="N3884" i="1"/>
  <c r="L3884" i="1"/>
  <c r="J3884" i="1"/>
  <c r="R3874" i="1"/>
  <c r="P3874" i="1"/>
  <c r="N3874" i="1"/>
  <c r="L3874" i="1"/>
  <c r="J3874" i="1"/>
  <c r="R3864" i="1"/>
  <c r="P3864" i="1"/>
  <c r="N3864" i="1"/>
  <c r="L3864" i="1"/>
  <c r="J3864" i="1"/>
  <c r="R3854" i="1"/>
  <c r="P3854" i="1"/>
  <c r="N3854" i="1"/>
  <c r="L3854" i="1"/>
  <c r="J3854" i="1"/>
  <c r="R3844" i="1"/>
  <c r="P3844" i="1"/>
  <c r="N3844" i="1"/>
  <c r="L3844" i="1"/>
  <c r="J3844" i="1"/>
  <c r="R3834" i="1"/>
  <c r="P3834" i="1"/>
  <c r="N3834" i="1"/>
  <c r="L3834" i="1"/>
  <c r="J3834" i="1"/>
  <c r="R3824" i="1"/>
  <c r="P3824" i="1"/>
  <c r="N3824" i="1"/>
  <c r="L3824" i="1"/>
  <c r="J3824" i="1"/>
  <c r="R3814" i="1"/>
  <c r="P3814" i="1"/>
  <c r="N3814" i="1"/>
  <c r="L3814" i="1"/>
  <c r="J3814" i="1"/>
  <c r="R3804" i="1"/>
  <c r="P3804" i="1"/>
  <c r="N3804" i="1"/>
  <c r="L3804" i="1"/>
  <c r="J3804" i="1"/>
  <c r="R3794" i="1"/>
  <c r="P3794" i="1"/>
  <c r="N3794" i="1"/>
  <c r="L3794" i="1"/>
  <c r="J3794" i="1"/>
  <c r="R3784" i="1"/>
  <c r="P3784" i="1"/>
  <c r="N3784" i="1"/>
  <c r="L3784" i="1"/>
  <c r="J3784" i="1"/>
  <c r="R3774" i="1"/>
  <c r="P3774" i="1"/>
  <c r="N3774" i="1"/>
  <c r="L3774" i="1"/>
  <c r="J3774" i="1"/>
  <c r="R3764" i="1"/>
  <c r="P3764" i="1"/>
  <c r="N3764" i="1"/>
  <c r="L3764" i="1"/>
  <c r="J3764" i="1"/>
  <c r="R3754" i="1"/>
  <c r="P3754" i="1"/>
  <c r="N3754" i="1"/>
  <c r="L3754" i="1"/>
  <c r="J3754" i="1"/>
  <c r="R3744" i="1"/>
  <c r="P3744" i="1"/>
  <c r="N3744" i="1"/>
  <c r="L3744" i="1"/>
  <c r="J3744" i="1"/>
  <c r="R3734" i="1"/>
  <c r="P3734" i="1"/>
  <c r="N3734" i="1"/>
  <c r="L3734" i="1"/>
  <c r="J3734" i="1"/>
  <c r="R3724" i="1"/>
  <c r="P3724" i="1"/>
  <c r="N3724" i="1"/>
  <c r="L3724" i="1"/>
  <c r="J3724" i="1"/>
  <c r="R3714" i="1"/>
  <c r="P3714" i="1"/>
  <c r="N3714" i="1"/>
  <c r="L3714" i="1"/>
  <c r="J3714" i="1"/>
  <c r="R3704" i="1"/>
  <c r="P3704" i="1"/>
  <c r="N3704" i="1"/>
  <c r="L3704" i="1"/>
  <c r="J3704" i="1"/>
  <c r="R3694" i="1"/>
  <c r="P3694" i="1"/>
  <c r="N3694" i="1"/>
  <c r="L3694" i="1"/>
  <c r="J3694" i="1"/>
  <c r="R3684" i="1"/>
  <c r="P3684" i="1"/>
  <c r="N3684" i="1"/>
  <c r="L3684" i="1"/>
  <c r="J3684" i="1"/>
  <c r="R3674" i="1"/>
  <c r="P3674" i="1"/>
  <c r="N3674" i="1"/>
  <c r="L3674" i="1"/>
  <c r="J3674" i="1"/>
  <c r="R3664" i="1"/>
  <c r="P3664" i="1"/>
  <c r="N3664" i="1"/>
  <c r="L3664" i="1"/>
  <c r="J3664" i="1"/>
  <c r="R3654" i="1"/>
  <c r="P3654" i="1"/>
  <c r="N3654" i="1"/>
  <c r="L3654" i="1"/>
  <c r="J3654" i="1"/>
  <c r="R3644" i="1"/>
  <c r="P3644" i="1"/>
  <c r="N3644" i="1"/>
  <c r="L3644" i="1"/>
  <c r="J3644" i="1"/>
  <c r="R3634" i="1"/>
  <c r="P3634" i="1"/>
  <c r="N3634" i="1"/>
  <c r="L3634" i="1"/>
  <c r="J3634" i="1"/>
  <c r="R3624" i="1"/>
  <c r="P3624" i="1"/>
  <c r="N3624" i="1"/>
  <c r="L3624" i="1"/>
  <c r="J3624" i="1"/>
  <c r="R3614" i="1"/>
  <c r="P3614" i="1"/>
  <c r="N3614" i="1"/>
  <c r="L3614" i="1"/>
  <c r="J3614" i="1"/>
  <c r="R3604" i="1"/>
  <c r="P3604" i="1"/>
  <c r="N3604" i="1"/>
  <c r="L3604" i="1"/>
  <c r="J3604" i="1"/>
  <c r="R3594" i="1"/>
  <c r="P3594" i="1"/>
  <c r="N3594" i="1"/>
  <c r="L3594" i="1"/>
  <c r="J3594" i="1"/>
  <c r="R3584" i="1"/>
  <c r="P3584" i="1"/>
  <c r="N3584" i="1"/>
  <c r="L3584" i="1"/>
  <c r="J3584" i="1"/>
  <c r="R3574" i="1"/>
  <c r="P3574" i="1"/>
  <c r="N3574" i="1"/>
  <c r="L3574" i="1"/>
  <c r="J3574" i="1"/>
  <c r="R3564" i="1"/>
  <c r="P3564" i="1"/>
  <c r="N3564" i="1"/>
  <c r="L3564" i="1"/>
  <c r="J3564" i="1"/>
  <c r="R3554" i="1"/>
  <c r="P3554" i="1"/>
  <c r="N3554" i="1"/>
  <c r="L3554" i="1"/>
  <c r="J3554" i="1"/>
  <c r="R3544" i="1"/>
  <c r="P3544" i="1"/>
  <c r="N3544" i="1"/>
  <c r="L3544" i="1"/>
  <c r="J3544" i="1"/>
  <c r="R3534" i="1"/>
  <c r="P3534" i="1"/>
  <c r="N3534" i="1"/>
  <c r="L3534" i="1"/>
  <c r="J3534" i="1"/>
  <c r="R3524" i="1"/>
  <c r="P3524" i="1"/>
  <c r="N3524" i="1"/>
  <c r="L3524" i="1"/>
  <c r="J3524" i="1"/>
  <c r="R3514" i="1"/>
  <c r="P3514" i="1"/>
  <c r="N3514" i="1"/>
  <c r="L3514" i="1"/>
  <c r="J3514" i="1"/>
  <c r="R3504" i="1"/>
  <c r="P3504" i="1"/>
  <c r="N3504" i="1"/>
  <c r="L3504" i="1"/>
  <c r="J3504" i="1"/>
  <c r="R3494" i="1"/>
  <c r="P3494" i="1"/>
  <c r="N3494" i="1"/>
  <c r="L3494" i="1"/>
  <c r="J3494" i="1"/>
  <c r="R3484" i="1"/>
  <c r="P3484" i="1"/>
  <c r="N3484" i="1"/>
  <c r="L3484" i="1"/>
  <c r="J3484" i="1"/>
  <c r="R3474" i="1"/>
  <c r="P3474" i="1"/>
  <c r="N3474" i="1"/>
  <c r="L3474" i="1"/>
  <c r="J3474" i="1"/>
  <c r="R3464" i="1"/>
  <c r="P3464" i="1"/>
  <c r="N3464" i="1"/>
  <c r="L3464" i="1"/>
  <c r="J3464" i="1"/>
  <c r="R3454" i="1"/>
  <c r="P3454" i="1"/>
  <c r="N3454" i="1"/>
  <c r="L3454" i="1"/>
  <c r="J3454" i="1"/>
  <c r="R3444" i="1"/>
  <c r="P3444" i="1"/>
  <c r="N3444" i="1"/>
  <c r="L3444" i="1"/>
  <c r="J3444" i="1"/>
  <c r="R3434" i="1"/>
  <c r="P3434" i="1"/>
  <c r="N3434" i="1"/>
  <c r="L3434" i="1"/>
  <c r="J3434" i="1"/>
  <c r="R3424" i="1"/>
  <c r="P3424" i="1"/>
  <c r="N3424" i="1"/>
  <c r="L3424" i="1"/>
  <c r="J3424" i="1"/>
  <c r="R3414" i="1"/>
  <c r="P3414" i="1"/>
  <c r="N3414" i="1"/>
  <c r="L3414" i="1"/>
  <c r="J3414" i="1"/>
  <c r="R3404" i="1"/>
  <c r="P3404" i="1"/>
  <c r="N3404" i="1"/>
  <c r="L3404" i="1"/>
  <c r="J3404" i="1"/>
  <c r="R3394" i="1"/>
  <c r="P3394" i="1"/>
  <c r="N3394" i="1"/>
  <c r="L3394" i="1"/>
  <c r="J3394" i="1"/>
  <c r="R3384" i="1"/>
  <c r="P3384" i="1"/>
  <c r="N3384" i="1"/>
  <c r="L3384" i="1"/>
  <c r="J3384" i="1"/>
  <c r="R3374" i="1"/>
  <c r="P3374" i="1"/>
  <c r="N3374" i="1"/>
  <c r="L3374" i="1"/>
  <c r="J3374" i="1"/>
  <c r="R3364" i="1"/>
  <c r="P3364" i="1"/>
  <c r="N3364" i="1"/>
  <c r="L3364" i="1"/>
  <c r="J3364" i="1"/>
  <c r="R3354" i="1"/>
  <c r="P3354" i="1"/>
  <c r="N3354" i="1"/>
  <c r="L3354" i="1"/>
  <c r="J3354" i="1"/>
  <c r="R3344" i="1"/>
  <c r="P3344" i="1"/>
  <c r="N3344" i="1"/>
  <c r="L3344" i="1"/>
  <c r="J3344" i="1"/>
  <c r="R3334" i="1"/>
  <c r="P3334" i="1"/>
  <c r="N3334" i="1"/>
  <c r="L3334" i="1"/>
  <c r="J3334" i="1"/>
  <c r="R3324" i="1"/>
  <c r="P3324" i="1"/>
  <c r="N3324" i="1"/>
  <c r="L3324" i="1"/>
  <c r="J3324" i="1"/>
  <c r="R3314" i="1"/>
  <c r="P3314" i="1"/>
  <c r="N3314" i="1"/>
  <c r="L3314" i="1"/>
  <c r="J3314" i="1"/>
  <c r="R3304" i="1"/>
  <c r="P3304" i="1"/>
  <c r="N3304" i="1"/>
  <c r="L3304" i="1"/>
  <c r="J3304" i="1"/>
  <c r="R3294" i="1"/>
  <c r="P3294" i="1"/>
  <c r="N3294" i="1"/>
  <c r="L3294" i="1"/>
  <c r="J3294" i="1"/>
  <c r="R3284" i="1"/>
  <c r="P3284" i="1"/>
  <c r="N3284" i="1"/>
  <c r="L3284" i="1"/>
  <c r="J3284" i="1"/>
  <c r="R3274" i="1"/>
  <c r="P3274" i="1"/>
  <c r="N3274" i="1"/>
  <c r="L3274" i="1"/>
  <c r="J3274" i="1"/>
  <c r="R3264" i="1"/>
  <c r="P3264" i="1"/>
  <c r="N3264" i="1"/>
  <c r="L3264" i="1"/>
  <c r="J3264" i="1"/>
  <c r="R3254" i="1"/>
  <c r="P3254" i="1"/>
  <c r="N3254" i="1"/>
  <c r="L3254" i="1"/>
  <c r="J3254" i="1"/>
  <c r="R3244" i="1"/>
  <c r="P3244" i="1"/>
  <c r="N3244" i="1"/>
  <c r="L3244" i="1"/>
  <c r="J3244" i="1"/>
  <c r="R3234" i="1"/>
  <c r="P3234" i="1"/>
  <c r="N3234" i="1"/>
  <c r="L3234" i="1"/>
  <c r="J3234" i="1"/>
  <c r="R3224" i="1"/>
  <c r="P3224" i="1"/>
  <c r="N3224" i="1"/>
  <c r="L3224" i="1"/>
  <c r="J3224" i="1"/>
  <c r="R3214" i="1"/>
  <c r="P3214" i="1"/>
  <c r="N3214" i="1"/>
  <c r="L3214" i="1"/>
  <c r="J3214" i="1"/>
  <c r="R3204" i="1"/>
  <c r="P3204" i="1"/>
  <c r="N3204" i="1"/>
  <c r="L3204" i="1"/>
  <c r="J3204" i="1"/>
  <c r="R3194" i="1"/>
  <c r="P3194" i="1"/>
  <c r="N3194" i="1"/>
  <c r="L3194" i="1"/>
  <c r="J3194" i="1"/>
  <c r="R3184" i="1"/>
  <c r="P3184" i="1"/>
  <c r="N3184" i="1"/>
  <c r="L3184" i="1"/>
  <c r="J3184" i="1"/>
  <c r="R3174" i="1"/>
  <c r="P3174" i="1"/>
  <c r="N3174" i="1"/>
  <c r="L3174" i="1"/>
  <c r="J3174" i="1"/>
  <c r="R3164" i="1"/>
  <c r="P3164" i="1"/>
  <c r="N3164" i="1"/>
  <c r="L3164" i="1"/>
  <c r="J3164" i="1"/>
  <c r="R3154" i="1"/>
  <c r="P3154" i="1"/>
  <c r="N3154" i="1"/>
  <c r="L3154" i="1"/>
  <c r="J3154" i="1"/>
  <c r="R3144" i="1"/>
  <c r="P3144" i="1"/>
  <c r="N3144" i="1"/>
  <c r="L3144" i="1"/>
  <c r="J3144" i="1"/>
  <c r="R3134" i="1"/>
  <c r="P3134" i="1"/>
  <c r="N3134" i="1"/>
  <c r="L3134" i="1"/>
  <c r="J3134" i="1"/>
  <c r="R3124" i="1"/>
  <c r="P3124" i="1"/>
  <c r="N3124" i="1"/>
  <c r="L3124" i="1"/>
  <c r="J3124" i="1"/>
  <c r="R3114" i="1"/>
  <c r="P3114" i="1"/>
  <c r="N3114" i="1"/>
  <c r="L3114" i="1"/>
  <c r="J3114" i="1"/>
  <c r="R3104" i="1"/>
  <c r="P3104" i="1"/>
  <c r="N3104" i="1"/>
  <c r="L3104" i="1"/>
  <c r="J3104" i="1"/>
  <c r="R3094" i="1"/>
  <c r="P3094" i="1"/>
  <c r="N3094" i="1"/>
  <c r="L3094" i="1"/>
  <c r="J3094" i="1"/>
  <c r="R3084" i="1"/>
  <c r="P3084" i="1"/>
  <c r="N3084" i="1"/>
  <c r="L3084" i="1"/>
  <c r="J3084" i="1"/>
  <c r="R3074" i="1"/>
  <c r="P3074" i="1"/>
  <c r="N3074" i="1"/>
  <c r="L3074" i="1"/>
  <c r="J3074" i="1"/>
  <c r="R3064" i="1"/>
  <c r="P3064" i="1"/>
  <c r="N3064" i="1"/>
  <c r="L3064" i="1"/>
  <c r="J3064" i="1"/>
  <c r="R3054" i="1"/>
  <c r="P3054" i="1"/>
  <c r="N3054" i="1"/>
  <c r="L3054" i="1"/>
  <c r="J3054" i="1"/>
  <c r="R3044" i="1"/>
  <c r="P3044" i="1"/>
  <c r="N3044" i="1"/>
  <c r="L3044" i="1"/>
  <c r="J3044" i="1"/>
  <c r="R3034" i="1"/>
  <c r="P3034" i="1"/>
  <c r="N3034" i="1"/>
  <c r="L3034" i="1"/>
  <c r="J3034" i="1"/>
  <c r="R3024" i="1"/>
  <c r="P3024" i="1"/>
  <c r="N3024" i="1"/>
  <c r="L3024" i="1"/>
  <c r="J3024" i="1"/>
  <c r="R3014" i="1"/>
  <c r="P3014" i="1"/>
  <c r="N3014" i="1"/>
  <c r="L3014" i="1"/>
  <c r="J3014" i="1"/>
  <c r="R3004" i="1"/>
  <c r="P3004" i="1"/>
  <c r="N3004" i="1"/>
  <c r="L3004" i="1"/>
  <c r="J3004" i="1"/>
  <c r="R2994" i="1"/>
  <c r="P2994" i="1"/>
  <c r="N2994" i="1"/>
  <c r="L2994" i="1"/>
  <c r="J2994" i="1"/>
  <c r="R2984" i="1"/>
  <c r="P2984" i="1"/>
  <c r="N2984" i="1"/>
  <c r="L2984" i="1"/>
  <c r="J2984" i="1"/>
  <c r="R2974" i="1"/>
  <c r="P2974" i="1"/>
  <c r="N2974" i="1"/>
  <c r="L2974" i="1"/>
  <c r="J2974" i="1"/>
  <c r="R2964" i="1"/>
  <c r="P2964" i="1"/>
  <c r="N2964" i="1"/>
  <c r="L2964" i="1"/>
  <c r="J2964" i="1"/>
  <c r="R2954" i="1"/>
  <c r="P2954" i="1"/>
  <c r="N2954" i="1"/>
  <c r="L2954" i="1"/>
  <c r="J2954" i="1"/>
  <c r="R2944" i="1"/>
  <c r="P2944" i="1"/>
  <c r="N2944" i="1"/>
  <c r="L2944" i="1"/>
  <c r="J2944" i="1"/>
  <c r="R2934" i="1"/>
  <c r="P2934" i="1"/>
  <c r="N2934" i="1"/>
  <c r="L2934" i="1"/>
  <c r="J2934" i="1"/>
  <c r="R2924" i="1"/>
  <c r="P2924" i="1"/>
  <c r="N2924" i="1"/>
  <c r="L2924" i="1"/>
  <c r="J2924" i="1"/>
  <c r="R2914" i="1"/>
  <c r="P2914" i="1"/>
  <c r="N2914" i="1"/>
  <c r="L2914" i="1"/>
  <c r="J2914" i="1"/>
  <c r="R2904" i="1"/>
  <c r="P2904" i="1"/>
  <c r="N2904" i="1"/>
  <c r="L2904" i="1"/>
  <c r="J2904" i="1"/>
  <c r="R2894" i="1"/>
  <c r="P2894" i="1"/>
  <c r="N2894" i="1"/>
  <c r="L2894" i="1"/>
  <c r="J2894" i="1"/>
  <c r="R2884" i="1"/>
  <c r="P2884" i="1"/>
  <c r="N2884" i="1"/>
  <c r="L2884" i="1"/>
  <c r="J2884" i="1"/>
  <c r="R2874" i="1"/>
  <c r="P2874" i="1"/>
  <c r="N2874" i="1"/>
  <c r="L2874" i="1"/>
  <c r="J2874" i="1"/>
  <c r="R2864" i="1"/>
  <c r="P2864" i="1"/>
  <c r="N2864" i="1"/>
  <c r="L2864" i="1"/>
  <c r="J2864" i="1"/>
  <c r="R2854" i="1"/>
  <c r="P2854" i="1"/>
  <c r="N2854" i="1"/>
  <c r="L2854" i="1"/>
  <c r="J2854" i="1"/>
  <c r="R2844" i="1"/>
  <c r="P2844" i="1"/>
  <c r="N2844" i="1"/>
  <c r="L2844" i="1"/>
  <c r="J2844" i="1"/>
  <c r="R2834" i="1"/>
  <c r="P2834" i="1"/>
  <c r="N2834" i="1"/>
  <c r="L2834" i="1"/>
  <c r="J2834" i="1"/>
  <c r="R2824" i="1"/>
  <c r="P2824" i="1"/>
  <c r="N2824" i="1"/>
  <c r="L2824" i="1"/>
  <c r="J2824" i="1"/>
  <c r="R2814" i="1"/>
  <c r="P2814" i="1"/>
  <c r="N2814" i="1"/>
  <c r="L2814" i="1"/>
  <c r="J2814" i="1"/>
  <c r="R2804" i="1"/>
  <c r="P2804" i="1"/>
  <c r="N2804" i="1"/>
  <c r="L2804" i="1"/>
  <c r="J2804" i="1"/>
  <c r="R2794" i="1"/>
  <c r="P2794" i="1"/>
  <c r="N2794" i="1"/>
  <c r="L2794" i="1"/>
  <c r="J2794" i="1"/>
  <c r="R2784" i="1"/>
  <c r="P2784" i="1"/>
  <c r="N2784" i="1"/>
  <c r="L2784" i="1"/>
  <c r="J2784" i="1"/>
  <c r="R2774" i="1"/>
  <c r="P2774" i="1"/>
  <c r="N2774" i="1"/>
  <c r="L2774" i="1"/>
  <c r="J2774" i="1"/>
  <c r="R2764" i="1"/>
  <c r="P2764" i="1"/>
  <c r="N2764" i="1"/>
  <c r="L2764" i="1"/>
  <c r="J2764" i="1"/>
  <c r="R2754" i="1"/>
  <c r="P2754" i="1"/>
  <c r="N2754" i="1"/>
  <c r="L2754" i="1"/>
  <c r="J2754" i="1"/>
  <c r="R2744" i="1"/>
  <c r="P2744" i="1"/>
  <c r="N2744" i="1"/>
  <c r="L2744" i="1"/>
  <c r="J2744" i="1"/>
  <c r="R2734" i="1"/>
  <c r="P2734" i="1"/>
  <c r="N2734" i="1"/>
  <c r="L2734" i="1"/>
  <c r="J2734" i="1"/>
  <c r="R2724" i="1"/>
  <c r="P2724" i="1"/>
  <c r="N2724" i="1"/>
  <c r="L2724" i="1"/>
  <c r="J2724" i="1"/>
  <c r="R2714" i="1"/>
  <c r="P2714" i="1"/>
  <c r="N2714" i="1"/>
  <c r="L2714" i="1"/>
  <c r="J2714" i="1"/>
  <c r="R2704" i="1"/>
  <c r="P2704" i="1"/>
  <c r="N2704" i="1"/>
  <c r="L2704" i="1"/>
  <c r="J2704" i="1"/>
  <c r="R2694" i="1"/>
  <c r="P2694" i="1"/>
  <c r="N2694" i="1"/>
  <c r="L2694" i="1"/>
  <c r="J2694" i="1"/>
  <c r="R2684" i="1"/>
  <c r="P2684" i="1"/>
  <c r="N2684" i="1"/>
  <c r="L2684" i="1"/>
  <c r="J2684" i="1"/>
  <c r="R2674" i="1"/>
  <c r="P2674" i="1"/>
  <c r="N2674" i="1"/>
  <c r="L2674" i="1"/>
  <c r="J2674" i="1"/>
  <c r="R2664" i="1"/>
  <c r="P2664" i="1"/>
  <c r="N2664" i="1"/>
  <c r="L2664" i="1"/>
  <c r="J2664" i="1"/>
  <c r="R2654" i="1"/>
  <c r="P2654" i="1"/>
  <c r="N2654" i="1"/>
  <c r="L2654" i="1"/>
  <c r="J2654" i="1"/>
  <c r="R2644" i="1"/>
  <c r="P2644" i="1"/>
  <c r="N2644" i="1"/>
  <c r="L2644" i="1"/>
  <c r="J2644" i="1"/>
  <c r="R2634" i="1"/>
  <c r="P2634" i="1"/>
  <c r="N2634" i="1"/>
  <c r="L2634" i="1"/>
  <c r="J2634" i="1"/>
  <c r="R2624" i="1"/>
  <c r="P2624" i="1"/>
  <c r="N2624" i="1"/>
  <c r="L2624" i="1"/>
  <c r="J2624" i="1"/>
  <c r="R2614" i="1"/>
  <c r="P2614" i="1"/>
  <c r="N2614" i="1"/>
  <c r="L2614" i="1"/>
  <c r="J2614" i="1"/>
  <c r="R2604" i="1"/>
  <c r="P2604" i="1"/>
  <c r="N2604" i="1"/>
  <c r="L2604" i="1"/>
  <c r="J2604" i="1"/>
  <c r="R2594" i="1"/>
  <c r="P2594" i="1"/>
  <c r="N2594" i="1"/>
  <c r="L2594" i="1"/>
  <c r="J2594" i="1"/>
  <c r="R2584" i="1"/>
  <c r="P2584" i="1"/>
  <c r="N2584" i="1"/>
  <c r="L2584" i="1"/>
  <c r="J2584" i="1"/>
  <c r="R2574" i="1"/>
  <c r="P2574" i="1"/>
  <c r="N2574" i="1"/>
  <c r="L2574" i="1"/>
  <c r="J2574" i="1"/>
  <c r="R2564" i="1"/>
  <c r="P2564" i="1"/>
  <c r="N2564" i="1"/>
  <c r="L2564" i="1"/>
  <c r="J2564" i="1"/>
  <c r="R2554" i="1"/>
  <c r="P2554" i="1"/>
  <c r="N2554" i="1"/>
  <c r="L2554" i="1"/>
  <c r="J2554" i="1"/>
  <c r="R2544" i="1"/>
  <c r="P2544" i="1"/>
  <c r="N2544" i="1"/>
  <c r="L2544" i="1"/>
  <c r="J2544" i="1"/>
  <c r="R2534" i="1"/>
  <c r="P2534" i="1"/>
  <c r="N2534" i="1"/>
  <c r="L2534" i="1"/>
  <c r="J2534" i="1"/>
  <c r="R2524" i="1"/>
  <c r="P2524" i="1"/>
  <c r="N2524" i="1"/>
  <c r="L2524" i="1"/>
  <c r="J2524" i="1"/>
  <c r="R2514" i="1"/>
  <c r="P2514" i="1"/>
  <c r="N2514" i="1"/>
  <c r="L2514" i="1"/>
  <c r="J2514" i="1"/>
  <c r="R2504" i="1"/>
  <c r="P2504" i="1"/>
  <c r="N2504" i="1"/>
  <c r="L2504" i="1"/>
  <c r="J2504" i="1"/>
  <c r="R2494" i="1"/>
  <c r="P2494" i="1"/>
  <c r="N2494" i="1"/>
  <c r="L2494" i="1"/>
  <c r="J2494" i="1"/>
  <c r="R2484" i="1"/>
  <c r="P2484" i="1"/>
  <c r="N2484" i="1"/>
  <c r="L2484" i="1"/>
  <c r="J2484" i="1"/>
  <c r="R2474" i="1"/>
  <c r="P2474" i="1"/>
  <c r="N2474" i="1"/>
  <c r="L2474" i="1"/>
  <c r="J2474" i="1"/>
  <c r="R2464" i="1"/>
  <c r="P2464" i="1"/>
  <c r="N2464" i="1"/>
  <c r="L2464" i="1"/>
  <c r="J2464" i="1"/>
  <c r="R2454" i="1"/>
  <c r="P2454" i="1"/>
  <c r="N2454" i="1"/>
  <c r="L2454" i="1"/>
  <c r="J2454" i="1"/>
  <c r="R2444" i="1"/>
  <c r="P2444" i="1"/>
  <c r="N2444" i="1"/>
  <c r="L2444" i="1"/>
  <c r="J2444" i="1"/>
  <c r="R2434" i="1"/>
  <c r="P2434" i="1"/>
  <c r="N2434" i="1"/>
  <c r="L2434" i="1"/>
  <c r="J2434" i="1"/>
  <c r="R2424" i="1"/>
  <c r="P2424" i="1"/>
  <c r="N2424" i="1"/>
  <c r="L2424" i="1"/>
  <c r="J2424" i="1"/>
  <c r="R2414" i="1"/>
  <c r="P2414" i="1"/>
  <c r="N2414" i="1"/>
  <c r="L2414" i="1"/>
  <c r="J2414" i="1"/>
  <c r="R2404" i="1"/>
  <c r="P2404" i="1"/>
  <c r="N2404" i="1"/>
  <c r="L2404" i="1"/>
  <c r="J2404" i="1"/>
  <c r="R2394" i="1"/>
  <c r="P2394" i="1"/>
  <c r="N2394" i="1"/>
  <c r="L2394" i="1"/>
  <c r="J2394" i="1"/>
  <c r="R2384" i="1"/>
  <c r="P2384" i="1"/>
  <c r="N2384" i="1"/>
  <c r="L2384" i="1"/>
  <c r="J2384" i="1"/>
  <c r="R2374" i="1"/>
  <c r="P2374" i="1"/>
  <c r="N2374" i="1"/>
  <c r="L2374" i="1"/>
  <c r="J2374" i="1"/>
  <c r="R2364" i="1"/>
  <c r="P2364" i="1"/>
  <c r="N2364" i="1"/>
  <c r="L2364" i="1"/>
  <c r="J2364" i="1"/>
  <c r="R2354" i="1"/>
  <c r="P2354" i="1"/>
  <c r="N2354" i="1"/>
  <c r="L2354" i="1"/>
  <c r="J2354" i="1"/>
  <c r="R2344" i="1"/>
  <c r="P2344" i="1"/>
  <c r="N2344" i="1"/>
  <c r="L2344" i="1"/>
  <c r="J2344" i="1"/>
  <c r="R2334" i="1"/>
  <c r="P2334" i="1"/>
  <c r="N2334" i="1"/>
  <c r="L2334" i="1"/>
  <c r="J2334" i="1"/>
  <c r="R2324" i="1"/>
  <c r="P2324" i="1"/>
  <c r="N2324" i="1"/>
  <c r="L2324" i="1"/>
  <c r="J2324" i="1"/>
  <c r="R2314" i="1"/>
  <c r="P2314" i="1"/>
  <c r="N2314" i="1"/>
  <c r="L2314" i="1"/>
  <c r="J2314" i="1"/>
  <c r="R2304" i="1"/>
  <c r="P2304" i="1"/>
  <c r="N2304" i="1"/>
  <c r="L2304" i="1"/>
  <c r="J2304" i="1"/>
  <c r="R2294" i="1"/>
  <c r="P2294" i="1"/>
  <c r="N2294" i="1"/>
  <c r="L2294" i="1"/>
  <c r="J2294" i="1"/>
  <c r="R2284" i="1"/>
  <c r="P2284" i="1"/>
  <c r="N2284" i="1"/>
  <c r="L2284" i="1"/>
  <c r="J2284" i="1"/>
  <c r="R2274" i="1"/>
  <c r="P2274" i="1"/>
  <c r="N2274" i="1"/>
  <c r="L2274" i="1"/>
  <c r="J2274" i="1"/>
  <c r="R2264" i="1"/>
  <c r="P2264" i="1"/>
  <c r="N2264" i="1"/>
  <c r="L2264" i="1"/>
  <c r="J2264" i="1"/>
  <c r="R2254" i="1"/>
  <c r="P2254" i="1"/>
  <c r="N2254" i="1"/>
  <c r="L2254" i="1"/>
  <c r="J2254" i="1"/>
  <c r="R2244" i="1"/>
  <c r="P2244" i="1"/>
  <c r="N2244" i="1"/>
  <c r="L2244" i="1"/>
  <c r="J2244" i="1"/>
  <c r="R2234" i="1"/>
  <c r="P2234" i="1"/>
  <c r="N2234" i="1"/>
  <c r="L2234" i="1"/>
  <c r="J2234" i="1"/>
  <c r="R2224" i="1"/>
  <c r="P2224" i="1"/>
  <c r="N2224" i="1"/>
  <c r="L2224" i="1"/>
  <c r="J2224" i="1"/>
  <c r="R2214" i="1"/>
  <c r="P2214" i="1"/>
  <c r="N2214" i="1"/>
  <c r="L2214" i="1"/>
  <c r="J2214" i="1"/>
  <c r="R2204" i="1"/>
  <c r="P2204" i="1"/>
  <c r="N2204" i="1"/>
  <c r="L2204" i="1"/>
  <c r="J2204" i="1"/>
  <c r="R2194" i="1"/>
  <c r="P2194" i="1"/>
  <c r="N2194" i="1"/>
  <c r="L2194" i="1"/>
  <c r="J2194" i="1"/>
  <c r="R2184" i="1"/>
  <c r="P2184" i="1"/>
  <c r="N2184" i="1"/>
  <c r="L2184" i="1"/>
  <c r="J2184" i="1"/>
  <c r="R2174" i="1"/>
  <c r="P2174" i="1"/>
  <c r="N2174" i="1"/>
  <c r="L2174" i="1"/>
  <c r="J2174" i="1"/>
  <c r="R2164" i="1"/>
  <c r="P2164" i="1"/>
  <c r="N2164" i="1"/>
  <c r="L2164" i="1"/>
  <c r="J2164" i="1"/>
  <c r="R2154" i="1"/>
  <c r="P2154" i="1"/>
  <c r="N2154" i="1"/>
  <c r="L2154" i="1"/>
  <c r="J2154" i="1"/>
  <c r="R2144" i="1"/>
  <c r="P2144" i="1"/>
  <c r="N2144" i="1"/>
  <c r="L2144" i="1"/>
  <c r="J2144" i="1"/>
  <c r="R2134" i="1"/>
  <c r="P2134" i="1"/>
  <c r="N2134" i="1"/>
  <c r="L2134" i="1"/>
  <c r="J2134" i="1"/>
  <c r="R2124" i="1"/>
  <c r="P2124" i="1"/>
  <c r="N2124" i="1"/>
  <c r="L2124" i="1"/>
  <c r="J2124" i="1"/>
  <c r="R2114" i="1"/>
  <c r="P2114" i="1"/>
  <c r="N2114" i="1"/>
  <c r="L2114" i="1"/>
  <c r="J2114" i="1"/>
  <c r="R2104" i="1"/>
  <c r="P2104" i="1"/>
  <c r="N2104" i="1"/>
  <c r="L2104" i="1"/>
  <c r="J2104" i="1"/>
  <c r="R2094" i="1"/>
  <c r="P2094" i="1"/>
  <c r="N2094" i="1"/>
  <c r="L2094" i="1"/>
  <c r="J2094" i="1"/>
  <c r="R2084" i="1"/>
  <c r="P2084" i="1"/>
  <c r="N2084" i="1"/>
  <c r="L2084" i="1"/>
  <c r="J2084" i="1"/>
  <c r="R2074" i="1"/>
  <c r="P2074" i="1"/>
  <c r="N2074" i="1"/>
  <c r="L2074" i="1"/>
  <c r="J2074" i="1"/>
  <c r="R2064" i="1"/>
  <c r="P2064" i="1"/>
  <c r="N2064" i="1"/>
  <c r="L2064" i="1"/>
  <c r="J2064" i="1"/>
  <c r="R2054" i="1"/>
  <c r="P2054" i="1"/>
  <c r="N2054" i="1"/>
  <c r="L2054" i="1"/>
  <c r="J2054" i="1"/>
  <c r="R2044" i="1"/>
  <c r="P2044" i="1"/>
  <c r="N2044" i="1"/>
  <c r="L2044" i="1"/>
  <c r="J2044" i="1"/>
  <c r="R2034" i="1"/>
  <c r="P2034" i="1"/>
  <c r="N2034" i="1"/>
  <c r="L2034" i="1"/>
  <c r="J2034" i="1"/>
  <c r="R2024" i="1"/>
  <c r="P2024" i="1"/>
  <c r="N2024" i="1"/>
  <c r="L2024" i="1"/>
  <c r="J2024" i="1"/>
  <c r="R2014" i="1"/>
  <c r="P2014" i="1"/>
  <c r="N2014" i="1"/>
  <c r="L2014" i="1"/>
  <c r="J2014" i="1"/>
  <c r="R2004" i="1"/>
  <c r="P2004" i="1"/>
  <c r="N2004" i="1"/>
  <c r="L2004" i="1"/>
  <c r="J2004" i="1"/>
  <c r="R1994" i="1"/>
  <c r="P1994" i="1"/>
  <c r="N1994" i="1"/>
  <c r="L1994" i="1"/>
  <c r="J1994" i="1"/>
  <c r="R1984" i="1"/>
  <c r="P1984" i="1"/>
  <c r="N1984" i="1"/>
  <c r="L1984" i="1"/>
  <c r="J1984" i="1"/>
  <c r="R1974" i="1"/>
  <c r="P1974" i="1"/>
  <c r="N1974" i="1"/>
  <c r="L1974" i="1"/>
  <c r="J1974" i="1"/>
  <c r="R1964" i="1"/>
  <c r="P1964" i="1"/>
  <c r="N1964" i="1"/>
  <c r="L1964" i="1"/>
  <c r="J1964" i="1"/>
  <c r="R1954" i="1"/>
  <c r="P1954" i="1"/>
  <c r="N1954" i="1"/>
  <c r="L1954" i="1"/>
  <c r="J1954" i="1"/>
  <c r="R1944" i="1"/>
  <c r="P1944" i="1"/>
  <c r="N1944" i="1"/>
  <c r="L1944" i="1"/>
  <c r="J1944" i="1"/>
  <c r="R1934" i="1"/>
  <c r="P1934" i="1"/>
  <c r="N1934" i="1"/>
  <c r="L1934" i="1"/>
  <c r="J1934" i="1"/>
  <c r="R1924" i="1"/>
  <c r="P1924" i="1"/>
  <c r="N1924" i="1"/>
  <c r="L1924" i="1"/>
  <c r="J1924" i="1"/>
  <c r="R1914" i="1"/>
  <c r="P1914" i="1"/>
  <c r="N1914" i="1"/>
  <c r="L1914" i="1"/>
  <c r="J1914" i="1"/>
  <c r="R1904" i="1"/>
  <c r="P1904" i="1"/>
  <c r="N1904" i="1"/>
  <c r="L1904" i="1"/>
  <c r="J1904" i="1"/>
  <c r="R1894" i="1"/>
  <c r="P1894" i="1"/>
  <c r="N1894" i="1"/>
  <c r="L1894" i="1"/>
  <c r="J1894" i="1"/>
  <c r="R1884" i="1"/>
  <c r="P1884" i="1"/>
  <c r="N1884" i="1"/>
  <c r="L1884" i="1"/>
  <c r="J1884" i="1"/>
  <c r="R1874" i="1"/>
  <c r="P1874" i="1"/>
  <c r="N1874" i="1"/>
  <c r="L1874" i="1"/>
  <c r="J1874" i="1"/>
  <c r="R1864" i="1"/>
  <c r="P1864" i="1"/>
  <c r="N1864" i="1"/>
  <c r="L1864" i="1"/>
  <c r="J1864" i="1"/>
  <c r="R1854" i="1"/>
  <c r="P1854" i="1"/>
  <c r="N1854" i="1"/>
  <c r="L1854" i="1"/>
  <c r="J1854" i="1"/>
  <c r="R1844" i="1"/>
  <c r="P1844" i="1"/>
  <c r="N1844" i="1"/>
  <c r="L1844" i="1"/>
  <c r="J1844" i="1"/>
  <c r="R1834" i="1"/>
  <c r="P1834" i="1"/>
  <c r="N1834" i="1"/>
  <c r="L1834" i="1"/>
  <c r="J1834" i="1"/>
  <c r="R1824" i="1"/>
  <c r="P1824" i="1"/>
  <c r="N1824" i="1"/>
  <c r="L1824" i="1"/>
  <c r="J1824" i="1"/>
  <c r="R1814" i="1"/>
  <c r="P1814" i="1"/>
  <c r="N1814" i="1"/>
  <c r="L1814" i="1"/>
  <c r="J1814" i="1"/>
  <c r="R1804" i="1"/>
  <c r="P1804" i="1"/>
  <c r="N1804" i="1"/>
  <c r="L1804" i="1"/>
  <c r="J1804" i="1"/>
  <c r="R1794" i="1"/>
  <c r="P1794" i="1"/>
  <c r="N1794" i="1"/>
  <c r="L1794" i="1"/>
  <c r="J1794" i="1"/>
  <c r="R1784" i="1"/>
  <c r="P1784" i="1"/>
  <c r="N1784" i="1"/>
  <c r="L1784" i="1"/>
  <c r="J1784" i="1"/>
  <c r="R1774" i="1"/>
  <c r="P1774" i="1"/>
  <c r="N1774" i="1"/>
  <c r="L1774" i="1"/>
  <c r="J1774" i="1"/>
  <c r="R1764" i="1"/>
  <c r="P1764" i="1"/>
  <c r="N1764" i="1"/>
  <c r="L1764" i="1"/>
  <c r="J1764" i="1"/>
  <c r="R1754" i="1"/>
  <c r="P1754" i="1"/>
  <c r="N1754" i="1"/>
  <c r="L1754" i="1"/>
  <c r="J1754" i="1"/>
  <c r="R1744" i="1"/>
  <c r="P1744" i="1"/>
  <c r="N1744" i="1"/>
  <c r="L1744" i="1"/>
  <c r="J1744" i="1"/>
  <c r="R1734" i="1"/>
  <c r="P1734" i="1"/>
  <c r="N1734" i="1"/>
  <c r="L1734" i="1"/>
  <c r="J1734" i="1"/>
  <c r="R1724" i="1"/>
  <c r="P1724" i="1"/>
  <c r="N1724" i="1"/>
  <c r="L1724" i="1"/>
  <c r="J1724" i="1"/>
  <c r="R1714" i="1"/>
  <c r="P1714" i="1"/>
  <c r="N1714" i="1"/>
  <c r="L1714" i="1"/>
  <c r="J1714" i="1"/>
  <c r="R1704" i="1"/>
  <c r="P1704" i="1"/>
  <c r="N1704" i="1"/>
  <c r="L1704" i="1"/>
  <c r="J1704" i="1"/>
  <c r="R1694" i="1"/>
  <c r="P1694" i="1"/>
  <c r="N1694" i="1"/>
  <c r="L1694" i="1"/>
  <c r="J1694" i="1"/>
  <c r="R1684" i="1"/>
  <c r="P1684" i="1"/>
  <c r="N1684" i="1"/>
  <c r="L1684" i="1"/>
  <c r="J1684" i="1"/>
  <c r="R1674" i="1"/>
  <c r="P1674" i="1"/>
  <c r="N1674" i="1"/>
  <c r="L1674" i="1"/>
  <c r="J1674" i="1"/>
  <c r="R1664" i="1"/>
  <c r="P1664" i="1"/>
  <c r="N1664" i="1"/>
  <c r="L1664" i="1"/>
  <c r="J1664" i="1"/>
  <c r="R1654" i="1"/>
  <c r="P1654" i="1"/>
  <c r="N1654" i="1"/>
  <c r="L1654" i="1"/>
  <c r="J1654" i="1"/>
  <c r="R1644" i="1"/>
  <c r="P1644" i="1"/>
  <c r="N1644" i="1"/>
  <c r="L1644" i="1"/>
  <c r="J1644" i="1"/>
  <c r="R1634" i="1"/>
  <c r="P1634" i="1"/>
  <c r="N1634" i="1"/>
  <c r="L1634" i="1"/>
  <c r="J1634" i="1"/>
  <c r="R1624" i="1"/>
  <c r="P1624" i="1"/>
  <c r="N1624" i="1"/>
  <c r="L1624" i="1"/>
  <c r="J1624" i="1"/>
  <c r="R1614" i="1"/>
  <c r="P1614" i="1"/>
  <c r="N1614" i="1"/>
  <c r="L1614" i="1"/>
  <c r="J1614" i="1"/>
  <c r="R1604" i="1"/>
  <c r="P1604" i="1"/>
  <c r="N1604" i="1"/>
  <c r="L1604" i="1"/>
  <c r="J1604" i="1"/>
  <c r="R1594" i="1"/>
  <c r="P1594" i="1"/>
  <c r="N1594" i="1"/>
  <c r="L1594" i="1"/>
  <c r="J1594" i="1"/>
  <c r="R1584" i="1"/>
  <c r="P1584" i="1"/>
  <c r="N1584" i="1"/>
  <c r="L1584" i="1"/>
  <c r="J1584" i="1"/>
  <c r="R1574" i="1"/>
  <c r="P1574" i="1"/>
  <c r="N1574" i="1"/>
  <c r="L1574" i="1"/>
  <c r="J1574" i="1"/>
  <c r="R1564" i="1"/>
  <c r="P1564" i="1"/>
  <c r="N1564" i="1"/>
  <c r="L1564" i="1"/>
  <c r="J1564" i="1"/>
  <c r="R1554" i="1"/>
  <c r="P1554" i="1"/>
  <c r="N1554" i="1"/>
  <c r="L1554" i="1"/>
  <c r="J1554" i="1"/>
  <c r="R1544" i="1"/>
  <c r="P1544" i="1"/>
  <c r="N1544" i="1"/>
  <c r="L1544" i="1"/>
  <c r="J1544" i="1"/>
  <c r="R1534" i="1"/>
  <c r="P1534" i="1"/>
  <c r="N1534" i="1"/>
  <c r="L1534" i="1"/>
  <c r="J1534" i="1"/>
  <c r="R1524" i="1"/>
  <c r="P1524" i="1"/>
  <c r="N1524" i="1"/>
  <c r="L1524" i="1"/>
  <c r="J1524" i="1"/>
  <c r="R1514" i="1"/>
  <c r="P1514" i="1"/>
  <c r="N1514" i="1"/>
  <c r="L1514" i="1"/>
  <c r="J1514" i="1"/>
  <c r="R1504" i="1"/>
  <c r="P1504" i="1"/>
  <c r="N1504" i="1"/>
  <c r="L1504" i="1"/>
  <c r="J1504" i="1"/>
  <c r="R1494" i="1"/>
  <c r="P1494" i="1"/>
  <c r="N1494" i="1"/>
  <c r="L1494" i="1"/>
  <c r="J1494" i="1"/>
  <c r="R1484" i="1"/>
  <c r="P1484" i="1"/>
  <c r="N1484" i="1"/>
  <c r="L1484" i="1"/>
  <c r="J1484" i="1"/>
  <c r="R1474" i="1"/>
  <c r="P1474" i="1"/>
  <c r="N1474" i="1"/>
  <c r="L1474" i="1"/>
  <c r="J1474" i="1"/>
  <c r="R1464" i="1"/>
  <c r="P1464" i="1"/>
  <c r="N1464" i="1"/>
  <c r="L1464" i="1"/>
  <c r="J1464" i="1"/>
  <c r="R1454" i="1"/>
  <c r="P1454" i="1"/>
  <c r="N1454" i="1"/>
  <c r="L1454" i="1"/>
  <c r="J1454" i="1"/>
  <c r="R1444" i="1"/>
  <c r="P1444" i="1"/>
  <c r="N1444" i="1"/>
  <c r="L1444" i="1"/>
  <c r="J1444" i="1"/>
  <c r="R1434" i="1"/>
  <c r="P1434" i="1"/>
  <c r="N1434" i="1"/>
  <c r="L1434" i="1"/>
  <c r="J1434" i="1"/>
  <c r="R1424" i="1"/>
  <c r="P1424" i="1"/>
  <c r="N1424" i="1"/>
  <c r="L1424" i="1"/>
  <c r="J1424" i="1"/>
  <c r="R1414" i="1"/>
  <c r="P1414" i="1"/>
  <c r="N1414" i="1"/>
  <c r="L1414" i="1"/>
  <c r="J1414" i="1"/>
  <c r="R1404" i="1"/>
  <c r="P1404" i="1"/>
  <c r="N1404" i="1"/>
  <c r="L1404" i="1"/>
  <c r="J1404" i="1"/>
  <c r="R1394" i="1"/>
  <c r="P1394" i="1"/>
  <c r="N1394" i="1"/>
  <c r="L1394" i="1"/>
  <c r="J1394" i="1"/>
  <c r="R1384" i="1"/>
  <c r="P1384" i="1"/>
  <c r="N1384" i="1"/>
  <c r="L1384" i="1"/>
  <c r="J1384" i="1"/>
  <c r="R1374" i="1"/>
  <c r="P1374" i="1"/>
  <c r="N1374" i="1"/>
  <c r="L1374" i="1"/>
  <c r="J1374" i="1"/>
  <c r="R1364" i="1"/>
  <c r="P1364" i="1"/>
  <c r="N1364" i="1"/>
  <c r="L1364" i="1"/>
  <c r="J1364" i="1"/>
  <c r="R1354" i="1"/>
  <c r="P1354" i="1"/>
  <c r="N1354" i="1"/>
  <c r="L1354" i="1"/>
  <c r="J1354" i="1"/>
  <c r="R1344" i="1"/>
  <c r="P1344" i="1"/>
  <c r="N1344" i="1"/>
  <c r="L1344" i="1"/>
  <c r="J1344" i="1"/>
  <c r="R1334" i="1"/>
  <c r="P1334" i="1"/>
  <c r="N1334" i="1"/>
  <c r="L1334" i="1"/>
  <c r="J1334" i="1"/>
  <c r="R1324" i="1"/>
  <c r="P1324" i="1"/>
  <c r="N1324" i="1"/>
  <c r="L1324" i="1"/>
  <c r="J1324" i="1"/>
  <c r="R1314" i="1"/>
  <c r="P1314" i="1"/>
  <c r="N1314" i="1"/>
  <c r="L1314" i="1"/>
  <c r="J1314" i="1"/>
  <c r="R1304" i="1"/>
  <c r="P1304" i="1"/>
  <c r="N1304" i="1"/>
  <c r="L1304" i="1"/>
  <c r="J1304" i="1"/>
  <c r="R1294" i="1"/>
  <c r="P1294" i="1"/>
  <c r="N1294" i="1"/>
  <c r="L1294" i="1"/>
  <c r="J1294" i="1"/>
  <c r="R1284" i="1"/>
  <c r="P1284" i="1"/>
  <c r="N1284" i="1"/>
  <c r="L1284" i="1"/>
  <c r="J1284" i="1"/>
  <c r="R1274" i="1"/>
  <c r="P1274" i="1"/>
  <c r="N1274" i="1"/>
  <c r="L1274" i="1"/>
  <c r="J1274" i="1"/>
  <c r="R1264" i="1"/>
  <c r="P1264" i="1"/>
  <c r="N1264" i="1"/>
  <c r="L1264" i="1"/>
  <c r="J1264" i="1"/>
  <c r="R1254" i="1"/>
  <c r="P1254" i="1"/>
  <c r="N1254" i="1"/>
  <c r="L1254" i="1"/>
  <c r="J1254" i="1"/>
  <c r="R1244" i="1"/>
  <c r="P1244" i="1"/>
  <c r="N1244" i="1"/>
  <c r="L1244" i="1"/>
  <c r="J1244" i="1"/>
  <c r="R1234" i="1"/>
  <c r="P1234" i="1"/>
  <c r="N1234" i="1"/>
  <c r="L1234" i="1"/>
  <c r="J1234" i="1"/>
  <c r="R1224" i="1"/>
  <c r="P1224" i="1"/>
  <c r="N1224" i="1"/>
  <c r="L1224" i="1"/>
  <c r="J1224" i="1"/>
  <c r="R1214" i="1"/>
  <c r="P1214" i="1"/>
  <c r="N1214" i="1"/>
  <c r="L1214" i="1"/>
  <c r="J1214" i="1"/>
  <c r="R1204" i="1"/>
  <c r="P1204" i="1"/>
  <c r="N1204" i="1"/>
  <c r="L1204" i="1"/>
  <c r="J1204" i="1"/>
  <c r="R1194" i="1"/>
  <c r="P1194" i="1"/>
  <c r="N1194" i="1"/>
  <c r="L1194" i="1"/>
  <c r="J1194" i="1"/>
  <c r="R1184" i="1"/>
  <c r="P1184" i="1"/>
  <c r="N1184" i="1"/>
  <c r="L1184" i="1"/>
  <c r="J1184" i="1"/>
  <c r="R1174" i="1"/>
  <c r="P1174" i="1"/>
  <c r="N1174" i="1"/>
  <c r="L1174" i="1"/>
  <c r="J1174" i="1"/>
  <c r="R1164" i="1"/>
  <c r="P1164" i="1"/>
  <c r="N1164" i="1"/>
  <c r="L1164" i="1"/>
  <c r="J1164" i="1"/>
  <c r="R1154" i="1"/>
  <c r="P1154" i="1"/>
  <c r="N1154" i="1"/>
  <c r="L1154" i="1"/>
  <c r="J1154" i="1"/>
  <c r="R1144" i="1"/>
  <c r="P1144" i="1"/>
  <c r="N1144" i="1"/>
  <c r="L1144" i="1"/>
  <c r="J1144" i="1"/>
  <c r="R1134" i="1"/>
  <c r="P1134" i="1"/>
  <c r="N1134" i="1"/>
  <c r="L1134" i="1"/>
  <c r="J1134" i="1"/>
  <c r="R1124" i="1"/>
  <c r="P1124" i="1"/>
  <c r="N1124" i="1"/>
  <c r="L1124" i="1"/>
  <c r="J1124" i="1"/>
  <c r="R1114" i="1"/>
  <c r="P1114" i="1"/>
  <c r="N1114" i="1"/>
  <c r="L1114" i="1"/>
  <c r="J1114" i="1"/>
  <c r="R1104" i="1"/>
  <c r="P1104" i="1"/>
  <c r="N1104" i="1"/>
  <c r="L1104" i="1"/>
  <c r="J1104" i="1"/>
  <c r="R1094" i="1"/>
  <c r="P1094" i="1"/>
  <c r="N1094" i="1"/>
  <c r="L1094" i="1"/>
  <c r="J1094" i="1"/>
  <c r="R1084" i="1"/>
  <c r="P1084" i="1"/>
  <c r="N1084" i="1"/>
  <c r="L1084" i="1"/>
  <c r="J1084" i="1"/>
  <c r="R1074" i="1"/>
  <c r="P1074" i="1"/>
  <c r="N1074" i="1"/>
  <c r="L1074" i="1"/>
  <c r="J1074" i="1"/>
  <c r="R1064" i="1"/>
  <c r="P1064" i="1"/>
  <c r="N1064" i="1"/>
  <c r="L1064" i="1"/>
  <c r="J1064" i="1"/>
  <c r="R1054" i="1"/>
  <c r="P1054" i="1"/>
  <c r="N1054" i="1"/>
  <c r="L1054" i="1"/>
  <c r="J1054" i="1"/>
  <c r="R1044" i="1"/>
  <c r="P1044" i="1"/>
  <c r="N1044" i="1"/>
  <c r="L1044" i="1"/>
  <c r="J1044" i="1"/>
  <c r="R1034" i="1"/>
  <c r="P1034" i="1"/>
  <c r="N1034" i="1"/>
  <c r="L1034" i="1"/>
  <c r="J1034" i="1"/>
  <c r="R1024" i="1"/>
  <c r="P1024" i="1"/>
  <c r="N1024" i="1"/>
  <c r="L1024" i="1"/>
  <c r="J1024" i="1"/>
  <c r="R1014" i="1"/>
  <c r="P1014" i="1"/>
  <c r="N1014" i="1"/>
  <c r="L1014" i="1"/>
  <c r="J1014" i="1"/>
  <c r="R1004" i="1"/>
  <c r="P1004" i="1"/>
  <c r="N1004" i="1"/>
  <c r="L1004" i="1"/>
  <c r="J1004" i="1"/>
  <c r="R994" i="1"/>
  <c r="P994" i="1"/>
  <c r="N994" i="1"/>
  <c r="L994" i="1"/>
  <c r="J994" i="1"/>
  <c r="R984" i="1"/>
  <c r="P984" i="1"/>
  <c r="N984" i="1"/>
  <c r="L984" i="1"/>
  <c r="J984" i="1"/>
  <c r="R974" i="1"/>
  <c r="P974" i="1"/>
  <c r="N974" i="1"/>
  <c r="L974" i="1"/>
  <c r="J974" i="1"/>
  <c r="R964" i="1"/>
  <c r="P964" i="1"/>
  <c r="N964" i="1"/>
  <c r="L964" i="1"/>
  <c r="J964" i="1"/>
  <c r="R954" i="1"/>
  <c r="P954" i="1"/>
  <c r="N954" i="1"/>
  <c r="L954" i="1"/>
  <c r="J954" i="1"/>
  <c r="R944" i="1"/>
  <c r="P944" i="1"/>
  <c r="N944" i="1"/>
  <c r="L944" i="1"/>
  <c r="J944" i="1"/>
  <c r="R934" i="1"/>
  <c r="P934" i="1"/>
  <c r="N934" i="1"/>
  <c r="L934" i="1"/>
  <c r="J934" i="1"/>
  <c r="R924" i="1"/>
  <c r="P924" i="1"/>
  <c r="N924" i="1"/>
  <c r="L924" i="1"/>
  <c r="J924" i="1"/>
  <c r="R914" i="1"/>
  <c r="P914" i="1"/>
  <c r="N914" i="1"/>
  <c r="L914" i="1"/>
  <c r="J914" i="1"/>
  <c r="R904" i="1"/>
  <c r="P904" i="1"/>
  <c r="N904" i="1"/>
  <c r="L904" i="1"/>
  <c r="J904" i="1"/>
  <c r="R894" i="1"/>
  <c r="P894" i="1"/>
  <c r="N894" i="1"/>
  <c r="L894" i="1"/>
  <c r="J894" i="1"/>
  <c r="R884" i="1"/>
  <c r="P884" i="1"/>
  <c r="N884" i="1"/>
  <c r="L884" i="1"/>
  <c r="J884" i="1"/>
  <c r="R874" i="1"/>
  <c r="P874" i="1"/>
  <c r="N874" i="1"/>
  <c r="L874" i="1"/>
  <c r="J874" i="1"/>
  <c r="R864" i="1"/>
  <c r="P864" i="1"/>
  <c r="N864" i="1"/>
  <c r="L864" i="1"/>
  <c r="J864" i="1"/>
  <c r="R854" i="1"/>
  <c r="P854" i="1"/>
  <c r="N854" i="1"/>
  <c r="L854" i="1"/>
  <c r="J854" i="1"/>
  <c r="R844" i="1"/>
  <c r="P844" i="1"/>
  <c r="N844" i="1"/>
  <c r="L844" i="1"/>
  <c r="J844" i="1"/>
  <c r="R834" i="1"/>
  <c r="P834" i="1"/>
  <c r="N834" i="1"/>
  <c r="L834" i="1"/>
  <c r="J834" i="1"/>
  <c r="R824" i="1"/>
  <c r="P824" i="1"/>
  <c r="N824" i="1"/>
  <c r="L824" i="1"/>
  <c r="J824" i="1"/>
  <c r="R814" i="1"/>
  <c r="P814" i="1"/>
  <c r="N814" i="1"/>
  <c r="L814" i="1"/>
  <c r="J814" i="1"/>
  <c r="R804" i="1"/>
  <c r="P804" i="1"/>
  <c r="N804" i="1"/>
  <c r="L804" i="1"/>
  <c r="J804" i="1"/>
  <c r="R794" i="1"/>
  <c r="P794" i="1"/>
  <c r="N794" i="1"/>
  <c r="L794" i="1"/>
  <c r="J794" i="1"/>
  <c r="R784" i="1"/>
  <c r="P784" i="1"/>
  <c r="N784" i="1"/>
  <c r="L784" i="1"/>
  <c r="J784" i="1"/>
  <c r="R774" i="1"/>
  <c r="P774" i="1"/>
  <c r="N774" i="1"/>
  <c r="L774" i="1"/>
  <c r="J774" i="1"/>
  <c r="R764" i="1"/>
  <c r="P764" i="1"/>
  <c r="N764" i="1"/>
  <c r="L764" i="1"/>
  <c r="J764" i="1"/>
  <c r="R754" i="1"/>
  <c r="P754" i="1"/>
  <c r="N754" i="1"/>
  <c r="L754" i="1"/>
  <c r="J754" i="1"/>
  <c r="R744" i="1"/>
  <c r="P744" i="1"/>
  <c r="N744" i="1"/>
  <c r="L744" i="1"/>
  <c r="J744" i="1"/>
  <c r="R734" i="1"/>
  <c r="P734" i="1"/>
  <c r="N734" i="1"/>
  <c r="L734" i="1"/>
  <c r="J734" i="1"/>
  <c r="R724" i="1"/>
  <c r="P724" i="1"/>
  <c r="N724" i="1"/>
  <c r="L724" i="1"/>
  <c r="J724" i="1"/>
  <c r="R714" i="1"/>
  <c r="P714" i="1"/>
  <c r="N714" i="1"/>
  <c r="L714" i="1"/>
  <c r="J714" i="1"/>
  <c r="R704" i="1"/>
  <c r="P704" i="1"/>
  <c r="N704" i="1"/>
  <c r="L704" i="1"/>
  <c r="J704" i="1"/>
  <c r="R694" i="1"/>
  <c r="P694" i="1"/>
  <c r="N694" i="1"/>
  <c r="L694" i="1"/>
  <c r="J694" i="1"/>
  <c r="R684" i="1"/>
  <c r="P684" i="1"/>
  <c r="N684" i="1"/>
  <c r="L684" i="1"/>
  <c r="J684" i="1"/>
  <c r="R674" i="1"/>
  <c r="P674" i="1"/>
  <c r="N674" i="1"/>
  <c r="L674" i="1"/>
  <c r="J674" i="1"/>
  <c r="R664" i="1"/>
  <c r="P664" i="1"/>
  <c r="N664" i="1"/>
  <c r="L664" i="1"/>
  <c r="J664" i="1"/>
  <c r="R654" i="1"/>
  <c r="P654" i="1"/>
  <c r="N654" i="1"/>
  <c r="L654" i="1"/>
  <c r="J654" i="1"/>
  <c r="R644" i="1"/>
  <c r="P644" i="1"/>
  <c r="N644" i="1"/>
  <c r="L644" i="1"/>
  <c r="J644" i="1"/>
  <c r="R634" i="1"/>
  <c r="P634" i="1"/>
  <c r="N634" i="1"/>
  <c r="L634" i="1"/>
  <c r="J634" i="1"/>
  <c r="R624" i="1"/>
  <c r="P624" i="1"/>
  <c r="N624" i="1"/>
  <c r="L624" i="1"/>
  <c r="J624" i="1"/>
  <c r="R614" i="1"/>
  <c r="P614" i="1"/>
  <c r="N614" i="1"/>
  <c r="L614" i="1"/>
  <c r="J614" i="1"/>
  <c r="R604" i="1"/>
  <c r="P604" i="1"/>
  <c r="N604" i="1"/>
  <c r="L604" i="1"/>
  <c r="J604" i="1"/>
  <c r="R594" i="1"/>
  <c r="P594" i="1"/>
  <c r="N594" i="1"/>
  <c r="L594" i="1"/>
  <c r="J594" i="1"/>
  <c r="R584" i="1"/>
  <c r="P584" i="1"/>
  <c r="N584" i="1"/>
  <c r="L584" i="1"/>
  <c r="J584" i="1"/>
  <c r="R574" i="1"/>
  <c r="P574" i="1"/>
  <c r="N574" i="1"/>
  <c r="L574" i="1"/>
  <c r="J574" i="1"/>
  <c r="R564" i="1"/>
  <c r="P564" i="1"/>
  <c r="N564" i="1"/>
  <c r="L564" i="1"/>
  <c r="J564" i="1"/>
  <c r="R554" i="1"/>
  <c r="P554" i="1"/>
  <c r="N554" i="1"/>
  <c r="L554" i="1"/>
  <c r="J554" i="1"/>
  <c r="R544" i="1"/>
  <c r="P544" i="1"/>
  <c r="N544" i="1"/>
  <c r="L544" i="1"/>
  <c r="J544" i="1"/>
  <c r="R534" i="1"/>
  <c r="P534" i="1"/>
  <c r="N534" i="1"/>
  <c r="L534" i="1"/>
  <c r="J534" i="1"/>
  <c r="R524" i="1"/>
  <c r="P524" i="1"/>
  <c r="N524" i="1"/>
  <c r="L524" i="1"/>
  <c r="J524" i="1"/>
  <c r="R514" i="1"/>
  <c r="P514" i="1"/>
  <c r="N514" i="1"/>
  <c r="L514" i="1"/>
  <c r="J514" i="1"/>
  <c r="R504" i="1"/>
  <c r="P504" i="1"/>
  <c r="N504" i="1"/>
  <c r="L504" i="1"/>
  <c r="J504" i="1"/>
  <c r="R494" i="1"/>
  <c r="P494" i="1"/>
  <c r="N494" i="1"/>
  <c r="L494" i="1"/>
  <c r="J494" i="1"/>
  <c r="R484" i="1"/>
  <c r="P484" i="1"/>
  <c r="N484" i="1"/>
  <c r="L484" i="1"/>
  <c r="J484" i="1"/>
  <c r="R474" i="1"/>
  <c r="P474" i="1"/>
  <c r="N474" i="1"/>
  <c r="L474" i="1"/>
  <c r="J474" i="1"/>
  <c r="R464" i="1"/>
  <c r="P464" i="1"/>
  <c r="N464" i="1"/>
  <c r="L464" i="1"/>
  <c r="J464" i="1"/>
  <c r="R454" i="1"/>
  <c r="P454" i="1"/>
  <c r="N454" i="1"/>
  <c r="L454" i="1"/>
  <c r="J454" i="1"/>
  <c r="R444" i="1"/>
  <c r="P444" i="1"/>
  <c r="N444" i="1"/>
  <c r="L444" i="1"/>
  <c r="J444" i="1"/>
  <c r="R434" i="1"/>
  <c r="P434" i="1"/>
  <c r="N434" i="1"/>
  <c r="L434" i="1"/>
  <c r="J434" i="1"/>
  <c r="R424" i="1"/>
  <c r="P424" i="1"/>
  <c r="N424" i="1"/>
  <c r="L424" i="1"/>
  <c r="J424" i="1"/>
  <c r="R414" i="1"/>
  <c r="P414" i="1"/>
  <c r="N414" i="1"/>
  <c r="L414" i="1"/>
  <c r="J414" i="1"/>
  <c r="R404" i="1"/>
  <c r="P404" i="1"/>
  <c r="N404" i="1"/>
  <c r="L404" i="1"/>
  <c r="J404" i="1"/>
  <c r="R394" i="1"/>
  <c r="P394" i="1"/>
  <c r="N394" i="1"/>
  <c r="L394" i="1"/>
  <c r="J394" i="1"/>
  <c r="R384" i="1"/>
  <c r="P384" i="1"/>
  <c r="N384" i="1"/>
  <c r="L384" i="1"/>
  <c r="J384" i="1"/>
  <c r="R374" i="1"/>
  <c r="P374" i="1"/>
  <c r="N374" i="1"/>
  <c r="L374" i="1"/>
  <c r="J374" i="1"/>
  <c r="R364" i="1"/>
  <c r="P364" i="1"/>
  <c r="N364" i="1"/>
  <c r="L364" i="1"/>
  <c r="J364" i="1"/>
  <c r="R354" i="1"/>
  <c r="P354" i="1"/>
  <c r="N354" i="1"/>
  <c r="L354" i="1"/>
  <c r="J354" i="1"/>
  <c r="R344" i="1"/>
  <c r="P344" i="1"/>
  <c r="N344" i="1"/>
  <c r="L344" i="1"/>
  <c r="J344" i="1"/>
  <c r="R334" i="1"/>
  <c r="P334" i="1"/>
  <c r="N334" i="1"/>
  <c r="L334" i="1"/>
  <c r="J334" i="1"/>
  <c r="R324" i="1"/>
  <c r="P324" i="1"/>
  <c r="N324" i="1"/>
  <c r="L324" i="1"/>
  <c r="J324" i="1"/>
  <c r="R314" i="1"/>
  <c r="P314" i="1"/>
  <c r="N314" i="1"/>
  <c r="L314" i="1"/>
  <c r="J314" i="1"/>
  <c r="R304" i="1"/>
  <c r="P304" i="1"/>
  <c r="N304" i="1"/>
  <c r="L304" i="1"/>
  <c r="J304" i="1"/>
  <c r="R294" i="1"/>
  <c r="P294" i="1"/>
  <c r="N294" i="1"/>
  <c r="L294" i="1"/>
  <c r="J294" i="1"/>
  <c r="R284" i="1"/>
  <c r="P284" i="1"/>
  <c r="N284" i="1"/>
  <c r="L284" i="1"/>
  <c r="J284" i="1"/>
  <c r="R274" i="1"/>
  <c r="P274" i="1"/>
  <c r="N274" i="1"/>
  <c r="L274" i="1"/>
  <c r="J274" i="1"/>
  <c r="R264" i="1"/>
  <c r="P264" i="1"/>
  <c r="N264" i="1"/>
  <c r="L264" i="1"/>
  <c r="J264" i="1"/>
  <c r="R254" i="1"/>
  <c r="P254" i="1"/>
  <c r="N254" i="1"/>
  <c r="L254" i="1"/>
  <c r="J254" i="1"/>
  <c r="R244" i="1"/>
  <c r="P244" i="1"/>
  <c r="N244" i="1"/>
  <c r="L244" i="1"/>
  <c r="J244" i="1"/>
  <c r="R234" i="1"/>
  <c r="P234" i="1"/>
  <c r="N234" i="1"/>
  <c r="L234" i="1"/>
  <c r="J234" i="1"/>
  <c r="R224" i="1"/>
  <c r="P224" i="1"/>
  <c r="N224" i="1"/>
  <c r="L224" i="1"/>
  <c r="J224" i="1"/>
  <c r="R214" i="1"/>
  <c r="P214" i="1"/>
  <c r="N214" i="1"/>
  <c r="L214" i="1"/>
  <c r="J214" i="1"/>
  <c r="R204" i="1"/>
  <c r="P204" i="1"/>
  <c r="N204" i="1"/>
  <c r="L204" i="1"/>
  <c r="J204" i="1"/>
  <c r="R194" i="1"/>
  <c r="P194" i="1"/>
  <c r="N194" i="1"/>
  <c r="L194" i="1"/>
  <c r="J194" i="1"/>
  <c r="R184" i="1"/>
  <c r="P184" i="1"/>
  <c r="N184" i="1"/>
  <c r="L184" i="1"/>
  <c r="J184" i="1"/>
  <c r="R174" i="1"/>
  <c r="P174" i="1"/>
  <c r="N174" i="1"/>
  <c r="L174" i="1"/>
  <c r="J174" i="1"/>
  <c r="R164" i="1"/>
  <c r="P164" i="1"/>
  <c r="N164" i="1"/>
  <c r="L164" i="1"/>
  <c r="J164" i="1"/>
  <c r="R154" i="1"/>
  <c r="P154" i="1"/>
  <c r="N154" i="1"/>
  <c r="L154" i="1"/>
  <c r="J154" i="1"/>
  <c r="R144" i="1"/>
  <c r="P144" i="1"/>
  <c r="N144" i="1"/>
  <c r="L144" i="1"/>
  <c r="J144" i="1"/>
  <c r="R134" i="1"/>
  <c r="P134" i="1"/>
  <c r="N134" i="1"/>
  <c r="L134" i="1"/>
  <c r="J134" i="1"/>
  <c r="R124" i="1"/>
  <c r="P124" i="1"/>
  <c r="N124" i="1"/>
  <c r="L124" i="1"/>
  <c r="J124" i="1"/>
  <c r="R114" i="1"/>
  <c r="P114" i="1"/>
  <c r="N114" i="1"/>
  <c r="L114" i="1"/>
  <c r="J114" i="1"/>
  <c r="R104" i="1"/>
  <c r="P104" i="1"/>
  <c r="N104" i="1"/>
  <c r="L104" i="1"/>
  <c r="J104" i="1"/>
  <c r="R94" i="1"/>
  <c r="P94" i="1"/>
  <c r="N94" i="1"/>
  <c r="L94" i="1"/>
  <c r="J94" i="1"/>
  <c r="R84" i="1"/>
  <c r="P84" i="1"/>
  <c r="N84" i="1"/>
  <c r="L84" i="1"/>
  <c r="J84" i="1"/>
  <c r="R74" i="1"/>
  <c r="P74" i="1"/>
  <c r="N74" i="1"/>
  <c r="L74" i="1"/>
  <c r="J74" i="1"/>
  <c r="R64" i="1"/>
  <c r="P64" i="1"/>
  <c r="N64" i="1"/>
  <c r="L64" i="1"/>
  <c r="J64" i="1"/>
  <c r="R54" i="1"/>
  <c r="P54" i="1"/>
  <c r="N54" i="1"/>
  <c r="L54" i="1"/>
  <c r="J54" i="1"/>
  <c r="R44" i="1"/>
  <c r="P44" i="1"/>
  <c r="N44" i="1"/>
  <c r="L44" i="1"/>
  <c r="J44" i="1"/>
  <c r="R34" i="1"/>
  <c r="P34" i="1"/>
  <c r="N34" i="1"/>
  <c r="L34" i="1"/>
  <c r="J34" i="1"/>
  <c r="R24" i="1"/>
  <c r="P24" i="1"/>
  <c r="N24" i="1"/>
  <c r="L24" i="1"/>
  <c r="J24" i="1"/>
  <c r="R14" i="1"/>
  <c r="P14" i="1"/>
  <c r="N14" i="1"/>
  <c r="L14" i="1"/>
  <c r="J14" i="1"/>
  <c r="R4" i="1"/>
  <c r="P4" i="1"/>
  <c r="N4" i="1"/>
  <c r="L4" i="1"/>
  <c r="J4" i="1"/>
  <c r="R5133" i="1"/>
  <c r="P5133" i="1"/>
  <c r="N5133" i="1"/>
  <c r="L5133" i="1"/>
  <c r="J5133" i="1"/>
  <c r="R5123" i="1"/>
  <c r="P5123" i="1"/>
  <c r="N5123" i="1"/>
  <c r="L5123" i="1"/>
  <c r="J5123" i="1"/>
  <c r="R5113" i="1"/>
  <c r="P5113" i="1"/>
  <c r="N5113" i="1"/>
  <c r="L5113" i="1"/>
  <c r="J5113" i="1"/>
  <c r="R5103" i="1"/>
  <c r="P5103" i="1"/>
  <c r="N5103" i="1"/>
  <c r="L5103" i="1"/>
  <c r="J5103" i="1"/>
  <c r="R5093" i="1"/>
  <c r="P5093" i="1"/>
  <c r="N5093" i="1"/>
  <c r="L5093" i="1"/>
  <c r="J5093" i="1"/>
  <c r="R5083" i="1"/>
  <c r="P5083" i="1"/>
  <c r="N5083" i="1"/>
  <c r="L5083" i="1"/>
  <c r="J5083" i="1"/>
  <c r="R5073" i="1"/>
  <c r="P5073" i="1"/>
  <c r="N5073" i="1"/>
  <c r="L5073" i="1"/>
  <c r="J5073" i="1"/>
  <c r="R5063" i="1"/>
  <c r="P5063" i="1"/>
  <c r="N5063" i="1"/>
  <c r="L5063" i="1"/>
  <c r="J5063" i="1"/>
  <c r="R5053" i="1"/>
  <c r="P5053" i="1"/>
  <c r="N5053" i="1"/>
  <c r="L5053" i="1"/>
  <c r="J5053" i="1"/>
  <c r="R5043" i="1"/>
  <c r="P5043" i="1"/>
  <c r="N5043" i="1"/>
  <c r="L5043" i="1"/>
  <c r="J5043" i="1"/>
  <c r="R5033" i="1"/>
  <c r="P5033" i="1"/>
  <c r="N5033" i="1"/>
  <c r="L5033" i="1"/>
  <c r="J5033" i="1"/>
  <c r="R5023" i="1"/>
  <c r="P5023" i="1"/>
  <c r="N5023" i="1"/>
  <c r="L5023" i="1"/>
  <c r="J5023" i="1"/>
  <c r="R5013" i="1"/>
  <c r="P5013" i="1"/>
  <c r="N5013" i="1"/>
  <c r="L5013" i="1"/>
  <c r="J5013" i="1"/>
  <c r="R5003" i="1"/>
  <c r="P5003" i="1"/>
  <c r="N5003" i="1"/>
  <c r="L5003" i="1"/>
  <c r="J5003" i="1"/>
  <c r="R4993" i="1"/>
  <c r="P4993" i="1"/>
  <c r="N4993" i="1"/>
  <c r="L4993" i="1"/>
  <c r="J4993" i="1"/>
  <c r="R4983" i="1"/>
  <c r="P4983" i="1"/>
  <c r="N4983" i="1"/>
  <c r="L4983" i="1"/>
  <c r="J4983" i="1"/>
  <c r="R4973" i="1"/>
  <c r="P4973" i="1"/>
  <c r="N4973" i="1"/>
  <c r="L4973" i="1"/>
  <c r="J4973" i="1"/>
  <c r="R4963" i="1"/>
  <c r="P4963" i="1"/>
  <c r="N4963" i="1"/>
  <c r="L4963" i="1"/>
  <c r="J4963" i="1"/>
  <c r="R4953" i="1"/>
  <c r="P4953" i="1"/>
  <c r="N4953" i="1"/>
  <c r="L4953" i="1"/>
  <c r="J4953" i="1"/>
  <c r="R4943" i="1"/>
  <c r="P4943" i="1"/>
  <c r="N4943" i="1"/>
  <c r="L4943" i="1"/>
  <c r="J4943" i="1"/>
  <c r="R4933" i="1"/>
  <c r="P4933" i="1"/>
  <c r="N4933" i="1"/>
  <c r="L4933" i="1"/>
  <c r="J4933" i="1"/>
  <c r="R4923" i="1"/>
  <c r="P4923" i="1"/>
  <c r="N4923" i="1"/>
  <c r="L4923" i="1"/>
  <c r="J4923" i="1"/>
  <c r="R4913" i="1"/>
  <c r="P4913" i="1"/>
  <c r="N4913" i="1"/>
  <c r="L4913" i="1"/>
  <c r="J4913" i="1"/>
  <c r="R4903" i="1"/>
  <c r="P4903" i="1"/>
  <c r="N4903" i="1"/>
  <c r="L4903" i="1"/>
  <c r="J4903" i="1"/>
  <c r="R4893" i="1"/>
  <c r="P4893" i="1"/>
  <c r="N4893" i="1"/>
  <c r="L4893" i="1"/>
  <c r="J4893" i="1"/>
  <c r="R4883" i="1"/>
  <c r="P4883" i="1"/>
  <c r="N4883" i="1"/>
  <c r="L4883" i="1"/>
  <c r="J4883" i="1"/>
  <c r="R4873" i="1"/>
  <c r="P4873" i="1"/>
  <c r="N4873" i="1"/>
  <c r="L4873" i="1"/>
  <c r="J4873" i="1"/>
  <c r="R4863" i="1"/>
  <c r="P4863" i="1"/>
  <c r="N4863" i="1"/>
  <c r="L4863" i="1"/>
  <c r="J4863" i="1"/>
  <c r="R4853" i="1"/>
  <c r="P4853" i="1"/>
  <c r="N4853" i="1"/>
  <c r="L4853" i="1"/>
  <c r="J4853" i="1"/>
  <c r="R4843" i="1"/>
  <c r="P4843" i="1"/>
  <c r="N4843" i="1"/>
  <c r="L4843" i="1"/>
  <c r="J4843" i="1"/>
  <c r="R4833" i="1"/>
  <c r="P4833" i="1"/>
  <c r="N4833" i="1"/>
  <c r="L4833" i="1"/>
  <c r="J4833" i="1"/>
  <c r="R4823" i="1"/>
  <c r="P4823" i="1"/>
  <c r="N4823" i="1"/>
  <c r="L4823" i="1"/>
  <c r="J4823" i="1"/>
  <c r="R4813" i="1"/>
  <c r="P4813" i="1"/>
  <c r="N4813" i="1"/>
  <c r="L4813" i="1"/>
  <c r="J4813" i="1"/>
  <c r="R4803" i="1"/>
  <c r="P4803" i="1"/>
  <c r="N4803" i="1"/>
  <c r="L4803" i="1"/>
  <c r="J4803" i="1"/>
  <c r="R4793" i="1"/>
  <c r="P4793" i="1"/>
  <c r="N4793" i="1"/>
  <c r="L4793" i="1"/>
  <c r="J4793" i="1"/>
  <c r="R4783" i="1"/>
  <c r="P4783" i="1"/>
  <c r="N4783" i="1"/>
  <c r="L4783" i="1"/>
  <c r="J4783" i="1"/>
  <c r="R4773" i="1"/>
  <c r="P4773" i="1"/>
  <c r="N4773" i="1"/>
  <c r="L4773" i="1"/>
  <c r="J4773" i="1"/>
  <c r="R4763" i="1"/>
  <c r="P4763" i="1"/>
  <c r="N4763" i="1"/>
  <c r="L4763" i="1"/>
  <c r="J4763" i="1"/>
  <c r="R4753" i="1"/>
  <c r="P4753" i="1"/>
  <c r="N4753" i="1"/>
  <c r="L4753" i="1"/>
  <c r="J4753" i="1"/>
  <c r="R4743" i="1"/>
  <c r="P4743" i="1"/>
  <c r="N4743" i="1"/>
  <c r="L4743" i="1"/>
  <c r="J4743" i="1"/>
  <c r="R4733" i="1"/>
  <c r="P4733" i="1"/>
  <c r="N4733" i="1"/>
  <c r="L4733" i="1"/>
  <c r="J4733" i="1"/>
  <c r="R4723" i="1"/>
  <c r="P4723" i="1"/>
  <c r="N4723" i="1"/>
  <c r="L4723" i="1"/>
  <c r="J4723" i="1"/>
  <c r="R4713" i="1"/>
  <c r="P4713" i="1"/>
  <c r="N4713" i="1"/>
  <c r="L4713" i="1"/>
  <c r="J4713" i="1"/>
  <c r="R4703" i="1"/>
  <c r="P4703" i="1"/>
  <c r="N4703" i="1"/>
  <c r="L4703" i="1"/>
  <c r="J4703" i="1"/>
  <c r="R4693" i="1"/>
  <c r="P4693" i="1"/>
  <c r="N4693" i="1"/>
  <c r="L4693" i="1"/>
  <c r="J4693" i="1"/>
  <c r="R4683" i="1"/>
  <c r="P4683" i="1"/>
  <c r="N4683" i="1"/>
  <c r="L4683" i="1"/>
  <c r="J4683" i="1"/>
  <c r="R4673" i="1"/>
  <c r="P4673" i="1"/>
  <c r="N4673" i="1"/>
  <c r="L4673" i="1"/>
  <c r="J4673" i="1"/>
  <c r="R4663" i="1"/>
  <c r="P4663" i="1"/>
  <c r="N4663" i="1"/>
  <c r="L4663" i="1"/>
  <c r="J4663" i="1"/>
  <c r="R4653" i="1"/>
  <c r="P4653" i="1"/>
  <c r="N4653" i="1"/>
  <c r="L4653" i="1"/>
  <c r="J4653" i="1"/>
  <c r="R4643" i="1"/>
  <c r="P4643" i="1"/>
  <c r="N4643" i="1"/>
  <c r="L4643" i="1"/>
  <c r="J4643" i="1"/>
  <c r="R4633" i="1"/>
  <c r="P4633" i="1"/>
  <c r="N4633" i="1"/>
  <c r="L4633" i="1"/>
  <c r="J4633" i="1"/>
  <c r="R4623" i="1"/>
  <c r="P4623" i="1"/>
  <c r="N4623" i="1"/>
  <c r="L4623" i="1"/>
  <c r="J4623" i="1"/>
  <c r="R4613" i="1"/>
  <c r="P4613" i="1"/>
  <c r="N4613" i="1"/>
  <c r="L4613" i="1"/>
  <c r="J4613" i="1"/>
  <c r="R4603" i="1"/>
  <c r="P4603" i="1"/>
  <c r="N4603" i="1"/>
  <c r="L4603" i="1"/>
  <c r="J4603" i="1"/>
  <c r="R4593" i="1"/>
  <c r="P4593" i="1"/>
  <c r="N4593" i="1"/>
  <c r="L4593" i="1"/>
  <c r="J4593" i="1"/>
  <c r="R4583" i="1"/>
  <c r="P4583" i="1"/>
  <c r="N4583" i="1"/>
  <c r="L4583" i="1"/>
  <c r="J4583" i="1"/>
  <c r="R4573" i="1"/>
  <c r="P4573" i="1"/>
  <c r="N4573" i="1"/>
  <c r="L4573" i="1"/>
  <c r="J4573" i="1"/>
  <c r="R4563" i="1"/>
  <c r="P4563" i="1"/>
  <c r="N4563" i="1"/>
  <c r="L4563" i="1"/>
  <c r="J4563" i="1"/>
  <c r="R4553" i="1"/>
  <c r="P4553" i="1"/>
  <c r="N4553" i="1"/>
  <c r="L4553" i="1"/>
  <c r="J4553" i="1"/>
  <c r="R4543" i="1"/>
  <c r="P4543" i="1"/>
  <c r="N4543" i="1"/>
  <c r="L4543" i="1"/>
  <c r="J4543" i="1"/>
  <c r="R4533" i="1"/>
  <c r="P4533" i="1"/>
  <c r="N4533" i="1"/>
  <c r="L4533" i="1"/>
  <c r="J4533" i="1"/>
  <c r="R4523" i="1"/>
  <c r="P4523" i="1"/>
  <c r="N4523" i="1"/>
  <c r="L4523" i="1"/>
  <c r="J4523" i="1"/>
  <c r="R4513" i="1"/>
  <c r="P4513" i="1"/>
  <c r="N4513" i="1"/>
  <c r="L4513" i="1"/>
  <c r="J4513" i="1"/>
  <c r="R4503" i="1"/>
  <c r="P4503" i="1"/>
  <c r="N4503" i="1"/>
  <c r="L4503" i="1"/>
  <c r="J4503" i="1"/>
  <c r="R4493" i="1"/>
  <c r="P4493" i="1"/>
  <c r="N4493" i="1"/>
  <c r="L4493" i="1"/>
  <c r="J4493" i="1"/>
  <c r="R4483" i="1"/>
  <c r="P4483" i="1"/>
  <c r="N4483" i="1"/>
  <c r="L4483" i="1"/>
  <c r="J4483" i="1"/>
  <c r="R4473" i="1"/>
  <c r="P4473" i="1"/>
  <c r="N4473" i="1"/>
  <c r="L4473" i="1"/>
  <c r="J4473" i="1"/>
  <c r="R4463" i="1"/>
  <c r="P4463" i="1"/>
  <c r="N4463" i="1"/>
  <c r="L4463" i="1"/>
  <c r="J4463" i="1"/>
  <c r="R4453" i="1"/>
  <c r="P4453" i="1"/>
  <c r="N4453" i="1"/>
  <c r="L4453" i="1"/>
  <c r="J4453" i="1"/>
  <c r="R4443" i="1"/>
  <c r="P4443" i="1"/>
  <c r="N4443" i="1"/>
  <c r="L4443" i="1"/>
  <c r="J4443" i="1"/>
  <c r="R4433" i="1"/>
  <c r="P4433" i="1"/>
  <c r="N4433" i="1"/>
  <c r="L4433" i="1"/>
  <c r="J4433" i="1"/>
  <c r="R4423" i="1"/>
  <c r="P4423" i="1"/>
  <c r="N4423" i="1"/>
  <c r="L4423" i="1"/>
  <c r="J4423" i="1"/>
  <c r="R4413" i="1"/>
  <c r="P4413" i="1"/>
  <c r="N4413" i="1"/>
  <c r="L4413" i="1"/>
  <c r="J4413" i="1"/>
  <c r="R4403" i="1"/>
  <c r="P4403" i="1"/>
  <c r="N4403" i="1"/>
  <c r="L4403" i="1"/>
  <c r="J4403" i="1"/>
  <c r="R4393" i="1"/>
  <c r="P4393" i="1"/>
  <c r="N4393" i="1"/>
  <c r="L4393" i="1"/>
  <c r="J4393" i="1"/>
  <c r="R4383" i="1"/>
  <c r="P4383" i="1"/>
  <c r="N4383" i="1"/>
  <c r="L4383" i="1"/>
  <c r="J4383" i="1"/>
  <c r="R4373" i="1"/>
  <c r="P4373" i="1"/>
  <c r="N4373" i="1"/>
  <c r="L4373" i="1"/>
  <c r="J4373" i="1"/>
  <c r="R4363" i="1"/>
  <c r="P4363" i="1"/>
  <c r="N4363" i="1"/>
  <c r="L4363" i="1"/>
  <c r="J4363" i="1"/>
  <c r="R4353" i="1"/>
  <c r="P4353" i="1"/>
  <c r="N4353" i="1"/>
  <c r="L4353" i="1"/>
  <c r="J4353" i="1"/>
  <c r="R4343" i="1"/>
  <c r="P4343" i="1"/>
  <c r="N4343" i="1"/>
  <c r="L4343" i="1"/>
  <c r="J4343" i="1"/>
  <c r="R4333" i="1"/>
  <c r="P4333" i="1"/>
  <c r="N4333" i="1"/>
  <c r="L4333" i="1"/>
  <c r="J4333" i="1"/>
  <c r="R4323" i="1"/>
  <c r="P4323" i="1"/>
  <c r="N4323" i="1"/>
  <c r="L4323" i="1"/>
  <c r="J4323" i="1"/>
  <c r="R4313" i="1"/>
  <c r="P4313" i="1"/>
  <c r="N4313" i="1"/>
  <c r="L4313" i="1"/>
  <c r="J4313" i="1"/>
  <c r="R4303" i="1"/>
  <c r="P4303" i="1"/>
  <c r="N4303" i="1"/>
  <c r="L4303" i="1"/>
  <c r="J4303" i="1"/>
  <c r="R4293" i="1"/>
  <c r="P4293" i="1"/>
  <c r="N4293" i="1"/>
  <c r="L4293" i="1"/>
  <c r="J4293" i="1"/>
  <c r="R4283" i="1"/>
  <c r="P4283" i="1"/>
  <c r="N4283" i="1"/>
  <c r="L4283" i="1"/>
  <c r="J4283" i="1"/>
  <c r="R4273" i="1"/>
  <c r="P4273" i="1"/>
  <c r="N4273" i="1"/>
  <c r="L4273" i="1"/>
  <c r="J4273" i="1"/>
  <c r="R4263" i="1"/>
  <c r="P4263" i="1"/>
  <c r="N4263" i="1"/>
  <c r="L4263" i="1"/>
  <c r="J4263" i="1"/>
  <c r="R4253" i="1"/>
  <c r="P4253" i="1"/>
  <c r="N4253" i="1"/>
  <c r="L4253" i="1"/>
  <c r="J4253" i="1"/>
  <c r="R4243" i="1"/>
  <c r="P4243" i="1"/>
  <c r="N4243" i="1"/>
  <c r="L4243" i="1"/>
  <c r="J4243" i="1"/>
  <c r="R4233" i="1"/>
  <c r="P4233" i="1"/>
  <c r="N4233" i="1"/>
  <c r="L4233" i="1"/>
  <c r="J4233" i="1"/>
  <c r="R4223" i="1"/>
  <c r="P4223" i="1"/>
  <c r="N4223" i="1"/>
  <c r="L4223" i="1"/>
  <c r="J4223" i="1"/>
  <c r="R4213" i="1"/>
  <c r="P4213" i="1"/>
  <c r="N4213" i="1"/>
  <c r="L4213" i="1"/>
  <c r="J4213" i="1"/>
  <c r="R4203" i="1"/>
  <c r="P4203" i="1"/>
  <c r="N4203" i="1"/>
  <c r="L4203" i="1"/>
  <c r="J4203" i="1"/>
  <c r="R4193" i="1"/>
  <c r="P4193" i="1"/>
  <c r="N4193" i="1"/>
  <c r="L4193" i="1"/>
  <c r="J4193" i="1"/>
  <c r="R4183" i="1"/>
  <c r="P4183" i="1"/>
  <c r="N4183" i="1"/>
  <c r="L4183" i="1"/>
  <c r="J4183" i="1"/>
  <c r="R4173" i="1"/>
  <c r="P4173" i="1"/>
  <c r="N4173" i="1"/>
  <c r="L4173" i="1"/>
  <c r="J4173" i="1"/>
  <c r="R4163" i="1"/>
  <c r="P4163" i="1"/>
  <c r="N4163" i="1"/>
  <c r="L4163" i="1"/>
  <c r="J4163" i="1"/>
  <c r="R4153" i="1"/>
  <c r="P4153" i="1"/>
  <c r="N4153" i="1"/>
  <c r="L4153" i="1"/>
  <c r="J4153" i="1"/>
  <c r="R4143" i="1"/>
  <c r="P4143" i="1"/>
  <c r="N4143" i="1"/>
  <c r="L4143" i="1"/>
  <c r="J4143" i="1"/>
  <c r="R4133" i="1"/>
  <c r="P4133" i="1"/>
  <c r="N4133" i="1"/>
  <c r="L4133" i="1"/>
  <c r="J4133" i="1"/>
  <c r="R4123" i="1"/>
  <c r="P4123" i="1"/>
  <c r="N4123" i="1"/>
  <c r="L4123" i="1"/>
  <c r="J4123" i="1"/>
  <c r="R4113" i="1"/>
  <c r="P4113" i="1"/>
  <c r="N4113" i="1"/>
  <c r="L4113" i="1"/>
  <c r="J4113" i="1"/>
  <c r="R4103" i="1"/>
  <c r="P4103" i="1"/>
  <c r="N4103" i="1"/>
  <c r="L4103" i="1"/>
  <c r="J4103" i="1"/>
  <c r="R4093" i="1"/>
  <c r="P4093" i="1"/>
  <c r="N4093" i="1"/>
  <c r="L4093" i="1"/>
  <c r="J4093" i="1"/>
  <c r="R4083" i="1"/>
  <c r="P4083" i="1"/>
  <c r="N4083" i="1"/>
  <c r="L4083" i="1"/>
  <c r="J4083" i="1"/>
  <c r="R4073" i="1"/>
  <c r="P4073" i="1"/>
  <c r="N4073" i="1"/>
  <c r="L4073" i="1"/>
  <c r="J4073" i="1"/>
  <c r="R4063" i="1"/>
  <c r="P4063" i="1"/>
  <c r="N4063" i="1"/>
  <c r="L4063" i="1"/>
  <c r="J4063" i="1"/>
  <c r="R4053" i="1"/>
  <c r="P4053" i="1"/>
  <c r="N4053" i="1"/>
  <c r="L4053" i="1"/>
  <c r="J4053" i="1"/>
  <c r="R4043" i="1"/>
  <c r="P4043" i="1"/>
  <c r="N4043" i="1"/>
  <c r="L4043" i="1"/>
  <c r="J4043" i="1"/>
  <c r="R4033" i="1"/>
  <c r="P4033" i="1"/>
  <c r="N4033" i="1"/>
  <c r="L4033" i="1"/>
  <c r="J4033" i="1"/>
  <c r="R4023" i="1"/>
  <c r="P4023" i="1"/>
  <c r="N4023" i="1"/>
  <c r="L4023" i="1"/>
  <c r="J4023" i="1"/>
  <c r="R4013" i="1"/>
  <c r="P4013" i="1"/>
  <c r="N4013" i="1"/>
  <c r="L4013" i="1"/>
  <c r="J4013" i="1"/>
  <c r="R4003" i="1"/>
  <c r="P4003" i="1"/>
  <c r="N4003" i="1"/>
  <c r="L4003" i="1"/>
  <c r="J4003" i="1"/>
  <c r="R3993" i="1"/>
  <c r="P3993" i="1"/>
  <c r="N3993" i="1"/>
  <c r="L3993" i="1"/>
  <c r="J3993" i="1"/>
  <c r="R3983" i="1"/>
  <c r="P3983" i="1"/>
  <c r="N3983" i="1"/>
  <c r="L3983" i="1"/>
  <c r="J3983" i="1"/>
  <c r="R3973" i="1"/>
  <c r="P3973" i="1"/>
  <c r="N3973" i="1"/>
  <c r="L3973" i="1"/>
  <c r="J3973" i="1"/>
  <c r="R3963" i="1"/>
  <c r="P3963" i="1"/>
  <c r="N3963" i="1"/>
  <c r="L3963" i="1"/>
  <c r="J3963" i="1"/>
  <c r="R3953" i="1"/>
  <c r="P3953" i="1"/>
  <c r="N3953" i="1"/>
  <c r="L3953" i="1"/>
  <c r="J3953" i="1"/>
  <c r="R3943" i="1"/>
  <c r="P3943" i="1"/>
  <c r="N3943" i="1"/>
  <c r="L3943" i="1"/>
  <c r="J3943" i="1"/>
  <c r="R3933" i="1"/>
  <c r="P3933" i="1"/>
  <c r="N3933" i="1"/>
  <c r="L3933" i="1"/>
  <c r="J3933" i="1"/>
  <c r="R3923" i="1"/>
  <c r="P3923" i="1"/>
  <c r="N3923" i="1"/>
  <c r="L3923" i="1"/>
  <c r="J3923" i="1"/>
  <c r="R3913" i="1"/>
  <c r="P3913" i="1"/>
  <c r="N3913" i="1"/>
  <c r="L3913" i="1"/>
  <c r="J3913" i="1"/>
  <c r="R3903" i="1"/>
  <c r="P3903" i="1"/>
  <c r="N3903" i="1"/>
  <c r="L3903" i="1"/>
  <c r="J3903" i="1"/>
  <c r="R3893" i="1"/>
  <c r="P3893" i="1"/>
  <c r="N3893" i="1"/>
  <c r="L3893" i="1"/>
  <c r="J3893" i="1"/>
  <c r="R3883" i="1"/>
  <c r="P3883" i="1"/>
  <c r="N3883" i="1"/>
  <c r="L3883" i="1"/>
  <c r="J3883" i="1"/>
  <c r="R3873" i="1"/>
  <c r="P3873" i="1"/>
  <c r="N3873" i="1"/>
  <c r="L3873" i="1"/>
  <c r="J3873" i="1"/>
  <c r="R3863" i="1"/>
  <c r="P3863" i="1"/>
  <c r="N3863" i="1"/>
  <c r="L3863" i="1"/>
  <c r="J3863" i="1"/>
  <c r="R3853" i="1"/>
  <c r="P3853" i="1"/>
  <c r="N3853" i="1"/>
  <c r="L3853" i="1"/>
  <c r="J3853" i="1"/>
  <c r="R3843" i="1"/>
  <c r="P3843" i="1"/>
  <c r="N3843" i="1"/>
  <c r="L3843" i="1"/>
  <c r="J3843" i="1"/>
  <c r="R3833" i="1"/>
  <c r="P3833" i="1"/>
  <c r="N3833" i="1"/>
  <c r="L3833" i="1"/>
  <c r="J3833" i="1"/>
  <c r="R3823" i="1"/>
  <c r="P3823" i="1"/>
  <c r="N3823" i="1"/>
  <c r="L3823" i="1"/>
  <c r="J3823" i="1"/>
  <c r="R3813" i="1"/>
  <c r="P3813" i="1"/>
  <c r="N3813" i="1"/>
  <c r="L3813" i="1"/>
  <c r="J3813" i="1"/>
  <c r="R3803" i="1"/>
  <c r="P3803" i="1"/>
  <c r="N3803" i="1"/>
  <c r="L3803" i="1"/>
  <c r="J3803" i="1"/>
  <c r="R3793" i="1"/>
  <c r="P3793" i="1"/>
  <c r="N3793" i="1"/>
  <c r="L3793" i="1"/>
  <c r="J3793" i="1"/>
  <c r="R3783" i="1"/>
  <c r="P3783" i="1"/>
  <c r="N3783" i="1"/>
  <c r="L3783" i="1"/>
  <c r="J3783" i="1"/>
  <c r="R3773" i="1"/>
  <c r="P3773" i="1"/>
  <c r="N3773" i="1"/>
  <c r="L3773" i="1"/>
  <c r="J3773" i="1"/>
  <c r="R3763" i="1"/>
  <c r="P3763" i="1"/>
  <c r="N3763" i="1"/>
  <c r="L3763" i="1"/>
  <c r="J3763" i="1"/>
  <c r="R3753" i="1"/>
  <c r="P3753" i="1"/>
  <c r="N3753" i="1"/>
  <c r="L3753" i="1"/>
  <c r="J3753" i="1"/>
  <c r="R3743" i="1"/>
  <c r="P3743" i="1"/>
  <c r="N3743" i="1"/>
  <c r="L3743" i="1"/>
  <c r="J3743" i="1"/>
  <c r="R3733" i="1"/>
  <c r="P3733" i="1"/>
  <c r="N3733" i="1"/>
  <c r="L3733" i="1"/>
  <c r="J3733" i="1"/>
  <c r="R3723" i="1"/>
  <c r="P3723" i="1"/>
  <c r="N3723" i="1"/>
  <c r="L3723" i="1"/>
  <c r="J3723" i="1"/>
  <c r="R3713" i="1"/>
  <c r="P3713" i="1"/>
  <c r="N3713" i="1"/>
  <c r="L3713" i="1"/>
  <c r="J3713" i="1"/>
  <c r="R3703" i="1"/>
  <c r="P3703" i="1"/>
  <c r="N3703" i="1"/>
  <c r="L3703" i="1"/>
  <c r="J3703" i="1"/>
  <c r="R3693" i="1"/>
  <c r="P3693" i="1"/>
  <c r="N3693" i="1"/>
  <c r="L3693" i="1"/>
  <c r="J3693" i="1"/>
  <c r="R3683" i="1"/>
  <c r="P3683" i="1"/>
  <c r="N3683" i="1"/>
  <c r="L3683" i="1"/>
  <c r="J3683" i="1"/>
  <c r="R3673" i="1"/>
  <c r="P3673" i="1"/>
  <c r="N3673" i="1"/>
  <c r="L3673" i="1"/>
  <c r="J3673" i="1"/>
  <c r="R3663" i="1"/>
  <c r="P3663" i="1"/>
  <c r="N3663" i="1"/>
  <c r="L3663" i="1"/>
  <c r="J3663" i="1"/>
  <c r="R3653" i="1"/>
  <c r="P3653" i="1"/>
  <c r="N3653" i="1"/>
  <c r="L3653" i="1"/>
  <c r="J3653" i="1"/>
  <c r="R3643" i="1"/>
  <c r="P3643" i="1"/>
  <c r="N3643" i="1"/>
  <c r="L3643" i="1"/>
  <c r="J3643" i="1"/>
  <c r="R3633" i="1"/>
  <c r="P3633" i="1"/>
  <c r="N3633" i="1"/>
  <c r="L3633" i="1"/>
  <c r="J3633" i="1"/>
  <c r="R3623" i="1"/>
  <c r="P3623" i="1"/>
  <c r="N3623" i="1"/>
  <c r="L3623" i="1"/>
  <c r="J3623" i="1"/>
  <c r="R3613" i="1"/>
  <c r="P3613" i="1"/>
  <c r="N3613" i="1"/>
  <c r="L3613" i="1"/>
  <c r="J3613" i="1"/>
  <c r="R3603" i="1"/>
  <c r="P3603" i="1"/>
  <c r="N3603" i="1"/>
  <c r="L3603" i="1"/>
  <c r="J3603" i="1"/>
  <c r="R3593" i="1"/>
  <c r="P3593" i="1"/>
  <c r="N3593" i="1"/>
  <c r="L3593" i="1"/>
  <c r="J3593" i="1"/>
  <c r="R3583" i="1"/>
  <c r="P3583" i="1"/>
  <c r="N3583" i="1"/>
  <c r="L3583" i="1"/>
  <c r="J3583" i="1"/>
  <c r="R3573" i="1"/>
  <c r="P3573" i="1"/>
  <c r="N3573" i="1"/>
  <c r="L3573" i="1"/>
  <c r="J3573" i="1"/>
  <c r="R3563" i="1"/>
  <c r="P3563" i="1"/>
  <c r="N3563" i="1"/>
  <c r="L3563" i="1"/>
  <c r="J3563" i="1"/>
  <c r="R3553" i="1"/>
  <c r="P3553" i="1"/>
  <c r="N3553" i="1"/>
  <c r="L3553" i="1"/>
  <c r="J3553" i="1"/>
  <c r="R3543" i="1"/>
  <c r="P3543" i="1"/>
  <c r="N3543" i="1"/>
  <c r="L3543" i="1"/>
  <c r="J3543" i="1"/>
  <c r="R3533" i="1"/>
  <c r="P3533" i="1"/>
  <c r="N3533" i="1"/>
  <c r="L3533" i="1"/>
  <c r="J3533" i="1"/>
  <c r="R3523" i="1"/>
  <c r="P3523" i="1"/>
  <c r="N3523" i="1"/>
  <c r="L3523" i="1"/>
  <c r="J3523" i="1"/>
  <c r="R3513" i="1"/>
  <c r="P3513" i="1"/>
  <c r="N3513" i="1"/>
  <c r="L3513" i="1"/>
  <c r="J3513" i="1"/>
  <c r="R3503" i="1"/>
  <c r="P3503" i="1"/>
  <c r="N3503" i="1"/>
  <c r="L3503" i="1"/>
  <c r="J3503" i="1"/>
  <c r="R3493" i="1"/>
  <c r="P3493" i="1"/>
  <c r="N3493" i="1"/>
  <c r="L3493" i="1"/>
  <c r="J3493" i="1"/>
  <c r="R3483" i="1"/>
  <c r="P3483" i="1"/>
  <c r="N3483" i="1"/>
  <c r="L3483" i="1"/>
  <c r="J3483" i="1"/>
  <c r="R3473" i="1"/>
  <c r="P3473" i="1"/>
  <c r="N3473" i="1"/>
  <c r="L3473" i="1"/>
  <c r="J3473" i="1"/>
  <c r="R3463" i="1"/>
  <c r="P3463" i="1"/>
  <c r="N3463" i="1"/>
  <c r="L3463" i="1"/>
  <c r="J3463" i="1"/>
  <c r="R3453" i="1"/>
  <c r="P3453" i="1"/>
  <c r="L3453" i="1"/>
  <c r="N3453" i="1"/>
  <c r="J3453" i="1"/>
  <c r="R3443" i="1"/>
  <c r="P3443" i="1"/>
  <c r="N3443" i="1"/>
  <c r="L3443" i="1"/>
  <c r="J3443" i="1"/>
  <c r="R3433" i="1"/>
  <c r="P3433" i="1"/>
  <c r="N3433" i="1"/>
  <c r="L3433" i="1"/>
  <c r="J3433" i="1"/>
  <c r="R3423" i="1"/>
  <c r="P3423" i="1"/>
  <c r="N3423" i="1"/>
  <c r="L3423" i="1"/>
  <c r="J3423" i="1"/>
  <c r="R3413" i="1"/>
  <c r="P3413" i="1"/>
  <c r="N3413" i="1"/>
  <c r="L3413" i="1"/>
  <c r="J3413" i="1"/>
  <c r="R3403" i="1"/>
  <c r="P3403" i="1"/>
  <c r="N3403" i="1"/>
  <c r="L3403" i="1"/>
  <c r="J3403" i="1"/>
  <c r="R3393" i="1"/>
  <c r="P3393" i="1"/>
  <c r="N3393" i="1"/>
  <c r="L3393" i="1"/>
  <c r="J3393" i="1"/>
  <c r="R3383" i="1"/>
  <c r="P3383" i="1"/>
  <c r="N3383" i="1"/>
  <c r="L3383" i="1"/>
  <c r="J3383" i="1"/>
  <c r="R3373" i="1"/>
  <c r="P3373" i="1"/>
  <c r="N3373" i="1"/>
  <c r="L3373" i="1"/>
  <c r="J3373" i="1"/>
  <c r="R3363" i="1"/>
  <c r="P3363" i="1"/>
  <c r="N3363" i="1"/>
  <c r="L3363" i="1"/>
  <c r="J3363" i="1"/>
  <c r="R3353" i="1"/>
  <c r="P3353" i="1"/>
  <c r="N3353" i="1"/>
  <c r="L3353" i="1"/>
  <c r="J3353" i="1"/>
  <c r="R3343" i="1"/>
  <c r="P3343" i="1"/>
  <c r="N3343" i="1"/>
  <c r="L3343" i="1"/>
  <c r="J3343" i="1"/>
  <c r="R3333" i="1"/>
  <c r="P3333" i="1"/>
  <c r="N3333" i="1"/>
  <c r="L3333" i="1"/>
  <c r="J3333" i="1"/>
  <c r="R3323" i="1"/>
  <c r="P3323" i="1"/>
  <c r="N3323" i="1"/>
  <c r="L3323" i="1"/>
  <c r="J3323" i="1"/>
  <c r="R3313" i="1"/>
  <c r="P3313" i="1"/>
  <c r="N3313" i="1"/>
  <c r="L3313" i="1"/>
  <c r="J3313" i="1"/>
  <c r="R3303" i="1"/>
  <c r="P3303" i="1"/>
  <c r="N3303" i="1"/>
  <c r="L3303" i="1"/>
  <c r="J3303" i="1"/>
  <c r="R3293" i="1"/>
  <c r="P3293" i="1"/>
  <c r="N3293" i="1"/>
  <c r="L3293" i="1"/>
  <c r="J3293" i="1"/>
  <c r="R3283" i="1"/>
  <c r="P3283" i="1"/>
  <c r="N3283" i="1"/>
  <c r="L3283" i="1"/>
  <c r="J3283" i="1"/>
  <c r="R3273" i="1"/>
  <c r="P3273" i="1"/>
  <c r="N3273" i="1"/>
  <c r="L3273" i="1"/>
  <c r="J3273" i="1"/>
  <c r="R3263" i="1"/>
  <c r="P3263" i="1"/>
  <c r="N3263" i="1"/>
  <c r="L3263" i="1"/>
  <c r="J3263" i="1"/>
  <c r="R3253" i="1"/>
  <c r="P3253" i="1"/>
  <c r="N3253" i="1"/>
  <c r="L3253" i="1"/>
  <c r="J3253" i="1"/>
  <c r="R3243" i="1"/>
  <c r="P3243" i="1"/>
  <c r="N3243" i="1"/>
  <c r="L3243" i="1"/>
  <c r="J3243" i="1"/>
  <c r="R3233" i="1"/>
  <c r="P3233" i="1"/>
  <c r="N3233" i="1"/>
  <c r="L3233" i="1"/>
  <c r="J3233" i="1"/>
  <c r="R3223" i="1"/>
  <c r="P3223" i="1"/>
  <c r="N3223" i="1"/>
  <c r="L3223" i="1"/>
  <c r="J3223" i="1"/>
  <c r="R3213" i="1"/>
  <c r="P3213" i="1"/>
  <c r="N3213" i="1"/>
  <c r="L3213" i="1"/>
  <c r="J3213" i="1"/>
  <c r="R3203" i="1"/>
  <c r="P3203" i="1"/>
  <c r="N3203" i="1"/>
  <c r="L3203" i="1"/>
  <c r="J3203" i="1"/>
  <c r="R3193" i="1"/>
  <c r="P3193" i="1"/>
  <c r="N3193" i="1"/>
  <c r="L3193" i="1"/>
  <c r="J3193" i="1"/>
  <c r="R3183" i="1"/>
  <c r="P3183" i="1"/>
  <c r="N3183" i="1"/>
  <c r="L3183" i="1"/>
  <c r="J3183" i="1"/>
  <c r="R3173" i="1"/>
  <c r="P3173" i="1"/>
  <c r="N3173" i="1"/>
  <c r="L3173" i="1"/>
  <c r="J3173" i="1"/>
  <c r="R3163" i="1"/>
  <c r="P3163" i="1"/>
  <c r="N3163" i="1"/>
  <c r="L3163" i="1"/>
  <c r="J3163" i="1"/>
  <c r="R3153" i="1"/>
  <c r="P3153" i="1"/>
  <c r="N3153" i="1"/>
  <c r="L3153" i="1"/>
  <c r="J3153" i="1"/>
  <c r="R3143" i="1"/>
  <c r="P3143" i="1"/>
  <c r="N3143" i="1"/>
  <c r="L3143" i="1"/>
  <c r="J3143" i="1"/>
  <c r="R3133" i="1"/>
  <c r="P3133" i="1"/>
  <c r="N3133" i="1"/>
  <c r="L3133" i="1"/>
  <c r="J3133" i="1"/>
  <c r="R3123" i="1"/>
  <c r="P3123" i="1"/>
  <c r="N3123" i="1"/>
  <c r="L3123" i="1"/>
  <c r="J3123" i="1"/>
  <c r="R3113" i="1"/>
  <c r="P3113" i="1"/>
  <c r="N3113" i="1"/>
  <c r="L3113" i="1"/>
  <c r="J3113" i="1"/>
  <c r="R3103" i="1"/>
  <c r="P3103" i="1"/>
  <c r="N3103" i="1"/>
  <c r="L3103" i="1"/>
  <c r="J3103" i="1"/>
  <c r="R3093" i="1"/>
  <c r="P3093" i="1"/>
  <c r="N3093" i="1"/>
  <c r="L3093" i="1"/>
  <c r="J3093" i="1"/>
  <c r="R3083" i="1"/>
  <c r="P3083" i="1"/>
  <c r="N3083" i="1"/>
  <c r="L3083" i="1"/>
  <c r="J3083" i="1"/>
  <c r="R3073" i="1"/>
  <c r="P3073" i="1"/>
  <c r="N3073" i="1"/>
  <c r="L3073" i="1"/>
  <c r="J3073" i="1"/>
  <c r="R3063" i="1"/>
  <c r="P3063" i="1"/>
  <c r="N3063" i="1"/>
  <c r="L3063" i="1"/>
  <c r="J3063" i="1"/>
  <c r="R3053" i="1"/>
  <c r="P3053" i="1"/>
  <c r="N3053" i="1"/>
  <c r="L3053" i="1"/>
  <c r="J3053" i="1"/>
  <c r="R3043" i="1"/>
  <c r="P3043" i="1"/>
  <c r="N3043" i="1"/>
  <c r="L3043" i="1"/>
  <c r="J3043" i="1"/>
  <c r="R3033" i="1"/>
  <c r="P3033" i="1"/>
  <c r="N3033" i="1"/>
  <c r="L3033" i="1"/>
  <c r="J3033" i="1"/>
  <c r="R3023" i="1"/>
  <c r="P3023" i="1"/>
  <c r="N3023" i="1"/>
  <c r="L3023" i="1"/>
  <c r="J3023" i="1"/>
  <c r="R3013" i="1"/>
  <c r="P3013" i="1"/>
  <c r="N3013" i="1"/>
  <c r="L3013" i="1"/>
  <c r="J3013" i="1"/>
  <c r="R3003" i="1"/>
  <c r="P3003" i="1"/>
  <c r="N3003" i="1"/>
  <c r="L3003" i="1"/>
  <c r="J3003" i="1"/>
  <c r="R2993" i="1"/>
  <c r="P2993" i="1"/>
  <c r="N2993" i="1"/>
  <c r="L2993" i="1"/>
  <c r="J2993" i="1"/>
  <c r="R2983" i="1"/>
  <c r="P2983" i="1"/>
  <c r="N2983" i="1"/>
  <c r="L2983" i="1"/>
  <c r="J2983" i="1"/>
  <c r="R2973" i="1"/>
  <c r="P2973" i="1"/>
  <c r="N2973" i="1"/>
  <c r="L2973" i="1"/>
  <c r="J2973" i="1"/>
  <c r="R2963" i="1"/>
  <c r="P2963" i="1"/>
  <c r="N2963" i="1"/>
  <c r="L2963" i="1"/>
  <c r="J2963" i="1"/>
  <c r="R2953" i="1"/>
  <c r="P2953" i="1"/>
  <c r="N2953" i="1"/>
  <c r="L2953" i="1"/>
  <c r="J2953" i="1"/>
  <c r="R2943" i="1"/>
  <c r="P2943" i="1"/>
  <c r="N2943" i="1"/>
  <c r="L2943" i="1"/>
  <c r="J2943" i="1"/>
  <c r="R2933" i="1"/>
  <c r="P2933" i="1"/>
  <c r="N2933" i="1"/>
  <c r="L2933" i="1"/>
  <c r="J2933" i="1"/>
  <c r="R2923" i="1"/>
  <c r="P2923" i="1"/>
  <c r="N2923" i="1"/>
  <c r="L2923" i="1"/>
  <c r="J2923" i="1"/>
  <c r="R2913" i="1"/>
  <c r="P2913" i="1"/>
  <c r="N2913" i="1"/>
  <c r="L2913" i="1"/>
  <c r="J2913" i="1"/>
  <c r="R2903" i="1"/>
  <c r="P2903" i="1"/>
  <c r="N2903" i="1"/>
  <c r="L2903" i="1"/>
  <c r="J2903" i="1"/>
  <c r="R2893" i="1"/>
  <c r="P2893" i="1"/>
  <c r="N2893" i="1"/>
  <c r="L2893" i="1"/>
  <c r="J2893" i="1"/>
  <c r="R2883" i="1"/>
  <c r="P2883" i="1"/>
  <c r="N2883" i="1"/>
  <c r="L2883" i="1"/>
  <c r="J2883" i="1"/>
  <c r="R2873" i="1"/>
  <c r="P2873" i="1"/>
  <c r="N2873" i="1"/>
  <c r="L2873" i="1"/>
  <c r="J2873" i="1"/>
  <c r="R2863" i="1"/>
  <c r="P2863" i="1"/>
  <c r="N2863" i="1"/>
  <c r="L2863" i="1"/>
  <c r="J2863" i="1"/>
  <c r="R2853" i="1"/>
  <c r="P2853" i="1"/>
  <c r="N2853" i="1"/>
  <c r="L2853" i="1"/>
  <c r="J2853" i="1"/>
  <c r="R2843" i="1"/>
  <c r="P2843" i="1"/>
  <c r="N2843" i="1"/>
  <c r="L2843" i="1"/>
  <c r="J2843" i="1"/>
  <c r="R2833" i="1"/>
  <c r="P2833" i="1"/>
  <c r="N2833" i="1"/>
  <c r="L2833" i="1"/>
  <c r="J2833" i="1"/>
  <c r="R2823" i="1"/>
  <c r="P2823" i="1"/>
  <c r="N2823" i="1"/>
  <c r="L2823" i="1"/>
  <c r="J2823" i="1"/>
  <c r="R2813" i="1"/>
  <c r="P2813" i="1"/>
  <c r="N2813" i="1"/>
  <c r="L2813" i="1"/>
  <c r="J2813" i="1"/>
  <c r="R2803" i="1"/>
  <c r="P2803" i="1"/>
  <c r="N2803" i="1"/>
  <c r="L2803" i="1"/>
  <c r="J2803" i="1"/>
  <c r="R2793" i="1"/>
  <c r="P2793" i="1"/>
  <c r="N2793" i="1"/>
  <c r="L2793" i="1"/>
  <c r="J2793" i="1"/>
  <c r="R2783" i="1"/>
  <c r="P2783" i="1"/>
  <c r="N2783" i="1"/>
  <c r="L2783" i="1"/>
  <c r="J2783" i="1"/>
  <c r="R2773" i="1"/>
  <c r="P2773" i="1"/>
  <c r="N2773" i="1"/>
  <c r="L2773" i="1"/>
  <c r="J2773" i="1"/>
  <c r="R2763" i="1"/>
  <c r="P2763" i="1"/>
  <c r="N2763" i="1"/>
  <c r="L2763" i="1"/>
  <c r="J2763" i="1"/>
  <c r="R2753" i="1"/>
  <c r="P2753" i="1"/>
  <c r="N2753" i="1"/>
  <c r="L2753" i="1"/>
  <c r="J2753" i="1"/>
  <c r="R2743" i="1"/>
  <c r="P2743" i="1"/>
  <c r="N2743" i="1"/>
  <c r="L2743" i="1"/>
  <c r="J2743" i="1"/>
  <c r="R2733" i="1"/>
  <c r="P2733" i="1"/>
  <c r="N2733" i="1"/>
  <c r="L2733" i="1"/>
  <c r="J2733" i="1"/>
  <c r="R2723" i="1"/>
  <c r="P2723" i="1"/>
  <c r="N2723" i="1"/>
  <c r="L2723" i="1"/>
  <c r="J2723" i="1"/>
  <c r="R2713" i="1"/>
  <c r="P2713" i="1"/>
  <c r="N2713" i="1"/>
  <c r="L2713" i="1"/>
  <c r="J2713" i="1"/>
  <c r="R2703" i="1"/>
  <c r="P2703" i="1"/>
  <c r="N2703" i="1"/>
  <c r="L2703" i="1"/>
  <c r="J2703" i="1"/>
  <c r="R2693" i="1"/>
  <c r="P2693" i="1"/>
  <c r="N2693" i="1"/>
  <c r="L2693" i="1"/>
  <c r="J2693" i="1"/>
  <c r="R2683" i="1"/>
  <c r="P2683" i="1"/>
  <c r="N2683" i="1"/>
  <c r="L2683" i="1"/>
  <c r="J2683" i="1"/>
  <c r="R2673" i="1"/>
  <c r="P2673" i="1"/>
  <c r="N2673" i="1"/>
  <c r="L2673" i="1"/>
  <c r="J2673" i="1"/>
  <c r="R2663" i="1"/>
  <c r="P2663" i="1"/>
  <c r="N2663" i="1"/>
  <c r="L2663" i="1"/>
  <c r="J2663" i="1"/>
  <c r="R2653" i="1"/>
  <c r="P2653" i="1"/>
  <c r="N2653" i="1"/>
  <c r="L2653" i="1"/>
  <c r="J2653" i="1"/>
  <c r="R2643" i="1"/>
  <c r="P2643" i="1"/>
  <c r="N2643" i="1"/>
  <c r="L2643" i="1"/>
  <c r="J2643" i="1"/>
  <c r="R2633" i="1"/>
  <c r="P2633" i="1"/>
  <c r="N2633" i="1"/>
  <c r="L2633" i="1"/>
  <c r="J2633" i="1"/>
  <c r="R2623" i="1"/>
  <c r="P2623" i="1"/>
  <c r="N2623" i="1"/>
  <c r="L2623" i="1"/>
  <c r="J2623" i="1"/>
  <c r="R2613" i="1"/>
  <c r="P2613" i="1"/>
  <c r="N2613" i="1"/>
  <c r="L2613" i="1"/>
  <c r="J2613" i="1"/>
  <c r="R2603" i="1"/>
  <c r="P2603" i="1"/>
  <c r="N2603" i="1"/>
  <c r="L2603" i="1"/>
  <c r="J2603" i="1"/>
  <c r="R2593" i="1"/>
  <c r="P2593" i="1"/>
  <c r="N2593" i="1"/>
  <c r="L2593" i="1"/>
  <c r="J2593" i="1"/>
  <c r="R2583" i="1"/>
  <c r="P2583" i="1"/>
  <c r="N2583" i="1"/>
  <c r="L2583" i="1"/>
  <c r="J2583" i="1"/>
  <c r="R2573" i="1"/>
  <c r="P2573" i="1"/>
  <c r="N2573" i="1"/>
  <c r="L2573" i="1"/>
  <c r="J2573" i="1"/>
  <c r="R2563" i="1"/>
  <c r="P2563" i="1"/>
  <c r="N2563" i="1"/>
  <c r="L2563" i="1"/>
  <c r="J2563" i="1"/>
  <c r="R2553" i="1"/>
  <c r="P2553" i="1"/>
  <c r="N2553" i="1"/>
  <c r="L2553" i="1"/>
  <c r="J2553" i="1"/>
  <c r="R2543" i="1"/>
  <c r="P2543" i="1"/>
  <c r="N2543" i="1"/>
  <c r="L2543" i="1"/>
  <c r="J2543" i="1"/>
  <c r="R2533" i="1"/>
  <c r="P2533" i="1"/>
  <c r="N2533" i="1"/>
  <c r="L2533" i="1"/>
  <c r="J2533" i="1"/>
  <c r="R2523" i="1"/>
  <c r="P2523" i="1"/>
  <c r="N2523" i="1"/>
  <c r="L2523" i="1"/>
  <c r="J2523" i="1"/>
  <c r="R2513" i="1"/>
  <c r="P2513" i="1"/>
  <c r="N2513" i="1"/>
  <c r="L2513" i="1"/>
  <c r="J2513" i="1"/>
  <c r="R2503" i="1"/>
  <c r="P2503" i="1"/>
  <c r="N2503" i="1"/>
  <c r="L2503" i="1"/>
  <c r="J2503" i="1"/>
  <c r="R2493" i="1"/>
  <c r="P2493" i="1"/>
  <c r="N2493" i="1"/>
  <c r="L2493" i="1"/>
  <c r="J2493" i="1"/>
  <c r="R2483" i="1"/>
  <c r="P2483" i="1"/>
  <c r="N2483" i="1"/>
  <c r="L2483" i="1"/>
  <c r="J2483" i="1"/>
  <c r="R2473" i="1"/>
  <c r="P2473" i="1"/>
  <c r="N2473" i="1"/>
  <c r="L2473" i="1"/>
  <c r="J2473" i="1"/>
  <c r="R2463" i="1"/>
  <c r="P2463" i="1"/>
  <c r="N2463" i="1"/>
  <c r="L2463" i="1"/>
  <c r="J2463" i="1"/>
  <c r="R2453" i="1"/>
  <c r="P2453" i="1"/>
  <c r="N2453" i="1"/>
  <c r="L2453" i="1"/>
  <c r="J2453" i="1"/>
  <c r="R2443" i="1"/>
  <c r="P2443" i="1"/>
  <c r="N2443" i="1"/>
  <c r="L2443" i="1"/>
  <c r="J2443" i="1"/>
  <c r="R2433" i="1"/>
  <c r="P2433" i="1"/>
  <c r="N2433" i="1"/>
  <c r="L2433" i="1"/>
  <c r="J2433" i="1"/>
  <c r="R2423" i="1"/>
  <c r="P2423" i="1"/>
  <c r="N2423" i="1"/>
  <c r="L2423" i="1"/>
  <c r="J2423" i="1"/>
  <c r="R2413" i="1"/>
  <c r="P2413" i="1"/>
  <c r="N2413" i="1"/>
  <c r="L2413" i="1"/>
  <c r="J2413" i="1"/>
  <c r="R2403" i="1"/>
  <c r="P2403" i="1"/>
  <c r="N2403" i="1"/>
  <c r="L2403" i="1"/>
  <c r="J2403" i="1"/>
  <c r="R2393" i="1"/>
  <c r="P2393" i="1"/>
  <c r="N2393" i="1"/>
  <c r="L2393" i="1"/>
  <c r="J2393" i="1"/>
  <c r="R2383" i="1"/>
  <c r="P2383" i="1"/>
  <c r="N2383" i="1"/>
  <c r="L2383" i="1"/>
  <c r="J2383" i="1"/>
  <c r="R2373" i="1"/>
  <c r="P2373" i="1"/>
  <c r="N2373" i="1"/>
  <c r="L2373" i="1"/>
  <c r="J2373" i="1"/>
  <c r="R2363" i="1"/>
  <c r="P2363" i="1"/>
  <c r="N2363" i="1"/>
  <c r="L2363" i="1"/>
  <c r="J2363" i="1"/>
  <c r="R2353" i="1"/>
  <c r="P2353" i="1"/>
  <c r="N2353" i="1"/>
  <c r="L2353" i="1"/>
  <c r="J2353" i="1"/>
  <c r="R2343" i="1"/>
  <c r="P2343" i="1"/>
  <c r="N2343" i="1"/>
  <c r="L2343" i="1"/>
  <c r="J2343" i="1"/>
  <c r="R2333" i="1"/>
  <c r="P2333" i="1"/>
  <c r="N2333" i="1"/>
  <c r="L2333" i="1"/>
  <c r="J2333" i="1"/>
  <c r="R2323" i="1"/>
  <c r="P2323" i="1"/>
  <c r="N2323" i="1"/>
  <c r="L2323" i="1"/>
  <c r="J2323" i="1"/>
  <c r="R2313" i="1"/>
  <c r="P2313" i="1"/>
  <c r="N2313" i="1"/>
  <c r="L2313" i="1"/>
  <c r="J2313" i="1"/>
  <c r="R2303" i="1"/>
  <c r="P2303" i="1"/>
  <c r="N2303" i="1"/>
  <c r="L2303" i="1"/>
  <c r="J2303" i="1"/>
  <c r="R2293" i="1"/>
  <c r="P2293" i="1"/>
  <c r="N2293" i="1"/>
  <c r="L2293" i="1"/>
  <c r="J2293" i="1"/>
  <c r="R2283" i="1"/>
  <c r="P2283" i="1"/>
  <c r="N2283" i="1"/>
  <c r="L2283" i="1"/>
  <c r="J2283" i="1"/>
  <c r="R2273" i="1"/>
  <c r="P2273" i="1"/>
  <c r="N2273" i="1"/>
  <c r="L2273" i="1"/>
  <c r="J2273" i="1"/>
  <c r="R2263" i="1"/>
  <c r="P2263" i="1"/>
  <c r="N2263" i="1"/>
  <c r="L2263" i="1"/>
  <c r="J2263" i="1"/>
  <c r="R2253" i="1"/>
  <c r="P2253" i="1"/>
  <c r="N2253" i="1"/>
  <c r="L2253" i="1"/>
  <c r="J2253" i="1"/>
  <c r="R2243" i="1"/>
  <c r="P2243" i="1"/>
  <c r="N2243" i="1"/>
  <c r="L2243" i="1"/>
  <c r="J2243" i="1"/>
  <c r="R2233" i="1"/>
  <c r="P2233" i="1"/>
  <c r="N2233" i="1"/>
  <c r="L2233" i="1"/>
  <c r="J2233" i="1"/>
  <c r="R2223" i="1"/>
  <c r="P2223" i="1"/>
  <c r="N2223" i="1"/>
  <c r="L2223" i="1"/>
  <c r="J2223" i="1"/>
  <c r="R2213" i="1"/>
  <c r="P2213" i="1"/>
  <c r="N2213" i="1"/>
  <c r="L2213" i="1"/>
  <c r="J2213" i="1"/>
  <c r="R2203" i="1"/>
  <c r="P2203" i="1"/>
  <c r="N2203" i="1"/>
  <c r="L2203" i="1"/>
  <c r="J2203" i="1"/>
  <c r="R2193" i="1"/>
  <c r="P2193" i="1"/>
  <c r="N2193" i="1"/>
  <c r="L2193" i="1"/>
  <c r="J2193" i="1"/>
  <c r="R2183" i="1"/>
  <c r="P2183" i="1"/>
  <c r="N2183" i="1"/>
  <c r="L2183" i="1"/>
  <c r="J2183" i="1"/>
  <c r="R2173" i="1"/>
  <c r="P2173" i="1"/>
  <c r="N2173" i="1"/>
  <c r="L2173" i="1"/>
  <c r="J2173" i="1"/>
  <c r="R2163" i="1"/>
  <c r="P2163" i="1"/>
  <c r="N2163" i="1"/>
  <c r="L2163" i="1"/>
  <c r="J2163" i="1"/>
  <c r="R2153" i="1"/>
  <c r="P2153" i="1"/>
  <c r="N2153" i="1"/>
  <c r="L2153" i="1"/>
  <c r="J2153" i="1"/>
  <c r="R2143" i="1"/>
  <c r="P2143" i="1"/>
  <c r="N2143" i="1"/>
  <c r="L2143" i="1"/>
  <c r="J2143" i="1"/>
  <c r="R2133" i="1"/>
  <c r="P2133" i="1"/>
  <c r="N2133" i="1"/>
  <c r="L2133" i="1"/>
  <c r="J2133" i="1"/>
  <c r="R2123" i="1"/>
  <c r="P2123" i="1"/>
  <c r="N2123" i="1"/>
  <c r="L2123" i="1"/>
  <c r="J2123" i="1"/>
  <c r="R2113" i="1"/>
  <c r="P2113" i="1"/>
  <c r="N2113" i="1"/>
  <c r="L2113" i="1"/>
  <c r="J2113" i="1"/>
  <c r="R2103" i="1"/>
  <c r="P2103" i="1"/>
  <c r="N2103" i="1"/>
  <c r="L2103" i="1"/>
  <c r="J2103" i="1"/>
  <c r="R2093" i="1"/>
  <c r="P2093" i="1"/>
  <c r="N2093" i="1"/>
  <c r="L2093" i="1"/>
  <c r="J2093" i="1"/>
  <c r="R2083" i="1"/>
  <c r="P2083" i="1"/>
  <c r="N2083" i="1"/>
  <c r="L2083" i="1"/>
  <c r="J2083" i="1"/>
  <c r="R2073" i="1"/>
  <c r="P2073" i="1"/>
  <c r="N2073" i="1"/>
  <c r="L2073" i="1"/>
  <c r="J2073" i="1"/>
  <c r="R2063" i="1"/>
  <c r="P2063" i="1"/>
  <c r="N2063" i="1"/>
  <c r="L2063" i="1"/>
  <c r="J2063" i="1"/>
  <c r="R2053" i="1"/>
  <c r="P2053" i="1"/>
  <c r="N2053" i="1"/>
  <c r="L2053" i="1"/>
  <c r="J2053" i="1"/>
  <c r="R2043" i="1"/>
  <c r="P2043" i="1"/>
  <c r="N2043" i="1"/>
  <c r="L2043" i="1"/>
  <c r="J2043" i="1"/>
  <c r="R2033" i="1"/>
  <c r="P2033" i="1"/>
  <c r="N2033" i="1"/>
  <c r="L2033" i="1"/>
  <c r="J2033" i="1"/>
  <c r="R2023" i="1"/>
  <c r="P2023" i="1"/>
  <c r="N2023" i="1"/>
  <c r="L2023" i="1"/>
  <c r="J2023" i="1"/>
  <c r="R2013" i="1"/>
  <c r="P2013" i="1"/>
  <c r="N2013" i="1"/>
  <c r="L2013" i="1"/>
  <c r="J2013" i="1"/>
  <c r="R2003" i="1"/>
  <c r="P2003" i="1"/>
  <c r="N2003" i="1"/>
  <c r="L2003" i="1"/>
  <c r="J2003" i="1"/>
  <c r="R1993" i="1"/>
  <c r="P1993" i="1"/>
  <c r="N1993" i="1"/>
  <c r="L1993" i="1"/>
  <c r="J1993" i="1"/>
  <c r="R1983" i="1"/>
  <c r="P1983" i="1"/>
  <c r="N1983" i="1"/>
  <c r="L1983" i="1"/>
  <c r="J1983" i="1"/>
  <c r="R1973" i="1"/>
  <c r="P1973" i="1"/>
  <c r="N1973" i="1"/>
  <c r="L1973" i="1"/>
  <c r="J1973" i="1"/>
  <c r="R1963" i="1"/>
  <c r="P1963" i="1"/>
  <c r="N1963" i="1"/>
  <c r="L1963" i="1"/>
  <c r="J1963" i="1"/>
  <c r="R1953" i="1"/>
  <c r="P1953" i="1"/>
  <c r="N1953" i="1"/>
  <c r="L1953" i="1"/>
  <c r="J1953" i="1"/>
  <c r="R1943" i="1"/>
  <c r="P1943" i="1"/>
  <c r="N1943" i="1"/>
  <c r="L1943" i="1"/>
  <c r="J1943" i="1"/>
  <c r="R1933" i="1"/>
  <c r="P1933" i="1"/>
  <c r="N1933" i="1"/>
  <c r="L1933" i="1"/>
  <c r="J1933" i="1"/>
  <c r="R1923" i="1"/>
  <c r="P1923" i="1"/>
  <c r="N1923" i="1"/>
  <c r="L1923" i="1"/>
  <c r="J1923" i="1"/>
  <c r="R1913" i="1"/>
  <c r="P1913" i="1"/>
  <c r="N1913" i="1"/>
  <c r="L1913" i="1"/>
  <c r="J1913" i="1"/>
  <c r="R1903" i="1"/>
  <c r="P1903" i="1"/>
  <c r="N1903" i="1"/>
  <c r="L1903" i="1"/>
  <c r="J1903" i="1"/>
  <c r="R1893" i="1"/>
  <c r="P1893" i="1"/>
  <c r="N1893" i="1"/>
  <c r="L1893" i="1"/>
  <c r="J1893" i="1"/>
  <c r="R1883" i="1"/>
  <c r="P1883" i="1"/>
  <c r="N1883" i="1"/>
  <c r="L1883" i="1"/>
  <c r="J1883" i="1"/>
  <c r="R1873" i="1"/>
  <c r="P1873" i="1"/>
  <c r="N1873" i="1"/>
  <c r="L1873" i="1"/>
  <c r="J1873" i="1"/>
  <c r="R1863" i="1"/>
  <c r="P1863" i="1"/>
  <c r="N1863" i="1"/>
  <c r="L1863" i="1"/>
  <c r="J1863" i="1"/>
  <c r="R1853" i="1"/>
  <c r="P1853" i="1"/>
  <c r="N1853" i="1"/>
  <c r="L1853" i="1"/>
  <c r="J1853" i="1"/>
  <c r="R1843" i="1"/>
  <c r="P1843" i="1"/>
  <c r="N1843" i="1"/>
  <c r="L1843" i="1"/>
  <c r="J1843" i="1"/>
  <c r="R1833" i="1"/>
  <c r="P1833" i="1"/>
  <c r="N1833" i="1"/>
  <c r="L1833" i="1"/>
  <c r="J1833" i="1"/>
  <c r="R1823" i="1"/>
  <c r="P1823" i="1"/>
  <c r="N1823" i="1"/>
  <c r="L1823" i="1"/>
  <c r="J1823" i="1"/>
  <c r="R1813" i="1"/>
  <c r="P1813" i="1"/>
  <c r="N1813" i="1"/>
  <c r="L1813" i="1"/>
  <c r="J1813" i="1"/>
  <c r="R1803" i="1"/>
  <c r="P1803" i="1"/>
  <c r="N1803" i="1"/>
  <c r="L1803" i="1"/>
  <c r="J1803" i="1"/>
  <c r="R1793" i="1"/>
  <c r="P1793" i="1"/>
  <c r="N1793" i="1"/>
  <c r="L1793" i="1"/>
  <c r="J1793" i="1"/>
  <c r="R1783" i="1"/>
  <c r="P1783" i="1"/>
  <c r="N1783" i="1"/>
  <c r="L1783" i="1"/>
  <c r="J1783" i="1"/>
  <c r="R1773" i="1"/>
  <c r="P1773" i="1"/>
  <c r="N1773" i="1"/>
  <c r="L1773" i="1"/>
  <c r="J1773" i="1"/>
  <c r="R1763" i="1"/>
  <c r="P1763" i="1"/>
  <c r="N1763" i="1"/>
  <c r="L1763" i="1"/>
  <c r="J1763" i="1"/>
  <c r="R1753" i="1"/>
  <c r="P1753" i="1"/>
  <c r="N1753" i="1"/>
  <c r="L1753" i="1"/>
  <c r="J1753" i="1"/>
  <c r="R1743" i="1"/>
  <c r="P1743" i="1"/>
  <c r="N1743" i="1"/>
  <c r="L1743" i="1"/>
  <c r="J1743" i="1"/>
  <c r="R1733" i="1"/>
  <c r="P1733" i="1"/>
  <c r="N1733" i="1"/>
  <c r="L1733" i="1"/>
  <c r="J1733" i="1"/>
  <c r="R1723" i="1"/>
  <c r="P1723" i="1"/>
  <c r="N1723" i="1"/>
  <c r="L1723" i="1"/>
  <c r="J1723" i="1"/>
  <c r="R1713" i="1"/>
  <c r="P1713" i="1"/>
  <c r="N1713" i="1"/>
  <c r="L1713" i="1"/>
  <c r="J1713" i="1"/>
  <c r="R1703" i="1"/>
  <c r="P1703" i="1"/>
  <c r="N1703" i="1"/>
  <c r="L1703" i="1"/>
  <c r="J1703" i="1"/>
  <c r="R1693" i="1"/>
  <c r="P1693" i="1"/>
  <c r="N1693" i="1"/>
  <c r="L1693" i="1"/>
  <c r="J1693" i="1"/>
  <c r="R1683" i="1"/>
  <c r="P1683" i="1"/>
  <c r="N1683" i="1"/>
  <c r="L1683" i="1"/>
  <c r="J1683" i="1"/>
  <c r="R1673" i="1"/>
  <c r="P1673" i="1"/>
  <c r="N1673" i="1"/>
  <c r="L1673" i="1"/>
  <c r="J1673" i="1"/>
  <c r="R1663" i="1"/>
  <c r="P1663" i="1"/>
  <c r="N1663" i="1"/>
  <c r="L1663" i="1"/>
  <c r="J1663" i="1"/>
  <c r="R1653" i="1"/>
  <c r="P1653" i="1"/>
  <c r="N1653" i="1"/>
  <c r="L1653" i="1"/>
  <c r="J1653" i="1"/>
  <c r="R1643" i="1"/>
  <c r="P1643" i="1"/>
  <c r="N1643" i="1"/>
  <c r="L1643" i="1"/>
  <c r="J1643" i="1"/>
  <c r="R1633" i="1"/>
  <c r="P1633" i="1"/>
  <c r="N1633" i="1"/>
  <c r="L1633" i="1"/>
  <c r="J1633" i="1"/>
  <c r="R1623" i="1"/>
  <c r="P1623" i="1"/>
  <c r="N1623" i="1"/>
  <c r="L1623" i="1"/>
  <c r="J1623" i="1"/>
  <c r="R1613" i="1"/>
  <c r="P1613" i="1"/>
  <c r="N1613" i="1"/>
  <c r="L1613" i="1"/>
  <c r="J1613" i="1"/>
  <c r="R1603" i="1"/>
  <c r="P1603" i="1"/>
  <c r="N1603" i="1"/>
  <c r="L1603" i="1"/>
  <c r="J1603" i="1"/>
  <c r="R1593" i="1"/>
  <c r="P1593" i="1"/>
  <c r="N1593" i="1"/>
  <c r="L1593" i="1"/>
  <c r="J1593" i="1"/>
  <c r="R1583" i="1"/>
  <c r="P1583" i="1"/>
  <c r="N1583" i="1"/>
  <c r="L1583" i="1"/>
  <c r="J1583" i="1"/>
  <c r="R1573" i="1"/>
  <c r="P1573" i="1"/>
  <c r="N1573" i="1"/>
  <c r="L1573" i="1"/>
  <c r="J1573" i="1"/>
  <c r="R1563" i="1"/>
  <c r="P1563" i="1"/>
  <c r="N1563" i="1"/>
  <c r="L1563" i="1"/>
  <c r="J1563" i="1"/>
  <c r="R1553" i="1"/>
  <c r="P1553" i="1"/>
  <c r="N1553" i="1"/>
  <c r="L1553" i="1"/>
  <c r="J1553" i="1"/>
  <c r="R1543" i="1"/>
  <c r="P1543" i="1"/>
  <c r="N1543" i="1"/>
  <c r="L1543" i="1"/>
  <c r="J1543" i="1"/>
  <c r="R1533" i="1"/>
  <c r="P1533" i="1"/>
  <c r="N1533" i="1"/>
  <c r="L1533" i="1"/>
  <c r="J1533" i="1"/>
  <c r="R1523" i="1"/>
  <c r="P1523" i="1"/>
  <c r="N1523" i="1"/>
  <c r="L1523" i="1"/>
  <c r="J1523" i="1"/>
  <c r="R1513" i="1"/>
  <c r="P1513" i="1"/>
  <c r="N1513" i="1"/>
  <c r="L1513" i="1"/>
  <c r="J1513" i="1"/>
  <c r="R1503" i="1"/>
  <c r="P1503" i="1"/>
  <c r="N1503" i="1"/>
  <c r="L1503" i="1"/>
  <c r="J1503" i="1"/>
  <c r="R1493" i="1"/>
  <c r="P1493" i="1"/>
  <c r="N1493" i="1"/>
  <c r="L1493" i="1"/>
  <c r="J1493" i="1"/>
  <c r="R1483" i="1"/>
  <c r="P1483" i="1"/>
  <c r="N1483" i="1"/>
  <c r="L1483" i="1"/>
  <c r="J1483" i="1"/>
  <c r="R1473" i="1"/>
  <c r="P1473" i="1"/>
  <c r="N1473" i="1"/>
  <c r="L1473" i="1"/>
  <c r="J1473" i="1"/>
  <c r="R1463" i="1"/>
  <c r="P1463" i="1"/>
  <c r="N1463" i="1"/>
  <c r="L1463" i="1"/>
  <c r="J1463" i="1"/>
  <c r="R1453" i="1"/>
  <c r="P1453" i="1"/>
  <c r="N1453" i="1"/>
  <c r="L1453" i="1"/>
  <c r="J1453" i="1"/>
  <c r="R1443" i="1"/>
  <c r="P1443" i="1"/>
  <c r="N1443" i="1"/>
  <c r="L1443" i="1"/>
  <c r="J1443" i="1"/>
  <c r="R1433" i="1"/>
  <c r="P1433" i="1"/>
  <c r="N1433" i="1"/>
  <c r="L1433" i="1"/>
  <c r="J1433" i="1"/>
  <c r="R1423" i="1"/>
  <c r="P1423" i="1"/>
  <c r="N1423" i="1"/>
  <c r="L1423" i="1"/>
  <c r="J1423" i="1"/>
  <c r="R1413" i="1"/>
  <c r="P1413" i="1"/>
  <c r="N1413" i="1"/>
  <c r="L1413" i="1"/>
  <c r="J1413" i="1"/>
  <c r="R1403" i="1"/>
  <c r="P1403" i="1"/>
  <c r="N1403" i="1"/>
  <c r="L1403" i="1"/>
  <c r="J1403" i="1"/>
  <c r="R1393" i="1"/>
  <c r="P1393" i="1"/>
  <c r="N1393" i="1"/>
  <c r="J1393" i="1"/>
  <c r="L1393" i="1"/>
  <c r="R1383" i="1"/>
  <c r="P1383" i="1"/>
  <c r="N1383" i="1"/>
  <c r="L1383" i="1"/>
  <c r="J1383" i="1"/>
  <c r="R1373" i="1"/>
  <c r="P1373" i="1"/>
  <c r="N1373" i="1"/>
  <c r="L1373" i="1"/>
  <c r="J1373" i="1"/>
  <c r="R1363" i="1"/>
  <c r="P1363" i="1"/>
  <c r="N1363" i="1"/>
  <c r="L1363" i="1"/>
  <c r="J1363" i="1"/>
  <c r="R1353" i="1"/>
  <c r="P1353" i="1"/>
  <c r="N1353" i="1"/>
  <c r="L1353" i="1"/>
  <c r="J1353" i="1"/>
  <c r="R1343" i="1"/>
  <c r="P1343" i="1"/>
  <c r="N1343" i="1"/>
  <c r="L1343" i="1"/>
  <c r="J1343" i="1"/>
  <c r="R1333" i="1"/>
  <c r="P1333" i="1"/>
  <c r="N1333" i="1"/>
  <c r="L1333" i="1"/>
  <c r="J1333" i="1"/>
  <c r="R1323" i="1"/>
  <c r="P1323" i="1"/>
  <c r="N1323" i="1"/>
  <c r="L1323" i="1"/>
  <c r="J1323" i="1"/>
  <c r="R1313" i="1"/>
  <c r="P1313" i="1"/>
  <c r="N1313" i="1"/>
  <c r="L1313" i="1"/>
  <c r="J1313" i="1"/>
  <c r="R1303" i="1"/>
  <c r="P1303" i="1"/>
  <c r="N1303" i="1"/>
  <c r="L1303" i="1"/>
  <c r="J1303" i="1"/>
  <c r="R1293" i="1"/>
  <c r="P1293" i="1"/>
  <c r="N1293" i="1"/>
  <c r="J1293" i="1"/>
  <c r="L1293" i="1"/>
  <c r="R1283" i="1"/>
  <c r="P1283" i="1"/>
  <c r="N1283" i="1"/>
  <c r="L1283" i="1"/>
  <c r="J1283" i="1"/>
  <c r="R1273" i="1"/>
  <c r="P1273" i="1"/>
  <c r="N1273" i="1"/>
  <c r="L1273" i="1"/>
  <c r="J1273" i="1"/>
  <c r="R1263" i="1"/>
  <c r="P1263" i="1"/>
  <c r="N1263" i="1"/>
  <c r="L1263" i="1"/>
  <c r="J1263" i="1"/>
  <c r="R1253" i="1"/>
  <c r="P1253" i="1"/>
  <c r="N1253" i="1"/>
  <c r="L1253" i="1"/>
  <c r="J1253" i="1"/>
  <c r="R1243" i="1"/>
  <c r="P1243" i="1"/>
  <c r="N1243" i="1"/>
  <c r="J1243" i="1"/>
  <c r="L1243" i="1"/>
  <c r="R1233" i="1"/>
  <c r="P1233" i="1"/>
  <c r="N1233" i="1"/>
  <c r="L1233" i="1"/>
  <c r="J1233" i="1"/>
  <c r="R1223" i="1"/>
  <c r="P1223" i="1"/>
  <c r="N1223" i="1"/>
  <c r="L1223" i="1"/>
  <c r="J1223" i="1"/>
  <c r="R1213" i="1"/>
  <c r="P1213" i="1"/>
  <c r="N1213" i="1"/>
  <c r="L1213" i="1"/>
  <c r="J1213" i="1"/>
  <c r="R1203" i="1"/>
  <c r="P1203" i="1"/>
  <c r="N1203" i="1"/>
  <c r="L1203" i="1"/>
  <c r="J1203" i="1"/>
  <c r="R1193" i="1"/>
  <c r="P1193" i="1"/>
  <c r="N1193" i="1"/>
  <c r="L1193" i="1"/>
  <c r="J1193" i="1"/>
  <c r="R1183" i="1"/>
  <c r="P1183" i="1"/>
  <c r="N1183" i="1"/>
  <c r="L1183" i="1"/>
  <c r="J1183" i="1"/>
  <c r="R1173" i="1"/>
  <c r="P1173" i="1"/>
  <c r="N1173" i="1"/>
  <c r="L1173" i="1"/>
  <c r="J1173" i="1"/>
  <c r="R1163" i="1"/>
  <c r="P1163" i="1"/>
  <c r="N1163" i="1"/>
  <c r="L1163" i="1"/>
  <c r="J1163" i="1"/>
  <c r="R1153" i="1"/>
  <c r="P1153" i="1"/>
  <c r="N1153" i="1"/>
  <c r="L1153" i="1"/>
  <c r="J1153" i="1"/>
  <c r="R1143" i="1"/>
  <c r="P1143" i="1"/>
  <c r="N1143" i="1"/>
  <c r="J1143" i="1"/>
  <c r="L1143" i="1"/>
  <c r="R1133" i="1"/>
  <c r="P1133" i="1"/>
  <c r="N1133" i="1"/>
  <c r="L1133" i="1"/>
  <c r="J1133" i="1"/>
  <c r="R1123" i="1"/>
  <c r="P1123" i="1"/>
  <c r="N1123" i="1"/>
  <c r="L1123" i="1"/>
  <c r="J1123" i="1"/>
  <c r="R1113" i="1"/>
  <c r="P1113" i="1"/>
  <c r="N1113" i="1"/>
  <c r="L1113" i="1"/>
  <c r="J1113" i="1"/>
  <c r="R1103" i="1"/>
  <c r="P1103" i="1"/>
  <c r="N1103" i="1"/>
  <c r="L1103" i="1"/>
  <c r="J1103" i="1"/>
  <c r="R1093" i="1"/>
  <c r="P1093" i="1"/>
  <c r="N1093" i="1"/>
  <c r="L1093" i="1"/>
  <c r="J1093" i="1"/>
  <c r="R1083" i="1"/>
  <c r="P1083" i="1"/>
  <c r="N1083" i="1"/>
  <c r="L1083" i="1"/>
  <c r="J1083" i="1"/>
  <c r="R1073" i="1"/>
  <c r="P1073" i="1"/>
  <c r="N1073" i="1"/>
  <c r="L1073" i="1"/>
  <c r="J1073" i="1"/>
  <c r="R1063" i="1"/>
  <c r="P1063" i="1"/>
  <c r="N1063" i="1"/>
  <c r="L1063" i="1"/>
  <c r="J1063" i="1"/>
  <c r="R1053" i="1"/>
  <c r="P1053" i="1"/>
  <c r="N1053" i="1"/>
  <c r="L1053" i="1"/>
  <c r="J1053" i="1"/>
  <c r="R1043" i="1"/>
  <c r="P1043" i="1"/>
  <c r="N1043" i="1"/>
  <c r="J1043" i="1"/>
  <c r="L1043" i="1"/>
  <c r="R1033" i="1"/>
  <c r="P1033" i="1"/>
  <c r="N1033" i="1"/>
  <c r="L1033" i="1"/>
  <c r="J1033" i="1"/>
  <c r="R1023" i="1"/>
  <c r="P1023" i="1"/>
  <c r="N1023" i="1"/>
  <c r="L1023" i="1"/>
  <c r="J1023" i="1"/>
  <c r="R1013" i="1"/>
  <c r="P1013" i="1"/>
  <c r="N1013" i="1"/>
  <c r="L1013" i="1"/>
  <c r="J1013" i="1"/>
  <c r="R1003" i="1"/>
  <c r="P1003" i="1"/>
  <c r="N1003" i="1"/>
  <c r="L1003" i="1"/>
  <c r="J1003" i="1"/>
  <c r="R993" i="1"/>
  <c r="P993" i="1"/>
  <c r="N993" i="1"/>
  <c r="J993" i="1"/>
  <c r="L993" i="1"/>
  <c r="R983" i="1"/>
  <c r="P983" i="1"/>
  <c r="N983" i="1"/>
  <c r="L983" i="1"/>
  <c r="J983" i="1"/>
  <c r="R973" i="1"/>
  <c r="P973" i="1"/>
  <c r="N973" i="1"/>
  <c r="L973" i="1"/>
  <c r="J973" i="1"/>
  <c r="R963" i="1"/>
  <c r="P963" i="1"/>
  <c r="N963" i="1"/>
  <c r="L963" i="1"/>
  <c r="J963" i="1"/>
  <c r="R953" i="1"/>
  <c r="P953" i="1"/>
  <c r="N953" i="1"/>
  <c r="L953" i="1"/>
  <c r="J953" i="1"/>
  <c r="R943" i="1"/>
  <c r="P943" i="1"/>
  <c r="N943" i="1"/>
  <c r="L943" i="1"/>
  <c r="J943" i="1"/>
  <c r="R933" i="1"/>
  <c r="P933" i="1"/>
  <c r="N933" i="1"/>
  <c r="L933" i="1"/>
  <c r="J933" i="1"/>
  <c r="R923" i="1"/>
  <c r="P923" i="1"/>
  <c r="N923" i="1"/>
  <c r="L923" i="1"/>
  <c r="J923" i="1"/>
  <c r="R913" i="1"/>
  <c r="P913" i="1"/>
  <c r="N913" i="1"/>
  <c r="L913" i="1"/>
  <c r="J913" i="1"/>
  <c r="R903" i="1"/>
  <c r="P903" i="1"/>
  <c r="N903" i="1"/>
  <c r="L903" i="1"/>
  <c r="J903" i="1"/>
  <c r="R893" i="1"/>
  <c r="P893" i="1"/>
  <c r="N893" i="1"/>
  <c r="J893" i="1"/>
  <c r="L893" i="1"/>
  <c r="R883" i="1"/>
  <c r="P883" i="1"/>
  <c r="N883" i="1"/>
  <c r="L883" i="1"/>
  <c r="J883" i="1"/>
  <c r="R873" i="1"/>
  <c r="P873" i="1"/>
  <c r="N873" i="1"/>
  <c r="L873" i="1"/>
  <c r="J873" i="1"/>
  <c r="R863" i="1"/>
  <c r="P863" i="1"/>
  <c r="N863" i="1"/>
  <c r="L863" i="1"/>
  <c r="J863" i="1"/>
  <c r="R853" i="1"/>
  <c r="P853" i="1"/>
  <c r="N853" i="1"/>
  <c r="L853" i="1"/>
  <c r="J853" i="1"/>
  <c r="R843" i="1"/>
  <c r="P843" i="1"/>
  <c r="N843" i="1"/>
  <c r="L843" i="1"/>
  <c r="J843" i="1"/>
  <c r="R833" i="1"/>
  <c r="P833" i="1"/>
  <c r="N833" i="1"/>
  <c r="L833" i="1"/>
  <c r="J833" i="1"/>
  <c r="R823" i="1"/>
  <c r="P823" i="1"/>
  <c r="N823" i="1"/>
  <c r="L823" i="1"/>
  <c r="J823" i="1"/>
  <c r="R813" i="1"/>
  <c r="P813" i="1"/>
  <c r="N813" i="1"/>
  <c r="L813" i="1"/>
  <c r="J813" i="1"/>
  <c r="R803" i="1"/>
  <c r="P803" i="1"/>
  <c r="N803" i="1"/>
  <c r="L803" i="1"/>
  <c r="J803" i="1"/>
  <c r="R793" i="1"/>
  <c r="P793" i="1"/>
  <c r="N793" i="1"/>
  <c r="L793" i="1"/>
  <c r="J793" i="1"/>
  <c r="R783" i="1"/>
  <c r="P783" i="1"/>
  <c r="N783" i="1"/>
  <c r="L783" i="1"/>
  <c r="J783" i="1"/>
  <c r="R773" i="1"/>
  <c r="P773" i="1"/>
  <c r="N773" i="1"/>
  <c r="L773" i="1"/>
  <c r="J773" i="1"/>
  <c r="R763" i="1"/>
  <c r="P763" i="1"/>
  <c r="N763" i="1"/>
  <c r="L763" i="1"/>
  <c r="J763" i="1"/>
  <c r="R753" i="1"/>
  <c r="P753" i="1"/>
  <c r="N753" i="1"/>
  <c r="L753" i="1"/>
  <c r="J753" i="1"/>
  <c r="R743" i="1"/>
  <c r="P743" i="1"/>
  <c r="N743" i="1"/>
  <c r="L743" i="1"/>
  <c r="J743" i="1"/>
  <c r="R733" i="1"/>
  <c r="P733" i="1"/>
  <c r="N733" i="1"/>
  <c r="J733" i="1"/>
  <c r="L733" i="1"/>
  <c r="R723" i="1"/>
  <c r="P723" i="1"/>
  <c r="N723" i="1"/>
  <c r="L723" i="1"/>
  <c r="J723" i="1"/>
  <c r="R713" i="1"/>
  <c r="P713" i="1"/>
  <c r="N713" i="1"/>
  <c r="J713" i="1"/>
  <c r="L713" i="1"/>
  <c r="R703" i="1"/>
  <c r="P703" i="1"/>
  <c r="N703" i="1"/>
  <c r="L703" i="1"/>
  <c r="J703" i="1"/>
  <c r="R693" i="1"/>
  <c r="P693" i="1"/>
  <c r="N693" i="1"/>
  <c r="L693" i="1"/>
  <c r="J693" i="1"/>
  <c r="R683" i="1"/>
  <c r="P683" i="1"/>
  <c r="N683" i="1"/>
  <c r="L683" i="1"/>
  <c r="J683" i="1"/>
  <c r="R673" i="1"/>
  <c r="P673" i="1"/>
  <c r="N673" i="1"/>
  <c r="L673" i="1"/>
  <c r="J673" i="1"/>
  <c r="R663" i="1"/>
  <c r="P663" i="1"/>
  <c r="N663" i="1"/>
  <c r="L663" i="1"/>
  <c r="J663" i="1"/>
  <c r="R653" i="1"/>
  <c r="P653" i="1"/>
  <c r="N653" i="1"/>
  <c r="L653" i="1"/>
  <c r="J653" i="1"/>
  <c r="R643" i="1"/>
  <c r="P643" i="1"/>
  <c r="N643" i="1"/>
  <c r="J643" i="1"/>
  <c r="L643" i="1"/>
  <c r="R633" i="1"/>
  <c r="P633" i="1"/>
  <c r="N633" i="1"/>
  <c r="L633" i="1"/>
  <c r="J633" i="1"/>
  <c r="R623" i="1"/>
  <c r="P623" i="1"/>
  <c r="N623" i="1"/>
  <c r="J623" i="1"/>
  <c r="L623" i="1"/>
  <c r="R613" i="1"/>
  <c r="P613" i="1"/>
  <c r="N613" i="1"/>
  <c r="L613" i="1"/>
  <c r="J613" i="1"/>
  <c r="R603" i="1"/>
  <c r="P603" i="1"/>
  <c r="N603" i="1"/>
  <c r="J603" i="1"/>
  <c r="L603" i="1"/>
  <c r="R593" i="1"/>
  <c r="P593" i="1"/>
  <c r="N593" i="1"/>
  <c r="L593" i="1"/>
  <c r="J593" i="1"/>
  <c r="R583" i="1"/>
  <c r="P583" i="1"/>
  <c r="N583" i="1"/>
  <c r="L583" i="1"/>
  <c r="J583" i="1"/>
  <c r="R573" i="1"/>
  <c r="P573" i="1"/>
  <c r="N573" i="1"/>
  <c r="L573" i="1"/>
  <c r="J573" i="1"/>
  <c r="R563" i="1"/>
  <c r="P563" i="1"/>
  <c r="N563" i="1"/>
  <c r="L563" i="1"/>
  <c r="J563" i="1"/>
  <c r="R553" i="1"/>
  <c r="P553" i="1"/>
  <c r="N553" i="1"/>
  <c r="L553" i="1"/>
  <c r="J553" i="1"/>
  <c r="R543" i="1"/>
  <c r="P543" i="1"/>
  <c r="N543" i="1"/>
  <c r="L543" i="1"/>
  <c r="J543" i="1"/>
  <c r="R533" i="1"/>
  <c r="P533" i="1"/>
  <c r="N533" i="1"/>
  <c r="L533" i="1"/>
  <c r="J533" i="1"/>
  <c r="R523" i="1"/>
  <c r="P523" i="1"/>
  <c r="N523" i="1"/>
  <c r="L523" i="1"/>
  <c r="J523" i="1"/>
  <c r="R513" i="1"/>
  <c r="P513" i="1"/>
  <c r="N513" i="1"/>
  <c r="L513" i="1"/>
  <c r="J513" i="1"/>
  <c r="R503" i="1"/>
  <c r="P503" i="1"/>
  <c r="N503" i="1"/>
  <c r="L503" i="1"/>
  <c r="J503" i="1"/>
  <c r="R493" i="1"/>
  <c r="P493" i="1"/>
  <c r="N493" i="1"/>
  <c r="L493" i="1"/>
  <c r="J493" i="1"/>
  <c r="R483" i="1"/>
  <c r="P483" i="1"/>
  <c r="N483" i="1"/>
  <c r="L483" i="1"/>
  <c r="J483" i="1"/>
  <c r="R473" i="1"/>
  <c r="P473" i="1"/>
  <c r="N473" i="1"/>
  <c r="L473" i="1"/>
  <c r="J473" i="1"/>
  <c r="R463" i="1"/>
  <c r="P463" i="1"/>
  <c r="N463" i="1"/>
  <c r="L463" i="1"/>
  <c r="J463" i="1"/>
  <c r="R453" i="1"/>
  <c r="P453" i="1"/>
  <c r="N453" i="1"/>
  <c r="L453" i="1"/>
  <c r="J453" i="1"/>
  <c r="R443" i="1"/>
  <c r="P443" i="1"/>
  <c r="N443" i="1"/>
  <c r="L443" i="1"/>
  <c r="J443" i="1"/>
  <c r="R433" i="1"/>
  <c r="P433" i="1"/>
  <c r="N433" i="1"/>
  <c r="L433" i="1"/>
  <c r="J433" i="1"/>
  <c r="R423" i="1"/>
  <c r="P423" i="1"/>
  <c r="N423" i="1"/>
  <c r="L423" i="1"/>
  <c r="J423" i="1"/>
  <c r="R413" i="1"/>
  <c r="P413" i="1"/>
  <c r="N413" i="1"/>
  <c r="L413" i="1"/>
  <c r="J413" i="1"/>
  <c r="R403" i="1"/>
  <c r="P403" i="1"/>
  <c r="N403" i="1"/>
  <c r="L403" i="1"/>
  <c r="J403" i="1"/>
  <c r="R393" i="1"/>
  <c r="P393" i="1"/>
  <c r="N393" i="1"/>
  <c r="L393" i="1"/>
  <c r="J393" i="1"/>
  <c r="R383" i="1"/>
  <c r="P383" i="1"/>
  <c r="N383" i="1"/>
  <c r="L383" i="1"/>
  <c r="J383" i="1"/>
  <c r="R373" i="1"/>
  <c r="P373" i="1"/>
  <c r="N373" i="1"/>
  <c r="L373" i="1"/>
  <c r="J373" i="1"/>
  <c r="R363" i="1"/>
  <c r="P363" i="1"/>
  <c r="N363" i="1"/>
  <c r="L363" i="1"/>
  <c r="J363" i="1"/>
  <c r="R353" i="1"/>
  <c r="P353" i="1"/>
  <c r="N353" i="1"/>
  <c r="L353" i="1"/>
  <c r="J353" i="1"/>
  <c r="R343" i="1"/>
  <c r="P343" i="1"/>
  <c r="N343" i="1"/>
  <c r="L343" i="1"/>
  <c r="J343" i="1"/>
  <c r="R333" i="1"/>
  <c r="P333" i="1"/>
  <c r="N333" i="1"/>
  <c r="L333" i="1"/>
  <c r="J333" i="1"/>
  <c r="R323" i="1"/>
  <c r="P323" i="1"/>
  <c r="N323" i="1"/>
  <c r="L323" i="1"/>
  <c r="J323" i="1"/>
  <c r="R313" i="1"/>
  <c r="P313" i="1"/>
  <c r="N313" i="1"/>
  <c r="L313" i="1"/>
  <c r="J313" i="1"/>
  <c r="R303" i="1"/>
  <c r="P303" i="1"/>
  <c r="N303" i="1"/>
  <c r="L303" i="1"/>
  <c r="J303" i="1"/>
  <c r="R293" i="1"/>
  <c r="P293" i="1"/>
  <c r="N293" i="1"/>
  <c r="L293" i="1"/>
  <c r="J293" i="1"/>
  <c r="R283" i="1"/>
  <c r="P283" i="1"/>
  <c r="N283" i="1"/>
  <c r="L283" i="1"/>
  <c r="J283" i="1"/>
  <c r="R273" i="1"/>
  <c r="P273" i="1"/>
  <c r="N273" i="1"/>
  <c r="L273" i="1"/>
  <c r="J273" i="1"/>
  <c r="R263" i="1"/>
  <c r="P263" i="1"/>
  <c r="N263" i="1"/>
  <c r="L263" i="1"/>
  <c r="J263" i="1"/>
  <c r="R253" i="1"/>
  <c r="P253" i="1"/>
  <c r="N253" i="1"/>
  <c r="J253" i="1"/>
  <c r="L253" i="1"/>
  <c r="R243" i="1"/>
  <c r="P243" i="1"/>
  <c r="N243" i="1"/>
  <c r="L243" i="1"/>
  <c r="J243" i="1"/>
  <c r="R233" i="1"/>
  <c r="P233" i="1"/>
  <c r="N233" i="1"/>
  <c r="J233" i="1"/>
  <c r="L233" i="1"/>
  <c r="R223" i="1"/>
  <c r="P223" i="1"/>
  <c r="N223" i="1"/>
  <c r="L223" i="1"/>
  <c r="J223" i="1"/>
  <c r="R213" i="1"/>
  <c r="P213" i="1"/>
  <c r="N213" i="1"/>
  <c r="L213" i="1"/>
  <c r="J213" i="1"/>
  <c r="R203" i="1"/>
  <c r="P203" i="1"/>
  <c r="N203" i="1"/>
  <c r="L203" i="1"/>
  <c r="J203" i="1"/>
  <c r="R193" i="1"/>
  <c r="P193" i="1"/>
  <c r="N193" i="1"/>
  <c r="L193" i="1"/>
  <c r="J193" i="1"/>
  <c r="R183" i="1"/>
  <c r="P183" i="1"/>
  <c r="N183" i="1"/>
  <c r="L183" i="1"/>
  <c r="J183" i="1"/>
  <c r="R173" i="1"/>
  <c r="P173" i="1"/>
  <c r="N173" i="1"/>
  <c r="L173" i="1"/>
  <c r="J173" i="1"/>
  <c r="R163" i="1"/>
  <c r="P163" i="1"/>
  <c r="N163" i="1"/>
  <c r="L163" i="1"/>
  <c r="J163" i="1"/>
  <c r="R153" i="1"/>
  <c r="P153" i="1"/>
  <c r="N153" i="1"/>
  <c r="L153" i="1"/>
  <c r="J153" i="1"/>
  <c r="R143" i="1"/>
  <c r="P143" i="1"/>
  <c r="N143" i="1"/>
  <c r="J143" i="1"/>
  <c r="L143" i="1"/>
  <c r="R133" i="1"/>
  <c r="P133" i="1"/>
  <c r="N133" i="1"/>
  <c r="L133" i="1"/>
  <c r="J133" i="1"/>
  <c r="R123" i="1"/>
  <c r="P123" i="1"/>
  <c r="N123" i="1"/>
  <c r="J123" i="1"/>
  <c r="L123" i="1"/>
  <c r="R113" i="1"/>
  <c r="P113" i="1"/>
  <c r="N113" i="1"/>
  <c r="L113" i="1"/>
  <c r="J113" i="1"/>
  <c r="R103" i="1"/>
  <c r="P103" i="1"/>
  <c r="N103" i="1"/>
  <c r="L103" i="1"/>
  <c r="J103" i="1"/>
  <c r="R93" i="1"/>
  <c r="P93" i="1"/>
  <c r="N93" i="1"/>
  <c r="L93" i="1"/>
  <c r="J93" i="1"/>
  <c r="R83" i="1"/>
  <c r="P83" i="1"/>
  <c r="N83" i="1"/>
  <c r="L83" i="1"/>
  <c r="J83" i="1"/>
  <c r="R73" i="1"/>
  <c r="P73" i="1"/>
  <c r="N73" i="1"/>
  <c r="L73" i="1"/>
  <c r="J73" i="1"/>
  <c r="R63" i="1"/>
  <c r="P63" i="1"/>
  <c r="N63" i="1"/>
  <c r="L63" i="1"/>
  <c r="J63" i="1"/>
  <c r="R53" i="1"/>
  <c r="P53" i="1"/>
  <c r="N53" i="1"/>
  <c r="L53" i="1"/>
  <c r="J53" i="1"/>
  <c r="R43" i="1"/>
  <c r="P43" i="1"/>
  <c r="N43" i="1"/>
  <c r="L43" i="1"/>
  <c r="J43" i="1"/>
  <c r="R33" i="1"/>
  <c r="P33" i="1"/>
  <c r="N33" i="1"/>
  <c r="L33" i="1"/>
  <c r="J33" i="1"/>
  <c r="R23" i="1"/>
  <c r="P23" i="1"/>
  <c r="N23" i="1"/>
  <c r="L23" i="1"/>
  <c r="J23" i="1"/>
  <c r="R13" i="1"/>
  <c r="P13" i="1"/>
  <c r="N13" i="1"/>
  <c r="L13" i="1"/>
  <c r="J13" i="1"/>
  <c r="R3" i="1"/>
  <c r="P3" i="1"/>
  <c r="N3" i="1"/>
  <c r="L3" i="1"/>
  <c r="J3" i="1"/>
  <c r="R5082" i="1"/>
  <c r="P5082" i="1"/>
  <c r="N5082" i="1"/>
  <c r="L5082" i="1"/>
  <c r="J5082" i="1"/>
  <c r="R5072" i="1"/>
  <c r="P5072" i="1"/>
  <c r="N5072" i="1"/>
  <c r="L5072" i="1"/>
  <c r="J5072" i="1"/>
  <c r="R5062" i="1"/>
  <c r="P5062" i="1"/>
  <c r="N5062" i="1"/>
  <c r="L5062" i="1"/>
  <c r="J5062" i="1"/>
  <c r="R5052" i="1"/>
  <c r="P5052" i="1"/>
  <c r="N5052" i="1"/>
  <c r="L5052" i="1"/>
  <c r="J5052" i="1"/>
  <c r="R5042" i="1"/>
  <c r="P5042" i="1"/>
  <c r="N5042" i="1"/>
  <c r="L5042" i="1"/>
  <c r="J5042" i="1"/>
  <c r="R5032" i="1"/>
  <c r="P5032" i="1"/>
  <c r="N5032" i="1"/>
  <c r="L5032" i="1"/>
  <c r="J5032" i="1"/>
  <c r="R5022" i="1"/>
  <c r="P5022" i="1"/>
  <c r="N5022" i="1"/>
  <c r="L5022" i="1"/>
  <c r="J5022" i="1"/>
  <c r="R5012" i="1"/>
  <c r="P5012" i="1"/>
  <c r="N5012" i="1"/>
  <c r="L5012" i="1"/>
  <c r="J5012" i="1"/>
  <c r="R5002" i="1"/>
  <c r="P5002" i="1"/>
  <c r="N5002" i="1"/>
  <c r="L5002" i="1"/>
  <c r="J5002" i="1"/>
  <c r="R4992" i="1"/>
  <c r="P4992" i="1"/>
  <c r="N4992" i="1"/>
  <c r="L4992" i="1"/>
  <c r="J4992" i="1"/>
  <c r="R4982" i="1"/>
  <c r="P4982" i="1"/>
  <c r="N4982" i="1"/>
  <c r="L4982" i="1"/>
  <c r="J4982" i="1"/>
  <c r="R4972" i="1"/>
  <c r="P4972" i="1"/>
  <c r="N4972" i="1"/>
  <c r="L4972" i="1"/>
  <c r="J4972" i="1"/>
  <c r="R4962" i="1"/>
  <c r="P4962" i="1"/>
  <c r="N4962" i="1"/>
  <c r="L4962" i="1"/>
  <c r="J4962" i="1"/>
  <c r="R4952" i="1"/>
  <c r="P4952" i="1"/>
  <c r="N4952" i="1"/>
  <c r="L4952" i="1"/>
  <c r="J4952" i="1"/>
  <c r="R4942" i="1"/>
  <c r="P4942" i="1"/>
  <c r="N4942" i="1"/>
  <c r="L4942" i="1"/>
  <c r="J4942" i="1"/>
  <c r="R4932" i="1"/>
  <c r="P4932" i="1"/>
  <c r="N4932" i="1"/>
  <c r="L4932" i="1"/>
  <c r="J4932" i="1"/>
  <c r="R4922" i="1"/>
  <c r="P4922" i="1"/>
  <c r="N4922" i="1"/>
  <c r="L4922" i="1"/>
  <c r="J4922" i="1"/>
  <c r="R4912" i="1"/>
  <c r="P4912" i="1"/>
  <c r="N4912" i="1"/>
  <c r="L4912" i="1"/>
  <c r="J4912" i="1"/>
  <c r="R4902" i="1"/>
  <c r="P4902" i="1"/>
  <c r="N4902" i="1"/>
  <c r="L4902" i="1"/>
  <c r="J4902" i="1"/>
  <c r="R4892" i="1"/>
  <c r="P4892" i="1"/>
  <c r="N4892" i="1"/>
  <c r="L4892" i="1"/>
  <c r="J4892" i="1"/>
  <c r="R4882" i="1"/>
  <c r="P4882" i="1"/>
  <c r="N4882" i="1"/>
  <c r="L4882" i="1"/>
  <c r="J4882" i="1"/>
  <c r="R4872" i="1"/>
  <c r="P4872" i="1"/>
  <c r="N4872" i="1"/>
  <c r="L4872" i="1"/>
  <c r="J4872" i="1"/>
  <c r="R4862" i="1"/>
  <c r="P4862" i="1"/>
  <c r="N4862" i="1"/>
  <c r="L4862" i="1"/>
  <c r="J4862" i="1"/>
  <c r="R4852" i="1"/>
  <c r="P4852" i="1"/>
  <c r="N4852" i="1"/>
  <c r="L4852" i="1"/>
  <c r="J4852" i="1"/>
  <c r="R4842" i="1"/>
  <c r="P4842" i="1"/>
  <c r="N4842" i="1"/>
  <c r="L4842" i="1"/>
  <c r="J4842" i="1"/>
  <c r="R4832" i="1"/>
  <c r="P4832" i="1"/>
  <c r="N4832" i="1"/>
  <c r="L4832" i="1"/>
  <c r="J4832" i="1"/>
  <c r="R4822" i="1"/>
  <c r="P4822" i="1"/>
  <c r="N4822" i="1"/>
  <c r="L4822" i="1"/>
  <c r="J4822" i="1"/>
  <c r="R4812" i="1"/>
  <c r="P4812" i="1"/>
  <c r="N4812" i="1"/>
  <c r="L4812" i="1"/>
  <c r="J4812" i="1"/>
  <c r="R4802" i="1"/>
  <c r="P4802" i="1"/>
  <c r="N4802" i="1"/>
  <c r="L4802" i="1"/>
  <c r="J4802" i="1"/>
  <c r="R4792" i="1"/>
  <c r="P4792" i="1"/>
  <c r="N4792" i="1"/>
  <c r="L4792" i="1"/>
  <c r="J4792" i="1"/>
  <c r="R4782" i="1"/>
  <c r="P4782" i="1"/>
  <c r="N4782" i="1"/>
  <c r="L4782" i="1"/>
  <c r="J4782" i="1"/>
  <c r="R4772" i="1"/>
  <c r="P4772" i="1"/>
  <c r="N4772" i="1"/>
  <c r="L4772" i="1"/>
  <c r="J4772" i="1"/>
  <c r="R4762" i="1"/>
  <c r="P4762" i="1"/>
  <c r="N4762" i="1"/>
  <c r="L4762" i="1"/>
  <c r="J4762" i="1"/>
  <c r="R4752" i="1"/>
  <c r="P4752" i="1"/>
  <c r="N4752" i="1"/>
  <c r="L4752" i="1"/>
  <c r="J4752" i="1"/>
  <c r="R4742" i="1"/>
  <c r="P4742" i="1"/>
  <c r="N4742" i="1"/>
  <c r="L4742" i="1"/>
  <c r="J4742" i="1"/>
  <c r="R4732" i="1"/>
  <c r="P4732" i="1"/>
  <c r="N4732" i="1"/>
  <c r="L4732" i="1"/>
  <c r="J4732" i="1"/>
  <c r="R4722" i="1"/>
  <c r="P4722" i="1"/>
  <c r="N4722" i="1"/>
  <c r="L4722" i="1"/>
  <c r="J4722" i="1"/>
  <c r="R4712" i="1"/>
  <c r="P4712" i="1"/>
  <c r="N4712" i="1"/>
  <c r="L4712" i="1"/>
  <c r="J4712" i="1"/>
  <c r="R4702" i="1"/>
  <c r="P4702" i="1"/>
  <c r="N4702" i="1"/>
  <c r="L4702" i="1"/>
  <c r="J4702" i="1"/>
  <c r="R4692" i="1"/>
  <c r="P4692" i="1"/>
  <c r="N4692" i="1"/>
  <c r="L4692" i="1"/>
  <c r="J4692" i="1"/>
  <c r="R4682" i="1"/>
  <c r="P4682" i="1"/>
  <c r="N4682" i="1"/>
  <c r="L4682" i="1"/>
  <c r="J4682" i="1"/>
  <c r="R4672" i="1"/>
  <c r="P4672" i="1"/>
  <c r="N4672" i="1"/>
  <c r="L4672" i="1"/>
  <c r="J4672" i="1"/>
  <c r="R4662" i="1"/>
  <c r="P4662" i="1"/>
  <c r="N4662" i="1"/>
  <c r="L4662" i="1"/>
  <c r="J4662" i="1"/>
  <c r="R4652" i="1"/>
  <c r="P4652" i="1"/>
  <c r="N4652" i="1"/>
  <c r="L4652" i="1"/>
  <c r="J4652" i="1"/>
  <c r="R4642" i="1"/>
  <c r="P4642" i="1"/>
  <c r="N4642" i="1"/>
  <c r="L4642" i="1"/>
  <c r="J4642" i="1"/>
  <c r="R4632" i="1"/>
  <c r="P4632" i="1"/>
  <c r="N4632" i="1"/>
  <c r="L4632" i="1"/>
  <c r="J4632" i="1"/>
  <c r="R4622" i="1"/>
  <c r="P4622" i="1"/>
  <c r="N4622" i="1"/>
  <c r="L4622" i="1"/>
  <c r="J4622" i="1"/>
  <c r="R4612" i="1"/>
  <c r="P4612" i="1"/>
  <c r="N4612" i="1"/>
  <c r="L4612" i="1"/>
  <c r="J4612" i="1"/>
  <c r="R4602" i="1"/>
  <c r="P4602" i="1"/>
  <c r="N4602" i="1"/>
  <c r="L4602" i="1"/>
  <c r="J4602" i="1"/>
  <c r="R4592" i="1"/>
  <c r="P4592" i="1"/>
  <c r="N4592" i="1"/>
  <c r="L4592" i="1"/>
  <c r="J4592" i="1"/>
  <c r="R4582" i="1"/>
  <c r="P4582" i="1"/>
  <c r="N4582" i="1"/>
  <c r="L4582" i="1"/>
  <c r="J4582" i="1"/>
  <c r="R4572" i="1"/>
  <c r="P4572" i="1"/>
  <c r="N4572" i="1"/>
  <c r="L4572" i="1"/>
  <c r="J4572" i="1"/>
  <c r="R4562" i="1"/>
  <c r="P4562" i="1"/>
  <c r="N4562" i="1"/>
  <c r="L4562" i="1"/>
  <c r="J4562" i="1"/>
  <c r="R4552" i="1"/>
  <c r="P4552" i="1"/>
  <c r="N4552" i="1"/>
  <c r="L4552" i="1"/>
  <c r="J4552" i="1"/>
  <c r="R4542" i="1"/>
  <c r="P4542" i="1"/>
  <c r="N4542" i="1"/>
  <c r="L4542" i="1"/>
  <c r="J4542" i="1"/>
  <c r="R4532" i="1"/>
  <c r="P4532" i="1"/>
  <c r="N4532" i="1"/>
  <c r="L4532" i="1"/>
  <c r="J4532" i="1"/>
  <c r="R4522" i="1"/>
  <c r="P4522" i="1"/>
  <c r="N4522" i="1"/>
  <c r="L4522" i="1"/>
  <c r="J4522" i="1"/>
  <c r="R4512" i="1"/>
  <c r="P4512" i="1"/>
  <c r="N4512" i="1"/>
  <c r="L4512" i="1"/>
  <c r="J4512" i="1"/>
  <c r="R4502" i="1"/>
  <c r="P4502" i="1"/>
  <c r="N4502" i="1"/>
  <c r="L4502" i="1"/>
  <c r="J4502" i="1"/>
  <c r="R4492" i="1"/>
  <c r="P4492" i="1"/>
  <c r="N4492" i="1"/>
  <c r="L4492" i="1"/>
  <c r="J4492" i="1"/>
  <c r="R4482" i="1"/>
  <c r="P4482" i="1"/>
  <c r="N4482" i="1"/>
  <c r="L4482" i="1"/>
  <c r="J4482" i="1"/>
  <c r="R4472" i="1"/>
  <c r="P4472" i="1"/>
  <c r="N4472" i="1"/>
  <c r="L4472" i="1"/>
  <c r="J4472" i="1"/>
  <c r="R4462" i="1"/>
  <c r="P4462" i="1"/>
  <c r="N4462" i="1"/>
  <c r="L4462" i="1"/>
  <c r="J4462" i="1"/>
  <c r="R4452" i="1"/>
  <c r="P4452" i="1"/>
  <c r="N4452" i="1"/>
  <c r="L4452" i="1"/>
  <c r="J4452" i="1"/>
  <c r="R4442" i="1"/>
  <c r="P4442" i="1"/>
  <c r="N4442" i="1"/>
  <c r="L4442" i="1"/>
  <c r="J4442" i="1"/>
  <c r="R4432" i="1"/>
  <c r="P4432" i="1"/>
  <c r="N4432" i="1"/>
  <c r="L4432" i="1"/>
  <c r="J4432" i="1"/>
  <c r="R4422" i="1"/>
  <c r="P4422" i="1"/>
  <c r="N4422" i="1"/>
  <c r="L4422" i="1"/>
  <c r="J4422" i="1"/>
  <c r="R4412" i="1"/>
  <c r="P4412" i="1"/>
  <c r="N4412" i="1"/>
  <c r="L4412" i="1"/>
  <c r="J4412" i="1"/>
  <c r="R4402" i="1"/>
  <c r="P4402" i="1"/>
  <c r="N4402" i="1"/>
  <c r="L4402" i="1"/>
  <c r="J4402" i="1"/>
  <c r="R4392" i="1"/>
  <c r="P4392" i="1"/>
  <c r="N4392" i="1"/>
  <c r="L4392" i="1"/>
  <c r="J4392" i="1"/>
  <c r="R4382" i="1"/>
  <c r="P4382" i="1"/>
  <c r="N4382" i="1"/>
  <c r="L4382" i="1"/>
  <c r="J4382" i="1"/>
  <c r="R4372" i="1"/>
  <c r="P4372" i="1"/>
  <c r="N4372" i="1"/>
  <c r="L4372" i="1"/>
  <c r="J4372" i="1"/>
  <c r="R4362" i="1"/>
  <c r="P4362" i="1"/>
  <c r="N4362" i="1"/>
  <c r="L4362" i="1"/>
  <c r="J4362" i="1"/>
  <c r="R4352" i="1"/>
  <c r="P4352" i="1"/>
  <c r="N4352" i="1"/>
  <c r="L4352" i="1"/>
  <c r="J4352" i="1"/>
  <c r="R4342" i="1"/>
  <c r="P4342" i="1"/>
  <c r="N4342" i="1"/>
  <c r="L4342" i="1"/>
  <c r="J4342" i="1"/>
  <c r="R4332" i="1"/>
  <c r="P4332" i="1"/>
  <c r="N4332" i="1"/>
  <c r="L4332" i="1"/>
  <c r="J4332" i="1"/>
  <c r="R4322" i="1"/>
  <c r="P4322" i="1"/>
  <c r="N4322" i="1"/>
  <c r="L4322" i="1"/>
  <c r="J4322" i="1"/>
  <c r="R4312" i="1"/>
  <c r="P4312" i="1"/>
  <c r="N4312" i="1"/>
  <c r="L4312" i="1"/>
  <c r="J4312" i="1"/>
  <c r="R4302" i="1"/>
  <c r="P4302" i="1"/>
  <c r="N4302" i="1"/>
  <c r="L4302" i="1"/>
  <c r="J4302" i="1"/>
  <c r="R4292" i="1"/>
  <c r="P4292" i="1"/>
  <c r="N4292" i="1"/>
  <c r="L4292" i="1"/>
  <c r="J4292" i="1"/>
  <c r="R4282" i="1"/>
  <c r="P4282" i="1"/>
  <c r="N4282" i="1"/>
  <c r="L4282" i="1"/>
  <c r="J4282" i="1"/>
  <c r="R4272" i="1"/>
  <c r="P4272" i="1"/>
  <c r="N4272" i="1"/>
  <c r="L4272" i="1"/>
  <c r="J4272" i="1"/>
  <c r="R4262" i="1"/>
  <c r="P4262" i="1"/>
  <c r="N4262" i="1"/>
  <c r="L4262" i="1"/>
  <c r="J4262" i="1"/>
  <c r="R4252" i="1"/>
  <c r="P4252" i="1"/>
  <c r="N4252" i="1"/>
  <c r="L4252" i="1"/>
  <c r="J4252" i="1"/>
  <c r="R4242" i="1"/>
  <c r="P4242" i="1"/>
  <c r="N4242" i="1"/>
  <c r="L4242" i="1"/>
  <c r="J4242" i="1"/>
  <c r="R4232" i="1"/>
  <c r="P4232" i="1"/>
  <c r="N4232" i="1"/>
  <c r="L4232" i="1"/>
  <c r="J4232" i="1"/>
  <c r="R4222" i="1"/>
  <c r="P4222" i="1"/>
  <c r="N4222" i="1"/>
  <c r="L4222" i="1"/>
  <c r="J4222" i="1"/>
  <c r="R4212" i="1"/>
  <c r="P4212" i="1"/>
  <c r="N4212" i="1"/>
  <c r="L4212" i="1"/>
  <c r="J4212" i="1"/>
  <c r="R4202" i="1"/>
  <c r="P4202" i="1"/>
  <c r="N4202" i="1"/>
  <c r="L4202" i="1"/>
  <c r="J4202" i="1"/>
  <c r="R4192" i="1"/>
  <c r="P4192" i="1"/>
  <c r="N4192" i="1"/>
  <c r="L4192" i="1"/>
  <c r="J4192" i="1"/>
  <c r="R4182" i="1"/>
  <c r="P4182" i="1"/>
  <c r="N4182" i="1"/>
  <c r="L4182" i="1"/>
  <c r="J4182" i="1"/>
  <c r="R4172" i="1"/>
  <c r="P4172" i="1"/>
  <c r="N4172" i="1"/>
  <c r="L4172" i="1"/>
  <c r="J4172" i="1"/>
  <c r="R4162" i="1"/>
  <c r="P4162" i="1"/>
  <c r="N4162" i="1"/>
  <c r="L4162" i="1"/>
  <c r="J4162" i="1"/>
  <c r="R4152" i="1"/>
  <c r="P4152" i="1"/>
  <c r="N4152" i="1"/>
  <c r="L4152" i="1"/>
  <c r="J4152" i="1"/>
  <c r="R4142" i="1"/>
  <c r="P4142" i="1"/>
  <c r="N4142" i="1"/>
  <c r="L4142" i="1"/>
  <c r="J4142" i="1"/>
  <c r="R4132" i="1"/>
  <c r="P4132" i="1"/>
  <c r="N4132" i="1"/>
  <c r="L4132" i="1"/>
  <c r="J4132" i="1"/>
  <c r="R4122" i="1"/>
  <c r="P4122" i="1"/>
  <c r="N4122" i="1"/>
  <c r="L4122" i="1"/>
  <c r="J4122" i="1"/>
  <c r="R4112" i="1"/>
  <c r="P4112" i="1"/>
  <c r="N4112" i="1"/>
  <c r="L4112" i="1"/>
  <c r="J4112" i="1"/>
  <c r="R4102" i="1"/>
  <c r="P4102" i="1"/>
  <c r="N4102" i="1"/>
  <c r="L4102" i="1"/>
  <c r="J4102" i="1"/>
  <c r="R4092" i="1"/>
  <c r="P4092" i="1"/>
  <c r="N4092" i="1"/>
  <c r="L4092" i="1"/>
  <c r="J4092" i="1"/>
  <c r="R4082" i="1"/>
  <c r="P4082" i="1"/>
  <c r="N4082" i="1"/>
  <c r="L4082" i="1"/>
  <c r="J4082" i="1"/>
  <c r="R4072" i="1"/>
  <c r="P4072" i="1"/>
  <c r="N4072" i="1"/>
  <c r="L4072" i="1"/>
  <c r="J4072" i="1"/>
  <c r="R4062" i="1"/>
  <c r="P4062" i="1"/>
  <c r="N4062" i="1"/>
  <c r="L4062" i="1"/>
  <c r="J4062" i="1"/>
  <c r="R4052" i="1"/>
  <c r="P4052" i="1"/>
  <c r="N4052" i="1"/>
  <c r="L4052" i="1"/>
  <c r="J4052" i="1"/>
  <c r="R4042" i="1"/>
  <c r="P4042" i="1"/>
  <c r="N4042" i="1"/>
  <c r="L4042" i="1"/>
  <c r="J4042" i="1"/>
  <c r="R4032" i="1"/>
  <c r="P4032" i="1"/>
  <c r="N4032" i="1"/>
  <c r="L4032" i="1"/>
  <c r="J4032" i="1"/>
  <c r="R4022" i="1"/>
  <c r="P4022" i="1"/>
  <c r="N4022" i="1"/>
  <c r="L4022" i="1"/>
  <c r="J4022" i="1"/>
  <c r="R4012" i="1"/>
  <c r="P4012" i="1"/>
  <c r="N4012" i="1"/>
  <c r="L4012" i="1"/>
  <c r="J4012" i="1"/>
  <c r="R4002" i="1"/>
  <c r="P4002" i="1"/>
  <c r="N4002" i="1"/>
  <c r="L4002" i="1"/>
  <c r="J4002" i="1"/>
  <c r="R3992" i="1"/>
  <c r="P3992" i="1"/>
  <c r="N3992" i="1"/>
  <c r="L3992" i="1"/>
  <c r="J3992" i="1"/>
  <c r="R3982" i="1"/>
  <c r="P3982" i="1"/>
  <c r="N3982" i="1"/>
  <c r="L3982" i="1"/>
  <c r="J3982" i="1"/>
  <c r="R3972" i="1"/>
  <c r="P3972" i="1"/>
  <c r="N3972" i="1"/>
  <c r="L3972" i="1"/>
  <c r="J3972" i="1"/>
  <c r="R3962" i="1"/>
  <c r="P3962" i="1"/>
  <c r="N3962" i="1"/>
  <c r="L3962" i="1"/>
  <c r="J3962" i="1"/>
  <c r="R3952" i="1"/>
  <c r="P3952" i="1"/>
  <c r="N3952" i="1"/>
  <c r="L3952" i="1"/>
  <c r="J3952" i="1"/>
  <c r="R3942" i="1"/>
  <c r="P3942" i="1"/>
  <c r="N3942" i="1"/>
  <c r="L3942" i="1"/>
  <c r="J3942" i="1"/>
  <c r="R3932" i="1"/>
  <c r="P3932" i="1"/>
  <c r="N3932" i="1"/>
  <c r="L3932" i="1"/>
  <c r="J3932" i="1"/>
  <c r="R3922" i="1"/>
  <c r="P3922" i="1"/>
  <c r="N3922" i="1"/>
  <c r="L3922" i="1"/>
  <c r="J3922" i="1"/>
  <c r="R3912" i="1"/>
  <c r="P3912" i="1"/>
  <c r="N3912" i="1"/>
  <c r="L3912" i="1"/>
  <c r="J3912" i="1"/>
  <c r="R3902" i="1"/>
  <c r="P3902" i="1"/>
  <c r="N3902" i="1"/>
  <c r="L3902" i="1"/>
  <c r="J3902" i="1"/>
  <c r="R3892" i="1"/>
  <c r="P3892" i="1"/>
  <c r="N3892" i="1"/>
  <c r="L3892" i="1"/>
  <c r="J3892" i="1"/>
  <c r="R3882" i="1"/>
  <c r="P3882" i="1"/>
  <c r="N3882" i="1"/>
  <c r="L3882" i="1"/>
  <c r="J3882" i="1"/>
  <c r="R3872" i="1"/>
  <c r="P3872" i="1"/>
  <c r="N3872" i="1"/>
  <c r="L3872" i="1"/>
  <c r="J3872" i="1"/>
  <c r="R3862" i="1"/>
  <c r="P3862" i="1"/>
  <c r="N3862" i="1"/>
  <c r="L3862" i="1"/>
  <c r="J3862" i="1"/>
  <c r="R3852" i="1"/>
  <c r="P3852" i="1"/>
  <c r="N3852" i="1"/>
  <c r="L3852" i="1"/>
  <c r="J3852" i="1"/>
  <c r="R3842" i="1"/>
  <c r="P3842" i="1"/>
  <c r="N3842" i="1"/>
  <c r="L3842" i="1"/>
  <c r="J3842" i="1"/>
  <c r="R3832" i="1"/>
  <c r="P3832" i="1"/>
  <c r="N3832" i="1"/>
  <c r="L3832" i="1"/>
  <c r="J3832" i="1"/>
  <c r="R3822" i="1"/>
  <c r="P3822" i="1"/>
  <c r="N3822" i="1"/>
  <c r="L3822" i="1"/>
  <c r="J3822" i="1"/>
  <c r="R3812" i="1"/>
  <c r="P3812" i="1"/>
  <c r="N3812" i="1"/>
  <c r="L3812" i="1"/>
  <c r="J3812" i="1"/>
  <c r="R3802" i="1"/>
  <c r="P3802" i="1"/>
  <c r="N3802" i="1"/>
  <c r="L3802" i="1"/>
  <c r="J3802" i="1"/>
  <c r="R3792" i="1"/>
  <c r="P3792" i="1"/>
  <c r="N3792" i="1"/>
  <c r="L3792" i="1"/>
  <c r="J3792" i="1"/>
  <c r="R3782" i="1"/>
  <c r="P3782" i="1"/>
  <c r="N3782" i="1"/>
  <c r="L3782" i="1"/>
  <c r="J3782" i="1"/>
  <c r="R3772" i="1"/>
  <c r="P3772" i="1"/>
  <c r="N3772" i="1"/>
  <c r="L3772" i="1"/>
  <c r="J3772" i="1"/>
  <c r="R3762" i="1"/>
  <c r="P3762" i="1"/>
  <c r="N3762" i="1"/>
  <c r="L3762" i="1"/>
  <c r="J3762" i="1"/>
  <c r="R3752" i="1"/>
  <c r="P3752" i="1"/>
  <c r="N3752" i="1"/>
  <c r="L3752" i="1"/>
  <c r="J3752" i="1"/>
  <c r="R3742" i="1"/>
  <c r="P3742" i="1"/>
  <c r="N3742" i="1"/>
  <c r="L3742" i="1"/>
  <c r="J3742" i="1"/>
  <c r="R3732" i="1"/>
  <c r="P3732" i="1"/>
  <c r="N3732" i="1"/>
  <c r="L3732" i="1"/>
  <c r="J3732" i="1"/>
  <c r="R3722" i="1"/>
  <c r="P3722" i="1"/>
  <c r="N3722" i="1"/>
  <c r="L3722" i="1"/>
  <c r="J3722" i="1"/>
  <c r="R3712" i="1"/>
  <c r="P3712" i="1"/>
  <c r="N3712" i="1"/>
  <c r="L3712" i="1"/>
  <c r="J3712" i="1"/>
  <c r="R3702" i="1"/>
  <c r="P3702" i="1"/>
  <c r="N3702" i="1"/>
  <c r="L3702" i="1"/>
  <c r="J3702" i="1"/>
  <c r="R3692" i="1"/>
  <c r="P3692" i="1"/>
  <c r="N3692" i="1"/>
  <c r="L3692" i="1"/>
  <c r="J3692" i="1"/>
  <c r="R3682" i="1"/>
  <c r="P3682" i="1"/>
  <c r="N3682" i="1"/>
  <c r="L3682" i="1"/>
  <c r="J3682" i="1"/>
  <c r="R3672" i="1"/>
  <c r="P3672" i="1"/>
  <c r="N3672" i="1"/>
  <c r="L3672" i="1"/>
  <c r="J3672" i="1"/>
  <c r="R3662" i="1"/>
  <c r="P3662" i="1"/>
  <c r="N3662" i="1"/>
  <c r="L3662" i="1"/>
  <c r="J3662" i="1"/>
  <c r="R3652" i="1"/>
  <c r="P3652" i="1"/>
  <c r="N3652" i="1"/>
  <c r="L3652" i="1"/>
  <c r="J3652" i="1"/>
  <c r="R3642" i="1"/>
  <c r="P3642" i="1"/>
  <c r="N3642" i="1"/>
  <c r="L3642" i="1"/>
  <c r="J3642" i="1"/>
  <c r="R3632" i="1"/>
  <c r="P3632" i="1"/>
  <c r="N3632" i="1"/>
  <c r="L3632" i="1"/>
  <c r="J3632" i="1"/>
  <c r="R3622" i="1"/>
  <c r="P3622" i="1"/>
  <c r="N3622" i="1"/>
  <c r="L3622" i="1"/>
  <c r="J3622" i="1"/>
  <c r="R3612" i="1"/>
  <c r="P3612" i="1"/>
  <c r="N3612" i="1"/>
  <c r="L3612" i="1"/>
  <c r="J3612" i="1"/>
  <c r="R3602" i="1"/>
  <c r="P3602" i="1"/>
  <c r="N3602" i="1"/>
  <c r="L3602" i="1"/>
  <c r="J3602" i="1"/>
  <c r="R3592" i="1"/>
  <c r="P3592" i="1"/>
  <c r="N3592" i="1"/>
  <c r="L3592" i="1"/>
  <c r="J3592" i="1"/>
  <c r="R3582" i="1"/>
  <c r="P3582" i="1"/>
  <c r="N3582" i="1"/>
  <c r="L3582" i="1"/>
  <c r="J3582" i="1"/>
  <c r="R3572" i="1"/>
  <c r="P3572" i="1"/>
  <c r="N3572" i="1"/>
  <c r="L3572" i="1"/>
  <c r="J3572" i="1"/>
  <c r="R3562" i="1"/>
  <c r="P3562" i="1"/>
  <c r="N3562" i="1"/>
  <c r="L3562" i="1"/>
  <c r="J3562" i="1"/>
  <c r="R3552" i="1"/>
  <c r="P3552" i="1"/>
  <c r="N3552" i="1"/>
  <c r="L3552" i="1"/>
  <c r="J3552" i="1"/>
  <c r="R3542" i="1"/>
  <c r="P3542" i="1"/>
  <c r="N3542" i="1"/>
  <c r="L3542" i="1"/>
  <c r="J3542" i="1"/>
  <c r="R3532" i="1"/>
  <c r="P3532" i="1"/>
  <c r="N3532" i="1"/>
  <c r="L3532" i="1"/>
  <c r="J3532" i="1"/>
  <c r="R3522" i="1"/>
  <c r="P3522" i="1"/>
  <c r="N3522" i="1"/>
  <c r="L3522" i="1"/>
  <c r="J3522" i="1"/>
  <c r="R3512" i="1"/>
  <c r="P3512" i="1"/>
  <c r="N3512" i="1"/>
  <c r="L3512" i="1"/>
  <c r="J3512" i="1"/>
  <c r="R3502" i="1"/>
  <c r="P3502" i="1"/>
  <c r="N3502" i="1"/>
  <c r="L3502" i="1"/>
  <c r="J3502" i="1"/>
  <c r="R3492" i="1"/>
  <c r="P3492" i="1"/>
  <c r="N3492" i="1"/>
  <c r="L3492" i="1"/>
  <c r="J3492" i="1"/>
  <c r="R3482" i="1"/>
  <c r="P3482" i="1"/>
  <c r="N3482" i="1"/>
  <c r="L3482" i="1"/>
  <c r="J3482" i="1"/>
  <c r="R3472" i="1"/>
  <c r="P3472" i="1"/>
  <c r="N3472" i="1"/>
  <c r="L3472" i="1"/>
  <c r="J3472" i="1"/>
  <c r="R3462" i="1"/>
  <c r="P3462" i="1"/>
  <c r="N3462" i="1"/>
  <c r="L3462" i="1"/>
  <c r="J3462" i="1"/>
  <c r="R3452" i="1"/>
  <c r="P3452" i="1"/>
  <c r="N3452" i="1"/>
  <c r="L3452" i="1"/>
  <c r="J3452" i="1"/>
  <c r="R3442" i="1"/>
  <c r="P3442" i="1"/>
  <c r="N3442" i="1"/>
  <c r="L3442" i="1"/>
  <c r="J3442" i="1"/>
  <c r="R3432" i="1"/>
  <c r="P3432" i="1"/>
  <c r="N3432" i="1"/>
  <c r="L3432" i="1"/>
  <c r="J3432" i="1"/>
  <c r="R3422" i="1"/>
  <c r="P3422" i="1"/>
  <c r="N3422" i="1"/>
  <c r="L3422" i="1"/>
  <c r="J3422" i="1"/>
  <c r="R3412" i="1"/>
  <c r="P3412" i="1"/>
  <c r="N3412" i="1"/>
  <c r="L3412" i="1"/>
  <c r="J3412" i="1"/>
  <c r="R3402" i="1"/>
  <c r="P3402" i="1"/>
  <c r="N3402" i="1"/>
  <c r="L3402" i="1"/>
  <c r="J3402" i="1"/>
  <c r="R3392" i="1"/>
  <c r="P3392" i="1"/>
  <c r="N3392" i="1"/>
  <c r="L3392" i="1"/>
  <c r="J3392" i="1"/>
  <c r="R3382" i="1"/>
  <c r="P3382" i="1"/>
  <c r="N3382" i="1"/>
  <c r="L3382" i="1"/>
  <c r="J3382" i="1"/>
  <c r="R3372" i="1"/>
  <c r="P3372" i="1"/>
  <c r="N3372" i="1"/>
  <c r="L3372" i="1"/>
  <c r="J3372" i="1"/>
  <c r="R3362" i="1"/>
  <c r="P3362" i="1"/>
  <c r="N3362" i="1"/>
  <c r="L3362" i="1"/>
  <c r="J3362" i="1"/>
  <c r="R3352" i="1"/>
  <c r="P3352" i="1"/>
  <c r="N3352" i="1"/>
  <c r="L3352" i="1"/>
  <c r="J3352" i="1"/>
  <c r="R3342" i="1"/>
  <c r="P3342" i="1"/>
  <c r="N3342" i="1"/>
  <c r="L3342" i="1"/>
  <c r="J3342" i="1"/>
  <c r="R3332" i="1"/>
  <c r="P3332" i="1"/>
  <c r="N3332" i="1"/>
  <c r="L3332" i="1"/>
  <c r="J3332" i="1"/>
  <c r="R3322" i="1"/>
  <c r="P3322" i="1"/>
  <c r="N3322" i="1"/>
  <c r="L3322" i="1"/>
  <c r="J3322" i="1"/>
  <c r="R3312" i="1"/>
  <c r="P3312" i="1"/>
  <c r="N3312" i="1"/>
  <c r="L3312" i="1"/>
  <c r="J3312" i="1"/>
  <c r="R3302" i="1"/>
  <c r="P3302" i="1"/>
  <c r="N3302" i="1"/>
  <c r="L3302" i="1"/>
  <c r="J3302" i="1"/>
  <c r="R3292" i="1"/>
  <c r="P3292" i="1"/>
  <c r="N3292" i="1"/>
  <c r="L3292" i="1"/>
  <c r="J3292" i="1"/>
  <c r="R3282" i="1"/>
  <c r="P3282" i="1"/>
  <c r="N3282" i="1"/>
  <c r="L3282" i="1"/>
  <c r="J3282" i="1"/>
  <c r="R3272" i="1"/>
  <c r="P3272" i="1"/>
  <c r="N3272" i="1"/>
  <c r="L3272" i="1"/>
  <c r="J3272" i="1"/>
  <c r="R3262" i="1"/>
  <c r="P3262" i="1"/>
  <c r="N3262" i="1"/>
  <c r="L3262" i="1"/>
  <c r="J3262" i="1"/>
  <c r="R3252" i="1"/>
  <c r="P3252" i="1"/>
  <c r="N3252" i="1"/>
  <c r="L3252" i="1"/>
  <c r="J3252" i="1"/>
  <c r="R3242" i="1"/>
  <c r="P3242" i="1"/>
  <c r="N3242" i="1"/>
  <c r="L3242" i="1"/>
  <c r="J3242" i="1"/>
  <c r="R3232" i="1"/>
  <c r="P3232" i="1"/>
  <c r="N3232" i="1"/>
  <c r="L3232" i="1"/>
  <c r="J3232" i="1"/>
  <c r="R3222" i="1"/>
  <c r="P3222" i="1"/>
  <c r="N3222" i="1"/>
  <c r="L3222" i="1"/>
  <c r="J3222" i="1"/>
  <c r="R3212" i="1"/>
  <c r="P3212" i="1"/>
  <c r="N3212" i="1"/>
  <c r="L3212" i="1"/>
  <c r="J3212" i="1"/>
  <c r="R3202" i="1"/>
  <c r="P3202" i="1"/>
  <c r="N3202" i="1"/>
  <c r="L3202" i="1"/>
  <c r="J3202" i="1"/>
  <c r="R3192" i="1"/>
  <c r="P3192" i="1"/>
  <c r="N3192" i="1"/>
  <c r="L3192" i="1"/>
  <c r="J3192" i="1"/>
  <c r="R3182" i="1"/>
  <c r="P3182" i="1"/>
  <c r="N3182" i="1"/>
  <c r="L3182" i="1"/>
  <c r="J3182" i="1"/>
  <c r="R3172" i="1"/>
  <c r="P3172" i="1"/>
  <c r="N3172" i="1"/>
  <c r="L3172" i="1"/>
  <c r="J3172" i="1"/>
  <c r="R3162" i="1"/>
  <c r="P3162" i="1"/>
  <c r="N3162" i="1"/>
  <c r="L3162" i="1"/>
  <c r="J3162" i="1"/>
  <c r="R3152" i="1"/>
  <c r="P3152" i="1"/>
  <c r="N3152" i="1"/>
  <c r="L3152" i="1"/>
  <c r="J3152" i="1"/>
  <c r="R3142" i="1"/>
  <c r="P3142" i="1"/>
  <c r="N3142" i="1"/>
  <c r="L3142" i="1"/>
  <c r="J3142" i="1"/>
  <c r="R3132" i="1"/>
  <c r="P3132" i="1"/>
  <c r="N3132" i="1"/>
  <c r="L3132" i="1"/>
  <c r="J3132" i="1"/>
  <c r="R3122" i="1"/>
  <c r="P3122" i="1"/>
  <c r="N3122" i="1"/>
  <c r="L3122" i="1"/>
  <c r="J3122" i="1"/>
  <c r="R3112" i="1"/>
  <c r="P3112" i="1"/>
  <c r="N3112" i="1"/>
  <c r="L3112" i="1"/>
  <c r="J3112" i="1"/>
  <c r="R3102" i="1"/>
  <c r="P3102" i="1"/>
  <c r="N3102" i="1"/>
  <c r="L3102" i="1"/>
  <c r="J3102" i="1"/>
  <c r="R3092" i="1"/>
  <c r="P3092" i="1"/>
  <c r="N3092" i="1"/>
  <c r="L3092" i="1"/>
  <c r="J3092" i="1"/>
  <c r="R3082" i="1"/>
  <c r="P3082" i="1"/>
  <c r="N3082" i="1"/>
  <c r="L3082" i="1"/>
  <c r="J3082" i="1"/>
  <c r="R3072" i="1"/>
  <c r="P3072" i="1"/>
  <c r="N3072" i="1"/>
  <c r="L3072" i="1"/>
  <c r="J3072" i="1"/>
  <c r="R3062" i="1"/>
  <c r="P3062" i="1"/>
  <c r="N3062" i="1"/>
  <c r="L3062" i="1"/>
  <c r="J3062" i="1"/>
  <c r="R3052" i="1"/>
  <c r="P3052" i="1"/>
  <c r="N3052" i="1"/>
  <c r="L3052" i="1"/>
  <c r="J3052" i="1"/>
  <c r="R3042" i="1"/>
  <c r="P3042" i="1"/>
  <c r="N3042" i="1"/>
  <c r="L3042" i="1"/>
  <c r="J3042" i="1"/>
  <c r="R3032" i="1"/>
  <c r="P3032" i="1"/>
  <c r="N3032" i="1"/>
  <c r="L3032" i="1"/>
  <c r="J3032" i="1"/>
  <c r="R3022" i="1"/>
  <c r="P3022" i="1"/>
  <c r="N3022" i="1"/>
  <c r="L3022" i="1"/>
  <c r="J3022" i="1"/>
  <c r="R3012" i="1"/>
  <c r="P3012" i="1"/>
  <c r="N3012" i="1"/>
  <c r="L3012" i="1"/>
  <c r="J3012" i="1"/>
  <c r="R3002" i="1"/>
  <c r="P3002" i="1"/>
  <c r="N3002" i="1"/>
  <c r="L3002" i="1"/>
  <c r="J3002" i="1"/>
  <c r="R2992" i="1"/>
  <c r="P2992" i="1"/>
  <c r="N2992" i="1"/>
  <c r="L2992" i="1"/>
  <c r="J2992" i="1"/>
  <c r="R2982" i="1"/>
  <c r="P2982" i="1"/>
  <c r="N2982" i="1"/>
  <c r="L2982" i="1"/>
  <c r="J2982" i="1"/>
  <c r="R2972" i="1"/>
  <c r="P2972" i="1"/>
  <c r="N2972" i="1"/>
  <c r="L2972" i="1"/>
  <c r="J2972" i="1"/>
  <c r="R2962" i="1"/>
  <c r="P2962" i="1"/>
  <c r="N2962" i="1"/>
  <c r="L2962" i="1"/>
  <c r="J2962" i="1"/>
  <c r="R2952" i="1"/>
  <c r="P2952" i="1"/>
  <c r="N2952" i="1"/>
  <c r="L2952" i="1"/>
  <c r="J2952" i="1"/>
  <c r="R2942" i="1"/>
  <c r="P2942" i="1"/>
  <c r="N2942" i="1"/>
  <c r="L2942" i="1"/>
  <c r="J2942" i="1"/>
  <c r="R2932" i="1"/>
  <c r="P2932" i="1"/>
  <c r="N2932" i="1"/>
  <c r="L2932" i="1"/>
  <c r="J2932" i="1"/>
  <c r="R2922" i="1"/>
  <c r="P2922" i="1"/>
  <c r="N2922" i="1"/>
  <c r="L2922" i="1"/>
  <c r="J2922" i="1"/>
  <c r="R2912" i="1"/>
  <c r="P2912" i="1"/>
  <c r="N2912" i="1"/>
  <c r="L2912" i="1"/>
  <c r="J2912" i="1"/>
  <c r="R2902" i="1"/>
  <c r="P2902" i="1"/>
  <c r="N2902" i="1"/>
  <c r="L2902" i="1"/>
  <c r="J2902" i="1"/>
  <c r="R2892" i="1"/>
  <c r="P2892" i="1"/>
  <c r="N2892" i="1"/>
  <c r="L2892" i="1"/>
  <c r="J2892" i="1"/>
  <c r="R2882" i="1"/>
  <c r="P2882" i="1"/>
  <c r="N2882" i="1"/>
  <c r="L2882" i="1"/>
  <c r="J2882" i="1"/>
  <c r="R2872" i="1"/>
  <c r="P2872" i="1"/>
  <c r="N2872" i="1"/>
  <c r="L2872" i="1"/>
  <c r="J2872" i="1"/>
  <c r="R2862" i="1"/>
  <c r="P2862" i="1"/>
  <c r="N2862" i="1"/>
  <c r="L2862" i="1"/>
  <c r="J2862" i="1"/>
  <c r="R2852" i="1"/>
  <c r="P2852" i="1"/>
  <c r="N2852" i="1"/>
  <c r="L2852" i="1"/>
  <c r="J2852" i="1"/>
  <c r="R2842" i="1"/>
  <c r="P2842" i="1"/>
  <c r="N2842" i="1"/>
  <c r="L2842" i="1"/>
  <c r="J2842" i="1"/>
  <c r="R2832" i="1"/>
  <c r="P2832" i="1"/>
  <c r="N2832" i="1"/>
  <c r="L2832" i="1"/>
  <c r="J2832" i="1"/>
  <c r="R2822" i="1"/>
  <c r="P2822" i="1"/>
  <c r="N2822" i="1"/>
  <c r="L2822" i="1"/>
  <c r="J2822" i="1"/>
  <c r="R2812" i="1"/>
  <c r="P2812" i="1"/>
  <c r="N2812" i="1"/>
  <c r="L2812" i="1"/>
  <c r="J2812" i="1"/>
  <c r="R2802" i="1"/>
  <c r="P2802" i="1"/>
  <c r="N2802" i="1"/>
  <c r="L2802" i="1"/>
  <c r="J2802" i="1"/>
  <c r="R2792" i="1"/>
  <c r="P2792" i="1"/>
  <c r="N2792" i="1"/>
  <c r="L2792" i="1"/>
  <c r="J2792" i="1"/>
  <c r="R2782" i="1"/>
  <c r="P2782" i="1"/>
  <c r="N2782" i="1"/>
  <c r="L2782" i="1"/>
  <c r="J2782" i="1"/>
  <c r="R2772" i="1"/>
  <c r="P2772" i="1"/>
  <c r="N2772" i="1"/>
  <c r="L2772" i="1"/>
  <c r="J2772" i="1"/>
  <c r="R2762" i="1"/>
  <c r="P2762" i="1"/>
  <c r="N2762" i="1"/>
  <c r="L2762" i="1"/>
  <c r="J2762" i="1"/>
  <c r="R2752" i="1"/>
  <c r="P2752" i="1"/>
  <c r="N2752" i="1"/>
  <c r="L2752" i="1"/>
  <c r="J2752" i="1"/>
  <c r="R2742" i="1"/>
  <c r="P2742" i="1"/>
  <c r="N2742" i="1"/>
  <c r="L2742" i="1"/>
  <c r="J2742" i="1"/>
  <c r="R2732" i="1"/>
  <c r="P2732" i="1"/>
  <c r="N2732" i="1"/>
  <c r="L2732" i="1"/>
  <c r="J2732" i="1"/>
  <c r="R2722" i="1"/>
  <c r="P2722" i="1"/>
  <c r="N2722" i="1"/>
  <c r="L2722" i="1"/>
  <c r="J2722" i="1"/>
  <c r="R2712" i="1"/>
  <c r="P2712" i="1"/>
  <c r="N2712" i="1"/>
  <c r="L2712" i="1"/>
  <c r="J2712" i="1"/>
  <c r="R2702" i="1"/>
  <c r="P2702" i="1"/>
  <c r="N2702" i="1"/>
  <c r="L2702" i="1"/>
  <c r="J2702" i="1"/>
  <c r="R2692" i="1"/>
  <c r="P2692" i="1"/>
  <c r="N2692" i="1"/>
  <c r="L2692" i="1"/>
  <c r="J2692" i="1"/>
  <c r="R2682" i="1"/>
  <c r="P2682" i="1"/>
  <c r="N2682" i="1"/>
  <c r="L2682" i="1"/>
  <c r="J2682" i="1"/>
  <c r="R2672" i="1"/>
  <c r="P2672" i="1"/>
  <c r="N2672" i="1"/>
  <c r="L2672" i="1"/>
  <c r="J2672" i="1"/>
  <c r="R2662" i="1"/>
  <c r="P2662" i="1"/>
  <c r="N2662" i="1"/>
  <c r="L2662" i="1"/>
  <c r="J2662" i="1"/>
  <c r="R2652" i="1"/>
  <c r="P2652" i="1"/>
  <c r="N2652" i="1"/>
  <c r="L2652" i="1"/>
  <c r="J2652" i="1"/>
  <c r="R2642" i="1"/>
  <c r="P2642" i="1"/>
  <c r="N2642" i="1"/>
  <c r="L2642" i="1"/>
  <c r="J2642" i="1"/>
  <c r="R2632" i="1"/>
  <c r="P2632" i="1"/>
  <c r="N2632" i="1"/>
  <c r="L2632" i="1"/>
  <c r="J2632" i="1"/>
  <c r="R2622" i="1"/>
  <c r="P2622" i="1"/>
  <c r="N2622" i="1"/>
  <c r="L2622" i="1"/>
  <c r="J2622" i="1"/>
  <c r="R2612" i="1"/>
  <c r="P2612" i="1"/>
  <c r="N2612" i="1"/>
  <c r="L2612" i="1"/>
  <c r="J2612" i="1"/>
  <c r="R2602" i="1"/>
  <c r="P2602" i="1"/>
  <c r="N2602" i="1"/>
  <c r="L2602" i="1"/>
  <c r="J2602" i="1"/>
  <c r="R2592" i="1"/>
  <c r="P2592" i="1"/>
  <c r="N2592" i="1"/>
  <c r="L2592" i="1"/>
  <c r="J2592" i="1"/>
  <c r="R2582" i="1"/>
  <c r="P2582" i="1"/>
  <c r="N2582" i="1"/>
  <c r="L2582" i="1"/>
  <c r="J2582" i="1"/>
  <c r="R2572" i="1"/>
  <c r="P2572" i="1"/>
  <c r="N2572" i="1"/>
  <c r="L2572" i="1"/>
  <c r="J2572" i="1"/>
  <c r="R2562" i="1"/>
  <c r="P2562" i="1"/>
  <c r="N2562" i="1"/>
  <c r="L2562" i="1"/>
  <c r="J2562" i="1"/>
  <c r="R2552" i="1"/>
  <c r="P2552" i="1"/>
  <c r="N2552" i="1"/>
  <c r="L2552" i="1"/>
  <c r="J2552" i="1"/>
  <c r="R2542" i="1"/>
  <c r="P2542" i="1"/>
  <c r="N2542" i="1"/>
  <c r="L2542" i="1"/>
  <c r="J2542" i="1"/>
  <c r="R2532" i="1"/>
  <c r="P2532" i="1"/>
  <c r="N2532" i="1"/>
  <c r="L2532" i="1"/>
  <c r="J2532" i="1"/>
  <c r="R2522" i="1"/>
  <c r="P2522" i="1"/>
  <c r="N2522" i="1"/>
  <c r="L2522" i="1"/>
  <c r="J2522" i="1"/>
  <c r="R2512" i="1"/>
  <c r="P2512" i="1"/>
  <c r="N2512" i="1"/>
  <c r="L2512" i="1"/>
  <c r="J2512" i="1"/>
  <c r="R2502" i="1"/>
  <c r="P2502" i="1"/>
  <c r="N2502" i="1"/>
  <c r="L2502" i="1"/>
  <c r="J2502" i="1"/>
  <c r="R2492" i="1"/>
  <c r="P2492" i="1"/>
  <c r="N2492" i="1"/>
  <c r="L2492" i="1"/>
  <c r="J2492" i="1"/>
  <c r="R2482" i="1"/>
  <c r="P2482" i="1"/>
  <c r="N2482" i="1"/>
  <c r="L2482" i="1"/>
  <c r="J2482" i="1"/>
  <c r="R2472" i="1"/>
  <c r="P2472" i="1"/>
  <c r="N2472" i="1"/>
  <c r="L2472" i="1"/>
  <c r="J2472" i="1"/>
  <c r="R2462" i="1"/>
  <c r="P2462" i="1"/>
  <c r="N2462" i="1"/>
  <c r="L2462" i="1"/>
  <c r="J2462" i="1"/>
  <c r="R2452" i="1"/>
  <c r="P2452" i="1"/>
  <c r="N2452" i="1"/>
  <c r="L2452" i="1"/>
  <c r="J2452" i="1"/>
  <c r="R2442" i="1"/>
  <c r="P2442" i="1"/>
  <c r="N2442" i="1"/>
  <c r="L2442" i="1"/>
  <c r="J2442" i="1"/>
  <c r="R2432" i="1"/>
  <c r="P2432" i="1"/>
  <c r="N2432" i="1"/>
  <c r="L2432" i="1"/>
  <c r="J2432" i="1"/>
  <c r="R2422" i="1"/>
  <c r="P2422" i="1"/>
  <c r="N2422" i="1"/>
  <c r="L2422" i="1"/>
  <c r="J2422" i="1"/>
  <c r="R2412" i="1"/>
  <c r="P2412" i="1"/>
  <c r="N2412" i="1"/>
  <c r="L2412" i="1"/>
  <c r="J2412" i="1"/>
  <c r="R2402" i="1"/>
  <c r="P2402" i="1"/>
  <c r="N2402" i="1"/>
  <c r="L2402" i="1"/>
  <c r="J2402" i="1"/>
  <c r="R2392" i="1"/>
  <c r="P2392" i="1"/>
  <c r="N2392" i="1"/>
  <c r="L2392" i="1"/>
  <c r="J2392" i="1"/>
  <c r="R2382" i="1"/>
  <c r="P2382" i="1"/>
  <c r="N2382" i="1"/>
  <c r="L2382" i="1"/>
  <c r="J2382" i="1"/>
  <c r="R2372" i="1"/>
  <c r="P2372" i="1"/>
  <c r="N2372" i="1"/>
  <c r="L2372" i="1"/>
  <c r="J2372" i="1"/>
  <c r="R2362" i="1"/>
  <c r="P2362" i="1"/>
  <c r="N2362" i="1"/>
  <c r="L2362" i="1"/>
  <c r="J2362" i="1"/>
  <c r="R2352" i="1"/>
  <c r="P2352" i="1"/>
  <c r="N2352" i="1"/>
  <c r="L2352" i="1"/>
  <c r="J2352" i="1"/>
  <c r="R2342" i="1"/>
  <c r="P2342" i="1"/>
  <c r="N2342" i="1"/>
  <c r="L2342" i="1"/>
  <c r="J2342" i="1"/>
  <c r="R2332" i="1"/>
  <c r="P2332" i="1"/>
  <c r="N2332" i="1"/>
  <c r="L2332" i="1"/>
  <c r="J2332" i="1"/>
  <c r="R2322" i="1"/>
  <c r="P2322" i="1"/>
  <c r="N2322" i="1"/>
  <c r="L2322" i="1"/>
  <c r="J2322" i="1"/>
  <c r="R2312" i="1"/>
  <c r="P2312" i="1"/>
  <c r="N2312" i="1"/>
  <c r="L2312" i="1"/>
  <c r="J2312" i="1"/>
  <c r="R2302" i="1"/>
  <c r="P2302" i="1"/>
  <c r="N2302" i="1"/>
  <c r="L2302" i="1"/>
  <c r="J2302" i="1"/>
  <c r="R2292" i="1"/>
  <c r="P2292" i="1"/>
  <c r="N2292" i="1"/>
  <c r="L2292" i="1"/>
  <c r="J2292" i="1"/>
  <c r="R2282" i="1"/>
  <c r="P2282" i="1"/>
  <c r="N2282" i="1"/>
  <c r="L2282" i="1"/>
  <c r="J2282" i="1"/>
  <c r="R2272" i="1"/>
  <c r="P2272" i="1"/>
  <c r="N2272" i="1"/>
  <c r="L2272" i="1"/>
  <c r="J2272" i="1"/>
  <c r="R2262" i="1"/>
  <c r="P2262" i="1"/>
  <c r="N2262" i="1"/>
  <c r="L2262" i="1"/>
  <c r="J2262" i="1"/>
  <c r="R2252" i="1"/>
  <c r="P2252" i="1"/>
  <c r="N2252" i="1"/>
  <c r="L2252" i="1"/>
  <c r="J2252" i="1"/>
  <c r="R2242" i="1"/>
  <c r="P2242" i="1"/>
  <c r="N2242" i="1"/>
  <c r="L2242" i="1"/>
  <c r="J2242" i="1"/>
  <c r="R2232" i="1"/>
  <c r="P2232" i="1"/>
  <c r="N2232" i="1"/>
  <c r="L2232" i="1"/>
  <c r="J2232" i="1"/>
  <c r="R2222" i="1"/>
  <c r="P2222" i="1"/>
  <c r="N2222" i="1"/>
  <c r="L2222" i="1"/>
  <c r="J2222" i="1"/>
  <c r="R2212" i="1"/>
  <c r="P2212" i="1"/>
  <c r="N2212" i="1"/>
  <c r="L2212" i="1"/>
  <c r="J2212" i="1"/>
  <c r="R2202" i="1"/>
  <c r="P2202" i="1"/>
  <c r="N2202" i="1"/>
  <c r="L2202" i="1"/>
  <c r="J2202" i="1"/>
  <c r="R2192" i="1"/>
  <c r="P2192" i="1"/>
  <c r="N2192" i="1"/>
  <c r="L2192" i="1"/>
  <c r="J2192" i="1"/>
  <c r="R2182" i="1"/>
  <c r="P2182" i="1"/>
  <c r="N2182" i="1"/>
  <c r="L2182" i="1"/>
  <c r="J2182" i="1"/>
  <c r="R2172" i="1"/>
  <c r="P2172" i="1"/>
  <c r="N2172" i="1"/>
  <c r="L2172" i="1"/>
  <c r="J2172" i="1"/>
  <c r="R2162" i="1"/>
  <c r="P2162" i="1"/>
  <c r="N2162" i="1"/>
  <c r="J2162" i="1"/>
  <c r="L2162" i="1"/>
  <c r="R2152" i="1"/>
  <c r="P2152" i="1"/>
  <c r="N2152" i="1"/>
  <c r="L2152" i="1"/>
  <c r="J2152" i="1"/>
  <c r="R2142" i="1"/>
  <c r="P2142" i="1"/>
  <c r="N2142" i="1"/>
  <c r="L2142" i="1"/>
  <c r="J2142" i="1"/>
  <c r="R2132" i="1"/>
  <c r="P2132" i="1"/>
  <c r="N2132" i="1"/>
  <c r="L2132" i="1"/>
  <c r="J2132" i="1"/>
  <c r="R2122" i="1"/>
  <c r="P2122" i="1"/>
  <c r="N2122" i="1"/>
  <c r="L2122" i="1"/>
  <c r="J2122" i="1"/>
  <c r="R2112" i="1"/>
  <c r="P2112" i="1"/>
  <c r="N2112" i="1"/>
  <c r="J2112" i="1"/>
  <c r="L2112" i="1"/>
  <c r="R2102" i="1"/>
  <c r="P2102" i="1"/>
  <c r="N2102" i="1"/>
  <c r="L2102" i="1"/>
  <c r="J2102" i="1"/>
  <c r="R2092" i="1"/>
  <c r="P2092" i="1"/>
  <c r="N2092" i="1"/>
  <c r="L2092" i="1"/>
  <c r="J2092" i="1"/>
  <c r="R2082" i="1"/>
  <c r="P2082" i="1"/>
  <c r="N2082" i="1"/>
  <c r="L2082" i="1"/>
  <c r="J2082" i="1"/>
  <c r="R2072" i="1"/>
  <c r="P2072" i="1"/>
  <c r="N2072" i="1"/>
  <c r="L2072" i="1"/>
  <c r="J2072" i="1"/>
  <c r="R2062" i="1"/>
  <c r="P2062" i="1"/>
  <c r="N2062" i="1"/>
  <c r="J2062" i="1"/>
  <c r="L2062" i="1"/>
  <c r="R2052" i="1"/>
  <c r="P2052" i="1"/>
  <c r="N2052" i="1"/>
  <c r="L2052" i="1"/>
  <c r="J2052" i="1"/>
  <c r="R2042" i="1"/>
  <c r="P2042" i="1"/>
  <c r="N2042" i="1"/>
  <c r="L2042" i="1"/>
  <c r="J2042" i="1"/>
  <c r="R2032" i="1"/>
  <c r="P2032" i="1"/>
  <c r="N2032" i="1"/>
  <c r="L2032" i="1"/>
  <c r="J2032" i="1"/>
  <c r="R2022" i="1"/>
  <c r="P2022" i="1"/>
  <c r="N2022" i="1"/>
  <c r="L2022" i="1"/>
  <c r="J2022" i="1"/>
  <c r="R2012" i="1"/>
  <c r="P2012" i="1"/>
  <c r="N2012" i="1"/>
  <c r="L2012" i="1"/>
  <c r="J2012" i="1"/>
  <c r="R2002" i="1"/>
  <c r="P2002" i="1"/>
  <c r="N2002" i="1"/>
  <c r="L2002" i="1"/>
  <c r="J2002" i="1"/>
  <c r="R1992" i="1"/>
  <c r="P1992" i="1"/>
  <c r="N1992" i="1"/>
  <c r="L1992" i="1"/>
  <c r="J1992" i="1"/>
  <c r="R1982" i="1"/>
  <c r="P1982" i="1"/>
  <c r="N1982" i="1"/>
  <c r="L1982" i="1"/>
  <c r="J1982" i="1"/>
  <c r="R1972" i="1"/>
  <c r="P1972" i="1"/>
  <c r="N1972" i="1"/>
  <c r="L1972" i="1"/>
  <c r="J1972" i="1"/>
  <c r="R1962" i="1"/>
  <c r="P1962" i="1"/>
  <c r="N1962" i="1"/>
  <c r="J1962" i="1"/>
  <c r="L1962" i="1"/>
  <c r="R1952" i="1"/>
  <c r="P1952" i="1"/>
  <c r="N1952" i="1"/>
  <c r="L1952" i="1"/>
  <c r="J1952" i="1"/>
  <c r="R1942" i="1"/>
  <c r="P1942" i="1"/>
  <c r="N1942" i="1"/>
  <c r="L1942" i="1"/>
  <c r="J1942" i="1"/>
  <c r="R1932" i="1"/>
  <c r="P1932" i="1"/>
  <c r="N1932" i="1"/>
  <c r="L1932" i="1"/>
  <c r="J1932" i="1"/>
  <c r="R1922" i="1"/>
  <c r="P1922" i="1"/>
  <c r="N1922" i="1"/>
  <c r="L1922" i="1"/>
  <c r="J1922" i="1"/>
  <c r="R1912" i="1"/>
  <c r="P1912" i="1"/>
  <c r="N1912" i="1"/>
  <c r="J1912" i="1"/>
  <c r="L1912" i="1"/>
  <c r="R1902" i="1"/>
  <c r="P1902" i="1"/>
  <c r="N1902" i="1"/>
  <c r="L1902" i="1"/>
  <c r="J1902" i="1"/>
  <c r="R1892" i="1"/>
  <c r="P1892" i="1"/>
  <c r="N1892" i="1"/>
  <c r="L1892" i="1"/>
  <c r="J1892" i="1"/>
  <c r="R1882" i="1"/>
  <c r="P1882" i="1"/>
  <c r="N1882" i="1"/>
  <c r="L1882" i="1"/>
  <c r="J1882" i="1"/>
  <c r="R1872" i="1"/>
  <c r="P1872" i="1"/>
  <c r="N1872" i="1"/>
  <c r="L1872" i="1"/>
  <c r="J1872" i="1"/>
  <c r="R1862" i="1"/>
  <c r="P1862" i="1"/>
  <c r="N1862" i="1"/>
  <c r="J1862" i="1"/>
  <c r="L1862" i="1"/>
  <c r="R1852" i="1"/>
  <c r="P1852" i="1"/>
  <c r="N1852" i="1"/>
  <c r="L1852" i="1"/>
  <c r="J1852" i="1"/>
  <c r="R1842" i="1"/>
  <c r="P1842" i="1"/>
  <c r="N1842" i="1"/>
  <c r="L1842" i="1"/>
  <c r="J1842" i="1"/>
  <c r="R1832" i="1"/>
  <c r="P1832" i="1"/>
  <c r="N1832" i="1"/>
  <c r="L1832" i="1"/>
  <c r="J1832" i="1"/>
  <c r="R1822" i="1"/>
  <c r="P1822" i="1"/>
  <c r="N1822" i="1"/>
  <c r="L1822" i="1"/>
  <c r="J1822" i="1"/>
  <c r="R1812" i="1"/>
  <c r="P1812" i="1"/>
  <c r="N1812" i="1"/>
  <c r="J1812" i="1"/>
  <c r="L1812" i="1"/>
  <c r="R1802" i="1"/>
  <c r="P1802" i="1"/>
  <c r="N1802" i="1"/>
  <c r="L1802" i="1"/>
  <c r="J1802" i="1"/>
  <c r="R1792" i="1"/>
  <c r="P1792" i="1"/>
  <c r="N1792" i="1"/>
  <c r="L1792" i="1"/>
  <c r="J1792" i="1"/>
  <c r="R1782" i="1"/>
  <c r="P1782" i="1"/>
  <c r="N1782" i="1"/>
  <c r="L1782" i="1"/>
  <c r="J1782" i="1"/>
  <c r="R1772" i="1"/>
  <c r="P1772" i="1"/>
  <c r="N1772" i="1"/>
  <c r="L1772" i="1"/>
  <c r="J1772" i="1"/>
  <c r="R1762" i="1"/>
  <c r="P1762" i="1"/>
  <c r="N1762" i="1"/>
  <c r="L1762" i="1"/>
  <c r="J1762" i="1"/>
  <c r="R1752" i="1"/>
  <c r="P1752" i="1"/>
  <c r="N1752" i="1"/>
  <c r="L1752" i="1"/>
  <c r="J1752" i="1"/>
  <c r="R1742" i="1"/>
  <c r="P1742" i="1"/>
  <c r="N1742" i="1"/>
  <c r="L1742" i="1"/>
  <c r="J1742" i="1"/>
  <c r="R1732" i="1"/>
  <c r="P1732" i="1"/>
  <c r="N1732" i="1"/>
  <c r="L1732" i="1"/>
  <c r="J1732" i="1"/>
  <c r="R1722" i="1"/>
  <c r="P1722" i="1"/>
  <c r="N1722" i="1"/>
  <c r="L1722" i="1"/>
  <c r="J1722" i="1"/>
  <c r="R1712" i="1"/>
  <c r="P1712" i="1"/>
  <c r="N1712" i="1"/>
  <c r="J1712" i="1"/>
  <c r="L1712" i="1"/>
  <c r="R1702" i="1"/>
  <c r="P1702" i="1"/>
  <c r="N1702" i="1"/>
  <c r="L1702" i="1"/>
  <c r="J1702" i="1"/>
  <c r="R1692" i="1"/>
  <c r="P1692" i="1"/>
  <c r="N1692" i="1"/>
  <c r="L1692" i="1"/>
  <c r="J1692" i="1"/>
  <c r="R1682" i="1"/>
  <c r="P1682" i="1"/>
  <c r="N1682" i="1"/>
  <c r="L1682" i="1"/>
  <c r="J1682" i="1"/>
  <c r="R1672" i="1"/>
  <c r="P1672" i="1"/>
  <c r="N1672" i="1"/>
  <c r="L1672" i="1"/>
  <c r="J1672" i="1"/>
  <c r="R1662" i="1"/>
  <c r="P1662" i="1"/>
  <c r="N1662" i="1"/>
  <c r="J1662" i="1"/>
  <c r="L1662" i="1"/>
  <c r="R1652" i="1"/>
  <c r="P1652" i="1"/>
  <c r="N1652" i="1"/>
  <c r="L1652" i="1"/>
  <c r="J1652" i="1"/>
  <c r="R1642" i="1"/>
  <c r="P1642" i="1"/>
  <c r="N1642" i="1"/>
  <c r="L1642" i="1"/>
  <c r="J1642" i="1"/>
  <c r="R1632" i="1"/>
  <c r="P1632" i="1"/>
  <c r="N1632" i="1"/>
  <c r="L1632" i="1"/>
  <c r="J1632" i="1"/>
  <c r="R1622" i="1"/>
  <c r="P1622" i="1"/>
  <c r="N1622" i="1"/>
  <c r="L1622" i="1"/>
  <c r="J1622" i="1"/>
  <c r="R1612" i="1"/>
  <c r="P1612" i="1"/>
  <c r="N1612" i="1"/>
  <c r="J1612" i="1"/>
  <c r="L1612" i="1"/>
  <c r="R1602" i="1"/>
  <c r="P1602" i="1"/>
  <c r="N1602" i="1"/>
  <c r="L1602" i="1"/>
  <c r="J1602" i="1"/>
  <c r="R1592" i="1"/>
  <c r="P1592" i="1"/>
  <c r="N1592" i="1"/>
  <c r="L1592" i="1"/>
  <c r="J1592" i="1"/>
  <c r="R1582" i="1"/>
  <c r="P1582" i="1"/>
  <c r="N1582" i="1"/>
  <c r="L1582" i="1"/>
  <c r="J1582" i="1"/>
  <c r="R1572" i="1"/>
  <c r="P1572" i="1"/>
  <c r="N1572" i="1"/>
  <c r="L1572" i="1"/>
  <c r="J1572" i="1"/>
  <c r="R1562" i="1"/>
  <c r="P1562" i="1"/>
  <c r="N1562" i="1"/>
  <c r="J1562" i="1"/>
  <c r="L1562" i="1"/>
  <c r="R1552" i="1"/>
  <c r="P1552" i="1"/>
  <c r="N1552" i="1"/>
  <c r="L1552" i="1"/>
  <c r="J1552" i="1"/>
  <c r="R1542" i="1"/>
  <c r="P1542" i="1"/>
  <c r="N1542" i="1"/>
  <c r="L1542" i="1"/>
  <c r="J1542" i="1"/>
  <c r="R1532" i="1"/>
  <c r="P1532" i="1"/>
  <c r="N1532" i="1"/>
  <c r="L1532" i="1"/>
  <c r="J1532" i="1"/>
  <c r="R1522" i="1"/>
  <c r="P1522" i="1"/>
  <c r="N1522" i="1"/>
  <c r="L1522" i="1"/>
  <c r="J1522" i="1"/>
  <c r="R1512" i="1"/>
  <c r="P1512" i="1"/>
  <c r="N1512" i="1"/>
  <c r="L1512" i="1"/>
  <c r="J1512" i="1"/>
  <c r="R1502" i="1"/>
  <c r="P1502" i="1"/>
  <c r="N1502" i="1"/>
  <c r="L1502" i="1"/>
  <c r="J1502" i="1"/>
  <c r="R1492" i="1"/>
  <c r="P1492" i="1"/>
  <c r="N1492" i="1"/>
  <c r="L1492" i="1"/>
  <c r="J1492" i="1"/>
  <c r="R1482" i="1"/>
  <c r="P1482" i="1"/>
  <c r="N1482" i="1"/>
  <c r="L1482" i="1"/>
  <c r="J1482" i="1"/>
  <c r="R1472" i="1"/>
  <c r="P1472" i="1"/>
  <c r="N1472" i="1"/>
  <c r="L1472" i="1"/>
  <c r="J1472" i="1"/>
  <c r="R1462" i="1"/>
  <c r="P1462" i="1"/>
  <c r="N1462" i="1"/>
  <c r="J1462" i="1"/>
  <c r="L1462" i="1"/>
  <c r="R1452" i="1"/>
  <c r="P1452" i="1"/>
  <c r="N1452" i="1"/>
  <c r="L1452" i="1"/>
  <c r="J1452" i="1"/>
  <c r="R1442" i="1"/>
  <c r="P1442" i="1"/>
  <c r="N1442" i="1"/>
  <c r="L1442" i="1"/>
  <c r="J1442" i="1"/>
  <c r="R1432" i="1"/>
  <c r="P1432" i="1"/>
  <c r="N1432" i="1"/>
  <c r="L1432" i="1"/>
  <c r="J1432" i="1"/>
  <c r="R1422" i="1"/>
  <c r="P1422" i="1"/>
  <c r="N1422" i="1"/>
  <c r="L1422" i="1"/>
  <c r="J1422" i="1"/>
  <c r="R1412" i="1"/>
  <c r="P1412" i="1"/>
  <c r="N1412" i="1"/>
  <c r="J1412" i="1"/>
  <c r="L1412" i="1"/>
  <c r="R1402" i="1"/>
  <c r="P1402" i="1"/>
  <c r="N1402" i="1"/>
  <c r="L1402" i="1"/>
  <c r="J1402" i="1"/>
  <c r="R1392" i="1"/>
  <c r="P1392" i="1"/>
  <c r="N1392" i="1"/>
  <c r="L1392" i="1"/>
  <c r="J1392" i="1"/>
  <c r="R1382" i="1"/>
  <c r="P1382" i="1"/>
  <c r="N1382" i="1"/>
  <c r="L1382" i="1"/>
  <c r="J1382" i="1"/>
  <c r="R1372" i="1"/>
  <c r="P1372" i="1"/>
  <c r="N1372" i="1"/>
  <c r="L1372" i="1"/>
  <c r="J1372" i="1"/>
  <c r="R1362" i="1"/>
  <c r="P1362" i="1"/>
  <c r="N1362" i="1"/>
  <c r="J1362" i="1"/>
  <c r="L1362" i="1"/>
  <c r="R1352" i="1"/>
  <c r="P1352" i="1"/>
  <c r="N1352" i="1"/>
  <c r="L1352" i="1"/>
  <c r="J1352" i="1"/>
  <c r="R1342" i="1"/>
  <c r="P1342" i="1"/>
  <c r="N1342" i="1"/>
  <c r="L1342" i="1"/>
  <c r="J1342" i="1"/>
  <c r="R1332" i="1"/>
  <c r="P1332" i="1"/>
  <c r="N1332" i="1"/>
  <c r="L1332" i="1"/>
  <c r="J1332" i="1"/>
  <c r="R1322" i="1"/>
  <c r="P1322" i="1"/>
  <c r="N1322" i="1"/>
  <c r="L1322" i="1"/>
  <c r="J1322" i="1"/>
  <c r="R1312" i="1"/>
  <c r="P1312" i="1"/>
  <c r="N1312" i="1"/>
  <c r="J1312" i="1"/>
  <c r="L1312" i="1"/>
  <c r="R1302" i="1"/>
  <c r="P1302" i="1"/>
  <c r="N1302" i="1"/>
  <c r="L1302" i="1"/>
  <c r="J1302" i="1"/>
  <c r="R1292" i="1"/>
  <c r="P1292" i="1"/>
  <c r="N1292" i="1"/>
  <c r="L1292" i="1"/>
  <c r="J1292" i="1"/>
  <c r="R1282" i="1"/>
  <c r="P1282" i="1"/>
  <c r="N1282" i="1"/>
  <c r="L1282" i="1"/>
  <c r="J1282" i="1"/>
  <c r="R1272" i="1"/>
  <c r="P1272" i="1"/>
  <c r="N1272" i="1"/>
  <c r="L1272" i="1"/>
  <c r="J1272" i="1"/>
  <c r="R1262" i="1"/>
  <c r="P1262" i="1"/>
  <c r="N1262" i="1"/>
  <c r="L1262" i="1"/>
  <c r="J1262" i="1"/>
  <c r="R1252" i="1"/>
  <c r="P1252" i="1"/>
  <c r="N1252" i="1"/>
  <c r="L1252" i="1"/>
  <c r="J1252" i="1"/>
  <c r="R1242" i="1"/>
  <c r="P1242" i="1"/>
  <c r="N1242" i="1"/>
  <c r="L1242" i="1"/>
  <c r="J1242" i="1"/>
  <c r="R1232" i="1"/>
  <c r="P1232" i="1"/>
  <c r="N1232" i="1"/>
  <c r="L1232" i="1"/>
  <c r="J1232" i="1"/>
  <c r="R1222" i="1"/>
  <c r="P1222" i="1"/>
  <c r="N1222" i="1"/>
  <c r="L1222" i="1"/>
  <c r="J1222" i="1"/>
  <c r="R1212" i="1"/>
  <c r="P1212" i="1"/>
  <c r="N1212" i="1"/>
  <c r="J1212" i="1"/>
  <c r="L1212" i="1"/>
  <c r="R1202" i="1"/>
  <c r="P1202" i="1"/>
  <c r="N1202" i="1"/>
  <c r="L1202" i="1"/>
  <c r="J1202" i="1"/>
  <c r="R1192" i="1"/>
  <c r="P1192" i="1"/>
  <c r="N1192" i="1"/>
  <c r="L1192" i="1"/>
  <c r="J1192" i="1"/>
  <c r="R1182" i="1"/>
  <c r="P1182" i="1"/>
  <c r="N1182" i="1"/>
  <c r="L1182" i="1"/>
  <c r="J1182" i="1"/>
  <c r="R1172" i="1"/>
  <c r="P1172" i="1"/>
  <c r="N1172" i="1"/>
  <c r="L1172" i="1"/>
  <c r="J1172" i="1"/>
  <c r="R1162" i="1"/>
  <c r="P1162" i="1"/>
  <c r="N1162" i="1"/>
  <c r="J1162" i="1"/>
  <c r="L1162" i="1"/>
  <c r="R1152" i="1"/>
  <c r="P1152" i="1"/>
  <c r="N1152" i="1"/>
  <c r="L1152" i="1"/>
  <c r="J1152" i="1"/>
  <c r="R1142" i="1"/>
  <c r="P1142" i="1"/>
  <c r="N1142" i="1"/>
  <c r="L1142" i="1"/>
  <c r="J1142" i="1"/>
  <c r="R1132" i="1"/>
  <c r="P1132" i="1"/>
  <c r="N1132" i="1"/>
  <c r="L1132" i="1"/>
  <c r="J1132" i="1"/>
  <c r="R1122" i="1"/>
  <c r="P1122" i="1"/>
  <c r="N1122" i="1"/>
  <c r="L1122" i="1"/>
  <c r="J1122" i="1"/>
  <c r="R1112" i="1"/>
  <c r="P1112" i="1"/>
  <c r="N1112" i="1"/>
  <c r="J1112" i="1"/>
  <c r="L1112" i="1"/>
  <c r="R1102" i="1"/>
  <c r="P1102" i="1"/>
  <c r="N1102" i="1"/>
  <c r="L1102" i="1"/>
  <c r="J1102" i="1"/>
  <c r="R1092" i="1"/>
  <c r="P1092" i="1"/>
  <c r="N1092" i="1"/>
  <c r="L1092" i="1"/>
  <c r="J1092" i="1"/>
  <c r="R1082" i="1"/>
  <c r="P1082" i="1"/>
  <c r="N1082" i="1"/>
  <c r="L1082" i="1"/>
  <c r="J1082" i="1"/>
  <c r="R1072" i="1"/>
  <c r="P1072" i="1"/>
  <c r="N1072" i="1"/>
  <c r="L1072" i="1"/>
  <c r="J1072" i="1"/>
  <c r="R1062" i="1"/>
  <c r="P1062" i="1"/>
  <c r="N1062" i="1"/>
  <c r="J1062" i="1"/>
  <c r="L1062" i="1"/>
  <c r="R1052" i="1"/>
  <c r="P1052" i="1"/>
  <c r="N1052" i="1"/>
  <c r="L1052" i="1"/>
  <c r="J1052" i="1"/>
  <c r="R1042" i="1"/>
  <c r="P1042" i="1"/>
  <c r="N1042" i="1"/>
  <c r="L1042" i="1"/>
  <c r="J1042" i="1"/>
  <c r="R1032" i="1"/>
  <c r="P1032" i="1"/>
  <c r="N1032" i="1"/>
  <c r="L1032" i="1"/>
  <c r="J1032" i="1"/>
  <c r="R1022" i="1"/>
  <c r="P1022" i="1"/>
  <c r="N1022" i="1"/>
  <c r="L1022" i="1"/>
  <c r="J1022" i="1"/>
  <c r="R1012" i="1"/>
  <c r="P1012" i="1"/>
  <c r="N1012" i="1"/>
  <c r="L1012" i="1"/>
  <c r="J1012" i="1"/>
  <c r="R1002" i="1"/>
  <c r="P1002" i="1"/>
  <c r="N1002" i="1"/>
  <c r="L1002" i="1"/>
  <c r="J1002" i="1"/>
  <c r="R992" i="1"/>
  <c r="P992" i="1"/>
  <c r="N992" i="1"/>
  <c r="L992" i="1"/>
  <c r="J992" i="1"/>
  <c r="R982" i="1"/>
  <c r="P982" i="1"/>
  <c r="N982" i="1"/>
  <c r="L982" i="1"/>
  <c r="J982" i="1"/>
  <c r="R972" i="1"/>
  <c r="P972" i="1"/>
  <c r="N972" i="1"/>
  <c r="L972" i="1"/>
  <c r="J972" i="1"/>
  <c r="R962" i="1"/>
  <c r="P962" i="1"/>
  <c r="N962" i="1"/>
  <c r="J962" i="1"/>
  <c r="L962" i="1"/>
  <c r="R952" i="1"/>
  <c r="P952" i="1"/>
  <c r="N952" i="1"/>
  <c r="L952" i="1"/>
  <c r="J952" i="1"/>
  <c r="R942" i="1"/>
  <c r="P942" i="1"/>
  <c r="N942" i="1"/>
  <c r="L942" i="1"/>
  <c r="J942" i="1"/>
  <c r="R932" i="1"/>
  <c r="P932" i="1"/>
  <c r="N932" i="1"/>
  <c r="L932" i="1"/>
  <c r="J932" i="1"/>
  <c r="R922" i="1"/>
  <c r="P922" i="1"/>
  <c r="N922" i="1"/>
  <c r="L922" i="1"/>
  <c r="J922" i="1"/>
  <c r="R912" i="1"/>
  <c r="P912" i="1"/>
  <c r="N912" i="1"/>
  <c r="J912" i="1"/>
  <c r="L912" i="1"/>
  <c r="R902" i="1"/>
  <c r="P902" i="1"/>
  <c r="N902" i="1"/>
  <c r="L902" i="1"/>
  <c r="J902" i="1"/>
  <c r="R892" i="1"/>
  <c r="P892" i="1"/>
  <c r="N892" i="1"/>
  <c r="L892" i="1"/>
  <c r="J892" i="1"/>
  <c r="R882" i="1"/>
  <c r="P882" i="1"/>
  <c r="N882" i="1"/>
  <c r="L882" i="1"/>
  <c r="J882" i="1"/>
  <c r="R872" i="1"/>
  <c r="P872" i="1"/>
  <c r="N872" i="1"/>
  <c r="L872" i="1"/>
  <c r="J872" i="1"/>
  <c r="R862" i="1"/>
  <c r="P862" i="1"/>
  <c r="N862" i="1"/>
  <c r="J862" i="1"/>
  <c r="L862" i="1"/>
  <c r="R852" i="1"/>
  <c r="P852" i="1"/>
  <c r="N852" i="1"/>
  <c r="L852" i="1"/>
  <c r="J852" i="1"/>
  <c r="R842" i="1"/>
  <c r="P842" i="1"/>
  <c r="N842" i="1"/>
  <c r="L842" i="1"/>
  <c r="J842" i="1"/>
  <c r="R832" i="1"/>
  <c r="P832" i="1"/>
  <c r="N832" i="1"/>
  <c r="L832" i="1"/>
  <c r="J832" i="1"/>
  <c r="R822" i="1"/>
  <c r="P822" i="1"/>
  <c r="N822" i="1"/>
  <c r="L822" i="1"/>
  <c r="J822" i="1"/>
  <c r="R812" i="1"/>
  <c r="P812" i="1"/>
  <c r="N812" i="1"/>
  <c r="L812" i="1"/>
  <c r="J812" i="1"/>
  <c r="R802" i="1"/>
  <c r="P802" i="1"/>
  <c r="N802" i="1"/>
  <c r="L802" i="1"/>
  <c r="J802" i="1"/>
  <c r="R792" i="1"/>
  <c r="P792" i="1"/>
  <c r="N792" i="1"/>
  <c r="L792" i="1"/>
  <c r="J792" i="1"/>
  <c r="R782" i="1"/>
  <c r="P782" i="1"/>
  <c r="N782" i="1"/>
  <c r="L782" i="1"/>
  <c r="J782" i="1"/>
  <c r="R772" i="1"/>
  <c r="P772" i="1"/>
  <c r="N772" i="1"/>
  <c r="L772" i="1"/>
  <c r="J772" i="1"/>
  <c r="R762" i="1"/>
  <c r="P762" i="1"/>
  <c r="N762" i="1"/>
  <c r="L762" i="1"/>
  <c r="J762" i="1"/>
  <c r="R752" i="1"/>
  <c r="P752" i="1"/>
  <c r="N752" i="1"/>
  <c r="L752" i="1"/>
  <c r="J752" i="1"/>
  <c r="R742" i="1"/>
  <c r="P742" i="1"/>
  <c r="N742" i="1"/>
  <c r="L742" i="1"/>
  <c r="J742" i="1"/>
  <c r="R732" i="1"/>
  <c r="P732" i="1"/>
  <c r="N732" i="1"/>
  <c r="L732" i="1"/>
  <c r="J732" i="1"/>
  <c r="R722" i="1"/>
  <c r="P722" i="1"/>
  <c r="N722" i="1"/>
  <c r="L722" i="1"/>
  <c r="J722" i="1"/>
  <c r="R712" i="1"/>
  <c r="P712" i="1"/>
  <c r="N712" i="1"/>
  <c r="L712" i="1"/>
  <c r="J712" i="1"/>
  <c r="R702" i="1"/>
  <c r="P702" i="1"/>
  <c r="N702" i="1"/>
  <c r="L702" i="1"/>
  <c r="J702" i="1"/>
  <c r="R692" i="1"/>
  <c r="P692" i="1"/>
  <c r="N692" i="1"/>
  <c r="L692" i="1"/>
  <c r="J692" i="1"/>
  <c r="R682" i="1"/>
  <c r="P682" i="1"/>
  <c r="N682" i="1"/>
  <c r="L682" i="1"/>
  <c r="J682" i="1"/>
  <c r="R672" i="1"/>
  <c r="P672" i="1"/>
  <c r="N672" i="1"/>
  <c r="L672" i="1"/>
  <c r="J672" i="1"/>
  <c r="R662" i="1"/>
  <c r="P662" i="1"/>
  <c r="N662" i="1"/>
  <c r="L662" i="1"/>
  <c r="J662" i="1"/>
  <c r="R652" i="1"/>
  <c r="P652" i="1"/>
  <c r="N652" i="1"/>
  <c r="L652" i="1"/>
  <c r="J652" i="1"/>
  <c r="R642" i="1"/>
  <c r="P642" i="1"/>
  <c r="N642" i="1"/>
  <c r="J642" i="1"/>
  <c r="L642" i="1"/>
  <c r="R632" i="1"/>
  <c r="P632" i="1"/>
  <c r="N632" i="1"/>
  <c r="L632" i="1"/>
  <c r="J632" i="1"/>
  <c r="R622" i="1"/>
  <c r="P622" i="1"/>
  <c r="N622" i="1"/>
  <c r="J622" i="1"/>
  <c r="L622" i="1"/>
  <c r="R612" i="1"/>
  <c r="P612" i="1"/>
  <c r="N612" i="1"/>
  <c r="L612" i="1"/>
  <c r="J612" i="1"/>
  <c r="R602" i="1"/>
  <c r="P602" i="1"/>
  <c r="N602" i="1"/>
  <c r="J602" i="1"/>
  <c r="L602" i="1"/>
  <c r="R592" i="1"/>
  <c r="P592" i="1"/>
  <c r="N592" i="1"/>
  <c r="L592" i="1"/>
  <c r="J592" i="1"/>
  <c r="R582" i="1"/>
  <c r="P582" i="1"/>
  <c r="N582" i="1"/>
  <c r="L582" i="1"/>
  <c r="J582" i="1"/>
  <c r="R572" i="1"/>
  <c r="P572" i="1"/>
  <c r="N572" i="1"/>
  <c r="L572" i="1"/>
  <c r="J572" i="1"/>
  <c r="R562" i="1"/>
  <c r="P562" i="1"/>
  <c r="N562" i="1"/>
  <c r="L562" i="1"/>
  <c r="J562" i="1"/>
  <c r="R552" i="1"/>
  <c r="P552" i="1"/>
  <c r="N552" i="1"/>
  <c r="L552" i="1"/>
  <c r="J552" i="1"/>
  <c r="R542" i="1"/>
  <c r="P542" i="1"/>
  <c r="N542" i="1"/>
  <c r="L542" i="1"/>
  <c r="J542" i="1"/>
  <c r="R532" i="1"/>
  <c r="P532" i="1"/>
  <c r="N532" i="1"/>
  <c r="J532" i="1"/>
  <c r="L532" i="1"/>
  <c r="R522" i="1"/>
  <c r="P522" i="1"/>
  <c r="N522" i="1"/>
  <c r="L522" i="1"/>
  <c r="J522" i="1"/>
  <c r="R512" i="1"/>
  <c r="P512" i="1"/>
  <c r="N512" i="1"/>
  <c r="J512" i="1"/>
  <c r="L512" i="1"/>
  <c r="R502" i="1"/>
  <c r="P502" i="1"/>
  <c r="N502" i="1"/>
  <c r="L502" i="1"/>
  <c r="J502" i="1"/>
  <c r="R492" i="1"/>
  <c r="P492" i="1"/>
  <c r="N492" i="1"/>
  <c r="J492" i="1"/>
  <c r="L492" i="1"/>
  <c r="R482" i="1"/>
  <c r="P482" i="1"/>
  <c r="N482" i="1"/>
  <c r="L482" i="1"/>
  <c r="J482" i="1"/>
  <c r="R472" i="1"/>
  <c r="P472" i="1"/>
  <c r="N472" i="1"/>
  <c r="L472" i="1"/>
  <c r="J472" i="1"/>
  <c r="R462" i="1"/>
  <c r="P462" i="1"/>
  <c r="N462" i="1"/>
  <c r="L462" i="1"/>
  <c r="J462" i="1"/>
  <c r="R452" i="1"/>
  <c r="P452" i="1"/>
  <c r="N452" i="1"/>
  <c r="L452" i="1"/>
  <c r="J452" i="1"/>
  <c r="R442" i="1"/>
  <c r="P442" i="1"/>
  <c r="N442" i="1"/>
  <c r="L442" i="1"/>
  <c r="J442" i="1"/>
  <c r="R432" i="1"/>
  <c r="P432" i="1"/>
  <c r="N432" i="1"/>
  <c r="L432" i="1"/>
  <c r="J432" i="1"/>
  <c r="R422" i="1"/>
  <c r="P422" i="1"/>
  <c r="N422" i="1"/>
  <c r="L422" i="1"/>
  <c r="J422" i="1"/>
  <c r="R412" i="1"/>
  <c r="P412" i="1"/>
  <c r="N412" i="1"/>
  <c r="L412" i="1"/>
  <c r="J412" i="1"/>
  <c r="R402" i="1"/>
  <c r="P402" i="1"/>
  <c r="N402" i="1"/>
  <c r="L402" i="1"/>
  <c r="J402" i="1"/>
  <c r="R392" i="1"/>
  <c r="P392" i="1"/>
  <c r="N392" i="1"/>
  <c r="L392" i="1"/>
  <c r="J392" i="1"/>
  <c r="R382" i="1"/>
  <c r="P382" i="1"/>
  <c r="N382" i="1"/>
  <c r="L382" i="1"/>
  <c r="J382" i="1"/>
  <c r="R372" i="1"/>
  <c r="P372" i="1"/>
  <c r="N372" i="1"/>
  <c r="L372" i="1"/>
  <c r="J372" i="1"/>
  <c r="R362" i="1"/>
  <c r="P362" i="1"/>
  <c r="N362" i="1"/>
  <c r="L362" i="1"/>
  <c r="J362" i="1"/>
  <c r="R352" i="1"/>
  <c r="P352" i="1"/>
  <c r="N352" i="1"/>
  <c r="L352" i="1"/>
  <c r="J352" i="1"/>
  <c r="R342" i="1"/>
  <c r="P342" i="1"/>
  <c r="N342" i="1"/>
  <c r="L342" i="1"/>
  <c r="J342" i="1"/>
  <c r="R332" i="1"/>
  <c r="P332" i="1"/>
  <c r="N332" i="1"/>
  <c r="L332" i="1"/>
  <c r="J332" i="1"/>
  <c r="R322" i="1"/>
  <c r="P322" i="1"/>
  <c r="N322" i="1"/>
  <c r="L322" i="1"/>
  <c r="J322" i="1"/>
  <c r="R312" i="1"/>
  <c r="P312" i="1"/>
  <c r="N312" i="1"/>
  <c r="L312" i="1"/>
  <c r="J312" i="1"/>
  <c r="R302" i="1"/>
  <c r="P302" i="1"/>
  <c r="N302" i="1"/>
  <c r="L302" i="1"/>
  <c r="J302" i="1"/>
  <c r="R292" i="1"/>
  <c r="P292" i="1"/>
  <c r="N292" i="1"/>
  <c r="L292" i="1"/>
  <c r="J292" i="1"/>
  <c r="R282" i="1"/>
  <c r="P282" i="1"/>
  <c r="N282" i="1"/>
  <c r="L282" i="1"/>
  <c r="J282" i="1"/>
  <c r="R272" i="1"/>
  <c r="P272" i="1"/>
  <c r="N272" i="1"/>
  <c r="L272" i="1"/>
  <c r="J272" i="1"/>
  <c r="R262" i="1"/>
  <c r="P262" i="1"/>
  <c r="N262" i="1"/>
  <c r="L262" i="1"/>
  <c r="J262" i="1"/>
  <c r="R252" i="1"/>
  <c r="P252" i="1"/>
  <c r="N252" i="1"/>
  <c r="L252" i="1"/>
  <c r="J252" i="1"/>
  <c r="R242" i="1"/>
  <c r="P242" i="1"/>
  <c r="N242" i="1"/>
  <c r="L242" i="1"/>
  <c r="J242" i="1"/>
  <c r="R232" i="1"/>
  <c r="P232" i="1"/>
  <c r="N232" i="1"/>
  <c r="L232" i="1"/>
  <c r="J232" i="1"/>
  <c r="R222" i="1"/>
  <c r="P222" i="1"/>
  <c r="N222" i="1"/>
  <c r="L222" i="1"/>
  <c r="J222" i="1"/>
  <c r="R212" i="1"/>
  <c r="P212" i="1"/>
  <c r="N212" i="1"/>
  <c r="L212" i="1"/>
  <c r="J212" i="1"/>
  <c r="R202" i="1"/>
  <c r="P202" i="1"/>
  <c r="N202" i="1"/>
  <c r="L202" i="1"/>
  <c r="J202" i="1"/>
  <c r="R192" i="1"/>
  <c r="P192" i="1"/>
  <c r="N192" i="1"/>
  <c r="L192" i="1"/>
  <c r="J192" i="1"/>
  <c r="R182" i="1"/>
  <c r="P182" i="1"/>
  <c r="N182" i="1"/>
  <c r="L182" i="1"/>
  <c r="J182" i="1"/>
  <c r="R172" i="1"/>
  <c r="P172" i="1"/>
  <c r="N172" i="1"/>
  <c r="L172" i="1"/>
  <c r="J172" i="1"/>
  <c r="R162" i="1"/>
  <c r="P162" i="1"/>
  <c r="N162" i="1"/>
  <c r="L162" i="1"/>
  <c r="J162" i="1"/>
  <c r="R152" i="1"/>
  <c r="P152" i="1"/>
  <c r="N152" i="1"/>
  <c r="L152" i="1"/>
  <c r="J152" i="1"/>
  <c r="R142" i="1"/>
  <c r="P142" i="1"/>
  <c r="N142" i="1"/>
  <c r="J142" i="1"/>
  <c r="L142" i="1"/>
  <c r="R132" i="1"/>
  <c r="P132" i="1"/>
  <c r="N132" i="1"/>
  <c r="L132" i="1"/>
  <c r="J132" i="1"/>
  <c r="R122" i="1"/>
  <c r="P122" i="1"/>
  <c r="N122" i="1"/>
  <c r="J122" i="1"/>
  <c r="L122" i="1"/>
  <c r="R112" i="1"/>
  <c r="P112" i="1"/>
  <c r="N112" i="1"/>
  <c r="L112" i="1"/>
  <c r="J112" i="1"/>
  <c r="R102" i="1"/>
  <c r="P102" i="1"/>
  <c r="N102" i="1"/>
  <c r="L102" i="1"/>
  <c r="J102" i="1"/>
  <c r="R92" i="1"/>
  <c r="P92" i="1"/>
  <c r="N92" i="1"/>
  <c r="L92" i="1"/>
  <c r="J92" i="1"/>
  <c r="R82" i="1"/>
  <c r="P82" i="1"/>
  <c r="N82" i="1"/>
  <c r="L82" i="1"/>
  <c r="J82" i="1"/>
  <c r="R72" i="1"/>
  <c r="P72" i="1"/>
  <c r="N72" i="1"/>
  <c r="L72" i="1"/>
  <c r="J72" i="1"/>
  <c r="R62" i="1"/>
  <c r="P62" i="1"/>
  <c r="N62" i="1"/>
  <c r="L62" i="1"/>
  <c r="J62" i="1"/>
  <c r="R52" i="1"/>
  <c r="P52" i="1"/>
  <c r="N52" i="1"/>
  <c r="L52" i="1"/>
  <c r="J52" i="1"/>
  <c r="R42" i="1"/>
  <c r="P42" i="1"/>
  <c r="N42" i="1"/>
  <c r="L42" i="1"/>
  <c r="J42" i="1"/>
  <c r="R32" i="1"/>
  <c r="P32" i="1"/>
  <c r="N32" i="1"/>
  <c r="J32" i="1"/>
  <c r="L32" i="1"/>
  <c r="R22" i="1"/>
  <c r="P22" i="1"/>
  <c r="N22" i="1"/>
  <c r="L22" i="1"/>
  <c r="J22" i="1"/>
  <c r="R12" i="1"/>
  <c r="P12" i="1"/>
  <c r="N12" i="1"/>
  <c r="L12" i="1"/>
  <c r="J12" i="1"/>
  <c r="R5161" i="1"/>
  <c r="P5161" i="1"/>
  <c r="N5161" i="1"/>
  <c r="L5161" i="1"/>
  <c r="J5161" i="1"/>
  <c r="R5151" i="1"/>
  <c r="P5151" i="1"/>
  <c r="N5151" i="1"/>
  <c r="L5151" i="1"/>
  <c r="J5151" i="1"/>
  <c r="R5141" i="1"/>
  <c r="P5141" i="1"/>
  <c r="N5141" i="1"/>
  <c r="L5141" i="1"/>
  <c r="J5141" i="1"/>
  <c r="R5131" i="1"/>
  <c r="P5131" i="1"/>
  <c r="N5131" i="1"/>
  <c r="L5131" i="1"/>
  <c r="J5131" i="1"/>
  <c r="R5121" i="1"/>
  <c r="P5121" i="1"/>
  <c r="N5121" i="1"/>
  <c r="L5121" i="1"/>
  <c r="J5121" i="1"/>
  <c r="R5111" i="1"/>
  <c r="P5111" i="1"/>
  <c r="N5111" i="1"/>
  <c r="L5111" i="1"/>
  <c r="J5111" i="1"/>
  <c r="R5101" i="1"/>
  <c r="P5101" i="1"/>
  <c r="N5101" i="1"/>
  <c r="L5101" i="1"/>
  <c r="J5101" i="1"/>
  <c r="R5091" i="1"/>
  <c r="P5091" i="1"/>
  <c r="N5091" i="1"/>
  <c r="L5091" i="1"/>
  <c r="J5091" i="1"/>
  <c r="R5081" i="1"/>
  <c r="P5081" i="1"/>
  <c r="N5081" i="1"/>
  <c r="L5081" i="1"/>
  <c r="J5081" i="1"/>
  <c r="R5071" i="1"/>
  <c r="P5071" i="1"/>
  <c r="N5071" i="1"/>
  <c r="L5071" i="1"/>
  <c r="J5071" i="1"/>
  <c r="R5061" i="1"/>
  <c r="P5061" i="1"/>
  <c r="N5061" i="1"/>
  <c r="L5061" i="1"/>
  <c r="J5061" i="1"/>
  <c r="R5051" i="1"/>
  <c r="P5051" i="1"/>
  <c r="N5051" i="1"/>
  <c r="L5051" i="1"/>
  <c r="J5051" i="1"/>
  <c r="R5041" i="1"/>
  <c r="P5041" i="1"/>
  <c r="N5041" i="1"/>
  <c r="L5041" i="1"/>
  <c r="J5041" i="1"/>
  <c r="R5031" i="1"/>
  <c r="P5031" i="1"/>
  <c r="N5031" i="1"/>
  <c r="L5031" i="1"/>
  <c r="J5031" i="1"/>
  <c r="R5021" i="1"/>
  <c r="P5021" i="1"/>
  <c r="N5021" i="1"/>
  <c r="L5021" i="1"/>
  <c r="J5021" i="1"/>
  <c r="R5011" i="1"/>
  <c r="P5011" i="1"/>
  <c r="N5011" i="1"/>
  <c r="L5011" i="1"/>
  <c r="J5011" i="1"/>
  <c r="R5001" i="1"/>
  <c r="P5001" i="1"/>
  <c r="N5001" i="1"/>
  <c r="L5001" i="1"/>
  <c r="J5001" i="1"/>
  <c r="R4991" i="1"/>
  <c r="P4991" i="1"/>
  <c r="N4991" i="1"/>
  <c r="L4991" i="1"/>
  <c r="J4991" i="1"/>
  <c r="R4981" i="1"/>
  <c r="P4981" i="1"/>
  <c r="N4981" i="1"/>
  <c r="L4981" i="1"/>
  <c r="J4981" i="1"/>
  <c r="R4971" i="1"/>
  <c r="P4971" i="1"/>
  <c r="N4971" i="1"/>
  <c r="L4971" i="1"/>
  <c r="J4971" i="1"/>
  <c r="R4961" i="1"/>
  <c r="P4961" i="1"/>
  <c r="N4961" i="1"/>
  <c r="L4961" i="1"/>
  <c r="J4961" i="1"/>
  <c r="R4951" i="1"/>
  <c r="P4951" i="1"/>
  <c r="N4951" i="1"/>
  <c r="L4951" i="1"/>
  <c r="J4951" i="1"/>
  <c r="R4941" i="1"/>
  <c r="P4941" i="1"/>
  <c r="N4941" i="1"/>
  <c r="L4941" i="1"/>
  <c r="J4941" i="1"/>
  <c r="R4931" i="1"/>
  <c r="P4931" i="1"/>
  <c r="N4931" i="1"/>
  <c r="L4931" i="1"/>
  <c r="J4931" i="1"/>
  <c r="R4921" i="1"/>
  <c r="P4921" i="1"/>
  <c r="N4921" i="1"/>
  <c r="L4921" i="1"/>
  <c r="J4921" i="1"/>
  <c r="R4911" i="1"/>
  <c r="P4911" i="1"/>
  <c r="N4911" i="1"/>
  <c r="L4911" i="1"/>
  <c r="J4911" i="1"/>
  <c r="R4901" i="1"/>
  <c r="P4901" i="1"/>
  <c r="N4901" i="1"/>
  <c r="L4901" i="1"/>
  <c r="J4901" i="1"/>
  <c r="R4891" i="1"/>
  <c r="P4891" i="1"/>
  <c r="N4891" i="1"/>
  <c r="L4891" i="1"/>
  <c r="J4891" i="1"/>
  <c r="R4881" i="1"/>
  <c r="P4881" i="1"/>
  <c r="N4881" i="1"/>
  <c r="L4881" i="1"/>
  <c r="J4881" i="1"/>
  <c r="R4871" i="1"/>
  <c r="P4871" i="1"/>
  <c r="N4871" i="1"/>
  <c r="L4871" i="1"/>
  <c r="J4871" i="1"/>
  <c r="R4861" i="1"/>
  <c r="P4861" i="1"/>
  <c r="N4861" i="1"/>
  <c r="L4861" i="1"/>
  <c r="J4861" i="1"/>
  <c r="R4851" i="1"/>
  <c r="P4851" i="1"/>
  <c r="N4851" i="1"/>
  <c r="L4851" i="1"/>
  <c r="J4851" i="1"/>
  <c r="R4841" i="1"/>
  <c r="P4841" i="1"/>
  <c r="N4841" i="1"/>
  <c r="L4841" i="1"/>
  <c r="J4841" i="1"/>
  <c r="R4831" i="1"/>
  <c r="P4831" i="1"/>
  <c r="N4831" i="1"/>
  <c r="L4831" i="1"/>
  <c r="J4831" i="1"/>
  <c r="R4821" i="1"/>
  <c r="P4821" i="1"/>
  <c r="N4821" i="1"/>
  <c r="L4821" i="1"/>
  <c r="J4821" i="1"/>
  <c r="R4811" i="1"/>
  <c r="P4811" i="1"/>
  <c r="N4811" i="1"/>
  <c r="L4811" i="1"/>
  <c r="J4811" i="1"/>
  <c r="R4801" i="1"/>
  <c r="P4801" i="1"/>
  <c r="N4801" i="1"/>
  <c r="L4801" i="1"/>
  <c r="J4801" i="1"/>
  <c r="R4791" i="1"/>
  <c r="P4791" i="1"/>
  <c r="N4791" i="1"/>
  <c r="L4791" i="1"/>
  <c r="J4791" i="1"/>
  <c r="R4781" i="1"/>
  <c r="P4781" i="1"/>
  <c r="N4781" i="1"/>
  <c r="L4781" i="1"/>
  <c r="J4781" i="1"/>
  <c r="R4771" i="1"/>
  <c r="P4771" i="1"/>
  <c r="N4771" i="1"/>
  <c r="L4771" i="1"/>
  <c r="J4771" i="1"/>
  <c r="R4761" i="1"/>
  <c r="P4761" i="1"/>
  <c r="N4761" i="1"/>
  <c r="L4761" i="1"/>
  <c r="J4761" i="1"/>
  <c r="R4751" i="1"/>
  <c r="P4751" i="1"/>
  <c r="N4751" i="1"/>
  <c r="L4751" i="1"/>
  <c r="J4751" i="1"/>
  <c r="R4741" i="1"/>
  <c r="P4741" i="1"/>
  <c r="N4741" i="1"/>
  <c r="L4741" i="1"/>
  <c r="J4741" i="1"/>
  <c r="R4731" i="1"/>
  <c r="P4731" i="1"/>
  <c r="N4731" i="1"/>
  <c r="L4731" i="1"/>
  <c r="J4731" i="1"/>
  <c r="R4721" i="1"/>
  <c r="P4721" i="1"/>
  <c r="N4721" i="1"/>
  <c r="L4721" i="1"/>
  <c r="J4721" i="1"/>
  <c r="R4711" i="1"/>
  <c r="P4711" i="1"/>
  <c r="N4711" i="1"/>
  <c r="L4711" i="1"/>
  <c r="J4711" i="1"/>
  <c r="R4701" i="1"/>
  <c r="P4701" i="1"/>
  <c r="N4701" i="1"/>
  <c r="L4701" i="1"/>
  <c r="J4701" i="1"/>
  <c r="R4691" i="1"/>
  <c r="P4691" i="1"/>
  <c r="N4691" i="1"/>
  <c r="L4691" i="1"/>
  <c r="J4691" i="1"/>
  <c r="R4681" i="1"/>
  <c r="P4681" i="1"/>
  <c r="N4681" i="1"/>
  <c r="L4681" i="1"/>
  <c r="J4681" i="1"/>
  <c r="R4671" i="1"/>
  <c r="P4671" i="1"/>
  <c r="N4671" i="1"/>
  <c r="L4671" i="1"/>
  <c r="J4671" i="1"/>
  <c r="R4661" i="1"/>
  <c r="P4661" i="1"/>
  <c r="N4661" i="1"/>
  <c r="L4661" i="1"/>
  <c r="J4661" i="1"/>
  <c r="R4651" i="1"/>
  <c r="P4651" i="1"/>
  <c r="N4651" i="1"/>
  <c r="L4651" i="1"/>
  <c r="J4651" i="1"/>
  <c r="R4641" i="1"/>
  <c r="P4641" i="1"/>
  <c r="N4641" i="1"/>
  <c r="L4641" i="1"/>
  <c r="J4641" i="1"/>
  <c r="R4631" i="1"/>
  <c r="P4631" i="1"/>
  <c r="N4631" i="1"/>
  <c r="L4631" i="1"/>
  <c r="J4631" i="1"/>
  <c r="R4621" i="1"/>
  <c r="P4621" i="1"/>
  <c r="N4621" i="1"/>
  <c r="L4621" i="1"/>
  <c r="J4621" i="1"/>
  <c r="R4611" i="1"/>
  <c r="P4611" i="1"/>
  <c r="N4611" i="1"/>
  <c r="L4611" i="1"/>
  <c r="J4611" i="1"/>
  <c r="R4601" i="1"/>
  <c r="P4601" i="1"/>
  <c r="N4601" i="1"/>
  <c r="L4601" i="1"/>
  <c r="J4601" i="1"/>
  <c r="R4591" i="1"/>
  <c r="P4591" i="1"/>
  <c r="N4591" i="1"/>
  <c r="L4591" i="1"/>
  <c r="J4591" i="1"/>
  <c r="R4581" i="1"/>
  <c r="P4581" i="1"/>
  <c r="N4581" i="1"/>
  <c r="L4581" i="1"/>
  <c r="J4581" i="1"/>
  <c r="R4571" i="1"/>
  <c r="P4571" i="1"/>
  <c r="N4571" i="1"/>
  <c r="L4571" i="1"/>
  <c r="J4571" i="1"/>
  <c r="R4561" i="1"/>
  <c r="P4561" i="1"/>
  <c r="N4561" i="1"/>
  <c r="L4561" i="1"/>
  <c r="J4561" i="1"/>
  <c r="R4551" i="1"/>
  <c r="P4551" i="1"/>
  <c r="N4551" i="1"/>
  <c r="L4551" i="1"/>
  <c r="J4551" i="1"/>
  <c r="R4541" i="1"/>
  <c r="P4541" i="1"/>
  <c r="N4541" i="1"/>
  <c r="L4541" i="1"/>
  <c r="J4541" i="1"/>
  <c r="R4531" i="1"/>
  <c r="P4531" i="1"/>
  <c r="N4531" i="1"/>
  <c r="L4531" i="1"/>
  <c r="J4531" i="1"/>
  <c r="R4521" i="1"/>
  <c r="P4521" i="1"/>
  <c r="N4521" i="1"/>
  <c r="L4521" i="1"/>
  <c r="J4521" i="1"/>
  <c r="R4511" i="1"/>
  <c r="P4511" i="1"/>
  <c r="N4511" i="1"/>
  <c r="L4511" i="1"/>
  <c r="J4511" i="1"/>
  <c r="R4501" i="1"/>
  <c r="P4501" i="1"/>
  <c r="N4501" i="1"/>
  <c r="L4501" i="1"/>
  <c r="J4501" i="1"/>
  <c r="R4491" i="1"/>
  <c r="P4491" i="1"/>
  <c r="N4491" i="1"/>
  <c r="L4491" i="1"/>
  <c r="J4491" i="1"/>
  <c r="R4481" i="1"/>
  <c r="P4481" i="1"/>
  <c r="N4481" i="1"/>
  <c r="L4481" i="1"/>
  <c r="J4481" i="1"/>
  <c r="R4471" i="1"/>
  <c r="P4471" i="1"/>
  <c r="N4471" i="1"/>
  <c r="L4471" i="1"/>
  <c r="J4471" i="1"/>
  <c r="R4461" i="1"/>
  <c r="P4461" i="1"/>
  <c r="N4461" i="1"/>
  <c r="L4461" i="1"/>
  <c r="J4461" i="1"/>
  <c r="R4451" i="1"/>
  <c r="P4451" i="1"/>
  <c r="N4451" i="1"/>
  <c r="L4451" i="1"/>
  <c r="J4451" i="1"/>
  <c r="R4441" i="1"/>
  <c r="P4441" i="1"/>
  <c r="N4441" i="1"/>
  <c r="L4441" i="1"/>
  <c r="J4441" i="1"/>
  <c r="R4431" i="1"/>
  <c r="P4431" i="1"/>
  <c r="N4431" i="1"/>
  <c r="L4431" i="1"/>
  <c r="J4431" i="1"/>
  <c r="R4421" i="1"/>
  <c r="P4421" i="1"/>
  <c r="N4421" i="1"/>
  <c r="L4421" i="1"/>
  <c r="J4421" i="1"/>
  <c r="R4411" i="1"/>
  <c r="P4411" i="1"/>
  <c r="N4411" i="1"/>
  <c r="L4411" i="1"/>
  <c r="J4411" i="1"/>
  <c r="R4401" i="1"/>
  <c r="P4401" i="1"/>
  <c r="N4401" i="1"/>
  <c r="L4401" i="1"/>
  <c r="J4401" i="1"/>
  <c r="R4391" i="1"/>
  <c r="P4391" i="1"/>
  <c r="N4391" i="1"/>
  <c r="L4391" i="1"/>
  <c r="J4391" i="1"/>
  <c r="R4381" i="1"/>
  <c r="P4381" i="1"/>
  <c r="N4381" i="1"/>
  <c r="L4381" i="1"/>
  <c r="J4381" i="1"/>
  <c r="R4371" i="1"/>
  <c r="P4371" i="1"/>
  <c r="N4371" i="1"/>
  <c r="L4371" i="1"/>
  <c r="J4371" i="1"/>
  <c r="R4361" i="1"/>
  <c r="P4361" i="1"/>
  <c r="N4361" i="1"/>
  <c r="L4361" i="1"/>
  <c r="J4361" i="1"/>
  <c r="R4351" i="1"/>
  <c r="P4351" i="1"/>
  <c r="N4351" i="1"/>
  <c r="L4351" i="1"/>
  <c r="J4351" i="1"/>
  <c r="R4341" i="1"/>
  <c r="P4341" i="1"/>
  <c r="N4341" i="1"/>
  <c r="L4341" i="1"/>
  <c r="J4341" i="1"/>
  <c r="R4331" i="1"/>
  <c r="P4331" i="1"/>
  <c r="N4331" i="1"/>
  <c r="L4331" i="1"/>
  <c r="J4331" i="1"/>
  <c r="R4321" i="1"/>
  <c r="P4321" i="1"/>
  <c r="N4321" i="1"/>
  <c r="L4321" i="1"/>
  <c r="J4321" i="1"/>
  <c r="R4311" i="1"/>
  <c r="P4311" i="1"/>
  <c r="N4311" i="1"/>
  <c r="L4311" i="1"/>
  <c r="J4311" i="1"/>
  <c r="R4301" i="1"/>
  <c r="P4301" i="1"/>
  <c r="N4301" i="1"/>
  <c r="L4301" i="1"/>
  <c r="J4301" i="1"/>
  <c r="R4291" i="1"/>
  <c r="P4291" i="1"/>
  <c r="N4291" i="1"/>
  <c r="L4291" i="1"/>
  <c r="J4291" i="1"/>
  <c r="R4281" i="1"/>
  <c r="P4281" i="1"/>
  <c r="N4281" i="1"/>
  <c r="L4281" i="1"/>
  <c r="J4281" i="1"/>
  <c r="R4271" i="1"/>
  <c r="P4271" i="1"/>
  <c r="N4271" i="1"/>
  <c r="L4271" i="1"/>
  <c r="J4271" i="1"/>
  <c r="R4261" i="1"/>
  <c r="P4261" i="1"/>
  <c r="N4261" i="1"/>
  <c r="L4261" i="1"/>
  <c r="J4261" i="1"/>
  <c r="R4251" i="1"/>
  <c r="P4251" i="1"/>
  <c r="N4251" i="1"/>
  <c r="L4251" i="1"/>
  <c r="J4251" i="1"/>
  <c r="R4241" i="1"/>
  <c r="P4241" i="1"/>
  <c r="N4241" i="1"/>
  <c r="L4241" i="1"/>
  <c r="J4241" i="1"/>
  <c r="R4231" i="1"/>
  <c r="P4231" i="1"/>
  <c r="N4231" i="1"/>
  <c r="L4231" i="1"/>
  <c r="J4231" i="1"/>
  <c r="R4221" i="1"/>
  <c r="P4221" i="1"/>
  <c r="N4221" i="1"/>
  <c r="L4221" i="1"/>
  <c r="J4221" i="1"/>
  <c r="R4211" i="1"/>
  <c r="P4211" i="1"/>
  <c r="N4211" i="1"/>
  <c r="L4211" i="1"/>
  <c r="J4211" i="1"/>
  <c r="R4201" i="1"/>
  <c r="P4201" i="1"/>
  <c r="N4201" i="1"/>
  <c r="L4201" i="1"/>
  <c r="J4201" i="1"/>
  <c r="R4191" i="1"/>
  <c r="P4191" i="1"/>
  <c r="N4191" i="1"/>
  <c r="L4191" i="1"/>
  <c r="J4191" i="1"/>
  <c r="R4181" i="1"/>
  <c r="P4181" i="1"/>
  <c r="N4181" i="1"/>
  <c r="L4181" i="1"/>
  <c r="J4181" i="1"/>
  <c r="R4171" i="1"/>
  <c r="P4171" i="1"/>
  <c r="N4171" i="1"/>
  <c r="L4171" i="1"/>
  <c r="J4171" i="1"/>
  <c r="R4161" i="1"/>
  <c r="P4161" i="1"/>
  <c r="N4161" i="1"/>
  <c r="L4161" i="1"/>
  <c r="J4161" i="1"/>
  <c r="R4151" i="1"/>
  <c r="P4151" i="1"/>
  <c r="N4151" i="1"/>
  <c r="L4151" i="1"/>
  <c r="J4151" i="1"/>
  <c r="R4141" i="1"/>
  <c r="P4141" i="1"/>
  <c r="N4141" i="1"/>
  <c r="L4141" i="1"/>
  <c r="J4141" i="1"/>
  <c r="R4131" i="1"/>
  <c r="P4131" i="1"/>
  <c r="N4131" i="1"/>
  <c r="L4131" i="1"/>
  <c r="J4131" i="1"/>
  <c r="R4121" i="1"/>
  <c r="P4121" i="1"/>
  <c r="N4121" i="1"/>
  <c r="L4121" i="1"/>
  <c r="J4121" i="1"/>
  <c r="R4111" i="1"/>
  <c r="P4111" i="1"/>
  <c r="N4111" i="1"/>
  <c r="L4111" i="1"/>
  <c r="J4111" i="1"/>
  <c r="R4101" i="1"/>
  <c r="P4101" i="1"/>
  <c r="N4101" i="1"/>
  <c r="L4101" i="1"/>
  <c r="J4101" i="1"/>
  <c r="R4091" i="1"/>
  <c r="P4091" i="1"/>
  <c r="N4091" i="1"/>
  <c r="L4091" i="1"/>
  <c r="J4091" i="1"/>
  <c r="R4081" i="1"/>
  <c r="P4081" i="1"/>
  <c r="N4081" i="1"/>
  <c r="L4081" i="1"/>
  <c r="J4081" i="1"/>
  <c r="R4071" i="1"/>
  <c r="P4071" i="1"/>
  <c r="N4071" i="1"/>
  <c r="L4071" i="1"/>
  <c r="J4071" i="1"/>
  <c r="R4061" i="1"/>
  <c r="P4061" i="1"/>
  <c r="N4061" i="1"/>
  <c r="L4061" i="1"/>
  <c r="J4061" i="1"/>
  <c r="R4051" i="1"/>
  <c r="P4051" i="1"/>
  <c r="N4051" i="1"/>
  <c r="L4051" i="1"/>
  <c r="J4051" i="1"/>
  <c r="R4041" i="1"/>
  <c r="P4041" i="1"/>
  <c r="N4041" i="1"/>
  <c r="L4041" i="1"/>
  <c r="J4041" i="1"/>
  <c r="R4031" i="1"/>
  <c r="P4031" i="1"/>
  <c r="N4031" i="1"/>
  <c r="L4031" i="1"/>
  <c r="J4031" i="1"/>
  <c r="R4021" i="1"/>
  <c r="P4021" i="1"/>
  <c r="N4021" i="1"/>
  <c r="L4021" i="1"/>
  <c r="J4021" i="1"/>
  <c r="R4011" i="1"/>
  <c r="P4011" i="1"/>
  <c r="N4011" i="1"/>
  <c r="L4011" i="1"/>
  <c r="J4011" i="1"/>
  <c r="R4001" i="1"/>
  <c r="P4001" i="1"/>
  <c r="N4001" i="1"/>
  <c r="L4001" i="1"/>
  <c r="J4001" i="1"/>
  <c r="R3991" i="1"/>
  <c r="P3991" i="1"/>
  <c r="N3991" i="1"/>
  <c r="L3991" i="1"/>
  <c r="J3991" i="1"/>
  <c r="R3981" i="1"/>
  <c r="P3981" i="1"/>
  <c r="N3981" i="1"/>
  <c r="L3981" i="1"/>
  <c r="J3981" i="1"/>
  <c r="R3971" i="1"/>
  <c r="P3971" i="1"/>
  <c r="N3971" i="1"/>
  <c r="L3971" i="1"/>
  <c r="J3971" i="1"/>
  <c r="R3961" i="1"/>
  <c r="P3961" i="1"/>
  <c r="N3961" i="1"/>
  <c r="L3961" i="1"/>
  <c r="J3961" i="1"/>
  <c r="R3951" i="1"/>
  <c r="P3951" i="1"/>
  <c r="N3951" i="1"/>
  <c r="L3951" i="1"/>
  <c r="J3951" i="1"/>
  <c r="R3941" i="1"/>
  <c r="P3941" i="1"/>
  <c r="N3941" i="1"/>
  <c r="L3941" i="1"/>
  <c r="J3941" i="1"/>
  <c r="R3931" i="1"/>
  <c r="P3931" i="1"/>
  <c r="N3931" i="1"/>
  <c r="L3931" i="1"/>
  <c r="J3931" i="1"/>
  <c r="R3921" i="1"/>
  <c r="P3921" i="1"/>
  <c r="N3921" i="1"/>
  <c r="L3921" i="1"/>
  <c r="J3921" i="1"/>
  <c r="R3911" i="1"/>
  <c r="P3911" i="1"/>
  <c r="N3911" i="1"/>
  <c r="L3911" i="1"/>
  <c r="J3911" i="1"/>
  <c r="R3901" i="1"/>
  <c r="P3901" i="1"/>
  <c r="N3901" i="1"/>
  <c r="L3901" i="1"/>
  <c r="J3901" i="1"/>
  <c r="R3891" i="1"/>
  <c r="P3891" i="1"/>
  <c r="N3891" i="1"/>
  <c r="L3891" i="1"/>
  <c r="J3891" i="1"/>
  <c r="R3881" i="1"/>
  <c r="P3881" i="1"/>
  <c r="N3881" i="1"/>
  <c r="L3881" i="1"/>
  <c r="J3881" i="1"/>
  <c r="R3871" i="1"/>
  <c r="P3871" i="1"/>
  <c r="N3871" i="1"/>
  <c r="L3871" i="1"/>
  <c r="J3871" i="1"/>
  <c r="R3861" i="1"/>
  <c r="P3861" i="1"/>
  <c r="N3861" i="1"/>
  <c r="L3861" i="1"/>
  <c r="J3861" i="1"/>
  <c r="R3851" i="1"/>
  <c r="P3851" i="1"/>
  <c r="L3851" i="1"/>
  <c r="N3851" i="1"/>
  <c r="J3851" i="1"/>
  <c r="R3841" i="1"/>
  <c r="P3841" i="1"/>
  <c r="N3841" i="1"/>
  <c r="L3841" i="1"/>
  <c r="J3841" i="1"/>
  <c r="R3831" i="1"/>
  <c r="P3831" i="1"/>
  <c r="N3831" i="1"/>
  <c r="L3831" i="1"/>
  <c r="J3831" i="1"/>
  <c r="R3821" i="1"/>
  <c r="P3821" i="1"/>
  <c r="N3821" i="1"/>
  <c r="L3821" i="1"/>
  <c r="J3821" i="1"/>
  <c r="R3811" i="1"/>
  <c r="P3811" i="1"/>
  <c r="N3811" i="1"/>
  <c r="L3811" i="1"/>
  <c r="J3811" i="1"/>
  <c r="R3801" i="1"/>
  <c r="P3801" i="1"/>
  <c r="N3801" i="1"/>
  <c r="L3801" i="1"/>
  <c r="J3801" i="1"/>
  <c r="R3791" i="1"/>
  <c r="P3791" i="1"/>
  <c r="N3791" i="1"/>
  <c r="L3791" i="1"/>
  <c r="J3791" i="1"/>
  <c r="R3781" i="1"/>
  <c r="P3781" i="1"/>
  <c r="N3781" i="1"/>
  <c r="L3781" i="1"/>
  <c r="J3781" i="1"/>
  <c r="R3771" i="1"/>
  <c r="P3771" i="1"/>
  <c r="N3771" i="1"/>
  <c r="L3771" i="1"/>
  <c r="J3771" i="1"/>
  <c r="R3761" i="1"/>
  <c r="P3761" i="1"/>
  <c r="N3761" i="1"/>
  <c r="L3761" i="1"/>
  <c r="J3761" i="1"/>
  <c r="R3751" i="1"/>
  <c r="P3751" i="1"/>
  <c r="N3751" i="1"/>
  <c r="L3751" i="1"/>
  <c r="J3751" i="1"/>
  <c r="R3741" i="1"/>
  <c r="P3741" i="1"/>
  <c r="N3741" i="1"/>
  <c r="L3741" i="1"/>
  <c r="J3741" i="1"/>
  <c r="R3731" i="1"/>
  <c r="P3731" i="1"/>
  <c r="N3731" i="1"/>
  <c r="L3731" i="1"/>
  <c r="J3731" i="1"/>
  <c r="R3721" i="1"/>
  <c r="P3721" i="1"/>
  <c r="N3721" i="1"/>
  <c r="L3721" i="1"/>
  <c r="J3721" i="1"/>
  <c r="R3711" i="1"/>
  <c r="P3711" i="1"/>
  <c r="N3711" i="1"/>
  <c r="L3711" i="1"/>
  <c r="J3711" i="1"/>
  <c r="R3701" i="1"/>
  <c r="P3701" i="1"/>
  <c r="N3701" i="1"/>
  <c r="L3701" i="1"/>
  <c r="J3701" i="1"/>
  <c r="R3691" i="1"/>
  <c r="P3691" i="1"/>
  <c r="N3691" i="1"/>
  <c r="L3691" i="1"/>
  <c r="J3691" i="1"/>
  <c r="R3681" i="1"/>
  <c r="P3681" i="1"/>
  <c r="N3681" i="1"/>
  <c r="L3681" i="1"/>
  <c r="J3681" i="1"/>
  <c r="R3671" i="1"/>
  <c r="P3671" i="1"/>
  <c r="N3671" i="1"/>
  <c r="L3671" i="1"/>
  <c r="J3671" i="1"/>
  <c r="R3661" i="1"/>
  <c r="P3661" i="1"/>
  <c r="N3661" i="1"/>
  <c r="L3661" i="1"/>
  <c r="J3661" i="1"/>
  <c r="R3651" i="1"/>
  <c r="P3651" i="1"/>
  <c r="N3651" i="1"/>
  <c r="L3651" i="1"/>
  <c r="J3651" i="1"/>
  <c r="R3641" i="1"/>
  <c r="P3641" i="1"/>
  <c r="N3641" i="1"/>
  <c r="L3641" i="1"/>
  <c r="J3641" i="1"/>
  <c r="R3631" i="1"/>
  <c r="P3631" i="1"/>
  <c r="N3631" i="1"/>
  <c r="L3631" i="1"/>
  <c r="J3631" i="1"/>
  <c r="R3621" i="1"/>
  <c r="P3621" i="1"/>
  <c r="N3621" i="1"/>
  <c r="L3621" i="1"/>
  <c r="J3621" i="1"/>
  <c r="R3611" i="1"/>
  <c r="P3611" i="1"/>
  <c r="N3611" i="1"/>
  <c r="L3611" i="1"/>
  <c r="J3611" i="1"/>
  <c r="R3601" i="1"/>
  <c r="P3601" i="1"/>
  <c r="N3601" i="1"/>
  <c r="L3601" i="1"/>
  <c r="J3601" i="1"/>
  <c r="R3591" i="1"/>
  <c r="P3591" i="1"/>
  <c r="N3591" i="1"/>
  <c r="L3591" i="1"/>
  <c r="J3591" i="1"/>
  <c r="R3581" i="1"/>
  <c r="P3581" i="1"/>
  <c r="N3581" i="1"/>
  <c r="L3581" i="1"/>
  <c r="J3581" i="1"/>
  <c r="R3571" i="1"/>
  <c r="P3571" i="1"/>
  <c r="N3571" i="1"/>
  <c r="L3571" i="1"/>
  <c r="J3571" i="1"/>
  <c r="R3561" i="1"/>
  <c r="P3561" i="1"/>
  <c r="N3561" i="1"/>
  <c r="L3561" i="1"/>
  <c r="J3561" i="1"/>
  <c r="R3551" i="1"/>
  <c r="P3551" i="1"/>
  <c r="N3551" i="1"/>
  <c r="L3551" i="1"/>
  <c r="J3551" i="1"/>
  <c r="R3541" i="1"/>
  <c r="P3541" i="1"/>
  <c r="N3541" i="1"/>
  <c r="L3541" i="1"/>
  <c r="J3541" i="1"/>
  <c r="R3531" i="1"/>
  <c r="P3531" i="1"/>
  <c r="N3531" i="1"/>
  <c r="L3531" i="1"/>
  <c r="J3531" i="1"/>
  <c r="R3521" i="1"/>
  <c r="P3521" i="1"/>
  <c r="N3521" i="1"/>
  <c r="L3521" i="1"/>
  <c r="J3521" i="1"/>
  <c r="R3511" i="1"/>
  <c r="P3511" i="1"/>
  <c r="N3511" i="1"/>
  <c r="L3511" i="1"/>
  <c r="J3511" i="1"/>
  <c r="R3501" i="1"/>
  <c r="P3501" i="1"/>
  <c r="N3501" i="1"/>
  <c r="L3501" i="1"/>
  <c r="J3501" i="1"/>
  <c r="R3491" i="1"/>
  <c r="P3491" i="1"/>
  <c r="N3491" i="1"/>
  <c r="L3491" i="1"/>
  <c r="J3491" i="1"/>
  <c r="R3481" i="1"/>
  <c r="P3481" i="1"/>
  <c r="N3481" i="1"/>
  <c r="L3481" i="1"/>
  <c r="J3481" i="1"/>
  <c r="R3471" i="1"/>
  <c r="P3471" i="1"/>
  <c r="N3471" i="1"/>
  <c r="L3471" i="1"/>
  <c r="J3471" i="1"/>
  <c r="R3461" i="1"/>
  <c r="P3461" i="1"/>
  <c r="N3461" i="1"/>
  <c r="L3461" i="1"/>
  <c r="J3461" i="1"/>
  <c r="R3451" i="1"/>
  <c r="P3451" i="1"/>
  <c r="N3451" i="1"/>
  <c r="L3451" i="1"/>
  <c r="J3451" i="1"/>
  <c r="R3441" i="1"/>
  <c r="P3441" i="1"/>
  <c r="N3441" i="1"/>
  <c r="L3441" i="1"/>
  <c r="J3441" i="1"/>
  <c r="R3431" i="1"/>
  <c r="P3431" i="1"/>
  <c r="N3431" i="1"/>
  <c r="L3431" i="1"/>
  <c r="J3431" i="1"/>
  <c r="R3421" i="1"/>
  <c r="P3421" i="1"/>
  <c r="N3421" i="1"/>
  <c r="L3421" i="1"/>
  <c r="J3421" i="1"/>
  <c r="R3411" i="1"/>
  <c r="P3411" i="1"/>
  <c r="N3411" i="1"/>
  <c r="L3411" i="1"/>
  <c r="J3411" i="1"/>
  <c r="R3401" i="1"/>
  <c r="P3401" i="1"/>
  <c r="N3401" i="1"/>
  <c r="L3401" i="1"/>
  <c r="J3401" i="1"/>
  <c r="R3391" i="1"/>
  <c r="P3391" i="1"/>
  <c r="N3391" i="1"/>
  <c r="L3391" i="1"/>
  <c r="J3391" i="1"/>
  <c r="R3381" i="1"/>
  <c r="P3381" i="1"/>
  <c r="N3381" i="1"/>
  <c r="L3381" i="1"/>
  <c r="J3381" i="1"/>
  <c r="R3371" i="1"/>
  <c r="P3371" i="1"/>
  <c r="N3371" i="1"/>
  <c r="L3371" i="1"/>
  <c r="J3371" i="1"/>
  <c r="R3361" i="1"/>
  <c r="P3361" i="1"/>
  <c r="N3361" i="1"/>
  <c r="L3361" i="1"/>
  <c r="J3361" i="1"/>
  <c r="R3351" i="1"/>
  <c r="P3351" i="1"/>
  <c r="N3351" i="1"/>
  <c r="L3351" i="1"/>
  <c r="J3351" i="1"/>
  <c r="R3341" i="1"/>
  <c r="P3341" i="1"/>
  <c r="N3341" i="1"/>
  <c r="L3341" i="1"/>
  <c r="J3341" i="1"/>
  <c r="R3331" i="1"/>
  <c r="P3331" i="1"/>
  <c r="N3331" i="1"/>
  <c r="L3331" i="1"/>
  <c r="J3331" i="1"/>
  <c r="R3321" i="1"/>
  <c r="P3321" i="1"/>
  <c r="N3321" i="1"/>
  <c r="L3321" i="1"/>
  <c r="J3321" i="1"/>
  <c r="R3311" i="1"/>
  <c r="P3311" i="1"/>
  <c r="N3311" i="1"/>
  <c r="L3311" i="1"/>
  <c r="J3311" i="1"/>
  <c r="R3301" i="1"/>
  <c r="P3301" i="1"/>
  <c r="N3301" i="1"/>
  <c r="L3301" i="1"/>
  <c r="J3301" i="1"/>
  <c r="R3291" i="1"/>
  <c r="P3291" i="1"/>
  <c r="N3291" i="1"/>
  <c r="L3291" i="1"/>
  <c r="J3291" i="1"/>
  <c r="R3281" i="1"/>
  <c r="P3281" i="1"/>
  <c r="N3281" i="1"/>
  <c r="L3281" i="1"/>
  <c r="J3281" i="1"/>
  <c r="R3271" i="1"/>
  <c r="P3271" i="1"/>
  <c r="N3271" i="1"/>
  <c r="L3271" i="1"/>
  <c r="J3271" i="1"/>
  <c r="R3261" i="1"/>
  <c r="P3261" i="1"/>
  <c r="N3261" i="1"/>
  <c r="L3261" i="1"/>
  <c r="J3261" i="1"/>
  <c r="R3251" i="1"/>
  <c r="P3251" i="1"/>
  <c r="N3251" i="1"/>
  <c r="L3251" i="1"/>
  <c r="J3251" i="1"/>
  <c r="R3241" i="1"/>
  <c r="P3241" i="1"/>
  <c r="N3241" i="1"/>
  <c r="L3241" i="1"/>
  <c r="J3241" i="1"/>
  <c r="R3231" i="1"/>
  <c r="P3231" i="1"/>
  <c r="N3231" i="1"/>
  <c r="L3231" i="1"/>
  <c r="J3231" i="1"/>
  <c r="R3221" i="1"/>
  <c r="P3221" i="1"/>
  <c r="N3221" i="1"/>
  <c r="L3221" i="1"/>
  <c r="J3221" i="1"/>
  <c r="R3211" i="1"/>
  <c r="P3211" i="1"/>
  <c r="N3211" i="1"/>
  <c r="L3211" i="1"/>
  <c r="J3211" i="1"/>
  <c r="R3201" i="1"/>
  <c r="P3201" i="1"/>
  <c r="N3201" i="1"/>
  <c r="L3201" i="1"/>
  <c r="J3201" i="1"/>
  <c r="R3191" i="1"/>
  <c r="P3191" i="1"/>
  <c r="N3191" i="1"/>
  <c r="L3191" i="1"/>
  <c r="J3191" i="1"/>
  <c r="R3181" i="1"/>
  <c r="P3181" i="1"/>
  <c r="N3181" i="1"/>
  <c r="L3181" i="1"/>
  <c r="J3181" i="1"/>
  <c r="R3171" i="1"/>
  <c r="P3171" i="1"/>
  <c r="N3171" i="1"/>
  <c r="L3171" i="1"/>
  <c r="J3171" i="1"/>
  <c r="R3161" i="1"/>
  <c r="P3161" i="1"/>
  <c r="N3161" i="1"/>
  <c r="L3161" i="1"/>
  <c r="J3161" i="1"/>
  <c r="R3151" i="1"/>
  <c r="P3151" i="1"/>
  <c r="N3151" i="1"/>
  <c r="L3151" i="1"/>
  <c r="J3151" i="1"/>
  <c r="R3141" i="1"/>
  <c r="P3141" i="1"/>
  <c r="N3141" i="1"/>
  <c r="L3141" i="1"/>
  <c r="J3141" i="1"/>
  <c r="R3131" i="1"/>
  <c r="P3131" i="1"/>
  <c r="N3131" i="1"/>
  <c r="L3131" i="1"/>
  <c r="J3131" i="1"/>
  <c r="R3121" i="1"/>
  <c r="P3121" i="1"/>
  <c r="N3121" i="1"/>
  <c r="L3121" i="1"/>
  <c r="J3121" i="1"/>
  <c r="R3111" i="1"/>
  <c r="P3111" i="1"/>
  <c r="N3111" i="1"/>
  <c r="L3111" i="1"/>
  <c r="J3111" i="1"/>
  <c r="R3101" i="1"/>
  <c r="P3101" i="1"/>
  <c r="N3101" i="1"/>
  <c r="L3101" i="1"/>
  <c r="J3101" i="1"/>
  <c r="R3091" i="1"/>
  <c r="P3091" i="1"/>
  <c r="N3091" i="1"/>
  <c r="L3091" i="1"/>
  <c r="J3091" i="1"/>
  <c r="R3081" i="1"/>
  <c r="P3081" i="1"/>
  <c r="N3081" i="1"/>
  <c r="L3081" i="1"/>
  <c r="J3081" i="1"/>
  <c r="R3071" i="1"/>
  <c r="P3071" i="1"/>
  <c r="N3071" i="1"/>
  <c r="L3071" i="1"/>
  <c r="J3071" i="1"/>
  <c r="R3061" i="1"/>
  <c r="P3061" i="1"/>
  <c r="N3061" i="1"/>
  <c r="L3061" i="1"/>
  <c r="J3061" i="1"/>
  <c r="R3051" i="1"/>
  <c r="P3051" i="1"/>
  <c r="N3051" i="1"/>
  <c r="L3051" i="1"/>
  <c r="J3051" i="1"/>
  <c r="R3041" i="1"/>
  <c r="P3041" i="1"/>
  <c r="N3041" i="1"/>
  <c r="L3041" i="1"/>
  <c r="J3041" i="1"/>
  <c r="R3031" i="1"/>
  <c r="P3031" i="1"/>
  <c r="N3031" i="1"/>
  <c r="L3031" i="1"/>
  <c r="J3031" i="1"/>
  <c r="R3021" i="1"/>
  <c r="P3021" i="1"/>
  <c r="N3021" i="1"/>
  <c r="L3021" i="1"/>
  <c r="J3021" i="1"/>
  <c r="R3011" i="1"/>
  <c r="P3011" i="1"/>
  <c r="N3011" i="1"/>
  <c r="L3011" i="1"/>
  <c r="J3011" i="1"/>
  <c r="R3001" i="1"/>
  <c r="P3001" i="1"/>
  <c r="N3001" i="1"/>
  <c r="L3001" i="1"/>
  <c r="J3001" i="1"/>
  <c r="R2991" i="1"/>
  <c r="P2991" i="1"/>
  <c r="N2991" i="1"/>
  <c r="L2991" i="1"/>
  <c r="J2991" i="1"/>
  <c r="R2981" i="1"/>
  <c r="P2981" i="1"/>
  <c r="N2981" i="1"/>
  <c r="L2981" i="1"/>
  <c r="J2981" i="1"/>
  <c r="R2971" i="1"/>
  <c r="P2971" i="1"/>
  <c r="N2971" i="1"/>
  <c r="L2971" i="1"/>
  <c r="J2971" i="1"/>
  <c r="R2961" i="1"/>
  <c r="P2961" i="1"/>
  <c r="N2961" i="1"/>
  <c r="L2961" i="1"/>
  <c r="J2961" i="1"/>
  <c r="R2951" i="1"/>
  <c r="P2951" i="1"/>
  <c r="N2951" i="1"/>
  <c r="L2951" i="1"/>
  <c r="J2951" i="1"/>
  <c r="R2941" i="1"/>
  <c r="P2941" i="1"/>
  <c r="N2941" i="1"/>
  <c r="L2941" i="1"/>
  <c r="J2941" i="1"/>
  <c r="R2931" i="1"/>
  <c r="P2931" i="1"/>
  <c r="N2931" i="1"/>
  <c r="L2931" i="1"/>
  <c r="J2931" i="1"/>
  <c r="R2921" i="1"/>
  <c r="P2921" i="1"/>
  <c r="N2921" i="1"/>
  <c r="L2921" i="1"/>
  <c r="J2921" i="1"/>
  <c r="R2911" i="1"/>
  <c r="P2911" i="1"/>
  <c r="N2911" i="1"/>
  <c r="L2911" i="1"/>
  <c r="J2911" i="1"/>
  <c r="R2901" i="1"/>
  <c r="P2901" i="1"/>
  <c r="N2901" i="1"/>
  <c r="L2901" i="1"/>
  <c r="J2901" i="1"/>
  <c r="R2891" i="1"/>
  <c r="P2891" i="1"/>
  <c r="N2891" i="1"/>
  <c r="L2891" i="1"/>
  <c r="J2891" i="1"/>
  <c r="R2881" i="1"/>
  <c r="P2881" i="1"/>
  <c r="N2881" i="1"/>
  <c r="L2881" i="1"/>
  <c r="J2881" i="1"/>
  <c r="R2871" i="1"/>
  <c r="P2871" i="1"/>
  <c r="N2871" i="1"/>
  <c r="L2871" i="1"/>
  <c r="J2871" i="1"/>
  <c r="R2861" i="1"/>
  <c r="P2861" i="1"/>
  <c r="N2861" i="1"/>
  <c r="L2861" i="1"/>
  <c r="J2861" i="1"/>
  <c r="R2851" i="1"/>
  <c r="P2851" i="1"/>
  <c r="N2851" i="1"/>
  <c r="L2851" i="1"/>
  <c r="J2851" i="1"/>
  <c r="R2841" i="1"/>
  <c r="P2841" i="1"/>
  <c r="N2841" i="1"/>
  <c r="L2841" i="1"/>
  <c r="J2841" i="1"/>
  <c r="R2831" i="1"/>
  <c r="P2831" i="1"/>
  <c r="N2831" i="1"/>
  <c r="L2831" i="1"/>
  <c r="J2831" i="1"/>
  <c r="R2821" i="1"/>
  <c r="P2821" i="1"/>
  <c r="N2821" i="1"/>
  <c r="L2821" i="1"/>
  <c r="J2821" i="1"/>
  <c r="R2811" i="1"/>
  <c r="P2811" i="1"/>
  <c r="N2811" i="1"/>
  <c r="L2811" i="1"/>
  <c r="J2811" i="1"/>
  <c r="R2801" i="1"/>
  <c r="P2801" i="1"/>
  <c r="N2801" i="1"/>
  <c r="L2801" i="1"/>
  <c r="J2801" i="1"/>
  <c r="R2791" i="1"/>
  <c r="P2791" i="1"/>
  <c r="N2791" i="1"/>
  <c r="L2791" i="1"/>
  <c r="J2791" i="1"/>
  <c r="R2781" i="1"/>
  <c r="P2781" i="1"/>
  <c r="N2781" i="1"/>
  <c r="L2781" i="1"/>
  <c r="J2781" i="1"/>
  <c r="R2771" i="1"/>
  <c r="P2771" i="1"/>
  <c r="N2771" i="1"/>
  <c r="L2771" i="1"/>
  <c r="J2771" i="1"/>
  <c r="R2761" i="1"/>
  <c r="P2761" i="1"/>
  <c r="N2761" i="1"/>
  <c r="L2761" i="1"/>
  <c r="J2761" i="1"/>
  <c r="R2751" i="1"/>
  <c r="P2751" i="1"/>
  <c r="N2751" i="1"/>
  <c r="L2751" i="1"/>
  <c r="J2751" i="1"/>
  <c r="R2741" i="1"/>
  <c r="P2741" i="1"/>
  <c r="N2741" i="1"/>
  <c r="L2741" i="1"/>
  <c r="J2741" i="1"/>
  <c r="R2731" i="1"/>
  <c r="P2731" i="1"/>
  <c r="N2731" i="1"/>
  <c r="L2731" i="1"/>
  <c r="J2731" i="1"/>
  <c r="R2721" i="1"/>
  <c r="P2721" i="1"/>
  <c r="N2721" i="1"/>
  <c r="L2721" i="1"/>
  <c r="J2721" i="1"/>
  <c r="R2711" i="1"/>
  <c r="P2711" i="1"/>
  <c r="N2711" i="1"/>
  <c r="L2711" i="1"/>
  <c r="J2711" i="1"/>
  <c r="R2701" i="1"/>
  <c r="P2701" i="1"/>
  <c r="N2701" i="1"/>
  <c r="L2701" i="1"/>
  <c r="J2701" i="1"/>
  <c r="R2691" i="1"/>
  <c r="P2691" i="1"/>
  <c r="N2691" i="1"/>
  <c r="L2691" i="1"/>
  <c r="J2691" i="1"/>
  <c r="R2681" i="1"/>
  <c r="P2681" i="1"/>
  <c r="N2681" i="1"/>
  <c r="L2681" i="1"/>
  <c r="J2681" i="1"/>
  <c r="R2671" i="1"/>
  <c r="P2671" i="1"/>
  <c r="N2671" i="1"/>
  <c r="L2671" i="1"/>
  <c r="J2671" i="1"/>
  <c r="R2661" i="1"/>
  <c r="P2661" i="1"/>
  <c r="N2661" i="1"/>
  <c r="L2661" i="1"/>
  <c r="J2661" i="1"/>
  <c r="R2651" i="1"/>
  <c r="P2651" i="1"/>
  <c r="N2651" i="1"/>
  <c r="L2651" i="1"/>
  <c r="J2651" i="1"/>
  <c r="R2641" i="1"/>
  <c r="P2641" i="1"/>
  <c r="N2641" i="1"/>
  <c r="L2641" i="1"/>
  <c r="J2641" i="1"/>
  <c r="R2631" i="1"/>
  <c r="P2631" i="1"/>
  <c r="N2631" i="1"/>
  <c r="L2631" i="1"/>
  <c r="J2631" i="1"/>
  <c r="R2621" i="1"/>
  <c r="P2621" i="1"/>
  <c r="N2621" i="1"/>
  <c r="L2621" i="1"/>
  <c r="J2621" i="1"/>
  <c r="R2611" i="1"/>
  <c r="P2611" i="1"/>
  <c r="N2611" i="1"/>
  <c r="L2611" i="1"/>
  <c r="J2611" i="1"/>
  <c r="R2601" i="1"/>
  <c r="P2601" i="1"/>
  <c r="N2601" i="1"/>
  <c r="L2601" i="1"/>
  <c r="J2601" i="1"/>
  <c r="R2591" i="1"/>
  <c r="P2591" i="1"/>
  <c r="N2591" i="1"/>
  <c r="L2591" i="1"/>
  <c r="J2591" i="1"/>
  <c r="R2581" i="1"/>
  <c r="P2581" i="1"/>
  <c r="N2581" i="1"/>
  <c r="L2581" i="1"/>
  <c r="J2581" i="1"/>
  <c r="R2571" i="1"/>
  <c r="P2571" i="1"/>
  <c r="N2571" i="1"/>
  <c r="L2571" i="1"/>
  <c r="J2571" i="1"/>
  <c r="R2561" i="1"/>
  <c r="P2561" i="1"/>
  <c r="N2561" i="1"/>
  <c r="L2561" i="1"/>
  <c r="J2561" i="1"/>
  <c r="R2551" i="1"/>
  <c r="P2551" i="1"/>
  <c r="N2551" i="1"/>
  <c r="L2551" i="1"/>
  <c r="J2551" i="1"/>
  <c r="R2541" i="1"/>
  <c r="P2541" i="1"/>
  <c r="N2541" i="1"/>
  <c r="L2541" i="1"/>
  <c r="J2541" i="1"/>
  <c r="R2531" i="1"/>
  <c r="P2531" i="1"/>
  <c r="N2531" i="1"/>
  <c r="L2531" i="1"/>
  <c r="J2531" i="1"/>
  <c r="R2521" i="1"/>
  <c r="P2521" i="1"/>
  <c r="N2521" i="1"/>
  <c r="L2521" i="1"/>
  <c r="J2521" i="1"/>
  <c r="R2511" i="1"/>
  <c r="P2511" i="1"/>
  <c r="N2511" i="1"/>
  <c r="L2511" i="1"/>
  <c r="J2511" i="1"/>
  <c r="R2501" i="1"/>
  <c r="P2501" i="1"/>
  <c r="N2501" i="1"/>
  <c r="L2501" i="1"/>
  <c r="J2501" i="1"/>
  <c r="R2491" i="1"/>
  <c r="P2491" i="1"/>
  <c r="N2491" i="1"/>
  <c r="L2491" i="1"/>
  <c r="J2491" i="1"/>
  <c r="R2481" i="1"/>
  <c r="P2481" i="1"/>
  <c r="N2481" i="1"/>
  <c r="L2481" i="1"/>
  <c r="J2481" i="1"/>
  <c r="R2471" i="1"/>
  <c r="P2471" i="1"/>
  <c r="N2471" i="1"/>
  <c r="L2471" i="1"/>
  <c r="J2471" i="1"/>
  <c r="R2461" i="1"/>
  <c r="P2461" i="1"/>
  <c r="N2461" i="1"/>
  <c r="L2461" i="1"/>
  <c r="J2461" i="1"/>
  <c r="R2451" i="1"/>
  <c r="P2451" i="1"/>
  <c r="N2451" i="1"/>
  <c r="L2451" i="1"/>
  <c r="J2451" i="1"/>
  <c r="R2441" i="1"/>
  <c r="P2441" i="1"/>
  <c r="N2441" i="1"/>
  <c r="L2441" i="1"/>
  <c r="J2441" i="1"/>
  <c r="R2431" i="1"/>
  <c r="P2431" i="1"/>
  <c r="N2431" i="1"/>
  <c r="L2431" i="1"/>
  <c r="J2431" i="1"/>
  <c r="R2421" i="1"/>
  <c r="P2421" i="1"/>
  <c r="N2421" i="1"/>
  <c r="L2421" i="1"/>
  <c r="J2421" i="1"/>
  <c r="R2411" i="1"/>
  <c r="P2411" i="1"/>
  <c r="N2411" i="1"/>
  <c r="L2411" i="1"/>
  <c r="J2411" i="1"/>
  <c r="R2401" i="1"/>
  <c r="P2401" i="1"/>
  <c r="N2401" i="1"/>
  <c r="L2401" i="1"/>
  <c r="J2401" i="1"/>
  <c r="R2391" i="1"/>
  <c r="P2391" i="1"/>
  <c r="N2391" i="1"/>
  <c r="L2391" i="1"/>
  <c r="J2391" i="1"/>
  <c r="R2381" i="1"/>
  <c r="P2381" i="1"/>
  <c r="N2381" i="1"/>
  <c r="L2381" i="1"/>
  <c r="J2381" i="1"/>
  <c r="R2371" i="1"/>
  <c r="P2371" i="1"/>
  <c r="N2371" i="1"/>
  <c r="L2371" i="1"/>
  <c r="J2371" i="1"/>
  <c r="R2361" i="1"/>
  <c r="P2361" i="1"/>
  <c r="N2361" i="1"/>
  <c r="L2361" i="1"/>
  <c r="J2361" i="1"/>
  <c r="R2351" i="1"/>
  <c r="P2351" i="1"/>
  <c r="N2351" i="1"/>
  <c r="L2351" i="1"/>
  <c r="J2351" i="1"/>
  <c r="R2341" i="1"/>
  <c r="P2341" i="1"/>
  <c r="N2341" i="1"/>
  <c r="L2341" i="1"/>
  <c r="J2341" i="1"/>
  <c r="R2331" i="1"/>
  <c r="P2331" i="1"/>
  <c r="N2331" i="1"/>
  <c r="L2331" i="1"/>
  <c r="J2331" i="1"/>
  <c r="R2321" i="1"/>
  <c r="P2321" i="1"/>
  <c r="N2321" i="1"/>
  <c r="L2321" i="1"/>
  <c r="J2321" i="1"/>
  <c r="R2311" i="1"/>
  <c r="P2311" i="1"/>
  <c r="N2311" i="1"/>
  <c r="L2311" i="1"/>
  <c r="J2311" i="1"/>
  <c r="R2301" i="1"/>
  <c r="P2301" i="1"/>
  <c r="N2301" i="1"/>
  <c r="L2301" i="1"/>
  <c r="J2301" i="1"/>
  <c r="R2291" i="1"/>
  <c r="P2291" i="1"/>
  <c r="N2291" i="1"/>
  <c r="L2291" i="1"/>
  <c r="J2291" i="1"/>
  <c r="R2281" i="1"/>
  <c r="P2281" i="1"/>
  <c r="N2281" i="1"/>
  <c r="L2281" i="1"/>
  <c r="J2281" i="1"/>
  <c r="R2271" i="1"/>
  <c r="P2271" i="1"/>
  <c r="N2271" i="1"/>
  <c r="L2271" i="1"/>
  <c r="J2271" i="1"/>
  <c r="R2261" i="1"/>
  <c r="P2261" i="1"/>
  <c r="N2261" i="1"/>
  <c r="L2261" i="1"/>
  <c r="J2261" i="1"/>
  <c r="R2251" i="1"/>
  <c r="P2251" i="1"/>
  <c r="N2251" i="1"/>
  <c r="L2251" i="1"/>
  <c r="J2251" i="1"/>
  <c r="R2241" i="1"/>
  <c r="P2241" i="1"/>
  <c r="N2241" i="1"/>
  <c r="L2241" i="1"/>
  <c r="J2241" i="1"/>
  <c r="R2231" i="1"/>
  <c r="P2231" i="1"/>
  <c r="N2231" i="1"/>
  <c r="L2231" i="1"/>
  <c r="J2231" i="1"/>
  <c r="R2221" i="1"/>
  <c r="P2221" i="1"/>
  <c r="N2221" i="1"/>
  <c r="L2221" i="1"/>
  <c r="J2221" i="1"/>
  <c r="R2211" i="1"/>
  <c r="P2211" i="1"/>
  <c r="N2211" i="1"/>
  <c r="L2211" i="1"/>
  <c r="J2211" i="1"/>
  <c r="R2201" i="1"/>
  <c r="P2201" i="1"/>
  <c r="N2201" i="1"/>
  <c r="L2201" i="1"/>
  <c r="J2201" i="1"/>
  <c r="R2191" i="1"/>
  <c r="P2191" i="1"/>
  <c r="N2191" i="1"/>
  <c r="L2191" i="1"/>
  <c r="J2191" i="1"/>
  <c r="R2181" i="1"/>
  <c r="P2181" i="1"/>
  <c r="N2181" i="1"/>
  <c r="L2181" i="1"/>
  <c r="J2181" i="1"/>
  <c r="R2171" i="1"/>
  <c r="P2171" i="1"/>
  <c r="N2171" i="1"/>
  <c r="L2171" i="1"/>
  <c r="J2171" i="1"/>
  <c r="R2161" i="1"/>
  <c r="P2161" i="1"/>
  <c r="N2161" i="1"/>
  <c r="L2161" i="1"/>
  <c r="J2161" i="1"/>
  <c r="R2151" i="1"/>
  <c r="P2151" i="1"/>
  <c r="N2151" i="1"/>
  <c r="L2151" i="1"/>
  <c r="J2151" i="1"/>
  <c r="R2141" i="1"/>
  <c r="P2141" i="1"/>
  <c r="N2141" i="1"/>
  <c r="L2141" i="1"/>
  <c r="J2141" i="1"/>
  <c r="R2131" i="1"/>
  <c r="P2131" i="1"/>
  <c r="N2131" i="1"/>
  <c r="L2131" i="1"/>
  <c r="J2131" i="1"/>
  <c r="R2121" i="1"/>
  <c r="P2121" i="1"/>
  <c r="N2121" i="1"/>
  <c r="L2121" i="1"/>
  <c r="J2121" i="1"/>
  <c r="R2111" i="1"/>
  <c r="P2111" i="1"/>
  <c r="N2111" i="1"/>
  <c r="L2111" i="1"/>
  <c r="J2111" i="1"/>
  <c r="R2101" i="1"/>
  <c r="P2101" i="1"/>
  <c r="N2101" i="1"/>
  <c r="L2101" i="1"/>
  <c r="J2101" i="1"/>
  <c r="R2091" i="1"/>
  <c r="P2091" i="1"/>
  <c r="N2091" i="1"/>
  <c r="L2091" i="1"/>
  <c r="J2091" i="1"/>
  <c r="R2081" i="1"/>
  <c r="P2081" i="1"/>
  <c r="N2081" i="1"/>
  <c r="L2081" i="1"/>
  <c r="J2081" i="1"/>
  <c r="R2071" i="1"/>
  <c r="P2071" i="1"/>
  <c r="N2071" i="1"/>
  <c r="L2071" i="1"/>
  <c r="J2071" i="1"/>
  <c r="R2061" i="1"/>
  <c r="P2061" i="1"/>
  <c r="N2061" i="1"/>
  <c r="L2061" i="1"/>
  <c r="J2061" i="1"/>
  <c r="R2051" i="1"/>
  <c r="P2051" i="1"/>
  <c r="N2051" i="1"/>
  <c r="L2051" i="1"/>
  <c r="J2051" i="1"/>
  <c r="R2041" i="1"/>
  <c r="P2041" i="1"/>
  <c r="N2041" i="1"/>
  <c r="L2041" i="1"/>
  <c r="J2041" i="1"/>
  <c r="R2031" i="1"/>
  <c r="P2031" i="1"/>
  <c r="N2031" i="1"/>
  <c r="L2031" i="1"/>
  <c r="J2031" i="1"/>
  <c r="R2021" i="1"/>
  <c r="P2021" i="1"/>
  <c r="N2021" i="1"/>
  <c r="L2021" i="1"/>
  <c r="J2021" i="1"/>
  <c r="R2011" i="1"/>
  <c r="P2011" i="1"/>
  <c r="N2011" i="1"/>
  <c r="L2011" i="1"/>
  <c r="J2011" i="1"/>
  <c r="R2001" i="1"/>
  <c r="P2001" i="1"/>
  <c r="N2001" i="1"/>
  <c r="L2001" i="1"/>
  <c r="J2001" i="1"/>
  <c r="R1991" i="1"/>
  <c r="P1991" i="1"/>
  <c r="N1991" i="1"/>
  <c r="L1991" i="1"/>
  <c r="J1991" i="1"/>
  <c r="R1981" i="1"/>
  <c r="P1981" i="1"/>
  <c r="N1981" i="1"/>
  <c r="L1981" i="1"/>
  <c r="J1981" i="1"/>
  <c r="R1971" i="1"/>
  <c r="P1971" i="1"/>
  <c r="N1971" i="1"/>
  <c r="L1971" i="1"/>
  <c r="J1971" i="1"/>
  <c r="R1961" i="1"/>
  <c r="P1961" i="1"/>
  <c r="N1961" i="1"/>
  <c r="L1961" i="1"/>
  <c r="J1961" i="1"/>
  <c r="R1951" i="1"/>
  <c r="P1951" i="1"/>
  <c r="N1951" i="1"/>
  <c r="L1951" i="1"/>
  <c r="J1951" i="1"/>
  <c r="R1941" i="1"/>
  <c r="P1941" i="1"/>
  <c r="N1941" i="1"/>
  <c r="L1941" i="1"/>
  <c r="J1941" i="1"/>
  <c r="R1931" i="1"/>
  <c r="P1931" i="1"/>
  <c r="N1931" i="1"/>
  <c r="L1931" i="1"/>
  <c r="J1931" i="1"/>
  <c r="R1921" i="1"/>
  <c r="P1921" i="1"/>
  <c r="N1921" i="1"/>
  <c r="L1921" i="1"/>
  <c r="J1921" i="1"/>
  <c r="R1911" i="1"/>
  <c r="P1911" i="1"/>
  <c r="N1911" i="1"/>
  <c r="L1911" i="1"/>
  <c r="J1911" i="1"/>
  <c r="R1901" i="1"/>
  <c r="P1901" i="1"/>
  <c r="N1901" i="1"/>
  <c r="L1901" i="1"/>
  <c r="J1901" i="1"/>
  <c r="R1891" i="1"/>
  <c r="P1891" i="1"/>
  <c r="N1891" i="1"/>
  <c r="L1891" i="1"/>
  <c r="J1891" i="1"/>
  <c r="R1881" i="1"/>
  <c r="P1881" i="1"/>
  <c r="N1881" i="1"/>
  <c r="L1881" i="1"/>
  <c r="J1881" i="1"/>
  <c r="R1871" i="1"/>
  <c r="P1871" i="1"/>
  <c r="N1871" i="1"/>
  <c r="L1871" i="1"/>
  <c r="J1871" i="1"/>
  <c r="R1861" i="1"/>
  <c r="P1861" i="1"/>
  <c r="N1861" i="1"/>
  <c r="L1861" i="1"/>
  <c r="J1861" i="1"/>
  <c r="R1851" i="1"/>
  <c r="P1851" i="1"/>
  <c r="N1851" i="1"/>
  <c r="L1851" i="1"/>
  <c r="J1851" i="1"/>
  <c r="R1841" i="1"/>
  <c r="P1841" i="1"/>
  <c r="N1841" i="1"/>
  <c r="L1841" i="1"/>
  <c r="J1841" i="1"/>
  <c r="R1831" i="1"/>
  <c r="P1831" i="1"/>
  <c r="N1831" i="1"/>
  <c r="L1831" i="1"/>
  <c r="J1831" i="1"/>
  <c r="R1821" i="1"/>
  <c r="P1821" i="1"/>
  <c r="N1821" i="1"/>
  <c r="L1821" i="1"/>
  <c r="J1821" i="1"/>
  <c r="R1811" i="1"/>
  <c r="P1811" i="1"/>
  <c r="N1811" i="1"/>
  <c r="L1811" i="1"/>
  <c r="J1811" i="1"/>
  <c r="R1801" i="1"/>
  <c r="P1801" i="1"/>
  <c r="N1801" i="1"/>
  <c r="L1801" i="1"/>
  <c r="J1801" i="1"/>
  <c r="R1791" i="1"/>
  <c r="P1791" i="1"/>
  <c r="N1791" i="1"/>
  <c r="L1791" i="1"/>
  <c r="J1791" i="1"/>
  <c r="R1781" i="1"/>
  <c r="P1781" i="1"/>
  <c r="N1781" i="1"/>
  <c r="L1781" i="1"/>
  <c r="J1781" i="1"/>
  <c r="R1771" i="1"/>
  <c r="P1771" i="1"/>
  <c r="N1771" i="1"/>
  <c r="L1771" i="1"/>
  <c r="J1771" i="1"/>
  <c r="R1761" i="1"/>
  <c r="P1761" i="1"/>
  <c r="N1761" i="1"/>
  <c r="L1761" i="1"/>
  <c r="J1761" i="1"/>
  <c r="R1751" i="1"/>
  <c r="P1751" i="1"/>
  <c r="N1751" i="1"/>
  <c r="L1751" i="1"/>
  <c r="J1751" i="1"/>
  <c r="R1741" i="1"/>
  <c r="P1741" i="1"/>
  <c r="N1741" i="1"/>
  <c r="L1741" i="1"/>
  <c r="J1741" i="1"/>
  <c r="R1731" i="1"/>
  <c r="P1731" i="1"/>
  <c r="N1731" i="1"/>
  <c r="L1731" i="1"/>
  <c r="J1731" i="1"/>
  <c r="R1721" i="1"/>
  <c r="P1721" i="1"/>
  <c r="N1721" i="1"/>
  <c r="L1721" i="1"/>
  <c r="J1721" i="1"/>
  <c r="R1711" i="1"/>
  <c r="P1711" i="1"/>
  <c r="N1711" i="1"/>
  <c r="J1711" i="1"/>
  <c r="L1711" i="1"/>
  <c r="R1701" i="1"/>
  <c r="P1701" i="1"/>
  <c r="N1701" i="1"/>
  <c r="L1701" i="1"/>
  <c r="J1701" i="1"/>
  <c r="R1691" i="1"/>
  <c r="P1691" i="1"/>
  <c r="N1691" i="1"/>
  <c r="L1691" i="1"/>
  <c r="J1691" i="1"/>
  <c r="R1681" i="1"/>
  <c r="P1681" i="1"/>
  <c r="N1681" i="1"/>
  <c r="L1681" i="1"/>
  <c r="J1681" i="1"/>
  <c r="R1671" i="1"/>
  <c r="P1671" i="1"/>
  <c r="N1671" i="1"/>
  <c r="L1671" i="1"/>
  <c r="J1671" i="1"/>
  <c r="R1661" i="1"/>
  <c r="P1661" i="1"/>
  <c r="N1661" i="1"/>
  <c r="J1661" i="1"/>
  <c r="L1661" i="1"/>
  <c r="R1651" i="1"/>
  <c r="P1651" i="1"/>
  <c r="N1651" i="1"/>
  <c r="L1651" i="1"/>
  <c r="J1651" i="1"/>
  <c r="R1641" i="1"/>
  <c r="P1641" i="1"/>
  <c r="N1641" i="1"/>
  <c r="L1641" i="1"/>
  <c r="J1641" i="1"/>
  <c r="R1631" i="1"/>
  <c r="P1631" i="1"/>
  <c r="N1631" i="1"/>
  <c r="L1631" i="1"/>
  <c r="J1631" i="1"/>
  <c r="R1621" i="1"/>
  <c r="P1621" i="1"/>
  <c r="N1621" i="1"/>
  <c r="L1621" i="1"/>
  <c r="J1621" i="1"/>
  <c r="R1611" i="1"/>
  <c r="P1611" i="1"/>
  <c r="N1611" i="1"/>
  <c r="J1611" i="1"/>
  <c r="L1611" i="1"/>
  <c r="R1601" i="1"/>
  <c r="P1601" i="1"/>
  <c r="N1601" i="1"/>
  <c r="L1601" i="1"/>
  <c r="J1601" i="1"/>
  <c r="R1591" i="1"/>
  <c r="P1591" i="1"/>
  <c r="N1591" i="1"/>
  <c r="L1591" i="1"/>
  <c r="J1591" i="1"/>
  <c r="R1581" i="1"/>
  <c r="P1581" i="1"/>
  <c r="N1581" i="1"/>
  <c r="L1581" i="1"/>
  <c r="J1581" i="1"/>
  <c r="R1571" i="1"/>
  <c r="P1571" i="1"/>
  <c r="N1571" i="1"/>
  <c r="L1571" i="1"/>
  <c r="J1571" i="1"/>
  <c r="R1561" i="1"/>
  <c r="P1561" i="1"/>
  <c r="N1561" i="1"/>
  <c r="J1561" i="1"/>
  <c r="L1561" i="1"/>
  <c r="R1551" i="1"/>
  <c r="P1551" i="1"/>
  <c r="N1551" i="1"/>
  <c r="L1551" i="1"/>
  <c r="J1551" i="1"/>
  <c r="R1541" i="1"/>
  <c r="P1541" i="1"/>
  <c r="N1541" i="1"/>
  <c r="L1541" i="1"/>
  <c r="J1541" i="1"/>
  <c r="R1531" i="1"/>
  <c r="P1531" i="1"/>
  <c r="N1531" i="1"/>
  <c r="L1531" i="1"/>
  <c r="J1531" i="1"/>
  <c r="R1521" i="1"/>
  <c r="P1521" i="1"/>
  <c r="N1521" i="1"/>
  <c r="L1521" i="1"/>
  <c r="J1521" i="1"/>
  <c r="R1511" i="1"/>
  <c r="P1511" i="1"/>
  <c r="N1511" i="1"/>
  <c r="L1511" i="1"/>
  <c r="J1511" i="1"/>
  <c r="R1501" i="1"/>
  <c r="P1501" i="1"/>
  <c r="N1501" i="1"/>
  <c r="L1501" i="1"/>
  <c r="J1501" i="1"/>
  <c r="R1491" i="1"/>
  <c r="P1491" i="1"/>
  <c r="N1491" i="1"/>
  <c r="L1491" i="1"/>
  <c r="J1491" i="1"/>
  <c r="R1481" i="1"/>
  <c r="P1481" i="1"/>
  <c r="N1481" i="1"/>
  <c r="L1481" i="1"/>
  <c r="J1481" i="1"/>
  <c r="R1471" i="1"/>
  <c r="P1471" i="1"/>
  <c r="N1471" i="1"/>
  <c r="L1471" i="1"/>
  <c r="J1471" i="1"/>
  <c r="R1461" i="1"/>
  <c r="P1461" i="1"/>
  <c r="N1461" i="1"/>
  <c r="J1461" i="1"/>
  <c r="L1461" i="1"/>
  <c r="R1451" i="1"/>
  <c r="P1451" i="1"/>
  <c r="N1451" i="1"/>
  <c r="L1451" i="1"/>
  <c r="J1451" i="1"/>
  <c r="R1441" i="1"/>
  <c r="P1441" i="1"/>
  <c r="N1441" i="1"/>
  <c r="L1441" i="1"/>
  <c r="J1441" i="1"/>
  <c r="R1431" i="1"/>
  <c r="P1431" i="1"/>
  <c r="N1431" i="1"/>
  <c r="L1431" i="1"/>
  <c r="J1431" i="1"/>
  <c r="R1421" i="1"/>
  <c r="P1421" i="1"/>
  <c r="N1421" i="1"/>
  <c r="L1421" i="1"/>
  <c r="J1421" i="1"/>
  <c r="R1411" i="1"/>
  <c r="P1411" i="1"/>
  <c r="N1411" i="1"/>
  <c r="J1411" i="1"/>
  <c r="L1411" i="1"/>
  <c r="R1401" i="1"/>
  <c r="P1401" i="1"/>
  <c r="N1401" i="1"/>
  <c r="L1401" i="1"/>
  <c r="J1401" i="1"/>
  <c r="R1391" i="1"/>
  <c r="P1391" i="1"/>
  <c r="N1391" i="1"/>
  <c r="L1391" i="1"/>
  <c r="J1391" i="1"/>
  <c r="R1381" i="1"/>
  <c r="P1381" i="1"/>
  <c r="N1381" i="1"/>
  <c r="L1381" i="1"/>
  <c r="J1381" i="1"/>
  <c r="R1371" i="1"/>
  <c r="P1371" i="1"/>
  <c r="N1371" i="1"/>
  <c r="L1371" i="1"/>
  <c r="J1371" i="1"/>
  <c r="R1361" i="1"/>
  <c r="P1361" i="1"/>
  <c r="N1361" i="1"/>
  <c r="J1361" i="1"/>
  <c r="L1361" i="1"/>
  <c r="R1351" i="1"/>
  <c r="P1351" i="1"/>
  <c r="N1351" i="1"/>
  <c r="L1351" i="1"/>
  <c r="J1351" i="1"/>
  <c r="R1341" i="1"/>
  <c r="P1341" i="1"/>
  <c r="N1341" i="1"/>
  <c r="L1341" i="1"/>
  <c r="J1341" i="1"/>
  <c r="R1331" i="1"/>
  <c r="P1331" i="1"/>
  <c r="N1331" i="1"/>
  <c r="L1331" i="1"/>
  <c r="J1331" i="1"/>
  <c r="R1321" i="1"/>
  <c r="P1321" i="1"/>
  <c r="N1321" i="1"/>
  <c r="L1321" i="1"/>
  <c r="J1321" i="1"/>
  <c r="R1311" i="1"/>
  <c r="P1311" i="1"/>
  <c r="N1311" i="1"/>
  <c r="J1311" i="1"/>
  <c r="L1311" i="1"/>
  <c r="R1301" i="1"/>
  <c r="P1301" i="1"/>
  <c r="N1301" i="1"/>
  <c r="L1301" i="1"/>
  <c r="J1301" i="1"/>
  <c r="R1291" i="1"/>
  <c r="P1291" i="1"/>
  <c r="N1291" i="1"/>
  <c r="L1291" i="1"/>
  <c r="J1291" i="1"/>
  <c r="R1281" i="1"/>
  <c r="P1281" i="1"/>
  <c r="N1281" i="1"/>
  <c r="L1281" i="1"/>
  <c r="J1281" i="1"/>
  <c r="R1271" i="1"/>
  <c r="P1271" i="1"/>
  <c r="N1271" i="1"/>
  <c r="L1271" i="1"/>
  <c r="J1271" i="1"/>
  <c r="R1261" i="1"/>
  <c r="P1261" i="1"/>
  <c r="N1261" i="1"/>
  <c r="L1261" i="1"/>
  <c r="J1261" i="1"/>
  <c r="R1251" i="1"/>
  <c r="P1251" i="1"/>
  <c r="N1251" i="1"/>
  <c r="L1251" i="1"/>
  <c r="J1251" i="1"/>
  <c r="R1241" i="1"/>
  <c r="P1241" i="1"/>
  <c r="N1241" i="1"/>
  <c r="L1241" i="1"/>
  <c r="J1241" i="1"/>
  <c r="R1231" i="1"/>
  <c r="P1231" i="1"/>
  <c r="N1231" i="1"/>
  <c r="L1231" i="1"/>
  <c r="J1231" i="1"/>
  <c r="R1221" i="1"/>
  <c r="P1221" i="1"/>
  <c r="N1221" i="1"/>
  <c r="L1221" i="1"/>
  <c r="J1221" i="1"/>
  <c r="R1211" i="1"/>
  <c r="P1211" i="1"/>
  <c r="N1211" i="1"/>
  <c r="J1211" i="1"/>
  <c r="L1211" i="1"/>
  <c r="R1201" i="1"/>
  <c r="P1201" i="1"/>
  <c r="N1201" i="1"/>
  <c r="L1201" i="1"/>
  <c r="J1201" i="1"/>
  <c r="R1191" i="1"/>
  <c r="P1191" i="1"/>
  <c r="N1191" i="1"/>
  <c r="L1191" i="1"/>
  <c r="J1191" i="1"/>
  <c r="R1181" i="1"/>
  <c r="P1181" i="1"/>
  <c r="N1181" i="1"/>
  <c r="L1181" i="1"/>
  <c r="J1181" i="1"/>
  <c r="R1171" i="1"/>
  <c r="P1171" i="1"/>
  <c r="N1171" i="1"/>
  <c r="L1171" i="1"/>
  <c r="J1171" i="1"/>
  <c r="R1161" i="1"/>
  <c r="P1161" i="1"/>
  <c r="N1161" i="1"/>
  <c r="J1161" i="1"/>
  <c r="L1161" i="1"/>
  <c r="R1151" i="1"/>
  <c r="P1151" i="1"/>
  <c r="N1151" i="1"/>
  <c r="L1151" i="1"/>
  <c r="J1151" i="1"/>
  <c r="R1141" i="1"/>
  <c r="P1141" i="1"/>
  <c r="N1141" i="1"/>
  <c r="L1141" i="1"/>
  <c r="J1141" i="1"/>
  <c r="R1131" i="1"/>
  <c r="P1131" i="1"/>
  <c r="N1131" i="1"/>
  <c r="L1131" i="1"/>
  <c r="J1131" i="1"/>
  <c r="R1121" i="1"/>
  <c r="P1121" i="1"/>
  <c r="N1121" i="1"/>
  <c r="L1121" i="1"/>
  <c r="J1121" i="1"/>
  <c r="R1111" i="1"/>
  <c r="P1111" i="1"/>
  <c r="N1111" i="1"/>
  <c r="J1111" i="1"/>
  <c r="L1111" i="1"/>
  <c r="R1101" i="1"/>
  <c r="P1101" i="1"/>
  <c r="N1101" i="1"/>
  <c r="L1101" i="1"/>
  <c r="J1101" i="1"/>
  <c r="R1091" i="1"/>
  <c r="P1091" i="1"/>
  <c r="N1091" i="1"/>
  <c r="L1091" i="1"/>
  <c r="J1091" i="1"/>
  <c r="R1081" i="1"/>
  <c r="P1081" i="1"/>
  <c r="N1081" i="1"/>
  <c r="L1081" i="1"/>
  <c r="J1081" i="1"/>
  <c r="R1071" i="1"/>
  <c r="P1071" i="1"/>
  <c r="N1071" i="1"/>
  <c r="L1071" i="1"/>
  <c r="J1071" i="1"/>
  <c r="R1061" i="1"/>
  <c r="P1061" i="1"/>
  <c r="N1061" i="1"/>
  <c r="J1061" i="1"/>
  <c r="L1061" i="1"/>
  <c r="R1051" i="1"/>
  <c r="P1051" i="1"/>
  <c r="N1051" i="1"/>
  <c r="L1051" i="1"/>
  <c r="J1051" i="1"/>
  <c r="R1041" i="1"/>
  <c r="P1041" i="1"/>
  <c r="N1041" i="1"/>
  <c r="L1041" i="1"/>
  <c r="J1041" i="1"/>
  <c r="R1031" i="1"/>
  <c r="P1031" i="1"/>
  <c r="N1031" i="1"/>
  <c r="L1031" i="1"/>
  <c r="J1031" i="1"/>
  <c r="R1021" i="1"/>
  <c r="P1021" i="1"/>
  <c r="N1021" i="1"/>
  <c r="L1021" i="1"/>
  <c r="J1021" i="1"/>
  <c r="R1011" i="1"/>
  <c r="P1011" i="1"/>
  <c r="N1011" i="1"/>
  <c r="L1011" i="1"/>
  <c r="J1011" i="1"/>
  <c r="R1001" i="1"/>
  <c r="P1001" i="1"/>
  <c r="N1001" i="1"/>
  <c r="L1001" i="1"/>
  <c r="J1001" i="1"/>
  <c r="R991" i="1"/>
  <c r="P991" i="1"/>
  <c r="N991" i="1"/>
  <c r="L991" i="1"/>
  <c r="J991" i="1"/>
  <c r="R981" i="1"/>
  <c r="P981" i="1"/>
  <c r="N981" i="1"/>
  <c r="L981" i="1"/>
  <c r="J981" i="1"/>
  <c r="R971" i="1"/>
  <c r="P971" i="1"/>
  <c r="N971" i="1"/>
  <c r="L971" i="1"/>
  <c r="J971" i="1"/>
  <c r="R961" i="1"/>
  <c r="P961" i="1"/>
  <c r="N961" i="1"/>
  <c r="J961" i="1"/>
  <c r="L961" i="1"/>
  <c r="R951" i="1"/>
  <c r="P951" i="1"/>
  <c r="N951" i="1"/>
  <c r="L951" i="1"/>
  <c r="J951" i="1"/>
  <c r="R941" i="1"/>
  <c r="P941" i="1"/>
  <c r="N941" i="1"/>
  <c r="L941" i="1"/>
  <c r="J941" i="1"/>
  <c r="R931" i="1"/>
  <c r="P931" i="1"/>
  <c r="N931" i="1"/>
  <c r="L931" i="1"/>
  <c r="J931" i="1"/>
  <c r="R921" i="1"/>
  <c r="P921" i="1"/>
  <c r="N921" i="1"/>
  <c r="L921" i="1"/>
  <c r="J921" i="1"/>
  <c r="R911" i="1"/>
  <c r="P911" i="1"/>
  <c r="N911" i="1"/>
  <c r="J911" i="1"/>
  <c r="L911" i="1"/>
  <c r="R901" i="1"/>
  <c r="P901" i="1"/>
  <c r="N901" i="1"/>
  <c r="L901" i="1"/>
  <c r="J901" i="1"/>
  <c r="R891" i="1"/>
  <c r="P891" i="1"/>
  <c r="N891" i="1"/>
  <c r="L891" i="1"/>
  <c r="J891" i="1"/>
  <c r="R881" i="1"/>
  <c r="P881" i="1"/>
  <c r="N881" i="1"/>
  <c r="L881" i="1"/>
  <c r="J881" i="1"/>
  <c r="R871" i="1"/>
  <c r="P871" i="1"/>
  <c r="N871" i="1"/>
  <c r="L871" i="1"/>
  <c r="J871" i="1"/>
  <c r="R861" i="1"/>
  <c r="P861" i="1"/>
  <c r="N861" i="1"/>
  <c r="J861" i="1"/>
  <c r="L861" i="1"/>
  <c r="R851" i="1"/>
  <c r="P851" i="1"/>
  <c r="N851" i="1"/>
  <c r="L851" i="1"/>
  <c r="J851" i="1"/>
  <c r="R841" i="1"/>
  <c r="P841" i="1"/>
  <c r="N841" i="1"/>
  <c r="L841" i="1"/>
  <c r="J841" i="1"/>
  <c r="R831" i="1"/>
  <c r="P831" i="1"/>
  <c r="N831" i="1"/>
  <c r="L831" i="1"/>
  <c r="J831" i="1"/>
  <c r="R821" i="1"/>
  <c r="P821" i="1"/>
  <c r="N821" i="1"/>
  <c r="L821" i="1"/>
  <c r="J821" i="1"/>
  <c r="R811" i="1"/>
  <c r="P811" i="1"/>
  <c r="N811" i="1"/>
  <c r="L811" i="1"/>
  <c r="J811" i="1"/>
  <c r="R801" i="1"/>
  <c r="P801" i="1"/>
  <c r="N801" i="1"/>
  <c r="L801" i="1"/>
  <c r="J801" i="1"/>
  <c r="R791" i="1"/>
  <c r="P791" i="1"/>
  <c r="N791" i="1"/>
  <c r="L791" i="1"/>
  <c r="J791" i="1"/>
  <c r="R781" i="1"/>
  <c r="P781" i="1"/>
  <c r="N781" i="1"/>
  <c r="L781" i="1"/>
  <c r="J781" i="1"/>
  <c r="R771" i="1"/>
  <c r="P771" i="1"/>
  <c r="N771" i="1"/>
  <c r="L771" i="1"/>
  <c r="J771" i="1"/>
  <c r="R761" i="1"/>
  <c r="P761" i="1"/>
  <c r="N761" i="1"/>
  <c r="L761" i="1"/>
  <c r="J761" i="1"/>
  <c r="R751" i="1"/>
  <c r="P751" i="1"/>
  <c r="N751" i="1"/>
  <c r="L751" i="1"/>
  <c r="J751" i="1"/>
  <c r="R741" i="1"/>
  <c r="P741" i="1"/>
  <c r="N741" i="1"/>
  <c r="L741" i="1"/>
  <c r="J741" i="1"/>
  <c r="R731" i="1"/>
  <c r="P731" i="1"/>
  <c r="N731" i="1"/>
  <c r="L731" i="1"/>
  <c r="J731" i="1"/>
  <c r="R721" i="1"/>
  <c r="P721" i="1"/>
  <c r="N721" i="1"/>
  <c r="L721" i="1"/>
  <c r="J721" i="1"/>
  <c r="R711" i="1"/>
  <c r="P711" i="1"/>
  <c r="N711" i="1"/>
  <c r="L711" i="1"/>
  <c r="J711" i="1"/>
  <c r="R701" i="1"/>
  <c r="P701" i="1"/>
  <c r="N701" i="1"/>
  <c r="L701" i="1"/>
  <c r="J701" i="1"/>
  <c r="R691" i="1"/>
  <c r="P691" i="1"/>
  <c r="N691" i="1"/>
  <c r="L691" i="1"/>
  <c r="J691" i="1"/>
  <c r="R681" i="1"/>
  <c r="P681" i="1"/>
  <c r="N681" i="1"/>
  <c r="L681" i="1"/>
  <c r="J681" i="1"/>
  <c r="R671" i="1"/>
  <c r="P671" i="1"/>
  <c r="N671" i="1"/>
  <c r="L671" i="1"/>
  <c r="J671" i="1"/>
  <c r="R661" i="1"/>
  <c r="P661" i="1"/>
  <c r="N661" i="1"/>
  <c r="L661" i="1"/>
  <c r="J661" i="1"/>
  <c r="R651" i="1"/>
  <c r="P651" i="1"/>
  <c r="N651" i="1"/>
  <c r="L651" i="1"/>
  <c r="J651" i="1"/>
  <c r="R641" i="1"/>
  <c r="P641" i="1"/>
  <c r="N641" i="1"/>
  <c r="L641" i="1"/>
  <c r="J641" i="1"/>
  <c r="R631" i="1"/>
  <c r="P631" i="1"/>
  <c r="N631" i="1"/>
  <c r="L631" i="1"/>
  <c r="J631" i="1"/>
  <c r="R621" i="1"/>
  <c r="P621" i="1"/>
  <c r="N621" i="1"/>
  <c r="L621" i="1"/>
  <c r="J621" i="1"/>
  <c r="R611" i="1"/>
  <c r="P611" i="1"/>
  <c r="N611" i="1"/>
  <c r="L611" i="1"/>
  <c r="J611" i="1"/>
  <c r="R601" i="1"/>
  <c r="P601" i="1"/>
  <c r="N601" i="1"/>
  <c r="L601" i="1"/>
  <c r="J601" i="1"/>
  <c r="R591" i="1"/>
  <c r="P591" i="1"/>
  <c r="N591" i="1"/>
  <c r="L591" i="1"/>
  <c r="J591" i="1"/>
  <c r="R581" i="1"/>
  <c r="P581" i="1"/>
  <c r="N581" i="1"/>
  <c r="L581" i="1"/>
  <c r="J581" i="1"/>
  <c r="R571" i="1"/>
  <c r="P571" i="1"/>
  <c r="N571" i="1"/>
  <c r="L571" i="1"/>
  <c r="J571" i="1"/>
  <c r="R561" i="1"/>
  <c r="P561" i="1"/>
  <c r="N561" i="1"/>
  <c r="L561" i="1"/>
  <c r="J561" i="1"/>
  <c r="R551" i="1"/>
  <c r="P551" i="1"/>
  <c r="N551" i="1"/>
  <c r="L551" i="1"/>
  <c r="J551" i="1"/>
  <c r="R541" i="1"/>
  <c r="P541" i="1"/>
  <c r="N541" i="1"/>
  <c r="L541" i="1"/>
  <c r="J541" i="1"/>
  <c r="R531" i="1"/>
  <c r="P531" i="1"/>
  <c r="N531" i="1"/>
  <c r="J531" i="1"/>
  <c r="L531" i="1"/>
  <c r="R521" i="1"/>
  <c r="P521" i="1"/>
  <c r="N521" i="1"/>
  <c r="L521" i="1"/>
  <c r="J521" i="1"/>
  <c r="R511" i="1"/>
  <c r="P511" i="1"/>
  <c r="N511" i="1"/>
  <c r="J511" i="1"/>
  <c r="L511" i="1"/>
  <c r="R501" i="1"/>
  <c r="P501" i="1"/>
  <c r="N501" i="1"/>
  <c r="L501" i="1"/>
  <c r="J501" i="1"/>
  <c r="R491" i="1"/>
  <c r="P491" i="1"/>
  <c r="N491" i="1"/>
  <c r="J491" i="1"/>
  <c r="L491" i="1"/>
  <c r="R481" i="1"/>
  <c r="P481" i="1"/>
  <c r="N481" i="1"/>
  <c r="L481" i="1"/>
  <c r="J481" i="1"/>
  <c r="R471" i="1"/>
  <c r="P471" i="1"/>
  <c r="N471" i="1"/>
  <c r="L471" i="1"/>
  <c r="J471" i="1"/>
  <c r="R461" i="1"/>
  <c r="P461" i="1"/>
  <c r="N461" i="1"/>
  <c r="L461" i="1"/>
  <c r="J461" i="1"/>
  <c r="R451" i="1"/>
  <c r="P451" i="1"/>
  <c r="N451" i="1"/>
  <c r="L451" i="1"/>
  <c r="J451" i="1"/>
  <c r="R441" i="1"/>
  <c r="P441" i="1"/>
  <c r="N441" i="1"/>
  <c r="L441" i="1"/>
  <c r="J441" i="1"/>
  <c r="R431" i="1"/>
  <c r="P431" i="1"/>
  <c r="N431" i="1"/>
  <c r="L431" i="1"/>
  <c r="J431" i="1"/>
  <c r="R421" i="1"/>
  <c r="P421" i="1"/>
  <c r="N421" i="1"/>
  <c r="J421" i="1"/>
  <c r="L421" i="1"/>
  <c r="R411" i="1"/>
  <c r="P411" i="1"/>
  <c r="N411" i="1"/>
  <c r="L411" i="1"/>
  <c r="J411" i="1"/>
  <c r="R401" i="1"/>
  <c r="P401" i="1"/>
  <c r="N401" i="1"/>
  <c r="J401" i="1"/>
  <c r="L401" i="1"/>
  <c r="R391" i="1"/>
  <c r="P391" i="1"/>
  <c r="N391" i="1"/>
  <c r="L391" i="1"/>
  <c r="J391" i="1"/>
  <c r="R381" i="1"/>
  <c r="P381" i="1"/>
  <c r="N381" i="1"/>
  <c r="J381" i="1"/>
  <c r="L381" i="1"/>
  <c r="R371" i="1"/>
  <c r="P371" i="1"/>
  <c r="N371" i="1"/>
  <c r="L371" i="1"/>
  <c r="J371" i="1"/>
  <c r="R361" i="1"/>
  <c r="P361" i="1"/>
  <c r="N361" i="1"/>
  <c r="L361" i="1"/>
  <c r="J361" i="1"/>
  <c r="R351" i="1"/>
  <c r="P351" i="1"/>
  <c r="N351" i="1"/>
  <c r="L351" i="1"/>
  <c r="J351" i="1"/>
  <c r="R341" i="1"/>
  <c r="P341" i="1"/>
  <c r="N341" i="1"/>
  <c r="L341" i="1"/>
  <c r="J341" i="1"/>
  <c r="R331" i="1"/>
  <c r="P331" i="1"/>
  <c r="N331" i="1"/>
  <c r="L331" i="1"/>
  <c r="J331" i="1"/>
  <c r="R321" i="1"/>
  <c r="P321" i="1"/>
  <c r="N321" i="1"/>
  <c r="L321" i="1"/>
  <c r="J321" i="1"/>
  <c r="R311" i="1"/>
  <c r="P311" i="1"/>
  <c r="N311" i="1"/>
  <c r="L311" i="1"/>
  <c r="J311" i="1"/>
  <c r="R301" i="1"/>
  <c r="P301" i="1"/>
  <c r="N301" i="1"/>
  <c r="L301" i="1"/>
  <c r="J301" i="1"/>
  <c r="R291" i="1"/>
  <c r="P291" i="1"/>
  <c r="N291" i="1"/>
  <c r="L291" i="1"/>
  <c r="J291" i="1"/>
  <c r="R281" i="1"/>
  <c r="P281" i="1"/>
  <c r="N281" i="1"/>
  <c r="L281" i="1"/>
  <c r="J281" i="1"/>
  <c r="R271" i="1"/>
  <c r="P271" i="1"/>
  <c r="N271" i="1"/>
  <c r="L271" i="1"/>
  <c r="J271" i="1"/>
  <c r="R261" i="1"/>
  <c r="P261" i="1"/>
  <c r="N261" i="1"/>
  <c r="L261" i="1"/>
  <c r="J261" i="1"/>
  <c r="R251" i="1"/>
  <c r="P251" i="1"/>
  <c r="N251" i="1"/>
  <c r="L251" i="1"/>
  <c r="J251" i="1"/>
  <c r="R241" i="1"/>
  <c r="P241" i="1"/>
  <c r="N241" i="1"/>
  <c r="L241" i="1"/>
  <c r="J241" i="1"/>
  <c r="R231" i="1"/>
  <c r="P231" i="1"/>
  <c r="N231" i="1"/>
  <c r="L231" i="1"/>
  <c r="J231" i="1"/>
  <c r="R221" i="1"/>
  <c r="P221" i="1"/>
  <c r="N221" i="1"/>
  <c r="L221" i="1"/>
  <c r="J221" i="1"/>
  <c r="R211" i="1"/>
  <c r="P211" i="1"/>
  <c r="N211" i="1"/>
  <c r="L211" i="1"/>
  <c r="J211" i="1"/>
  <c r="R201" i="1"/>
  <c r="P201" i="1"/>
  <c r="N201" i="1"/>
  <c r="L201" i="1"/>
  <c r="J201" i="1"/>
  <c r="R191" i="1"/>
  <c r="P191" i="1"/>
  <c r="N191" i="1"/>
  <c r="L191" i="1"/>
  <c r="J191" i="1"/>
  <c r="R181" i="1"/>
  <c r="P181" i="1"/>
  <c r="N181" i="1"/>
  <c r="L181" i="1"/>
  <c r="J181" i="1"/>
  <c r="R171" i="1"/>
  <c r="P171" i="1"/>
  <c r="N171" i="1"/>
  <c r="L171" i="1"/>
  <c r="J171" i="1"/>
  <c r="R161" i="1"/>
  <c r="P161" i="1"/>
  <c r="N161" i="1"/>
  <c r="L161" i="1"/>
  <c r="J161" i="1"/>
  <c r="R151" i="1"/>
  <c r="P151" i="1"/>
  <c r="N151" i="1"/>
  <c r="L151" i="1"/>
  <c r="J151" i="1"/>
  <c r="R141" i="1"/>
  <c r="P141" i="1"/>
  <c r="N141" i="1"/>
  <c r="L141" i="1"/>
  <c r="J141" i="1"/>
  <c r="R131" i="1"/>
  <c r="P131" i="1"/>
  <c r="N131" i="1"/>
  <c r="L131" i="1"/>
  <c r="J131" i="1"/>
  <c r="R121" i="1"/>
  <c r="P121" i="1"/>
  <c r="N121" i="1"/>
  <c r="L121" i="1"/>
  <c r="J121" i="1"/>
  <c r="R111" i="1"/>
  <c r="P111" i="1"/>
  <c r="N111" i="1"/>
  <c r="L111" i="1"/>
  <c r="J111" i="1"/>
  <c r="R101" i="1"/>
  <c r="P101" i="1"/>
  <c r="N101" i="1"/>
  <c r="L101" i="1"/>
  <c r="J101" i="1"/>
  <c r="R91" i="1"/>
  <c r="P91" i="1"/>
  <c r="N91" i="1"/>
  <c r="L91" i="1"/>
  <c r="J91" i="1"/>
  <c r="R81" i="1"/>
  <c r="P81" i="1"/>
  <c r="N81" i="1"/>
  <c r="L81" i="1"/>
  <c r="J81" i="1"/>
  <c r="R71" i="1"/>
  <c r="P71" i="1"/>
  <c r="N71" i="1"/>
  <c r="L71" i="1"/>
  <c r="J71" i="1"/>
  <c r="R61" i="1"/>
  <c r="P61" i="1"/>
  <c r="N61" i="1"/>
  <c r="L61" i="1"/>
  <c r="J61" i="1"/>
  <c r="R51" i="1"/>
  <c r="P51" i="1"/>
  <c r="N51" i="1"/>
  <c r="L51" i="1"/>
  <c r="J51" i="1"/>
  <c r="R41" i="1"/>
  <c r="P41" i="1"/>
  <c r="N41" i="1"/>
  <c r="L41" i="1"/>
  <c r="J41" i="1"/>
  <c r="R31" i="1"/>
  <c r="P31" i="1"/>
  <c r="N31" i="1"/>
  <c r="J31" i="1"/>
  <c r="L31" i="1"/>
  <c r="R21" i="1"/>
  <c r="P21" i="1"/>
  <c r="N21" i="1"/>
  <c r="L21" i="1"/>
  <c r="J21" i="1"/>
  <c r="R11" i="1"/>
  <c r="P11" i="1"/>
  <c r="N11" i="1"/>
  <c r="L11" i="1"/>
  <c r="J11" i="1"/>
  <c r="R5150" i="1"/>
  <c r="P5150" i="1"/>
  <c r="N5150" i="1"/>
  <c r="L5150" i="1"/>
  <c r="J5150" i="1"/>
  <c r="R5140" i="1"/>
  <c r="P5140" i="1"/>
  <c r="N5140" i="1"/>
  <c r="L5140" i="1"/>
  <c r="J5140" i="1"/>
  <c r="R5130" i="1"/>
  <c r="P5130" i="1"/>
  <c r="N5130" i="1"/>
  <c r="L5130" i="1"/>
  <c r="J5130" i="1"/>
  <c r="R5120" i="1"/>
  <c r="P5120" i="1"/>
  <c r="N5120" i="1"/>
  <c r="L5120" i="1"/>
  <c r="J5120" i="1"/>
  <c r="R5110" i="1"/>
  <c r="P5110" i="1"/>
  <c r="N5110" i="1"/>
  <c r="L5110" i="1"/>
  <c r="J5110" i="1"/>
  <c r="R5100" i="1"/>
  <c r="P5100" i="1"/>
  <c r="N5100" i="1"/>
  <c r="L5100" i="1"/>
  <c r="J5100" i="1"/>
  <c r="R5090" i="1"/>
  <c r="P5090" i="1"/>
  <c r="N5090" i="1"/>
  <c r="L5090" i="1"/>
  <c r="J5090" i="1"/>
  <c r="R5080" i="1"/>
  <c r="P5080" i="1"/>
  <c r="N5080" i="1"/>
  <c r="L5080" i="1"/>
  <c r="J5080" i="1"/>
  <c r="R5070" i="1"/>
  <c r="P5070" i="1"/>
  <c r="N5070" i="1"/>
  <c r="L5070" i="1"/>
  <c r="J5070" i="1"/>
  <c r="R5060" i="1"/>
  <c r="P5060" i="1"/>
  <c r="N5060" i="1"/>
  <c r="L5060" i="1"/>
  <c r="J5060" i="1"/>
  <c r="R5050" i="1"/>
  <c r="P5050" i="1"/>
  <c r="N5050" i="1"/>
  <c r="L5050" i="1"/>
  <c r="J5050" i="1"/>
  <c r="R5040" i="1"/>
  <c r="P5040" i="1"/>
  <c r="N5040" i="1"/>
  <c r="L5040" i="1"/>
  <c r="J5040" i="1"/>
  <c r="R5030" i="1"/>
  <c r="P5030" i="1"/>
  <c r="N5030" i="1"/>
  <c r="L5030" i="1"/>
  <c r="J5030" i="1"/>
  <c r="R5020" i="1"/>
  <c r="P5020" i="1"/>
  <c r="N5020" i="1"/>
  <c r="L5020" i="1"/>
  <c r="J5020" i="1"/>
  <c r="R5010" i="1"/>
  <c r="P5010" i="1"/>
  <c r="N5010" i="1"/>
  <c r="L5010" i="1"/>
  <c r="J5010" i="1"/>
  <c r="R5000" i="1"/>
  <c r="P5000" i="1"/>
  <c r="N5000" i="1"/>
  <c r="L5000" i="1"/>
  <c r="J5000" i="1"/>
  <c r="R4990" i="1"/>
  <c r="P4990" i="1"/>
  <c r="N4990" i="1"/>
  <c r="L4990" i="1"/>
  <c r="J4990" i="1"/>
  <c r="R4980" i="1"/>
  <c r="P4980" i="1"/>
  <c r="N4980" i="1"/>
  <c r="L4980" i="1"/>
  <c r="J4980" i="1"/>
  <c r="R4970" i="1"/>
  <c r="P4970" i="1"/>
  <c r="N4970" i="1"/>
  <c r="L4970" i="1"/>
  <c r="J4970" i="1"/>
  <c r="R4960" i="1"/>
  <c r="P4960" i="1"/>
  <c r="N4960" i="1"/>
  <c r="L4960" i="1"/>
  <c r="J4960" i="1"/>
  <c r="R4950" i="1"/>
  <c r="P4950" i="1"/>
  <c r="N4950" i="1"/>
  <c r="L4950" i="1"/>
  <c r="J4950" i="1"/>
  <c r="R4940" i="1"/>
  <c r="P4940" i="1"/>
  <c r="N4940" i="1"/>
  <c r="L4940" i="1"/>
  <c r="J4940" i="1"/>
  <c r="R4930" i="1"/>
  <c r="P4930" i="1"/>
  <c r="N4930" i="1"/>
  <c r="L4930" i="1"/>
  <c r="J4930" i="1"/>
  <c r="R4920" i="1"/>
  <c r="P4920" i="1"/>
  <c r="N4920" i="1"/>
  <c r="L4920" i="1"/>
  <c r="J4920" i="1"/>
  <c r="R4910" i="1"/>
  <c r="P4910" i="1"/>
  <c r="N4910" i="1"/>
  <c r="L4910" i="1"/>
  <c r="J4910" i="1"/>
  <c r="R4900" i="1"/>
  <c r="P4900" i="1"/>
  <c r="N4900" i="1"/>
  <c r="L4900" i="1"/>
  <c r="J4900" i="1"/>
  <c r="R4890" i="1"/>
  <c r="P4890" i="1"/>
  <c r="N4890" i="1"/>
  <c r="L4890" i="1"/>
  <c r="J4890" i="1"/>
  <c r="R4880" i="1"/>
  <c r="P4880" i="1"/>
  <c r="N4880" i="1"/>
  <c r="L4880" i="1"/>
  <c r="J4880" i="1"/>
  <c r="R4870" i="1"/>
  <c r="P4870" i="1"/>
  <c r="N4870" i="1"/>
  <c r="L4870" i="1"/>
  <c r="J4870" i="1"/>
  <c r="R4860" i="1"/>
  <c r="P4860" i="1"/>
  <c r="N4860" i="1"/>
  <c r="L4860" i="1"/>
  <c r="J4860" i="1"/>
  <c r="R4850" i="1"/>
  <c r="P4850" i="1"/>
  <c r="N4850" i="1"/>
  <c r="L4850" i="1"/>
  <c r="J4850" i="1"/>
  <c r="R4840" i="1"/>
  <c r="P4840" i="1"/>
  <c r="N4840" i="1"/>
  <c r="L4840" i="1"/>
  <c r="J4840" i="1"/>
  <c r="R4830" i="1"/>
  <c r="P4830" i="1"/>
  <c r="N4830" i="1"/>
  <c r="L4830" i="1"/>
  <c r="J4830" i="1"/>
  <c r="R4820" i="1"/>
  <c r="P4820" i="1"/>
  <c r="N4820" i="1"/>
  <c r="L4820" i="1"/>
  <c r="J4820" i="1"/>
  <c r="R4810" i="1"/>
  <c r="P4810" i="1"/>
  <c r="N4810" i="1"/>
  <c r="L4810" i="1"/>
  <c r="J4810" i="1"/>
  <c r="R4800" i="1"/>
  <c r="P4800" i="1"/>
  <c r="N4800" i="1"/>
  <c r="L4800" i="1"/>
  <c r="J4800" i="1"/>
  <c r="R4790" i="1"/>
  <c r="P4790" i="1"/>
  <c r="N4790" i="1"/>
  <c r="L4790" i="1"/>
  <c r="J4790" i="1"/>
  <c r="R4780" i="1"/>
  <c r="P4780" i="1"/>
  <c r="N4780" i="1"/>
  <c r="L4780" i="1"/>
  <c r="J4780" i="1"/>
  <c r="R4770" i="1"/>
  <c r="P4770" i="1"/>
  <c r="N4770" i="1"/>
  <c r="L4770" i="1"/>
  <c r="J4770" i="1"/>
  <c r="R4760" i="1"/>
  <c r="P4760" i="1"/>
  <c r="N4760" i="1"/>
  <c r="L4760" i="1"/>
  <c r="J4760" i="1"/>
  <c r="R4750" i="1"/>
  <c r="P4750" i="1"/>
  <c r="N4750" i="1"/>
  <c r="L4750" i="1"/>
  <c r="J4750" i="1"/>
  <c r="R4740" i="1"/>
  <c r="P4740" i="1"/>
  <c r="N4740" i="1"/>
  <c r="L4740" i="1"/>
  <c r="J4740" i="1"/>
  <c r="R4730" i="1"/>
  <c r="P4730" i="1"/>
  <c r="N4730" i="1"/>
  <c r="L4730" i="1"/>
  <c r="J4730" i="1"/>
  <c r="R4720" i="1"/>
  <c r="P4720" i="1"/>
  <c r="N4720" i="1"/>
  <c r="L4720" i="1"/>
  <c r="J4720" i="1"/>
  <c r="R4710" i="1"/>
  <c r="P4710" i="1"/>
  <c r="N4710" i="1"/>
  <c r="L4710" i="1"/>
  <c r="J4710" i="1"/>
  <c r="R4700" i="1"/>
  <c r="P4700" i="1"/>
  <c r="N4700" i="1"/>
  <c r="L4700" i="1"/>
  <c r="J4700" i="1"/>
  <c r="R4690" i="1"/>
  <c r="P4690" i="1"/>
  <c r="N4690" i="1"/>
  <c r="L4690" i="1"/>
  <c r="J4690" i="1"/>
  <c r="R4680" i="1"/>
  <c r="P4680" i="1"/>
  <c r="N4680" i="1"/>
  <c r="L4680" i="1"/>
  <c r="J4680" i="1"/>
  <c r="R4670" i="1"/>
  <c r="P4670" i="1"/>
  <c r="N4670" i="1"/>
  <c r="L4670" i="1"/>
  <c r="J4670" i="1"/>
  <c r="R4660" i="1"/>
  <c r="P4660" i="1"/>
  <c r="N4660" i="1"/>
  <c r="L4660" i="1"/>
  <c r="J4660" i="1"/>
  <c r="R4650" i="1"/>
  <c r="P4650" i="1"/>
  <c r="N4650" i="1"/>
  <c r="L4650" i="1"/>
  <c r="J4650" i="1"/>
  <c r="R4640" i="1"/>
  <c r="P4640" i="1"/>
  <c r="N4640" i="1"/>
  <c r="L4640" i="1"/>
  <c r="J4640" i="1"/>
  <c r="R4630" i="1"/>
  <c r="P4630" i="1"/>
  <c r="N4630" i="1"/>
  <c r="L4630" i="1"/>
  <c r="J4630" i="1"/>
  <c r="R4620" i="1"/>
  <c r="P4620" i="1"/>
  <c r="N4620" i="1"/>
  <c r="L4620" i="1"/>
  <c r="J4620" i="1"/>
  <c r="R4610" i="1"/>
  <c r="P4610" i="1"/>
  <c r="N4610" i="1"/>
  <c r="L4610" i="1"/>
  <c r="J4610" i="1"/>
  <c r="R4600" i="1"/>
  <c r="P4600" i="1"/>
  <c r="N4600" i="1"/>
  <c r="L4600" i="1"/>
  <c r="J4600" i="1"/>
  <c r="R4590" i="1"/>
  <c r="P4590" i="1"/>
  <c r="N4590" i="1"/>
  <c r="L4590" i="1"/>
  <c r="J4590" i="1"/>
  <c r="R4580" i="1"/>
  <c r="P4580" i="1"/>
  <c r="N4580" i="1"/>
  <c r="L4580" i="1"/>
  <c r="J4580" i="1"/>
  <c r="R4570" i="1"/>
  <c r="P4570" i="1"/>
  <c r="N4570" i="1"/>
  <c r="L4570" i="1"/>
  <c r="J4570" i="1"/>
  <c r="R4560" i="1"/>
  <c r="P4560" i="1"/>
  <c r="N4560" i="1"/>
  <c r="L4560" i="1"/>
  <c r="J4560" i="1"/>
  <c r="R4550" i="1"/>
  <c r="P4550" i="1"/>
  <c r="N4550" i="1"/>
  <c r="L4550" i="1"/>
  <c r="J4550" i="1"/>
  <c r="R4540" i="1"/>
  <c r="P4540" i="1"/>
  <c r="N4540" i="1"/>
  <c r="L4540" i="1"/>
  <c r="J4540" i="1"/>
  <c r="R4530" i="1"/>
  <c r="P4530" i="1"/>
  <c r="N4530" i="1"/>
  <c r="L4530" i="1"/>
  <c r="J4530" i="1"/>
  <c r="R4520" i="1"/>
  <c r="P4520" i="1"/>
  <c r="N4520" i="1"/>
  <c r="L4520" i="1"/>
  <c r="J4520" i="1"/>
  <c r="R4510" i="1"/>
  <c r="P4510" i="1"/>
  <c r="N4510" i="1"/>
  <c r="L4510" i="1"/>
  <c r="J4510" i="1"/>
  <c r="R4500" i="1"/>
  <c r="P4500" i="1"/>
  <c r="N4500" i="1"/>
  <c r="L4500" i="1"/>
  <c r="J4500" i="1"/>
  <c r="R4490" i="1"/>
  <c r="P4490" i="1"/>
  <c r="N4490" i="1"/>
  <c r="L4490" i="1"/>
  <c r="J4490" i="1"/>
  <c r="R4480" i="1"/>
  <c r="N4480" i="1"/>
  <c r="P4480" i="1"/>
  <c r="L4480" i="1"/>
  <c r="J4480" i="1"/>
  <c r="R4470" i="1"/>
  <c r="P4470" i="1"/>
  <c r="N4470" i="1"/>
  <c r="L4470" i="1"/>
  <c r="J4470" i="1"/>
  <c r="R4460" i="1"/>
  <c r="P4460" i="1"/>
  <c r="N4460" i="1"/>
  <c r="L4460" i="1"/>
  <c r="J4460" i="1"/>
  <c r="R4450" i="1"/>
  <c r="P4450" i="1"/>
  <c r="N4450" i="1"/>
  <c r="L4450" i="1"/>
  <c r="J4450" i="1"/>
  <c r="R4440" i="1"/>
  <c r="P4440" i="1"/>
  <c r="N4440" i="1"/>
  <c r="L4440" i="1"/>
  <c r="J4440" i="1"/>
  <c r="R4430" i="1"/>
  <c r="P4430" i="1"/>
  <c r="N4430" i="1"/>
  <c r="L4430" i="1"/>
  <c r="J4430" i="1"/>
  <c r="R4420" i="1"/>
  <c r="P4420" i="1"/>
  <c r="N4420" i="1"/>
  <c r="L4420" i="1"/>
  <c r="J4420" i="1"/>
  <c r="R4410" i="1"/>
  <c r="P4410" i="1"/>
  <c r="N4410" i="1"/>
  <c r="L4410" i="1"/>
  <c r="J4410" i="1"/>
  <c r="R4400" i="1"/>
  <c r="P4400" i="1"/>
  <c r="N4400" i="1"/>
  <c r="L4400" i="1"/>
  <c r="J4400" i="1"/>
  <c r="R4390" i="1"/>
  <c r="P4390" i="1"/>
  <c r="N4390" i="1"/>
  <c r="L4390" i="1"/>
  <c r="J4390" i="1"/>
  <c r="R4380" i="1"/>
  <c r="P4380" i="1"/>
  <c r="N4380" i="1"/>
  <c r="L4380" i="1"/>
  <c r="J4380" i="1"/>
  <c r="R4370" i="1"/>
  <c r="P4370" i="1"/>
  <c r="N4370" i="1"/>
  <c r="L4370" i="1"/>
  <c r="J4370" i="1"/>
  <c r="R4360" i="1"/>
  <c r="P4360" i="1"/>
  <c r="N4360" i="1"/>
  <c r="L4360" i="1"/>
  <c r="J4360" i="1"/>
  <c r="R4350" i="1"/>
  <c r="P4350" i="1"/>
  <c r="N4350" i="1"/>
  <c r="L4350" i="1"/>
  <c r="J4350" i="1"/>
  <c r="R4340" i="1"/>
  <c r="P4340" i="1"/>
  <c r="N4340" i="1"/>
  <c r="L4340" i="1"/>
  <c r="J4340" i="1"/>
  <c r="R4330" i="1"/>
  <c r="P4330" i="1"/>
  <c r="N4330" i="1"/>
  <c r="L4330" i="1"/>
  <c r="J4330" i="1"/>
  <c r="R4320" i="1"/>
  <c r="P4320" i="1"/>
  <c r="N4320" i="1"/>
  <c r="L4320" i="1"/>
  <c r="J4320" i="1"/>
  <c r="R4310" i="1"/>
  <c r="P4310" i="1"/>
  <c r="N4310" i="1"/>
  <c r="L4310" i="1"/>
  <c r="J4310" i="1"/>
  <c r="R4300" i="1"/>
  <c r="P4300" i="1"/>
  <c r="N4300" i="1"/>
  <c r="L4300" i="1"/>
  <c r="J4300" i="1"/>
  <c r="R4290" i="1"/>
  <c r="P4290" i="1"/>
  <c r="N4290" i="1"/>
  <c r="L4290" i="1"/>
  <c r="J4290" i="1"/>
  <c r="R4280" i="1"/>
  <c r="P4280" i="1"/>
  <c r="N4280" i="1"/>
  <c r="L4280" i="1"/>
  <c r="J4280" i="1"/>
  <c r="R4270" i="1"/>
  <c r="P4270" i="1"/>
  <c r="N4270" i="1"/>
  <c r="L4270" i="1"/>
  <c r="J4270" i="1"/>
  <c r="R4260" i="1"/>
  <c r="P4260" i="1"/>
  <c r="N4260" i="1"/>
  <c r="L4260" i="1"/>
  <c r="J4260" i="1"/>
  <c r="R4250" i="1"/>
  <c r="P4250" i="1"/>
  <c r="N4250" i="1"/>
  <c r="L4250" i="1"/>
  <c r="J4250" i="1"/>
  <c r="R4240" i="1"/>
  <c r="P4240" i="1"/>
  <c r="N4240" i="1"/>
  <c r="L4240" i="1"/>
  <c r="J4240" i="1"/>
  <c r="R4230" i="1"/>
  <c r="P4230" i="1"/>
  <c r="N4230" i="1"/>
  <c r="L4230" i="1"/>
  <c r="J4230" i="1"/>
  <c r="R4220" i="1"/>
  <c r="P4220" i="1"/>
  <c r="N4220" i="1"/>
  <c r="L4220" i="1"/>
  <c r="J4220" i="1"/>
  <c r="R4210" i="1"/>
  <c r="P4210" i="1"/>
  <c r="N4210" i="1"/>
  <c r="L4210" i="1"/>
  <c r="J4210" i="1"/>
  <c r="R4200" i="1"/>
  <c r="P4200" i="1"/>
  <c r="N4200" i="1"/>
  <c r="L4200" i="1"/>
  <c r="J4200" i="1"/>
  <c r="R4190" i="1"/>
  <c r="P4190" i="1"/>
  <c r="N4190" i="1"/>
  <c r="L4190" i="1"/>
  <c r="J4190" i="1"/>
  <c r="R4180" i="1"/>
  <c r="P4180" i="1"/>
  <c r="N4180" i="1"/>
  <c r="L4180" i="1"/>
  <c r="J4180" i="1"/>
  <c r="R4170" i="1"/>
  <c r="P4170" i="1"/>
  <c r="N4170" i="1"/>
  <c r="L4170" i="1"/>
  <c r="J4170" i="1"/>
  <c r="R4160" i="1"/>
  <c r="P4160" i="1"/>
  <c r="N4160" i="1"/>
  <c r="L4160" i="1"/>
  <c r="J4160" i="1"/>
  <c r="R4150" i="1"/>
  <c r="P4150" i="1"/>
  <c r="N4150" i="1"/>
  <c r="L4150" i="1"/>
  <c r="J4150" i="1"/>
  <c r="R4140" i="1"/>
  <c r="P4140" i="1"/>
  <c r="N4140" i="1"/>
  <c r="L4140" i="1"/>
  <c r="J4140" i="1"/>
  <c r="R4130" i="1"/>
  <c r="P4130" i="1"/>
  <c r="N4130" i="1"/>
  <c r="L4130" i="1"/>
  <c r="J4130" i="1"/>
  <c r="R4120" i="1"/>
  <c r="P4120" i="1"/>
  <c r="N4120" i="1"/>
  <c r="L4120" i="1"/>
  <c r="J4120" i="1"/>
  <c r="R4110" i="1"/>
  <c r="P4110" i="1"/>
  <c r="N4110" i="1"/>
  <c r="L4110" i="1"/>
  <c r="J4110" i="1"/>
  <c r="R4100" i="1"/>
  <c r="P4100" i="1"/>
  <c r="N4100" i="1"/>
  <c r="L4100" i="1"/>
  <c r="J4100" i="1"/>
  <c r="R4090" i="1"/>
  <c r="P4090" i="1"/>
  <c r="N4090" i="1"/>
  <c r="L4090" i="1"/>
  <c r="J4090" i="1"/>
  <c r="R4080" i="1"/>
  <c r="P4080" i="1"/>
  <c r="N4080" i="1"/>
  <c r="L4080" i="1"/>
  <c r="J4080" i="1"/>
  <c r="R4070" i="1"/>
  <c r="P4070" i="1"/>
  <c r="N4070" i="1"/>
  <c r="L4070" i="1"/>
  <c r="J4070" i="1"/>
  <c r="R4060" i="1"/>
  <c r="P4060" i="1"/>
  <c r="N4060" i="1"/>
  <c r="L4060" i="1"/>
  <c r="J4060" i="1"/>
  <c r="R4050" i="1"/>
  <c r="P4050" i="1"/>
  <c r="N4050" i="1"/>
  <c r="L4050" i="1"/>
  <c r="J4050" i="1"/>
  <c r="R4040" i="1"/>
  <c r="P4040" i="1"/>
  <c r="N4040" i="1"/>
  <c r="L4040" i="1"/>
  <c r="J4040" i="1"/>
  <c r="R4030" i="1"/>
  <c r="P4030" i="1"/>
  <c r="N4030" i="1"/>
  <c r="L4030" i="1"/>
  <c r="J4030" i="1"/>
  <c r="R4020" i="1"/>
  <c r="P4020" i="1"/>
  <c r="N4020" i="1"/>
  <c r="L4020" i="1"/>
  <c r="J4020" i="1"/>
  <c r="R4010" i="1"/>
  <c r="P4010" i="1"/>
  <c r="N4010" i="1"/>
  <c r="L4010" i="1"/>
  <c r="J4010" i="1"/>
  <c r="R4000" i="1"/>
  <c r="P4000" i="1"/>
  <c r="N4000" i="1"/>
  <c r="L4000" i="1"/>
  <c r="J4000" i="1"/>
  <c r="R3990" i="1"/>
  <c r="P3990" i="1"/>
  <c r="N3990" i="1"/>
  <c r="L3990" i="1"/>
  <c r="J3990" i="1"/>
  <c r="R3980" i="1"/>
  <c r="P3980" i="1"/>
  <c r="N3980" i="1"/>
  <c r="L3980" i="1"/>
  <c r="J3980" i="1"/>
  <c r="R3970" i="1"/>
  <c r="P3970" i="1"/>
  <c r="N3970" i="1"/>
  <c r="L3970" i="1"/>
  <c r="J3970" i="1"/>
  <c r="R3960" i="1"/>
  <c r="P3960" i="1"/>
  <c r="N3960" i="1"/>
  <c r="L3960" i="1"/>
  <c r="J3960" i="1"/>
  <c r="R3950" i="1"/>
  <c r="P3950" i="1"/>
  <c r="N3950" i="1"/>
  <c r="L3950" i="1"/>
  <c r="J3950" i="1"/>
  <c r="R3940" i="1"/>
  <c r="P3940" i="1"/>
  <c r="N3940" i="1"/>
  <c r="L3940" i="1"/>
  <c r="J3940" i="1"/>
  <c r="R3930" i="1"/>
  <c r="P3930" i="1"/>
  <c r="N3930" i="1"/>
  <c r="L3930" i="1"/>
  <c r="J3930" i="1"/>
  <c r="R3920" i="1"/>
  <c r="P3920" i="1"/>
  <c r="N3920" i="1"/>
  <c r="L3920" i="1"/>
  <c r="J3920" i="1"/>
  <c r="R3910" i="1"/>
  <c r="P3910" i="1"/>
  <c r="N3910" i="1"/>
  <c r="L3910" i="1"/>
  <c r="J3910" i="1"/>
  <c r="R3900" i="1"/>
  <c r="P3900" i="1"/>
  <c r="N3900" i="1"/>
  <c r="L3900" i="1"/>
  <c r="J3900" i="1"/>
  <c r="R3890" i="1"/>
  <c r="P3890" i="1"/>
  <c r="N3890" i="1"/>
  <c r="L3890" i="1"/>
  <c r="J3890" i="1"/>
  <c r="R3880" i="1"/>
  <c r="P3880" i="1"/>
  <c r="N3880" i="1"/>
  <c r="L3880" i="1"/>
  <c r="J3880" i="1"/>
  <c r="R3870" i="1"/>
  <c r="P3870" i="1"/>
  <c r="N3870" i="1"/>
  <c r="L3870" i="1"/>
  <c r="J3870" i="1"/>
  <c r="R3860" i="1"/>
  <c r="P3860" i="1"/>
  <c r="N3860" i="1"/>
  <c r="J3860" i="1"/>
  <c r="L3860" i="1"/>
  <c r="R3850" i="1"/>
  <c r="P3850" i="1"/>
  <c r="N3850" i="1"/>
  <c r="L3850" i="1"/>
  <c r="J3850" i="1"/>
  <c r="R3840" i="1"/>
  <c r="P3840" i="1"/>
  <c r="N3840" i="1"/>
  <c r="L3840" i="1"/>
  <c r="J3840" i="1"/>
  <c r="R3830" i="1"/>
  <c r="P3830" i="1"/>
  <c r="N3830" i="1"/>
  <c r="L3830" i="1"/>
  <c r="J3830" i="1"/>
  <c r="R3820" i="1"/>
  <c r="P3820" i="1"/>
  <c r="N3820" i="1"/>
  <c r="L3820" i="1"/>
  <c r="J3820" i="1"/>
  <c r="R3810" i="1"/>
  <c r="P3810" i="1"/>
  <c r="N3810" i="1"/>
  <c r="L3810" i="1"/>
  <c r="J3810" i="1"/>
  <c r="R3800" i="1"/>
  <c r="P3800" i="1"/>
  <c r="N3800" i="1"/>
  <c r="L3800" i="1"/>
  <c r="J3800" i="1"/>
  <c r="R3790" i="1"/>
  <c r="P3790" i="1"/>
  <c r="N3790" i="1"/>
  <c r="L3790" i="1"/>
  <c r="J3790" i="1"/>
  <c r="R3780" i="1"/>
  <c r="P3780" i="1"/>
  <c r="N3780" i="1"/>
  <c r="L3780" i="1"/>
  <c r="J3780" i="1"/>
  <c r="R3770" i="1"/>
  <c r="P3770" i="1"/>
  <c r="N3770" i="1"/>
  <c r="L3770" i="1"/>
  <c r="J3770" i="1"/>
  <c r="R3760" i="1"/>
  <c r="P3760" i="1"/>
  <c r="N3760" i="1"/>
  <c r="L3760" i="1"/>
  <c r="J3760" i="1"/>
  <c r="R3750" i="1"/>
  <c r="P3750" i="1"/>
  <c r="N3750" i="1"/>
  <c r="L3750" i="1"/>
  <c r="J3750" i="1"/>
  <c r="R3740" i="1"/>
  <c r="P3740" i="1"/>
  <c r="N3740" i="1"/>
  <c r="L3740" i="1"/>
  <c r="J3740" i="1"/>
  <c r="R3730" i="1"/>
  <c r="P3730" i="1"/>
  <c r="N3730" i="1"/>
  <c r="L3730" i="1"/>
  <c r="J3730" i="1"/>
  <c r="R3720" i="1"/>
  <c r="P3720" i="1"/>
  <c r="N3720" i="1"/>
  <c r="L3720" i="1"/>
  <c r="J3720" i="1"/>
  <c r="R3710" i="1"/>
  <c r="P3710" i="1"/>
  <c r="N3710" i="1"/>
  <c r="L3710" i="1"/>
  <c r="J3710" i="1"/>
  <c r="R3700" i="1"/>
  <c r="P3700" i="1"/>
  <c r="N3700" i="1"/>
  <c r="J3700" i="1"/>
  <c r="L3700" i="1"/>
  <c r="R3690" i="1"/>
  <c r="P3690" i="1"/>
  <c r="N3690" i="1"/>
  <c r="L3690" i="1"/>
  <c r="J3690" i="1"/>
  <c r="R3680" i="1"/>
  <c r="P3680" i="1"/>
  <c r="N3680" i="1"/>
  <c r="L3680" i="1"/>
  <c r="J3680" i="1"/>
  <c r="R3670" i="1"/>
  <c r="P3670" i="1"/>
  <c r="N3670" i="1"/>
  <c r="L3670" i="1"/>
  <c r="J3670" i="1"/>
  <c r="R3660" i="1"/>
  <c r="P3660" i="1"/>
  <c r="N3660" i="1"/>
  <c r="L3660" i="1"/>
  <c r="J3660" i="1"/>
  <c r="R3650" i="1"/>
  <c r="P3650" i="1"/>
  <c r="N3650" i="1"/>
  <c r="J3650" i="1"/>
  <c r="L3650" i="1"/>
  <c r="R3640" i="1"/>
  <c r="P3640" i="1"/>
  <c r="N3640" i="1"/>
  <c r="L3640" i="1"/>
  <c r="J3640" i="1"/>
  <c r="R3630" i="1"/>
  <c r="P3630" i="1"/>
  <c r="N3630" i="1"/>
  <c r="L3630" i="1"/>
  <c r="J3630" i="1"/>
  <c r="R3620" i="1"/>
  <c r="P3620" i="1"/>
  <c r="N3620" i="1"/>
  <c r="L3620" i="1"/>
  <c r="J3620" i="1"/>
  <c r="R3610" i="1"/>
  <c r="P3610" i="1"/>
  <c r="N3610" i="1"/>
  <c r="L3610" i="1"/>
  <c r="J3610" i="1"/>
  <c r="R3600" i="1"/>
  <c r="P3600" i="1"/>
  <c r="N3600" i="1"/>
  <c r="L3600" i="1"/>
  <c r="J3600" i="1"/>
  <c r="R3590" i="1"/>
  <c r="P3590" i="1"/>
  <c r="N3590" i="1"/>
  <c r="J3590" i="1"/>
  <c r="L3590" i="1"/>
  <c r="R3580" i="1"/>
  <c r="P3580" i="1"/>
  <c r="N3580" i="1"/>
  <c r="L3580" i="1"/>
  <c r="J3580" i="1"/>
  <c r="R3570" i="1"/>
  <c r="P3570" i="1"/>
  <c r="N3570" i="1"/>
  <c r="L3570" i="1"/>
  <c r="J3570" i="1"/>
  <c r="R3560" i="1"/>
  <c r="P3560" i="1"/>
  <c r="N3560" i="1"/>
  <c r="L3560" i="1"/>
  <c r="J3560" i="1"/>
  <c r="R3550" i="1"/>
  <c r="P3550" i="1"/>
  <c r="N3550" i="1"/>
  <c r="L3550" i="1"/>
  <c r="J3550" i="1"/>
  <c r="R3540" i="1"/>
  <c r="P3540" i="1"/>
  <c r="N3540" i="1"/>
  <c r="L3540" i="1"/>
  <c r="J3540" i="1"/>
  <c r="R3530" i="1"/>
  <c r="P3530" i="1"/>
  <c r="N3530" i="1"/>
  <c r="L3530" i="1"/>
  <c r="J3530" i="1"/>
  <c r="R3520" i="1"/>
  <c r="P3520" i="1"/>
  <c r="N3520" i="1"/>
  <c r="L3520" i="1"/>
  <c r="J3520" i="1"/>
  <c r="R3510" i="1"/>
  <c r="P3510" i="1"/>
  <c r="N3510" i="1"/>
  <c r="L3510" i="1"/>
  <c r="J3510" i="1"/>
  <c r="R3500" i="1"/>
  <c r="P3500" i="1"/>
  <c r="N3500" i="1"/>
  <c r="L3500" i="1"/>
  <c r="J3500" i="1"/>
  <c r="R3490" i="1"/>
  <c r="P3490" i="1"/>
  <c r="N3490" i="1"/>
  <c r="L3490" i="1"/>
  <c r="J3490" i="1"/>
  <c r="R3480" i="1"/>
  <c r="P3480" i="1"/>
  <c r="N3480" i="1"/>
  <c r="L3480" i="1"/>
  <c r="J3480" i="1"/>
  <c r="R3470" i="1"/>
  <c r="P3470" i="1"/>
  <c r="N3470" i="1"/>
  <c r="L3470" i="1"/>
  <c r="J3470" i="1"/>
  <c r="R3460" i="1"/>
  <c r="P3460" i="1"/>
  <c r="N3460" i="1"/>
  <c r="L3460" i="1"/>
  <c r="J3460" i="1"/>
  <c r="R3450" i="1"/>
  <c r="P3450" i="1"/>
  <c r="N3450" i="1"/>
  <c r="L3450" i="1"/>
  <c r="J3450" i="1"/>
  <c r="R3440" i="1"/>
  <c r="P3440" i="1"/>
  <c r="N3440" i="1"/>
  <c r="L3440" i="1"/>
  <c r="J3440" i="1"/>
  <c r="R3430" i="1"/>
  <c r="P3430" i="1"/>
  <c r="N3430" i="1"/>
  <c r="L3430" i="1"/>
  <c r="J3430" i="1"/>
  <c r="R3420" i="1"/>
  <c r="P3420" i="1"/>
  <c r="N3420" i="1"/>
  <c r="L3420" i="1"/>
  <c r="J3420" i="1"/>
  <c r="R3410" i="1"/>
  <c r="P3410" i="1"/>
  <c r="N3410" i="1"/>
  <c r="L3410" i="1"/>
  <c r="J3410" i="1"/>
  <c r="R3400" i="1"/>
  <c r="P3400" i="1"/>
  <c r="N3400" i="1"/>
  <c r="L3400" i="1"/>
  <c r="J3400" i="1"/>
  <c r="R3390" i="1"/>
  <c r="P3390" i="1"/>
  <c r="N3390" i="1"/>
  <c r="L3390" i="1"/>
  <c r="J3390" i="1"/>
  <c r="R3380" i="1"/>
  <c r="P3380" i="1"/>
  <c r="N3380" i="1"/>
  <c r="L3380" i="1"/>
  <c r="J3380" i="1"/>
  <c r="R3370" i="1"/>
  <c r="P3370" i="1"/>
  <c r="N3370" i="1"/>
  <c r="L3370" i="1"/>
  <c r="J3370" i="1"/>
  <c r="R3360" i="1"/>
  <c r="P3360" i="1"/>
  <c r="N3360" i="1"/>
  <c r="L3360" i="1"/>
  <c r="J3360" i="1"/>
  <c r="R3350" i="1"/>
  <c r="P3350" i="1"/>
  <c r="N3350" i="1"/>
  <c r="L3350" i="1"/>
  <c r="J3350" i="1"/>
  <c r="R3340" i="1"/>
  <c r="P3340" i="1"/>
  <c r="N3340" i="1"/>
  <c r="L3340" i="1"/>
  <c r="J3340" i="1"/>
  <c r="R3330" i="1"/>
  <c r="P3330" i="1"/>
  <c r="N3330" i="1"/>
  <c r="L3330" i="1"/>
  <c r="J3330" i="1"/>
  <c r="R3320" i="1"/>
  <c r="P3320" i="1"/>
  <c r="N3320" i="1"/>
  <c r="J3320" i="1"/>
  <c r="L3320" i="1"/>
  <c r="R3310" i="1"/>
  <c r="P3310" i="1"/>
  <c r="N3310" i="1"/>
  <c r="L3310" i="1"/>
  <c r="J3310" i="1"/>
  <c r="R3300" i="1"/>
  <c r="P3300" i="1"/>
  <c r="N3300" i="1"/>
  <c r="L3300" i="1"/>
  <c r="J3300" i="1"/>
  <c r="R3290" i="1"/>
  <c r="P3290" i="1"/>
  <c r="N3290" i="1"/>
  <c r="L3290" i="1"/>
  <c r="J3290" i="1"/>
  <c r="R3280" i="1"/>
  <c r="P3280" i="1"/>
  <c r="N3280" i="1"/>
  <c r="L3280" i="1"/>
  <c r="J3280" i="1"/>
  <c r="R3270" i="1"/>
  <c r="P3270" i="1"/>
  <c r="N3270" i="1"/>
  <c r="L3270" i="1"/>
  <c r="J3270" i="1"/>
  <c r="R3260" i="1"/>
  <c r="P3260" i="1"/>
  <c r="N3260" i="1"/>
  <c r="L3260" i="1"/>
  <c r="J3260" i="1"/>
  <c r="R3250" i="1"/>
  <c r="P3250" i="1"/>
  <c r="N3250" i="1"/>
  <c r="J3250" i="1"/>
  <c r="L3250" i="1"/>
  <c r="R3240" i="1"/>
  <c r="P3240" i="1"/>
  <c r="N3240" i="1"/>
  <c r="L3240" i="1"/>
  <c r="J3240" i="1"/>
  <c r="R3230" i="1"/>
  <c r="P3230" i="1"/>
  <c r="N3230" i="1"/>
  <c r="L3230" i="1"/>
  <c r="J3230" i="1"/>
  <c r="R3220" i="1"/>
  <c r="P3220" i="1"/>
  <c r="N3220" i="1"/>
  <c r="L3220" i="1"/>
  <c r="J3220" i="1"/>
  <c r="R3210" i="1"/>
  <c r="P3210" i="1"/>
  <c r="N3210" i="1"/>
  <c r="L3210" i="1"/>
  <c r="J3210" i="1"/>
  <c r="R3200" i="1"/>
  <c r="P3200" i="1"/>
  <c r="N3200" i="1"/>
  <c r="L3200" i="1"/>
  <c r="J3200" i="1"/>
  <c r="R3190" i="1"/>
  <c r="P3190" i="1"/>
  <c r="N3190" i="1"/>
  <c r="L3190" i="1"/>
  <c r="J3190" i="1"/>
  <c r="R3180" i="1"/>
  <c r="P3180" i="1"/>
  <c r="N3180" i="1"/>
  <c r="L3180" i="1"/>
  <c r="J3180" i="1"/>
  <c r="R3170" i="1"/>
  <c r="P3170" i="1"/>
  <c r="N3170" i="1"/>
  <c r="L3170" i="1"/>
  <c r="J3170" i="1"/>
  <c r="R3160" i="1"/>
  <c r="P3160" i="1"/>
  <c r="N3160" i="1"/>
  <c r="L3160" i="1"/>
  <c r="J3160" i="1"/>
  <c r="R3150" i="1"/>
  <c r="P3150" i="1"/>
  <c r="N3150" i="1"/>
  <c r="L3150" i="1"/>
  <c r="J3150" i="1"/>
  <c r="R3140" i="1"/>
  <c r="P3140" i="1"/>
  <c r="N3140" i="1"/>
  <c r="L3140" i="1"/>
  <c r="J3140" i="1"/>
  <c r="R3130" i="1"/>
  <c r="P3130" i="1"/>
  <c r="N3130" i="1"/>
  <c r="L3130" i="1"/>
  <c r="J3130" i="1"/>
  <c r="R3120" i="1"/>
  <c r="P3120" i="1"/>
  <c r="N3120" i="1"/>
  <c r="L3120" i="1"/>
  <c r="J3120" i="1"/>
  <c r="R3110" i="1"/>
  <c r="P3110" i="1"/>
  <c r="N3110" i="1"/>
  <c r="L3110" i="1"/>
  <c r="J3110" i="1"/>
  <c r="R3100" i="1"/>
  <c r="P3100" i="1"/>
  <c r="N3100" i="1"/>
  <c r="L3100" i="1"/>
  <c r="J3100" i="1"/>
  <c r="R3090" i="1"/>
  <c r="P3090" i="1"/>
  <c r="N3090" i="1"/>
  <c r="L3090" i="1"/>
  <c r="J3090" i="1"/>
  <c r="R3080" i="1"/>
  <c r="P3080" i="1"/>
  <c r="N3080" i="1"/>
  <c r="L3080" i="1"/>
  <c r="J3080" i="1"/>
  <c r="R3070" i="1"/>
  <c r="P3070" i="1"/>
  <c r="N3070" i="1"/>
  <c r="J3070" i="1"/>
  <c r="L3070" i="1"/>
  <c r="R3060" i="1"/>
  <c r="P3060" i="1"/>
  <c r="N3060" i="1"/>
  <c r="L3060" i="1"/>
  <c r="J3060" i="1"/>
  <c r="R3050" i="1"/>
  <c r="P3050" i="1"/>
  <c r="N3050" i="1"/>
  <c r="L3050" i="1"/>
  <c r="J3050" i="1"/>
  <c r="R3040" i="1"/>
  <c r="P3040" i="1"/>
  <c r="N3040" i="1"/>
  <c r="L3040" i="1"/>
  <c r="J3040" i="1"/>
  <c r="R3030" i="1"/>
  <c r="P3030" i="1"/>
  <c r="N3030" i="1"/>
  <c r="J3030" i="1"/>
  <c r="L3030" i="1"/>
  <c r="R3020" i="1"/>
  <c r="P3020" i="1"/>
  <c r="N3020" i="1"/>
  <c r="L3020" i="1"/>
  <c r="J3020" i="1"/>
  <c r="R3010" i="1"/>
  <c r="P3010" i="1"/>
  <c r="N3010" i="1"/>
  <c r="L3010" i="1"/>
  <c r="J3010" i="1"/>
  <c r="R3000" i="1"/>
  <c r="P3000" i="1"/>
  <c r="N3000" i="1"/>
  <c r="L3000" i="1"/>
  <c r="J3000" i="1"/>
  <c r="R2990" i="1"/>
  <c r="P2990" i="1"/>
  <c r="N2990" i="1"/>
  <c r="L2990" i="1"/>
  <c r="J2990" i="1"/>
  <c r="R2980" i="1"/>
  <c r="P2980" i="1"/>
  <c r="N2980" i="1"/>
  <c r="L2980" i="1"/>
  <c r="J2980" i="1"/>
  <c r="R2970" i="1"/>
  <c r="P2970" i="1"/>
  <c r="N2970" i="1"/>
  <c r="L2970" i="1"/>
  <c r="J2970" i="1"/>
  <c r="R2960" i="1"/>
  <c r="P2960" i="1"/>
  <c r="N2960" i="1"/>
  <c r="L2960" i="1"/>
  <c r="J2960" i="1"/>
  <c r="R2950" i="1"/>
  <c r="P2950" i="1"/>
  <c r="N2950" i="1"/>
  <c r="J2950" i="1"/>
  <c r="L2950" i="1"/>
  <c r="R2940" i="1"/>
  <c r="P2940" i="1"/>
  <c r="N2940" i="1"/>
  <c r="L2940" i="1"/>
  <c r="J2940" i="1"/>
  <c r="R2930" i="1"/>
  <c r="P2930" i="1"/>
  <c r="N2930" i="1"/>
  <c r="L2930" i="1"/>
  <c r="J2930" i="1"/>
  <c r="R2920" i="1"/>
  <c r="P2920" i="1"/>
  <c r="N2920" i="1"/>
  <c r="L2920" i="1"/>
  <c r="J2920" i="1"/>
  <c r="R2910" i="1"/>
  <c r="P2910" i="1"/>
  <c r="N2910" i="1"/>
  <c r="L2910" i="1"/>
  <c r="J2910" i="1"/>
  <c r="R2900" i="1"/>
  <c r="P2900" i="1"/>
  <c r="N2900" i="1"/>
  <c r="L2900" i="1"/>
  <c r="J2900" i="1"/>
  <c r="R2890" i="1"/>
  <c r="P2890" i="1"/>
  <c r="N2890" i="1"/>
  <c r="L2890" i="1"/>
  <c r="J2890" i="1"/>
  <c r="R2880" i="1"/>
  <c r="P2880" i="1"/>
  <c r="N2880" i="1"/>
  <c r="L2880" i="1"/>
  <c r="J2880" i="1"/>
  <c r="R2870" i="1"/>
  <c r="P2870" i="1"/>
  <c r="N2870" i="1"/>
  <c r="L2870" i="1"/>
  <c r="J2870" i="1"/>
  <c r="R2860" i="1"/>
  <c r="P2860" i="1"/>
  <c r="N2860" i="1"/>
  <c r="L2860" i="1"/>
  <c r="J2860" i="1"/>
  <c r="R2850" i="1"/>
  <c r="P2850" i="1"/>
  <c r="N2850" i="1"/>
  <c r="L2850" i="1"/>
  <c r="J2850" i="1"/>
  <c r="R2840" i="1"/>
  <c r="P2840" i="1"/>
  <c r="N2840" i="1"/>
  <c r="L2840" i="1"/>
  <c r="J2840" i="1"/>
  <c r="R2830" i="1"/>
  <c r="P2830" i="1"/>
  <c r="N2830" i="1"/>
  <c r="L2830" i="1"/>
  <c r="J2830" i="1"/>
  <c r="R2820" i="1"/>
  <c r="P2820" i="1"/>
  <c r="N2820" i="1"/>
  <c r="L2820" i="1"/>
  <c r="J2820" i="1"/>
  <c r="R2810" i="1"/>
  <c r="P2810" i="1"/>
  <c r="N2810" i="1"/>
  <c r="L2810" i="1"/>
  <c r="J2810" i="1"/>
  <c r="R2800" i="1"/>
  <c r="P2800" i="1"/>
  <c r="N2800" i="1"/>
  <c r="L2800" i="1"/>
  <c r="J2800" i="1"/>
  <c r="R2790" i="1"/>
  <c r="P2790" i="1"/>
  <c r="N2790" i="1"/>
  <c r="L2790" i="1"/>
  <c r="J2790" i="1"/>
  <c r="R2780" i="1"/>
  <c r="P2780" i="1"/>
  <c r="N2780" i="1"/>
  <c r="L2780" i="1"/>
  <c r="J2780" i="1"/>
  <c r="R2770" i="1"/>
  <c r="P2770" i="1"/>
  <c r="N2770" i="1"/>
  <c r="L2770" i="1"/>
  <c r="J2770" i="1"/>
  <c r="R2760" i="1"/>
  <c r="P2760" i="1"/>
  <c r="N2760" i="1"/>
  <c r="L2760" i="1"/>
  <c r="J2760" i="1"/>
  <c r="R2750" i="1"/>
  <c r="P2750" i="1"/>
  <c r="N2750" i="1"/>
  <c r="L2750" i="1"/>
  <c r="J2750" i="1"/>
  <c r="R2740" i="1"/>
  <c r="P2740" i="1"/>
  <c r="N2740" i="1"/>
  <c r="L2740" i="1"/>
  <c r="J2740" i="1"/>
  <c r="R2730" i="1"/>
  <c r="P2730" i="1"/>
  <c r="N2730" i="1"/>
  <c r="L2730" i="1"/>
  <c r="J2730" i="1"/>
  <c r="R2720" i="1"/>
  <c r="P2720" i="1"/>
  <c r="N2720" i="1"/>
  <c r="L2720" i="1"/>
  <c r="J2720" i="1"/>
  <c r="R2710" i="1"/>
  <c r="P2710" i="1"/>
  <c r="N2710" i="1"/>
  <c r="L2710" i="1"/>
  <c r="J2710" i="1"/>
  <c r="R2700" i="1"/>
  <c r="P2700" i="1"/>
  <c r="L2700" i="1"/>
  <c r="N2700" i="1"/>
  <c r="J2700" i="1"/>
  <c r="R2690" i="1"/>
  <c r="P2690" i="1"/>
  <c r="N2690" i="1"/>
  <c r="L2690" i="1"/>
  <c r="J2690" i="1"/>
  <c r="R2680" i="1"/>
  <c r="P2680" i="1"/>
  <c r="N2680" i="1"/>
  <c r="L2680" i="1"/>
  <c r="J2680" i="1"/>
  <c r="R2670" i="1"/>
  <c r="P2670" i="1"/>
  <c r="N2670" i="1"/>
  <c r="L2670" i="1"/>
  <c r="J2670" i="1"/>
  <c r="R2660" i="1"/>
  <c r="P2660" i="1"/>
  <c r="N2660" i="1"/>
  <c r="L2660" i="1"/>
  <c r="J2660" i="1"/>
  <c r="R2650" i="1"/>
  <c r="P2650" i="1"/>
  <c r="N2650" i="1"/>
  <c r="L2650" i="1"/>
  <c r="J2650" i="1"/>
  <c r="R2640" i="1"/>
  <c r="P2640" i="1"/>
  <c r="N2640" i="1"/>
  <c r="L2640" i="1"/>
  <c r="J2640" i="1"/>
  <c r="R2630" i="1"/>
  <c r="P2630" i="1"/>
  <c r="N2630" i="1"/>
  <c r="L2630" i="1"/>
  <c r="J2630" i="1"/>
  <c r="R2620" i="1"/>
  <c r="P2620" i="1"/>
  <c r="N2620" i="1"/>
  <c r="L2620" i="1"/>
  <c r="J2620" i="1"/>
  <c r="R2610" i="1"/>
  <c r="P2610" i="1"/>
  <c r="N2610" i="1"/>
  <c r="L2610" i="1"/>
  <c r="J2610" i="1"/>
  <c r="R2600" i="1"/>
  <c r="P2600" i="1"/>
  <c r="N2600" i="1"/>
  <c r="L2600" i="1"/>
  <c r="J2600" i="1"/>
  <c r="R2590" i="1"/>
  <c r="P2590" i="1"/>
  <c r="N2590" i="1"/>
  <c r="L2590" i="1"/>
  <c r="J2590" i="1"/>
  <c r="R2580" i="1"/>
  <c r="P2580" i="1"/>
  <c r="N2580" i="1"/>
  <c r="L2580" i="1"/>
  <c r="J2580" i="1"/>
  <c r="R2570" i="1"/>
  <c r="P2570" i="1"/>
  <c r="N2570" i="1"/>
  <c r="L2570" i="1"/>
  <c r="J2570" i="1"/>
  <c r="R2560" i="1"/>
  <c r="P2560" i="1"/>
  <c r="N2560" i="1"/>
  <c r="L2560" i="1"/>
  <c r="J2560" i="1"/>
  <c r="R2550" i="1"/>
  <c r="P2550" i="1"/>
  <c r="N2550" i="1"/>
  <c r="L2550" i="1"/>
  <c r="J2550" i="1"/>
  <c r="R2540" i="1"/>
  <c r="P2540" i="1"/>
  <c r="N2540" i="1"/>
  <c r="L2540" i="1"/>
  <c r="J2540" i="1"/>
  <c r="R2530" i="1"/>
  <c r="P2530" i="1"/>
  <c r="N2530" i="1"/>
  <c r="L2530" i="1"/>
  <c r="J2530" i="1"/>
  <c r="R2520" i="1"/>
  <c r="P2520" i="1"/>
  <c r="N2520" i="1"/>
  <c r="L2520" i="1"/>
  <c r="J2520" i="1"/>
  <c r="R2510" i="1"/>
  <c r="P2510" i="1"/>
  <c r="N2510" i="1"/>
  <c r="L2510" i="1"/>
  <c r="J2510" i="1"/>
  <c r="R2500" i="1"/>
  <c r="P2500" i="1"/>
  <c r="N2500" i="1"/>
  <c r="L2500" i="1"/>
  <c r="J2500" i="1"/>
  <c r="R2490" i="1"/>
  <c r="P2490" i="1"/>
  <c r="N2490" i="1"/>
  <c r="L2490" i="1"/>
  <c r="J2490" i="1"/>
  <c r="R2480" i="1"/>
  <c r="P2480" i="1"/>
  <c r="N2480" i="1"/>
  <c r="L2480" i="1"/>
  <c r="J2480" i="1"/>
  <c r="R2470" i="1"/>
  <c r="P2470" i="1"/>
  <c r="N2470" i="1"/>
  <c r="L2470" i="1"/>
  <c r="J2470" i="1"/>
  <c r="R2460" i="1"/>
  <c r="P2460" i="1"/>
  <c r="N2460" i="1"/>
  <c r="L2460" i="1"/>
  <c r="J2460" i="1"/>
  <c r="R2450" i="1"/>
  <c r="P2450" i="1"/>
  <c r="N2450" i="1"/>
  <c r="L2450" i="1"/>
  <c r="J2450" i="1"/>
  <c r="R2440" i="1"/>
  <c r="P2440" i="1"/>
  <c r="N2440" i="1"/>
  <c r="L2440" i="1"/>
  <c r="J2440" i="1"/>
  <c r="R2430" i="1"/>
  <c r="P2430" i="1"/>
  <c r="N2430" i="1"/>
  <c r="L2430" i="1"/>
  <c r="J2430" i="1"/>
  <c r="R2420" i="1"/>
  <c r="P2420" i="1"/>
  <c r="N2420" i="1"/>
  <c r="L2420" i="1"/>
  <c r="J2420" i="1"/>
  <c r="R2410" i="1"/>
  <c r="P2410" i="1"/>
  <c r="N2410" i="1"/>
  <c r="L2410" i="1"/>
  <c r="J2410" i="1"/>
  <c r="R2400" i="1"/>
  <c r="P2400" i="1"/>
  <c r="N2400" i="1"/>
  <c r="L2400" i="1"/>
  <c r="J2400" i="1"/>
  <c r="R2390" i="1"/>
  <c r="P2390" i="1"/>
  <c r="N2390" i="1"/>
  <c r="L2390" i="1"/>
  <c r="J2390" i="1"/>
  <c r="R2380" i="1"/>
  <c r="P2380" i="1"/>
  <c r="N2380" i="1"/>
  <c r="L2380" i="1"/>
  <c r="J2380" i="1"/>
  <c r="R2370" i="1"/>
  <c r="P2370" i="1"/>
  <c r="N2370" i="1"/>
  <c r="L2370" i="1"/>
  <c r="J2370" i="1"/>
  <c r="R2360" i="1"/>
  <c r="P2360" i="1"/>
  <c r="N2360" i="1"/>
  <c r="L2360" i="1"/>
  <c r="J2360" i="1"/>
  <c r="R2350" i="1"/>
  <c r="P2350" i="1"/>
  <c r="N2350" i="1"/>
  <c r="L2350" i="1"/>
  <c r="J2350" i="1"/>
  <c r="R2340" i="1"/>
  <c r="P2340" i="1"/>
  <c r="N2340" i="1"/>
  <c r="L2340" i="1"/>
  <c r="J2340" i="1"/>
  <c r="R2330" i="1"/>
  <c r="P2330" i="1"/>
  <c r="N2330" i="1"/>
  <c r="L2330" i="1"/>
  <c r="J2330" i="1"/>
  <c r="R2320" i="1"/>
  <c r="P2320" i="1"/>
  <c r="N2320" i="1"/>
  <c r="L2320" i="1"/>
  <c r="J2320" i="1"/>
  <c r="R2310" i="1"/>
  <c r="P2310" i="1"/>
  <c r="N2310" i="1"/>
  <c r="L2310" i="1"/>
  <c r="J2310" i="1"/>
  <c r="R2300" i="1"/>
  <c r="P2300" i="1"/>
  <c r="N2300" i="1"/>
  <c r="L2300" i="1"/>
  <c r="J2300" i="1"/>
  <c r="R2290" i="1"/>
  <c r="P2290" i="1"/>
  <c r="N2290" i="1"/>
  <c r="L2290" i="1"/>
  <c r="J2290" i="1"/>
  <c r="R2280" i="1"/>
  <c r="P2280" i="1"/>
  <c r="N2280" i="1"/>
  <c r="L2280" i="1"/>
  <c r="J2280" i="1"/>
  <c r="R2270" i="1"/>
  <c r="P2270" i="1"/>
  <c r="N2270" i="1"/>
  <c r="L2270" i="1"/>
  <c r="J2270" i="1"/>
  <c r="R2260" i="1"/>
  <c r="P2260" i="1"/>
  <c r="N2260" i="1"/>
  <c r="L2260" i="1"/>
  <c r="J2260" i="1"/>
  <c r="R2250" i="1"/>
  <c r="P2250" i="1"/>
  <c r="N2250" i="1"/>
  <c r="L2250" i="1"/>
  <c r="J2250" i="1"/>
  <c r="R2240" i="1"/>
  <c r="P2240" i="1"/>
  <c r="L2240" i="1"/>
  <c r="N2240" i="1"/>
  <c r="J2240" i="1"/>
  <c r="R2230" i="1"/>
  <c r="P2230" i="1"/>
  <c r="N2230" i="1"/>
  <c r="L2230" i="1"/>
  <c r="J2230" i="1"/>
  <c r="R2220" i="1"/>
  <c r="P2220" i="1"/>
  <c r="N2220" i="1"/>
  <c r="L2220" i="1"/>
  <c r="J2220" i="1"/>
  <c r="R2210" i="1"/>
  <c r="P2210" i="1"/>
  <c r="N2210" i="1"/>
  <c r="L2210" i="1"/>
  <c r="J2210" i="1"/>
  <c r="R2200" i="1"/>
  <c r="P2200" i="1"/>
  <c r="N2200" i="1"/>
  <c r="L2200" i="1"/>
  <c r="J2200" i="1"/>
  <c r="R2190" i="1"/>
  <c r="P2190" i="1"/>
  <c r="N2190" i="1"/>
  <c r="L2190" i="1"/>
  <c r="J2190" i="1"/>
  <c r="R2180" i="1"/>
  <c r="P2180" i="1"/>
  <c r="L2180" i="1"/>
  <c r="N2180" i="1"/>
  <c r="J2180" i="1"/>
  <c r="R2170" i="1"/>
  <c r="P2170" i="1"/>
  <c r="N2170" i="1"/>
  <c r="L2170" i="1"/>
  <c r="J2170" i="1"/>
  <c r="R2160" i="1"/>
  <c r="P2160" i="1"/>
  <c r="N2160" i="1"/>
  <c r="L2160" i="1"/>
  <c r="J2160" i="1"/>
  <c r="R2150" i="1"/>
  <c r="P2150" i="1"/>
  <c r="N2150" i="1"/>
  <c r="L2150" i="1"/>
  <c r="J2150" i="1"/>
  <c r="R2140" i="1"/>
  <c r="P2140" i="1"/>
  <c r="N2140" i="1"/>
  <c r="L2140" i="1"/>
  <c r="J2140" i="1"/>
  <c r="R2130" i="1"/>
  <c r="P2130" i="1"/>
  <c r="N2130" i="1"/>
  <c r="L2130" i="1"/>
  <c r="J2130" i="1"/>
  <c r="R2120" i="1"/>
  <c r="P2120" i="1"/>
  <c r="N2120" i="1"/>
  <c r="L2120" i="1"/>
  <c r="J2120" i="1"/>
  <c r="R2110" i="1"/>
  <c r="P2110" i="1"/>
  <c r="N2110" i="1"/>
  <c r="L2110" i="1"/>
  <c r="J2110" i="1"/>
  <c r="R2100" i="1"/>
  <c r="P2100" i="1"/>
  <c r="N2100" i="1"/>
  <c r="L2100" i="1"/>
  <c r="J2100" i="1"/>
  <c r="R2090" i="1"/>
  <c r="P2090" i="1"/>
  <c r="L2090" i="1"/>
  <c r="N2090" i="1"/>
  <c r="J2090" i="1"/>
  <c r="R2080" i="1"/>
  <c r="P2080" i="1"/>
  <c r="N2080" i="1"/>
  <c r="L2080" i="1"/>
  <c r="J2080" i="1"/>
  <c r="R2070" i="1"/>
  <c r="P2070" i="1"/>
  <c r="N2070" i="1"/>
  <c r="L2070" i="1"/>
  <c r="J2070" i="1"/>
  <c r="R2060" i="1"/>
  <c r="P2060" i="1"/>
  <c r="N2060" i="1"/>
  <c r="L2060" i="1"/>
  <c r="J2060" i="1"/>
  <c r="R2050" i="1"/>
  <c r="P2050" i="1"/>
  <c r="N2050" i="1"/>
  <c r="L2050" i="1"/>
  <c r="J2050" i="1"/>
  <c r="R2040" i="1"/>
  <c r="P2040" i="1"/>
  <c r="N2040" i="1"/>
  <c r="L2040" i="1"/>
  <c r="J2040" i="1"/>
  <c r="R2030" i="1"/>
  <c r="P2030" i="1"/>
  <c r="N2030" i="1"/>
  <c r="L2030" i="1"/>
  <c r="J2030" i="1"/>
  <c r="R2020" i="1"/>
  <c r="P2020" i="1"/>
  <c r="N2020" i="1"/>
  <c r="L2020" i="1"/>
  <c r="J2020" i="1"/>
  <c r="R2010" i="1"/>
  <c r="P2010" i="1"/>
  <c r="N2010" i="1"/>
  <c r="L2010" i="1"/>
  <c r="J2010" i="1"/>
  <c r="R2000" i="1"/>
  <c r="P2000" i="1"/>
  <c r="N2000" i="1"/>
  <c r="L2000" i="1"/>
  <c r="J2000" i="1"/>
  <c r="R1990" i="1"/>
  <c r="P1990" i="1"/>
  <c r="N1990" i="1"/>
  <c r="L1990" i="1"/>
  <c r="J1990" i="1"/>
  <c r="R1980" i="1"/>
  <c r="P1980" i="1"/>
  <c r="L1980" i="1"/>
  <c r="N1980" i="1"/>
  <c r="J1980" i="1"/>
  <c r="R1970" i="1"/>
  <c r="P1970" i="1"/>
  <c r="N1970" i="1"/>
  <c r="L1970" i="1"/>
  <c r="J1970" i="1"/>
  <c r="R1960" i="1"/>
  <c r="P1960" i="1"/>
  <c r="N1960" i="1"/>
  <c r="L1960" i="1"/>
  <c r="J1960" i="1"/>
  <c r="R1950" i="1"/>
  <c r="P1950" i="1"/>
  <c r="N1950" i="1"/>
  <c r="L1950" i="1"/>
  <c r="J1950" i="1"/>
  <c r="R1940" i="1"/>
  <c r="P1940" i="1"/>
  <c r="N1940" i="1"/>
  <c r="L1940" i="1"/>
  <c r="J1940" i="1"/>
  <c r="R1930" i="1"/>
  <c r="P1930" i="1"/>
  <c r="L1930" i="1"/>
  <c r="N1930" i="1"/>
  <c r="J1930" i="1"/>
  <c r="R1920" i="1"/>
  <c r="P1920" i="1"/>
  <c r="N1920" i="1"/>
  <c r="L1920" i="1"/>
  <c r="J1920" i="1"/>
  <c r="R1910" i="1"/>
  <c r="P1910" i="1"/>
  <c r="N1910" i="1"/>
  <c r="L1910" i="1"/>
  <c r="J1910" i="1"/>
  <c r="R1900" i="1"/>
  <c r="P1900" i="1"/>
  <c r="N1900" i="1"/>
  <c r="L1900" i="1"/>
  <c r="J1900" i="1"/>
  <c r="R1890" i="1"/>
  <c r="P1890" i="1"/>
  <c r="N1890" i="1"/>
  <c r="L1890" i="1"/>
  <c r="J1890" i="1"/>
  <c r="R1880" i="1"/>
  <c r="P1880" i="1"/>
  <c r="N1880" i="1"/>
  <c r="L1880" i="1"/>
  <c r="J1880" i="1"/>
  <c r="R1870" i="1"/>
  <c r="P1870" i="1"/>
  <c r="N1870" i="1"/>
  <c r="L1870" i="1"/>
  <c r="J1870" i="1"/>
  <c r="R1860" i="1"/>
  <c r="P1860" i="1"/>
  <c r="N1860" i="1"/>
  <c r="L1860" i="1"/>
  <c r="J1860" i="1"/>
  <c r="R1850" i="1"/>
  <c r="P1850" i="1"/>
  <c r="N1850" i="1"/>
  <c r="L1850" i="1"/>
  <c r="J1850" i="1"/>
  <c r="R1840" i="1"/>
  <c r="P1840" i="1"/>
  <c r="N1840" i="1"/>
  <c r="L1840" i="1"/>
  <c r="J1840" i="1"/>
  <c r="R1830" i="1"/>
  <c r="P1830" i="1"/>
  <c r="N1830" i="1"/>
  <c r="L1830" i="1"/>
  <c r="J1830" i="1"/>
  <c r="R1820" i="1"/>
  <c r="P1820" i="1"/>
  <c r="N1820" i="1"/>
  <c r="L1820" i="1"/>
  <c r="J1820" i="1"/>
  <c r="R1810" i="1"/>
  <c r="P1810" i="1"/>
  <c r="N1810" i="1"/>
  <c r="L1810" i="1"/>
  <c r="J1810" i="1"/>
  <c r="R1800" i="1"/>
  <c r="P1800" i="1"/>
  <c r="N1800" i="1"/>
  <c r="L1800" i="1"/>
  <c r="J1800" i="1"/>
  <c r="R1790" i="1"/>
  <c r="P1790" i="1"/>
  <c r="L1790" i="1"/>
  <c r="N1790" i="1"/>
  <c r="J1790" i="1"/>
  <c r="R1780" i="1"/>
  <c r="P1780" i="1"/>
  <c r="N1780" i="1"/>
  <c r="L1780" i="1"/>
  <c r="J1780" i="1"/>
  <c r="R1770" i="1"/>
  <c r="P1770" i="1"/>
  <c r="N1770" i="1"/>
  <c r="L1770" i="1"/>
  <c r="J1770" i="1"/>
  <c r="R1760" i="1"/>
  <c r="P1760" i="1"/>
  <c r="N1760" i="1"/>
  <c r="L1760" i="1"/>
  <c r="J1760" i="1"/>
  <c r="R1750" i="1"/>
  <c r="P1750" i="1"/>
  <c r="N1750" i="1"/>
  <c r="L1750" i="1"/>
  <c r="J1750" i="1"/>
  <c r="R1740" i="1"/>
  <c r="P1740" i="1"/>
  <c r="N1740" i="1"/>
  <c r="L1740" i="1"/>
  <c r="J1740" i="1"/>
  <c r="R1730" i="1"/>
  <c r="P1730" i="1"/>
  <c r="N1730" i="1"/>
  <c r="L1730" i="1"/>
  <c r="J1730" i="1"/>
  <c r="R1720" i="1"/>
  <c r="P1720" i="1"/>
  <c r="N1720" i="1"/>
  <c r="L1720" i="1"/>
  <c r="J1720" i="1"/>
  <c r="R1710" i="1"/>
  <c r="P1710" i="1"/>
  <c r="N1710" i="1"/>
  <c r="L1710" i="1"/>
  <c r="J1710" i="1"/>
  <c r="R1700" i="1"/>
  <c r="P1700" i="1"/>
  <c r="N1700" i="1"/>
  <c r="L1700" i="1"/>
  <c r="J1700" i="1"/>
  <c r="R1690" i="1"/>
  <c r="P1690" i="1"/>
  <c r="N1690" i="1"/>
  <c r="L1690" i="1"/>
  <c r="J1690" i="1"/>
  <c r="R1680" i="1"/>
  <c r="P1680" i="1"/>
  <c r="N1680" i="1"/>
  <c r="L1680" i="1"/>
  <c r="J1680" i="1"/>
  <c r="R1670" i="1"/>
  <c r="P1670" i="1"/>
  <c r="N1670" i="1"/>
  <c r="L1670" i="1"/>
  <c r="J1670" i="1"/>
  <c r="R1660" i="1"/>
  <c r="P1660" i="1"/>
  <c r="N1660" i="1"/>
  <c r="L1660" i="1"/>
  <c r="J1660" i="1"/>
  <c r="R1650" i="1"/>
  <c r="P1650" i="1"/>
  <c r="N1650" i="1"/>
  <c r="L1650" i="1"/>
  <c r="J1650" i="1"/>
  <c r="R1640" i="1"/>
  <c r="P1640" i="1"/>
  <c r="N1640" i="1"/>
  <c r="L1640" i="1"/>
  <c r="J1640" i="1"/>
  <c r="R1630" i="1"/>
  <c r="P1630" i="1"/>
  <c r="N1630" i="1"/>
  <c r="L1630" i="1"/>
  <c r="J1630" i="1"/>
  <c r="R1620" i="1"/>
  <c r="P1620" i="1"/>
  <c r="N1620" i="1"/>
  <c r="L1620" i="1"/>
  <c r="J1620" i="1"/>
  <c r="R1610" i="1"/>
  <c r="P1610" i="1"/>
  <c r="N1610" i="1"/>
  <c r="L1610" i="1"/>
  <c r="J1610" i="1"/>
  <c r="R1600" i="1"/>
  <c r="P1600" i="1"/>
  <c r="N1600" i="1"/>
  <c r="L1600" i="1"/>
  <c r="J1600" i="1"/>
  <c r="R1590" i="1"/>
  <c r="P1590" i="1"/>
  <c r="N1590" i="1"/>
  <c r="L1590" i="1"/>
  <c r="J1590" i="1"/>
  <c r="R1580" i="1"/>
  <c r="P1580" i="1"/>
  <c r="N1580" i="1"/>
  <c r="L1580" i="1"/>
  <c r="J1580" i="1"/>
  <c r="R1570" i="1"/>
  <c r="P1570" i="1"/>
  <c r="N1570" i="1"/>
  <c r="L1570" i="1"/>
  <c r="J1570" i="1"/>
  <c r="R1560" i="1"/>
  <c r="P1560" i="1"/>
  <c r="N1560" i="1"/>
  <c r="L1560" i="1"/>
  <c r="J1560" i="1"/>
  <c r="R1550" i="1"/>
  <c r="P1550" i="1"/>
  <c r="N1550" i="1"/>
  <c r="L1550" i="1"/>
  <c r="J1550" i="1"/>
  <c r="R1540" i="1"/>
  <c r="P1540" i="1"/>
  <c r="N1540" i="1"/>
  <c r="L1540" i="1"/>
  <c r="J1540" i="1"/>
  <c r="R1530" i="1"/>
  <c r="P1530" i="1"/>
  <c r="N1530" i="1"/>
  <c r="L1530" i="1"/>
  <c r="J1530" i="1"/>
  <c r="R1520" i="1"/>
  <c r="P1520" i="1"/>
  <c r="N1520" i="1"/>
  <c r="L1520" i="1"/>
  <c r="J1520" i="1"/>
  <c r="R1510" i="1"/>
  <c r="P1510" i="1"/>
  <c r="N1510" i="1"/>
  <c r="L1510" i="1"/>
  <c r="J1510" i="1"/>
  <c r="R1500" i="1"/>
  <c r="P1500" i="1"/>
  <c r="N1500" i="1"/>
  <c r="L1500" i="1"/>
  <c r="J1500" i="1"/>
  <c r="R1490" i="1"/>
  <c r="P1490" i="1"/>
  <c r="N1490" i="1"/>
  <c r="L1490" i="1"/>
  <c r="J1490" i="1"/>
  <c r="R1480" i="1"/>
  <c r="P1480" i="1"/>
  <c r="N1480" i="1"/>
  <c r="L1480" i="1"/>
  <c r="J1480" i="1"/>
  <c r="R1470" i="1"/>
  <c r="P1470" i="1"/>
  <c r="N1470" i="1"/>
  <c r="L1470" i="1"/>
  <c r="J1470" i="1"/>
  <c r="R1460" i="1"/>
  <c r="P1460" i="1"/>
  <c r="N1460" i="1"/>
  <c r="L1460" i="1"/>
  <c r="J1460" i="1"/>
  <c r="R1450" i="1"/>
  <c r="P1450" i="1"/>
  <c r="N1450" i="1"/>
  <c r="L1450" i="1"/>
  <c r="J1450" i="1"/>
  <c r="R1440" i="1"/>
  <c r="P1440" i="1"/>
  <c r="N1440" i="1"/>
  <c r="L1440" i="1"/>
  <c r="J1440" i="1"/>
  <c r="R1430" i="1"/>
  <c r="P1430" i="1"/>
  <c r="N1430" i="1"/>
  <c r="L1430" i="1"/>
  <c r="J1430" i="1"/>
  <c r="R1420" i="1"/>
  <c r="P1420" i="1"/>
  <c r="N1420" i="1"/>
  <c r="L1420" i="1"/>
  <c r="J1420" i="1"/>
  <c r="R1410" i="1"/>
  <c r="P1410" i="1"/>
  <c r="N1410" i="1"/>
  <c r="L1410" i="1"/>
  <c r="J1410" i="1"/>
  <c r="R1400" i="1"/>
  <c r="P1400" i="1"/>
  <c r="N1400" i="1"/>
  <c r="L1400" i="1"/>
  <c r="J1400" i="1"/>
  <c r="R1390" i="1"/>
  <c r="P1390" i="1"/>
  <c r="N1390" i="1"/>
  <c r="L1390" i="1"/>
  <c r="J1390" i="1"/>
  <c r="R1380" i="1"/>
  <c r="P1380" i="1"/>
  <c r="N1380" i="1"/>
  <c r="L1380" i="1"/>
  <c r="J1380" i="1"/>
  <c r="R1370" i="1"/>
  <c r="P1370" i="1"/>
  <c r="N1370" i="1"/>
  <c r="L1370" i="1"/>
  <c r="J1370" i="1"/>
  <c r="R1360" i="1"/>
  <c r="P1360" i="1"/>
  <c r="N1360" i="1"/>
  <c r="L1360" i="1"/>
  <c r="J1360" i="1"/>
  <c r="R1350" i="1"/>
  <c r="P1350" i="1"/>
  <c r="N1350" i="1"/>
  <c r="L1350" i="1"/>
  <c r="J1350" i="1"/>
  <c r="R1340" i="1"/>
  <c r="P1340" i="1"/>
  <c r="N1340" i="1"/>
  <c r="L1340" i="1"/>
  <c r="J1340" i="1"/>
  <c r="R1330" i="1"/>
  <c r="P1330" i="1"/>
  <c r="N1330" i="1"/>
  <c r="L1330" i="1"/>
  <c r="J1330" i="1"/>
  <c r="R1320" i="1"/>
  <c r="P1320" i="1"/>
  <c r="N1320" i="1"/>
  <c r="L1320" i="1"/>
  <c r="J1320" i="1"/>
  <c r="R1310" i="1"/>
  <c r="P1310" i="1"/>
  <c r="N1310" i="1"/>
  <c r="L1310" i="1"/>
  <c r="J1310" i="1"/>
  <c r="R1300" i="1"/>
  <c r="P1300" i="1"/>
  <c r="N1300" i="1"/>
  <c r="L1300" i="1"/>
  <c r="J1300" i="1"/>
  <c r="R1290" i="1"/>
  <c r="P1290" i="1"/>
  <c r="L1290" i="1"/>
  <c r="N1290" i="1"/>
  <c r="J1290" i="1"/>
  <c r="R1280" i="1"/>
  <c r="P1280" i="1"/>
  <c r="N1280" i="1"/>
  <c r="L1280" i="1"/>
  <c r="J1280" i="1"/>
  <c r="R1270" i="1"/>
  <c r="P1270" i="1"/>
  <c r="N1270" i="1"/>
  <c r="L1270" i="1"/>
  <c r="J1270" i="1"/>
  <c r="R1260" i="1"/>
  <c r="P1260" i="1"/>
  <c r="N1260" i="1"/>
  <c r="L1260" i="1"/>
  <c r="J1260" i="1"/>
  <c r="R1250" i="1"/>
  <c r="P1250" i="1"/>
  <c r="N1250" i="1"/>
  <c r="L1250" i="1"/>
  <c r="J1250" i="1"/>
  <c r="R1240" i="1"/>
  <c r="P1240" i="1"/>
  <c r="N1240" i="1"/>
  <c r="L1240" i="1"/>
  <c r="J1240" i="1"/>
  <c r="R1230" i="1"/>
  <c r="P1230" i="1"/>
  <c r="N1230" i="1"/>
  <c r="L1230" i="1"/>
  <c r="J1230" i="1"/>
  <c r="R1220" i="1"/>
  <c r="P1220" i="1"/>
  <c r="N1220" i="1"/>
  <c r="L1220" i="1"/>
  <c r="J1220" i="1"/>
  <c r="R1210" i="1"/>
  <c r="P1210" i="1"/>
  <c r="N1210" i="1"/>
  <c r="L1210" i="1"/>
  <c r="J1210" i="1"/>
  <c r="R1200" i="1"/>
  <c r="P1200" i="1"/>
  <c r="N1200" i="1"/>
  <c r="L1200" i="1"/>
  <c r="J1200" i="1"/>
  <c r="R1190" i="1"/>
  <c r="P1190" i="1"/>
  <c r="N1190" i="1"/>
  <c r="L1190" i="1"/>
  <c r="J1190" i="1"/>
  <c r="R1180" i="1"/>
  <c r="P1180" i="1"/>
  <c r="N1180" i="1"/>
  <c r="L1180" i="1"/>
  <c r="J1180" i="1"/>
  <c r="R1170" i="1"/>
  <c r="P1170" i="1"/>
  <c r="N1170" i="1"/>
  <c r="L1170" i="1"/>
  <c r="J1170" i="1"/>
  <c r="R1160" i="1"/>
  <c r="P1160" i="1"/>
  <c r="N1160" i="1"/>
  <c r="L1160" i="1"/>
  <c r="J1160" i="1"/>
  <c r="R1150" i="1"/>
  <c r="P1150" i="1"/>
  <c r="N1150" i="1"/>
  <c r="L1150" i="1"/>
  <c r="J1150" i="1"/>
  <c r="R1140" i="1"/>
  <c r="P1140" i="1"/>
  <c r="N1140" i="1"/>
  <c r="L1140" i="1"/>
  <c r="J1140" i="1"/>
  <c r="R1130" i="1"/>
  <c r="P1130" i="1"/>
  <c r="N1130" i="1"/>
  <c r="L1130" i="1"/>
  <c r="J1130" i="1"/>
  <c r="R1120" i="1"/>
  <c r="P1120" i="1"/>
  <c r="N1120" i="1"/>
  <c r="L1120" i="1"/>
  <c r="J1120" i="1"/>
  <c r="R1110" i="1"/>
  <c r="P1110" i="1"/>
  <c r="N1110" i="1"/>
  <c r="L1110" i="1"/>
  <c r="J1110" i="1"/>
  <c r="R1100" i="1"/>
  <c r="P1100" i="1"/>
  <c r="N1100" i="1"/>
  <c r="L1100" i="1"/>
  <c r="J1100" i="1"/>
  <c r="R1090" i="1"/>
  <c r="P1090" i="1"/>
  <c r="N1090" i="1"/>
  <c r="L1090" i="1"/>
  <c r="J1090" i="1"/>
  <c r="R1080" i="1"/>
  <c r="P1080" i="1"/>
  <c r="N1080" i="1"/>
  <c r="L1080" i="1"/>
  <c r="J1080" i="1"/>
  <c r="R1070" i="1"/>
  <c r="P1070" i="1"/>
  <c r="N1070" i="1"/>
  <c r="L1070" i="1"/>
  <c r="J1070" i="1"/>
  <c r="R1060" i="1"/>
  <c r="P1060" i="1"/>
  <c r="N1060" i="1"/>
  <c r="L1060" i="1"/>
  <c r="J1060" i="1"/>
  <c r="R1050" i="1"/>
  <c r="P1050" i="1"/>
  <c r="N1050" i="1"/>
  <c r="L1050" i="1"/>
  <c r="J1050" i="1"/>
  <c r="R1040" i="1"/>
  <c r="P1040" i="1"/>
  <c r="N1040" i="1"/>
  <c r="L1040" i="1"/>
  <c r="J1040" i="1"/>
  <c r="R1030" i="1"/>
  <c r="P1030" i="1"/>
  <c r="N1030" i="1"/>
  <c r="L1030" i="1"/>
  <c r="J1030" i="1"/>
  <c r="R1020" i="1"/>
  <c r="P1020" i="1"/>
  <c r="N1020" i="1"/>
  <c r="L1020" i="1"/>
  <c r="J1020" i="1"/>
  <c r="R1010" i="1"/>
  <c r="P1010" i="1"/>
  <c r="N1010" i="1"/>
  <c r="L1010" i="1"/>
  <c r="J1010" i="1"/>
  <c r="R1000" i="1"/>
  <c r="P1000" i="1"/>
  <c r="N1000" i="1"/>
  <c r="L1000" i="1"/>
  <c r="J1000" i="1"/>
  <c r="R990" i="1"/>
  <c r="P990" i="1"/>
  <c r="N990" i="1"/>
  <c r="L990" i="1"/>
  <c r="J990" i="1"/>
  <c r="R980" i="1"/>
  <c r="P980" i="1"/>
  <c r="L980" i="1"/>
  <c r="N980" i="1"/>
  <c r="J980" i="1"/>
  <c r="R970" i="1"/>
  <c r="P970" i="1"/>
  <c r="N970" i="1"/>
  <c r="L970" i="1"/>
  <c r="J970" i="1"/>
  <c r="R960" i="1"/>
  <c r="P960" i="1"/>
  <c r="N960" i="1"/>
  <c r="L960" i="1"/>
  <c r="J960" i="1"/>
  <c r="R950" i="1"/>
  <c r="P950" i="1"/>
  <c r="N950" i="1"/>
  <c r="L950" i="1"/>
  <c r="J950" i="1"/>
  <c r="R940" i="1"/>
  <c r="P940" i="1"/>
  <c r="N940" i="1"/>
  <c r="L940" i="1"/>
  <c r="J940" i="1"/>
  <c r="R930" i="1"/>
  <c r="P930" i="1"/>
  <c r="N930" i="1"/>
  <c r="L930" i="1"/>
  <c r="J930" i="1"/>
  <c r="R920" i="1"/>
  <c r="P920" i="1"/>
  <c r="N920" i="1"/>
  <c r="L920" i="1"/>
  <c r="J920" i="1"/>
  <c r="R910" i="1"/>
  <c r="P910" i="1"/>
  <c r="N910" i="1"/>
  <c r="L910" i="1"/>
  <c r="J910" i="1"/>
  <c r="R900" i="1"/>
  <c r="P900" i="1"/>
  <c r="N900" i="1"/>
  <c r="L900" i="1"/>
  <c r="J900" i="1"/>
  <c r="R890" i="1"/>
  <c r="P890" i="1"/>
  <c r="N890" i="1"/>
  <c r="L890" i="1"/>
  <c r="J890" i="1"/>
  <c r="R880" i="1"/>
  <c r="P880" i="1"/>
  <c r="N880" i="1"/>
  <c r="L880" i="1"/>
  <c r="J880" i="1"/>
  <c r="R870" i="1"/>
  <c r="P870" i="1"/>
  <c r="N870" i="1"/>
  <c r="L870" i="1"/>
  <c r="J870" i="1"/>
  <c r="R860" i="1"/>
  <c r="P860" i="1"/>
  <c r="N860" i="1"/>
  <c r="L860" i="1"/>
  <c r="J860" i="1"/>
  <c r="R850" i="1"/>
  <c r="P850" i="1"/>
  <c r="N850" i="1"/>
  <c r="L850" i="1"/>
  <c r="J850" i="1"/>
  <c r="R840" i="1"/>
  <c r="P840" i="1"/>
  <c r="N840" i="1"/>
  <c r="L840" i="1"/>
  <c r="J840" i="1"/>
  <c r="R830" i="1"/>
  <c r="P830" i="1"/>
  <c r="N830" i="1"/>
  <c r="L830" i="1"/>
  <c r="J830" i="1"/>
  <c r="R820" i="1"/>
  <c r="P820" i="1"/>
  <c r="N820" i="1"/>
  <c r="L820" i="1"/>
  <c r="J820" i="1"/>
  <c r="R810" i="1"/>
  <c r="P810" i="1"/>
  <c r="N810" i="1"/>
  <c r="L810" i="1"/>
  <c r="J810" i="1"/>
  <c r="R800" i="1"/>
  <c r="P800" i="1"/>
  <c r="N800" i="1"/>
  <c r="L800" i="1"/>
  <c r="J800" i="1"/>
  <c r="R790" i="1"/>
  <c r="P790" i="1"/>
  <c r="N790" i="1"/>
  <c r="L790" i="1"/>
  <c r="J790" i="1"/>
  <c r="R780" i="1"/>
  <c r="P780" i="1"/>
  <c r="N780" i="1"/>
  <c r="L780" i="1"/>
  <c r="J780" i="1"/>
  <c r="R770" i="1"/>
  <c r="P770" i="1"/>
  <c r="N770" i="1"/>
  <c r="L770" i="1"/>
  <c r="J770" i="1"/>
  <c r="R760" i="1"/>
  <c r="P760" i="1"/>
  <c r="N760" i="1"/>
  <c r="L760" i="1"/>
  <c r="J760" i="1"/>
  <c r="R750" i="1"/>
  <c r="P750" i="1"/>
  <c r="N750" i="1"/>
  <c r="L750" i="1"/>
  <c r="J750" i="1"/>
  <c r="R740" i="1"/>
  <c r="P740" i="1"/>
  <c r="N740" i="1"/>
  <c r="L740" i="1"/>
  <c r="J740" i="1"/>
  <c r="R730" i="1"/>
  <c r="P730" i="1"/>
  <c r="N730" i="1"/>
  <c r="L730" i="1"/>
  <c r="J730" i="1"/>
  <c r="R720" i="1"/>
  <c r="P720" i="1"/>
  <c r="N720" i="1"/>
  <c r="L720" i="1"/>
  <c r="J720" i="1"/>
  <c r="R710" i="1"/>
  <c r="P710" i="1"/>
  <c r="N710" i="1"/>
  <c r="L710" i="1"/>
  <c r="J710" i="1"/>
  <c r="R700" i="1"/>
  <c r="P700" i="1"/>
  <c r="N700" i="1"/>
  <c r="L700" i="1"/>
  <c r="J700" i="1"/>
  <c r="R690" i="1"/>
  <c r="P690" i="1"/>
  <c r="N690" i="1"/>
  <c r="L690" i="1"/>
  <c r="J690" i="1"/>
  <c r="R680" i="1"/>
  <c r="P680" i="1"/>
  <c r="N680" i="1"/>
  <c r="L680" i="1"/>
  <c r="J680" i="1"/>
  <c r="R670" i="1"/>
  <c r="P670" i="1"/>
  <c r="N670" i="1"/>
  <c r="L670" i="1"/>
  <c r="J670" i="1"/>
  <c r="R660" i="1"/>
  <c r="P660" i="1"/>
  <c r="N660" i="1"/>
  <c r="L660" i="1"/>
  <c r="J660" i="1"/>
  <c r="R650" i="1"/>
  <c r="P650" i="1"/>
  <c r="N650" i="1"/>
  <c r="L650" i="1"/>
  <c r="J650" i="1"/>
  <c r="R640" i="1"/>
  <c r="P640" i="1"/>
  <c r="N640" i="1"/>
  <c r="L640" i="1"/>
  <c r="J640" i="1"/>
  <c r="R630" i="1"/>
  <c r="P630" i="1"/>
  <c r="N630" i="1"/>
  <c r="L630" i="1"/>
  <c r="J630" i="1"/>
  <c r="R620" i="1"/>
  <c r="P620" i="1"/>
  <c r="N620" i="1"/>
  <c r="L620" i="1"/>
  <c r="J620" i="1"/>
  <c r="R610" i="1"/>
  <c r="P610" i="1"/>
  <c r="N610" i="1"/>
  <c r="L610" i="1"/>
  <c r="J610" i="1"/>
  <c r="R600" i="1"/>
  <c r="P600" i="1"/>
  <c r="N600" i="1"/>
  <c r="L600" i="1"/>
  <c r="J600" i="1"/>
  <c r="R590" i="1"/>
  <c r="P590" i="1"/>
  <c r="N590" i="1"/>
  <c r="L590" i="1"/>
  <c r="J590" i="1"/>
  <c r="R580" i="1"/>
  <c r="P580" i="1"/>
  <c r="N580" i="1"/>
  <c r="L580" i="1"/>
  <c r="J580" i="1"/>
  <c r="R570" i="1"/>
  <c r="P570" i="1"/>
  <c r="N570" i="1"/>
  <c r="L570" i="1"/>
  <c r="J570" i="1"/>
  <c r="R560" i="1"/>
  <c r="P560" i="1"/>
  <c r="N560" i="1"/>
  <c r="L560" i="1"/>
  <c r="J560" i="1"/>
  <c r="R550" i="1"/>
  <c r="P550" i="1"/>
  <c r="N550" i="1"/>
  <c r="L550" i="1"/>
  <c r="J550" i="1"/>
  <c r="R540" i="1"/>
  <c r="P540" i="1"/>
  <c r="N540" i="1"/>
  <c r="L540" i="1"/>
  <c r="J540" i="1"/>
  <c r="R530" i="1"/>
  <c r="P530" i="1"/>
  <c r="N530" i="1"/>
  <c r="L530" i="1"/>
  <c r="J530" i="1"/>
  <c r="R520" i="1"/>
  <c r="P520" i="1"/>
  <c r="N520" i="1"/>
  <c r="L520" i="1"/>
  <c r="J520" i="1"/>
  <c r="R510" i="1"/>
  <c r="P510" i="1"/>
  <c r="N510" i="1"/>
  <c r="L510" i="1"/>
  <c r="J510" i="1"/>
  <c r="R500" i="1"/>
  <c r="P500" i="1"/>
  <c r="N500" i="1"/>
  <c r="L500" i="1"/>
  <c r="J500" i="1"/>
  <c r="R490" i="1"/>
  <c r="P490" i="1"/>
  <c r="N490" i="1"/>
  <c r="L490" i="1"/>
  <c r="J490" i="1"/>
  <c r="R480" i="1"/>
  <c r="P480" i="1"/>
  <c r="N480" i="1"/>
  <c r="L480" i="1"/>
  <c r="J480" i="1"/>
  <c r="R470" i="1"/>
  <c r="P470" i="1"/>
  <c r="N470" i="1"/>
  <c r="L470" i="1"/>
  <c r="J470" i="1"/>
  <c r="R460" i="1"/>
  <c r="P460" i="1"/>
  <c r="N460" i="1"/>
  <c r="L460" i="1"/>
  <c r="J460" i="1"/>
  <c r="R450" i="1"/>
  <c r="P450" i="1"/>
  <c r="N450" i="1"/>
  <c r="L450" i="1"/>
  <c r="J450" i="1"/>
  <c r="R440" i="1"/>
  <c r="P440" i="1"/>
  <c r="N440" i="1"/>
  <c r="L440" i="1"/>
  <c r="J440" i="1"/>
  <c r="R430" i="1"/>
  <c r="P430" i="1"/>
  <c r="N430" i="1"/>
  <c r="L430" i="1"/>
  <c r="J430" i="1"/>
  <c r="R420" i="1"/>
  <c r="P420" i="1"/>
  <c r="N420" i="1"/>
  <c r="L420" i="1"/>
  <c r="J420" i="1"/>
  <c r="R410" i="1"/>
  <c r="P410" i="1"/>
  <c r="N410" i="1"/>
  <c r="L410" i="1"/>
  <c r="J410" i="1"/>
  <c r="R400" i="1"/>
  <c r="P400" i="1"/>
  <c r="N400" i="1"/>
  <c r="L400" i="1"/>
  <c r="J400" i="1"/>
  <c r="R390" i="1"/>
  <c r="P390" i="1"/>
  <c r="N390" i="1"/>
  <c r="L390" i="1"/>
  <c r="J390" i="1"/>
  <c r="R380" i="1"/>
  <c r="P380" i="1"/>
  <c r="N380" i="1"/>
  <c r="L380" i="1"/>
  <c r="J380" i="1"/>
  <c r="R370" i="1"/>
  <c r="P370" i="1"/>
  <c r="N370" i="1"/>
  <c r="L370" i="1"/>
  <c r="J370" i="1"/>
  <c r="R360" i="1"/>
  <c r="P360" i="1"/>
  <c r="N360" i="1"/>
  <c r="L360" i="1"/>
  <c r="J360" i="1"/>
  <c r="R350" i="1"/>
  <c r="P350" i="1"/>
  <c r="N350" i="1"/>
  <c r="L350" i="1"/>
  <c r="J350" i="1"/>
  <c r="R340" i="1"/>
  <c r="P340" i="1"/>
  <c r="N340" i="1"/>
  <c r="L340" i="1"/>
  <c r="J340" i="1"/>
  <c r="R330" i="1"/>
  <c r="P330" i="1"/>
  <c r="N330" i="1"/>
  <c r="L330" i="1"/>
  <c r="J330" i="1"/>
  <c r="R320" i="1"/>
  <c r="P320" i="1"/>
  <c r="N320" i="1"/>
  <c r="L320" i="1"/>
  <c r="J320" i="1"/>
  <c r="R310" i="1"/>
  <c r="P310" i="1"/>
  <c r="N310" i="1"/>
  <c r="L310" i="1"/>
  <c r="J310" i="1"/>
  <c r="R300" i="1"/>
  <c r="P300" i="1"/>
  <c r="N300" i="1"/>
  <c r="L300" i="1"/>
  <c r="J300" i="1"/>
  <c r="R290" i="1"/>
  <c r="P290" i="1"/>
  <c r="N290" i="1"/>
  <c r="L290" i="1"/>
  <c r="J290" i="1"/>
  <c r="R280" i="1"/>
  <c r="P280" i="1"/>
  <c r="N280" i="1"/>
  <c r="L280" i="1"/>
  <c r="J280" i="1"/>
  <c r="R270" i="1"/>
  <c r="P270" i="1"/>
  <c r="N270" i="1"/>
  <c r="L270" i="1"/>
  <c r="J270" i="1"/>
  <c r="R260" i="1"/>
  <c r="P260" i="1"/>
  <c r="N260" i="1"/>
  <c r="L260" i="1"/>
  <c r="J260" i="1"/>
  <c r="R250" i="1"/>
  <c r="P250" i="1"/>
  <c r="N250" i="1"/>
  <c r="L250" i="1"/>
  <c r="J250" i="1"/>
  <c r="R240" i="1"/>
  <c r="P240" i="1"/>
  <c r="N240" i="1"/>
  <c r="L240" i="1"/>
  <c r="J240" i="1"/>
  <c r="R230" i="1"/>
  <c r="P230" i="1"/>
  <c r="N230" i="1"/>
  <c r="L230" i="1"/>
  <c r="J230" i="1"/>
  <c r="R220" i="1"/>
  <c r="P220" i="1"/>
  <c r="N220" i="1"/>
  <c r="L220" i="1"/>
  <c r="J220" i="1"/>
  <c r="R210" i="1"/>
  <c r="P210" i="1"/>
  <c r="N210" i="1"/>
  <c r="L210" i="1"/>
  <c r="J210" i="1"/>
  <c r="R200" i="1"/>
  <c r="P200" i="1"/>
  <c r="N200" i="1"/>
  <c r="L200" i="1"/>
  <c r="J200" i="1"/>
  <c r="R190" i="1"/>
  <c r="P190" i="1"/>
  <c r="N190" i="1"/>
  <c r="L190" i="1"/>
  <c r="J190" i="1"/>
  <c r="R180" i="1"/>
  <c r="P180" i="1"/>
  <c r="N180" i="1"/>
  <c r="L180" i="1"/>
  <c r="J180" i="1"/>
  <c r="R170" i="1"/>
  <c r="P170" i="1"/>
  <c r="N170" i="1"/>
  <c r="L170" i="1"/>
  <c r="J170" i="1"/>
  <c r="R160" i="1"/>
  <c r="P160" i="1"/>
  <c r="N160" i="1"/>
  <c r="L160" i="1"/>
  <c r="J160" i="1"/>
  <c r="R150" i="1"/>
  <c r="P150" i="1"/>
  <c r="N150" i="1"/>
  <c r="L150" i="1"/>
  <c r="J150" i="1"/>
  <c r="R140" i="1"/>
  <c r="P140" i="1"/>
  <c r="N140" i="1"/>
  <c r="L140" i="1"/>
  <c r="J140" i="1"/>
  <c r="R130" i="1"/>
  <c r="P130" i="1"/>
  <c r="N130" i="1"/>
  <c r="L130" i="1"/>
  <c r="J130" i="1"/>
  <c r="R120" i="1"/>
  <c r="P120" i="1"/>
  <c r="N120" i="1"/>
  <c r="L120" i="1"/>
  <c r="J120" i="1"/>
  <c r="R110" i="1"/>
  <c r="P110" i="1"/>
  <c r="N110" i="1"/>
  <c r="L110" i="1"/>
  <c r="J110" i="1"/>
  <c r="R100" i="1"/>
  <c r="P100" i="1"/>
  <c r="N100" i="1"/>
  <c r="L100" i="1"/>
  <c r="J100" i="1"/>
  <c r="R90" i="1"/>
  <c r="P90" i="1"/>
  <c r="N90" i="1"/>
  <c r="L90" i="1"/>
  <c r="J90" i="1"/>
  <c r="R80" i="1"/>
  <c r="P80" i="1"/>
  <c r="N80" i="1"/>
  <c r="L80" i="1"/>
  <c r="J80" i="1"/>
  <c r="R70" i="1"/>
  <c r="P70" i="1"/>
  <c r="N70" i="1"/>
  <c r="L70" i="1"/>
  <c r="J70" i="1"/>
  <c r="R60" i="1"/>
  <c r="P60" i="1"/>
  <c r="N60" i="1"/>
  <c r="L60" i="1"/>
  <c r="J60" i="1"/>
  <c r="R50" i="1"/>
  <c r="P50" i="1"/>
  <c r="N50" i="1"/>
  <c r="L50" i="1"/>
  <c r="J50" i="1"/>
  <c r="R40" i="1"/>
  <c r="P40" i="1"/>
  <c r="N40" i="1"/>
  <c r="L40" i="1"/>
  <c r="J40" i="1"/>
  <c r="R30" i="1"/>
  <c r="P30" i="1"/>
  <c r="N30" i="1"/>
  <c r="L30" i="1"/>
  <c r="J30" i="1"/>
  <c r="R20" i="1"/>
  <c r="P20" i="1"/>
  <c r="N20" i="1"/>
  <c r="L20" i="1"/>
  <c r="J20" i="1"/>
  <c r="R10" i="1"/>
  <c r="P10" i="1"/>
  <c r="N10" i="1"/>
  <c r="L10" i="1"/>
  <c r="J10" i="1"/>
  <c r="R5129" i="1"/>
  <c r="P5129" i="1"/>
  <c r="N5129" i="1"/>
  <c r="L5129" i="1"/>
  <c r="J5129" i="1"/>
  <c r="R5119" i="1"/>
  <c r="P5119" i="1"/>
  <c r="N5119" i="1"/>
  <c r="L5119" i="1"/>
  <c r="J5119" i="1"/>
  <c r="R5109" i="1"/>
  <c r="P5109" i="1"/>
  <c r="N5109" i="1"/>
  <c r="L5109" i="1"/>
  <c r="J5109" i="1"/>
  <c r="R5099" i="1"/>
  <c r="P5099" i="1"/>
  <c r="N5099" i="1"/>
  <c r="L5099" i="1"/>
  <c r="J5099" i="1"/>
  <c r="R5089" i="1"/>
  <c r="P5089" i="1"/>
  <c r="N5089" i="1"/>
  <c r="L5089" i="1"/>
  <c r="J5089" i="1"/>
  <c r="R5079" i="1"/>
  <c r="P5079" i="1"/>
  <c r="N5079" i="1"/>
  <c r="L5079" i="1"/>
  <c r="J5079" i="1"/>
  <c r="R5069" i="1"/>
  <c r="P5069" i="1"/>
  <c r="N5069" i="1"/>
  <c r="L5069" i="1"/>
  <c r="J5069" i="1"/>
  <c r="R5059" i="1"/>
  <c r="P5059" i="1"/>
  <c r="N5059" i="1"/>
  <c r="L5059" i="1"/>
  <c r="J5059" i="1"/>
  <c r="R5049" i="1"/>
  <c r="P5049" i="1"/>
  <c r="N5049" i="1"/>
  <c r="L5049" i="1"/>
  <c r="J5049" i="1"/>
  <c r="R5039" i="1"/>
  <c r="P5039" i="1"/>
  <c r="N5039" i="1"/>
  <c r="L5039" i="1"/>
  <c r="J5039" i="1"/>
  <c r="R5029" i="1"/>
  <c r="P5029" i="1"/>
  <c r="N5029" i="1"/>
  <c r="L5029" i="1"/>
  <c r="J5029" i="1"/>
  <c r="R5019" i="1"/>
  <c r="P5019" i="1"/>
  <c r="N5019" i="1"/>
  <c r="L5019" i="1"/>
  <c r="J5019" i="1"/>
  <c r="R5009" i="1"/>
  <c r="P5009" i="1"/>
  <c r="N5009" i="1"/>
  <c r="J5009" i="1"/>
  <c r="L5009" i="1"/>
  <c r="R4999" i="1"/>
  <c r="P4999" i="1"/>
  <c r="N4999" i="1"/>
  <c r="J4999" i="1"/>
  <c r="L4999" i="1"/>
  <c r="R4989" i="1"/>
  <c r="P4989" i="1"/>
  <c r="N4989" i="1"/>
  <c r="L4989" i="1"/>
  <c r="J4989" i="1"/>
  <c r="R4979" i="1"/>
  <c r="P4979" i="1"/>
  <c r="N4979" i="1"/>
  <c r="L4979" i="1"/>
  <c r="J4979" i="1"/>
  <c r="R4969" i="1"/>
  <c r="P4969" i="1"/>
  <c r="N4969" i="1"/>
  <c r="L4969" i="1"/>
  <c r="J4969" i="1"/>
  <c r="R4959" i="1"/>
  <c r="P4959" i="1"/>
  <c r="N4959" i="1"/>
  <c r="L4959" i="1"/>
  <c r="J4959" i="1"/>
  <c r="R4949" i="1"/>
  <c r="P4949" i="1"/>
  <c r="N4949" i="1"/>
  <c r="L4949" i="1"/>
  <c r="J4949" i="1"/>
  <c r="R4939" i="1"/>
  <c r="P4939" i="1"/>
  <c r="N4939" i="1"/>
  <c r="L4939" i="1"/>
  <c r="J4939" i="1"/>
  <c r="R4929" i="1"/>
  <c r="P4929" i="1"/>
  <c r="N4929" i="1"/>
  <c r="L4929" i="1"/>
  <c r="J4929" i="1"/>
  <c r="R4919" i="1"/>
  <c r="P4919" i="1"/>
  <c r="N4919" i="1"/>
  <c r="L4919" i="1"/>
  <c r="J4919" i="1"/>
  <c r="R4909" i="1"/>
  <c r="P4909" i="1"/>
  <c r="N4909" i="1"/>
  <c r="J4909" i="1"/>
  <c r="L4909" i="1"/>
  <c r="R4899" i="1"/>
  <c r="P4899" i="1"/>
  <c r="N4899" i="1"/>
  <c r="J4899" i="1"/>
  <c r="L4899" i="1"/>
  <c r="R4889" i="1"/>
  <c r="P4889" i="1"/>
  <c r="N4889" i="1"/>
  <c r="L4889" i="1"/>
  <c r="J4889" i="1"/>
  <c r="R4879" i="1"/>
  <c r="P4879" i="1"/>
  <c r="N4879" i="1"/>
  <c r="L4879" i="1"/>
  <c r="J4879" i="1"/>
  <c r="R4869" i="1"/>
  <c r="P4869" i="1"/>
  <c r="N4869" i="1"/>
  <c r="L4869" i="1"/>
  <c r="J4869" i="1"/>
  <c r="R4859" i="1"/>
  <c r="P4859" i="1"/>
  <c r="N4859" i="1"/>
  <c r="L4859" i="1"/>
  <c r="J4859" i="1"/>
  <c r="R4849" i="1"/>
  <c r="P4849" i="1"/>
  <c r="N4849" i="1"/>
  <c r="L4849" i="1"/>
  <c r="J4849" i="1"/>
  <c r="R4839" i="1"/>
  <c r="P4839" i="1"/>
  <c r="N4839" i="1"/>
  <c r="L4839" i="1"/>
  <c r="J4839" i="1"/>
  <c r="R4829" i="1"/>
  <c r="P4829" i="1"/>
  <c r="N4829" i="1"/>
  <c r="L4829" i="1"/>
  <c r="J4829" i="1"/>
  <c r="R4819" i="1"/>
  <c r="P4819" i="1"/>
  <c r="N4819" i="1"/>
  <c r="L4819" i="1"/>
  <c r="J4819" i="1"/>
  <c r="R4809" i="1"/>
  <c r="P4809" i="1"/>
  <c r="N4809" i="1"/>
  <c r="J4809" i="1"/>
  <c r="L4809" i="1"/>
  <c r="R4799" i="1"/>
  <c r="P4799" i="1"/>
  <c r="N4799" i="1"/>
  <c r="J4799" i="1"/>
  <c r="L4799" i="1"/>
  <c r="R4789" i="1"/>
  <c r="P4789" i="1"/>
  <c r="N4789" i="1"/>
  <c r="L4789" i="1"/>
  <c r="J4789" i="1"/>
  <c r="R4779" i="1"/>
  <c r="P4779" i="1"/>
  <c r="N4779" i="1"/>
  <c r="L4779" i="1"/>
  <c r="J4779" i="1"/>
  <c r="R4769" i="1"/>
  <c r="P4769" i="1"/>
  <c r="N4769" i="1"/>
  <c r="L4769" i="1"/>
  <c r="J4769" i="1"/>
  <c r="R4759" i="1"/>
  <c r="P4759" i="1"/>
  <c r="N4759" i="1"/>
  <c r="L4759" i="1"/>
  <c r="J4759" i="1"/>
  <c r="R4749" i="1"/>
  <c r="P4749" i="1"/>
  <c r="N4749" i="1"/>
  <c r="L4749" i="1"/>
  <c r="J4749" i="1"/>
  <c r="R4739" i="1"/>
  <c r="P4739" i="1"/>
  <c r="N4739" i="1"/>
  <c r="L4739" i="1"/>
  <c r="J4739" i="1"/>
  <c r="R4729" i="1"/>
  <c r="P4729" i="1"/>
  <c r="N4729" i="1"/>
  <c r="L4729" i="1"/>
  <c r="J4729" i="1"/>
  <c r="R4719" i="1"/>
  <c r="P4719" i="1"/>
  <c r="N4719" i="1"/>
  <c r="L4719" i="1"/>
  <c r="J4719" i="1"/>
  <c r="R4709" i="1"/>
  <c r="P4709" i="1"/>
  <c r="N4709" i="1"/>
  <c r="J4709" i="1"/>
  <c r="L4709" i="1"/>
  <c r="R4699" i="1"/>
  <c r="P4699" i="1"/>
  <c r="N4699" i="1"/>
  <c r="J4699" i="1"/>
  <c r="L4699" i="1"/>
  <c r="R4689" i="1"/>
  <c r="P4689" i="1"/>
  <c r="N4689" i="1"/>
  <c r="L4689" i="1"/>
  <c r="J4689" i="1"/>
  <c r="R4679" i="1"/>
  <c r="P4679" i="1"/>
  <c r="N4679" i="1"/>
  <c r="L4679" i="1"/>
  <c r="J4679" i="1"/>
  <c r="R4669" i="1"/>
  <c r="P4669" i="1"/>
  <c r="N4669" i="1"/>
  <c r="L4669" i="1"/>
  <c r="J4669" i="1"/>
  <c r="R4659" i="1"/>
  <c r="P4659" i="1"/>
  <c r="N4659" i="1"/>
  <c r="L4659" i="1"/>
  <c r="J4659" i="1"/>
  <c r="R4649" i="1"/>
  <c r="P4649" i="1"/>
  <c r="N4649" i="1"/>
  <c r="L4649" i="1"/>
  <c r="J4649" i="1"/>
  <c r="R4639" i="1"/>
  <c r="P4639" i="1"/>
  <c r="N4639" i="1"/>
  <c r="L4639" i="1"/>
  <c r="J4639" i="1"/>
  <c r="R4629" i="1"/>
  <c r="P4629" i="1"/>
  <c r="N4629" i="1"/>
  <c r="L4629" i="1"/>
  <c r="J4629" i="1"/>
  <c r="R4619" i="1"/>
  <c r="P4619" i="1"/>
  <c r="N4619" i="1"/>
  <c r="L4619" i="1"/>
  <c r="J4619" i="1"/>
  <c r="R4609" i="1"/>
  <c r="P4609" i="1"/>
  <c r="N4609" i="1"/>
  <c r="L4609" i="1"/>
  <c r="J4609" i="1"/>
  <c r="R4599" i="1"/>
  <c r="P4599" i="1"/>
  <c r="N4599" i="1"/>
  <c r="L4599" i="1"/>
  <c r="J4599" i="1"/>
  <c r="R4589" i="1"/>
  <c r="P4589" i="1"/>
  <c r="N4589" i="1"/>
  <c r="L4589" i="1"/>
  <c r="J4589" i="1"/>
  <c r="R4579" i="1"/>
  <c r="P4579" i="1"/>
  <c r="N4579" i="1"/>
  <c r="L4579" i="1"/>
  <c r="J4579" i="1"/>
  <c r="R4569" i="1"/>
  <c r="P4569" i="1"/>
  <c r="N4569" i="1"/>
  <c r="L4569" i="1"/>
  <c r="J4569" i="1"/>
  <c r="R4559" i="1"/>
  <c r="P4559" i="1"/>
  <c r="N4559" i="1"/>
  <c r="L4559" i="1"/>
  <c r="J4559" i="1"/>
  <c r="R4549" i="1"/>
  <c r="P4549" i="1"/>
  <c r="N4549" i="1"/>
  <c r="L4549" i="1"/>
  <c r="J4549" i="1"/>
  <c r="R4539" i="1"/>
  <c r="P4539" i="1"/>
  <c r="N4539" i="1"/>
  <c r="L4539" i="1"/>
  <c r="J4539" i="1"/>
  <c r="R4529" i="1"/>
  <c r="P4529" i="1"/>
  <c r="N4529" i="1"/>
  <c r="L4529" i="1"/>
  <c r="J4529" i="1"/>
  <c r="R4519" i="1"/>
  <c r="P4519" i="1"/>
  <c r="N4519" i="1"/>
  <c r="L4519" i="1"/>
  <c r="J4519" i="1"/>
  <c r="R4509" i="1"/>
  <c r="P4509" i="1"/>
  <c r="N4509" i="1"/>
  <c r="J4509" i="1"/>
  <c r="L4509" i="1"/>
  <c r="R4499" i="1"/>
  <c r="P4499" i="1"/>
  <c r="N4499" i="1"/>
  <c r="J4499" i="1"/>
  <c r="L4499" i="1"/>
  <c r="R4489" i="1"/>
  <c r="P4489" i="1"/>
  <c r="N4489" i="1"/>
  <c r="L4489" i="1"/>
  <c r="J4489" i="1"/>
  <c r="R4479" i="1"/>
  <c r="P4479" i="1"/>
  <c r="N4479" i="1"/>
  <c r="L4479" i="1"/>
  <c r="J4479" i="1"/>
  <c r="R4469" i="1"/>
  <c r="P4469" i="1"/>
  <c r="N4469" i="1"/>
  <c r="L4469" i="1"/>
  <c r="J4469" i="1"/>
  <c r="R4459" i="1"/>
  <c r="P4459" i="1"/>
  <c r="N4459" i="1"/>
  <c r="L4459" i="1"/>
  <c r="J4459" i="1"/>
  <c r="R4449" i="1"/>
  <c r="P4449" i="1"/>
  <c r="N4449" i="1"/>
  <c r="L4449" i="1"/>
  <c r="J4449" i="1"/>
  <c r="R4439" i="1"/>
  <c r="P4439" i="1"/>
  <c r="N4439" i="1"/>
  <c r="L4439" i="1"/>
  <c r="J4439" i="1"/>
  <c r="R4429" i="1"/>
  <c r="P4429" i="1"/>
  <c r="N4429" i="1"/>
  <c r="L4429" i="1"/>
  <c r="J4429" i="1"/>
  <c r="R4419" i="1"/>
  <c r="P4419" i="1"/>
  <c r="N4419" i="1"/>
  <c r="L4419" i="1"/>
  <c r="J4419" i="1"/>
  <c r="R4409" i="1"/>
  <c r="P4409" i="1"/>
  <c r="N4409" i="1"/>
  <c r="J4409" i="1"/>
  <c r="L4409" i="1"/>
  <c r="R4399" i="1"/>
  <c r="P4399" i="1"/>
  <c r="N4399" i="1"/>
  <c r="J4399" i="1"/>
  <c r="L4399" i="1"/>
  <c r="R4389" i="1"/>
  <c r="P4389" i="1"/>
  <c r="N4389" i="1"/>
  <c r="L4389" i="1"/>
  <c r="J4389" i="1"/>
  <c r="R4379" i="1"/>
  <c r="P4379" i="1"/>
  <c r="N4379" i="1"/>
  <c r="L4379" i="1"/>
  <c r="J4379" i="1"/>
  <c r="R4369" i="1"/>
  <c r="P4369" i="1"/>
  <c r="N4369" i="1"/>
  <c r="L4369" i="1"/>
  <c r="J4369" i="1"/>
  <c r="R4359" i="1"/>
  <c r="P4359" i="1"/>
  <c r="N4359" i="1"/>
  <c r="L4359" i="1"/>
  <c r="J4359" i="1"/>
  <c r="R4349" i="1"/>
  <c r="P4349" i="1"/>
  <c r="N4349" i="1"/>
  <c r="L4349" i="1"/>
  <c r="J4349" i="1"/>
  <c r="R4339" i="1"/>
  <c r="P4339" i="1"/>
  <c r="N4339" i="1"/>
  <c r="L4339" i="1"/>
  <c r="J4339" i="1"/>
  <c r="R4329" i="1"/>
  <c r="P4329" i="1"/>
  <c r="N4329" i="1"/>
  <c r="L4329" i="1"/>
  <c r="J4329" i="1"/>
  <c r="R4319" i="1"/>
  <c r="P4319" i="1"/>
  <c r="N4319" i="1"/>
  <c r="L4319" i="1"/>
  <c r="J4319" i="1"/>
  <c r="R4309" i="1"/>
  <c r="P4309" i="1"/>
  <c r="N4309" i="1"/>
  <c r="J4309" i="1"/>
  <c r="L4309" i="1"/>
  <c r="R4299" i="1"/>
  <c r="P4299" i="1"/>
  <c r="N4299" i="1"/>
  <c r="J4299" i="1"/>
  <c r="L4299" i="1"/>
  <c r="R4289" i="1"/>
  <c r="P4289" i="1"/>
  <c r="N4289" i="1"/>
  <c r="L4289" i="1"/>
  <c r="J4289" i="1"/>
  <c r="R4279" i="1"/>
  <c r="P4279" i="1"/>
  <c r="N4279" i="1"/>
  <c r="L4279" i="1"/>
  <c r="J4279" i="1"/>
  <c r="R4269" i="1"/>
  <c r="P4269" i="1"/>
  <c r="N4269" i="1"/>
  <c r="L4269" i="1"/>
  <c r="J4269" i="1"/>
  <c r="R4259" i="1"/>
  <c r="P4259" i="1"/>
  <c r="N4259" i="1"/>
  <c r="L4259" i="1"/>
  <c r="J4259" i="1"/>
  <c r="R4249" i="1"/>
  <c r="P4249" i="1"/>
  <c r="N4249" i="1"/>
  <c r="L4249" i="1"/>
  <c r="J4249" i="1"/>
  <c r="R4239" i="1"/>
  <c r="P4239" i="1"/>
  <c r="N4239" i="1"/>
  <c r="L4239" i="1"/>
  <c r="J4239" i="1"/>
  <c r="R4229" i="1"/>
  <c r="P4229" i="1"/>
  <c r="N4229" i="1"/>
  <c r="L4229" i="1"/>
  <c r="J4229" i="1"/>
  <c r="R4219" i="1"/>
  <c r="P4219" i="1"/>
  <c r="N4219" i="1"/>
  <c r="L4219" i="1"/>
  <c r="J4219" i="1"/>
  <c r="R4209" i="1"/>
  <c r="P4209" i="1"/>
  <c r="N4209" i="1"/>
  <c r="J4209" i="1"/>
  <c r="L4209" i="1"/>
  <c r="R4199" i="1"/>
  <c r="P4199" i="1"/>
  <c r="N4199" i="1"/>
  <c r="J4199" i="1"/>
  <c r="L4199" i="1"/>
  <c r="R4189" i="1"/>
  <c r="P4189" i="1"/>
  <c r="N4189" i="1"/>
  <c r="L4189" i="1"/>
  <c r="J4189" i="1"/>
  <c r="R4179" i="1"/>
  <c r="P4179" i="1"/>
  <c r="N4179" i="1"/>
  <c r="L4179" i="1"/>
  <c r="J4179" i="1"/>
  <c r="R4169" i="1"/>
  <c r="P4169" i="1"/>
  <c r="N4169" i="1"/>
  <c r="L4169" i="1"/>
  <c r="J4169" i="1"/>
  <c r="R4159" i="1"/>
  <c r="P4159" i="1"/>
  <c r="N4159" i="1"/>
  <c r="L4159" i="1"/>
  <c r="J4159" i="1"/>
  <c r="R4149" i="1"/>
  <c r="P4149" i="1"/>
  <c r="N4149" i="1"/>
  <c r="L4149" i="1"/>
  <c r="J4149" i="1"/>
  <c r="R4139" i="1"/>
  <c r="P4139" i="1"/>
  <c r="N4139" i="1"/>
  <c r="L4139" i="1"/>
  <c r="J4139" i="1"/>
  <c r="R4129" i="1"/>
  <c r="P4129" i="1"/>
  <c r="N4129" i="1"/>
  <c r="L4129" i="1"/>
  <c r="J4129" i="1"/>
  <c r="R4119" i="1"/>
  <c r="P4119" i="1"/>
  <c r="N4119" i="1"/>
  <c r="L4119" i="1"/>
  <c r="J4119" i="1"/>
  <c r="R4109" i="1"/>
  <c r="P4109" i="1"/>
  <c r="N4109" i="1"/>
  <c r="L4109" i="1"/>
  <c r="J4109" i="1"/>
  <c r="R4099" i="1"/>
  <c r="P4099" i="1"/>
  <c r="N4099" i="1"/>
  <c r="L4099" i="1"/>
  <c r="J4099" i="1"/>
  <c r="R4089" i="1"/>
  <c r="P4089" i="1"/>
  <c r="N4089" i="1"/>
  <c r="L4089" i="1"/>
  <c r="J4089" i="1"/>
  <c r="R4079" i="1"/>
  <c r="P4079" i="1"/>
  <c r="N4079" i="1"/>
  <c r="L4079" i="1"/>
  <c r="J4079" i="1"/>
  <c r="R4069" i="1"/>
  <c r="P4069" i="1"/>
  <c r="N4069" i="1"/>
  <c r="L4069" i="1"/>
  <c r="J4069" i="1"/>
  <c r="R4059" i="1"/>
  <c r="P4059" i="1"/>
  <c r="N4059" i="1"/>
  <c r="L4059" i="1"/>
  <c r="J4059" i="1"/>
  <c r="R4049" i="1"/>
  <c r="P4049" i="1"/>
  <c r="N4049" i="1"/>
  <c r="L4049" i="1"/>
  <c r="J4049" i="1"/>
  <c r="R4039" i="1"/>
  <c r="P4039" i="1"/>
  <c r="N4039" i="1"/>
  <c r="L4039" i="1"/>
  <c r="J4039" i="1"/>
  <c r="R4029" i="1"/>
  <c r="P4029" i="1"/>
  <c r="N4029" i="1"/>
  <c r="L4029" i="1"/>
  <c r="J4029" i="1"/>
  <c r="R4019" i="1"/>
  <c r="P4019" i="1"/>
  <c r="N4019" i="1"/>
  <c r="L4019" i="1"/>
  <c r="J4019" i="1"/>
  <c r="R4009" i="1"/>
  <c r="P4009" i="1"/>
  <c r="N4009" i="1"/>
  <c r="J4009" i="1"/>
  <c r="L4009" i="1"/>
  <c r="R3999" i="1"/>
  <c r="P3999" i="1"/>
  <c r="N3999" i="1"/>
  <c r="L3999" i="1"/>
  <c r="J3999" i="1"/>
  <c r="R3989" i="1"/>
  <c r="P3989" i="1"/>
  <c r="N3989" i="1"/>
  <c r="L3989" i="1"/>
  <c r="J3989" i="1"/>
  <c r="R3979" i="1"/>
  <c r="P3979" i="1"/>
  <c r="N3979" i="1"/>
  <c r="L3979" i="1"/>
  <c r="J3979" i="1"/>
  <c r="R3969" i="1"/>
  <c r="P3969" i="1"/>
  <c r="N3969" i="1"/>
  <c r="L3969" i="1"/>
  <c r="J3969" i="1"/>
  <c r="R3959" i="1"/>
  <c r="P3959" i="1"/>
  <c r="N3959" i="1"/>
  <c r="J3959" i="1"/>
  <c r="L3959" i="1"/>
  <c r="R3949" i="1"/>
  <c r="P3949" i="1"/>
  <c r="N3949" i="1"/>
  <c r="L3949" i="1"/>
  <c r="J3949" i="1"/>
  <c r="R3939" i="1"/>
  <c r="P3939" i="1"/>
  <c r="N3939" i="1"/>
  <c r="L3939" i="1"/>
  <c r="J3939" i="1"/>
  <c r="R3929" i="1"/>
  <c r="P3929" i="1"/>
  <c r="N3929" i="1"/>
  <c r="L3929" i="1"/>
  <c r="J3929" i="1"/>
  <c r="R3919" i="1"/>
  <c r="P3919" i="1"/>
  <c r="N3919" i="1"/>
  <c r="L3919" i="1"/>
  <c r="J3919" i="1"/>
  <c r="R3909" i="1"/>
  <c r="P3909" i="1"/>
  <c r="N3909" i="1"/>
  <c r="L3909" i="1"/>
  <c r="J3909" i="1"/>
  <c r="R3899" i="1"/>
  <c r="P3899" i="1"/>
  <c r="N3899" i="1"/>
  <c r="J3899" i="1"/>
  <c r="L3899" i="1"/>
  <c r="R3889" i="1"/>
  <c r="P3889" i="1"/>
  <c r="N3889" i="1"/>
  <c r="L3889" i="1"/>
  <c r="J3889" i="1"/>
  <c r="R3879" i="1"/>
  <c r="P3879" i="1"/>
  <c r="N3879" i="1"/>
  <c r="L3879" i="1"/>
  <c r="J3879" i="1"/>
  <c r="R3869" i="1"/>
  <c r="P3869" i="1"/>
  <c r="N3869" i="1"/>
  <c r="L3869" i="1"/>
  <c r="J3869" i="1"/>
  <c r="R3859" i="1"/>
  <c r="P3859" i="1"/>
  <c r="N3859" i="1"/>
  <c r="L3859" i="1"/>
  <c r="J3859" i="1"/>
  <c r="R3849" i="1"/>
  <c r="P3849" i="1"/>
  <c r="N3849" i="1"/>
  <c r="J3849" i="1"/>
  <c r="L3849" i="1"/>
  <c r="R3839" i="1"/>
  <c r="P3839" i="1"/>
  <c r="N3839" i="1"/>
  <c r="L3839" i="1"/>
  <c r="J3839" i="1"/>
  <c r="R3829" i="1"/>
  <c r="P3829" i="1"/>
  <c r="N3829" i="1"/>
  <c r="L3829" i="1"/>
  <c r="J3829" i="1"/>
  <c r="R3819" i="1"/>
  <c r="P3819" i="1"/>
  <c r="N3819" i="1"/>
  <c r="L3819" i="1"/>
  <c r="J3819" i="1"/>
  <c r="R3809" i="1"/>
  <c r="P3809" i="1"/>
  <c r="N3809" i="1"/>
  <c r="L3809" i="1"/>
  <c r="J3809" i="1"/>
  <c r="R3799" i="1"/>
  <c r="P3799" i="1"/>
  <c r="N3799" i="1"/>
  <c r="J3799" i="1"/>
  <c r="L3799" i="1"/>
  <c r="R3789" i="1"/>
  <c r="P3789" i="1"/>
  <c r="N3789" i="1"/>
  <c r="L3789" i="1"/>
  <c r="J3789" i="1"/>
  <c r="R3779" i="1"/>
  <c r="P3779" i="1"/>
  <c r="N3779" i="1"/>
  <c r="L3779" i="1"/>
  <c r="J3779" i="1"/>
  <c r="R3769" i="1"/>
  <c r="P3769" i="1"/>
  <c r="N3769" i="1"/>
  <c r="L3769" i="1"/>
  <c r="J3769" i="1"/>
  <c r="R3759" i="1"/>
  <c r="P3759" i="1"/>
  <c r="N3759" i="1"/>
  <c r="L3759" i="1"/>
  <c r="J3759" i="1"/>
  <c r="R3749" i="1"/>
  <c r="P3749" i="1"/>
  <c r="N3749" i="1"/>
  <c r="L3749" i="1"/>
  <c r="J3749" i="1"/>
  <c r="R3739" i="1"/>
  <c r="P3739" i="1"/>
  <c r="N3739" i="1"/>
  <c r="L3739" i="1"/>
  <c r="J3739" i="1"/>
  <c r="R3729" i="1"/>
  <c r="P3729" i="1"/>
  <c r="N3729" i="1"/>
  <c r="L3729" i="1"/>
  <c r="J3729" i="1"/>
  <c r="R3719" i="1"/>
  <c r="P3719" i="1"/>
  <c r="N3719" i="1"/>
  <c r="L3719" i="1"/>
  <c r="J3719" i="1"/>
  <c r="R3709" i="1"/>
  <c r="P3709" i="1"/>
  <c r="N3709" i="1"/>
  <c r="L3709" i="1"/>
  <c r="J3709" i="1"/>
  <c r="R3699" i="1"/>
  <c r="P3699" i="1"/>
  <c r="N3699" i="1"/>
  <c r="L3699" i="1"/>
  <c r="J3699" i="1"/>
  <c r="R3689" i="1"/>
  <c r="P3689" i="1"/>
  <c r="N3689" i="1"/>
  <c r="J3689" i="1"/>
  <c r="L3689" i="1"/>
  <c r="R3679" i="1"/>
  <c r="P3679" i="1"/>
  <c r="N3679" i="1"/>
  <c r="L3679" i="1"/>
  <c r="J3679" i="1"/>
  <c r="R3669" i="1"/>
  <c r="P3669" i="1"/>
  <c r="N3669" i="1"/>
  <c r="L3669" i="1"/>
  <c r="J3669" i="1"/>
  <c r="R3659" i="1"/>
  <c r="P3659" i="1"/>
  <c r="N3659" i="1"/>
  <c r="L3659" i="1"/>
  <c r="J3659" i="1"/>
  <c r="R3649" i="1"/>
  <c r="P3649" i="1"/>
  <c r="N3649" i="1"/>
  <c r="L3649" i="1"/>
  <c r="J3649" i="1"/>
  <c r="R3639" i="1"/>
  <c r="P3639" i="1"/>
  <c r="N3639" i="1"/>
  <c r="J3639" i="1"/>
  <c r="L3639" i="1"/>
  <c r="R3629" i="1"/>
  <c r="P3629" i="1"/>
  <c r="N3629" i="1"/>
  <c r="L3629" i="1"/>
  <c r="J3629" i="1"/>
  <c r="R3619" i="1"/>
  <c r="P3619" i="1"/>
  <c r="N3619" i="1"/>
  <c r="L3619" i="1"/>
  <c r="J3619" i="1"/>
  <c r="R3609" i="1"/>
  <c r="P3609" i="1"/>
  <c r="N3609" i="1"/>
  <c r="L3609" i="1"/>
  <c r="J3609" i="1"/>
  <c r="R3599" i="1"/>
  <c r="P3599" i="1"/>
  <c r="N3599" i="1"/>
  <c r="L3599" i="1"/>
  <c r="J3599" i="1"/>
  <c r="R3589" i="1"/>
  <c r="P3589" i="1"/>
  <c r="N3589" i="1"/>
  <c r="J3589" i="1"/>
  <c r="L3589" i="1"/>
  <c r="R3579" i="1"/>
  <c r="P3579" i="1"/>
  <c r="N3579" i="1"/>
  <c r="L3579" i="1"/>
  <c r="J3579" i="1"/>
  <c r="R3569" i="1"/>
  <c r="P3569" i="1"/>
  <c r="N3569" i="1"/>
  <c r="L3569" i="1"/>
  <c r="J3569" i="1"/>
  <c r="R3559" i="1"/>
  <c r="P3559" i="1"/>
  <c r="N3559" i="1"/>
  <c r="L3559" i="1"/>
  <c r="J3559" i="1"/>
  <c r="R3549" i="1"/>
  <c r="P3549" i="1"/>
  <c r="N3549" i="1"/>
  <c r="L3549" i="1"/>
  <c r="J3549" i="1"/>
  <c r="R3539" i="1"/>
  <c r="P3539" i="1"/>
  <c r="N3539" i="1"/>
  <c r="J3539" i="1"/>
  <c r="L3539" i="1"/>
  <c r="R3529" i="1"/>
  <c r="P3529" i="1"/>
  <c r="N3529" i="1"/>
  <c r="L3529" i="1"/>
  <c r="J3529" i="1"/>
  <c r="R3519" i="1"/>
  <c r="P3519" i="1"/>
  <c r="N3519" i="1"/>
  <c r="L3519" i="1"/>
  <c r="J3519" i="1"/>
  <c r="R3509" i="1"/>
  <c r="P3509" i="1"/>
  <c r="N3509" i="1"/>
  <c r="L3509" i="1"/>
  <c r="J3509" i="1"/>
  <c r="R3499" i="1"/>
  <c r="P3499" i="1"/>
  <c r="N3499" i="1"/>
  <c r="L3499" i="1"/>
  <c r="J3499" i="1"/>
  <c r="R3489" i="1"/>
  <c r="P3489" i="1"/>
  <c r="N3489" i="1"/>
  <c r="L3489" i="1"/>
  <c r="J3489" i="1"/>
  <c r="R3479" i="1"/>
  <c r="P3479" i="1"/>
  <c r="N3479" i="1"/>
  <c r="L3479" i="1"/>
  <c r="J3479" i="1"/>
  <c r="R3469" i="1"/>
  <c r="P3469" i="1"/>
  <c r="L3469" i="1"/>
  <c r="N3469" i="1"/>
  <c r="J3469" i="1"/>
  <c r="R3459" i="1"/>
  <c r="P3459" i="1"/>
  <c r="N3459" i="1"/>
  <c r="L3459" i="1"/>
  <c r="J3459" i="1"/>
  <c r="R3449" i="1"/>
  <c r="P3449" i="1"/>
  <c r="N3449" i="1"/>
  <c r="L3449" i="1"/>
  <c r="J3449" i="1"/>
  <c r="R3439" i="1"/>
  <c r="P3439" i="1"/>
  <c r="L3439" i="1"/>
  <c r="N3439" i="1"/>
  <c r="J3439" i="1"/>
  <c r="R3429" i="1"/>
  <c r="P3429" i="1"/>
  <c r="N3429" i="1"/>
  <c r="L3429" i="1"/>
  <c r="J3429" i="1"/>
  <c r="R3419" i="1"/>
  <c r="P3419" i="1"/>
  <c r="N3419" i="1"/>
  <c r="L3419" i="1"/>
  <c r="J3419" i="1"/>
  <c r="R3409" i="1"/>
  <c r="P3409" i="1"/>
  <c r="N3409" i="1"/>
  <c r="L3409" i="1"/>
  <c r="J3409" i="1"/>
  <c r="R3399" i="1"/>
  <c r="P3399" i="1"/>
  <c r="N3399" i="1"/>
  <c r="L3399" i="1"/>
  <c r="J3399" i="1"/>
  <c r="R3389" i="1"/>
  <c r="P3389" i="1"/>
  <c r="N3389" i="1"/>
  <c r="L3389" i="1"/>
  <c r="J3389" i="1"/>
  <c r="R3379" i="1"/>
  <c r="P3379" i="1"/>
  <c r="N3379" i="1"/>
  <c r="L3379" i="1"/>
  <c r="J3379" i="1"/>
  <c r="R3369" i="1"/>
  <c r="P3369" i="1"/>
  <c r="L3369" i="1"/>
  <c r="N3369" i="1"/>
  <c r="J3369" i="1"/>
  <c r="R3359" i="1"/>
  <c r="P3359" i="1"/>
  <c r="N3359" i="1"/>
  <c r="L3359" i="1"/>
  <c r="J3359" i="1"/>
  <c r="R3349" i="1"/>
  <c r="P3349" i="1"/>
  <c r="N3349" i="1"/>
  <c r="L3349" i="1"/>
  <c r="J3349" i="1"/>
  <c r="R3339" i="1"/>
  <c r="P3339" i="1"/>
  <c r="N3339" i="1"/>
  <c r="L3339" i="1"/>
  <c r="J3339" i="1"/>
  <c r="R3329" i="1"/>
  <c r="P3329" i="1"/>
  <c r="N3329" i="1"/>
  <c r="L3329" i="1"/>
  <c r="J3329" i="1"/>
  <c r="R3319" i="1"/>
  <c r="P3319" i="1"/>
  <c r="N3319" i="1"/>
  <c r="L3319" i="1"/>
  <c r="J3319" i="1"/>
  <c r="R3309" i="1"/>
  <c r="P3309" i="1"/>
  <c r="N3309" i="1"/>
  <c r="L3309" i="1"/>
  <c r="J3309" i="1"/>
  <c r="R3299" i="1"/>
  <c r="P3299" i="1"/>
  <c r="N3299" i="1"/>
  <c r="L3299" i="1"/>
  <c r="J3299" i="1"/>
  <c r="R3289" i="1"/>
  <c r="P3289" i="1"/>
  <c r="N3289" i="1"/>
  <c r="L3289" i="1"/>
  <c r="J3289" i="1"/>
  <c r="R3279" i="1"/>
  <c r="P3279" i="1"/>
  <c r="N3279" i="1"/>
  <c r="L3279" i="1"/>
  <c r="J3279" i="1"/>
  <c r="R3269" i="1"/>
  <c r="P3269" i="1"/>
  <c r="N3269" i="1"/>
  <c r="L3269" i="1"/>
  <c r="J3269" i="1"/>
  <c r="R3259" i="1"/>
  <c r="P3259" i="1"/>
  <c r="N3259" i="1"/>
  <c r="L3259" i="1"/>
  <c r="J3259" i="1"/>
  <c r="R3249" i="1"/>
  <c r="P3249" i="1"/>
  <c r="N3249" i="1"/>
  <c r="L3249" i="1"/>
  <c r="J3249" i="1"/>
  <c r="R3239" i="1"/>
  <c r="P3239" i="1"/>
  <c r="L3239" i="1"/>
  <c r="N3239" i="1"/>
  <c r="J3239" i="1"/>
  <c r="R3229" i="1"/>
  <c r="P3229" i="1"/>
  <c r="N3229" i="1"/>
  <c r="L3229" i="1"/>
  <c r="J3229" i="1"/>
  <c r="R3219" i="1"/>
  <c r="P3219" i="1"/>
  <c r="N3219" i="1"/>
  <c r="L3219" i="1"/>
  <c r="J3219" i="1"/>
  <c r="R3209" i="1"/>
  <c r="P3209" i="1"/>
  <c r="N3209" i="1"/>
  <c r="L3209" i="1"/>
  <c r="J3209" i="1"/>
  <c r="R3199" i="1"/>
  <c r="P3199" i="1"/>
  <c r="N3199" i="1"/>
  <c r="L3199" i="1"/>
  <c r="J3199" i="1"/>
  <c r="R3189" i="1"/>
  <c r="P3189" i="1"/>
  <c r="N3189" i="1"/>
  <c r="L3189" i="1"/>
  <c r="J3189" i="1"/>
  <c r="R3179" i="1"/>
  <c r="P3179" i="1"/>
  <c r="N3179" i="1"/>
  <c r="L3179" i="1"/>
  <c r="J3179" i="1"/>
  <c r="R3169" i="1"/>
  <c r="P3169" i="1"/>
  <c r="L3169" i="1"/>
  <c r="N3169" i="1"/>
  <c r="J3169" i="1"/>
  <c r="R3159" i="1"/>
  <c r="P3159" i="1"/>
  <c r="N3159" i="1"/>
  <c r="L3159" i="1"/>
  <c r="J3159" i="1"/>
  <c r="R3149" i="1"/>
  <c r="P3149" i="1"/>
  <c r="N3149" i="1"/>
  <c r="L3149" i="1"/>
  <c r="J3149" i="1"/>
  <c r="R3139" i="1"/>
  <c r="P3139" i="1"/>
  <c r="L3139" i="1"/>
  <c r="N3139" i="1"/>
  <c r="J3139" i="1"/>
  <c r="R3129" i="1"/>
  <c r="P3129" i="1"/>
  <c r="N3129" i="1"/>
  <c r="L3129" i="1"/>
  <c r="J3129" i="1"/>
  <c r="R3119" i="1"/>
  <c r="P3119" i="1"/>
  <c r="N3119" i="1"/>
  <c r="L3119" i="1"/>
  <c r="J3119" i="1"/>
  <c r="R3109" i="1"/>
  <c r="P3109" i="1"/>
  <c r="N3109" i="1"/>
  <c r="L3109" i="1"/>
  <c r="J3109" i="1"/>
  <c r="R3099" i="1"/>
  <c r="P3099" i="1"/>
  <c r="N3099" i="1"/>
  <c r="L3099" i="1"/>
  <c r="J3099" i="1"/>
  <c r="R3089" i="1"/>
  <c r="P3089" i="1"/>
  <c r="N3089" i="1"/>
  <c r="L3089" i="1"/>
  <c r="J3089" i="1"/>
  <c r="R3079" i="1"/>
  <c r="P3079" i="1"/>
  <c r="N3079" i="1"/>
  <c r="L3079" i="1"/>
  <c r="J3079" i="1"/>
  <c r="R3069" i="1"/>
  <c r="P3069" i="1"/>
  <c r="L3069" i="1"/>
  <c r="N3069" i="1"/>
  <c r="J3069" i="1"/>
  <c r="R3059" i="1"/>
  <c r="P3059" i="1"/>
  <c r="N3059" i="1"/>
  <c r="L3059" i="1"/>
  <c r="J3059" i="1"/>
  <c r="R3049" i="1"/>
  <c r="P3049" i="1"/>
  <c r="N3049" i="1"/>
  <c r="L3049" i="1"/>
  <c r="J3049" i="1"/>
  <c r="R3039" i="1"/>
  <c r="P3039" i="1"/>
  <c r="L3039" i="1"/>
  <c r="N3039" i="1"/>
  <c r="J3039" i="1"/>
  <c r="R3029" i="1"/>
  <c r="P3029" i="1"/>
  <c r="N3029" i="1"/>
  <c r="L3029" i="1"/>
  <c r="J3029" i="1"/>
  <c r="R3019" i="1"/>
  <c r="P3019" i="1"/>
  <c r="N3019" i="1"/>
  <c r="L3019" i="1"/>
  <c r="J3019" i="1"/>
  <c r="R3009" i="1"/>
  <c r="P3009" i="1"/>
  <c r="N3009" i="1"/>
  <c r="L3009" i="1"/>
  <c r="J3009" i="1"/>
  <c r="R2999" i="1"/>
  <c r="P2999" i="1"/>
  <c r="N2999" i="1"/>
  <c r="L2999" i="1"/>
  <c r="J2999" i="1"/>
  <c r="R2989" i="1"/>
  <c r="P2989" i="1"/>
  <c r="N2989" i="1"/>
  <c r="L2989" i="1"/>
  <c r="J2989" i="1"/>
  <c r="R2979" i="1"/>
  <c r="P2979" i="1"/>
  <c r="N2979" i="1"/>
  <c r="L2979" i="1"/>
  <c r="J2979" i="1"/>
  <c r="R2969" i="1"/>
  <c r="P2969" i="1"/>
  <c r="L2969" i="1"/>
  <c r="N2969" i="1"/>
  <c r="J2969" i="1"/>
  <c r="R2959" i="1"/>
  <c r="P2959" i="1"/>
  <c r="N2959" i="1"/>
  <c r="L2959" i="1"/>
  <c r="J2959" i="1"/>
  <c r="R2949" i="1"/>
  <c r="P2949" i="1"/>
  <c r="N2949" i="1"/>
  <c r="L2949" i="1"/>
  <c r="J2949" i="1"/>
  <c r="R2939" i="1"/>
  <c r="P2939" i="1"/>
  <c r="L2939" i="1"/>
  <c r="N2939" i="1"/>
  <c r="J2939" i="1"/>
  <c r="R2929" i="1"/>
  <c r="P2929" i="1"/>
  <c r="N2929" i="1"/>
  <c r="L2929" i="1"/>
  <c r="J2929" i="1"/>
  <c r="R2919" i="1"/>
  <c r="P2919" i="1"/>
  <c r="N2919" i="1"/>
  <c r="L2919" i="1"/>
  <c r="J2919" i="1"/>
  <c r="R2909" i="1"/>
  <c r="P2909" i="1"/>
  <c r="N2909" i="1"/>
  <c r="L2909" i="1"/>
  <c r="J2909" i="1"/>
  <c r="R2899" i="1"/>
  <c r="P2899" i="1"/>
  <c r="N2899" i="1"/>
  <c r="L2899" i="1"/>
  <c r="J2899" i="1"/>
  <c r="R2889" i="1"/>
  <c r="P2889" i="1"/>
  <c r="N2889" i="1"/>
  <c r="L2889" i="1"/>
  <c r="J2889" i="1"/>
  <c r="R2879" i="1"/>
  <c r="P2879" i="1"/>
  <c r="N2879" i="1"/>
  <c r="L2879" i="1"/>
  <c r="J2879" i="1"/>
  <c r="R2869" i="1"/>
  <c r="P2869" i="1"/>
  <c r="L2869" i="1"/>
  <c r="N2869" i="1"/>
  <c r="J2869" i="1"/>
  <c r="R2859" i="1"/>
  <c r="P2859" i="1"/>
  <c r="N2859" i="1"/>
  <c r="L2859" i="1"/>
  <c r="J2859" i="1"/>
  <c r="R2849" i="1"/>
  <c r="P2849" i="1"/>
  <c r="N2849" i="1"/>
  <c r="L2849" i="1"/>
  <c r="J2849" i="1"/>
  <c r="R2839" i="1"/>
  <c r="P2839" i="1"/>
  <c r="N2839" i="1"/>
  <c r="L2839" i="1"/>
  <c r="J2839" i="1"/>
  <c r="R2829" i="1"/>
  <c r="P2829" i="1"/>
  <c r="N2829" i="1"/>
  <c r="L2829" i="1"/>
  <c r="J2829" i="1"/>
  <c r="R2819" i="1"/>
  <c r="P2819" i="1"/>
  <c r="N2819" i="1"/>
  <c r="L2819" i="1"/>
  <c r="J2819" i="1"/>
  <c r="R2809" i="1"/>
  <c r="P2809" i="1"/>
  <c r="N2809" i="1"/>
  <c r="L2809" i="1"/>
  <c r="J2809" i="1"/>
  <c r="R2799" i="1"/>
  <c r="P2799" i="1"/>
  <c r="N2799" i="1"/>
  <c r="L2799" i="1"/>
  <c r="J2799" i="1"/>
  <c r="R2789" i="1"/>
  <c r="P2789" i="1"/>
  <c r="N2789" i="1"/>
  <c r="L2789" i="1"/>
  <c r="J2789" i="1"/>
  <c r="R2779" i="1"/>
  <c r="P2779" i="1"/>
  <c r="L2779" i="1"/>
  <c r="N2779" i="1"/>
  <c r="J2779" i="1"/>
  <c r="R2769" i="1"/>
  <c r="P2769" i="1"/>
  <c r="N2769" i="1"/>
  <c r="L2769" i="1"/>
  <c r="J2769" i="1"/>
  <c r="R2759" i="1"/>
  <c r="P2759" i="1"/>
  <c r="N2759" i="1"/>
  <c r="L2759" i="1"/>
  <c r="J2759" i="1"/>
  <c r="R2749" i="1"/>
  <c r="P2749" i="1"/>
  <c r="N2749" i="1"/>
  <c r="L2749" i="1"/>
  <c r="J2749" i="1"/>
  <c r="R2739" i="1"/>
  <c r="P2739" i="1"/>
  <c r="N2739" i="1"/>
  <c r="L2739" i="1"/>
  <c r="J2739" i="1"/>
  <c r="R2729" i="1"/>
  <c r="P2729" i="1"/>
  <c r="N2729" i="1"/>
  <c r="L2729" i="1"/>
  <c r="J2729" i="1"/>
  <c r="R2719" i="1"/>
  <c r="P2719" i="1"/>
  <c r="N2719" i="1"/>
  <c r="L2719" i="1"/>
  <c r="J2719" i="1"/>
  <c r="R2709" i="1"/>
  <c r="P2709" i="1"/>
  <c r="N2709" i="1"/>
  <c r="L2709" i="1"/>
  <c r="J2709" i="1"/>
  <c r="R2699" i="1"/>
  <c r="P2699" i="1"/>
  <c r="L2699" i="1"/>
  <c r="N2699" i="1"/>
  <c r="J2699" i="1"/>
  <c r="R2689" i="1"/>
  <c r="P2689" i="1"/>
  <c r="N2689" i="1"/>
  <c r="L2689" i="1"/>
  <c r="J2689" i="1"/>
  <c r="R2679" i="1"/>
  <c r="P2679" i="1"/>
  <c r="N2679" i="1"/>
  <c r="L2679" i="1"/>
  <c r="J2679" i="1"/>
  <c r="R2669" i="1"/>
  <c r="P2669" i="1"/>
  <c r="N2669" i="1"/>
  <c r="L2669" i="1"/>
  <c r="J2669" i="1"/>
  <c r="R2659" i="1"/>
  <c r="P2659" i="1"/>
  <c r="N2659" i="1"/>
  <c r="L2659" i="1"/>
  <c r="J2659" i="1"/>
  <c r="R2649" i="1"/>
  <c r="P2649" i="1"/>
  <c r="N2649" i="1"/>
  <c r="L2649" i="1"/>
  <c r="J2649" i="1"/>
  <c r="R2639" i="1"/>
  <c r="P2639" i="1"/>
  <c r="N2639" i="1"/>
  <c r="L2639" i="1"/>
  <c r="J2639" i="1"/>
  <c r="R2629" i="1"/>
  <c r="P2629" i="1"/>
  <c r="L2629" i="1"/>
  <c r="N2629" i="1"/>
  <c r="J2629" i="1"/>
  <c r="R2619" i="1"/>
  <c r="P2619" i="1"/>
  <c r="N2619" i="1"/>
  <c r="L2619" i="1"/>
  <c r="J2619" i="1"/>
  <c r="R2609" i="1"/>
  <c r="P2609" i="1"/>
  <c r="L2609" i="1"/>
  <c r="N2609" i="1"/>
  <c r="J2609" i="1"/>
  <c r="R2599" i="1"/>
  <c r="P2599" i="1"/>
  <c r="N2599" i="1"/>
  <c r="L2599" i="1"/>
  <c r="J2599" i="1"/>
  <c r="R2589" i="1"/>
  <c r="P2589" i="1"/>
  <c r="N2589" i="1"/>
  <c r="L2589" i="1"/>
  <c r="J2589" i="1"/>
  <c r="R2579" i="1"/>
  <c r="P2579" i="1"/>
  <c r="N2579" i="1"/>
  <c r="L2579" i="1"/>
  <c r="J2579" i="1"/>
  <c r="R2569" i="1"/>
  <c r="P2569" i="1"/>
  <c r="L2569" i="1"/>
  <c r="N2569" i="1"/>
  <c r="J2569" i="1"/>
  <c r="R2559" i="1"/>
  <c r="P2559" i="1"/>
  <c r="N2559" i="1"/>
  <c r="L2559" i="1"/>
  <c r="J2559" i="1"/>
  <c r="R2549" i="1"/>
  <c r="P2549" i="1"/>
  <c r="N2549" i="1"/>
  <c r="L2549" i="1"/>
  <c r="J2549" i="1"/>
  <c r="R2539" i="1"/>
  <c r="P2539" i="1"/>
  <c r="N2539" i="1"/>
  <c r="L2539" i="1"/>
  <c r="J2539" i="1"/>
  <c r="R2529" i="1"/>
  <c r="P2529" i="1"/>
  <c r="N2529" i="1"/>
  <c r="L2529" i="1"/>
  <c r="J2529" i="1"/>
  <c r="R2519" i="1"/>
  <c r="P2519" i="1"/>
  <c r="N2519" i="1"/>
  <c r="L2519" i="1"/>
  <c r="J2519" i="1"/>
  <c r="R2509" i="1"/>
  <c r="P2509" i="1"/>
  <c r="N2509" i="1"/>
  <c r="L2509" i="1"/>
  <c r="J2509" i="1"/>
  <c r="R2499" i="1"/>
  <c r="P2499" i="1"/>
  <c r="N2499" i="1"/>
  <c r="L2499" i="1"/>
  <c r="J2499" i="1"/>
  <c r="R2489" i="1"/>
  <c r="P2489" i="1"/>
  <c r="N2489" i="1"/>
  <c r="L2489" i="1"/>
  <c r="J2489" i="1"/>
  <c r="R2479" i="1"/>
  <c r="P2479" i="1"/>
  <c r="L2479" i="1"/>
  <c r="N2479" i="1"/>
  <c r="J2479" i="1"/>
  <c r="R2469" i="1"/>
  <c r="P2469" i="1"/>
  <c r="N2469" i="1"/>
  <c r="L2469" i="1"/>
  <c r="J2469" i="1"/>
  <c r="R2459" i="1"/>
  <c r="P2459" i="1"/>
  <c r="N2459" i="1"/>
  <c r="L2459" i="1"/>
  <c r="J2459" i="1"/>
  <c r="R2449" i="1"/>
  <c r="P2449" i="1"/>
  <c r="N2449" i="1"/>
  <c r="L2449" i="1"/>
  <c r="J2449" i="1"/>
  <c r="R2439" i="1"/>
  <c r="P2439" i="1"/>
  <c r="N2439" i="1"/>
  <c r="L2439" i="1"/>
  <c r="J2439" i="1"/>
  <c r="R2429" i="1"/>
  <c r="P2429" i="1"/>
  <c r="N2429" i="1"/>
  <c r="L2429" i="1"/>
  <c r="J2429" i="1"/>
  <c r="R2419" i="1"/>
  <c r="P2419" i="1"/>
  <c r="N2419" i="1"/>
  <c r="L2419" i="1"/>
  <c r="J2419" i="1"/>
  <c r="R2409" i="1"/>
  <c r="P2409" i="1"/>
  <c r="N2409" i="1"/>
  <c r="L2409" i="1"/>
  <c r="J2409" i="1"/>
  <c r="R2399" i="1"/>
  <c r="P2399" i="1"/>
  <c r="N2399" i="1"/>
  <c r="L2399" i="1"/>
  <c r="J2399" i="1"/>
  <c r="R2389" i="1"/>
  <c r="P2389" i="1"/>
  <c r="N2389" i="1"/>
  <c r="L2389" i="1"/>
  <c r="J2389" i="1"/>
  <c r="R2379" i="1"/>
  <c r="P2379" i="1"/>
  <c r="N2379" i="1"/>
  <c r="L2379" i="1"/>
  <c r="J2379" i="1"/>
  <c r="R2369" i="1"/>
  <c r="P2369" i="1"/>
  <c r="N2369" i="1"/>
  <c r="L2369" i="1"/>
  <c r="J2369" i="1"/>
  <c r="R2359" i="1"/>
  <c r="P2359" i="1"/>
  <c r="N2359" i="1"/>
  <c r="L2359" i="1"/>
  <c r="J2359" i="1"/>
  <c r="R2349" i="1"/>
  <c r="P2349" i="1"/>
  <c r="N2349" i="1"/>
  <c r="L2349" i="1"/>
  <c r="J2349" i="1"/>
  <c r="R2339" i="1"/>
  <c r="P2339" i="1"/>
  <c r="N2339" i="1"/>
  <c r="L2339" i="1"/>
  <c r="J2339" i="1"/>
  <c r="R2329" i="1"/>
  <c r="P2329" i="1"/>
  <c r="N2329" i="1"/>
  <c r="L2329" i="1"/>
  <c r="J2329" i="1"/>
  <c r="R2319" i="1"/>
  <c r="P2319" i="1"/>
  <c r="N2319" i="1"/>
  <c r="L2319" i="1"/>
  <c r="J2319" i="1"/>
  <c r="R2309" i="1"/>
  <c r="P2309" i="1"/>
  <c r="N2309" i="1"/>
  <c r="L2309" i="1"/>
  <c r="J2309" i="1"/>
  <c r="R2299" i="1"/>
  <c r="P2299" i="1"/>
  <c r="N2299" i="1"/>
  <c r="L2299" i="1"/>
  <c r="J2299" i="1"/>
  <c r="R2289" i="1"/>
  <c r="P2289" i="1"/>
  <c r="N2289" i="1"/>
  <c r="L2289" i="1"/>
  <c r="J2289" i="1"/>
  <c r="R2279" i="1"/>
  <c r="P2279" i="1"/>
  <c r="N2279" i="1"/>
  <c r="L2279" i="1"/>
  <c r="J2279" i="1"/>
  <c r="R2269" i="1"/>
  <c r="P2269" i="1"/>
  <c r="N2269" i="1"/>
  <c r="L2269" i="1"/>
  <c r="J2269" i="1"/>
  <c r="R2259" i="1"/>
  <c r="P2259" i="1"/>
  <c r="N2259" i="1"/>
  <c r="L2259" i="1"/>
  <c r="J2259" i="1"/>
  <c r="R2249" i="1"/>
  <c r="P2249" i="1"/>
  <c r="N2249" i="1"/>
  <c r="L2249" i="1"/>
  <c r="J2249" i="1"/>
  <c r="R2239" i="1"/>
  <c r="P2239" i="1"/>
  <c r="N2239" i="1"/>
  <c r="L2239" i="1"/>
  <c r="J2239" i="1"/>
  <c r="R2229" i="1"/>
  <c r="P2229" i="1"/>
  <c r="N2229" i="1"/>
  <c r="L2229" i="1"/>
  <c r="J2229" i="1"/>
  <c r="R2219" i="1"/>
  <c r="P2219" i="1"/>
  <c r="N2219" i="1"/>
  <c r="L2219" i="1"/>
  <c r="J2219" i="1"/>
  <c r="R2209" i="1"/>
  <c r="P2209" i="1"/>
  <c r="N2209" i="1"/>
  <c r="L2209" i="1"/>
  <c r="J2209" i="1"/>
  <c r="R2199" i="1"/>
  <c r="P2199" i="1"/>
  <c r="L2199" i="1"/>
  <c r="N2199" i="1"/>
  <c r="J2199" i="1"/>
  <c r="R2189" i="1"/>
  <c r="P2189" i="1"/>
  <c r="N2189" i="1"/>
  <c r="L2189" i="1"/>
  <c r="J2189" i="1"/>
  <c r="R2179" i="1"/>
  <c r="P2179" i="1"/>
  <c r="N2179" i="1"/>
  <c r="L2179" i="1"/>
  <c r="J2179" i="1"/>
  <c r="R2169" i="1"/>
  <c r="P2169" i="1"/>
  <c r="N2169" i="1"/>
  <c r="L2169" i="1"/>
  <c r="J2169" i="1"/>
  <c r="R2159" i="1"/>
  <c r="P2159" i="1"/>
  <c r="N2159" i="1"/>
  <c r="L2159" i="1"/>
  <c r="J2159" i="1"/>
  <c r="R2149" i="1"/>
  <c r="P2149" i="1"/>
  <c r="N2149" i="1"/>
  <c r="L2149" i="1"/>
  <c r="J2149" i="1"/>
  <c r="R2139" i="1"/>
  <c r="P2139" i="1"/>
  <c r="N2139" i="1"/>
  <c r="L2139" i="1"/>
  <c r="J2139" i="1"/>
  <c r="R2129" i="1"/>
  <c r="P2129" i="1"/>
  <c r="N2129" i="1"/>
  <c r="L2129" i="1"/>
  <c r="J2129" i="1"/>
  <c r="R2119" i="1"/>
  <c r="P2119" i="1"/>
  <c r="N2119" i="1"/>
  <c r="L2119" i="1"/>
  <c r="J2119" i="1"/>
  <c r="R2109" i="1"/>
  <c r="P2109" i="1"/>
  <c r="L2109" i="1"/>
  <c r="N2109" i="1"/>
  <c r="J2109" i="1"/>
  <c r="R2099" i="1"/>
  <c r="P2099" i="1"/>
  <c r="N2099" i="1"/>
  <c r="L2099" i="1"/>
  <c r="J2099" i="1"/>
  <c r="R2089" i="1"/>
  <c r="P2089" i="1"/>
  <c r="N2089" i="1"/>
  <c r="L2089" i="1"/>
  <c r="J2089" i="1"/>
  <c r="R2079" i="1"/>
  <c r="P2079" i="1"/>
  <c r="N2079" i="1"/>
  <c r="L2079" i="1"/>
  <c r="J2079" i="1"/>
  <c r="R2069" i="1"/>
  <c r="P2069" i="1"/>
  <c r="N2069" i="1"/>
  <c r="L2069" i="1"/>
  <c r="J2069" i="1"/>
  <c r="R2059" i="1"/>
  <c r="P2059" i="1"/>
  <c r="N2059" i="1"/>
  <c r="L2059" i="1"/>
  <c r="J2059" i="1"/>
  <c r="R2049" i="1"/>
  <c r="P2049" i="1"/>
  <c r="N2049" i="1"/>
  <c r="L2049" i="1"/>
  <c r="J2049" i="1"/>
  <c r="R2039" i="1"/>
  <c r="P2039" i="1"/>
  <c r="N2039" i="1"/>
  <c r="L2039" i="1"/>
  <c r="J2039" i="1"/>
  <c r="R2029" i="1"/>
  <c r="P2029" i="1"/>
  <c r="N2029" i="1"/>
  <c r="L2029" i="1"/>
  <c r="J2029" i="1"/>
  <c r="R2019" i="1"/>
  <c r="P2019" i="1"/>
  <c r="N2019" i="1"/>
  <c r="L2019" i="1"/>
  <c r="J2019" i="1"/>
  <c r="R2009" i="1"/>
  <c r="P2009" i="1"/>
  <c r="N2009" i="1"/>
  <c r="L2009" i="1"/>
  <c r="J2009" i="1"/>
  <c r="R1999" i="1"/>
  <c r="P1999" i="1"/>
  <c r="N1999" i="1"/>
  <c r="L1999" i="1"/>
  <c r="J1999" i="1"/>
  <c r="R1989" i="1"/>
  <c r="P1989" i="1"/>
  <c r="N1989" i="1"/>
  <c r="L1989" i="1"/>
  <c r="J1989" i="1"/>
  <c r="R1979" i="1"/>
  <c r="P1979" i="1"/>
  <c r="N1979" i="1"/>
  <c r="L1979" i="1"/>
  <c r="J1979" i="1"/>
  <c r="R1969" i="1"/>
  <c r="P1969" i="1"/>
  <c r="N1969" i="1"/>
  <c r="L1969" i="1"/>
  <c r="J1969" i="1"/>
  <c r="R1959" i="1"/>
  <c r="P1959" i="1"/>
  <c r="N1959" i="1"/>
  <c r="L1959" i="1"/>
  <c r="J1959" i="1"/>
  <c r="R1949" i="1"/>
  <c r="P1949" i="1"/>
  <c r="N1949" i="1"/>
  <c r="L1949" i="1"/>
  <c r="J1949" i="1"/>
  <c r="R1939" i="1"/>
  <c r="P1939" i="1"/>
  <c r="N1939" i="1"/>
  <c r="L1939" i="1"/>
  <c r="J1939" i="1"/>
  <c r="R1929" i="1"/>
  <c r="P1929" i="1"/>
  <c r="N1929" i="1"/>
  <c r="L1929" i="1"/>
  <c r="J1929" i="1"/>
  <c r="R1919" i="1"/>
  <c r="P1919" i="1"/>
  <c r="N1919" i="1"/>
  <c r="L1919" i="1"/>
  <c r="J1919" i="1"/>
  <c r="R1909" i="1"/>
  <c r="P1909" i="1"/>
  <c r="N1909" i="1"/>
  <c r="L1909" i="1"/>
  <c r="J1909" i="1"/>
  <c r="R1899" i="1"/>
  <c r="P1899" i="1"/>
  <c r="L1899" i="1"/>
  <c r="N1899" i="1"/>
  <c r="J1899" i="1"/>
  <c r="R1889" i="1"/>
  <c r="P1889" i="1"/>
  <c r="N1889" i="1"/>
  <c r="L1889" i="1"/>
  <c r="J1889" i="1"/>
  <c r="R1879" i="1"/>
  <c r="P1879" i="1"/>
  <c r="N1879" i="1"/>
  <c r="L1879" i="1"/>
  <c r="J1879" i="1"/>
  <c r="R1869" i="1"/>
  <c r="P1869" i="1"/>
  <c r="N1869" i="1"/>
  <c r="L1869" i="1"/>
  <c r="J1869" i="1"/>
  <c r="R1859" i="1"/>
  <c r="P1859" i="1"/>
  <c r="N1859" i="1"/>
  <c r="L1859" i="1"/>
  <c r="J1859" i="1"/>
  <c r="R1849" i="1"/>
  <c r="P1849" i="1"/>
  <c r="N1849" i="1"/>
  <c r="L1849" i="1"/>
  <c r="J1849" i="1"/>
  <c r="R1839" i="1"/>
  <c r="P1839" i="1"/>
  <c r="N1839" i="1"/>
  <c r="L1839" i="1"/>
  <c r="J1839" i="1"/>
  <c r="R1829" i="1"/>
  <c r="P1829" i="1"/>
  <c r="N1829" i="1"/>
  <c r="L1829" i="1"/>
  <c r="J1829" i="1"/>
  <c r="R1819" i="1"/>
  <c r="P1819" i="1"/>
  <c r="L1819" i="1"/>
  <c r="N1819" i="1"/>
  <c r="J1819" i="1"/>
  <c r="R1809" i="1"/>
  <c r="P1809" i="1"/>
  <c r="N1809" i="1"/>
  <c r="L1809" i="1"/>
  <c r="J1809" i="1"/>
  <c r="R1799" i="1"/>
  <c r="P1799" i="1"/>
  <c r="N1799" i="1"/>
  <c r="L1799" i="1"/>
  <c r="J1799" i="1"/>
  <c r="R1789" i="1"/>
  <c r="P1789" i="1"/>
  <c r="N1789" i="1"/>
  <c r="L1789" i="1"/>
  <c r="J1789" i="1"/>
  <c r="R1779" i="1"/>
  <c r="P1779" i="1"/>
  <c r="N1779" i="1"/>
  <c r="L1779" i="1"/>
  <c r="J1779" i="1"/>
  <c r="R1769" i="1"/>
  <c r="P1769" i="1"/>
  <c r="N1769" i="1"/>
  <c r="L1769" i="1"/>
  <c r="J1769" i="1"/>
  <c r="R1759" i="1"/>
  <c r="P1759" i="1"/>
  <c r="N1759" i="1"/>
  <c r="L1759" i="1"/>
  <c r="J1759" i="1"/>
  <c r="R1749" i="1"/>
  <c r="P1749" i="1"/>
  <c r="N1749" i="1"/>
  <c r="L1749" i="1"/>
  <c r="J1749" i="1"/>
  <c r="R1739" i="1"/>
  <c r="P1739" i="1"/>
  <c r="N1739" i="1"/>
  <c r="L1739" i="1"/>
  <c r="J1739" i="1"/>
  <c r="R1729" i="1"/>
  <c r="P1729" i="1"/>
  <c r="N1729" i="1"/>
  <c r="L1729" i="1"/>
  <c r="J1729" i="1"/>
  <c r="R1719" i="1"/>
  <c r="P1719" i="1"/>
  <c r="N1719" i="1"/>
  <c r="L1719" i="1"/>
  <c r="J1719" i="1"/>
  <c r="R1709" i="1"/>
  <c r="P1709" i="1"/>
  <c r="N1709" i="1"/>
  <c r="L1709" i="1"/>
  <c r="J1709" i="1"/>
  <c r="R1699" i="1"/>
  <c r="P1699" i="1"/>
  <c r="N1699" i="1"/>
  <c r="L1699" i="1"/>
  <c r="J1699" i="1"/>
  <c r="R1689" i="1"/>
  <c r="P1689" i="1"/>
  <c r="N1689" i="1"/>
  <c r="L1689" i="1"/>
  <c r="J1689" i="1"/>
  <c r="R1679" i="1"/>
  <c r="P1679" i="1"/>
  <c r="N1679" i="1"/>
  <c r="L1679" i="1"/>
  <c r="J1679" i="1"/>
  <c r="R1669" i="1"/>
  <c r="P1669" i="1"/>
  <c r="N1669" i="1"/>
  <c r="L1669" i="1"/>
  <c r="J1669" i="1"/>
  <c r="R1659" i="1"/>
  <c r="P1659" i="1"/>
  <c r="N1659" i="1"/>
  <c r="L1659" i="1"/>
  <c r="J1659" i="1"/>
  <c r="R1649" i="1"/>
  <c r="P1649" i="1"/>
  <c r="N1649" i="1"/>
  <c r="L1649" i="1"/>
  <c r="J1649" i="1"/>
  <c r="R1639" i="1"/>
  <c r="P1639" i="1"/>
  <c r="N1639" i="1"/>
  <c r="L1639" i="1"/>
  <c r="J1639" i="1"/>
  <c r="R1629" i="1"/>
  <c r="P1629" i="1"/>
  <c r="N1629" i="1"/>
  <c r="L1629" i="1"/>
  <c r="J1629" i="1"/>
  <c r="R1619" i="1"/>
  <c r="P1619" i="1"/>
  <c r="L1619" i="1"/>
  <c r="N1619" i="1"/>
  <c r="J1619" i="1"/>
  <c r="R1609" i="1"/>
  <c r="P1609" i="1"/>
  <c r="N1609" i="1"/>
  <c r="L1609" i="1"/>
  <c r="J1609" i="1"/>
  <c r="R1599" i="1"/>
  <c r="P1599" i="1"/>
  <c r="N1599" i="1"/>
  <c r="L1599" i="1"/>
  <c r="J1599" i="1"/>
  <c r="R1589" i="1"/>
  <c r="P1589" i="1"/>
  <c r="N1589" i="1"/>
  <c r="L1589" i="1"/>
  <c r="J1589" i="1"/>
  <c r="R1579" i="1"/>
  <c r="P1579" i="1"/>
  <c r="N1579" i="1"/>
  <c r="L1579" i="1"/>
  <c r="J1579" i="1"/>
  <c r="R1569" i="1"/>
  <c r="P1569" i="1"/>
  <c r="N1569" i="1"/>
  <c r="L1569" i="1"/>
  <c r="J1569" i="1"/>
  <c r="R1559" i="1"/>
  <c r="P1559" i="1"/>
  <c r="N1559" i="1"/>
  <c r="L1559" i="1"/>
  <c r="J1559" i="1"/>
  <c r="R1549" i="1"/>
  <c r="P1549" i="1"/>
  <c r="N1549" i="1"/>
  <c r="L1549" i="1"/>
  <c r="J1549" i="1"/>
  <c r="R1539" i="1"/>
  <c r="P1539" i="1"/>
  <c r="N1539" i="1"/>
  <c r="L1539" i="1"/>
  <c r="J1539" i="1"/>
  <c r="R1529" i="1"/>
  <c r="P1529" i="1"/>
  <c r="N1529" i="1"/>
  <c r="L1529" i="1"/>
  <c r="J1529" i="1"/>
  <c r="R1519" i="1"/>
  <c r="P1519" i="1"/>
  <c r="N1519" i="1"/>
  <c r="L1519" i="1"/>
  <c r="J1519" i="1"/>
  <c r="R1509" i="1"/>
  <c r="P1509" i="1"/>
  <c r="N1509" i="1"/>
  <c r="L1509" i="1"/>
  <c r="J1509" i="1"/>
  <c r="R1499" i="1"/>
  <c r="P1499" i="1"/>
  <c r="N1499" i="1"/>
  <c r="L1499" i="1"/>
  <c r="J1499" i="1"/>
  <c r="R1489" i="1"/>
  <c r="P1489" i="1"/>
  <c r="N1489" i="1"/>
  <c r="L1489" i="1"/>
  <c r="J1489" i="1"/>
  <c r="R1479" i="1"/>
  <c r="P1479" i="1"/>
  <c r="N1479" i="1"/>
  <c r="L1479" i="1"/>
  <c r="J1479" i="1"/>
  <c r="R1469" i="1"/>
  <c r="P1469" i="1"/>
  <c r="L1469" i="1"/>
  <c r="N1469" i="1"/>
  <c r="J1469" i="1"/>
  <c r="R1459" i="1"/>
  <c r="P1459" i="1"/>
  <c r="N1459" i="1"/>
  <c r="L1459" i="1"/>
  <c r="J1459" i="1"/>
  <c r="R1449" i="1"/>
  <c r="P1449" i="1"/>
  <c r="N1449" i="1"/>
  <c r="L1449" i="1"/>
  <c r="J1449" i="1"/>
  <c r="R1439" i="1"/>
  <c r="P1439" i="1"/>
  <c r="N1439" i="1"/>
  <c r="L1439" i="1"/>
  <c r="J1439" i="1"/>
  <c r="R1429" i="1"/>
  <c r="P1429" i="1"/>
  <c r="N1429" i="1"/>
  <c r="L1429" i="1"/>
  <c r="J1429" i="1"/>
  <c r="R1419" i="1"/>
  <c r="P1419" i="1"/>
  <c r="N1419" i="1"/>
  <c r="L1419" i="1"/>
  <c r="J1419" i="1"/>
  <c r="R1409" i="1"/>
  <c r="P1409" i="1"/>
  <c r="N1409" i="1"/>
  <c r="L1409" i="1"/>
  <c r="J1409" i="1"/>
  <c r="R1399" i="1"/>
  <c r="P1399" i="1"/>
  <c r="N1399" i="1"/>
  <c r="L1399" i="1"/>
  <c r="J1399" i="1"/>
  <c r="R1389" i="1"/>
  <c r="P1389" i="1"/>
  <c r="N1389" i="1"/>
  <c r="L1389" i="1"/>
  <c r="J1389" i="1"/>
  <c r="R1379" i="1"/>
  <c r="P1379" i="1"/>
  <c r="N1379" i="1"/>
  <c r="L1379" i="1"/>
  <c r="J1379" i="1"/>
  <c r="R1369" i="1"/>
  <c r="P1369" i="1"/>
  <c r="N1369" i="1"/>
  <c r="L1369" i="1"/>
  <c r="J1369" i="1"/>
  <c r="R1359" i="1"/>
  <c r="P1359" i="1"/>
  <c r="N1359" i="1"/>
  <c r="L1359" i="1"/>
  <c r="J1359" i="1"/>
  <c r="R1349" i="1"/>
  <c r="P1349" i="1"/>
  <c r="N1349" i="1"/>
  <c r="L1349" i="1"/>
  <c r="J1349" i="1"/>
  <c r="R1339" i="1"/>
  <c r="P1339" i="1"/>
  <c r="N1339" i="1"/>
  <c r="L1339" i="1"/>
  <c r="J1339" i="1"/>
  <c r="R1329" i="1"/>
  <c r="P1329" i="1"/>
  <c r="N1329" i="1"/>
  <c r="L1329" i="1"/>
  <c r="J1329" i="1"/>
  <c r="R1319" i="1"/>
  <c r="P1319" i="1"/>
  <c r="N1319" i="1"/>
  <c r="L1319" i="1"/>
  <c r="J1319" i="1"/>
  <c r="R1309" i="1"/>
  <c r="P1309" i="1"/>
  <c r="N1309" i="1"/>
  <c r="L1309" i="1"/>
  <c r="J1309" i="1"/>
  <c r="R1299" i="1"/>
  <c r="P1299" i="1"/>
  <c r="N1299" i="1"/>
  <c r="L1299" i="1"/>
  <c r="J1299" i="1"/>
  <c r="R1289" i="1"/>
  <c r="P1289" i="1"/>
  <c r="N1289" i="1"/>
  <c r="L1289" i="1"/>
  <c r="J1289" i="1"/>
  <c r="R1279" i="1"/>
  <c r="P1279" i="1"/>
  <c r="N1279" i="1"/>
  <c r="L1279" i="1"/>
  <c r="J1279" i="1"/>
  <c r="R1269" i="1"/>
  <c r="P1269" i="1"/>
  <c r="N1269" i="1"/>
  <c r="L1269" i="1"/>
  <c r="J1269" i="1"/>
  <c r="R1259" i="1"/>
  <c r="P1259" i="1"/>
  <c r="N1259" i="1"/>
  <c r="L1259" i="1"/>
  <c r="J1259" i="1"/>
  <c r="R1249" i="1"/>
  <c r="P1249" i="1"/>
  <c r="N1249" i="1"/>
  <c r="L1249" i="1"/>
  <c r="J1249" i="1"/>
  <c r="R1239" i="1"/>
  <c r="P1239" i="1"/>
  <c r="N1239" i="1"/>
  <c r="L1239" i="1"/>
  <c r="J1239" i="1"/>
  <c r="R1229" i="1"/>
  <c r="P1229" i="1"/>
  <c r="N1229" i="1"/>
  <c r="L1229" i="1"/>
  <c r="J1229" i="1"/>
  <c r="R1219" i="1"/>
  <c r="P1219" i="1"/>
  <c r="N1219" i="1"/>
  <c r="L1219" i="1"/>
  <c r="J1219" i="1"/>
  <c r="R1209" i="1"/>
  <c r="P1209" i="1"/>
  <c r="N1209" i="1"/>
  <c r="L1209" i="1"/>
  <c r="J1209" i="1"/>
  <c r="R1199" i="1"/>
  <c r="P1199" i="1"/>
  <c r="N1199" i="1"/>
  <c r="L1199" i="1"/>
  <c r="J1199" i="1"/>
  <c r="R1189" i="1"/>
  <c r="P1189" i="1"/>
  <c r="N1189" i="1"/>
  <c r="L1189" i="1"/>
  <c r="J1189" i="1"/>
  <c r="R1179" i="1"/>
  <c r="P1179" i="1"/>
  <c r="N1179" i="1"/>
  <c r="L1179" i="1"/>
  <c r="J1179" i="1"/>
  <c r="R1169" i="1"/>
  <c r="P1169" i="1"/>
  <c r="N1169" i="1"/>
  <c r="L1169" i="1"/>
  <c r="J1169" i="1"/>
  <c r="R1159" i="1"/>
  <c r="P1159" i="1"/>
  <c r="N1159" i="1"/>
  <c r="L1159" i="1"/>
  <c r="J1159" i="1"/>
  <c r="R1149" i="1"/>
  <c r="P1149" i="1"/>
  <c r="N1149" i="1"/>
  <c r="L1149" i="1"/>
  <c r="J1149" i="1"/>
  <c r="R1139" i="1"/>
  <c r="P1139" i="1"/>
  <c r="N1139" i="1"/>
  <c r="L1139" i="1"/>
  <c r="J1139" i="1"/>
  <c r="R1129" i="1"/>
  <c r="P1129" i="1"/>
  <c r="N1129" i="1"/>
  <c r="L1129" i="1"/>
  <c r="J1129" i="1"/>
  <c r="R1119" i="1"/>
  <c r="P1119" i="1"/>
  <c r="N1119" i="1"/>
  <c r="L1119" i="1"/>
  <c r="J1119" i="1"/>
  <c r="R1109" i="1"/>
  <c r="P1109" i="1"/>
  <c r="N1109" i="1"/>
  <c r="L1109" i="1"/>
  <c r="J1109" i="1"/>
  <c r="R1099" i="1"/>
  <c r="P1099" i="1"/>
  <c r="N1099" i="1"/>
  <c r="L1099" i="1"/>
  <c r="J1099" i="1"/>
  <c r="R1089" i="1"/>
  <c r="P1089" i="1"/>
  <c r="N1089" i="1"/>
  <c r="L1089" i="1"/>
  <c r="J1089" i="1"/>
  <c r="R1079" i="1"/>
  <c r="P1079" i="1"/>
  <c r="N1079" i="1"/>
  <c r="L1079" i="1"/>
  <c r="J1079" i="1"/>
  <c r="R1069" i="1"/>
  <c r="P1069" i="1"/>
  <c r="N1069" i="1"/>
  <c r="L1069" i="1"/>
  <c r="J1069" i="1"/>
  <c r="R1059" i="1"/>
  <c r="P1059" i="1"/>
  <c r="N1059" i="1"/>
  <c r="L1059" i="1"/>
  <c r="J1059" i="1"/>
  <c r="R1049" i="1"/>
  <c r="P1049" i="1"/>
  <c r="N1049" i="1"/>
  <c r="L1049" i="1"/>
  <c r="J1049" i="1"/>
  <c r="R1039" i="1"/>
  <c r="P1039" i="1"/>
  <c r="N1039" i="1"/>
  <c r="L1039" i="1"/>
  <c r="J1039" i="1"/>
  <c r="R1029" i="1"/>
  <c r="P1029" i="1"/>
  <c r="N1029" i="1"/>
  <c r="L1029" i="1"/>
  <c r="J1029" i="1"/>
  <c r="R1019" i="1"/>
  <c r="P1019" i="1"/>
  <c r="L1019" i="1"/>
  <c r="N1019" i="1"/>
  <c r="J1019" i="1"/>
  <c r="R1009" i="1"/>
  <c r="P1009" i="1"/>
  <c r="N1009" i="1"/>
  <c r="L1009" i="1"/>
  <c r="J1009" i="1"/>
  <c r="R999" i="1"/>
  <c r="P999" i="1"/>
  <c r="N999" i="1"/>
  <c r="L999" i="1"/>
  <c r="J999" i="1"/>
  <c r="R989" i="1"/>
  <c r="P989" i="1"/>
  <c r="N989" i="1"/>
  <c r="L989" i="1"/>
  <c r="J989" i="1"/>
  <c r="R979" i="1"/>
  <c r="P979" i="1"/>
  <c r="N979" i="1"/>
  <c r="L979" i="1"/>
  <c r="J979" i="1"/>
  <c r="R969" i="1"/>
  <c r="P969" i="1"/>
  <c r="N969" i="1"/>
  <c r="L969" i="1"/>
  <c r="J969" i="1"/>
  <c r="R959" i="1"/>
  <c r="P959" i="1"/>
  <c r="N959" i="1"/>
  <c r="L959" i="1"/>
  <c r="J959" i="1"/>
  <c r="R949" i="1"/>
  <c r="P949" i="1"/>
  <c r="N949" i="1"/>
  <c r="L949" i="1"/>
  <c r="J949" i="1"/>
  <c r="R939" i="1"/>
  <c r="P939" i="1"/>
  <c r="N939" i="1"/>
  <c r="L939" i="1"/>
  <c r="J939" i="1"/>
  <c r="R929" i="1"/>
  <c r="P929" i="1"/>
  <c r="N929" i="1"/>
  <c r="L929" i="1"/>
  <c r="J929" i="1"/>
  <c r="R919" i="1"/>
  <c r="P919" i="1"/>
  <c r="N919" i="1"/>
  <c r="L919" i="1"/>
  <c r="J919" i="1"/>
  <c r="R909" i="1"/>
  <c r="P909" i="1"/>
  <c r="N909" i="1"/>
  <c r="L909" i="1"/>
  <c r="J909" i="1"/>
  <c r="R899" i="1"/>
  <c r="P899" i="1"/>
  <c r="N899" i="1"/>
  <c r="L899" i="1"/>
  <c r="J899" i="1"/>
  <c r="R889" i="1"/>
  <c r="P889" i="1"/>
  <c r="N889" i="1"/>
  <c r="L889" i="1"/>
  <c r="J889" i="1"/>
  <c r="R879" i="1"/>
  <c r="P879" i="1"/>
  <c r="N879" i="1"/>
  <c r="L879" i="1"/>
  <c r="J879" i="1"/>
  <c r="R869" i="1"/>
  <c r="P869" i="1"/>
  <c r="N869" i="1"/>
  <c r="L869" i="1"/>
  <c r="J869" i="1"/>
  <c r="R859" i="1"/>
  <c r="P859" i="1"/>
  <c r="N859" i="1"/>
  <c r="L859" i="1"/>
  <c r="J859" i="1"/>
  <c r="R849" i="1"/>
  <c r="P849" i="1"/>
  <c r="N849" i="1"/>
  <c r="L849" i="1"/>
  <c r="J849" i="1"/>
  <c r="R839" i="1"/>
  <c r="P839" i="1"/>
  <c r="N839" i="1"/>
  <c r="L839" i="1"/>
  <c r="J839" i="1"/>
  <c r="R829" i="1"/>
  <c r="P829" i="1"/>
  <c r="N829" i="1"/>
  <c r="L829" i="1"/>
  <c r="J829" i="1"/>
  <c r="R819" i="1"/>
  <c r="P819" i="1"/>
  <c r="N819" i="1"/>
  <c r="L819" i="1"/>
  <c r="J819" i="1"/>
  <c r="R809" i="1"/>
  <c r="P809" i="1"/>
  <c r="N809" i="1"/>
  <c r="L809" i="1"/>
  <c r="J809" i="1"/>
  <c r="R799" i="1"/>
  <c r="P799" i="1"/>
  <c r="N799" i="1"/>
  <c r="L799" i="1"/>
  <c r="J799" i="1"/>
  <c r="R789" i="1"/>
  <c r="P789" i="1"/>
  <c r="N789" i="1"/>
  <c r="L789" i="1"/>
  <c r="J789" i="1"/>
  <c r="R779" i="1"/>
  <c r="P779" i="1"/>
  <c r="N779" i="1"/>
  <c r="L779" i="1"/>
  <c r="J779" i="1"/>
  <c r="R769" i="1"/>
  <c r="P769" i="1"/>
  <c r="N769" i="1"/>
  <c r="L769" i="1"/>
  <c r="J769" i="1"/>
  <c r="R759" i="1"/>
  <c r="P759" i="1"/>
  <c r="N759" i="1"/>
  <c r="L759" i="1"/>
  <c r="J759" i="1"/>
  <c r="R749" i="1"/>
  <c r="P749" i="1"/>
  <c r="N749" i="1"/>
  <c r="L749" i="1"/>
  <c r="J749" i="1"/>
  <c r="R739" i="1"/>
  <c r="P739" i="1"/>
  <c r="N739" i="1"/>
  <c r="L739" i="1"/>
  <c r="J739" i="1"/>
  <c r="R729" i="1"/>
  <c r="P729" i="1"/>
  <c r="N729" i="1"/>
  <c r="L729" i="1"/>
  <c r="J729" i="1"/>
  <c r="R719" i="1"/>
  <c r="P719" i="1"/>
  <c r="N719" i="1"/>
  <c r="L719" i="1"/>
  <c r="J719" i="1"/>
  <c r="R709" i="1"/>
  <c r="P709" i="1"/>
  <c r="N709" i="1"/>
  <c r="L709" i="1"/>
  <c r="J709" i="1"/>
  <c r="R699" i="1"/>
  <c r="P699" i="1"/>
  <c r="N699" i="1"/>
  <c r="L699" i="1"/>
  <c r="J699" i="1"/>
  <c r="R689" i="1"/>
  <c r="P689" i="1"/>
  <c r="N689" i="1"/>
  <c r="L689" i="1"/>
  <c r="J689" i="1"/>
  <c r="R679" i="1"/>
  <c r="P679" i="1"/>
  <c r="N679" i="1"/>
  <c r="L679" i="1"/>
  <c r="J679" i="1"/>
  <c r="R669" i="1"/>
  <c r="P669" i="1"/>
  <c r="N669" i="1"/>
  <c r="L669" i="1"/>
  <c r="J669" i="1"/>
  <c r="R659" i="1"/>
  <c r="P659" i="1"/>
  <c r="N659" i="1"/>
  <c r="L659" i="1"/>
  <c r="J659" i="1"/>
  <c r="R649" i="1"/>
  <c r="P649" i="1"/>
  <c r="N649" i="1"/>
  <c r="L649" i="1"/>
  <c r="J649" i="1"/>
  <c r="R639" i="1"/>
  <c r="P639" i="1"/>
  <c r="N639" i="1"/>
  <c r="L639" i="1"/>
  <c r="J639" i="1"/>
  <c r="R629" i="1"/>
  <c r="P629" i="1"/>
  <c r="N629" i="1"/>
  <c r="L629" i="1"/>
  <c r="J629" i="1"/>
  <c r="R619" i="1"/>
  <c r="P619" i="1"/>
  <c r="N619" i="1"/>
  <c r="L619" i="1"/>
  <c r="J619" i="1"/>
  <c r="R609" i="1"/>
  <c r="P609" i="1"/>
  <c r="N609" i="1"/>
  <c r="L609" i="1"/>
  <c r="J609" i="1"/>
  <c r="R599" i="1"/>
  <c r="P599" i="1"/>
  <c r="N599" i="1"/>
  <c r="L599" i="1"/>
  <c r="J599" i="1"/>
  <c r="R589" i="1"/>
  <c r="P589" i="1"/>
  <c r="N589" i="1"/>
  <c r="L589" i="1"/>
  <c r="J589" i="1"/>
  <c r="R579" i="1"/>
  <c r="P579" i="1"/>
  <c r="N579" i="1"/>
  <c r="L579" i="1"/>
  <c r="J579" i="1"/>
  <c r="R569" i="1"/>
  <c r="P569" i="1"/>
  <c r="N569" i="1"/>
  <c r="L569" i="1"/>
  <c r="J569" i="1"/>
  <c r="R559" i="1"/>
  <c r="P559" i="1"/>
  <c r="N559" i="1"/>
  <c r="L559" i="1"/>
  <c r="J559" i="1"/>
  <c r="R549" i="1"/>
  <c r="P549" i="1"/>
  <c r="N549" i="1"/>
  <c r="L549" i="1"/>
  <c r="J549" i="1"/>
  <c r="R539" i="1"/>
  <c r="P539" i="1"/>
  <c r="N539" i="1"/>
  <c r="L539" i="1"/>
  <c r="J539" i="1"/>
  <c r="R529" i="1"/>
  <c r="P529" i="1"/>
  <c r="N529" i="1"/>
  <c r="L529" i="1"/>
  <c r="J529" i="1"/>
  <c r="R519" i="1"/>
  <c r="P519" i="1"/>
  <c r="N519" i="1"/>
  <c r="L519" i="1"/>
  <c r="J519" i="1"/>
  <c r="R509" i="1"/>
  <c r="P509" i="1"/>
  <c r="N509" i="1"/>
  <c r="L509" i="1"/>
  <c r="J509" i="1"/>
  <c r="R499" i="1"/>
  <c r="P499" i="1"/>
  <c r="N499" i="1"/>
  <c r="L499" i="1"/>
  <c r="J499" i="1"/>
  <c r="R489" i="1"/>
  <c r="P489" i="1"/>
  <c r="N489" i="1"/>
  <c r="L489" i="1"/>
  <c r="J489" i="1"/>
  <c r="R479" i="1"/>
  <c r="P479" i="1"/>
  <c r="N479" i="1"/>
  <c r="L479" i="1"/>
  <c r="J479" i="1"/>
  <c r="R469" i="1"/>
  <c r="P469" i="1"/>
  <c r="N469" i="1"/>
  <c r="L469" i="1"/>
  <c r="J469" i="1"/>
  <c r="R459" i="1"/>
  <c r="P459" i="1"/>
  <c r="N459" i="1"/>
  <c r="L459" i="1"/>
  <c r="J459" i="1"/>
  <c r="R449" i="1"/>
  <c r="P449" i="1"/>
  <c r="N449" i="1"/>
  <c r="L449" i="1"/>
  <c r="J449" i="1"/>
  <c r="R439" i="1"/>
  <c r="P439" i="1"/>
  <c r="N439" i="1"/>
  <c r="L439" i="1"/>
  <c r="J439" i="1"/>
  <c r="R429" i="1"/>
  <c r="P429" i="1"/>
  <c r="N429" i="1"/>
  <c r="L429" i="1"/>
  <c r="J429" i="1"/>
  <c r="R419" i="1"/>
  <c r="P419" i="1"/>
  <c r="N419" i="1"/>
  <c r="L419" i="1"/>
  <c r="J419" i="1"/>
  <c r="R409" i="1"/>
  <c r="P409" i="1"/>
  <c r="N409" i="1"/>
  <c r="L409" i="1"/>
  <c r="J409" i="1"/>
  <c r="R399" i="1"/>
  <c r="P399" i="1"/>
  <c r="N399" i="1"/>
  <c r="L399" i="1"/>
  <c r="J399" i="1"/>
  <c r="R389" i="1"/>
  <c r="P389" i="1"/>
  <c r="N389" i="1"/>
  <c r="L389" i="1"/>
  <c r="J389" i="1"/>
  <c r="R379" i="1"/>
  <c r="P379" i="1"/>
  <c r="N379" i="1"/>
  <c r="L379" i="1"/>
  <c r="J379" i="1"/>
  <c r="R369" i="1"/>
  <c r="P369" i="1"/>
  <c r="N369" i="1"/>
  <c r="L369" i="1"/>
  <c r="J369" i="1"/>
  <c r="R359" i="1"/>
  <c r="P359" i="1"/>
  <c r="N359" i="1"/>
  <c r="L359" i="1"/>
  <c r="J359" i="1"/>
  <c r="R349" i="1"/>
  <c r="P349" i="1"/>
  <c r="N349" i="1"/>
  <c r="L349" i="1"/>
  <c r="J349" i="1"/>
  <c r="R339" i="1"/>
  <c r="P339" i="1"/>
  <c r="N339" i="1"/>
  <c r="L339" i="1"/>
  <c r="J339" i="1"/>
  <c r="R329" i="1"/>
  <c r="P329" i="1"/>
  <c r="N329" i="1"/>
  <c r="L329" i="1"/>
  <c r="J329" i="1"/>
  <c r="R319" i="1"/>
  <c r="P319" i="1"/>
  <c r="N319" i="1"/>
  <c r="L319" i="1"/>
  <c r="J319" i="1"/>
  <c r="R309" i="1"/>
  <c r="P309" i="1"/>
  <c r="N309" i="1"/>
  <c r="L309" i="1"/>
  <c r="J309" i="1"/>
  <c r="R299" i="1"/>
  <c r="P299" i="1"/>
  <c r="N299" i="1"/>
  <c r="L299" i="1"/>
  <c r="J299" i="1"/>
  <c r="R289" i="1"/>
  <c r="P289" i="1"/>
  <c r="N289" i="1"/>
  <c r="L289" i="1"/>
  <c r="J289" i="1"/>
  <c r="R279" i="1"/>
  <c r="P279" i="1"/>
  <c r="N279" i="1"/>
  <c r="L279" i="1"/>
  <c r="J279" i="1"/>
  <c r="R269" i="1"/>
  <c r="P269" i="1"/>
  <c r="N269" i="1"/>
  <c r="L269" i="1"/>
  <c r="J269" i="1"/>
  <c r="R259" i="1"/>
  <c r="P259" i="1"/>
  <c r="N259" i="1"/>
  <c r="L259" i="1"/>
  <c r="J259" i="1"/>
  <c r="R249" i="1"/>
  <c r="P249" i="1"/>
  <c r="N249" i="1"/>
  <c r="L249" i="1"/>
  <c r="J249" i="1"/>
  <c r="R239" i="1"/>
  <c r="P239" i="1"/>
  <c r="N239" i="1"/>
  <c r="L239" i="1"/>
  <c r="J239" i="1"/>
  <c r="R229" i="1"/>
  <c r="P229" i="1"/>
  <c r="N229" i="1"/>
  <c r="L229" i="1"/>
  <c r="J229" i="1"/>
  <c r="R219" i="1"/>
  <c r="P219" i="1"/>
  <c r="N219" i="1"/>
  <c r="L219" i="1"/>
  <c r="J219" i="1"/>
  <c r="R209" i="1"/>
  <c r="P209" i="1"/>
  <c r="N209" i="1"/>
  <c r="L209" i="1"/>
  <c r="J209" i="1"/>
  <c r="R199" i="1"/>
  <c r="P199" i="1"/>
  <c r="N199" i="1"/>
  <c r="L199" i="1"/>
  <c r="J199" i="1"/>
  <c r="R189" i="1"/>
  <c r="P189" i="1"/>
  <c r="N189" i="1"/>
  <c r="L189" i="1"/>
  <c r="J189" i="1"/>
  <c r="R179" i="1"/>
  <c r="P179" i="1"/>
  <c r="N179" i="1"/>
  <c r="L179" i="1"/>
  <c r="J179" i="1"/>
  <c r="R169" i="1"/>
  <c r="P169" i="1"/>
  <c r="N169" i="1"/>
  <c r="L169" i="1"/>
  <c r="J169" i="1"/>
  <c r="R159" i="1"/>
  <c r="P159" i="1"/>
  <c r="N159" i="1"/>
  <c r="L159" i="1"/>
  <c r="J159" i="1"/>
  <c r="R149" i="1"/>
  <c r="P149" i="1"/>
  <c r="N149" i="1"/>
  <c r="L149" i="1"/>
  <c r="J149" i="1"/>
  <c r="R139" i="1"/>
  <c r="P139" i="1"/>
  <c r="N139" i="1"/>
  <c r="L139" i="1"/>
  <c r="J139" i="1"/>
  <c r="R129" i="1"/>
  <c r="P129" i="1"/>
  <c r="N129" i="1"/>
  <c r="L129" i="1"/>
  <c r="J129" i="1"/>
  <c r="R119" i="1"/>
  <c r="P119" i="1"/>
  <c r="N119" i="1"/>
  <c r="L119" i="1"/>
  <c r="J119" i="1"/>
  <c r="R109" i="1"/>
  <c r="P109" i="1"/>
  <c r="N109" i="1"/>
  <c r="L109" i="1"/>
  <c r="J109" i="1"/>
  <c r="R99" i="1"/>
  <c r="P99" i="1"/>
  <c r="N99" i="1"/>
  <c r="L99" i="1"/>
  <c r="J99" i="1"/>
  <c r="R89" i="1"/>
  <c r="P89" i="1"/>
  <c r="N89" i="1"/>
  <c r="L89" i="1"/>
  <c r="J89" i="1"/>
  <c r="R79" i="1"/>
  <c r="P79" i="1"/>
  <c r="N79" i="1"/>
  <c r="L79" i="1"/>
  <c r="J79" i="1"/>
  <c r="R69" i="1"/>
  <c r="P69" i="1"/>
  <c r="N69" i="1"/>
  <c r="L69" i="1"/>
  <c r="J69" i="1"/>
  <c r="R59" i="1"/>
  <c r="P59" i="1"/>
  <c r="N59" i="1"/>
  <c r="L59" i="1"/>
  <c r="J59" i="1"/>
  <c r="R49" i="1"/>
  <c r="P49" i="1"/>
  <c r="N49" i="1"/>
  <c r="L49" i="1"/>
  <c r="J49" i="1"/>
  <c r="R39" i="1"/>
  <c r="P39" i="1"/>
  <c r="N39" i="1"/>
  <c r="L39" i="1"/>
  <c r="J39" i="1"/>
  <c r="R29" i="1"/>
  <c r="P29" i="1"/>
  <c r="N29" i="1"/>
  <c r="L29" i="1"/>
  <c r="J29" i="1"/>
  <c r="R19" i="1"/>
  <c r="P19" i="1"/>
  <c r="N19" i="1"/>
  <c r="L19" i="1"/>
  <c r="J19" i="1"/>
  <c r="R9" i="1"/>
  <c r="P9" i="1"/>
  <c r="N9" i="1"/>
  <c r="L9" i="1"/>
  <c r="J9" i="1"/>
  <c r="R5048" i="1"/>
  <c r="P5048" i="1"/>
  <c r="N5048" i="1"/>
  <c r="L5048" i="1"/>
  <c r="J5048" i="1"/>
  <c r="R5038" i="1"/>
  <c r="P5038" i="1"/>
  <c r="N5038" i="1"/>
  <c r="L5038" i="1"/>
  <c r="J5038" i="1"/>
  <c r="R5028" i="1"/>
  <c r="P5028" i="1"/>
  <c r="N5028" i="1"/>
  <c r="L5028" i="1"/>
  <c r="J5028" i="1"/>
  <c r="R5018" i="1"/>
  <c r="P5018" i="1"/>
  <c r="N5018" i="1"/>
  <c r="L5018" i="1"/>
  <c r="J5018" i="1"/>
  <c r="R5008" i="1"/>
  <c r="P5008" i="1"/>
  <c r="N5008" i="1"/>
  <c r="L5008" i="1"/>
  <c r="J5008" i="1"/>
  <c r="R4998" i="1"/>
  <c r="P4998" i="1"/>
  <c r="N4998" i="1"/>
  <c r="J4998" i="1"/>
  <c r="L4998" i="1"/>
  <c r="R4988" i="1"/>
  <c r="P4988" i="1"/>
  <c r="N4988" i="1"/>
  <c r="L4988" i="1"/>
  <c r="J4988" i="1"/>
  <c r="R4978" i="1"/>
  <c r="P4978" i="1"/>
  <c r="N4978" i="1"/>
  <c r="L4978" i="1"/>
  <c r="J4978" i="1"/>
  <c r="R4968" i="1"/>
  <c r="P4968" i="1"/>
  <c r="N4968" i="1"/>
  <c r="L4968" i="1"/>
  <c r="J4968" i="1"/>
  <c r="R4958" i="1"/>
  <c r="P4958" i="1"/>
  <c r="N4958" i="1"/>
  <c r="L4958" i="1"/>
  <c r="J4958" i="1"/>
  <c r="R4948" i="1"/>
  <c r="P4948" i="1"/>
  <c r="N4948" i="1"/>
  <c r="L4948" i="1"/>
  <c r="J4948" i="1"/>
  <c r="R4938" i="1"/>
  <c r="P4938" i="1"/>
  <c r="N4938" i="1"/>
  <c r="L4938" i="1"/>
  <c r="J4938" i="1"/>
  <c r="R4928" i="1"/>
  <c r="P4928" i="1"/>
  <c r="N4928" i="1"/>
  <c r="L4928" i="1"/>
  <c r="J4928" i="1"/>
  <c r="R4918" i="1"/>
  <c r="P4918" i="1"/>
  <c r="N4918" i="1"/>
  <c r="L4918" i="1"/>
  <c r="J4918" i="1"/>
  <c r="R4908" i="1"/>
  <c r="P4908" i="1"/>
  <c r="N4908" i="1"/>
  <c r="L4908" i="1"/>
  <c r="J4908" i="1"/>
  <c r="R4898" i="1"/>
  <c r="P4898" i="1"/>
  <c r="N4898" i="1"/>
  <c r="J4898" i="1"/>
  <c r="L4898" i="1"/>
  <c r="R4888" i="1"/>
  <c r="P4888" i="1"/>
  <c r="N4888" i="1"/>
  <c r="J4888" i="1"/>
  <c r="L4888" i="1"/>
  <c r="R4878" i="1"/>
  <c r="P4878" i="1"/>
  <c r="N4878" i="1"/>
  <c r="L4878" i="1"/>
  <c r="J4878" i="1"/>
  <c r="R4868" i="1"/>
  <c r="P4868" i="1"/>
  <c r="N4868" i="1"/>
  <c r="L4868" i="1"/>
  <c r="J4868" i="1"/>
  <c r="R4858" i="1"/>
  <c r="P4858" i="1"/>
  <c r="N4858" i="1"/>
  <c r="L4858" i="1"/>
  <c r="J4858" i="1"/>
  <c r="R4848" i="1"/>
  <c r="P4848" i="1"/>
  <c r="N4848" i="1"/>
  <c r="L4848" i="1"/>
  <c r="J4848" i="1"/>
  <c r="R4838" i="1"/>
  <c r="P4838" i="1"/>
  <c r="N4838" i="1"/>
  <c r="L4838" i="1"/>
  <c r="J4838" i="1"/>
  <c r="R4828" i="1"/>
  <c r="P4828" i="1"/>
  <c r="N4828" i="1"/>
  <c r="L4828" i="1"/>
  <c r="J4828" i="1"/>
  <c r="R4818" i="1"/>
  <c r="P4818" i="1"/>
  <c r="N4818" i="1"/>
  <c r="L4818" i="1"/>
  <c r="J4818" i="1"/>
  <c r="R4808" i="1"/>
  <c r="P4808" i="1"/>
  <c r="N4808" i="1"/>
  <c r="L4808" i="1"/>
  <c r="J4808" i="1"/>
  <c r="R4798" i="1"/>
  <c r="P4798" i="1"/>
  <c r="N4798" i="1"/>
  <c r="J4798" i="1"/>
  <c r="L4798" i="1"/>
  <c r="R4788" i="1"/>
  <c r="P4788" i="1"/>
  <c r="N4788" i="1"/>
  <c r="J4788" i="1"/>
  <c r="L4788" i="1"/>
  <c r="R4778" i="1"/>
  <c r="P4778" i="1"/>
  <c r="N4778" i="1"/>
  <c r="L4778" i="1"/>
  <c r="J4778" i="1"/>
  <c r="R4768" i="1"/>
  <c r="P4768" i="1"/>
  <c r="N4768" i="1"/>
  <c r="L4768" i="1"/>
  <c r="J4768" i="1"/>
  <c r="R4758" i="1"/>
  <c r="P4758" i="1"/>
  <c r="N4758" i="1"/>
  <c r="L4758" i="1"/>
  <c r="J4758" i="1"/>
  <c r="R4748" i="1"/>
  <c r="P4748" i="1"/>
  <c r="N4748" i="1"/>
  <c r="L4748" i="1"/>
  <c r="J4748" i="1"/>
  <c r="R4738" i="1"/>
  <c r="P4738" i="1"/>
  <c r="N4738" i="1"/>
  <c r="L4738" i="1"/>
  <c r="J4738" i="1"/>
  <c r="R4728" i="1"/>
  <c r="P4728" i="1"/>
  <c r="N4728" i="1"/>
  <c r="L4728" i="1"/>
  <c r="J4728" i="1"/>
  <c r="R4718" i="1"/>
  <c r="P4718" i="1"/>
  <c r="N4718" i="1"/>
  <c r="L4718" i="1"/>
  <c r="J4718" i="1"/>
  <c r="R4708" i="1"/>
  <c r="P4708" i="1"/>
  <c r="N4708" i="1"/>
  <c r="L4708" i="1"/>
  <c r="J4708" i="1"/>
  <c r="R4698" i="1"/>
  <c r="P4698" i="1"/>
  <c r="N4698" i="1"/>
  <c r="J4698" i="1"/>
  <c r="L4698" i="1"/>
  <c r="R4688" i="1"/>
  <c r="P4688" i="1"/>
  <c r="N4688" i="1"/>
  <c r="J4688" i="1"/>
  <c r="L4688" i="1"/>
  <c r="R4678" i="1"/>
  <c r="P4678" i="1"/>
  <c r="N4678" i="1"/>
  <c r="L4678" i="1"/>
  <c r="J4678" i="1"/>
  <c r="R4668" i="1"/>
  <c r="P4668" i="1"/>
  <c r="N4668" i="1"/>
  <c r="L4668" i="1"/>
  <c r="J4668" i="1"/>
  <c r="R4658" i="1"/>
  <c r="P4658" i="1"/>
  <c r="N4658" i="1"/>
  <c r="L4658" i="1"/>
  <c r="J4658" i="1"/>
  <c r="R4648" i="1"/>
  <c r="P4648" i="1"/>
  <c r="N4648" i="1"/>
  <c r="L4648" i="1"/>
  <c r="J4648" i="1"/>
  <c r="R4638" i="1"/>
  <c r="P4638" i="1"/>
  <c r="N4638" i="1"/>
  <c r="L4638" i="1"/>
  <c r="J4638" i="1"/>
  <c r="R4628" i="1"/>
  <c r="P4628" i="1"/>
  <c r="N4628" i="1"/>
  <c r="L4628" i="1"/>
  <c r="J4628" i="1"/>
  <c r="R4618" i="1"/>
  <c r="P4618" i="1"/>
  <c r="N4618" i="1"/>
  <c r="L4618" i="1"/>
  <c r="J4618" i="1"/>
  <c r="R4608" i="1"/>
  <c r="P4608" i="1"/>
  <c r="N4608" i="1"/>
  <c r="L4608" i="1"/>
  <c r="J4608" i="1"/>
  <c r="R4598" i="1"/>
  <c r="P4598" i="1"/>
  <c r="N4598" i="1"/>
  <c r="J4598" i="1"/>
  <c r="L4598" i="1"/>
  <c r="R4588" i="1"/>
  <c r="P4588" i="1"/>
  <c r="N4588" i="1"/>
  <c r="J4588" i="1"/>
  <c r="L4588" i="1"/>
  <c r="R4578" i="1"/>
  <c r="P4578" i="1"/>
  <c r="N4578" i="1"/>
  <c r="L4578" i="1"/>
  <c r="J4578" i="1"/>
  <c r="R4568" i="1"/>
  <c r="P4568" i="1"/>
  <c r="N4568" i="1"/>
  <c r="L4568" i="1"/>
  <c r="J4568" i="1"/>
  <c r="R4558" i="1"/>
  <c r="P4558" i="1"/>
  <c r="N4558" i="1"/>
  <c r="L4558" i="1"/>
  <c r="J4558" i="1"/>
  <c r="R4548" i="1"/>
  <c r="P4548" i="1"/>
  <c r="N4548" i="1"/>
  <c r="L4548" i="1"/>
  <c r="J4548" i="1"/>
  <c r="R4538" i="1"/>
  <c r="P4538" i="1"/>
  <c r="N4538" i="1"/>
  <c r="L4538" i="1"/>
  <c r="J4538" i="1"/>
  <c r="R4528" i="1"/>
  <c r="P4528" i="1"/>
  <c r="N4528" i="1"/>
  <c r="L4528" i="1"/>
  <c r="J4528" i="1"/>
  <c r="R4518" i="1"/>
  <c r="P4518" i="1"/>
  <c r="N4518" i="1"/>
  <c r="L4518" i="1"/>
  <c r="J4518" i="1"/>
  <c r="R4508" i="1"/>
  <c r="P4508" i="1"/>
  <c r="N4508" i="1"/>
  <c r="L4508" i="1"/>
  <c r="J4508" i="1"/>
  <c r="R4498" i="1"/>
  <c r="P4498" i="1"/>
  <c r="N4498" i="1"/>
  <c r="J4498" i="1"/>
  <c r="L4498" i="1"/>
  <c r="R4488" i="1"/>
  <c r="P4488" i="1"/>
  <c r="N4488" i="1"/>
  <c r="L4488" i="1"/>
  <c r="J4488" i="1"/>
  <c r="R4478" i="1"/>
  <c r="P4478" i="1"/>
  <c r="N4478" i="1"/>
  <c r="L4478" i="1"/>
  <c r="J4478" i="1"/>
  <c r="R4468" i="1"/>
  <c r="P4468" i="1"/>
  <c r="N4468" i="1"/>
  <c r="L4468" i="1"/>
  <c r="J4468" i="1"/>
  <c r="R4458" i="1"/>
  <c r="P4458" i="1"/>
  <c r="N4458" i="1"/>
  <c r="L4458" i="1"/>
  <c r="J4458" i="1"/>
  <c r="R4448" i="1"/>
  <c r="P4448" i="1"/>
  <c r="N4448" i="1"/>
  <c r="L4448" i="1"/>
  <c r="J4448" i="1"/>
  <c r="R4438" i="1"/>
  <c r="P4438" i="1"/>
  <c r="N4438" i="1"/>
  <c r="L4438" i="1"/>
  <c r="J4438" i="1"/>
  <c r="R4428" i="1"/>
  <c r="P4428" i="1"/>
  <c r="N4428" i="1"/>
  <c r="L4428" i="1"/>
  <c r="J4428" i="1"/>
  <c r="R4418" i="1"/>
  <c r="P4418" i="1"/>
  <c r="N4418" i="1"/>
  <c r="L4418" i="1"/>
  <c r="J4418" i="1"/>
  <c r="R4408" i="1"/>
  <c r="P4408" i="1"/>
  <c r="N4408" i="1"/>
  <c r="L4408" i="1"/>
  <c r="J4408" i="1"/>
  <c r="R4398" i="1"/>
  <c r="P4398" i="1"/>
  <c r="N4398" i="1"/>
  <c r="J4398" i="1"/>
  <c r="L4398" i="1"/>
  <c r="R4388" i="1"/>
  <c r="P4388" i="1"/>
  <c r="N4388" i="1"/>
  <c r="J4388" i="1"/>
  <c r="L4388" i="1"/>
  <c r="R4378" i="1"/>
  <c r="P4378" i="1"/>
  <c r="N4378" i="1"/>
  <c r="L4378" i="1"/>
  <c r="J4378" i="1"/>
  <c r="R4368" i="1"/>
  <c r="P4368" i="1"/>
  <c r="N4368" i="1"/>
  <c r="L4368" i="1"/>
  <c r="J4368" i="1"/>
  <c r="R4358" i="1"/>
  <c r="P4358" i="1"/>
  <c r="N4358" i="1"/>
  <c r="L4358" i="1"/>
  <c r="J4358" i="1"/>
  <c r="R4348" i="1"/>
  <c r="P4348" i="1"/>
  <c r="N4348" i="1"/>
  <c r="L4348" i="1"/>
  <c r="J4348" i="1"/>
  <c r="R4338" i="1"/>
  <c r="P4338" i="1"/>
  <c r="N4338" i="1"/>
  <c r="L4338" i="1"/>
  <c r="J4338" i="1"/>
  <c r="R4328" i="1"/>
  <c r="P4328" i="1"/>
  <c r="N4328" i="1"/>
  <c r="L4328" i="1"/>
  <c r="J4328" i="1"/>
  <c r="R4318" i="1"/>
  <c r="P4318" i="1"/>
  <c r="N4318" i="1"/>
  <c r="L4318" i="1"/>
  <c r="J4318" i="1"/>
  <c r="R4308" i="1"/>
  <c r="P4308" i="1"/>
  <c r="N4308" i="1"/>
  <c r="L4308" i="1"/>
  <c r="J4308" i="1"/>
  <c r="R4298" i="1"/>
  <c r="P4298" i="1"/>
  <c r="N4298" i="1"/>
  <c r="J4298" i="1"/>
  <c r="L4298" i="1"/>
  <c r="R4288" i="1"/>
  <c r="P4288" i="1"/>
  <c r="N4288" i="1"/>
  <c r="J4288" i="1"/>
  <c r="L4288" i="1"/>
  <c r="R4278" i="1"/>
  <c r="P4278" i="1"/>
  <c r="N4278" i="1"/>
  <c r="L4278" i="1"/>
  <c r="J4278" i="1"/>
  <c r="R4268" i="1"/>
  <c r="P4268" i="1"/>
  <c r="N4268" i="1"/>
  <c r="L4268" i="1"/>
  <c r="J4268" i="1"/>
  <c r="R4258" i="1"/>
  <c r="P4258" i="1"/>
  <c r="N4258" i="1"/>
  <c r="L4258" i="1"/>
  <c r="J4258" i="1"/>
  <c r="R4248" i="1"/>
  <c r="P4248" i="1"/>
  <c r="N4248" i="1"/>
  <c r="L4248" i="1"/>
  <c r="J4248" i="1"/>
  <c r="R4238" i="1"/>
  <c r="P4238" i="1"/>
  <c r="N4238" i="1"/>
  <c r="L4238" i="1"/>
  <c r="J4238" i="1"/>
  <c r="R4228" i="1"/>
  <c r="P4228" i="1"/>
  <c r="N4228" i="1"/>
  <c r="L4228" i="1"/>
  <c r="J4228" i="1"/>
  <c r="R4218" i="1"/>
  <c r="P4218" i="1"/>
  <c r="N4218" i="1"/>
  <c r="L4218" i="1"/>
  <c r="J4218" i="1"/>
  <c r="R4208" i="1"/>
  <c r="P4208" i="1"/>
  <c r="N4208" i="1"/>
  <c r="L4208" i="1"/>
  <c r="J4208" i="1"/>
  <c r="R4198" i="1"/>
  <c r="P4198" i="1"/>
  <c r="N4198" i="1"/>
  <c r="J4198" i="1"/>
  <c r="L4198" i="1"/>
  <c r="R4188" i="1"/>
  <c r="P4188" i="1"/>
  <c r="N4188" i="1"/>
  <c r="J4188" i="1"/>
  <c r="L4188" i="1"/>
  <c r="R4178" i="1"/>
  <c r="P4178" i="1"/>
  <c r="N4178" i="1"/>
  <c r="L4178" i="1"/>
  <c r="J4178" i="1"/>
  <c r="R4168" i="1"/>
  <c r="P4168" i="1"/>
  <c r="N4168" i="1"/>
  <c r="L4168" i="1"/>
  <c r="J4168" i="1"/>
  <c r="R4158" i="1"/>
  <c r="P4158" i="1"/>
  <c r="N4158" i="1"/>
  <c r="L4158" i="1"/>
  <c r="J4158" i="1"/>
  <c r="R4148" i="1"/>
  <c r="P4148" i="1"/>
  <c r="N4148" i="1"/>
  <c r="L4148" i="1"/>
  <c r="J4148" i="1"/>
  <c r="R4138" i="1"/>
  <c r="P4138" i="1"/>
  <c r="N4138" i="1"/>
  <c r="L4138" i="1"/>
  <c r="J4138" i="1"/>
  <c r="R4128" i="1"/>
  <c r="P4128" i="1"/>
  <c r="N4128" i="1"/>
  <c r="L4128" i="1"/>
  <c r="J4128" i="1"/>
  <c r="R4118" i="1"/>
  <c r="P4118" i="1"/>
  <c r="N4118" i="1"/>
  <c r="L4118" i="1"/>
  <c r="J4118" i="1"/>
  <c r="R4108" i="1"/>
  <c r="P4108" i="1"/>
  <c r="N4108" i="1"/>
  <c r="L4108" i="1"/>
  <c r="J4108" i="1"/>
  <c r="R4098" i="1"/>
  <c r="P4098" i="1"/>
  <c r="N4098" i="1"/>
  <c r="J4098" i="1"/>
  <c r="L4098" i="1"/>
  <c r="R4088" i="1"/>
  <c r="P4088" i="1"/>
  <c r="N4088" i="1"/>
  <c r="J4088" i="1"/>
  <c r="L4088" i="1"/>
  <c r="R4078" i="1"/>
  <c r="P4078" i="1"/>
  <c r="N4078" i="1"/>
  <c r="L4078" i="1"/>
  <c r="J4078" i="1"/>
  <c r="R4068" i="1"/>
  <c r="P4068" i="1"/>
  <c r="N4068" i="1"/>
  <c r="L4068" i="1"/>
  <c r="J4068" i="1"/>
  <c r="R4058" i="1"/>
  <c r="P4058" i="1"/>
  <c r="N4058" i="1"/>
  <c r="L4058" i="1"/>
  <c r="J4058" i="1"/>
  <c r="R4048" i="1"/>
  <c r="P4048" i="1"/>
  <c r="N4048" i="1"/>
  <c r="L4048" i="1"/>
  <c r="J4048" i="1"/>
  <c r="R4038" i="1"/>
  <c r="P4038" i="1"/>
  <c r="N4038" i="1"/>
  <c r="L4038" i="1"/>
  <c r="J4038" i="1"/>
  <c r="R4028" i="1"/>
  <c r="P4028" i="1"/>
  <c r="N4028" i="1"/>
  <c r="L4028" i="1"/>
  <c r="J4028" i="1"/>
  <c r="R4018" i="1"/>
  <c r="P4018" i="1"/>
  <c r="N4018" i="1"/>
  <c r="L4018" i="1"/>
  <c r="J4018" i="1"/>
  <c r="R4008" i="1"/>
  <c r="P4008" i="1"/>
  <c r="N4008" i="1"/>
  <c r="L4008" i="1"/>
  <c r="J4008" i="1"/>
  <c r="R3998" i="1"/>
  <c r="P3998" i="1"/>
  <c r="N3998" i="1"/>
  <c r="L3998" i="1"/>
  <c r="J3998" i="1"/>
  <c r="R3988" i="1"/>
  <c r="P3988" i="1"/>
  <c r="N3988" i="1"/>
  <c r="L3988" i="1"/>
  <c r="J3988" i="1"/>
  <c r="R3978" i="1"/>
  <c r="P3978" i="1"/>
  <c r="L3978" i="1"/>
  <c r="N3978" i="1"/>
  <c r="J3978" i="1"/>
  <c r="R3968" i="1"/>
  <c r="P3968" i="1"/>
  <c r="N3968" i="1"/>
  <c r="L3968" i="1"/>
  <c r="J3968" i="1"/>
  <c r="R3958" i="1"/>
  <c r="P3958" i="1"/>
  <c r="N3958" i="1"/>
  <c r="L3958" i="1"/>
  <c r="J3958" i="1"/>
  <c r="R3948" i="1"/>
  <c r="P3948" i="1"/>
  <c r="N3948" i="1"/>
  <c r="L3948" i="1"/>
  <c r="J3948" i="1"/>
  <c r="R3938" i="1"/>
  <c r="P3938" i="1"/>
  <c r="N3938" i="1"/>
  <c r="L3938" i="1"/>
  <c r="J3938" i="1"/>
  <c r="R3928" i="1"/>
  <c r="P3928" i="1"/>
  <c r="L3928" i="1"/>
  <c r="N3928" i="1"/>
  <c r="J3928" i="1"/>
  <c r="R3918" i="1"/>
  <c r="P3918" i="1"/>
  <c r="N3918" i="1"/>
  <c r="L3918" i="1"/>
  <c r="J3918" i="1"/>
  <c r="R3908" i="1"/>
  <c r="P3908" i="1"/>
  <c r="N3908" i="1"/>
  <c r="L3908" i="1"/>
  <c r="J3908" i="1"/>
  <c r="R3898" i="1"/>
  <c r="P3898" i="1"/>
  <c r="N3898" i="1"/>
  <c r="L3898" i="1"/>
  <c r="J3898" i="1"/>
  <c r="R3888" i="1"/>
  <c r="P3888" i="1"/>
  <c r="N3888" i="1"/>
  <c r="L3888" i="1"/>
  <c r="J3888" i="1"/>
  <c r="R3878" i="1"/>
  <c r="P3878" i="1"/>
  <c r="L3878" i="1"/>
  <c r="N3878" i="1"/>
  <c r="J3878" i="1"/>
  <c r="R3868" i="1"/>
  <c r="P3868" i="1"/>
  <c r="N3868" i="1"/>
  <c r="L3868" i="1"/>
  <c r="J3868" i="1"/>
  <c r="R3858" i="1"/>
  <c r="P3858" i="1"/>
  <c r="N3858" i="1"/>
  <c r="L3858" i="1"/>
  <c r="J3858" i="1"/>
  <c r="R3848" i="1"/>
  <c r="P3848" i="1"/>
  <c r="N3848" i="1"/>
  <c r="L3848" i="1"/>
  <c r="J3848" i="1"/>
  <c r="R3838" i="1"/>
  <c r="P3838" i="1"/>
  <c r="N3838" i="1"/>
  <c r="L3838" i="1"/>
  <c r="J3838" i="1"/>
  <c r="R3828" i="1"/>
  <c r="P3828" i="1"/>
  <c r="L3828" i="1"/>
  <c r="N3828" i="1"/>
  <c r="J3828" i="1"/>
  <c r="R3818" i="1"/>
  <c r="P3818" i="1"/>
  <c r="N3818" i="1"/>
  <c r="L3818" i="1"/>
  <c r="J3818" i="1"/>
  <c r="R3808" i="1"/>
  <c r="P3808" i="1"/>
  <c r="N3808" i="1"/>
  <c r="L3808" i="1"/>
  <c r="J3808" i="1"/>
  <c r="R3798" i="1"/>
  <c r="P3798" i="1"/>
  <c r="N3798" i="1"/>
  <c r="L3798" i="1"/>
  <c r="J3798" i="1"/>
  <c r="R3788" i="1"/>
  <c r="P3788" i="1"/>
  <c r="N3788" i="1"/>
  <c r="L3788" i="1"/>
  <c r="J3788" i="1"/>
  <c r="R3778" i="1"/>
  <c r="P3778" i="1"/>
  <c r="L3778" i="1"/>
  <c r="N3778" i="1"/>
  <c r="J3778" i="1"/>
  <c r="R3768" i="1"/>
  <c r="P3768" i="1"/>
  <c r="N3768" i="1"/>
  <c r="L3768" i="1"/>
  <c r="J3768" i="1"/>
  <c r="R3758" i="1"/>
  <c r="P3758" i="1"/>
  <c r="N3758" i="1"/>
  <c r="L3758" i="1"/>
  <c r="J3758" i="1"/>
  <c r="R3748" i="1"/>
  <c r="P3748" i="1"/>
  <c r="N3748" i="1"/>
  <c r="L3748" i="1"/>
  <c r="J3748" i="1"/>
  <c r="R3738" i="1"/>
  <c r="P3738" i="1"/>
  <c r="N3738" i="1"/>
  <c r="L3738" i="1"/>
  <c r="J3738" i="1"/>
  <c r="R3728" i="1"/>
  <c r="P3728" i="1"/>
  <c r="L3728" i="1"/>
  <c r="N3728" i="1"/>
  <c r="J3728" i="1"/>
  <c r="R3718" i="1"/>
  <c r="P3718" i="1"/>
  <c r="N3718" i="1"/>
  <c r="L3718" i="1"/>
  <c r="J3718" i="1"/>
  <c r="R3708" i="1"/>
  <c r="P3708" i="1"/>
  <c r="N3708" i="1"/>
  <c r="L3708" i="1"/>
  <c r="J3708" i="1"/>
  <c r="R3698" i="1"/>
  <c r="P3698" i="1"/>
  <c r="N3698" i="1"/>
  <c r="L3698" i="1"/>
  <c r="J3698" i="1"/>
  <c r="R3688" i="1"/>
  <c r="P3688" i="1"/>
  <c r="N3688" i="1"/>
  <c r="L3688" i="1"/>
  <c r="J3688" i="1"/>
  <c r="R3678" i="1"/>
  <c r="P3678" i="1"/>
  <c r="L3678" i="1"/>
  <c r="N3678" i="1"/>
  <c r="J3678" i="1"/>
  <c r="R3668" i="1"/>
  <c r="P3668" i="1"/>
  <c r="N3668" i="1"/>
  <c r="L3668" i="1"/>
  <c r="J3668" i="1"/>
  <c r="R3658" i="1"/>
  <c r="P3658" i="1"/>
  <c r="N3658" i="1"/>
  <c r="L3658" i="1"/>
  <c r="J3658" i="1"/>
  <c r="R3648" i="1"/>
  <c r="P3648" i="1"/>
  <c r="N3648" i="1"/>
  <c r="L3648" i="1"/>
  <c r="J3648" i="1"/>
  <c r="R3638" i="1"/>
  <c r="P3638" i="1"/>
  <c r="N3638" i="1"/>
  <c r="L3638" i="1"/>
  <c r="J3638" i="1"/>
  <c r="R3628" i="1"/>
  <c r="P3628" i="1"/>
  <c r="L3628" i="1"/>
  <c r="N3628" i="1"/>
  <c r="J3628" i="1"/>
  <c r="R3618" i="1"/>
  <c r="P3618" i="1"/>
  <c r="N3618" i="1"/>
  <c r="L3618" i="1"/>
  <c r="J3618" i="1"/>
  <c r="R3608" i="1"/>
  <c r="P3608" i="1"/>
  <c r="N3608" i="1"/>
  <c r="L3608" i="1"/>
  <c r="J3608" i="1"/>
  <c r="R3598" i="1"/>
  <c r="P3598" i="1"/>
  <c r="N3598" i="1"/>
  <c r="L3598" i="1"/>
  <c r="J3598" i="1"/>
  <c r="R3588" i="1"/>
  <c r="P3588" i="1"/>
  <c r="N3588" i="1"/>
  <c r="L3588" i="1"/>
  <c r="J3588" i="1"/>
  <c r="R3578" i="1"/>
  <c r="P3578" i="1"/>
  <c r="L3578" i="1"/>
  <c r="N3578" i="1"/>
  <c r="J3578" i="1"/>
  <c r="R3568" i="1"/>
  <c r="P3568" i="1"/>
  <c r="N3568" i="1"/>
  <c r="L3568" i="1"/>
  <c r="J3568" i="1"/>
  <c r="R3558" i="1"/>
  <c r="P3558" i="1"/>
  <c r="N3558" i="1"/>
  <c r="L3558" i="1"/>
  <c r="J3558" i="1"/>
  <c r="R3548" i="1"/>
  <c r="P3548" i="1"/>
  <c r="N3548" i="1"/>
  <c r="L3548" i="1"/>
  <c r="J3548" i="1"/>
  <c r="R3538" i="1"/>
  <c r="P3538" i="1"/>
  <c r="N3538" i="1"/>
  <c r="L3538" i="1"/>
  <c r="J3538" i="1"/>
  <c r="R3528" i="1"/>
  <c r="P3528" i="1"/>
  <c r="N3528" i="1"/>
  <c r="L3528" i="1"/>
  <c r="J3528" i="1"/>
  <c r="R3518" i="1"/>
  <c r="P3518" i="1"/>
  <c r="N3518" i="1"/>
  <c r="L3518" i="1"/>
  <c r="J3518" i="1"/>
  <c r="R3508" i="1"/>
  <c r="P3508" i="1"/>
  <c r="N3508" i="1"/>
  <c r="L3508" i="1"/>
  <c r="J3508" i="1"/>
  <c r="R3498" i="1"/>
  <c r="P3498" i="1"/>
  <c r="L3498" i="1"/>
  <c r="N3498" i="1"/>
  <c r="J3498" i="1"/>
  <c r="R3488" i="1"/>
  <c r="P3488" i="1"/>
  <c r="N3488" i="1"/>
  <c r="L3488" i="1"/>
  <c r="J3488" i="1"/>
  <c r="R3478" i="1"/>
  <c r="P3478" i="1"/>
  <c r="N3478" i="1"/>
  <c r="L3478" i="1"/>
  <c r="J3478" i="1"/>
  <c r="R3468" i="1"/>
  <c r="P3468" i="1"/>
  <c r="L3468" i="1"/>
  <c r="N3468" i="1"/>
  <c r="J3468" i="1"/>
  <c r="R3458" i="1"/>
  <c r="P3458" i="1"/>
  <c r="N3458" i="1"/>
  <c r="L3458" i="1"/>
  <c r="J3458" i="1"/>
  <c r="R3448" i="1"/>
  <c r="P3448" i="1"/>
  <c r="N3448" i="1"/>
  <c r="L3448" i="1"/>
  <c r="J3448" i="1"/>
  <c r="R3438" i="1"/>
  <c r="P3438" i="1"/>
  <c r="N3438" i="1"/>
  <c r="L3438" i="1"/>
  <c r="J3438" i="1"/>
  <c r="R3428" i="1"/>
  <c r="P3428" i="1"/>
  <c r="N3428" i="1"/>
  <c r="L3428" i="1"/>
  <c r="J3428" i="1"/>
  <c r="R3418" i="1"/>
  <c r="P3418" i="1"/>
  <c r="N3418" i="1"/>
  <c r="L3418" i="1"/>
  <c r="J3418" i="1"/>
  <c r="R3408" i="1"/>
  <c r="P3408" i="1"/>
  <c r="N3408" i="1"/>
  <c r="L3408" i="1"/>
  <c r="J3408" i="1"/>
  <c r="R3398" i="1"/>
  <c r="P3398" i="1"/>
  <c r="L3398" i="1"/>
  <c r="N3398" i="1"/>
  <c r="J3398" i="1"/>
  <c r="R3388" i="1"/>
  <c r="P3388" i="1"/>
  <c r="N3388" i="1"/>
  <c r="L3388" i="1"/>
  <c r="J3388" i="1"/>
  <c r="R3378" i="1"/>
  <c r="P3378" i="1"/>
  <c r="N3378" i="1"/>
  <c r="L3378" i="1"/>
  <c r="J3378" i="1"/>
  <c r="R3368" i="1"/>
  <c r="P3368" i="1"/>
  <c r="L3368" i="1"/>
  <c r="N3368" i="1"/>
  <c r="J3368" i="1"/>
  <c r="R3358" i="1"/>
  <c r="P3358" i="1"/>
  <c r="N3358" i="1"/>
  <c r="L3358" i="1"/>
  <c r="J3358" i="1"/>
  <c r="R3348" i="1"/>
  <c r="P3348" i="1"/>
  <c r="N3348" i="1"/>
  <c r="L3348" i="1"/>
  <c r="J3348" i="1"/>
  <c r="R3338" i="1"/>
  <c r="P3338" i="1"/>
  <c r="N3338" i="1"/>
  <c r="L3338" i="1"/>
  <c r="J3338" i="1"/>
  <c r="R3328" i="1"/>
  <c r="P3328" i="1"/>
  <c r="N3328" i="1"/>
  <c r="L3328" i="1"/>
  <c r="J3328" i="1"/>
  <c r="R3318" i="1"/>
  <c r="P3318" i="1"/>
  <c r="N3318" i="1"/>
  <c r="L3318" i="1"/>
  <c r="J3318" i="1"/>
  <c r="R3308" i="1"/>
  <c r="P3308" i="1"/>
  <c r="N3308" i="1"/>
  <c r="L3308" i="1"/>
  <c r="J3308" i="1"/>
  <c r="R3298" i="1"/>
  <c r="P3298" i="1"/>
  <c r="L3298" i="1"/>
  <c r="N3298" i="1"/>
  <c r="J3298" i="1"/>
  <c r="R3288" i="1"/>
  <c r="P3288" i="1"/>
  <c r="N3288" i="1"/>
  <c r="L3288" i="1"/>
  <c r="J3288" i="1"/>
  <c r="R3278" i="1"/>
  <c r="P3278" i="1"/>
  <c r="N3278" i="1"/>
  <c r="L3278" i="1"/>
  <c r="J3278" i="1"/>
  <c r="R3268" i="1"/>
  <c r="P3268" i="1"/>
  <c r="N3268" i="1"/>
  <c r="L3268" i="1"/>
  <c r="J3268" i="1"/>
  <c r="R3258" i="1"/>
  <c r="P3258" i="1"/>
  <c r="N3258" i="1"/>
  <c r="L3258" i="1"/>
  <c r="J3258" i="1"/>
  <c r="R3248" i="1"/>
  <c r="P3248" i="1"/>
  <c r="N3248" i="1"/>
  <c r="L3248" i="1"/>
  <c r="J3248" i="1"/>
  <c r="R3238" i="1"/>
  <c r="P3238" i="1"/>
  <c r="N3238" i="1"/>
  <c r="L3238" i="1"/>
  <c r="J3238" i="1"/>
  <c r="R3228" i="1"/>
  <c r="P3228" i="1"/>
  <c r="N3228" i="1"/>
  <c r="L3228" i="1"/>
  <c r="J3228" i="1"/>
  <c r="R3218" i="1"/>
  <c r="P3218" i="1"/>
  <c r="N3218" i="1"/>
  <c r="L3218" i="1"/>
  <c r="J3218" i="1"/>
  <c r="R3208" i="1"/>
  <c r="P3208" i="1"/>
  <c r="N3208" i="1"/>
  <c r="L3208" i="1"/>
  <c r="J3208" i="1"/>
  <c r="R3198" i="1"/>
  <c r="P3198" i="1"/>
  <c r="L3198" i="1"/>
  <c r="N3198" i="1"/>
  <c r="J3198" i="1"/>
  <c r="R3188" i="1"/>
  <c r="P3188" i="1"/>
  <c r="N3188" i="1"/>
  <c r="L3188" i="1"/>
  <c r="J3188" i="1"/>
  <c r="R3178" i="1"/>
  <c r="P3178" i="1"/>
  <c r="N3178" i="1"/>
  <c r="L3178" i="1"/>
  <c r="J3178" i="1"/>
  <c r="R3168" i="1"/>
  <c r="P3168" i="1"/>
  <c r="L3168" i="1"/>
  <c r="N3168" i="1"/>
  <c r="J3168" i="1"/>
  <c r="R3158" i="1"/>
  <c r="P3158" i="1"/>
  <c r="N3158" i="1"/>
  <c r="L3158" i="1"/>
  <c r="J3158" i="1"/>
  <c r="R3148" i="1"/>
  <c r="P3148" i="1"/>
  <c r="N3148" i="1"/>
  <c r="L3148" i="1"/>
  <c r="J3148" i="1"/>
  <c r="R3138" i="1"/>
  <c r="P3138" i="1"/>
  <c r="N3138" i="1"/>
  <c r="L3138" i="1"/>
  <c r="J3138" i="1"/>
  <c r="R3128" i="1"/>
  <c r="P3128" i="1"/>
  <c r="N3128" i="1"/>
  <c r="L3128" i="1"/>
  <c r="J3128" i="1"/>
  <c r="R3118" i="1"/>
  <c r="P3118" i="1"/>
  <c r="N3118" i="1"/>
  <c r="L3118" i="1"/>
  <c r="J3118" i="1"/>
  <c r="R3108" i="1"/>
  <c r="P3108" i="1"/>
  <c r="N3108" i="1"/>
  <c r="L3108" i="1"/>
  <c r="J3108" i="1"/>
  <c r="R3098" i="1"/>
  <c r="P3098" i="1"/>
  <c r="L3098" i="1"/>
  <c r="N3098" i="1"/>
  <c r="J3098" i="1"/>
  <c r="R3088" i="1"/>
  <c r="P3088" i="1"/>
  <c r="N3088" i="1"/>
  <c r="L3088" i="1"/>
  <c r="J3088" i="1"/>
  <c r="R3078" i="1"/>
  <c r="P3078" i="1"/>
  <c r="N3078" i="1"/>
  <c r="L3078" i="1"/>
  <c r="J3078" i="1"/>
  <c r="R3068" i="1"/>
  <c r="P3068" i="1"/>
  <c r="L3068" i="1"/>
  <c r="N3068" i="1"/>
  <c r="J3068" i="1"/>
  <c r="R3058" i="1"/>
  <c r="P3058" i="1"/>
  <c r="N3058" i="1"/>
  <c r="L3058" i="1"/>
  <c r="J3058" i="1"/>
  <c r="R3048" i="1"/>
  <c r="P3048" i="1"/>
  <c r="N3048" i="1"/>
  <c r="L3048" i="1"/>
  <c r="J3048" i="1"/>
  <c r="R3038" i="1"/>
  <c r="P3038" i="1"/>
  <c r="N3038" i="1"/>
  <c r="L3038" i="1"/>
  <c r="J3038" i="1"/>
  <c r="R3028" i="1"/>
  <c r="P3028" i="1"/>
  <c r="N3028" i="1"/>
  <c r="L3028" i="1"/>
  <c r="J3028" i="1"/>
  <c r="R3018" i="1"/>
  <c r="P3018" i="1"/>
  <c r="N3018" i="1"/>
  <c r="L3018" i="1"/>
  <c r="J3018" i="1"/>
  <c r="R3008" i="1"/>
  <c r="P3008" i="1"/>
  <c r="N3008" i="1"/>
  <c r="L3008" i="1"/>
  <c r="J3008" i="1"/>
  <c r="R2998" i="1"/>
  <c r="P2998" i="1"/>
  <c r="L2998" i="1"/>
  <c r="N2998" i="1"/>
  <c r="J2998" i="1"/>
  <c r="R2988" i="1"/>
  <c r="P2988" i="1"/>
  <c r="N2988" i="1"/>
  <c r="L2988" i="1"/>
  <c r="J2988" i="1"/>
  <c r="R2978" i="1"/>
  <c r="P2978" i="1"/>
  <c r="N2978" i="1"/>
  <c r="L2978" i="1"/>
  <c r="J2978" i="1"/>
  <c r="R2968" i="1"/>
  <c r="P2968" i="1"/>
  <c r="L2968" i="1"/>
  <c r="N2968" i="1"/>
  <c r="J2968" i="1"/>
  <c r="R2958" i="1"/>
  <c r="P2958" i="1"/>
  <c r="N2958" i="1"/>
  <c r="L2958" i="1"/>
  <c r="J2958" i="1"/>
  <c r="R2948" i="1"/>
  <c r="P2948" i="1"/>
  <c r="N2948" i="1"/>
  <c r="L2948" i="1"/>
  <c r="J2948" i="1"/>
  <c r="R2938" i="1"/>
  <c r="P2938" i="1"/>
  <c r="N2938" i="1"/>
  <c r="L2938" i="1"/>
  <c r="J2938" i="1"/>
  <c r="R2928" i="1"/>
  <c r="P2928" i="1"/>
  <c r="N2928" i="1"/>
  <c r="L2928" i="1"/>
  <c r="J2928" i="1"/>
  <c r="R2918" i="1"/>
  <c r="P2918" i="1"/>
  <c r="N2918" i="1"/>
  <c r="L2918" i="1"/>
  <c r="J2918" i="1"/>
  <c r="R2908" i="1"/>
  <c r="P2908" i="1"/>
  <c r="N2908" i="1"/>
  <c r="L2908" i="1"/>
  <c r="J2908" i="1"/>
  <c r="R2898" i="1"/>
  <c r="P2898" i="1"/>
  <c r="L2898" i="1"/>
  <c r="N2898" i="1"/>
  <c r="J2898" i="1"/>
  <c r="R2888" i="1"/>
  <c r="P2888" i="1"/>
  <c r="N2888" i="1"/>
  <c r="L2888" i="1"/>
  <c r="J2888" i="1"/>
  <c r="R2878" i="1"/>
  <c r="P2878" i="1"/>
  <c r="N2878" i="1"/>
  <c r="L2878" i="1"/>
  <c r="J2878" i="1"/>
  <c r="R2868" i="1"/>
  <c r="P2868" i="1"/>
  <c r="L2868" i="1"/>
  <c r="N2868" i="1"/>
  <c r="J2868" i="1"/>
  <c r="R2858" i="1"/>
  <c r="P2858" i="1"/>
  <c r="N2858" i="1"/>
  <c r="L2858" i="1"/>
  <c r="J2858" i="1"/>
  <c r="R2848" i="1"/>
  <c r="P2848" i="1"/>
  <c r="N2848" i="1"/>
  <c r="L2848" i="1"/>
  <c r="J2848" i="1"/>
  <c r="R2838" i="1"/>
  <c r="P2838" i="1"/>
  <c r="N2838" i="1"/>
  <c r="L2838" i="1"/>
  <c r="J2838" i="1"/>
  <c r="R2828" i="1"/>
  <c r="P2828" i="1"/>
  <c r="N2828" i="1"/>
  <c r="L2828" i="1"/>
  <c r="J2828" i="1"/>
  <c r="R2818" i="1"/>
  <c r="P2818" i="1"/>
  <c r="N2818" i="1"/>
  <c r="L2818" i="1"/>
  <c r="J2818" i="1"/>
  <c r="R2808" i="1"/>
  <c r="P2808" i="1"/>
  <c r="N2808" i="1"/>
  <c r="L2808" i="1"/>
  <c r="J2808" i="1"/>
  <c r="R2798" i="1"/>
  <c r="P2798" i="1"/>
  <c r="N2798" i="1"/>
  <c r="L2798" i="1"/>
  <c r="J2798" i="1"/>
  <c r="R2788" i="1"/>
  <c r="P2788" i="1"/>
  <c r="N2788" i="1"/>
  <c r="L2788" i="1"/>
  <c r="J2788" i="1"/>
  <c r="R2778" i="1"/>
  <c r="P2778" i="1"/>
  <c r="L2778" i="1"/>
  <c r="N2778" i="1"/>
  <c r="J2778" i="1"/>
  <c r="R2768" i="1"/>
  <c r="P2768" i="1"/>
  <c r="N2768" i="1"/>
  <c r="L2768" i="1"/>
  <c r="J2768" i="1"/>
  <c r="R2758" i="1"/>
  <c r="P2758" i="1"/>
  <c r="N2758" i="1"/>
  <c r="L2758" i="1"/>
  <c r="J2758" i="1"/>
  <c r="R2748" i="1"/>
  <c r="P2748" i="1"/>
  <c r="N2748" i="1"/>
  <c r="L2748" i="1"/>
  <c r="J2748" i="1"/>
  <c r="R2738" i="1"/>
  <c r="P2738" i="1"/>
  <c r="N2738" i="1"/>
  <c r="L2738" i="1"/>
  <c r="J2738" i="1"/>
  <c r="R2728" i="1"/>
  <c r="P2728" i="1"/>
  <c r="N2728" i="1"/>
  <c r="L2728" i="1"/>
  <c r="J2728" i="1"/>
  <c r="R2718" i="1"/>
  <c r="P2718" i="1"/>
  <c r="L2718" i="1"/>
  <c r="N2718" i="1"/>
  <c r="J2718" i="1"/>
  <c r="R2708" i="1"/>
  <c r="P2708" i="1"/>
  <c r="N2708" i="1"/>
  <c r="L2708" i="1"/>
  <c r="J2708" i="1"/>
  <c r="R2698" i="1"/>
  <c r="P2698" i="1"/>
  <c r="N2698" i="1"/>
  <c r="L2698" i="1"/>
  <c r="J2698" i="1"/>
  <c r="R2688" i="1"/>
  <c r="P2688" i="1"/>
  <c r="N2688" i="1"/>
  <c r="L2688" i="1"/>
  <c r="J2688" i="1"/>
  <c r="R2678" i="1"/>
  <c r="P2678" i="1"/>
  <c r="N2678" i="1"/>
  <c r="L2678" i="1"/>
  <c r="J2678" i="1"/>
  <c r="R2668" i="1"/>
  <c r="P2668" i="1"/>
  <c r="N2668" i="1"/>
  <c r="L2668" i="1"/>
  <c r="J2668" i="1"/>
  <c r="R2658" i="1"/>
  <c r="P2658" i="1"/>
  <c r="N2658" i="1"/>
  <c r="L2658" i="1"/>
  <c r="J2658" i="1"/>
  <c r="R2648" i="1"/>
  <c r="P2648" i="1"/>
  <c r="N2648" i="1"/>
  <c r="L2648" i="1"/>
  <c r="J2648" i="1"/>
  <c r="R2638" i="1"/>
  <c r="P2638" i="1"/>
  <c r="N2638" i="1"/>
  <c r="L2638" i="1"/>
  <c r="J2638" i="1"/>
  <c r="R2628" i="1"/>
  <c r="P2628" i="1"/>
  <c r="N2628" i="1"/>
  <c r="L2628" i="1"/>
  <c r="J2628" i="1"/>
  <c r="R2618" i="1"/>
  <c r="P2618" i="1"/>
  <c r="N2618" i="1"/>
  <c r="L2618" i="1"/>
  <c r="J2618" i="1"/>
  <c r="R2608" i="1"/>
  <c r="P2608" i="1"/>
  <c r="L2608" i="1"/>
  <c r="N2608" i="1"/>
  <c r="J2608" i="1"/>
  <c r="R2598" i="1"/>
  <c r="P2598" i="1"/>
  <c r="N2598" i="1"/>
  <c r="L2598" i="1"/>
  <c r="J2598" i="1"/>
  <c r="R2588" i="1"/>
  <c r="P2588" i="1"/>
  <c r="N2588" i="1"/>
  <c r="L2588" i="1"/>
  <c r="J2588" i="1"/>
  <c r="R2578" i="1"/>
  <c r="P2578" i="1"/>
  <c r="N2578" i="1"/>
  <c r="L2578" i="1"/>
  <c r="J2578" i="1"/>
  <c r="R2568" i="1"/>
  <c r="P2568" i="1"/>
  <c r="N2568" i="1"/>
  <c r="L2568" i="1"/>
  <c r="J2568" i="1"/>
  <c r="R2558" i="1"/>
  <c r="P2558" i="1"/>
  <c r="N2558" i="1"/>
  <c r="L2558" i="1"/>
  <c r="J2558" i="1"/>
  <c r="R2548" i="1"/>
  <c r="P2548" i="1"/>
  <c r="N2548" i="1"/>
  <c r="L2548" i="1"/>
  <c r="J2548" i="1"/>
  <c r="R2538" i="1"/>
  <c r="P2538" i="1"/>
  <c r="N2538" i="1"/>
  <c r="L2538" i="1"/>
  <c r="J2538" i="1"/>
  <c r="R2528" i="1"/>
  <c r="P2528" i="1"/>
  <c r="N2528" i="1"/>
  <c r="L2528" i="1"/>
  <c r="J2528" i="1"/>
  <c r="R2518" i="1"/>
  <c r="P2518" i="1"/>
  <c r="L2518" i="1"/>
  <c r="N2518" i="1"/>
  <c r="J2518" i="1"/>
  <c r="R2508" i="1"/>
  <c r="P2508" i="1"/>
  <c r="N2508" i="1"/>
  <c r="L2508" i="1"/>
  <c r="J2508" i="1"/>
  <c r="R2498" i="1"/>
  <c r="P2498" i="1"/>
  <c r="L2498" i="1"/>
  <c r="N2498" i="1"/>
  <c r="J2498" i="1"/>
  <c r="R2488" i="1"/>
  <c r="P2488" i="1"/>
  <c r="N2488" i="1"/>
  <c r="L2488" i="1"/>
  <c r="J2488" i="1"/>
  <c r="R2478" i="1"/>
  <c r="P2478" i="1"/>
  <c r="N2478" i="1"/>
  <c r="L2478" i="1"/>
  <c r="J2478" i="1"/>
  <c r="R2468" i="1"/>
  <c r="P2468" i="1"/>
  <c r="N2468" i="1"/>
  <c r="L2468" i="1"/>
  <c r="J2468" i="1"/>
  <c r="R2458" i="1"/>
  <c r="P2458" i="1"/>
  <c r="L2458" i="1"/>
  <c r="N2458" i="1"/>
  <c r="J2458" i="1"/>
  <c r="R2448" i="1"/>
  <c r="P2448" i="1"/>
  <c r="N2448" i="1"/>
  <c r="L2448" i="1"/>
  <c r="J2448" i="1"/>
  <c r="R2438" i="1"/>
  <c r="P2438" i="1"/>
  <c r="N2438" i="1"/>
  <c r="L2438" i="1"/>
  <c r="J2438" i="1"/>
  <c r="R2428" i="1"/>
  <c r="P2428" i="1"/>
  <c r="N2428" i="1"/>
  <c r="L2428" i="1"/>
  <c r="J2428" i="1"/>
  <c r="R2418" i="1"/>
  <c r="P2418" i="1"/>
  <c r="N2418" i="1"/>
  <c r="L2418" i="1"/>
  <c r="J2418" i="1"/>
  <c r="R2408" i="1"/>
  <c r="P2408" i="1"/>
  <c r="N2408" i="1"/>
  <c r="L2408" i="1"/>
  <c r="J2408" i="1"/>
  <c r="R2398" i="1"/>
  <c r="P2398" i="1"/>
  <c r="N2398" i="1"/>
  <c r="L2398" i="1"/>
  <c r="J2398" i="1"/>
  <c r="R2388" i="1"/>
  <c r="P2388" i="1"/>
  <c r="N2388" i="1"/>
  <c r="L2388" i="1"/>
  <c r="J2388" i="1"/>
  <c r="R2378" i="1"/>
  <c r="P2378" i="1"/>
  <c r="N2378" i="1"/>
  <c r="L2378" i="1"/>
  <c r="J2378" i="1"/>
  <c r="R2368" i="1"/>
  <c r="P2368" i="1"/>
  <c r="L2368" i="1"/>
  <c r="N2368" i="1"/>
  <c r="J2368" i="1"/>
  <c r="R2358" i="1"/>
  <c r="P2358" i="1"/>
  <c r="N2358" i="1"/>
  <c r="L2358" i="1"/>
  <c r="J2358" i="1"/>
  <c r="R2348" i="1"/>
  <c r="P2348" i="1"/>
  <c r="N2348" i="1"/>
  <c r="L2348" i="1"/>
  <c r="J2348" i="1"/>
  <c r="R2338" i="1"/>
  <c r="P2338" i="1"/>
  <c r="N2338" i="1"/>
  <c r="L2338" i="1"/>
  <c r="J2338" i="1"/>
  <c r="R2328" i="1"/>
  <c r="P2328" i="1"/>
  <c r="N2328" i="1"/>
  <c r="L2328" i="1"/>
  <c r="J2328" i="1"/>
  <c r="R2318" i="1"/>
  <c r="P2318" i="1"/>
  <c r="N2318" i="1"/>
  <c r="L2318" i="1"/>
  <c r="J2318" i="1"/>
  <c r="R2308" i="1"/>
  <c r="P2308" i="1"/>
  <c r="N2308" i="1"/>
  <c r="L2308" i="1"/>
  <c r="J2308" i="1"/>
  <c r="R2298" i="1"/>
  <c r="P2298" i="1"/>
  <c r="N2298" i="1"/>
  <c r="L2298" i="1"/>
  <c r="J2298" i="1"/>
  <c r="R2288" i="1"/>
  <c r="P2288" i="1"/>
  <c r="N2288" i="1"/>
  <c r="L2288" i="1"/>
  <c r="J2288" i="1"/>
  <c r="R2278" i="1"/>
  <c r="P2278" i="1"/>
  <c r="N2278" i="1"/>
  <c r="L2278" i="1"/>
  <c r="J2278" i="1"/>
  <c r="R2268" i="1"/>
  <c r="P2268" i="1"/>
  <c r="N2268" i="1"/>
  <c r="L2268" i="1"/>
  <c r="J2268" i="1"/>
  <c r="R2258" i="1"/>
  <c r="P2258" i="1"/>
  <c r="N2258" i="1"/>
  <c r="L2258" i="1"/>
  <c r="J2258" i="1"/>
  <c r="R2248" i="1"/>
  <c r="P2248" i="1"/>
  <c r="N2248" i="1"/>
  <c r="L2248" i="1"/>
  <c r="J2248" i="1"/>
  <c r="R2238" i="1"/>
  <c r="P2238" i="1"/>
  <c r="N2238" i="1"/>
  <c r="L2238" i="1"/>
  <c r="J2238" i="1"/>
  <c r="R2228" i="1"/>
  <c r="P2228" i="1"/>
  <c r="N2228" i="1"/>
  <c r="L2228" i="1"/>
  <c r="J2228" i="1"/>
  <c r="R2218" i="1"/>
  <c r="P2218" i="1"/>
  <c r="N2218" i="1"/>
  <c r="L2218" i="1"/>
  <c r="J2218" i="1"/>
  <c r="R2208" i="1"/>
  <c r="P2208" i="1"/>
  <c r="N2208" i="1"/>
  <c r="L2208" i="1"/>
  <c r="J2208" i="1"/>
  <c r="R2198" i="1"/>
  <c r="P2198" i="1"/>
  <c r="N2198" i="1"/>
  <c r="L2198" i="1"/>
  <c r="J2198" i="1"/>
  <c r="R2188" i="1"/>
  <c r="P2188" i="1"/>
  <c r="N2188" i="1"/>
  <c r="L2188" i="1"/>
  <c r="J2188" i="1"/>
  <c r="R2178" i="1"/>
  <c r="P2178" i="1"/>
  <c r="N2178" i="1"/>
  <c r="L2178" i="1"/>
  <c r="J2178" i="1"/>
  <c r="R2168" i="1"/>
  <c r="P2168" i="1"/>
  <c r="N2168" i="1"/>
  <c r="L2168" i="1"/>
  <c r="J2168" i="1"/>
  <c r="R2158" i="1"/>
  <c r="P2158" i="1"/>
  <c r="N2158" i="1"/>
  <c r="L2158" i="1"/>
  <c r="J2158" i="1"/>
  <c r="R2148" i="1"/>
  <c r="P2148" i="1"/>
  <c r="N2148" i="1"/>
  <c r="L2148" i="1"/>
  <c r="J2148" i="1"/>
  <c r="R2138" i="1"/>
  <c r="P2138" i="1"/>
  <c r="N2138" i="1"/>
  <c r="L2138" i="1"/>
  <c r="J2138" i="1"/>
  <c r="R2128" i="1"/>
  <c r="P2128" i="1"/>
  <c r="N2128" i="1"/>
  <c r="L2128" i="1"/>
  <c r="J2128" i="1"/>
  <c r="R2118" i="1"/>
  <c r="P2118" i="1"/>
  <c r="N2118" i="1"/>
  <c r="L2118" i="1"/>
  <c r="J2118" i="1"/>
  <c r="R2108" i="1"/>
  <c r="P2108" i="1"/>
  <c r="L2108" i="1"/>
  <c r="N2108" i="1"/>
  <c r="J2108" i="1"/>
  <c r="R2098" i="1"/>
  <c r="P2098" i="1"/>
  <c r="N2098" i="1"/>
  <c r="L2098" i="1"/>
  <c r="J2098" i="1"/>
  <c r="R2088" i="1"/>
  <c r="P2088" i="1"/>
  <c r="L2088" i="1"/>
  <c r="N2088" i="1"/>
  <c r="J2088" i="1"/>
  <c r="R2078" i="1"/>
  <c r="P2078" i="1"/>
  <c r="N2078" i="1"/>
  <c r="L2078" i="1"/>
  <c r="J2078" i="1"/>
  <c r="R2068" i="1"/>
  <c r="P2068" i="1"/>
  <c r="L2068" i="1"/>
  <c r="N2068" i="1"/>
  <c r="J2068" i="1"/>
  <c r="R2058" i="1"/>
  <c r="P2058" i="1"/>
  <c r="N2058" i="1"/>
  <c r="L2058" i="1"/>
  <c r="J2058" i="1"/>
  <c r="R2048" i="1"/>
  <c r="P2048" i="1"/>
  <c r="N2048" i="1"/>
  <c r="L2048" i="1"/>
  <c r="J2048" i="1"/>
  <c r="R2038" i="1"/>
  <c r="P2038" i="1"/>
  <c r="N2038" i="1"/>
  <c r="L2038" i="1"/>
  <c r="J2038" i="1"/>
  <c r="R2028" i="1"/>
  <c r="P2028" i="1"/>
  <c r="N2028" i="1"/>
  <c r="L2028" i="1"/>
  <c r="J2028" i="1"/>
  <c r="R2018" i="1"/>
  <c r="P2018" i="1"/>
  <c r="N2018" i="1"/>
  <c r="L2018" i="1"/>
  <c r="J2018" i="1"/>
  <c r="R2008" i="1"/>
  <c r="P2008" i="1"/>
  <c r="N2008" i="1"/>
  <c r="L2008" i="1"/>
  <c r="J2008" i="1"/>
  <c r="R1998" i="1"/>
  <c r="P1998" i="1"/>
  <c r="N1998" i="1"/>
  <c r="L1998" i="1"/>
  <c r="J1998" i="1"/>
  <c r="R1988" i="1"/>
  <c r="P1988" i="1"/>
  <c r="N1988" i="1"/>
  <c r="L1988" i="1"/>
  <c r="J1988" i="1"/>
  <c r="R1978" i="1"/>
  <c r="P1978" i="1"/>
  <c r="N1978" i="1"/>
  <c r="L1978" i="1"/>
  <c r="J1978" i="1"/>
  <c r="R1968" i="1"/>
  <c r="P1968" i="1"/>
  <c r="N1968" i="1"/>
  <c r="L1968" i="1"/>
  <c r="J1968" i="1"/>
  <c r="R1958" i="1"/>
  <c r="P1958" i="1"/>
  <c r="N1958" i="1"/>
  <c r="L1958" i="1"/>
  <c r="J1958" i="1"/>
  <c r="R1948" i="1"/>
  <c r="P1948" i="1"/>
  <c r="N1948" i="1"/>
  <c r="L1948" i="1"/>
  <c r="J1948" i="1"/>
  <c r="R1938" i="1"/>
  <c r="P1938" i="1"/>
  <c r="N1938" i="1"/>
  <c r="L1938" i="1"/>
  <c r="J1938" i="1"/>
  <c r="R1928" i="1"/>
  <c r="P1928" i="1"/>
  <c r="N1928" i="1"/>
  <c r="L1928" i="1"/>
  <c r="J1928" i="1"/>
  <c r="R1918" i="1"/>
  <c r="P1918" i="1"/>
  <c r="N1918" i="1"/>
  <c r="L1918" i="1"/>
  <c r="J1918" i="1"/>
  <c r="R1908" i="1"/>
  <c r="P1908" i="1"/>
  <c r="N1908" i="1"/>
  <c r="L1908" i="1"/>
  <c r="J1908" i="1"/>
  <c r="R1898" i="1"/>
  <c r="P1898" i="1"/>
  <c r="N1898" i="1"/>
  <c r="L1898" i="1"/>
  <c r="J1898" i="1"/>
  <c r="R1888" i="1"/>
  <c r="P1888" i="1"/>
  <c r="N1888" i="1"/>
  <c r="L1888" i="1"/>
  <c r="J1888" i="1"/>
  <c r="R1878" i="1"/>
  <c r="P1878" i="1"/>
  <c r="N1878" i="1"/>
  <c r="L1878" i="1"/>
  <c r="J1878" i="1"/>
  <c r="R1868" i="1"/>
  <c r="P1868" i="1"/>
  <c r="N1868" i="1"/>
  <c r="L1868" i="1"/>
  <c r="J1868" i="1"/>
  <c r="R1858" i="1"/>
  <c r="P1858" i="1"/>
  <c r="N1858" i="1"/>
  <c r="L1858" i="1"/>
  <c r="J1858" i="1"/>
  <c r="R1848" i="1"/>
  <c r="P1848" i="1"/>
  <c r="N1848" i="1"/>
  <c r="L1848" i="1"/>
  <c r="J1848" i="1"/>
  <c r="R1838" i="1"/>
  <c r="P1838" i="1"/>
  <c r="N1838" i="1"/>
  <c r="L1838" i="1"/>
  <c r="J1838" i="1"/>
  <c r="R1828" i="1"/>
  <c r="P1828" i="1"/>
  <c r="N1828" i="1"/>
  <c r="L1828" i="1"/>
  <c r="J1828" i="1"/>
  <c r="R1818" i="1"/>
  <c r="P1818" i="1"/>
  <c r="N1818" i="1"/>
  <c r="L1818" i="1"/>
  <c r="J1818" i="1"/>
  <c r="R1808" i="1"/>
  <c r="P1808" i="1"/>
  <c r="N1808" i="1"/>
  <c r="L1808" i="1"/>
  <c r="J1808" i="1"/>
  <c r="R1798" i="1"/>
  <c r="P1798" i="1"/>
  <c r="N1798" i="1"/>
  <c r="L1798" i="1"/>
  <c r="J1798" i="1"/>
  <c r="R1788" i="1"/>
  <c r="P1788" i="1"/>
  <c r="L1788" i="1"/>
  <c r="N1788" i="1"/>
  <c r="J1788" i="1"/>
  <c r="R1778" i="1"/>
  <c r="P1778" i="1"/>
  <c r="N1778" i="1"/>
  <c r="L1778" i="1"/>
  <c r="J1778" i="1"/>
  <c r="R1768" i="1"/>
  <c r="P1768" i="1"/>
  <c r="N1768" i="1"/>
  <c r="L1768" i="1"/>
  <c r="J1768" i="1"/>
  <c r="R1758" i="1"/>
  <c r="P1758" i="1"/>
  <c r="L1758" i="1"/>
  <c r="N1758" i="1"/>
  <c r="J1758" i="1"/>
  <c r="R1748" i="1"/>
  <c r="P1748" i="1"/>
  <c r="N1748" i="1"/>
  <c r="L1748" i="1"/>
  <c r="J1748" i="1"/>
  <c r="R1738" i="1"/>
  <c r="P1738" i="1"/>
  <c r="N1738" i="1"/>
  <c r="L1738" i="1"/>
  <c r="J1738" i="1"/>
  <c r="R1728" i="1"/>
  <c r="P1728" i="1"/>
  <c r="N1728" i="1"/>
  <c r="L1728" i="1"/>
  <c r="J1728" i="1"/>
  <c r="R1718" i="1"/>
  <c r="P1718" i="1"/>
  <c r="N1718" i="1"/>
  <c r="L1718" i="1"/>
  <c r="J1718" i="1"/>
  <c r="R1708" i="1"/>
  <c r="P1708" i="1"/>
  <c r="N1708" i="1"/>
  <c r="L1708" i="1"/>
  <c r="J1708" i="1"/>
  <c r="R1698" i="1"/>
  <c r="P1698" i="1"/>
  <c r="N1698" i="1"/>
  <c r="L1698" i="1"/>
  <c r="J1698" i="1"/>
  <c r="R1688" i="1"/>
  <c r="P1688" i="1"/>
  <c r="N1688" i="1"/>
  <c r="L1688" i="1"/>
  <c r="J1688" i="1"/>
  <c r="R1678" i="1"/>
  <c r="P1678" i="1"/>
  <c r="N1678" i="1"/>
  <c r="L1678" i="1"/>
  <c r="J1678" i="1"/>
  <c r="R1668" i="1"/>
  <c r="P1668" i="1"/>
  <c r="N1668" i="1"/>
  <c r="L1668" i="1"/>
  <c r="J1668" i="1"/>
  <c r="R1658" i="1"/>
  <c r="P1658" i="1"/>
  <c r="L1658" i="1"/>
  <c r="N1658" i="1"/>
  <c r="J1658" i="1"/>
  <c r="R1648" i="1"/>
  <c r="P1648" i="1"/>
  <c r="N1648" i="1"/>
  <c r="L1648" i="1"/>
  <c r="J1648" i="1"/>
  <c r="R1638" i="1"/>
  <c r="P1638" i="1"/>
  <c r="N1638" i="1"/>
  <c r="L1638" i="1"/>
  <c r="J1638" i="1"/>
  <c r="R1628" i="1"/>
  <c r="P1628" i="1"/>
  <c r="N1628" i="1"/>
  <c r="L1628" i="1"/>
  <c r="J1628" i="1"/>
  <c r="R1618" i="1"/>
  <c r="P1618" i="1"/>
  <c r="N1618" i="1"/>
  <c r="L1618" i="1"/>
  <c r="J1618" i="1"/>
  <c r="R1608" i="1"/>
  <c r="P1608" i="1"/>
  <c r="N1608" i="1"/>
  <c r="L1608" i="1"/>
  <c r="J1608" i="1"/>
  <c r="R1598" i="1"/>
  <c r="P1598" i="1"/>
  <c r="N1598" i="1"/>
  <c r="L1598" i="1"/>
  <c r="J1598" i="1"/>
  <c r="R1588" i="1"/>
  <c r="P1588" i="1"/>
  <c r="N1588" i="1"/>
  <c r="L1588" i="1"/>
  <c r="J1588" i="1"/>
  <c r="R1578" i="1"/>
  <c r="P1578" i="1"/>
  <c r="N1578" i="1"/>
  <c r="L1578" i="1"/>
  <c r="J1578" i="1"/>
  <c r="R1568" i="1"/>
  <c r="P1568" i="1"/>
  <c r="N1568" i="1"/>
  <c r="L1568" i="1"/>
  <c r="J1568" i="1"/>
  <c r="R1558" i="1"/>
  <c r="P1558" i="1"/>
  <c r="N1558" i="1"/>
  <c r="L1558" i="1"/>
  <c r="J1558" i="1"/>
  <c r="R1548" i="1"/>
  <c r="P1548" i="1"/>
  <c r="N1548" i="1"/>
  <c r="L1548" i="1"/>
  <c r="J1548" i="1"/>
  <c r="R1538" i="1"/>
  <c r="P1538" i="1"/>
  <c r="N1538" i="1"/>
  <c r="L1538" i="1"/>
  <c r="J1538" i="1"/>
  <c r="R1528" i="1"/>
  <c r="P1528" i="1"/>
  <c r="N1528" i="1"/>
  <c r="L1528" i="1"/>
  <c r="J1528" i="1"/>
  <c r="R1518" i="1"/>
  <c r="P1518" i="1"/>
  <c r="N1518" i="1"/>
  <c r="L1518" i="1"/>
  <c r="J1518" i="1"/>
  <c r="R1508" i="1"/>
  <c r="P1508" i="1"/>
  <c r="L1508" i="1"/>
  <c r="N1508" i="1"/>
  <c r="J1508" i="1"/>
  <c r="R1498" i="1"/>
  <c r="P1498" i="1"/>
  <c r="N1498" i="1"/>
  <c r="L1498" i="1"/>
  <c r="J1498" i="1"/>
  <c r="R1488" i="1"/>
  <c r="P1488" i="1"/>
  <c r="N1488" i="1"/>
  <c r="L1488" i="1"/>
  <c r="J1488" i="1"/>
  <c r="R1478" i="1"/>
  <c r="P1478" i="1"/>
  <c r="N1478" i="1"/>
  <c r="L1478" i="1"/>
  <c r="J1478" i="1"/>
  <c r="R1468" i="1"/>
  <c r="P1468" i="1"/>
  <c r="N1468" i="1"/>
  <c r="L1468" i="1"/>
  <c r="J1468" i="1"/>
  <c r="R1458" i="1"/>
  <c r="P1458" i="1"/>
  <c r="N1458" i="1"/>
  <c r="L1458" i="1"/>
  <c r="J1458" i="1"/>
  <c r="R1448" i="1"/>
  <c r="P1448" i="1"/>
  <c r="N1448" i="1"/>
  <c r="L1448" i="1"/>
  <c r="J1448" i="1"/>
  <c r="R1438" i="1"/>
  <c r="P1438" i="1"/>
  <c r="N1438" i="1"/>
  <c r="L1438" i="1"/>
  <c r="J1438" i="1"/>
  <c r="R1428" i="1"/>
  <c r="P1428" i="1"/>
  <c r="N1428" i="1"/>
  <c r="L1428" i="1"/>
  <c r="J1428" i="1"/>
  <c r="R1418" i="1"/>
  <c r="P1418" i="1"/>
  <c r="N1418" i="1"/>
  <c r="L1418" i="1"/>
  <c r="J1418" i="1"/>
  <c r="R1408" i="1"/>
  <c r="P1408" i="1"/>
  <c r="N1408" i="1"/>
  <c r="L1408" i="1"/>
  <c r="J1408" i="1"/>
  <c r="R1398" i="1"/>
  <c r="P1398" i="1"/>
  <c r="N1398" i="1"/>
  <c r="L1398" i="1"/>
  <c r="J1398" i="1"/>
  <c r="R1388" i="1"/>
  <c r="P1388" i="1"/>
  <c r="N1388" i="1"/>
  <c r="L1388" i="1"/>
  <c r="J1388" i="1"/>
  <c r="R1378" i="1"/>
  <c r="P1378" i="1"/>
  <c r="N1378" i="1"/>
  <c r="L1378" i="1"/>
  <c r="J1378" i="1"/>
  <c r="R1368" i="1"/>
  <c r="P1368" i="1"/>
  <c r="N1368" i="1"/>
  <c r="L1368" i="1"/>
  <c r="J1368" i="1"/>
  <c r="R1358" i="1"/>
  <c r="P1358" i="1"/>
  <c r="N1358" i="1"/>
  <c r="L1358" i="1"/>
  <c r="J1358" i="1"/>
  <c r="R1348" i="1"/>
  <c r="P1348" i="1"/>
  <c r="N1348" i="1"/>
  <c r="L1348" i="1"/>
  <c r="J1348" i="1"/>
  <c r="R1338" i="1"/>
  <c r="P1338" i="1"/>
  <c r="N1338" i="1"/>
  <c r="L1338" i="1"/>
  <c r="J1338" i="1"/>
  <c r="R1328" i="1"/>
  <c r="P1328" i="1"/>
  <c r="N1328" i="1"/>
  <c r="L1328" i="1"/>
  <c r="J1328" i="1"/>
  <c r="R1318" i="1"/>
  <c r="P1318" i="1"/>
  <c r="N1318" i="1"/>
  <c r="L1318" i="1"/>
  <c r="J1318" i="1"/>
  <c r="R1308" i="1"/>
  <c r="P1308" i="1"/>
  <c r="N1308" i="1"/>
  <c r="L1308" i="1"/>
  <c r="J1308" i="1"/>
  <c r="R1298" i="1"/>
  <c r="P1298" i="1"/>
  <c r="N1298" i="1"/>
  <c r="L1298" i="1"/>
  <c r="J1298" i="1"/>
  <c r="R1288" i="1"/>
  <c r="P1288" i="1"/>
  <c r="N1288" i="1"/>
  <c r="L1288" i="1"/>
  <c r="J1288" i="1"/>
  <c r="R1278" i="1"/>
  <c r="P1278" i="1"/>
  <c r="N1278" i="1"/>
  <c r="L1278" i="1"/>
  <c r="J1278" i="1"/>
  <c r="R1268" i="1"/>
  <c r="P1268" i="1"/>
  <c r="N1268" i="1"/>
  <c r="L1268" i="1"/>
  <c r="J1268" i="1"/>
  <c r="R1258" i="1"/>
  <c r="P1258" i="1"/>
  <c r="N1258" i="1"/>
  <c r="L1258" i="1"/>
  <c r="J1258" i="1"/>
  <c r="R1248" i="1"/>
  <c r="P1248" i="1"/>
  <c r="N1248" i="1"/>
  <c r="L1248" i="1"/>
  <c r="J1248" i="1"/>
  <c r="R1238" i="1"/>
  <c r="P1238" i="1"/>
  <c r="N1238" i="1"/>
  <c r="L1238" i="1"/>
  <c r="J1238" i="1"/>
  <c r="R1228" i="1"/>
  <c r="P1228" i="1"/>
  <c r="N1228" i="1"/>
  <c r="L1228" i="1"/>
  <c r="J1228" i="1"/>
  <c r="R1218" i="1"/>
  <c r="P1218" i="1"/>
  <c r="N1218" i="1"/>
  <c r="L1218" i="1"/>
  <c r="J1218" i="1"/>
  <c r="R1208" i="1"/>
  <c r="P1208" i="1"/>
  <c r="N1208" i="1"/>
  <c r="L1208" i="1"/>
  <c r="J1208" i="1"/>
  <c r="R1198" i="1"/>
  <c r="P1198" i="1"/>
  <c r="N1198" i="1"/>
  <c r="L1198" i="1"/>
  <c r="J1198" i="1"/>
  <c r="R1188" i="1"/>
  <c r="P1188" i="1"/>
  <c r="N1188" i="1"/>
  <c r="L1188" i="1"/>
  <c r="J1188" i="1"/>
  <c r="R1178" i="1"/>
  <c r="P1178" i="1"/>
  <c r="N1178" i="1"/>
  <c r="L1178" i="1"/>
  <c r="J1178" i="1"/>
  <c r="R1168" i="1"/>
  <c r="P1168" i="1"/>
  <c r="N1168" i="1"/>
  <c r="L1168" i="1"/>
  <c r="J1168" i="1"/>
  <c r="R1158" i="1"/>
  <c r="P1158" i="1"/>
  <c r="N1158" i="1"/>
  <c r="L1158" i="1"/>
  <c r="J1158" i="1"/>
  <c r="R1148" i="1"/>
  <c r="P1148" i="1"/>
  <c r="N1148" i="1"/>
  <c r="L1148" i="1"/>
  <c r="J1148" i="1"/>
  <c r="R1138" i="1"/>
  <c r="P1138" i="1"/>
  <c r="N1138" i="1"/>
  <c r="L1138" i="1"/>
  <c r="J1138" i="1"/>
  <c r="R1128" i="1"/>
  <c r="P1128" i="1"/>
  <c r="N1128" i="1"/>
  <c r="L1128" i="1"/>
  <c r="J1128" i="1"/>
  <c r="R1118" i="1"/>
  <c r="P1118" i="1"/>
  <c r="N1118" i="1"/>
  <c r="L1118" i="1"/>
  <c r="J1118" i="1"/>
  <c r="R1108" i="1"/>
  <c r="P1108" i="1"/>
  <c r="N1108" i="1"/>
  <c r="L1108" i="1"/>
  <c r="J1108" i="1"/>
  <c r="R1098" i="1"/>
  <c r="P1098" i="1"/>
  <c r="N1098" i="1"/>
  <c r="L1098" i="1"/>
  <c r="J1098" i="1"/>
  <c r="R1088" i="1"/>
  <c r="P1088" i="1"/>
  <c r="N1088" i="1"/>
  <c r="L1088" i="1"/>
  <c r="J1088" i="1"/>
  <c r="R1078" i="1"/>
  <c r="P1078" i="1"/>
  <c r="N1078" i="1"/>
  <c r="L1078" i="1"/>
  <c r="J1078" i="1"/>
  <c r="R1068" i="1"/>
  <c r="P1068" i="1"/>
  <c r="N1068" i="1"/>
  <c r="L1068" i="1"/>
  <c r="J1068" i="1"/>
  <c r="R1058" i="1"/>
  <c r="P1058" i="1"/>
  <c r="N1058" i="1"/>
  <c r="L1058" i="1"/>
  <c r="J1058" i="1"/>
  <c r="R1048" i="1"/>
  <c r="P1048" i="1"/>
  <c r="N1048" i="1"/>
  <c r="L1048" i="1"/>
  <c r="J1048" i="1"/>
  <c r="R1038" i="1"/>
  <c r="P1038" i="1"/>
  <c r="N1038" i="1"/>
  <c r="L1038" i="1"/>
  <c r="J1038" i="1"/>
  <c r="R1028" i="1"/>
  <c r="P1028" i="1"/>
  <c r="N1028" i="1"/>
  <c r="L1028" i="1"/>
  <c r="J1028" i="1"/>
  <c r="R1018" i="1"/>
  <c r="P1018" i="1"/>
  <c r="N1018" i="1"/>
  <c r="L1018" i="1"/>
  <c r="J1018" i="1"/>
  <c r="R1008" i="1"/>
  <c r="P1008" i="1"/>
  <c r="N1008" i="1"/>
  <c r="L1008" i="1"/>
  <c r="J1008" i="1"/>
  <c r="R998" i="1"/>
  <c r="P998" i="1"/>
  <c r="N998" i="1"/>
  <c r="L998" i="1"/>
  <c r="J998" i="1"/>
  <c r="R988" i="1"/>
  <c r="P988" i="1"/>
  <c r="N988" i="1"/>
  <c r="L988" i="1"/>
  <c r="J988" i="1"/>
  <c r="R978" i="1"/>
  <c r="P978" i="1"/>
  <c r="N978" i="1"/>
  <c r="L978" i="1"/>
  <c r="J978" i="1"/>
  <c r="R968" i="1"/>
  <c r="P968" i="1"/>
  <c r="N968" i="1"/>
  <c r="L968" i="1"/>
  <c r="J968" i="1"/>
  <c r="R958" i="1"/>
  <c r="P958" i="1"/>
  <c r="N958" i="1"/>
  <c r="L958" i="1"/>
  <c r="J958" i="1"/>
  <c r="R948" i="1"/>
  <c r="P948" i="1"/>
  <c r="N948" i="1"/>
  <c r="L948" i="1"/>
  <c r="J948" i="1"/>
  <c r="R938" i="1"/>
  <c r="P938" i="1"/>
  <c r="L938" i="1"/>
  <c r="N938" i="1"/>
  <c r="J938" i="1"/>
  <c r="R928" i="1"/>
  <c r="P928" i="1"/>
  <c r="N928" i="1"/>
  <c r="L928" i="1"/>
  <c r="J928" i="1"/>
  <c r="R918" i="1"/>
  <c r="P918" i="1"/>
  <c r="N918" i="1"/>
  <c r="L918" i="1"/>
  <c r="J918" i="1"/>
  <c r="R908" i="1"/>
  <c r="P908" i="1"/>
  <c r="N908" i="1"/>
  <c r="L908" i="1"/>
  <c r="J908" i="1"/>
  <c r="R898" i="1"/>
  <c r="P898" i="1"/>
  <c r="N898" i="1"/>
  <c r="L898" i="1"/>
  <c r="J898" i="1"/>
  <c r="R888" i="1"/>
  <c r="P888" i="1"/>
  <c r="N888" i="1"/>
  <c r="L888" i="1"/>
  <c r="J888" i="1"/>
  <c r="R878" i="1"/>
  <c r="P878" i="1"/>
  <c r="N878" i="1"/>
  <c r="L878" i="1"/>
  <c r="J878" i="1"/>
  <c r="R868" i="1"/>
  <c r="P868" i="1"/>
  <c r="N868" i="1"/>
  <c r="L868" i="1"/>
  <c r="J868" i="1"/>
  <c r="R858" i="1"/>
  <c r="P858" i="1"/>
  <c r="N858" i="1"/>
  <c r="L858" i="1"/>
  <c r="J858" i="1"/>
  <c r="R848" i="1"/>
  <c r="P848" i="1"/>
  <c r="N848" i="1"/>
  <c r="L848" i="1"/>
  <c r="J848" i="1"/>
  <c r="R838" i="1"/>
  <c r="P838" i="1"/>
  <c r="N838" i="1"/>
  <c r="L838" i="1"/>
  <c r="J838" i="1"/>
  <c r="R828" i="1"/>
  <c r="P828" i="1"/>
  <c r="N828" i="1"/>
  <c r="L828" i="1"/>
  <c r="J828" i="1"/>
  <c r="R818" i="1"/>
  <c r="P818" i="1"/>
  <c r="N818" i="1"/>
  <c r="L818" i="1"/>
  <c r="J818" i="1"/>
  <c r="R808" i="1"/>
  <c r="P808" i="1"/>
  <c r="N808" i="1"/>
  <c r="L808" i="1"/>
  <c r="J808" i="1"/>
  <c r="R798" i="1"/>
  <c r="P798" i="1"/>
  <c r="N798" i="1"/>
  <c r="L798" i="1"/>
  <c r="J798" i="1"/>
  <c r="R788" i="1"/>
  <c r="P788" i="1"/>
  <c r="N788" i="1"/>
  <c r="L788" i="1"/>
  <c r="J788" i="1"/>
  <c r="R778" i="1"/>
  <c r="P778" i="1"/>
  <c r="N778" i="1"/>
  <c r="L778" i="1"/>
  <c r="J778" i="1"/>
  <c r="R768" i="1"/>
  <c r="P768" i="1"/>
  <c r="N768" i="1"/>
  <c r="L768" i="1"/>
  <c r="J768" i="1"/>
  <c r="R758" i="1"/>
  <c r="P758" i="1"/>
  <c r="N758" i="1"/>
  <c r="L758" i="1"/>
  <c r="J758" i="1"/>
  <c r="R748" i="1"/>
  <c r="P748" i="1"/>
  <c r="N748" i="1"/>
  <c r="L748" i="1"/>
  <c r="J748" i="1"/>
  <c r="R738" i="1"/>
  <c r="P738" i="1"/>
  <c r="N738" i="1"/>
  <c r="L738" i="1"/>
  <c r="J738" i="1"/>
  <c r="R728" i="1"/>
  <c r="P728" i="1"/>
  <c r="N728" i="1"/>
  <c r="L728" i="1"/>
  <c r="J728" i="1"/>
  <c r="R718" i="1"/>
  <c r="P718" i="1"/>
  <c r="N718" i="1"/>
  <c r="L718" i="1"/>
  <c r="J718" i="1"/>
  <c r="R708" i="1"/>
  <c r="P708" i="1"/>
  <c r="N708" i="1"/>
  <c r="L708" i="1"/>
  <c r="J708" i="1"/>
  <c r="R698" i="1"/>
  <c r="P698" i="1"/>
  <c r="N698" i="1"/>
  <c r="L698" i="1"/>
  <c r="J698" i="1"/>
  <c r="R688" i="1"/>
  <c r="P688" i="1"/>
  <c r="N688" i="1"/>
  <c r="L688" i="1"/>
  <c r="J688" i="1"/>
  <c r="R678" i="1"/>
  <c r="P678" i="1"/>
  <c r="N678" i="1"/>
  <c r="L678" i="1"/>
  <c r="J678" i="1"/>
  <c r="R668" i="1"/>
  <c r="P668" i="1"/>
  <c r="N668" i="1"/>
  <c r="L668" i="1"/>
  <c r="J668" i="1"/>
  <c r="R658" i="1"/>
  <c r="P658" i="1"/>
  <c r="N658" i="1"/>
  <c r="L658" i="1"/>
  <c r="J658" i="1"/>
  <c r="R648" i="1"/>
  <c r="P648" i="1"/>
  <c r="N648" i="1"/>
  <c r="L648" i="1"/>
  <c r="J648" i="1"/>
  <c r="R638" i="1"/>
  <c r="P638" i="1"/>
  <c r="N638" i="1"/>
  <c r="L638" i="1"/>
  <c r="J638" i="1"/>
  <c r="R628" i="1"/>
  <c r="P628" i="1"/>
  <c r="N628" i="1"/>
  <c r="L628" i="1"/>
  <c r="J628" i="1"/>
  <c r="R618" i="1"/>
  <c r="P618" i="1"/>
  <c r="N618" i="1"/>
  <c r="L618" i="1"/>
  <c r="J618" i="1"/>
  <c r="R608" i="1"/>
  <c r="P608" i="1"/>
  <c r="N608" i="1"/>
  <c r="L608" i="1"/>
  <c r="J608" i="1"/>
  <c r="R598" i="1"/>
  <c r="P598" i="1"/>
  <c r="N598" i="1"/>
  <c r="L598" i="1"/>
  <c r="J598" i="1"/>
  <c r="R588" i="1"/>
  <c r="P588" i="1"/>
  <c r="N588" i="1"/>
  <c r="L588" i="1"/>
  <c r="J588" i="1"/>
  <c r="R578" i="1"/>
  <c r="P578" i="1"/>
  <c r="N578" i="1"/>
  <c r="L578" i="1"/>
  <c r="J578" i="1"/>
  <c r="R568" i="1"/>
  <c r="P568" i="1"/>
  <c r="N568" i="1"/>
  <c r="L568" i="1"/>
  <c r="J568" i="1"/>
  <c r="R558" i="1"/>
  <c r="P558" i="1"/>
  <c r="N558" i="1"/>
  <c r="L558" i="1"/>
  <c r="J558" i="1"/>
  <c r="R548" i="1"/>
  <c r="P548" i="1"/>
  <c r="N548" i="1"/>
  <c r="L548" i="1"/>
  <c r="J548" i="1"/>
  <c r="R538" i="1"/>
  <c r="P538" i="1"/>
  <c r="N538" i="1"/>
  <c r="L538" i="1"/>
  <c r="J538" i="1"/>
  <c r="R528" i="1"/>
  <c r="P528" i="1"/>
  <c r="N528" i="1"/>
  <c r="L528" i="1"/>
  <c r="J528" i="1"/>
  <c r="R518" i="1"/>
  <c r="P518" i="1"/>
  <c r="N518" i="1"/>
  <c r="L518" i="1"/>
  <c r="J518" i="1"/>
  <c r="R508" i="1"/>
  <c r="P508" i="1"/>
  <c r="N508" i="1"/>
  <c r="L508" i="1"/>
  <c r="J508" i="1"/>
  <c r="R498" i="1"/>
  <c r="P498" i="1"/>
  <c r="N498" i="1"/>
  <c r="L498" i="1"/>
  <c r="J498" i="1"/>
  <c r="R488" i="1"/>
  <c r="P488" i="1"/>
  <c r="N488" i="1"/>
  <c r="L488" i="1"/>
  <c r="J488" i="1"/>
  <c r="R478" i="1"/>
  <c r="P478" i="1"/>
  <c r="N478" i="1"/>
  <c r="L478" i="1"/>
  <c r="J478" i="1"/>
  <c r="R468" i="1"/>
  <c r="P468" i="1"/>
  <c r="N468" i="1"/>
  <c r="L468" i="1"/>
  <c r="J468" i="1"/>
  <c r="R458" i="1"/>
  <c r="P458" i="1"/>
  <c r="N458" i="1"/>
  <c r="L458" i="1"/>
  <c r="J458" i="1"/>
  <c r="R448" i="1"/>
  <c r="P448" i="1"/>
  <c r="N448" i="1"/>
  <c r="L448" i="1"/>
  <c r="J448" i="1"/>
  <c r="R438" i="1"/>
  <c r="P438" i="1"/>
  <c r="N438" i="1"/>
  <c r="L438" i="1"/>
  <c r="J438" i="1"/>
  <c r="R428" i="1"/>
  <c r="P428" i="1"/>
  <c r="N428" i="1"/>
  <c r="L428" i="1"/>
  <c r="J428" i="1"/>
  <c r="R418" i="1"/>
  <c r="P418" i="1"/>
  <c r="N418" i="1"/>
  <c r="L418" i="1"/>
  <c r="J418" i="1"/>
  <c r="R408" i="1"/>
  <c r="P408" i="1"/>
  <c r="N408" i="1"/>
  <c r="L408" i="1"/>
  <c r="J408" i="1"/>
  <c r="R398" i="1"/>
  <c r="P398" i="1"/>
  <c r="N398" i="1"/>
  <c r="L398" i="1"/>
  <c r="J398" i="1"/>
  <c r="R388" i="1"/>
  <c r="P388" i="1"/>
  <c r="N388" i="1"/>
  <c r="L388" i="1"/>
  <c r="J388" i="1"/>
  <c r="R378" i="1"/>
  <c r="P378" i="1"/>
  <c r="N378" i="1"/>
  <c r="L378" i="1"/>
  <c r="J378" i="1"/>
  <c r="R368" i="1"/>
  <c r="P368" i="1"/>
  <c r="N368" i="1"/>
  <c r="L368" i="1"/>
  <c r="J368" i="1"/>
  <c r="R358" i="1"/>
  <c r="P358" i="1"/>
  <c r="N358" i="1"/>
  <c r="L358" i="1"/>
  <c r="J358" i="1"/>
  <c r="R348" i="1"/>
  <c r="P348" i="1"/>
  <c r="N348" i="1"/>
  <c r="L348" i="1"/>
  <c r="J348" i="1"/>
  <c r="R338" i="1"/>
  <c r="P338" i="1"/>
  <c r="N338" i="1"/>
  <c r="L338" i="1"/>
  <c r="J338" i="1"/>
  <c r="R328" i="1"/>
  <c r="P328" i="1"/>
  <c r="N328" i="1"/>
  <c r="L328" i="1"/>
  <c r="J328" i="1"/>
  <c r="R318" i="1"/>
  <c r="P318" i="1"/>
  <c r="N318" i="1"/>
  <c r="L318" i="1"/>
  <c r="J318" i="1"/>
  <c r="R308" i="1"/>
  <c r="P308" i="1"/>
  <c r="N308" i="1"/>
  <c r="L308" i="1"/>
  <c r="J308" i="1"/>
  <c r="R298" i="1"/>
  <c r="P298" i="1"/>
  <c r="N298" i="1"/>
  <c r="L298" i="1"/>
  <c r="J298" i="1"/>
  <c r="R288" i="1"/>
  <c r="P288" i="1"/>
  <c r="N288" i="1"/>
  <c r="L288" i="1"/>
  <c r="J288" i="1"/>
  <c r="R278" i="1"/>
  <c r="P278" i="1"/>
  <c r="N278" i="1"/>
  <c r="L278" i="1"/>
  <c r="J278" i="1"/>
  <c r="R268" i="1"/>
  <c r="P268" i="1"/>
  <c r="N268" i="1"/>
  <c r="L268" i="1"/>
  <c r="J268" i="1"/>
  <c r="R258" i="1"/>
  <c r="P258" i="1"/>
  <c r="N258" i="1"/>
  <c r="L258" i="1"/>
  <c r="J258" i="1"/>
  <c r="R248" i="1"/>
  <c r="P248" i="1"/>
  <c r="N248" i="1"/>
  <c r="L248" i="1"/>
  <c r="J248" i="1"/>
  <c r="R238" i="1"/>
  <c r="P238" i="1"/>
  <c r="N238" i="1"/>
  <c r="L238" i="1"/>
  <c r="J238" i="1"/>
  <c r="R228" i="1"/>
  <c r="P228" i="1"/>
  <c r="N228" i="1"/>
  <c r="L228" i="1"/>
  <c r="J228" i="1"/>
  <c r="R218" i="1"/>
  <c r="P218" i="1"/>
  <c r="N218" i="1"/>
  <c r="L218" i="1"/>
  <c r="J218" i="1"/>
  <c r="R208" i="1"/>
  <c r="P208" i="1"/>
  <c r="N208" i="1"/>
  <c r="L208" i="1"/>
  <c r="J208" i="1"/>
  <c r="R198" i="1"/>
  <c r="P198" i="1"/>
  <c r="N198" i="1"/>
  <c r="L198" i="1"/>
  <c r="J198" i="1"/>
  <c r="R188" i="1"/>
  <c r="P188" i="1"/>
  <c r="N188" i="1"/>
  <c r="L188" i="1"/>
  <c r="J188" i="1"/>
  <c r="R178" i="1"/>
  <c r="P178" i="1"/>
  <c r="N178" i="1"/>
  <c r="L178" i="1"/>
  <c r="J178" i="1"/>
  <c r="R168" i="1"/>
  <c r="P168" i="1"/>
  <c r="N168" i="1"/>
  <c r="L168" i="1"/>
  <c r="J168" i="1"/>
  <c r="R158" i="1"/>
  <c r="P158" i="1"/>
  <c r="N158" i="1"/>
  <c r="L158" i="1"/>
  <c r="J158" i="1"/>
  <c r="R148" i="1"/>
  <c r="P148" i="1"/>
  <c r="N148" i="1"/>
  <c r="L148" i="1"/>
  <c r="J148" i="1"/>
  <c r="R138" i="1"/>
  <c r="P138" i="1"/>
  <c r="N138" i="1"/>
  <c r="L138" i="1"/>
  <c r="J138" i="1"/>
  <c r="R128" i="1"/>
  <c r="P128" i="1"/>
  <c r="N128" i="1"/>
  <c r="L128" i="1"/>
  <c r="J128" i="1"/>
  <c r="R118" i="1"/>
  <c r="P118" i="1"/>
  <c r="N118" i="1"/>
  <c r="L118" i="1"/>
  <c r="J118" i="1"/>
  <c r="R108" i="1"/>
  <c r="P108" i="1"/>
  <c r="N108" i="1"/>
  <c r="L108" i="1"/>
  <c r="J108" i="1"/>
  <c r="R98" i="1"/>
  <c r="P98" i="1"/>
  <c r="N98" i="1"/>
  <c r="L98" i="1"/>
  <c r="J98" i="1"/>
  <c r="R88" i="1"/>
  <c r="P88" i="1"/>
  <c r="N88" i="1"/>
  <c r="L88" i="1"/>
  <c r="J88" i="1"/>
  <c r="R78" i="1"/>
  <c r="P78" i="1"/>
  <c r="N78" i="1"/>
  <c r="L78" i="1"/>
  <c r="J78" i="1"/>
  <c r="R68" i="1"/>
  <c r="P68" i="1"/>
  <c r="N68" i="1"/>
  <c r="L68" i="1"/>
  <c r="J68" i="1"/>
  <c r="R58" i="1"/>
  <c r="P58" i="1"/>
  <c r="N58" i="1"/>
  <c r="L58" i="1"/>
  <c r="J58" i="1"/>
  <c r="R48" i="1"/>
  <c r="P48" i="1"/>
  <c r="N48" i="1"/>
  <c r="L48" i="1"/>
  <c r="J48" i="1"/>
  <c r="R38" i="1"/>
  <c r="P38" i="1"/>
  <c r="N38" i="1"/>
  <c r="L38" i="1"/>
  <c r="J38" i="1"/>
  <c r="R28" i="1"/>
  <c r="P28" i="1"/>
  <c r="N28" i="1"/>
  <c r="L28" i="1"/>
  <c r="J28" i="1"/>
  <c r="R18" i="1"/>
  <c r="P18" i="1"/>
  <c r="N18" i="1"/>
  <c r="L18" i="1"/>
  <c r="J18" i="1"/>
  <c r="R8" i="1"/>
  <c r="P8" i="1"/>
  <c r="N8" i="1"/>
  <c r="L8" i="1"/>
  <c r="J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32005A-2AD6-8D4D-B027-C7D4110A5787}" keepAlive="1" name="Query - CatalogTable" description="Connection to the 'CatalogTable' query in the workbook." type="5" refreshedVersion="0" background="1">
    <dbPr connection="Provider=Microsoft.Mashup.OleDb.1;Data Source=$Workbook$;Location=CatalogTable;Extended Properties=&quot;&quot;" command="SELECT * FROM [CatalogTable]"/>
  </connection>
  <connection id="2" xr16:uid="{C0298A4D-47D2-7C43-94A5-FB198AF89D83}" keepAlive="1" name="Query - CatalogTableDATA" description="Connection to the 'CatalogTableDATA' query in the workbook." type="5" refreshedVersion="8" background="1" saveData="1">
    <dbPr connection="Provider=Microsoft.Mashup.OleDb.1;Data Source=$Workbook$;Location=CatalogTableDATA;Extended Properties=&quot;&quot;" command="SELECT * FROM [CatalogTable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<sst xmlns="http://schemas.openxmlformats.org/spreadsheetml/2006/main" count="52112" uniqueCount="28044">
  <si>
    <t>El Tendedero</t>
  </si>
  <si>
    <t>Canelos JRS</t>
  </si>
  <si>
    <t>Estoy Aquí</t>
  </si>
  <si>
    <t>Nicolas Garcia</t>
  </si>
  <si>
    <t>El Borracho</t>
  </si>
  <si>
    <t>Los Dos Carnales</t>
  </si>
  <si>
    <t>Pa' Los Recuerdos, Vol. 1</t>
  </si>
  <si>
    <t>El Fantasma</t>
  </si>
  <si>
    <t>Para Impresionarte</t>
  </si>
  <si>
    <t>Entre Amigos</t>
  </si>
  <si>
    <t>El Fantasma, Los Canelos De Durango</t>
  </si>
  <si>
    <t>Calderon Es Apodado</t>
  </si>
  <si>
    <t>Corridos Pa' la Historia</t>
  </si>
  <si>
    <t>Boleros de Hoy</t>
  </si>
  <si>
    <t>Pa' los Recuerdos, Vol. 3</t>
  </si>
  <si>
    <t>Corridos de Clase, Vol.1</t>
  </si>
  <si>
    <t>Kanales</t>
  </si>
  <si>
    <t>Corridos y Más Corridos</t>
  </si>
  <si>
    <t>El Humilde</t>
  </si>
  <si>
    <t>LOS DOS DE TAMAULIPAS</t>
  </si>
  <si>
    <t>El Parrandero</t>
  </si>
  <si>
    <t>Jr Salazar</t>
  </si>
  <si>
    <t>Yo Soy de la Sierra</t>
  </si>
  <si>
    <t>Gerardo Diaz y su Gerarquia</t>
  </si>
  <si>
    <t>El Amigo Del Pueblo</t>
  </si>
  <si>
    <t>Equipo RR</t>
  </si>
  <si>
    <t>El Fantasma, Luis R Conriquez</t>
  </si>
  <si>
    <t>Vuelve</t>
  </si>
  <si>
    <t>Adriana Ríos</t>
  </si>
  <si>
    <t>Apenas es Martes</t>
  </si>
  <si>
    <t>El Fantasma, La Receta</t>
  </si>
  <si>
    <t>El Circo</t>
  </si>
  <si>
    <t>Corridos Necesarios, Vol. 1</t>
  </si>
  <si>
    <t>Gerardo Díaz y Su Gerarquía</t>
  </si>
  <si>
    <t>El Selectivo</t>
  </si>
  <si>
    <t>Alma De Rancho</t>
  </si>
  <si>
    <t>Irene del Rosario</t>
  </si>
  <si>
    <t>El Fantasma Sin Limites</t>
  </si>
  <si>
    <t>En Vivo Desde las Cañas</t>
  </si>
  <si>
    <t>Pa' los Recuerdos, Vol. 2</t>
  </si>
  <si>
    <t>Cabrones y Vagos</t>
  </si>
  <si>
    <t>El Fantasma, Los Dos Carnales</t>
  </si>
  <si>
    <t>Entre Amigos, Vol.2</t>
  </si>
  <si>
    <t>El Fantasma, Los Varones de Culiacan</t>
  </si>
  <si>
    <t>Comandos del M.P</t>
  </si>
  <si>
    <t>Voz De Mando</t>
  </si>
  <si>
    <t>Propio Patrón</t>
  </si>
  <si>
    <t>Al Estilo Rancheron</t>
  </si>
  <si>
    <t>6 Tragos</t>
  </si>
  <si>
    <t>El Chapín</t>
  </si>
  <si>
    <t>Gerardo Diaz y Su Gerarquia</t>
  </si>
  <si>
    <t>En Vivo Desde Badiraguato</t>
  </si>
  <si>
    <t>Amistad y Pesos</t>
  </si>
  <si>
    <t>Gerardo Díaz y su Gerarquia</t>
  </si>
  <si>
    <t>Producto Michoacano</t>
  </si>
  <si>
    <t>Alemi Bustos</t>
  </si>
  <si>
    <t>Sigo En Prisión</t>
  </si>
  <si>
    <t>En El Camino</t>
  </si>
  <si>
    <t>Quién Tiene La Culpa</t>
  </si>
  <si>
    <t>Impostores De Nuevo Leon</t>
  </si>
  <si>
    <t>Concierto En Vivo, Vol. 1</t>
  </si>
  <si>
    <t>Misma Sangre</t>
  </si>
  <si>
    <t>Coronas Doradas</t>
  </si>
  <si>
    <t>Studio Session, Vol. 2</t>
  </si>
  <si>
    <t>Impostores de Nuevo Leon</t>
  </si>
  <si>
    <t>Vengo a Aclarar</t>
  </si>
  <si>
    <t>Forjando una Historia</t>
  </si>
  <si>
    <t>Dinamicos Jrs</t>
  </si>
  <si>
    <t>Caricias Vendidas</t>
  </si>
  <si>
    <t>Pa' Llegar a Ser Grande</t>
  </si>
  <si>
    <t>Los de 100pre</t>
  </si>
  <si>
    <t>Corridos Con Olor a Monte</t>
  </si>
  <si>
    <t>LOS DOS DE TAMAULIPAS, Los Dos Carnales</t>
  </si>
  <si>
    <t>Composiciones y No Imitaciones</t>
  </si>
  <si>
    <t>10 Kilates</t>
  </si>
  <si>
    <t>Los Dos Carnales Con Sax</t>
  </si>
  <si>
    <t>Somos Arrieros</t>
  </si>
  <si>
    <t>Las de Mi Apa</t>
  </si>
  <si>
    <t>Canciones del Ayer y Hoy</t>
  </si>
  <si>
    <t>Los Hijos De Manuel</t>
  </si>
  <si>
    <t>Carteles</t>
  </si>
  <si>
    <t>Canta Corazón</t>
  </si>
  <si>
    <t>Recordando los Inicios</t>
  </si>
  <si>
    <t>Cadena Perpetua</t>
  </si>
  <si>
    <t>GERARDO DIAZ Y SU GERARQUIA, LOS DOS DE TAMAULIPAS</t>
  </si>
  <si>
    <t>Soy Buen Amigo</t>
  </si>
  <si>
    <t>Recordando a los Grandes de la Música Norteña</t>
  </si>
  <si>
    <t>Dolor y Amor</t>
  </si>
  <si>
    <t>Hombre de 14 Años</t>
  </si>
  <si>
    <t>Kanales, El Potro De Sinaloa</t>
  </si>
  <si>
    <t>5 Covers</t>
  </si>
  <si>
    <t>Dio Vuelta la Moneda</t>
  </si>
  <si>
    <t>Pa' los Mal Agradecidos</t>
  </si>
  <si>
    <t>Ranchero de Más</t>
  </si>
  <si>
    <t>Guerrerense Por Fortuna</t>
  </si>
  <si>
    <t>Puerta Abierta, Vol. 1</t>
  </si>
  <si>
    <t>Éxitos Prestados</t>
  </si>
  <si>
    <t>Dinámicos Jrs</t>
  </si>
  <si>
    <t>La Vida Cara</t>
  </si>
  <si>
    <t>Donde Estés Ahora</t>
  </si>
  <si>
    <t>Jr Salazar, Traviezoz de la Zierra</t>
  </si>
  <si>
    <t>Levantando Polvadera</t>
  </si>
  <si>
    <t>Corridos Con Lumbre</t>
  </si>
  <si>
    <t>Todo Cuanto Tuve</t>
  </si>
  <si>
    <t>Este Corazón</t>
  </si>
  <si>
    <t>De Rancho Soy</t>
  </si>
  <si>
    <t>Corridos Pesados</t>
  </si>
  <si>
    <t>Equipo Armado</t>
  </si>
  <si>
    <t>Moños Negros</t>
  </si>
  <si>
    <t>Retomando</t>
  </si>
  <si>
    <t>Tragedias de Mi Pueblo</t>
  </si>
  <si>
    <t>Guárdame Esta Noche</t>
  </si>
  <si>
    <t>Artist Name</t>
  </si>
  <si>
    <t>DG-A06-23-07841</t>
  </si>
  <si>
    <t>DG-A06-23-07846</t>
  </si>
  <si>
    <t>FR-2X4-21-49200</t>
  </si>
  <si>
    <t>FR-X99-22-17688</t>
  </si>
  <si>
    <t>FR-X45-22-14629</t>
  </si>
  <si>
    <t>FR-W24-21-77879</t>
  </si>
  <si>
    <t>FR-W24-21-77880</t>
  </si>
  <si>
    <t>FR-X20-19-80838</t>
  </si>
  <si>
    <t>FR-X99-19-57350</t>
  </si>
  <si>
    <t>DG-A07-22-87641</t>
  </si>
  <si>
    <t>FR-S18-22-46062</t>
  </si>
  <si>
    <t>FR-S18-22-46859</t>
  </si>
  <si>
    <t>FR-X45-21-92000</t>
  </si>
  <si>
    <t>FR-X28-22-80097</t>
  </si>
  <si>
    <t>DG-A0D-21-02930</t>
  </si>
  <si>
    <t>FR-X76-21-21075</t>
  </si>
  <si>
    <t>TC-ADK-17-38031</t>
  </si>
  <si>
    <t>DG-A0C-21-16270</t>
  </si>
  <si>
    <t>FR-S18-23-30333</t>
  </si>
  <si>
    <t>FR-W77-19-57054</t>
  </si>
  <si>
    <t>FR-96X-19-04205</t>
  </si>
  <si>
    <t>DG-A0D-21-15652</t>
  </si>
  <si>
    <t>DG-A0D-21-16113</t>
  </si>
  <si>
    <t>DG-A0D-21-16143</t>
  </si>
  <si>
    <t>DG-A0D-21-16220</t>
  </si>
  <si>
    <t>FR-X87-21-78974</t>
  </si>
  <si>
    <t>FR-X87-21-79100</t>
  </si>
  <si>
    <t>FR-10S-19-40822</t>
  </si>
  <si>
    <t>FR-S18-21-03082</t>
  </si>
  <si>
    <t>FR-S18-21-03088</t>
  </si>
  <si>
    <t>FR-S18-21-03096</t>
  </si>
  <si>
    <t>FR-S18-21-03095</t>
  </si>
  <si>
    <t>FR-S18-21-03092</t>
  </si>
  <si>
    <t>FR-S18-21-03091</t>
  </si>
  <si>
    <t>FR-10S-20-08397</t>
  </si>
  <si>
    <t>FR-10S-20-13962</t>
  </si>
  <si>
    <t>FR-10S-20-13969</t>
  </si>
  <si>
    <t>FR-10S-20-13959</t>
  </si>
  <si>
    <t>FR-10S-20-13961</t>
  </si>
  <si>
    <t>FR-X28-19-41288</t>
  </si>
  <si>
    <t>FR-X28-19-51100</t>
  </si>
  <si>
    <t>FR-S18-20-69549</t>
  </si>
  <si>
    <t>FR-S18-20-69543</t>
  </si>
  <si>
    <t>FR-S18-20-69551</t>
  </si>
  <si>
    <t>FR-S18-20-69544</t>
  </si>
  <si>
    <t>FR-S18-20-69545</t>
  </si>
  <si>
    <t>FR-S18-20-69546</t>
  </si>
  <si>
    <t>FR-X99-23-14630</t>
  </si>
  <si>
    <t>FR-X76-21-04832</t>
  </si>
  <si>
    <t>DG-A0C-21-39958</t>
  </si>
  <si>
    <t>FR-X76-21-08235</t>
  </si>
  <si>
    <t>FR-X99-20-08337</t>
  </si>
  <si>
    <t>FR-X45-22-51423</t>
  </si>
  <si>
    <t>FR-59R-19-53385</t>
  </si>
  <si>
    <t>FR-59R-19-53386</t>
  </si>
  <si>
    <t>FR-59R-19-53388</t>
  </si>
  <si>
    <t>FR-59R-19-53384</t>
  </si>
  <si>
    <t>FR-59R-19-53387</t>
  </si>
  <si>
    <t>FR-59R-19-53383</t>
  </si>
  <si>
    <t>FR-X20-22-12946</t>
  </si>
  <si>
    <t>FR-X45-22-91806</t>
  </si>
  <si>
    <t>DG-A05-22-72603</t>
  </si>
  <si>
    <t>FR-S18-22-56203</t>
  </si>
  <si>
    <t>FR-X20-20-35777</t>
  </si>
  <si>
    <t>FR-10S-20-48437</t>
  </si>
  <si>
    <t>FR-X20-20-35770</t>
  </si>
  <si>
    <t>FR-X99-19-75199</t>
  </si>
  <si>
    <t>FR-X99-22-11263</t>
  </si>
  <si>
    <t>FR-96X-20-76433</t>
  </si>
  <si>
    <t>FR-96X-20-76432</t>
  </si>
  <si>
    <t>FR-10S-20-43647</t>
  </si>
  <si>
    <t>FR-96X-20-76431</t>
  </si>
  <si>
    <t>FR-96X-20-76434</t>
  </si>
  <si>
    <t>FR-96X-20-86464</t>
  </si>
  <si>
    <t>FR-S18-20-81140</t>
  </si>
  <si>
    <t>FR-S18-20-81428</t>
  </si>
  <si>
    <t>FR-X99-20-18552</t>
  </si>
  <si>
    <t>FR-S18-20-86609</t>
  </si>
  <si>
    <t>FR-S18-20-86602</t>
  </si>
  <si>
    <t>FR-S18-20-86605</t>
  </si>
  <si>
    <t>FR-S18-20-86608</t>
  </si>
  <si>
    <t>FR-S18-20-86606</t>
  </si>
  <si>
    <t>FR-26V-20-08676</t>
  </si>
  <si>
    <t>FR-26V-20-56211</t>
  </si>
  <si>
    <t>FR-26V-20-56209</t>
  </si>
  <si>
    <t>FR-26V-20-56215</t>
  </si>
  <si>
    <t>FR-X28-23-62032</t>
  </si>
  <si>
    <t>TC-ACR-16-86807</t>
  </si>
  <si>
    <t>TC-ACR-16-86804</t>
  </si>
  <si>
    <t>TC-ACR-16-86814</t>
  </si>
  <si>
    <t>DG-A07-22-31640</t>
  </si>
  <si>
    <t>FR-S18-22-52950</t>
  </si>
  <si>
    <t>FR-X28-19-62371</t>
  </si>
  <si>
    <t>FR-X28-19-62370</t>
  </si>
  <si>
    <t>FR-X28-19-62372</t>
  </si>
  <si>
    <t>FR-X28-19-62378</t>
  </si>
  <si>
    <t>FR-X28-19-62379</t>
  </si>
  <si>
    <t>FR-X20-19-95360</t>
  </si>
  <si>
    <t>FR-X99-19-84028</t>
  </si>
  <si>
    <t>FR-2X4-21-71414</t>
  </si>
  <si>
    <t>FR-2X4-21-71415</t>
  </si>
  <si>
    <t>FR-2X4-21-75325</t>
  </si>
  <si>
    <t>FR-2X4-21-77279</t>
  </si>
  <si>
    <t>DG-A0C-21-20826</t>
  </si>
  <si>
    <t>FR-W77-20-11050</t>
  </si>
  <si>
    <t>FR-X45-22-26894</t>
  </si>
  <si>
    <t>FR-X87-21-44689</t>
  </si>
  <si>
    <t>DG-A0C-21-88467</t>
  </si>
  <si>
    <t>FR-96X-20-63863</t>
  </si>
  <si>
    <t>FR-W77-19-19440</t>
  </si>
  <si>
    <t>FR-X28-22-51355</t>
  </si>
  <si>
    <t>FR-X20-19-68441</t>
  </si>
  <si>
    <t>FR-X20-19-68496</t>
  </si>
  <si>
    <t>FR-96X-20-51617</t>
  </si>
  <si>
    <t>FR-W24-20-95138</t>
  </si>
  <si>
    <t>DG-A07-21-92899</t>
  </si>
  <si>
    <t>DG-A05-23-54132</t>
  </si>
  <si>
    <t>FR-X99-20-04823</t>
  </si>
  <si>
    <t>FR-S18-20-34474</t>
  </si>
  <si>
    <t>DG-A07-21-84566</t>
  </si>
  <si>
    <t>FR-X87-21-01277</t>
  </si>
  <si>
    <t>FR-X87-21-01272</t>
  </si>
  <si>
    <t>FR-X76-21-58659</t>
  </si>
  <si>
    <t>FR-S18-22-27153</t>
  </si>
  <si>
    <t>DG-A0C-21-90412</t>
  </si>
  <si>
    <t>FR-X20-20-08646</t>
  </si>
  <si>
    <t>FR-X20-20-08647</t>
  </si>
  <si>
    <t>FR-X20-20-08648</t>
  </si>
  <si>
    <t>FR-X99-22-15038</t>
  </si>
  <si>
    <t>FR-X20-19-94342</t>
  </si>
  <si>
    <t>FR-W77-23-11572</t>
  </si>
  <si>
    <t>FR-X28-23-06371</t>
  </si>
  <si>
    <t>FR-W77-22-97102</t>
  </si>
  <si>
    <t>DG-A06-22-80289</t>
  </si>
  <si>
    <t>DG-A06-22-81190</t>
  </si>
  <si>
    <t>FR-X20-22-28782</t>
  </si>
  <si>
    <t>FR-2X4-21-29336</t>
  </si>
  <si>
    <t>DG-A06-22-36555</t>
  </si>
  <si>
    <t>DG-A06-22-69919</t>
  </si>
  <si>
    <t>FR-X87-22-18111</t>
  </si>
  <si>
    <t>DG-A06-22-69920</t>
  </si>
  <si>
    <t>DG-A06-22-69926</t>
  </si>
  <si>
    <t>DG-A07-22-82192</t>
  </si>
  <si>
    <t>DG-A07-22-22594</t>
  </si>
  <si>
    <t>DG-A07-22-82411</t>
  </si>
  <si>
    <t>FR-W24-21-85495</t>
  </si>
  <si>
    <t>FR-X76-20-70863</t>
  </si>
  <si>
    <t>FR-59R-19-89535</t>
  </si>
  <si>
    <t>FR-X99-19-58867</t>
  </si>
  <si>
    <t>FR-X20-19-88715</t>
  </si>
  <si>
    <t>FR-X20-19-88736</t>
  </si>
  <si>
    <t>FR-X20-19-49825</t>
  </si>
  <si>
    <t>FR-X87-21-62720</t>
  </si>
  <si>
    <t>FR-X87-21-62771</t>
  </si>
  <si>
    <t>FR-X28-22-62036</t>
  </si>
  <si>
    <t>FR-X28-22-62043</t>
  </si>
  <si>
    <t>FR-X28-22-62063</t>
  </si>
  <si>
    <t>FR-X76-20-40782</t>
  </si>
  <si>
    <t>FR-S18-20-69539</t>
  </si>
  <si>
    <t>FR-S18-20-69548</t>
  </si>
  <si>
    <t>FR-S18-20-69550</t>
  </si>
  <si>
    <t>FR-X20-23-52481</t>
  </si>
  <si>
    <t>FR-X20-23-52484</t>
  </si>
  <si>
    <t>FR-W77-23-01881</t>
  </si>
  <si>
    <t>FR-W77-19-21770</t>
  </si>
  <si>
    <t>FR-X45-21-47285</t>
  </si>
  <si>
    <t>FR-X87-21-23585</t>
  </si>
  <si>
    <t>FR-S18-22-32702</t>
  </si>
  <si>
    <t>FR-W77-23-15354</t>
  </si>
  <si>
    <t>FR-X28-23-18594</t>
  </si>
  <si>
    <t>FR-59R-19-78530</t>
  </si>
  <si>
    <t>FR-S18-20-60246</t>
  </si>
  <si>
    <t>FR-S18-20-60859</t>
  </si>
  <si>
    <t>FR-S18-23-20873</t>
  </si>
  <si>
    <t>FR-X87-21-32504</t>
  </si>
  <si>
    <t>FR-2X4-21-47624</t>
  </si>
  <si>
    <t>FR-W77-20-03917</t>
  </si>
  <si>
    <t>FR-X20-20-07777</t>
  </si>
  <si>
    <t>FR-W77-23-06743</t>
  </si>
  <si>
    <t>FR-W77-23-04633</t>
  </si>
  <si>
    <t>FR-59R-23-72662</t>
  </si>
  <si>
    <t>FR-X20-23-66407</t>
  </si>
  <si>
    <t>FR-2X4-23-24761</t>
  </si>
  <si>
    <t>FR-X20-23-66406</t>
  </si>
  <si>
    <t>FR-X20-23-66405</t>
  </si>
  <si>
    <t>FR-S18-23-00748</t>
  </si>
  <si>
    <t>DG-A06-22-18958</t>
  </si>
  <si>
    <t>DG-A06-22-19419</t>
  </si>
  <si>
    <t>DG-A06-22-19420</t>
  </si>
  <si>
    <t>FR-X45-22-91811</t>
  </si>
  <si>
    <t>DG-A06-22-19421</t>
  </si>
  <si>
    <t>FR-X28-22-48950</t>
  </si>
  <si>
    <t>DG-A06-22-27200</t>
  </si>
  <si>
    <t>DG-A0C-21-09569</t>
  </si>
  <si>
    <t>DG-A0C-21-09572</t>
  </si>
  <si>
    <t>FR-S18-23-55747</t>
  </si>
  <si>
    <t>FR-W77-20-17776</t>
  </si>
  <si>
    <t>FR-S18-23-07628</t>
  </si>
  <si>
    <t>DG-A06-23-03862</t>
  </si>
  <si>
    <t>FR-W77-19-63868</t>
  </si>
  <si>
    <t>FR-S18-23-65198</t>
  </si>
  <si>
    <t>DG-A06-22-27239</t>
  </si>
  <si>
    <t>DG-A07-22-96164</t>
  </si>
  <si>
    <t>FR-S18-22-64628</t>
  </si>
  <si>
    <t>FR-S18-22-64673</t>
  </si>
  <si>
    <t>FR-S18-22-64722</t>
  </si>
  <si>
    <t>DG-A08-22-05991</t>
  </si>
  <si>
    <t>DG-A08-22-06290</t>
  </si>
  <si>
    <t>FR-X28-23-13303</t>
  </si>
  <si>
    <t>FR-X20-20-46307</t>
  </si>
  <si>
    <t>FR-X20-20-47703</t>
  </si>
  <si>
    <t>FR-X45-23-55428</t>
  </si>
  <si>
    <t>FR-X45-23-55434</t>
  </si>
  <si>
    <t>FR-X45-23-55432</t>
  </si>
  <si>
    <t>FR-X45-23-55420</t>
  </si>
  <si>
    <t>FR-X99-22-41971</t>
  </si>
  <si>
    <t>FR-X99-22-42603</t>
  </si>
  <si>
    <t>FR-X76-21-76673</t>
  </si>
  <si>
    <t>FR-X76-21-76676</t>
  </si>
  <si>
    <t>DG-A0C-21-77160</t>
  </si>
  <si>
    <t>DG-A06-23-89712</t>
  </si>
  <si>
    <t>FR-X45-22-75894</t>
  </si>
  <si>
    <t>FR-X45-22-75897</t>
  </si>
  <si>
    <t>FR-X45-22-75893</t>
  </si>
  <si>
    <t>FR-X45-22-75892</t>
  </si>
  <si>
    <t>FR-X45-22-75890</t>
  </si>
  <si>
    <t>FR-X45-22-75891</t>
  </si>
  <si>
    <t>FR-X45-22-75896</t>
  </si>
  <si>
    <t>FR-X45-22-75889</t>
  </si>
  <si>
    <t>FR-X45-22-75898</t>
  </si>
  <si>
    <t>FR-X45-22-75899</t>
  </si>
  <si>
    <t>FR-X45-22-77188</t>
  </si>
  <si>
    <t>FR-S18-23-60943</t>
  </si>
  <si>
    <t>FR-10S-19-15561</t>
  </si>
  <si>
    <t>FR-X76-21-42165</t>
  </si>
  <si>
    <t>FR-X76-22-43944</t>
  </si>
  <si>
    <t>FR-X76-23-63005</t>
  </si>
  <si>
    <t>FR-X76-23-63007</t>
  </si>
  <si>
    <t>FR-X76-23-63364</t>
  </si>
  <si>
    <t>FR-26V-23-24005</t>
  </si>
  <si>
    <t>FR-X20-22-28783</t>
  </si>
  <si>
    <t>FR-X20-22-28788</t>
  </si>
  <si>
    <t>FR-X20-22-28791</t>
  </si>
  <si>
    <t>FR-X87-22-57639</t>
  </si>
  <si>
    <t>FR-X87-22-57839</t>
  </si>
  <si>
    <t>FR-26V-23-11846</t>
  </si>
  <si>
    <t>FR-26V-23-11879</t>
  </si>
  <si>
    <t>FR-59R-22-65991</t>
  </si>
  <si>
    <t>FR-96X-21-22676</t>
  </si>
  <si>
    <t>FR-W77-20-73427</t>
  </si>
  <si>
    <t>FR-W77-20-73463</t>
  </si>
  <si>
    <t>FR-W24-19-35496</t>
  </si>
  <si>
    <t>FR-X99-22-47061</t>
  </si>
  <si>
    <t>FR-W24-23-09957</t>
  </si>
  <si>
    <t>FR-S18-21-28211</t>
  </si>
  <si>
    <t>FR-S18-21-28212</t>
  </si>
  <si>
    <t>FR-S18-23-96884</t>
  </si>
  <si>
    <t>FR-W24-20-05600</t>
  </si>
  <si>
    <t>FR-W24-20-05642</t>
  </si>
  <si>
    <t>FR-X28-21-25608</t>
  </si>
  <si>
    <t>FR-X28-21-52583</t>
  </si>
  <si>
    <t>FR-X28-21-56340</t>
  </si>
  <si>
    <t>FR-X99-21-19775</t>
  </si>
  <si>
    <t>FR-W77-19-90195</t>
  </si>
  <si>
    <t>FR-X99-23-82281</t>
  </si>
  <si>
    <t>FR-X99-23-82382</t>
  </si>
  <si>
    <t>FR-X99-23-82608</t>
  </si>
  <si>
    <t>FR-X99-23-82666</t>
  </si>
  <si>
    <t>DG-A05-23-11539</t>
  </si>
  <si>
    <t>DG-A05-23-28171</t>
  </si>
  <si>
    <t>FR-X99-23-90563</t>
  </si>
  <si>
    <t>FR-W24-22-22025</t>
  </si>
  <si>
    <t>FR-10S-22-53197</t>
  </si>
  <si>
    <t>FR-X45-22-40252</t>
  </si>
  <si>
    <t>FR-X45-21-18840</t>
  </si>
  <si>
    <t>FR-X45-21-67504</t>
  </si>
  <si>
    <t>DG-A0C-21-13180</t>
  </si>
  <si>
    <t>FR-X99-19-72698</t>
  </si>
  <si>
    <t>FR-X28-19-20823</t>
  </si>
  <si>
    <t>FR-X28-19-23641</t>
  </si>
  <si>
    <t>FR-X99-19-69955</t>
  </si>
  <si>
    <t>FR-2X4-21-98446</t>
  </si>
  <si>
    <t>FR-59R-21-00056</t>
  </si>
  <si>
    <t>TC-AEC-19-33828</t>
  </si>
  <si>
    <t>TC-ADY-18-09632</t>
  </si>
  <si>
    <t>TC-ADW-18-44887</t>
  </si>
  <si>
    <t>TC-AEO-19-40049</t>
  </si>
  <si>
    <t>TC-AEP-20-54182</t>
  </si>
  <si>
    <t>FR-X20-20-57705</t>
  </si>
  <si>
    <t>FR-X45-20-16963</t>
  </si>
  <si>
    <t>FR-X20-20-57713</t>
  </si>
  <si>
    <t>FR-X20-20-57711</t>
  </si>
  <si>
    <t>DG-A07-22-82423</t>
  </si>
  <si>
    <t>DG-A07-22-82413</t>
  </si>
  <si>
    <t>DG-A07-22-82412</t>
  </si>
  <si>
    <t>DG-A07-22-82418</t>
  </si>
  <si>
    <t>DG-A08-22-74762</t>
  </si>
  <si>
    <t>DG-A07-22-82422</t>
  </si>
  <si>
    <t>DG-A07-22-82415</t>
  </si>
  <si>
    <t>DG-A05-22-51353</t>
  </si>
  <si>
    <t>FR-26V-20-20316</t>
  </si>
  <si>
    <t>DG-A0D-21-20451</t>
  </si>
  <si>
    <t>DG-A0D-21-20471</t>
  </si>
  <si>
    <t>FR-X87-21-83609</t>
  </si>
  <si>
    <t>FR-X87-21-83614</t>
  </si>
  <si>
    <t>FR-X87-21-83613</t>
  </si>
  <si>
    <t>FR-X87-21-83617</t>
  </si>
  <si>
    <t>FR-X87-21-83612</t>
  </si>
  <si>
    <t>FR-X87-21-83635</t>
  </si>
  <si>
    <t>FR-X87-21-83647</t>
  </si>
  <si>
    <t>FR-X87-21-83646</t>
  </si>
  <si>
    <t>FR-X87-21-83641</t>
  </si>
  <si>
    <t>FR-X87-21-83644</t>
  </si>
  <si>
    <t>FR-X87-21-83643</t>
  </si>
  <si>
    <t>FR-X87-21-83642</t>
  </si>
  <si>
    <t>FR-X87-21-83645</t>
  </si>
  <si>
    <t>FR-26V-20-77037</t>
  </si>
  <si>
    <t>FR-26V-20-77040</t>
  </si>
  <si>
    <t>FR-W24-20-02983</t>
  </si>
  <si>
    <t>FR-X76-23-96054</t>
  </si>
  <si>
    <t>FR-X99-23-31867</t>
  </si>
  <si>
    <t>FR-26V-20-54096</t>
  </si>
  <si>
    <t>FR-26V-20-54098</t>
  </si>
  <si>
    <t>FR-26V-20-54095</t>
  </si>
  <si>
    <t>FR-26V-20-54101</t>
  </si>
  <si>
    <t>FR-26V-20-20387</t>
  </si>
  <si>
    <t>FR-26V-20-54102</t>
  </si>
  <si>
    <t>FR-26V-20-54438</t>
  </si>
  <si>
    <t>FR-26V-20-54945</t>
  </si>
  <si>
    <t>FR-26V-20-54999</t>
  </si>
  <si>
    <t>FR-26V-20-54998</t>
  </si>
  <si>
    <t>FR-26V-20-55006</t>
  </si>
  <si>
    <t>FR-26V-20-54997</t>
  </si>
  <si>
    <t>FR-26V-20-55007</t>
  </si>
  <si>
    <t>FR-26V-20-55002</t>
  </si>
  <si>
    <t>FR-X76-21-58045</t>
  </si>
  <si>
    <t>FR-X76-21-58043</t>
  </si>
  <si>
    <t>FR-X76-21-58044</t>
  </si>
  <si>
    <t>FR-X76-21-58660</t>
  </si>
  <si>
    <t>FR-26V-20-82635</t>
  </si>
  <si>
    <t>FR-26V-20-87103</t>
  </si>
  <si>
    <t>FR-26V-20-87104</t>
  </si>
  <si>
    <t>FR-26V-20-87106</t>
  </si>
  <si>
    <t>FR-W77-20-41868</t>
  </si>
  <si>
    <t>FR-96X-19-34415</t>
  </si>
  <si>
    <t>DG-A0D-21-30346</t>
  </si>
  <si>
    <t>FR-W77-21-20282</t>
  </si>
  <si>
    <t>FR-S18-21-04820</t>
  </si>
  <si>
    <t>FR-S18-21-60224</t>
  </si>
  <si>
    <t>FR-X87-23-62064</t>
  </si>
  <si>
    <t>FR-X87-23-64273</t>
  </si>
  <si>
    <t>FR-X99-23-61778</t>
  </si>
  <si>
    <t>FR-X99-23-61807</t>
  </si>
  <si>
    <t>FR-W77-20-39948</t>
  </si>
  <si>
    <t>FR-X28-20-04752</t>
  </si>
  <si>
    <t>FR-X99-20-46640</t>
  </si>
  <si>
    <t>DG-A06-23-03861</t>
  </si>
  <si>
    <t>DG-A06-23-32189</t>
  </si>
  <si>
    <t>DG-A06-23-32194</t>
  </si>
  <si>
    <t>DG-A06-23-32199</t>
  </si>
  <si>
    <t>DG-A05-23-68598</t>
  </si>
  <si>
    <t>DG-A05-23-68600</t>
  </si>
  <si>
    <t>DG-A05-23-68597</t>
  </si>
  <si>
    <t>DG-A05-23-68599</t>
  </si>
  <si>
    <t>DG-A06-23-34470</t>
  </si>
  <si>
    <t>DG-A07-22-17185</t>
  </si>
  <si>
    <t>FR-X76-21-45188</t>
  </si>
  <si>
    <t>FR-X76-21-45190</t>
  </si>
  <si>
    <t>FR-X76-21-45191</t>
  </si>
  <si>
    <t>FR-X45-21-28895</t>
  </si>
  <si>
    <t>FR-X76-21-45184</t>
  </si>
  <si>
    <t>FR-X28-21-43433</t>
  </si>
  <si>
    <t>FR-X76-21-45186</t>
  </si>
  <si>
    <t>FR-X76-21-45193</t>
  </si>
  <si>
    <t>FR-X45-21-92004</t>
  </si>
  <si>
    <t>FR-96X-22-04139</t>
  </si>
  <si>
    <t>FR-X45-22-72670</t>
  </si>
  <si>
    <t>FR-X45-22-72672</t>
  </si>
  <si>
    <t>FR-X20-22-37024</t>
  </si>
  <si>
    <t>FR-X45-22-72681</t>
  </si>
  <si>
    <t>FR-59R-22-29546</t>
  </si>
  <si>
    <t>FR-59R-22-29543</t>
  </si>
  <si>
    <t>FR-S18-21-49464</t>
  </si>
  <si>
    <t>DG-A05-20-83649</t>
  </si>
  <si>
    <t>FR-2X4-23-73842</t>
  </si>
  <si>
    <t>FR-2X4-23-75167</t>
  </si>
  <si>
    <t>FR-2X4-23-75166</t>
  </si>
  <si>
    <t>DG-A08-22-11964</t>
  </si>
  <si>
    <t>FR-X99-21-36694</t>
  </si>
  <si>
    <t>FR-2X4-22-22606</t>
  </si>
  <si>
    <t>FR-W24-22-36722</t>
  </si>
  <si>
    <t>FR-10S-20-99161</t>
  </si>
  <si>
    <t>FR-W24-23-21477</t>
  </si>
  <si>
    <t>FR-X99-22-51646</t>
  </si>
  <si>
    <t>FR-X76-22-34859</t>
  </si>
  <si>
    <t>DG-A0D-21-45181</t>
  </si>
  <si>
    <t>DG-A0D-21-48423</t>
  </si>
  <si>
    <t>DG-A08-22-98748</t>
  </si>
  <si>
    <t>FR-10S-23-29188</t>
  </si>
  <si>
    <t>DG-A0D-21-31912</t>
  </si>
  <si>
    <t>FR-W77-21-94697</t>
  </si>
  <si>
    <t>FR-96X-21-98105</t>
  </si>
  <si>
    <t>FR-96X-21-22147</t>
  </si>
  <si>
    <t>FR-W24-19-21519</t>
  </si>
  <si>
    <t>FR-X28-21-32400</t>
  </si>
  <si>
    <t>FR-W77-21-10926</t>
  </si>
  <si>
    <t>FR-W77-21-11028</t>
  </si>
  <si>
    <t>DG-A0C-21-83854</t>
  </si>
  <si>
    <t>FR-X76-21-97181</t>
  </si>
  <si>
    <t>FR-X76-21-97182</t>
  </si>
  <si>
    <t>FR-W77-23-91214</t>
  </si>
  <si>
    <t>FR-W77-19-83505</t>
  </si>
  <si>
    <t>FR-X99-21-13253</t>
  </si>
  <si>
    <t>FR-X99-21-13813</t>
  </si>
  <si>
    <t>FR-X99-23-57680</t>
  </si>
  <si>
    <t>FR-X99-23-57722</t>
  </si>
  <si>
    <t>FR-X99-23-21544</t>
  </si>
  <si>
    <t>FR-X99-22-34543</t>
  </si>
  <si>
    <t>FR-59R-19-64441</t>
  </si>
  <si>
    <t>TC-AEE-19-21657</t>
  </si>
  <si>
    <t>TC-AEE-19-21583</t>
  </si>
  <si>
    <t>TC-AEE-19-21653</t>
  </si>
  <si>
    <t>TC-AEE-19-21574</t>
  </si>
  <si>
    <t>TC-AEE-19-21651</t>
  </si>
  <si>
    <t>TC-AEE-19-21642</t>
  </si>
  <si>
    <t>TC-AEE-19-21595</t>
  </si>
  <si>
    <t>TC-AEE-19-21558</t>
  </si>
  <si>
    <t>TC-AEE-19-21614</t>
  </si>
  <si>
    <t>TC-AEE-19-21646</t>
  </si>
  <si>
    <t>TC-AEE-19-21510</t>
  </si>
  <si>
    <t>FR-59R-21-09549</t>
  </si>
  <si>
    <t>TC-ADW-18-40630</t>
  </si>
  <si>
    <t>FR-X45-23-09050</t>
  </si>
  <si>
    <t>FR-X45-23-22050</t>
  </si>
  <si>
    <t>FR-X45-23-22051</t>
  </si>
  <si>
    <t>DG-A06-22-36556</t>
  </si>
  <si>
    <t>FR-59R-21-26375</t>
  </si>
  <si>
    <t>FR-59R-21-26376</t>
  </si>
  <si>
    <t>FR-59R-21-44502</t>
  </si>
  <si>
    <t>FR-X76-23-92845</t>
  </si>
  <si>
    <t>FR-S18-22-91315</t>
  </si>
  <si>
    <t>FR-S18-22-91321</t>
  </si>
  <si>
    <t>DG-A0D-21-55664</t>
  </si>
  <si>
    <t>FR-X28-21-42527</t>
  </si>
  <si>
    <t>FR-W77-21-18493</t>
  </si>
  <si>
    <t>FR-W77-21-20097</t>
  </si>
  <si>
    <t>FR-W77-21-20130</t>
  </si>
  <si>
    <t>DG-A05-20-70723</t>
  </si>
  <si>
    <t>DG-A05-20-70711</t>
  </si>
  <si>
    <t>DG-A05-20-70727</t>
  </si>
  <si>
    <t>DG-A05-20-70710</t>
  </si>
  <si>
    <t>DG-A05-20-70719</t>
  </si>
  <si>
    <t>DG-A05-20-70714</t>
  </si>
  <si>
    <t>DG-A05-20-70715</t>
  </si>
  <si>
    <t>FR-10S-23-97538</t>
  </si>
  <si>
    <t>FR-W24-23-17478</t>
  </si>
  <si>
    <t>FR-59R-21-49478</t>
  </si>
  <si>
    <t>FR-59R-22-11341</t>
  </si>
  <si>
    <t>DG-A07-23-40740</t>
  </si>
  <si>
    <t>FR-X28-20-46953</t>
  </si>
  <si>
    <t>FR-X28-20-46957</t>
  </si>
  <si>
    <t>FR-X28-20-46958</t>
  </si>
  <si>
    <t>FR-X99-23-65548</t>
  </si>
  <si>
    <t>FR-W77-20-50060</t>
  </si>
  <si>
    <t>FR-10S-23-86476</t>
  </si>
  <si>
    <t>FR-10S-23-86521</t>
  </si>
  <si>
    <t>FR-10S-23-86523</t>
  </si>
  <si>
    <t>FR-W24-21-54662</t>
  </si>
  <si>
    <t>FR-W77-22-92402</t>
  </si>
  <si>
    <t>FR-S18-23-72067</t>
  </si>
  <si>
    <t>FR-S18-23-73730</t>
  </si>
  <si>
    <t>FR-S18-23-73754</t>
  </si>
  <si>
    <t>DG-A07-23-05058</t>
  </si>
  <si>
    <t>FR-96X-19-24619</t>
  </si>
  <si>
    <t>FR-96X-19-24621</t>
  </si>
  <si>
    <t>FR-X20-20-60513</t>
  </si>
  <si>
    <t>FR-X20-20-61365</t>
  </si>
  <si>
    <t>FR-X20-20-61366</t>
  </si>
  <si>
    <t>FR-X20-20-61362</t>
  </si>
  <si>
    <t>FR-X20-20-61369</t>
  </si>
  <si>
    <t>FR-X20-20-61372</t>
  </si>
  <si>
    <t>FR-96X-20-24653</t>
  </si>
  <si>
    <t>FR-X20-20-61364</t>
  </si>
  <si>
    <t>FR-X20-20-61367</t>
  </si>
  <si>
    <t>FR-X20-20-61370</t>
  </si>
  <si>
    <t>FR-X45-20-83074</t>
  </si>
  <si>
    <t>FR-X20-20-61371</t>
  </si>
  <si>
    <t>FR-X28-20-68361</t>
  </si>
  <si>
    <t>FR-X28-20-68366</t>
  </si>
  <si>
    <t>FR-X28-20-68363</t>
  </si>
  <si>
    <t>FR-X28-20-68360</t>
  </si>
  <si>
    <t>FR-X28-20-68358</t>
  </si>
  <si>
    <t>FR-X28-20-68368</t>
  </si>
  <si>
    <t>FR-X99-23-95730</t>
  </si>
  <si>
    <t>FR-X45-23-59196</t>
  </si>
  <si>
    <t>FR-96X-19-75080</t>
  </si>
  <si>
    <t>FR-96X-19-75079</t>
  </si>
  <si>
    <t>FR-96X-19-75084</t>
  </si>
  <si>
    <t>FR-96X-19-75082</t>
  </si>
  <si>
    <t>FR-96X-19-75076</t>
  </si>
  <si>
    <t>FR-96X-19-75078</t>
  </si>
  <si>
    <t>FR-96X-19-75081</t>
  </si>
  <si>
    <t>FR-96X-19-75077</t>
  </si>
  <si>
    <t>FR-W24-22-73157</t>
  </si>
  <si>
    <t>FR-59R-22-13805</t>
  </si>
  <si>
    <t>FR-X99-21-64550</t>
  </si>
  <si>
    <t>FR-59R-22-76946</t>
  </si>
  <si>
    <t>FR-W77-22-53022</t>
  </si>
  <si>
    <t>FR-W77-22-53065</t>
  </si>
  <si>
    <t>FR-X87-22-80370</t>
  </si>
  <si>
    <t>FR-X87-22-82922</t>
  </si>
  <si>
    <t>FR-W24-23-30176</t>
  </si>
  <si>
    <t>FR-2X4-23-55131</t>
  </si>
  <si>
    <t>FR-2X4-23-55133</t>
  </si>
  <si>
    <t>FR-X28-21-89702</t>
  </si>
  <si>
    <t>FR-X99-21-44776</t>
  </si>
  <si>
    <t>FR-X99-21-44839</t>
  </si>
  <si>
    <t>FR-X99-22-98990</t>
  </si>
  <si>
    <t>FR-10S-22-66254</t>
  </si>
  <si>
    <t>FR-X76-22-85988</t>
  </si>
  <si>
    <t>FR-X99-22-67057</t>
  </si>
  <si>
    <t>FR-W77-20-46629</t>
  </si>
  <si>
    <t>FR-X20-20-82512</t>
  </si>
  <si>
    <t>FR-X20-20-84144</t>
  </si>
  <si>
    <t>FR-X20-20-84141</t>
  </si>
  <si>
    <t>FR-X20-19-25791</t>
  </si>
  <si>
    <t>FR-96X-20-50153</t>
  </si>
  <si>
    <t>FR-X20-20-47702</t>
  </si>
  <si>
    <t>FR-X20-20-47697</t>
  </si>
  <si>
    <t>FR-X20-20-47694</t>
  </si>
  <si>
    <t>FR-X20-20-47695</t>
  </si>
  <si>
    <t>FR-X20-20-47701</t>
  </si>
  <si>
    <t>FR-X87-21-58970</t>
  </si>
  <si>
    <t>FR-X87-21-58967</t>
  </si>
  <si>
    <t>FR-X87-21-58972</t>
  </si>
  <si>
    <t>FR-X87-21-58966</t>
  </si>
  <si>
    <t>FR-X87-21-58971</t>
  </si>
  <si>
    <t>FR-X87-21-58968</t>
  </si>
  <si>
    <t>FR-X87-21-58973</t>
  </si>
  <si>
    <t>FR-X87-21-58969</t>
  </si>
  <si>
    <t>FR-X87-21-58965</t>
  </si>
  <si>
    <t>FR-X99-23-02745</t>
  </si>
  <si>
    <t>FR-X28-21-40747</t>
  </si>
  <si>
    <t>FR-X28-21-40745</t>
  </si>
  <si>
    <t>FR-59R-21-00057</t>
  </si>
  <si>
    <t>FR-X28-21-40741</t>
  </si>
  <si>
    <t>FR-96X-21-97876</t>
  </si>
  <si>
    <t>FR-10S-21-31596</t>
  </si>
  <si>
    <t>FR-X28-21-40742</t>
  </si>
  <si>
    <t>FR-X28-21-40746</t>
  </si>
  <si>
    <t>FR-X28-21-40743</t>
  </si>
  <si>
    <t>FR-X28-21-40801</t>
  </si>
  <si>
    <t>FR-X28-21-40800</t>
  </si>
  <si>
    <t>FR-X28-21-40805</t>
  </si>
  <si>
    <t>FR-X20-22-55950</t>
  </si>
  <si>
    <t>FR-S18-22-09896</t>
  </si>
  <si>
    <t>FR-96X-22-08762</t>
  </si>
  <si>
    <t>FR-26V-23-32553</t>
  </si>
  <si>
    <t>FR-26V-23-32557</t>
  </si>
  <si>
    <t>FR-26V-23-32887</t>
  </si>
  <si>
    <t>FR-S18-22-14503</t>
  </si>
  <si>
    <t>FR-W77-22-13176</t>
  </si>
  <si>
    <t>FR-X76-20-83810</t>
  </si>
  <si>
    <t>FR-W77-22-16799</t>
  </si>
  <si>
    <t>DG-A08-22-62656</t>
  </si>
  <si>
    <t>FR-59R-23-24940</t>
  </si>
  <si>
    <t>FR-26V-23-25878</t>
  </si>
  <si>
    <t>FR-26V-23-25925</t>
  </si>
  <si>
    <t>FR-26V-23-26105</t>
  </si>
  <si>
    <t>FR-26V-23-26117</t>
  </si>
  <si>
    <t>FR-X99-19-12548</t>
  </si>
  <si>
    <t>DG-A05-22-32077</t>
  </si>
  <si>
    <t>DG-A05-22-35188</t>
  </si>
  <si>
    <t>FR-X87-22-39454</t>
  </si>
  <si>
    <t>FR-W77-22-09405</t>
  </si>
  <si>
    <t>DG-A05-20-70716</t>
  </si>
  <si>
    <t>DG-A05-20-70721</t>
  </si>
  <si>
    <t>DG-A05-20-70718</t>
  </si>
  <si>
    <t>DG-A05-20-70720</t>
  </si>
  <si>
    <t>DG-A05-20-70713</t>
  </si>
  <si>
    <t>DG-A05-20-70708</t>
  </si>
  <si>
    <t>DG-A05-20-70709</t>
  </si>
  <si>
    <t>DG-A05-20-70712</t>
  </si>
  <si>
    <t>DG-A05-20-70728</t>
  </si>
  <si>
    <t>FR-X20-20-47704</t>
  </si>
  <si>
    <t>FR-X20-20-47700</t>
  </si>
  <si>
    <t>FR-X20-20-47699</t>
  </si>
  <si>
    <t>FR-X20-20-47698</t>
  </si>
  <si>
    <t>FR-W24-21-75584</t>
  </si>
  <si>
    <t>FR-S18-22-84329</t>
  </si>
  <si>
    <t>FR-S18-22-84984</t>
  </si>
  <si>
    <t>TC-ADK-17-38033</t>
  </si>
  <si>
    <t>TC-ADK-17-38050</t>
  </si>
  <si>
    <t>TC-ADK-17-49611</t>
  </si>
  <si>
    <t>TC-ADK-17-38047</t>
  </si>
  <si>
    <t>TC-ADK-17-38038</t>
  </si>
  <si>
    <t>FR-2X4-21-94200</t>
  </si>
  <si>
    <t>TC-AFB-20-76451</t>
  </si>
  <si>
    <t>TC-AFA-20-28313</t>
  </si>
  <si>
    <t>TC-AEY-20-03877</t>
  </si>
  <si>
    <t>TC-AEQ-20-45868</t>
  </si>
  <si>
    <t>FR-W24-21-88706</t>
  </si>
  <si>
    <t>FR-10S-19-22470</t>
  </si>
  <si>
    <t>FR-X28-21-21925</t>
  </si>
  <si>
    <t>FR-X99-21-01930</t>
  </si>
  <si>
    <t>FR-W77-23-95243</t>
  </si>
  <si>
    <t>FR-W77-23-96753</t>
  </si>
  <si>
    <t>FR-W77-23-97121</t>
  </si>
  <si>
    <t>FR-X45-23-84743</t>
  </si>
  <si>
    <t>FR-26V-20-91914</t>
  </si>
  <si>
    <t>FR-10S-22-03407</t>
  </si>
  <si>
    <t>FR-10S-22-03411</t>
  </si>
  <si>
    <t>FR-10S-22-03409</t>
  </si>
  <si>
    <t>FR-10S-22-03415</t>
  </si>
  <si>
    <t>FR-10S-22-03408</t>
  </si>
  <si>
    <t>FR-10S-22-03410</t>
  </si>
  <si>
    <t>FR-10S-22-03413</t>
  </si>
  <si>
    <t>FR-10S-22-03414</t>
  </si>
  <si>
    <t>FR-X87-22-18145</t>
  </si>
  <si>
    <t>FR-X87-22-23105</t>
  </si>
  <si>
    <t>FR-X99-22-79773</t>
  </si>
  <si>
    <t>FR-X99-22-79793</t>
  </si>
  <si>
    <t>FR-X99-23-92762</t>
  </si>
  <si>
    <t>FR-X45-21-14413</t>
  </si>
  <si>
    <t>QM-6DC-15-61838</t>
  </si>
  <si>
    <t>FR-59R-22-41312</t>
  </si>
  <si>
    <t>FR-59R-22-41316</t>
  </si>
  <si>
    <t>FR-59R-22-41318</t>
  </si>
  <si>
    <t>FR-10S-19-14270</t>
  </si>
  <si>
    <t>FR-10S-19-14278</t>
  </si>
  <si>
    <t>FR-10S-19-14268</t>
  </si>
  <si>
    <t>FR-10S-19-14265</t>
  </si>
  <si>
    <t>FR-10S-19-14266</t>
  </si>
  <si>
    <t>FR-10S-19-14267</t>
  </si>
  <si>
    <t>FR-10S-19-14271</t>
  </si>
  <si>
    <t>FR-10S-19-14273</t>
  </si>
  <si>
    <t>FR-10S-19-14263</t>
  </si>
  <si>
    <t>FR-10S-19-14274</t>
  </si>
  <si>
    <t>DG-A0D-21-29929</t>
  </si>
  <si>
    <t>FR-59R-21-41595</t>
  </si>
  <si>
    <t>FR-W24-21-97754</t>
  </si>
  <si>
    <t>FR-W24-21-98255</t>
  </si>
  <si>
    <t>DG-A05-20-35091</t>
  </si>
  <si>
    <t>DG-A05-20-35086</t>
  </si>
  <si>
    <t>FR-26V-20-87102</t>
  </si>
  <si>
    <t>FR-X20-22-85762</t>
  </si>
  <si>
    <t>FR-X20-22-87080</t>
  </si>
  <si>
    <t>FR-26V-23-48098</t>
  </si>
  <si>
    <t>FR-X20-22-37169</t>
  </si>
  <si>
    <t>FR-X20-22-37175</t>
  </si>
  <si>
    <t>FR-X20-22-37172</t>
  </si>
  <si>
    <t>FR-X20-22-37173</t>
  </si>
  <si>
    <t>FR-X20-22-37174</t>
  </si>
  <si>
    <t>FR-W77-22-48121</t>
  </si>
  <si>
    <t>FR-X99-19-12488</t>
  </si>
  <si>
    <t>FR-X99-19-12513</t>
  </si>
  <si>
    <t>FR-X99-19-12519</t>
  </si>
  <si>
    <t>FR-X87-22-45655</t>
  </si>
  <si>
    <t>FR-W24-23-50146</t>
  </si>
  <si>
    <t>FR-26V-23-14285</t>
  </si>
  <si>
    <t>FR-26V-23-14379</t>
  </si>
  <si>
    <t>FR-X45-20-77472</t>
  </si>
  <si>
    <t>FR-X45-20-83749</t>
  </si>
  <si>
    <t>FR-X45-20-83750</t>
  </si>
  <si>
    <t>FR-X45-20-83752</t>
  </si>
  <si>
    <t>FR-X45-20-83753</t>
  </si>
  <si>
    <t>FR-X45-20-83747</t>
  </si>
  <si>
    <t>FR-X45-20-83748</t>
  </si>
  <si>
    <t>FR-X99-21-49383</t>
  </si>
  <si>
    <t>FR-X99-21-50726</t>
  </si>
  <si>
    <t>FR-X99-23-57773</t>
  </si>
  <si>
    <t>FR-X87-23-48517</t>
  </si>
  <si>
    <t>FR-X87-23-48816</t>
  </si>
  <si>
    <t>FR-X87-23-33207</t>
  </si>
  <si>
    <t>FR-X20-23-25867</t>
  </si>
  <si>
    <t>FR-X87-23-34626</t>
  </si>
  <si>
    <t>FR-X87-23-34627</t>
  </si>
  <si>
    <t>FR-X87-23-34623</t>
  </si>
  <si>
    <t>FR-X87-23-34624</t>
  </si>
  <si>
    <t>FR-X45-23-68412</t>
  </si>
  <si>
    <t>FR-X87-23-37726</t>
  </si>
  <si>
    <t>FR-W77-20-46661</t>
  </si>
  <si>
    <t>FR-X99-23-63024</t>
  </si>
  <si>
    <t>FR-X87-23-71086</t>
  </si>
  <si>
    <t>FR-10S-19-51737</t>
  </si>
  <si>
    <t>DG-A07-23-81563</t>
  </si>
  <si>
    <t>DG-A07-23-81560</t>
  </si>
  <si>
    <t>DG-A07-23-81559</t>
  </si>
  <si>
    <t>DG-A07-23-81561</t>
  </si>
  <si>
    <t>DG-A07-23-81566</t>
  </si>
  <si>
    <t>FR-26V-23-27970</t>
  </si>
  <si>
    <t>FR-X45-20-87613</t>
  </si>
  <si>
    <t>DG-A05-20-35085</t>
  </si>
  <si>
    <t>DG-A05-20-35083</t>
  </si>
  <si>
    <t>DG-A05-20-35089</t>
  </si>
  <si>
    <t>DG-A05-20-35092</t>
  </si>
  <si>
    <t>DG-A05-20-35088</t>
  </si>
  <si>
    <t>FR-X45-22-78867</t>
  </si>
  <si>
    <t>FR-X45-22-78860</t>
  </si>
  <si>
    <t>FR-X45-22-78876</t>
  </si>
  <si>
    <t>FR-X45-22-78879</t>
  </si>
  <si>
    <t>FR-X28-22-34936</t>
  </si>
  <si>
    <t>FR-X45-22-78873</t>
  </si>
  <si>
    <t>FR-X45-22-78874</t>
  </si>
  <si>
    <t>FR-X45-22-78882</t>
  </si>
  <si>
    <t>FR-S18-23-92481</t>
  </si>
  <si>
    <t>FR-S18-23-92542</t>
  </si>
  <si>
    <t>FR-W24-23-08660</t>
  </si>
  <si>
    <t>FR-W24-23-08661</t>
  </si>
  <si>
    <t>FR-X45-20-41191</t>
  </si>
  <si>
    <t>FR-W77-21-35102</t>
  </si>
  <si>
    <t>FR-96X-19-90925</t>
  </si>
  <si>
    <t>FR-96X-19-90928</t>
  </si>
  <si>
    <t>FR-96X-19-90938</t>
  </si>
  <si>
    <t>DG-A08-23-88906</t>
  </si>
  <si>
    <t>FR-26V-23-18179</t>
  </si>
  <si>
    <t>FR-26V-23-19893</t>
  </si>
  <si>
    <t>FR-X20-22-06562</t>
  </si>
  <si>
    <t>FR-X20-22-06569</t>
  </si>
  <si>
    <t>FR-59R-22-50166</t>
  </si>
  <si>
    <t>FR-W77-22-37604</t>
  </si>
  <si>
    <t>DG-A07-23-81567</t>
  </si>
  <si>
    <t>DG-A07-23-81565</t>
  </si>
  <si>
    <t>DG-A07-23-81568</t>
  </si>
  <si>
    <t>DG-A07-23-85837</t>
  </si>
  <si>
    <t>FR-26V-23-05122</t>
  </si>
  <si>
    <t>DG-A0D-21-33918</t>
  </si>
  <si>
    <t>DG-A0D-21-34629</t>
  </si>
  <si>
    <t>DG-A0D-21-34806</t>
  </si>
  <si>
    <t>FR-S18-21-21613</t>
  </si>
  <si>
    <t>FR-X76-22-56441</t>
  </si>
  <si>
    <t>FR-X76-22-35612</t>
  </si>
  <si>
    <t>FR-96X-19-64600</t>
  </si>
  <si>
    <t>FR-2X4-23-18770</t>
  </si>
  <si>
    <t>FR-2X4-23-18774</t>
  </si>
  <si>
    <t>FR-2X4-23-18773</t>
  </si>
  <si>
    <t>FR-2X4-23-18775</t>
  </si>
  <si>
    <t>FR-2X4-23-18771</t>
  </si>
  <si>
    <t>FR-2X4-23-18776</t>
  </si>
  <si>
    <t>FR-2X4-23-18777</t>
  </si>
  <si>
    <t>FR-2X4-23-18778</t>
  </si>
  <si>
    <t>FR-2X4-23-18779</t>
  </si>
  <si>
    <t>FR-W24-22-79297</t>
  </si>
  <si>
    <t>DG-A05-20-70725</t>
  </si>
  <si>
    <t>DG-A05-20-70722</t>
  </si>
  <si>
    <t>FR-X76-22-43942</t>
  </si>
  <si>
    <t>FR-X76-22-43943</t>
  </si>
  <si>
    <t>FR-X76-22-46680</t>
  </si>
  <si>
    <t>FR-X76-22-46903</t>
  </si>
  <si>
    <t>FR-96X-22-90556</t>
  </si>
  <si>
    <t>FR-X76-22-46897</t>
  </si>
  <si>
    <t>FR-X76-22-46896</t>
  </si>
  <si>
    <t>FR-W24-22-43751</t>
  </si>
  <si>
    <t>FR-X45-20-35740</t>
  </si>
  <si>
    <t>FR-X45-20-62675</t>
  </si>
  <si>
    <t>FR-X99-19-19565</t>
  </si>
  <si>
    <t>FR-X20-19-04278</t>
  </si>
  <si>
    <t>FR-X20-19-05029</t>
  </si>
  <si>
    <t>FR-X20-19-05026</t>
  </si>
  <si>
    <t>FR-X20-19-05028</t>
  </si>
  <si>
    <t>FR-X20-19-05027</t>
  </si>
  <si>
    <t>FR-X20-19-05030</t>
  </si>
  <si>
    <t>FR-2X4-22-30362</t>
  </si>
  <si>
    <t>FR-X99-20-66637</t>
  </si>
  <si>
    <t>FR-10S-21-31303</t>
  </si>
  <si>
    <t>FR-10S-21-31541</t>
  </si>
  <si>
    <t>FR-2X4-22-14949</t>
  </si>
  <si>
    <t>FR-2X4-22-14948</t>
  </si>
  <si>
    <t>FR-2X4-22-14950</t>
  </si>
  <si>
    <t>FR-2X4-22-14955</t>
  </si>
  <si>
    <t>FR-X45-20-27043</t>
  </si>
  <si>
    <t>FR-26V-20-34118</t>
  </si>
  <si>
    <t>FR-26V-20-34117</t>
  </si>
  <si>
    <t>FR-X99-19-32439</t>
  </si>
  <si>
    <t>FR-X99-19-43272</t>
  </si>
  <si>
    <t>FR-W24-19-48559</t>
  </si>
  <si>
    <t>DG-A05-22-41012</t>
  </si>
  <si>
    <t>DG-A05-22-49026</t>
  </si>
  <si>
    <t>FR-S18-22-06975</t>
  </si>
  <si>
    <t>FR-S18-22-06978</t>
  </si>
  <si>
    <t>FR-96X-21-24134</t>
  </si>
  <si>
    <t>FR-96X-21-24135</t>
  </si>
  <si>
    <t>FR-W24-22-34151</t>
  </si>
  <si>
    <t>FR-59R-22-49915</t>
  </si>
  <si>
    <t>FR-96X-19-76454</t>
  </si>
  <si>
    <t>FR-96X-19-76459</t>
  </si>
  <si>
    <t>FR-96X-19-76453</t>
  </si>
  <si>
    <t>FR-96X-19-76456</t>
  </si>
  <si>
    <t>FR-96X-19-76450</t>
  </si>
  <si>
    <t>FR-2X4-23-24366</t>
  </si>
  <si>
    <t>FR-2X4-23-24367</t>
  </si>
  <si>
    <t>FR-2X4-23-24546</t>
  </si>
  <si>
    <t>FR-2X4-23-24549</t>
  </si>
  <si>
    <t>FR-2X4-23-24547</t>
  </si>
  <si>
    <t>FR-2X4-23-24760</t>
  </si>
  <si>
    <t>FR-2X4-23-24865</t>
  </si>
  <si>
    <t>DG-A08-22-17610</t>
  </si>
  <si>
    <t>FR-10S-23-51884</t>
  </si>
  <si>
    <t>FR-2X4-23-33539</t>
  </si>
  <si>
    <t>FR-59R-22-29548</t>
  </si>
  <si>
    <t>FR-59R-22-29542</t>
  </si>
  <si>
    <t>FR-W24-23-60640</t>
  </si>
  <si>
    <t>FR-W24-23-60752</t>
  </si>
  <si>
    <t>FR-X99-21-94944</t>
  </si>
  <si>
    <t>FR-X76-20-40781</t>
  </si>
  <si>
    <t>FR-X76-20-40791</t>
  </si>
  <si>
    <t>FR-X76-20-40784</t>
  </si>
  <si>
    <t>FR-X76-20-40790</t>
  </si>
  <si>
    <t>FR-X76-20-40780</t>
  </si>
  <si>
    <t>FR-X76-20-40786</t>
  </si>
  <si>
    <t>FR-X76-20-40787</t>
  </si>
  <si>
    <t>FR-X76-20-40788</t>
  </si>
  <si>
    <t>FR-X76-20-40789</t>
  </si>
  <si>
    <t>FR-W77-22-01218</t>
  </si>
  <si>
    <t>FR-2X4-22-14946</t>
  </si>
  <si>
    <t>FR-2X4-22-14953</t>
  </si>
  <si>
    <t>FR-59R-22-41317</t>
  </si>
  <si>
    <t>FR-59R-22-41315</t>
  </si>
  <si>
    <t>FR-W77-23-67484</t>
  </si>
  <si>
    <t>QM-9YJ-14-00239</t>
  </si>
  <si>
    <t>FR-W77-20-99123</t>
  </si>
  <si>
    <t>FR-X87-20-40667</t>
  </si>
  <si>
    <t>FR-X87-20-40703</t>
  </si>
  <si>
    <t>FR-96X-22-57268</t>
  </si>
  <si>
    <t>FR-X87-20-09761</t>
  </si>
  <si>
    <t>FR-W77-20-92329</t>
  </si>
  <si>
    <t>FR-W24-21-26668</t>
  </si>
  <si>
    <t>FR-W24-21-34333</t>
  </si>
  <si>
    <t>DG-A06-20-14929</t>
  </si>
  <si>
    <t>DG-A06-20-14927</t>
  </si>
  <si>
    <t>FR-26V-23-52240</t>
  </si>
  <si>
    <t>FR-26V-23-52301</t>
  </si>
  <si>
    <t>FR-W77-22-19089</t>
  </si>
  <si>
    <t>FR-10S-19-76091</t>
  </si>
  <si>
    <t>FR-X20-19-16532</t>
  </si>
  <si>
    <t>FR-X20-19-16536</t>
  </si>
  <si>
    <t>FR-X20-19-16546</t>
  </si>
  <si>
    <t>FR-X20-19-16538</t>
  </si>
  <si>
    <t>FR-X20-19-16533</t>
  </si>
  <si>
    <t>FR-X20-19-16539</t>
  </si>
  <si>
    <t>DG-A05-20-70724</t>
  </si>
  <si>
    <t>DG-A05-20-35087</t>
  </si>
  <si>
    <t>FR-W77-22-14257</t>
  </si>
  <si>
    <t>FR-96X-22-27809</t>
  </si>
  <si>
    <t>DG-A0D-21-48927</t>
  </si>
  <si>
    <t>DG-A0D-21-49121</t>
  </si>
  <si>
    <t>DG-A0D-21-49373</t>
  </si>
  <si>
    <t>FR-S18-21-52939</t>
  </si>
  <si>
    <t>FR-S18-21-52937</t>
  </si>
  <si>
    <t>FR-S18-21-52943</t>
  </si>
  <si>
    <t>FR-X20-21-17493</t>
  </si>
  <si>
    <t>FR-S18-21-52940</t>
  </si>
  <si>
    <t>FR-S18-21-52959</t>
  </si>
  <si>
    <t>FR-W77-22-76309</t>
  </si>
  <si>
    <t>FR-X28-22-07800</t>
  </si>
  <si>
    <t>FR-X28-22-07802</t>
  </si>
  <si>
    <t>FR-X99-19-39877</t>
  </si>
  <si>
    <t>DG-A07-21-12337</t>
  </si>
  <si>
    <t>FR-X99-23-79426</t>
  </si>
  <si>
    <t>DG-A05-23-06668</t>
  </si>
  <si>
    <t>FR-10S-21-08400</t>
  </si>
  <si>
    <t>FR-W24-20-56040</t>
  </si>
  <si>
    <t>FR-2X4-20-55265</t>
  </si>
  <si>
    <t>FR-W24-20-57243</t>
  </si>
  <si>
    <t>FR-S18-22-16780</t>
  </si>
  <si>
    <t>US-CGJ-19-89973</t>
  </si>
  <si>
    <t>US-HM9-18-56679</t>
  </si>
  <si>
    <t>US-CGH-19-31813</t>
  </si>
  <si>
    <t>US-HM9-18-32014</t>
  </si>
  <si>
    <t>US-CGJ-19-11775</t>
  </si>
  <si>
    <t>FR-X20-22-79822</t>
  </si>
  <si>
    <t>FR-X20-22-79823</t>
  </si>
  <si>
    <t>FR-X28-22-20797</t>
  </si>
  <si>
    <t>FR-X28-22-20798</t>
  </si>
  <si>
    <t>FR-10S-22-81529</t>
  </si>
  <si>
    <t>QM-6DC-15-61825</t>
  </si>
  <si>
    <t>QM-6DC-15-61834</t>
  </si>
  <si>
    <t>QM-6DC-15-61832</t>
  </si>
  <si>
    <t>QM-6DC-15-61827</t>
  </si>
  <si>
    <t>FR-X99-22-83180</t>
  </si>
  <si>
    <t>FR-X87-22-45256</t>
  </si>
  <si>
    <t>FR-X87-22-45257</t>
  </si>
  <si>
    <t>FR-X87-22-45285</t>
  </si>
  <si>
    <t>FR-X87-22-45306</t>
  </si>
  <si>
    <t>FR-X76-22-01983</t>
  </si>
  <si>
    <t>FR-X28-22-07803</t>
  </si>
  <si>
    <t>FR-S18-21-31976</t>
  </si>
  <si>
    <t>FR-S18-21-31977</t>
  </si>
  <si>
    <t>FR-S18-21-31985</t>
  </si>
  <si>
    <t>FR-W77-23-99234</t>
  </si>
  <si>
    <t>FR-X45-23-22415</t>
  </si>
  <si>
    <t>FR-X45-23-89697</t>
  </si>
  <si>
    <t>FR-X45-23-89725</t>
  </si>
  <si>
    <t>FR-X45-23-89734</t>
  </si>
  <si>
    <t>DG-A0D-21-42448</t>
  </si>
  <si>
    <t>FR-W77-20-43872</t>
  </si>
  <si>
    <t>FR-W77-20-44231</t>
  </si>
  <si>
    <t>FR-X28-20-27980</t>
  </si>
  <si>
    <t>FR-X87-21-83964</t>
  </si>
  <si>
    <t>FR-X99-23-35219</t>
  </si>
  <si>
    <t>FR-X99-23-35630</t>
  </si>
  <si>
    <t>FR-X87-23-03875</t>
  </si>
  <si>
    <t>FR-X87-23-03883</t>
  </si>
  <si>
    <t>FR-X87-23-03884</t>
  </si>
  <si>
    <t>FR-X45-23-89727</t>
  </si>
  <si>
    <t>FR-X45-23-89732</t>
  </si>
  <si>
    <t>FR-X45-23-89728</t>
  </si>
  <si>
    <t>FR-X45-23-89733</t>
  </si>
  <si>
    <t>FR-X99-23-28833</t>
  </si>
  <si>
    <t>FR-X76-23-83737</t>
  </si>
  <si>
    <t>FR-59R-21-77985</t>
  </si>
  <si>
    <t>FR-59R-21-77989</t>
  </si>
  <si>
    <t>FR-59R-21-77990</t>
  </si>
  <si>
    <t>FR-W77-21-15629</t>
  </si>
  <si>
    <t>DG-A08-22-08569</t>
  </si>
  <si>
    <t>FR-X76-21-57760</t>
  </si>
  <si>
    <t>FR-X20-19-34987</t>
  </si>
  <si>
    <t>FR-X20-19-34985</t>
  </si>
  <si>
    <t>FR-X20-19-37005</t>
  </si>
  <si>
    <t>FR-X20-19-37000</t>
  </si>
  <si>
    <t>FR-X20-19-37004</t>
  </si>
  <si>
    <t>FR-X20-19-37001</t>
  </si>
  <si>
    <t>FR-X20-19-37008</t>
  </si>
  <si>
    <t>FR-X99-22-80541</t>
  </si>
  <si>
    <t>FR-X99-22-81666</t>
  </si>
  <si>
    <t>FR-X45-21-31559</t>
  </si>
  <si>
    <t>FR-X99-21-91342</t>
  </si>
  <si>
    <t>FR-W77-22-78479</t>
  </si>
  <si>
    <t>FR-W77-22-78539</t>
  </si>
  <si>
    <t>FR-X99-21-61459</t>
  </si>
  <si>
    <t>DG-A06-20-14925</t>
  </si>
  <si>
    <t>DG-A06-20-14926</t>
  </si>
  <si>
    <t>DG-A06-20-14924</t>
  </si>
  <si>
    <t>QZ-ES7-20-86516</t>
  </si>
  <si>
    <t>QZ-ES7-20-86515</t>
  </si>
  <si>
    <t>QZ-ES7-20-86519</t>
  </si>
  <si>
    <t>QZ-ES7-20-86518</t>
  </si>
  <si>
    <t>QZ-ES7-20-86513</t>
  </si>
  <si>
    <t>QZ-ES7-20-86514</t>
  </si>
  <si>
    <t>QZ-ES7-20-86512</t>
  </si>
  <si>
    <t>MX-283-17-28587</t>
  </si>
  <si>
    <t>MX-283-17-28584</t>
  </si>
  <si>
    <t>MX-283-17-28577</t>
  </si>
  <si>
    <t>MX-283-17-28323</t>
  </si>
  <si>
    <t>MX-283-17-28325</t>
  </si>
  <si>
    <t>MX-283-17-28331</t>
  </si>
  <si>
    <t>FR-26V-20-66073</t>
  </si>
  <si>
    <t>FR-26V-20-66070</t>
  </si>
  <si>
    <t>FR-26V-20-66076</t>
  </si>
  <si>
    <t>FR-26V-20-66089</t>
  </si>
  <si>
    <t>FR-26V-20-34122</t>
  </si>
  <si>
    <t>FR-26V-20-34126</t>
  </si>
  <si>
    <t>FR-26V-20-34125</t>
  </si>
  <si>
    <t>FR-26V-20-34124</t>
  </si>
  <si>
    <t>FR-X76-20-45757</t>
  </si>
  <si>
    <t>FR-26V-20-34123</t>
  </si>
  <si>
    <t>FR-26V-20-34120</t>
  </si>
  <si>
    <t>FR-26V-20-34121</t>
  </si>
  <si>
    <t>FR-W24-23-38019</t>
  </si>
  <si>
    <t>FR-W24-23-38423</t>
  </si>
  <si>
    <t>FR-W24-23-40520</t>
  </si>
  <si>
    <t>FR-X87-22-63613</t>
  </si>
  <si>
    <t>FR-X99-21-68091</t>
  </si>
  <si>
    <t>FR-X20-22-12948</t>
  </si>
  <si>
    <t>FR-X20-22-12950</t>
  </si>
  <si>
    <t>FR-X20-22-13195</t>
  </si>
  <si>
    <t>FR-X20-22-13193</t>
  </si>
  <si>
    <t>FR-X20-22-13194</t>
  </si>
  <si>
    <t>FR-X20-22-13196</t>
  </si>
  <si>
    <t>DG-A08-22-62666</t>
  </si>
  <si>
    <t>DG-A08-22-62663</t>
  </si>
  <si>
    <t>DG-A08-22-62668</t>
  </si>
  <si>
    <t>DG-A08-22-62665</t>
  </si>
  <si>
    <t>DG-A08-22-62664</t>
  </si>
  <si>
    <t>DG-A08-22-62672</t>
  </si>
  <si>
    <t>DG-A08-22-62671</t>
  </si>
  <si>
    <t>DG-A08-22-62667</t>
  </si>
  <si>
    <t>DG-A08-22-62669</t>
  </si>
  <si>
    <t>DG-A08-22-08562</t>
  </si>
  <si>
    <t>DG-A08-22-11578</t>
  </si>
  <si>
    <t>DG-A08-22-11961</t>
  </si>
  <si>
    <t>FR-X99-19-65668</t>
  </si>
  <si>
    <t>FR-X99-19-65840</t>
  </si>
  <si>
    <t>FR-26V-20-66088</t>
  </si>
  <si>
    <t>FR-26V-20-66098</t>
  </si>
  <si>
    <t>FR-26V-20-66095</t>
  </si>
  <si>
    <t>FR-26V-20-66112</t>
  </si>
  <si>
    <t>FR-26V-20-66101</t>
  </si>
  <si>
    <t>FR-26V-20-66105</t>
  </si>
  <si>
    <t>FR-26V-20-66114</t>
  </si>
  <si>
    <t>FR-26V-20-66109</t>
  </si>
  <si>
    <t>DG-A05-23-01417</t>
  </si>
  <si>
    <t>DG-A05-23-01430</t>
  </si>
  <si>
    <t>DG-A05-23-01433</t>
  </si>
  <si>
    <t>FR-X99-23-78613</t>
  </si>
  <si>
    <t>FR-2X4-23-94240</t>
  </si>
  <si>
    <t>FR-59R-23-73318</t>
  </si>
  <si>
    <t>FR-W24-19-80284</t>
  </si>
  <si>
    <t>FR-X20-19-49888</t>
  </si>
  <si>
    <t>FR-X20-19-49894</t>
  </si>
  <si>
    <t>FR-X20-19-49891</t>
  </si>
  <si>
    <t>FR-X20-19-49884</t>
  </si>
  <si>
    <t>FR-X20-19-49886</t>
  </si>
  <si>
    <t>FR-X20-19-49887</t>
  </si>
  <si>
    <t>FR-X20-19-50231</t>
  </si>
  <si>
    <t>FR-W24-21-46777</t>
  </si>
  <si>
    <t>DG-A07-21-54448</t>
  </si>
  <si>
    <t>FR-W24-19-39223</t>
  </si>
  <si>
    <t>FR-W24-20-31080</t>
  </si>
  <si>
    <t>FR-X45-20-53431</t>
  </si>
  <si>
    <t>FR-X28-20-91051</t>
  </si>
  <si>
    <t>FR-X28-20-91052</t>
  </si>
  <si>
    <t>FR-X28-20-91058</t>
  </si>
  <si>
    <t>FR-X28-20-91056</t>
  </si>
  <si>
    <t>FR-96X-21-39114</t>
  </si>
  <si>
    <t>FR-96X-21-39113</t>
  </si>
  <si>
    <t>FR-96X-21-39115</t>
  </si>
  <si>
    <t>FR-X20-20-57709</t>
  </si>
  <si>
    <t>FR-X20-20-57712</t>
  </si>
  <si>
    <t>FR-X20-20-57716</t>
  </si>
  <si>
    <t>FR-X20-20-57704</t>
  </si>
  <si>
    <t>FR-X20-20-57708</t>
  </si>
  <si>
    <t>FR-X20-20-57714</t>
  </si>
  <si>
    <t>FR-X20-19-25786</t>
  </si>
  <si>
    <t>FR-X20-19-25789</t>
  </si>
  <si>
    <t>FR-X20-19-01463</t>
  </si>
  <si>
    <t>FR-X20-19-25787</t>
  </si>
  <si>
    <t>FR-X20-19-26035</t>
  </si>
  <si>
    <t>FR-X20-19-26028</t>
  </si>
  <si>
    <t>FR-X20-19-26027</t>
  </si>
  <si>
    <t>FR-X20-19-26032</t>
  </si>
  <si>
    <t>FR-X20-19-26030</t>
  </si>
  <si>
    <t>FR-X20-19-26031</t>
  </si>
  <si>
    <t>FR-X20-19-26033</t>
  </si>
  <si>
    <t>FR-X20-19-26842</t>
  </si>
  <si>
    <t>FR-X20-19-28672</t>
  </si>
  <si>
    <t>FR-X99-19-39111</t>
  </si>
  <si>
    <t>FR-X99-19-39115</t>
  </si>
  <si>
    <t>FR-X99-19-39116</t>
  </si>
  <si>
    <t>FR-W77-21-40790</t>
  </si>
  <si>
    <t>FR-W77-21-42638</t>
  </si>
  <si>
    <t>FR-59R-21-26359</t>
  </si>
  <si>
    <t>FR-96X-21-05046</t>
  </si>
  <si>
    <t>FR-96X-21-05045</t>
  </si>
  <si>
    <t>FR-96X-21-05044</t>
  </si>
  <si>
    <t>FR-X28-20-91057</t>
  </si>
  <si>
    <t>FR-X28-20-91059</t>
  </si>
  <si>
    <t>FR-X28-20-91061</t>
  </si>
  <si>
    <t>FR-X28-20-91055</t>
  </si>
  <si>
    <t>FR-96X-21-03931</t>
  </si>
  <si>
    <t>FR-96X-21-03927</t>
  </si>
  <si>
    <t>FR-96X-21-03935</t>
  </si>
  <si>
    <t>FR-96X-21-05048</t>
  </si>
  <si>
    <t>FR-W24-20-23221</t>
  </si>
  <si>
    <t>FR-W24-21-35892</t>
  </si>
  <si>
    <t>FR-X20-22-94479</t>
  </si>
  <si>
    <t>FR-X20-22-94769</t>
  </si>
  <si>
    <t>FR-X20-22-94770</t>
  </si>
  <si>
    <t>FR-X20-22-94776</t>
  </si>
  <si>
    <t>FR-X20-22-94773</t>
  </si>
  <si>
    <t>FR-X20-22-94772</t>
  </si>
  <si>
    <t>FR-X20-22-94771</t>
  </si>
  <si>
    <t>FR-X20-22-94777</t>
  </si>
  <si>
    <t>FR-W24-19-20011</t>
  </si>
  <si>
    <t>FR-W24-19-20019</t>
  </si>
  <si>
    <t>FR-W24-19-20021</t>
  </si>
  <si>
    <t>FR-W24-19-20031</t>
  </si>
  <si>
    <t>FR-W24-19-20084</t>
  </si>
  <si>
    <t>FR-W24-19-20092</t>
  </si>
  <si>
    <t>FR-W24-19-20101</t>
  </si>
  <si>
    <t>FR-W24-19-20109</t>
  </si>
  <si>
    <t>FR-W24-19-20119</t>
  </si>
  <si>
    <t>FR-W24-19-20126</t>
  </si>
  <si>
    <t>FR-W24-19-20138</t>
  </si>
  <si>
    <t>FR-W24-19-20143</t>
  </si>
  <si>
    <t>FR-W24-19-20148</t>
  </si>
  <si>
    <t>FR-W77-22-21888</t>
  </si>
  <si>
    <t>QM-6DC-15-61799</t>
  </si>
  <si>
    <t>QM-6DC-15-61804</t>
  </si>
  <si>
    <t>QM-6DC-15-61805</t>
  </si>
  <si>
    <t>QM-6DC-15-61802</t>
  </si>
  <si>
    <t>QM-6DC-15-61808</t>
  </si>
  <si>
    <t>QM-6DC-15-61809</t>
  </si>
  <si>
    <t>QM-6DC-15-61800</t>
  </si>
  <si>
    <t>QM-6DC-15-61795</t>
  </si>
  <si>
    <t>QM-6DC-15-61797</t>
  </si>
  <si>
    <t>QM-6DC-15-61822</t>
  </si>
  <si>
    <t>QM-6DC-15-61819</t>
  </si>
  <si>
    <t>FR-96X-21-05043</t>
  </si>
  <si>
    <t>FR-96X-21-05047</t>
  </si>
  <si>
    <t>FR-W77-21-24734</t>
  </si>
  <si>
    <t>FR-W77-21-26278</t>
  </si>
  <si>
    <t>FR-W77-21-26312</t>
  </si>
  <si>
    <t>FR-W24-22-34757</t>
  </si>
  <si>
    <t>FR-2X4-22-09917</t>
  </si>
  <si>
    <t>FR-2X4-22-14947</t>
  </si>
  <si>
    <t>FR-10S-23-19212</t>
  </si>
  <si>
    <t>FR-59R-23-44054</t>
  </si>
  <si>
    <t>FR-X20-21-80991</t>
  </si>
  <si>
    <t>FR-59R-19-15146</t>
  </si>
  <si>
    <t>FR-59R-19-19449</t>
  </si>
  <si>
    <t>FR-W24-20-62151</t>
  </si>
  <si>
    <t>FR-59R-20-00675</t>
  </si>
  <si>
    <t>FR-59R-20-00672</t>
  </si>
  <si>
    <t>FR-59R-20-00674</t>
  </si>
  <si>
    <t>FR-X28-22-24128</t>
  </si>
  <si>
    <t>FR-W24-23-91120</t>
  </si>
  <si>
    <t>FR-W24-23-91661</t>
  </si>
  <si>
    <t>FR-X20-23-02024</t>
  </si>
  <si>
    <t>FR-W24-19-99406</t>
  </si>
  <si>
    <t>FR-W24-19-99415</t>
  </si>
  <si>
    <t>FR-X20-21-25967</t>
  </si>
  <si>
    <t>FR-2X4-19-95249</t>
  </si>
  <si>
    <t>FR-2X4-19-95248</t>
  </si>
  <si>
    <t>FR-2X4-19-95243</t>
  </si>
  <si>
    <t>FR-2X4-19-95250</t>
  </si>
  <si>
    <t>FR-W24-21-42734</t>
  </si>
  <si>
    <t>FR-26V-20-34127</t>
  </si>
  <si>
    <t>FR-X20-19-25792</t>
  </si>
  <si>
    <t>FR-W77-22-26910</t>
  </si>
  <si>
    <t>FR-96X-21-38118</t>
  </si>
  <si>
    <t>FR-96X-21-39112</t>
  </si>
  <si>
    <t>FR-96X-21-39117</t>
  </si>
  <si>
    <t>FR-X20-19-26034</t>
  </si>
  <si>
    <t>FR-2X4-20-26979</t>
  </si>
  <si>
    <t>FR-2X4-20-26974</t>
  </si>
  <si>
    <t>FR-59R-19-20699</t>
  </si>
  <si>
    <t>FR-X20-20-57710</t>
  </si>
  <si>
    <t>FR-W77-20-96525</t>
  </si>
  <si>
    <t>DG-A07-21-32948</t>
  </si>
  <si>
    <t>DG-A07-21-32951</t>
  </si>
  <si>
    <t>DG-A07-21-32944</t>
  </si>
  <si>
    <t>DG-A07-21-32945</t>
  </si>
  <si>
    <t>DG-A07-21-32950</t>
  </si>
  <si>
    <t>DG-A07-21-32946</t>
  </si>
  <si>
    <t>DG-A07-21-32943</t>
  </si>
  <si>
    <t>DG-A07-21-32949</t>
  </si>
  <si>
    <t>FR-10S-21-64117</t>
  </si>
  <si>
    <t>FR-10S-21-64116</t>
  </si>
  <si>
    <t>FR-10S-21-74473</t>
  </si>
  <si>
    <t>FR-10S-21-74478</t>
  </si>
  <si>
    <t>FR-X20-20-57706</t>
  </si>
  <si>
    <t>FR-X20-20-57707</t>
  </si>
  <si>
    <t>FR-59R-23-72621</t>
  </si>
  <si>
    <t>FR-59R-23-72666</t>
  </si>
  <si>
    <t>FR-59R-23-73216</t>
  </si>
  <si>
    <t>FR-59R-23-73217</t>
  </si>
  <si>
    <t>FR-59R-23-73220</t>
  </si>
  <si>
    <t>FR-59R-23-73214</t>
  </si>
  <si>
    <t>FR-59R-23-73221</t>
  </si>
  <si>
    <t>US-HM9-17-44294</t>
  </si>
  <si>
    <t>US-CGJ-19-46879</t>
  </si>
  <si>
    <t>US-CGJ-19-46877</t>
  </si>
  <si>
    <t>US-HM2-19-39786</t>
  </si>
  <si>
    <t>US-HM8-15-13954</t>
  </si>
  <si>
    <t>US-HM8-15-13963</t>
  </si>
  <si>
    <t>FR-2X4-23-94177</t>
  </si>
  <si>
    <t>FR-59R-23-02109</t>
  </si>
  <si>
    <t>FR-W24-20-44680</t>
  </si>
  <si>
    <t>FR-W24-20-44689</t>
  </si>
  <si>
    <t>FR-W24-20-44695</t>
  </si>
  <si>
    <t>FR-W24-20-44697</t>
  </si>
  <si>
    <t>FR-2X4-20-05715</t>
  </si>
  <si>
    <t>FR-X20-20-84142</t>
  </si>
  <si>
    <t>FR-X76-20-65722</t>
  </si>
  <si>
    <t>FR-96X-19-76452</t>
  </si>
  <si>
    <t>FR-X28-20-91060</t>
  </si>
  <si>
    <t>US-DY4-20-03474</t>
  </si>
  <si>
    <t>US-DY4-20-03475</t>
  </si>
  <si>
    <t>FR-X76-20-65729</t>
  </si>
  <si>
    <t>FR-X76-20-65730</t>
  </si>
  <si>
    <t>FR-X76-20-65731</t>
  </si>
  <si>
    <t>FR-X76-20-65723</t>
  </si>
  <si>
    <t>FR-X76-20-65732</t>
  </si>
  <si>
    <t>FR-X76-20-65738</t>
  </si>
  <si>
    <t>FR-X76-20-65740</t>
  </si>
  <si>
    <t>FR-X76-20-65733</t>
  </si>
  <si>
    <t>FR-X76-20-65742</t>
  </si>
  <si>
    <t>FR-X76-20-65735</t>
  </si>
  <si>
    <t>FR-X76-20-65739</t>
  </si>
  <si>
    <t>FR-X20-19-25782</t>
  </si>
  <si>
    <t>FR-X20-19-25788</t>
  </si>
  <si>
    <t>FR-59R-23-24939</t>
  </si>
  <si>
    <t>QM-6DC-15-61813</t>
  </si>
  <si>
    <t>QM-6DC-15-61812</t>
  </si>
  <si>
    <t>QM-6DC-15-61821</t>
  </si>
  <si>
    <t>FR-X20-19-13069</t>
  </si>
  <si>
    <t>FR-X20-19-13070</t>
  </si>
  <si>
    <t>FR-X20-19-13075</t>
  </si>
  <si>
    <t>FR-X20-19-13076</t>
  </si>
  <si>
    <t>FR-X20-19-13074</t>
  </si>
  <si>
    <t>FR-X20-19-13071</t>
  </si>
  <si>
    <t>FR-X20-19-13082</t>
  </si>
  <si>
    <t>FR-X20-19-13084</t>
  </si>
  <si>
    <t>FR-X20-19-13073</t>
  </si>
  <si>
    <t>FR-X20-19-13080</t>
  </si>
  <si>
    <t>FR-X20-19-13079</t>
  </si>
  <si>
    <t>FR-X20-19-13118</t>
  </si>
  <si>
    <t>QM-6DC-15-15134</t>
  </si>
  <si>
    <t>QM-6DC-15-15133</t>
  </si>
  <si>
    <t>FR-X45-20-10558</t>
  </si>
  <si>
    <t>FR-2X4-19-41621</t>
  </si>
  <si>
    <t>FR-2X4-19-41619</t>
  </si>
  <si>
    <t>FR-2X4-19-41624</t>
  </si>
  <si>
    <t>FR-2X4-19-41615</t>
  </si>
  <si>
    <t>FR-2X4-19-41618</t>
  </si>
  <si>
    <t>FR-2X4-19-41617</t>
  </si>
  <si>
    <t>FR-2X4-19-58319</t>
  </si>
  <si>
    <t>FR-2X4-19-58325</t>
  </si>
  <si>
    <t>FR-2X4-19-58323</t>
  </si>
  <si>
    <t>FR-2X4-19-58326</t>
  </si>
  <si>
    <t>FR-2X4-19-58318</t>
  </si>
  <si>
    <t>FR-2X4-19-58324</t>
  </si>
  <si>
    <t>FR-W24-20-47206</t>
  </si>
  <si>
    <t>FR-W24-20-47368</t>
  </si>
  <si>
    <t>FR-W24-20-47372</t>
  </si>
  <si>
    <t>FR-W24-20-47404</t>
  </si>
  <si>
    <t>FR-W24-20-47422</t>
  </si>
  <si>
    <t>FR-W77-19-19432</t>
  </si>
  <si>
    <t>FR-W24-23-93114</t>
  </si>
  <si>
    <t>FR-W24-23-93389</t>
  </si>
  <si>
    <t>FR-W24-20-89901</t>
  </si>
  <si>
    <t>FR-W77-20-81681</t>
  </si>
  <si>
    <t>FR-W77-20-81734</t>
  </si>
  <si>
    <t>FR-W77-20-81900</t>
  </si>
  <si>
    <t>FR-96X-21-88792</t>
  </si>
  <si>
    <t>FR-96X-21-88794</t>
  </si>
  <si>
    <t>FR-96X-21-88801</t>
  </si>
  <si>
    <t>FR-26V-20-34119</t>
  </si>
  <si>
    <t>FR-96X-21-97913</t>
  </si>
  <si>
    <t>FR-96X-21-98103</t>
  </si>
  <si>
    <t>FR-W77-21-50326</t>
  </si>
  <si>
    <t>FR-10S-19-98259</t>
  </si>
  <si>
    <t>FR-96X-23-27822</t>
  </si>
  <si>
    <t>FR-26V-23-78267</t>
  </si>
  <si>
    <t>FR-96X-23-06904</t>
  </si>
  <si>
    <t>FR-W24-20-58932</t>
  </si>
  <si>
    <t>FR-W24-20-59015</t>
  </si>
  <si>
    <t>FR-2X4-20-68122</t>
  </si>
  <si>
    <t>FR-2X4-20-68130</t>
  </si>
  <si>
    <t>FR-2X4-20-68131</t>
  </si>
  <si>
    <t>QM-9YJ-14-00308</t>
  </si>
  <si>
    <t>QM-9YJ-14-00310</t>
  </si>
  <si>
    <t>FR-96X-21-88805</t>
  </si>
  <si>
    <t>FR-59R-21-09534</t>
  </si>
  <si>
    <t>FR-96X-21-88807</t>
  </si>
  <si>
    <t>FR-96X-21-88808</t>
  </si>
  <si>
    <t>FR-X76-20-27162</t>
  </si>
  <si>
    <t>FR-X28-20-68367</t>
  </si>
  <si>
    <t>FR-X76-20-27166</t>
  </si>
  <si>
    <t>FR-X76-20-27164</t>
  </si>
  <si>
    <t>FR-X76-20-27168</t>
  </si>
  <si>
    <t>FR-X76-20-27167</t>
  </si>
  <si>
    <t>FR-X76-20-27170</t>
  </si>
  <si>
    <t>FR-X76-20-27165</t>
  </si>
  <si>
    <t>FR-59R-19-02723</t>
  </si>
  <si>
    <t>FR-W77-21-78210</t>
  </si>
  <si>
    <t>FR-W77-21-61682</t>
  </si>
  <si>
    <t>FR-W77-21-61690</t>
  </si>
  <si>
    <t>FR-W77-21-61712</t>
  </si>
  <si>
    <t>FR-W77-21-61754</t>
  </si>
  <si>
    <t>FR-W24-19-19544</t>
  </si>
  <si>
    <t>FR-W24-19-19550</t>
  </si>
  <si>
    <t>FR-W24-19-19557</t>
  </si>
  <si>
    <t>FR-W24-19-19577</t>
  </si>
  <si>
    <t>FR-W24-19-19602</t>
  </si>
  <si>
    <t>FR-W24-19-19603</t>
  </si>
  <si>
    <t>FR-2X4-19-75006</t>
  </si>
  <si>
    <t>FR-59R-20-97497</t>
  </si>
  <si>
    <t>US-HM9-17-44289</t>
  </si>
  <si>
    <t>US-HM9-17-44299</t>
  </si>
  <si>
    <t>US-HM9-17-44292</t>
  </si>
  <si>
    <t>US-HM9-17-44293</t>
  </si>
  <si>
    <t>US-HM9-17-44291</t>
  </si>
  <si>
    <t>US-CGJ-19-46878</t>
  </si>
  <si>
    <t>US-CGJ-19-46880</t>
  </si>
  <si>
    <t>US-HM2-18-74423</t>
  </si>
  <si>
    <t>US-HM2-19-39788</t>
  </si>
  <si>
    <t>US-HM2-19-39787</t>
  </si>
  <si>
    <t>US-HM2-19-39791</t>
  </si>
  <si>
    <t>US-HM9-19-34796</t>
  </si>
  <si>
    <t>US-HM9-19-34798</t>
  </si>
  <si>
    <t>US-HM9-19-34799</t>
  </si>
  <si>
    <t>US-HM9-19-34800</t>
  </si>
  <si>
    <t>US-DY4-20-03477</t>
  </si>
  <si>
    <t>US-CGH-20-25234</t>
  </si>
  <si>
    <t>US-CGH-20-25237</t>
  </si>
  <si>
    <t>US-CGH-20-25231</t>
  </si>
  <si>
    <t>US-CGH-20-25233</t>
  </si>
  <si>
    <t>FR-X28-21-00233</t>
  </si>
  <si>
    <t>FR-W77-21-52810</t>
  </si>
  <si>
    <t>FR-96X-21-88787</t>
  </si>
  <si>
    <t>FR-10S-21-74475</t>
  </si>
  <si>
    <t>FR-10S-21-74477</t>
  </si>
  <si>
    <t>FR-10S-21-74476</t>
  </si>
  <si>
    <t>FR-W24-20-82525</t>
  </si>
  <si>
    <t>FR-W24-20-82555</t>
  </si>
  <si>
    <t>FR-W24-20-82571</t>
  </si>
  <si>
    <t>FR-W24-20-82577</t>
  </si>
  <si>
    <t>FR-W24-20-83137</t>
  </si>
  <si>
    <t>FR-W24-20-83180</t>
  </si>
  <si>
    <t>FR-W24-23-97751</t>
  </si>
  <si>
    <t>FR-X28-22-32680</t>
  </si>
  <si>
    <t>FR-10S-20-48337</t>
  </si>
  <si>
    <t>FR-10S-20-48342</t>
  </si>
  <si>
    <t>FR-10S-20-48338</t>
  </si>
  <si>
    <t>TC-ACR-16-86695</t>
  </si>
  <si>
    <t>TC-ACR-16-86688</t>
  </si>
  <si>
    <t>TC-ACR-16-86696</t>
  </si>
  <si>
    <t>TC-ACR-16-86714</t>
  </si>
  <si>
    <t>TC-ACR-16-86732</t>
  </si>
  <si>
    <t>TC-ACR-16-86716</t>
  </si>
  <si>
    <t>TC-ACR-16-86734</t>
  </si>
  <si>
    <t>TC-ACR-16-86805</t>
  </si>
  <si>
    <t>TC-ACR-16-86886</t>
  </si>
  <si>
    <t>TC-ACR-16-86903</t>
  </si>
  <si>
    <t>TC-ACR-16-86892</t>
  </si>
  <si>
    <t>TC-ACR-16-86898</t>
  </si>
  <si>
    <t>TC-ACR-16-86884</t>
  </si>
  <si>
    <t>TC-ACR-16-86890</t>
  </si>
  <si>
    <t>TC-ACS-16-01343</t>
  </si>
  <si>
    <t>TC-ACS-16-01349</t>
  </si>
  <si>
    <t>TC-ACS-16-01352</t>
  </si>
  <si>
    <t>TC-ACS-16-01471</t>
  </si>
  <si>
    <t>TC-ACS-16-01654</t>
  </si>
  <si>
    <t>TC-ACS-16-01660</t>
  </si>
  <si>
    <t>TC-ACS-16-01658</t>
  </si>
  <si>
    <t>TC-ACS-16-01657</t>
  </si>
  <si>
    <t>TC-ACS-16-01656</t>
  </si>
  <si>
    <t>TC-ACS-16-01666</t>
  </si>
  <si>
    <t>TC-ACS-16-01687</t>
  </si>
  <si>
    <t>TC-ACS-16-01782</t>
  </si>
  <si>
    <t>TC-ACS-16-01778</t>
  </si>
  <si>
    <t>TC-ACS-16-01777</t>
  </si>
  <si>
    <t>TC-ACS-16-01772</t>
  </si>
  <si>
    <t>TC-ACS-16-01787</t>
  </si>
  <si>
    <t>TC-ACS-16-03948</t>
  </si>
  <si>
    <t>QM-9YJ-14-00299</t>
  </si>
  <si>
    <t>QM-9YJ-14-00302</t>
  </si>
  <si>
    <t>QM-9YJ-14-00311</t>
  </si>
  <si>
    <t>QM-9YJ-14-00309</t>
  </si>
  <si>
    <t>QM-9YJ-14-00304</t>
  </si>
  <si>
    <t>QM-9YJ-14-00303</t>
  </si>
  <si>
    <t>QM-9YJ-14-00332</t>
  </si>
  <si>
    <t>QM-9YJ-14-00312</t>
  </si>
  <si>
    <t>QM-9YJ-14-00333</t>
  </si>
  <si>
    <t>QM-9YJ-14-00235</t>
  </si>
  <si>
    <t>FR-W24-23-75288</t>
  </si>
  <si>
    <t>FR-X20-21-52128</t>
  </si>
  <si>
    <t>FR-10S-20-08379</t>
  </si>
  <si>
    <t>FR-X20-21-52129</t>
  </si>
  <si>
    <t>FR-X20-21-52133</t>
  </si>
  <si>
    <t>FR-10S-21-92486</t>
  </si>
  <si>
    <t>FR-96X-21-38119</t>
  </si>
  <si>
    <t>FR-X20-21-52130</t>
  </si>
  <si>
    <t>FR-59R-21-43693</t>
  </si>
  <si>
    <t>FR-X20-21-65231</t>
  </si>
  <si>
    <t>FR-2X4-21-16896</t>
  </si>
  <si>
    <t>DG-A07-21-29201</t>
  </si>
  <si>
    <t>FR-X20-21-65236</t>
  </si>
  <si>
    <t>FR-W77-21-86770</t>
  </si>
  <si>
    <t>US-HM8-15-13958</t>
  </si>
  <si>
    <t>US-HM8-15-13962</t>
  </si>
  <si>
    <t>US-HM8-15-13959</t>
  </si>
  <si>
    <t>US-HM8-15-13961</t>
  </si>
  <si>
    <t>US-HM8-15-13956</t>
  </si>
  <si>
    <t>FR-96X-20-21845</t>
  </si>
  <si>
    <t>FR-96X-20-21847</t>
  </si>
  <si>
    <t>FR-96X-20-21843</t>
  </si>
  <si>
    <t>FR-W24-19-19666</t>
  </si>
  <si>
    <t>FR-W24-19-19672</t>
  </si>
  <si>
    <t>FR-W24-19-19678</t>
  </si>
  <si>
    <t>FR-W24-19-19680</t>
  </si>
  <si>
    <t>FR-W24-19-19687</t>
  </si>
  <si>
    <t>FR-W24-19-19699</t>
  </si>
  <si>
    <t>FR-W24-19-19705</t>
  </si>
  <si>
    <t>FR-W24-19-19733</t>
  </si>
  <si>
    <t>FR-W24-19-19793</t>
  </si>
  <si>
    <t>FR-W24-19-19797</t>
  </si>
  <si>
    <t>FR-W24-19-19828</t>
  </si>
  <si>
    <t>FR-W24-19-19831</t>
  </si>
  <si>
    <t>FR-W24-19-19837</t>
  </si>
  <si>
    <t>FR-W24-19-19838</t>
  </si>
  <si>
    <t>FR-W24-19-19843</t>
  </si>
  <si>
    <t>FR-W24-19-19869</t>
  </si>
  <si>
    <t>FR-W24-19-19890</t>
  </si>
  <si>
    <t>FR-W24-19-19909</t>
  </si>
  <si>
    <t>FR-W24-19-19911</t>
  </si>
  <si>
    <t>FR-W24-19-19920</t>
  </si>
  <si>
    <t>FR-W24-19-19938</t>
  </si>
  <si>
    <t>FR-W24-19-19957</t>
  </si>
  <si>
    <t>FR-W24-19-19977</t>
  </si>
  <si>
    <t>FR-W24-19-19988</t>
  </si>
  <si>
    <t>FR-W24-19-19999</t>
  </si>
  <si>
    <t>FR-W24-20-76448</t>
  </si>
  <si>
    <t>TC-ADN-18-40370</t>
  </si>
  <si>
    <t>TC-ADN-18-40358</t>
  </si>
  <si>
    <t>TC-ADN-18-40371</t>
  </si>
  <si>
    <t>TC-ADN-18-40353</t>
  </si>
  <si>
    <t>TC-ADN-18-40351</t>
  </si>
  <si>
    <t>TC-ADN-18-40402</t>
  </si>
  <si>
    <t>TC-ADN-18-40361</t>
  </si>
  <si>
    <t>TC-ADN-18-40355</t>
  </si>
  <si>
    <t>TC-ADN-18-40406</t>
  </si>
  <si>
    <t>TC-ADK-17-34770</t>
  </si>
  <si>
    <t>TC-ADK-17-34776</t>
  </si>
  <si>
    <t>TC-ADK-17-34772</t>
  </si>
  <si>
    <t>TC-ADK-17-34775</t>
  </si>
  <si>
    <t>TC-ADK-17-34777</t>
  </si>
  <si>
    <t>TC-ADK-17-34768</t>
  </si>
  <si>
    <t>TC-ADK-17-34769</t>
  </si>
  <si>
    <t>TC-ADK-17-34773</t>
  </si>
  <si>
    <t>TC-ADK-17-18484</t>
  </si>
  <si>
    <t>TC-ADK-17-18496</t>
  </si>
  <si>
    <t>TC-ADK-17-18470</t>
  </si>
  <si>
    <t>TC-ADK-17-18482</t>
  </si>
  <si>
    <t>TC-ADK-17-18487</t>
  </si>
  <si>
    <t>TC-ADH-17-75724</t>
  </si>
  <si>
    <t>TC-ADH-17-75712</t>
  </si>
  <si>
    <t>TC-ADH-17-75716</t>
  </si>
  <si>
    <t>TC-ADH-17-75720</t>
  </si>
  <si>
    <t>TC-ADH-17-75719</t>
  </si>
  <si>
    <t>TC-ADH-17-04249</t>
  </si>
  <si>
    <t>TC-ADH-17-04243</t>
  </si>
  <si>
    <t>FR-59R-19-09566</t>
  </si>
  <si>
    <t>FR-59R-19-09651</t>
  </si>
  <si>
    <t>FR-59R-19-09658</t>
  </si>
  <si>
    <t>FR-59R-19-09652</t>
  </si>
  <si>
    <t>FR-59R-19-09659</t>
  </si>
  <si>
    <t>FR-59R-20-36779</t>
  </si>
  <si>
    <t>FR-59R-20-36789</t>
  </si>
  <si>
    <t>FR-59R-20-36781</t>
  </si>
  <si>
    <t>FR-59R-20-36790</t>
  </si>
  <si>
    <t>FR-59R-20-36880</t>
  </si>
  <si>
    <t>FR-59R-20-36879</t>
  </si>
  <si>
    <t>FR-59R-20-36882</t>
  </si>
  <si>
    <t>FR-96X-21-60705</t>
  </si>
  <si>
    <t>FR-W77-21-48162</t>
  </si>
  <si>
    <t>FR-2X4-19-33489</t>
  </si>
  <si>
    <t>FR-2X4-19-33522</t>
  </si>
  <si>
    <t>FR-W24-20-47525</t>
  </si>
  <si>
    <t>FR-W24-20-47536</t>
  </si>
  <si>
    <t>FR-2X4-20-26976</t>
  </si>
  <si>
    <t>FR-2X4-20-26972</t>
  </si>
  <si>
    <t>FR-X28-19-85892</t>
  </si>
  <si>
    <t>FR-2X4-20-26980</t>
  </si>
  <si>
    <t>QM-9YJ-14-00356</t>
  </si>
  <si>
    <t>QM-9YJ-14-00355</t>
  </si>
  <si>
    <t>QM-9YJ-14-00357</t>
  </si>
  <si>
    <t>QM-9YJ-14-00354</t>
  </si>
  <si>
    <t>QM-9YJ-14-00426</t>
  </si>
  <si>
    <t>QM-9YJ-14-00429</t>
  </si>
  <si>
    <t>QM-9YJ-14-00431</t>
  </si>
  <si>
    <t>QM-9YJ-14-00043</t>
  </si>
  <si>
    <t>QM-9YJ-14-00054</t>
  </si>
  <si>
    <t>QM-9YJ-14-00047</t>
  </si>
  <si>
    <t>QM-9YJ-14-00052</t>
  </si>
  <si>
    <t>QM-9YJ-14-00050</t>
  </si>
  <si>
    <t>QM-9YJ-14-00044</t>
  </si>
  <si>
    <t>QM-9YJ-14-00042</t>
  </si>
  <si>
    <t>QM-9YJ-14-00427</t>
  </si>
  <si>
    <t>FR-59R-23-99984</t>
  </si>
  <si>
    <t>FR-59R-23-99995</t>
  </si>
  <si>
    <t>FR-59R-23-99992</t>
  </si>
  <si>
    <t>FR-59R-23-99994</t>
  </si>
  <si>
    <t>FR-59R-23-99996</t>
  </si>
  <si>
    <t>FR-59R-23-99993</t>
  </si>
  <si>
    <t>FR-W24-23-70980</t>
  </si>
  <si>
    <t>DG-A06-20-19544</t>
  </si>
  <si>
    <t>DG-A06-20-19553</t>
  </si>
  <si>
    <t>DG-A06-20-19549</t>
  </si>
  <si>
    <t>DG-A06-20-19543</t>
  </si>
  <si>
    <t>DG-A06-20-19545</t>
  </si>
  <si>
    <t>QM-9YJ-14-00291</t>
  </si>
  <si>
    <t>QM-9YJ-14-00289</t>
  </si>
  <si>
    <t>QM-9YJ-14-00293</t>
  </si>
  <si>
    <t>QM-9YJ-14-00286</t>
  </si>
  <si>
    <t>QM-9YJ-14-00287</t>
  </si>
  <si>
    <t>QM-9YJ-14-00292</t>
  </si>
  <si>
    <t>QM-9YJ-14-00288</t>
  </si>
  <si>
    <t>QM-9YJ-14-00290</t>
  </si>
  <si>
    <t>QM-9YJ-14-00296</t>
  </si>
  <si>
    <t>TC-ACR-16-86627</t>
  </si>
  <si>
    <t>TC-ACR-16-86625</t>
  </si>
  <si>
    <t>TC-ACR-16-86624</t>
  </si>
  <si>
    <t>TC-ACR-16-86623</t>
  </si>
  <si>
    <t>TC-ACR-16-86634</t>
  </si>
  <si>
    <t>TC-ACR-16-86620</t>
  </si>
  <si>
    <t>TC-ACR-16-86626</t>
  </si>
  <si>
    <t>TC-ACR-16-86622</t>
  </si>
  <si>
    <t>TC-ACR-16-86633</t>
  </si>
  <si>
    <t>TC-ACR-16-86699</t>
  </si>
  <si>
    <t>TC-ACR-16-86698</t>
  </si>
  <si>
    <t>TC-ACR-16-86694</t>
  </si>
  <si>
    <t>TC-ACR-16-86690</t>
  </si>
  <si>
    <t>TC-ACR-16-86697</t>
  </si>
  <si>
    <t>TC-ACR-16-86691</t>
  </si>
  <si>
    <t>TC-ACR-16-86700</t>
  </si>
  <si>
    <t>QM-9YJ-14-00362</t>
  </si>
  <si>
    <t>QM-9YJ-14-00363</t>
  </si>
  <si>
    <t>QM-9YJ-14-00361</t>
  </si>
  <si>
    <t>QM-9YJ-14-00359</t>
  </si>
  <si>
    <t>QM-9YJ-14-00370</t>
  </si>
  <si>
    <t>QM-9YJ-14-00375</t>
  </si>
  <si>
    <t>QM-9YJ-14-00374</t>
  </si>
  <si>
    <t>QM-9YJ-14-00369</t>
  </si>
  <si>
    <t>QM-9YJ-14-00371</t>
  </si>
  <si>
    <t>QM-9YJ-14-00360</t>
  </si>
  <si>
    <t>QM-9YJ-14-00366</t>
  </si>
  <si>
    <t>QM-9YJ-14-00387</t>
  </si>
  <si>
    <t>QM-9YJ-14-00385</t>
  </si>
  <si>
    <t>QM-9YJ-14-00380</t>
  </si>
  <si>
    <t>QM-9YJ-14-00386</t>
  </si>
  <si>
    <t>QM-9YJ-14-00382</t>
  </si>
  <si>
    <t>QM-9YJ-14-00378</t>
  </si>
  <si>
    <t>QM-9YJ-14-00377</t>
  </si>
  <si>
    <t>QM-9YJ-14-00379</t>
  </si>
  <si>
    <t>QM-9YJ-14-00390</t>
  </si>
  <si>
    <t>QM-9YJ-14-00381</t>
  </si>
  <si>
    <t>QM-9YJ-14-00403</t>
  </si>
  <si>
    <t>QM-9YJ-14-00402</t>
  </si>
  <si>
    <t>QM-9YJ-14-00400</t>
  </si>
  <si>
    <t>QM-9YJ-14-00394</t>
  </si>
  <si>
    <t>DG-A06-20-19664</t>
  </si>
  <si>
    <t>DG-A06-20-19669</t>
  </si>
  <si>
    <t>DG-A06-20-19665</t>
  </si>
  <si>
    <t>DG-A06-20-19668</t>
  </si>
  <si>
    <t>DG-A06-20-19663</t>
  </si>
  <si>
    <t>DG-A06-20-19666</t>
  </si>
  <si>
    <t>FR-26V-23-53710</t>
  </si>
  <si>
    <t>FR-26V-23-55178</t>
  </si>
  <si>
    <t>FR-2X4-19-80000</t>
  </si>
  <si>
    <t>FR-2X4-19-80004</t>
  </si>
  <si>
    <t>FR-2X4-19-80008</t>
  </si>
  <si>
    <t>FR-2X4-19-80003</t>
  </si>
  <si>
    <t>FR-2X4-19-80006</t>
  </si>
  <si>
    <t>FR-2X4-19-80001</t>
  </si>
  <si>
    <t>FR-2X4-19-80002</t>
  </si>
  <si>
    <t>FR-2X4-19-80005</t>
  </si>
  <si>
    <t>FR-2X4-19-80007</t>
  </si>
  <si>
    <t>FR-2X4-19-79999</t>
  </si>
  <si>
    <t>FR-59R-19-20690</t>
  </si>
  <si>
    <t>FR-59R-19-20688</t>
  </si>
  <si>
    <t>FR-59R-19-20692</t>
  </si>
  <si>
    <t>FR-59R-19-20693</t>
  </si>
  <si>
    <t>FR-59R-19-20686</t>
  </si>
  <si>
    <t>FR-59R-19-20694</t>
  </si>
  <si>
    <t>FR-59R-19-20695</t>
  </si>
  <si>
    <t>DG-A06-20-19671</t>
  </si>
  <si>
    <t>DG-A06-20-19670</t>
  </si>
  <si>
    <t>DG-A06-20-19672</t>
  </si>
  <si>
    <t>FR-W24-23-59640</t>
  </si>
  <si>
    <t>DG-A08-22-02112</t>
  </si>
  <si>
    <t>DG-A06-20-19667</t>
  </si>
  <si>
    <t>DG-A06-20-19677</t>
  </si>
  <si>
    <t>DG-A06-20-19673</t>
  </si>
  <si>
    <t>DG-A06-20-19676</t>
  </si>
  <si>
    <t>FR-59R-19-20689</t>
  </si>
  <si>
    <t>FR-59R-19-20691</t>
  </si>
  <si>
    <t>FR-59R-19-20687</t>
  </si>
  <si>
    <t>TC-ADK-17-47789</t>
  </si>
  <si>
    <t>TC-ADK-17-47774</t>
  </si>
  <si>
    <t>TC-ADK-17-47778</t>
  </si>
  <si>
    <t>TC-ADK-17-47781</t>
  </si>
  <si>
    <t>TC-ADK-17-47780</t>
  </si>
  <si>
    <t>TC-ADK-17-47772</t>
  </si>
  <si>
    <t>TC-ADK-17-47776</t>
  </si>
  <si>
    <t>TC-ADK-17-47783</t>
  </si>
  <si>
    <t>TC-ADK-17-47785</t>
  </si>
  <si>
    <t>TC-ADK-17-47770</t>
  </si>
  <si>
    <t>TC-ADK-17-47771</t>
  </si>
  <si>
    <t>TC-ADS-18-94217</t>
  </si>
  <si>
    <t>TC-ADS-18-94250</t>
  </si>
  <si>
    <t>TC-ADS-18-94257</t>
  </si>
  <si>
    <t>TC-ADS-18-94254</t>
  </si>
  <si>
    <t>TC-ADS-18-94231</t>
  </si>
  <si>
    <t>TC-ADT-18-05721</t>
  </si>
  <si>
    <t>TC-ADT-18-20442</t>
  </si>
  <si>
    <t>TC-ADT-18-20423</t>
  </si>
  <si>
    <t>TC-ADT-18-60405</t>
  </si>
  <si>
    <t>TC-ADU-18-54840</t>
  </si>
  <si>
    <t>TC-ADU-18-54875</t>
  </si>
  <si>
    <t>TC-ADU-18-88997</t>
  </si>
  <si>
    <t>TC-ADU-18-99813</t>
  </si>
  <si>
    <t>TC-ADU-18-99826</t>
  </si>
  <si>
    <t>TC-ADU-18-99822</t>
  </si>
  <si>
    <t>TC-ADU-18-99830</t>
  </si>
  <si>
    <t>TC-ADS-18-21103</t>
  </si>
  <si>
    <t>TC-ADU-18-99819</t>
  </si>
  <si>
    <t>TC-ADU-18-99828</t>
  </si>
  <si>
    <t>TC-ADU-18-99810</t>
  </si>
  <si>
    <t>TC-ADU-18-99829</t>
  </si>
  <si>
    <t>TC-ADR-18-38495</t>
  </si>
  <si>
    <t>TC-ADU-18-99808</t>
  </si>
  <si>
    <t>TC-ADU-18-99816</t>
  </si>
  <si>
    <t>QM-9YJ-14-00433</t>
  </si>
  <si>
    <t>QM-9YJ-14-00436</t>
  </si>
  <si>
    <t>QM-9YJ-14-00435</t>
  </si>
  <si>
    <t>QM-9YJ-14-00438</t>
  </si>
  <si>
    <t>QM-9YJ-14-00441</t>
  </si>
  <si>
    <t>QM-9YJ-14-00416</t>
  </si>
  <si>
    <t>QM-9YJ-14-00447</t>
  </si>
  <si>
    <t>QM-9YJ-14-00444</t>
  </si>
  <si>
    <t>QM-9YJ-14-00417</t>
  </si>
  <si>
    <t>QM-9YJ-14-00430</t>
  </si>
  <si>
    <t>QM-9YJ-14-00450</t>
  </si>
  <si>
    <t>QM-9YJ-14-00446</t>
  </si>
  <si>
    <t>QM-9YJ-14-00411</t>
  </si>
  <si>
    <t>QM-9YJ-14-00445</t>
  </si>
  <si>
    <t>QM-9YJ-14-00408</t>
  </si>
  <si>
    <t>QM-9YJ-14-00448</t>
  </si>
  <si>
    <t>QM-9YJ-14-00419</t>
  </si>
  <si>
    <t>QM-9YJ-14-00414</t>
  </si>
  <si>
    <t>QM-9YJ-14-00449</t>
  </si>
  <si>
    <t>TC-ADJ-17-51935</t>
  </si>
  <si>
    <t>TC-ADJ-17-51943</t>
  </si>
  <si>
    <t>TC-ADJ-17-51936</t>
  </si>
  <si>
    <t>TC-ADJ-17-51928</t>
  </si>
  <si>
    <t>TC-ADJ-17-51927</t>
  </si>
  <si>
    <t>TC-ADK-17-47700</t>
  </si>
  <si>
    <t>TC-ADL-18-01317</t>
  </si>
  <si>
    <t>TC-ADN-18-41198</t>
  </si>
  <si>
    <t>TC-ADN-18-41180</t>
  </si>
  <si>
    <t>TC-ADN-18-41207</t>
  </si>
  <si>
    <t>TC-ADN-18-41185</t>
  </si>
  <si>
    <t>TC-ADO-18-17828</t>
  </si>
  <si>
    <t>TC-ADO-18-17815</t>
  </si>
  <si>
    <t>TC-ADO-18-17797</t>
  </si>
  <si>
    <t>TC-ADO-18-17814</t>
  </si>
  <si>
    <t>TC-ADO-18-17788</t>
  </si>
  <si>
    <t>TC-ADO-18-17813</t>
  </si>
  <si>
    <t>TC-ADO-18-17826</t>
  </si>
  <si>
    <t>TC-ADQ-18-15983</t>
  </si>
  <si>
    <t>TC-ADQ-18-49152</t>
  </si>
  <si>
    <t>TC-ADQ-18-55033</t>
  </si>
  <si>
    <t>TC-ADQ-18-55070</t>
  </si>
  <si>
    <t>TC-ADQ-18-83845</t>
  </si>
  <si>
    <t>TC-ADQ-18-93699</t>
  </si>
  <si>
    <t>TC-ADR-18-27944</t>
  </si>
  <si>
    <t>TC-ADS-18-29865</t>
  </si>
  <si>
    <t>TC-ADS-18-92843</t>
  </si>
  <si>
    <t>TC-ADS-18-92872</t>
  </si>
  <si>
    <t>TC-ADS-18-92861</t>
  </si>
  <si>
    <t>TC-ADS-18-92873</t>
  </si>
  <si>
    <t>TC-ADS-18-92864</t>
  </si>
  <si>
    <t>TC-ADS-18-92869</t>
  </si>
  <si>
    <t>QM-9YJ-14-00283</t>
  </si>
  <si>
    <t>QM-9YJ-14-00280</t>
  </si>
  <si>
    <t>QM-9YJ-14-00275</t>
  </si>
  <si>
    <t>QM-9YJ-14-00285</t>
  </si>
  <si>
    <t>QM-9YJ-14-00272</t>
  </si>
  <si>
    <t>QM-9YJ-14-00327</t>
  </si>
  <si>
    <t>QM-9YJ-14-00298</t>
  </si>
  <si>
    <t>QM-9YJ-14-00313</t>
  </si>
  <si>
    <t>QM-9YJ-14-00323</t>
  </si>
  <si>
    <t>QM-9YJ-14-00322</t>
  </si>
  <si>
    <t>QM-9YJ-14-00325</t>
  </si>
  <si>
    <t>QM-9YJ-14-00330</t>
  </si>
  <si>
    <t>QM-9YJ-14-00316</t>
  </si>
  <si>
    <t>QM-9YJ-14-00319</t>
  </si>
  <si>
    <t>QM-9YJ-14-00324</t>
  </si>
  <si>
    <t>QM-9YJ-14-00320</t>
  </si>
  <si>
    <t>QM-9YJ-14-00315</t>
  </si>
  <si>
    <t>QM-9YJ-14-00314</t>
  </si>
  <si>
    <t>QM-9YJ-14-00331</t>
  </si>
  <si>
    <t>QM-9YJ-14-00329</t>
  </si>
  <si>
    <t>TC-ADU-18-99834</t>
  </si>
  <si>
    <t>TC-ADU-18-99835</t>
  </si>
  <si>
    <t>TC-ADW-18-39069</t>
  </si>
  <si>
    <t>TC-ADW-18-39064</t>
  </si>
  <si>
    <t>TC-ADW-18-39063</t>
  </si>
  <si>
    <t>TC-ADW-18-39068</t>
  </si>
  <si>
    <t>TC-ADW-18-39067</t>
  </si>
  <si>
    <t>TC-ADW-18-39066</t>
  </si>
  <si>
    <t>TC-ADW-18-39070</t>
  </si>
  <si>
    <t>TC-ADW-18-39061</t>
  </si>
  <si>
    <t>TC-ADW-18-39065</t>
  </si>
  <si>
    <t>TC-ADW-18-39062</t>
  </si>
  <si>
    <t>TC-ADX-18-51857</t>
  </si>
  <si>
    <t>TC-ADX-18-51864</t>
  </si>
  <si>
    <t>TC-ADX-18-51870</t>
  </si>
  <si>
    <t>TC-ADX-18-51858</t>
  </si>
  <si>
    <t>TC-ADX-18-59383</t>
  </si>
  <si>
    <t>TC-ADX-18-59377</t>
  </si>
  <si>
    <t>TC-ADX-18-59376</t>
  </si>
  <si>
    <t>TC-ADX-18-59389</t>
  </si>
  <si>
    <t>TC-ADX-18-59390</t>
  </si>
  <si>
    <t>TC-ADX-18-59382</t>
  </si>
  <si>
    <t>TC-ADX-18-59380</t>
  </si>
  <si>
    <t>TC-ADX-18-59395</t>
  </si>
  <si>
    <t>TC-ADX-18-59391</t>
  </si>
  <si>
    <t>TC-ADX-18-59394</t>
  </si>
  <si>
    <t>TC-ADX-18-71032</t>
  </si>
  <si>
    <t>TC-ADX-18-71014</t>
  </si>
  <si>
    <t>TC-ADX-18-71026</t>
  </si>
  <si>
    <t>TC-ADX-18-71006</t>
  </si>
  <si>
    <t>TC-ADX-18-71034</t>
  </si>
  <si>
    <t>TC-ADW-18-63379</t>
  </si>
  <si>
    <t>TC-ADX-18-71035</t>
  </si>
  <si>
    <t>QM-9YJ-14-00045</t>
  </si>
  <si>
    <t>QM-9YJ-14-00041</t>
  </si>
  <si>
    <t>QM-9YJ-14-00046</t>
  </si>
  <si>
    <t>QM-9YJ-14-00053</t>
  </si>
  <si>
    <t>QM-9YJ-14-00049</t>
  </si>
  <si>
    <t>QM-9YJ-14-00030</t>
  </si>
  <si>
    <t>QM-9YJ-14-00262</t>
  </si>
  <si>
    <t>QM-9YJ-14-00257</t>
  </si>
  <si>
    <t>QM-9YJ-14-00261</t>
  </si>
  <si>
    <t>QM-9YJ-14-00260</t>
  </si>
  <si>
    <t>TC-ADX-18-71020</t>
  </si>
  <si>
    <t>TC-ADX-18-75623</t>
  </si>
  <si>
    <t>TC-ADX-18-75634</t>
  </si>
  <si>
    <t>TC-ADX-18-75614</t>
  </si>
  <si>
    <t>TC-ADX-18-75627</t>
  </si>
  <si>
    <t>TC-ADY-18-81520</t>
  </si>
  <si>
    <t>TC-ADZ-18-36704</t>
  </si>
  <si>
    <t>TC-ADZ-18-36616</t>
  </si>
  <si>
    <t>TC-ADZ-18-36703</t>
  </si>
  <si>
    <t>TC-ADZ-18-36708</t>
  </si>
  <si>
    <t>TC-ADZ-18-36710</t>
  </si>
  <si>
    <t>TC-ADZ-18-36701</t>
  </si>
  <si>
    <t>TC-ADZ-18-36702</t>
  </si>
  <si>
    <t>TC-ADZ-18-36700</t>
  </si>
  <si>
    <t>TC-ADZ-18-36698</t>
  </si>
  <si>
    <t>TC-ADZ-18-36727</t>
  </si>
  <si>
    <t>TC-ADZ-18-36631</t>
  </si>
  <si>
    <t>TC-ADZ-18-36696</t>
  </si>
  <si>
    <t>TC-ADZ-18-53710</t>
  </si>
  <si>
    <t>TC-ADZ-18-53735</t>
  </si>
  <si>
    <t>TC-ADZ-18-53711</t>
  </si>
  <si>
    <t>TC-ADZ-18-53733</t>
  </si>
  <si>
    <t>TC-ADZ-18-53727</t>
  </si>
  <si>
    <t>TC-ADZ-18-53712</t>
  </si>
  <si>
    <t>TC-ADZ-18-53714</t>
  </si>
  <si>
    <t>TC-ADZ-18-53717</t>
  </si>
  <si>
    <t>TC-ADZ-18-53738</t>
  </si>
  <si>
    <t>TC-ADZ-18-53721</t>
  </si>
  <si>
    <t>TC-ADZ-18-53739</t>
  </si>
  <si>
    <t>TC-ADZ-18-53737</t>
  </si>
  <si>
    <t>QM-9YJ-14-00019</t>
  </si>
  <si>
    <t>QM-9YJ-14-00002</t>
  </si>
  <si>
    <t>QM-9YJ-14-00015</t>
  </si>
  <si>
    <t>QM-9YJ-14-00026</t>
  </si>
  <si>
    <t>QM-9YJ-14-00022</t>
  </si>
  <si>
    <t>QM-9YJ-14-00021</t>
  </si>
  <si>
    <t>QM-9YJ-14-00029</t>
  </si>
  <si>
    <t>QM-9YJ-14-00027</t>
  </si>
  <si>
    <t>QM-9YJ-14-00028</t>
  </si>
  <si>
    <t>QM-9YJ-14-00023</t>
  </si>
  <si>
    <t>QM-9YJ-14-00018</t>
  </si>
  <si>
    <t>QM-9YJ-14-00016</t>
  </si>
  <si>
    <t>FR-W24-21-77946</t>
  </si>
  <si>
    <t>FR-X99-22-13910</t>
  </si>
  <si>
    <t>FR-X28-22-76279</t>
  </si>
  <si>
    <t>FR-W77-19-57057</t>
  </si>
  <si>
    <t>FR-W77-19-57065</t>
  </si>
  <si>
    <t>FR-W77-19-57066</t>
  </si>
  <si>
    <t>FR-W77-23-64269</t>
  </si>
  <si>
    <t>FR-S18-23-83362</t>
  </si>
  <si>
    <t>FR-10S-19-40818</t>
  </si>
  <si>
    <t>FR-10S-19-40821</t>
  </si>
  <si>
    <t>FR-10S-19-40827</t>
  </si>
  <si>
    <t>FR-S18-21-03094</t>
  </si>
  <si>
    <t>FR-S18-21-03090</t>
  </si>
  <si>
    <t>FR-S18-21-03089</t>
  </si>
  <si>
    <t>FR-S18-21-03087</t>
  </si>
  <si>
    <t>FR-S18-21-03093</t>
  </si>
  <si>
    <t>FR-W24-20-01047</t>
  </si>
  <si>
    <t>FR-10S-20-13970</t>
  </si>
  <si>
    <t>FR-10S-20-13960</t>
  </si>
  <si>
    <t>FR-X28-19-41287</t>
  </si>
  <si>
    <t>FR-S18-20-69540</t>
  </si>
  <si>
    <t>FR-S18-20-69541</t>
  </si>
  <si>
    <t>FR-S18-20-69542</t>
  </si>
  <si>
    <t>FR-X45-22-43856</t>
  </si>
  <si>
    <t>FR-S18-20-40189</t>
  </si>
  <si>
    <t>FR-59R-22-83140</t>
  </si>
  <si>
    <t>FR-S18-23-35339</t>
  </si>
  <si>
    <t>FR-X76-23-26750</t>
  </si>
  <si>
    <t>FR-X99-23-11717</t>
  </si>
  <si>
    <t>FR-W77-20-10149</t>
  </si>
  <si>
    <t>FR-X20-20-35773</t>
  </si>
  <si>
    <t>FR-X20-20-35772</t>
  </si>
  <si>
    <t>FR-X99-19-75144</t>
  </si>
  <si>
    <t>FR-S18-20-86600</t>
  </si>
  <si>
    <t>FR-S18-20-86601</t>
  </si>
  <si>
    <t>FR-26V-20-56214</t>
  </si>
  <si>
    <t>FR-X99-20-20669</t>
  </si>
  <si>
    <t>FR-X28-23-62031</t>
  </si>
  <si>
    <t>TC-ACR-16-86812</t>
  </si>
  <si>
    <t>DG-A0C-21-51836</t>
  </si>
  <si>
    <t>FR-S18-22-53029</t>
  </si>
  <si>
    <t>FR-X99-19-83481</t>
  </si>
  <si>
    <t>FR-X28-19-62369</t>
  </si>
  <si>
    <t>FR-X28-19-62377</t>
  </si>
  <si>
    <t>FR-X28-19-62381</t>
  </si>
  <si>
    <t>FR-S18-22-67668</t>
  </si>
  <si>
    <t>FR-X99-19-51996</t>
  </si>
  <si>
    <t>FR-59R-19-36198</t>
  </si>
  <si>
    <t>FR-X20-19-68433</t>
  </si>
  <si>
    <t>FR-X20-19-68436</t>
  </si>
  <si>
    <t>FR-W24-20-94585</t>
  </si>
  <si>
    <t>FR-X20-23-35084</t>
  </si>
  <si>
    <t>FR-59R-19-34451</t>
  </si>
  <si>
    <t>FR-S18-20-34528</t>
  </si>
  <si>
    <t>DG-A07-21-84565</t>
  </si>
  <si>
    <t>FR-X87-21-01273</t>
  </si>
  <si>
    <t>FR-X99-20-12448</t>
  </si>
  <si>
    <t>FR-S18-22-27820</t>
  </si>
  <si>
    <t>DG-A06-22-13494</t>
  </si>
  <si>
    <t>FR-S18-23-00103</t>
  </si>
  <si>
    <t>FR-X20-20-10123</t>
  </si>
  <si>
    <t>FR-W77-20-06568</t>
  </si>
  <si>
    <t>FR-W77-23-11703</t>
  </si>
  <si>
    <t>DG-A06-22-89162</t>
  </si>
  <si>
    <t>DG-A06-22-89161</t>
  </si>
  <si>
    <t>FR-X28-22-34937</t>
  </si>
  <si>
    <t>FR-W24-21-66609</t>
  </si>
  <si>
    <t>FR-2X4-21-29588</t>
  </si>
  <si>
    <t>FR-W24-21-67633</t>
  </si>
  <si>
    <t>FR-2X4-21-32125</t>
  </si>
  <si>
    <t>FR-2X4-21-32606</t>
  </si>
  <si>
    <t>FR-96X-19-93375</t>
  </si>
  <si>
    <t>FR-X20-19-88734</t>
  </si>
  <si>
    <t>FR-X28-22-61484</t>
  </si>
  <si>
    <t>FR-S18-20-69552</t>
  </si>
  <si>
    <t>FR-S18-20-69538</t>
  </si>
  <si>
    <t>FR-X20-23-52479</t>
  </si>
  <si>
    <t>FR-W77-20-02173</t>
  </si>
  <si>
    <t>FR-W77-19-21465</t>
  </si>
  <si>
    <t>FR-X45-21-48616</t>
  </si>
  <si>
    <t>FR-X87-21-23584</t>
  </si>
  <si>
    <t>DG-A06-22-42781</t>
  </si>
  <si>
    <t>FR-X28-23-23138</t>
  </si>
  <si>
    <t>FR-W24-21-82649</t>
  </si>
  <si>
    <t>FR-W24-21-82651</t>
  </si>
  <si>
    <t>FR-W24-21-84792</t>
  </si>
  <si>
    <t>FR-X99-22-02202</t>
  </si>
  <si>
    <t>FR-X20-23-66404</t>
  </si>
  <si>
    <t>FR-S18-23-00802</t>
  </si>
  <si>
    <t>DG-A06-22-18953</t>
  </si>
  <si>
    <t>FR-X87-22-45619</t>
  </si>
  <si>
    <t>DG-A06-22-19422</t>
  </si>
  <si>
    <t>DG-A06-22-26506</t>
  </si>
  <si>
    <t>DG-A0C-21-09838</t>
  </si>
  <si>
    <t>FR-X45-21-65027</t>
  </si>
  <si>
    <t>FR-S18-23-07665</t>
  </si>
  <si>
    <t>DG-A06-23-86205</t>
  </si>
  <si>
    <t>DG-A07-22-96184</t>
  </si>
  <si>
    <t>DG-A08-22-01099</t>
  </si>
  <si>
    <t>FR-S18-23-51204</t>
  </si>
  <si>
    <t>FR-W77-19-64283</t>
  </si>
  <si>
    <t>FR-W77-20-12720</t>
  </si>
  <si>
    <t>FR-X20-20-47696</t>
  </si>
  <si>
    <t>DG-A0C-21-76158</t>
  </si>
  <si>
    <t>FR-X76-21-76674</t>
  </si>
  <si>
    <t>FR-X99-22-43504</t>
  </si>
  <si>
    <t>FR-96X-19-31702</t>
  </si>
  <si>
    <t>FR-X45-22-75895</t>
  </si>
  <si>
    <t>FR-X45-22-77176</t>
  </si>
  <si>
    <t>FR-X45-22-78133</t>
  </si>
  <si>
    <t>FR-S18-23-60701</t>
  </si>
  <si>
    <t>DG-A0C-21-48416</t>
  </si>
  <si>
    <t>FR-W77-22-41641</t>
  </si>
  <si>
    <t>FR-X20-22-28784</t>
  </si>
  <si>
    <t>FR-X20-22-28785</t>
  </si>
  <si>
    <t>FR-26V-23-11841</t>
  </si>
  <si>
    <t>FR-26V-23-13059</t>
  </si>
  <si>
    <t>FR-W77-21-31392</t>
  </si>
  <si>
    <t>FR-96X-21-22677</t>
  </si>
  <si>
    <t>FR-W24-20-06647</t>
  </si>
  <si>
    <t>FR-X99-20-52106</t>
  </si>
  <si>
    <t>FR-96X-19-68195</t>
  </si>
  <si>
    <t>FR-X99-23-82401</t>
  </si>
  <si>
    <t>FR-X99-23-82427</t>
  </si>
  <si>
    <t>FR-X99-23-89139</t>
  </si>
  <si>
    <t>DG-A05-23-28179</t>
  </si>
  <si>
    <t>FR-10S-22-53657</t>
  </si>
  <si>
    <t>FR-X45-21-67506</t>
  </si>
  <si>
    <t>FR-X28-21-60757</t>
  </si>
  <si>
    <t>FR-X28-19-20821</t>
  </si>
  <si>
    <t>TC-AEB-19-67180</t>
  </si>
  <si>
    <t>TC-AEB-19-03051</t>
  </si>
  <si>
    <t>DG-A07-22-82420</t>
  </si>
  <si>
    <t>DG-A07-22-82416</t>
  </si>
  <si>
    <t>DG-A07-22-82424</t>
  </si>
  <si>
    <t>FR-X87-21-83615</t>
  </si>
  <si>
    <t>FR-X87-21-83610</t>
  </si>
  <si>
    <t>FR-X87-21-83618</t>
  </si>
  <si>
    <t>FR-X87-21-83616</t>
  </si>
  <si>
    <t>FR-X76-23-96058</t>
  </si>
  <si>
    <t>FR-26V-20-54099</t>
  </si>
  <si>
    <t>FR-26V-20-54100</t>
  </si>
  <si>
    <t>FR-26V-20-54097</t>
  </si>
  <si>
    <t>FR-S18-20-81247</t>
  </si>
  <si>
    <t>FR-26V-20-55000</t>
  </si>
  <si>
    <t>FR-26V-20-55003</t>
  </si>
  <si>
    <t>FR-26V-20-55004</t>
  </si>
  <si>
    <t>FR-26V-20-55008</t>
  </si>
  <si>
    <t>FR-26V-20-55001</t>
  </si>
  <si>
    <t>FR-X76-21-58661</t>
  </si>
  <si>
    <t>FR-26V-20-87105</t>
  </si>
  <si>
    <t>DG-A0D-21-30367</t>
  </si>
  <si>
    <t>FR-S18-21-60220</t>
  </si>
  <si>
    <t>FR-S18-21-60223</t>
  </si>
  <si>
    <t>FR-X76-21-45104</t>
  </si>
  <si>
    <t>FR-S18-21-60221</t>
  </si>
  <si>
    <t>FR-X87-23-64271</t>
  </si>
  <si>
    <t>FR-X87-23-64275</t>
  </si>
  <si>
    <t>FR-X87-23-64272</t>
  </si>
  <si>
    <t>FR-X20-23-02025</t>
  </si>
  <si>
    <t>DG-A0C-21-57931</t>
  </si>
  <si>
    <t>FR-X76-21-45187</t>
  </si>
  <si>
    <t>FR-X76-21-45185</t>
  </si>
  <si>
    <t>FR-X76-21-45182</t>
  </si>
  <si>
    <t>FR-X45-22-72671</t>
  </si>
  <si>
    <t>FR-X45-22-72668</t>
  </si>
  <si>
    <t>FR-59R-22-29545</t>
  </si>
  <si>
    <t>FR-96X-19-81077</t>
  </si>
  <si>
    <t>FR-W24-23-27870</t>
  </si>
  <si>
    <t>FR-W24-22-36604</t>
  </si>
  <si>
    <t>FR-X99-20-53601</t>
  </si>
  <si>
    <t>FR-W24-23-21484</t>
  </si>
  <si>
    <t>FR-X99-20-60393</t>
  </si>
  <si>
    <t>FR-W24-22-15750</t>
  </si>
  <si>
    <t>FR-10S-22-31028</t>
  </si>
  <si>
    <t>FR-W24-23-02744</t>
  </si>
  <si>
    <t>DG-A0D-21-30460</t>
  </si>
  <si>
    <t>DG-A0D-21-31856</t>
  </si>
  <si>
    <t>FR-W77-21-10930</t>
  </si>
  <si>
    <t>FR-W77-21-11022</t>
  </si>
  <si>
    <t>FR-W77-21-11061</t>
  </si>
  <si>
    <t>FR-W77-21-11159</t>
  </si>
  <si>
    <t>FR-W77-21-11174</t>
  </si>
  <si>
    <t>FR-X99-21-13989</t>
  </si>
  <si>
    <t>DG-A0C-21-63215</t>
  </si>
  <si>
    <t>FR-X99-22-34873</t>
  </si>
  <si>
    <t>FR-59R-19-64443</t>
  </si>
  <si>
    <t>FR-59R-19-64442</t>
  </si>
  <si>
    <t>TC-AEE-19-21623</t>
  </si>
  <si>
    <t>TC-AEE-19-21533</t>
  </si>
  <si>
    <t>TC-AFF-20-09282</t>
  </si>
  <si>
    <t>TC-ADK-17-38035</t>
  </si>
  <si>
    <t>TC-ADK-17-38036</t>
  </si>
  <si>
    <t>FR-S18-22-75596</t>
  </si>
  <si>
    <t>DG-A0C-21-69751</t>
  </si>
  <si>
    <t>FR-W77-21-04288</t>
  </si>
  <si>
    <t>FR-W77-21-20104</t>
  </si>
  <si>
    <t>FR-X45-22-78868</t>
  </si>
  <si>
    <t>FR-X45-22-78861</t>
  </si>
  <si>
    <t>FR-X45-22-78877</t>
  </si>
  <si>
    <t>FR-X45-22-78881</t>
  </si>
  <si>
    <t>FR-10S-20-87725</t>
  </si>
  <si>
    <t>FR-W24-20-13788</t>
  </si>
  <si>
    <t>FR-W24-20-10590</t>
  </si>
  <si>
    <t>FR-W24-20-11067</t>
  </si>
  <si>
    <t>FR-96X-19-90924</t>
  </si>
  <si>
    <t>FR-96X-19-90926</t>
  </si>
  <si>
    <t>FR-96X-19-90922</t>
  </si>
  <si>
    <t>FR-96X-19-90940</t>
  </si>
  <si>
    <t>FR-96X-19-90937</t>
  </si>
  <si>
    <t>FR-96X-19-90939</t>
  </si>
  <si>
    <t>FR-X99-19-11932</t>
  </si>
  <si>
    <t>FR-W77-22-34524</t>
  </si>
  <si>
    <t>FR-26V-23-19856</t>
  </si>
  <si>
    <t>FR-W77-22-36700</t>
  </si>
  <si>
    <t>FR-W77-22-36788</t>
  </si>
  <si>
    <t>FR-26V-23-05063</t>
  </si>
  <si>
    <t>FR-26V-23-05070</t>
  </si>
  <si>
    <t>FR-26V-23-05099</t>
  </si>
  <si>
    <t>FR-X99-22-59186</t>
  </si>
  <si>
    <t>FR-X99-22-59211</t>
  </si>
  <si>
    <t>FR-2X4-23-18772</t>
  </si>
  <si>
    <t>FR-2X4-22-81521</t>
  </si>
  <si>
    <t>FR-59R-22-41311</t>
  </si>
  <si>
    <t>FR-59R-22-41319</t>
  </si>
  <si>
    <t>FR-W77-23-82992</t>
  </si>
  <si>
    <t>FR-W77-23-83225</t>
  </si>
  <si>
    <t>FR-W77-23-83395</t>
  </si>
  <si>
    <t>FR-X99-21-63159</t>
  </si>
  <si>
    <t>FR-W24-22-96552</t>
  </si>
  <si>
    <t>FR-59R-22-79618</t>
  </si>
  <si>
    <t>DG-A09-23-24081</t>
  </si>
  <si>
    <t>FR-X87-22-82923</t>
  </si>
  <si>
    <t>FR-2X4-23-55127</t>
  </si>
  <si>
    <t>FR-X99-22-67447</t>
  </si>
  <si>
    <t>FR-X76-22-91575</t>
  </si>
  <si>
    <t>FR-X99-22-73664</t>
  </si>
  <si>
    <t>FR-X28-20-28548</t>
  </si>
  <si>
    <t>FR-X20-20-84149</t>
  </si>
  <si>
    <t>FR-X87-21-58964</t>
  </si>
  <si>
    <t>FR-X99-23-02956</t>
  </si>
  <si>
    <t>FR-X99-21-05278</t>
  </si>
  <si>
    <t>FR-X28-21-40748</t>
  </si>
  <si>
    <t>FR-96X-21-03894</t>
  </si>
  <si>
    <t>FR-X28-21-40744</t>
  </si>
  <si>
    <t>FR-X28-21-40802</t>
  </si>
  <si>
    <t>FR-X28-21-40803</t>
  </si>
  <si>
    <t>FR-X28-21-40811</t>
  </si>
  <si>
    <t>FR-X28-21-40810</t>
  </si>
  <si>
    <t>FR-X28-21-40804</t>
  </si>
  <si>
    <t>FR-W77-22-07030</t>
  </si>
  <si>
    <t>FR-S18-22-15827</t>
  </si>
  <si>
    <t>FR-S18-22-15937</t>
  </si>
  <si>
    <t>FR-W77-22-13138</t>
  </si>
  <si>
    <t>FR-X76-20-83811</t>
  </si>
  <si>
    <t>FR-59R-23-24097</t>
  </si>
  <si>
    <t>FR-26V-23-25963</t>
  </si>
  <si>
    <t>FR-X99-19-12534</t>
  </si>
  <si>
    <t>FR-X99-19-12584</t>
  </si>
  <si>
    <t>DG-A05-22-35187</t>
  </si>
  <si>
    <t>DG-A05-22-35185</t>
  </si>
  <si>
    <t>DG-A05-22-35184</t>
  </si>
  <si>
    <t>DG-A05-22-35183</t>
  </si>
  <si>
    <t>FR-W77-22-11634</t>
  </si>
  <si>
    <t>FR-W77-22-11671</t>
  </si>
  <si>
    <t>FR-X45-21-29150</t>
  </si>
  <si>
    <t>DG-A05-20-70726</t>
  </si>
  <si>
    <t>FR-S18-22-84266</t>
  </si>
  <si>
    <t>TC-ADK-17-38043</t>
  </si>
  <si>
    <t>TC-ADK-17-38039</t>
  </si>
  <si>
    <t>FR-10S-19-22475</t>
  </si>
  <si>
    <t>FR-10S-19-22476</t>
  </si>
  <si>
    <t>FR-X99-21-01909</t>
  </si>
  <si>
    <t>FR-W77-23-96886</t>
  </si>
  <si>
    <t>FR-26V-20-91913</t>
  </si>
  <si>
    <t>FR-W24-22-00359</t>
  </si>
  <si>
    <t>FR-X99-22-79759</t>
  </si>
  <si>
    <t>FR-X99-22-79764</t>
  </si>
  <si>
    <t>FR-X99-22-79779</t>
  </si>
  <si>
    <t>DG-A05-23-37056</t>
  </si>
  <si>
    <t>FR-X99-23-92779</t>
  </si>
  <si>
    <t>FR-X99-23-92780</t>
  </si>
  <si>
    <t>FR-X99-23-92786</t>
  </si>
  <si>
    <t>FR-X99-23-92836</t>
  </si>
  <si>
    <t>QM-6DC-15-61826</t>
  </si>
  <si>
    <t>QM-6DC-15-61833</t>
  </si>
  <si>
    <t>FR-59R-22-41310</t>
  </si>
  <si>
    <t>FR-59R-22-41313</t>
  </si>
  <si>
    <t>FR-X28-21-78345</t>
  </si>
  <si>
    <t>DG-A08-23-40568</t>
  </si>
  <si>
    <t>FR-10S-19-14272</t>
  </si>
  <si>
    <t>FR-10S-19-14277</t>
  </si>
  <si>
    <t>FR-10S-19-14269</t>
  </si>
  <si>
    <t>FR-10S-21-13586</t>
  </si>
  <si>
    <t>FR-X20-22-97491</t>
  </si>
  <si>
    <t>FR-X99-19-12496</t>
  </si>
  <si>
    <t>FR-W24-23-50205</t>
  </si>
  <si>
    <t>FR-X45-20-77473</t>
  </si>
  <si>
    <t>FR-X45-20-77475</t>
  </si>
  <si>
    <t>FR-X45-20-83751</t>
  </si>
  <si>
    <t>FR-26V-23-39786</t>
  </si>
  <si>
    <t>DG-A09-23-28346</t>
  </si>
  <si>
    <t>DG-A08-22-08510</t>
  </si>
  <si>
    <t>FR-W24-23-17333</t>
  </si>
  <si>
    <t>FR-S18-23-90459</t>
  </si>
  <si>
    <t>FR-W24-19-57117</t>
  </si>
  <si>
    <t>FR-W24-21-51110</t>
  </si>
  <si>
    <t>FR-2X4-19-12515</t>
  </si>
  <si>
    <t>DG-A0C-21-78417</t>
  </si>
  <si>
    <t>FR-X20-20-61363</t>
  </si>
  <si>
    <t>FR-X20-20-61368</t>
  </si>
  <si>
    <t>FR-X28-20-68359</t>
  </si>
  <si>
    <t>FR-X28-20-68357</t>
  </si>
  <si>
    <t>FR-W77-20-59993</t>
  </si>
  <si>
    <t>FR-X99-23-93617</t>
  </si>
  <si>
    <t>FR-X20-19-25790</t>
  </si>
  <si>
    <t>FR-W77-20-30199</t>
  </si>
  <si>
    <t>FR-X99-23-60862</t>
  </si>
  <si>
    <t>FR-X87-23-34628</t>
  </si>
  <si>
    <t>FR-X87-23-34625</t>
  </si>
  <si>
    <t>FR-X99-23-63947</t>
  </si>
  <si>
    <t>FR-X99-23-63976</t>
  </si>
  <si>
    <t>FR-10S-19-51736</t>
  </si>
  <si>
    <t>DG-A07-23-81562</t>
  </si>
  <si>
    <t>FR-X20-22-75539</t>
  </si>
  <si>
    <t>FR-X76-22-46718</t>
  </si>
  <si>
    <t>FR-X76-22-46901</t>
  </si>
  <si>
    <t>FR-X76-22-46898</t>
  </si>
  <si>
    <t>FR-X76-22-46902</t>
  </si>
  <si>
    <t>FR-X45-20-62673</t>
  </si>
  <si>
    <t>FR-X45-20-62674</t>
  </si>
  <si>
    <t>FR-X99-19-19631</t>
  </si>
  <si>
    <t>FR-W77-22-58792</t>
  </si>
  <si>
    <t>DG-A05-22-49027</t>
  </si>
  <si>
    <t>FR-96X-19-76458</t>
  </si>
  <si>
    <t>FR-96X-19-76449</t>
  </si>
  <si>
    <t>FR-96X-19-76457</t>
  </si>
  <si>
    <t>FR-W24-23-25181</t>
  </si>
  <si>
    <t>FR-2X4-23-24550</t>
  </si>
  <si>
    <t>FR-2X4-23-24548</t>
  </si>
  <si>
    <t>FR-W24-22-77136</t>
  </si>
  <si>
    <t>FR-W24-22-50699</t>
  </si>
  <si>
    <t>FR-W24-23-60627</t>
  </si>
  <si>
    <t>FR-X76-20-40785</t>
  </si>
  <si>
    <t>FR-X76-20-40783</t>
  </si>
  <si>
    <t>FR-W77-23-47968</t>
  </si>
  <si>
    <t>FR-X87-20-09753</t>
  </si>
  <si>
    <t>FR-X87-20-09758</t>
  </si>
  <si>
    <t>DG-A06-20-14928</t>
  </si>
  <si>
    <t>DG-A06-20-14930</t>
  </si>
  <si>
    <t>FR-X20-19-16545</t>
  </si>
  <si>
    <t>FR-X20-19-16547</t>
  </si>
  <si>
    <t>FR-59R-19-64438</t>
  </si>
  <si>
    <t>FR-X20-19-16542</t>
  </si>
  <si>
    <t>FR-X20-19-16534</t>
  </si>
  <si>
    <t>FR-X20-19-16535</t>
  </si>
  <si>
    <t>DG-A05-20-35090</t>
  </si>
  <si>
    <t>DG-A0D-21-48928</t>
  </si>
  <si>
    <t>DG-A0D-21-49017</t>
  </si>
  <si>
    <t>DG-A0D-21-49371</t>
  </si>
  <si>
    <t>FR-S18-21-52942</t>
  </si>
  <si>
    <t>FR-W77-22-16436</t>
  </si>
  <si>
    <t>FR-X99-19-49900</t>
  </si>
  <si>
    <t>FR-W24-20-56150</t>
  </si>
  <si>
    <t>FR-W77-21-32761</t>
  </si>
  <si>
    <t>FR-S18-22-16779</t>
  </si>
  <si>
    <t>US-CGJ-19-11774</t>
  </si>
  <si>
    <t>US-HM9-18-94952</t>
  </si>
  <si>
    <t>QM-6DC-15-61828</t>
  </si>
  <si>
    <t>QM-6DC-15-61835</t>
  </si>
  <si>
    <t>QM-6DC-15-61830</t>
  </si>
  <si>
    <t>FR-X76-22-01987</t>
  </si>
  <si>
    <t>FR-S18-21-31978</t>
  </si>
  <si>
    <t>DG-A0D-21-41384</t>
  </si>
  <si>
    <t>FR-2X4-22-69367</t>
  </si>
  <si>
    <t>FR-X99-23-01056</t>
  </si>
  <si>
    <t>FR-X28-20-27981</t>
  </si>
  <si>
    <t>FR-X45-23-89729</t>
  </si>
  <si>
    <t>FR-X76-23-83237</t>
  </si>
  <si>
    <t>FR-X45-23-89731</t>
  </si>
  <si>
    <t>FR-X99-23-28230</t>
  </si>
  <si>
    <t>DG-A0C-21-64327</t>
  </si>
  <si>
    <t>FR-X20-19-34986</t>
  </si>
  <si>
    <t>FR-X20-19-37012</t>
  </si>
  <si>
    <t>FR-96X-19-97241</t>
  </si>
  <si>
    <t>FR-X20-19-37011</t>
  </si>
  <si>
    <t>FR-X99-22-81751</t>
  </si>
  <si>
    <t>FR-W77-22-77877</t>
  </si>
  <si>
    <t>FR-W77-22-78538</t>
  </si>
  <si>
    <t>FR-X99-21-61541</t>
  </si>
  <si>
    <t>FR-X99-21-61644</t>
  </si>
  <si>
    <t>QZ-ES7-20-86517</t>
  </si>
  <si>
    <t>MX-283-17-28328</t>
  </si>
  <si>
    <t>MX-283-17-28329</t>
  </si>
  <si>
    <t>FR-X99-22-87425</t>
  </si>
  <si>
    <t>DG-A08-22-08556</t>
  </si>
  <si>
    <t>FR-S18-22-65596</t>
  </si>
  <si>
    <t>DG-A08-22-11553</t>
  </si>
  <si>
    <t>FR-X99-19-65777</t>
  </si>
  <si>
    <t>FR-X99-19-65779</t>
  </si>
  <si>
    <t>FR-X99-19-65822</t>
  </si>
  <si>
    <t>FR-26V-20-66099</t>
  </si>
  <si>
    <t>FR-26V-20-66097</t>
  </si>
  <si>
    <t>FR-26V-20-66094</t>
  </si>
  <si>
    <t>FR-26V-20-66092</t>
  </si>
  <si>
    <t>FR-26V-20-66107</t>
  </si>
  <si>
    <t>FR-26V-20-66104</t>
  </si>
  <si>
    <t>FR-26V-20-66106</t>
  </si>
  <si>
    <t>FR-26V-20-66108</t>
  </si>
  <si>
    <t>FR-26V-20-66113</t>
  </si>
  <si>
    <t>FR-59R-20-65069</t>
  </si>
  <si>
    <t>FR-W24-20-81485</t>
  </si>
  <si>
    <t>FR-X20-19-49896</t>
  </si>
  <si>
    <t>FR-X20-19-49895</t>
  </si>
  <si>
    <t>FR-X20-19-49892</t>
  </si>
  <si>
    <t>FR-X20-19-49890</t>
  </si>
  <si>
    <t>FR-X20-19-49889</t>
  </si>
  <si>
    <t>FR-X20-19-49885</t>
  </si>
  <si>
    <t>FR-W24-21-46835</t>
  </si>
  <si>
    <t>DG-A07-21-54434</t>
  </si>
  <si>
    <t>FR-X45-20-49575</t>
  </si>
  <si>
    <t>FR-W24-20-31321</t>
  </si>
  <si>
    <t>FR-W24-20-31339</t>
  </si>
  <si>
    <t>FR-W77-19-21407</t>
  </si>
  <si>
    <t>FR-W77-20-81360</t>
  </si>
  <si>
    <t>FR-96X-21-39116</t>
  </si>
  <si>
    <t>FR-X20-20-57715</t>
  </si>
  <si>
    <t>FR-X20-19-26979</t>
  </si>
  <si>
    <t>FR-W77-21-23243</t>
  </si>
  <si>
    <t>FR-W77-21-23525</t>
  </si>
  <si>
    <t>FR-96X-21-03926</t>
  </si>
  <si>
    <t>FR-X20-22-94775</t>
  </si>
  <si>
    <t>FR-W24-19-20006</t>
  </si>
  <si>
    <t>FR-W24-19-20016</t>
  </si>
  <si>
    <t>FR-W24-19-20018</t>
  </si>
  <si>
    <t>FR-W24-19-20036</t>
  </si>
  <si>
    <t>FR-W24-19-20039</t>
  </si>
  <si>
    <t>FR-W24-19-20105</t>
  </si>
  <si>
    <t>FR-W24-19-20107</t>
  </si>
  <si>
    <t>FR-W24-19-20122</t>
  </si>
  <si>
    <t>FR-W24-19-20152</t>
  </si>
  <si>
    <t>FR-W24-19-20153</t>
  </si>
  <si>
    <t>FR-W77-22-21466</t>
  </si>
  <si>
    <t>QM-6DC-15-61794</t>
  </si>
  <si>
    <t>QM-6DC-15-61798</t>
  </si>
  <si>
    <t>QM-6DC-15-61817</t>
  </si>
  <si>
    <t>FR-10S-21-92450</t>
  </si>
  <si>
    <t>FR-96X-23-27824</t>
  </si>
  <si>
    <t>FR-96X-23-27827</t>
  </si>
  <si>
    <t>FR-W77-21-67243</t>
  </si>
  <si>
    <t>FR-W77-21-25576</t>
  </si>
  <si>
    <t>FR-2X4-20-94878</t>
  </si>
  <si>
    <t>FR-59R-20-00673</t>
  </si>
  <si>
    <t>FR-59R-20-00676</t>
  </si>
  <si>
    <t>FR-X28-22-24129</t>
  </si>
  <si>
    <t>FR-W77-19-02301</t>
  </si>
  <si>
    <t>FR-2X4-19-95251</t>
  </si>
  <si>
    <t>FR-2X4-19-95242</t>
  </si>
  <si>
    <t>FR-2X4-19-95252</t>
  </si>
  <si>
    <t>FR-2X4-19-95253</t>
  </si>
  <si>
    <t>FR-W77-21-75664</t>
  </si>
  <si>
    <t>FR-26V-23-70986</t>
  </si>
  <si>
    <t>FR-W24-23-79366</t>
  </si>
  <si>
    <t>FR-59R-20-15158</t>
  </si>
  <si>
    <t>FR-96X-22-68961</t>
  </si>
  <si>
    <t>FR-96X-22-68969</t>
  </si>
  <si>
    <t>FR-96X-22-69628</t>
  </si>
  <si>
    <t>FR-X20-19-49893</t>
  </si>
  <si>
    <t>FR-X28-19-62374</t>
  </si>
  <si>
    <t>DG-A07-21-32947</t>
  </si>
  <si>
    <t>FR-X99-21-59135</t>
  </si>
  <si>
    <t>FR-10S-21-74474</t>
  </si>
  <si>
    <t>FR-59R-23-72627</t>
  </si>
  <si>
    <t>QM-6DC-15-61814</t>
  </si>
  <si>
    <t>US-HM9-17-44290</t>
  </si>
  <si>
    <t>US-DY4-20-03476</t>
  </si>
  <si>
    <t>FR-2X4-23-94174</t>
  </si>
  <si>
    <t>FR-W24-23-47636</t>
  </si>
  <si>
    <t>FR-W24-20-44979</t>
  </si>
  <si>
    <t>FR-W77-20-92926</t>
  </si>
  <si>
    <t>FR-10S-19-14264</t>
  </si>
  <si>
    <t>US-HM9-17-44301</t>
  </si>
  <si>
    <t>FR-X76-20-65724</t>
  </si>
  <si>
    <t>FR-X76-20-65725</t>
  </si>
  <si>
    <t>FR-X76-20-65728</t>
  </si>
  <si>
    <t>FR-X76-20-65727</t>
  </si>
  <si>
    <t>FR-X28-20-04754</t>
  </si>
  <si>
    <t>FR-X76-20-65734</t>
  </si>
  <si>
    <t>FR-X76-20-65751</t>
  </si>
  <si>
    <t>FR-W77-20-85247</t>
  </si>
  <si>
    <t>FR-59R-23-44051</t>
  </si>
  <si>
    <t>QM-6DC-15-61816</t>
  </si>
  <si>
    <t>FR-X20-19-13057</t>
  </si>
  <si>
    <t>FR-X20-19-13072</t>
  </si>
  <si>
    <t>FR-X20-19-13083</t>
  </si>
  <si>
    <t>FR-X20-19-13081</t>
  </si>
  <si>
    <t>FR-2X4-19-41620</t>
  </si>
  <si>
    <t>FR-2X4-19-41622</t>
  </si>
  <si>
    <t>FR-2X4-19-41623</t>
  </si>
  <si>
    <t>FR-2X4-19-48740</t>
  </si>
  <si>
    <t>FR-2X4-19-58321</t>
  </si>
  <si>
    <t>FR-2X4-19-58327</t>
  </si>
  <si>
    <t>FR-2X4-19-58404</t>
  </si>
  <si>
    <t>FR-W24-20-45314</t>
  </si>
  <si>
    <t>FR-W24-20-47365</t>
  </si>
  <si>
    <t>FR-W24-20-47380</t>
  </si>
  <si>
    <t>FR-W77-20-81816</t>
  </si>
  <si>
    <t>FR-W77-20-82747</t>
  </si>
  <si>
    <t>FR-96X-21-88799</t>
  </si>
  <si>
    <t>FR-96X-21-88797</t>
  </si>
  <si>
    <t>FR-96X-21-88809</t>
  </si>
  <si>
    <t>FR-96X-21-88806</t>
  </si>
  <si>
    <t>FR-W77-20-76727</t>
  </si>
  <si>
    <t>FR-W24-22-99647</t>
  </si>
  <si>
    <t>FR-W24-20-27937</t>
  </si>
  <si>
    <t>FR-W24-20-27978</t>
  </si>
  <si>
    <t>FR-W77-21-78075</t>
  </si>
  <si>
    <t>FR-W77-21-61699</t>
  </si>
  <si>
    <t>FR-W77-21-61764</t>
  </si>
  <si>
    <t>FR-W24-19-19553</t>
  </si>
  <si>
    <t>FR-W24-19-19589</t>
  </si>
  <si>
    <t>FR-W24-19-19606</t>
  </si>
  <si>
    <t>FR-W24-19-19622</t>
  </si>
  <si>
    <t>FR-W24-19-19648</t>
  </si>
  <si>
    <t>FR-W24-20-86025</t>
  </si>
  <si>
    <t>US-HM9-17-44296</t>
  </si>
  <si>
    <t>US-HM9-19-34797</t>
  </si>
  <si>
    <t>US-CGH-20-25236</t>
  </si>
  <si>
    <t>US-CGH-20-25235</t>
  </si>
  <si>
    <t>FR-W24-20-86577</t>
  </si>
  <si>
    <t>FR-W77-21-52976</t>
  </si>
  <si>
    <t>FR-W24-20-82538</t>
  </si>
  <si>
    <t>FR-W24-20-82541</t>
  </si>
  <si>
    <t>FR-W24-20-82561</t>
  </si>
  <si>
    <t>FR-W24-20-82582</t>
  </si>
  <si>
    <t>FR-W24-20-82674</t>
  </si>
  <si>
    <t>FR-W24-20-07479</t>
  </si>
  <si>
    <t>TC-ACR-16-86725</t>
  </si>
  <si>
    <t>TC-ACR-16-86723</t>
  </si>
  <si>
    <t>TC-ACR-16-86800</t>
  </si>
  <si>
    <t>TC-ACR-16-86816</t>
  </si>
  <si>
    <t>TC-ACR-16-86806</t>
  </si>
  <si>
    <t>TC-ACR-16-86798</t>
  </si>
  <si>
    <t>TC-ACR-16-86889</t>
  </si>
  <si>
    <t>TC-ACS-16-01334</t>
  </si>
  <si>
    <t>TC-ACS-16-01335</t>
  </si>
  <si>
    <t>TC-ACS-16-01466</t>
  </si>
  <si>
    <t>TC-ACS-16-01551</t>
  </si>
  <si>
    <t>TC-ACS-16-01655</t>
  </si>
  <si>
    <t>TC-ACS-16-01689</t>
  </si>
  <si>
    <t>TC-ACS-16-01774</t>
  </si>
  <si>
    <t>TC-ACS-16-01784</t>
  </si>
  <si>
    <t>TC-ACS-16-01785</t>
  </si>
  <si>
    <t>TC-ACS-16-01786</t>
  </si>
  <si>
    <t>TC-ACS-16-01781</t>
  </si>
  <si>
    <t>TC-ACS-16-01775</t>
  </si>
  <si>
    <t>TC-ACS-16-03953</t>
  </si>
  <si>
    <t>QM-9YJ-14-00300</t>
  </si>
  <si>
    <t>QM-9YJ-14-00305</t>
  </si>
  <si>
    <t>QM-9YJ-14-00301</t>
  </si>
  <si>
    <t>FR-W77-21-72156</t>
  </si>
  <si>
    <t>FR-W24-23-75310</t>
  </si>
  <si>
    <t>FR-W24-23-76972</t>
  </si>
  <si>
    <t>FR-X20-21-52132</t>
  </si>
  <si>
    <t>FR-W77-21-80167</t>
  </si>
  <si>
    <t>FR-X20-21-65232</t>
  </si>
  <si>
    <t>US-HM8-15-13955</t>
  </si>
  <si>
    <t>FR-96X-20-21846</t>
  </si>
  <si>
    <t>FR-W24-20-87025</t>
  </si>
  <si>
    <t>FR-W24-19-19663</t>
  </si>
  <si>
    <t>FR-W24-19-19684</t>
  </si>
  <si>
    <t>FR-W24-19-19686</t>
  </si>
  <si>
    <t>FR-W24-19-19703</t>
  </si>
  <si>
    <t>FR-W24-19-19728</t>
  </si>
  <si>
    <t>FR-W24-19-19774</t>
  </si>
  <si>
    <t>FR-W24-19-19784</t>
  </si>
  <si>
    <t>FR-W24-19-19787</t>
  </si>
  <si>
    <t>FR-W24-19-19803</t>
  </si>
  <si>
    <t>FR-W24-19-19808</t>
  </si>
  <si>
    <t>FR-W24-19-19820</t>
  </si>
  <si>
    <t>FR-W24-19-19845</t>
  </si>
  <si>
    <t>FR-W24-19-19854</t>
  </si>
  <si>
    <t>FR-W24-19-19877</t>
  </si>
  <si>
    <t>FR-W24-19-19881</t>
  </si>
  <si>
    <t>FR-W24-19-19882</t>
  </si>
  <si>
    <t>FR-W24-19-19889</t>
  </si>
  <si>
    <t>FR-W24-19-19902</t>
  </si>
  <si>
    <t>FR-W24-19-19912</t>
  </si>
  <si>
    <t>FR-W24-19-19961</t>
  </si>
  <si>
    <t>FR-W24-19-19996</t>
  </si>
  <si>
    <t>FR-W24-19-20004</t>
  </si>
  <si>
    <t>DG-A07-21-29207</t>
  </si>
  <si>
    <t>TC-ADN-18-40404</t>
  </si>
  <si>
    <t>TC-ADN-18-40368</t>
  </si>
  <si>
    <t>TC-ADK-17-34767</t>
  </si>
  <si>
    <t>TC-ADK-17-34771</t>
  </si>
  <si>
    <t>TC-ADK-17-18493</t>
  </si>
  <si>
    <t>TC-ADK-17-18472</t>
  </si>
  <si>
    <t>TC-ADK-17-18486</t>
  </si>
  <si>
    <t>TC-ADK-17-48568</t>
  </si>
  <si>
    <t>TC-ADH-17-75722</t>
  </si>
  <si>
    <t>TC-ADH-17-75728</t>
  </si>
  <si>
    <t>TC-ADH-17-04252</t>
  </si>
  <si>
    <t>TC-ADH-17-04241</t>
  </si>
  <si>
    <t>TC-ADH-17-04244</t>
  </si>
  <si>
    <t>FR-59R-19-09568</t>
  </si>
  <si>
    <t>FR-59R-19-09569</t>
  </si>
  <si>
    <t>FR-59R-19-09657</t>
  </si>
  <si>
    <t>FR-59R-19-09661</t>
  </si>
  <si>
    <t>FR-59R-19-09660</t>
  </si>
  <si>
    <t>FR-59R-20-36787</t>
  </si>
  <si>
    <t>FR-59R-20-36793</t>
  </si>
  <si>
    <t>FR-59R-20-36783</t>
  </si>
  <si>
    <t>FR-59R-20-36785</t>
  </si>
  <si>
    <t>FR-59R-20-36876</t>
  </si>
  <si>
    <t>FR-59R-20-36881</t>
  </si>
  <si>
    <t>FR-W77-21-49122</t>
  </si>
  <si>
    <t>FR-W24-20-47519</t>
  </si>
  <si>
    <t>FR-2X4-20-26978</t>
  </si>
  <si>
    <t>FR-2X4-20-26981</t>
  </si>
  <si>
    <t>FR-2X4-20-26975</t>
  </si>
  <si>
    <t>FR-W24-20-51240</t>
  </si>
  <si>
    <t>QM-9YJ-14-00358</t>
  </si>
  <si>
    <t>QM-9YJ-14-00051</t>
  </si>
  <si>
    <t>FR-59R-23-99997</t>
  </si>
  <si>
    <t>DG-A06-20-19551</t>
  </si>
  <si>
    <t>TC-ADH-17-04237</t>
  </si>
  <si>
    <t>QM-9YJ-14-00295</t>
  </si>
  <si>
    <t>QM-9YJ-14-00294</t>
  </si>
  <si>
    <t>TC-ACR-16-86632</t>
  </si>
  <si>
    <t>TC-ACR-16-86629</t>
  </si>
  <si>
    <t>TC-ACR-16-86621</t>
  </si>
  <si>
    <t>TC-ACR-16-86631</t>
  </si>
  <si>
    <t>QM-9YJ-14-00368</t>
  </si>
  <si>
    <t>QM-9YJ-14-00372</t>
  </si>
  <si>
    <t>QM-9YJ-14-00373</t>
  </si>
  <si>
    <t>QM-9YJ-14-00388</t>
  </si>
  <si>
    <t>QM-9YJ-14-00389</t>
  </si>
  <si>
    <t>QM-9YJ-14-00399</t>
  </si>
  <si>
    <t>QM-9YJ-14-00405</t>
  </si>
  <si>
    <t>QM-9YJ-14-00401</t>
  </si>
  <si>
    <t>QM-9YJ-14-00392</t>
  </si>
  <si>
    <t>DG-A06-20-19675</t>
  </si>
  <si>
    <t>DG-A06-20-19674</t>
  </si>
  <si>
    <t>FR-X99-20-71496</t>
  </si>
  <si>
    <t>FR-59R-23-44048</t>
  </si>
  <si>
    <t>DG-A06-20-19547</t>
  </si>
  <si>
    <t>FR-W77-19-14093</t>
  </si>
  <si>
    <t>TC-ADK-17-47773</t>
  </si>
  <si>
    <t>TC-ADS-18-94219</t>
  </si>
  <si>
    <t>TC-ADS-18-94256</t>
  </si>
  <si>
    <t>TC-ADS-18-94264</t>
  </si>
  <si>
    <t>TC-ADT-18-02707</t>
  </si>
  <si>
    <t>TC-ADU-18-23055</t>
  </si>
  <si>
    <t>TC-ADU-18-54781</t>
  </si>
  <si>
    <t>TC-ADU-18-54777</t>
  </si>
  <si>
    <t>TC-ADU-18-54842</t>
  </si>
  <si>
    <t>TC-ADU-18-54872</t>
  </si>
  <si>
    <t>TC-ADU-18-54866</t>
  </si>
  <si>
    <t>QM-9YJ-14-00437</t>
  </si>
  <si>
    <t>QM-9YJ-14-00443</t>
  </si>
  <si>
    <t>QM-9YJ-14-00432</t>
  </si>
  <si>
    <t>TC-ADJ-17-51926</t>
  </si>
  <si>
    <t>TC-ADJ-17-51939</t>
  </si>
  <si>
    <t>TC-ADN-18-25382</t>
  </si>
  <si>
    <t>TC-ADN-18-41196</t>
  </si>
  <si>
    <t>TC-ADN-18-41205</t>
  </si>
  <si>
    <t>TC-ADN-18-41232</t>
  </si>
  <si>
    <t>TC-ADO-18-17818</t>
  </si>
  <si>
    <t>TC-ADO-18-17824</t>
  </si>
  <si>
    <t>TC-ADO-18-17805</t>
  </si>
  <si>
    <t>TC-ADO-18-17819</t>
  </si>
  <si>
    <t>TC-ADO-18-17827</t>
  </si>
  <si>
    <t>TC-ADQ-18-83829</t>
  </si>
  <si>
    <t>TC-ADQ-18-85552</t>
  </si>
  <si>
    <t>TC-ADS-18-92856</t>
  </si>
  <si>
    <t>TC-ADS-18-92875</t>
  </si>
  <si>
    <t>TC-ADS-18-92839</t>
  </si>
  <si>
    <t>QM-9YJ-14-00277</t>
  </si>
  <si>
    <t>QM-9YJ-14-00274</t>
  </si>
  <si>
    <t>QM-9YJ-14-00284</t>
  </si>
  <si>
    <t>QM-9YJ-14-00278</t>
  </si>
  <si>
    <t>QM-9YJ-14-00281</t>
  </si>
  <si>
    <t>QM-9YJ-14-00279</t>
  </si>
  <si>
    <t>QM-9YJ-14-00328</t>
  </si>
  <si>
    <t>QM-9YJ-14-00326</t>
  </si>
  <si>
    <t>QM-9YJ-14-00317</t>
  </si>
  <si>
    <t>TC-ADW-18-39071</t>
  </si>
  <si>
    <t>TC-ADW-18-59167</t>
  </si>
  <si>
    <t>TC-ADX-18-51855</t>
  </si>
  <si>
    <t>TC-ADX-18-51862</t>
  </si>
  <si>
    <t>TC-ADX-18-59384</t>
  </si>
  <si>
    <t>TC-ADX-18-59378</t>
  </si>
  <si>
    <t>TC-ADX-18-59379</t>
  </si>
  <si>
    <t>TC-ADX-18-59385</t>
  </si>
  <si>
    <t>TC-ADX-18-59381</t>
  </si>
  <si>
    <t>TC-ADX-18-71030</t>
  </si>
  <si>
    <t>QM-9YJ-14-00048</t>
  </si>
  <si>
    <t>QM-9YJ-14-00266</t>
  </si>
  <si>
    <t>QM-9YJ-14-00258</t>
  </si>
  <si>
    <t>QM-9YJ-14-00270</t>
  </si>
  <si>
    <t>QM-9YJ-14-00282</t>
  </si>
  <si>
    <t>TC-ADX-18-75637</t>
  </si>
  <si>
    <t>TC-ADZ-18-36655</t>
  </si>
  <si>
    <t>TC-ADZ-18-53719</t>
  </si>
  <si>
    <t>TC-ADZ-18-53724</t>
  </si>
  <si>
    <t>QM-9YJ-14-00017</t>
  </si>
  <si>
    <t>QM-9YJ-14-00001</t>
  </si>
  <si>
    <t>QM-9YJ-14-00025</t>
  </si>
  <si>
    <t>QM-9YJ-14-00020</t>
  </si>
  <si>
    <t>QM-9YJ-14-00024</t>
  </si>
  <si>
    <t>FR-S18-22-48277</t>
  </si>
  <si>
    <t>FR-W77-23-24066</t>
  </si>
  <si>
    <t>FR-X99-22-14109</t>
  </si>
  <si>
    <t>DG-A0C-21-74714</t>
  </si>
  <si>
    <t>FR-10S-19-40828</t>
  </si>
  <si>
    <t>FR-W24-19-24274</t>
  </si>
  <si>
    <t>DG-A0D-21-26938</t>
  </si>
  <si>
    <t>FR-S18-21-03083</t>
  </si>
  <si>
    <t>FR-10S-20-13964</t>
  </si>
  <si>
    <t>FR-10S-20-13963</t>
  </si>
  <si>
    <t>FR-W77-19-44732</t>
  </si>
  <si>
    <t>FR-X99-19-79895</t>
  </si>
  <si>
    <t>DG-A0C-21-45806</t>
  </si>
  <si>
    <t>FR-S18-20-69547</t>
  </si>
  <si>
    <t>FR-W77-20-14422</t>
  </si>
  <si>
    <t>FR-X99-23-15856</t>
  </si>
  <si>
    <t>DG-A07-22-43001</t>
  </si>
  <si>
    <t>DG-A07-22-43462</t>
  </si>
  <si>
    <t>FR-X28-21-52795</t>
  </si>
  <si>
    <t>FR-X20-20-35771</t>
  </si>
  <si>
    <t>FR-W77-20-00937</t>
  </si>
  <si>
    <t>FR-X99-20-18459</t>
  </si>
  <si>
    <t>FR-X99-20-18490</t>
  </si>
  <si>
    <t>FR-X99-20-18596</t>
  </si>
  <si>
    <t>FR-S18-20-86607</t>
  </si>
  <si>
    <t>FR-S18-20-86603</t>
  </si>
  <si>
    <t>FR-S18-20-86604</t>
  </si>
  <si>
    <t>DG-A0C-21-54587</t>
  </si>
  <si>
    <t>FR-X28-19-62376</t>
  </si>
  <si>
    <t>DG-A06-23-53843</t>
  </si>
  <si>
    <t>FR-W77-20-10667</t>
  </si>
  <si>
    <t>DG-A0D-21-08949</t>
  </si>
  <si>
    <t>FR-X20-19-68434</t>
  </si>
  <si>
    <t>FR-96X-20-50164</t>
  </si>
  <si>
    <t>FR-X76-21-08236</t>
  </si>
  <si>
    <t>FR-X87-21-02524</t>
  </si>
  <si>
    <t>DG-A0C-21-91552</t>
  </si>
  <si>
    <t>FR-S18-22-43251</t>
  </si>
  <si>
    <t>DG-A06-22-89158</t>
  </si>
  <si>
    <t>DG-A06-22-89159</t>
  </si>
  <si>
    <t>FR-2X4-21-32605</t>
  </si>
  <si>
    <t>DG-A05-22-72605</t>
  </si>
  <si>
    <t>FR-X20-22-28789</t>
  </si>
  <si>
    <t>DG-A06-22-69921</t>
  </si>
  <si>
    <t>FR-S18-22-59026</t>
  </si>
  <si>
    <t>FR-W24-21-85485</t>
  </si>
  <si>
    <t>FR-W77-20-12066</t>
  </si>
  <si>
    <t>FR-X99-20-22871</t>
  </si>
  <si>
    <t>FR-X99-20-23069</t>
  </si>
  <si>
    <t>FR-X20-19-88732</t>
  </si>
  <si>
    <t>FR-X28-22-62149</t>
  </si>
  <si>
    <t>FR-2X4-23-94752</t>
  </si>
  <si>
    <t>FR-W77-20-01841</t>
  </si>
  <si>
    <t>FR-W24-21-61978</t>
  </si>
  <si>
    <t>FR-W24-21-63196</t>
  </si>
  <si>
    <t>DG-A06-22-42406</t>
  </si>
  <si>
    <t>FR-S18-22-32704</t>
  </si>
  <si>
    <t>FR-S18-22-33562</t>
  </si>
  <si>
    <t>FR-W77-23-09628</t>
  </si>
  <si>
    <t>FR-W77-23-15303</t>
  </si>
  <si>
    <t>FR-W77-23-16721</t>
  </si>
  <si>
    <t>FR-S18-23-20483</t>
  </si>
  <si>
    <t>DG-A0C-21-97613</t>
  </si>
  <si>
    <t>FR-X99-22-02334</t>
  </si>
  <si>
    <t>FR-W77-20-03967</t>
  </si>
  <si>
    <t>FR-S18-23-00751</t>
  </si>
  <si>
    <t>FR-S18-23-00828</t>
  </si>
  <si>
    <t>FR-S18-23-55788</t>
  </si>
  <si>
    <t>FR-S18-23-55789</t>
  </si>
  <si>
    <t>FR-S18-23-07585</t>
  </si>
  <si>
    <t>FR-W77-20-22552</t>
  </si>
  <si>
    <t>FR-W77-23-70374</t>
  </si>
  <si>
    <t>FR-X20-20-46306</t>
  </si>
  <si>
    <t>FR-X45-23-55429</t>
  </si>
  <si>
    <t>FR-X76-21-76669</t>
  </si>
  <si>
    <t>FR-X76-21-76670</t>
  </si>
  <si>
    <t>DG-A0C-21-77165</t>
  </si>
  <si>
    <t>FR-W77-20-37787</t>
  </si>
  <si>
    <t>FR-X99-22-43500</t>
  </si>
  <si>
    <t>FR-X45-22-75900</t>
  </si>
  <si>
    <t>FR-X76-21-22353</t>
  </si>
  <si>
    <t>FR-X76-23-63006</t>
  </si>
  <si>
    <t>FR-X99-23-21500</t>
  </si>
  <si>
    <t>DG-A08-23-21086</t>
  </si>
  <si>
    <t>FR-W24-22-33295</t>
  </si>
  <si>
    <t>DG-A0D-21-38980</t>
  </si>
  <si>
    <t>QZ-DQH-23-74559</t>
  </si>
  <si>
    <t>FR-S18-23-98191</t>
  </si>
  <si>
    <t>FR-26V-23-00112</t>
  </si>
  <si>
    <t>FR-10S-22-53165</t>
  </si>
  <si>
    <t>FR-X99-19-72932</t>
  </si>
  <si>
    <t>FR-X99-19-74224</t>
  </si>
  <si>
    <t>DG-A0D-21-05642</t>
  </si>
  <si>
    <t>TC-AEG-19-86390</t>
  </si>
  <si>
    <t>TC-AEC-19-97747</t>
  </si>
  <si>
    <t>DG-A07-22-82421</t>
  </si>
  <si>
    <t>DG-A0D-21-20447</t>
  </si>
  <si>
    <t>FR-X87-21-83611</t>
  </si>
  <si>
    <t>FR-W24-23-02257</t>
  </si>
  <si>
    <t>FR-W77-20-34911</t>
  </si>
  <si>
    <t>FR-X99-20-43057</t>
  </si>
  <si>
    <t>FR-X99-20-43203</t>
  </si>
  <si>
    <t>DG-A0D-21-30404</t>
  </si>
  <si>
    <t>DG-A0D-21-30459</t>
  </si>
  <si>
    <t>FR-X87-23-64274</t>
  </si>
  <si>
    <t>FR-X99-23-61802</t>
  </si>
  <si>
    <t>DG-A06-23-32197</t>
  </si>
  <si>
    <t>DG-A0C-21-57945</t>
  </si>
  <si>
    <t>FR-X76-21-45192</t>
  </si>
  <si>
    <t>FR-X76-21-45183</t>
  </si>
  <si>
    <t>FR-X45-22-72669</t>
  </si>
  <si>
    <t>FR-59R-22-29547</t>
  </si>
  <si>
    <t>FR-W24-22-95097</t>
  </si>
  <si>
    <t>FR-W24-22-95113</t>
  </si>
  <si>
    <t>FR-W24-22-58362</t>
  </si>
  <si>
    <t>FR-W24-23-20039</t>
  </si>
  <si>
    <t>FR-W24-23-21464</t>
  </si>
  <si>
    <t>QZ-ES5-21-69182</t>
  </si>
  <si>
    <t>FR-W24-22-15699</t>
  </si>
  <si>
    <t>DG-A0D-21-30461</t>
  </si>
  <si>
    <t>FR-X28-21-05660</t>
  </si>
  <si>
    <t>FR-X28-21-05666</t>
  </si>
  <si>
    <t>FR-X28-21-05668</t>
  </si>
  <si>
    <t>FR-X28-21-05664</t>
  </si>
  <si>
    <t>FR-X28-21-05663</t>
  </si>
  <si>
    <t>FR-W77-21-10918</t>
  </si>
  <si>
    <t>FR-W77-21-11158</t>
  </si>
  <si>
    <t>FR-W77-21-11164</t>
  </si>
  <si>
    <t>DG-A0C-21-83844</t>
  </si>
  <si>
    <t>DG-A0D-21-52422</t>
  </si>
  <si>
    <t>FR-X99-23-56237</t>
  </si>
  <si>
    <t>FR-X99-23-21725</t>
  </si>
  <si>
    <t>TC-AEE-19-21577</t>
  </si>
  <si>
    <t>TC-AEE-19-21523</t>
  </si>
  <si>
    <t>TC-AEE-19-21603</t>
  </si>
  <si>
    <t>FR-W24-21-93553</t>
  </si>
  <si>
    <t>TC-AES-20-74359</t>
  </si>
  <si>
    <t>FR-S18-22-75672</t>
  </si>
  <si>
    <t>FR-W77-21-11889</t>
  </si>
  <si>
    <t>FR-S18-23-85395</t>
  </si>
  <si>
    <t>FR-W24-23-17387</t>
  </si>
  <si>
    <t>FR-2X4-23-00065</t>
  </si>
  <si>
    <t>FR-S18-23-90410</t>
  </si>
  <si>
    <t>FR-W77-22-88133</t>
  </si>
  <si>
    <t>FR-W24-21-51047</t>
  </si>
  <si>
    <t>FR-W24-19-58306</t>
  </si>
  <si>
    <t>FR-S18-23-72269</t>
  </si>
  <si>
    <t>DG-A0D-21-36089</t>
  </si>
  <si>
    <t>FR-X99-23-95558</t>
  </si>
  <si>
    <t>FR-X99-21-63495</t>
  </si>
  <si>
    <t>FR-59R-22-79616</t>
  </si>
  <si>
    <t>FR-W77-22-52999</t>
  </si>
  <si>
    <t>FR-W77-20-68629</t>
  </si>
  <si>
    <t>FR-X76-20-10851</t>
  </si>
  <si>
    <t>FR-X76-20-10852</t>
  </si>
  <si>
    <t>FR-X20-20-82330</t>
  </si>
  <si>
    <t>FR-X20-20-84146</t>
  </si>
  <si>
    <t>FR-X20-20-84143</t>
  </si>
  <si>
    <t>FR-X99-23-03276</t>
  </si>
  <si>
    <t>FR-X99-23-03550</t>
  </si>
  <si>
    <t>FR-X28-21-40808</t>
  </si>
  <si>
    <t>FR-26V-23-32580</t>
  </si>
  <si>
    <t>FR-26V-23-32606</t>
  </si>
  <si>
    <t>FR-S18-22-15808</t>
  </si>
  <si>
    <t>FR-S18-22-15822</t>
  </si>
  <si>
    <t>FR-W24-23-56728</t>
  </si>
  <si>
    <t>FR-26V-23-25882</t>
  </si>
  <si>
    <t>FR-X99-19-12547</t>
  </si>
  <si>
    <t>DG-A05-22-35189</t>
  </si>
  <si>
    <t>FR-W77-22-08792</t>
  </si>
  <si>
    <t>FR-W24-22-41527</t>
  </si>
  <si>
    <t>DG-A05-20-70717</t>
  </si>
  <si>
    <t>FR-S18-22-84161</t>
  </si>
  <si>
    <t>TC-ADK-17-38040</t>
  </si>
  <si>
    <t>TC-ADK-17-38028</t>
  </si>
  <si>
    <t>TC-ADK-17-38044</t>
  </si>
  <si>
    <t>TC-AFA-20-86285</t>
  </si>
  <si>
    <t>FR-W24-21-88707</t>
  </si>
  <si>
    <t>FR-10S-19-22474</t>
  </si>
  <si>
    <t>FR-10S-19-22472</t>
  </si>
  <si>
    <t>FR-96X-19-58965</t>
  </si>
  <si>
    <t>FR-X99-23-92755</t>
  </si>
  <si>
    <t>FR-X45-21-19734</t>
  </si>
  <si>
    <t>QM-6DC-15-61836</t>
  </si>
  <si>
    <t>FR-59R-22-41314</t>
  </si>
  <si>
    <t>DG-A08-23-40571</t>
  </si>
  <si>
    <t>FR-10S-19-14275</t>
  </si>
  <si>
    <t>DG-A0C-21-67496</t>
  </si>
  <si>
    <t>FR-W77-21-01519</t>
  </si>
  <si>
    <t>FR-W77-21-01521</t>
  </si>
  <si>
    <t>FR-26V-23-48101</t>
  </si>
  <si>
    <t>FR-W24-23-51585</t>
  </si>
  <si>
    <t>FR-X45-20-77477</t>
  </si>
  <si>
    <t>FR-W77-21-26590</t>
  </si>
  <si>
    <t>FR-W77-21-30416</t>
  </si>
  <si>
    <t>FR-W24-22-20832</t>
  </si>
  <si>
    <t>DG-A07-23-81184</t>
  </si>
  <si>
    <t>DG-A07-23-81564</t>
  </si>
  <si>
    <t>FR-W77-22-39304</t>
  </si>
  <si>
    <t>FR-26V-23-27971</t>
  </si>
  <si>
    <t>FR-X45-22-78864</t>
  </si>
  <si>
    <t>FR-X45-22-78880</t>
  </si>
  <si>
    <t>FR-W77-21-33461</t>
  </si>
  <si>
    <t>FR-96X-22-95370</t>
  </si>
  <si>
    <t>FR-59R-22-50199</t>
  </si>
  <si>
    <t>FR-W77-22-37611</t>
  </si>
  <si>
    <t>FR-26V-23-05085</t>
  </si>
  <si>
    <t>FR-X99-22-59214</t>
  </si>
  <si>
    <t>FR-2X4-23-67882</t>
  </si>
  <si>
    <t>FR-10S-22-65629</t>
  </si>
  <si>
    <t>FR-W24-22-79443</t>
  </si>
  <si>
    <t>FR-59R-22-41320</t>
  </si>
  <si>
    <t>FR-X76-22-46676</t>
  </si>
  <si>
    <t>FR-X76-22-46899</t>
  </si>
  <si>
    <t>FR-10S-21-31558</t>
  </si>
  <si>
    <t>FR-96X-19-86372</t>
  </si>
  <si>
    <t>FR-26V-23-35294</t>
  </si>
  <si>
    <t>FR-W24-23-25103</t>
  </si>
  <si>
    <t>FR-W24-23-26699</t>
  </si>
  <si>
    <t>FR-2X4-22-14952</t>
  </si>
  <si>
    <t>FR-2X4-22-14954</t>
  </si>
  <si>
    <t>FR-W77-23-48065</t>
  </si>
  <si>
    <t>FR-X87-20-40666</t>
  </si>
  <si>
    <t>FR-X87-20-09755</t>
  </si>
  <si>
    <t>FR-W77-21-39465</t>
  </si>
  <si>
    <t>DG-A06-20-14932</t>
  </si>
  <si>
    <t>FR-X99-20-70580</t>
  </si>
  <si>
    <t>FR-26V-23-52289</t>
  </si>
  <si>
    <t>FR-X20-19-16543</t>
  </si>
  <si>
    <t>FR-X20-19-16541</t>
  </si>
  <si>
    <t>DG-A05-20-35084</t>
  </si>
  <si>
    <t>FR-26V-23-26155</t>
  </si>
  <si>
    <t>FR-S18-22-08331</t>
  </si>
  <si>
    <t>DG-A0D-21-49367</t>
  </si>
  <si>
    <t>DG-A0D-21-49380</t>
  </si>
  <si>
    <t>FR-S18-21-52941</t>
  </si>
  <si>
    <t>FR-W24-21-37865</t>
  </si>
  <si>
    <t>FR-W24-20-56035</t>
  </si>
  <si>
    <t>FR-S18-22-16767</t>
  </si>
  <si>
    <t>FR-W77-20-88539</t>
  </si>
  <si>
    <t>FR-W77-22-64003</t>
  </si>
  <si>
    <t>FR-W77-22-80492</t>
  </si>
  <si>
    <t>FR-X99-22-65213</t>
  </si>
  <si>
    <t>FR-X20-22-72406</t>
  </si>
  <si>
    <t>DG-A0D-21-41393</t>
  </si>
  <si>
    <t>DG-A0D-21-44267</t>
  </si>
  <si>
    <t>DG-A0D-21-44294</t>
  </si>
  <si>
    <t>FR-59R-21-77953</t>
  </si>
  <si>
    <t>FR-X76-21-58046</t>
  </si>
  <si>
    <t>FR-X20-19-37002</t>
  </si>
  <si>
    <t>FR-X20-19-37010</t>
  </si>
  <si>
    <t>QM-6DC-15-36478</t>
  </si>
  <si>
    <t>FR-X87-22-39491</t>
  </si>
  <si>
    <t>FR-X28-22-17473</t>
  </si>
  <si>
    <t>FR-X99-21-61439</t>
  </si>
  <si>
    <t>FR-X99-21-61604</t>
  </si>
  <si>
    <t>FR-X99-21-61772</t>
  </si>
  <si>
    <t>QZ-ES7-20-86511</t>
  </si>
  <si>
    <t>MX-283-17-28324</t>
  </si>
  <si>
    <t>MX-283-17-28330</t>
  </si>
  <si>
    <t>MX-283-17-28326</t>
  </si>
  <si>
    <t>FR-26V-20-66072</t>
  </si>
  <si>
    <t>FR-26V-20-66071</t>
  </si>
  <si>
    <t>FR-26V-20-66077</t>
  </si>
  <si>
    <t>FR-26V-20-66067</t>
  </si>
  <si>
    <t>FR-26V-20-66068</t>
  </si>
  <si>
    <t>FR-26V-20-66096</t>
  </si>
  <si>
    <t>FR-X99-22-88279</t>
  </si>
  <si>
    <t>FR-X20-22-13192</t>
  </si>
  <si>
    <t>DG-A08-22-62670</t>
  </si>
  <si>
    <t>DG-A08-22-08560</t>
  </si>
  <si>
    <t>FR-X99-19-65843</t>
  </si>
  <si>
    <t>FR-26V-20-66091</t>
  </si>
  <si>
    <t>FR-26V-20-66090</t>
  </si>
  <si>
    <t>FR-26V-20-66111</t>
  </si>
  <si>
    <t>FR-26V-20-66110</t>
  </si>
  <si>
    <t>DG-A05-23-01404</t>
  </si>
  <si>
    <t>FR-26V-23-06623</t>
  </si>
  <si>
    <t>FR-26V-23-08323</t>
  </si>
  <si>
    <t>DG-A08-23-07032</t>
  </si>
  <si>
    <t>FR-W24-21-46836</t>
  </si>
  <si>
    <t>DG-A07-21-54382</t>
  </si>
  <si>
    <t>FR-X28-20-91053</t>
  </si>
  <si>
    <t>FR-2X4-19-34969</t>
  </si>
  <si>
    <t>FR-W24-23-86125</t>
  </si>
  <si>
    <t>FR-X20-19-26029</t>
  </si>
  <si>
    <t>FR-96X-21-55152</t>
  </si>
  <si>
    <t>FR-96X-21-03928</t>
  </si>
  <si>
    <t>FR-W24-19-20054</t>
  </si>
  <si>
    <t>FR-W24-19-20058</t>
  </si>
  <si>
    <t>FR-W24-19-20059</t>
  </si>
  <si>
    <t>FR-W24-19-20100</t>
  </si>
  <si>
    <t>FR-W24-19-20104</t>
  </si>
  <si>
    <t>FR-W24-19-20118</t>
  </si>
  <si>
    <t>FR-W24-19-20157</t>
  </si>
  <si>
    <t>QM-6DC-15-61806</t>
  </si>
  <si>
    <t>QM-6DC-15-61820</t>
  </si>
  <si>
    <t>QM-6DC-15-61811</t>
  </si>
  <si>
    <t>FR-W77-22-28858</t>
  </si>
  <si>
    <t>FR-W24-20-93065</t>
  </si>
  <si>
    <t>FR-W77-21-50327</t>
  </si>
  <si>
    <t>FR-W24-19-93972</t>
  </si>
  <si>
    <t>FR-W24-21-36958</t>
  </si>
  <si>
    <t>FR-96X-23-27823</t>
  </si>
  <si>
    <t>FR-W24-19-97023</t>
  </si>
  <si>
    <t>FR-96X-23-10679</t>
  </si>
  <si>
    <t>FR-2X4-20-68132</t>
  </si>
  <si>
    <t>FR-W24-22-44810</t>
  </si>
  <si>
    <t>FR-W77-21-24670</t>
  </si>
  <si>
    <t>FR-2X4-22-14951</t>
  </si>
  <si>
    <t>FR-X28-22-24243</t>
  </si>
  <si>
    <t>FR-W77-19-03073</t>
  </si>
  <si>
    <t>FR-2X4-19-95247</t>
  </si>
  <si>
    <t>FR-W77-21-74853</t>
  </si>
  <si>
    <t>FR-W24-21-43194</t>
  </si>
  <si>
    <t>FR-W24-23-79340</t>
  </si>
  <si>
    <t>FR-W24-23-79384</t>
  </si>
  <si>
    <t>FR-W24-20-65171</t>
  </si>
  <si>
    <t>FR-W24-20-66342</t>
  </si>
  <si>
    <t>FR-W24-20-68097</t>
  </si>
  <si>
    <t>FR-2X4-20-26973</t>
  </si>
  <si>
    <t>FR-10S-21-64118</t>
  </si>
  <si>
    <t>FR-W24-23-87235</t>
  </si>
  <si>
    <t>FR-96X-23-94211</t>
  </si>
  <si>
    <t>FR-59R-23-73222</t>
  </si>
  <si>
    <t>FR-59R-23-73215</t>
  </si>
  <si>
    <t>FR-59R-23-73218</t>
  </si>
  <si>
    <t>US-HM8-15-13960</t>
  </si>
  <si>
    <t>US-HM9-17-44302</t>
  </si>
  <si>
    <t>FR-X28-20-04753</t>
  </si>
  <si>
    <t>FR-X76-20-65736</t>
  </si>
  <si>
    <t>FR-X76-20-65741</t>
  </si>
  <si>
    <t>FR-X76-20-65737</t>
  </si>
  <si>
    <t>QM-6DC-15-61815</t>
  </si>
  <si>
    <t>QM-6DC-15-61810</t>
  </si>
  <si>
    <t>FR-X20-19-13068</t>
  </si>
  <si>
    <t>FR-X20-19-13077</t>
  </si>
  <si>
    <t>FR-X20-19-13078</t>
  </si>
  <si>
    <t>FR-2X4-19-41616</t>
  </si>
  <si>
    <t>FR-2X4-19-58320</t>
  </si>
  <si>
    <t>FR-2X4-20-08968</t>
  </si>
  <si>
    <t>FR-W24-20-47394</t>
  </si>
  <si>
    <t>FR-W24-20-47456</t>
  </si>
  <si>
    <t>FR-W77-20-81832</t>
  </si>
  <si>
    <t>FR-W77-21-78086</t>
  </si>
  <si>
    <t>FR-W77-21-61657</t>
  </si>
  <si>
    <t>FR-W24-19-19565</t>
  </si>
  <si>
    <t>FR-W24-19-19591</t>
  </si>
  <si>
    <t>FR-W24-19-19645</t>
  </si>
  <si>
    <t>FR-W24-19-19650</t>
  </si>
  <si>
    <t>US-HM9-17-44297</t>
  </si>
  <si>
    <t>US-HM2-19-39789</t>
  </si>
  <si>
    <t>US-HM2-19-39790</t>
  </si>
  <si>
    <t>US-CGH-20-25230</t>
  </si>
  <si>
    <t>FR-96X-21-88788</t>
  </si>
  <si>
    <t>FR-W24-20-82564</t>
  </si>
  <si>
    <t>FR-W24-20-83168</t>
  </si>
  <si>
    <t>FR-W24-20-83182</t>
  </si>
  <si>
    <t>FR-W77-22-85337</t>
  </si>
  <si>
    <t>TC-ACR-16-86729</t>
  </si>
  <si>
    <t>TC-ACR-16-86731</t>
  </si>
  <si>
    <t>TC-ACR-16-86802</t>
  </si>
  <si>
    <t>TC-ACR-16-86799</t>
  </si>
  <si>
    <t>TC-ACR-16-86810</t>
  </si>
  <si>
    <t>TC-ACR-16-86883</t>
  </si>
  <si>
    <t>TC-ACS-16-01338</t>
  </si>
  <si>
    <t>TC-ACS-16-01355</t>
  </si>
  <si>
    <t>TC-ACS-16-01467</t>
  </si>
  <si>
    <t>TC-ACS-16-01477</t>
  </si>
  <si>
    <t>TC-ACS-16-01662</t>
  </si>
  <si>
    <t>TC-ACS-16-01661</t>
  </si>
  <si>
    <t>TC-ACS-16-01698</t>
  </si>
  <si>
    <t>TC-ACS-16-01696</t>
  </si>
  <si>
    <t>TC-ACS-16-01701</t>
  </si>
  <si>
    <t>TC-ACS-16-01686</t>
  </si>
  <si>
    <t>TC-ACS-16-01688</t>
  </si>
  <si>
    <t>TC-ACS-16-01693</t>
  </si>
  <si>
    <t>TC-ACS-16-01694</t>
  </si>
  <si>
    <t>TC-ACS-16-01780</t>
  </si>
  <si>
    <t>TC-ACS-16-01779</t>
  </si>
  <si>
    <t>TC-ACS-16-03937</t>
  </si>
  <si>
    <t>TC-ACS-16-03941</t>
  </si>
  <si>
    <t>TC-ACS-16-03950</t>
  </si>
  <si>
    <t>QM-9YJ-14-00306</t>
  </si>
  <si>
    <t>FR-W77-21-73067</t>
  </si>
  <si>
    <t>FR-W77-21-73070</t>
  </si>
  <si>
    <t>FR-96X-23-36822</t>
  </si>
  <si>
    <t>FR-X20-21-52131</t>
  </si>
  <si>
    <t>FR-X20-21-65235</t>
  </si>
  <si>
    <t>FR-X20-21-65233</t>
  </si>
  <si>
    <t>FR-X20-21-65234</t>
  </si>
  <si>
    <t>US-HM8-15-13957</t>
  </si>
  <si>
    <t>FR-96X-20-21844</t>
  </si>
  <si>
    <t>FR-W24-19-19700</t>
  </si>
  <si>
    <t>FR-W24-19-19702</t>
  </si>
  <si>
    <t>FR-W24-19-19706</t>
  </si>
  <si>
    <t>FR-W24-19-19721</t>
  </si>
  <si>
    <t>FR-W24-19-19759</t>
  </si>
  <si>
    <t>FR-W24-19-19826</t>
  </si>
  <si>
    <t>FR-W24-19-19832</t>
  </si>
  <si>
    <t>FR-W24-19-19849</t>
  </si>
  <si>
    <t>FR-W24-19-19880</t>
  </si>
  <si>
    <t>FR-W24-19-19896</t>
  </si>
  <si>
    <t>FR-W24-19-19898</t>
  </si>
  <si>
    <t>FR-W24-19-19969</t>
  </si>
  <si>
    <t>FR-W77-21-59074</t>
  </si>
  <si>
    <t>FR-W77-21-59756</t>
  </si>
  <si>
    <t>TC-ADN-18-40373</t>
  </si>
  <si>
    <t>TC-ADK-17-18478</t>
  </si>
  <si>
    <t>TC-ADK-17-18485</t>
  </si>
  <si>
    <t>TC-ADH-17-75729</t>
  </si>
  <si>
    <t>TC-ADH-17-75714</t>
  </si>
  <si>
    <t>TC-ADH-17-75715</t>
  </si>
  <si>
    <t>FR-59R-19-09655</t>
  </si>
  <si>
    <t>FR-59R-20-36777</t>
  </si>
  <si>
    <t>FR-59R-20-36788</t>
  </si>
  <si>
    <t>FR-59R-20-36878</t>
  </si>
  <si>
    <t>FR-59R-20-36877</t>
  </si>
  <si>
    <t>FR-X45-20-49584</t>
  </si>
  <si>
    <t>FR-59R-20-36875</t>
  </si>
  <si>
    <t>FR-2X4-20-47545</t>
  </si>
  <si>
    <t>FR-W77-21-49221</t>
  </si>
  <si>
    <t>FR-2X4-20-26977</t>
  </si>
  <si>
    <t>FR-W24-20-48621</t>
  </si>
  <si>
    <t>QM-9YJ-14-00365</t>
  </si>
  <si>
    <t>QM-9YJ-14-00364</t>
  </si>
  <si>
    <t>QM-9YJ-14-00383</t>
  </si>
  <si>
    <t>QM-9YJ-14-00396</t>
  </si>
  <si>
    <t>QM-9YJ-14-00397</t>
  </si>
  <si>
    <t>TC-ADS-18-94259</t>
  </si>
  <si>
    <t>TC-ADS-18-94235</t>
  </si>
  <si>
    <t>TC-ADT-18-20447</t>
  </si>
  <si>
    <t>TC-ADU-18-54841</t>
  </si>
  <si>
    <t>TC-ADU-18-54862</t>
  </si>
  <si>
    <t>TC-ADU-18-54870</t>
  </si>
  <si>
    <t>TC-ADU-18-54865</t>
  </si>
  <si>
    <t>TC-ADU-18-54871</t>
  </si>
  <si>
    <t>QM-9YJ-14-00434</t>
  </si>
  <si>
    <t>QM-9YJ-14-00439</t>
  </si>
  <si>
    <t>TC-ADJ-17-51938</t>
  </si>
  <si>
    <t>TC-ADJ-17-51929</t>
  </si>
  <si>
    <t>TC-ADJ-17-51930</t>
  </si>
  <si>
    <t>TC-ADN-18-04533</t>
  </si>
  <si>
    <t>TC-ADN-18-41184</t>
  </si>
  <si>
    <t>TC-ADN-18-41200</t>
  </si>
  <si>
    <t>TC-ADO-18-17823</t>
  </si>
  <si>
    <t>TC-ADO-18-17809</t>
  </si>
  <si>
    <t>TC-ADS-18-92865</t>
  </si>
  <si>
    <t>QM-9YJ-14-00276</t>
  </si>
  <si>
    <t>TC-ADX-18-51868</t>
  </si>
  <si>
    <t>TC-ADU-18-54650</t>
  </si>
  <si>
    <t>TC-ADX-18-59393</t>
  </si>
  <si>
    <t>QM-9YJ-14-00271</t>
  </si>
  <si>
    <t>QM-9YJ-14-00264</t>
  </si>
  <si>
    <t>FR-X99-19-57373</t>
  </si>
  <si>
    <t>TC-ADK-17-38041</t>
  </si>
  <si>
    <t>FR-W77-19-57063</t>
  </si>
  <si>
    <t>DG-A0D-21-26977</t>
  </si>
  <si>
    <t>FR-10S-20-13966</t>
  </si>
  <si>
    <t>FR-10S-20-13965</t>
  </si>
  <si>
    <t>FR-10S-20-13971</t>
  </si>
  <si>
    <t>FR-W24-19-26535</t>
  </si>
  <si>
    <t>FR-X99-20-26440</t>
  </si>
  <si>
    <t>FR-W77-23-55345</t>
  </si>
  <si>
    <t>FR-10S-19-08183</t>
  </si>
  <si>
    <t>DG-A0C-21-39170</t>
  </si>
  <si>
    <t>FR-X28-22-93234</t>
  </si>
  <si>
    <t>FR-S18-20-81246</t>
  </si>
  <si>
    <t>FR-2X4-21-71416</t>
  </si>
  <si>
    <t>FR-W77-20-10550</t>
  </si>
  <si>
    <t>FR-X20-19-68432</t>
  </si>
  <si>
    <t>FR-X99-20-04820</t>
  </si>
  <si>
    <t>DG-A07-21-84567</t>
  </si>
  <si>
    <t>FR-X87-21-02531</t>
  </si>
  <si>
    <t>FR-X87-21-02525</t>
  </si>
  <si>
    <t>FR-X87-21-02527</t>
  </si>
  <si>
    <t>DG-A0C-21-87189</t>
  </si>
  <si>
    <t>FR-X99-20-12322</t>
  </si>
  <si>
    <t>DG-A0C-21-96245</t>
  </si>
  <si>
    <t>FR-W77-23-11160</t>
  </si>
  <si>
    <t>FR-S18-22-44967</t>
  </si>
  <si>
    <t>DG-A06-22-89163</t>
  </si>
  <si>
    <t>DG-A06-22-89160</t>
  </si>
  <si>
    <t>FR-2X4-21-32604</t>
  </si>
  <si>
    <t>DG-A06-22-69924</t>
  </si>
  <si>
    <t>FR-S18-22-59017</t>
  </si>
  <si>
    <t>DG-A0C-21-42461</t>
  </si>
  <si>
    <t>FR-X20-19-88740</t>
  </si>
  <si>
    <t>FR-X20-19-88744</t>
  </si>
  <si>
    <t>FR-W24-21-87407</t>
  </si>
  <si>
    <t>FR-X20-23-52480</t>
  </si>
  <si>
    <t>FR-W77-19-21801</t>
  </si>
  <si>
    <t>FR-X99-23-08327</t>
  </si>
  <si>
    <t>FR-S18-23-23620</t>
  </si>
  <si>
    <t>FR-W77-20-03852</t>
  </si>
  <si>
    <t>FR-S18-23-01223</t>
  </si>
  <si>
    <t>DG-A06-22-19423</t>
  </si>
  <si>
    <t>DG-A0C-21-11008</t>
  </si>
  <si>
    <t>FR-W77-20-17894</t>
  </si>
  <si>
    <t>FR-S18-22-64720</t>
  </si>
  <si>
    <t>FR-S18-23-51175</t>
  </si>
  <si>
    <t>FR-X45-23-55430</t>
  </si>
  <si>
    <t>FR-X45-23-55433</t>
  </si>
  <si>
    <t>FR-X99-22-43074</t>
  </si>
  <si>
    <t>DG-A0C-21-76155</t>
  </si>
  <si>
    <t>FR-X99-22-43529</t>
  </si>
  <si>
    <t>FR-X28-19-81937</t>
  </si>
  <si>
    <t>FR-X76-21-42180</t>
  </si>
  <si>
    <t>FR-X99-22-84899</t>
  </si>
  <si>
    <t>FR-W77-20-73466</t>
  </si>
  <si>
    <t>FR-W24-23-11205</t>
  </si>
  <si>
    <t>FR-W77-21-99972</t>
  </si>
  <si>
    <t>SE-6QE-23-58564</t>
  </si>
  <si>
    <t>FR-X99-20-52067</t>
  </si>
  <si>
    <t>FR-W77-22-33239</t>
  </si>
  <si>
    <t>FR-X99-23-82731</t>
  </si>
  <si>
    <t>DG-A07-22-82417</t>
  </si>
  <si>
    <t>DG-A07-22-82414</t>
  </si>
  <si>
    <t>DG-A0D-21-20434</t>
  </si>
  <si>
    <t>FR-26V-20-55005</t>
  </si>
  <si>
    <t>DG-A0C-21-66518</t>
  </si>
  <si>
    <t>FR-26V-20-87101</t>
  </si>
  <si>
    <t>FR-S18-21-60222</t>
  </si>
  <si>
    <t>FR-59R-22-29544</t>
  </si>
  <si>
    <t>FR-X99-20-53600</t>
  </si>
  <si>
    <t>FR-W24-23-20029</t>
  </si>
  <si>
    <t>FR-S18-21-39238</t>
  </si>
  <si>
    <t>QZ-ES5-21-69183</t>
  </si>
  <si>
    <t>DG-A0D-21-31790</t>
  </si>
  <si>
    <t>DG-A0D-21-31877</t>
  </si>
  <si>
    <t>FR-X28-21-05665</t>
  </si>
  <si>
    <t>FR-W24-19-21524</t>
  </si>
  <si>
    <t>FR-W77-21-11008</t>
  </si>
  <si>
    <t>FR-W77-21-11043</t>
  </si>
  <si>
    <t>FR-W77-21-11048</t>
  </si>
  <si>
    <t>FR-X76-21-96573</t>
  </si>
  <si>
    <t>FR-W77-19-83128</t>
  </si>
  <si>
    <t>FR-W77-19-84284</t>
  </si>
  <si>
    <t>FR-X99-23-56474</t>
  </si>
  <si>
    <t>FR-X99-23-56538</t>
  </si>
  <si>
    <t>FR-59R-21-43903</t>
  </si>
  <si>
    <t>FR-X45-22-78865</t>
  </si>
  <si>
    <t>FR-X45-22-78878</t>
  </si>
  <si>
    <t>FR-X99-22-39935</t>
  </si>
  <si>
    <t>FR-X99-22-40817</t>
  </si>
  <si>
    <t>FR-96X-19-90923</t>
  </si>
  <si>
    <t>FR-26V-23-18528</t>
  </si>
  <si>
    <t>FR-96X-22-95368</t>
  </si>
  <si>
    <t>FR-2X4-22-81522</t>
  </si>
  <si>
    <t>FR-2X4-22-81518</t>
  </si>
  <si>
    <t>QZ-NWV-20-86440</t>
  </si>
  <si>
    <t>FR-96X-19-75083</t>
  </si>
  <si>
    <t>FR-X87-22-82926</t>
  </si>
  <si>
    <t>FR-X87-22-82919</t>
  </si>
  <si>
    <t>FR-W24-23-54366</t>
  </si>
  <si>
    <t>FR-X99-22-79086</t>
  </si>
  <si>
    <t>FR-X20-20-82323</t>
  </si>
  <si>
    <t>FR-X20-20-84145</t>
  </si>
  <si>
    <t>FR-X28-21-40806</t>
  </si>
  <si>
    <t>FR-26V-23-32558</t>
  </si>
  <si>
    <t>FR-S18-22-15846</t>
  </si>
  <si>
    <t>FR-S18-22-15854</t>
  </si>
  <si>
    <t>FR-S18-22-15859</t>
  </si>
  <si>
    <t>FR-S18-22-15951</t>
  </si>
  <si>
    <t>DG-A05-22-72403</t>
  </si>
  <si>
    <t>DG-A05-22-72527</t>
  </si>
  <si>
    <t>FR-96X-22-15304</t>
  </si>
  <si>
    <t>FR-26V-23-25905</t>
  </si>
  <si>
    <t>FR-26V-23-25933</t>
  </si>
  <si>
    <t>DG-A05-22-35181</t>
  </si>
  <si>
    <t>FR-W77-22-10658</t>
  </si>
  <si>
    <t>FR-X99-21-86653</t>
  </si>
  <si>
    <t>TC-ADK-17-38046</t>
  </si>
  <si>
    <t>TC-AEX-20-29089</t>
  </si>
  <si>
    <t>TC-AES-20-06760</t>
  </si>
  <si>
    <t>FR-10S-19-22480</t>
  </si>
  <si>
    <t>FR-W77-23-96448</t>
  </si>
  <si>
    <t>FR-X99-20-37878</t>
  </si>
  <si>
    <t>FR-10S-22-03412</t>
  </si>
  <si>
    <t>FR-X99-22-79763</t>
  </si>
  <si>
    <t>FR-X99-23-92772</t>
  </si>
  <si>
    <t>FR-X99-23-92773</t>
  </si>
  <si>
    <t>FR-X99-23-92781</t>
  </si>
  <si>
    <t>QM-6DC-15-61831</t>
  </si>
  <si>
    <t>DG-A08-23-40569</t>
  </si>
  <si>
    <t>FR-10S-19-14276</t>
  </si>
  <si>
    <t>FR-W77-21-01522</t>
  </si>
  <si>
    <t>FR-10S-21-13585</t>
  </si>
  <si>
    <t>FR-X99-19-12507</t>
  </si>
  <si>
    <t>FR-X99-19-12525</t>
  </si>
  <si>
    <t>FR-W24-23-50180</t>
  </si>
  <si>
    <t>FR-W24-23-50211</t>
  </si>
  <si>
    <t>FR-S18-23-87441</t>
  </si>
  <si>
    <t>FR-W77-20-48866</t>
  </si>
  <si>
    <t>DG-A0C-21-79679</t>
  </si>
  <si>
    <t>FR-X28-20-68364</t>
  </si>
  <si>
    <t>FR-X99-23-93532</t>
  </si>
  <si>
    <t>FR-W77-21-28435</t>
  </si>
  <si>
    <t>FR-W77-21-23099</t>
  </si>
  <si>
    <t>FR-W77-21-23118</t>
  </si>
  <si>
    <t>FR-X99-23-63952</t>
  </si>
  <si>
    <t>FR-W77-22-61955</t>
  </si>
  <si>
    <t>FR-X99-19-34459</t>
  </si>
  <si>
    <t>FR-26V-23-44959</t>
  </si>
  <si>
    <t>FR-X76-22-46900</t>
  </si>
  <si>
    <t>DG-A05-20-89487</t>
  </si>
  <si>
    <t>FR-X99-19-09322</t>
  </si>
  <si>
    <t>FR-W24-20-23786</t>
  </si>
  <si>
    <t>FR-W77-22-59743</t>
  </si>
  <si>
    <t>FR-X99-19-32440</t>
  </si>
  <si>
    <t>DG-A05-22-49023</t>
  </si>
  <si>
    <t>FR-96X-19-76455</t>
  </si>
  <si>
    <t>FR-2X4-23-24551</t>
  </si>
  <si>
    <t>FR-W24-22-77120</t>
  </si>
  <si>
    <t>FR-W24-21-26885</t>
  </si>
  <si>
    <t>FR-26V-23-50312</t>
  </si>
  <si>
    <t>FR-26V-23-26170</t>
  </si>
  <si>
    <t>FR-S18-21-52944</t>
  </si>
  <si>
    <t>FR-S18-21-52938</t>
  </si>
  <si>
    <t>FR-S18-22-16785</t>
  </si>
  <si>
    <t>FR-96X-21-55091</t>
  </si>
  <si>
    <t>QM-6DC-15-61829</t>
  </si>
  <si>
    <t>FR-X76-22-01985</t>
  </si>
  <si>
    <t>FR-X76-22-01986</t>
  </si>
  <si>
    <t>FR-X76-22-01988</t>
  </si>
  <si>
    <t>FR-X99-22-44435</t>
  </si>
  <si>
    <t>FR-X45-23-22421</t>
  </si>
  <si>
    <t>DG-A0D-21-44282</t>
  </si>
  <si>
    <t>DG-A0D-21-21547</t>
  </si>
  <si>
    <t>DG-A0D-21-21616</t>
  </si>
  <si>
    <t>FR-X45-23-89724</t>
  </si>
  <si>
    <t>FR-X45-23-89736</t>
  </si>
  <si>
    <t>FR-X45-23-89730</t>
  </si>
  <si>
    <t>FR-W24-19-43534</t>
  </si>
  <si>
    <t>FR-X28-22-14579</t>
  </si>
  <si>
    <t>FR-X28-22-14580</t>
  </si>
  <si>
    <t>FR-X99-21-61641</t>
  </si>
  <si>
    <t>QZ-ES7-20-86520</t>
  </si>
  <si>
    <t>MX-283-17-28585</t>
  </si>
  <si>
    <t>MX-283-17-28586</t>
  </si>
  <si>
    <t>MX-283-17-28327</t>
  </si>
  <si>
    <t>FR-26V-20-66066</t>
  </si>
  <si>
    <t>DG-A08-22-08554</t>
  </si>
  <si>
    <t>DG-A08-22-08564</t>
  </si>
  <si>
    <t>DG-A08-22-08558</t>
  </si>
  <si>
    <t>FR-X45-22-51421</t>
  </si>
  <si>
    <t>FR-X99-19-65812</t>
  </si>
  <si>
    <t>FR-X99-19-65842</t>
  </si>
  <si>
    <t>FR-X99-19-65848</t>
  </si>
  <si>
    <t>DG-A08-23-07030</t>
  </si>
  <si>
    <t>FR-W24-19-76086</t>
  </si>
  <si>
    <t>FR-W24-21-46768</t>
  </si>
  <si>
    <t>FR-W24-21-46833</t>
  </si>
  <si>
    <t>FR-W24-23-82896</t>
  </si>
  <si>
    <t>FR-W24-20-79281</t>
  </si>
  <si>
    <t>FR-W24-23-87080</t>
  </si>
  <si>
    <t>FR-W77-21-42639</t>
  </si>
  <si>
    <t>FR-W77-21-42769</t>
  </si>
  <si>
    <t>FR-W77-22-28523</t>
  </si>
  <si>
    <t>FR-W77-21-50325</t>
  </si>
  <si>
    <t>FR-96X-23-27825</t>
  </si>
  <si>
    <t>FR-2X4-20-68133</t>
  </si>
  <si>
    <t>FR-W24-20-59155</t>
  </si>
  <si>
    <t>FR-2X4-19-95246</t>
  </si>
  <si>
    <t>FR-26V-23-70257</t>
  </si>
  <si>
    <t>FR-96X-23-94215</t>
  </si>
  <si>
    <t>FR-59R-23-73223</t>
  </si>
  <si>
    <t>US-CGJ-19-46881</t>
  </si>
  <si>
    <t>FR-W77-20-91720</t>
  </si>
  <si>
    <t>FR-X76-20-65726</t>
  </si>
  <si>
    <t>FR-X76-20-65721</t>
  </si>
  <si>
    <t>FR-W77-20-85156</t>
  </si>
  <si>
    <t>FR-W24-19-85392</t>
  </si>
  <si>
    <t>FR-W24-20-47462</t>
  </si>
  <si>
    <t>FR-W24-20-87188</t>
  </si>
  <si>
    <t>FR-96X-21-88800</t>
  </si>
  <si>
    <t>FR-W77-22-69707</t>
  </si>
  <si>
    <t>FR-X20-22-94774</t>
  </si>
  <si>
    <t>FR-W24-19-20014</t>
  </si>
  <si>
    <t>FR-W24-19-20035</t>
  </si>
  <si>
    <t>FR-W24-19-20050</t>
  </si>
  <si>
    <t>FR-W24-19-20066</t>
  </si>
  <si>
    <t>FR-W24-19-20127</t>
  </si>
  <si>
    <t>FR-W24-19-20135</t>
  </si>
  <si>
    <t>FR-W24-19-20159</t>
  </si>
  <si>
    <t>FR-W77-22-21977</t>
  </si>
  <si>
    <t>QM-6DC-15-61801</t>
  </si>
  <si>
    <t>QM-6DC-15-61803</t>
  </si>
  <si>
    <t>FR-W77-19-03425</t>
  </si>
  <si>
    <t>FR-X45-20-31452</t>
  </si>
  <si>
    <t>FR-W24-20-24920</t>
  </si>
  <si>
    <t>FR-W77-21-61663</t>
  </si>
  <si>
    <t>FR-W77-21-61700</t>
  </si>
  <si>
    <t>FR-W77-21-61743</t>
  </si>
  <si>
    <t>FR-W77-21-61748</t>
  </si>
  <si>
    <t>FR-W24-19-19546</t>
  </si>
  <si>
    <t>FR-W24-19-19547</t>
  </si>
  <si>
    <t>FR-W24-19-19552</t>
  </si>
  <si>
    <t>FR-W24-19-19571</t>
  </si>
  <si>
    <t>FR-W24-19-19629</t>
  </si>
  <si>
    <t>FR-W24-19-19638</t>
  </si>
  <si>
    <t>FR-W24-19-19657</t>
  </si>
  <si>
    <t>US-HM9-17-44295</t>
  </si>
  <si>
    <t>US-HM9-17-44300</t>
  </si>
  <si>
    <t>FR-W24-20-82558</t>
  </si>
  <si>
    <t>FR-W24-20-82566</t>
  </si>
  <si>
    <t>FR-W24-20-82659</t>
  </si>
  <si>
    <t>FR-W24-20-83288</t>
  </si>
  <si>
    <t>FR-W24-20-85173</t>
  </si>
  <si>
    <t>FR-W24-23-97149</t>
  </si>
  <si>
    <t>FR-W24-23-97727</t>
  </si>
  <si>
    <t>TC-ACR-16-86727</t>
  </si>
  <si>
    <t>TC-ACR-16-86717</t>
  </si>
  <si>
    <t>TC-ACR-16-86897</t>
  </si>
  <si>
    <t>TC-ACS-16-01348</t>
  </si>
  <si>
    <t>TC-ACS-16-01346</t>
  </si>
  <si>
    <t>TC-ACS-16-01544</t>
  </si>
  <si>
    <t>TC-ACS-16-01540</t>
  </si>
  <si>
    <t>TC-ACS-16-01539</t>
  </si>
  <si>
    <t>TC-ACS-16-01663</t>
  </si>
  <si>
    <t>TC-ACS-16-01695</t>
  </si>
  <si>
    <t>TC-ACS-16-01690</t>
  </si>
  <si>
    <t>TC-ACS-16-03946</t>
  </si>
  <si>
    <t>TC-ACS-16-03928</t>
  </si>
  <si>
    <t>TC-ACS-16-03956</t>
  </si>
  <si>
    <t>TC-ACS-16-03945</t>
  </si>
  <si>
    <t>TC-ACS-16-03949</t>
  </si>
  <si>
    <t>FR-W77-21-73068</t>
  </si>
  <si>
    <t>FR-W24-23-76863</t>
  </si>
  <si>
    <t>FR-W24-23-76866</t>
  </si>
  <si>
    <t>FR-W24-19-19665</t>
  </si>
  <si>
    <t>FR-W24-19-19692</t>
  </si>
  <si>
    <t>FR-W24-19-19745</t>
  </si>
  <si>
    <t>FR-W24-19-19755</t>
  </si>
  <si>
    <t>FR-W24-19-19765</t>
  </si>
  <si>
    <t>FR-W24-19-19769</t>
  </si>
  <si>
    <t>FR-W24-19-19827</t>
  </si>
  <si>
    <t>FR-W24-19-19873</t>
  </si>
  <si>
    <t>FR-W24-19-19888</t>
  </si>
  <si>
    <t>FR-W24-19-19899</t>
  </si>
  <si>
    <t>FR-W24-19-19905</t>
  </si>
  <si>
    <t>FR-W24-19-19921</t>
  </si>
  <si>
    <t>FR-W24-19-19936</t>
  </si>
  <si>
    <t>FR-W24-20-73021</t>
  </si>
  <si>
    <t>FR-W77-21-59070</t>
  </si>
  <si>
    <t>TC-ADH-17-04251</t>
  </si>
  <si>
    <t>FR-59R-19-09567</t>
  </si>
  <si>
    <t>FR-59R-19-09665</t>
  </si>
  <si>
    <t>FR-59R-19-09656</t>
  </si>
  <si>
    <t>FR-59R-20-36792</t>
  </si>
  <si>
    <t>FR-W24-20-51047</t>
  </si>
  <si>
    <t>TC-ACR-16-86628</t>
  </si>
  <si>
    <t>QM-9YJ-14-00367</t>
  </si>
  <si>
    <t>QM-9YJ-14-00391</t>
  </si>
  <si>
    <t>TC-ADS-18-94265</t>
  </si>
  <si>
    <t>TC-ADT-18-20433</t>
  </si>
  <si>
    <t>TC-ADT-18-20459</t>
  </si>
  <si>
    <t>TC-ADU-18-54873</t>
  </si>
  <si>
    <t>TC-ADU-18-54860</t>
  </si>
  <si>
    <t>TC-ADS-18-61143</t>
  </si>
  <si>
    <t>QM-9YJ-14-00442</t>
  </si>
  <si>
    <t>TC-ADJ-17-51924</t>
  </si>
  <si>
    <t>TC-ADN-18-25377</t>
  </si>
  <si>
    <t>TC-ADO-18-17793</t>
  </si>
  <si>
    <t>TC-ADO-18-17816</t>
  </si>
  <si>
    <t>TC-ADS-18-92848</t>
  </si>
  <si>
    <t>QM-9YJ-14-00321</t>
  </si>
  <si>
    <t>TC-ADX-18-51860</t>
  </si>
  <si>
    <t>TC-ADX-18-51852</t>
  </si>
  <si>
    <t>TC-ADX-18-71023</t>
  </si>
  <si>
    <t>QM-9YJ-14-00267</t>
  </si>
  <si>
    <t>QM-9YJ-14-00256</t>
  </si>
  <si>
    <t>FR-10S-19-40823</t>
  </si>
  <si>
    <t>FR-10S-19-40825</t>
  </si>
  <si>
    <t>FR-10S-19-40824</t>
  </si>
  <si>
    <t>FR-W77-23-77442</t>
  </si>
  <si>
    <t>FR-W24-20-01022</t>
  </si>
  <si>
    <t>FR-W24-20-01309</t>
  </si>
  <si>
    <t>FR-10S-20-13968</t>
  </si>
  <si>
    <t>FR-10S-19-08180</t>
  </si>
  <si>
    <t>FR-S18-23-35254</t>
  </si>
  <si>
    <t>FR-S18-23-35303</t>
  </si>
  <si>
    <t>FR-W77-20-10157</t>
  </si>
  <si>
    <t>DG-A0C-21-29591</t>
  </si>
  <si>
    <t>FR-S18-22-53137</t>
  </si>
  <si>
    <t>FR-X28-19-62380</t>
  </si>
  <si>
    <t>FR-X99-19-77656</t>
  </si>
  <si>
    <t>FR-W77-23-00524</t>
  </si>
  <si>
    <t>FR-W77-19-35259</t>
  </si>
  <si>
    <t>DG-A06-22-89164</t>
  </si>
  <si>
    <t>DG-A06-22-89166</t>
  </si>
  <si>
    <t>DG-A06-22-69925</t>
  </si>
  <si>
    <t>DG-A07-22-76632</t>
  </si>
  <si>
    <t>FR-S18-22-58929</t>
  </si>
  <si>
    <t>FR-X99-20-22846</t>
  </si>
  <si>
    <t>FR-S18-22-72199</t>
  </si>
  <si>
    <t>FR-X20-23-52478</t>
  </si>
  <si>
    <t>FR-W24-21-63198</t>
  </si>
  <si>
    <t>DG-A0C-21-97011</t>
  </si>
  <si>
    <t>FR-W77-23-04286</t>
  </si>
  <si>
    <t>FR-X45-23-55431</t>
  </si>
  <si>
    <t>FR-X76-21-76672</t>
  </si>
  <si>
    <t>FR-X20-22-28787</t>
  </si>
  <si>
    <t>FR-W24-23-11124</t>
  </si>
  <si>
    <t>FR-W77-21-99938</t>
  </si>
  <si>
    <t>FR-X28-21-17173</t>
  </si>
  <si>
    <t>FR-X76-22-18760</t>
  </si>
  <si>
    <t>FR-W24-22-21980</t>
  </si>
  <si>
    <t>FR-X99-22-25533</t>
  </si>
  <si>
    <t>FR-X45-21-67505</t>
  </si>
  <si>
    <t>FR-X45-21-67508</t>
  </si>
  <si>
    <t>FR-X28-19-20822</t>
  </si>
  <si>
    <t>FR-X28-19-21044</t>
  </si>
  <si>
    <t>FR-26V-20-77039</t>
  </si>
  <si>
    <t>FR-26V-20-54103</t>
  </si>
  <si>
    <t>FR-W24-23-34319</t>
  </si>
  <si>
    <t>FR-X20-19-06487</t>
  </si>
  <si>
    <t>FR-W24-23-20054</t>
  </si>
  <si>
    <t>FR-W77-21-10767</t>
  </si>
  <si>
    <t>FR-W77-21-10947</t>
  </si>
  <si>
    <t>FR-X99-21-11072</t>
  </si>
  <si>
    <t>FR-X99-22-50546</t>
  </si>
  <si>
    <t>FR-X45-22-78859</t>
  </si>
  <si>
    <t>FR-X45-22-78875</t>
  </si>
  <si>
    <t>FR-X99-22-39931</t>
  </si>
  <si>
    <t>FR-X99-20-49206</t>
  </si>
  <si>
    <t>FR-W77-20-58275</t>
  </si>
  <si>
    <t>FR-W77-20-58944</t>
  </si>
  <si>
    <t>FR-26V-23-03477</t>
  </si>
  <si>
    <t>FR-2X4-22-81519</t>
  </si>
  <si>
    <t>FR-W24-22-24277</t>
  </si>
  <si>
    <t>FR-W77-20-48481</t>
  </si>
  <si>
    <t>FR-W77-22-92279</t>
  </si>
  <si>
    <t>FR-W77-19-94725</t>
  </si>
  <si>
    <t>FR-X99-21-44896</t>
  </si>
  <si>
    <t>FR-X99-22-98226</t>
  </si>
  <si>
    <t>FR-X99-22-99031</t>
  </si>
  <si>
    <t>FR-X20-20-82326</t>
  </si>
  <si>
    <t>FR-X28-21-40807</t>
  </si>
  <si>
    <t>FR-X28-21-40809</t>
  </si>
  <si>
    <t>FR-W77-22-56660</t>
  </si>
  <si>
    <t>FR-W77-22-05319</t>
  </si>
  <si>
    <t>FR-W77-22-07203</t>
  </si>
  <si>
    <t>FR-S18-22-14531</t>
  </si>
  <si>
    <t>FR-26V-23-25453</t>
  </si>
  <si>
    <t>FR-X99-20-63336</t>
  </si>
  <si>
    <t>FR-S18-22-86168</t>
  </si>
  <si>
    <t>TC-ADK-17-38052</t>
  </si>
  <si>
    <t>TC-ADK-17-38037</t>
  </si>
  <si>
    <t>FR-10S-19-22481</t>
  </si>
  <si>
    <t>FR-10S-19-22477</t>
  </si>
  <si>
    <t>FR-10S-19-22479</t>
  </si>
  <si>
    <t>FR-X99-20-48499</t>
  </si>
  <si>
    <t>QM-6DC-15-61837</t>
  </si>
  <si>
    <t>FR-X99-20-73656</t>
  </si>
  <si>
    <t>FR-W24-21-97870</t>
  </si>
  <si>
    <t>FR-W77-22-03473</t>
  </si>
  <si>
    <t>FR-26V-23-39527</t>
  </si>
  <si>
    <t>FR-W77-20-85446</t>
  </si>
  <si>
    <t>FR-W77-20-85908</t>
  </si>
  <si>
    <t>FR-W77-21-26378</t>
  </si>
  <si>
    <t>FR-X99-23-59298</t>
  </si>
  <si>
    <t>FR-W24-20-38617</t>
  </si>
  <si>
    <t>FR-X99-22-56184</t>
  </si>
  <si>
    <t>FR-W77-21-31880</t>
  </si>
  <si>
    <t>FR-W24-22-84820</t>
  </si>
  <si>
    <t>FR-96X-19-76451</t>
  </si>
  <si>
    <t>FR-W24-23-60615</t>
  </si>
  <si>
    <t>FR-X87-20-09756</t>
  </si>
  <si>
    <t>FR-X87-20-09759</t>
  </si>
  <si>
    <t>FR-X20-20-60514</t>
  </si>
  <si>
    <t>FR-W24-21-26581</t>
  </si>
  <si>
    <t>FR-96X-21-44954</t>
  </si>
  <si>
    <t>FR-X99-20-63732</t>
  </si>
  <si>
    <t>FR-26V-23-50363</t>
  </si>
  <si>
    <t>FR-X20-19-16537</t>
  </si>
  <si>
    <t>FR-X20-19-16540</t>
  </si>
  <si>
    <t>DG-A0D-21-49379</t>
  </si>
  <si>
    <t>FR-W24-21-37869</t>
  </si>
  <si>
    <t>FR-W24-20-55481</t>
  </si>
  <si>
    <t>FR-X99-19-47683</t>
  </si>
  <si>
    <t>FR-W24-20-57184</t>
  </si>
  <si>
    <t>FR-X45-23-22419</t>
  </si>
  <si>
    <t>FR-X99-23-01036</t>
  </si>
  <si>
    <t>DG-A0D-21-44745</t>
  </si>
  <si>
    <t>FR-X99-23-36098</t>
  </si>
  <si>
    <t>FR-X45-23-89735</t>
  </si>
  <si>
    <t>FR-X45-23-89726</t>
  </si>
  <si>
    <t>FR-X20-19-37006</t>
  </si>
  <si>
    <t>FR-X99-22-80529</t>
  </si>
  <si>
    <t>FR-X99-21-60582</t>
  </si>
  <si>
    <t>FR-X99-21-61467</t>
  </si>
  <si>
    <t>FR-X99-21-61648</t>
  </si>
  <si>
    <t>DG-A06-20-14931</t>
  </si>
  <si>
    <t>MX-283-17-28582</t>
  </si>
  <si>
    <t>MX-283-17-28581</t>
  </si>
  <si>
    <t>MX-283-17-28580</t>
  </si>
  <si>
    <t>MX-283-17-28579</t>
  </si>
  <si>
    <t>FR-26V-20-66075</t>
  </si>
  <si>
    <t>FR-26V-20-66069</t>
  </si>
  <si>
    <t>DG-A08-22-08565</t>
  </si>
  <si>
    <t>FR-S18-22-66922</t>
  </si>
  <si>
    <t>FR-X99-19-65841</t>
  </si>
  <si>
    <t>FR-W24-21-46892</t>
  </si>
  <si>
    <t>FR-W24-20-31349</t>
  </si>
  <si>
    <t>FR-X28-20-91054</t>
  </si>
  <si>
    <t>FR-W24-19-74041</t>
  </si>
  <si>
    <t>FR-96X-21-58666</t>
  </si>
  <si>
    <t>FR-X20-22-94779</t>
  </si>
  <si>
    <t>FR-X20-22-94778</t>
  </si>
  <si>
    <t>FR-W24-19-20013</t>
  </si>
  <si>
    <t>FR-W24-19-20087</t>
  </si>
  <si>
    <t>FR-W24-19-20123</t>
  </si>
  <si>
    <t>FR-W24-19-20128</t>
  </si>
  <si>
    <t>FR-W24-19-20149</t>
  </si>
  <si>
    <t>FR-W77-22-21887</t>
  </si>
  <si>
    <t>QM-6DC-15-61823</t>
  </si>
  <si>
    <t>FR-W77-21-26184</t>
  </si>
  <si>
    <t>FR-W77-21-26258</t>
  </si>
  <si>
    <t>FR-W24-23-91662</t>
  </si>
  <si>
    <t>FR-W24-20-52043</t>
  </si>
  <si>
    <t>FR-W24-20-52437</t>
  </si>
  <si>
    <t>FR-W24-23-78706</t>
  </si>
  <si>
    <t>FR-W24-23-79442</t>
  </si>
  <si>
    <t>FR-W24-20-65787</t>
  </si>
  <si>
    <t>DG-A07-21-29231</t>
  </si>
  <si>
    <t>FR-X99-21-57466</t>
  </si>
  <si>
    <t>FR-W24-23-87234</t>
  </si>
  <si>
    <t>FR-96X-23-94216</t>
  </si>
  <si>
    <t>FR-W77-20-94093</t>
  </si>
  <si>
    <t>FR-W24-20-47429</t>
  </si>
  <si>
    <t>FR-96X-21-88793</t>
  </si>
  <si>
    <t>FR-96X-21-88795</t>
  </si>
  <si>
    <t>FR-96X-23-27828</t>
  </si>
  <si>
    <t>FR-W77-21-61756</t>
  </si>
  <si>
    <t>FR-W24-19-19568</t>
  </si>
  <si>
    <t>FR-W24-19-19634</t>
  </si>
  <si>
    <t>FR-W24-20-86020</t>
  </si>
  <si>
    <t>US-HM9-19-34795</t>
  </si>
  <si>
    <t>US-CGH-20-25232</t>
  </si>
  <si>
    <t>FR-W77-21-52834</t>
  </si>
  <si>
    <t>FR-W24-20-82563</t>
  </si>
  <si>
    <t>FR-W24-20-82580</t>
  </si>
  <si>
    <t>FR-W24-20-82583</t>
  </si>
  <si>
    <t>FR-W24-23-97601</t>
  </si>
  <si>
    <t>TC-ACR-16-86811</t>
  </si>
  <si>
    <t>TC-ACS-16-01341</t>
  </si>
  <si>
    <t>TC-ACS-16-01342</t>
  </si>
  <si>
    <t>TC-ACS-16-01487</t>
  </si>
  <si>
    <t>TC-ACS-16-01546</t>
  </si>
  <si>
    <t>TC-ACS-16-01538</t>
  </si>
  <si>
    <t>TC-ACS-16-01659</t>
  </si>
  <si>
    <t>TC-ACS-16-01692</t>
  </si>
  <si>
    <t>TC-ACS-16-01697</t>
  </si>
  <si>
    <t>TC-ACS-16-01773</t>
  </si>
  <si>
    <t>TC-ACS-16-03952</t>
  </si>
  <si>
    <t>TC-ACS-16-03942</t>
  </si>
  <si>
    <t>FR-W24-23-75325</t>
  </si>
  <si>
    <t>FR-W24-23-76821</t>
  </si>
  <si>
    <t>FR-W77-21-83210</t>
  </si>
  <si>
    <t>FR-W24-19-19688</t>
  </si>
  <si>
    <t>FR-W24-19-19694</t>
  </si>
  <si>
    <t>FR-W24-19-19736</t>
  </si>
  <si>
    <t>FR-W24-19-19753</t>
  </si>
  <si>
    <t>FR-W24-19-19783</t>
  </si>
  <si>
    <t>FR-W24-19-19836</t>
  </si>
  <si>
    <t>FR-W24-19-19860</t>
  </si>
  <si>
    <t>FR-W24-19-19891</t>
  </si>
  <si>
    <t>FR-W24-19-19945</t>
  </si>
  <si>
    <t>FR-W24-19-19951</t>
  </si>
  <si>
    <t>FR-W24-20-71127</t>
  </si>
  <si>
    <t>TC-ADK-17-18490</t>
  </si>
  <si>
    <t>TC-ADK-17-18477</t>
  </si>
  <si>
    <t>TC-ADK-17-18488</t>
  </si>
  <si>
    <t>TC-ADH-17-75721</t>
  </si>
  <si>
    <t>TC-ADH-17-04239</t>
  </si>
  <si>
    <t>FR-59R-19-09654</t>
  </si>
  <si>
    <t>FR-59R-20-36791</t>
  </si>
  <si>
    <t>FR-W24-23-70255</t>
  </si>
  <si>
    <t>TC-ACR-16-86630</t>
  </si>
  <si>
    <t>QM-9YJ-14-00395</t>
  </si>
  <si>
    <t>TC-ADS-18-94260</t>
  </si>
  <si>
    <t>TC-ADT-18-20436</t>
  </si>
  <si>
    <t>TC-ADS-18-61139</t>
  </si>
  <si>
    <t>TC-ADJ-17-51933</t>
  </si>
  <si>
    <t>TC-ADN-18-41182</t>
  </si>
  <si>
    <t>TC-ADN-18-41194</t>
  </si>
  <si>
    <t>TC-ADQ-18-75649</t>
  </si>
  <si>
    <t>TC-ADS-18-92854</t>
  </si>
  <si>
    <t>TC-ADS-18-92851</t>
  </si>
  <si>
    <t>QM-9YJ-14-00318</t>
  </si>
  <si>
    <t>TC-ADX-18-51847</t>
  </si>
  <si>
    <t>TC-ADX-18-51866</t>
  </si>
  <si>
    <t>QM-9YJ-14-00259</t>
  </si>
  <si>
    <t>TC-ADZ-18-42090</t>
  </si>
  <si>
    <t>FR-X99-22-00980</t>
  </si>
  <si>
    <t>DG-A0D-21-02856</t>
  </si>
  <si>
    <t>TC-ADK-17-38030</t>
  </si>
  <si>
    <t>DG-A0C-21-14253</t>
  </si>
  <si>
    <t>FR-10S-20-13967</t>
  </si>
  <si>
    <t>FR-10S-19-08168</t>
  </si>
  <si>
    <t>DG-A07-22-43012</t>
  </si>
  <si>
    <t>FR-X20-20-35775</t>
  </si>
  <si>
    <t>DG-A0D-21-01006</t>
  </si>
  <si>
    <t>FR-X20-19-68439</t>
  </si>
  <si>
    <t>FR-X87-21-02532</t>
  </si>
  <si>
    <t>FR-X99-20-20206</t>
  </si>
  <si>
    <t>FR-W77-23-10914</t>
  </si>
  <si>
    <t>FR-S18-22-58945</t>
  </si>
  <si>
    <t>FR-S18-22-60285</t>
  </si>
  <si>
    <t>FR-X99-20-22740</t>
  </si>
  <si>
    <t>FR-X20-23-52482</t>
  </si>
  <si>
    <t>FR-W77-19-21418</t>
  </si>
  <si>
    <t>FR-X99-22-02382</t>
  </si>
  <si>
    <t>FR-S18-23-04566</t>
  </si>
  <si>
    <t>FR-W77-23-03784</t>
  </si>
  <si>
    <t>FR-S18-23-01945</t>
  </si>
  <si>
    <t>FR-W77-20-17773</t>
  </si>
  <si>
    <t>FR-W77-19-64855</t>
  </si>
  <si>
    <t>FR-S18-23-58835</t>
  </si>
  <si>
    <t>FR-X99-23-21489</t>
  </si>
  <si>
    <t>FR-X45-22-40241</t>
  </si>
  <si>
    <t>FR-X99-19-72938</t>
  </si>
  <si>
    <t>FR-X28-19-21051</t>
  </si>
  <si>
    <t>FR-26V-20-20398</t>
  </si>
  <si>
    <t>FR-10S-20-22082</t>
  </si>
  <si>
    <t>DG-A0C-21-65362</t>
  </si>
  <si>
    <t>DG-A0D-21-30382</t>
  </si>
  <si>
    <t>DG-A0D-21-30416</t>
  </si>
  <si>
    <t>DG-A0D-21-53864</t>
  </si>
  <si>
    <t>FR-X99-19-17633</t>
  </si>
  <si>
    <t>DG-A0D-21-31843</t>
  </si>
  <si>
    <t>FR-X28-21-05661</t>
  </si>
  <si>
    <t>FR-W77-21-10998</t>
  </si>
  <si>
    <t>FR-W77-21-11023</t>
  </si>
  <si>
    <t>DG-A0C-21-83876</t>
  </si>
  <si>
    <t>FR-W77-23-94785</t>
  </si>
  <si>
    <t>FR-X99-22-35459</t>
  </si>
  <si>
    <t>FR-S18-22-75580</t>
  </si>
  <si>
    <t>FR-S18-22-75957</t>
  </si>
  <si>
    <t>FR-W24-21-98914</t>
  </si>
  <si>
    <t>FR-W77-21-11212</t>
  </si>
  <si>
    <t>FR-W77-21-35101</t>
  </si>
  <si>
    <t>FR-X99-19-11923</t>
  </si>
  <si>
    <t>DG-A0D-21-34828</t>
  </si>
  <si>
    <t>FR-X99-22-59152</t>
  </si>
  <si>
    <t>FR-X99-22-76967</t>
  </si>
  <si>
    <t>FR-W24-23-17501</t>
  </si>
  <si>
    <t>FR-W77-20-48434</t>
  </si>
  <si>
    <t>FR-W24-19-57115</t>
  </si>
  <si>
    <t>FR-W77-23-83773</t>
  </si>
  <si>
    <t>FR-W24-22-74010</t>
  </si>
  <si>
    <t>FR-W77-22-53004</t>
  </si>
  <si>
    <t>FR-W77-22-53087</t>
  </si>
  <si>
    <t>FR-X87-22-82921</t>
  </si>
  <si>
    <t>FR-X87-22-05940</t>
  </si>
  <si>
    <t>FR-X20-20-82322</t>
  </si>
  <si>
    <t>FR-X99-21-05261</t>
  </si>
  <si>
    <t>FR-W77-22-55098</t>
  </si>
  <si>
    <t>FR-26V-23-32812</t>
  </si>
  <si>
    <t>FR-S18-22-15636</t>
  </si>
  <si>
    <t>FR-S18-22-15933</t>
  </si>
  <si>
    <t>FR-W77-22-13071</t>
  </si>
  <si>
    <t>FR-26V-23-49049</t>
  </si>
  <si>
    <t>FR-X20-20-47705</t>
  </si>
  <si>
    <t>DG-A0D-21-12824</t>
  </si>
  <si>
    <t>FR-X99-20-48462</t>
  </si>
  <si>
    <t>FR-W24-22-00360</t>
  </si>
  <si>
    <t>FR-X99-22-79769</t>
  </si>
  <si>
    <t>FR-X87-22-25905</t>
  </si>
  <si>
    <t>FR-X99-23-92725</t>
  </si>
  <si>
    <t>FR-X28-22-00742</t>
  </si>
  <si>
    <t>FR-W24-23-50160</t>
  </si>
  <si>
    <t>FR-W24-20-32524</t>
  </si>
  <si>
    <t>FR-X99-20-66021</t>
  </si>
  <si>
    <t>FR-W77-22-58788</t>
  </si>
  <si>
    <t>FR-W24-22-85313</t>
  </si>
  <si>
    <t>FR-W24-22-50120</t>
  </si>
  <si>
    <t>FR-W24-23-60624</t>
  </si>
  <si>
    <t>FR-W24-23-60751</t>
  </si>
  <si>
    <t>FR-X99-21-94955</t>
  </si>
  <si>
    <t>FR-X87-20-09754</t>
  </si>
  <si>
    <t>DG-A0D-21-49119</t>
  </si>
  <si>
    <t>FR-W77-22-16430</t>
  </si>
  <si>
    <t>FR-X99-19-49889</t>
  </si>
  <si>
    <t>US-CGH-19-19326</t>
  </si>
  <si>
    <t>FR-X45-23-22417</t>
  </si>
  <si>
    <t>DG-A0D-21-44273</t>
  </si>
  <si>
    <t>FR-X45-23-89737</t>
  </si>
  <si>
    <t>FR-X20-19-35040</t>
  </si>
  <si>
    <t>FR-X99-21-61571</t>
  </si>
  <si>
    <t>FR-X99-21-61646</t>
  </si>
  <si>
    <t>FR-X20-22-12743</t>
  </si>
  <si>
    <t>FR-X99-19-39114</t>
  </si>
  <si>
    <t>FR-W77-21-23215</t>
  </si>
  <si>
    <t>FR-W24-19-20082</t>
  </si>
  <si>
    <t>FR-W24-19-20145</t>
  </si>
  <si>
    <t>QM-6DC-15-61807</t>
  </si>
  <si>
    <t>FR-W77-21-50846</t>
  </si>
  <si>
    <t>FR-W24-20-54282</t>
  </si>
  <si>
    <t>FR-2X4-19-95245</t>
  </si>
  <si>
    <t>FR-W24-23-79368</t>
  </si>
  <si>
    <t>FR-X20-19-37009</t>
  </si>
  <si>
    <t>FR-X20-19-36999</t>
  </si>
  <si>
    <t>FR-X28-19-62373</t>
  </si>
  <si>
    <t>FR-96X-23-94208</t>
  </si>
  <si>
    <t>FR-2X4-19-58322</t>
  </si>
  <si>
    <t>FR-96X-21-88796</t>
  </si>
  <si>
    <t>FR-W77-22-00247</t>
  </si>
  <si>
    <t>FR-W77-21-81734</t>
  </si>
  <si>
    <t>FR-W77-21-61687</t>
  </si>
  <si>
    <t>FR-W77-21-61737</t>
  </si>
  <si>
    <t>FR-X20-19-01464</t>
  </si>
  <si>
    <t>FR-W24-19-19572</t>
  </si>
  <si>
    <t>FR-W24-19-19575</t>
  </si>
  <si>
    <t>FR-W24-19-19615</t>
  </si>
  <si>
    <t>FR-W24-19-19637</t>
  </si>
  <si>
    <t>FR-W24-19-19646</t>
  </si>
  <si>
    <t>FR-W24-19-19653</t>
  </si>
  <si>
    <t>US-HM9-17-44298</t>
  </si>
  <si>
    <t>FR-W24-20-82544</t>
  </si>
  <si>
    <t>FR-W24-20-82575</t>
  </si>
  <si>
    <t>FR-W24-20-83228</t>
  </si>
  <si>
    <t>TC-ACR-16-86803</t>
  </si>
  <si>
    <t>TC-ACS-16-01486</t>
  </si>
  <si>
    <t>TC-ACS-16-01699</t>
  </si>
  <si>
    <t>TC-ACS-16-01783</t>
  </si>
  <si>
    <t>TC-ACS-16-01771</t>
  </si>
  <si>
    <t>TC-ACS-16-03935</t>
  </si>
  <si>
    <t>TC-ACS-16-03936</t>
  </si>
  <si>
    <t>TC-ACS-16-03930</t>
  </si>
  <si>
    <t>FR-W77-21-83309</t>
  </si>
  <si>
    <t>FR-W24-19-19786</t>
  </si>
  <si>
    <t>FR-W24-19-19805</t>
  </si>
  <si>
    <t>FR-W24-19-19806</t>
  </si>
  <si>
    <t>FR-W24-19-19925</t>
  </si>
  <si>
    <t>FR-W77-21-59073</t>
  </si>
  <si>
    <t>TC-ADH-17-04246</t>
  </si>
  <si>
    <t>FR-59R-19-09664</t>
  </si>
  <si>
    <t>FR-W24-23-70792</t>
  </si>
  <si>
    <t>QM-9YJ-14-00398</t>
  </si>
  <si>
    <t>QM-9YJ-14-00393</t>
  </si>
  <si>
    <t>FR-X99-20-71876</t>
  </si>
  <si>
    <t>TC-ADT-18-20424</t>
  </si>
  <si>
    <t>TC-ADU-18-54838</t>
  </si>
  <si>
    <t>TC-ADU-18-54837</t>
  </si>
  <si>
    <t>TC-ADS-18-61145</t>
  </si>
  <si>
    <t>TC-ADN-18-41193</t>
  </si>
  <si>
    <t>QM-9YJ-14-00269</t>
  </si>
  <si>
    <t>QM-9YJ-14-00263</t>
  </si>
  <si>
    <t>TC-ADX-18-71028</t>
  </si>
  <si>
    <t>TC-ADZ-18-42115</t>
  </si>
  <si>
    <t>FR-S18-22-49452</t>
  </si>
  <si>
    <t>DG-A0D-21-02753</t>
  </si>
  <si>
    <t>FR-W77-23-86838</t>
  </si>
  <si>
    <t>FR-10S-19-08182</t>
  </si>
  <si>
    <t>FR-10S-19-08179</t>
  </si>
  <si>
    <t>FR-X20-20-35757</t>
  </si>
  <si>
    <t>DG-A0C-21-92126</t>
  </si>
  <si>
    <t>FR-X99-23-99207</t>
  </si>
  <si>
    <t>FR-W77-19-35316</t>
  </si>
  <si>
    <t>DG-A06-22-81585</t>
  </si>
  <si>
    <t>DG-A06-22-69923</t>
  </si>
  <si>
    <t>DG-A0C-21-42864</t>
  </si>
  <si>
    <t>FR-X20-19-88738</t>
  </si>
  <si>
    <t>FR-96X-23-36820</t>
  </si>
  <si>
    <t>FR-W77-23-01874</t>
  </si>
  <si>
    <t>FR-S18-22-35849</t>
  </si>
  <si>
    <t>FR-W77-19-21834</t>
  </si>
  <si>
    <t>FR-S18-23-19038</t>
  </si>
  <si>
    <t>FR-S18-23-20214</t>
  </si>
  <si>
    <t>FR-S18-23-20679</t>
  </si>
  <si>
    <t>DG-A06-22-27114</t>
  </si>
  <si>
    <t>FR-S18-23-60698</t>
  </si>
  <si>
    <t>FR-X20-22-28792</t>
  </si>
  <si>
    <t>FR-59R-22-65993</t>
  </si>
  <si>
    <t>FR-W77-20-73442</t>
  </si>
  <si>
    <t>FR-X99-22-46540</t>
  </si>
  <si>
    <t>FR-W24-23-09661</t>
  </si>
  <si>
    <t>FR-W77-22-33537</t>
  </si>
  <si>
    <t>FR-X99-23-90499</t>
  </si>
  <si>
    <t>FR-X99-19-72940</t>
  </si>
  <si>
    <t>DG-A0C-21-66447</t>
  </si>
  <si>
    <t>FR-W77-19-80771</t>
  </si>
  <si>
    <t>FR-W24-23-20076</t>
  </si>
  <si>
    <t>FR-X99-20-60117</t>
  </si>
  <si>
    <t>QZ-ES5-21-69184</t>
  </si>
  <si>
    <t>FR-W77-21-10910</t>
  </si>
  <si>
    <t>FR-W77-21-11049</t>
  </si>
  <si>
    <t>FR-W77-21-11115</t>
  </si>
  <si>
    <t>FR-W77-21-11119</t>
  </si>
  <si>
    <t>FR-W77-21-11137</t>
  </si>
  <si>
    <t>FR-W77-21-12777</t>
  </si>
  <si>
    <t>DG-A07-23-36215</t>
  </si>
  <si>
    <t>FR-X45-22-78863</t>
  </si>
  <si>
    <t>FR-2X4-22-33698</t>
  </si>
  <si>
    <t>SE-6TI-23-73638</t>
  </si>
  <si>
    <t>FR-S18-23-90481</t>
  </si>
  <si>
    <t>QZ-ES9-21-47980</t>
  </si>
  <si>
    <t>FR-X28-20-68362</t>
  </si>
  <si>
    <t>FR-W77-20-88129</t>
  </si>
  <si>
    <t>DG-A05-22-35182</t>
  </si>
  <si>
    <t>FR-10S-19-22478</t>
  </si>
  <si>
    <t>FR-W77-19-86486</t>
  </si>
  <si>
    <t>FR-X99-22-79755</t>
  </si>
  <si>
    <t>FR-X99-21-35267</t>
  </si>
  <si>
    <t>FR-W24-22-16502</t>
  </si>
  <si>
    <t>FR-26V-23-60748</t>
  </si>
  <si>
    <t>FR-X99-20-66004</t>
  </si>
  <si>
    <t>FR-S18-22-06112</t>
  </si>
  <si>
    <t>FR-2X4-23-24545</t>
  </si>
  <si>
    <t>FR-2X4-23-33600</t>
  </si>
  <si>
    <t>FR-W77-20-99171</t>
  </si>
  <si>
    <t>FR-W77-20-92340</t>
  </si>
  <si>
    <t>DG-A0D-21-48931</t>
  </si>
  <si>
    <t>DG-A0D-21-49016</t>
  </si>
  <si>
    <t>FR-W24-20-55784</t>
  </si>
  <si>
    <t>FR-X45-23-22418</t>
  </si>
  <si>
    <t>FR-X20-19-37003</t>
  </si>
  <si>
    <t>FR-X99-21-61747</t>
  </si>
  <si>
    <t>MX-283-17-28578</t>
  </si>
  <si>
    <t>FR-26V-20-66074</t>
  </si>
  <si>
    <t>FR-26V-20-66093</t>
  </si>
  <si>
    <t>FR-W24-23-41791</t>
  </si>
  <si>
    <t>FR-W77-22-38541</t>
  </si>
  <si>
    <t>FR-X99-20-40996</t>
  </si>
  <si>
    <t>DG-A05-23-01405</t>
  </si>
  <si>
    <t>FR-W77-21-45250</t>
  </si>
  <si>
    <t>FR-96X-21-03933</t>
  </si>
  <si>
    <t>FR-W24-21-35170</t>
  </si>
  <si>
    <t>FR-W24-19-20075</t>
  </si>
  <si>
    <t>FR-W24-19-20089</t>
  </si>
  <si>
    <t>FR-W24-19-20140</t>
  </si>
  <si>
    <t>QM-6DC-15-61824</t>
  </si>
  <si>
    <t>FR-96X-23-27826</t>
  </si>
  <si>
    <t>FR-W24-23-90236</t>
  </si>
  <si>
    <t>FR-W24-23-91673</t>
  </si>
  <si>
    <t>FR-W77-21-70313</t>
  </si>
  <si>
    <t>FR-W77-19-00133</t>
  </si>
  <si>
    <t>FR-2X4-19-95244</t>
  </si>
  <si>
    <t>FR-W24-23-79432</t>
  </si>
  <si>
    <t>FR-W24-21-45727</t>
  </si>
  <si>
    <t>FR-X99-21-57793</t>
  </si>
  <si>
    <t>FR-10S-21-64119</t>
  </si>
  <si>
    <t>FR-96X-23-94213</t>
  </si>
  <si>
    <t>FR-W24-20-47406</t>
  </si>
  <si>
    <t>FR-W24-20-47459</t>
  </si>
  <si>
    <t>FR-W77-20-81730</t>
  </si>
  <si>
    <t>FR-W77-21-61707</t>
  </si>
  <si>
    <t>FR-W77-21-61767</t>
  </si>
  <si>
    <t>FR-W24-19-19545</t>
  </si>
  <si>
    <t>FR-W24-19-19573</t>
  </si>
  <si>
    <t>FR-W24-19-19576</t>
  </si>
  <si>
    <t>FR-W24-19-19580</t>
  </si>
  <si>
    <t>FR-W24-19-19627</t>
  </si>
  <si>
    <t>FR-W24-19-19633</t>
  </si>
  <si>
    <t>FR-W24-20-82530</t>
  </si>
  <si>
    <t>FR-W24-20-83162</t>
  </si>
  <si>
    <t>FR-W24-23-97603</t>
  </si>
  <si>
    <t>TC-ACR-16-86728</t>
  </si>
  <si>
    <t>TC-ACR-16-86900</t>
  </si>
  <si>
    <t>TC-ACS-16-01337</t>
  </si>
  <si>
    <t>TC-ACS-16-01339</t>
  </si>
  <si>
    <t>TC-ACS-16-01537</t>
  </si>
  <si>
    <t>TC-ACS-16-01665</t>
  </si>
  <si>
    <t>FR-W24-19-19748</t>
  </si>
  <si>
    <t>FR-W24-19-19758</t>
  </si>
  <si>
    <t>FR-W24-19-19830</t>
  </si>
  <si>
    <t>FR-W24-19-19878</t>
  </si>
  <si>
    <t>FR-W24-19-19919</t>
  </si>
  <si>
    <t>FR-W24-19-19943</t>
  </si>
  <si>
    <t>FR-W24-19-19994</t>
  </si>
  <si>
    <t>TC-ADK-17-18499</t>
  </si>
  <si>
    <t>TC-ADH-17-04235</t>
  </si>
  <si>
    <t>QM-9YJ-14-00376</t>
  </si>
  <si>
    <t>TC-ADU-18-54863</t>
  </si>
  <si>
    <t>TC-ADN-18-25375</t>
  </si>
  <si>
    <t>TC-ADN-18-41181</t>
  </si>
  <si>
    <t>DG-A0D-21-02931</t>
  </si>
  <si>
    <t>FR-10S-19-08170</t>
  </si>
  <si>
    <t>FR-W24-21-93238</t>
  </si>
  <si>
    <t>FR-X20-19-68438</t>
  </si>
  <si>
    <t>FR-X20-19-68437</t>
  </si>
  <si>
    <t>FR-X20-19-68435</t>
  </si>
  <si>
    <t>FR-X20-19-68440</t>
  </si>
  <si>
    <t>FR-X87-21-01278</t>
  </si>
  <si>
    <t>FR-X99-21-97881</t>
  </si>
  <si>
    <t>FR-X99-19-63658</t>
  </si>
  <si>
    <t>FR-X20-23-52483</t>
  </si>
  <si>
    <t>FR-W77-23-01268</t>
  </si>
  <si>
    <t>FR-W77-23-16581</t>
  </si>
  <si>
    <t>FR-W77-23-05642</t>
  </si>
  <si>
    <t>DG-A0C-21-77221</t>
  </si>
  <si>
    <t>FR-X99-22-38884</t>
  </si>
  <si>
    <t>FR-X99-22-38891</t>
  </si>
  <si>
    <t>FR-W77-19-89533</t>
  </si>
  <si>
    <t>FR-X99-23-32218</t>
  </si>
  <si>
    <t>FR-S18-21-60219</t>
  </si>
  <si>
    <t>FR-W24-22-78317</t>
  </si>
  <si>
    <t>FR-W24-23-37321</t>
  </si>
  <si>
    <t>DG-A0D-21-31810</t>
  </si>
  <si>
    <t>FR-W24-20-09561</t>
  </si>
  <si>
    <t>FR-W24-20-10587</t>
  </si>
  <si>
    <t>FR-96X-19-90927</t>
  </si>
  <si>
    <t>FR-X20-22-06570</t>
  </si>
  <si>
    <t>FR-W24-22-80691</t>
  </si>
  <si>
    <t>FR-X28-20-68365</t>
  </si>
  <si>
    <t>FR-X99-22-98096</t>
  </si>
  <si>
    <t>FR-W77-22-57401</t>
  </si>
  <si>
    <t>FR-X99-19-12535</t>
  </si>
  <si>
    <t>FR-X99-21-86376</t>
  </si>
  <si>
    <t>FR-10S-19-22471</t>
  </si>
  <si>
    <t>FR-X99-21-01938</t>
  </si>
  <si>
    <t>FR-X99-23-92727</t>
  </si>
  <si>
    <t>FR-X99-23-92771</t>
  </si>
  <si>
    <t>FR-X45-20-77476</t>
  </si>
  <si>
    <t>FR-W77-20-85447</t>
  </si>
  <si>
    <t>FR-W24-19-32666</t>
  </si>
  <si>
    <t>FR-W77-22-39337</t>
  </si>
  <si>
    <t>FR-X99-21-69245</t>
  </si>
  <si>
    <t>FR-26V-23-45109</t>
  </si>
  <si>
    <t>DG-A05-22-49025</t>
  </si>
  <si>
    <t>FR-W24-23-60674</t>
  </si>
  <si>
    <t>FR-26V-23-52412</t>
  </si>
  <si>
    <t>FR-X20-19-16544</t>
  </si>
  <si>
    <t>DG-A0D-21-41466</t>
  </si>
  <si>
    <t>FR-X99-21-61586</t>
  </si>
  <si>
    <t>FR-X99-19-65034</t>
  </si>
  <si>
    <t>DG-A05-23-01407</t>
  </si>
  <si>
    <t>FR-26V-23-07748</t>
  </si>
  <si>
    <t>FR-W77-20-81252</t>
  </si>
  <si>
    <t>FR-W24-23-81416</t>
  </si>
  <si>
    <t>FR-X99-19-38248</t>
  </si>
  <si>
    <t>FR-2X4-20-68134</t>
  </si>
  <si>
    <t>FR-W77-21-88483</t>
  </si>
  <si>
    <t>FR-W24-23-79345</t>
  </si>
  <si>
    <t>FR-W24-23-79454</t>
  </si>
  <si>
    <t>FR-W24-20-67485</t>
  </si>
  <si>
    <t>FR-96X-23-94209</t>
  </si>
  <si>
    <t>FR-W24-20-44684</t>
  </si>
  <si>
    <t>QM-6DC-15-61818</t>
  </si>
  <si>
    <t>FR-W24-20-87189</t>
  </si>
  <si>
    <t>FR-96X-21-88798</t>
  </si>
  <si>
    <t>FR-W24-19-20042</t>
  </si>
  <si>
    <t>FR-W24-19-20093</t>
  </si>
  <si>
    <t>FR-W24-19-20133</t>
  </si>
  <si>
    <t>FR-W77-22-21465</t>
  </si>
  <si>
    <t>FR-W77-21-61722</t>
  </si>
  <si>
    <t>FR-W77-21-61757</t>
  </si>
  <si>
    <t>FR-W24-19-19616</t>
  </si>
  <si>
    <t>FR-W24-20-82552</t>
  </si>
  <si>
    <t>FR-W24-20-82568</t>
  </si>
  <si>
    <t>FR-W24-20-82607</t>
  </si>
  <si>
    <t>FR-W24-20-82647</t>
  </si>
  <si>
    <t>FR-10S-20-48343</t>
  </si>
  <si>
    <t>TC-ACR-16-86902</t>
  </si>
  <si>
    <t>TC-ACS-16-01336</t>
  </si>
  <si>
    <t>TC-ACS-16-01485</t>
  </si>
  <si>
    <t>TC-ACS-16-01552</t>
  </si>
  <si>
    <t>TC-ACS-16-01543</t>
  </si>
  <si>
    <t>TC-ACS-16-01664</t>
  </si>
  <si>
    <t>TC-ACS-16-03934</t>
  </si>
  <si>
    <t>QM-9YJ-14-00307</t>
  </si>
  <si>
    <t>FR-W24-19-19773</t>
  </si>
  <si>
    <t>FR-W24-19-19811</t>
  </si>
  <si>
    <t>FR-W24-19-19856</t>
  </si>
  <si>
    <t>FR-W24-19-19863</t>
  </si>
  <si>
    <t>FR-W24-19-19871</t>
  </si>
  <si>
    <t>FR-W24-19-19929</t>
  </si>
  <si>
    <t>FR-W24-19-19950</t>
  </si>
  <si>
    <t>TC-ADH-17-75731</t>
  </si>
  <si>
    <t>QM-9YJ-14-00384</t>
  </si>
  <si>
    <t>QM-9YJ-14-00404</t>
  </si>
  <si>
    <t>TC-ADT-18-20425</t>
  </si>
  <si>
    <t>TC-ADU-18-54869</t>
  </si>
  <si>
    <t>TC-ADS-18-61134</t>
  </si>
  <si>
    <t>QM-9YJ-14-00440</t>
  </si>
  <si>
    <t>TC-ADJ-17-51931</t>
  </si>
  <si>
    <t>TC-ADN-18-41187</t>
  </si>
  <si>
    <t>QM-9YJ-14-00268</t>
  </si>
  <si>
    <t>QM-9YJ-14-00265</t>
  </si>
  <si>
    <t>FR-W77-23-24008</t>
  </si>
  <si>
    <t>DG-A0C-21-46856</t>
  </si>
  <si>
    <t>FR-S18-23-28364</t>
  </si>
  <si>
    <t>FR-10S-19-40829</t>
  </si>
  <si>
    <t>FR-96X-22-08759</t>
  </si>
  <si>
    <t>FR-X20-20-35776</t>
  </si>
  <si>
    <t>FR-X99-19-84131</t>
  </si>
  <si>
    <t>DG-A0C-21-88468</t>
  </si>
  <si>
    <t>FR-W77-23-17809</t>
  </si>
  <si>
    <t>DG-A0C-21-06994</t>
  </si>
  <si>
    <t>FR-X76-21-76675</t>
  </si>
  <si>
    <t>DG-A0C-21-77206</t>
  </si>
  <si>
    <t>FR-S18-23-98195</t>
  </si>
  <si>
    <t>FR-X99-19-70025</t>
  </si>
  <si>
    <t>FR-X99-20-38909</t>
  </si>
  <si>
    <t>FR-W24-19-21321</t>
  </si>
  <si>
    <t>FR-W77-21-10870</t>
  </si>
  <si>
    <t>FR-W77-21-11047</t>
  </si>
  <si>
    <t>FR-W77-21-11076</t>
  </si>
  <si>
    <t>FR-W77-21-11138</t>
  </si>
  <si>
    <t>FR-X45-22-78862</t>
  </si>
  <si>
    <t>FR-S18-23-77933</t>
  </si>
  <si>
    <t>FR-X99-20-49062</t>
  </si>
  <si>
    <t>FR-26V-23-04366</t>
  </si>
  <si>
    <t>FR-W77-22-92400</t>
  </si>
  <si>
    <t>FR-W24-20-61173</t>
  </si>
  <si>
    <t>FR-X99-23-93536</t>
  </si>
  <si>
    <t>FR-X87-22-82924</t>
  </si>
  <si>
    <t>FR-X99-21-44598</t>
  </si>
  <si>
    <t>FR-X20-20-82327</t>
  </si>
  <si>
    <t>FR-X99-21-04763</t>
  </si>
  <si>
    <t>FR-S18-22-14202</t>
  </si>
  <si>
    <t>FR-S18-22-15813</t>
  </si>
  <si>
    <t>FR-10S-19-22473</t>
  </si>
  <si>
    <t>FR-W77-19-85904</t>
  </si>
  <si>
    <t>FR-X87-22-18223</t>
  </si>
  <si>
    <t>FR-26V-23-16984</t>
  </si>
  <si>
    <t>FR-X45-20-77479</t>
  </si>
  <si>
    <t>FR-W77-21-27581</t>
  </si>
  <si>
    <t>FR-26V-23-29370</t>
  </si>
  <si>
    <t>DG-A05-22-49024</t>
  </si>
  <si>
    <t>FR-S18-22-06972</t>
  </si>
  <si>
    <t>FR-W77-20-99837</t>
  </si>
  <si>
    <t>FR-W24-21-33229</t>
  </si>
  <si>
    <t>DG-A0D-21-49369</t>
  </si>
  <si>
    <t>FR-W77-21-32563</t>
  </si>
  <si>
    <t>FR-X99-22-83082</t>
  </si>
  <si>
    <t>FR-X87-22-39628</t>
  </si>
  <si>
    <t>FR-X99-21-89374</t>
  </si>
  <si>
    <t>FR-X99-21-60910</t>
  </si>
  <si>
    <t>FR-X99-21-61508</t>
  </si>
  <si>
    <t>FR-X99-21-61607</t>
  </si>
  <si>
    <t>MX-283-17-28334</t>
  </si>
  <si>
    <t>FR-W24-23-41764</t>
  </si>
  <si>
    <t>FR-X99-19-65778</t>
  </si>
  <si>
    <t>FR-W24-19-80391</t>
  </si>
  <si>
    <t>FR-W24-23-87073</t>
  </si>
  <si>
    <t>FR-W77-21-41108</t>
  </si>
  <si>
    <t>FR-W77-21-42618</t>
  </si>
  <si>
    <t>FR-96X-21-03929</t>
  </si>
  <si>
    <t>FR-59R-20-00629</t>
  </si>
  <si>
    <t>FR-W24-20-52793</t>
  </si>
  <si>
    <t>FR-W24-23-79444</t>
  </si>
  <si>
    <t>FR-X99-21-58476</t>
  </si>
  <si>
    <t>FR-96X-23-94214</t>
  </si>
  <si>
    <t>FR-W77-20-94563</t>
  </si>
  <si>
    <t>FR-W24-19-20150</t>
  </si>
  <si>
    <t>FR-X76-20-27169</t>
  </si>
  <si>
    <t>FR-W77-20-77379</t>
  </si>
  <si>
    <t>FR-W24-19-19558</t>
  </si>
  <si>
    <t>FR-W24-19-19578</t>
  </si>
  <si>
    <t>FR-W24-19-19649</t>
  </si>
  <si>
    <t>FR-W24-20-82618</t>
  </si>
  <si>
    <t>FR-W24-20-82619</t>
  </si>
  <si>
    <t>FR-W24-20-83151</t>
  </si>
  <si>
    <t>FR-W24-20-83163</t>
  </si>
  <si>
    <t>FR-W24-20-83185</t>
  </si>
  <si>
    <t>TC-ACS-16-01468</t>
  </si>
  <si>
    <t>TC-ACS-16-01776</t>
  </si>
  <si>
    <t>TC-ACS-16-03939</t>
  </si>
  <si>
    <t>FR-96X-20-21848</t>
  </si>
  <si>
    <t>FR-W24-19-19719</t>
  </si>
  <si>
    <t>FR-W24-19-19749</t>
  </si>
  <si>
    <t>FR-W24-19-19762</t>
  </si>
  <si>
    <t>FR-W24-19-19772</t>
  </si>
  <si>
    <t>FR-W24-19-19815</t>
  </si>
  <si>
    <t>FR-W24-19-19817</t>
  </si>
  <si>
    <t>FR-W24-19-19821</t>
  </si>
  <si>
    <t>FR-W24-19-19892</t>
  </si>
  <si>
    <t>FR-W24-19-19946</t>
  </si>
  <si>
    <t>FR-W24-19-19990</t>
  </si>
  <si>
    <t>FR-W24-19-20001</t>
  </si>
  <si>
    <t>FR-W77-21-59071</t>
  </si>
  <si>
    <t>FR-W77-21-59445</t>
  </si>
  <si>
    <t>TC-ADH-17-04250</t>
  </si>
  <si>
    <t>FR-W24-20-69785</t>
  </si>
  <si>
    <t>FR-26V-23-53670</t>
  </si>
  <si>
    <t>TC-ADT-18-20438</t>
  </si>
  <si>
    <t>TC-ADN-18-04524</t>
  </si>
  <si>
    <t>QM-9YJ-14-00273</t>
  </si>
  <si>
    <t>FR-X99-22-13186</t>
  </si>
  <si>
    <t>FR-S18-22-46054</t>
  </si>
  <si>
    <t>DG-A0D-21-02759</t>
  </si>
  <si>
    <t>FR-W77-19-57055</t>
  </si>
  <si>
    <t>DG-A0D-21-16269</t>
  </si>
  <si>
    <t>FR-10S-19-40826</t>
  </si>
  <si>
    <t>FR-W77-20-10150</t>
  </si>
  <si>
    <t>FR-X99-22-11311</t>
  </si>
  <si>
    <t>FR-S18-22-52278</t>
  </si>
  <si>
    <t>FR-S18-22-53116</t>
  </si>
  <si>
    <t>DG-A0C-21-91702</t>
  </si>
  <si>
    <t>FR-X87-21-01276</t>
  </si>
  <si>
    <t>FR-X87-21-02530</t>
  </si>
  <si>
    <t>FR-S18-22-27896</t>
  </si>
  <si>
    <t>FR-W77-20-06604</t>
  </si>
  <si>
    <t>FR-X99-20-14085</t>
  </si>
  <si>
    <t>FR-S18-23-00754</t>
  </si>
  <si>
    <t>FR-S18-23-07666</t>
  </si>
  <si>
    <t>FR-X76-21-76671</t>
  </si>
  <si>
    <t>FR-X99-22-91515</t>
  </si>
  <si>
    <t>FR-S18-23-95554</t>
  </si>
  <si>
    <t>FR-S18-23-99913</t>
  </si>
  <si>
    <t>FR-X28-19-21049</t>
  </si>
  <si>
    <t>FR-W24-20-02981</t>
  </si>
  <si>
    <t>FR-X76-21-45189</t>
  </si>
  <si>
    <t>FR-W24-22-93738</t>
  </si>
  <si>
    <t>FR-W77-21-10952</t>
  </si>
  <si>
    <t>FR-W77-21-11010</t>
  </si>
  <si>
    <t>DG-A0C-21-83860</t>
  </si>
  <si>
    <t>FR-S18-22-75587</t>
  </si>
  <si>
    <t>FR-S18-23-84808</t>
  </si>
  <si>
    <t>FR-W24-20-09720</t>
  </si>
  <si>
    <t>FR-2X4-22-81523</t>
  </si>
  <si>
    <t>FR-X99-22-76848</t>
  </si>
  <si>
    <t>FR-X87-22-82920</t>
  </si>
  <si>
    <t>FR-X99-21-46833</t>
  </si>
  <si>
    <t>FR-W77-20-46566</t>
  </si>
  <si>
    <t>FR-X20-20-82325</t>
  </si>
  <si>
    <t>FR-W77-22-05138</t>
  </si>
  <si>
    <t>FR-X99-23-92763</t>
  </si>
  <si>
    <t>FR-X45-20-77480</t>
  </si>
  <si>
    <t>FR-26V-23-27969</t>
  </si>
  <si>
    <t>FR-W77-22-58876</t>
  </si>
  <si>
    <t>FR-59R-20-89790</t>
  </si>
  <si>
    <t>DG-A0D-21-49028</t>
  </si>
  <si>
    <t>DG-A0D-21-49378</t>
  </si>
  <si>
    <t>FR-26V-23-58955</t>
  </si>
  <si>
    <t>MX-283-17-28332</t>
  </si>
  <si>
    <t>MX-283-17-28333</t>
  </si>
  <si>
    <t>FR-W24-19-53842</t>
  </si>
  <si>
    <t>FR-W24-20-78673</t>
  </si>
  <si>
    <t>FR-96X-21-03930</t>
  </si>
  <si>
    <t>FR-W24-19-20040</t>
  </si>
  <si>
    <t>FR-W24-19-20096</t>
  </si>
  <si>
    <t>FR-W24-19-20114</t>
  </si>
  <si>
    <t>FR-W24-19-20117</t>
  </si>
  <si>
    <t>FR-W77-21-90168</t>
  </si>
  <si>
    <t>FR-26V-23-71081</t>
  </si>
  <si>
    <t>FR-X99-21-58090</t>
  </si>
  <si>
    <t>FR-W77-20-82751</t>
  </si>
  <si>
    <t>FR-W77-21-61709</t>
  </si>
  <si>
    <t>FR-W24-19-19549</t>
  </si>
  <si>
    <t>FR-W24-19-19581</t>
  </si>
  <si>
    <t>FR-W24-19-19612</t>
  </si>
  <si>
    <t>FR-W24-19-19613</t>
  </si>
  <si>
    <t>FR-W24-20-82616</t>
  </si>
  <si>
    <t>FR-W24-20-83154</t>
  </si>
  <si>
    <t>TC-ACR-16-86733</t>
  </si>
  <si>
    <t>TC-ACS-16-01351</t>
  </si>
  <si>
    <t>TC-ACS-16-01548</t>
  </si>
  <si>
    <t>FR-W24-23-76644</t>
  </si>
  <si>
    <t>FR-W24-23-76645</t>
  </si>
  <si>
    <t>FR-W24-19-19660</t>
  </si>
  <si>
    <t>FR-W24-19-19737</t>
  </si>
  <si>
    <t>FR-W24-19-19738</t>
  </si>
  <si>
    <t>FR-W24-19-19752</t>
  </si>
  <si>
    <t>FR-W24-19-19756</t>
  </si>
  <si>
    <t>FR-W24-19-19853</t>
  </si>
  <si>
    <t>FR-W24-19-19861</t>
  </si>
  <si>
    <t>FR-W24-19-19887</t>
  </si>
  <si>
    <t>FR-W24-19-19913</t>
  </si>
  <si>
    <t>FR-W24-19-19995</t>
  </si>
  <si>
    <t>FR-59R-19-09653</t>
  </si>
  <si>
    <t>FR-W24-20-70839</t>
  </si>
  <si>
    <t>TC-ADU-18-54845</t>
  </si>
  <si>
    <t>TC-ADU-18-54835</t>
  </si>
  <si>
    <t>TC-ADU-18-54868</t>
  </si>
  <si>
    <t>TC-ADU-18-54867</t>
  </si>
  <si>
    <t>TC-ADN-18-04530</t>
  </si>
  <si>
    <t>TC-ADQ-18-75661</t>
  </si>
  <si>
    <t>FR-10S-19-40819</t>
  </si>
  <si>
    <t>DG-A0C-21-44820</t>
  </si>
  <si>
    <t>FR-X99-23-14437</t>
  </si>
  <si>
    <t>FR-X99-19-75097</t>
  </si>
  <si>
    <t>DG-A0C-21-53456</t>
  </si>
  <si>
    <t>FR-2X4-21-32603</t>
  </si>
  <si>
    <t>FR-W77-22-98945</t>
  </si>
  <si>
    <t>FR-W77-19-21447</t>
  </si>
  <si>
    <t>FR-S18-22-28773</t>
  </si>
  <si>
    <t>FR-S18-23-55944</t>
  </si>
  <si>
    <t>FR-W24-20-00578</t>
  </si>
  <si>
    <t>FR-X20-22-28786</t>
  </si>
  <si>
    <t>FR-W77-22-33534</t>
  </si>
  <si>
    <t>FR-X28-19-21052</t>
  </si>
  <si>
    <t>FR-X28-19-21055</t>
  </si>
  <si>
    <t>DG-A0D-21-04943</t>
  </si>
  <si>
    <t>DG-A0D-21-20565</t>
  </si>
  <si>
    <t>FR-W24-23-28822</t>
  </si>
  <si>
    <t>FR-W24-22-58849</t>
  </si>
  <si>
    <t>FR-W24-23-21501</t>
  </si>
  <si>
    <t>FR-W77-21-10961</t>
  </si>
  <si>
    <t>FR-W77-21-11005</t>
  </si>
  <si>
    <t>FR-W77-21-11148</t>
  </si>
  <si>
    <t>FR-W77-21-11156</t>
  </si>
  <si>
    <t>FR-X99-21-13854</t>
  </si>
  <si>
    <t>DG-A0C-21-64184</t>
  </si>
  <si>
    <t>FR-X99-21-09290</t>
  </si>
  <si>
    <t>FR-X45-22-78866</t>
  </si>
  <si>
    <t>FR-W24-23-08641</t>
  </si>
  <si>
    <t>FR-W77-20-63762</t>
  </si>
  <si>
    <t>FR-W77-20-64874</t>
  </si>
  <si>
    <t>DG-A08-23-88908</t>
  </si>
  <si>
    <t>DG-A08-23-89157</t>
  </si>
  <si>
    <t>FR-W77-22-37630</t>
  </si>
  <si>
    <t>DG-A0D-21-33920</t>
  </si>
  <si>
    <t>FR-S18-23-90415</t>
  </si>
  <si>
    <t>FR-X87-22-82925</t>
  </si>
  <si>
    <t>FR-W77-20-69997</t>
  </si>
  <si>
    <t>FR-26V-23-33922</t>
  </si>
  <si>
    <t>FR-S18-22-15925</t>
  </si>
  <si>
    <t>FR-26V-23-25862</t>
  </si>
  <si>
    <t>DG-A0D-21-12832</t>
  </si>
  <si>
    <t>FR-W77-21-01520</t>
  </si>
  <si>
    <t>FR-W24-21-98210</t>
  </si>
  <si>
    <t>FR-26V-23-14612</t>
  </si>
  <si>
    <t>FR-W77-20-30186</t>
  </si>
  <si>
    <t>FR-W77-21-28198</t>
  </si>
  <si>
    <t>FR-W24-22-81987</t>
  </si>
  <si>
    <t>FR-X99-19-09319</t>
  </si>
  <si>
    <t>FR-W24-22-84784</t>
  </si>
  <si>
    <t>FR-26V-23-64494</t>
  </si>
  <si>
    <t>FR-X99-20-63734</t>
  </si>
  <si>
    <t>DG-A0D-21-49374</t>
  </si>
  <si>
    <t>FR-W77-22-64008</t>
  </si>
  <si>
    <t>FR-X76-22-01984</t>
  </si>
  <si>
    <t>FR-X87-22-39081</t>
  </si>
  <si>
    <t>FR-W24-23-86019</t>
  </si>
  <si>
    <t>FR-W77-22-71427</t>
  </si>
  <si>
    <t>FR-W24-19-20115</t>
  </si>
  <si>
    <t>FR-W24-19-20144</t>
  </si>
  <si>
    <t>FR-W24-23-73709</t>
  </si>
  <si>
    <t>FR-W24-19-62109</t>
  </si>
  <si>
    <t>FR-59R-23-73219</t>
  </si>
  <si>
    <t>FR-W77-21-61697</t>
  </si>
  <si>
    <t>FR-W77-21-61714</t>
  </si>
  <si>
    <t>FR-W24-19-19562</t>
  </si>
  <si>
    <t>FR-W24-19-19579</t>
  </si>
  <si>
    <t>FR-W24-19-19619</t>
  </si>
  <si>
    <t>FR-W24-20-82533</t>
  </si>
  <si>
    <t>FR-W24-20-82589</t>
  </si>
  <si>
    <t>FR-W24-20-82664</t>
  </si>
  <si>
    <t>FR-W24-23-97602</t>
  </si>
  <si>
    <t>FR-10S-20-48340</t>
  </si>
  <si>
    <t>TC-ACR-16-86718</t>
  </si>
  <si>
    <t>TC-ACR-16-86891</t>
  </si>
  <si>
    <t>TC-ACS-16-01700</t>
  </si>
  <si>
    <t>FR-W24-23-76814</t>
  </si>
  <si>
    <t>FR-W24-19-19677</t>
  </si>
  <si>
    <t>FR-W24-19-19734</t>
  </si>
  <si>
    <t>FR-W24-19-19866</t>
  </si>
  <si>
    <t>FR-W24-19-19875</t>
  </si>
  <si>
    <t>FR-W24-19-19901</t>
  </si>
  <si>
    <t>FR-W24-19-19922</t>
  </si>
  <si>
    <t>FR-W24-20-47533</t>
  </si>
  <si>
    <t>TC-ADJ-17-51937</t>
  </si>
  <si>
    <t>TC-ADN-18-04519</t>
  </si>
  <si>
    <t>FR-X99-22-14108</t>
  </si>
  <si>
    <t>FR-S18-22-46272</t>
  </si>
  <si>
    <t>DG-A0C-21-24540</t>
  </si>
  <si>
    <t>FR-W24-21-97725</t>
  </si>
  <si>
    <t>FR-W77-23-61507</t>
  </si>
  <si>
    <t>FR-10S-19-08177</t>
  </si>
  <si>
    <t>DG-A0C-21-40565</t>
  </si>
  <si>
    <t>FR-S18-23-41858</t>
  </si>
  <si>
    <t>FR-W77-20-06971</t>
  </si>
  <si>
    <t>DG-A06-22-89165</t>
  </si>
  <si>
    <t>FR-2X4-21-32609</t>
  </si>
  <si>
    <t>FR-W24-21-63195</t>
  </si>
  <si>
    <t>FR-X87-21-32516</t>
  </si>
  <si>
    <t>DG-A0C-21-09851</t>
  </si>
  <si>
    <t>FR-S18-23-07765</t>
  </si>
  <si>
    <t>DG-A0C-21-77222</t>
  </si>
  <si>
    <t>FR-X99-22-43510</t>
  </si>
  <si>
    <t>FR-W77-22-42368</t>
  </si>
  <si>
    <t>FR-S18-23-97800</t>
  </si>
  <si>
    <t>FR-X99-21-26353</t>
  </si>
  <si>
    <t>FR-X99-23-90487</t>
  </si>
  <si>
    <t>FR-W24-22-22077</t>
  </si>
  <si>
    <t>FR-W77-19-79252</t>
  </si>
  <si>
    <t>DG-A0C-21-58024</t>
  </si>
  <si>
    <t>FR-X99-20-53596</t>
  </si>
  <si>
    <t>FR-W77-21-10884</t>
  </si>
  <si>
    <t>FR-W77-21-10964</t>
  </si>
  <si>
    <t>FR-W77-21-10973</t>
  </si>
  <si>
    <t>FR-W24-21-93629</t>
  </si>
  <si>
    <t>DG-A07-23-36210</t>
  </si>
  <si>
    <t>FR-W24-20-09718</t>
  </si>
  <si>
    <t>FR-W24-20-11107</t>
  </si>
  <si>
    <t>FR-X99-22-76347</t>
  </si>
  <si>
    <t>FR-X99-23-02536</t>
  </si>
  <si>
    <t>FR-96X-22-05167</t>
  </si>
  <si>
    <t>FR-S18-22-85287</t>
  </si>
  <si>
    <t>FR-X99-20-37883</t>
  </si>
  <si>
    <t>FR-X99-21-35269</t>
  </si>
  <si>
    <t>FR-W77-21-23070</t>
  </si>
  <si>
    <t>FR-X99-19-43294</t>
  </si>
  <si>
    <t>FR-W24-23-60820</t>
  </si>
  <si>
    <t>FR-X87-20-09760</t>
  </si>
  <si>
    <t>FR-X20-19-37007</t>
  </si>
  <si>
    <t>FR-W77-22-77766</t>
  </si>
  <si>
    <t>FR-W24-19-80678</t>
  </si>
  <si>
    <t>FR-W77-20-96988</t>
  </si>
  <si>
    <t>FR-W77-20-81490</t>
  </si>
  <si>
    <t>FR-W24-19-20017</t>
  </si>
  <si>
    <t>FR-W24-19-20076</t>
  </si>
  <si>
    <t>FR-W24-19-20088</t>
  </si>
  <si>
    <t>FR-W77-21-61719</t>
  </si>
  <si>
    <t>FR-W77-21-61758</t>
  </si>
  <si>
    <t>FR-W77-21-61770</t>
  </si>
  <si>
    <t>FR-W24-19-19598</t>
  </si>
  <si>
    <t>FR-W24-19-19617</t>
  </si>
  <si>
    <t>FR-W24-20-82521</t>
  </si>
  <si>
    <t>FR-10S-20-48344</t>
  </si>
  <si>
    <t>TC-ACR-16-86885</t>
  </si>
  <si>
    <t>TC-ACS-16-01350</t>
  </si>
  <si>
    <t>TC-ACS-16-01340</t>
  </si>
  <si>
    <t>TC-ACS-16-01481</t>
  </si>
  <si>
    <t>TC-ACS-16-03944</t>
  </si>
  <si>
    <t>FR-W24-19-19760</t>
  </si>
  <si>
    <t>FR-W24-19-19812</t>
  </si>
  <si>
    <t>TC-ADH-17-75727</t>
  </si>
  <si>
    <t>TC-ADH-17-75718</t>
  </si>
  <si>
    <t>FR-W24-20-47496</t>
  </si>
  <si>
    <t>FR-X99-20-71825</t>
  </si>
  <si>
    <t>TC-ADU-18-54844</t>
  </si>
  <si>
    <t>TC-ADN-18-41202</t>
  </si>
  <si>
    <t>TC-ADQ-18-75640</t>
  </si>
  <si>
    <t>FR-S18-22-47799</t>
  </si>
  <si>
    <t>FR-X99-22-14106</t>
  </si>
  <si>
    <t>FR-10S-19-08167</t>
  </si>
  <si>
    <t>FR-10S-19-08166</t>
  </si>
  <si>
    <t>FR-W77-20-10694</t>
  </si>
  <si>
    <t>FR-W77-23-00486</t>
  </si>
  <si>
    <t>FR-X87-21-02528</t>
  </si>
  <si>
    <t>FR-W24-21-67990</t>
  </si>
  <si>
    <t>DG-A0C-21-48366</t>
  </si>
  <si>
    <t>FR-W24-20-14383</t>
  </si>
  <si>
    <t>FR-X28-19-21045</t>
  </si>
  <si>
    <t>DG-A0C-21-58017</t>
  </si>
  <si>
    <t>FR-X99-21-03938</t>
  </si>
  <si>
    <t>FR-W77-21-10937</t>
  </si>
  <si>
    <t>FR-X99-21-11071</t>
  </si>
  <si>
    <t>FR-W24-22-66351</t>
  </si>
  <si>
    <t>FR-26V-23-04096</t>
  </si>
  <si>
    <t>FR-W77-20-48436</t>
  </si>
  <si>
    <t>FR-W77-20-48443</t>
  </si>
  <si>
    <t>FR-X99-22-98203</t>
  </si>
  <si>
    <t>FR-W77-20-46632</t>
  </si>
  <si>
    <t>FR-X99-20-37864</t>
  </si>
  <si>
    <t>FR-X99-21-74187</t>
  </si>
  <si>
    <t>DG-A0C-21-67514</t>
  </si>
  <si>
    <t>FR-W24-20-20640</t>
  </si>
  <si>
    <t>FR-W24-22-20852</t>
  </si>
  <si>
    <t>FR-X99-20-68639</t>
  </si>
  <si>
    <t>FR-X99-19-43265</t>
  </si>
  <si>
    <t>FR-X45-23-28280</t>
  </si>
  <si>
    <t>FR-X87-20-40665</t>
  </si>
  <si>
    <t>FR-X99-23-79496</t>
  </si>
  <si>
    <t>FR-W77-22-80532</t>
  </si>
  <si>
    <t>FR-X99-21-61515</t>
  </si>
  <si>
    <t>FR-X99-21-61588</t>
  </si>
  <si>
    <t>MX-283-17-28583</t>
  </si>
  <si>
    <t>FR-W24-23-73367</t>
  </si>
  <si>
    <t>FR-W24-23-79331</t>
  </si>
  <si>
    <t>FR-W24-20-65193</t>
  </si>
  <si>
    <t>FR-W24-20-65758</t>
  </si>
  <si>
    <t>FR-96X-23-94210</t>
  </si>
  <si>
    <t>FR-W24-20-47373</t>
  </si>
  <si>
    <t>FR-W24-20-47425</t>
  </si>
  <si>
    <t>FR-W77-20-81609</t>
  </si>
  <si>
    <t>FR-W24-19-20020</t>
  </si>
  <si>
    <t>FR-W24-19-20046</t>
  </si>
  <si>
    <t>FR-W24-19-20121</t>
  </si>
  <si>
    <t>FR-W24-19-20155</t>
  </si>
  <si>
    <t>FR-W77-21-61716</t>
  </si>
  <si>
    <t>FR-W77-21-61730</t>
  </si>
  <si>
    <t>FR-W24-19-19585</t>
  </si>
  <si>
    <t>FR-W24-19-19641</t>
  </si>
  <si>
    <t>FR-W24-20-82543</t>
  </si>
  <si>
    <t>FR-W24-20-83112</t>
  </si>
  <si>
    <t>FR-W24-19-19682</t>
  </si>
  <si>
    <t>FR-W24-19-19794</t>
  </si>
  <si>
    <t>FR-W24-19-19807</t>
  </si>
  <si>
    <t>FR-W24-19-19810</t>
  </si>
  <si>
    <t>FR-W24-19-19879</t>
  </si>
  <si>
    <t>FR-W24-19-19972</t>
  </si>
  <si>
    <t>FR-W24-19-19973</t>
  </si>
  <si>
    <t>FR-W24-19-19975</t>
  </si>
  <si>
    <t>FR-W24-19-19998</t>
  </si>
  <si>
    <t>FR-59R-19-09662</t>
  </si>
  <si>
    <t>FR-W24-20-50813</t>
  </si>
  <si>
    <t>FR-W24-20-51045</t>
  </si>
  <si>
    <t>TC-ADN-18-04514</t>
  </si>
  <si>
    <t>TC-ADQ-18-75642</t>
  </si>
  <si>
    <t>TC-ADQ-18-75645</t>
  </si>
  <si>
    <t>FR-S18-22-46028</t>
  </si>
  <si>
    <t>FR-X99-19-87086</t>
  </si>
  <si>
    <t>FR-10S-19-08172</t>
  </si>
  <si>
    <t>FR-W77-23-38522</t>
  </si>
  <si>
    <t>FR-X20-20-35774</t>
  </si>
  <si>
    <t>FR-W24-20-97075</t>
  </si>
  <si>
    <t>FR-W24-20-94403</t>
  </si>
  <si>
    <t>FR-X45-21-45268</t>
  </si>
  <si>
    <t>FR-X99-19-62575</t>
  </si>
  <si>
    <t>FR-W24-21-84871</t>
  </si>
  <si>
    <t>FR-X99-20-15053</t>
  </si>
  <si>
    <t>FR-W77-19-64854</t>
  </si>
  <si>
    <t>FR-X76-21-76677</t>
  </si>
  <si>
    <t>FR-W24-23-10685</t>
  </si>
  <si>
    <t>DG-A07-23-63395</t>
  </si>
  <si>
    <t>FR-X45-21-67507</t>
  </si>
  <si>
    <t>FR-X99-20-39837</t>
  </si>
  <si>
    <t>FR-W77-20-40001</t>
  </si>
  <si>
    <t>DG-A0D-21-30462</t>
  </si>
  <si>
    <t>FR-X28-21-05667</t>
  </si>
  <si>
    <t>FR-W77-21-10933</t>
  </si>
  <si>
    <t>FR-S18-22-75605</t>
  </si>
  <si>
    <t>FR-X99-22-77411</t>
  </si>
  <si>
    <t>FR-W24-22-73743</t>
  </si>
  <si>
    <t>FR-X99-23-97602</t>
  </si>
  <si>
    <t>FR-S18-22-15649</t>
  </si>
  <si>
    <t>FR-X99-20-47949</t>
  </si>
  <si>
    <t>FR-W24-22-16533</t>
  </si>
  <si>
    <t>FR-W24-22-77158</t>
  </si>
  <si>
    <t>FR-W77-20-78137</t>
  </si>
  <si>
    <t>FR-W77-22-19078</t>
  </si>
  <si>
    <t>FR-W77-22-76308</t>
  </si>
  <si>
    <t>FR-X99-22-45352</t>
  </si>
  <si>
    <t>DG-A0D-21-41383</t>
  </si>
  <si>
    <t>FR-X99-23-35688</t>
  </si>
  <si>
    <t>FR-X99-23-28255</t>
  </si>
  <si>
    <t>FR-X99-21-61536</t>
  </si>
  <si>
    <t>FR-W77-22-40302</t>
  </si>
  <si>
    <t>FR-W24-20-81458</t>
  </si>
  <si>
    <t>FR-96X-21-03934</t>
  </si>
  <si>
    <t>FR-W24-21-35111</t>
  </si>
  <si>
    <t>FR-W77-22-21934</t>
  </si>
  <si>
    <t>FR-W24-20-47473</t>
  </si>
  <si>
    <t>FR-W77-21-61649</t>
  </si>
  <si>
    <t>FR-W77-21-61656</t>
  </si>
  <si>
    <t>FR-W77-21-61727</t>
  </si>
  <si>
    <t>FR-W24-19-19652</t>
  </si>
  <si>
    <t>FR-W24-20-82554</t>
  </si>
  <si>
    <t>FR-W24-20-82567</t>
  </si>
  <si>
    <t>FR-10S-20-48341</t>
  </si>
  <si>
    <t>FR-W24-19-19689</t>
  </si>
  <si>
    <t>FR-W24-19-19695</t>
  </si>
  <si>
    <t>FR-W24-19-19697</t>
  </si>
  <si>
    <t>FR-W24-19-19742</t>
  </si>
  <si>
    <t>FR-W24-23-79441</t>
  </si>
  <si>
    <t>FR-W24-19-19874</t>
  </si>
  <si>
    <t>FR-W24-19-19903</t>
  </si>
  <si>
    <t>FR-W24-19-19934</t>
  </si>
  <si>
    <t>FR-W24-19-19953</t>
  </si>
  <si>
    <t>FR-W24-19-19958</t>
  </si>
  <si>
    <t>FR-W24-19-19978</t>
  </si>
  <si>
    <t>TC-ADU-18-54779</t>
  </si>
  <si>
    <t>TC-ADU-18-54836</t>
  </si>
  <si>
    <t>FR-S18-22-46043</t>
  </si>
  <si>
    <t>DG-A0C-21-35481</t>
  </si>
  <si>
    <t>DG-A0D-21-27811</t>
  </si>
  <si>
    <t>FR-W77-19-19435</t>
  </si>
  <si>
    <t>FR-X20-20-10124</t>
  </si>
  <si>
    <t>DG-A06-22-69922</t>
  </si>
  <si>
    <t>FR-W77-20-01837</t>
  </si>
  <si>
    <t>FR-S18-22-34525</t>
  </si>
  <si>
    <t>FR-W77-23-07901</t>
  </si>
  <si>
    <t>FR-X20-23-66403</t>
  </si>
  <si>
    <t>FR-X99-22-43628</t>
  </si>
  <si>
    <t>FR-X28-19-21043</t>
  </si>
  <si>
    <t>FR-W77-20-41886</t>
  </si>
  <si>
    <t>FR-W77-20-40031</t>
  </si>
  <si>
    <t>FR-X99-21-15205</t>
  </si>
  <si>
    <t>FR-W77-20-68301</t>
  </si>
  <si>
    <t>FR-X99-23-96825</t>
  </si>
  <si>
    <t>FR-S18-22-15674</t>
  </si>
  <si>
    <t>FR-S18-22-15993</t>
  </si>
  <si>
    <t>FR-W77-22-13184</t>
  </si>
  <si>
    <t>DG-A09-23-61136</t>
  </si>
  <si>
    <t>FR-X99-21-68830</t>
  </si>
  <si>
    <t>FR-X99-19-33060</t>
  </si>
  <si>
    <t>FR-W24-21-03348</t>
  </si>
  <si>
    <t>FR-W24-21-26714</t>
  </si>
  <si>
    <t>FR-S18-22-01357</t>
  </si>
  <si>
    <t>FR-X99-19-47681</t>
  </si>
  <si>
    <t>FR-W77-20-88571</t>
  </si>
  <si>
    <t>FR-X99-21-61750</t>
  </si>
  <si>
    <t>FR-W24-20-81475</t>
  </si>
  <si>
    <t>FR-W77-21-75612</t>
  </si>
  <si>
    <t>FR-26V-23-69986</t>
  </si>
  <si>
    <t>FR-W24-19-20033</t>
  </si>
  <si>
    <t>FR-W24-19-20074</t>
  </si>
  <si>
    <t>FR-W24-19-20132</t>
  </si>
  <si>
    <t>FR-96X-23-42543</t>
  </si>
  <si>
    <t>FR-W24-20-65157</t>
  </si>
  <si>
    <t>FR-W77-21-61698</t>
  </si>
  <si>
    <t>FR-W24-19-19621</t>
  </si>
  <si>
    <t>FR-W24-19-19624</t>
  </si>
  <si>
    <t>FR-W24-19-19659</t>
  </si>
  <si>
    <t>FR-W24-20-82528</t>
  </si>
  <si>
    <t>FR-W24-20-82625</t>
  </si>
  <si>
    <t>FR-W24-20-83107</t>
  </si>
  <si>
    <t>TC-ACR-16-86895</t>
  </si>
  <si>
    <t>TC-ACS-16-03931</t>
  </si>
  <si>
    <t>FR-W24-19-19675</t>
  </si>
  <si>
    <t>FR-W24-19-19792</t>
  </si>
  <si>
    <t>FR-W24-19-19841</t>
  </si>
  <si>
    <t>FR-W24-19-19865</t>
  </si>
  <si>
    <t>FR-W24-20-47502</t>
  </si>
  <si>
    <t>TC-ADS-18-61129</t>
  </si>
  <si>
    <t>TC-ADN-18-25363</t>
  </si>
  <si>
    <t>TC-ADN-18-41190</t>
  </si>
  <si>
    <t>FR-10S-19-08184</t>
  </si>
  <si>
    <t>FR-X99-23-16219</t>
  </si>
  <si>
    <t>DG-A0C-21-20874</t>
  </si>
  <si>
    <t>FR-X20-20-10122</t>
  </si>
  <si>
    <t>FR-X99-19-63659</t>
  </si>
  <si>
    <t>FR-X20-19-88742</t>
  </si>
  <si>
    <t>FR-W77-23-16565</t>
  </si>
  <si>
    <t>FR-S18-23-20851</t>
  </si>
  <si>
    <t>FR-S18-22-63729</t>
  </si>
  <si>
    <t>DG-A0C-21-14252</t>
  </si>
  <si>
    <t>FR-X28-19-21057</t>
  </si>
  <si>
    <t>FR-W77-20-39949</t>
  </si>
  <si>
    <t>DG-A0D-21-48384</t>
  </si>
  <si>
    <t>FR-X99-21-03739</t>
  </si>
  <si>
    <t>FR-S18-23-86905</t>
  </si>
  <si>
    <t>FR-S18-23-92480</t>
  </si>
  <si>
    <t>DG-A0D-21-27814</t>
  </si>
  <si>
    <t>DG-A0D-21-36431</t>
  </si>
  <si>
    <t>FR-W24-21-75601</t>
  </si>
  <si>
    <t>FR-X99-21-94822</t>
  </si>
  <si>
    <t>FR-26V-23-67750</t>
  </si>
  <si>
    <t>FR-W24-19-99426</t>
  </si>
  <si>
    <t>FR-96X-23-42544</t>
  </si>
  <si>
    <t>FR-W24-23-79353</t>
  </si>
  <si>
    <t>FR-W24-23-79445</t>
  </si>
  <si>
    <t>FR-W24-19-20048</t>
  </si>
  <si>
    <t>FR-W24-19-19543</t>
  </si>
  <si>
    <t>FR-W24-19-19564</t>
  </si>
  <si>
    <t>FR-W24-19-19588</t>
  </si>
  <si>
    <t>FR-W24-19-19590</t>
  </si>
  <si>
    <t>FR-W24-19-19605</t>
  </si>
  <si>
    <t>FR-W24-19-19610</t>
  </si>
  <si>
    <t>FR-W24-19-19647</t>
  </si>
  <si>
    <t>FR-W24-20-82586</t>
  </si>
  <si>
    <t>FR-W24-20-83135</t>
  </si>
  <si>
    <t>FR-10S-20-48336</t>
  </si>
  <si>
    <t>FR-W24-19-19713</t>
  </si>
  <si>
    <t>FR-W24-19-19729</t>
  </si>
  <si>
    <t>FR-W24-19-19768</t>
  </si>
  <si>
    <t>FR-W24-19-19801</t>
  </si>
  <si>
    <t>FR-W24-19-19862</t>
  </si>
  <si>
    <t>FR-W24-19-19959</t>
  </si>
  <si>
    <t>FR-W24-19-19976</t>
  </si>
  <si>
    <t>FR-W24-19-20000</t>
  </si>
  <si>
    <t>FR-W24-20-47513</t>
  </si>
  <si>
    <t>FR-10S-19-40820</t>
  </si>
  <si>
    <t>FR-W77-23-58996</t>
  </si>
  <si>
    <t>FR-10S-19-08176</t>
  </si>
  <si>
    <t>FR-W77-20-14439</t>
  </si>
  <si>
    <t>FR-X87-21-01279</t>
  </si>
  <si>
    <t>FR-X87-21-01275</t>
  </si>
  <si>
    <t>DG-A0D-21-02015</t>
  </si>
  <si>
    <t>FR-X99-20-13287</t>
  </si>
  <si>
    <t>FR-W77-23-03579</t>
  </si>
  <si>
    <t>FR-S18-23-67865</t>
  </si>
  <si>
    <t>FR-W77-20-41970</t>
  </si>
  <si>
    <t>FR-W77-20-40210</t>
  </si>
  <si>
    <t>FR-W77-21-10887</t>
  </si>
  <si>
    <t>FR-W77-21-10977</t>
  </si>
  <si>
    <t>FR-W24-21-99873</t>
  </si>
  <si>
    <t>FR-W77-21-11180</t>
  </si>
  <si>
    <t>FR-W77-22-36084</t>
  </si>
  <si>
    <t>FR-26V-23-20482</t>
  </si>
  <si>
    <t>FR-X99-23-87326</t>
  </si>
  <si>
    <t>FR-W24-23-30875</t>
  </si>
  <si>
    <t>DG-A0D-21-12830</t>
  </si>
  <si>
    <t>FR-X99-23-92764</t>
  </si>
  <si>
    <t>DG-A0C-21-68363</t>
  </si>
  <si>
    <t>FR-W77-21-01464</t>
  </si>
  <si>
    <t>FR-W24-23-25433</t>
  </si>
  <si>
    <t>FR-W77-23-48074</t>
  </si>
  <si>
    <t>FR-X99-22-44558</t>
  </si>
  <si>
    <t>DG-A08-23-07031</t>
  </si>
  <si>
    <t>FR-W24-20-31402</t>
  </si>
  <si>
    <t>FR-W24-19-20041</t>
  </si>
  <si>
    <t>FR-W24-19-20056</t>
  </si>
  <si>
    <t>FR-96X-23-94218</t>
  </si>
  <si>
    <t>FR-W77-20-81562</t>
  </si>
  <si>
    <t>FR-W24-19-19560</t>
  </si>
  <si>
    <t>FR-W24-19-19601</t>
  </si>
  <si>
    <t>FR-W24-19-19640</t>
  </si>
  <si>
    <t>TC-ACS-16-01465</t>
  </si>
  <si>
    <t>TC-ACS-16-01484</t>
  </si>
  <si>
    <t>FR-X20-21-65237</t>
  </si>
  <si>
    <t>FR-W24-19-19716</t>
  </si>
  <si>
    <t>FR-W24-19-19730</t>
  </si>
  <si>
    <t>FR-W24-19-19761</t>
  </si>
  <si>
    <t>FR-W24-19-19795</t>
  </si>
  <si>
    <t>FR-W24-19-19847</t>
  </si>
  <si>
    <t>FR-W24-19-19918</t>
  </si>
  <si>
    <t>TC-ADQ-18-75644</t>
  </si>
  <si>
    <t>FR-S18-22-56742</t>
  </si>
  <si>
    <t>FR-W77-23-00553</t>
  </si>
  <si>
    <t>FR-S18-22-43442</t>
  </si>
  <si>
    <t>FR-W24-21-67989</t>
  </si>
  <si>
    <t>FR-X99-22-02204</t>
  </si>
  <si>
    <t>FR-S18-23-67719</t>
  </si>
  <si>
    <t>DG-A08-23-21085</t>
  </si>
  <si>
    <t>FR-26V-23-13062</t>
  </si>
  <si>
    <t>FR-W77-19-66928</t>
  </si>
  <si>
    <t>FR-W77-20-39944</t>
  </si>
  <si>
    <t>FR-W24-19-21527</t>
  </si>
  <si>
    <t>FR-X99-21-22368</t>
  </si>
  <si>
    <t>FR-X99-22-50381</t>
  </si>
  <si>
    <t>FR-S18-23-87418</t>
  </si>
  <si>
    <t>FR-X99-21-43105</t>
  </si>
  <si>
    <t>FR-X87-22-82918</t>
  </si>
  <si>
    <t>FR-W77-22-60621</t>
  </si>
  <si>
    <t>FR-W24-20-32482</t>
  </si>
  <si>
    <t>FR-X87-20-09757</t>
  </si>
  <si>
    <t>DG-A0D-21-43355</t>
  </si>
  <si>
    <t>FR-S18-22-65826</t>
  </si>
  <si>
    <t>FR-X99-19-64326</t>
  </si>
  <si>
    <t>FR-W77-23-66610</t>
  </si>
  <si>
    <t>FR-W24-21-36864</t>
  </si>
  <si>
    <t>FR-26V-23-79089</t>
  </si>
  <si>
    <t>FR-W24-23-79207</t>
  </si>
  <si>
    <t>FR-W24-19-20010</t>
  </si>
  <si>
    <t>FR-W24-19-20057</t>
  </si>
  <si>
    <t>FR-W24-19-20097</t>
  </si>
  <si>
    <t>FR-W24-19-20141</t>
  </si>
  <si>
    <t>FR-W77-21-61683</t>
  </si>
  <si>
    <t>FR-W77-21-61684</t>
  </si>
  <si>
    <t>FR-W77-21-61765</t>
  </si>
  <si>
    <t>FR-W24-19-19658</t>
  </si>
  <si>
    <t>FR-W24-20-82578</t>
  </si>
  <si>
    <t>TC-ACR-16-86896</t>
  </si>
  <si>
    <t>TC-ACS-16-01353</t>
  </si>
  <si>
    <t>TC-ACS-16-01770</t>
  </si>
  <si>
    <t>FR-W24-19-19789</t>
  </si>
  <si>
    <t>FR-W77-21-48155</t>
  </si>
  <si>
    <t>TC-ADU-18-54790</t>
  </si>
  <si>
    <t>TC-ADU-18-54833</t>
  </si>
  <si>
    <t>TC-ADS-18-61140</t>
  </si>
  <si>
    <t>TC-ADH-17-04216</t>
  </si>
  <si>
    <t>TC-ADQ-18-75670</t>
  </si>
  <si>
    <t>DG-A0C-21-16256</t>
  </si>
  <si>
    <t>FR-X99-20-20769</t>
  </si>
  <si>
    <t>FR-X87-21-02529</t>
  </si>
  <si>
    <t>FR-X20-20-10121</t>
  </si>
  <si>
    <t>DG-A0D-21-02068</t>
  </si>
  <si>
    <t>FR-W77-20-73738</t>
  </si>
  <si>
    <t>FR-S18-23-99765</t>
  </si>
  <si>
    <t>FR-X99-22-25537</t>
  </si>
  <si>
    <t>FR-X99-20-41429</t>
  </si>
  <si>
    <t>FR-X99-20-41437</t>
  </si>
  <si>
    <t>FR-W77-21-11042</t>
  </si>
  <si>
    <t>FR-X99-21-13839</t>
  </si>
  <si>
    <t>FR-W77-20-28301</t>
  </si>
  <si>
    <t>FR-W24-20-35231</t>
  </si>
  <si>
    <t>DG-A05-22-35186</t>
  </si>
  <si>
    <t>FR-W77-22-10834</t>
  </si>
  <si>
    <t>FR-X99-21-86453</t>
  </si>
  <si>
    <t>FR-W77-20-46662</t>
  </si>
  <si>
    <t>FR-W24-22-84980</t>
  </si>
  <si>
    <t>FR-X87-20-09762</t>
  </si>
  <si>
    <t>FR-X45-23-22420</t>
  </si>
  <si>
    <t>FR-X99-20-65200</t>
  </si>
  <si>
    <t>FR-W77-23-67409</t>
  </si>
  <si>
    <t>DG-A05-23-01406</t>
  </si>
  <si>
    <t>FR-W24-19-99458</t>
  </si>
  <si>
    <t>FR-26V-23-79382</t>
  </si>
  <si>
    <t>FR-W24-21-36093</t>
  </si>
  <si>
    <t>FR-W77-21-61664</t>
  </si>
  <si>
    <t>FR-W77-21-61759</t>
  </si>
  <si>
    <t>FR-W24-19-19567</t>
  </si>
  <si>
    <t>FR-W24-19-19582</t>
  </si>
  <si>
    <t>FR-W24-19-19644</t>
  </si>
  <si>
    <t>TC-ACS-16-01549</t>
  </si>
  <si>
    <t>FR-W24-19-19710</t>
  </si>
  <si>
    <t>FR-W24-19-19724</t>
  </si>
  <si>
    <t>FR-W24-23-79343</t>
  </si>
  <si>
    <t>TC-ADQ-18-75641</t>
  </si>
  <si>
    <t>FR-W77-19-57062</t>
  </si>
  <si>
    <t>DG-A0C-21-87947</t>
  </si>
  <si>
    <t>FR-2X4-21-32608</t>
  </si>
  <si>
    <t>FR-2X4-21-32610</t>
  </si>
  <si>
    <t>FR-X99-22-00717</t>
  </si>
  <si>
    <t>FR-X99-20-14088</t>
  </si>
  <si>
    <t>FR-S18-22-30634</t>
  </si>
  <si>
    <t>FR-S18-22-64721</t>
  </si>
  <si>
    <t>DG-A0C-21-77205</t>
  </si>
  <si>
    <t>FR-X99-22-43494</t>
  </si>
  <si>
    <t>FR-X99-19-89262</t>
  </si>
  <si>
    <t>FR-X99-23-82834</t>
  </si>
  <si>
    <t>DG-A0C-21-63209</t>
  </si>
  <si>
    <t>FR-W77-20-18691</t>
  </si>
  <si>
    <t>FR-X99-22-68034</t>
  </si>
  <si>
    <t>FR-S18-22-15694</t>
  </si>
  <si>
    <t>FR-W77-19-87324</t>
  </si>
  <si>
    <t>FR-X45-20-77478</t>
  </si>
  <si>
    <t>FR-W77-21-23085</t>
  </si>
  <si>
    <t>FR-W77-20-99113</t>
  </si>
  <si>
    <t>FR-26V-23-52331</t>
  </si>
  <si>
    <t>FR-W24-20-55636</t>
  </si>
  <si>
    <t>FR-X99-20-69557</t>
  </si>
  <si>
    <t>FR-26V-23-07775</t>
  </si>
  <si>
    <t>FR-26V-23-69957</t>
  </si>
  <si>
    <t>FR-26V-23-70416</t>
  </si>
  <si>
    <t>FR-26V-23-70429</t>
  </si>
  <si>
    <t>FR-96X-23-94217</t>
  </si>
  <si>
    <t>FR-W24-19-74643</t>
  </si>
  <si>
    <t>FR-W77-21-61667</t>
  </si>
  <si>
    <t>FR-W77-21-61701</t>
  </si>
  <si>
    <t>TC-ACS-16-03940</t>
  </si>
  <si>
    <t>FR-W24-19-19701</t>
  </si>
  <si>
    <t>FR-W24-19-19707</t>
  </si>
  <si>
    <t>FR-W24-19-19796</t>
  </si>
  <si>
    <t>FR-W24-19-19798</t>
  </si>
  <si>
    <t>FR-W24-19-19833</t>
  </si>
  <si>
    <t>FR-W24-19-19985</t>
  </si>
  <si>
    <t>TC-ADN-18-04528</t>
  </si>
  <si>
    <t>FR-W77-19-57060</t>
  </si>
  <si>
    <t>DG-A0D-21-15733</t>
  </si>
  <si>
    <t>FR-X99-20-20780</t>
  </si>
  <si>
    <t>FR-X87-21-02526</t>
  </si>
  <si>
    <t>FR-X99-19-58781</t>
  </si>
  <si>
    <t>FR-W77-23-07984</t>
  </si>
  <si>
    <t>DG-A0C-21-96989</t>
  </si>
  <si>
    <t>FR-X99-19-89082</t>
  </si>
  <si>
    <t>FR-X99-23-31850</t>
  </si>
  <si>
    <t>FR-W24-23-31970</t>
  </si>
  <si>
    <t>FR-W24-22-97780</t>
  </si>
  <si>
    <t>FR-S18-22-15798</t>
  </si>
  <si>
    <t>FR-W24-22-00407</t>
  </si>
  <si>
    <t>FR-X45-20-77474</t>
  </si>
  <si>
    <t>FR-W77-22-64010</t>
  </si>
  <si>
    <t>FR-X99-21-83014</t>
  </si>
  <si>
    <t>FR-W77-20-81201</t>
  </si>
  <si>
    <t>FR-W24-19-20124</t>
  </si>
  <si>
    <t>FR-W24-23-79358</t>
  </si>
  <si>
    <t>FR-W77-20-91754</t>
  </si>
  <si>
    <t>FR-W77-20-81802</t>
  </si>
  <si>
    <t>FR-W24-20-82677</t>
  </si>
  <si>
    <t>FR-W24-19-19924</t>
  </si>
  <si>
    <t>TC-ADU-18-54775</t>
  </si>
  <si>
    <t>DG-A0C-21-35480</t>
  </si>
  <si>
    <t>FR-S18-22-69292</t>
  </si>
  <si>
    <t>FR-S18-22-32698</t>
  </si>
  <si>
    <t>FR-S18-23-02538</t>
  </si>
  <si>
    <t>DG-A0C-21-49870</t>
  </si>
  <si>
    <t>FR-S18-23-99989</t>
  </si>
  <si>
    <t>FR-X99-22-25535</t>
  </si>
  <si>
    <t>FR-W77-21-10880</t>
  </si>
  <si>
    <t>FR-X99-22-39937</t>
  </si>
  <si>
    <t>FR-W77-22-36803</t>
  </si>
  <si>
    <t>FR-26V-23-03962</t>
  </si>
  <si>
    <t>FR-W24-23-17472</t>
  </si>
  <si>
    <t>FR-W24-23-69178</t>
  </si>
  <si>
    <t>DG-A0D-21-12254</t>
  </si>
  <si>
    <t>FR-W24-20-41066</t>
  </si>
  <si>
    <t>DG-A0D-21-44735</t>
  </si>
  <si>
    <t>FR-W24-23-05182</t>
  </si>
  <si>
    <t>FR-X99-21-61616</t>
  </si>
  <si>
    <t>FR-W77-21-42617</t>
  </si>
  <si>
    <t>FR-W24-20-63704</t>
  </si>
  <si>
    <t>FR-W77-21-70318</t>
  </si>
  <si>
    <t>FR-W77-21-75824</t>
  </si>
  <si>
    <t>FR-W24-19-20083</t>
  </si>
  <si>
    <t>FR-W24-19-20108</t>
  </si>
  <si>
    <t>FR-W24-19-20131</t>
  </si>
  <si>
    <t>FR-W77-20-95006</t>
  </si>
  <si>
    <t>FR-W77-20-76666</t>
  </si>
  <si>
    <t>FR-W77-21-61679</t>
  </si>
  <si>
    <t>FR-W77-21-61788</t>
  </si>
  <si>
    <t>FR-W24-20-83158</t>
  </si>
  <si>
    <t>FR-W24-23-77058</t>
  </si>
  <si>
    <t>FR-W77-21-80111</t>
  </si>
  <si>
    <t>FR-W24-19-19750</t>
  </si>
  <si>
    <t>FR-W24-19-19819</t>
  </si>
  <si>
    <t>FR-W24-19-19987</t>
  </si>
  <si>
    <t>FR-W24-19-19989</t>
  </si>
  <si>
    <t>TC-ADS-18-61132</t>
  </si>
  <si>
    <t>TC-ADN-18-25369</t>
  </si>
  <si>
    <t>FR-X99-22-27047</t>
  </si>
  <si>
    <t>FR-S18-23-97807</t>
  </si>
  <si>
    <t>FR-W77-21-10925</t>
  </si>
  <si>
    <t>FR-W77-21-10967</t>
  </si>
  <si>
    <t>FR-X99-22-35668</t>
  </si>
  <si>
    <t>FR-W77-20-33977</t>
  </si>
  <si>
    <t>DG-A0D-21-55268</t>
  </si>
  <si>
    <t>FR-X99-22-50375</t>
  </si>
  <si>
    <t>FR-S18-23-92829</t>
  </si>
  <si>
    <t>FR-W24-20-10464</t>
  </si>
  <si>
    <t>FR-X99-23-88239</t>
  </si>
  <si>
    <t>FR-X99-23-88240</t>
  </si>
  <si>
    <t>FR-X99-20-36973</t>
  </si>
  <si>
    <t>FR-W24-22-49719</t>
  </si>
  <si>
    <t>FR-X99-19-32436</t>
  </si>
  <si>
    <t>FR-26V-23-58973</t>
  </si>
  <si>
    <t>FR-26V-23-59400</t>
  </si>
  <si>
    <t>FR-W24-20-52918</t>
  </si>
  <si>
    <t>FR-W24-20-54391</t>
  </si>
  <si>
    <t>FR-26V-23-70589</t>
  </si>
  <si>
    <t>FR-96X-23-94212</t>
  </si>
  <si>
    <t>FR-W77-20-94352</t>
  </si>
  <si>
    <t>FR-W24-20-47379</t>
  </si>
  <si>
    <t>FR-W24-20-47463</t>
  </si>
  <si>
    <t>FR-W77-20-76613</t>
  </si>
  <si>
    <t>FR-W77-21-61675</t>
  </si>
  <si>
    <t>FR-W24-19-19594</t>
  </si>
  <si>
    <t>FR-W24-19-19720</t>
  </si>
  <si>
    <t>FR-W24-19-19723</t>
  </si>
  <si>
    <t>FR-W24-19-19746</t>
  </si>
  <si>
    <t>FR-W24-19-19846</t>
  </si>
  <si>
    <t>FR-W24-19-19895</t>
  </si>
  <si>
    <t>FR-W24-19-19991</t>
  </si>
  <si>
    <t>TC-ADH-17-04198</t>
  </si>
  <si>
    <t>TC-ADN-18-04518</t>
  </si>
  <si>
    <t>FR-10S-19-08175</t>
  </si>
  <si>
    <t>DG-A0C-21-52352</t>
  </si>
  <si>
    <t>FR-X99-19-51646</t>
  </si>
  <si>
    <t>FR-W24-21-63681</t>
  </si>
  <si>
    <t>FR-X99-21-99966</t>
  </si>
  <si>
    <t>FR-S18-22-33662</t>
  </si>
  <si>
    <t>FR-W77-20-20031</t>
  </si>
  <si>
    <t>FR-W24-22-33238</t>
  </si>
  <si>
    <t>FR-X99-22-46852</t>
  </si>
  <si>
    <t>FR-X99-22-52853</t>
  </si>
  <si>
    <t>FR-W77-23-94281</t>
  </si>
  <si>
    <t>FR-X28-21-47744</t>
  </si>
  <si>
    <t>FR-S18-23-92776</t>
  </si>
  <si>
    <t>FR-X99-22-71304</t>
  </si>
  <si>
    <t>FR-X99-22-66875</t>
  </si>
  <si>
    <t>FR-W24-21-97871</t>
  </si>
  <si>
    <t>FR-W24-23-83003</t>
  </si>
  <si>
    <t>FR-2X4-19-36916</t>
  </si>
  <si>
    <t>FR-W24-19-20086</t>
  </si>
  <si>
    <t>FR-W24-19-19643</t>
  </si>
  <si>
    <t>FR-W24-20-82565</t>
  </si>
  <si>
    <t>FR-10S-20-48339</t>
  </si>
  <si>
    <t>FR-W77-21-83324</t>
  </si>
  <si>
    <t>FR-59R-19-09663</t>
  </si>
  <si>
    <t>FR-S18-22-72972</t>
  </si>
  <si>
    <t>FR-W24-20-09160</t>
  </si>
  <si>
    <t>FR-10S-19-08174</t>
  </si>
  <si>
    <t>FR-X99-20-04817</t>
  </si>
  <si>
    <t>FR-X99-19-63653</t>
  </si>
  <si>
    <t>DG-A0C-21-94489</t>
  </si>
  <si>
    <t>FR-S18-22-33711</t>
  </si>
  <si>
    <t>DG-A0C-21-77243</t>
  </si>
  <si>
    <t>FR-W24-19-21523</t>
  </si>
  <si>
    <t>FR-W77-21-10874</t>
  </si>
  <si>
    <t>FR-S18-23-92819</t>
  </si>
  <si>
    <t>FR-2X4-22-81520</t>
  </si>
  <si>
    <t>FR-26V-23-73944</t>
  </si>
  <si>
    <t>DG-A08-23-69133</t>
  </si>
  <si>
    <t>DG-A0C-21-66744</t>
  </si>
  <si>
    <t>FR-W24-22-50641</t>
  </si>
  <si>
    <t>FR-W24-20-53597</t>
  </si>
  <si>
    <t>FR-96X-23-94206</t>
  </si>
  <si>
    <t>FR-W24-20-46262</t>
  </si>
  <si>
    <t>FR-W24-23-93201</t>
  </si>
  <si>
    <t>FR-W24-19-20136</t>
  </si>
  <si>
    <t>FR-W77-21-61777</t>
  </si>
  <si>
    <t>FR-W24-19-19593</t>
  </si>
  <si>
    <t>FR-W24-19-19611</t>
  </si>
  <si>
    <t>FR-W24-19-19618</t>
  </si>
  <si>
    <t>FR-W24-20-82548</t>
  </si>
  <si>
    <t>FR-W24-20-83156</t>
  </si>
  <si>
    <t>TC-ACS-16-01541</t>
  </si>
  <si>
    <t>FR-W24-19-19669</t>
  </si>
  <si>
    <t>FR-X99-20-71497</t>
  </si>
  <si>
    <t>TC-ADN-18-04534</t>
  </si>
  <si>
    <t>DG-A0C-21-52365</t>
  </si>
  <si>
    <t>FR-X99-20-13283</t>
  </si>
  <si>
    <t>FR-X99-22-02300</t>
  </si>
  <si>
    <t>FR-S18-23-66748</t>
  </si>
  <si>
    <t>FR-S18-23-53393</t>
  </si>
  <si>
    <t>FR-W77-22-33517</t>
  </si>
  <si>
    <t>FR-W77-20-41897</t>
  </si>
  <si>
    <t>DG-A0D-21-30435</t>
  </si>
  <si>
    <t>FR-X99-19-25472</t>
  </si>
  <si>
    <t>FR-W24-20-28733</t>
  </si>
  <si>
    <t>FR-W24-23-69185</t>
  </si>
  <si>
    <t>FR-W24-23-49585</t>
  </si>
  <si>
    <t>FR-26V-23-32607</t>
  </si>
  <si>
    <t>FR-W77-22-18968</t>
  </si>
  <si>
    <t>FR-W24-19-20070</t>
  </si>
  <si>
    <t>FR-W24-19-20095</t>
  </si>
  <si>
    <t>FR-W24-19-20139</t>
  </si>
  <si>
    <t>FR-W77-21-61694</t>
  </si>
  <si>
    <t>FR-W24-19-19604</t>
  </si>
  <si>
    <t>FR-W24-19-19656</t>
  </si>
  <si>
    <t>FR-W24-19-19735</t>
  </si>
  <si>
    <t>FR-W24-19-19971</t>
  </si>
  <si>
    <t>FR-W24-20-47503</t>
  </si>
  <si>
    <t>TC-ADN-18-04523</t>
  </si>
  <si>
    <t>TC-ADQ-18-75667</t>
  </si>
  <si>
    <t>TC-ADQ-18-75665</t>
  </si>
  <si>
    <t>FR-W77-19-57064</t>
  </si>
  <si>
    <t>DG-A0C-21-56653</t>
  </si>
  <si>
    <t>FR-W24-20-06651</t>
  </si>
  <si>
    <t>FR-W77-20-40032</t>
  </si>
  <si>
    <t>FR-W77-21-10950</t>
  </si>
  <si>
    <t>FR-W77-21-10963</t>
  </si>
  <si>
    <t>FR-W24-20-10596</t>
  </si>
  <si>
    <t>DG-A0D-21-33921</t>
  </si>
  <si>
    <t>FR-59R-22-79617</t>
  </si>
  <si>
    <t>FR-W77-20-46565</t>
  </si>
  <si>
    <t>FR-W77-22-55146</t>
  </si>
  <si>
    <t>FR-W77-22-66681</t>
  </si>
  <si>
    <t>FR-W24-22-82592</t>
  </si>
  <si>
    <t>FR-W24-23-64417</t>
  </si>
  <si>
    <t>DG-A0D-21-41458</t>
  </si>
  <si>
    <t>FR-W24-19-20110</t>
  </si>
  <si>
    <t>FR-W77-21-61717</t>
  </si>
  <si>
    <t>FR-W24-20-82542</t>
  </si>
  <si>
    <t>FR-W24-20-82576</t>
  </si>
  <si>
    <t>TC-ACS-16-01483</t>
  </si>
  <si>
    <t>FR-W24-19-19681</t>
  </si>
  <si>
    <t>FR-10S-19-08181</t>
  </si>
  <si>
    <t>FR-S18-22-43262</t>
  </si>
  <si>
    <t>FR-2X4-21-32607</t>
  </si>
  <si>
    <t>FR-X99-20-18501</t>
  </si>
  <si>
    <t>FR-X99-21-03738</t>
  </si>
  <si>
    <t>FR-W77-20-19307</t>
  </si>
  <si>
    <t>FR-26V-23-32556</t>
  </si>
  <si>
    <t>FR-S18-22-15811</t>
  </si>
  <si>
    <t>DG-A09-23-57447</t>
  </si>
  <si>
    <t>FR-X45-23-22416</t>
  </si>
  <si>
    <t>FR-X99-23-28294</t>
  </si>
  <si>
    <t>FR-W77-21-15767</t>
  </si>
  <si>
    <t>FR-W24-19-20032</t>
  </si>
  <si>
    <t>FR-W24-19-20062</t>
  </si>
  <si>
    <t>FR-W24-19-19566</t>
  </si>
  <si>
    <t>FR-W24-19-19635</t>
  </si>
  <si>
    <t>FR-W24-20-82535</t>
  </si>
  <si>
    <t>TC-ACS-16-01345</t>
  </si>
  <si>
    <t>FR-W24-19-19743</t>
  </si>
  <si>
    <t>FR-W24-19-19926</t>
  </si>
  <si>
    <t>FR-W24-20-47492</t>
  </si>
  <si>
    <t>TC-ADQ-18-75658</t>
  </si>
  <si>
    <t>FR-X99-22-06738</t>
  </si>
  <si>
    <t>DG-A0D-21-27938</t>
  </si>
  <si>
    <t>FR-X99-20-04814</t>
  </si>
  <si>
    <t>FR-X20-20-10120</t>
  </si>
  <si>
    <t>FR-X99-20-13279</t>
  </si>
  <si>
    <t>FR-X99-22-32045</t>
  </si>
  <si>
    <t>FR-X28-19-21046</t>
  </si>
  <si>
    <t>QZ-ES5-21-69180</t>
  </si>
  <si>
    <t>FR-W24-19-21522</t>
  </si>
  <si>
    <t>DG-A0C-21-70773</t>
  </si>
  <si>
    <t>FR-S18-23-84828</t>
  </si>
  <si>
    <t>FR-X20-20-82324</t>
  </si>
  <si>
    <t>FR-X99-21-23453</t>
  </si>
  <si>
    <t>FR-X99-20-74110</t>
  </si>
  <si>
    <t>FR-W24-20-20243</t>
  </si>
  <si>
    <t>FR-W77-21-23195</t>
  </si>
  <si>
    <t>FR-W77-20-88552</t>
  </si>
  <si>
    <t>FR-96X-21-03932</t>
  </si>
  <si>
    <t>FR-W24-19-20043</t>
  </si>
  <si>
    <t>FR-W24-19-20081</t>
  </si>
  <si>
    <t>FR-W77-21-61677</t>
  </si>
  <si>
    <t>FR-W77-21-61725</t>
  </si>
  <si>
    <t>FR-W24-19-19599</t>
  </si>
  <si>
    <t>FR-W24-19-19708</t>
  </si>
  <si>
    <t>FR-W24-19-19864</t>
  </si>
  <si>
    <t>FR-X99-20-71827</t>
  </si>
  <si>
    <t>TC-ADN-18-04535</t>
  </si>
  <si>
    <t>TC-ADQ-18-75637</t>
  </si>
  <si>
    <t>FR-X99-19-57395</t>
  </si>
  <si>
    <t>DG-A0D-21-01227</t>
  </si>
  <si>
    <t>FR-S18-23-01785</t>
  </si>
  <si>
    <t>FR-X99-20-18804</t>
  </si>
  <si>
    <t>FR-X99-22-43536</t>
  </si>
  <si>
    <t>FR-W77-22-37687</t>
  </si>
  <si>
    <t>FR-W77-21-61752</t>
  </si>
  <si>
    <t>FR-W24-19-19788</t>
  </si>
  <si>
    <t>FR-W24-19-19867</t>
  </si>
  <si>
    <t>FR-W24-19-19870</t>
  </si>
  <si>
    <t>FR-W24-19-19968</t>
  </si>
  <si>
    <t>TC-ADS-18-61125</t>
  </si>
  <si>
    <t>FR-W77-20-07209</t>
  </si>
  <si>
    <t>FR-S18-23-99818</t>
  </si>
  <si>
    <t>FR-W77-20-35077</t>
  </si>
  <si>
    <t>FR-W77-20-41836</t>
  </si>
  <si>
    <t>FR-26V-23-03502</t>
  </si>
  <si>
    <t>FR-W77-21-10923</t>
  </si>
  <si>
    <t>FR-W77-19-33429</t>
  </si>
  <si>
    <t>FR-26V-23-67205</t>
  </si>
  <si>
    <t>FR-X99-20-36892</t>
  </si>
  <si>
    <t>FR-X99-22-80576</t>
  </si>
  <si>
    <t>FR-X99-20-69043</t>
  </si>
  <si>
    <t>FR-W24-19-19597</t>
  </si>
  <si>
    <t>FR-W24-19-19614</t>
  </si>
  <si>
    <t>FR-W24-19-19714</t>
  </si>
  <si>
    <t>FR-W24-19-19727</t>
  </si>
  <si>
    <t>FR-W24-19-19900</t>
  </si>
  <si>
    <t>FR-W24-19-19949</t>
  </si>
  <si>
    <t>FR-W24-19-19982</t>
  </si>
  <si>
    <t>DG-A0C-21-94476</t>
  </si>
  <si>
    <t>DG-A0C-21-76025</t>
  </si>
  <si>
    <t>FR-W77-22-51206</t>
  </si>
  <si>
    <t>FR-X99-19-17627</t>
  </si>
  <si>
    <t>FR-W77-21-10917</t>
  </si>
  <si>
    <t>FR-X99-21-78107</t>
  </si>
  <si>
    <t>FR-W24-19-48560</t>
  </si>
  <si>
    <t>FR-S18-22-06113</t>
  </si>
  <si>
    <t>FR-W24-22-60762</t>
  </si>
  <si>
    <t>FR-X99-19-47690</t>
  </si>
  <si>
    <t>FR-W24-20-79798</t>
  </si>
  <si>
    <t>FR-W77-20-81641</t>
  </si>
  <si>
    <t>FR-W77-21-61734</t>
  </si>
  <si>
    <t>FR-W77-21-61787</t>
  </si>
  <si>
    <t>FR-W24-20-82652</t>
  </si>
  <si>
    <t>FR-W24-19-19790</t>
  </si>
  <si>
    <t>FR-W24-19-19997</t>
  </si>
  <si>
    <t>FR-W24-20-50955</t>
  </si>
  <si>
    <t>TC-ADU-18-54784</t>
  </si>
  <si>
    <t>DG-A0C-21-39134</t>
  </si>
  <si>
    <t>FR-W77-20-10686</t>
  </si>
  <si>
    <t>FR-X99-19-58731</t>
  </si>
  <si>
    <t>FR-X99-22-00041</t>
  </si>
  <si>
    <t>DG-A0C-21-54586</t>
  </si>
  <si>
    <t>FR-X99-19-84032</t>
  </si>
  <si>
    <t>FR-W24-21-62033</t>
  </si>
  <si>
    <t>FR-X99-22-02203</t>
  </si>
  <si>
    <t>FR-W24-20-00560</t>
  </si>
  <si>
    <t>FR-W24-19-34529</t>
  </si>
  <si>
    <t>FR-X28-19-21054</t>
  </si>
  <si>
    <t>FR-W24-22-60798</t>
  </si>
  <si>
    <t>FR-26V-23-75488</t>
  </si>
  <si>
    <t>FR-26V-23-14286</t>
  </si>
  <si>
    <t>FR-26V-23-64393</t>
  </si>
  <si>
    <t>FR-26V-23-33885</t>
  </si>
  <si>
    <t>FR-26V-23-60052</t>
  </si>
  <si>
    <t>FR-W77-21-71253</t>
  </si>
  <si>
    <t>FR-W24-20-53516</t>
  </si>
  <si>
    <t>FR-26V-23-70900</t>
  </si>
  <si>
    <t>FR-96X-23-94207</t>
  </si>
  <si>
    <t>FR-W24-19-20015</t>
  </si>
  <si>
    <t>FR-W24-19-19570</t>
  </si>
  <si>
    <t>FR-W24-20-82529</t>
  </si>
  <si>
    <t>TC-ACS-16-01536</t>
  </si>
  <si>
    <t>FR-W24-19-19928</t>
  </si>
  <si>
    <t>TC-ADN-18-25372</t>
  </si>
  <si>
    <t>FR-S18-22-46923</t>
  </si>
  <si>
    <t>DG-A0D-21-26980</t>
  </si>
  <si>
    <t>DG-A0C-21-94515</t>
  </si>
  <si>
    <t>FR-X99-22-43515</t>
  </si>
  <si>
    <t>FR-W77-20-73880</t>
  </si>
  <si>
    <t>FR-W77-21-10869</t>
  </si>
  <si>
    <t>FR-W77-21-10999</t>
  </si>
  <si>
    <t>FR-26V-23-16990</t>
  </si>
  <si>
    <t>FR-26V-23-14377</t>
  </si>
  <si>
    <t>FR-X99-22-73615</t>
  </si>
  <si>
    <t>FR-X99-19-08973</t>
  </si>
  <si>
    <t>FR-X99-22-39988</t>
  </si>
  <si>
    <t>FR-W77-20-99668</t>
  </si>
  <si>
    <t>FR-X99-22-80652</t>
  </si>
  <si>
    <t>FR-W24-19-19732</t>
  </si>
  <si>
    <t>FR-W24-19-19767</t>
  </si>
  <si>
    <t>FR-W24-19-19955</t>
  </si>
  <si>
    <t>TC-ADS-18-61136</t>
  </si>
  <si>
    <t>DG-A0C-21-90417</t>
  </si>
  <si>
    <t>FR-X99-19-75965</t>
  </si>
  <si>
    <t>DG-A0C-21-07168</t>
  </si>
  <si>
    <t>FR-W77-23-04631</t>
  </si>
  <si>
    <t>FR-W24-22-21728</t>
  </si>
  <si>
    <t>DG-A0C-21-57955</t>
  </si>
  <si>
    <t>FR-X99-22-59084</t>
  </si>
  <si>
    <t>FR-W24-22-61647</t>
  </si>
  <si>
    <t>FR-26V-23-73930</t>
  </si>
  <si>
    <t>FR-26V-23-39703</t>
  </si>
  <si>
    <t>FR-W77-21-10901</t>
  </si>
  <si>
    <t>FR-W77-23-95460</t>
  </si>
  <si>
    <t>FR-X99-23-64021</t>
  </si>
  <si>
    <t>FR-X20-20-82333</t>
  </si>
  <si>
    <t>FR-S18-22-15850</t>
  </si>
  <si>
    <t>FR-X99-19-27656</t>
  </si>
  <si>
    <t>FR-26V-23-69658</t>
  </si>
  <si>
    <t>FR-W24-23-79359</t>
  </si>
  <si>
    <t>FR-W77-21-61778</t>
  </si>
  <si>
    <t>FR-W77-21-61781</t>
  </si>
  <si>
    <t>FR-W24-19-19667</t>
  </si>
  <si>
    <t>FR-W24-19-19960</t>
  </si>
  <si>
    <t>FR-X20-20-10127</t>
  </si>
  <si>
    <t>DG-A0D-21-38388</t>
  </si>
  <si>
    <t>FR-26V-23-45615</t>
  </si>
  <si>
    <t>FR-W77-22-54081</t>
  </si>
  <si>
    <t>FR-W77-21-23077</t>
  </si>
  <si>
    <t>DG-A0D-21-49377</t>
  </si>
  <si>
    <t>FR-S18-22-00492</t>
  </si>
  <si>
    <t>FR-X99-21-61741</t>
  </si>
  <si>
    <t>FR-W77-20-81341</t>
  </si>
  <si>
    <t>FR-W24-23-95202</t>
  </si>
  <si>
    <t>FR-W77-21-61653</t>
  </si>
  <si>
    <t>FR-W77-21-61744</t>
  </si>
  <si>
    <t>FR-W24-19-19940</t>
  </si>
  <si>
    <t>FR-W24-20-82562</t>
  </si>
  <si>
    <t>FR-26V-23-53961</t>
  </si>
  <si>
    <t>DG-A0C-21-76147</t>
  </si>
  <si>
    <t>FR-W77-22-05230</t>
  </si>
  <si>
    <t>FR-X99-21-13838</t>
  </si>
  <si>
    <t>DG-A09-23-99832</t>
  </si>
  <si>
    <t>FR-26V-23-60019</t>
  </si>
  <si>
    <t>FR-X99-22-65150</t>
  </si>
  <si>
    <t>DG-A0D-21-44746</t>
  </si>
  <si>
    <t>FR-W77-22-40790</t>
  </si>
  <si>
    <t>FR-W24-19-20125</t>
  </si>
  <si>
    <t>FR-96X-23-94219</t>
  </si>
  <si>
    <t>FR-W24-20-43667</t>
  </si>
  <si>
    <t>FR-W77-20-82767</t>
  </si>
  <si>
    <t>FR-W24-19-19872</t>
  </si>
  <si>
    <t>FR-X99-22-43499</t>
  </si>
  <si>
    <t>FR-W77-21-11002</t>
  </si>
  <si>
    <t>FR-W24-23-13929</t>
  </si>
  <si>
    <t>DG-A0D-21-36451</t>
  </si>
  <si>
    <t>FR-W24-22-77485</t>
  </si>
  <si>
    <t>FR-X99-22-75328</t>
  </si>
  <si>
    <t>FR-W24-23-79364</t>
  </si>
  <si>
    <t>FR-W24-19-83060</t>
  </si>
  <si>
    <t>FR-W24-19-20037</t>
  </si>
  <si>
    <t>FR-W24-19-20120</t>
  </si>
  <si>
    <t>FR-W24-19-19586</t>
  </si>
  <si>
    <t>FR-W24-19-19908</t>
  </si>
  <si>
    <t>FR-W24-20-82592</t>
  </si>
  <si>
    <t>FR-W24-20-83204</t>
  </si>
  <si>
    <t>TC-ADN-18-25343</t>
  </si>
  <si>
    <t>TC-ADQ-18-75639</t>
  </si>
  <si>
    <t>FR-W77-23-87565</t>
  </si>
  <si>
    <t>DG-A0C-21-94411</t>
  </si>
  <si>
    <t>DG-A0C-21-97618</t>
  </si>
  <si>
    <t>FR-X99-22-41991</t>
  </si>
  <si>
    <t>FR-W77-21-11098</t>
  </si>
  <si>
    <t>FR-X99-21-64490</t>
  </si>
  <si>
    <t>FR-X99-23-96822</t>
  </si>
  <si>
    <t>FR-X99-21-23452</t>
  </si>
  <si>
    <t>DG-A0D-21-49375</t>
  </si>
  <si>
    <t>FR-W24-21-36321</t>
  </si>
  <si>
    <t>FR-W24-19-20064</t>
  </si>
  <si>
    <t>FR-W24-19-20065</t>
  </si>
  <si>
    <t>FR-W77-21-61776</t>
  </si>
  <si>
    <t>FR-W24-19-19639</t>
  </si>
  <si>
    <t>FR-W24-20-82585</t>
  </si>
  <si>
    <t>FR-W24-20-82588</t>
  </si>
  <si>
    <t>FR-W24-19-19785</t>
  </si>
  <si>
    <t>FR-W24-19-19696</t>
  </si>
  <si>
    <t>TC-ADN-18-04529</t>
  </si>
  <si>
    <t>FR-26V-23-00128</t>
  </si>
  <si>
    <t>FR-X28-19-21047</t>
  </si>
  <si>
    <t>FR-26V-23-30378</t>
  </si>
  <si>
    <t>FR-S18-22-15926</t>
  </si>
  <si>
    <t>FR-X20-20-82332</t>
  </si>
  <si>
    <t>FR-W77-21-11003</t>
  </si>
  <si>
    <t>FR-X99-23-56434</t>
  </si>
  <si>
    <t>FR-W77-21-23117</t>
  </si>
  <si>
    <t>FR-X99-19-65049</t>
  </si>
  <si>
    <t>FR-W77-21-23221</t>
  </si>
  <si>
    <t>FR-W77-21-61762</t>
  </si>
  <si>
    <t>FR-W24-19-19683</t>
  </si>
  <si>
    <t>FR-W24-19-19851</t>
  </si>
  <si>
    <t>FR-W24-19-19857</t>
  </si>
  <si>
    <t>DG-A0C-21-25250</t>
  </si>
  <si>
    <t>FR-W77-19-57058</t>
  </si>
  <si>
    <t>FR-W24-23-98973</t>
  </si>
  <si>
    <t>FR-W77-19-21867</t>
  </si>
  <si>
    <t>FR-X99-21-03737</t>
  </si>
  <si>
    <t>FR-26V-23-48110</t>
  </si>
  <si>
    <t>FR-X99-22-79788</t>
  </si>
  <si>
    <t>FR-W77-22-56533</t>
  </si>
  <si>
    <t>FR-26V-23-26057</t>
  </si>
  <si>
    <t>FR-26V-23-71101</t>
  </si>
  <si>
    <t>FR-W24-19-20009</t>
  </si>
  <si>
    <t>FR-W24-20-82537</t>
  </si>
  <si>
    <t>FR-W24-20-82539</t>
  </si>
  <si>
    <t>TC-ACS-16-01347</t>
  </si>
  <si>
    <t>FR-W24-19-19848</t>
  </si>
  <si>
    <t>FR-W24-19-19711</t>
  </si>
  <si>
    <t>TC-ADT-18-20445</t>
  </si>
  <si>
    <t>FR-X99-19-51997</t>
  </si>
  <si>
    <t>FR-X99-23-14494</t>
  </si>
  <si>
    <t>FR-W24-20-20258</t>
  </si>
  <si>
    <t>FR-X87-22-18192</t>
  </si>
  <si>
    <t>FR-W24-23-26634</t>
  </si>
  <si>
    <t>FR-26V-23-70498</t>
  </si>
  <si>
    <t>FR-W24-19-20049</t>
  </si>
  <si>
    <t>FR-W24-19-20112</t>
  </si>
  <si>
    <t>FR-W77-21-61646</t>
  </si>
  <si>
    <t>FR-W24-19-19563</t>
  </si>
  <si>
    <t>TC-ADN-18-25360</t>
  </si>
  <si>
    <t>FR-X20-20-10129</t>
  </si>
  <si>
    <t>FR-X20-20-10128</t>
  </si>
  <si>
    <t>DG-A0D-21-35291</t>
  </si>
  <si>
    <t>FR-W77-21-10866</t>
  </si>
  <si>
    <t>FR-26V-23-06402</t>
  </si>
  <si>
    <t>FR-W24-20-52352</t>
  </si>
  <si>
    <t>FR-26V-23-70783</t>
  </si>
  <si>
    <t>FR-W24-19-20158</t>
  </si>
  <si>
    <t>FR-W24-19-19556</t>
  </si>
  <si>
    <t>FR-W24-23-77090</t>
  </si>
  <si>
    <t>FR-W24-19-19693</t>
  </si>
  <si>
    <t>FR-W24-20-82556</t>
  </si>
  <si>
    <t>TC-ACS-16-01482</t>
  </si>
  <si>
    <t>TC-ADN-18-25379</t>
  </si>
  <si>
    <t>FR-10S-19-08173</t>
  </si>
  <si>
    <t>FR-X99-22-00086</t>
  </si>
  <si>
    <t>FR-X28-19-21050</t>
  </si>
  <si>
    <t>FR-W77-21-11069</t>
  </si>
  <si>
    <t>FR-W77-21-11143</t>
  </si>
  <si>
    <t>FR-S18-22-04342</t>
  </si>
  <si>
    <t>FR-S18-23-92626</t>
  </si>
  <si>
    <t>FR-26V-23-18436</t>
  </si>
  <si>
    <t>FR-W24-23-79932</t>
  </si>
  <si>
    <t>FR-W24-19-19712</t>
  </si>
  <si>
    <t>FR-W24-20-82569</t>
  </si>
  <si>
    <t>FR-W24-19-19780</t>
  </si>
  <si>
    <t>FR-W24-23-92751</t>
  </si>
  <si>
    <t>TC-ADN-18-04531</t>
  </si>
  <si>
    <t>FR-S18-22-46884</t>
  </si>
  <si>
    <t>FR-X99-19-62514</t>
  </si>
  <si>
    <t>FR-X99-23-83541</t>
  </si>
  <si>
    <t>DG-A0D-21-12828</t>
  </si>
  <si>
    <t>FR-W77-21-98960</t>
  </si>
  <si>
    <t>DG-A0D-21-49423</t>
  </si>
  <si>
    <t>FR-26V-23-71294</t>
  </si>
  <si>
    <t>FR-W24-19-20129</t>
  </si>
  <si>
    <t>FR-W24-19-19623</t>
  </si>
  <si>
    <t>FR-W24-20-85267</t>
  </si>
  <si>
    <t>FR-W24-19-19781</t>
  </si>
  <si>
    <t>FR-W24-19-19992</t>
  </si>
  <si>
    <t>TC-ADS-18-61148</t>
  </si>
  <si>
    <t>TC-ADN-18-04515</t>
  </si>
  <si>
    <t>FR-X99-22-00043</t>
  </si>
  <si>
    <t>FR-W77-23-05500</t>
  </si>
  <si>
    <t>FR-X99-19-25474</t>
  </si>
  <si>
    <t>FR-W24-23-17430</t>
  </si>
  <si>
    <t>FR-X99-22-72903</t>
  </si>
  <si>
    <t>FR-W24-23-85958</t>
  </si>
  <si>
    <t>FR-W77-20-95017</t>
  </si>
  <si>
    <t>FR-W24-20-82669</t>
  </si>
  <si>
    <t>TC-ADS-18-61146</t>
  </si>
  <si>
    <t>DG-A0D-21-02956</t>
  </si>
  <si>
    <t>FR-X99-22-43503</t>
  </si>
  <si>
    <t>FR-W77-21-10878</t>
  </si>
  <si>
    <t>FR-26V-23-25610</t>
  </si>
  <si>
    <t>FR-X99-22-67051</t>
  </si>
  <si>
    <t>FR-W77-20-46633</t>
  </si>
  <si>
    <t>DG-A0D-21-49368</t>
  </si>
  <si>
    <t>FR-X99-23-36901</t>
  </si>
  <si>
    <t>FR-W77-21-61723</t>
  </si>
  <si>
    <t>FR-W24-20-83181</t>
  </si>
  <si>
    <t>FR-W24-19-19941</t>
  </si>
  <si>
    <t>FR-X99-19-66488</t>
  </si>
  <si>
    <t>FR-X99-22-39966</t>
  </si>
  <si>
    <t>FR-26V-23-03694</t>
  </si>
  <si>
    <t>FR-W77-22-74603</t>
  </si>
  <si>
    <t>FR-X99-21-13206</t>
  </si>
  <si>
    <t>FR-X99-21-22366</t>
  </si>
  <si>
    <t>FR-W77-23-67445</t>
  </si>
  <si>
    <t>FR-W24-21-47944</t>
  </si>
  <si>
    <t>FR-26V-23-70079</t>
  </si>
  <si>
    <t>FR-W24-19-20090</t>
  </si>
  <si>
    <t>FR-W24-19-19906</t>
  </si>
  <si>
    <t>FR-26V-23-55565</t>
  </si>
  <si>
    <t>FR-X20-20-10119</t>
  </si>
  <si>
    <t>FR-X99-19-62565</t>
  </si>
  <si>
    <t>FR-X99-19-83023</t>
  </si>
  <si>
    <t>FR-S18-23-96958</t>
  </si>
  <si>
    <t>DG-A0D-21-18366</t>
  </si>
  <si>
    <t>FR-X99-21-44916</t>
  </si>
  <si>
    <t>FR-W24-19-53838</t>
  </si>
  <si>
    <t>FR-26V-23-70881</t>
  </si>
  <si>
    <t>FR-W24-19-20012</t>
  </si>
  <si>
    <t>FR-W24-19-19671</t>
  </si>
  <si>
    <t>FR-X99-22-14107</t>
  </si>
  <si>
    <t>FR-W24-20-01024</t>
  </si>
  <si>
    <t>FR-W77-19-80770</t>
  </si>
  <si>
    <t>DG-A0D-21-46404</t>
  </si>
  <si>
    <t>FR-S18-22-15860</t>
  </si>
  <si>
    <t>FR-X99-20-73146</t>
  </si>
  <si>
    <t>FR-X99-21-44608</t>
  </si>
  <si>
    <t>FR-X28-21-05662</t>
  </si>
  <si>
    <t>FR-W77-21-11374</t>
  </si>
  <si>
    <t>FR-W77-20-61628</t>
  </si>
  <si>
    <t>FR-W24-19-20055</t>
  </si>
  <si>
    <t>FR-W24-19-20099</t>
  </si>
  <si>
    <t>FR-W77-21-61786</t>
  </si>
  <si>
    <t>FR-W77-19-19280</t>
  </si>
  <si>
    <t>DG-A0C-21-11118</t>
  </si>
  <si>
    <t>FR-S18-22-60466</t>
  </si>
  <si>
    <t>FR-X99-20-14155</t>
  </si>
  <si>
    <t>FR-W77-20-20568</t>
  </si>
  <si>
    <t>FR-W77-21-11163</t>
  </si>
  <si>
    <t>FR-W77-20-48532</t>
  </si>
  <si>
    <t>FR-26V-23-14475</t>
  </si>
  <si>
    <t>FR-W77-20-61636</t>
  </si>
  <si>
    <t>FR-W24-23-79414</t>
  </si>
  <si>
    <t>FR-W24-19-19690</t>
  </si>
  <si>
    <t>FR-W24-19-19709</t>
  </si>
  <si>
    <t>FR-W24-20-82574</t>
  </si>
  <si>
    <t>TC-ADN-18-04525</t>
  </si>
  <si>
    <t>FR-W77-23-85753</t>
  </si>
  <si>
    <t>FR-S18-22-27294</t>
  </si>
  <si>
    <t>DG-A0C-21-77323</t>
  </si>
  <si>
    <t>FR-X99-21-19771</t>
  </si>
  <si>
    <t>FR-X99-21-19773</t>
  </si>
  <si>
    <t>FR-S18-22-15646</t>
  </si>
  <si>
    <t>FR-S18-22-02708</t>
  </si>
  <si>
    <t>FR-W24-20-23439</t>
  </si>
  <si>
    <t>FR-W24-19-20034</t>
  </si>
  <si>
    <t>FR-W24-19-19569</t>
  </si>
  <si>
    <t>FR-W24-23-97262</t>
  </si>
  <si>
    <t>FR-S18-23-90434</t>
  </si>
  <si>
    <t>FR-X99-21-35535</t>
  </si>
  <si>
    <t>FR-X99-22-57982</t>
  </si>
  <si>
    <t>FR-W77-21-61708</t>
  </si>
  <si>
    <t>FR-W24-20-82549</t>
  </si>
  <si>
    <t>FR-W24-19-19868</t>
  </si>
  <si>
    <t>TC-ADN-18-25351</t>
  </si>
  <si>
    <t>FR-X20-20-10125</t>
  </si>
  <si>
    <t>FR-26V-23-23509</t>
  </si>
  <si>
    <t>FR-X99-22-76918</t>
  </si>
  <si>
    <t>FR-W24-23-56793</t>
  </si>
  <si>
    <t>FR-26V-23-39702</t>
  </si>
  <si>
    <t>FR-W77-21-10903</t>
  </si>
  <si>
    <t>FR-W77-21-11155</t>
  </si>
  <si>
    <t>FR-X99-21-22369</t>
  </si>
  <si>
    <t>FR-W77-22-28350</t>
  </si>
  <si>
    <t>FR-W77-21-61669</t>
  </si>
  <si>
    <t>FR-W24-19-19596</t>
  </si>
  <si>
    <t>FR-W24-19-19816</t>
  </si>
  <si>
    <t>TC-ADS-18-61151</t>
  </si>
  <si>
    <t>FR-W77-23-25098</t>
  </si>
  <si>
    <t>FR-W77-22-97098</t>
  </si>
  <si>
    <t>FR-W77-19-69247</t>
  </si>
  <si>
    <t>FR-26V-23-14504</t>
  </si>
  <si>
    <t>FR-26V-23-19961</t>
  </si>
  <si>
    <t>FR-S18-22-09064</t>
  </si>
  <si>
    <t>FR-X99-19-46221</t>
  </si>
  <si>
    <t>FR-26V-23-70285</t>
  </si>
  <si>
    <t>FR-26V-23-70830</t>
  </si>
  <si>
    <t>FR-X99-21-68168</t>
  </si>
  <si>
    <t>FR-W24-23-79643</t>
  </si>
  <si>
    <t>FR-W77-21-61678</t>
  </si>
  <si>
    <t>FR-W24-19-19607</t>
  </si>
  <si>
    <t>FR-W24-20-83214</t>
  </si>
  <si>
    <t>FR-W77-19-57052</t>
  </si>
  <si>
    <t>FR-X99-22-43532</t>
  </si>
  <si>
    <t>FR-X99-21-19761</t>
  </si>
  <si>
    <t>FR-X99-22-59111</t>
  </si>
  <si>
    <t>FR-X99-22-76309</t>
  </si>
  <si>
    <t>FR-26V-23-33355</t>
  </si>
  <si>
    <t>FR-26V-23-70448</t>
  </si>
  <si>
    <t>FR-26V-23-78260</t>
  </si>
  <si>
    <t>FR-X99-22-12986</t>
  </si>
  <si>
    <t>FR-X99-22-76920</t>
  </si>
  <si>
    <t>FR-26V-23-73920</t>
  </si>
  <si>
    <t>FR-W24-21-33317</t>
  </si>
  <si>
    <t>FR-X99-22-82436</t>
  </si>
  <si>
    <t>FR-26V-23-70863</t>
  </si>
  <si>
    <t>FR-W77-21-61696</t>
  </si>
  <si>
    <t>FR-X99-19-63657</t>
  </si>
  <si>
    <t>FR-X99-22-24682</t>
  </si>
  <si>
    <t>FR-X99-23-93640</t>
  </si>
  <si>
    <t>FR-X87-22-80369</t>
  </si>
  <si>
    <t>FR-26V-23-70481</t>
  </si>
  <si>
    <t>FR-W77-21-61013</t>
  </si>
  <si>
    <t>FR-W77-20-81690</t>
  </si>
  <si>
    <t>FR-W24-19-19632</t>
  </si>
  <si>
    <t>FR-W24-20-83157</t>
  </si>
  <si>
    <t>FR-W24-19-19813</t>
  </si>
  <si>
    <t>FR-W24-19-19818</t>
  </si>
  <si>
    <t>QZ-ES5-21-69181</t>
  </si>
  <si>
    <t>FR-W24-22-50639</t>
  </si>
  <si>
    <t>FR-26V-23-07806</t>
  </si>
  <si>
    <t>FR-W24-19-19824</t>
  </si>
  <si>
    <t>FR-W24-19-19844</t>
  </si>
  <si>
    <t>FR-W24-19-19731</t>
  </si>
  <si>
    <t>FR-X99-20-71826</t>
  </si>
  <si>
    <t>TC-ADN-18-04532</t>
  </si>
  <si>
    <t>FR-S18-22-40212</t>
  </si>
  <si>
    <t>FR-W24-20-10591</t>
  </si>
  <si>
    <t>FR-S18-22-15810</t>
  </si>
  <si>
    <t>FR-W24-23-50144</t>
  </si>
  <si>
    <t>FR-W77-22-40791</t>
  </si>
  <si>
    <t>FR-W24-20-47483</t>
  </si>
  <si>
    <t>FR-W24-20-71057</t>
  </si>
  <si>
    <t>TC-ADU-18-54796</t>
  </si>
  <si>
    <t>FR-10S-19-08169</t>
  </si>
  <si>
    <t>FR-W77-21-11030</t>
  </si>
  <si>
    <t>FR-W24-22-31899</t>
  </si>
  <si>
    <t>FR-26V-23-64702</t>
  </si>
  <si>
    <t>FR-X99-19-65688</t>
  </si>
  <si>
    <t>FR-W77-21-61662</t>
  </si>
  <si>
    <t>FR-W24-19-19559</t>
  </si>
  <si>
    <t>FR-W24-19-19894</t>
  </si>
  <si>
    <t>FR-W24-19-19670</t>
  </si>
  <si>
    <t>FR-W24-20-50929</t>
  </si>
  <si>
    <t>TC-ADQ-18-75662</t>
  </si>
  <si>
    <t>FR-W77-23-51164</t>
  </si>
  <si>
    <t>FR-X99-23-30831</t>
  </si>
  <si>
    <t>DG-A09-23-28491</t>
  </si>
  <si>
    <t>FR-W24-19-97688</t>
  </si>
  <si>
    <t>FR-W24-19-19631</t>
  </si>
  <si>
    <t>FR-W24-19-19791</t>
  </si>
  <si>
    <t>FR-W24-22-75653</t>
  </si>
  <si>
    <t>FR-26V-23-64076</t>
  </si>
  <si>
    <t>FR-W24-23-67059</t>
  </si>
  <si>
    <t>TC-ADQ-18-75663</t>
  </si>
  <si>
    <t>FR-S18-23-97793</t>
  </si>
  <si>
    <t>FR-W24-19-20002</t>
  </si>
  <si>
    <t>FR-W24-20-82612</t>
  </si>
  <si>
    <t>FR-X99-22-32136</t>
  </si>
  <si>
    <t>FR-W77-20-99249</t>
  </si>
  <si>
    <t>FR-W24-19-19825</t>
  </si>
  <si>
    <t>TC-ADQ-18-75668</t>
  </si>
  <si>
    <t>FR-W77-22-98948</t>
  </si>
  <si>
    <t>FR-X99-22-26351</t>
  </si>
  <si>
    <t>FR-W24-23-57243</t>
  </si>
  <si>
    <t>FR-X99-21-35268</t>
  </si>
  <si>
    <t>FR-S18-22-00546</t>
  </si>
  <si>
    <t>FR-W24-19-19595</t>
  </si>
  <si>
    <t>FR-W24-20-82522</t>
  </si>
  <si>
    <t>FR-10S-19-08171</t>
  </si>
  <si>
    <t>FR-X99-21-11629</t>
  </si>
  <si>
    <t>FR-26V-23-71281</t>
  </si>
  <si>
    <t>FR-W77-21-61732</t>
  </si>
  <si>
    <t>FR-W24-19-19835</t>
  </si>
  <si>
    <t>DG-A0D-21-27852</t>
  </si>
  <si>
    <t>FR-10S-19-08178</t>
  </si>
  <si>
    <t>DG-A0C-21-66080</t>
  </si>
  <si>
    <t>FR-X20-20-82328</t>
  </si>
  <si>
    <t>FR-W24-19-20142</t>
  </si>
  <si>
    <t>FR-W24-23-79330</t>
  </si>
  <si>
    <t>FR-W77-20-91714</t>
  </si>
  <si>
    <t>FR-W24-20-83246</t>
  </si>
  <si>
    <t>FR-W77-21-10894</t>
  </si>
  <si>
    <t>FR-X99-22-71268</t>
  </si>
  <si>
    <t>FR-26V-23-66140</t>
  </si>
  <si>
    <t>FR-X28-19-21053</t>
  </si>
  <si>
    <t>FR-S18-22-65715</t>
  </si>
  <si>
    <t>FR-26V-23-69956</t>
  </si>
  <si>
    <t>FR-W24-20-82587</t>
  </si>
  <si>
    <t>FR-X99-23-87533</t>
  </si>
  <si>
    <t>FR-W24-20-82591</t>
  </si>
  <si>
    <t>FR-W24-19-19834</t>
  </si>
  <si>
    <t>TC-ADS-18-61137</t>
  </si>
  <si>
    <t>FR-X99-22-12983</t>
  </si>
  <si>
    <t>FR-X20-20-10126</t>
  </si>
  <si>
    <t>DG-A0C-21-68400</t>
  </si>
  <si>
    <t>FR-X20-20-82329</t>
  </si>
  <si>
    <t>DG-A0D-21-12303</t>
  </si>
  <si>
    <t>DG-A0D-21-12831</t>
  </si>
  <si>
    <t>FR-26V-23-70132</t>
  </si>
  <si>
    <t>FR-W24-19-19904</t>
  </si>
  <si>
    <t>FR-X99-21-19770</t>
  </si>
  <si>
    <t>FR-S18-22-15749</t>
  </si>
  <si>
    <t>FR-X99-20-73145</t>
  </si>
  <si>
    <t>FR-W77-20-88822</t>
  </si>
  <si>
    <t>FR-W77-21-61784</t>
  </si>
  <si>
    <t>FR-W24-19-19592</t>
  </si>
  <si>
    <t>TC-ADN-18-04526</t>
  </si>
  <si>
    <t>FR-W24-23-86560</t>
  </si>
  <si>
    <t>FR-26V-23-70591</t>
  </si>
  <si>
    <t>FR-W24-19-20068</t>
  </si>
  <si>
    <t>FR-W24-20-82666</t>
  </si>
  <si>
    <t>DG-A09-23-99834</t>
  </si>
  <si>
    <t>FR-W77-21-61702</t>
  </si>
  <si>
    <t>FR-W24-19-19897</t>
  </si>
  <si>
    <t>FR-W77-20-81412</t>
  </si>
  <si>
    <t>FR-26V-23-69955</t>
  </si>
  <si>
    <t>TC-ADN-18-25374</t>
  </si>
  <si>
    <t>FR-26V-23-70768</t>
  </si>
  <si>
    <t>FR-W24-20-82579</t>
  </si>
  <si>
    <t>FR-W24-20-87106</t>
  </si>
  <si>
    <t>FR-W24-19-19740</t>
  </si>
  <si>
    <t>FR-X99-22-32795</t>
  </si>
  <si>
    <t>DG-A0D-21-49372</t>
  </si>
  <si>
    <t>FR-W77-20-88823</t>
  </si>
  <si>
    <t>FR-26V-23-59141</t>
  </si>
  <si>
    <t>FR-26V-23-70098</t>
  </si>
  <si>
    <t>FR-26V-23-70189</t>
  </si>
  <si>
    <t>FR-W77-21-61647</t>
  </si>
  <si>
    <t>FR-W77-21-61704</t>
  </si>
  <si>
    <t>FR-W24-20-82597</t>
  </si>
  <si>
    <t>FR-W77-21-61703</t>
  </si>
  <si>
    <t>TC-ADS-18-61157</t>
  </si>
  <si>
    <t>FR-W77-21-11015</t>
  </si>
  <si>
    <t>FR-X99-22-79014</t>
  </si>
  <si>
    <t>FR-26V-23-70576</t>
  </si>
  <si>
    <t>DG-A0C-21-93400</t>
  </si>
  <si>
    <t>FR-W24-19-21511</t>
  </si>
  <si>
    <t>FR-W77-21-10906</t>
  </si>
  <si>
    <t>FR-X99-19-01478</t>
  </si>
  <si>
    <t>FR-X99-23-01060</t>
  </si>
  <si>
    <t>FR-W24-19-19770</t>
  </si>
  <si>
    <t>FR-S18-22-57401</t>
  </si>
  <si>
    <t>FR-S18-23-97041</t>
  </si>
  <si>
    <t>FR-X99-22-37475</t>
  </si>
  <si>
    <t>FR-W77-21-10916</t>
  </si>
  <si>
    <t>FR-W77-23-68285</t>
  </si>
  <si>
    <t>FR-X99-21-11073</t>
  </si>
  <si>
    <t>FR-S18-23-92847</t>
  </si>
  <si>
    <t>FR-W24-20-81682</t>
  </si>
  <si>
    <t>FR-X45-20-53430</t>
  </si>
  <si>
    <t>FR-W24-20-82553</t>
  </si>
  <si>
    <t>FR-W24-19-19764</t>
  </si>
  <si>
    <t>FR-S18-23-99938</t>
  </si>
  <si>
    <t>FR-X28-19-21048</t>
  </si>
  <si>
    <t>FR-W77-22-08664</t>
  </si>
  <si>
    <t>FR-W77-21-23338</t>
  </si>
  <si>
    <t>FR-W24-23-79431</t>
  </si>
  <si>
    <t>FR-W77-21-61763</t>
  </si>
  <si>
    <t>DG-A0D-21-49376</t>
  </si>
  <si>
    <t>FR-W77-20-90382</t>
  </si>
  <si>
    <t>FR-W24-19-20154</t>
  </si>
  <si>
    <t>FR-W77-21-11011</t>
  </si>
  <si>
    <t>FR-W77-21-11029</t>
  </si>
  <si>
    <t>FR-S18-22-15769</t>
  </si>
  <si>
    <t>FR-26V-23-69916</t>
  </si>
  <si>
    <t>FR-W24-20-68096</t>
  </si>
  <si>
    <t>FR-W24-20-83253</t>
  </si>
  <si>
    <t>FR-W77-20-73923</t>
  </si>
  <si>
    <t>FR-26V-23-03413</t>
  </si>
  <si>
    <t>FR-26V-23-71499</t>
  </si>
  <si>
    <t>FR-W24-19-20051</t>
  </si>
  <si>
    <t>FR-W24-19-19548</t>
  </si>
  <si>
    <t>FR-26V-23-23927</t>
  </si>
  <si>
    <t>FR-W77-21-11074</t>
  </si>
  <si>
    <t>DG-A09-23-23695</t>
  </si>
  <si>
    <t>FR-26V-23-34646</t>
  </si>
  <si>
    <t>FR-W77-20-81198</t>
  </si>
  <si>
    <t>FR-W24-20-82531</t>
  </si>
  <si>
    <t>TC-ADN-18-25357</t>
  </si>
  <si>
    <t>FR-26V-23-70089</t>
  </si>
  <si>
    <t>TC-ADN-18-25345</t>
  </si>
  <si>
    <t>DG-A0C-21-96933</t>
  </si>
  <si>
    <t>FR-S18-22-57498</t>
  </si>
  <si>
    <t>FR-X99-22-32135</t>
  </si>
  <si>
    <t>FR-W77-21-10958</t>
  </si>
  <si>
    <t>FR-S18-22-15639</t>
  </si>
  <si>
    <t>FR-26V-23-70599</t>
  </si>
  <si>
    <t>FR-26V-23-70638</t>
  </si>
  <si>
    <t>FR-W24-19-20038</t>
  </si>
  <si>
    <t>FR-W24-19-20134</t>
  </si>
  <si>
    <t>FR-W77-21-61648</t>
  </si>
  <si>
    <t>FR-26V-23-69936</t>
  </si>
  <si>
    <t>FR-W77-20-91757</t>
  </si>
  <si>
    <t>FR-26V-23-18357</t>
  </si>
  <si>
    <t>FR-26V-23-70566</t>
  </si>
  <si>
    <t>FR-W24-19-20072</t>
  </si>
  <si>
    <t>DG-A0C-21-91699</t>
  </si>
  <si>
    <t>DG-A0C-21-14057</t>
  </si>
  <si>
    <t>FR-S18-23-84206</t>
  </si>
  <si>
    <t>FR-W24-22-80067</t>
  </si>
  <si>
    <t>FR-W77-22-08723</t>
  </si>
  <si>
    <t>FR-X99-19-64583</t>
  </si>
  <si>
    <t>TC-ADQ-18-75646</t>
  </si>
  <si>
    <t>FR-X20-20-10130</t>
  </si>
  <si>
    <t>FR-S18-22-12858</t>
  </si>
  <si>
    <t>FR-26V-23-14426</t>
  </si>
  <si>
    <t>FR-S18-22-36995</t>
  </si>
  <si>
    <t>FR-W24-21-62663</t>
  </si>
  <si>
    <t>DG-A0D-21-42330</t>
  </si>
  <si>
    <t>FR-W24-19-20091</t>
  </si>
  <si>
    <t>FR-W24-19-20003</t>
  </si>
  <si>
    <t>FR-W24-19-19893</t>
  </si>
  <si>
    <t>FR-S18-22-28645</t>
  </si>
  <si>
    <t>FR-X99-21-07762</t>
  </si>
  <si>
    <t>FR-X99-22-70450</t>
  </si>
  <si>
    <t>FR-26V-23-70943</t>
  </si>
  <si>
    <t>FR-W24-20-82540</t>
  </si>
  <si>
    <t>DG-A0D-21-38195</t>
  </si>
  <si>
    <t>FR-X28-19-21056</t>
  </si>
  <si>
    <t>FR-S18-23-92979</t>
  </si>
  <si>
    <t>FR-S18-22-03155</t>
  </si>
  <si>
    <t>FR-W24-19-20113</t>
  </si>
  <si>
    <t>DG-A0C-21-99845</t>
  </si>
  <si>
    <t>FR-S18-22-15858</t>
  </si>
  <si>
    <t>FR-X20-20-82331</t>
  </si>
  <si>
    <t>FR-W24-23-76721</t>
  </si>
  <si>
    <t>FR-W24-20-82595</t>
  </si>
  <si>
    <t>TC-ADU-18-54786</t>
  </si>
  <si>
    <t>TC-ADN-18-25381</t>
  </si>
  <si>
    <t>DG-A0C-21-03494</t>
  </si>
  <si>
    <t>FR-W24-19-20077</t>
  </si>
  <si>
    <t>FR-W24-20-04049</t>
  </si>
  <si>
    <t>FR-W24-20-82546</t>
  </si>
  <si>
    <t>FR-S18-22-15948</t>
  </si>
  <si>
    <t>FR-26V-23-14208</t>
  </si>
  <si>
    <t>TC-ADU-18-54792</t>
  </si>
  <si>
    <t>FR-W24-23-76857</t>
  </si>
  <si>
    <t>FR-W24-20-82547</t>
  </si>
  <si>
    <t>FR-W24-20-83240</t>
  </si>
  <si>
    <t>FR-W24-19-19775</t>
  </si>
  <si>
    <t>FR-W24-19-19744</t>
  </si>
  <si>
    <t>TC-ADU-18-54793</t>
  </si>
  <si>
    <t>FR-S18-23-65487</t>
  </si>
  <si>
    <t>FR-X99-22-92172</t>
  </si>
  <si>
    <t>FR-W24-21-13794</t>
  </si>
  <si>
    <t>FR-W24-23-06386</t>
  </si>
  <si>
    <t>FR-26V-23-69928</t>
  </si>
  <si>
    <t>FR-26V-23-59177</t>
  </si>
  <si>
    <t>FR-26V-23-70419</t>
  </si>
  <si>
    <t>DG-A0D-21-44739</t>
  </si>
  <si>
    <t>FR-W77-21-11090</t>
  </si>
  <si>
    <t>FR-W24-19-20045</t>
  </si>
  <si>
    <t>FR-W24-19-19620</t>
  </si>
  <si>
    <t>DG-A0C-21-83832</t>
  </si>
  <si>
    <t>FR-W24-20-82559</t>
  </si>
  <si>
    <t>FR-W24-20-82661</t>
  </si>
  <si>
    <t>FR-W24-19-19741</t>
  </si>
  <si>
    <t>DG-A0D-21-16387</t>
  </si>
  <si>
    <t>FR-W77-23-03740</t>
  </si>
  <si>
    <t>FR-X99-23-87443</t>
  </si>
  <si>
    <t>FR-W24-23-77036</t>
  </si>
  <si>
    <t>FR-W24-20-82557</t>
  </si>
  <si>
    <t>DG-A0D-21-12834</t>
  </si>
  <si>
    <t>FR-W24-23-79446</t>
  </si>
  <si>
    <t>TC-ADF-17-89419</t>
  </si>
  <si>
    <t>FR-S18-23-59096</t>
  </si>
  <si>
    <t>FR-W77-23-83290</t>
  </si>
  <si>
    <t>FR-W24-20-82608</t>
  </si>
  <si>
    <t>FR-W24-19-19839</t>
  </si>
  <si>
    <t>FR-X99-22-72058</t>
  </si>
  <si>
    <t>FR-X99-21-27441</t>
  </si>
  <si>
    <t>DG-A0C-21-91346</t>
  </si>
  <si>
    <t>FR-X99-22-33024</t>
  </si>
  <si>
    <t>FR-26V-23-70455</t>
  </si>
  <si>
    <t>FR-X99-22-48045</t>
  </si>
  <si>
    <t>FR-26V-23-73945</t>
  </si>
  <si>
    <t>FR-W77-21-23069</t>
  </si>
  <si>
    <t>TC-ADU-18-54787</t>
  </si>
  <si>
    <t>FR-W24-20-83167</t>
  </si>
  <si>
    <t>FR-S18-22-00430</t>
  </si>
  <si>
    <t>FR-W77-21-61741</t>
  </si>
  <si>
    <t>FR-W24-20-82524</t>
  </si>
  <si>
    <t>FR-W24-20-82527</t>
  </si>
  <si>
    <t>FR-W24-20-82617</t>
  </si>
  <si>
    <t>DG-A0C-21-91695</t>
  </si>
  <si>
    <t>FR-X99-22-43517</t>
  </si>
  <si>
    <t>FR-26V-23-71212</t>
  </si>
  <si>
    <t>FR-W24-23-79361</t>
  </si>
  <si>
    <t>FR-W24-20-82641</t>
  </si>
  <si>
    <t>DG-A0C-21-67513</t>
  </si>
  <si>
    <t>FR-X99-22-67536</t>
  </si>
  <si>
    <t>FR-26V-23-71500</t>
  </si>
  <si>
    <t>FR-26V-23-70517</t>
  </si>
  <si>
    <t>FR-26V-23-78268</t>
  </si>
  <si>
    <t>FR-W77-21-88490</t>
  </si>
  <si>
    <t>FR-W24-23-50136</t>
  </si>
  <si>
    <t>FR-W77-21-10993</t>
  </si>
  <si>
    <t>FR-26V-23-70609</t>
  </si>
  <si>
    <t>FR-W77-21-23127</t>
  </si>
  <si>
    <t>FR-W24-19-19778</t>
  </si>
  <si>
    <t>FR-X99-23-42159</t>
  </si>
  <si>
    <t>FR-W24-20-82545</t>
  </si>
  <si>
    <t>DG-A09-23-94559</t>
  </si>
  <si>
    <t>FR-W77-21-60257</t>
  </si>
  <si>
    <t>FR-26V-23-70634</t>
  </si>
  <si>
    <t>FR-W24-19-20022</t>
  </si>
  <si>
    <t>FR-26V-23-70115</t>
  </si>
  <si>
    <t>FR-26V-23-71200</t>
  </si>
  <si>
    <t>FR-W77-21-10915</t>
  </si>
  <si>
    <t>FR-W77-21-80215</t>
  </si>
  <si>
    <t>FR-S18-22-15711</t>
  </si>
  <si>
    <t>DG-A0D-21-31867</t>
  </si>
  <si>
    <t>FR-S18-22-01874</t>
  </si>
  <si>
    <t>FR-W77-23-00502</t>
  </si>
  <si>
    <t>FR-W77-21-61775</t>
  </si>
  <si>
    <t>FR-W24-19-19715</t>
  </si>
  <si>
    <t>FR-26V-23-71436</t>
  </si>
  <si>
    <t>TC-ADU-18-54778</t>
  </si>
  <si>
    <t>DG-A09-23-99849</t>
  </si>
  <si>
    <t>FR-W24-23-83774</t>
  </si>
  <si>
    <t>FR-X99-23-97606</t>
  </si>
  <si>
    <t>FR-X99-22-77277</t>
  </si>
  <si>
    <t>FR-W24-21-25461</t>
  </si>
  <si>
    <t>FR-S18-23-58951</t>
  </si>
  <si>
    <t>FR-W77-20-33795</t>
  </si>
  <si>
    <t>FR-X99-23-60654</t>
  </si>
  <si>
    <t>FR-W77-21-23237</t>
  </si>
  <si>
    <t>FR-26V-23-71154</t>
  </si>
  <si>
    <t>FR-S18-22-18232</t>
  </si>
  <si>
    <t>TC-ADU-18-54783</t>
  </si>
  <si>
    <t>FR-W24-20-82620</t>
  </si>
  <si>
    <t>FR-W24-20-82645</t>
  </si>
  <si>
    <t>FR-26V-23-48015</t>
  </si>
  <si>
    <t>FR-26V-23-70106</t>
  </si>
  <si>
    <t>FR-W24-19-19704</t>
  </si>
  <si>
    <t>FR-26V-23-71441</t>
  </si>
  <si>
    <t>FR-W77-21-10883</t>
  </si>
  <si>
    <t>FR-26V-23-47011</t>
  </si>
  <si>
    <t>TC-ADN-18-25371</t>
  </si>
  <si>
    <t>FR-W24-20-82536</t>
  </si>
  <si>
    <t>FR-X99-23-01110</t>
  </si>
  <si>
    <t>FR-W24-20-82593</t>
  </si>
  <si>
    <t>FR-W77-21-23119</t>
  </si>
  <si>
    <t>FR-W77-21-70562</t>
  </si>
  <si>
    <t>FR-W77-21-61735</t>
  </si>
  <si>
    <t>FR-X99-22-00531</t>
  </si>
  <si>
    <t>TC-ADU-18-54798</t>
  </si>
  <si>
    <t>DG-A0C-21-87946</t>
  </si>
  <si>
    <t>FR-W24-20-82570</t>
  </si>
  <si>
    <t>FR-S18-22-15613</t>
  </si>
  <si>
    <t xml:space="preserve">Cardio </t>
  </si>
  <si>
    <t xml:space="preserve">Hombre de Ley </t>
  </si>
  <si>
    <t xml:space="preserve">La Tóxica </t>
  </si>
  <si>
    <t xml:space="preserve">Aunque No Lo Crean (Video Lyric) </t>
  </si>
  <si>
    <t xml:space="preserve">La Picaré </t>
  </si>
  <si>
    <t xml:space="preserve">El Compadre de las Naves (Video Musical) </t>
  </si>
  <si>
    <t xml:space="preserve">Humilde de Abolengo (Video Musical) </t>
  </si>
  <si>
    <t xml:space="preserve">El Albañil </t>
  </si>
  <si>
    <t xml:space="preserve">Tanto Tienes, Tanto Vales (Video Oficial) </t>
  </si>
  <si>
    <t xml:space="preserve">El Celoso </t>
  </si>
  <si>
    <t xml:space="preserve">Las Paredes </t>
  </si>
  <si>
    <t xml:space="preserve">Un Amor en el Olvido </t>
  </si>
  <si>
    <t xml:space="preserve">El Más Poderoso </t>
  </si>
  <si>
    <t xml:space="preserve">La Propina </t>
  </si>
  <si>
    <t xml:space="preserve">Me Cansé de Rogarle </t>
  </si>
  <si>
    <t xml:space="preserve">El Malo Hoy Seré </t>
  </si>
  <si>
    <t xml:space="preserve">Como Negarlo </t>
  </si>
  <si>
    <t xml:space="preserve">Lo Mejor de Kanales </t>
  </si>
  <si>
    <t xml:space="preserve">Los Dos Carnales - Me Quedé Esperando (Video Lyric) </t>
  </si>
  <si>
    <t xml:space="preserve">Mi Presentacion En Torreón Coahuila - El Fantasma </t>
  </si>
  <si>
    <t xml:space="preserve">Un Día de Rey y Otro de Wey </t>
  </si>
  <si>
    <t xml:space="preserve">¡Este si es un buen taco señores! #elfantasma #afinartemusic #mexicanfood </t>
  </si>
  <si>
    <t xml:space="preserve">Cabrón y Vago (En Vivo) </t>
  </si>
  <si>
    <t xml:space="preserve">El Envidioso (En Vivo) </t>
  </si>
  <si>
    <t xml:space="preserve">Borracho de Cochera (En Vivo) </t>
  </si>
  <si>
    <t xml:space="preserve">Misma Sangre </t>
  </si>
  <si>
    <t xml:space="preserve">Agarrando El Vuelo </t>
  </si>
  <si>
    <t xml:space="preserve">Si Me Piden un Paro </t>
  </si>
  <si>
    <t xml:space="preserve">Sombra De Varios </t>
  </si>
  <si>
    <t>El Doble A En Vivo</t>
  </si>
  <si>
    <t>De Un Rancho a Otro En Vivo</t>
  </si>
  <si>
    <t>El 07 De San Dimas En Vivo</t>
  </si>
  <si>
    <t>La Raptor En Vivo</t>
  </si>
  <si>
    <t>El Tolo En Vivo</t>
  </si>
  <si>
    <t xml:space="preserve">El 27 por los Radios </t>
  </si>
  <si>
    <t>Como Quisiera En Vivo</t>
  </si>
  <si>
    <t>La Balanza En Vivo</t>
  </si>
  <si>
    <t>Escuela Americana En Vivo</t>
  </si>
  <si>
    <t>Hoy Me Alejo de Ti En Vivo</t>
  </si>
  <si>
    <t>Así Como Tú En Vivo</t>
  </si>
  <si>
    <t xml:space="preserve">El Federal de Caminos </t>
  </si>
  <si>
    <t xml:space="preserve">Me Emocionas </t>
  </si>
  <si>
    <t xml:space="preserve">A Ella </t>
  </si>
  <si>
    <t xml:space="preserve">Lucio Peña </t>
  </si>
  <si>
    <t xml:space="preserve">Te Deseo Lo Mejor </t>
  </si>
  <si>
    <t xml:space="preserve">Cita Con un Invento </t>
  </si>
  <si>
    <t xml:space="preserve">Por Qué Terminamos? </t>
  </si>
  <si>
    <t xml:space="preserve">Los Dos De Tamaulipas -El Doble R (Video Oficial) </t>
  </si>
  <si>
    <t xml:space="preserve">Bonita Esa Mujer </t>
  </si>
  <si>
    <t xml:space="preserve">El malo- GerardoDiaz </t>
  </si>
  <si>
    <t xml:space="preserve">Pal Que Quiera Investigar </t>
  </si>
  <si>
    <t xml:space="preserve">La Barda </t>
  </si>
  <si>
    <t xml:space="preserve">El Calaveras </t>
  </si>
  <si>
    <t>El Mismo En Vivo</t>
  </si>
  <si>
    <t>El Ranchero En Vivo</t>
  </si>
  <si>
    <t>El Jamaico En Vivo</t>
  </si>
  <si>
    <t>El Corrido de el Fantasma En Vivo</t>
  </si>
  <si>
    <t>Cuadra los Parientes En Vivo</t>
  </si>
  <si>
    <t>El Corrido de el Mayor En Vivo</t>
  </si>
  <si>
    <t xml:space="preserve">El Mejor De Mis Amigos </t>
  </si>
  <si>
    <t xml:space="preserve">Porque Me Sabes Querer </t>
  </si>
  <si>
    <t xml:space="preserve">y Cheque mi casa y cheque mi cuarto y nada ????????‍♂️ Mira la entrevista completa ???? #LetsTalk #AfinArte </t>
  </si>
  <si>
    <t xml:space="preserve">Yo Sin Tu Amor </t>
  </si>
  <si>
    <t xml:space="preserve">Capaz de Todo </t>
  </si>
  <si>
    <t xml:space="preserve">Los Valores </t>
  </si>
  <si>
    <t xml:space="preserve">Pago al Contado, Mi Virgencita (Video Musical) </t>
  </si>
  <si>
    <t xml:space="preserve">Gerardo Diaz Y Su Gerarquia, Traviezos De La Zierra - Se Me Acabo El Dinero (Video Oficial) </t>
  </si>
  <si>
    <t xml:space="preserve">El Doble R </t>
  </si>
  <si>
    <t xml:space="preserve">Radicando por Chicago </t>
  </si>
  <si>
    <t xml:space="preserve">Moños Negros </t>
  </si>
  <si>
    <t xml:space="preserve">Hombre Leal </t>
  </si>
  <si>
    <t xml:space="preserve">La Vida Bonita </t>
  </si>
  <si>
    <t>El Humilde En Vivo</t>
  </si>
  <si>
    <t xml:space="preserve">Se Marchó </t>
  </si>
  <si>
    <t xml:space="preserve">Alguien Me Gusta </t>
  </si>
  <si>
    <t xml:space="preserve">Gerardo Diaz y su Gerarquía Monedas y Billetes Video Oficial </t>
  </si>
  <si>
    <t xml:space="preserve">Lo Voy a Intentar </t>
  </si>
  <si>
    <t xml:space="preserve">Los Chismes </t>
  </si>
  <si>
    <t xml:space="preserve">Mi Pueblo de San Pedro </t>
  </si>
  <si>
    <t xml:space="preserve">A Toda Madre </t>
  </si>
  <si>
    <t xml:space="preserve">Así Somos </t>
  </si>
  <si>
    <t xml:space="preserve">El M76 </t>
  </si>
  <si>
    <t xml:space="preserve">El 06 </t>
  </si>
  <si>
    <t xml:space="preserve">Lamberto Quintero </t>
  </si>
  <si>
    <t xml:space="preserve">El Chino </t>
  </si>
  <si>
    <t xml:space="preserve">El Mundo Encima </t>
  </si>
  <si>
    <t xml:space="preserve">Cuidando la Moto </t>
  </si>
  <si>
    <t xml:space="preserve">Fernando Bazua </t>
  </si>
  <si>
    <t xml:space="preserve">Eres Mala Mujer </t>
  </si>
  <si>
    <t xml:space="preserve">Soy Un Problema </t>
  </si>
  <si>
    <t xml:space="preserve">Ruleteando La Bahia </t>
  </si>
  <si>
    <t>Los Besos No Se Piden En Vivo</t>
  </si>
  <si>
    <t>Nunca Te Olvidaré En Vivo</t>
  </si>
  <si>
    <t>El Charly En Vivo</t>
  </si>
  <si>
    <t xml:space="preserve">El Crimen de Culiacán </t>
  </si>
  <si>
    <t xml:space="preserve">Te Vi Bonita </t>
  </si>
  <si>
    <t xml:space="preserve">Que Suerte la Mía </t>
  </si>
  <si>
    <t xml:space="preserve">Los Besos No se Piden </t>
  </si>
  <si>
    <t xml:space="preserve">El Médico </t>
  </si>
  <si>
    <t xml:space="preserve">Agosto al Costo </t>
  </si>
  <si>
    <t xml:space="preserve">Dicen </t>
  </si>
  <si>
    <t xml:space="preserve">Me Cambió la Suerte </t>
  </si>
  <si>
    <t xml:space="preserve">No Ocupo de Nadie (Video Oficial) </t>
  </si>
  <si>
    <t xml:space="preserve">Radicando por Chicago (Video Musical) </t>
  </si>
  <si>
    <t xml:space="preserve">Pa' Pelear Na' Más </t>
  </si>
  <si>
    <t xml:space="preserve">El Alegre </t>
  </si>
  <si>
    <t xml:space="preserve">¿y los 15mil dólares? a lucir el tobillo raza  </t>
  </si>
  <si>
    <t xml:space="preserve">El Mejor Lugar </t>
  </si>
  <si>
    <t xml:space="preserve">El Corrido De El Mayor </t>
  </si>
  <si>
    <t xml:space="preserve">Se Me Acabo El Dinero </t>
  </si>
  <si>
    <t>La Barquita En Vivo</t>
  </si>
  <si>
    <t xml:space="preserve">Cánchame </t>
  </si>
  <si>
    <t>La Piedra, el Jamaico En Vivo</t>
  </si>
  <si>
    <t xml:space="preserve">Fantasma Classics Parte 13 </t>
  </si>
  <si>
    <t xml:space="preserve">La Culpa Fue del Alcohol </t>
  </si>
  <si>
    <t xml:space="preserve">Con Honor </t>
  </si>
  <si>
    <t xml:space="preserve">Las Inconveniencias </t>
  </si>
  <si>
    <t xml:space="preserve">Home Run </t>
  </si>
  <si>
    <t xml:space="preserve">Humilde de Abolengo </t>
  </si>
  <si>
    <t xml:space="preserve">No Quieras Volver </t>
  </si>
  <si>
    <t xml:space="preserve">Soy La Puerca o El Animal </t>
  </si>
  <si>
    <t xml:space="preserve">El Rubio de Babunica </t>
  </si>
  <si>
    <t xml:space="preserve">Gerardo Dias y Su Gerarquia - San Judas Tadeo (Video Lyric) </t>
  </si>
  <si>
    <t xml:space="preserve">Nueva Series El Fantasma  </t>
  </si>
  <si>
    <t xml:space="preserve">Gracias a Dios </t>
  </si>
  <si>
    <t xml:space="preserve">Cuando Volverás Amor </t>
  </si>
  <si>
    <t xml:space="preserve">La Sampa </t>
  </si>
  <si>
    <t xml:space="preserve">Hicimos carne asada en el camino ~~~ </t>
  </si>
  <si>
    <t xml:space="preserve">Mi Pueblito </t>
  </si>
  <si>
    <t xml:space="preserve">Los Austeros De Durango - Soy el Dany - (Video Lyric) </t>
  </si>
  <si>
    <t xml:space="preserve">El Regreso de Chico </t>
  </si>
  <si>
    <t xml:space="preserve">El Fantasma - Soldado caído (Detrás De Cámaras) </t>
  </si>
  <si>
    <t xml:space="preserve">Esperando Diciembre </t>
  </si>
  <si>
    <t xml:space="preserve">Cholos al Punto </t>
  </si>
  <si>
    <t xml:space="preserve">Tu Decidiste Irte </t>
  </si>
  <si>
    <t xml:space="preserve">La Carga Fina </t>
  </si>
  <si>
    <t xml:space="preserve">Mente en Blanco </t>
  </si>
  <si>
    <t xml:space="preserve">Las Bendiciones </t>
  </si>
  <si>
    <t xml:space="preserve">De Hoja En Hoja </t>
  </si>
  <si>
    <t xml:space="preserve">Corrido de Rudy </t>
  </si>
  <si>
    <t xml:space="preserve">El Joven Talentoso </t>
  </si>
  <si>
    <t xml:space="preserve">Versos de Mi Alma </t>
  </si>
  <si>
    <t xml:space="preserve">Chivo Tatemado </t>
  </si>
  <si>
    <t xml:space="preserve">Alfredo Corrales </t>
  </si>
  <si>
    <t xml:space="preserve">Chalino el Rey (Video Oficial) </t>
  </si>
  <si>
    <t xml:space="preserve">Yo Fui Gonzalo Félix </t>
  </si>
  <si>
    <t xml:space="preserve">Ruleteando el Mezcal </t>
  </si>
  <si>
    <t xml:space="preserve">MI PUEBLITO </t>
  </si>
  <si>
    <t xml:space="preserve">Tristes Navidades </t>
  </si>
  <si>
    <t>El Amor No Se Vende En Vivo</t>
  </si>
  <si>
    <t>Con Qué Me Pagas? En Vivo</t>
  </si>
  <si>
    <t xml:space="preserve">Sigue La Camisa Puesta </t>
  </si>
  <si>
    <t xml:space="preserve">Mayor </t>
  </si>
  <si>
    <t xml:space="preserve">Positivo y Pa' Delante </t>
  </si>
  <si>
    <t xml:space="preserve">Le Cale A Quien Le Cale </t>
  </si>
  <si>
    <t xml:space="preserve">El Pascual Cartel </t>
  </si>
  <si>
    <t xml:space="preserve">Si Soy Infiel </t>
  </si>
  <si>
    <t xml:space="preserve">Ay Amor </t>
  </si>
  <si>
    <t xml:space="preserve">Como la Ves </t>
  </si>
  <si>
    <t>El Potro de Alma Huapango</t>
  </si>
  <si>
    <t xml:space="preserve">El Rayo de Sinaloa </t>
  </si>
  <si>
    <t xml:space="preserve">La Cruda </t>
  </si>
  <si>
    <t xml:space="preserve">Recordando a Mi Pueblo - Gerardo Diaz Y Su Gerarquía (Video Lyric) </t>
  </si>
  <si>
    <t xml:space="preserve">Escapulario (Letra) </t>
  </si>
  <si>
    <t xml:space="preserve">No Ocupo de Nadie </t>
  </si>
  <si>
    <t xml:space="preserve">EL LV </t>
  </si>
  <si>
    <t xml:space="preserve">Enseñanza de los Viejos </t>
  </si>
  <si>
    <t xml:space="preserve">Machaca de Venado (Video Oficial) </t>
  </si>
  <si>
    <t xml:space="preserve">Pajarillo </t>
  </si>
  <si>
    <t xml:space="preserve">El Sonriente de Durango </t>
  </si>
  <si>
    <t xml:space="preserve">Pateando Piedras </t>
  </si>
  <si>
    <t xml:space="preserve">La Vida de Rancho </t>
  </si>
  <si>
    <t xml:space="preserve">La Disputa (Video Oficial) </t>
  </si>
  <si>
    <t xml:space="preserve">Su Clave Es El 3 </t>
  </si>
  <si>
    <t xml:space="preserve">Sí Como No </t>
  </si>
  <si>
    <t xml:space="preserve">El Fantasma y Los Dos Carnales En Vivo! </t>
  </si>
  <si>
    <t xml:space="preserve">Real Love </t>
  </si>
  <si>
    <t xml:space="preserve">Los Austeros De Durango - Soy El Dany (Video Oficial) </t>
  </si>
  <si>
    <t xml:space="preserve">El Brujo (Video Oficial) </t>
  </si>
  <si>
    <t xml:space="preserve">118 Balazos </t>
  </si>
  <si>
    <t xml:space="preserve">La chapeada </t>
  </si>
  <si>
    <t xml:space="preserve">Mis Inicios </t>
  </si>
  <si>
    <t xml:space="preserve">La Vida es Prestada </t>
  </si>
  <si>
    <t xml:space="preserve">El Borrego </t>
  </si>
  <si>
    <t xml:space="preserve">Kanales, Julio Chaidez - La Piñata (Video Oficial) </t>
  </si>
  <si>
    <t xml:space="preserve">Entre Peste y Perfume </t>
  </si>
  <si>
    <t xml:space="preserve">La Labor </t>
  </si>
  <si>
    <t xml:space="preserve">La Escalera </t>
  </si>
  <si>
    <t xml:space="preserve">Las Angustias </t>
  </si>
  <si>
    <t xml:space="preserve">El de los Horcones </t>
  </si>
  <si>
    <t xml:space="preserve">La Fuga Del Banda </t>
  </si>
  <si>
    <t>Comandos del M.P 500 Balazos</t>
  </si>
  <si>
    <t xml:space="preserve">El Fantasma - Todo Cuanto Tuve (Video Lyric) </t>
  </si>
  <si>
    <t xml:space="preserve">El Fantasma - </t>
  </si>
  <si>
    <t xml:space="preserve">Quítame ese Hombre (Video Oficial) </t>
  </si>
  <si>
    <t xml:space="preserve">Cuándo Volverás </t>
  </si>
  <si>
    <t xml:space="preserve">Las Enseñanzas De Los viejos (Video Oficial) </t>
  </si>
  <si>
    <t xml:space="preserve">Apenas es Martes </t>
  </si>
  <si>
    <t xml:space="preserve">Kanales - Ruleteando El Mezcal </t>
  </si>
  <si>
    <t xml:space="preserve">Y aunque sea lunes hay que empinar el codo🍻#ApenasEsMartes #ElFantasma #LaReceta #Shorts </t>
  </si>
  <si>
    <t xml:space="preserve">Que Solo Estoy Sin Ti </t>
  </si>
  <si>
    <t xml:space="preserve">La Yaquesita </t>
  </si>
  <si>
    <t xml:space="preserve">Ni El Primero Ni El Último </t>
  </si>
  <si>
    <t xml:space="preserve">El HT </t>
  </si>
  <si>
    <t xml:space="preserve">Tota </t>
  </si>
  <si>
    <t>El Seriecito de Guerrero En Vivo</t>
  </si>
  <si>
    <t xml:space="preserve">Suerte He Tenido </t>
  </si>
  <si>
    <t xml:space="preserve">Siempre Estarás </t>
  </si>
  <si>
    <t xml:space="preserve">Me Esta Fallando La Vida </t>
  </si>
  <si>
    <t xml:space="preserve">Hazlo Por Mi Corazón </t>
  </si>
  <si>
    <t xml:space="preserve">Tu Lo Decidiste </t>
  </si>
  <si>
    <t xml:space="preserve">Gerardo Díaz y Su Gerarquia - Provócame (En Vivo) </t>
  </si>
  <si>
    <t xml:space="preserve">Gerardo Díaz -De pesca en el río de La Calera </t>
  </si>
  <si>
    <t xml:space="preserve">La Piedrecita </t>
  </si>
  <si>
    <t xml:space="preserve">El Jefe de las Plazas </t>
  </si>
  <si>
    <t xml:space="preserve">Caballos de Oro (Video Musical) </t>
  </si>
  <si>
    <t xml:space="preserve">Vuelve </t>
  </si>
  <si>
    <t xml:space="preserve">El Rico Pobre </t>
  </si>
  <si>
    <t xml:space="preserve">Un Noble Engaño </t>
  </si>
  <si>
    <t xml:space="preserve">La Siembra </t>
  </si>
  <si>
    <t xml:space="preserve">Entre Hierva, Polvo y Plomo </t>
  </si>
  <si>
    <t xml:space="preserve">Generoso y Carmelita </t>
  </si>
  <si>
    <t xml:space="preserve">El Cerro Responde </t>
  </si>
  <si>
    <t xml:space="preserve">Arturo el de Culiacán </t>
  </si>
  <si>
    <t xml:space="preserve">La Mafia Muere </t>
  </si>
  <si>
    <t xml:space="preserve">Le Compre La Muerte a Mi Hijo </t>
  </si>
  <si>
    <t xml:space="preserve">De La Comarca Vengo </t>
  </si>
  <si>
    <t xml:space="preserve">Martin el Chiqueado </t>
  </si>
  <si>
    <t xml:space="preserve">ZEZE - Cardio (Video Oficial) </t>
  </si>
  <si>
    <t xml:space="preserve">El Jaque Mate </t>
  </si>
  <si>
    <t xml:space="preserve">Caballos De Oro </t>
  </si>
  <si>
    <t xml:space="preserve">La Mosquita Muerta </t>
  </si>
  <si>
    <t xml:space="preserve">Prieta Linda </t>
  </si>
  <si>
    <t xml:space="preserve">Me Cuesta Tanto Olvidarte </t>
  </si>
  <si>
    <t xml:space="preserve">Chema Arroyo </t>
  </si>
  <si>
    <t xml:space="preserve">LOS DOS CARNALES EN VIVO !!! LOS DE 100PRE </t>
  </si>
  <si>
    <t xml:space="preserve">Se Puede Querer A Dos </t>
  </si>
  <si>
    <t xml:space="preserve">Yo Soy El Ruso </t>
  </si>
  <si>
    <t xml:space="preserve">Todos Guachan </t>
  </si>
  <si>
    <t xml:space="preserve">Sello o Cara </t>
  </si>
  <si>
    <t xml:space="preserve">San Judas Tadeo </t>
  </si>
  <si>
    <t xml:space="preserve">Ya la Luna va Saliendo ( Video Oficial ) </t>
  </si>
  <si>
    <t xml:space="preserve">Agradecidos con todo su apoyo en esta gira #DelRanchoParaElMundo seguimos adelante 🙏 #Shorts </t>
  </si>
  <si>
    <t xml:space="preserve">Se Oyen Varias Lenguas </t>
  </si>
  <si>
    <t xml:space="preserve">El Nuevo Albur de Amor </t>
  </si>
  <si>
    <t xml:space="preserve">Raptor Video </t>
  </si>
  <si>
    <t xml:space="preserve">Fantasmas Classics 21 </t>
  </si>
  <si>
    <t xml:space="preserve">Encantadora (Video Oficial) </t>
  </si>
  <si>
    <t xml:space="preserve">Inteligencia Norteña - El Calaveras (Video Musical) </t>
  </si>
  <si>
    <t xml:space="preserve">Con La Muerte en Ancas </t>
  </si>
  <si>
    <t xml:space="preserve">Rodolfo El Reno </t>
  </si>
  <si>
    <t xml:space="preserve">Navidad Sin Ti </t>
  </si>
  <si>
    <t xml:space="preserve">Visitando a Rogelio en los potreros </t>
  </si>
  <si>
    <t xml:space="preserve">Angel Yadier Te Quiero Tanto 2020 </t>
  </si>
  <si>
    <t xml:space="preserve">KANALES La Ramada WEB </t>
  </si>
  <si>
    <t xml:space="preserve">Sigo siendo el Mago </t>
  </si>
  <si>
    <t xml:space="preserve">Todo Cuanto Tuve </t>
  </si>
  <si>
    <t xml:space="preserve">El Color de la Suerte </t>
  </si>
  <si>
    <t xml:space="preserve">Agarra Tu Camino </t>
  </si>
  <si>
    <t xml:space="preserve">Valor Y Sostengo (Letra) </t>
  </si>
  <si>
    <t xml:space="preserve">Kanales - Gritos al Diablo (Video Lyric) </t>
  </si>
  <si>
    <t xml:space="preserve">Nicolas Garcia - Jefe Fresa (Video Oficial) </t>
  </si>
  <si>
    <t xml:space="preserve">El R9 (Video Oficial) </t>
  </si>
  <si>
    <t xml:space="preserve">Dile (Video Oficial) </t>
  </si>
  <si>
    <t xml:space="preserve">Mi Viejo del Sombrero </t>
  </si>
  <si>
    <t xml:space="preserve">El Regreso de Vicente </t>
  </si>
  <si>
    <t xml:space="preserve">La Vida Cara (Video Lyric) </t>
  </si>
  <si>
    <t xml:space="preserve">El Compa Zera </t>
  </si>
  <si>
    <t xml:space="preserve">Equipo RR </t>
  </si>
  <si>
    <t xml:space="preserve">De los Fuentes Soy Samuel </t>
  </si>
  <si>
    <t xml:space="preserve">El de las Cañas Durango </t>
  </si>
  <si>
    <t xml:space="preserve">Recuerdos de Uno (Video Musical) </t>
  </si>
  <si>
    <t xml:space="preserve">El Albañil (Video Oficial) </t>
  </si>
  <si>
    <t>Otra Copa de Vino En Vivo</t>
  </si>
  <si>
    <t xml:space="preserve">Palabra de Hombre </t>
  </si>
  <si>
    <t xml:space="preserve">Palabra De Hombre </t>
  </si>
  <si>
    <t xml:space="preserve">El Rey del Mundo </t>
  </si>
  <si>
    <t xml:space="preserve">La Frase del Amigo </t>
  </si>
  <si>
    <t xml:space="preserve">La Dama </t>
  </si>
  <si>
    <t xml:space="preserve">Jovani Hernandez </t>
  </si>
  <si>
    <t xml:space="preserve">Calderon Es Apodado </t>
  </si>
  <si>
    <t xml:space="preserve">El Seriecito </t>
  </si>
  <si>
    <t xml:space="preserve">El Primo </t>
  </si>
  <si>
    <t xml:space="preserve">El Corrido de Panchito </t>
  </si>
  <si>
    <t xml:space="preserve">El Envidioso </t>
  </si>
  <si>
    <t xml:space="preserve">Memorias de la Mafia </t>
  </si>
  <si>
    <t xml:space="preserve">El Inmigrante </t>
  </si>
  <si>
    <t xml:space="preserve">Los Consejos De Un Amigo </t>
  </si>
  <si>
    <t xml:space="preserve">La Evolución </t>
  </si>
  <si>
    <t xml:space="preserve">Se Pistearon Los Jefes </t>
  </si>
  <si>
    <t xml:space="preserve">Yo No Fui </t>
  </si>
  <si>
    <t xml:space="preserve">Licenciada </t>
  </si>
  <si>
    <t xml:space="preserve">Donde Lloró El General </t>
  </si>
  <si>
    <t xml:space="preserve">Perro Tejonero </t>
  </si>
  <si>
    <t xml:space="preserve">Clemente </t>
  </si>
  <si>
    <t xml:space="preserve">Ranchero Hasta las Cachas </t>
  </si>
  <si>
    <t xml:space="preserve">Al Estilo Rancheron (En Vivo) </t>
  </si>
  <si>
    <t xml:space="preserve">Gabino Barrera (En Vivo) </t>
  </si>
  <si>
    <t xml:space="preserve">El Scrapy </t>
  </si>
  <si>
    <t xml:space="preserve">El RP </t>
  </si>
  <si>
    <t xml:space="preserve">El Pariente </t>
  </si>
  <si>
    <t xml:space="preserve">Yo Soy Nacido en Guerrero </t>
  </si>
  <si>
    <t xml:space="preserve">Vivir Alegre </t>
  </si>
  <si>
    <t xml:space="preserve">El Mayo Zambada </t>
  </si>
  <si>
    <t xml:space="preserve">Mi Ranchito </t>
  </si>
  <si>
    <t xml:space="preserve">Adelaida </t>
  </si>
  <si>
    <t xml:space="preserve">Ausencia Eterna </t>
  </si>
  <si>
    <t xml:space="preserve">Arráncame El Corazón </t>
  </si>
  <si>
    <t xml:space="preserve">Amorcito Consentido </t>
  </si>
  <si>
    <t xml:space="preserve">Roberto Alvarado </t>
  </si>
  <si>
    <t xml:space="preserve">Compra y Venta </t>
  </si>
  <si>
    <t xml:space="preserve">El Compa Jessy </t>
  </si>
  <si>
    <t xml:space="preserve">Nunca Te Olvidaré </t>
  </si>
  <si>
    <t>Me La Seguiran Pelando En Vivo</t>
  </si>
  <si>
    <t xml:space="preserve">Todos tenemos ese Compa 😂😡 #ElFantasma #Shorts #ShortsVideo #funny #Broma </t>
  </si>
  <si>
    <t xml:space="preserve">Cuatro Milpas </t>
  </si>
  <si>
    <t xml:space="preserve">El Patiecito </t>
  </si>
  <si>
    <t xml:space="preserve">Regalo </t>
  </si>
  <si>
    <t xml:space="preserve">Leonires Calderón </t>
  </si>
  <si>
    <t xml:space="preserve">El Sombrerudo </t>
  </si>
  <si>
    <t xml:space="preserve">La Fe Perdida </t>
  </si>
  <si>
    <t xml:space="preserve">Trago de Hennessy </t>
  </si>
  <si>
    <t xml:space="preserve">Las Envidias, los Chismes y las Traiciones </t>
  </si>
  <si>
    <t xml:space="preserve">El Rey Pobre </t>
  </si>
  <si>
    <t xml:space="preserve">Las 3 Mujeres </t>
  </si>
  <si>
    <t xml:space="preserve">Mujer Mujer </t>
  </si>
  <si>
    <t xml:space="preserve">Vida Truncada </t>
  </si>
  <si>
    <t xml:space="preserve">Roman Iriarte </t>
  </si>
  <si>
    <t xml:space="preserve">Dados Cargados </t>
  </si>
  <si>
    <t xml:space="preserve">Leyenda de Caro Quintero </t>
  </si>
  <si>
    <t xml:space="preserve">El Estrés </t>
  </si>
  <si>
    <t xml:space="preserve">Considérame Pasado </t>
  </si>
  <si>
    <t xml:space="preserve">El Barquito </t>
  </si>
  <si>
    <t xml:space="preserve">Como Tu Querer  </t>
  </si>
  <si>
    <t xml:space="preserve">Mi Idolatria  </t>
  </si>
  <si>
    <t xml:space="preserve">Presiento Que Voy a Llorar  </t>
  </si>
  <si>
    <t xml:space="preserve">Éxitos Prestados (Disco Completo) </t>
  </si>
  <si>
    <t>Valor y Sostengo Con Norteño</t>
  </si>
  <si>
    <t xml:space="preserve">Mis Raíces </t>
  </si>
  <si>
    <t xml:space="preserve">Gerardo Díaz y su Gerarquía - Mi Última Caravana (Video Oficial) </t>
  </si>
  <si>
    <t xml:space="preserve">La Orden De Ivan </t>
  </si>
  <si>
    <t xml:space="preserve">Conmemoración Arturo Beltrán </t>
  </si>
  <si>
    <t xml:space="preserve">Pase y Pase </t>
  </si>
  <si>
    <t xml:space="preserve">Las Cuentas Claras </t>
  </si>
  <si>
    <t xml:space="preserve">El Financiero (Video Oficial) </t>
  </si>
  <si>
    <t xml:space="preserve">El ABL (Video Lyric) </t>
  </si>
  <si>
    <t xml:space="preserve">Seriecito de Guerrero </t>
  </si>
  <si>
    <t xml:space="preserve">Deja </t>
  </si>
  <si>
    <t xml:space="preserve">LOS 2 CARNALES El Borracho WEB 4K </t>
  </si>
  <si>
    <t xml:space="preserve">Quítame Ese Hombre </t>
  </si>
  <si>
    <t xml:space="preserve">Arturo El Rey </t>
  </si>
  <si>
    <t xml:space="preserve">Perlita Hermosa </t>
  </si>
  <si>
    <t xml:space="preserve">Familia y Parientes </t>
  </si>
  <si>
    <t xml:space="preserve">Alineando Cabrones </t>
  </si>
  <si>
    <t xml:space="preserve">Tu Derrota </t>
  </si>
  <si>
    <t xml:space="preserve">Aguanta Corazón </t>
  </si>
  <si>
    <t xml:space="preserve">Enseñanza de Los Viejos </t>
  </si>
  <si>
    <t xml:space="preserve">La Disputa </t>
  </si>
  <si>
    <t xml:space="preserve">El Muchacho y El Potro </t>
  </si>
  <si>
    <t xml:space="preserve">El Piro </t>
  </si>
  <si>
    <t xml:space="preserve">Cinco Veces Mi Corrido </t>
  </si>
  <si>
    <t xml:space="preserve">El Cerebro de Oro </t>
  </si>
  <si>
    <t xml:space="preserve">Recuerdos de Uno </t>
  </si>
  <si>
    <t xml:space="preserve">Marcelo Gomez </t>
  </si>
  <si>
    <t xml:space="preserve">La Era de Hielo </t>
  </si>
  <si>
    <t xml:space="preserve">Esau </t>
  </si>
  <si>
    <t xml:space="preserve">Alfonso Cardenas </t>
  </si>
  <si>
    <t xml:space="preserve">Pedro Wilon </t>
  </si>
  <si>
    <t xml:space="preserve">El Comandante Chino </t>
  </si>
  <si>
    <t xml:space="preserve">El Doble Cero </t>
  </si>
  <si>
    <t xml:space="preserve">El Mero Mero </t>
  </si>
  <si>
    <t xml:space="preserve">Las Amistades De Hoy </t>
  </si>
  <si>
    <t xml:space="preserve">El Recado del Niño </t>
  </si>
  <si>
    <t xml:space="preserve">Me Ajusté el Sombrero </t>
  </si>
  <si>
    <t xml:space="preserve">La Huella de la Leyenda </t>
  </si>
  <si>
    <t xml:space="preserve">El Bélico </t>
  </si>
  <si>
    <t xml:space="preserve">El de Arriba </t>
  </si>
  <si>
    <t xml:space="preserve">Costumbres </t>
  </si>
  <si>
    <t xml:space="preserve">El Peón Caminero </t>
  </si>
  <si>
    <t xml:space="preserve">El Rey De La Pachanga </t>
  </si>
  <si>
    <t>Perdón En Vivo</t>
  </si>
  <si>
    <t xml:space="preserve">Maldito </t>
  </si>
  <si>
    <t xml:space="preserve">El Fantasma - El Mes De Mayo (Video Lyric) </t>
  </si>
  <si>
    <t xml:space="preserve">El Compa Banda </t>
  </si>
  <si>
    <t xml:space="preserve">Los Dos Compadres (Video Musical) </t>
  </si>
  <si>
    <t xml:space="preserve">Mi Última Caravana al lado de mi compa @Gerardo Diaz Y Su Gerarquia #afinartemusic </t>
  </si>
  <si>
    <t xml:space="preserve">Repetir </t>
  </si>
  <si>
    <t xml:space="preserve">Los Dos Carnales &amp; El Fantasma - Nave 727 </t>
  </si>
  <si>
    <t xml:space="preserve">Los Dos Carnales &amp; El Fantasma - Los Dos Amigos (En Vivo) </t>
  </si>
  <si>
    <t xml:space="preserve">Se Me Soltó El Hocico </t>
  </si>
  <si>
    <t xml:space="preserve">Recordando A Mi Pueblo </t>
  </si>
  <si>
    <t xml:space="preserve">El Rey (En Vivo) </t>
  </si>
  <si>
    <t xml:space="preserve">La Que Sigue de Mi (Video Oficial) </t>
  </si>
  <si>
    <t xml:space="preserve">Sufriendo a Solas </t>
  </si>
  <si>
    <t xml:space="preserve">El Cheque </t>
  </si>
  <si>
    <t xml:space="preserve">La Vida De Rancho - El Fantasma Ft. Banda Estampa Sinaloense (En Vivo Desde Las Pulgas 2016) </t>
  </si>
  <si>
    <t xml:space="preserve">Ya No Soy el Mismo </t>
  </si>
  <si>
    <t xml:space="preserve">Voz de Mando - El Gran Maestro (audio) </t>
  </si>
  <si>
    <t xml:space="preserve">Voz de Mando - El Columpio de Llanta (audio) </t>
  </si>
  <si>
    <t xml:space="preserve">Y Qué Tiene? </t>
  </si>
  <si>
    <t xml:space="preserve">Su Clave Es El 09 </t>
  </si>
  <si>
    <t xml:space="preserve">El Amigo Del Pueblo </t>
  </si>
  <si>
    <t xml:space="preserve">Me Quede Esperando (Video Oficial) </t>
  </si>
  <si>
    <t xml:space="preserve">¿Qué Ganas? (Video Oficial) </t>
  </si>
  <si>
    <t xml:space="preserve">El Fantasma Los Inicios Video Oficial </t>
  </si>
  <si>
    <t xml:space="preserve">Los Inicios </t>
  </si>
  <si>
    <t xml:space="preserve">Dos Celulares (Video Oficial) </t>
  </si>
  <si>
    <t xml:space="preserve">El Mensaje(Video Oficial) </t>
  </si>
  <si>
    <t xml:space="preserve">Gritos al Diablo (Video Oficial) </t>
  </si>
  <si>
    <t xml:space="preserve">Kanales - La Picaré (Video Oficial) </t>
  </si>
  <si>
    <t xml:space="preserve">Cadena Perpetua </t>
  </si>
  <si>
    <t xml:space="preserve">Coyuca de Catalán </t>
  </si>
  <si>
    <t>Dulce Niña Versión Tierra Caliente</t>
  </si>
  <si>
    <t xml:space="preserve">Al Estilo de Mi Rancho </t>
  </si>
  <si>
    <t xml:space="preserve">Dos Valientes Calentanos </t>
  </si>
  <si>
    <t>El Negro Carrillo Versión Tierra Caliente</t>
  </si>
  <si>
    <t xml:space="preserve">Chava Alvear </t>
  </si>
  <si>
    <t xml:space="preserve">Los Consejos </t>
  </si>
  <si>
    <t>La Angustia Versión Tierra Caliente</t>
  </si>
  <si>
    <t xml:space="preserve">Mis Errores Pagando </t>
  </si>
  <si>
    <t>Sombra de Mi Padre Versión Tierra Caliente</t>
  </si>
  <si>
    <t>Sigo al Mando Versión Tierra Caliente</t>
  </si>
  <si>
    <t xml:space="preserve">Soy Cukin </t>
  </si>
  <si>
    <t>Sigo al Mando Cholo</t>
  </si>
  <si>
    <t xml:space="preserve">Lloro </t>
  </si>
  <si>
    <t xml:space="preserve">Puras Fallas </t>
  </si>
  <si>
    <t xml:space="preserve">Cargando La Cruz </t>
  </si>
  <si>
    <t xml:space="preserve">El Caballero </t>
  </si>
  <si>
    <t xml:space="preserve">En Peligro de Extinción </t>
  </si>
  <si>
    <t xml:space="preserve">El Abuelo </t>
  </si>
  <si>
    <t xml:space="preserve">Al Millón </t>
  </si>
  <si>
    <t xml:space="preserve">El ABL </t>
  </si>
  <si>
    <t xml:space="preserve">Voz de Mando ft Adrian Chaparro - Perdón (Video Musical) </t>
  </si>
  <si>
    <t xml:space="preserve">Kanales - Se Pistearon Los Jefes (Video Oficial) </t>
  </si>
  <si>
    <t xml:space="preserve">Impostores De Nuevo Leon - La Otra Tu (Video Musical) </t>
  </si>
  <si>
    <t xml:space="preserve">La Tuya, la Mía y la Que Es </t>
  </si>
  <si>
    <t xml:space="preserve">LOS DOS CARNALES El Abuelo WEB 4K </t>
  </si>
  <si>
    <t xml:space="preserve">La Pregunta del Millón (Video Lyric) </t>
  </si>
  <si>
    <t xml:space="preserve">El Abuelo (Video Lyric) </t>
  </si>
  <si>
    <t>No Te Apartes de Mi En Vivo</t>
  </si>
  <si>
    <t>Mi Profesión En Vivo</t>
  </si>
  <si>
    <t>El Jefe de las Plazas En Vivo</t>
  </si>
  <si>
    <t>El Fue Arturo En Vivo</t>
  </si>
  <si>
    <t>Resulta En Vivo</t>
  </si>
  <si>
    <t>El Envidioso En Vivo</t>
  </si>
  <si>
    <t xml:space="preserve">Vida Recia </t>
  </si>
  <si>
    <t xml:space="preserve">Dinastía de Valientes (Video Musical) </t>
  </si>
  <si>
    <t xml:space="preserve">Donde Estés Ahora </t>
  </si>
  <si>
    <t xml:space="preserve">Mi Equipo Son 4 Letras </t>
  </si>
  <si>
    <t xml:space="preserve">Nemesio </t>
  </si>
  <si>
    <t xml:space="preserve">Terrenal </t>
  </si>
  <si>
    <t xml:space="preserve">La Raptor </t>
  </si>
  <si>
    <t>El de las Botas Blancas En Vivo</t>
  </si>
  <si>
    <t xml:space="preserve">Cabrón y Vago </t>
  </si>
  <si>
    <t xml:space="preserve">El Selectivo </t>
  </si>
  <si>
    <t xml:space="preserve">Juntos los Dos </t>
  </si>
  <si>
    <t xml:space="preserve">Los Junifresas </t>
  </si>
  <si>
    <t xml:space="preserve">El Valiente (Video Oficial) </t>
  </si>
  <si>
    <t xml:space="preserve">Los Hijos de Manuel - Voy A Brindar Por Mi Raza (Video Oficial) </t>
  </si>
  <si>
    <t xml:space="preserve">Familia y Parientes (Video Oficial) </t>
  </si>
  <si>
    <t xml:space="preserve">Bélico y Placoso (Video Oficial) </t>
  </si>
  <si>
    <t xml:space="preserve">Arturo El Rey (Video Oficial) </t>
  </si>
  <si>
    <t xml:space="preserve">La Bodega </t>
  </si>
  <si>
    <t>El Jefe de la Maña En Vivo</t>
  </si>
  <si>
    <t xml:space="preserve">Otra Oportunidad </t>
  </si>
  <si>
    <t>Celos de Ti En Vivo</t>
  </si>
  <si>
    <t xml:space="preserve">Atentamente Zambada (Tauro Veterano) [En Vivo] </t>
  </si>
  <si>
    <t>El Ranchero Afamado En Vivo</t>
  </si>
  <si>
    <t>La Línea Directa En Vivo</t>
  </si>
  <si>
    <t>Borracho de Cochera En Vivo</t>
  </si>
  <si>
    <t>Cabrón y Vago En Vivo</t>
  </si>
  <si>
    <t>Los Enjambres En Vivo</t>
  </si>
  <si>
    <t>Contrato Con la Muerte En Vivo</t>
  </si>
  <si>
    <t>El Nylon En Vivo</t>
  </si>
  <si>
    <t>Del Salado para el Mundo En Vivo</t>
  </si>
  <si>
    <t>Atrapado En Vivo</t>
  </si>
  <si>
    <t>Mariano Resendez En Vivo</t>
  </si>
  <si>
    <t>Cuatro Espadas En Vivo</t>
  </si>
  <si>
    <t>Los Ojos de Pancha En Vivo</t>
  </si>
  <si>
    <t>El Fugitivo En Vivo</t>
  </si>
  <si>
    <t>Mucho Te Quiero En Vivo</t>
  </si>
  <si>
    <t xml:space="preserve">No Está Fácil </t>
  </si>
  <si>
    <t xml:space="preserve">Lo del Agua al Agua </t>
  </si>
  <si>
    <t xml:space="preserve">El Árbol de la Sombra </t>
  </si>
  <si>
    <t xml:space="preserve">Si Apuestas </t>
  </si>
  <si>
    <t xml:space="preserve">Que Mi Negra </t>
  </si>
  <si>
    <t xml:space="preserve">El Perseverante </t>
  </si>
  <si>
    <t xml:space="preserve">El Desquite </t>
  </si>
  <si>
    <t xml:space="preserve">Que Caso Tiene </t>
  </si>
  <si>
    <t xml:space="preserve">Chalito </t>
  </si>
  <si>
    <t xml:space="preserve">Soy Socializador </t>
  </si>
  <si>
    <t xml:space="preserve">Kanales - El Color de la Suerte (Video Lyric) </t>
  </si>
  <si>
    <t xml:space="preserve">Un Amor Como el Mio </t>
  </si>
  <si>
    <t xml:space="preserve">El Consentido Del Viejo </t>
  </si>
  <si>
    <t xml:space="preserve">Falsos Amigos </t>
  </si>
  <si>
    <t xml:space="preserve">Cuando Yo Me Muera </t>
  </si>
  <si>
    <t xml:space="preserve">Jesus Malverde </t>
  </si>
  <si>
    <t xml:space="preserve">El Fantasma - Entre Amigos (Compilación) </t>
  </si>
  <si>
    <t xml:space="preserve">Traki Traki </t>
  </si>
  <si>
    <t xml:space="preserve">Bueno y Malo </t>
  </si>
  <si>
    <t xml:space="preserve">Irene Del Rosario Quitame Las Ganas Video Oficial Youtube Ready </t>
  </si>
  <si>
    <t xml:space="preserve">Los Dos de Tamaulipas - De Rancho Soy (Disco Completo) </t>
  </si>
  <si>
    <t xml:space="preserve">El Cajoncito (En Vivo) </t>
  </si>
  <si>
    <t xml:space="preserve">Quiero Decirte </t>
  </si>
  <si>
    <t xml:space="preserve">Ganas de Amarte </t>
  </si>
  <si>
    <t xml:space="preserve">Los Dos Carnales -Corridos para Valientes (Disco Completo) </t>
  </si>
  <si>
    <t xml:space="preserve">Cabrón y Vago (Video Oficial) </t>
  </si>
  <si>
    <t xml:space="preserve">Vida Peligrosa </t>
  </si>
  <si>
    <t>Empiezo a Recordarte En Vivo</t>
  </si>
  <si>
    <t>Chapulín En Vivo</t>
  </si>
  <si>
    <t xml:space="preserve">Mi Profesión </t>
  </si>
  <si>
    <t xml:space="preserve">Te Presumo </t>
  </si>
  <si>
    <t xml:space="preserve">Para Impresionarte </t>
  </si>
  <si>
    <t xml:space="preserve">Pobre de Mi Corazón </t>
  </si>
  <si>
    <t xml:space="preserve">La Calabaza </t>
  </si>
  <si>
    <t xml:space="preserve">Aliado del Tiempo </t>
  </si>
  <si>
    <t xml:space="preserve">Para Que Regreses </t>
  </si>
  <si>
    <t xml:space="preserve">La C y La J </t>
  </si>
  <si>
    <t xml:space="preserve">Doble R </t>
  </si>
  <si>
    <t xml:space="preserve">En La Bola </t>
  </si>
  <si>
    <t xml:space="preserve">El Guarro </t>
  </si>
  <si>
    <t xml:space="preserve">Escuadra Endiamantada </t>
  </si>
  <si>
    <t xml:space="preserve">Juanito Mujeres </t>
  </si>
  <si>
    <t xml:space="preserve">El Valor De Un Varón </t>
  </si>
  <si>
    <t xml:space="preserve">El Fantasma Luis R Conriquez - Equipo RR </t>
  </si>
  <si>
    <t xml:space="preserve">El Primito </t>
  </si>
  <si>
    <t xml:space="preserve">El Chino de Camargo </t>
  </si>
  <si>
    <t xml:space="preserve">En un Segundo </t>
  </si>
  <si>
    <t xml:space="preserve">Lo Que Falta y Lo Que Hay </t>
  </si>
  <si>
    <t xml:space="preserve">De Rancho Soy </t>
  </si>
  <si>
    <t xml:space="preserve">El Agradecido </t>
  </si>
  <si>
    <t xml:space="preserve">El de Buenavista </t>
  </si>
  <si>
    <t xml:space="preserve">El Patotas </t>
  </si>
  <si>
    <t xml:space="preserve">El Parotas </t>
  </si>
  <si>
    <t xml:space="preserve">Serenata Huasteca </t>
  </si>
  <si>
    <t xml:space="preserve">Dinero Manchado </t>
  </si>
  <si>
    <t xml:space="preserve">Ojitos de Capulin </t>
  </si>
  <si>
    <t xml:space="preserve">El Sucesor </t>
  </si>
  <si>
    <t xml:space="preserve">El Bendecido (Video Lyric) </t>
  </si>
  <si>
    <t xml:space="preserve">Traigo Ganas De Empedarme </t>
  </si>
  <si>
    <t xml:space="preserve">El Avionetero (Video Oficial) </t>
  </si>
  <si>
    <t xml:space="preserve">El Morro Pirata (Video Oficial) </t>
  </si>
  <si>
    <t xml:space="preserve">Me enterraron pero soy semilla 🔥🌱 #100pre #Shorts #YTShorts #LosDosCarnales </t>
  </si>
  <si>
    <t xml:space="preserve">¡Nos encontramos a #SpiderMan y #ElChapulinColorado en NY! @AfinArte Music #LosDosCarnales #NYC </t>
  </si>
  <si>
    <t xml:space="preserve">Una Tarde de Abril </t>
  </si>
  <si>
    <t xml:space="preserve">Para Ti Solo para Ti </t>
  </si>
  <si>
    <t xml:space="preserve">El Fantasma - Vengo A Aclarar En Vivo Con Banda </t>
  </si>
  <si>
    <t>El Tio En Vivo</t>
  </si>
  <si>
    <t xml:space="preserve">El Sangoloteadito </t>
  </si>
  <si>
    <t xml:space="preserve">8.- Los Dos Carnales - 28 Abriles (Visualizer) </t>
  </si>
  <si>
    <t xml:space="preserve">Los Dos Carnales - 100pre (Visualizer) </t>
  </si>
  <si>
    <t xml:space="preserve">10.- Los Dos Carnales - Ti Todo Lo Doy (Visualizer) </t>
  </si>
  <si>
    <t xml:space="preserve">2.- Los Dos Carnales - Soy El Cuervo (Visualizer) </t>
  </si>
  <si>
    <t xml:space="preserve">Valor y Sostengo </t>
  </si>
  <si>
    <t xml:space="preserve">Soy El Conejo Toys </t>
  </si>
  <si>
    <t xml:space="preserve">No Logré Olvidarte </t>
  </si>
  <si>
    <t xml:space="preserve">La Casita </t>
  </si>
  <si>
    <t xml:space="preserve">Los Austeros de Durango - Exitos En Vivo Con Tololoche (Disco Completo) </t>
  </si>
  <si>
    <t>El Borracho En Vivo</t>
  </si>
  <si>
    <t>El Corrido de Panchito En Vivo</t>
  </si>
  <si>
    <t>Home Run En Vivo</t>
  </si>
  <si>
    <t>Mis Raíces En Vivo</t>
  </si>
  <si>
    <t>Vida Ventajosa En Vivo</t>
  </si>
  <si>
    <t>Al Estilo Rancheron En Vivo</t>
  </si>
  <si>
    <t>Te Vas a Arrepentir En Vivo</t>
  </si>
  <si>
    <t>Ay Nomás En Vivo</t>
  </si>
  <si>
    <t xml:space="preserve">Paz en Este Amor </t>
  </si>
  <si>
    <t xml:space="preserve">Se Me Olvidaba </t>
  </si>
  <si>
    <t xml:space="preserve">Vuelve Cariñito </t>
  </si>
  <si>
    <t xml:space="preserve">Hasta el Día de Hoy </t>
  </si>
  <si>
    <t xml:space="preserve">La Culpa Fue del Alcohol (Video Oficial) </t>
  </si>
  <si>
    <t xml:space="preserve">El Solterito </t>
  </si>
  <si>
    <t xml:space="preserve">El Super </t>
  </si>
  <si>
    <t xml:space="preserve">Mi Negro Carrillo </t>
  </si>
  <si>
    <t xml:space="preserve">Mi 45 </t>
  </si>
  <si>
    <t>El Balcero Versión Tierra Caliente</t>
  </si>
  <si>
    <t xml:space="preserve">Estoy Aquí </t>
  </si>
  <si>
    <t xml:space="preserve">El Mayor </t>
  </si>
  <si>
    <t xml:space="preserve">Cada Dia Mas </t>
  </si>
  <si>
    <t xml:space="preserve">El Nariz Tapada </t>
  </si>
  <si>
    <t xml:space="preserve">Las Uvas </t>
  </si>
  <si>
    <t xml:space="preserve">Picho Medrano </t>
  </si>
  <si>
    <t xml:space="preserve">El Toro </t>
  </si>
  <si>
    <t xml:space="preserve">Déjate de Cosas </t>
  </si>
  <si>
    <t xml:space="preserve">Producto Michoacano (Video Oficial) </t>
  </si>
  <si>
    <t xml:space="preserve">Kanales - El Mundo Encima (Video Lyric) </t>
  </si>
  <si>
    <t xml:space="preserve">Jony Ramirez - La Tregua (Video Oficial) </t>
  </si>
  <si>
    <t xml:space="preserve">Los hijos de Manuel LaMuerteDeManuelon </t>
  </si>
  <si>
    <t xml:space="preserve">Jefe Fresa </t>
  </si>
  <si>
    <t xml:space="preserve">Oye Santa Claus </t>
  </si>
  <si>
    <t xml:space="preserve">Por Las Alturas </t>
  </si>
  <si>
    <t xml:space="preserve">De Jalisco a Guanajuato </t>
  </si>
  <si>
    <t xml:space="preserve">El De La Gorrita Negra </t>
  </si>
  <si>
    <t xml:space="preserve">El Chaparrito </t>
  </si>
  <si>
    <t xml:space="preserve">Las Vacas Flacas </t>
  </si>
  <si>
    <t xml:space="preserve">El LV </t>
  </si>
  <si>
    <t xml:space="preserve">El Titán 11 </t>
  </si>
  <si>
    <t xml:space="preserve">De La Tierra Al Cielo </t>
  </si>
  <si>
    <t xml:space="preserve">La Sombra Más Grande </t>
  </si>
  <si>
    <t xml:space="preserve">Un Loco Enamorado </t>
  </si>
  <si>
    <t xml:space="preserve">Le Compre la Muerte a Mi Hijo (Video Lyric) </t>
  </si>
  <si>
    <t xml:space="preserve">Mi Ángel del Cielo (Video Oficial) </t>
  </si>
  <si>
    <t xml:space="preserve">Los del Golfo (Video Lyric) </t>
  </si>
  <si>
    <t xml:space="preserve">La Parca </t>
  </si>
  <si>
    <t xml:space="preserve">Prisionero de Tus Brazos </t>
  </si>
  <si>
    <t xml:space="preserve">Chaparrita de Pelo Largo </t>
  </si>
  <si>
    <t xml:space="preserve">La Cama de Piedra </t>
  </si>
  <si>
    <t xml:space="preserve">Las Mañanitas </t>
  </si>
  <si>
    <t xml:space="preserve">Las Tempestades </t>
  </si>
  <si>
    <t xml:space="preserve">El R de la Perla </t>
  </si>
  <si>
    <t xml:space="preserve">Senda Mafiosa </t>
  </si>
  <si>
    <t xml:space="preserve">Guitarrita Compañera </t>
  </si>
  <si>
    <t xml:space="preserve">Causa y Efecto </t>
  </si>
  <si>
    <t xml:space="preserve">Compadécete Mujer </t>
  </si>
  <si>
    <t xml:space="preserve">Te He de Querer </t>
  </si>
  <si>
    <t xml:space="preserve">Que Me Tengan Envidia los Tontos </t>
  </si>
  <si>
    <t xml:space="preserve">Hombre de 14 Años </t>
  </si>
  <si>
    <t xml:space="preserve">Los Chinos de Mi Super </t>
  </si>
  <si>
    <t xml:space="preserve">Somos Arrieros (En Vivo) </t>
  </si>
  <si>
    <t xml:space="preserve">En Fin </t>
  </si>
  <si>
    <t xml:space="preserve">Los Dos Carnales - </t>
  </si>
  <si>
    <t xml:space="preserve">Me Cambió la Suerte (Video Lyric) </t>
  </si>
  <si>
    <t xml:space="preserve">Cuando Salgo a los Campos </t>
  </si>
  <si>
    <t xml:space="preserve">Las Tres Vueltas </t>
  </si>
  <si>
    <t xml:space="preserve">Ojalá No Me Necesites  </t>
  </si>
  <si>
    <t xml:space="preserve">Los De Afinarte </t>
  </si>
  <si>
    <t xml:space="preserve">El Luison (Video Oficial) </t>
  </si>
  <si>
    <t xml:space="preserve">El Parrandero </t>
  </si>
  <si>
    <t>Palabra de Hombre Mariachi</t>
  </si>
  <si>
    <t xml:space="preserve">Tu y las Nubes </t>
  </si>
  <si>
    <t xml:space="preserve">Ella </t>
  </si>
  <si>
    <t xml:space="preserve">Los Dos Carnales - El Borracho (Video Lyric) </t>
  </si>
  <si>
    <t xml:space="preserve">El Perseverante (Letra) </t>
  </si>
  <si>
    <t xml:space="preserve">El Árbol de la Sombra (Letra) </t>
  </si>
  <si>
    <t xml:space="preserve">El Bendecido </t>
  </si>
  <si>
    <t xml:space="preserve">Uno de los Buenos (Video oficial) </t>
  </si>
  <si>
    <t xml:space="preserve">Nos fuimos a bañar a un lago vean lo que sucedió </t>
  </si>
  <si>
    <t xml:space="preserve">Hay que bonita mañana dejo la tormenta 🌅⛈️ #Shorts #Rancho #VozDeMando #YTShorts </t>
  </si>
  <si>
    <t>El Rengo Del Gallo Giro En Vivo</t>
  </si>
  <si>
    <t xml:space="preserve">El 13 </t>
  </si>
  <si>
    <t xml:space="preserve">El Gallo Pobre </t>
  </si>
  <si>
    <t xml:space="preserve">El Corrido de el Cholo </t>
  </si>
  <si>
    <t xml:space="preserve">Corrido del Cano </t>
  </si>
  <si>
    <t xml:space="preserve">Palma y San Felipe </t>
  </si>
  <si>
    <t xml:space="preserve">El Pollo </t>
  </si>
  <si>
    <t xml:space="preserve">Los Dos Carnales &amp; Gerardo Ortiz - Déjate de Cosas </t>
  </si>
  <si>
    <t xml:space="preserve">Compilaciones Afinarte Vol. 2 </t>
  </si>
  <si>
    <t xml:space="preserve">Irene Del Rosario - Prieta Linda (Video Oficial) </t>
  </si>
  <si>
    <t xml:space="preserve">El Pollo Coyote </t>
  </si>
  <si>
    <t xml:space="preserve">La Piñata </t>
  </si>
  <si>
    <t xml:space="preserve">Bien EnRRedado </t>
  </si>
  <si>
    <t xml:space="preserve">El Zorro </t>
  </si>
  <si>
    <t xml:space="preserve">El Pio Diaz </t>
  </si>
  <si>
    <t xml:space="preserve">El Financiero </t>
  </si>
  <si>
    <t xml:space="preserve">La Venganza del Plebe </t>
  </si>
  <si>
    <t xml:space="preserve">Los Dos Celulares </t>
  </si>
  <si>
    <t xml:space="preserve">El Chapín </t>
  </si>
  <si>
    <t xml:space="preserve">Dile </t>
  </si>
  <si>
    <t xml:space="preserve">Cabrón y Vago  (Video Lyric) </t>
  </si>
  <si>
    <t xml:space="preserve">Los Corridos Prohibidos (Video Oficial) </t>
  </si>
  <si>
    <t xml:space="preserve">Termino Con Lo Nuestro </t>
  </si>
  <si>
    <t xml:space="preserve">Encantadora </t>
  </si>
  <si>
    <t xml:space="preserve">Gracias a Ti </t>
  </si>
  <si>
    <t xml:space="preserve">El Cuervo </t>
  </si>
  <si>
    <t xml:space="preserve">100pre </t>
  </si>
  <si>
    <t xml:space="preserve">Al Pasar la Lista </t>
  </si>
  <si>
    <t xml:space="preserve">28 Abriles </t>
  </si>
  <si>
    <t xml:space="preserve">La Resta ( Video Oficial ) </t>
  </si>
  <si>
    <t xml:space="preserve">Borracho de Cochera </t>
  </si>
  <si>
    <t xml:space="preserve">La Hielera </t>
  </si>
  <si>
    <t xml:space="preserve">Al Cortar una Gardenia </t>
  </si>
  <si>
    <t xml:space="preserve">Indita Mía </t>
  </si>
  <si>
    <t xml:space="preserve">Los Vergelitos </t>
  </si>
  <si>
    <t xml:space="preserve">Rama Seca </t>
  </si>
  <si>
    <t xml:space="preserve">Manuelito </t>
  </si>
  <si>
    <t xml:space="preserve">Moviendo el Bote </t>
  </si>
  <si>
    <t xml:space="preserve">Al Mismo Nivel </t>
  </si>
  <si>
    <t xml:space="preserve">Mañana Estreno </t>
  </si>
  <si>
    <t xml:space="preserve">La China White </t>
  </si>
  <si>
    <t xml:space="preserve">A Jicarasos </t>
  </si>
  <si>
    <t xml:space="preserve">Nemesio (Video Oficial) </t>
  </si>
  <si>
    <t xml:space="preserve">El R5 (Video Oficial) </t>
  </si>
  <si>
    <t xml:space="preserve">Nave 727 </t>
  </si>
  <si>
    <t xml:space="preserve">Los Primos (Video Lyric) </t>
  </si>
  <si>
    <t xml:space="preserve">Muchachita de Ojos Claros </t>
  </si>
  <si>
    <t xml:space="preserve">El Corrido del Ruso </t>
  </si>
  <si>
    <t>Hombre de Trabajo En Vivo</t>
  </si>
  <si>
    <t xml:space="preserve">El Luison </t>
  </si>
  <si>
    <t xml:space="preserve">Así es mi pueblo La Calera - Gerardo Díaz </t>
  </si>
  <si>
    <t xml:space="preserve">Franco Tavarez </t>
  </si>
  <si>
    <t xml:space="preserve">El 100 Corridos </t>
  </si>
  <si>
    <t xml:space="preserve">El 9 De La Suerte </t>
  </si>
  <si>
    <t xml:space="preserve">H2OT </t>
  </si>
  <si>
    <t xml:space="preserve">Kanales - La Parranda (En Vivo) </t>
  </si>
  <si>
    <t xml:space="preserve">Chulos Ojotes </t>
  </si>
  <si>
    <t xml:space="preserve">Por Ti Todo Lo Doy </t>
  </si>
  <si>
    <t xml:space="preserve">Nemesio (Letra Oficial) </t>
  </si>
  <si>
    <t xml:space="preserve">El Oro Verde (Video Lyric) </t>
  </si>
  <si>
    <t xml:space="preserve">El Oro Verde (Video Oficial) </t>
  </si>
  <si>
    <t xml:space="preserve">Tristes Navidades (Video Musical) </t>
  </si>
  <si>
    <t xml:space="preserve">Soy El Patrón R-43 </t>
  </si>
  <si>
    <t xml:space="preserve">Señor Zambada </t>
  </si>
  <si>
    <t xml:space="preserve">Qué Ganas </t>
  </si>
  <si>
    <t xml:space="preserve">Orden de Aprehensión </t>
  </si>
  <si>
    <t xml:space="preserve">Renunciación </t>
  </si>
  <si>
    <t xml:space="preserve">El 14 </t>
  </si>
  <si>
    <t xml:space="preserve">Dinastia de Valientes </t>
  </si>
  <si>
    <t xml:space="preserve">Gracias Porque Volviste </t>
  </si>
  <si>
    <t xml:space="preserve">El Desaparecido </t>
  </si>
  <si>
    <t xml:space="preserve">Soy Albañil </t>
  </si>
  <si>
    <t xml:space="preserve">Caballo de Patas Blancas </t>
  </si>
  <si>
    <t xml:space="preserve">Fuera De Servicio </t>
  </si>
  <si>
    <t>Tristes Navidades En Vivo</t>
  </si>
  <si>
    <t>Te Deseo Lo Mejor En Vivo</t>
  </si>
  <si>
    <t xml:space="preserve">Mi Ángel del Cielo </t>
  </si>
  <si>
    <t xml:space="preserve">El Árbol del Mayo </t>
  </si>
  <si>
    <t xml:space="preserve">Dos Figuras Grandes </t>
  </si>
  <si>
    <t xml:space="preserve">No me da Pena Decir </t>
  </si>
  <si>
    <t xml:space="preserve">Pinocho </t>
  </si>
  <si>
    <t xml:space="preserve">Ojalá que Quererte Bastara </t>
  </si>
  <si>
    <t xml:space="preserve">La Lotería </t>
  </si>
  <si>
    <t xml:space="preserve">Juan Ramos </t>
  </si>
  <si>
    <t>Regalo Caro En Vivo</t>
  </si>
  <si>
    <t xml:space="preserve">El Corrido Del Ruso </t>
  </si>
  <si>
    <t xml:space="preserve">Soy Ponchito </t>
  </si>
  <si>
    <t xml:space="preserve">Mi Enemigo el Amor </t>
  </si>
  <si>
    <t xml:space="preserve">Entre Golpes y Besos </t>
  </si>
  <si>
    <t xml:space="preserve">Yo Quiero Tomar </t>
  </si>
  <si>
    <t xml:space="preserve">Hay Unos Ojos </t>
  </si>
  <si>
    <t xml:space="preserve">Arturo el Rey </t>
  </si>
  <si>
    <t xml:space="preserve">Cabrón y Vago (Detrás de Cámaras) </t>
  </si>
  <si>
    <t xml:space="preserve">Huaraches de Araña </t>
  </si>
  <si>
    <t xml:space="preserve">La Mayiza </t>
  </si>
  <si>
    <t xml:space="preserve">El Caro De La Noria </t>
  </si>
  <si>
    <t xml:space="preserve">Se Quita Se Pone </t>
  </si>
  <si>
    <t xml:space="preserve">El Cesar </t>
  </si>
  <si>
    <t xml:space="preserve">Corrido de Charin </t>
  </si>
  <si>
    <t xml:space="preserve">El Borracho </t>
  </si>
  <si>
    <t xml:space="preserve">Vida Ventajosa (Video Oficial) </t>
  </si>
  <si>
    <t xml:space="preserve">De Culiacán a las Cañas </t>
  </si>
  <si>
    <t xml:space="preserve">El Jaque Mate ( Video Musical ) </t>
  </si>
  <si>
    <t xml:space="preserve">Enseñanza De Los Viejos </t>
  </si>
  <si>
    <t xml:space="preserve">MLPB </t>
  </si>
  <si>
    <t xml:space="preserve">El Bendecido (Video Musical) </t>
  </si>
  <si>
    <t xml:space="preserve">Ya Valí (Video Oficial) </t>
  </si>
  <si>
    <t>Bell Gardens 90'S El Aguililla</t>
  </si>
  <si>
    <t xml:space="preserve">Soy Buen Amigo </t>
  </si>
  <si>
    <t xml:space="preserve">El Hijo del 3 </t>
  </si>
  <si>
    <t xml:space="preserve">No Estaré Aquí </t>
  </si>
  <si>
    <t>Estrellita de Norte al Oriente En Vivo</t>
  </si>
  <si>
    <t>Si Supieras En Vivo</t>
  </si>
  <si>
    <t>El Rey de la Fiera En Vivo</t>
  </si>
  <si>
    <t>Hombre de Ley En Vivo</t>
  </si>
  <si>
    <t>León de Melena En Vivo</t>
  </si>
  <si>
    <t xml:space="preserve">Uno de los Buenos </t>
  </si>
  <si>
    <t xml:space="preserve">Por Unos Ojos Bonitos </t>
  </si>
  <si>
    <t xml:space="preserve">Santos Cantú </t>
  </si>
  <si>
    <t xml:space="preserve">Pescadores de Ensenada </t>
  </si>
  <si>
    <t xml:space="preserve">Sigo Vigente </t>
  </si>
  <si>
    <t xml:space="preserve">Eres Mi Cenicienta </t>
  </si>
  <si>
    <t>Y Ahora Resulta En Vivo</t>
  </si>
  <si>
    <t xml:space="preserve">El Pájaro Azul </t>
  </si>
  <si>
    <t xml:space="preserve">Golpes del Viento </t>
  </si>
  <si>
    <t xml:space="preserve">La Tuza </t>
  </si>
  <si>
    <t xml:space="preserve">Avendaño así Nomás </t>
  </si>
  <si>
    <t xml:space="preserve">Sigo Vigente (video Musical) </t>
  </si>
  <si>
    <t xml:space="preserve">Costumbres (Video Musical) </t>
  </si>
  <si>
    <t xml:space="preserve">Látigo Norteño - De Los Fuentes Soy Samuel (Video Lyric) </t>
  </si>
  <si>
    <t xml:space="preserve">Perdón, Perdón </t>
  </si>
  <si>
    <t xml:space="preserve">Imperio Beltrán Leyva </t>
  </si>
  <si>
    <t xml:space="preserve">Antología </t>
  </si>
  <si>
    <t xml:space="preserve">Mi Vida </t>
  </si>
  <si>
    <t xml:space="preserve">Te Lo Dije </t>
  </si>
  <si>
    <t xml:space="preserve">La Culpa Es Mía </t>
  </si>
  <si>
    <t xml:space="preserve">Necesito </t>
  </si>
  <si>
    <t xml:space="preserve">La Media Noche </t>
  </si>
  <si>
    <t xml:space="preserve">Perfecta </t>
  </si>
  <si>
    <t xml:space="preserve">Los Dos Carnales - Mis Raíces (Recordando Los Inicios) En Vivo </t>
  </si>
  <si>
    <t xml:space="preserve">El Mas Poderoso </t>
  </si>
  <si>
    <t xml:space="preserve">Las Lecciones </t>
  </si>
  <si>
    <t xml:space="preserve">La Feria de las Flores </t>
  </si>
  <si>
    <t xml:space="preserve">El Rengo del Gallo Giro </t>
  </si>
  <si>
    <t xml:space="preserve">El Fantasma - Mi 45 (Video Oficial) </t>
  </si>
  <si>
    <t>Mi 45 En Vivo</t>
  </si>
  <si>
    <t xml:space="preserve">Fifty </t>
  </si>
  <si>
    <t xml:space="preserve">Alfredo Beltrán </t>
  </si>
  <si>
    <t xml:space="preserve">Monedas y Billetes </t>
  </si>
  <si>
    <t xml:space="preserve">El Del Hakay </t>
  </si>
  <si>
    <t xml:space="preserve">Te Vas a Arrepentir (VIdeo Oficial) </t>
  </si>
  <si>
    <t xml:space="preserve">Gerardo Diaz Yo soy de la sierra </t>
  </si>
  <si>
    <t xml:space="preserve">El Rey Alexis (Video Oficial) </t>
  </si>
  <si>
    <t xml:space="preserve">Yo Soy de Tierra Caliente </t>
  </si>
  <si>
    <t xml:space="preserve">El Jefe Barrera </t>
  </si>
  <si>
    <t xml:space="preserve">El Alamo Grande (Video Oficial) </t>
  </si>
  <si>
    <t xml:space="preserve">6 Letras (Video Oficial) </t>
  </si>
  <si>
    <t xml:space="preserve">El De Los Gallos </t>
  </si>
  <si>
    <t xml:space="preserve">Dos Banderas </t>
  </si>
  <si>
    <t xml:space="preserve">Mañana Sin Sol </t>
  </si>
  <si>
    <t xml:space="preserve">El Corrido del 20 </t>
  </si>
  <si>
    <t xml:space="preserve">La Cumbia del Tinio </t>
  </si>
  <si>
    <t xml:space="preserve">El Juicio del Chapo </t>
  </si>
  <si>
    <t xml:space="preserve">El 3 de los Avendaño </t>
  </si>
  <si>
    <t xml:space="preserve">El Paye </t>
  </si>
  <si>
    <t>Soy Beltrán En Vivo</t>
  </si>
  <si>
    <t xml:space="preserve">Por Esa Calle Vive </t>
  </si>
  <si>
    <t xml:space="preserve">Los Dos Carnales - El Hijo del Palenque (En Vivo) </t>
  </si>
  <si>
    <t xml:space="preserve">Los Dos Carnales - El Envidioso (En Vivo) </t>
  </si>
  <si>
    <t xml:space="preserve">Los Dos Carnales - El Panchito </t>
  </si>
  <si>
    <t xml:space="preserve">Chaparra De Mi Amor </t>
  </si>
  <si>
    <t xml:space="preserve">Así Es La Vida </t>
  </si>
  <si>
    <t xml:space="preserve">El César Piloto </t>
  </si>
  <si>
    <t xml:space="preserve">Fuga Pa' la Pista </t>
  </si>
  <si>
    <t xml:space="preserve">Quiéreme </t>
  </si>
  <si>
    <t xml:space="preserve">Pa Los Falsos Y Corrientes </t>
  </si>
  <si>
    <t xml:space="preserve">Voy A Brindar Por Mi Raza </t>
  </si>
  <si>
    <t xml:space="preserve">Quede Claro </t>
  </si>
  <si>
    <t xml:space="preserve">Soy Ponchito (Video Musical) </t>
  </si>
  <si>
    <t xml:space="preserve">El Valiente </t>
  </si>
  <si>
    <t xml:space="preserve">Mi Viejo del Sombrero (Video Oficial) </t>
  </si>
  <si>
    <t xml:space="preserve">El Gato </t>
  </si>
  <si>
    <t xml:space="preserve">Rey Alexis </t>
  </si>
  <si>
    <t>Está en Ti Versión Acústica</t>
  </si>
  <si>
    <t xml:space="preserve">Del Salado Para El Mundo (Video Letra) </t>
  </si>
  <si>
    <t xml:space="preserve">El Carlitos </t>
  </si>
  <si>
    <t xml:space="preserve">No Te Contaron Mal </t>
  </si>
  <si>
    <t xml:space="preserve">Sin Él </t>
  </si>
  <si>
    <t xml:space="preserve">Sentimientos de Cartón </t>
  </si>
  <si>
    <t xml:space="preserve">Nada Nuevo </t>
  </si>
  <si>
    <t xml:space="preserve">Esclava De Oro Italiano </t>
  </si>
  <si>
    <t xml:space="preserve">Soldado Caído </t>
  </si>
  <si>
    <t xml:space="preserve">Ya Pa' Que </t>
  </si>
  <si>
    <t xml:space="preserve">El Hijo Del 3 </t>
  </si>
  <si>
    <t xml:space="preserve">Del Monte Soy </t>
  </si>
  <si>
    <t xml:space="preserve">Fugitivo del Infierno </t>
  </si>
  <si>
    <t xml:space="preserve">Hoy Vengo por Ti </t>
  </si>
  <si>
    <t xml:space="preserve">El Último Novenário </t>
  </si>
  <si>
    <t xml:space="preserve">Gerardo Diaz Y Su Gerarquia - La Mosquita Muerta ((Video Lyric) </t>
  </si>
  <si>
    <t xml:space="preserve">Gente de Campo </t>
  </si>
  <si>
    <t xml:space="preserve">Ya Valí </t>
  </si>
  <si>
    <t xml:space="preserve">El Eddy o El Mago </t>
  </si>
  <si>
    <t xml:space="preserve">Caballo Viejo </t>
  </si>
  <si>
    <t xml:space="preserve">Valente Quintero </t>
  </si>
  <si>
    <t xml:space="preserve">Candido Rodriguez </t>
  </si>
  <si>
    <t xml:space="preserve">Regalo de Reyes </t>
  </si>
  <si>
    <t xml:space="preserve">En Esta Navidad </t>
  </si>
  <si>
    <t xml:space="preserve">Peligro </t>
  </si>
  <si>
    <t xml:space="preserve">El Fantasma Julian Mercado - La Sombra Más Grande </t>
  </si>
  <si>
    <t xml:space="preserve">La Barata </t>
  </si>
  <si>
    <t xml:space="preserve">Gritos al Diablo </t>
  </si>
  <si>
    <t xml:space="preserve">Licha </t>
  </si>
  <si>
    <t xml:space="preserve">Los Dos Carnales &amp; El Fantasma - Estoy Tan Lejos De Ti (En Vivo) </t>
  </si>
  <si>
    <t xml:space="preserve">Los Enjambres </t>
  </si>
  <si>
    <t xml:space="preserve">Contrato con la Muerte 2 </t>
  </si>
  <si>
    <t xml:space="preserve">Corrido de Ponchon </t>
  </si>
  <si>
    <t xml:space="preserve">El Oro Verde </t>
  </si>
  <si>
    <t xml:space="preserve">Todos Los Duetos Con Los Dos Carnales (Video Oficial) </t>
  </si>
  <si>
    <t xml:space="preserve">El ABL (Video Oficial) </t>
  </si>
  <si>
    <t xml:space="preserve">El R9 </t>
  </si>
  <si>
    <t xml:space="preserve">Soy El De La Plaza </t>
  </si>
  <si>
    <t xml:space="preserve">La Vida Cara </t>
  </si>
  <si>
    <t xml:space="preserve">La Burra Orejona </t>
  </si>
  <si>
    <t xml:space="preserve">El De San Nicolas </t>
  </si>
  <si>
    <t xml:space="preserve">Que Viva Tierra Caliente </t>
  </si>
  <si>
    <t xml:space="preserve">el Genio </t>
  </si>
  <si>
    <t xml:space="preserve">El Fantasma - El Bélico (Video Oficial) </t>
  </si>
  <si>
    <t xml:space="preserve">Me Quedé Esperando </t>
  </si>
  <si>
    <t xml:space="preserve">Los Primos </t>
  </si>
  <si>
    <t xml:space="preserve">Aclarando Amanece </t>
  </si>
  <si>
    <t xml:space="preserve">El Gavilán </t>
  </si>
  <si>
    <t xml:space="preserve">La Pregunta del Millón (Video Oficial) </t>
  </si>
  <si>
    <t>El Prófugo de Tijuana En Vivo</t>
  </si>
  <si>
    <t xml:space="preserve">Me Gusta Lo Bueno </t>
  </si>
  <si>
    <t xml:space="preserve">Que No Se Apague la Lumbre </t>
  </si>
  <si>
    <t xml:space="preserve">La Copa de Vino </t>
  </si>
  <si>
    <t>Qué Se Te Olvidó Y Qué Pasó?</t>
  </si>
  <si>
    <t xml:space="preserve">El Plebe del Dos de Oro </t>
  </si>
  <si>
    <t xml:space="preserve">Juan Ramirez </t>
  </si>
  <si>
    <t xml:space="preserve">Con la Muerte en Ancas </t>
  </si>
  <si>
    <t xml:space="preserve">Son Mentiras </t>
  </si>
  <si>
    <t>Entrégate Remix</t>
  </si>
  <si>
    <t xml:space="preserve">Lo Mejor de Carnales Vol 2 </t>
  </si>
  <si>
    <t xml:space="preserve">Impostores De Nuevo Leon - Quiero Cantarte A Ti (VideoMusical) </t>
  </si>
  <si>
    <t xml:space="preserve">El Fantasma - Soldado Caido (Video Oficial) </t>
  </si>
  <si>
    <t xml:space="preserve">Kanales &amp; Gerardo Díaz - El Valiente (Video Lyric) </t>
  </si>
  <si>
    <t xml:space="preserve">El Gordo Duarte </t>
  </si>
  <si>
    <t xml:space="preserve">La Novia de Chabelo </t>
  </si>
  <si>
    <t xml:space="preserve">Yo Soy de la Sierra </t>
  </si>
  <si>
    <t xml:space="preserve">Pa Que Sigan Hable y Hable </t>
  </si>
  <si>
    <t xml:space="preserve">Es Injusto </t>
  </si>
  <si>
    <t xml:space="preserve">La Garantía </t>
  </si>
  <si>
    <t xml:space="preserve">Te Prometo </t>
  </si>
  <si>
    <t xml:space="preserve">Sin Raspar Muebles </t>
  </si>
  <si>
    <t xml:space="preserve">Nachito </t>
  </si>
  <si>
    <t xml:space="preserve">Me Sobraron los Defectos </t>
  </si>
  <si>
    <t xml:space="preserve">Los Puentes de la Frontera </t>
  </si>
  <si>
    <t xml:space="preserve">La Cumbia de Viper </t>
  </si>
  <si>
    <t xml:space="preserve">Actos de un Tonto </t>
  </si>
  <si>
    <t xml:space="preserve">Activo Me la Paso </t>
  </si>
  <si>
    <t xml:space="preserve">De Ciudad Hidalgo </t>
  </si>
  <si>
    <t xml:space="preserve">El Señor de la Verde </t>
  </si>
  <si>
    <t>Motivos En Vivo</t>
  </si>
  <si>
    <t>El Señor de la Montaña En Vivo</t>
  </si>
  <si>
    <t>Cada Día Más En Vivo</t>
  </si>
  <si>
    <t>El 2 Estados En Vivo</t>
  </si>
  <si>
    <t xml:space="preserve">Pepón </t>
  </si>
  <si>
    <t xml:space="preserve">Corrido de Idelfonso </t>
  </si>
  <si>
    <t xml:space="preserve">El Azul </t>
  </si>
  <si>
    <t xml:space="preserve">De la Ciudad a la Sierra </t>
  </si>
  <si>
    <t xml:space="preserve">Te Vas a Arrepentir </t>
  </si>
  <si>
    <t xml:space="preserve">Era Barrera </t>
  </si>
  <si>
    <t xml:space="preserve">Francisco Cortez </t>
  </si>
  <si>
    <t xml:space="preserve">El Duba </t>
  </si>
  <si>
    <t xml:space="preserve">El Fantasma - Entre Amigos (Disco Completo) </t>
  </si>
  <si>
    <t xml:space="preserve">Voz de Mando - El Rey De La Pachanga (Video Musical) </t>
  </si>
  <si>
    <t xml:space="preserve">Voz de Mando - El Peón Caminero (Video Musical) </t>
  </si>
  <si>
    <t xml:space="preserve">La Tregua </t>
  </si>
  <si>
    <t xml:space="preserve">El Color de La Suerte (Video Oficial) </t>
  </si>
  <si>
    <t xml:space="preserve">Mi Jefe </t>
  </si>
  <si>
    <t xml:space="preserve">El Templario </t>
  </si>
  <si>
    <t xml:space="preserve">El Strawberry </t>
  </si>
  <si>
    <t xml:space="preserve">El Más Loco </t>
  </si>
  <si>
    <t xml:space="preserve">Asilo de Abandonados </t>
  </si>
  <si>
    <t xml:space="preserve">El Canto del Tecolote </t>
  </si>
  <si>
    <t xml:space="preserve">Cartas Marcadas </t>
  </si>
  <si>
    <t xml:space="preserve">Un Día con Otro </t>
  </si>
  <si>
    <t xml:space="preserve">Las Rencillas </t>
  </si>
  <si>
    <t xml:space="preserve">Simón Blanco </t>
  </si>
  <si>
    <t xml:space="preserve">Benjamín Argumedo </t>
  </si>
  <si>
    <t xml:space="preserve">Las Cuatro Fieras </t>
  </si>
  <si>
    <t xml:space="preserve">Cosas de La Vida </t>
  </si>
  <si>
    <t xml:space="preserve">Los Caminos de La Vida </t>
  </si>
  <si>
    <t xml:space="preserve">El Yogurt </t>
  </si>
  <si>
    <t xml:space="preserve">Sombrero Ladeado </t>
  </si>
  <si>
    <t>El M Grande En Vivo</t>
  </si>
  <si>
    <t>La Fuga del Rojo En Vivo</t>
  </si>
  <si>
    <t>Mis Dos Vicios En Vivo</t>
  </si>
  <si>
    <t>Causa y Efecto En Vivo</t>
  </si>
  <si>
    <t>Hombre de 14 Años En Vivo</t>
  </si>
  <si>
    <t>Benito En Vivo</t>
  </si>
  <si>
    <t>Mañana Sin Sol En Vivo</t>
  </si>
  <si>
    <t>Escapulario En Vivo</t>
  </si>
  <si>
    <t xml:space="preserve">Dale Con Tra </t>
  </si>
  <si>
    <t xml:space="preserve">Este Corazón </t>
  </si>
  <si>
    <t xml:space="preserve">¿Quien tuvo la culpa usted o yo? Gracias por regalarnos estos momentos 🙏🎶 #Shorts #LosDosCarnales </t>
  </si>
  <si>
    <t xml:space="preserve">Morenita </t>
  </si>
  <si>
    <t xml:space="preserve">El Condor </t>
  </si>
  <si>
    <t xml:space="preserve">Gerardo Besos y Cerezas Video Afinarte </t>
  </si>
  <si>
    <t xml:space="preserve">Los Besos No Se Piden </t>
  </si>
  <si>
    <t xml:space="preserve">No Importa Tu Madre </t>
  </si>
  <si>
    <t xml:space="preserve">Te Quiero Agradecer </t>
  </si>
  <si>
    <t xml:space="preserve">Si Tu Fueras Yo </t>
  </si>
  <si>
    <t xml:space="preserve">Nos Hace Falta Hablar </t>
  </si>
  <si>
    <t>El Gambusino En Vivo</t>
  </si>
  <si>
    <t xml:space="preserve">Zorro 19 </t>
  </si>
  <si>
    <t xml:space="preserve">Por Alguien Como Tú </t>
  </si>
  <si>
    <t xml:space="preserve">El Circo </t>
  </si>
  <si>
    <t xml:space="preserve">El Envidioso (Video Musical) </t>
  </si>
  <si>
    <t xml:space="preserve">El Jefe de las Cañas </t>
  </si>
  <si>
    <t xml:space="preserve">Guárdame Esta Noche </t>
  </si>
  <si>
    <t xml:space="preserve">El 21 </t>
  </si>
  <si>
    <t xml:space="preserve">Yo Soy Rico </t>
  </si>
  <si>
    <t xml:space="preserve">El Éxito </t>
  </si>
  <si>
    <t xml:space="preserve">La Organización </t>
  </si>
  <si>
    <t xml:space="preserve">El Álamo </t>
  </si>
  <si>
    <t xml:space="preserve">La Corona del Ranchero </t>
  </si>
  <si>
    <t>El Corrido de Panchito Bonus Track</t>
  </si>
  <si>
    <t xml:space="preserve">Al Estilo Rancheron </t>
  </si>
  <si>
    <t xml:space="preserve">Desde Hoy </t>
  </si>
  <si>
    <t xml:space="preserve">Soy Beltrán </t>
  </si>
  <si>
    <t xml:space="preserve">Somos Arrieros </t>
  </si>
  <si>
    <t xml:space="preserve">La Fuga de Mazatlán </t>
  </si>
  <si>
    <t xml:space="preserve">Vida Ventajosa </t>
  </si>
  <si>
    <t xml:space="preserve">El Sr. Tesoro </t>
  </si>
  <si>
    <t>La Marihuana, el Marihuanito En Vivo</t>
  </si>
  <si>
    <t>El Regalo En Vivo</t>
  </si>
  <si>
    <t>El Malandrin En Vivo</t>
  </si>
  <si>
    <t>La Yegua Cebruna En Vivo</t>
  </si>
  <si>
    <t>Los Altos de la Sierra En Vivo</t>
  </si>
  <si>
    <t>El Paisa En Vivo</t>
  </si>
  <si>
    <t xml:space="preserve">Por Qué No Me Esperaste? </t>
  </si>
  <si>
    <t xml:space="preserve">El Sarge (Video Musical) </t>
  </si>
  <si>
    <t xml:space="preserve">El Tolo (Video Musical) </t>
  </si>
  <si>
    <t xml:space="preserve">Ojitos negros, La Cosecha, La Derrota (Video Musical) </t>
  </si>
  <si>
    <t xml:space="preserve">Los Dos de Tamaulipas DON JOSE YouTube </t>
  </si>
  <si>
    <t xml:space="preserve">La Fiesta (Video Lyric) </t>
  </si>
  <si>
    <t xml:space="preserve">La Pregunta del Millón </t>
  </si>
  <si>
    <t xml:space="preserve">La Fiesta </t>
  </si>
  <si>
    <t xml:space="preserve">Otra Botella </t>
  </si>
  <si>
    <t xml:space="preserve">La Liebre </t>
  </si>
  <si>
    <t xml:space="preserve">Los Cimientos del Imperio </t>
  </si>
  <si>
    <t xml:space="preserve">El Niño Resiliente </t>
  </si>
  <si>
    <t xml:space="preserve">Así Era Nacho </t>
  </si>
  <si>
    <t xml:space="preserve">Mendigos Borrachos </t>
  </si>
  <si>
    <t xml:space="preserve">Aunque Me Duela </t>
  </si>
  <si>
    <t xml:space="preserve">Soy del Cerco </t>
  </si>
  <si>
    <t xml:space="preserve">Novios Cruzados </t>
  </si>
  <si>
    <t xml:space="preserve">Capaz de Todo (Video Oficial) </t>
  </si>
  <si>
    <t xml:space="preserve">El Agradecido (Video Oficial) </t>
  </si>
  <si>
    <t xml:space="preserve">6:AM </t>
  </si>
  <si>
    <t xml:space="preserve">El Cocol </t>
  </si>
  <si>
    <t xml:space="preserve">La Peda </t>
  </si>
  <si>
    <t xml:space="preserve">Paloma En Su Nido </t>
  </si>
  <si>
    <t xml:space="preserve">El Morralito </t>
  </si>
  <si>
    <t xml:space="preserve">Dinastia De Perrones </t>
  </si>
  <si>
    <t xml:space="preserve">El Corrido De Josélo </t>
  </si>
  <si>
    <t xml:space="preserve">La Fiebre Michoacana </t>
  </si>
  <si>
    <t xml:space="preserve">Pa\' Los Mal Agradecidos - Gerardo Diaz Y Su Gerarquia (Video Oficial 2018) </t>
  </si>
  <si>
    <t xml:space="preserve">El Fantasma - Equipo Armado Estudio 2016 </t>
  </si>
  <si>
    <t xml:space="preserve">Los Nuevos ilegales- El Corrido Del Alfredo Inédita (En Vivo 2016) </t>
  </si>
  <si>
    <t xml:space="preserve">El Fantasma - En El Camino (En Concierto desde Ontario Ca) recap </t>
  </si>
  <si>
    <t xml:space="preserve">Dueto Consentido El Chaparrito En Vivo desde Spoons Bar &amp; Grill 2015 </t>
  </si>
  <si>
    <t xml:space="preserve">El Fantasma - \ El Calentano \ En Vivo Corrido Inedito 2017 Exclusivo Para Afinartemusic </t>
  </si>
  <si>
    <t xml:space="preserve">Nivel C - Besos De Papel \En Vivo\ </t>
  </si>
  <si>
    <t xml:space="preserve">Para Los Mal Agradecidos - Gerardo Díaz Y Su Gerarquia (Disco completo) 2018 </t>
  </si>
  <si>
    <t xml:space="preserve">El Fantasma - Dolor y Amor (Video Oficial) 2018 </t>
  </si>
  <si>
    <t xml:space="preserve">El Fantasma y Su Equipo Armado - Historia De Un Hombre (Apa_Bel) Mi abuelo </t>
  </si>
  <si>
    <t xml:space="preserve">La Goma Y La Chiva- Canelos Jrs (En Vivo 2017) </t>
  </si>
  <si>
    <t xml:space="preserve">El Potro De Sinaloa - \ El Solicitado \ Video Oficial </t>
  </si>
  <si>
    <t xml:space="preserve">Gerardo Diaz y Su Gerarquia - \ El Serio \ Corridos Tierra Caliente En Vivo 2018 </t>
  </si>
  <si>
    <t xml:space="preserve">Los Dos Carnales- Mis Raíces (Video Lyric) </t>
  </si>
  <si>
    <t xml:space="preserve">Fugitivos del Infierno </t>
  </si>
  <si>
    <t xml:space="preserve">Tres Reyes </t>
  </si>
  <si>
    <t xml:space="preserve">Nacho Coronel </t>
  </si>
  <si>
    <t xml:space="preserve">Maleno Haros </t>
  </si>
  <si>
    <t xml:space="preserve">Tropezón de un Sapo </t>
  </si>
  <si>
    <t xml:space="preserve">Ultima Batalla del M1 </t>
  </si>
  <si>
    <t xml:space="preserve">Paciencia al Paciente </t>
  </si>
  <si>
    <t xml:space="preserve">Lista Negra </t>
  </si>
  <si>
    <t xml:space="preserve">Alas de Papel </t>
  </si>
  <si>
    <t xml:space="preserve">El Cochiniado </t>
  </si>
  <si>
    <t xml:space="preserve">Himno de Guerra </t>
  </si>
  <si>
    <t xml:space="preserve">Me Estoy Acostumbrando </t>
  </si>
  <si>
    <t xml:space="preserve">Ya Valimos </t>
  </si>
  <si>
    <t xml:space="preserve">Alemi Bustos A La Primera </t>
  </si>
  <si>
    <t xml:space="preserve">LA PREGUNTA DEL MILLÓN-LOS DOS CARNALES </t>
  </si>
  <si>
    <t xml:space="preserve">Próximamente El Borracho </t>
  </si>
  <si>
    <t xml:space="preserve">Terco Enamorado </t>
  </si>
  <si>
    <t xml:space="preserve">Bésame Morenita </t>
  </si>
  <si>
    <t xml:space="preserve">Ranchero de Más </t>
  </si>
  <si>
    <t xml:space="preserve">Los Valientes de Ahora </t>
  </si>
  <si>
    <t xml:space="preserve">Ahora Va la Mía </t>
  </si>
  <si>
    <t xml:space="preserve">Tal Vez </t>
  </si>
  <si>
    <t xml:space="preserve">Visitando A Panchito </t>
  </si>
  <si>
    <t xml:space="preserve">Se Abrió la Puerta </t>
  </si>
  <si>
    <t xml:space="preserve">Pa' Llegar a Ser Grande </t>
  </si>
  <si>
    <t xml:space="preserve">Arriba el Norte </t>
  </si>
  <si>
    <t xml:space="preserve">El Cuate </t>
  </si>
  <si>
    <t xml:space="preserve">Detrás de Cámaras - La Borrachera (Los Dos Carnales Vlogs) </t>
  </si>
  <si>
    <t xml:space="preserve">Los Dos Carnales - Se Me Soltó El Hocico (Video Lyric) </t>
  </si>
  <si>
    <t xml:space="preserve">Machaca de Venado </t>
  </si>
  <si>
    <t xml:space="preserve">No Quise Decirle </t>
  </si>
  <si>
    <t xml:space="preserve">Ahora Va La Mia </t>
  </si>
  <si>
    <t xml:space="preserve">Sola Estás Better </t>
  </si>
  <si>
    <t>Los Apodos del Mayo En Vivo</t>
  </si>
  <si>
    <t>De Ciudad al Rancho En Vivo</t>
  </si>
  <si>
    <t>Es Mi Amigo Javier En Vivo</t>
  </si>
  <si>
    <t>El Ligero En Vivo</t>
  </si>
  <si>
    <t xml:space="preserve">Me Vale Madre (Video Musical) </t>
  </si>
  <si>
    <t xml:space="preserve">El Tatuado </t>
  </si>
  <si>
    <t xml:space="preserve">Don Arturo </t>
  </si>
  <si>
    <t xml:space="preserve">Esta Noche Vengo A Verte </t>
  </si>
  <si>
    <t xml:space="preserve">Ezequiel Coronado </t>
  </si>
  <si>
    <t xml:space="preserve">El Terreno de Güero Flores </t>
  </si>
  <si>
    <t>El de la Texana En Vivo</t>
  </si>
  <si>
    <t xml:space="preserve">Pa' Que Empiecen a Tocar </t>
  </si>
  <si>
    <t xml:space="preserve">Antonio López </t>
  </si>
  <si>
    <t xml:space="preserve">Escapulario </t>
  </si>
  <si>
    <t xml:space="preserve">El Doctor </t>
  </si>
  <si>
    <t xml:space="preserve">Humilde Disco Completo </t>
  </si>
  <si>
    <t xml:space="preserve">Somos de Durango </t>
  </si>
  <si>
    <t xml:space="preserve">Los del Golfo </t>
  </si>
  <si>
    <t xml:space="preserve">La Menchiza </t>
  </si>
  <si>
    <t xml:space="preserve">Cero Amparo </t>
  </si>
  <si>
    <t xml:space="preserve">La Chapiza </t>
  </si>
  <si>
    <t xml:space="preserve">Comando de Guerreros </t>
  </si>
  <si>
    <t xml:space="preserve">Casi Siempre Estoy Pensando en Ti </t>
  </si>
  <si>
    <t xml:space="preserve">Me Vale Madre </t>
  </si>
  <si>
    <t xml:space="preserve">Tino y Ramiro </t>
  </si>
  <si>
    <t xml:space="preserve">30 De Enero </t>
  </si>
  <si>
    <t xml:space="preserve">Ay Nomás </t>
  </si>
  <si>
    <t xml:space="preserve">La Negra Tomasa </t>
  </si>
  <si>
    <t xml:space="preserve">El Pez </t>
  </si>
  <si>
    <t xml:space="preserve">El Maluco </t>
  </si>
  <si>
    <t xml:space="preserve">El de Tiquicheo </t>
  </si>
  <si>
    <t xml:space="preserve">Tapando Bocas </t>
  </si>
  <si>
    <t xml:space="preserve">Ivan Pimentel </t>
  </si>
  <si>
    <t xml:space="preserve">Los Novios </t>
  </si>
  <si>
    <t>Amanda Cierrale Live Session</t>
  </si>
  <si>
    <t>Corazón Rebelde Live Session</t>
  </si>
  <si>
    <t>Volver a Querer Live Session</t>
  </si>
  <si>
    <t xml:space="preserve">Por Eso Se </t>
  </si>
  <si>
    <t xml:space="preserve">Mágicas Princesas </t>
  </si>
  <si>
    <t xml:space="preserve">Malas Rachas </t>
  </si>
  <si>
    <t xml:space="preserve">Me Falta Tu Mirar </t>
  </si>
  <si>
    <t xml:space="preserve">El Ranchero - Los Dos Carnales </t>
  </si>
  <si>
    <t xml:space="preserve">Los Dos Carnales - El Mismo (Video Musical) </t>
  </si>
  <si>
    <t xml:space="preserve">Los Dos Carnales - El Corrido Cholo, Corrido De Panchito, El Fue Arturo </t>
  </si>
  <si>
    <t xml:space="preserve">Los Dos Carnales - Vida Ventajosa (Video Oficial) </t>
  </si>
  <si>
    <t xml:space="preserve">Ojitos Negros, la Cosecha, la Derrota </t>
  </si>
  <si>
    <t>Se Acabó En Vivo</t>
  </si>
  <si>
    <t>El de la Barba En Vivo</t>
  </si>
  <si>
    <t xml:space="preserve">Si Lo Miran Solo </t>
  </si>
  <si>
    <t xml:space="preserve">El 2 Estados </t>
  </si>
  <si>
    <t xml:space="preserve">Oak Tree Special </t>
  </si>
  <si>
    <t xml:space="preserve">Jr por Mi Padre </t>
  </si>
  <si>
    <t xml:space="preserve">Piano de Sierra </t>
  </si>
  <si>
    <t xml:space="preserve">El Diry </t>
  </si>
  <si>
    <t xml:space="preserve">El Fifty </t>
  </si>
  <si>
    <t xml:space="preserve">Me Les Presento </t>
  </si>
  <si>
    <t xml:space="preserve">Si Estas Triste </t>
  </si>
  <si>
    <t xml:space="preserve">Sigo Con Lo Mío </t>
  </si>
  <si>
    <t xml:space="preserve">Un Buen Gallo </t>
  </si>
  <si>
    <t xml:space="preserve">El Final de Nuestro Cuento </t>
  </si>
  <si>
    <t xml:space="preserve">Soy el Mismo </t>
  </si>
  <si>
    <t xml:space="preserve">Ojitos Negros </t>
  </si>
  <si>
    <t xml:space="preserve">El Mashin </t>
  </si>
  <si>
    <t xml:space="preserve">Bandido de Amores </t>
  </si>
  <si>
    <t xml:space="preserve">Guerra Avisada </t>
  </si>
  <si>
    <t xml:space="preserve">Elemento Primario </t>
  </si>
  <si>
    <t xml:space="preserve">La Nueva Orden </t>
  </si>
  <si>
    <t>Nomas las Mujeres Quedan En Vivo</t>
  </si>
  <si>
    <t>El Palomito En Vivo</t>
  </si>
  <si>
    <t>Una Página Más En Vivo</t>
  </si>
  <si>
    <t>La Costurera En Vivo</t>
  </si>
  <si>
    <t>El Chubasco En Vivo</t>
  </si>
  <si>
    <t>Prenda Querida En Vivo</t>
  </si>
  <si>
    <t>Caballo R-15 En Vivo</t>
  </si>
  <si>
    <t>Aquel Amor En Vivo</t>
  </si>
  <si>
    <t>Los Dos Amigos En Vivo</t>
  </si>
  <si>
    <t>Entre Hierba, Polvo y Plomo En Vivo</t>
  </si>
  <si>
    <t>El Cerillazo En Vivo</t>
  </si>
  <si>
    <t>El Muchacho Alegre En Vivo</t>
  </si>
  <si>
    <t xml:space="preserve">Cuerno Plateado </t>
  </si>
  <si>
    <t xml:space="preserve">Procampo </t>
  </si>
  <si>
    <t xml:space="preserve">Dónde Están? </t>
  </si>
  <si>
    <t xml:space="preserve">La Muerte del Tío </t>
  </si>
  <si>
    <t xml:space="preserve">El Amigo de la Lima </t>
  </si>
  <si>
    <t xml:space="preserve">Al Pie del Cañón </t>
  </si>
  <si>
    <t xml:space="preserve">Antonieta </t>
  </si>
  <si>
    <t xml:space="preserve">Andan Buscando a Beltrán </t>
  </si>
  <si>
    <t xml:space="preserve">Homenaje a Badiraguato </t>
  </si>
  <si>
    <t xml:space="preserve">El de Colima </t>
  </si>
  <si>
    <t xml:space="preserve">Todo Lo Diera </t>
  </si>
  <si>
    <t xml:space="preserve">El Soldado </t>
  </si>
  <si>
    <t xml:space="preserve">La Posada del Año </t>
  </si>
  <si>
    <t xml:space="preserve">El Vh </t>
  </si>
  <si>
    <t xml:space="preserve">El Envidioso (video lyric) </t>
  </si>
  <si>
    <t xml:space="preserve">Los Dos Carnales - El 13 </t>
  </si>
  <si>
    <t xml:space="preserve">Kilómetro 11-60 - Los Dos Carnales Y Los Dos De Tamaulipas </t>
  </si>
  <si>
    <t xml:space="preserve">MOÑOS NEGROS - LOS DOS CARNALES (Video Oficial) </t>
  </si>
  <si>
    <t xml:space="preserve">La Vida Bonita - Los Dos Carnales </t>
  </si>
  <si>
    <t xml:space="preserve">El Corrido De El Fantasma </t>
  </si>
  <si>
    <t xml:space="preserve">Los Dos Carnales - El Muchacho Y El Potro (Video Lyric) </t>
  </si>
  <si>
    <t xml:space="preserve">Los Dos Carnales - Ranchero de Más (Video Lyric) </t>
  </si>
  <si>
    <t xml:space="preserve">El Mismo Y El ranchero (Popurrí) - Los Dos Carnales </t>
  </si>
  <si>
    <t xml:space="preserve">Entre Golpes Y Besos - Gerardo Diaz Y Su Gerarquia </t>
  </si>
  <si>
    <t xml:space="preserve">Con Dinero Todo Se Compra - Gerardo Diaz </t>
  </si>
  <si>
    <t xml:space="preserve">Dios Contra El Diablo - Gerardo Díaz </t>
  </si>
  <si>
    <t xml:space="preserve">Ay Que Ventanas Tan Altas </t>
  </si>
  <si>
    <t xml:space="preserve">Sentimental </t>
  </si>
  <si>
    <t xml:space="preserve">Cuento de Nunca Acabar </t>
  </si>
  <si>
    <t xml:space="preserve">Crónicas de la Batalla </t>
  </si>
  <si>
    <t xml:space="preserve">El Nike </t>
  </si>
  <si>
    <t xml:space="preserve">Soy Buen Amigo (Video Lyric) 2 </t>
  </si>
  <si>
    <t xml:space="preserve">El Mes de Mayo </t>
  </si>
  <si>
    <t xml:space="preserve">No Hay Remedio </t>
  </si>
  <si>
    <t xml:space="preserve">11. Los Puentes De La Frontera </t>
  </si>
  <si>
    <t xml:space="preserve">Nomas Pensando en Ti </t>
  </si>
  <si>
    <t xml:space="preserve">Pa' Llegar a ser Grande (Video Musical) </t>
  </si>
  <si>
    <t xml:space="preserve">Adiós Adiós </t>
  </si>
  <si>
    <t xml:space="preserve">Eres </t>
  </si>
  <si>
    <t xml:space="preserve">El Gallo de la Lima </t>
  </si>
  <si>
    <t>El Manuelito  En Vivo</t>
  </si>
  <si>
    <t>Las Verdades  En Vivo</t>
  </si>
  <si>
    <t xml:space="preserve">Vuelvo al Rancho </t>
  </si>
  <si>
    <t xml:space="preserve">Y Te Voy a Extrañar </t>
  </si>
  <si>
    <t xml:space="preserve">Historia de Un Amor </t>
  </si>
  <si>
    <t xml:space="preserve">Los Dichos </t>
  </si>
  <si>
    <t>Mi Último Contrabando En Vivo</t>
  </si>
  <si>
    <t>La Emboscada de Barrera En Vivo</t>
  </si>
  <si>
    <t>La Conozco Mejor En Vivo</t>
  </si>
  <si>
    <t>Me Buscarás En Vivo</t>
  </si>
  <si>
    <t>Te Voy a Olvidar, para Qué Quieres Que Vuelva En Vivo</t>
  </si>
  <si>
    <t>El Huerfanito En Vivo</t>
  </si>
  <si>
    <t>Por una Mujer Bonita, por Esa Calle Vive En Vivo</t>
  </si>
  <si>
    <t>El Morita En Vivo</t>
  </si>
  <si>
    <t xml:space="preserve">León de Melena </t>
  </si>
  <si>
    <t xml:space="preserve">Borracho y Mujeriego (Video Oficial) </t>
  </si>
  <si>
    <t xml:space="preserve">La Angustia (Version Tierra Caliente) - Nicolas Garcia </t>
  </si>
  <si>
    <t xml:space="preserve">La Dama - Nicolas Garcia (ESTRENO OFICIAL) </t>
  </si>
  <si>
    <t xml:space="preserve">Con un Bote en La Mano(Compa Yiyo)-Nueva Mentalidad {-Nicolas Garcia} </t>
  </si>
  <si>
    <t xml:space="preserve">Al Estilo De Mi Rancho - Nicolas Garcia </t>
  </si>
  <si>
    <t xml:space="preserve">Voz De Mando- El Porque De Las Cosas (Rancheando En la Ciudad En Austin Texas 2018) </t>
  </si>
  <si>
    <t xml:space="preserve">Canelos Jr\'s - Ponchito El De La Lima En Vivo 2017 </t>
  </si>
  <si>
    <t xml:space="preserve">Kanales Ft El Fantasma Los Cuervos Corridos Ineditos 2016 </t>
  </si>
  <si>
    <t xml:space="preserve">El Fantasma - \ El Piloto Fermin. \ En Vivo Desde La Apoma Badiraguato 2018 </t>
  </si>
  <si>
    <t xml:space="preserve">El Bicho- El Fantasma Y Su Equipo Armado (En Vivo Desde Dallas Texas Enero 2017) </t>
  </si>
  <si>
    <t xml:space="preserve">El Potro De Sinaloa - El Solicitado (Eagles Ball Room 2018) </t>
  </si>
  <si>
    <t xml:space="preserve">Piénsalo </t>
  </si>
  <si>
    <t xml:space="preserve">Por Mi Maldad </t>
  </si>
  <si>
    <t xml:space="preserve">Una Sombra </t>
  </si>
  <si>
    <t xml:space="preserve">Que Duro Es Llorar Asi </t>
  </si>
  <si>
    <t xml:space="preserve">Indispensable </t>
  </si>
  <si>
    <t xml:space="preserve">Pierdes y Ganas </t>
  </si>
  <si>
    <t>El M Grande Live Session</t>
  </si>
  <si>
    <t>No Lastimes Más Live Session</t>
  </si>
  <si>
    <t xml:space="preserve">Porteñita </t>
  </si>
  <si>
    <t>Para Darle Mi Amor Live Session</t>
  </si>
  <si>
    <t>Mi Amuleto Eres Tu Live Session</t>
  </si>
  <si>
    <t>La Carretera Live Session</t>
  </si>
  <si>
    <t>Pasito Tun Tun Live Session</t>
  </si>
  <si>
    <t>Se Están Robando el Marrano Live Session</t>
  </si>
  <si>
    <t>Te Quiero Porque Te Quiero Live Session</t>
  </si>
  <si>
    <t>El Impostor Live Session</t>
  </si>
  <si>
    <t xml:space="preserve">Mi Huérfano Alazan </t>
  </si>
  <si>
    <t>La Otra Tu Live Session</t>
  </si>
  <si>
    <t>La Fuga del Rojo Live Session</t>
  </si>
  <si>
    <t>La Margarita Live Session</t>
  </si>
  <si>
    <t>Que Mi Negra Live Session</t>
  </si>
  <si>
    <t xml:space="preserve">Soy Rico (Video Oficial) </t>
  </si>
  <si>
    <t xml:space="preserve">Sin Tanto Ruido </t>
  </si>
  <si>
    <t xml:space="preserve">Lázaro y Ramiro </t>
  </si>
  <si>
    <t xml:space="preserve">La Burra Agüero </t>
  </si>
  <si>
    <t xml:space="preserve">El Zorro 19 </t>
  </si>
  <si>
    <t xml:space="preserve">Impostores De Nuevo Leon - Pasito Tun Tun </t>
  </si>
  <si>
    <t xml:space="preserve">Se Va Muriendo Mi Alma - Impostores De Nuevo Leon </t>
  </si>
  <si>
    <t xml:space="preserve">Impostores De Nuevo Leon - Indispensable (Studio Session) </t>
  </si>
  <si>
    <t xml:space="preserve">Impostores De Nuevo Leon - Amanda Cierrale !!! (Studio Session) </t>
  </si>
  <si>
    <t xml:space="preserve">Impostores De Nuevo Leon - La Carretera </t>
  </si>
  <si>
    <t xml:space="preserve">Mi Linda Esposa - ImpostoresNL y Javier Rios </t>
  </si>
  <si>
    <t xml:space="preserve">El Zorro (Video Musical) </t>
  </si>
  <si>
    <t xml:space="preserve">Como Te Extraño Mi Amor </t>
  </si>
  <si>
    <t xml:space="preserve">El Bobadilla </t>
  </si>
  <si>
    <t xml:space="preserve">El Malandro </t>
  </si>
  <si>
    <t xml:space="preserve">La Santa Muerte </t>
  </si>
  <si>
    <t>Candido Rodriguez  En Vivo</t>
  </si>
  <si>
    <t>Besos y Cerezas  En Vivo</t>
  </si>
  <si>
    <t>Anillo Grabado  En Vivo</t>
  </si>
  <si>
    <t>El Corrido de Alfredo  En Vivo</t>
  </si>
  <si>
    <t>El Rápido En Vivo</t>
  </si>
  <si>
    <t>Dos Botellas de Mezcal En Vivo</t>
  </si>
  <si>
    <t>El C 14  En Vivo</t>
  </si>
  <si>
    <t xml:space="preserve">El Corrido del 09 </t>
  </si>
  <si>
    <t xml:space="preserve">El Reclutado </t>
  </si>
  <si>
    <t xml:space="preserve">Soy Humilde </t>
  </si>
  <si>
    <t xml:space="preserve">Mi Venadita </t>
  </si>
  <si>
    <t xml:space="preserve">El Enigma </t>
  </si>
  <si>
    <t>Me Miran Tranquilo  En Vivo</t>
  </si>
  <si>
    <t>Soy Humilde  En Vivo</t>
  </si>
  <si>
    <t>El Rubio  En Vivo</t>
  </si>
  <si>
    <t xml:space="preserve">La Tempranera  </t>
  </si>
  <si>
    <t>Vida Mafiosa En Vivo</t>
  </si>
  <si>
    <t>Natalio Molina En Vivo</t>
  </si>
  <si>
    <t>El Intercambio En Vivo</t>
  </si>
  <si>
    <t>Los Gomeros En Vivo</t>
  </si>
  <si>
    <t>El Desaparecido En Vivo</t>
  </si>
  <si>
    <t>Javier Torres En Vivo</t>
  </si>
  <si>
    <t xml:space="preserve">Ivan Archivaldo </t>
  </si>
  <si>
    <t xml:space="preserve">Trabajo Pesado </t>
  </si>
  <si>
    <t xml:space="preserve">El Turkey </t>
  </si>
  <si>
    <t xml:space="preserve">Ofelio Gallardo </t>
  </si>
  <si>
    <t xml:space="preserve">Seis Tiros de Bala </t>
  </si>
  <si>
    <t xml:space="preserve">Ya No Iré al Cielo </t>
  </si>
  <si>
    <t xml:space="preserve">Corre y Búscalo </t>
  </si>
  <si>
    <t>Vengo a Aclarar  En Vivo</t>
  </si>
  <si>
    <t>Entiendo Tus Motivos  En Vivo</t>
  </si>
  <si>
    <t>Mi 45 / Estudio Bonus Track</t>
  </si>
  <si>
    <t>El Troquero  En Vivo</t>
  </si>
  <si>
    <t>Los Corridones  En Vivo</t>
  </si>
  <si>
    <t>Chikilin y Meno En Vivo</t>
  </si>
  <si>
    <t xml:space="preserve">El Capitán Yo Soy </t>
  </si>
  <si>
    <t xml:space="preserve">El Mudo </t>
  </si>
  <si>
    <t xml:space="preserve">Si Nos Quisieron Matar </t>
  </si>
  <si>
    <t xml:space="preserve">La Negra Tomasa (En Vivo) </t>
  </si>
  <si>
    <t xml:space="preserve">Te Lo Merecías </t>
  </si>
  <si>
    <t xml:space="preserve">La Catedral </t>
  </si>
  <si>
    <t xml:space="preserve">La Que Sigue de Mi </t>
  </si>
  <si>
    <t xml:space="preserve">Me Ha Dicho </t>
  </si>
  <si>
    <t xml:space="preserve">Ya No Me Importa </t>
  </si>
  <si>
    <t xml:space="preserve">Ahí Va la Loca </t>
  </si>
  <si>
    <t xml:space="preserve">Hubiera Querido </t>
  </si>
  <si>
    <t xml:space="preserve">A la Primera </t>
  </si>
  <si>
    <t xml:space="preserve">Producto Michoacano </t>
  </si>
  <si>
    <t xml:space="preserve">El Gordo </t>
  </si>
  <si>
    <t xml:space="preserve">Garantizado </t>
  </si>
  <si>
    <t xml:space="preserve">Las Carreritas </t>
  </si>
  <si>
    <t xml:space="preserve">Los Dos Carnales - LOS MEJORES ÉXITOS MIX 2021 </t>
  </si>
  <si>
    <t xml:space="preserve">Te Metiste </t>
  </si>
  <si>
    <t xml:space="preserve">Amargura en la Sangre </t>
  </si>
  <si>
    <t xml:space="preserve">Solo Esta Noche </t>
  </si>
  <si>
    <t xml:space="preserve">El Viejon </t>
  </si>
  <si>
    <t xml:space="preserve">El Compa Güero </t>
  </si>
  <si>
    <t xml:space="preserve">El Señor de la Guasima </t>
  </si>
  <si>
    <t xml:space="preserve">La Tía Angelina </t>
  </si>
  <si>
    <t xml:space="preserve">Nivel C - El Pata Seca (Video Oficial 2018) </t>
  </si>
  <si>
    <t xml:space="preserve">EL Fantasma - \ El Nano \ Video Oficial </t>
  </si>
  <si>
    <t xml:space="preserve">LA GUERA Y LA MORENA - MAXIMO GRADO (ESTRENO 2015) </t>
  </si>
  <si>
    <t xml:space="preserve">Los Austeros De Durango - \ El 07 De San Dimas \ </t>
  </si>
  <si>
    <t xml:space="preserve">Vengo a Aclarar Video Oficial - El Fantasma ESTRENO EXCLUSIVO 2017 </t>
  </si>
  <si>
    <t xml:space="preserve">El Fantasma La Historia De Un Ranchero Con Banda Los Populares Del Llano </t>
  </si>
  <si>
    <t xml:space="preserve">Austeros De Durango -  De Un Rancho A Otro  2018 </t>
  </si>
  <si>
    <t xml:space="preserve">13 Amores Clandestinos - Voz de Mando 2018 </t>
  </si>
  <si>
    <t xml:space="preserve">Los Austeros De Durango - El De Zitacuaro (Santa Maria Ca, 2018) </t>
  </si>
  <si>
    <t xml:space="preserve">El Muchacho Alegre---El Fantasma Y Su Equipo Armado [En Vivo Desde La Ciudad 2017] </t>
  </si>
  <si>
    <t xml:space="preserve">El Fantasma - \ Los Caballeros \ En Vivo Desde La Apoma Badiraguato 2018 </t>
  </si>
  <si>
    <t xml:space="preserve">Maximo Grado Aclara Mal Entendido de Tijuana Las Pulgas 2015 </t>
  </si>
  <si>
    <t xml:space="preserve">Dueto Consentido </t>
  </si>
  <si>
    <t xml:space="preserve">Los Chanates - Los Dos De Tamaulipas (Musical 2019) </t>
  </si>
  <si>
    <t xml:space="preserve">Soy El Calentano - Los Dos De Tamaulipas (Video Musical 2019) </t>
  </si>
  <si>
    <t xml:space="preserve">Grupo Nivel C - Falsas Amistades (2018) (Disco Completo) </t>
  </si>
  <si>
    <t xml:space="preserve">Soy El Calentano - Los dos de Tamaulipas (Disco Completo) 2018 - 2019 </t>
  </si>
  <si>
    <t xml:space="preserve">Voz De Mando- El Que A Ti Te Gusta (Video Official 2018) </t>
  </si>
  <si>
    <t xml:space="preserve">Kanales- La Adivinanza (Costa Mesa California 2018) </t>
  </si>
  <si>
    <t xml:space="preserve">14 Te Olvide - Voz de Mando 2018 </t>
  </si>
  <si>
    <t xml:space="preserve">La Cama de Piedra El Fantasma ft Lenin ft Jesus Desde Badiraguato Sinaloa </t>
  </si>
  <si>
    <t xml:space="preserve">El Penano- El Fantasma Ft. Los Populares Del Llano (En Vivo Desde CLN 2015) </t>
  </si>
  <si>
    <t xml:space="preserve">El Corrido Del Nano- El Fantasma (En Vivo 2016) </t>
  </si>
  <si>
    <t xml:space="preserve">El Fantasma - Santa Rosa California 2018 recap </t>
  </si>
  <si>
    <t xml:space="preserve">El Potro De Sinaloa - \ El Compa Gara \ Corrido Inedito En Vivo </t>
  </si>
  <si>
    <t xml:space="preserve">Austeros de Durango (Concierto en Vivo) </t>
  </si>
  <si>
    <t xml:space="preserve">El Corrido del Guacho </t>
  </si>
  <si>
    <t xml:space="preserve">Siempre Fuiste Tú </t>
  </si>
  <si>
    <t xml:space="preserve">La Faramalla </t>
  </si>
  <si>
    <t xml:space="preserve">El Rey León </t>
  </si>
  <si>
    <t xml:space="preserve">Falsas Amistades </t>
  </si>
  <si>
    <t xml:space="preserve">Oscar Barraza </t>
  </si>
  <si>
    <t xml:space="preserve">Ni Tú Ni Nadie </t>
  </si>
  <si>
    <t xml:space="preserve">Layo el de Miami </t>
  </si>
  <si>
    <t xml:space="preserve">Que Bonito Es el Amor </t>
  </si>
  <si>
    <t xml:space="preserve">El De Zitacuaro </t>
  </si>
  <si>
    <t xml:space="preserve">Toro De Badiraguato </t>
  </si>
  <si>
    <t xml:space="preserve">El Junior De Culiacan </t>
  </si>
  <si>
    <t xml:space="preserve">14 De Enero </t>
  </si>
  <si>
    <t xml:space="preserve">Flor De Dalia </t>
  </si>
  <si>
    <t xml:space="preserve">De Un Rancho a Otro </t>
  </si>
  <si>
    <t xml:space="preserve">Cuervo Sierra </t>
  </si>
  <si>
    <t xml:space="preserve">El Grande Y El Chaparrito </t>
  </si>
  <si>
    <t>Cariño Donde Andaras  En Vivo Con Tololoche</t>
  </si>
  <si>
    <t>Quisiera Ser Pajarillo  En Vivo Con Tololoche</t>
  </si>
  <si>
    <t>Tres Vueltas  En Vivo Con Tololoche</t>
  </si>
  <si>
    <t>De Puntitas  En Vivo Con Tololoche</t>
  </si>
  <si>
    <t>Dos Mares De Lagrimas  En Vivo Con Tololoche</t>
  </si>
  <si>
    <t xml:space="preserve">Del Rancho a la Ciudad </t>
  </si>
  <si>
    <t xml:space="preserve">Me Gana el Orgullo </t>
  </si>
  <si>
    <t xml:space="preserve">El Piloto </t>
  </si>
  <si>
    <t>Panchito El F1 En Vivo</t>
  </si>
  <si>
    <t>Fui El Primero En Vivo</t>
  </si>
  <si>
    <t>El Juicio del Chapo En Vivo</t>
  </si>
  <si>
    <t>A Grande Escala El Hombre de Negocios</t>
  </si>
  <si>
    <t xml:space="preserve">El Fello </t>
  </si>
  <si>
    <t xml:space="preserve">Los Placeres del Chavalo </t>
  </si>
  <si>
    <t>40 Cartas En Vivo</t>
  </si>
  <si>
    <t>Benjamin Argumedo En Vivo</t>
  </si>
  <si>
    <t>Boquita de Corazón En Vivo</t>
  </si>
  <si>
    <t>Rayando el Sol En Vivo</t>
  </si>
  <si>
    <t xml:space="preserve">El Comandante Tacho </t>
  </si>
  <si>
    <t xml:space="preserve">Por Quien Me Dejas </t>
  </si>
  <si>
    <t xml:space="preserve">José Miguel Torres </t>
  </si>
  <si>
    <t xml:space="preserve">Borracho y Mujeriego </t>
  </si>
  <si>
    <t xml:space="preserve">El Nuevo Albur de Amor (Video Musical) </t>
  </si>
  <si>
    <t xml:space="preserve">Quítate la Careta </t>
  </si>
  <si>
    <t xml:space="preserve">Besos y Cerezas </t>
  </si>
  <si>
    <t xml:space="preserve">Los Dos carnales - Te Deseo Lo Mejor (Video Oficial) </t>
  </si>
  <si>
    <t xml:space="preserve">LOS DOS CARNALES - NUEVOS CORRIDOS (2020) </t>
  </si>
  <si>
    <t xml:space="preserve">Traigo la Sangre Caliente </t>
  </si>
  <si>
    <t xml:space="preserve">Caricias Vendidas </t>
  </si>
  <si>
    <t xml:space="preserve">La Ramada </t>
  </si>
  <si>
    <t xml:space="preserve">Hombre Alegre </t>
  </si>
  <si>
    <t xml:space="preserve">De Puntitas </t>
  </si>
  <si>
    <t xml:space="preserve">Ya Vez </t>
  </si>
  <si>
    <t xml:space="preserve">Una Enorme Distancia </t>
  </si>
  <si>
    <t xml:space="preserve">El Calentano </t>
  </si>
  <si>
    <t xml:space="preserve">Vengo a Aclarar </t>
  </si>
  <si>
    <t xml:space="preserve">Victorino Lopez </t>
  </si>
  <si>
    <t xml:space="preserve">El Trampolín </t>
  </si>
  <si>
    <t xml:space="preserve">Marca Acme </t>
  </si>
  <si>
    <t xml:space="preserve">Corrido del Chikis </t>
  </si>
  <si>
    <t xml:space="preserve">El Gallo </t>
  </si>
  <si>
    <t xml:space="preserve">Joaquin de la Sierra </t>
  </si>
  <si>
    <t xml:space="preserve">Sobrino del Doctor Veterinario </t>
  </si>
  <si>
    <t xml:space="preserve">Unas Heladas </t>
  </si>
  <si>
    <t xml:space="preserve">En el Camino </t>
  </si>
  <si>
    <t xml:space="preserve">El Plumas </t>
  </si>
  <si>
    <t xml:space="preserve">Don Pedro </t>
  </si>
  <si>
    <t>Acento Michoacano El Cuate Torres</t>
  </si>
  <si>
    <t xml:space="preserve">Kike Duarte </t>
  </si>
  <si>
    <t xml:space="preserve">Abraham Ortiz </t>
  </si>
  <si>
    <t xml:space="preserve">La Tropa del Cuervo </t>
  </si>
  <si>
    <t xml:space="preserve">Duetos con El Fantasma </t>
  </si>
  <si>
    <t>Lupe Campos En Vivo</t>
  </si>
  <si>
    <t>El Mashin En Vivo</t>
  </si>
  <si>
    <t>Palabra de Hombre En Vivo</t>
  </si>
  <si>
    <t xml:space="preserve">Soldado Blanco </t>
  </si>
  <si>
    <t xml:space="preserve">Juan Corona </t>
  </si>
  <si>
    <t xml:space="preserve">La Historia de un Ranchero </t>
  </si>
  <si>
    <t xml:space="preserve">Carta a Ester </t>
  </si>
  <si>
    <t xml:space="preserve">Abrazado de un Poste </t>
  </si>
  <si>
    <t xml:space="preserve">Luciano de las Canas </t>
  </si>
  <si>
    <t xml:space="preserve">El Guero Camaron </t>
  </si>
  <si>
    <t xml:space="preserve">El Bicho </t>
  </si>
  <si>
    <t xml:space="preserve">El Lengua Suelta </t>
  </si>
  <si>
    <t xml:space="preserve">Fiel Companero </t>
  </si>
  <si>
    <t xml:space="preserve">Equipo Armado </t>
  </si>
  <si>
    <t xml:space="preserve">Me Llamo Rafael </t>
  </si>
  <si>
    <t>El Corrido del Nano  En Vivo</t>
  </si>
  <si>
    <t>De Buena Gana  En Vivo</t>
  </si>
  <si>
    <t>Los Sufrimientos  En Vivo</t>
  </si>
  <si>
    <t>Pachanga en el Infierno  En Vivo</t>
  </si>
  <si>
    <t>Delante de Mi En Vivo</t>
  </si>
  <si>
    <t>Laurita Garza  En Vivo</t>
  </si>
  <si>
    <t>Jaimito Leyva  En Vivo</t>
  </si>
  <si>
    <t xml:space="preserve">Burro Amarrado </t>
  </si>
  <si>
    <t xml:space="preserve">Feliciano </t>
  </si>
  <si>
    <t xml:space="preserve">Benito </t>
  </si>
  <si>
    <t xml:space="preserve">Carta de Retiro </t>
  </si>
  <si>
    <t xml:space="preserve">Se Marcaban Bien Mis Pasos </t>
  </si>
  <si>
    <t xml:space="preserve">La Adivinanza </t>
  </si>
  <si>
    <t xml:space="preserve">La Fogata </t>
  </si>
  <si>
    <t xml:space="preserve">Bravo </t>
  </si>
  <si>
    <t xml:space="preserve">Propio Patrón </t>
  </si>
  <si>
    <t xml:space="preserve">Quiero Mirar </t>
  </si>
  <si>
    <t xml:space="preserve">Tiros y Flores, Pt. 1 </t>
  </si>
  <si>
    <t xml:space="preserve">El Mele </t>
  </si>
  <si>
    <t xml:space="preserve">Tratos Peligrosos </t>
  </si>
  <si>
    <t xml:space="preserve">Última Batalla del M1 </t>
  </si>
  <si>
    <t xml:space="preserve">El Glass </t>
  </si>
  <si>
    <t xml:space="preserve">Manuel Machado </t>
  </si>
  <si>
    <t xml:space="preserve">El Último Novenario </t>
  </si>
  <si>
    <t>Somos Arrieros En Vivo</t>
  </si>
  <si>
    <t xml:space="preserve">Alfredo el de la Barba (Video Oficial) </t>
  </si>
  <si>
    <t xml:space="preserve">¿Una cena con #JoseAlfredoJimenez?🇲🇽🙌🏻 #Shorts #ElFantasma </t>
  </si>
  <si>
    <t xml:space="preserve">La Vieja Escuela </t>
  </si>
  <si>
    <t xml:space="preserve">La Carga </t>
  </si>
  <si>
    <t xml:space="preserve">La Suerte del Señor </t>
  </si>
  <si>
    <t xml:space="preserve">El Pastor </t>
  </si>
  <si>
    <t xml:space="preserve">De Bota y Sombrero </t>
  </si>
  <si>
    <t xml:space="preserve">Machete Terciado </t>
  </si>
  <si>
    <t xml:space="preserve">Con Intereses </t>
  </si>
  <si>
    <t xml:space="preserve">Lupe Campos </t>
  </si>
  <si>
    <t xml:space="preserve">Corazón de Perico </t>
  </si>
  <si>
    <t xml:space="preserve">Un Corrido de Amor </t>
  </si>
  <si>
    <t xml:space="preserve">Chava, Chavita, Salvador </t>
  </si>
  <si>
    <t xml:space="preserve">Mi Última Caravana </t>
  </si>
  <si>
    <t xml:space="preserve">Amistad y Pesos </t>
  </si>
  <si>
    <t xml:space="preserve">El Corongoro </t>
  </si>
  <si>
    <t xml:space="preserve">El Ilegal </t>
  </si>
  <si>
    <t>La Suerte del Señor En Vivo</t>
  </si>
  <si>
    <t xml:space="preserve">Hay Niveles (Video Musical) </t>
  </si>
  <si>
    <t xml:space="preserve">De Corazón Ranchero </t>
  </si>
  <si>
    <t>Moños Negros En Vivo</t>
  </si>
  <si>
    <t xml:space="preserve">El Compa Kalet </t>
  </si>
  <si>
    <t xml:space="preserve">El Aguacate </t>
  </si>
  <si>
    <t xml:space="preserve">El Detallito </t>
  </si>
  <si>
    <t>El Nano Versión Estudio</t>
  </si>
  <si>
    <t xml:space="preserve">El Samurai </t>
  </si>
  <si>
    <t xml:space="preserve">De Mi Viejo </t>
  </si>
  <si>
    <t xml:space="preserve">En Esta Vida </t>
  </si>
  <si>
    <t xml:space="preserve">Limoncito Verde </t>
  </si>
  <si>
    <t xml:space="preserve">En El Camino </t>
  </si>
  <si>
    <t xml:space="preserve">Al Mayo Lo Que Es Del Mayo </t>
  </si>
  <si>
    <t>En El Camino Versión Tuba</t>
  </si>
  <si>
    <t xml:space="preserve">Siete De Oros </t>
  </si>
  <si>
    <t xml:space="preserve">Tus Caricias </t>
  </si>
  <si>
    <t xml:space="preserve">Bajo un Chalate </t>
  </si>
  <si>
    <t xml:space="preserve">El 07 de San Dimas </t>
  </si>
  <si>
    <t xml:space="preserve">Uno de los Tantos Juniors </t>
  </si>
  <si>
    <t xml:space="preserve">El Toro Fino </t>
  </si>
  <si>
    <t xml:space="preserve">Amor Imposible </t>
  </si>
  <si>
    <t xml:space="preserve">Harina y Cocaina </t>
  </si>
  <si>
    <t xml:space="preserve">Ponganse a Pensar </t>
  </si>
  <si>
    <t xml:space="preserve">El Jerry </t>
  </si>
  <si>
    <t>Ojitos Negros En Vivo</t>
  </si>
  <si>
    <t xml:space="preserve">El Patrón de la Hierba </t>
  </si>
  <si>
    <t xml:space="preserve">La Pua de los Alambres </t>
  </si>
  <si>
    <t xml:space="preserve">La Escuela de la Calle </t>
  </si>
  <si>
    <t xml:space="preserve">Me Engañaste y Hoy Te Vas </t>
  </si>
  <si>
    <t xml:space="preserve">Ya No Soy Gato Ahora Soy Patrón </t>
  </si>
  <si>
    <t xml:space="preserve">El Mas Grande de Guerrero </t>
  </si>
  <si>
    <t xml:space="preserve">El Serio </t>
  </si>
  <si>
    <t xml:space="preserve">El Chacamel </t>
  </si>
  <si>
    <t xml:space="preserve">El Cocho de Arcelia </t>
  </si>
  <si>
    <t xml:space="preserve">Mientras Hay Dinero </t>
  </si>
  <si>
    <t xml:space="preserve">Con Dinero Todo Se Compra </t>
  </si>
  <si>
    <t xml:space="preserve">Pa' los Mal Agradecidos </t>
  </si>
  <si>
    <t xml:space="preserve">El Compa Foo </t>
  </si>
  <si>
    <t>El Diputado Eli Camacho</t>
  </si>
  <si>
    <t xml:space="preserve">Chuy Balas </t>
  </si>
  <si>
    <t xml:space="preserve">El de la Mirada </t>
  </si>
  <si>
    <t xml:space="preserve">El 49 </t>
  </si>
  <si>
    <t xml:space="preserve">El Jefe X </t>
  </si>
  <si>
    <t xml:space="preserve">El Mecate </t>
  </si>
  <si>
    <t xml:space="preserve">Los Cuervos </t>
  </si>
  <si>
    <t xml:space="preserve">Many </t>
  </si>
  <si>
    <t xml:space="preserve">Buen Gallo </t>
  </si>
  <si>
    <t xml:space="preserve">Los Elotes </t>
  </si>
  <si>
    <t xml:space="preserve">El Uno Es Caro </t>
  </si>
  <si>
    <t xml:space="preserve">Brindemos </t>
  </si>
  <si>
    <t xml:space="preserve">Coronas Doradas </t>
  </si>
  <si>
    <t xml:space="preserve">Obelisco </t>
  </si>
  <si>
    <t xml:space="preserve">Casitas de Cojoyo </t>
  </si>
  <si>
    <t xml:space="preserve">Amado Fue Amado </t>
  </si>
  <si>
    <t xml:space="preserve">Mitoteros y Metiches </t>
  </si>
  <si>
    <t xml:space="preserve">El Rr </t>
  </si>
  <si>
    <t xml:space="preserve">En el Último Minuto </t>
  </si>
  <si>
    <t xml:space="preserve">La Goma y la Chiva </t>
  </si>
  <si>
    <t xml:space="preserve">Tienes Que Entenderme </t>
  </si>
  <si>
    <t xml:space="preserve">La Guerita de Culiacan </t>
  </si>
  <si>
    <t xml:space="preserve">El Diez </t>
  </si>
  <si>
    <t xml:space="preserve">El 60 </t>
  </si>
  <si>
    <t xml:space="preserve">El Solicitado </t>
  </si>
  <si>
    <t xml:space="preserve">El Que a Ti Te Gusta </t>
  </si>
  <si>
    <t xml:space="preserve">El Mismo </t>
  </si>
  <si>
    <t xml:space="preserve">El Señor Sanchez Quintero </t>
  </si>
  <si>
    <t xml:space="preserve">El de los Fletes </t>
  </si>
  <si>
    <t xml:space="preserve">No Puedo Más </t>
  </si>
  <si>
    <t xml:space="preserve">Mi Cajita de Madera </t>
  </si>
  <si>
    <t xml:space="preserve">Mientes Muy Bonito </t>
  </si>
  <si>
    <t xml:space="preserve">Tarde </t>
  </si>
  <si>
    <t xml:space="preserve">Listo para Ser Infiel </t>
  </si>
  <si>
    <t xml:space="preserve">Caldito de Águila </t>
  </si>
  <si>
    <t xml:space="preserve">Te Olvidé </t>
  </si>
  <si>
    <t xml:space="preserve">Serenata en Mayo </t>
  </si>
  <si>
    <t xml:space="preserve">Soy Hombre Soy Pistolero </t>
  </si>
  <si>
    <t xml:space="preserve">Soy Guerrero y Michoacán </t>
  </si>
  <si>
    <t xml:space="preserve">Piñas de Hawaii </t>
  </si>
  <si>
    <t xml:space="preserve">Que Ya Te Vas </t>
  </si>
  <si>
    <t xml:space="preserve">Trementina </t>
  </si>
  <si>
    <t xml:space="preserve">Los Caballeros </t>
  </si>
  <si>
    <t xml:space="preserve">El Piloto Fermin </t>
  </si>
  <si>
    <t xml:space="preserve">Corrido de Barrera </t>
  </si>
  <si>
    <t xml:space="preserve">El Guantes de Oro </t>
  </si>
  <si>
    <t xml:space="preserve">El O U </t>
  </si>
  <si>
    <t xml:space="preserve">Tengo Amistades </t>
  </si>
  <si>
    <t xml:space="preserve">El Zorry </t>
  </si>
  <si>
    <t xml:space="preserve">Los Dos Franciscos </t>
  </si>
  <si>
    <t xml:space="preserve">Lagrimas Son </t>
  </si>
  <si>
    <t xml:space="preserve">Vicente Ramirez </t>
  </si>
  <si>
    <t xml:space="preserve">Cuando Ya Canten los Gallos </t>
  </si>
  <si>
    <t xml:space="preserve">Que Te Haga Buen Provecho </t>
  </si>
  <si>
    <t xml:space="preserve">El Rayo </t>
  </si>
  <si>
    <t xml:space="preserve">Soldado Latinoamericano </t>
  </si>
  <si>
    <t xml:space="preserve">Pa' Que No Me Andén Contando </t>
  </si>
  <si>
    <t xml:space="preserve">El Gran Maestro </t>
  </si>
  <si>
    <t xml:space="preserve">Amigo del Amigo </t>
  </si>
  <si>
    <t xml:space="preserve">Dinastía Palma </t>
  </si>
  <si>
    <t xml:space="preserve">Jesús Albino </t>
  </si>
  <si>
    <t xml:space="preserve">Los Pensamientos del Señor </t>
  </si>
  <si>
    <t xml:space="preserve">Dorita </t>
  </si>
  <si>
    <t xml:space="preserve">El por Qué de las Cosas </t>
  </si>
  <si>
    <t xml:space="preserve">Lo Bueno y Lo Malo </t>
  </si>
  <si>
    <t xml:space="preserve">La Sal y Pimienta </t>
  </si>
  <si>
    <t xml:space="preserve">El Columpio de Llanta </t>
  </si>
  <si>
    <t xml:space="preserve">El Chavalo </t>
  </si>
  <si>
    <t xml:space="preserve">El Firulais </t>
  </si>
  <si>
    <t xml:space="preserve">Culpable Soy Yo </t>
  </si>
  <si>
    <t xml:space="preserve">Hombre de Rancho </t>
  </si>
  <si>
    <t xml:space="preserve">Dolor y Amor </t>
  </si>
  <si>
    <t xml:space="preserve">Una Vida Corta </t>
  </si>
  <si>
    <t xml:space="preserve">Soy de Durango </t>
  </si>
  <si>
    <t xml:space="preserve">La Pajarera </t>
  </si>
  <si>
    <t xml:space="preserve">Los Pajaros </t>
  </si>
  <si>
    <t xml:space="preserve">Ignacio Lopez </t>
  </si>
  <si>
    <t xml:space="preserve">Por Manuelito </t>
  </si>
  <si>
    <t xml:space="preserve">El Penguin </t>
  </si>
  <si>
    <t xml:space="preserve">Cuanto Tienes Cuanto Vales </t>
  </si>
  <si>
    <t xml:space="preserve">Derecho a la Tumba </t>
  </si>
  <si>
    <t xml:space="preserve">Necesito Verte </t>
  </si>
  <si>
    <t xml:space="preserve">El Pechugo </t>
  </si>
  <si>
    <t xml:space="preserve">La Chapeada </t>
  </si>
  <si>
    <t xml:space="preserve">Corrido del Temo </t>
  </si>
  <si>
    <t xml:space="preserve">Soy el Calentano </t>
  </si>
  <si>
    <t xml:space="preserve">Los Pasajes del Golfo </t>
  </si>
  <si>
    <t xml:space="preserve">Paloma Azul </t>
  </si>
  <si>
    <t xml:space="preserve">El Sr De La O </t>
  </si>
  <si>
    <t xml:space="preserve">Aunque Me Duelan Las Manos </t>
  </si>
  <si>
    <t xml:space="preserve">El Jefe De La Plazas </t>
  </si>
  <si>
    <t xml:space="preserve">Tube Una Novia </t>
  </si>
  <si>
    <t xml:space="preserve">El Amigo </t>
  </si>
  <si>
    <t xml:space="preserve">El Gabito </t>
  </si>
  <si>
    <t xml:space="preserve">Mi Acordeón y Yo </t>
  </si>
  <si>
    <t xml:space="preserve">El Triunfo y la Envidia </t>
  </si>
  <si>
    <t xml:space="preserve">El Profe </t>
  </si>
  <si>
    <t xml:space="preserve">El Pata Seca </t>
  </si>
  <si>
    <t xml:space="preserve">El Tacuache </t>
  </si>
  <si>
    <t xml:space="preserve">Ivan el Chapito </t>
  </si>
  <si>
    <t xml:space="preserve">La Guera y la Morena </t>
  </si>
  <si>
    <t xml:space="preserve">Soy Luison </t>
  </si>
  <si>
    <t xml:space="preserve">El Xof </t>
  </si>
  <si>
    <t xml:space="preserve">Compadre No Rajes </t>
  </si>
  <si>
    <t xml:space="preserve">El Rey del Chile </t>
  </si>
  <si>
    <t xml:space="preserve">Se Resume en Experiencia </t>
  </si>
  <si>
    <t xml:space="preserve">Dicen de Mi </t>
  </si>
  <si>
    <t xml:space="preserve">El Sonriente </t>
  </si>
  <si>
    <t>Julio Beltran En Vivo</t>
  </si>
  <si>
    <t>Mario Aguirre En Vivo</t>
  </si>
  <si>
    <t>El Mochomo En Vivo</t>
  </si>
  <si>
    <t>El Jabali En Vivo</t>
  </si>
  <si>
    <t xml:space="preserve">El Melón </t>
  </si>
  <si>
    <t xml:space="preserve">Catarino y los Rurales </t>
  </si>
  <si>
    <t xml:space="preserve">Palomas Que Andan Volando </t>
  </si>
  <si>
    <t xml:space="preserve">La Moneda </t>
  </si>
  <si>
    <t xml:space="preserve">Seré un Borracho </t>
  </si>
  <si>
    <t xml:space="preserve">Cuanto Me Gusta Este Rancho </t>
  </si>
  <si>
    <t xml:space="preserve">Arboles de la Barranca </t>
  </si>
  <si>
    <t xml:space="preserve">Martin Elenes </t>
  </si>
  <si>
    <t xml:space="preserve">Las Cinco Borregas / Despedida Con Puro Viento </t>
  </si>
  <si>
    <t xml:space="preserve">Ya la Luna </t>
  </si>
  <si>
    <t xml:space="preserve">La Piedra </t>
  </si>
  <si>
    <t xml:space="preserve">El Ahuate </t>
  </si>
  <si>
    <t xml:space="preserve">El S S </t>
  </si>
  <si>
    <t xml:space="preserve">Un Dia de Rey y Otro de Wey </t>
  </si>
  <si>
    <t xml:space="preserve">El Cholo </t>
  </si>
  <si>
    <t xml:space="preserve">El Comerciante </t>
  </si>
  <si>
    <t xml:space="preserve">Franco Tabarez </t>
  </si>
  <si>
    <t xml:space="preserve">El Medico </t>
  </si>
  <si>
    <t xml:space="preserve">El Compa Nike </t>
  </si>
  <si>
    <t xml:space="preserve">El Niño de Oro </t>
  </si>
  <si>
    <t xml:space="preserve">El Jefe de Plaza </t>
  </si>
  <si>
    <t xml:space="preserve">Tranquilo Corazón </t>
  </si>
  <si>
    <t xml:space="preserve">El Preso </t>
  </si>
  <si>
    <t xml:space="preserve">El Hijo de Jorge Castro </t>
  </si>
  <si>
    <t xml:space="preserve">Levantando Polvadera </t>
  </si>
  <si>
    <t xml:space="preserve">Comandante Cholo </t>
  </si>
  <si>
    <t xml:space="preserve">Aguila del Desierto </t>
  </si>
  <si>
    <t xml:space="preserve">Por Si Estás Con el Pendiente </t>
  </si>
  <si>
    <t xml:space="preserve">Mis Dos Mujeres </t>
  </si>
  <si>
    <t xml:space="preserve">No Vales Nada </t>
  </si>
  <si>
    <t xml:space="preserve">Ellas </t>
  </si>
  <si>
    <t xml:space="preserve">Soy Gente Bien </t>
  </si>
  <si>
    <t xml:space="preserve">Física y Química </t>
  </si>
  <si>
    <t xml:space="preserve">Promesa Cumplida (Video Musical) </t>
  </si>
  <si>
    <t xml:space="preserve">Por Culpa De Tu Amor </t>
  </si>
  <si>
    <t xml:space="preserve">El Fantasma - Doctor Mora Guanajuato </t>
  </si>
  <si>
    <t xml:space="preserve">10. El Fantasma - La Suerte del Señor ft. Los 2 Carnales </t>
  </si>
  <si>
    <t xml:space="preserve">El Fantasma - San Juan Del Rio Qro. </t>
  </si>
  <si>
    <t xml:space="preserve">Sigo En Prisión (Video Oficial) </t>
  </si>
  <si>
    <t xml:space="preserve">Quítame Ese Hombre ❤️🔥❤️‍🩹 #Shorts #AdrianaRios #AfinArteMusic #RegionalMexicano </t>
  </si>
  <si>
    <t xml:space="preserve">Nada Es Como Antes </t>
  </si>
  <si>
    <t xml:space="preserve">El M Grande </t>
  </si>
  <si>
    <t>La Frase Del Amigo En Vivo</t>
  </si>
  <si>
    <t>Bajo Un Chalate En Vivo</t>
  </si>
  <si>
    <t>Cuervo Sierra En Vivo</t>
  </si>
  <si>
    <t>El 27 Por Los Radios En Vivo</t>
  </si>
  <si>
    <t>El 14 De Enero En Vivo</t>
  </si>
  <si>
    <t xml:space="preserve">Yo No Me Equivoco (Video Oficial) </t>
  </si>
  <si>
    <t>El Tendedero En Vivo</t>
  </si>
  <si>
    <t>Baltazar Díaz En Vivo</t>
  </si>
  <si>
    <t xml:space="preserve">Esa Pared </t>
  </si>
  <si>
    <t xml:space="preserve">El Odio de 2 Hermanos </t>
  </si>
  <si>
    <t xml:space="preserve">Aun Te Sigo Amando </t>
  </si>
  <si>
    <t xml:space="preserve">Todo Perdí </t>
  </si>
  <si>
    <t xml:space="preserve">Tin Tin </t>
  </si>
  <si>
    <t xml:space="preserve">El Toys </t>
  </si>
  <si>
    <t xml:space="preserve">Una Tarde De Abril </t>
  </si>
  <si>
    <t xml:space="preserve">QUE VAS A MANCHAR EL PISO 🚗 🛢️#Shorts #ElFantasma #ShortsVideo #comedia </t>
  </si>
  <si>
    <t xml:space="preserve">Se Te Acabó Tu Baboso </t>
  </si>
  <si>
    <t xml:space="preserve">Puras Fallas (Video Oficial) </t>
  </si>
  <si>
    <t xml:space="preserve">El Mejor Lugar (Video Musical) </t>
  </si>
  <si>
    <t xml:space="preserve">Es Que Tú Me Encantas </t>
  </si>
  <si>
    <t xml:space="preserve">Con Verte a Ti </t>
  </si>
  <si>
    <t xml:space="preserve">Soy Ponchito (Video Lyric) </t>
  </si>
  <si>
    <t xml:space="preserve">Amor de Bar </t>
  </si>
  <si>
    <t xml:space="preserve">Caballo Adicto </t>
  </si>
  <si>
    <t xml:space="preserve">La Apoma </t>
  </si>
  <si>
    <t xml:space="preserve">Home Run Lyrics </t>
  </si>
  <si>
    <t xml:space="preserve">Serious </t>
  </si>
  <si>
    <t xml:space="preserve">Y Ahora Te Vas </t>
  </si>
  <si>
    <t xml:space="preserve">El Más Poderoso (Video Musical) </t>
  </si>
  <si>
    <t xml:space="preserve">Paloma en su Nido </t>
  </si>
  <si>
    <t xml:space="preserve">Yo No Me Equivoco </t>
  </si>
  <si>
    <t xml:space="preserve">Te Quiero Tanto </t>
  </si>
  <si>
    <t xml:space="preserve">Si Tu Supieras </t>
  </si>
  <si>
    <t xml:space="preserve">Mix Guadalupe Reyes </t>
  </si>
  <si>
    <t xml:space="preserve">Que No Se Apague la Lumbre (Video Musical) </t>
  </si>
  <si>
    <t>El Compa Many En Vivo</t>
  </si>
  <si>
    <t>Corazón de Oropel En Vivo</t>
  </si>
  <si>
    <t>La Creación En Vivo</t>
  </si>
  <si>
    <t xml:space="preserve">Piénsalo (Video Lyric) </t>
  </si>
  <si>
    <t xml:space="preserve">Sorry </t>
  </si>
  <si>
    <t xml:space="preserve">Tu Inolvidable Sonrisa </t>
  </si>
  <si>
    <t xml:space="preserve">Too Cold </t>
  </si>
  <si>
    <t xml:space="preserve">El M11 </t>
  </si>
  <si>
    <t xml:space="preserve">BTS Te Vas a Arrepentir </t>
  </si>
  <si>
    <t xml:space="preserve">Manimoto </t>
  </si>
  <si>
    <t xml:space="preserve">Este Corazón (Video Oficial) </t>
  </si>
  <si>
    <t xml:space="preserve">El Fue Arturo (Video Musical) </t>
  </si>
  <si>
    <t xml:space="preserve">Los Dos Carnales &amp; Don Chencho Mancha - Aún Se Acuerda De Mi (Video Oficial) </t>
  </si>
  <si>
    <t xml:space="preserve">Yo Fui Chaidez Villarreal </t>
  </si>
  <si>
    <t xml:space="preserve">Vivirás En Nuestro Corazón </t>
  </si>
  <si>
    <t xml:space="preserve">Como La Historia De Varios </t>
  </si>
  <si>
    <t xml:space="preserve">Fue Por tu Culpa (Video Oficial) </t>
  </si>
  <si>
    <t xml:space="preserve">Chalino el Rey </t>
  </si>
  <si>
    <t xml:space="preserve">Por Alguien Como Tú (Video Oficial) </t>
  </si>
  <si>
    <t xml:space="preserve">Hoy Dame el Gusto </t>
  </si>
  <si>
    <t xml:space="preserve">Corrido de Miguel Caro </t>
  </si>
  <si>
    <t xml:space="preserve">La Culpable </t>
  </si>
  <si>
    <t>Como Pendejo En Vivo</t>
  </si>
  <si>
    <t xml:space="preserve">Morocha </t>
  </si>
  <si>
    <t xml:space="preserve">Un Minuto </t>
  </si>
  <si>
    <t xml:space="preserve">El Renglón </t>
  </si>
  <si>
    <t xml:space="preserve">Aguilar </t>
  </si>
  <si>
    <t xml:space="preserve">El Odio de Dos Hermanos </t>
  </si>
  <si>
    <t xml:space="preserve">Sigo En Prisión </t>
  </si>
  <si>
    <t xml:space="preserve">Carga Fina (Video Musical) </t>
  </si>
  <si>
    <t xml:space="preserve">Hoy Dame el Gusto (Video Oficial) </t>
  </si>
  <si>
    <t xml:space="preserve">El Gordo (Video Musical) </t>
  </si>
  <si>
    <t xml:space="preserve">El Limpia Vidrios </t>
  </si>
  <si>
    <t xml:space="preserve">El Gato (Video Oficial) </t>
  </si>
  <si>
    <t xml:space="preserve">La Araña y La Sota </t>
  </si>
  <si>
    <t xml:space="preserve">La Cabalgata de San Judas </t>
  </si>
  <si>
    <t xml:space="preserve">Ismael </t>
  </si>
  <si>
    <t xml:space="preserve">Quiero Ver Amanecer </t>
  </si>
  <si>
    <t xml:space="preserve">Pacto Con El Diablo (Video Musical) </t>
  </si>
  <si>
    <t xml:space="preserve">Aguanta Corazón (Video Oficial) </t>
  </si>
  <si>
    <t xml:space="preserve">Mi Amigo El Diablo </t>
  </si>
  <si>
    <t xml:space="preserve">La Gorda y La Flaca </t>
  </si>
  <si>
    <t xml:space="preserve">Alemi Bustos - Con Honor (Video Oficial) </t>
  </si>
  <si>
    <t xml:space="preserve">Un Día de Rey y Otro de Wey (Video Oficial) </t>
  </si>
  <si>
    <t xml:space="preserve">El Humilde (Video Musical) </t>
  </si>
  <si>
    <t xml:space="preserve">Coqueta </t>
  </si>
  <si>
    <t xml:space="preserve">Y Qué Tiene? (Video Musical) </t>
  </si>
  <si>
    <t xml:space="preserve">El Maestro </t>
  </si>
  <si>
    <t>Licenciada En Vivo</t>
  </si>
  <si>
    <t xml:space="preserve">El Tolo </t>
  </si>
  <si>
    <t xml:space="preserve">Rafael Caro Quintero </t>
  </si>
  <si>
    <t xml:space="preserve">La Visa </t>
  </si>
  <si>
    <t xml:space="preserve">Voy a Guardar la Super </t>
  </si>
  <si>
    <t xml:space="preserve">Cargando La Cruz (Video Lyric) </t>
  </si>
  <si>
    <t xml:space="preserve">En Vivo </t>
  </si>
  <si>
    <t xml:space="preserve">El Uriel </t>
  </si>
  <si>
    <t xml:space="preserve">Nachito El De Las Flechas </t>
  </si>
  <si>
    <t xml:space="preserve">El De La Noria </t>
  </si>
  <si>
    <t xml:space="preserve">El Guache ( Video Oficial ) </t>
  </si>
  <si>
    <t xml:space="preserve">Muchas gracias a toda mi gente de #Maryland #Pennsylvania #NewYork por todo🙌🏻 Nos Vemos🙏 #Shorts </t>
  </si>
  <si>
    <t xml:space="preserve">La Vaca de Colima </t>
  </si>
  <si>
    <t xml:space="preserve">dinamicos jr Tu Madre en vivo 2020 </t>
  </si>
  <si>
    <t xml:space="preserve">El Fantasma - Ranchero Hasta las Cachas (Video Oficial) </t>
  </si>
  <si>
    <t xml:space="preserve">Al Final Lo Conseguí </t>
  </si>
  <si>
    <t xml:space="preserve">Hagan click en el audio🔥 y escúchenlo antes que nadie! Espero sus remix #BienEnRRedado #Shorts </t>
  </si>
  <si>
    <t xml:space="preserve">Bien EnRRedado (Video Oficial) </t>
  </si>
  <si>
    <t xml:space="preserve">¿Así sin sus amigos también?😂😅 #shorts #ElFantasma #ShortsVideo #funny #viajes </t>
  </si>
  <si>
    <t xml:space="preserve">Yo Quería </t>
  </si>
  <si>
    <t xml:space="preserve">Que Traes Contra Mi </t>
  </si>
  <si>
    <t xml:space="preserve">Soy el Mencho </t>
  </si>
  <si>
    <t xml:space="preserve">La Historia del Culichi </t>
  </si>
  <si>
    <t>Andamos por Chicago En Vivo</t>
  </si>
  <si>
    <t xml:space="preserve">Jose Monje </t>
  </si>
  <si>
    <t xml:space="preserve">Chico Pineda </t>
  </si>
  <si>
    <t xml:space="preserve">Yo Soy El Mencho </t>
  </si>
  <si>
    <t xml:space="preserve">Leonardo Reyes </t>
  </si>
  <si>
    <t xml:space="preserve">Cuando Te Acuerdes De Mi </t>
  </si>
  <si>
    <t xml:space="preserve">Tierra Caliente </t>
  </si>
  <si>
    <t xml:space="preserve">Mi Carro Coco </t>
  </si>
  <si>
    <t xml:space="preserve">El Calavera </t>
  </si>
  <si>
    <t xml:space="preserve">Las Calles Enlodadas </t>
  </si>
  <si>
    <t xml:space="preserve">Juan Ayala </t>
  </si>
  <si>
    <t xml:space="preserve">Gente Argüendera </t>
  </si>
  <si>
    <t xml:space="preserve">Busca Otro Amor </t>
  </si>
  <si>
    <t xml:space="preserve">El Quemador </t>
  </si>
  <si>
    <t xml:space="preserve">Santos Cantu </t>
  </si>
  <si>
    <t xml:space="preserve">Cruzillo Estrada </t>
  </si>
  <si>
    <t xml:space="preserve">Corazón Duro  </t>
  </si>
  <si>
    <t xml:space="preserve">El Valor de Un Varón </t>
  </si>
  <si>
    <t xml:space="preserve">El Ruso y Su Plebada </t>
  </si>
  <si>
    <t xml:space="preserve">El Corrido de Barrera </t>
  </si>
  <si>
    <t xml:space="preserve">No Puedo Olvidarlo </t>
  </si>
  <si>
    <t xml:space="preserve">Una Pura y Dos Con Sal </t>
  </si>
  <si>
    <t xml:space="preserve">Amigo Mesero </t>
  </si>
  <si>
    <t xml:space="preserve">El Chico Aquel </t>
  </si>
  <si>
    <t xml:space="preserve">Kikil Caro (Video Musical) </t>
  </si>
  <si>
    <t xml:space="preserve">Fui el Puneche </t>
  </si>
  <si>
    <t xml:space="preserve">Malecho </t>
  </si>
  <si>
    <t xml:space="preserve">El Mismo de la Vez Pasada </t>
  </si>
  <si>
    <t xml:space="preserve">El Armadillo </t>
  </si>
  <si>
    <t xml:space="preserve">Acuérdate de Mi </t>
  </si>
  <si>
    <t xml:space="preserve">El Interlocutor de la Mafia </t>
  </si>
  <si>
    <t xml:space="preserve">La Cigarra </t>
  </si>
  <si>
    <t xml:space="preserve">Golpes del Viento (Video Musical) </t>
  </si>
  <si>
    <t xml:space="preserve">Los Dos Carnales - Vida Ventajosa (Video Lyric) </t>
  </si>
  <si>
    <t xml:space="preserve">Las Envidias Los Chismes </t>
  </si>
  <si>
    <t xml:space="preserve">Caballo de Patas Blancas (Video Musical) </t>
  </si>
  <si>
    <t xml:space="preserve">Recordando a los Grandes de la Música Norteña (Disco Completo) </t>
  </si>
  <si>
    <t xml:space="preserve">Los Dos de Tamaulipas ft. Gerardo Díaz - El Agradecido (Video Musical) </t>
  </si>
  <si>
    <t>Los Caminos de la Vida Spotify Singles</t>
  </si>
  <si>
    <t xml:space="preserve">Voz de Mando - Muchacho de Campo (Video Musical) </t>
  </si>
  <si>
    <t xml:space="preserve">Se Les Peló Baltazar (En Vivo) </t>
  </si>
  <si>
    <t xml:space="preserve">SoundCheck de Voz de Mando con el Corrido de Nemesio para la Invasion del Corrido Décima Edición </t>
  </si>
  <si>
    <t xml:space="preserve">Y Ahora Resulta (Version Bachata) - Daniel Sarco con Voz De Mando </t>
  </si>
  <si>
    <t xml:space="preserve">Voz de Mando - Dorita (audio) </t>
  </si>
  <si>
    <t xml:space="preserve">Voz de Mando - El Por Que de las Cosas (audio) </t>
  </si>
  <si>
    <t xml:space="preserve">Voz de Mando - El Chavalo (audio) </t>
  </si>
  <si>
    <t xml:space="preserve">Lo Mejor de Alemi </t>
  </si>
  <si>
    <t xml:space="preserve">Adriana Rios - Le Cale Quien Le Cale (Video Oficial) </t>
  </si>
  <si>
    <t xml:space="preserve">En Toda la Chapa </t>
  </si>
  <si>
    <t xml:space="preserve">Carta a Esther </t>
  </si>
  <si>
    <t xml:space="preserve">Los Gustos de la Perra </t>
  </si>
  <si>
    <t xml:space="preserve">Chuche el Malo </t>
  </si>
  <si>
    <t xml:space="preserve">El Forjado </t>
  </si>
  <si>
    <t xml:space="preserve">Del Mero Culiacán </t>
  </si>
  <si>
    <t xml:space="preserve">El Malo Hoy Seré (Video Lyric) </t>
  </si>
  <si>
    <t xml:space="preserve">Tachuela </t>
  </si>
  <si>
    <t xml:space="preserve">Peligro de Extinción (Video Lyric) </t>
  </si>
  <si>
    <t xml:space="preserve">Vete Mucho a La Chingada </t>
  </si>
  <si>
    <t xml:space="preserve">Lo Valiosa Que Es La Vida </t>
  </si>
  <si>
    <t xml:space="preserve">El Cochito </t>
  </si>
  <si>
    <t xml:space="preserve">Arremangando Macizo </t>
  </si>
  <si>
    <t>Me He Dado Cuenta En Vivo</t>
  </si>
  <si>
    <t xml:space="preserve">La Catedral (Video Oficial) </t>
  </si>
  <si>
    <t xml:space="preserve">El Fantasma - TEPETLIXPA ESTADO DE MEXICO </t>
  </si>
  <si>
    <t xml:space="preserve">El Nylon (Video Musical) </t>
  </si>
  <si>
    <t xml:space="preserve">Del Bingo al Tango </t>
  </si>
  <si>
    <t xml:space="preserve">Escuela Americana </t>
  </si>
  <si>
    <t>El Zarge En Vivo</t>
  </si>
  <si>
    <t>Canta Corazón En Vivo</t>
  </si>
  <si>
    <t>De Culiacán a las Cañas En Vivo</t>
  </si>
  <si>
    <t xml:space="preserve">Al Final Lo Conseguí  (Video Oficial) </t>
  </si>
  <si>
    <t xml:space="preserve">El Fantasma - La Vida De Rancho (Video Lyric) </t>
  </si>
  <si>
    <t xml:space="preserve">El Oso </t>
  </si>
  <si>
    <t xml:space="preserve">El Comandante Chito </t>
  </si>
  <si>
    <t xml:space="preserve">MI JEFE/LOS DOS CARNALES/próximamente </t>
  </si>
  <si>
    <t xml:space="preserve">Mi Amigo El Diablo (Video Oficial) </t>
  </si>
  <si>
    <t xml:space="preserve">Vuelve (Video Oficial) </t>
  </si>
  <si>
    <t xml:space="preserve">Familia y Parientes (Letra Oficial) </t>
  </si>
  <si>
    <t xml:space="preserve">Con Porte Ranchero (Video Oficial) </t>
  </si>
  <si>
    <t xml:space="preserve">Porque me Sabes Querer (Video Oficial) </t>
  </si>
  <si>
    <t xml:space="preserve">Los Dos Compadres </t>
  </si>
  <si>
    <t xml:space="preserve">Será Amor? </t>
  </si>
  <si>
    <t xml:space="preserve">Los Dos Amigos </t>
  </si>
  <si>
    <t xml:space="preserve">Se les pelo Baltazar ~~~~~~ #Shorts #ShortsVideo #LosDosDeTamaulipas #Corridos </t>
  </si>
  <si>
    <t xml:space="preserve">ZEZE - Tota (Video Oficial) </t>
  </si>
  <si>
    <t xml:space="preserve">Andábamos firmando de todo chavalones ~~~~~~️ #ElFantasma #Shorts #ShortsVideo #OnTour </t>
  </si>
  <si>
    <t xml:space="preserve">Alemi Bustos - La Era de Hielo (Video Oficial) </t>
  </si>
  <si>
    <t>El Ahuate En Vivo</t>
  </si>
  <si>
    <t xml:space="preserve">La Muerte de Manuelon </t>
  </si>
  <si>
    <t xml:space="preserve">Malaco </t>
  </si>
  <si>
    <t xml:space="preserve">¿Que otro carro te gustaría ver? PRÓXIMAMENTE en #FantasmaClassics Chevrolet 1956 bel air~~~ </t>
  </si>
  <si>
    <t xml:space="preserve">La Discusión Fue Una Yegua </t>
  </si>
  <si>
    <t xml:space="preserve">El Gambusino (Video Musical) </t>
  </si>
  <si>
    <t>Mientras Me Llega la Hora En Vivo</t>
  </si>
  <si>
    <t xml:space="preserve">El Fantasma - El Plumas (Audio Oficial) </t>
  </si>
  <si>
    <t xml:space="preserve">Los Valientes de Ahora VDM Video Lyric Oficial </t>
  </si>
  <si>
    <t xml:space="preserve">El Leopardo </t>
  </si>
  <si>
    <t xml:space="preserve">Don José </t>
  </si>
  <si>
    <t xml:space="preserve">La Pelona </t>
  </si>
  <si>
    <t xml:space="preserve">Paloma de Durango </t>
  </si>
  <si>
    <t xml:space="preserve">La Pasadita </t>
  </si>
  <si>
    <t xml:space="preserve">Mi Borrachera </t>
  </si>
  <si>
    <t xml:space="preserve">Anillo Grabado </t>
  </si>
  <si>
    <t xml:space="preserve">Por Qué Te Portaste Mal? </t>
  </si>
  <si>
    <t xml:space="preserve">Austeros de Durango - Fuga Pa' La Pista (Video Lyric) </t>
  </si>
  <si>
    <t xml:space="preserve">Zao Élar ft Yian - Toca (Performance Video) </t>
  </si>
  <si>
    <t xml:space="preserve">Lil\' Keren, Robbie Vida - Morocha (Video Oficial) </t>
  </si>
  <si>
    <t xml:space="preserve">Hola </t>
  </si>
  <si>
    <t xml:space="preserve">7.- Los Dos Carnales - A ella (Visualizer) </t>
  </si>
  <si>
    <t xml:space="preserve">10 Kilates (Disco Completo) </t>
  </si>
  <si>
    <t xml:space="preserve">Mi Linda Güerita </t>
  </si>
  <si>
    <t xml:space="preserve">A La Antigüita </t>
  </si>
  <si>
    <t xml:space="preserve">Chale </t>
  </si>
  <si>
    <t xml:space="preserve">Gerardo Diaz y su Gerarquía - El Albañil (Video Lyric) </t>
  </si>
  <si>
    <t xml:space="preserve">Los Dos Carnales - El Fue Arturo (Recordando Los Inicios) En Vivo </t>
  </si>
  <si>
    <t xml:space="preserve">Pacto Con El Diablo </t>
  </si>
  <si>
    <t xml:space="preserve">Felipe Hernandez </t>
  </si>
  <si>
    <t xml:space="preserve">Locamente Enamorados </t>
  </si>
  <si>
    <t xml:space="preserve">El Empresario </t>
  </si>
  <si>
    <t xml:space="preserve">Mi Rompecabezas </t>
  </si>
  <si>
    <t xml:space="preserve">Fuga Pa la Pista (Video Musical) </t>
  </si>
  <si>
    <t xml:space="preserve">Decisión Efectiva - EL Eddy O El Mago (Video Oficial) </t>
  </si>
  <si>
    <t xml:space="preserve">El P8 </t>
  </si>
  <si>
    <t xml:space="preserve">La Siembra (Video Lyric) </t>
  </si>
  <si>
    <t xml:space="preserve">Rafael Caro Quintero (Video Lyric) </t>
  </si>
  <si>
    <t xml:space="preserve">De La Comarca Vengo (Video Lyric) </t>
  </si>
  <si>
    <t xml:space="preserve">Los Monje </t>
  </si>
  <si>
    <t xml:space="preserve">Comando de Guerreros (Video Lyric) </t>
  </si>
  <si>
    <t xml:space="preserve">Somos de Durango (Video Lyric) </t>
  </si>
  <si>
    <t xml:space="preserve">El 21 (Video Lyric) </t>
  </si>
  <si>
    <t xml:space="preserve">Los Papeles (Video Oficial) </t>
  </si>
  <si>
    <t xml:space="preserve">Las Hemis </t>
  </si>
  <si>
    <t xml:space="preserve">Amorcito Norteño </t>
  </si>
  <si>
    <t xml:space="preserve">El Comandante Lagartijo </t>
  </si>
  <si>
    <t xml:space="preserve">El que Quiero que Me Quiera </t>
  </si>
  <si>
    <t xml:space="preserve">Que Tal Si Te Compro </t>
  </si>
  <si>
    <t xml:space="preserve">Mi Viejo </t>
  </si>
  <si>
    <t xml:space="preserve">Soy del Rancho de El Salado </t>
  </si>
  <si>
    <t xml:space="preserve">Toca </t>
  </si>
  <si>
    <t xml:space="preserve">Chalito (Letras) </t>
  </si>
  <si>
    <t xml:space="preserve">Eres Mi Cenicienta (Video Musical) </t>
  </si>
  <si>
    <t>La Muerte De Julio Beltrán En Vivo</t>
  </si>
  <si>
    <t>La Pista Secreta En Vivo</t>
  </si>
  <si>
    <t xml:space="preserve">Heriberto Hernandez </t>
  </si>
  <si>
    <t xml:space="preserve">El Niño de Los Copales (Letra Oficial) </t>
  </si>
  <si>
    <t xml:space="preserve">La Lavada </t>
  </si>
  <si>
    <t xml:space="preserve">Muchacho de Campo </t>
  </si>
  <si>
    <t xml:space="preserve">El Pájaro Azúl </t>
  </si>
  <si>
    <t xml:space="preserve">El Gato (Letra Oficial) </t>
  </si>
  <si>
    <t xml:space="preserve">El Capitan (Video Musical) </t>
  </si>
  <si>
    <t xml:space="preserve">Ya no Me Importa </t>
  </si>
  <si>
    <t xml:space="preserve">El Capitán </t>
  </si>
  <si>
    <t xml:space="preserve">La Vida de Rancho (Video Musical) </t>
  </si>
  <si>
    <t>El Güero Pochote En Vivo</t>
  </si>
  <si>
    <t>El Jt y M1 En Vivo</t>
  </si>
  <si>
    <t>Se Me Olvidó Otra Vez En Vivo</t>
  </si>
  <si>
    <t>Me Bautizó la Mafia En Vivo</t>
  </si>
  <si>
    <t xml:space="preserve">Deja (Video Lyric) </t>
  </si>
  <si>
    <t xml:space="preserve">Termino con lo Nuestro (Video Oficial) </t>
  </si>
  <si>
    <t xml:space="preserve">Sangre de Durango </t>
  </si>
  <si>
    <t xml:space="preserve">Los Dos Celulares #ElFantasma #Shorts #ShortsVideo #AfinArte #CanelosDeDurango </t>
  </si>
  <si>
    <t xml:space="preserve">Arriba de 120 </t>
  </si>
  <si>
    <t xml:space="preserve">El Mensaje </t>
  </si>
  <si>
    <t xml:space="preserve">Cambié la Jugada (Video Oficial) </t>
  </si>
  <si>
    <t xml:space="preserve">Me La Seguiran Pelando (Video Oficial) </t>
  </si>
  <si>
    <t xml:space="preserve">Por el Barrio Me Han de Ver </t>
  </si>
  <si>
    <t xml:space="preserve">Froxstix la Empresa </t>
  </si>
  <si>
    <t xml:space="preserve">Mi Vida Mis Gustos </t>
  </si>
  <si>
    <t xml:space="preserve">Músico </t>
  </si>
  <si>
    <t xml:space="preserve">Cuidado con El Perro </t>
  </si>
  <si>
    <t xml:space="preserve">Voy a Darles la Razón </t>
  </si>
  <si>
    <t xml:space="preserve">Casi Perfecto </t>
  </si>
  <si>
    <t>Kilómetro 11-60 En Vivo</t>
  </si>
  <si>
    <t xml:space="preserve">La Cigarra (Video Oficial) </t>
  </si>
  <si>
    <t xml:space="preserve">Roberto Luna Saldivar </t>
  </si>
  <si>
    <t xml:space="preserve">Roto </t>
  </si>
  <si>
    <t>Hechicera En Vivo</t>
  </si>
  <si>
    <t>El Cuaderno En Vivo</t>
  </si>
  <si>
    <t xml:space="preserve">Vida Recia (Video Musical) </t>
  </si>
  <si>
    <t xml:space="preserve">Asesino a Sueldo </t>
  </si>
  <si>
    <t xml:space="preserve">La Fuga de Sinaloa </t>
  </si>
  <si>
    <t xml:space="preserve">El Fantasma - El Nano (En Vivo Con Banda) </t>
  </si>
  <si>
    <t xml:space="preserve">El Fantasma - El Nano (Video Lyric) </t>
  </si>
  <si>
    <t xml:space="preserve">El Fantasma - El Selectivo (Video Lyric) </t>
  </si>
  <si>
    <t xml:space="preserve">Le Hace Falta un Beso </t>
  </si>
  <si>
    <t xml:space="preserve">Tu Pasado </t>
  </si>
  <si>
    <t xml:space="preserve">El Regreso de Chico (Video Oficial) </t>
  </si>
  <si>
    <t xml:space="preserve">La Trenzuda </t>
  </si>
  <si>
    <t xml:space="preserve">Las Güilotas </t>
  </si>
  <si>
    <t xml:space="preserve">El 2X50 </t>
  </si>
  <si>
    <t xml:space="preserve">El Chaco de California </t>
  </si>
  <si>
    <t xml:space="preserve">El del Mercadito </t>
  </si>
  <si>
    <t xml:space="preserve">El de Calexico </t>
  </si>
  <si>
    <t xml:space="preserve">Mieles de Tu Cuerpo </t>
  </si>
  <si>
    <t xml:space="preserve">El Comanche </t>
  </si>
  <si>
    <t xml:space="preserve">El Tendedero </t>
  </si>
  <si>
    <t xml:space="preserve">Los Dos Carnales - Vida Ventajosa (En Vivo( </t>
  </si>
  <si>
    <t xml:space="preserve">Los Dos Carnales - Tristes Navidades (En Vivo) </t>
  </si>
  <si>
    <t xml:space="preserve">Los Dos Carnales - Navidad Sin Ti (Video Musical) </t>
  </si>
  <si>
    <t xml:space="preserve">El Fantasma - Tu Y Las Nubes (Con Mariachi) </t>
  </si>
  <si>
    <t xml:space="preserve">Cortazar Gto. Mx </t>
  </si>
  <si>
    <t xml:space="preserve">Fantasma Classics 6 Corregido </t>
  </si>
  <si>
    <t xml:space="preserve">KANALES El Gavilan WEB 4K </t>
  </si>
  <si>
    <t xml:space="preserve">La Mejor Versión de Mi </t>
  </si>
  <si>
    <t xml:space="preserve">Se Acabó </t>
  </si>
  <si>
    <t xml:space="preserve">No Se Vivir Sin Ti </t>
  </si>
  <si>
    <t xml:space="preserve">El Chapo y el Guero Palma </t>
  </si>
  <si>
    <t xml:space="preserve">Ayer Bajé de la Sierra </t>
  </si>
  <si>
    <t xml:space="preserve">Navidad Con Los Dos Carnales (Disco Completo) </t>
  </si>
  <si>
    <t xml:space="preserve">Comandante Chino </t>
  </si>
  <si>
    <t xml:space="preserve">Jefe Fresa (Video Oficial) </t>
  </si>
  <si>
    <t xml:space="preserve">Misma Luna </t>
  </si>
  <si>
    <t xml:space="preserve">Keko </t>
  </si>
  <si>
    <t xml:space="preserve">Chiquita Bonita </t>
  </si>
  <si>
    <t xml:space="preserve">Gerardo Diaz y Su Gerarquia &amp; Voz de Mando - Chema Arroyo (Video Oficial) </t>
  </si>
  <si>
    <t xml:space="preserve">El Malo Hoy Seré (Video Oficial) </t>
  </si>
  <si>
    <t xml:space="preserve">Pago al Contado, Mi Virgencita </t>
  </si>
  <si>
    <t xml:space="preserve">El Discreto </t>
  </si>
  <si>
    <t xml:space="preserve">Un Suspiro y un Whiskito </t>
  </si>
  <si>
    <t xml:space="preserve">Adriana Rios -La Loteria (Video Oficial) </t>
  </si>
  <si>
    <t xml:space="preserve">Mi nuevo tema Soldado Caído este viernes, 1 de julio </t>
  </si>
  <si>
    <t xml:space="preserve">Los Dos Carnales - Mi Jefe (Video Lyric) </t>
  </si>
  <si>
    <t xml:space="preserve">Kanales - Obelisco (Santa Maria California) </t>
  </si>
  <si>
    <t xml:space="preserve">Kanales - La Barda (Video Lyric) </t>
  </si>
  <si>
    <t xml:space="preserve">Quiero Saber </t>
  </si>
  <si>
    <t xml:space="preserve">Diré la Verdad </t>
  </si>
  <si>
    <t xml:space="preserve">El de Atlanta </t>
  </si>
  <si>
    <t xml:space="preserve">Si alguna vez crees que no lo puedes lograr, síguelo intentando y mejora cada día #ElFantasma #Short </t>
  </si>
  <si>
    <t xml:space="preserve">Conclusión </t>
  </si>
  <si>
    <t xml:space="preserve">Chico Fuentes </t>
  </si>
  <si>
    <t xml:space="preserve">El Pinguin </t>
  </si>
  <si>
    <t xml:space="preserve">Dolor Y Amor </t>
  </si>
  <si>
    <t>La Carretera En Vivo</t>
  </si>
  <si>
    <t>Ritmo Sabroso En Vivo</t>
  </si>
  <si>
    <t>Amanda Ciérrale En Vivo</t>
  </si>
  <si>
    <t>El Fuereño En Vivo</t>
  </si>
  <si>
    <t>Paciencia al Paciente En Vivo</t>
  </si>
  <si>
    <t>Ruleteando el Mezcal En Vivo</t>
  </si>
  <si>
    <t>El Jinete En Vivo</t>
  </si>
  <si>
    <t>Harina y Cocaina En Vivo</t>
  </si>
  <si>
    <t>Vida Peligrosa En Vivo</t>
  </si>
  <si>
    <t xml:space="preserve">Conozco una Negra </t>
  </si>
  <si>
    <t xml:space="preserve">Borracho de Cochera (Video Lyric) </t>
  </si>
  <si>
    <t xml:space="preserve">Para Qué Me Fui </t>
  </si>
  <si>
    <t xml:space="preserve">Como Explicártelo </t>
  </si>
  <si>
    <t xml:space="preserve">Que Dijiste Tú </t>
  </si>
  <si>
    <t xml:space="preserve">El Charly </t>
  </si>
  <si>
    <t xml:space="preserve">Cuando Son Hombres Valientes </t>
  </si>
  <si>
    <t xml:space="preserve">Nadie Me Va a Contar </t>
  </si>
  <si>
    <t xml:space="preserve">La Burra Aguero (Video Musical) </t>
  </si>
  <si>
    <t xml:space="preserve">Arrastrando Las Patas </t>
  </si>
  <si>
    <t xml:space="preserve">Y Qué Pasó? </t>
  </si>
  <si>
    <t xml:space="preserve">Kilómetro 1160 (Video Musical) </t>
  </si>
  <si>
    <t xml:space="preserve">Fantasma Classics #3 </t>
  </si>
  <si>
    <t xml:space="preserve">Gerardo Diaz Y Su Gerarquia - Tacámbaro Michoacan </t>
  </si>
  <si>
    <t xml:space="preserve">Lic. Ponce </t>
  </si>
  <si>
    <t xml:space="preserve">La Mora </t>
  </si>
  <si>
    <t xml:space="preserve">Los Dos De Tamaulipas-Hasta La Miel Amarga </t>
  </si>
  <si>
    <t xml:space="preserve">En Fin (Video Oficial) </t>
  </si>
  <si>
    <t xml:space="preserve">El de Huaraches Viejitos </t>
  </si>
  <si>
    <t xml:space="preserve">El Jamaico </t>
  </si>
  <si>
    <t xml:space="preserve">15 Le Volvi A Fallar - Voz de Mando 2018 </t>
  </si>
  <si>
    <t xml:space="preserve">El Ayudante- El Fantasma Ft. Los Paseños De Jesus Maria (En Vivo 2016) </t>
  </si>
  <si>
    <t xml:space="preserve">Inteligencia Norteña - El Toro (Video Musical 2019) </t>
  </si>
  <si>
    <t xml:space="preserve">Maximo Grado Ft Hijo De Tito Torbellino Celebrity Theater Phoenix Az 2015 </t>
  </si>
  <si>
    <t xml:space="preserve">Los Austeros De Durango - Bajo Un Chalate (Video Oficial) </t>
  </si>
  <si>
    <t xml:space="preserve">Harina y Cocaina - Kanales </t>
  </si>
  <si>
    <t xml:space="preserve">Voz De Mando - Listo Para Ser Infiel ( Rancheando En Allstate Arena 2018) </t>
  </si>
  <si>
    <t xml:space="preserve">El Fantasma - Los Corridones (Memphis Tennessee 2018) recap </t>
  </si>
  <si>
    <t xml:space="preserve">El Fantasma En El Camino Version Estudio GRAN ESTRENO 2017 </t>
  </si>
  <si>
    <t xml:space="preserve">TE PERDI PARA SIEMPRE - CODICE (VIDEO OFICIAL 2018) </t>
  </si>
  <si>
    <t xml:space="preserve">Gerardo Diaz Y Su Gerarquía - Como Tú Decidas (En Vivo Desde El Estudio) </t>
  </si>
  <si>
    <t xml:space="preserve">Dueña de Negro </t>
  </si>
  <si>
    <t xml:space="preserve">El CP3 </t>
  </si>
  <si>
    <t xml:space="preserve">Tocó y Nimodo </t>
  </si>
  <si>
    <t xml:space="preserve">Permíteme </t>
  </si>
  <si>
    <t xml:space="preserve">Los Hermanos Valencia (Video Musical) </t>
  </si>
  <si>
    <t xml:space="preserve">fantasma el belico music video </t>
  </si>
  <si>
    <t xml:space="preserve">Las Capitanas </t>
  </si>
  <si>
    <t xml:space="preserve">La Promesa Cumplida </t>
  </si>
  <si>
    <t xml:space="preserve">Porte de Pistolero </t>
  </si>
  <si>
    <t xml:space="preserve">Aunque No Lo Crean </t>
  </si>
  <si>
    <t xml:space="preserve">Con Los 2 Carnales en Hermosillo Sonora </t>
  </si>
  <si>
    <t>Te Vas En Vivo</t>
  </si>
  <si>
    <t>Adiós, Adiós En Vivo</t>
  </si>
  <si>
    <t>El 6 de la R En Vivo</t>
  </si>
  <si>
    <t>Hombre de Palabra En Vivo</t>
  </si>
  <si>
    <t xml:space="preserve">Disco Completo </t>
  </si>
  <si>
    <t xml:space="preserve">7.- EL DE ATLANTA </t>
  </si>
  <si>
    <t xml:space="preserve">ZE-ZE x Fifty - Tin Tin (Video Oficial) </t>
  </si>
  <si>
    <t xml:space="preserve">El Lako </t>
  </si>
  <si>
    <t xml:space="preserve">La Parranda </t>
  </si>
  <si>
    <t xml:space="preserve">El Hombre De Las Cañas </t>
  </si>
  <si>
    <t xml:space="preserve">Mi Fortaleza </t>
  </si>
  <si>
    <t>No Importa Tu Madre En Vivo</t>
  </si>
  <si>
    <t xml:space="preserve">Los Sonorenses </t>
  </si>
  <si>
    <t xml:space="preserve">Lo Mejor de Tamaulipas </t>
  </si>
  <si>
    <t xml:space="preserve">Pueblo Sin Ley </t>
  </si>
  <si>
    <t xml:space="preserve">Si Mañana Muero </t>
  </si>
  <si>
    <t xml:space="preserve">En Amagedones </t>
  </si>
  <si>
    <t xml:space="preserve">Cuando Quieras Regresar </t>
  </si>
  <si>
    <t xml:space="preserve">El Impostor </t>
  </si>
  <si>
    <t xml:space="preserve">Soy El Dany </t>
  </si>
  <si>
    <t xml:space="preserve">El Selectivo (Video Oficial) </t>
  </si>
  <si>
    <t xml:space="preserve">Los Dos Carnales - El CORRIDO DEL CHOLO </t>
  </si>
  <si>
    <t xml:space="preserve">Se me Olvidó otra Vez (Video Musical) </t>
  </si>
  <si>
    <t xml:space="preserve">El Tercero </t>
  </si>
  <si>
    <t xml:space="preserve">Duele </t>
  </si>
  <si>
    <t xml:space="preserve">De Nuevamente </t>
  </si>
  <si>
    <t xml:space="preserve">El Hijo del Monte </t>
  </si>
  <si>
    <t xml:space="preserve">El Hache </t>
  </si>
  <si>
    <t xml:space="preserve">El Comandante Chicote </t>
  </si>
  <si>
    <t xml:space="preserve">Por un Buen Futuro </t>
  </si>
  <si>
    <t xml:space="preserve">El de Santa Ana </t>
  </si>
  <si>
    <t xml:space="preserve">Qué Tanto Es Tantito? </t>
  </si>
  <si>
    <t xml:space="preserve">Guárdame Esta Noche Oficial </t>
  </si>
  <si>
    <t xml:space="preserve">Macario Leyva </t>
  </si>
  <si>
    <t xml:space="preserve">Con Escuela de un Ranchero </t>
  </si>
  <si>
    <t xml:space="preserve">Ya Ves </t>
  </si>
  <si>
    <t>Un Viejo Amor En Vivo</t>
  </si>
  <si>
    <t>Las Tres Tumbas En Vivo</t>
  </si>
  <si>
    <t>Lucio Peña En Vivo</t>
  </si>
  <si>
    <t xml:space="preserve">El Chiquilin Avendaño </t>
  </si>
  <si>
    <t xml:space="preserve">El Tiburón </t>
  </si>
  <si>
    <t xml:space="preserve">Poderoso e Invisible </t>
  </si>
  <si>
    <t>Juego de Poderes En Vivo</t>
  </si>
  <si>
    <t xml:space="preserve">Tigre de Figura </t>
  </si>
  <si>
    <t xml:space="preserve">El Corrido de Don Carlos </t>
  </si>
  <si>
    <t xml:space="preserve">El M Grande En Vivo - Los Dos Carnales Y Los Dos De Tamaulipas </t>
  </si>
  <si>
    <t xml:space="preserve">Los Dos Carnales - El Gallo Pobre </t>
  </si>
  <si>
    <t xml:space="preserve">Regalo Caro - Los Dos Carnales Y Los Dos De Tamaulipas </t>
  </si>
  <si>
    <t xml:space="preserve">Gerardo Diaz Y Su Gerarquia - El Jefe Barrera (Proximamente) </t>
  </si>
  <si>
    <t xml:space="preserve">La Emboscada de Barrera </t>
  </si>
  <si>
    <t xml:space="preserve">Que Casualidad </t>
  </si>
  <si>
    <t xml:space="preserve">Cuando Tienes un Peso </t>
  </si>
  <si>
    <t xml:space="preserve">El Vende Quesos </t>
  </si>
  <si>
    <t xml:space="preserve">Y Quién Puede Ser </t>
  </si>
  <si>
    <t xml:space="preserve">Emboscada de Barrera </t>
  </si>
  <si>
    <t xml:space="preserve">Descapotando el Jeep para ir al rio (próximamente 2a parte) </t>
  </si>
  <si>
    <t xml:space="preserve">Juan Ramos (Video Musical) </t>
  </si>
  <si>
    <t xml:space="preserve">Nave 727 (Video Musical) </t>
  </si>
  <si>
    <t xml:space="preserve">Crónicas de la Batalla (Video Oficial) </t>
  </si>
  <si>
    <t xml:space="preserve">El Seriecito (Video Oficial) - NICOLAS GARCIA </t>
  </si>
  <si>
    <t xml:space="preserve">Jovani Hernandez - Nicolas Garcia </t>
  </si>
  <si>
    <t xml:space="preserve">Dueto Consentido Yo Fui El Señor De Los Llanos Video Oficial 2015 </t>
  </si>
  <si>
    <t xml:space="preserve">El Fantasma - Vengo A Aclarar (Tepic Nayarit 2018) recap </t>
  </si>
  <si>
    <t xml:space="preserve">El De Otatillo- Los Nuevos Ilegales (En Vivo Sep 2016) </t>
  </si>
  <si>
    <t xml:space="preserve">Kanales - La Pua de los Alambres (Video Oficial 2018) </t>
  </si>
  <si>
    <t xml:space="preserve">Los Nuevos Ilegales - Cuidando La Moto Corridos Nuevos 2016 </t>
  </si>
  <si>
    <t xml:space="preserve">Soñando (Video Lyric) </t>
  </si>
  <si>
    <t xml:space="preserve">Ritmo Sabroso </t>
  </si>
  <si>
    <t>El Niño Live Session</t>
  </si>
  <si>
    <t>Mi Huérfano Alazzan Live Session</t>
  </si>
  <si>
    <t>Nada Contigo Live Session</t>
  </si>
  <si>
    <t xml:space="preserve">Pa' Llegar a ser Grande (Disco Completo) </t>
  </si>
  <si>
    <t xml:space="preserve">Ezequiel Coronado (Video Musical) </t>
  </si>
  <si>
    <t xml:space="preserve">Unboxing Cantabella RoadMaster - Impostores De Nuevo León </t>
  </si>
  <si>
    <t xml:space="preserve">Impostores De Nuevo Leon - El Sampa Ft. Tropical Panama </t>
  </si>
  <si>
    <t xml:space="preserve">Como Tu - Victor Garza ( 2017 ) </t>
  </si>
  <si>
    <t xml:space="preserve">Si Acaso Me Escuchas - Victor Garza Acustica 2016 </t>
  </si>
  <si>
    <t xml:space="preserve">Impostores De Nuevo Leon - Se Estan Robando El Marrano </t>
  </si>
  <si>
    <t xml:space="preserve">Lyrics Moños Negros Dos Carnales </t>
  </si>
  <si>
    <t>El Corrido de Mariano  En Vivo</t>
  </si>
  <si>
    <t>No Lo Hice Bien  En Vivo</t>
  </si>
  <si>
    <t xml:space="preserve">Nuevos Talentos </t>
  </si>
  <si>
    <t xml:space="preserve">Recapturan a Guzman </t>
  </si>
  <si>
    <t xml:space="preserve">El Corrido del 90 </t>
  </si>
  <si>
    <t xml:space="preserve">El 6 o el Checo </t>
  </si>
  <si>
    <t xml:space="preserve">Escuela del Viejo </t>
  </si>
  <si>
    <t>Las Rencillas En Vivo</t>
  </si>
  <si>
    <t>El Regio  En Vivo</t>
  </si>
  <si>
    <t xml:space="preserve">Lucio Pena  </t>
  </si>
  <si>
    <t>Andan Pistiando los Plebes En Vivo</t>
  </si>
  <si>
    <t xml:space="preserve">Corrido del Gordo </t>
  </si>
  <si>
    <t xml:space="preserve">ML Iniciales </t>
  </si>
  <si>
    <t xml:space="preserve">El Hombre Perfecto </t>
  </si>
  <si>
    <t xml:space="preserve">Una y Mil Noches </t>
  </si>
  <si>
    <t xml:space="preserve">Mi Niñez </t>
  </si>
  <si>
    <t xml:space="preserve">El Jimmy </t>
  </si>
  <si>
    <t xml:space="preserve">El Guardián de la Plaza </t>
  </si>
  <si>
    <t xml:space="preserve">Amado Carrillo </t>
  </si>
  <si>
    <t>Cuéntales En Vivo</t>
  </si>
  <si>
    <t>El Abecedario  En Vivo</t>
  </si>
  <si>
    <t>Aurelio Sanchez Quintero  En Vivo</t>
  </si>
  <si>
    <t xml:space="preserve">Sumando Kilos (Video Oficial) </t>
  </si>
  <si>
    <t xml:space="preserve">Ranchero de Más (Video Oficial) </t>
  </si>
  <si>
    <t xml:space="preserve">Por eso nomas cuando se ocupa ... #AlemiBustos #Shorts #shortsvideo #AfinArte </t>
  </si>
  <si>
    <t xml:space="preserve">Por Última Vez </t>
  </si>
  <si>
    <t xml:space="preserve">Levantando Polvadera (Video Oficial) </t>
  </si>
  <si>
    <t xml:space="preserve">Corrido de Emilio </t>
  </si>
  <si>
    <t xml:space="preserve">Se Va Muriendo Mi Alma </t>
  </si>
  <si>
    <t xml:space="preserve">El Conocido </t>
  </si>
  <si>
    <t xml:space="preserve">Borracho De Cochera (Video Musical) </t>
  </si>
  <si>
    <t xml:space="preserve">Chequen Mi Acento - Grupo Eficaz FT Maximo Grado HD </t>
  </si>
  <si>
    <t xml:space="preserve">Los Pistoleros (Video Oficial 2018) - Códice </t>
  </si>
  <si>
    <t xml:space="preserve">El Fantasma y Su Equipo Armado - Historia De Un Hombre \En Vivo\ (Corrido De Mi Abuelo) </t>
  </si>
  <si>
    <t xml:space="preserve">El Fantasma - El Nano (Querétaro Mexico 2018) recap </t>
  </si>
  <si>
    <t xml:space="preserve">El Potro De Sinaloa Ft. Canelos Jrs - Julio Beltran (En Vivo 2018) </t>
  </si>
  <si>
    <t xml:space="preserve">Kanales Victorino Lopez Video Oficial 2017 Exclusivo </t>
  </si>
  <si>
    <t xml:space="preserve">Voz De Mando - Dios Te Bendiga </t>
  </si>
  <si>
    <t xml:space="preserve">Gerardo Diaz - \El Cholo Version Acustica 2018 </t>
  </si>
  <si>
    <t xml:space="preserve">Maximo Grado David De Los Acme Los Angeles California 2015 </t>
  </si>
  <si>
    <t xml:space="preserve">Catarino Y Los Rurales (Con Guitarras) - El Fantasma Y Su Equipo Armado (En Vivo Noviembre -2016) </t>
  </si>
  <si>
    <t xml:space="preserve">Kanales - \Las Leyes de mi Rancho\ (Video Oficial) </t>
  </si>
  <si>
    <t xml:space="preserve">El Jefe de las Plazas Austeros De Durango 2018 </t>
  </si>
  <si>
    <t xml:space="preserve">Vicente Limon - El Fantasma En Vivo 2015 </t>
  </si>
  <si>
    <t xml:space="preserve">Voz De Mando - Mientes Muy Bonito (Video Oficial) </t>
  </si>
  <si>
    <t xml:space="preserve">Voz De Mando -  Soldado Latino Americano  Video Oficial 4K </t>
  </si>
  <si>
    <t xml:space="preserve">El Fantasma - PALABRA DE HOMBRE (En Concierto, Mariachi, Monterry N.L 2018) recap </t>
  </si>
  <si>
    <t xml:space="preserve">El Jaque Mate - Gerardo Diaz y Su Gerarquia (2019) </t>
  </si>
  <si>
    <t xml:space="preserve">El Potro De Sinaloa - El Chamaco (Rancheando En La Ciudad 2018) </t>
  </si>
  <si>
    <t xml:space="preserve">Kanales - \El Uno Es Caro\ Video Oficial 2017 (EXCLUSIVO) Afinartemusic </t>
  </si>
  <si>
    <t xml:space="preserve">El Fantasma - Pa\' Los Recuerdos Vol. 2 (Album Completo) </t>
  </si>
  <si>
    <t xml:space="preserve">Besos Y Cerezas- El Fantasma Ft. Banda Estampa Sinaloense (En Vivo Desde Las Pulgas 2016) </t>
  </si>
  <si>
    <t xml:space="preserve">Tempestades - El Potro De Sinaloa </t>
  </si>
  <si>
    <t xml:space="preserve">Lágrimas en Mi Almohada </t>
  </si>
  <si>
    <t xml:space="preserve">Destino Cruel </t>
  </si>
  <si>
    <t xml:space="preserve">El Numero 1 </t>
  </si>
  <si>
    <t xml:space="preserve">El Doble A </t>
  </si>
  <si>
    <t xml:space="preserve">Chapo Marin </t>
  </si>
  <si>
    <t>Abrigo De Madre  En Vivo Con Tololoche</t>
  </si>
  <si>
    <t>No Compro Amores  En Vivo Con Tololoche</t>
  </si>
  <si>
    <t>Voy a Tirarme a Los Vicios  En Vivo Con Tololoche</t>
  </si>
  <si>
    <t xml:space="preserve">Detrás del As </t>
  </si>
  <si>
    <t xml:space="preserve">Pensando en Ti </t>
  </si>
  <si>
    <t>Tu Mirada En Vivo</t>
  </si>
  <si>
    <t>Estilo De Ranchero En Vivo</t>
  </si>
  <si>
    <t>Humilde De Abolengo En Vivo</t>
  </si>
  <si>
    <t>El Corrido del 20 En Vivo</t>
  </si>
  <si>
    <t>Mieles de Tu Cuerpo En Vivo</t>
  </si>
  <si>
    <t xml:space="preserve">Las Vivencias </t>
  </si>
  <si>
    <t xml:space="preserve">El Ruso </t>
  </si>
  <si>
    <t xml:space="preserve">Grandes Ligas </t>
  </si>
  <si>
    <t>Javier Nuñez En Vivo</t>
  </si>
  <si>
    <t>Una Palomita En Vivo</t>
  </si>
  <si>
    <t>Qué Te Cuesta? En Vivo</t>
  </si>
  <si>
    <t>El Corrido de Durango En Vivo</t>
  </si>
  <si>
    <t xml:space="preserve">De Mis Amigos Rodeado </t>
  </si>
  <si>
    <t xml:space="preserve">Por Tu Culpa </t>
  </si>
  <si>
    <t xml:space="preserve">Soy Buen Amigo (Video Oficial) </t>
  </si>
  <si>
    <t xml:space="preserve">Los Dos Carnales - Palma y San Felipe </t>
  </si>
  <si>
    <t xml:space="preserve">A Medias de la Noche </t>
  </si>
  <si>
    <t xml:space="preserve">Cheque al Portador </t>
  </si>
  <si>
    <t xml:space="preserve">A la Orilla de un Palmar </t>
  </si>
  <si>
    <t xml:space="preserve">Donde estará mi Caballo (El Regalo) - Los Dos Carnales </t>
  </si>
  <si>
    <t xml:space="preserve">El Blanco Lindoro </t>
  </si>
  <si>
    <t xml:space="preserve">No Existe Pastilla Chica </t>
  </si>
  <si>
    <t xml:space="preserve">Calderon </t>
  </si>
  <si>
    <t>Buenos Amigos En Vivo</t>
  </si>
  <si>
    <t xml:space="preserve">Quisiera Amarte Menos </t>
  </si>
  <si>
    <t xml:space="preserve">Compa Lico </t>
  </si>
  <si>
    <t xml:space="preserve">Navaja Libre </t>
  </si>
  <si>
    <t xml:space="preserve">Entiendo Tus Motivos </t>
  </si>
  <si>
    <t xml:space="preserve">Ranchitos Escondidos </t>
  </si>
  <si>
    <t xml:space="preserve">Hombre Cabal </t>
  </si>
  <si>
    <t xml:space="preserve">Corrido de Chano </t>
  </si>
  <si>
    <t xml:space="preserve">El Nando Sigue Aqui </t>
  </si>
  <si>
    <t xml:space="preserve">El Último Escape </t>
  </si>
  <si>
    <t xml:space="preserve">La Maca </t>
  </si>
  <si>
    <t xml:space="preserve">Tropezón de un Zapo </t>
  </si>
  <si>
    <t xml:space="preserve">La Hummer y El Camaro </t>
  </si>
  <si>
    <t xml:space="preserve">Amistad Y Pesos (Video Oficial) </t>
  </si>
  <si>
    <t xml:space="preserve">El De Piedras Blancas </t>
  </si>
  <si>
    <t xml:space="preserve">El de la 54 </t>
  </si>
  <si>
    <t xml:space="preserve">Engaño a los Dos </t>
  </si>
  <si>
    <t xml:space="preserve">Masacre de Inocentes </t>
  </si>
  <si>
    <t xml:space="preserve">El Penco </t>
  </si>
  <si>
    <t xml:space="preserve">Soy Como Soy </t>
  </si>
  <si>
    <t>Dueña De Mi Vida En Vivo</t>
  </si>
  <si>
    <t>De la Tierra Al Cielo En Vivo</t>
  </si>
  <si>
    <t>El 24 de Junio En Vivo</t>
  </si>
  <si>
    <t xml:space="preserve">Vengo a Despertarte </t>
  </si>
  <si>
    <t xml:space="preserve">Ojitos Verdes </t>
  </si>
  <si>
    <t xml:space="preserve">El de Placeres de Oro </t>
  </si>
  <si>
    <t xml:space="preserve">Quinones Beltran </t>
  </si>
  <si>
    <t xml:space="preserve">Derecho en Lo Chueco </t>
  </si>
  <si>
    <t xml:space="preserve">Ponchito el de la Lima </t>
  </si>
  <si>
    <t>En Toda la Chapa  En Vivo</t>
  </si>
  <si>
    <t xml:space="preserve">El Joven Artista </t>
  </si>
  <si>
    <t xml:space="preserve">El Bullet </t>
  </si>
  <si>
    <t xml:space="preserve">Me Miran Tranquilo </t>
  </si>
  <si>
    <t xml:space="preserve">En la Loquera Te Extraño </t>
  </si>
  <si>
    <t xml:space="preserve">Amores Clandestinos </t>
  </si>
  <si>
    <t xml:space="preserve">Dios Te Bendiga </t>
  </si>
  <si>
    <t xml:space="preserve">Mentiras </t>
  </si>
  <si>
    <t xml:space="preserve">Le Volví a Fallar </t>
  </si>
  <si>
    <t xml:space="preserve">Las Leyes de Mi Rancho </t>
  </si>
  <si>
    <t xml:space="preserve">Corrido de Everardo </t>
  </si>
  <si>
    <t xml:space="preserve">Corrido de Antonio Leon </t>
  </si>
  <si>
    <t xml:space="preserve">Cuando Me Vaya </t>
  </si>
  <si>
    <t xml:space="preserve">Tanto Tienes Tanto Vales </t>
  </si>
  <si>
    <t xml:space="preserve">El J L C C </t>
  </si>
  <si>
    <t xml:space="preserve">Ruben Coronel </t>
  </si>
  <si>
    <t xml:space="preserve">De Esta Sierra a la Otra Sierra </t>
  </si>
  <si>
    <t xml:space="preserve">El de Melena de Oro </t>
  </si>
  <si>
    <t xml:space="preserve">Ahi Pregúntenle a los Jefes </t>
  </si>
  <si>
    <t xml:space="preserve">Ya Llegó el Jorge </t>
  </si>
  <si>
    <t xml:space="preserve">Ricardo Lopez </t>
  </si>
  <si>
    <t xml:space="preserve">Una Noche Perfecta </t>
  </si>
  <si>
    <t xml:space="preserve">El de Arriva Me Bendice </t>
  </si>
  <si>
    <t xml:space="preserve">El Reflejo del Espejo </t>
  </si>
  <si>
    <t xml:space="preserve">La Fiera del Norte </t>
  </si>
  <si>
    <t xml:space="preserve">Arturo el de Culiacan </t>
  </si>
  <si>
    <t xml:space="preserve">Los Chanates </t>
  </si>
  <si>
    <t xml:space="preserve">El Hijo de Baltazar </t>
  </si>
  <si>
    <t xml:space="preserve">La Borrachera </t>
  </si>
  <si>
    <t xml:space="preserve">El Mismo de la Clave </t>
  </si>
  <si>
    <t xml:space="preserve">El Corrido de Lalo </t>
  </si>
  <si>
    <t xml:space="preserve">Reina la Falsedad </t>
  </si>
  <si>
    <t>El C 14 Con Tuba</t>
  </si>
  <si>
    <t xml:space="preserve">No Debo Amarte </t>
  </si>
  <si>
    <t>Renunciación En Vivo</t>
  </si>
  <si>
    <t xml:space="preserve">Los Tres Gallos </t>
  </si>
  <si>
    <t xml:space="preserve">El Consentido </t>
  </si>
  <si>
    <t xml:space="preserve">El de la Familia </t>
  </si>
  <si>
    <t xml:space="preserve">La Clika </t>
  </si>
  <si>
    <t xml:space="preserve">La Batalla del Golfo </t>
  </si>
  <si>
    <t xml:space="preserve">Celoso y Exagerado </t>
  </si>
  <si>
    <t xml:space="preserve">El Clamor de los Mojados </t>
  </si>
  <si>
    <t xml:space="preserve">El X </t>
  </si>
  <si>
    <t xml:space="preserve">La Vida Y La Musica Nos Ha Hecho Uno ???? ❤️#Hermanos #LosDosCarnales </t>
  </si>
  <si>
    <t xml:space="preserve">El Condor (Video Oficial) </t>
  </si>
  <si>
    <t xml:space="preserve">Se Me Acabo El Dinero (Video Lyric) </t>
  </si>
  <si>
    <t xml:space="preserve">Malecho (Video Oficial) </t>
  </si>
  <si>
    <t xml:space="preserve">Temible Cuerno de Chivo </t>
  </si>
  <si>
    <t xml:space="preserve">Hombre de 14 años (Video oficial) </t>
  </si>
  <si>
    <t xml:space="preserve">Misma Sangre (Video Oficial) </t>
  </si>
  <si>
    <t xml:space="preserve">Santa No Es </t>
  </si>
  <si>
    <t>Que No Se Apague la Lumbre En Vivo</t>
  </si>
  <si>
    <t>Mi Ranchito Querido En Vivo</t>
  </si>
  <si>
    <t xml:space="preserve">El Circo (Video Oficial) </t>
  </si>
  <si>
    <t xml:space="preserve">Mañanas Sin Sol (Video Oficial) </t>
  </si>
  <si>
    <t xml:space="preserve">¡Viva México! </t>
  </si>
  <si>
    <t xml:space="preserve">Tu Vas Diciendo </t>
  </si>
  <si>
    <t xml:space="preserve">Fantasma Classics (Parte 16) </t>
  </si>
  <si>
    <t xml:space="preserve">El Fantasma - Cargando La Cruz (Video Oficial) </t>
  </si>
  <si>
    <t xml:space="preserve">Me Vas a Ver </t>
  </si>
  <si>
    <t xml:space="preserve">La Dueña del Corral </t>
  </si>
  <si>
    <t xml:space="preserve">Quítame las Ganas </t>
  </si>
  <si>
    <t xml:space="preserve">Para Olvidarte Sin Dolor </t>
  </si>
  <si>
    <t xml:space="preserve">Fantasma Classics Part 14 </t>
  </si>
  <si>
    <t xml:space="preserve">CANELOSJRS RecordandoElCompaBarreraYoutubeReady </t>
  </si>
  <si>
    <t xml:space="preserve">Mi Castigo Impostores De Nuevo Leon Youtube Ready </t>
  </si>
  <si>
    <t xml:space="preserve">LOS 2 CARNALES Home Run WEB 4K </t>
  </si>
  <si>
    <t xml:space="preserve">Un Millón de Primaveras </t>
  </si>
  <si>
    <t xml:space="preserve">Chatita Linda </t>
  </si>
  <si>
    <t xml:space="preserve">La Marihuana, el Marihuanito </t>
  </si>
  <si>
    <t xml:space="preserve">El Más Poderoso (Video Lyric) </t>
  </si>
  <si>
    <t xml:space="preserve">La Cínica de Cínicas </t>
  </si>
  <si>
    <t xml:space="preserve">El R5 </t>
  </si>
  <si>
    <t xml:space="preserve">La Piedra, el Jamaico </t>
  </si>
  <si>
    <t xml:space="preserve">Gerardo diaz &amp; Los Dos De Tamaulipas El LV Video Lyric </t>
  </si>
  <si>
    <t>Andan Buscando a Beltrán En Vivo</t>
  </si>
  <si>
    <t xml:space="preserve">El Isa </t>
  </si>
  <si>
    <t xml:space="preserve">Kikil Caro </t>
  </si>
  <si>
    <t xml:space="preserve">Viaje </t>
  </si>
  <si>
    <t xml:space="preserve">Los Hijos de Manuel - Con Hechos (Video Musical) </t>
  </si>
  <si>
    <t xml:space="preserve">¿De Quién es @Gerardo Ortiz ? ???? jajaja muchas gracias mi compa! Muchas gracias a todos por el apoyo! </t>
  </si>
  <si>
    <t xml:space="preserve">Se Despide Panchito </t>
  </si>
  <si>
    <t xml:space="preserve">Soy El Chavo Felix </t>
  </si>
  <si>
    <t xml:space="preserve">No Andamos Sembrando Rosas </t>
  </si>
  <si>
    <t xml:space="preserve">Bienvenidos </t>
  </si>
  <si>
    <t xml:space="preserve">El MF </t>
  </si>
  <si>
    <t xml:space="preserve">Fantasma Classics 31 </t>
  </si>
  <si>
    <t xml:space="preserve">El Isa (Video Lyric) </t>
  </si>
  <si>
    <t xml:space="preserve">Pateando Piedras (Lyric) </t>
  </si>
  <si>
    <t xml:space="preserve">Cuatro Espadas </t>
  </si>
  <si>
    <t>Al Mismo Nivel En Vivo</t>
  </si>
  <si>
    <t xml:space="preserve">Sola </t>
  </si>
  <si>
    <t xml:space="preserve">Los Molinos </t>
  </si>
  <si>
    <t xml:space="preserve">Alemi Bustos Garantizado Youtube Ready </t>
  </si>
  <si>
    <t xml:space="preserve">Reload </t>
  </si>
  <si>
    <t xml:space="preserve">Que me Entierren Cantando </t>
  </si>
  <si>
    <t xml:space="preserve">La Explosiva Banda de Maza - Me La Estoy Pelando (Video Oficial) </t>
  </si>
  <si>
    <t xml:space="preserve">Kanales - Corridos de Clase Vol. 1 (Disco Completo) </t>
  </si>
  <si>
    <t xml:space="preserve">MAZIO - Sorry (Video Oficial) </t>
  </si>
  <si>
    <t xml:space="preserve">Los Monje (Video Oficial) </t>
  </si>
  <si>
    <t xml:space="preserve">Los Dos de Tamaulipas - El Amigo Del Pueblo </t>
  </si>
  <si>
    <t xml:space="preserve">Acuerdate De Mi </t>
  </si>
  <si>
    <t xml:space="preserve">El Fantasma Ft. Los Dos Carnales - Cabron Y Vago (En Vivo 2020 próximamente) </t>
  </si>
  <si>
    <t xml:space="preserve">Los Dos Carnales - Termino con lo Nuestro (Video Oficial) </t>
  </si>
  <si>
    <t xml:space="preserve">Dale Contra (Video Oficial) </t>
  </si>
  <si>
    <t xml:space="preserve">Apenas es Martes (Video Oficial) </t>
  </si>
  <si>
    <t xml:space="preserve">Hombre de Ley (Video Oficial) </t>
  </si>
  <si>
    <t xml:space="preserve">Alineando Cabrones (Video Oficial) </t>
  </si>
  <si>
    <t xml:space="preserve">Estilo Rancheron Completo </t>
  </si>
  <si>
    <t xml:space="preserve">El Mundo Encima (Video Oficial) </t>
  </si>
  <si>
    <t xml:space="preserve">Debajo de El 1 </t>
  </si>
  <si>
    <t xml:space="preserve">Con Hechos </t>
  </si>
  <si>
    <t xml:space="preserve">Aquí En Mi Corazón Tu Mandas </t>
  </si>
  <si>
    <t xml:space="preserve">El Estrés (Video Musical) </t>
  </si>
  <si>
    <t xml:space="preserve">Los Dos Carnales - Concierto En Vivo </t>
  </si>
  <si>
    <t xml:space="preserve">Inland Empire </t>
  </si>
  <si>
    <t xml:space="preserve">Hasta Tenerte Conmigo </t>
  </si>
  <si>
    <t xml:space="preserve">El Amo del Desierto </t>
  </si>
  <si>
    <t xml:space="preserve">Estoy Aqui (Video Oficial) </t>
  </si>
  <si>
    <t xml:space="preserve">El Fantasma - Dolor y Amor (Video Lyric) </t>
  </si>
  <si>
    <t xml:space="preserve">Oye Santa Claus (Video Musical) </t>
  </si>
  <si>
    <t xml:space="preserve">Asi Esta El Rollo </t>
  </si>
  <si>
    <t xml:space="preserve">Donde quiera anda recio 🔥 #Shorts #Nemesio #ElFantasma #LuisRConriquez #AfinArte #ShortsVideo </t>
  </si>
  <si>
    <t xml:space="preserve">No... ya no te voy a detener #LaTuyaLaMiaYLaQueEs ❤️‍🩹 #Shorts #GerardoDiaz #ShorteVideo </t>
  </si>
  <si>
    <t xml:space="preserve">Bolo Coronel </t>
  </si>
  <si>
    <t xml:space="preserve">Andamos Por Chicago (Video Musical) </t>
  </si>
  <si>
    <t xml:space="preserve">Palabra de Hombre (Letra) </t>
  </si>
  <si>
    <t xml:space="preserve">Los Dos Carnales - Otra Botella (Video Oficial) </t>
  </si>
  <si>
    <t xml:space="preserve">El Charlie Cl </t>
  </si>
  <si>
    <t xml:space="preserve">Tropezón De Un Sapo </t>
  </si>
  <si>
    <t xml:space="preserve">Palabra de Hombre (En Vivo) </t>
  </si>
  <si>
    <t xml:space="preserve">Pero Te Amo Así </t>
  </si>
  <si>
    <t xml:space="preserve">VDM El Tio Musical </t>
  </si>
  <si>
    <t xml:space="preserve">EL Fue Arturo acompañado con mi Mariachi </t>
  </si>
  <si>
    <t xml:space="preserve">El Borracho (Disco Completo) </t>
  </si>
  <si>
    <t xml:space="preserve">9 El Doble R </t>
  </si>
  <si>
    <t xml:space="preserve">Debajo de Los Laureles </t>
  </si>
  <si>
    <t xml:space="preserve">Arriba de 120 (Video Oficial) </t>
  </si>
  <si>
    <t xml:space="preserve">Bélico y Placoso </t>
  </si>
  <si>
    <t xml:space="preserve">Pal Que Quiera Investigar (Video Musical) </t>
  </si>
  <si>
    <t xml:space="preserve">Carretera de Infiernillo </t>
  </si>
  <si>
    <t xml:space="preserve">El X6 </t>
  </si>
  <si>
    <t xml:space="preserve">De una cuna Noble </t>
  </si>
  <si>
    <t xml:space="preserve">Los Dos Carnales - Me Vale Madre (Video Lyric) </t>
  </si>
  <si>
    <t xml:space="preserve">Los Dos Carnales - Al Estilo Rancheron (Recordando Los Inicios) En Vivo </t>
  </si>
  <si>
    <t xml:space="preserve">El Borracho - Los Dos Carnales (Karaoke) </t>
  </si>
  <si>
    <t xml:space="preserve">Renunciación (Video Musical) </t>
  </si>
  <si>
    <t xml:space="preserve">El Desaparecido (Video Musical) </t>
  </si>
  <si>
    <t xml:space="preserve">El De La O </t>
  </si>
  <si>
    <t xml:space="preserve">El Bélico (Video Oficial) </t>
  </si>
  <si>
    <t xml:space="preserve">7 Cabron y Vago </t>
  </si>
  <si>
    <t xml:space="preserve">El Moreño </t>
  </si>
  <si>
    <t xml:space="preserve">Ines Calderón </t>
  </si>
  <si>
    <t xml:space="preserve">Prófugo de Tijuana </t>
  </si>
  <si>
    <t xml:space="preserve">El Huizache </t>
  </si>
  <si>
    <t xml:space="preserve">Voz de Mando - Soldado Latinoamericano (Mensaje al Presidente) </t>
  </si>
  <si>
    <t xml:space="preserve">Voz de Mando - Mente en Blanco live from Hacienda Events Center </t>
  </si>
  <si>
    <t xml:space="preserve">Unboxing (Desempaquetando) 4 Acordeones Hohner Anacleto Collection </t>
  </si>
  <si>
    <t xml:space="preserve">El Rubio de Babunica (Video Lyric) </t>
  </si>
  <si>
    <t xml:space="preserve">Tour 2021 </t>
  </si>
  <si>
    <t xml:space="preserve">Me Cuesta Tanto Olvidarte (Video Oficial) </t>
  </si>
  <si>
    <t xml:space="preserve">Tu Lo Decidiste (Video Oficial) </t>
  </si>
  <si>
    <t>Chico Pineda Versión Tierra Caliente</t>
  </si>
  <si>
    <t xml:space="preserve">El Corrido de la Garra </t>
  </si>
  <si>
    <t xml:space="preserve">Tragedia en el Pueblo </t>
  </si>
  <si>
    <t xml:space="preserve">SI COMO NO Lyric Impostores </t>
  </si>
  <si>
    <t xml:space="preserve">Segundos </t>
  </si>
  <si>
    <t xml:space="preserve">Soy Cukin (Video Oficial) </t>
  </si>
  <si>
    <t xml:space="preserve">Misión cumplida! 👍🏻 se jalo el viejo! Su primera presentación 🔥mi mateo #Shorts #ElFantasma </t>
  </si>
  <si>
    <t xml:space="preserve">Y Ahora Resulta </t>
  </si>
  <si>
    <t>En Visto Fifty Sessions</t>
  </si>
  <si>
    <t xml:space="preserve">El Fantasma, La Receta - Apenas es Martes (Letra Oficial) </t>
  </si>
  <si>
    <t xml:space="preserve">El Mes De Mayo (Video Musical) </t>
  </si>
  <si>
    <t xml:space="preserve">Perlita Hermosa (Video Oficial) </t>
  </si>
  <si>
    <t xml:space="preserve">Dios te Bendiga. Dedicado a todas las Lupitas en su día! </t>
  </si>
  <si>
    <t xml:space="preserve">El Parrandero (Video Lyric) </t>
  </si>
  <si>
    <t xml:space="preserve">El Kele </t>
  </si>
  <si>
    <t xml:space="preserve">Deja Lyrics Ada Olea </t>
  </si>
  <si>
    <t xml:space="preserve">Cómo Le Hago? </t>
  </si>
  <si>
    <t xml:space="preserve">El Fin de Semana </t>
  </si>
  <si>
    <t xml:space="preserve">Qué Te Ha Dado Esa Mujer </t>
  </si>
  <si>
    <t>Donde Pongo el Ojo En Vivo</t>
  </si>
  <si>
    <t>Sigo Siendo Yo En Vivo</t>
  </si>
  <si>
    <t xml:space="preserve">El Fantasma Enigma Norteño - El Recado Del Niño (Video Oficial) </t>
  </si>
  <si>
    <t xml:space="preserve">El Fantasma - Los Chapos (Audio Oficial) </t>
  </si>
  <si>
    <t xml:space="preserve">La Güarecita </t>
  </si>
  <si>
    <t xml:space="preserve">100PRE (Letra Oficial) </t>
  </si>
  <si>
    <t xml:space="preserve">Los de 100pre (Disco Completo) </t>
  </si>
  <si>
    <t xml:space="preserve">D.Other - Rompo (Video Oficial) </t>
  </si>
  <si>
    <t xml:space="preserve">Zao Élar - Si Me Pego Mañana (Official Video) </t>
  </si>
  <si>
    <t xml:space="preserve">Se Me Calentó El Terreno....???? #ElFantasma #Shorts #ShortsVideo #MusicaMexicana #Mexico </t>
  </si>
  <si>
    <t xml:space="preserve">6.-Los Dos Carnales - El Romano (Visualizer) </t>
  </si>
  <si>
    <t xml:space="preserve">Somos Los Que Somos </t>
  </si>
  <si>
    <t xml:space="preserve">Los Austeros de Durango - Tour 2021 </t>
  </si>
  <si>
    <t xml:space="preserve">El Dormi </t>
  </si>
  <si>
    <t>Regalo de Reyes En Vivo</t>
  </si>
  <si>
    <t xml:space="preserve">El Prieto </t>
  </si>
  <si>
    <t xml:space="preserve">La Suerte Del Huache </t>
  </si>
  <si>
    <t xml:space="preserve">Si Como No (VIdeo Oficial) </t>
  </si>
  <si>
    <t xml:space="preserve">La Ruleta </t>
  </si>
  <si>
    <t xml:space="preserve">Fue Mi Compadre </t>
  </si>
  <si>
    <t>El Discreto En Vivo</t>
  </si>
  <si>
    <t xml:space="preserve">El Belico (Video Lyric) </t>
  </si>
  <si>
    <t xml:space="preserve">Entre Pinos y Encineras </t>
  </si>
  <si>
    <t xml:space="preserve">El Chuma </t>
  </si>
  <si>
    <t xml:space="preserve">El Morro Pirata </t>
  </si>
  <si>
    <t xml:space="preserve">El Rey del Mundo (Video Oficial) </t>
  </si>
  <si>
    <t xml:space="preserve">En Un Segundo (Video Musical) </t>
  </si>
  <si>
    <t xml:space="preserve">Sorry (Letra Oficial) </t>
  </si>
  <si>
    <t xml:space="preserve">Morenita (Video Musical) </t>
  </si>
  <si>
    <t>Las Parcelas de Mendoza En Vivo</t>
  </si>
  <si>
    <t xml:space="preserve">El Terreno </t>
  </si>
  <si>
    <t xml:space="preserve">El Fantasma - Fantasma Classics Parte 20 ft. Kanales </t>
  </si>
  <si>
    <t xml:space="preserve">El Romano </t>
  </si>
  <si>
    <t xml:space="preserve">El Descuido del Aguila ( Video Oficial ) </t>
  </si>
  <si>
    <t xml:space="preserve">Hay Que Gozar De La Vida </t>
  </si>
  <si>
    <t xml:space="preserve">El Señor de los Cielos </t>
  </si>
  <si>
    <t xml:space="preserve">Los Primos (Video Oficial) </t>
  </si>
  <si>
    <t xml:space="preserve">De lo Malo va lo Bueno </t>
  </si>
  <si>
    <t xml:space="preserve">El Fantasma - Llévale Esta Carta A Esther En Vivo Con Banda </t>
  </si>
  <si>
    <t xml:space="preserve">Pegándole un rato 🥁 ¿ya vieron bien el video? ¿Qué hay? 👀😎🥁 #Shorts #YTShorts #LosDosCarnales </t>
  </si>
  <si>
    <t xml:space="preserve">Acompañamos Un dia a @Los Dos Carnales Y Esto Fue Lo Que Pasó </t>
  </si>
  <si>
    <t>Sello o Cara Fifty Sessions, En Vivo</t>
  </si>
  <si>
    <t xml:space="preserve">Hasta La Luna </t>
  </si>
  <si>
    <t xml:space="preserve">Gerardo Díaz ft Los Dos De Tamaulipas - El Compa Zera (Video Lyric) </t>
  </si>
  <si>
    <t xml:space="preserve">El Verde Pinto </t>
  </si>
  <si>
    <t xml:space="preserve">Quién Tiene La Culpa </t>
  </si>
  <si>
    <t xml:space="preserve">Yo soy Buena Mujer </t>
  </si>
  <si>
    <t xml:space="preserve">Soñador </t>
  </si>
  <si>
    <t xml:space="preserve">La Fuga del Camaro </t>
  </si>
  <si>
    <t xml:space="preserve">Ahora estoy acá en mi rancho Bien forrado de billetes 💵 #Shorts #GerardoDiaz #FrancoTavarez </t>
  </si>
  <si>
    <t xml:space="preserve">Chico Fuentes (Video Musical) </t>
  </si>
  <si>
    <t xml:space="preserve">Tropezon de un Sapo (Video Musical) </t>
  </si>
  <si>
    <t xml:space="preserve">Soldado En Guerra </t>
  </si>
  <si>
    <t xml:space="preserve">El Limpia Vidrios (Video Oficial) </t>
  </si>
  <si>
    <t xml:space="preserve">Recordando a Barrera </t>
  </si>
  <si>
    <t xml:space="preserve">Besos de Papel </t>
  </si>
  <si>
    <t xml:space="preserve">La Fiesta (Video Oficial) </t>
  </si>
  <si>
    <t xml:space="preserve">Llorar, Llorar, Llorar </t>
  </si>
  <si>
    <t xml:space="preserve">Dólares de a 100 (Video Oficial) </t>
  </si>
  <si>
    <t xml:space="preserve">El Skinny </t>
  </si>
  <si>
    <t xml:space="preserve">El Guajolote </t>
  </si>
  <si>
    <t xml:space="preserve">3.- Los Dos Carnales - Al Pasar La Lista (Visualizer) </t>
  </si>
  <si>
    <t xml:space="preserve">MIX AfinArte Music Lo Mejor del 2022 </t>
  </si>
  <si>
    <t xml:space="preserve">Los Dos Carnales - El Corrido De El Fantasma (En Vivo) </t>
  </si>
  <si>
    <t xml:space="preserve">Los Dos Carnales - Descansa General </t>
  </si>
  <si>
    <t xml:space="preserve">La Ley Del Hombre </t>
  </si>
  <si>
    <t xml:space="preserve">El Agradecido (Audio Oficial) </t>
  </si>
  <si>
    <t xml:space="preserve">Del Salado para el Mundo </t>
  </si>
  <si>
    <t xml:space="preserve">El fin de Semana </t>
  </si>
  <si>
    <t xml:space="preserve">El Fantasma - Vengo A Aclarar (Video Lyric) </t>
  </si>
  <si>
    <t xml:space="preserve">Los Dos Carnales - La Siembra (Video Oficial) </t>
  </si>
  <si>
    <t xml:space="preserve">Sombra De Varios (Video Lyric) </t>
  </si>
  <si>
    <t xml:space="preserve">Los Dos Carnales - Regalo De Reyes (Video Musical) </t>
  </si>
  <si>
    <t xml:space="preserve">Se las Diste a Otro </t>
  </si>
  <si>
    <t xml:space="preserve">Corrido de Manuelito </t>
  </si>
  <si>
    <t xml:space="preserve">Ni el Dinero Ni Nada </t>
  </si>
  <si>
    <t xml:space="preserve">El Perrón Merino </t>
  </si>
  <si>
    <t xml:space="preserve">Sigo Siendo Ismael </t>
  </si>
  <si>
    <t xml:space="preserve">La Vida en La Sierra </t>
  </si>
  <si>
    <t xml:space="preserve">Cabron Por Oficio </t>
  </si>
  <si>
    <t xml:space="preserve">NOCTURNO ROSARIO - KANALES </t>
  </si>
  <si>
    <t xml:space="preserve">Escapulario - Kanales </t>
  </si>
  <si>
    <t xml:space="preserve">Procampo (Salt Lake City Utah) - Kanales </t>
  </si>
  <si>
    <t xml:space="preserve">Quemando un Gallo </t>
  </si>
  <si>
    <t xml:space="preserve">Aquí Me Les Presento </t>
  </si>
  <si>
    <t xml:space="preserve">El Eder </t>
  </si>
  <si>
    <t xml:space="preserve">De Jefes </t>
  </si>
  <si>
    <t>El Tatuado En Vivo</t>
  </si>
  <si>
    <t>El Isa En Vivo</t>
  </si>
  <si>
    <t>El Corrido del Ruso En Vivo</t>
  </si>
  <si>
    <t>Escuchando Tu Voz En Vivo</t>
  </si>
  <si>
    <t>Corazón Rebelde En Vivo</t>
  </si>
  <si>
    <t xml:space="preserve">Chavalones en la música no hay límite de edad, un nuevo acordeonista para el regional~~~~~~#ElFantas </t>
  </si>
  <si>
    <t xml:space="preserve">Yo Soy El Jefe </t>
  </si>
  <si>
    <t xml:space="preserve">Macario Romero </t>
  </si>
  <si>
    <t xml:space="preserve">Laberinto </t>
  </si>
  <si>
    <t xml:space="preserve">Corrido De Ricardo Lopez </t>
  </si>
  <si>
    <t>El Niño En Vivo</t>
  </si>
  <si>
    <t>Por Mi Maldad En Vivo</t>
  </si>
  <si>
    <t>Caricias Vendidas En Vivo</t>
  </si>
  <si>
    <t>Burro Amarrado En Vivo</t>
  </si>
  <si>
    <t>Los Papeles En Vivo</t>
  </si>
  <si>
    <t xml:space="preserve">Por que la música me siga dando más regalos como este 🙏 #Shorts #ElCachorro #ElFantasma #AfinArte </t>
  </si>
  <si>
    <t xml:space="preserve">¿Se acuerdas? 😮 les dejamos este recuerdo del 2021 #Shorts #YTShorts #LosDosCarnales </t>
  </si>
  <si>
    <t xml:space="preserve">La Resta </t>
  </si>
  <si>
    <t xml:space="preserve">Fue por Tu Culpa </t>
  </si>
  <si>
    <t xml:space="preserve">Sentimiento de Dolor </t>
  </si>
  <si>
    <t xml:space="preserve">El Cuaderno </t>
  </si>
  <si>
    <t xml:space="preserve">El Fantasma Classics Playlist </t>
  </si>
  <si>
    <t>El Pueblo Sin Ley En Vivo</t>
  </si>
  <si>
    <t xml:space="preserve">Los Hermanos Valencia </t>
  </si>
  <si>
    <t xml:space="preserve">Cabo Primero </t>
  </si>
  <si>
    <t xml:space="preserve">El Fantasma - El Albañil </t>
  </si>
  <si>
    <t xml:space="preserve">Kanales - Trementina </t>
  </si>
  <si>
    <t xml:space="preserve">KANALES \CORONAS DORADAS\ Disco Completo </t>
  </si>
  <si>
    <t xml:space="preserve">Kanales - Serenata En Mayo </t>
  </si>
  <si>
    <t xml:space="preserve">Dinamicos Jrs- Alfredo Beltran (Video Oficial 2018) </t>
  </si>
  <si>
    <t xml:space="preserve">Grupo Nivel C - \Falsas Amistades\ Video Oficial </t>
  </si>
  <si>
    <t xml:space="preserve">Catarino Y Los Rurales- El Fantasma Y Su Equipo Armado (En Vivo Desde Hermosillo Sonora 2017) </t>
  </si>
  <si>
    <t xml:space="preserve">Tiros y Flores </t>
  </si>
  <si>
    <t xml:space="preserve">Hombre de Guerra </t>
  </si>
  <si>
    <t xml:space="preserve">Proximamente \Corridos Necesarios\ Gerardo Díaz Y Su Gerarquía </t>
  </si>
  <si>
    <t xml:space="preserve">Remembranza (Disco Completo) </t>
  </si>
  <si>
    <t xml:space="preserve">Bell Gardens 90's (Video Lyric) </t>
  </si>
  <si>
    <t xml:space="preserve">La Posada Del Año </t>
  </si>
  <si>
    <t xml:space="preserve">Ya No Me Importas </t>
  </si>
  <si>
    <t xml:space="preserve">El Jamaico (Video Musical) </t>
  </si>
  <si>
    <t xml:space="preserve">Lo Que Ven Es Lo Que Soy </t>
  </si>
  <si>
    <t xml:space="preserve">Buscaron Amado Carrillo </t>
  </si>
  <si>
    <t xml:space="preserve">El Fantasma - El Circo (Video Lyric) </t>
  </si>
  <si>
    <t xml:space="preserve">jr salazar FT TRAVIEZOZ DE LA ZIERRA Donde estes ahora youtube ready </t>
  </si>
  <si>
    <t xml:space="preserve">Ruperta </t>
  </si>
  <si>
    <t xml:space="preserve">El Circo (Album Completo) </t>
  </si>
  <si>
    <t>Por Apodos Me Conocen En Vivo</t>
  </si>
  <si>
    <t xml:space="preserve">Agarra tu Camino (Video Lyric) </t>
  </si>
  <si>
    <t xml:space="preserve">Pueblo Sin Ley (Video Musical) </t>
  </si>
  <si>
    <t xml:space="preserve">Auto generated asset - 4aYxmE0DazQ </t>
  </si>
  <si>
    <t xml:space="preserve">D.Other - A Tu Manera (Video Oficial) </t>
  </si>
  <si>
    <t xml:space="preserve">Mi Huérfano Alazan (Video Musical) </t>
  </si>
  <si>
    <t xml:space="preserve">Las Capitanas (Video Lyric) </t>
  </si>
  <si>
    <t xml:space="preserve">Macario Haros </t>
  </si>
  <si>
    <t xml:space="preserve">Kike Duarte (Video Musical) </t>
  </si>
  <si>
    <t xml:space="preserve">Menos Mal Que Ya Te Vas </t>
  </si>
  <si>
    <t xml:space="preserve">El De La H </t>
  </si>
  <si>
    <t xml:space="preserve">Compa Lino </t>
  </si>
  <si>
    <t xml:space="preserve">Chuy El Cochito </t>
  </si>
  <si>
    <t xml:space="preserve">Hombre Libre </t>
  </si>
  <si>
    <t xml:space="preserve">Amarga Navidad </t>
  </si>
  <si>
    <t>El Doble M En Vivo</t>
  </si>
  <si>
    <t xml:space="preserve">Ahora Te Aguantas </t>
  </si>
  <si>
    <t xml:space="preserve">Quién Iba a Pensar </t>
  </si>
  <si>
    <t xml:space="preserve">No Me Voltearon a Mirar </t>
  </si>
  <si>
    <t xml:space="preserve">En Revoluciones </t>
  </si>
  <si>
    <t>Recordando a los Valientes En Vivo</t>
  </si>
  <si>
    <t>Desprecio En Vivo</t>
  </si>
  <si>
    <t>Regio Traficante En Vivo</t>
  </si>
  <si>
    <t xml:space="preserve">Chel Ramos </t>
  </si>
  <si>
    <t xml:space="preserve">Barrera por Nombre </t>
  </si>
  <si>
    <t xml:space="preserve">De Ti No Quiero Nada </t>
  </si>
  <si>
    <t xml:space="preserve">Los Dos Carnales - El Corrido de el Cholo </t>
  </si>
  <si>
    <t xml:space="preserve">Los Dos Carnales Ft. Banda Los Populares Del Llano - El De La Texana </t>
  </si>
  <si>
    <t xml:space="preserve">Franco Tabarez, en Su Presentacion - Gerardo Diaz Y Su Gerarquia </t>
  </si>
  <si>
    <t xml:space="preserve">Sufriendo a Solar (Video Musical) </t>
  </si>
  <si>
    <t xml:space="preserve">Chuche El Malo - Nicolas Garcia </t>
  </si>
  <si>
    <t xml:space="preserve">16 Mi Cajita De Madera - Voz de Mando 2018 </t>
  </si>
  <si>
    <t xml:space="preserve">Kanales - Paciencia al Paciente </t>
  </si>
  <si>
    <t xml:space="preserve">Inteligencia Norteña - Me Miran Tranquilo (Video En Vivo 2016) </t>
  </si>
  <si>
    <t xml:space="preserve">Los Austeros de Durango - Cuervo Sierra (Video Oficial) </t>
  </si>
  <si>
    <t xml:space="preserve">Pájaro Prieto </t>
  </si>
  <si>
    <t>El Fuereño Live Session</t>
  </si>
  <si>
    <t>Mi Niña Bonita Live Session</t>
  </si>
  <si>
    <t>Dorita Live Session</t>
  </si>
  <si>
    <t xml:space="preserve">Sumando Kilos </t>
  </si>
  <si>
    <t xml:space="preserve">Impostores De Nuevo Leon - El Niño </t>
  </si>
  <si>
    <t xml:space="preserve">Duele - (En Vivo ) Impostores De Nuevo Leon Ft. Grupo Inkieto &amp; Los Mas Romanticos </t>
  </si>
  <si>
    <t xml:space="preserve">VICTOR GARZA INVASORES DE N.L CIERRA EL MUNDO </t>
  </si>
  <si>
    <t xml:space="preserve">Alemi Bustos - La Peda </t>
  </si>
  <si>
    <t>El Mochomo  En Vivo</t>
  </si>
  <si>
    <t>De Culiacan En Vivo</t>
  </si>
  <si>
    <t xml:space="preserve">Me Estoy Acostumbrando a Estar Sin Ti </t>
  </si>
  <si>
    <t>El Regreso del Zar  En Vivo</t>
  </si>
  <si>
    <t>Se Te Parte el Alma  En Vivo</t>
  </si>
  <si>
    <t xml:space="preserve">Collar de Guamuchil </t>
  </si>
  <si>
    <t xml:space="preserve">Llorando Mares  </t>
  </si>
  <si>
    <t>La Compra y Venta En Vivo</t>
  </si>
  <si>
    <t>Joaquin Santana En Vivo</t>
  </si>
  <si>
    <t xml:space="preserve">Chava Quintero </t>
  </si>
  <si>
    <t xml:space="preserve">Vivoras Venesosas </t>
  </si>
  <si>
    <t xml:space="preserve">Simplemente Amigos </t>
  </si>
  <si>
    <t xml:space="preserve">Cambio de Domicilio </t>
  </si>
  <si>
    <t xml:space="preserve">Corrido del Earny </t>
  </si>
  <si>
    <t xml:space="preserve">El Guerito </t>
  </si>
  <si>
    <t xml:space="preserve">El Padresito </t>
  </si>
  <si>
    <t xml:space="preserve">La Volada </t>
  </si>
  <si>
    <t xml:space="preserve">El Moreno </t>
  </si>
  <si>
    <t xml:space="preserve">Lazos de Sangre </t>
  </si>
  <si>
    <t xml:space="preserve">El de los Ojos Claros </t>
  </si>
  <si>
    <t>Me Enamoré en Badiraguato En Vivo</t>
  </si>
  <si>
    <t xml:space="preserve">Lo Que No Me Gusta </t>
  </si>
  <si>
    <t xml:space="preserve">El Toro de Hidalgo </t>
  </si>
  <si>
    <t xml:space="preserve">La Vereda </t>
  </si>
  <si>
    <t xml:space="preserve">Mi Niña Bonita </t>
  </si>
  <si>
    <t xml:space="preserve">El Colocho </t>
  </si>
  <si>
    <t xml:space="preserve">Cuervo Sierra - Los Austeros de Durango (Disco Completo) </t>
  </si>
  <si>
    <t xml:space="preserve">Nivel C - Mi Acordeon y Yo (Disco Completo) </t>
  </si>
  <si>
    <t xml:space="preserve">El Fantasma Ft Los Austeros De Durango - El Mayo Lo Que ES De Mayo ( recap ) </t>
  </si>
  <si>
    <t xml:space="preserve">Kakariando Chivos - Dueto Consentido ESTRENO 2015 </t>
  </si>
  <si>
    <t xml:space="preserve">El Fantasma - El Güero Papas En Vivo Corridos Inéditos 2017 By: AfinarteMusic </t>
  </si>
  <si>
    <t xml:space="preserve">El Fantasma - La Vida De Rancho ( Mexicali 2018) recap </t>
  </si>
  <si>
    <t xml:space="preserve">Los Canelos Jrs - El Shaka (Exclusivo En 4K 2018) </t>
  </si>
  <si>
    <t xml:space="preserve">El Potro De Sinaloa Ft. Canelos Jrs - El Jabali (En Vivo 2018) </t>
  </si>
  <si>
    <t xml:space="preserve">El Fantasma - \Algo De Lo Mejor De Este 2018\ recap </t>
  </si>
  <si>
    <t xml:space="preserve">Buenos Amigos- Los Paseños De JM (Exlusivos 2017) </t>
  </si>
  <si>
    <t xml:space="preserve">El Fantasma - El Mas Poderoso El Mayo Corrido Nuevo 2016 </t>
  </si>
  <si>
    <t xml:space="preserve">El Fantasma - De Mi Viejo (Milwaukee, Wisconsin) recap </t>
  </si>
  <si>
    <t xml:space="preserve">Los Dos Carnales - En Esta Navidad (Video Lyric) </t>
  </si>
  <si>
    <t xml:space="preserve">Yo Soy Rico (Video Lyric) </t>
  </si>
  <si>
    <t xml:space="preserve">Regalo Divino </t>
  </si>
  <si>
    <t>Besos De Papel  En Vivo Con Tololoche</t>
  </si>
  <si>
    <t>Ojitos Negros  En Vivo Con Tololoche</t>
  </si>
  <si>
    <t xml:space="preserve">Verde Verde </t>
  </si>
  <si>
    <t xml:space="preserve">Entre la Lluvia y Mi Llorar </t>
  </si>
  <si>
    <t xml:space="preserve">Centavo a Centavo </t>
  </si>
  <si>
    <t>El Barrio de San Luisito En Vivo</t>
  </si>
  <si>
    <t>Ni las Estrellas En Vivo</t>
  </si>
  <si>
    <t xml:space="preserve">A Grito Abierto </t>
  </si>
  <si>
    <t xml:space="preserve">Nos Vamos a Extrañar </t>
  </si>
  <si>
    <t xml:space="preserve">Carta de Luto </t>
  </si>
  <si>
    <t xml:space="preserve">Con el Alma en Pedazos </t>
  </si>
  <si>
    <t xml:space="preserve">Perdón Amor, Perdón </t>
  </si>
  <si>
    <t xml:space="preserve">Bell Gardens 90's </t>
  </si>
  <si>
    <t xml:space="preserve">Y por Qué Te Portaste Mal? </t>
  </si>
  <si>
    <t xml:space="preserve">Desde Que Te Vi </t>
  </si>
  <si>
    <t xml:space="preserve">Martin Machado </t>
  </si>
  <si>
    <t xml:space="preserve">Contigo Hasta el Fin </t>
  </si>
  <si>
    <t xml:space="preserve">El Jefe De Las Plazas </t>
  </si>
  <si>
    <t xml:space="preserve">Tu Recuerdo </t>
  </si>
  <si>
    <t>La Manuelita En Vivo</t>
  </si>
  <si>
    <t xml:space="preserve">Cariño Prohibido </t>
  </si>
  <si>
    <t xml:space="preserve">Romance Oculto </t>
  </si>
  <si>
    <t xml:space="preserve">Prieta Ingrata </t>
  </si>
  <si>
    <t xml:space="preserve">El 12 de Octubre </t>
  </si>
  <si>
    <t xml:space="preserve">Muerto en Vida </t>
  </si>
  <si>
    <t xml:space="preserve">El León de la Ciénega </t>
  </si>
  <si>
    <t xml:space="preserve">El Palo Blanco </t>
  </si>
  <si>
    <t xml:space="preserve">Sueño Realidad </t>
  </si>
  <si>
    <t xml:space="preserve">Pa' Donde Apunta el Huarache </t>
  </si>
  <si>
    <t xml:space="preserve">Hay Momentos </t>
  </si>
  <si>
    <t xml:space="preserve">Eres Puro Veneno </t>
  </si>
  <si>
    <t xml:space="preserve">Aquí Está Mi Corazón </t>
  </si>
  <si>
    <t xml:space="preserve">Juan Manuel </t>
  </si>
  <si>
    <t xml:space="preserve">Los Valientes de Chacala </t>
  </si>
  <si>
    <t xml:space="preserve">La American City </t>
  </si>
  <si>
    <t xml:space="preserve">Tiro de Gracia </t>
  </si>
  <si>
    <t xml:space="preserve">Soy El Comandante Toro </t>
  </si>
  <si>
    <t>El Rey del Chile Con Tuba</t>
  </si>
  <si>
    <t xml:space="preserve">El Chava </t>
  </si>
  <si>
    <t xml:space="preserve">Forjando una Historia (Disco Completo) </t>
  </si>
  <si>
    <t xml:space="preserve">Nivel Escalando </t>
  </si>
  <si>
    <t xml:space="preserve">2. El Fantasma - La Vieja Escuela </t>
  </si>
  <si>
    <t xml:space="preserve">Latigo Norteño - Su Clave Es El Tres (Video Lyric) </t>
  </si>
  <si>
    <t>Ernesto Chaidez En Vivo</t>
  </si>
  <si>
    <t>El Plateado En Vivo</t>
  </si>
  <si>
    <t xml:space="preserve">La Ruleta (Disco Completo) </t>
  </si>
  <si>
    <t xml:space="preserve">No te Apartes de Mi </t>
  </si>
  <si>
    <t xml:space="preserve">¿Nos acompañan un día en la chamba? #LosDosCarnales #Shorts #ShortsVideo #AfinArte </t>
  </si>
  <si>
    <t xml:space="preserve">El Señor de la Emboscada </t>
  </si>
  <si>
    <t xml:space="preserve">Juntos Los Dos (Video Oficial) </t>
  </si>
  <si>
    <t xml:space="preserve">Rompo </t>
  </si>
  <si>
    <t xml:space="preserve">Me Parece un Cuento </t>
  </si>
  <si>
    <t xml:space="preserve">Fieles Sentimientos </t>
  </si>
  <si>
    <t>Cuando Estaba Alfredo En Vivo</t>
  </si>
  <si>
    <t xml:space="preserve">No me voltearon </t>
  </si>
  <si>
    <t xml:space="preserve">El Compadre de las Naves </t>
  </si>
  <si>
    <t xml:space="preserve">Con La Mitad </t>
  </si>
  <si>
    <t xml:space="preserve">El Cofrecito </t>
  </si>
  <si>
    <t xml:space="preserve">Esto Tenía Que Acabar </t>
  </si>
  <si>
    <t xml:space="preserve">Buscando cura me volví a embriagar-Gerardo Díaz </t>
  </si>
  <si>
    <t xml:space="preserve">Home Run BTS </t>
  </si>
  <si>
    <t xml:space="preserve">Latigo Norteño - Su Clave Es El 09 </t>
  </si>
  <si>
    <t xml:space="preserve">Como El Oro Fino (Video Oficial) </t>
  </si>
  <si>
    <t xml:space="preserve">Estos Eran Dos Amigos ???? Síganle en los comentarios!???????? #LosDosCarnales #LosCadetesDeLinares #AfinArte </t>
  </si>
  <si>
    <t xml:space="preserve">Afirmativo Ponchito </t>
  </si>
  <si>
    <t xml:space="preserve">Tu Sonrisa Angelical </t>
  </si>
  <si>
    <t xml:space="preserve">Qué Tal Si Volvemos </t>
  </si>
  <si>
    <t xml:space="preserve">Gaby Santana </t>
  </si>
  <si>
    <t xml:space="preserve">El De Las Cañas Durango (Video Musical) </t>
  </si>
  <si>
    <t>Ojos Negros En Vivo</t>
  </si>
  <si>
    <t>Michoacán en Guerra En Vivo</t>
  </si>
  <si>
    <t xml:space="preserve">Comandante Cobra </t>
  </si>
  <si>
    <t xml:space="preserve">4 Milpas </t>
  </si>
  <si>
    <t xml:space="preserve">Amistad Y Pesos (Disco Completo) </t>
  </si>
  <si>
    <t xml:space="preserve">Y en los mas buscados ahora estoy como el primero ☝️#LaSombraMasGrande #Shorts #Shortsvideo </t>
  </si>
  <si>
    <t xml:space="preserve">Los Dos Carnales - Hay Niveles (Video Lyric) </t>
  </si>
  <si>
    <t xml:space="preserve">San Felipe Y La Palma </t>
  </si>
  <si>
    <t xml:space="preserve">Traki Traki (ZE-ZEssions) </t>
  </si>
  <si>
    <t xml:space="preserve">Yo Soy El Triste </t>
  </si>
  <si>
    <t xml:space="preserve">Al Estilo Rancheron (Video Oficial) </t>
  </si>
  <si>
    <t xml:space="preserve">Mientras Viva </t>
  </si>
  <si>
    <t xml:space="preserve">Me Voy A Cortar Las Venas </t>
  </si>
  <si>
    <t xml:space="preserve">La Mosquita Muerta -Próximamente </t>
  </si>
  <si>
    <t xml:space="preserve">Me Gusta Lo Bueno (Video Musical) </t>
  </si>
  <si>
    <t>Ni por Todas las Estrellas En Vivo</t>
  </si>
  <si>
    <t xml:space="preserve">La Luz </t>
  </si>
  <si>
    <t xml:space="preserve">Chavalada estén bien atentos que se viene este dueto #Proximamente #YeisonJiménez #ElFantasma </t>
  </si>
  <si>
    <t xml:space="preserve">Terrenal Video Lyric </t>
  </si>
  <si>
    <t xml:space="preserve">Voz De Mando - Besame Morenita (Video Musical) </t>
  </si>
  <si>
    <t xml:space="preserve">Te lo Merecías Angel sauceda Oficial Lyrics </t>
  </si>
  <si>
    <t xml:space="preserve">La Manda </t>
  </si>
  <si>
    <t xml:space="preserve">El Fantasma - Pachanga En El Infierno En Vivo Con Banda </t>
  </si>
  <si>
    <t xml:space="preserve">El de San Nicolas (Video Musical) </t>
  </si>
  <si>
    <t xml:space="preserve">Palida Rosa </t>
  </si>
  <si>
    <t xml:space="preserve">Amigos de mi Barreada </t>
  </si>
  <si>
    <t xml:space="preserve">La Suerte Del Señor (En Vivo) </t>
  </si>
  <si>
    <t xml:space="preserve">El Regio Traficante </t>
  </si>
  <si>
    <t xml:space="preserve">Hasta Tenerte Conmigo (Video Lyric) </t>
  </si>
  <si>
    <t xml:space="preserve">Para Dejarte de Querer  </t>
  </si>
  <si>
    <t xml:space="preserve">Los Caminos Del M </t>
  </si>
  <si>
    <t xml:space="preserve">A mi Amigo Julio </t>
  </si>
  <si>
    <t xml:space="preserve">El Regalo </t>
  </si>
  <si>
    <t xml:space="preserve">Agosto Al Costo (Video Musical) </t>
  </si>
  <si>
    <t xml:space="preserve">Labios </t>
  </si>
  <si>
    <t xml:space="preserve">Moños Negros (En Vivo) </t>
  </si>
  <si>
    <t xml:space="preserve">El Prieto Crispin </t>
  </si>
  <si>
    <t xml:space="preserve">Que Ya Te Vas - KANALES (Musical) </t>
  </si>
  <si>
    <t xml:space="preserve">500 Balazos Voz De Mando EN VIVO desde Las Pulgas 2016 </t>
  </si>
  <si>
    <t xml:space="preserve">Voz de Mando - Clase de Historia (previa) </t>
  </si>
  <si>
    <t xml:space="preserve">Voz De Mando - En La Loquera Te Extraño (Salinas California 2018) </t>
  </si>
  <si>
    <t xml:space="preserve">9-Cuatro </t>
  </si>
  <si>
    <t xml:space="preserve">El Jefe de la Maña (Video Musical) </t>
  </si>
  <si>
    <t xml:space="preserve">Quecholac, Puebla </t>
  </si>
  <si>
    <t xml:space="preserve">El Serious (Video Oficial) </t>
  </si>
  <si>
    <t xml:space="preserve">Ya No Te Quiero </t>
  </si>
  <si>
    <t xml:space="preserve">Frijoles con Panela </t>
  </si>
  <si>
    <t xml:space="preserve">A Punto de Llorar </t>
  </si>
  <si>
    <t xml:space="preserve">El Fantasma, Luis R. Conriquez - Equipo RR (Video Oficial) </t>
  </si>
  <si>
    <t xml:space="preserve">Amor de Mis Amores </t>
  </si>
  <si>
    <t xml:space="preserve">100PRE </t>
  </si>
  <si>
    <t xml:space="preserve">Junto A Mi </t>
  </si>
  <si>
    <t xml:space="preserve">Conocerte </t>
  </si>
  <si>
    <t xml:space="preserve">Déjate Querer </t>
  </si>
  <si>
    <t xml:space="preserve">La Pecosita </t>
  </si>
  <si>
    <t xml:space="preserve">Traquilito </t>
  </si>
  <si>
    <t xml:space="preserve">El Balido </t>
  </si>
  <si>
    <t xml:space="preserve">Los Dos Carnales - La Borrachera (Video Musical) </t>
  </si>
  <si>
    <t xml:space="preserve">Los Dos Carnales - El Cerro Responde (Video Lyric) </t>
  </si>
  <si>
    <t xml:space="preserve">No Compro Amores </t>
  </si>
  <si>
    <t>Así No Te Amará Jamás En Vivo</t>
  </si>
  <si>
    <t xml:space="preserve">El Moro de Cumpas </t>
  </si>
  <si>
    <t xml:space="preserve">El que Quiero que Me Quiera (Video Oficial) </t>
  </si>
  <si>
    <t xml:space="preserve">Fifty - 6:AM (Video Oficial) </t>
  </si>
  <si>
    <t xml:space="preserve">Scrizzy Santana - Quede Claro (Official Video) </t>
  </si>
  <si>
    <t xml:space="preserve">Zao Elar - Soñador (Video Oficial) </t>
  </si>
  <si>
    <t xml:space="preserve">Zao Élar ft. Yián - Altos y Bajos (Video Oficial) </t>
  </si>
  <si>
    <t xml:space="preserve">A tu manera </t>
  </si>
  <si>
    <t xml:space="preserve">Yo </t>
  </si>
  <si>
    <t xml:space="preserve">5.- Los Dos Carnales - Gracias A ti (Visualizer) </t>
  </si>
  <si>
    <t xml:space="preserve">4.- Los Dos Carnales - Frosis La Empresa (Visualizer) </t>
  </si>
  <si>
    <t xml:space="preserve">Los Austeros de Durango - No Ocupo de Nadie (Video Lyric) </t>
  </si>
  <si>
    <t xml:space="preserve">El Fantasma - Los Inicios (Video Lyric) </t>
  </si>
  <si>
    <t xml:space="preserve">El Caballo </t>
  </si>
  <si>
    <t xml:space="preserve">Soy De La Mera Sierra </t>
  </si>
  <si>
    <t xml:space="preserve">Mi Agonía </t>
  </si>
  <si>
    <t xml:space="preserve">Alemi Bustos - El Cocol (Video Oficial) </t>
  </si>
  <si>
    <t xml:space="preserve">Fantasma Classics 25 </t>
  </si>
  <si>
    <t xml:space="preserve">El Compa Bruno </t>
  </si>
  <si>
    <t xml:space="preserve">El Rico Pobre (Video Lyric) </t>
  </si>
  <si>
    <t xml:space="preserve">Los Sonorenses (Video Lyric) </t>
  </si>
  <si>
    <t xml:space="preserve">La chapiza (Video Lyric) </t>
  </si>
  <si>
    <t xml:space="preserve">Cero Amparo (Video Lyric) </t>
  </si>
  <si>
    <t xml:space="preserve">La Fuga del Dorian </t>
  </si>
  <si>
    <t xml:space="preserve">¿Por qué no me esperaste? </t>
  </si>
  <si>
    <t xml:space="preserve">Clavel de Primavera </t>
  </si>
  <si>
    <t xml:space="preserve">El Güero Ramos </t>
  </si>
  <si>
    <t xml:space="preserve">El Disquite (Letra) </t>
  </si>
  <si>
    <t xml:space="preserve">Mis Inicios (En Vivo) </t>
  </si>
  <si>
    <t xml:space="preserve">#FamiliaYParientes 🤝🔥@losdosdetamaulipas @alemibustos #Shorts #AfinArte </t>
  </si>
  <si>
    <t xml:space="preserve">Vida Peligrosa Lyric </t>
  </si>
  <si>
    <t xml:space="preserve">Dibujándole la mojarra muerta a mi compa zid - Segunda parte </t>
  </si>
  <si>
    <t>Mi Castigo En Vivo</t>
  </si>
  <si>
    <t xml:space="preserve">Entre Amigos Vol.2 (Disco Completo) </t>
  </si>
  <si>
    <t xml:space="preserve">Los Dos Carnales - Al Millón (Video Oficial) </t>
  </si>
  <si>
    <t xml:space="preserve">Los Dos De Tamaulipas(Lució Peña) </t>
  </si>
  <si>
    <t xml:space="preserve">Los Dos De Tamaulipas </t>
  </si>
  <si>
    <t xml:space="preserve">Soy El De La Plaza (Video Musical) </t>
  </si>
  <si>
    <t xml:space="preserve">El Fantasma - Todo Cuanto Tuve (Video Musical) </t>
  </si>
  <si>
    <t xml:space="preserve">Chalito (Video Musical) </t>
  </si>
  <si>
    <t xml:space="preserve">El que quiero que me quiera ❤️‍🩹🎶 #AdrianaRios #Shorts #YTShorts </t>
  </si>
  <si>
    <t xml:space="preserve">Si no vas a Volver para Quedarte </t>
  </si>
  <si>
    <t xml:space="preserve">El Manny Flores </t>
  </si>
  <si>
    <t xml:space="preserve">Zacatecas </t>
  </si>
  <si>
    <t xml:space="preserve">Fantasma Classics (Parte 2) </t>
  </si>
  <si>
    <t xml:space="preserve">Los Dos Carnales - Mi Jefe (Video Oficial) </t>
  </si>
  <si>
    <t xml:space="preserve">Vengo Por Todo (Letra) </t>
  </si>
  <si>
    <t xml:space="preserve">Daga Al Corazón </t>
  </si>
  <si>
    <t>Querer y Perder En Vivo</t>
  </si>
  <si>
    <t xml:space="preserve">Las Aguilas Andan Solas </t>
  </si>
  <si>
    <t xml:space="preserve">Voz de Mando Fieston en Visalia, Santa Rosa y Colusa California </t>
  </si>
  <si>
    <t xml:space="preserve">El De VF FINAL2 </t>
  </si>
  <si>
    <t xml:space="preserve">La Lavada (Video Oficial) </t>
  </si>
  <si>
    <t xml:space="preserve">9.- Los Dos Carnales - Chulos Ojotes (Visualizer) </t>
  </si>
  <si>
    <t xml:space="preserve">Moy El Coyote </t>
  </si>
  <si>
    <t xml:space="preserve">La Cumbia Del Guillo </t>
  </si>
  <si>
    <t xml:space="preserve">Altos y Bajos </t>
  </si>
  <si>
    <t xml:space="preserve">Con Porte Ranchero </t>
  </si>
  <si>
    <t xml:space="preserve">Juanita la Traicionera </t>
  </si>
  <si>
    <t xml:space="preserve">Despedida con la Banda </t>
  </si>
  <si>
    <t xml:space="preserve">Bella Mujer </t>
  </si>
  <si>
    <t xml:space="preserve">De Buena Madera </t>
  </si>
  <si>
    <t xml:space="preserve">El Alegre (Video Oficial) </t>
  </si>
  <si>
    <t xml:space="preserve">Cabrones y Vagos (Disco Completo) </t>
  </si>
  <si>
    <t xml:space="preserve">Como La Lluvia </t>
  </si>
  <si>
    <t xml:space="preserve">Fue Mi Compadre (Video Musical) </t>
  </si>
  <si>
    <t xml:space="preserve">Quiero Cantarte A Ti </t>
  </si>
  <si>
    <t xml:space="preserve">El Jeffrey De East LA </t>
  </si>
  <si>
    <t xml:space="preserve">Kanales - Sumando Kilos (Video Lyric) </t>
  </si>
  <si>
    <t xml:space="preserve">El Ruco </t>
  </si>
  <si>
    <t xml:space="preserve">La de los Hoyitos </t>
  </si>
  <si>
    <t xml:space="preserve">Las Culebras </t>
  </si>
  <si>
    <t xml:space="preserve">De Mi Vida Les Voy a Hablar </t>
  </si>
  <si>
    <t xml:space="preserve">Historia de Amor </t>
  </si>
  <si>
    <t xml:space="preserve">Hazme Entender </t>
  </si>
  <si>
    <t xml:space="preserve">Malentendido </t>
  </si>
  <si>
    <t xml:space="preserve">Los Pájaros </t>
  </si>
  <si>
    <t xml:space="preserve">Hombre De Rancho </t>
  </si>
  <si>
    <t xml:space="preserve">El Niño de Los Copales </t>
  </si>
  <si>
    <t xml:space="preserve">Quítate La Careta (Video Oficial) </t>
  </si>
  <si>
    <t xml:space="preserve">Adriana Rios - ¿Dónde Están? (Video Oficial) </t>
  </si>
  <si>
    <t xml:space="preserve">Fantasma Classics Parte 10 </t>
  </si>
  <si>
    <t xml:space="preserve">Tapando Bocas (Video Oficial) </t>
  </si>
  <si>
    <t xml:space="preserve">Boleros de Hoy (Disco Completo) </t>
  </si>
  <si>
    <t xml:space="preserve">Se tenía que decir y se dijo </t>
  </si>
  <si>
    <t xml:space="preserve">Gerardo Diaz Y Su Gerarquia - Sesiones En Vivo Desde Mexico </t>
  </si>
  <si>
    <t xml:space="preserve">Soy Buen Amigo (Video Lyric) </t>
  </si>
  <si>
    <t xml:space="preserve">Lo Que Es Nomas </t>
  </si>
  <si>
    <t xml:space="preserve">La Catrina </t>
  </si>
  <si>
    <t xml:space="preserve">Fantasma Classics 7 </t>
  </si>
  <si>
    <t>Contigo En Vivo</t>
  </si>
  <si>
    <t xml:space="preserve">ALEMI BUSTOS - Aqui No Hay Medios Kilos (En Vivo) </t>
  </si>
  <si>
    <t xml:space="preserve">De Mi Te Vas Acordar </t>
  </si>
  <si>
    <t xml:space="preserve">El Compa Juan </t>
  </si>
  <si>
    <t>Indispensable Live Session</t>
  </si>
  <si>
    <t xml:space="preserve">Empresa N </t>
  </si>
  <si>
    <t xml:space="preserve">Serás Mía </t>
  </si>
  <si>
    <t xml:space="preserve">Guárdame Esta Noche COMPLETO </t>
  </si>
  <si>
    <t xml:space="preserve">El Amigo De La Lima (CD Completo) </t>
  </si>
  <si>
    <t xml:space="preserve">Los Dos Carnales Ft. Banda Los Populares Del Llano - Resulta </t>
  </si>
  <si>
    <t xml:space="preserve">Fantasma Classics parte 12 </t>
  </si>
  <si>
    <t xml:space="preserve">El Penal de La Loma </t>
  </si>
  <si>
    <t xml:space="preserve">Felix Cornejo </t>
  </si>
  <si>
    <t xml:space="preserve">Soy Como Soy - Códice (2019) </t>
  </si>
  <si>
    <t xml:space="preserve">Maximo Grado Desde El Potrero De Cudahy, California El MC 2015 </t>
  </si>
  <si>
    <t xml:space="preserve">Nivel C - \El Corrido Del Guacho\ ( Video Musical ) 2018 </t>
  </si>
  <si>
    <t xml:space="preserve">El Fantasma El Guero Camaron </t>
  </si>
  <si>
    <t xml:space="preserve">Montas De Toros Rancheando En La Ciudad Denver, Colorado 2018 </t>
  </si>
  <si>
    <t xml:space="preserve">El Fantasma - Rancho Corona (Phoenix Arizona 2018) recap </t>
  </si>
  <si>
    <t xml:space="preserve">Kanales - Procampo (Salt Lake City Utah) </t>
  </si>
  <si>
    <t xml:space="preserve">Los Dos Carnales - No Estaré Aqui (Video Lyric) </t>
  </si>
  <si>
    <t xml:space="preserve">El Jinete </t>
  </si>
  <si>
    <t xml:space="preserve">El Corrido Del 20 </t>
  </si>
  <si>
    <t xml:space="preserve">Me He Dado Cuenta (Video Musical) </t>
  </si>
  <si>
    <t xml:space="preserve">El Corrido Del Puente - Nicolás García </t>
  </si>
  <si>
    <t xml:space="preserve">El Seriecito - NICOLAS GARCIA </t>
  </si>
  <si>
    <t xml:space="preserve">El Balcero (Video Oficial) - Nicolas Garcia </t>
  </si>
  <si>
    <t xml:space="preserve">Chico Pineda (Video Oficial) - Nicolás García </t>
  </si>
  <si>
    <t xml:space="preserve">El Fantasma Me Dejaste Abrazado De Un Poste Con Banda Los Populares </t>
  </si>
  <si>
    <t xml:space="preserve">El Fantasma - Columbus Ohio, Grand Rapids Mich, Monclova Coahuila </t>
  </si>
  <si>
    <t xml:space="preserve">Intilegencia Norteña - Las Rencillas (Video En Vivo 2016) </t>
  </si>
  <si>
    <t xml:space="preserve">Kanales - Leyes De Mi Rancho (Desde Durango Mexico 2018) </t>
  </si>
  <si>
    <t xml:space="preserve">Kanales - \ Obelisco \ Video Oficial ( Estreno Exclusivo ) </t>
  </si>
  <si>
    <t xml:space="preserve">El Potro De Sinaloa - \ El Chamaco \ En Vivo Corrido Inedito 4k ( 2017-2018 ) </t>
  </si>
  <si>
    <t xml:space="preserve">Reyna La Falsedad- Los Nuevos Ilegales ( En Vivo 2016) </t>
  </si>
  <si>
    <t xml:space="preserve">Lo Que Te Amo </t>
  </si>
  <si>
    <t xml:space="preserve">Me Voy de la Vida </t>
  </si>
  <si>
    <t xml:space="preserve">Impostores De Nuevo Leon - Corazon Rebelde (Studio Session) </t>
  </si>
  <si>
    <t xml:space="preserve">Impostores De Nuevo Leon - El Fuereño </t>
  </si>
  <si>
    <t xml:space="preserve">Impostores De Nuevo Leon - No Lastimes Mas (Studio Session) </t>
  </si>
  <si>
    <t xml:space="preserve">Se Abrió La Puerta (Video Musical) </t>
  </si>
  <si>
    <t xml:space="preserve">Porte de Pistolero (Video Musical) </t>
  </si>
  <si>
    <t xml:space="preserve">¿Que hacían cuando sonaba esta canción chavalones? #shorts #shortsvideo #elfantasma #cabronyvago </t>
  </si>
  <si>
    <t xml:space="preserve">CUÉNTENME POR QUE DEDICARON ESTA CANCIÓN EN COMENTARIOS ~~~❤️‍~~~~~~~~~#shorts #Shortsvideo #ElFanta </t>
  </si>
  <si>
    <t>Kikil Caro  En Vivo</t>
  </si>
  <si>
    <t>El Corrido del Chava  En Vivo</t>
  </si>
  <si>
    <t xml:space="preserve">Mi Primer Amor </t>
  </si>
  <si>
    <t>Vida Ruina  En Vivo</t>
  </si>
  <si>
    <t>Los Consejos  En Vivo</t>
  </si>
  <si>
    <t xml:space="preserve">Entre Cerros y Pinos </t>
  </si>
  <si>
    <t xml:space="preserve">El Fuereno </t>
  </si>
  <si>
    <t xml:space="preserve">Chema Arroyo  </t>
  </si>
  <si>
    <t>El Kiki Pollas En Vivo</t>
  </si>
  <si>
    <t xml:space="preserve">El Tigre </t>
  </si>
  <si>
    <t xml:space="preserve">Dame Mas </t>
  </si>
  <si>
    <t xml:space="preserve">El Michu </t>
  </si>
  <si>
    <t xml:space="preserve">Afortunadamente </t>
  </si>
  <si>
    <t xml:space="preserve">Javier Torres </t>
  </si>
  <si>
    <t xml:space="preserve">El Zorrillo </t>
  </si>
  <si>
    <t xml:space="preserve">Si la vida tuviera botones ???? #AlemiBustos #AfinArte #Shorts #ShortsVideo </t>
  </si>
  <si>
    <t xml:space="preserve">LO MEJOR DE AFINARTE PLAYLIST </t>
  </si>
  <si>
    <t xml:space="preserve">El Fantasma Y Su Grupo Equipo Armado- El Perseverante (EXCLUSIVO EN VIVO 2016) </t>
  </si>
  <si>
    <t xml:space="preserve">El Fantasma - Dolor Y Amor (En Concierto desde Ontario Ca) recap </t>
  </si>
  <si>
    <t xml:space="preserve">Inteligencia Norteña - El Sonriente (Live Video 2016) </t>
  </si>
  <si>
    <t xml:space="preserve">Nivel C - \Siempre Fuiste Tu\ </t>
  </si>
  <si>
    <t xml:space="preserve">Intelegencia Norteña - El Regreso del Zar (Video En Vivo 2016) </t>
  </si>
  <si>
    <t xml:space="preserve">Gerardo Diaz Y Su Gerarquia - El Compa Nike (En Vivo 2018) </t>
  </si>
  <si>
    <t xml:space="preserve">El Fantasma- El Corrido Del Bicho (Video En Vivo 2016) </t>
  </si>
  <si>
    <t xml:space="preserve">El Fantasma - El Lengua Suelta Estudio - Estreno Exclusivo 2016 </t>
  </si>
  <si>
    <t xml:space="preserve">Canelos Jrs - \ El Corrido De Antonio Leon \' </t>
  </si>
  <si>
    <t xml:space="preserve">Por Si Estás Con el Pendiente Voz De Mando (En Vivo Desde Las Pulgas 2016) </t>
  </si>
  <si>
    <t xml:space="preserve">El Fantasma - Jaimito Leyva (Maryland) recap </t>
  </si>
  <si>
    <t xml:space="preserve">El Fantasma - Dolor y Amor (Disco Completo 2018) </t>
  </si>
  <si>
    <t xml:space="preserve">El Fantasma Compa Lico Con Banda Los Populares Del Llano </t>
  </si>
  <si>
    <t xml:space="preserve">Caricias Vendidas (Disco Completo) </t>
  </si>
  <si>
    <t>Que Bonito En Vivo</t>
  </si>
  <si>
    <t>El 3 de los Avendaño En Vivo</t>
  </si>
  <si>
    <t xml:space="preserve">Del Álamo Soy </t>
  </si>
  <si>
    <t xml:space="preserve">No Nací pa' Santo </t>
  </si>
  <si>
    <t>Triste Es Mi Vida En Vivo</t>
  </si>
  <si>
    <t xml:space="preserve">los dos carnales - El corrido del mayor </t>
  </si>
  <si>
    <t xml:space="preserve">Vicente Limon </t>
  </si>
  <si>
    <t xml:space="preserve">Tiros y Flores, Pt. 2 </t>
  </si>
  <si>
    <t xml:space="preserve">Presumiendo Nuevo Amor </t>
  </si>
  <si>
    <t xml:space="preserve">Te Pertenezco </t>
  </si>
  <si>
    <t xml:space="preserve">Corrido de Omar Santos </t>
  </si>
  <si>
    <t xml:space="preserve">Eso Me Gusta </t>
  </si>
  <si>
    <t xml:space="preserve">Llegando a Ti </t>
  </si>
  <si>
    <t xml:space="preserve">Mi Cariñito </t>
  </si>
  <si>
    <t xml:space="preserve">Cuando Quieras Verme </t>
  </si>
  <si>
    <t>El Violín En Vivo</t>
  </si>
  <si>
    <t xml:space="preserve">Creíste </t>
  </si>
  <si>
    <t xml:space="preserve">Como Se Me Ocurre </t>
  </si>
  <si>
    <t xml:space="preserve">Mauricio Jr </t>
  </si>
  <si>
    <t xml:space="preserve">El Guardafango </t>
  </si>
  <si>
    <t xml:space="preserve">El Rey del Amor </t>
  </si>
  <si>
    <t xml:space="preserve">El Sr de la Palapa </t>
  </si>
  <si>
    <t xml:space="preserve">El Punker </t>
  </si>
  <si>
    <t xml:space="preserve">El Corrido de Alfredo </t>
  </si>
  <si>
    <t xml:space="preserve">Imperio Guzmán </t>
  </si>
  <si>
    <t xml:space="preserve">Las Heladas </t>
  </si>
  <si>
    <t xml:space="preserve">El Mochomo </t>
  </si>
  <si>
    <t xml:space="preserve">Jesus Maria Jalisco </t>
  </si>
  <si>
    <t>Enorme Dolor En Vivo</t>
  </si>
  <si>
    <t xml:space="preserve">La Casita de Abobe </t>
  </si>
  <si>
    <t xml:space="preserve">He revisado el pasado 🙌🏻🔥 #Shorts #LosDosCarnales #ShortsVideo </t>
  </si>
  <si>
    <t xml:space="preserve">Así lo reza el corrido ✍️ #Shorts #LatigoNorteño #LosMonje #ShortVideo </t>
  </si>
  <si>
    <t xml:space="preserve">Dinámicos Jrs &amp; El Yaki - Te Presumo (Video Musical) </t>
  </si>
  <si>
    <t xml:space="preserve">Maldición Ranchera (Video Oficial) </t>
  </si>
  <si>
    <t xml:space="preserve">Comandos del M.P (500 Balazos) </t>
  </si>
  <si>
    <t xml:space="preserve">La Niña de Mis Ojos </t>
  </si>
  <si>
    <t xml:space="preserve">Ruleteando El Mezcal Con Banda </t>
  </si>
  <si>
    <t xml:space="preserve">La Evolución (Video Oficial) </t>
  </si>
  <si>
    <t xml:space="preserve">Mi Acordeon Y Yo (Video Oficial) </t>
  </si>
  <si>
    <t xml:space="preserve">El Animal </t>
  </si>
  <si>
    <t xml:space="preserve">Mi Vicio Favorito </t>
  </si>
  <si>
    <t xml:space="preserve">Magallon mi Apellido </t>
  </si>
  <si>
    <t xml:space="preserve">Fama </t>
  </si>
  <si>
    <t xml:space="preserve">El Ausente Impostores De Nuevo Leon Youtube Ready </t>
  </si>
  <si>
    <t xml:space="preserve">Inteligencia Norteña - Las Bendiciones (Disco Completo) </t>
  </si>
  <si>
    <t xml:space="preserve">Voy a Dejarte Libre </t>
  </si>
  <si>
    <t xml:space="preserve">LAGRIMAS DE MI ALMUADA FINAL </t>
  </si>
  <si>
    <t xml:space="preserve">Los Dos de Tamaulipas - El Amigo Del Pueblo (Video Lyric) </t>
  </si>
  <si>
    <t xml:space="preserve">~~~Y Que Se Jala Mi Compa #JorgeGaxiola De @GrupoVozDeMando ~~~ #ElRayoDeSinaloa #shorts #shortsvide </t>
  </si>
  <si>
    <t xml:space="preserve">Maquina del Tiempo </t>
  </si>
  <si>
    <t xml:space="preserve">El Changarrito </t>
  </si>
  <si>
    <t xml:space="preserve">Viento </t>
  </si>
  <si>
    <t xml:space="preserve">El Fantasma &amp; Los Canelos de Durango - Orden de Aprehensión (Video Musical) </t>
  </si>
  <si>
    <t xml:space="preserve">CONTUNDENTE (Disco Completo) </t>
  </si>
  <si>
    <t xml:space="preserve">Desde Cero </t>
  </si>
  <si>
    <t xml:space="preserve">Sabes </t>
  </si>
  <si>
    <t xml:space="preserve">Falsos Amigos (Video Lyric) </t>
  </si>
  <si>
    <t xml:space="preserve">La Súper del Nay </t>
  </si>
  <si>
    <t xml:space="preserve">El Jefe M Grande </t>
  </si>
  <si>
    <t>Nos Estorbó la Ropa En Vivo</t>
  </si>
  <si>
    <t>Don Manuel Fernandez En Vivo</t>
  </si>
  <si>
    <t xml:space="preserve">Los Dos Rancheros </t>
  </si>
  <si>
    <t xml:space="preserve">La Última Cacería </t>
  </si>
  <si>
    <t xml:space="preserve">Recordando Los Valientes (Video Musical) </t>
  </si>
  <si>
    <t xml:space="preserve">Anoche Soñé Contigo </t>
  </si>
  <si>
    <t xml:space="preserve">El 14 (Video Musical) </t>
  </si>
  <si>
    <t xml:space="preserve">Voz de Mando - Estilo Especial en vivo desde Bryan, Texas </t>
  </si>
  <si>
    <t xml:space="preserve">Soy un Hijo De Mi Madre </t>
  </si>
  <si>
    <t xml:space="preserve">El Blanco </t>
  </si>
  <si>
    <t xml:space="preserve">Corazón de Miel (Video Lyric) </t>
  </si>
  <si>
    <t xml:space="preserve">Ranchero Lyric </t>
  </si>
  <si>
    <t xml:space="preserve">Doble M (Video Musical) </t>
  </si>
  <si>
    <t xml:space="preserve">Por un Buen Futuro (Video Musical) </t>
  </si>
  <si>
    <t xml:space="preserve">Échele échele compadrito! 🔈#Shorts #GerardoDiaz #RecordandoMiPuebloTour #ShortsVideo </t>
  </si>
  <si>
    <t xml:space="preserve">Nada Es Fácil </t>
  </si>
  <si>
    <t xml:space="preserve">Mientras me Llega la Hora </t>
  </si>
  <si>
    <t xml:space="preserve">Avendaño Así Nomás </t>
  </si>
  <si>
    <t xml:space="preserve">Mexicali B.C </t>
  </si>
  <si>
    <t xml:space="preserve">Gerardo Díaz y su Gerarquía La Tuya, La Mía y la Que Es Video Oficial </t>
  </si>
  <si>
    <t xml:space="preserve">Let's Talk con Los Dos Carnales: ¡no todos son de San Pedro????! </t>
  </si>
  <si>
    <t xml:space="preserve">El Tenampa </t>
  </si>
  <si>
    <t xml:space="preserve">Paso del Norte </t>
  </si>
  <si>
    <t xml:space="preserve">Pedazos de Mi </t>
  </si>
  <si>
    <t xml:space="preserve">Gerardo Diaz y su Gerarquía - Corridos Necesarios (Album EP) </t>
  </si>
  <si>
    <t xml:space="preserve">Los Dos De Tamaulipas - Se Oyen Varias Lenguas (Video Oficial) </t>
  </si>
  <si>
    <t xml:space="preserve">Austeros De Durango - El Nuevo Albur de Amor (Video Lyric) </t>
  </si>
  <si>
    <t xml:space="preserve">Latigo Norteño - Ya Valí (Video Lyric) </t>
  </si>
  <si>
    <t xml:space="preserve">El Niño de Los Copales (Video Oficial) </t>
  </si>
  <si>
    <t xml:space="preserve">Los Dos Carnales - Recordando Los Inicios (Transmisión en Vivo) </t>
  </si>
  <si>
    <t xml:space="preserve">Ni El Primero Ni El Último (Video Lyric) </t>
  </si>
  <si>
    <t>El Balcero Tomando Mezcal</t>
  </si>
  <si>
    <t xml:space="preserve">El Chirrión </t>
  </si>
  <si>
    <t xml:space="preserve">El Indio </t>
  </si>
  <si>
    <t xml:space="preserve">El Borracho BTS </t>
  </si>
  <si>
    <t xml:space="preserve">Como un Cerillazo </t>
  </si>
  <si>
    <t xml:space="preserve">Agosto al Costo (VIdeo Musical) </t>
  </si>
  <si>
    <t xml:space="preserve">El Fantasma - Arboles De La Barranca En Vivo Con Banda </t>
  </si>
  <si>
    <t xml:space="preserve">Asi Esta El Rollo (Video Oficial) </t>
  </si>
  <si>
    <t xml:space="preserve">Mucho te  Quiero </t>
  </si>
  <si>
    <t xml:space="preserve">Los Dos Carnales - El Estrés con Sax </t>
  </si>
  <si>
    <t xml:space="preserve">El Pio Diaz de (Video Oficial) </t>
  </si>
  <si>
    <t xml:space="preserve">Los Dos Carnales - La Propina (Video Oficial) </t>
  </si>
  <si>
    <t xml:space="preserve">Aclarando Amanece (Video Oficial) </t>
  </si>
  <si>
    <t xml:space="preserve">El Fantasma - El Circo En Vivo Con Banda </t>
  </si>
  <si>
    <t>Una Noche Serena y Oscura En Vivo</t>
  </si>
  <si>
    <t xml:space="preserve">Bueno y Malo  (Video Musical) </t>
  </si>
  <si>
    <t xml:space="preserve">La India Bonita </t>
  </si>
  <si>
    <t xml:space="preserve">Parcelas de Mendoza </t>
  </si>
  <si>
    <t xml:space="preserve">La Huella de Mis Besos </t>
  </si>
  <si>
    <t xml:space="preserve">Voz De Mando - El de Arriba (Video Lyric) </t>
  </si>
  <si>
    <t xml:space="preserve">Fantasma Classics 28 </t>
  </si>
  <si>
    <t xml:space="preserve">El Ahuate (Video Oficial) </t>
  </si>
  <si>
    <t xml:space="preserve">Ven </t>
  </si>
  <si>
    <t xml:space="preserve">Dolor al Corazón </t>
  </si>
  <si>
    <t xml:space="preserve">Los Dos Carnales - Que No Se Apague La Lumbre (En Vivo) </t>
  </si>
  <si>
    <t xml:space="preserve">Impostores De Nuevo León - Con Cartitas ( Estilo Rancho )  </t>
  </si>
  <si>
    <t xml:space="preserve">Borracho De Cochera </t>
  </si>
  <si>
    <t xml:space="preserve">El Paisa (Video Musical) </t>
  </si>
  <si>
    <t xml:space="preserve">El Fantasma - En Vivo con Banda! </t>
  </si>
  <si>
    <t xml:space="preserve">Amas Más a Tu Ex </t>
  </si>
  <si>
    <t xml:space="preserve">La Barata (Video Oficial) </t>
  </si>
  <si>
    <t xml:space="preserve">Navidad con Voz de Mando. Miguel Gaxiola nos comparte sus momentos favoritos de la navidad. </t>
  </si>
  <si>
    <t xml:space="preserve">Screening con El Fantasma \XPERIMENTAL\ en Los Angeles </t>
  </si>
  <si>
    <t xml:space="preserve">El Perro de Alicia </t>
  </si>
  <si>
    <t xml:space="preserve">Las Cuevas de Mi Rancho </t>
  </si>
  <si>
    <t xml:space="preserve">El Hueso del Perrón </t>
  </si>
  <si>
    <t xml:space="preserve">Impostores De Nuevo Leon - Quién Tiene La Culpa (Video Musical) </t>
  </si>
  <si>
    <t xml:space="preserve">Kanales - Stampede Aurora Colorado </t>
  </si>
  <si>
    <t xml:space="preserve">Brindemos - Kanales </t>
  </si>
  <si>
    <t xml:space="preserve">El Puneche </t>
  </si>
  <si>
    <t xml:space="preserve">El Paletero </t>
  </si>
  <si>
    <t xml:space="preserve">El Jefe </t>
  </si>
  <si>
    <t xml:space="preserve">El Gallo Fino </t>
  </si>
  <si>
    <t>Ponchito el de la Lima En Vivo</t>
  </si>
  <si>
    <t xml:space="preserve">Ilusión de Amor </t>
  </si>
  <si>
    <t xml:space="preserve">Voz De Mando - El Celoso (En Vivo) </t>
  </si>
  <si>
    <t xml:space="preserve">Soy De Durango </t>
  </si>
  <si>
    <t xml:space="preserve">Casi Siempre Estoy Pensando en Ti (Disco Completo) </t>
  </si>
  <si>
    <t xml:space="preserve">El Rayo de Sinaloa (Video Musical) </t>
  </si>
  <si>
    <t xml:space="preserve">Combinación Perfecta </t>
  </si>
  <si>
    <t xml:space="preserve">Penas y Penas </t>
  </si>
  <si>
    <t xml:space="preserve">El pastillas </t>
  </si>
  <si>
    <t xml:space="preserve">La Troca Del Moño Negro </t>
  </si>
  <si>
    <t xml:space="preserve">Inteligencia Norteña - \ El De Placeres De Oro \ En Vivo </t>
  </si>
  <si>
    <t xml:space="preserve">Kanales - Piñas de Hawaii (2018) </t>
  </si>
  <si>
    <t xml:space="preserve">Dinámicos Jrs - Porque Seguimos Sus Pasos 2018 (Disco Completo) </t>
  </si>
  <si>
    <t xml:space="preserve">Cuatro Milpas - Inteligencia Nortena En Vivo Con Tololoche Vol 1 </t>
  </si>
  <si>
    <t xml:space="preserve">Tiro de Gracia - El Potro de Sinaloa (Video Oficial) 2018 </t>
  </si>
  <si>
    <t xml:space="preserve">El Fantasma - Dolor Y Amor En Vivo Con Banda </t>
  </si>
  <si>
    <t xml:space="preserve">Angel Sauceda Ya No Te Quiero Youtube Ready </t>
  </si>
  <si>
    <t xml:space="preserve">Los Austeros De Durango - La Labor (Video Lyric) </t>
  </si>
  <si>
    <t xml:space="preserve">Los Dos Carnales - El Pollo </t>
  </si>
  <si>
    <t xml:space="preserve">Los Dos Carnales - Rancheando En EL Hogar (Concierto En Vivo) </t>
  </si>
  <si>
    <t xml:space="preserve">El Condor (Video Musical) </t>
  </si>
  <si>
    <t xml:space="preserve">Zao Élar ft Munddai - Roto (Backstage Session) </t>
  </si>
  <si>
    <t xml:space="preserve">La Promesa Cumplida (Video Musical) </t>
  </si>
  <si>
    <t xml:space="preserve">Al Mil por Ciento </t>
  </si>
  <si>
    <t xml:space="preserve">Gerardo Diaz TRANSMISION EN VIVO </t>
  </si>
  <si>
    <t xml:space="preserve">118 Balazos (Video Musical) </t>
  </si>
  <si>
    <t xml:space="preserve">Qué Vivan Los Novios </t>
  </si>
  <si>
    <t xml:space="preserve">Mi Ultimo Contrabando </t>
  </si>
  <si>
    <t xml:space="preserve">Los Dos Carnales - Chuy Verduras </t>
  </si>
  <si>
    <t xml:space="preserve">La Sota de Copas </t>
  </si>
  <si>
    <t xml:space="preserve">El Hijo Pródigo </t>
  </si>
  <si>
    <t xml:space="preserve">Como Tú </t>
  </si>
  <si>
    <t xml:space="preserve">El Nariz Tapada - NICOLAS GARCIA feat. Jose Arana (Estreno 2020) </t>
  </si>
  <si>
    <t xml:space="preserve">Kanales - Fujitivo Del Infierno (Milwaukee, Wi) </t>
  </si>
  <si>
    <t xml:space="preserve">El Fantasma - \ Ya Ves \ En Vivo Exclusivo Para AfinarteMusic </t>
  </si>
  <si>
    <t xml:space="preserve">Fantasma Classics Part 11 </t>
  </si>
  <si>
    <t>Mi Forma de Sentir Live Session</t>
  </si>
  <si>
    <t>Cuchiguapa Live Session</t>
  </si>
  <si>
    <t xml:space="preserve">Ahí Va la Loca (Video Oficial) </t>
  </si>
  <si>
    <t xml:space="preserve">Impostores De Nuevo Leon - Mi Forma De Sentir </t>
  </si>
  <si>
    <t xml:space="preserve">Impostores De Nuevo Leon - Mi Amuleto Eres Tu </t>
  </si>
  <si>
    <t xml:space="preserve">Hablemos - Victor Garza y Ariel Camacho </t>
  </si>
  <si>
    <t xml:space="preserve">Nomas Pensando en Ti (Video Musical) </t>
  </si>
  <si>
    <t xml:space="preserve">Omar Contreras </t>
  </si>
  <si>
    <t>Me Estoy Acostumbrando a Estar Sin Ti  En Vivo</t>
  </si>
  <si>
    <t>Recorriendo la Sierra  En Vivo</t>
  </si>
  <si>
    <t xml:space="preserve">El Mismo  </t>
  </si>
  <si>
    <t xml:space="preserve">Ezequiel Rodriguez </t>
  </si>
  <si>
    <t xml:space="preserve">Dos Celulares  </t>
  </si>
  <si>
    <t>La Mafia de Sur a Norte En Vivo</t>
  </si>
  <si>
    <t xml:space="preserve">El Gatillo </t>
  </si>
  <si>
    <t xml:space="preserve">La Mochomera </t>
  </si>
  <si>
    <t xml:space="preserve">X Somos Chavos </t>
  </si>
  <si>
    <t xml:space="preserve">Ruleteando en el Dorado </t>
  </si>
  <si>
    <t xml:space="preserve">El Peinado </t>
  </si>
  <si>
    <t xml:space="preserve">¡No! El Dinero a mi no me cambio ???????? #ElFantasma #ElSelectivo #Shorts #ShortsVideo #AfinArte </t>
  </si>
  <si>
    <t xml:space="preserve">PLAYLIST NUEVA MUSICA </t>
  </si>
  <si>
    <t xml:space="preserve">Crónicas de la Batalla (Video Lyric) </t>
  </si>
  <si>
    <t xml:space="preserve">05 Aqui Esta Mi Corazon - Voz de Mando 2018 </t>
  </si>
  <si>
    <t xml:space="preserve">Pachanga En El Infierno- El Fantasma ft. Banda Los Populares (En Vivo 2016) </t>
  </si>
  <si>
    <t xml:space="preserve">Dinamicos Jrs - Contigo (Video Oficial) </t>
  </si>
  <si>
    <t xml:space="preserve">El Fantasma Historia De Un Hombre Corridos Nuevos 2015 </t>
  </si>
  <si>
    <t xml:space="preserve">\Equis Somos Chavos\ La Edicion De Culiacan Video Oficial HD 2014 </t>
  </si>
  <si>
    <t xml:space="preserve">El Fantasma - En El Camino \Disco 2018\ </t>
  </si>
  <si>
    <t xml:space="preserve">El Potro De Sinaloa - El De Arriba Me Bendice (Video Oficial 2018) </t>
  </si>
  <si>
    <t xml:space="preserve">Máximo Grado La Güera y la Morena [ESTRENO] 2015 </t>
  </si>
  <si>
    <t xml:space="preserve">Canelos Jrs - \ Ponchito El De La Lima \ Video Oficial 2018 </t>
  </si>
  <si>
    <t xml:space="preserve">El Fantasma - Carta A Ester (Salinas CA 2018)recap </t>
  </si>
  <si>
    <t xml:space="preserve">El Lako (Video Lyric) </t>
  </si>
  <si>
    <t>Tus Desprecios  En Vivo Con Tololoche</t>
  </si>
  <si>
    <t>Consuelito  En Vivo Con Tololoche</t>
  </si>
  <si>
    <t>Ojitos a Mi Gusto  En Vivo Con Tololoche</t>
  </si>
  <si>
    <t>El Retirado En Vivo</t>
  </si>
  <si>
    <t xml:space="preserve">El Diablo </t>
  </si>
  <si>
    <t>Secundino Saravia En Vivo</t>
  </si>
  <si>
    <t xml:space="preserve">Macario Leyva (Video Musical) </t>
  </si>
  <si>
    <t xml:space="preserve">El Penano </t>
  </si>
  <si>
    <t xml:space="preserve">El Rolon </t>
  </si>
  <si>
    <t xml:space="preserve">Mi Mayor Error </t>
  </si>
  <si>
    <t xml:space="preserve">Hablando Claro </t>
  </si>
  <si>
    <t xml:space="preserve">Estoy Sufriendo </t>
  </si>
  <si>
    <t xml:space="preserve">De Ciudad al Rancho </t>
  </si>
  <si>
    <t xml:space="preserve">Efrain el de las Palmas </t>
  </si>
  <si>
    <t xml:space="preserve">Corrido del Tony </t>
  </si>
  <si>
    <t xml:space="preserve">La Prieta </t>
  </si>
  <si>
    <t xml:space="preserve">El Chamaco </t>
  </si>
  <si>
    <t xml:space="preserve">Como Pagas Se Pagar </t>
  </si>
  <si>
    <t xml:space="preserve">El Varón Mayor </t>
  </si>
  <si>
    <t xml:space="preserve">Los Dos De Tamaulipas - Las Amistades De Hoy (Video Musical) </t>
  </si>
  <si>
    <t xml:space="preserve">Aguilar (Video Musical) </t>
  </si>
  <si>
    <t xml:space="preserve">Mi Clave Es El 11 </t>
  </si>
  <si>
    <t>Ya No Me Busques En Vivo</t>
  </si>
  <si>
    <t xml:space="preserve">El Catador </t>
  </si>
  <si>
    <t xml:space="preserve">Así Conocí a Don Paco </t>
  </si>
  <si>
    <t xml:space="preserve">Te Marchaste </t>
  </si>
  <si>
    <t xml:space="preserve">Decisión Efectiva - Yo Soy La Puerca o El Animal (Video Oficial) </t>
  </si>
  <si>
    <t>Te Quiero En Vivo</t>
  </si>
  <si>
    <t xml:space="preserve">Celosa </t>
  </si>
  <si>
    <t xml:space="preserve">El Niño Reciliente </t>
  </si>
  <si>
    <t xml:space="preserve">Calentamiento! #losausterosdedurango #selespelobaltazar #acordeon #shorts #afinartemusic </t>
  </si>
  <si>
    <t xml:space="preserve">Classics 24 </t>
  </si>
  <si>
    <t xml:space="preserve">La Manzanita </t>
  </si>
  <si>
    <t xml:space="preserve">Carta A Esther </t>
  </si>
  <si>
    <t xml:space="preserve">Ven que te voy a dar 🎶🔥 #DaleContra #Dance #Shorts #ShortsVideo #tiktok </t>
  </si>
  <si>
    <t xml:space="preserve">No Ocupo De Nadie~~~ #AusterosDeDurango #shorts #shortsvideo #AfinArte </t>
  </si>
  <si>
    <t xml:space="preserve">Irene Del Rosario - No Puedo Olvidarlo (Video Oficial) </t>
  </si>
  <si>
    <t xml:space="preserve">Lagos de Moreno Jalisco (Julio 2019) </t>
  </si>
  <si>
    <t xml:space="preserve">El Parrandero (Video Oficial) </t>
  </si>
  <si>
    <t xml:space="preserve">El Chapín (Video Oficial) </t>
  </si>
  <si>
    <t xml:space="preserve">Corazón de Miel </t>
  </si>
  <si>
    <t xml:space="preserve">Nos Estorbó la Ropa (Video Musical) </t>
  </si>
  <si>
    <t>Mi Más Grande Anhelo En Vivo</t>
  </si>
  <si>
    <t xml:space="preserve">Lo Mejor Que Te Ha Pasado </t>
  </si>
  <si>
    <t xml:space="preserve">Tu y Yo Somos Iguales </t>
  </si>
  <si>
    <t xml:space="preserve">Vean cómo nos tomamos fotos con los fans y echamos desmadre  </t>
  </si>
  <si>
    <t xml:space="preserve">5 Escuadra Endiamantada </t>
  </si>
  <si>
    <t xml:space="preserve">Jr Salazar - Tour 2021 </t>
  </si>
  <si>
    <t xml:space="preserve">Ni Por Todas Las Estrellas </t>
  </si>
  <si>
    <t xml:space="preserve">Voz de Mando El 14 EN Vivo Las Pulgas De Tijuana 2016 </t>
  </si>
  <si>
    <t xml:space="preserve">Voz de Mando - Dinastia Palma (audio) </t>
  </si>
  <si>
    <t xml:space="preserve">Considérame Pasado (Video Oficial) </t>
  </si>
  <si>
    <t xml:space="preserve">Los Dos Carnales - Sigo En Prisión (Video Lyric) </t>
  </si>
  <si>
    <t xml:space="preserve">Pensamientos de el señor -Gerardo Díaz enfiestado </t>
  </si>
  <si>
    <t xml:space="preserve">Irene Del Rosario - La Dueña del Corral (Video Oficial) </t>
  </si>
  <si>
    <t xml:space="preserve">Fieles Sentimientos (Video Musical) </t>
  </si>
  <si>
    <t xml:space="preserve">Voz De Mando Dinastia Palma unplugged </t>
  </si>
  <si>
    <t xml:space="preserve">Aclarando Amanece (Video Lyric) </t>
  </si>
  <si>
    <t xml:space="preserve">El De La Barba (Video Musical) </t>
  </si>
  <si>
    <t xml:space="preserve">Rodolfo El Reno (Video Musical) </t>
  </si>
  <si>
    <t xml:space="preserve">Las Anguastias </t>
  </si>
  <si>
    <t xml:space="preserve">Lo raro es que andando pobre, puro fuera de servicio ⚠️#ElFantasma #FueraDeServicio #AfinArteMusic </t>
  </si>
  <si>
    <t xml:space="preserve">Por tu Culpa </t>
  </si>
  <si>
    <t xml:space="preserve">Manuel Fernandez (Video Musical) </t>
  </si>
  <si>
    <t xml:space="preserve">Ya cayo la noche yo #SigoEnPrision ~~~~~~ ¿ya la escucharon? #LosDosCarnales #AfinArteMusic </t>
  </si>
  <si>
    <t xml:space="preserve">El Fantasma - En El Camino (Video Lyric) </t>
  </si>
  <si>
    <t xml:space="preserve">Gracias </t>
  </si>
  <si>
    <t xml:space="preserve">Chapter 2 </t>
  </si>
  <si>
    <t xml:space="preserve">Quiéreme Como Te Quiero </t>
  </si>
  <si>
    <t xml:space="preserve">El Vende Quesos (Video Lyric) </t>
  </si>
  <si>
    <t xml:space="preserve">Al cielo hice una promesa...👆🏻#Kanales #ElNiñoDeLosCopales #Shorts #YTShorts #MusicaMexicana </t>
  </si>
  <si>
    <t xml:space="preserve">Fifty - Sello o Cara (Video Oficial) </t>
  </si>
  <si>
    <t xml:space="preserve">Zao Élar Ft Munddai - Sola (Video Oficial) </t>
  </si>
  <si>
    <t xml:space="preserve">El Fantasma - Sentimiento De Dolor En Vivo Con Banda </t>
  </si>
  <si>
    <t xml:space="preserve">El Calentano (Letra Oficial) </t>
  </si>
  <si>
    <t xml:space="preserve">los caminos de la viiidaaa </t>
  </si>
  <si>
    <t xml:space="preserve">Arturo el de Culiacan (Video Lyric) </t>
  </si>
  <si>
    <t xml:space="preserve">Gracias porque Volviste </t>
  </si>
  <si>
    <t xml:space="preserve">Dile (Video Lyric) </t>
  </si>
  <si>
    <t xml:space="preserve">Por Unos Ojos Bonitos (Video Oficial) </t>
  </si>
  <si>
    <t xml:space="preserve">El Rengo de Gallo Giro (Video Musical) </t>
  </si>
  <si>
    <t xml:space="preserve">Pa Los Recuerdos Vol. 3 </t>
  </si>
  <si>
    <t xml:space="preserve">Los Dos Carnales - Vida Ventajosa Recordando Los Inicios en Vivo </t>
  </si>
  <si>
    <t xml:space="preserve">El Fantasma - Fuera De Servicio </t>
  </si>
  <si>
    <t xml:space="preserve">Gerardo Diaz y Su Gerarquia - Juntos Los Dos (Video Lyric) </t>
  </si>
  <si>
    <t xml:space="preserve">Bandido de Amores (Video Musical) </t>
  </si>
  <si>
    <t xml:space="preserve">La Parca (Video Lyric) </t>
  </si>
  <si>
    <t xml:space="preserve">Los Dos Carnales - Somos Arrieros (En Vivo) </t>
  </si>
  <si>
    <t xml:space="preserve">Los Dos Carnales - Te Vas Arrepentir (Recordando Los Inicios) En Vivo </t>
  </si>
  <si>
    <t xml:space="preserve">Tlahuelilpan Hgo </t>
  </si>
  <si>
    <t xml:space="preserve">En Donde Esta Tu Amor </t>
  </si>
  <si>
    <t xml:space="preserve">Soy Todo Tuyo </t>
  </si>
  <si>
    <t xml:space="preserve">Amorcito Corazón </t>
  </si>
  <si>
    <t xml:space="preserve">Tanto Tienes, Tanto Vales </t>
  </si>
  <si>
    <t xml:space="preserve">Kanales - LOS MEJORES ÉXITOS MIX 2021 </t>
  </si>
  <si>
    <t xml:space="preserve">Kanales - Harina Y Cocaina (Austin Texas) </t>
  </si>
  <si>
    <t xml:space="preserve">La Vida </t>
  </si>
  <si>
    <t xml:space="preserve">Del Tingo al Tango (Video Musical) </t>
  </si>
  <si>
    <t xml:space="preserve">Los Dos de Tamaulipas (busca a otro Amor) </t>
  </si>
  <si>
    <t xml:space="preserve">VOZ DE MANDO - LEVANTANDO POLVADERA </t>
  </si>
  <si>
    <t xml:space="preserve">La Chapeada - Los Dos De Tamaulipas (Musical) </t>
  </si>
  <si>
    <t xml:space="preserve">Lo Mejor de Afinarte </t>
  </si>
  <si>
    <t xml:space="preserve">Vlogimanol </t>
  </si>
  <si>
    <t>El Santo Chino En Vivo</t>
  </si>
  <si>
    <t xml:space="preserve">D.Other - Soy un Problema (Video Oficial) </t>
  </si>
  <si>
    <t xml:space="preserve">Manny Flores </t>
  </si>
  <si>
    <t>Cuando Son Hombres Valientes En Vivo</t>
  </si>
  <si>
    <t xml:space="preserve">El Árbol </t>
  </si>
  <si>
    <t xml:space="preserve">Piloto Tijeras </t>
  </si>
  <si>
    <t xml:space="preserve">Pago al Contado </t>
  </si>
  <si>
    <t xml:space="preserve">Los Dos Carnales en VIVO </t>
  </si>
  <si>
    <t xml:space="preserve">DERANCHOSOY L2DTYTREADY </t>
  </si>
  <si>
    <t xml:space="preserve">Nayarita es el Amigo-Nueva Mentalidad (Corridos 2016)(Autor: Nicolas Garcia) </t>
  </si>
  <si>
    <t xml:space="preserve">El Primo - NICOLAS GARCIA </t>
  </si>
  <si>
    <t xml:space="preserve">Vengo por Todo </t>
  </si>
  <si>
    <t xml:space="preserve">Me Estoy Acostumbrando a Estar Sin Ti En Vivo Con Tololoche Vol 1 </t>
  </si>
  <si>
    <t xml:space="preserve">Inteligencia Norteňa - \ Pa\' Donde Apunta El Huarache. \ video oficial </t>
  </si>
  <si>
    <t xml:space="preserve">El Potro De Sinaloa Ft. Canelos Jrs - Mario Aguirre </t>
  </si>
  <si>
    <t xml:space="preserve">Inteligencia Norteña - \ El De La Mirada \ Corridos En Vivo 2017 Exclusivo By. AfinarteMusic </t>
  </si>
  <si>
    <t xml:space="preserve">Nivel C Ft. El Fantasma - Soy Hombre Soy Pistolero </t>
  </si>
  <si>
    <t xml:space="preserve">Inteligencia Norteña - Pa\' Donde Apunta El Huarache (2018) (Disco Completo) </t>
  </si>
  <si>
    <t xml:space="preserve">Esperanzas </t>
  </si>
  <si>
    <t xml:space="preserve">Impostores De Nuevo León - De Ramónes a Terán ( En Vivo ) </t>
  </si>
  <si>
    <t xml:space="preserve">Impostores De Nuevo Leon - El 2 Estados </t>
  </si>
  <si>
    <t xml:space="preserve">Impostores De Nuevo Leon - Volver A Querer </t>
  </si>
  <si>
    <t xml:space="preserve">50 Mentadas </t>
  </si>
  <si>
    <t xml:space="preserve">Se Te Parte el Alma  </t>
  </si>
  <si>
    <t xml:space="preserve">Vaciando Botellas </t>
  </si>
  <si>
    <t xml:space="preserve">Sucia Interesada </t>
  </si>
  <si>
    <t xml:space="preserve">El Junior </t>
  </si>
  <si>
    <t xml:space="preserve">El Mike </t>
  </si>
  <si>
    <t xml:space="preserve">Al Pie de Tu Ventana </t>
  </si>
  <si>
    <t xml:space="preserve">Borracho y Mujeriego (Video Lyric) </t>
  </si>
  <si>
    <t xml:space="preserve">El Fantasma - De Puntitas (Ventura California 2018)recap.mp4 </t>
  </si>
  <si>
    <t xml:space="preserve">Voz De Mando - Eres Puro Veneno (Salt Lake City Utah) </t>
  </si>
  <si>
    <t xml:space="preserve">Códice Ft. Punto Medio Popteño Banda - El Varon Mayor </t>
  </si>
  <si>
    <t xml:space="preserve">Voz De Mando - El Que A Ti Te Gusta (Promocion en Mexico) </t>
  </si>
  <si>
    <t xml:space="preserve">La Derrota - Los Dos Carnales </t>
  </si>
  <si>
    <t>Negocio Cuajado En Vivo</t>
  </si>
  <si>
    <t xml:space="preserve">El Águila </t>
  </si>
  <si>
    <t xml:space="preserve">Voz de Mando &amp; Decisión Efectiva - La Hummer Y El Camaro </t>
  </si>
  <si>
    <t xml:space="preserve">Kanales - El Barquito (Vido Oficial) </t>
  </si>
  <si>
    <t xml:space="preserve">Nada es Como Antes </t>
  </si>
  <si>
    <t>De Puntitas En Vivo</t>
  </si>
  <si>
    <t>3 Vueltas En Vivo</t>
  </si>
  <si>
    <t xml:space="preserve">Tristes Recuerdos </t>
  </si>
  <si>
    <t xml:space="preserve">El Javi </t>
  </si>
  <si>
    <t xml:space="preserve">Por Ti Es Puro Amor </t>
  </si>
  <si>
    <t xml:space="preserve">Volviendo A Ser Niños ???????????? Suscríbanse para mas videos mi gente #LosDosCarnales #AfinArteMusic </t>
  </si>
  <si>
    <t xml:space="preserve">Irene Del Rosario Alma De Rancho Disco Completo </t>
  </si>
  <si>
    <t xml:space="preserve">Serious (Video Lyric) </t>
  </si>
  <si>
    <t xml:space="preserve">El Hijo de la Santa </t>
  </si>
  <si>
    <t xml:space="preserve">Piénsalo Bien </t>
  </si>
  <si>
    <t>Tu Recuerdo En Vivo</t>
  </si>
  <si>
    <t xml:space="preserve">Los Hijos de Manuel - Al Estilo Campirano (Disco Completo) </t>
  </si>
  <si>
    <t xml:space="preserve">Pa' La Chamba Yo Soy Un Coyote 🔥 #AlemiBustos #Shorts #Shortvideo #Release </t>
  </si>
  <si>
    <t xml:space="preserve">Dio Vuelta La Moneda </t>
  </si>
  <si>
    <t xml:space="preserve">Yo Me Siento Bien </t>
  </si>
  <si>
    <t xml:space="preserve">Marca S </t>
  </si>
  <si>
    <t>Ojitos Verdes En Vivo</t>
  </si>
  <si>
    <t xml:space="preserve">El Brujo </t>
  </si>
  <si>
    <t xml:space="preserve">Kanales - La Negra Tomasa (Video Lyric) </t>
  </si>
  <si>
    <t xml:space="preserve">Los Dos Carnales - Cuando Yo Me Muera (Video Lyric) </t>
  </si>
  <si>
    <t xml:space="preserve">El Parrandero (Detrás de Cámaras) </t>
  </si>
  <si>
    <t xml:space="preserve">El Regreso de Vicente (Video Oficial) </t>
  </si>
  <si>
    <t xml:space="preserve">Yo Quería (Video Oficial) </t>
  </si>
  <si>
    <t xml:space="preserve">Relatos de Marcial Fernandez </t>
  </si>
  <si>
    <t xml:space="preserve">Puras Fallas (Xperimental) - (Video Lyric) </t>
  </si>
  <si>
    <t xml:space="preserve">Ruleteando La Bahía </t>
  </si>
  <si>
    <t xml:space="preserve">Mi Quinto Elemento </t>
  </si>
  <si>
    <t xml:space="preserve">El de las Botas Blancas </t>
  </si>
  <si>
    <t xml:space="preserve">Soy un Hijo de mi Madre </t>
  </si>
  <si>
    <t xml:space="preserve">¿A quien mas le gusta la música con ~~~? #LosDosCarnales #afinartemusic </t>
  </si>
  <si>
    <t xml:space="preserve">Latigo Norteño - El Hombre De Las Cañas (Video Musical) </t>
  </si>
  <si>
    <t xml:space="preserve">Una Copa de Vino (Video Musical) </t>
  </si>
  <si>
    <t xml:space="preserve">Lo Que Falta y Lo Que Hay (Video Oficial) </t>
  </si>
  <si>
    <t xml:space="preserve">Ayotlan Jalisco (Agosto 2019) </t>
  </si>
  <si>
    <t xml:space="preserve">Gracias Porque Volviste (Video Musical) </t>
  </si>
  <si>
    <t xml:space="preserve">Voz De Mando - Trago de Hennessy (Letra Oficial) </t>
  </si>
  <si>
    <t xml:space="preserve">Perdido </t>
  </si>
  <si>
    <t xml:space="preserve">Voz de Mando - Jesus Albino (audio) </t>
  </si>
  <si>
    <t xml:space="preserve">Voz de Mando Festival\Que Buena\ con DonCheto </t>
  </si>
  <si>
    <t xml:space="preserve">Voz de Mando - La Sal y Pimienta (audio) </t>
  </si>
  <si>
    <t xml:space="preserve">Voz de Mando - Pa' que no me anden Contando (behind the scenes) </t>
  </si>
  <si>
    <t xml:space="preserve">Voz de Mando - El Guardafango (audio) </t>
  </si>
  <si>
    <t xml:space="preserve">Valemos Lo Mismo (Video Musical) </t>
  </si>
  <si>
    <t xml:space="preserve">Ya la Luna va Saliendo </t>
  </si>
  <si>
    <t xml:space="preserve">La Jugada </t>
  </si>
  <si>
    <t xml:space="preserve">Amante De La Velocidad </t>
  </si>
  <si>
    <t xml:space="preserve">Allá por California me verán 😎🔥 #BelicoYPlacoso #Shorts #OscarAlvarado #AfinArteMusic </t>
  </si>
  <si>
    <t>Hazme Entender En Vivo</t>
  </si>
  <si>
    <t>Hey Corazón En Vivo</t>
  </si>
  <si>
    <t xml:space="preserve">Fantasma Classsics 23 </t>
  </si>
  <si>
    <t xml:space="preserve">Cada Día Más </t>
  </si>
  <si>
    <t xml:space="preserve">Los Cruzadores </t>
  </si>
  <si>
    <t xml:space="preserve">El Tolo (Video Oficial) </t>
  </si>
  <si>
    <t xml:space="preserve">Entre Hierba, Polvo y Plomo (Video Lyric) </t>
  </si>
  <si>
    <t xml:space="preserve">Voz de Mando - El Bélico (Lyric Video) </t>
  </si>
  <si>
    <t xml:space="preserve">@LosDosCarnales en evento junto a #LaMejor ⛽️ #Shorts #LosDosCarnales #YTShorts </t>
  </si>
  <si>
    <t xml:space="preserve">Para Dejarte de Querer (Disco Completo) </t>
  </si>
  <si>
    <t xml:space="preserve">Recordando A Los Valientes </t>
  </si>
  <si>
    <t>6:AM En Vivo, Fifty Sessions</t>
  </si>
  <si>
    <t xml:space="preserve">Fugitivo </t>
  </si>
  <si>
    <t xml:space="preserve">Me Buscarás (Video Musical) </t>
  </si>
  <si>
    <t xml:space="preserve">Los Dos Carnales - El Ranchero </t>
  </si>
  <si>
    <t xml:space="preserve">Los Dos Carnales - El Mismo </t>
  </si>
  <si>
    <t xml:space="preserve">Del Salado Para El Mundo </t>
  </si>
  <si>
    <t xml:space="preserve">Desconocidos </t>
  </si>
  <si>
    <t xml:space="preserve">El Cuervo y El Escribano - Kanales </t>
  </si>
  <si>
    <t xml:space="preserve">Diganle </t>
  </si>
  <si>
    <t>El Compa Tino En Vivo</t>
  </si>
  <si>
    <t>No Lastimes Más En Vivo</t>
  </si>
  <si>
    <t xml:space="preserve">Fantasma Classics, Ep 2 (Segunda Temporada) </t>
  </si>
  <si>
    <t xml:space="preserve">El Fantasma, Beto Vega - El 100 Corridos (Video Musical) </t>
  </si>
  <si>
    <t>Tin Tin En Vivo</t>
  </si>
  <si>
    <t xml:space="preserve">Ella (Video Oficial) </t>
  </si>
  <si>
    <t xml:space="preserve">Prometes y Me Mientes </t>
  </si>
  <si>
    <t xml:space="preserve">Soy del Rancho del Salado </t>
  </si>
  <si>
    <t xml:space="preserve">EN VIVO DESDE CULIACAN - Los Paseños de Jesus Maria Nuevo Disco </t>
  </si>
  <si>
    <t xml:space="preserve">Los Del Rancho -  Soy El Mismo  Video Oficial </t>
  </si>
  <si>
    <t xml:space="preserve">Fantasma Les Da Serenata A Las Mamas De Austin TX (Mayo 2017) </t>
  </si>
  <si>
    <t xml:space="preserve">Se Prendió El Muchacho </t>
  </si>
  <si>
    <t xml:space="preserve">Scrizzy, D.Other, IMVGE, B.H.O - Si Mañana Muero (Video Oficial) </t>
  </si>
  <si>
    <t xml:space="preserve">COMENTA TU CANCIÓN FAVORITA DE L2C ~~~ #Shorts #shortsvideo #losdoscarnales #afinarte </t>
  </si>
  <si>
    <t>A Toda Prueba En Vivo</t>
  </si>
  <si>
    <t xml:space="preserve">Auto generated asset - uwGm6ZOpSuI </t>
  </si>
  <si>
    <t xml:space="preserve">Tragedias de Mi Pueblo (Disco Completo) </t>
  </si>
  <si>
    <t xml:space="preserve">Jr Salazar - Ya No Soy El Mismo (Video Lyric) </t>
  </si>
  <si>
    <t xml:space="preserve">El Triple 6 </t>
  </si>
  <si>
    <t xml:space="preserve">La Manuelita </t>
  </si>
  <si>
    <t xml:space="preserve">Entre hierva polvo y plomo - Los Dos Carnales </t>
  </si>
  <si>
    <t xml:space="preserve">Los Dos Carnales - Corrido del Cano </t>
  </si>
  <si>
    <t xml:space="preserve">Gerardo Diaz Y Su Gerarquia - Ahuatepec Morelos </t>
  </si>
  <si>
    <t xml:space="preserve">La Suerte Del Huache (Promo) - NICOLAS GARCIA </t>
  </si>
  <si>
    <t xml:space="preserve">Mi Carro Coco - Nicolás García </t>
  </si>
  <si>
    <t xml:space="preserve">Ellas - Grupo Voz de Mando Saludos Equipo MazterSol </t>
  </si>
  <si>
    <t xml:space="preserve">Los Nuevos Ilegales Le Hace Falta Un Beso </t>
  </si>
  <si>
    <t xml:space="preserve">El Fantasma - El Lengua Suelta Corridos Nuevos 2015 </t>
  </si>
  <si>
    <t xml:space="preserve">El Fantasma - De Promoción En El Distrito Federal 2018 </t>
  </si>
  <si>
    <t xml:space="preserve">Inteligencia Norteña - \ Quiñones Beltran \ En Vivo </t>
  </si>
  <si>
    <t xml:space="preserve">El Potro De Sinaloa - El Rey Del Amor (Salinas California 2018) </t>
  </si>
  <si>
    <t xml:space="preserve">Te Llevaste Lo Mejor - Impostores De Nuevo Leon. En vivo CLUB EL REGIO </t>
  </si>
  <si>
    <t xml:space="preserve">Impostores De Nuevo Leon - Para Darle Mi Amor </t>
  </si>
  <si>
    <t xml:space="preserve">Lo Que Ven Es Lo Que Soy (Video Musical) </t>
  </si>
  <si>
    <t>Sergio el Chacal  En Vivo</t>
  </si>
  <si>
    <t xml:space="preserve">Pepón Locuaz </t>
  </si>
  <si>
    <t>Principios  En Vivo</t>
  </si>
  <si>
    <t>El Sonriente  En Vivo</t>
  </si>
  <si>
    <t xml:space="preserve">Me Miran Tranquilo  </t>
  </si>
  <si>
    <t>Paco Nunez En Vivo</t>
  </si>
  <si>
    <t xml:space="preserve">Y Sigue La Mata Dando - El Potro De Sinaloa (Disco Completo) 2018 </t>
  </si>
  <si>
    <t xml:space="preserve">Entrevista Con El Fantasma </t>
  </si>
  <si>
    <t xml:space="preserve">Juego De Poderes - El Potro De Sinaloa </t>
  </si>
  <si>
    <t xml:space="preserve">Senda Mafiosa - KANALES (Musical) 2019 </t>
  </si>
  <si>
    <t xml:space="preserve">El Fantasma - Charlette, North Carolina 2018 recap </t>
  </si>
  <si>
    <t xml:space="preserve">El Fantasma - Arandas Jalisco 2018 (recap) </t>
  </si>
  <si>
    <t xml:space="preserve">Los Del Rancho -  Si Me Piden Un Paro  Video Oficial </t>
  </si>
  <si>
    <t>Mi Castigo  En Vivo Con Tololoche</t>
  </si>
  <si>
    <t xml:space="preserve">El Lunar </t>
  </si>
  <si>
    <t>Cuando Me Dejes de Amar  En Vivo</t>
  </si>
  <si>
    <t xml:space="preserve">El Grande </t>
  </si>
  <si>
    <t xml:space="preserve">Aguilar (Video Lyric) </t>
  </si>
  <si>
    <t>Los Pájaros En Vivo</t>
  </si>
  <si>
    <t>Mi Gusto Es En Vivo</t>
  </si>
  <si>
    <t>Don Arturo En Vivo</t>
  </si>
  <si>
    <t>Te Voy a Enseñar a Querer En Vivo</t>
  </si>
  <si>
    <t xml:space="preserve">Yo Soy El Mando 18 </t>
  </si>
  <si>
    <t xml:space="preserve">De Los Fuentes Soy Samuel (Video Musical) </t>
  </si>
  <si>
    <t xml:space="preserve">Morelia Michoacan </t>
  </si>
  <si>
    <t xml:space="preserve">Valentin Felix </t>
  </si>
  <si>
    <t xml:space="preserve">Fantasma Classics Chevrolet Bel Air 1977 EP 4 (Segunda Temporada) </t>
  </si>
  <si>
    <t xml:space="preserve">Irene Del Rosario - El Chico Aquel (Video Oficial) </t>
  </si>
  <si>
    <t xml:space="preserve">Uno sabe como va pero no como regresa ~~~~~~~~~ #Shorts #ShortsVideo #ElFantasma @AfinArteMusicofici </t>
  </si>
  <si>
    <t xml:space="preserve">La Leyenda de Caro Quintero (Video Musical) </t>
  </si>
  <si>
    <t xml:space="preserve">¿Que otro Clasico les gustaria escuchar En vivo mi gente? Checare sus comentarios </t>
  </si>
  <si>
    <t xml:space="preserve">Valor Y Sostengo </t>
  </si>
  <si>
    <t xml:space="preserve">Escribiendo música con mi cachorro ✍️👨‍👦 #ElFantasma #Shorts #Familia </t>
  </si>
  <si>
    <t xml:space="preserve">Historia Guzmán </t>
  </si>
  <si>
    <t xml:space="preserve">ya vieron el video completo con mi compa #PepeGarza en la #PepesOffice #ElFantasma #AfinArteMusic </t>
  </si>
  <si>
    <t xml:space="preserve">Para esos amores fallidos mi gente #SeMeSoltoElHocico #SebastianEsquivel #EugenioEsquivel </t>
  </si>
  <si>
    <t xml:space="preserve">Los Austeros De Durango El 27 Por Los Radios </t>
  </si>
  <si>
    <t xml:space="preserve">El Fantasma - Jocotepec Jalisco </t>
  </si>
  <si>
    <t xml:space="preserve">Embustero </t>
  </si>
  <si>
    <t xml:space="preserve">Amor Pajarito </t>
  </si>
  <si>
    <t>El Ausente En Vivo</t>
  </si>
  <si>
    <t xml:space="preserve">¿En que piensan cuando dicen Los Dos Carnales? Una entrevista más persona y diferente mi gente ~~~ </t>
  </si>
  <si>
    <t xml:space="preserve">El Fantasma - Los Pajaros En Vivo Con Banda </t>
  </si>
  <si>
    <t xml:space="preserve">Los Valientes de Ahora (Video Oficial) </t>
  </si>
  <si>
    <t xml:space="preserve">El pollo coyote (Video Oficial) </t>
  </si>
  <si>
    <t xml:space="preserve">Carteles (Disco Completo) </t>
  </si>
  <si>
    <t>La Rubia del Moño Negro En Vivo</t>
  </si>
  <si>
    <t xml:space="preserve">Jefe de Cañas </t>
  </si>
  <si>
    <t xml:space="preserve">Por El Barrio Me Han De Ver </t>
  </si>
  <si>
    <t xml:space="preserve">Los Dos de Tamaulipas - Lo Que Falta y Lo Que Hay (Video Lyric) </t>
  </si>
  <si>
    <t xml:space="preserve">Haciendo \El Niño De Los Copales - Kanales\ Detrás De Cámaras </t>
  </si>
  <si>
    <t xml:space="preserve">Tu Nombre </t>
  </si>
  <si>
    <t xml:space="preserve">Malaco (Video Musical) </t>
  </si>
  <si>
    <t xml:space="preserve">Mazio - Caridura (Video Oficial) </t>
  </si>
  <si>
    <t xml:space="preserve">El Que Calla Otorga </t>
  </si>
  <si>
    <t xml:space="preserve">Latigo Norteño - La Orden de Ivan </t>
  </si>
  <si>
    <t xml:space="preserve">La Casita - KANALES </t>
  </si>
  <si>
    <t xml:space="preserve">¿Con Qué Me Pagas? (Video Musical) </t>
  </si>
  <si>
    <t>Traki Traki En Vivo</t>
  </si>
  <si>
    <t xml:space="preserve">#EnElCamino me encontré.... 🛣️❌ #Shorts #YTShorts #ElFantasma #AfinArte </t>
  </si>
  <si>
    <t xml:space="preserve">Mi Primer Vlog Un Dia En El Rancho - Gerardo Diaz </t>
  </si>
  <si>
    <t xml:space="preserve">Fantasma Classics Volkswagen Karmann Ghia 1970 EP 3 (Segunda Temporada) </t>
  </si>
  <si>
    <t xml:space="preserve">DESDE LAS CAÑAS (DISCO COMPLETO LETRA) </t>
  </si>
  <si>
    <t xml:space="preserve">La Creación </t>
  </si>
  <si>
    <t xml:space="preserve">Pago al Contando (Video Musical) </t>
  </si>
  <si>
    <t xml:space="preserve">Auto generated asset - 6fqvZIsIpas </t>
  </si>
  <si>
    <t xml:space="preserve">Ps Si Yo Lo Mande Parir ???????????? #ElFantasma #Shorts #ShortsVideo #funny #AfinArte </t>
  </si>
  <si>
    <t xml:space="preserve">Arriba el Norte (Video Musical) </t>
  </si>
  <si>
    <t xml:space="preserve">Esta Vez Me Voy </t>
  </si>
  <si>
    <t xml:space="preserve">Cuadra Los Parientes - Los 2 Carnales </t>
  </si>
  <si>
    <t xml:space="preserve">Mi Vida en un Cartucho </t>
  </si>
  <si>
    <t xml:space="preserve">Pa' La Rancherada (Disco Completo) </t>
  </si>
  <si>
    <t xml:space="preserve">El Fantasma Hombre Cabal Corridos Nuevos 2015 </t>
  </si>
  <si>
    <t xml:space="preserve">El Potro De Sinaloa - \ El Rey Del Amor \ En Vivo 4k ( Inedita ) </t>
  </si>
  <si>
    <t xml:space="preserve">Que No Se Apague la Lumbre - En Vivo Con Tololoche Vol 1 </t>
  </si>
  <si>
    <t xml:space="preserve">Gerardo Diaz Y Su Gerarquía - Acá Entre Nos (En Vivo Desde El Estudio) </t>
  </si>
  <si>
    <t xml:space="preserve">Los Consejos - Nicolas Garcia </t>
  </si>
  <si>
    <t xml:space="preserve">Nueva Mentalidad- El Forjado (Corridos En Vivo) </t>
  </si>
  <si>
    <t xml:space="preserve">El Fantasma - Quisiera Amarte Menos Con Banda Los Populares Del Llano </t>
  </si>
  <si>
    <t xml:space="preserve">Lo Que Te Amo - Impostores De Nuevo Leon ( Video Oficial ) </t>
  </si>
  <si>
    <t xml:space="preserve">Impostores De Nuevo Leon - Como Florecita </t>
  </si>
  <si>
    <t xml:space="preserve">Impostores De Nuevo Leon - Dorita </t>
  </si>
  <si>
    <t xml:space="preserve">Impostores De Nuevo Leon - Esperanzas (Album 2017 ) </t>
  </si>
  <si>
    <t xml:space="preserve">La Fiesta en el Rancho </t>
  </si>
  <si>
    <t xml:space="preserve">Piloto de Rancho </t>
  </si>
  <si>
    <t>Que No Sé Apague la Lumbre En Vivo</t>
  </si>
  <si>
    <t xml:space="preserve">Que No Se Apague la Lumbre  </t>
  </si>
  <si>
    <t xml:space="preserve">Rama Verde </t>
  </si>
  <si>
    <t xml:space="preserve">El Regio </t>
  </si>
  <si>
    <t xml:space="preserve">Comerciante del Desierto </t>
  </si>
  <si>
    <t>Sin Decepciones  En Vivo</t>
  </si>
  <si>
    <t xml:space="preserve">Kanales, Voz De Mando, El Fantasma - New York 2018 recap </t>
  </si>
  <si>
    <t xml:space="preserve">A Cada Instante- Los Nuevos Ilegales ( En Vivo Sep 2016) </t>
  </si>
  <si>
    <t xml:space="preserve">Inteligencia Nortena - Las Rencillas Estreno 2015 </t>
  </si>
  <si>
    <t xml:space="preserve">El Fantasma El Bicho Estudio 2016 </t>
  </si>
  <si>
    <t xml:space="preserve">El Fantasma - Catarino Y Los Rurales </t>
  </si>
  <si>
    <t xml:space="preserve">El Fantasma (SOLD OUT) -Pachanga En El Infierno En Vivo Desde Chicago Il, 2016 </t>
  </si>
  <si>
    <t xml:space="preserve">Los Nuevos Ilegales Eres Mala Mujer 2016 </t>
  </si>
  <si>
    <t xml:space="preserve">Soy el 50 </t>
  </si>
  <si>
    <t xml:space="preserve">De Ahí pal' Real </t>
  </si>
  <si>
    <t xml:space="preserve">El Joven de la Bazooka </t>
  </si>
  <si>
    <t xml:space="preserve">El Razo </t>
  </si>
  <si>
    <t xml:space="preserve">El C 14 </t>
  </si>
  <si>
    <t xml:space="preserve">Don Pistolo </t>
  </si>
  <si>
    <t xml:space="preserve">La Cruda (Video Oficial) </t>
  </si>
  <si>
    <t xml:space="preserve">Próximamente EL MALO HOY SERÉ -Gerardo Díaz </t>
  </si>
  <si>
    <t xml:space="preserve">¿Cristian castro en Sierreño?😱🔥 #Shorts #YoQueria #LosHijosDeManuel este 7 de julio! </t>
  </si>
  <si>
    <t xml:space="preserve">Luto en el Cielo </t>
  </si>
  <si>
    <t xml:space="preserve">La Del Revés </t>
  </si>
  <si>
    <t xml:space="preserve">Si Ya No Me Quieres </t>
  </si>
  <si>
    <t xml:space="preserve">León De Melena (Video Musical) </t>
  </si>
  <si>
    <t xml:space="preserve">cómo comprar camionetas a ciegas </t>
  </si>
  <si>
    <t xml:space="preserve">Kanales - Machaca de Venado (Video Lyric) </t>
  </si>
  <si>
    <t xml:space="preserve">Los Hijos de Manuel - Entre Pinos y Encineras (Video Musical) </t>
  </si>
  <si>
    <t xml:space="preserve">Ya Agarré Vuelo </t>
  </si>
  <si>
    <t xml:space="preserve">El Corrido de Manuelito (Video Musical) </t>
  </si>
  <si>
    <t xml:space="preserve">Mi cuerno no se me despega es el consentido🔥#Shorts #ElR5 #AlemiBustos #GrupoComandoHG #ShortsVideo </t>
  </si>
  <si>
    <t xml:space="preserve">Kanales YouTube niño de 14 años </t>
  </si>
  <si>
    <t xml:space="preserve">Voz de Mando - Lo Bueno y Lo Malo (audio) </t>
  </si>
  <si>
    <t xml:space="preserve">Unboxing Jorge VDM PDCUT </t>
  </si>
  <si>
    <t xml:space="preserve">Voz De Mando - Mientes Muy Bonito </t>
  </si>
  <si>
    <t xml:space="preserve">Voz de Mando - Ahí Pregúntale a los Jefes (corte) </t>
  </si>
  <si>
    <t xml:space="preserve">La Vida del Ranchero </t>
  </si>
  <si>
    <t xml:space="preserve">Yo doy mi vida por un querer 🔥 #Shorts #HombreDeLey #AlemiBustos #NicolasGarcia #AfinArteMusic </t>
  </si>
  <si>
    <t xml:space="preserve">Lo Mejor que te Ha Pasado </t>
  </si>
  <si>
    <t xml:space="preserve">La Bodega (Video Oficial) </t>
  </si>
  <si>
    <t xml:space="preserve">Muchas gracias a ⁠@YouTubeMusic por el apoyo🔥Escuchen Bien Enrredado ya disponible #YouTubeMusic </t>
  </si>
  <si>
    <t xml:space="preserve">Las Dos Cruces </t>
  </si>
  <si>
    <t xml:space="preserve">Jr Salazar - Ya No Soy El Mismo (Video Musical) </t>
  </si>
  <si>
    <t xml:space="preserve">Cuida Tu Vida </t>
  </si>
  <si>
    <t xml:space="preserve">DISCO Alemi Bustos Producto Michoacano 1 </t>
  </si>
  <si>
    <t xml:space="preserve">El regreso de chico -Gerardo Díaz ft El fantasma </t>
  </si>
  <si>
    <t xml:space="preserve">Zao Élar - Repetir (Video Musical) </t>
  </si>
  <si>
    <t xml:space="preserve">El Callado </t>
  </si>
  <si>
    <t xml:space="preserve">Barrera Por Nombre (Video Oficial) </t>
  </si>
  <si>
    <t xml:space="preserve">Mi Amigo El Diablo (Letra Oficial) </t>
  </si>
  <si>
    <t>Román Iriarte En Vivo</t>
  </si>
  <si>
    <t xml:space="preserve">Hasta el día de hoy-Los Dos Carnales Sonseando </t>
  </si>
  <si>
    <t xml:space="preserve">Lo que juegan los niños VS Lo Que Juegan Los Belicones 😎🧸🔥#ElOso #Shorts #DecisionEfectiva </t>
  </si>
  <si>
    <t xml:space="preserve">Malos Hábitos </t>
  </si>
  <si>
    <t xml:space="preserve">Que Tanto Es Tantito2 </t>
  </si>
  <si>
    <t xml:space="preserve">El Guero Ramos </t>
  </si>
  <si>
    <t xml:space="preserve">Los Dos Carnales - Del Mayo (En Vivo) </t>
  </si>
  <si>
    <t xml:space="preserve">Se las Diste a Otro (Video Otro) </t>
  </si>
  <si>
    <t xml:space="preserve">¿Que les pareció este lanzamiento de #CorridosParaValientes? #DeLaComarcaVengo ~~~ #LosDosCarnales </t>
  </si>
  <si>
    <t xml:space="preserve">Es Bonita y es de Rancho </t>
  </si>
  <si>
    <t xml:space="preserve">Alemi Bustos - La Era de Hielo (Video Lyric) </t>
  </si>
  <si>
    <t xml:space="preserve">Kanales - La Ramada (Video Lyric) </t>
  </si>
  <si>
    <t xml:space="preserve">Kanales ft. Poncho Villagomez - Ezequiel Coronado (Video Lyric) </t>
  </si>
  <si>
    <t xml:space="preserve">Un Gallo Muy Celoso </t>
  </si>
  <si>
    <t xml:space="preserve">¿Que les parece mi gente? ~~~ #ElSelectivo 10 de febrero Chavalada espérenla ~~~ #AfinArte #ElFantas </t>
  </si>
  <si>
    <t xml:space="preserve">Nivel c Cuaderno Youtube </t>
  </si>
  <si>
    <t xml:space="preserve">Al Mismo Nivel (Video Musical) </t>
  </si>
  <si>
    <t xml:space="preserve">Los Hijos de Manuel El De Los Huaraches Viejitos Video Oficial </t>
  </si>
  <si>
    <t xml:space="preserve">A Paso Firme (Disco Completo) </t>
  </si>
  <si>
    <t xml:space="preserve">Dime </t>
  </si>
  <si>
    <t xml:space="preserve">Soñando </t>
  </si>
  <si>
    <t xml:space="preserve">Los Dos Carnales Y Los Austeros De Durango - Otra Copa de Vino </t>
  </si>
  <si>
    <t xml:space="preserve">Scrizzy Santana, Klausura - Yo Me Siento Bien (Video Oficial) </t>
  </si>
  <si>
    <t xml:space="preserve">Irene del Rosario - Quítame Las Ganas (Video Lyric) </t>
  </si>
  <si>
    <t xml:space="preserve">Comprende Mi Dolor </t>
  </si>
  <si>
    <t xml:space="preserve">Te Vas a Arrepentir (Video Lyric) </t>
  </si>
  <si>
    <t xml:space="preserve">Los Nuevos Ilegales Fernando Bazua Corridos Nuevos 2016 </t>
  </si>
  <si>
    <t>Ojitos de Golondrina, la Culebra En Vivo</t>
  </si>
  <si>
    <t xml:space="preserve">parte 22 </t>
  </si>
  <si>
    <t xml:space="preserve">El Fantasma Soldado Blanco Con Banda Los Populares Del Llano </t>
  </si>
  <si>
    <t xml:space="preserve">El Penco - Los Austeros De Durango Ft. Banda Tierra Elegida ( En Vivo 2019) </t>
  </si>
  <si>
    <t xml:space="preserve">Celos Del Viento- Canelos Jrs (En Vivo 2017) </t>
  </si>
  <si>
    <t xml:space="preserve">Impostores De Nuevo Leon En ViVo , Club Fuego 2015 </t>
  </si>
  <si>
    <t xml:space="preserve">Mi Niña Bonita - Impostores De Nuevo Leon En Vivo 2016 </t>
  </si>
  <si>
    <t xml:space="preserve">Ramon ayala El Fuereño Victor Garza </t>
  </si>
  <si>
    <t xml:space="preserve">Impostores De Nuevo Leon - La Margarita </t>
  </si>
  <si>
    <t xml:space="preserve">Impostores De Nuevo Leon - El  M  Grande </t>
  </si>
  <si>
    <t xml:space="preserve">Delante de Mi </t>
  </si>
  <si>
    <t xml:space="preserve">El Hijo del Licenciado </t>
  </si>
  <si>
    <t xml:space="preserve">Escape en el Desierto </t>
  </si>
  <si>
    <t xml:space="preserve">Rafael Fonseca </t>
  </si>
  <si>
    <t xml:space="preserve">Grupo Eficaz -El Comerciante &amp; Escape del Desierto #AfinArteMusic </t>
  </si>
  <si>
    <t xml:space="preserve">El Fantasma - Mujer Mujer (En Concierto, Mariachi, Monterry N.L 2018) recap </t>
  </si>
  <si>
    <t xml:space="preserve">Sergio El Americano- Los Nuevos Ilegales (En Vivo Desde Las Pulgas Tijuana) </t>
  </si>
  <si>
    <t xml:space="preserve">El Fantasma - Zacatecas , Zacatecas (Palenque) recap </t>
  </si>
  <si>
    <t xml:space="preserve">Los Nuevos Ilegales ft Jesus Favela El Car Wash En Vivo 2016 </t>
  </si>
  <si>
    <t xml:space="preserve">Códice - Una Noche Perfecta (Video Oficial 2018) </t>
  </si>
  <si>
    <t xml:space="preserve">Los Nuevos Ilegales Ft. El Fantasma- Las Dos Botellas De Mezcal (En Vivo 2016) </t>
  </si>
  <si>
    <t xml:space="preserve">Nivel C - \ La Faramalla \ </t>
  </si>
  <si>
    <t xml:space="preserve">El Fantasma - El Penano Estudio Estreno Exclusivo 2016 </t>
  </si>
  <si>
    <t xml:space="preserve">Maximo Grado Con Banda La Pava David De Los Acme 2015 </t>
  </si>
  <si>
    <t xml:space="preserve">Los Nuevos Ilegales Omar Contreras Corridos Nuevos 2016 </t>
  </si>
  <si>
    <t xml:space="preserve">Corridos Pa' La Historia (Disco Completo) </t>
  </si>
  <si>
    <t>Porque Te Fuiste En Vivo</t>
  </si>
  <si>
    <t xml:space="preserve">Fantasma Classics 9 </t>
  </si>
  <si>
    <t xml:space="preserve">Mario Aguirre (Video Oficial) </t>
  </si>
  <si>
    <t xml:space="preserve">Imperio Guzman </t>
  </si>
  <si>
    <t xml:space="preserve">Para Toda la Vida </t>
  </si>
  <si>
    <t xml:space="preserve">El Choya </t>
  </si>
  <si>
    <t xml:space="preserve">Latigo Norteño - Como La Historia De Varios (Video Oficial) </t>
  </si>
  <si>
    <t xml:space="preserve">Decisión Efectiva - Desde Abajo Rumbo a La Cima (Disco Completo) </t>
  </si>
  <si>
    <t xml:space="preserve">9. El Fantasma - Lupe Campos ft. Los 2 Carnales </t>
  </si>
  <si>
    <t xml:space="preserve">Vida Ventajosa (En Vivo) </t>
  </si>
  <si>
    <t xml:space="preserve">La Piedra, El Jamaico (Video Musical) </t>
  </si>
  <si>
    <t xml:space="preserve">Yo Soy Buena Mujer </t>
  </si>
  <si>
    <t xml:space="preserve">Caballos de Oro </t>
  </si>
  <si>
    <t xml:space="preserve">Provocarte y Conquistarte </t>
  </si>
  <si>
    <t xml:space="preserve">Caminos de Michoacán </t>
  </si>
  <si>
    <t xml:space="preserve">¿Chicas en bikini?~~~¿Pasarela? ~~~‍♀️Checa cómo surgió la idea de #UnLocoEnamorado #ElFantasma </t>
  </si>
  <si>
    <t xml:space="preserve">El Fue Arturo (Video Lyric) </t>
  </si>
  <si>
    <t xml:space="preserve">Ojos de Pancha </t>
  </si>
  <si>
    <t xml:space="preserve">Tin Tin (ZE-ZEssions) </t>
  </si>
  <si>
    <t xml:space="preserve">Tu Derrota (Video Oficial) </t>
  </si>
  <si>
    <t xml:space="preserve">Linda Güerita </t>
  </si>
  <si>
    <t xml:space="preserve">Los Dos Carnales - La Discusión Fue Una Yegua (Video Musical) </t>
  </si>
  <si>
    <t xml:space="preserve">Me dicen #ElParrandero 🍻 así soy de corazón 😎 #Shorts #JrSalazar #AfinArte </t>
  </si>
  <si>
    <t xml:space="preserve">#YoSoyDeLaSierra ⛰️ allá es donde vivo👆🏻 #Shorts #GerardoDiaz #Music #ShortsVideo </t>
  </si>
  <si>
    <t>Mi Niña Bonita En Vivo</t>
  </si>
  <si>
    <t xml:space="preserve">La Gente de Barrera </t>
  </si>
  <si>
    <t xml:space="preserve">Pepe el Personaje </t>
  </si>
  <si>
    <t xml:space="preserve">El Fantasma - El Muchacho Alegre En Vivo Con Banda </t>
  </si>
  <si>
    <t xml:space="preserve">Voz De Mando - Piano - La Vida Recia </t>
  </si>
  <si>
    <t xml:space="preserve">Voz de Mando - Pa que no me Anden Contando (audio) </t>
  </si>
  <si>
    <t xml:space="preserve">Considérame Pasado (Video Lyric) </t>
  </si>
  <si>
    <t xml:space="preserve">Una carne asada🔥 #ApenasEsMartes #Shorts #ElFantasma #LaReceta </t>
  </si>
  <si>
    <t xml:space="preserve">Jr salazar que paso en vivo </t>
  </si>
  <si>
    <t xml:space="preserve">Lo Sé </t>
  </si>
  <si>
    <t xml:space="preserve">¿Quién de aquí las conocía todas?☝ </t>
  </si>
  <si>
    <t xml:space="preserve">El Señor de La Montaña </t>
  </si>
  <si>
    <t xml:space="preserve">Latigo Norteño - Sigo Siendo El Mago (Video Musical) </t>
  </si>
  <si>
    <t xml:space="preserve">Qué Tal Se Siente </t>
  </si>
  <si>
    <t xml:space="preserve">En Vivo con Voz De Mando y El Challenge #2 </t>
  </si>
  <si>
    <t xml:space="preserve">La Mayiza (Video Lyric) </t>
  </si>
  <si>
    <t>Tanto Tienes, Tanto Vales En Vivo</t>
  </si>
  <si>
    <t xml:space="preserve">TRAILER El Niño de Los Copales </t>
  </si>
  <si>
    <t xml:space="preserve">Cabrón  Por Oficio </t>
  </si>
  <si>
    <t xml:space="preserve">Mundo Engañoso </t>
  </si>
  <si>
    <t xml:space="preserve">Los Dos Carnales - El Regalo (En Vivo) </t>
  </si>
  <si>
    <t xml:space="preserve">Los Dos Carnales - Los Altos De La Sierra (En Vivo) </t>
  </si>
  <si>
    <t xml:space="preserve">¿Altas o Bajitas? 👀 #Shorts #ElFantasma #YTShorts #afinartemusic </t>
  </si>
  <si>
    <t xml:space="preserve">Mi Orgullo </t>
  </si>
  <si>
    <t xml:space="preserve">Mi Problema </t>
  </si>
  <si>
    <t xml:space="preserve">Impostores De Nuevo Leon - Por Mi Maldad (Johnny Canales Show 2019) </t>
  </si>
  <si>
    <t xml:space="preserve">El Bateador </t>
  </si>
  <si>
    <t xml:space="preserve">Nivel C - \ De Puntitas \ En Vivo </t>
  </si>
  <si>
    <t xml:space="preserve">Voz De Mando - Presenta Material Nuevo Para Itunes Music 2018 </t>
  </si>
  <si>
    <t xml:space="preserve">El Fantasma - Torreón Coahuila Mx (recap) 2018 </t>
  </si>
  <si>
    <t xml:space="preserve">Voz De Mando - Caldito De Aguila (The Pacific Amphitheater Costa Mesa California 2018) </t>
  </si>
  <si>
    <t xml:space="preserve">Mi Última Caravana (Video Lyric) </t>
  </si>
  <si>
    <t xml:space="preserve">Auto generated asset - BIJo6SVrvTw </t>
  </si>
  <si>
    <t xml:space="preserve">Gerardo Díaz y su Gerarquía - La Tuya, La Mía y La Que Es (Video Lyric) </t>
  </si>
  <si>
    <t xml:space="preserve">Me Butizo la Mafia </t>
  </si>
  <si>
    <t xml:space="preserve">Dos Valientes Calentanos (El Rancho Del Jabali) (Video Oficial) - Nicolas Garcia </t>
  </si>
  <si>
    <t xml:space="preserve">Voz de Mando - Listo Para Ser Infiel [Letra] </t>
  </si>
  <si>
    <t xml:space="preserve">El Fantama En Vivo Desde Xalos Night Club &amp; Bar 2015 </t>
  </si>
  <si>
    <t xml:space="preserve">Gerardo Diaz Y Su Gerarquia en vivo El Mas Grande de Guerrero Con Banda Sinaloense </t>
  </si>
  <si>
    <t xml:space="preserve">Voz de Mando El Que A Ti Te Gusta [ Disco Completo ] </t>
  </si>
  <si>
    <t xml:space="preserve">Impostores N.L - El Puente Roto fara fara </t>
  </si>
  <si>
    <t xml:space="preserve">Impostores De Nuevo Leon - El Problema Ft. Los Humildes (Video Oficial) </t>
  </si>
  <si>
    <t>El Chacal de Chacales  En Vivo</t>
  </si>
  <si>
    <t>Desatando el Morral  En Vivo</t>
  </si>
  <si>
    <t xml:space="preserve">Roberto Alvarado  </t>
  </si>
  <si>
    <t xml:space="preserve">Los Dos Carnales - Costumbres (Video Lyric) </t>
  </si>
  <si>
    <t xml:space="preserve">Nicolas Garcia - Malas Rachas (Video Lyric) </t>
  </si>
  <si>
    <t xml:space="preserve">Abrazado de un Poste El Fantasma en Vivo desde la Apoma Badiraguato </t>
  </si>
  <si>
    <t xml:space="preserve">Grupo Los Del Rancho - Ponganse A Pensar (Video Oficial 2018) </t>
  </si>
  <si>
    <t xml:space="preserve">Traigo Ganas De Pasear - Los Austeros De Durango Ft. Banda Tierra Elegida (En Vivo 2019) </t>
  </si>
  <si>
    <t xml:space="preserve">Inteligencia Norteña- Canciones Y Corridos (En Vivo Desde Xalos Night Club Enero 2017) </t>
  </si>
  <si>
    <t xml:space="preserve">Nivel C - El Rey Leon Video Oficial 2018 </t>
  </si>
  <si>
    <t xml:space="preserve">\ El Ahuate \ - Gerardo Diaz Version Acustica 2018 </t>
  </si>
  <si>
    <t xml:space="preserve">02 Creiste - Voz de Mando 2018 </t>
  </si>
  <si>
    <t xml:space="preserve">La Casita - Kanales (2018) ESTRENO </t>
  </si>
  <si>
    <t xml:space="preserve">Kanales - Obelisco (Santa Maria California 2018) </t>
  </si>
  <si>
    <t xml:space="preserve">La Edicion De Culiacan - Equis Somos Chavos HD 2014 </t>
  </si>
  <si>
    <t xml:space="preserve">Tiro por Viaje </t>
  </si>
  <si>
    <t>Que Me Lleve el Diablo En Vivo</t>
  </si>
  <si>
    <t>Humilde de Abolengo En Vivo</t>
  </si>
  <si>
    <t xml:space="preserve">Que Me Lleve el Diablo </t>
  </si>
  <si>
    <t xml:space="preserve">Ando en Busca </t>
  </si>
  <si>
    <t xml:space="preserve">Si Es Amor de Verdad </t>
  </si>
  <si>
    <t xml:space="preserve">El Consentido de Dios </t>
  </si>
  <si>
    <t xml:space="preserve">La Tortuga </t>
  </si>
  <si>
    <t xml:space="preserve">Inteligencia Norteña - Siempre Estarás (Video Oficial) </t>
  </si>
  <si>
    <t xml:space="preserve">Al Mismo Nivel (Video Oficial) </t>
  </si>
  <si>
    <t xml:space="preserve">Lo Mejor de Impostores de Nuevo Leon </t>
  </si>
  <si>
    <t xml:space="preserve">Cambié Mi Porvenir </t>
  </si>
  <si>
    <t xml:space="preserve">En Toda La Chapa </t>
  </si>
  <si>
    <t xml:space="preserve">Un Dia de Pesca en la Calera ???????? </t>
  </si>
  <si>
    <t xml:space="preserve">Nunca domes tus demonios, Encadénalos nomas 🔥 #Shorts #Kanales #VidaPeligrosa #ShortsVideo </t>
  </si>
  <si>
    <t xml:space="preserve">El Federal de Caminos (Video Musical) </t>
  </si>
  <si>
    <t xml:space="preserve">El Mismo Tonto Infiel </t>
  </si>
  <si>
    <t xml:space="preserve">Irene Del Rosario - La Del Reves (Video Oficial) </t>
  </si>
  <si>
    <t>Si Es Cierto Que Te Vas En Vivo</t>
  </si>
  <si>
    <t>Tu Sabes Que En Vivo</t>
  </si>
  <si>
    <t xml:space="preserve">¡Gracias por todo! #republicadominicana #ElFantasma #afinartemusic </t>
  </si>
  <si>
    <t xml:space="preserve">Soy Albañil (Video Musical) </t>
  </si>
  <si>
    <t xml:space="preserve">Jr Salazar - Que Traes Contra Mi (Video Lyric) </t>
  </si>
  <si>
    <t xml:space="preserve">Fantasma Classics 50 Chevy 3100 EP 1 (Segunda Temporada) </t>
  </si>
  <si>
    <t xml:space="preserve">Hoy hace un año en Jutiapa Guatemala. </t>
  </si>
  <si>
    <t xml:space="preserve">Voz de Mando - Dios Te Bendiga Para dedicar este día de las madres </t>
  </si>
  <si>
    <t xml:space="preserve">Voz de Mando - Los Pensamientos del Senor (audio) </t>
  </si>
  <si>
    <t xml:space="preserve">Hasta Tenerte Conmigo (Video Musical) </t>
  </si>
  <si>
    <t xml:space="preserve">Impostores Vende Quesos Video Lyric </t>
  </si>
  <si>
    <t xml:space="preserve">El Vago </t>
  </si>
  <si>
    <t xml:space="preserve">Adriana Rios Donde Pongo El Ojo Youtube Ready </t>
  </si>
  <si>
    <t xml:space="preserve">Inteligencia Norteña Corrido de Ponchon </t>
  </si>
  <si>
    <t xml:space="preserve">Mario Aguirre </t>
  </si>
  <si>
    <t xml:space="preserve">Caridura </t>
  </si>
  <si>
    <t xml:space="preserve">Pa Los Recuerdos Vol 4 (Disco Completo) </t>
  </si>
  <si>
    <t xml:space="preserve">El R9 (Letra Oficial) </t>
  </si>
  <si>
    <t xml:space="preserve">Quien se Anima </t>
  </si>
  <si>
    <t xml:space="preserve">El Tatuado Cjrs Lyrics </t>
  </si>
  <si>
    <t xml:space="preserve">¿Que pasaría si vas a cargar gasolina y te topas a @LosDosCarnales ?⛽️😎Gracias!@lamejor #Shorts </t>
  </si>
  <si>
    <t xml:space="preserve">Zao Élar - Santa No Es (Video Oficial) </t>
  </si>
  <si>
    <t xml:space="preserve">11.- Los Dos Carnales - Se Me Solto El Hocico (Visualizer) </t>
  </si>
  <si>
    <t xml:space="preserve">Gracias Ameca Jalisco @AfinArte Music </t>
  </si>
  <si>
    <t xml:space="preserve">Alemi Bustos </t>
  </si>
  <si>
    <t xml:space="preserve">Fantasma Classics 33 </t>
  </si>
  <si>
    <t xml:space="preserve">Aunque tenga por su amor mil enemigos 🤠🤠 ♥️ #Shorts #Parejas #Rancho #AusterosDeDurango #AfinArtr </t>
  </si>
  <si>
    <t xml:space="preserve">Fantasma classics 18 </t>
  </si>
  <si>
    <t xml:space="preserve">El Fantasma en VIVO con sus fans </t>
  </si>
  <si>
    <t xml:space="preserve">Oaxaca Mx. </t>
  </si>
  <si>
    <t xml:space="preserve">Gerardo Díaz y El Yaki en VIVO </t>
  </si>
  <si>
    <t xml:space="preserve">¿Cuantos likes para que @elfantasmaoficial haga rap?😎🔥 #Shorts #ElFantasma #YTShorts #Comedy </t>
  </si>
  <si>
    <t xml:space="preserve">Los Dos Carnales - En Esta Navidad (Video Musical) </t>
  </si>
  <si>
    <t xml:space="preserve">El Fantasma - Mi 45 En Vivo </t>
  </si>
  <si>
    <t xml:space="preserve">PLAYLIST FIN DE SEMANA BÉLICO </t>
  </si>
  <si>
    <t xml:space="preserve">Kanales - Esclava De Oro Italiano (Video Oficial) </t>
  </si>
  <si>
    <t xml:space="preserve">Los Austeros De Durango - El Grande Y El Chaparrito (Salt Lake City Utah) </t>
  </si>
  <si>
    <t xml:space="preserve">Maximo Grado En Mexicali David De Los Acme En Vivo </t>
  </si>
  <si>
    <t xml:space="preserve">¿Nos acompañan una vuelta por el rancho????? #LosDosCarnales #Shorts #ShortsVideo #SanPedro #AfinArte </t>
  </si>
  <si>
    <t xml:space="preserve">Toro Wapo de Perris Ca </t>
  </si>
  <si>
    <t xml:space="preserve">El Americano </t>
  </si>
  <si>
    <t xml:space="preserve">Se Lo Dejo al Destino-Nueva Mentalidad Ft. Luz Mirella (En Vivo 2015) </t>
  </si>
  <si>
    <t xml:space="preserve">Nueva Mentalidad- La Sombra De Mi Padre </t>
  </si>
  <si>
    <t xml:space="preserve">Los Nuevos Ilegales- El Guerro De Las Trancas, El Rey Del Chile, El 09, y El Corrido Del Mayo </t>
  </si>
  <si>
    <t xml:space="preserve">El Temo - Los Dos De Tamaulipas (Musical) </t>
  </si>
  <si>
    <t xml:space="preserve">Humilde De Abolengo- Los Paseños De JM (En Vivo Exclusivos 2017) </t>
  </si>
  <si>
    <t xml:space="preserve">Me Vas Extrañar - Victor Garza Banda MS Cover </t>
  </si>
  <si>
    <t xml:space="preserve">Impostores De Nuevo Leon Ft. Rolando Marroquin ( Dueto ) - La Viviana </t>
  </si>
  <si>
    <t xml:space="preserve">Los Impostores De Nuevo Leon El Viejon Segundo Sencillo Video Oficial 2014 </t>
  </si>
  <si>
    <t xml:space="preserve">No Hay Remedio (Video Oficial) </t>
  </si>
  <si>
    <t xml:space="preserve">Me Vuelves Loco </t>
  </si>
  <si>
    <t>Que Caro Estoy Pagando  En Vivo</t>
  </si>
  <si>
    <t xml:space="preserve">Las Astillas </t>
  </si>
  <si>
    <t xml:space="preserve">Por Que </t>
  </si>
  <si>
    <t xml:space="preserve">¿Les gusto esta versión de #Costumbres mi gente? #Shorts #ShortsVideo #LosDosCarnales #AfinArte </t>
  </si>
  <si>
    <t xml:space="preserve">EL MORENO - CÓDICE ( VIDEO OFICIAL 2018) </t>
  </si>
  <si>
    <t xml:space="preserve">Maximo Grado - Por Teo Soy Apodado </t>
  </si>
  <si>
    <t xml:space="preserve">La Gran Pachanga- El Fantasma Ft. Banda Estampa Sinaloense (En Vivo Desde Las Pulgas 2016) </t>
  </si>
  <si>
    <t xml:space="preserve">Para No Verte Mas- Los Del Rancho (Exclusivo 2017) </t>
  </si>
  <si>
    <t xml:space="preserve">Los Austeros De Durango - El Doble A (Ventura Ca, 2018) </t>
  </si>
  <si>
    <t xml:space="preserve">El Fantasma- La Vida de rancho (EN VIVO DESDE EL BELASCO 2015) </t>
  </si>
  <si>
    <t xml:space="preserve">El Envidioso Los Dos Carnales (En Vivo 2020) </t>
  </si>
  <si>
    <t xml:space="preserve">Little Guy </t>
  </si>
  <si>
    <t xml:space="preserve">Cosas del Destino </t>
  </si>
  <si>
    <t xml:space="preserve">Pa Los Falsos Y Corrientes (Disco Completo) </t>
  </si>
  <si>
    <t xml:space="preserve">Like Para Parte 2 ???????? Gerardo Díaz y El Fantasma #AfinArteMusic </t>
  </si>
  <si>
    <t xml:space="preserve">El Renglón (Video Lyric) </t>
  </si>
  <si>
    <t xml:space="preserve">Trailer Los Dos Carnales - Sigo En Prisión </t>
  </si>
  <si>
    <t xml:space="preserve">Te Perdí para Siempre </t>
  </si>
  <si>
    <t xml:space="preserve">Juntos Los Dos (Video Lyric) </t>
  </si>
  <si>
    <t xml:space="preserve">#ElRegresoDeVicente 🍻 #Shorts #MeñoElBandolero </t>
  </si>
  <si>
    <t xml:space="preserve">El Fue Arturo </t>
  </si>
  <si>
    <t xml:space="preserve">Jesus Alfredo El Menor </t>
  </si>
  <si>
    <t xml:space="preserve">Consejos de Mi Madre </t>
  </si>
  <si>
    <t xml:space="preserve">Los Hijos de Manuel Al Mil Por ciento </t>
  </si>
  <si>
    <t xml:space="preserve">Recuerdos de Uno (Video Lyric) </t>
  </si>
  <si>
    <t xml:space="preserve">El Fantasma - Los Prohibidos Playlist </t>
  </si>
  <si>
    <t xml:space="preserve">El Ruso y Su Plebada (Video Lyric) </t>
  </si>
  <si>
    <t xml:space="preserve">Pero nadie sabe nunca a donde voy 🎶🗻 #Shorts #DelMonteSoy #Kanales </t>
  </si>
  <si>
    <t xml:space="preserve">Impostores de Nuevo Leon - Historia de un Amor (Video Lyric) </t>
  </si>
  <si>
    <t xml:space="preserve">Bien EnRRedado (Video Lyric) </t>
  </si>
  <si>
    <t xml:space="preserve">Bonita Esa Mujer (Video Lyric) </t>
  </si>
  <si>
    <t xml:space="preserve">Voz de Mando - La Prieta (audio) </t>
  </si>
  <si>
    <t xml:space="preserve">Voz de Mando y El Fantasma - El Ayudante (Pueblofest 2017) </t>
  </si>
  <si>
    <t xml:space="preserve">Voz de Mando - Soldado Latinoamericano (audio) </t>
  </si>
  <si>
    <t xml:space="preserve">Cuando lloro mi Cristo </t>
  </si>
  <si>
    <t xml:space="preserve">El Guache </t>
  </si>
  <si>
    <t xml:space="preserve">Códice Tu y Yo Somos Iguales </t>
  </si>
  <si>
    <t xml:space="preserve">El Fantasma - El Fantasma Classics Parte 1 </t>
  </si>
  <si>
    <t xml:space="preserve">¿Qué Canciones no pueden faltar chavalones? </t>
  </si>
  <si>
    <t xml:space="preserve">Si Me Pego Mañana </t>
  </si>
  <si>
    <t xml:space="preserve">Vos De Mando - El Prófugo De Tijuana (Video Musical) </t>
  </si>
  <si>
    <t xml:space="preserve">Que Nose Apague La Lumbre  </t>
  </si>
  <si>
    <t xml:space="preserve">(Por Alguien) Los Dos de Tamaulipas </t>
  </si>
  <si>
    <t xml:space="preserve">Mañana Sin Sol (Video Lyric) </t>
  </si>
  <si>
    <t xml:space="preserve">El Sangoloteadito (Video Musical) </t>
  </si>
  <si>
    <t xml:space="preserve">El Comandante Fuentes </t>
  </si>
  <si>
    <t xml:space="preserve">Fiestas De Jerez De Garcia SalinasZacatecas Mexico </t>
  </si>
  <si>
    <t xml:space="preserve">El Fugitivo </t>
  </si>
  <si>
    <t xml:space="preserve">El Cholo - Gerardo Diaz </t>
  </si>
  <si>
    <t xml:space="preserve">Inteligencia Norteňa - \ Jesus Albino. \ En Vivo </t>
  </si>
  <si>
    <t xml:space="preserve">Canelos Jrs - \ EL Corrido De El Tony \' 2018 </t>
  </si>
  <si>
    <t xml:space="preserve">Códice - Soy Como Soy (álbum completo) 2019 </t>
  </si>
  <si>
    <t xml:space="preserve">Las Uvas - NICOLAS GARCIA </t>
  </si>
  <si>
    <t xml:space="preserve">Chico Pineda - Nicolas Garcia (Version Tierra Caliente) </t>
  </si>
  <si>
    <t xml:space="preserve">Chava Alvear (Video Oficial) - Nicolas Garcia </t>
  </si>
  <si>
    <t xml:space="preserve">El Fantasma Disco Completo En Vivo Desde Badiraguato 2016 </t>
  </si>
  <si>
    <t xml:space="preserve">El Mas Poderoso- El Fantasma Y Su Equipo Armado (En Vivo Oct 2016) </t>
  </si>
  <si>
    <t xml:space="preserve">TE REGALO - ULICES CHAIDEZ (Cover ) Jonathan Garza </t>
  </si>
  <si>
    <t xml:space="preserve">Princesa </t>
  </si>
  <si>
    <t xml:space="preserve">El Momento </t>
  </si>
  <si>
    <t>Paco Nunez  En Vivo</t>
  </si>
  <si>
    <t>Se Va Muriendo Mi Alma  En Vivo</t>
  </si>
  <si>
    <t xml:space="preserve">Me Estoy Acostumbrando a Estar Sin Ti  </t>
  </si>
  <si>
    <t xml:space="preserve">Te Amo Te Amo </t>
  </si>
  <si>
    <t xml:space="preserve">El Fantasma - Santa Maria CA (2018)recap </t>
  </si>
  <si>
    <t xml:space="preserve">El Fantasma Navaja Libre Corridos Nuevos 2015 </t>
  </si>
  <si>
    <t xml:space="preserve">De Apellido Vizcaino </t>
  </si>
  <si>
    <t xml:space="preserve">El Regreso del Viejo </t>
  </si>
  <si>
    <t xml:space="preserve">Los Dos Carnales Ft. Banda Los Populares Del Llano - La Marihuana, El Marihuanito </t>
  </si>
  <si>
    <t xml:space="preserve">Barquito Lyric </t>
  </si>
  <si>
    <t>El Pájaro Prieto En Vivo</t>
  </si>
  <si>
    <t xml:space="preserve">El de los Placeres de Oro </t>
  </si>
  <si>
    <t xml:space="preserve">Mi Lema </t>
  </si>
  <si>
    <t xml:space="preserve">Y Si Veo A Tu Mamá ???? Yo Le Pregunto Por Tíi #BadBunny #Norteño #LosDosCarnales #RegionalMexicano </t>
  </si>
  <si>
    <t xml:space="preserve">El Jeffrey De East LA (Video Lyric) </t>
  </si>
  <si>
    <t xml:space="preserve">Ya Eres Mi Vicio </t>
  </si>
  <si>
    <t xml:space="preserve">Don Manuel Fernández </t>
  </si>
  <si>
    <t xml:space="preserve">Fantasma Classics 15 </t>
  </si>
  <si>
    <t xml:space="preserve">IMVGE - Fake Love (Video Oficial) </t>
  </si>
  <si>
    <t xml:space="preserve">Animas Que No Amanezca </t>
  </si>
  <si>
    <t xml:space="preserve">Por Alguien Como Tú (Video Lyric) </t>
  </si>
  <si>
    <t xml:space="preserve">Concierto En Vivo </t>
  </si>
  <si>
    <t xml:space="preserve">Tizayuca Hidalgo </t>
  </si>
  <si>
    <t xml:space="preserve">Pal Que Quiera Investigar (Video Lyric) </t>
  </si>
  <si>
    <t xml:space="preserve">Noche Plateada por Jorge Gaxiola </t>
  </si>
  <si>
    <t xml:space="preserve">Irene Del Rosario - Maldito (Video Lyric) </t>
  </si>
  <si>
    <t xml:space="preserve">Cuando te corta tu novia 😂🍻 #Shorts #ShortsVideo #YoQueria #LosHijosDeManuel </t>
  </si>
  <si>
    <t xml:space="preserve">Chapulin (Video Musical) </t>
  </si>
  <si>
    <t xml:space="preserve">Sigo Siendo Yo </t>
  </si>
  <si>
    <t xml:space="preserve">Gente Arguendera </t>
  </si>
  <si>
    <t xml:space="preserve">El Comandante Lagartijo (Video Oficial) </t>
  </si>
  <si>
    <t xml:space="preserve">Ojitos Negros (Video Musical) </t>
  </si>
  <si>
    <t xml:space="preserve">JR SALAZAR CIZMA </t>
  </si>
  <si>
    <t xml:space="preserve">El Tendedero (Disco Completo) </t>
  </si>
  <si>
    <t xml:space="preserve">Los Versos de Arturo </t>
  </si>
  <si>
    <t xml:space="preserve">Según Tu </t>
  </si>
  <si>
    <t xml:space="preserve">Chema Arroyo (Video Lyric) </t>
  </si>
  <si>
    <t xml:space="preserve">Serenata En Mayo - Kanales </t>
  </si>
  <si>
    <t xml:space="preserve">KANALES - SENDA MAFIOSA CON BANDA (EN VIVO) desde Mazatlan Sin </t>
  </si>
  <si>
    <t xml:space="preserve">El Hombre de Ley </t>
  </si>
  <si>
    <t xml:space="preserve">Si un dia yo me muero ???? ¿Cual es tu frase favorita? #Shorts #shortsvideo #GerardoDiaz #AfinArte </t>
  </si>
  <si>
    <t xml:space="preserve">Zao Élar - MLPB (Backstage Session) </t>
  </si>
  <si>
    <t xml:space="preserve">Fantasma Classics parte 8 </t>
  </si>
  <si>
    <t xml:space="preserve">De Ti No Quiero Nada (Video Lyric) </t>
  </si>
  <si>
    <t xml:space="preserve">Juan Ramos - Los Dos Carnales Y Los Dos De Tamaulipas </t>
  </si>
  <si>
    <t xml:space="preserve">Quiero Charlar Con La Muerte - Los Dos Carnales </t>
  </si>
  <si>
    <t xml:space="preserve">El Preso - Gerardo Diaz </t>
  </si>
  <si>
    <t xml:space="preserve">El Trampolin - Voz De Mando Ft. El Fantasma 2017 </t>
  </si>
  <si>
    <t xml:space="preserve">El Compa Mani - El Potro De Sinaloa (Corridos en Vivo 2019) </t>
  </si>
  <si>
    <t xml:space="preserve">Voz De Mando- El De Melena De Oro (State Farm Arena Hidalgo Texas 2018) </t>
  </si>
  <si>
    <t xml:space="preserve">Maximo Grado IVAN EL CHAPITO en Vivo las Pulgas </t>
  </si>
  <si>
    <t xml:space="preserve">Sigo Al Mando (Version Tierra Caliente) - Nicolas Garcia </t>
  </si>
  <si>
    <t xml:space="preserve">Soy Cukin (Estreno) - NICOLAS GARCIA </t>
  </si>
  <si>
    <t xml:space="preserve">06 Caldito De Aguila - Voz de Mando 2018 </t>
  </si>
  <si>
    <t xml:space="preserve">La Ametralladora El Fantasma en Vivo desde la Apoma Badiraguato </t>
  </si>
  <si>
    <t xml:space="preserve">Impostores De Nuevo Leon - Alma Enamorada </t>
  </si>
  <si>
    <t xml:space="preserve">Impostores De Nuevo Leon - Mi Niña Bonita </t>
  </si>
  <si>
    <t xml:space="preserve">El Fantasma - Chicago (Plaza Garibaldi 2018) recap </t>
  </si>
  <si>
    <t xml:space="preserve">El Fantasma - Soldado Blanco (San Luis Potosi Rio Verde 2018) recap </t>
  </si>
  <si>
    <t xml:space="preserve">Gerardo Diaz y Su Gerarquia - \Composiciones y No Imitaciones\ (DISCO COMPLETO) 2018 </t>
  </si>
  <si>
    <t xml:space="preserve">Maximo Grado - El Pariente (En Vivo Fiesta 2014) </t>
  </si>
  <si>
    <t xml:space="preserve">El Fantasma - Nuevo Laredo Tamaulipas, Cd. Acuña Coahuila, Tlajomulco Jalisco </t>
  </si>
  <si>
    <t xml:space="preserve">El Fantasma, Voz De Mando, El Potro De Sinaloa, Kanales (Rancheando En La Ciudad) - Staples Center </t>
  </si>
  <si>
    <t xml:space="preserve">Maximo Grado - Yo Soy Del Golfo Estreno 2015 </t>
  </si>
  <si>
    <t xml:space="preserve">El Fantasma - Abrazado De Un Poste (Huanimaro, Guanajuato Mx. 2018) recap </t>
  </si>
  <si>
    <t xml:space="preserve">El Fantasma - Ensenada B.C y Nogales Sonora </t>
  </si>
  <si>
    <t xml:space="preserve">Acento Sinaloense </t>
  </si>
  <si>
    <t xml:space="preserve">LOS DOS CARNALES - MI SAN PEDRITO (2016) </t>
  </si>
  <si>
    <t xml:space="preserve">Como Podré Olvidarte </t>
  </si>
  <si>
    <t xml:space="preserve">El Adiós Ranchero </t>
  </si>
  <si>
    <t xml:space="preserve">La Mujer de Mi Vida </t>
  </si>
  <si>
    <t xml:space="preserve">¿Quieren ver mas de nuestros Tours mi gente? Parte ✌???? #Tureando #EstadosUnidos #LosDosCarnales </t>
  </si>
  <si>
    <t xml:space="preserve">Querer y Perder (Video Musical) </t>
  </si>
  <si>
    <t xml:space="preserve">El Elegante </t>
  </si>
  <si>
    <t xml:space="preserve">Scrizzy Santana, TroopNastyy - VIP (Video Oficial) </t>
  </si>
  <si>
    <t xml:space="preserve">Tiempo de Celebrar </t>
  </si>
  <si>
    <t>Conozco una Negra En Vivo</t>
  </si>
  <si>
    <t xml:space="preserve">Conozco Una Negra (Video Musical) </t>
  </si>
  <si>
    <t xml:space="preserve">Maldición Ranchera </t>
  </si>
  <si>
    <t xml:space="preserve">Tuxcla Gutierrez Chiapas </t>
  </si>
  <si>
    <t xml:space="preserve">Que tal si Volvemos (Video Oficial) </t>
  </si>
  <si>
    <t xml:space="preserve">\Otro Dia En El Rancho #2\ (pescando) - Gerardo Diaz </t>
  </si>
  <si>
    <t xml:space="preserve">Tulancingo Hidalgo </t>
  </si>
  <si>
    <t xml:space="preserve">La Elisa </t>
  </si>
  <si>
    <t xml:space="preserve">Alemi Bustos - Así Conocí a Don Paco (Video Oficial) </t>
  </si>
  <si>
    <t xml:space="preserve">Desde la Celda </t>
  </si>
  <si>
    <t xml:space="preserve">Home Run Audio Oficial </t>
  </si>
  <si>
    <t xml:space="preserve">Inteligencia Celos de Ti </t>
  </si>
  <si>
    <t xml:space="preserve">8 El Guarro </t>
  </si>
  <si>
    <t xml:space="preserve">Voz de Mando - Amigo del Amigo (audio) </t>
  </si>
  <si>
    <t xml:space="preserve">Pasele, Pasele, Lleve su sombrero ✍ </t>
  </si>
  <si>
    <t xml:space="preserve">Nueva Liga - Hasta La Luna (Video Lyric) </t>
  </si>
  <si>
    <t xml:space="preserve">¿Pero quien va a jalar el mecate?🪅 #Kanales #LaPiñata #Shorts #Shortvideo #Release </t>
  </si>
  <si>
    <t xml:space="preserve">Zao Élar - Desde Cero (Video Oficial) </t>
  </si>
  <si>
    <t xml:space="preserve">Los Dos de Tamaulipas ft. Gerado Díaz - El Agradecido (Lyric Video) </t>
  </si>
  <si>
    <t xml:space="preserve">Acuérdate de Mi (Disco Completo) </t>
  </si>
  <si>
    <t xml:space="preserve">La Orden De Ivan (Video Lyric) </t>
  </si>
  <si>
    <t xml:space="preserve">Se Te Acabó Tu Baboso (Video Oficial) </t>
  </si>
  <si>
    <t xml:space="preserve">Ya tengo callo pa eso de las decepciones... 🎻#ElFantasma #PurasFallas #Shorts #ShortsVideo </t>
  </si>
  <si>
    <t xml:space="preserve">Kanales - Causa y Efecto (Video Musical) </t>
  </si>
  <si>
    <t xml:space="preserve">MI JEFE/VLOG/DETRAS DE CAMARAS/ </t>
  </si>
  <si>
    <t xml:space="preserve">Quisiera </t>
  </si>
  <si>
    <t xml:space="preserve">Rey Alexis (Audio Oficial) </t>
  </si>
  <si>
    <t xml:space="preserve">Los Dos Carnales -Mi Profesión (Recordando Los Inicios) En Vivo </t>
  </si>
  <si>
    <t xml:space="preserve">Los Dos Carnales - Heriberto Hernandez </t>
  </si>
  <si>
    <t xml:space="preserve">El Forjado-Nueva Mentalidad Estudio 2013 </t>
  </si>
  <si>
    <t xml:space="preserve">Cada Dia Mas - NICOLAS GARCIA </t>
  </si>
  <si>
    <t xml:space="preserve">El Ahuate - NICOLAS GARCIA (Fiesta Privada) </t>
  </si>
  <si>
    <t xml:space="preserve">Ponganse A Pensar - Los Del Rancho (2018) DISCO COMPLETO </t>
  </si>
  <si>
    <t xml:space="preserve">Despues de tanto -Impostores N.L 2014 </t>
  </si>
  <si>
    <t xml:space="preserve">Impostores De Nuevo Leon - Nada Contigo </t>
  </si>
  <si>
    <t xml:space="preserve">Toma Mi Mano </t>
  </si>
  <si>
    <t xml:space="preserve">Los Austeros De Durango - EL DE 07 De San Dimas </t>
  </si>
  <si>
    <t xml:space="preserve">La Tempranera - Inteligencia Nortena En Vivo Con Tololoche Vol 1 </t>
  </si>
  <si>
    <t xml:space="preserve">Dueto Consentido - La Suela Roja y Balas Expansivas 2015 </t>
  </si>
  <si>
    <t xml:space="preserve">Los Austeros De Durango Ft. Banda Tierra Elegida - Chapo Marin (En Vivo Desde Sinaloa 4K ) </t>
  </si>
  <si>
    <t xml:space="preserve">Zao Élar, Paola Davsan - Daga Al Corazón (Backstage Session) </t>
  </si>
  <si>
    <t xml:space="preserve">Voz De Mando San Jose California 2014 </t>
  </si>
  <si>
    <t xml:space="preserve">El Fantasma La Feria De Las Flores Con Banda Los Populares Del Llano </t>
  </si>
  <si>
    <t xml:space="preserve">El Fantasma - En La Apoma Badiraguato (Detras de Camaras) </t>
  </si>
  <si>
    <t xml:space="preserve">El Nano (Lagos De Moreno Jalisco) - El Fantasma (recap) </t>
  </si>
  <si>
    <t xml:space="preserve">Si Quieres Verme Llorar- Canelos Jrs (En Vivo 2018) </t>
  </si>
  <si>
    <t xml:space="preserve">El Fantasma Ranchitos Escondidos Estreno 2016 </t>
  </si>
  <si>
    <t>Porque Volviste En Vivo</t>
  </si>
  <si>
    <t>Copa de Vino En Vivo</t>
  </si>
  <si>
    <t xml:space="preserve">El Fantasma - San Lucas (Cover) ???? #ElFantasma #KevinKaarl </t>
  </si>
  <si>
    <t xml:space="preserve">Sigue La Camisa Puesta (Video Musical) </t>
  </si>
  <si>
    <t xml:space="preserve">EL Mismo </t>
  </si>
  <si>
    <t xml:space="preserve">El Rayito </t>
  </si>
  <si>
    <t xml:space="preserve">Mundo Engañoso (Video Lyric) </t>
  </si>
  <si>
    <t xml:space="preserve">¿Ya están listos chavalones? #LaEnseñanzaDeLosViejos duetazo junto a @Pepe Aguilar #AfinArteMusic </t>
  </si>
  <si>
    <t xml:space="preserve">¡TE REGALAMOS UN TRAJE! ~~~~~~#Shorts #shortsvideo #ElFantasma </t>
  </si>
  <si>
    <t xml:space="preserve">VIP </t>
  </si>
  <si>
    <t xml:space="preserve">El Amigo del Pueblo </t>
  </si>
  <si>
    <t>El Más Poderoso En Vivo</t>
  </si>
  <si>
    <t xml:space="preserve">Sigo Siendo Yo (Video Musical) </t>
  </si>
  <si>
    <t xml:space="preserve">BloG 2 Carnales </t>
  </si>
  <si>
    <t xml:space="preserve">El Bandolero \Meño Sanchez\ - Las de Antes (Disco Completo) </t>
  </si>
  <si>
    <t xml:space="preserve">hijos de manuel huella youtubeready </t>
  </si>
  <si>
    <t xml:space="preserve">Y para tus llamadas mi iPhone apagado 🤳#TerminoConLoNuestro #Shorts #ShortsVideo #Release </t>
  </si>
  <si>
    <t xml:space="preserve">D.Other &amp; Zao Élar - Entrégate Remix (Video Lyric) </t>
  </si>
  <si>
    <t xml:space="preserve">Zao Élar &amp; Yián - Pa\' Pelear Na\' Más (Video Oficial) </t>
  </si>
  <si>
    <t xml:space="preserve">Un Amor Como El Mio </t>
  </si>
  <si>
    <t xml:space="preserve">Los Consejos de la Vida </t>
  </si>
  <si>
    <t xml:space="preserve">Latigo Norteño - La Historia del Culichi </t>
  </si>
  <si>
    <t xml:space="preserve">5 Covers (Disco Completo) </t>
  </si>
  <si>
    <t xml:space="preserve">Fantasma Classics Recopilación 2020 </t>
  </si>
  <si>
    <t xml:space="preserve">Yo Soy De La Sierra Disco Completo </t>
  </si>
  <si>
    <t xml:space="preserve">Algo de lo nuevo nuevo @Los Dos Carnales #AfinArteMusic #Acustico </t>
  </si>
  <si>
    <t xml:space="preserve">Hombre De Trabajo (Video Musical) </t>
  </si>
  <si>
    <t xml:space="preserve">Ada Olea - Como le Hago Lyric </t>
  </si>
  <si>
    <t xml:space="preserve">Kanales - El Gavilán (Video Lyric) </t>
  </si>
  <si>
    <t xml:space="preserve">Adiós Adiós (Video Lyric) </t>
  </si>
  <si>
    <t xml:space="preserve">Las Que le Gustaban a mi Apa (Disco Completo) </t>
  </si>
  <si>
    <t xml:space="preserve">VLOG | 3 días de gira | DÍA 1 - Alemi Bustos </t>
  </si>
  <si>
    <t xml:space="preserve">03 El Que A ti te Gusta - Voz de Mando 2018 </t>
  </si>
  <si>
    <t xml:space="preserve">Kanales - Obelisco (detrás de cámaras de vídeo oficial) </t>
  </si>
  <si>
    <t xml:space="preserve">El Fantasma - El Mayor Estudio - Estreno Exclusivo 2016 </t>
  </si>
  <si>
    <t xml:space="preserve">La Rubia del Moño Negro </t>
  </si>
  <si>
    <t xml:space="preserve">Se Parte Mi Alma - Nueva Mentalidad </t>
  </si>
  <si>
    <t xml:space="preserve">Las Verdades- El Fantasma </t>
  </si>
  <si>
    <t xml:space="preserve">Austeros De Durango - El Doble A En Vivo 2017 </t>
  </si>
  <si>
    <t xml:space="preserve">Como Pude Enamorarme De TI - Impostores De Nuevo Leon </t>
  </si>
  <si>
    <t xml:space="preserve">Impostores De Nuevo Leon - Ritmo Sabroso (Video Oficial) </t>
  </si>
  <si>
    <t xml:space="preserve">Degenerado - Victor Garza Invasores De Nuevo Leon </t>
  </si>
  <si>
    <t xml:space="preserve">De Mil Maneras </t>
  </si>
  <si>
    <t xml:space="preserve">10 En La Loquera Te Extraño - Voz de Mando 2018 </t>
  </si>
  <si>
    <t xml:space="preserve">Serenata En Mayo - Kanales (FELIZ DIA DE LAS MADRES 2017) </t>
  </si>
  <si>
    <t xml:space="preserve">EL FANTASMA 5 TEMAS NUEVOS MINI DISCO 2017 (EXCLUSIVA) </t>
  </si>
  <si>
    <t xml:space="preserve">08 Mientes Muy Bonito - Voz de Mando 2018 </t>
  </si>
  <si>
    <t xml:space="preserve">El Envidioso - Los Dos Carnales (Solo la mitad) </t>
  </si>
  <si>
    <t xml:space="preserve">Ambición de Quererte </t>
  </si>
  <si>
    <t>Clavelito Chino Chino  En Vivo</t>
  </si>
  <si>
    <t xml:space="preserve">Los Dejo Con la Duda </t>
  </si>
  <si>
    <t xml:space="preserve">Muchas gracias a @YouTubeMusic por el apoyo! Escucha mi nuevo EP ahora en #YouTubeMusic </t>
  </si>
  <si>
    <t xml:space="preserve">El Renglón (Video Musical) </t>
  </si>
  <si>
    <t xml:space="preserve">Fresnillo Zacatecas </t>
  </si>
  <si>
    <t>Rifaré Mi Suerte En Vivo</t>
  </si>
  <si>
    <t xml:space="preserve">Muchas gracias a nuestra gente de #Dallas por estar con nosotros ~~~~~~ #Shorts #shortsvideo </t>
  </si>
  <si>
    <t xml:space="preserve">Familia y Parientes (Video Lyric) </t>
  </si>
  <si>
    <t xml:space="preserve">Los Dos Carnales - Cholos al Punto (Video Lyric) </t>
  </si>
  <si>
    <t xml:space="preserve">Pacto Con el Diablo </t>
  </si>
  <si>
    <t>Popurrí Mexicano: Ramito de Violetas / No Bailes de Caballito / Ma Me Mi Mo Mu En Vivo</t>
  </si>
  <si>
    <t xml:space="preserve">El Seriecito de Guerrero </t>
  </si>
  <si>
    <t xml:space="preserve">Cuando yo me muera 🎶 #Shorts #MiUltimaCaravana #GerardoDiaz </t>
  </si>
  <si>
    <t xml:space="preserve">Muchas gracias mi gente por todo su apoyo 🙏 #Shorts #GerardoDiaz #Outlook #washington </t>
  </si>
  <si>
    <t>Misma Sangre Exclusive Edition</t>
  </si>
  <si>
    <t xml:space="preserve">Don Roman es una gran influencia musical para mí y con el que lanzamos #PaLosRecuerdos IV gracias! </t>
  </si>
  <si>
    <t xml:space="preserve">Calderón es Apodado (Video Musical) </t>
  </si>
  <si>
    <t xml:space="preserve">Entre Pinos y Encineras (Video Lyric) </t>
  </si>
  <si>
    <t xml:space="preserve">¿Y en #Culiacan son belicos? 💀🔥#AsiEstaElRollo #LaCuadrillaOficial #Shorts #YTShorts #disfraz </t>
  </si>
  <si>
    <t xml:space="preserve">El Juicio Del Chapo </t>
  </si>
  <si>
    <t xml:space="preserve">Fake Love </t>
  </si>
  <si>
    <t xml:space="preserve">ZE-ZE - Manimoto (Video Oficial) </t>
  </si>
  <si>
    <t xml:space="preserve">Auto generated asset - z0NEw7zAmb0 </t>
  </si>
  <si>
    <t xml:space="preserve">Maximo Grado Ivan El Chapito Estudio 2015 </t>
  </si>
  <si>
    <t xml:space="preserve">Bajo un Chalate - Los Austeros De Durango (Disco Completo) </t>
  </si>
  <si>
    <t xml:space="preserve">El Fantasma Ft Banda Los Populares Del Llano Me Llamo Rafael En Vivo 2016 </t>
  </si>
  <si>
    <t xml:space="preserve">El Rolex y Toro Encartado En Vivo HD 2014 </t>
  </si>
  <si>
    <t xml:space="preserve">Soldado Blanco El Fantasma Corridos 2016 </t>
  </si>
  <si>
    <t xml:space="preserve">Jaimito leyva - El Fantasma Ft. Banda Los Populares Del Llano (En Vivo 2016) </t>
  </si>
  <si>
    <t xml:space="preserve">Los Nuevos Ilegales El Corrido Del 90 </t>
  </si>
  <si>
    <t xml:space="preserve">Las Verdades- Los Paseños De JM (Exclusivo 2017) </t>
  </si>
  <si>
    <t xml:space="preserve">A Tu Corazon - Impostores De Nuevo Leon En Vivo </t>
  </si>
  <si>
    <t xml:space="preserve">Impostores De Nuevo Leon - Una Sombra (Video Oficial) </t>
  </si>
  <si>
    <t xml:space="preserve">Dejame Amarte </t>
  </si>
  <si>
    <t xml:space="preserve">Kanales - La Casita </t>
  </si>
  <si>
    <t xml:space="preserve">Kanales - Soy Guerrero y Michoacan (2018) </t>
  </si>
  <si>
    <t xml:space="preserve">Grupo Helice - Levantando El Vuelo 2019 (Disco Completo) </t>
  </si>
  <si>
    <t xml:space="preserve">Canelos Jrs - \El Doble R\ ( Video Musical 2018) </t>
  </si>
  <si>
    <t xml:space="preserve">Nivel C - \ Dos Mares de Lagrimas \ En Vivo </t>
  </si>
  <si>
    <t xml:space="preserve">Bajo Un Chalate - Los Austeros De Durango Ft. Banda Tierra Elegida (En Vivo 2019) </t>
  </si>
  <si>
    <t xml:space="preserve">\ El Preso \ - Gerardo Diaz (Version Acoustica 2018) </t>
  </si>
  <si>
    <t xml:space="preserve">Inteligencia Nortena - Pepon Locuaz Corridos Nuevos 2015 </t>
  </si>
  <si>
    <t xml:space="preserve">El Federal de Caminos - Los Dos Carnales Y Los Dos De Tamaulipas </t>
  </si>
  <si>
    <t xml:space="preserve">Así nos preparamos para el concierto #ElFantasma #Shorts #ShortsVideo </t>
  </si>
  <si>
    <t xml:space="preserve">Soy Mexicano </t>
  </si>
  <si>
    <t xml:space="preserve">El Humilde </t>
  </si>
  <si>
    <t xml:space="preserve">Los Chaparritos </t>
  </si>
  <si>
    <t xml:space="preserve">El Panu </t>
  </si>
  <si>
    <t xml:space="preserve">Irene Del Rosario - El Cofrecito (Video Oficial) </t>
  </si>
  <si>
    <t xml:space="preserve">Gracias por todo el apoyo en esta #Gira2023 mi gente ¡Seguimos!~~~ #Shorts #Shortsvideo </t>
  </si>
  <si>
    <t xml:space="preserve">Por estos regalos que te da la música, seguimos echándole ganas 🙌🏻🙏 #Gracias #Shorts #Shortsvideo </t>
  </si>
  <si>
    <t xml:space="preserve">Fue Por Tu Culpa (Video Musical) </t>
  </si>
  <si>
    <t xml:space="preserve">Voz de Mando - Mente en Blanco (corte) </t>
  </si>
  <si>
    <t xml:space="preserve">Voz de Mando - Trago de Hennessy (Detrás de Cámaras) </t>
  </si>
  <si>
    <t xml:space="preserve">Gerardo Diaz Y Su Gerarquia - Perro de Cadena </t>
  </si>
  <si>
    <t xml:space="preserve">Pa\' que no me anden Contando (corte) </t>
  </si>
  <si>
    <t xml:space="preserve">#Vuelve que sin ti la vida se me vaaaa ! 🎶❤️ #Shorts #AdrianaRios #YTShorts </t>
  </si>
  <si>
    <t xml:space="preserve">Muchas gracias a @YouTubeMusic 🔥Escuchen #BienEnrredado en #YouTubeMusic </t>
  </si>
  <si>
    <t xml:space="preserve">~~~~~~ ¿a quien más le pasó? #Yerimua #LosDosCarnales #SeMeSoltoElHocico </t>
  </si>
  <si>
    <t xml:space="preserve">muchas gracias por todo su apoyo siempre </t>
  </si>
  <si>
    <t xml:space="preserve">La Menchiza (Video Lyric) </t>
  </si>
  <si>
    <t xml:space="preserve">Impostores de Nuevo León - Hermosas Palabras ( En Vivo ) </t>
  </si>
  <si>
    <t xml:space="preserve">Compártelo a tu amigo que se pone pedo y se le suelta el hocico ~~~~~~~~~ #SeMeSoltoElHocico #Afinar </t>
  </si>
  <si>
    <t xml:space="preserve">Voy a Dejarte Libre (Video Oficial) </t>
  </si>
  <si>
    <t xml:space="preserve">El Calaveras (Video Lyric) </t>
  </si>
  <si>
    <t xml:space="preserve">El Descuido del Aguila </t>
  </si>
  <si>
    <t xml:space="preserve">La Rubia del Moño Negro (Video Musical) </t>
  </si>
  <si>
    <t xml:space="preserve">El Fantasma - Equipo Armado (Estreno) 2015 </t>
  </si>
  <si>
    <t xml:space="preserve">Carta a Esther El Fantasma Video En Vivo desde la Apoma Badiraguato </t>
  </si>
  <si>
    <t xml:space="preserve">Cuándo Esté Sólo </t>
  </si>
  <si>
    <t xml:space="preserve">Gerardo Diaz Y Su Gerarquía - Un Corrido de Amor (Version Norteño) </t>
  </si>
  <si>
    <t xml:space="preserve">Gerardo Díaz - \\'Con Dinero Todo Se Compra\ (Noche de Bohemia) </t>
  </si>
  <si>
    <t xml:space="preserve">07 Tarde - Voz de Mando 2018 </t>
  </si>
  <si>
    <t xml:space="preserve">Inteligencia Nortena - El Enigma Corridos Nuevos 2015 </t>
  </si>
  <si>
    <t xml:space="preserve">Dos Mares de Lagrimas  </t>
  </si>
  <si>
    <t xml:space="preserve">Porque Me Perdí </t>
  </si>
  <si>
    <t xml:space="preserve">VENGO A ACLARAR Version Estudio El Fantasma [EXCLUSIVA PARA ESTE CANAL] </t>
  </si>
  <si>
    <t xml:space="preserve">Maximo Grado Con Banda La Pava El Tacuache 2015 </t>
  </si>
  <si>
    <t xml:space="preserve">Mujer Hondrada- Los Canelos Jrs ( En Vivo Sep 2016) </t>
  </si>
  <si>
    <t xml:space="preserve">Canelos Jrs - El Rayo En Vivo 2016 </t>
  </si>
  <si>
    <t xml:space="preserve">Pa\' Los Amigos - Canelos Jrs (2018) </t>
  </si>
  <si>
    <t xml:space="preserve">Inteligencia Norteña Con Jorge Gaxiola #AfinArteMusic </t>
  </si>
  <si>
    <t xml:space="preserve">#letstalk ¿Ustedes qué actividad harían todo el dia? ???? ???? @Gerardo Diaz Y Su Gerarquia #AfinArteMusic </t>
  </si>
  <si>
    <t xml:space="preserve">Detras De Camaras En Guadalajara Con Los Dos De Tamaulipas! </t>
  </si>
  <si>
    <t xml:space="preserve">Let's Talk con Gerardo Díaz </t>
  </si>
  <si>
    <t xml:space="preserve">Beto de la Loma </t>
  </si>
  <si>
    <t xml:space="preserve">El Caro de la Noria </t>
  </si>
  <si>
    <t xml:space="preserve">Dale cadera dale cadera 🔥 #Shorts #Cardio #zeze #newrelease #Zumba #Artefino </t>
  </si>
  <si>
    <t xml:space="preserve">El Avionetero </t>
  </si>
  <si>
    <t xml:space="preserve">Muchas gracias por todo su #apoyo que rompe fronteras 🇬🇹🇺🇸🇲🇽 #ElChapin #GerardoDiaz #Shorts </t>
  </si>
  <si>
    <t xml:space="preserve">De Promotion en Guadalajara Jalisco </t>
  </si>
  <si>
    <t xml:space="preserve">La Calabaza (Video Musical) </t>
  </si>
  <si>
    <t xml:space="preserve">04 Dios Te Bendiga - Voz de Mando 2018 </t>
  </si>
  <si>
    <t xml:space="preserve">Sigo Siendo el Mago </t>
  </si>
  <si>
    <t xml:space="preserve">Cuando ocupé los parientes andaban perdidos 🎶🙌🏻 #Shorts #FamiliaYParientes #LosDosDeTamaulipas </t>
  </si>
  <si>
    <t xml:space="preserve">El Malandrin </t>
  </si>
  <si>
    <t xml:space="preserve">Tanto Tienes, Tanto Vales (Video Musical) </t>
  </si>
  <si>
    <t xml:space="preserve">El Cerro </t>
  </si>
  <si>
    <t xml:space="preserve">Ser el mismo dentro y fuera del escenario es lo que un artista debe de ser, Muchas Gracias #Culiacán </t>
  </si>
  <si>
    <t xml:space="preserve">Los Dos De Tamaulipas Vlog EP 2 </t>
  </si>
  <si>
    <t xml:space="preserve">¿El chacal?😳🔥 #Consejo #Amigas #Shorts #AdrianaRios #Amigas #Consejos </t>
  </si>
  <si>
    <t xml:space="preserve">Agarrense fuerte chavalones ???????? EP3 T2 #ElFantasma #FantasmaClassics #Shorts #ShortsVideo #classic </t>
  </si>
  <si>
    <t xml:space="preserve">\ Cuervo Sierra \ - Los Austeros De Durango Ft. Banda Tierra Elegida En Vivo </t>
  </si>
  <si>
    <t xml:space="preserve">Nivel C - \ Voy a Tirarme a Los Vicios \ En Vivo </t>
  </si>
  <si>
    <t xml:space="preserve">El Fantasma Ft Banda Los Populares Del Llano Corrido De Penano En Vivo 2016 </t>
  </si>
  <si>
    <t xml:space="preserve">Nivel C - \ Tres Vueltas \ En Vivo </t>
  </si>
  <si>
    <t xml:space="preserve">Hacerte Feliz-Nueva Mentalidad Estudio 2013 </t>
  </si>
  <si>
    <t xml:space="preserve">Dulce Niña - Nicolas Garcia </t>
  </si>
  <si>
    <t xml:space="preserve">Picho Medrano - NICOLAS GARCIA </t>
  </si>
  <si>
    <t xml:space="preserve">El Mismo - Inteligencia Nortena En Vivo Con Tololoche Vol 1 </t>
  </si>
  <si>
    <t xml:space="preserve">Si Acaso Me Escuchas - Impostores De Nuevo Leon EN VIVO BUCHANANS BAR 3/4/16 </t>
  </si>
  <si>
    <t xml:space="preserve">Mi Calendario </t>
  </si>
  <si>
    <t>El Mismo  En Vivo</t>
  </si>
  <si>
    <t xml:space="preserve">Playa Sola- Jorge Gaxiola Tocando con El Acordeón de Piano De Inteligencia Norteña 2015 </t>
  </si>
  <si>
    <t xml:space="preserve">El Cheque (Video Musical) </t>
  </si>
  <si>
    <t>Efrain el de las Palmas En Vivo</t>
  </si>
  <si>
    <t>Ando En Busca En Vivo</t>
  </si>
  <si>
    <t xml:space="preserve">Ingratos Ojos Mios </t>
  </si>
  <si>
    <t xml:space="preserve">Por un Amor </t>
  </si>
  <si>
    <t xml:space="preserve">Puñalada Trapera </t>
  </si>
  <si>
    <t xml:space="preserve">con el señoron de Pepe Aguilar - Tus Desprecios #ElFantasma#pepeaguilar #afinartemusic </t>
  </si>
  <si>
    <t xml:space="preserve">Adriana Rios Asi No Te Amara Jamas Youtube Ready 2 </t>
  </si>
  <si>
    <t xml:space="preserve">El Oro Verde 🥑 #Shorts #GerardoDiaz #Music #Aguacate #ElOroVerder </t>
  </si>
  <si>
    <t xml:space="preserve">Como Te Extraño Mi Amor (Video Lyric) </t>
  </si>
  <si>
    <t xml:space="preserve">El Nano </t>
  </si>
  <si>
    <t xml:space="preserve">Voz de Mando - Ahí Pregúntenle a los Jefes (audio) </t>
  </si>
  <si>
    <t xml:space="preserve">Tu Recuerdo (Video Musical) </t>
  </si>
  <si>
    <t xml:space="preserve">Fantasma Classics (parte 4) </t>
  </si>
  <si>
    <t xml:space="preserve">La Novia del Pajarillo </t>
  </si>
  <si>
    <t xml:space="preserve">Los Austeros de Durango - Dinero Manchado (Video Lyric) </t>
  </si>
  <si>
    <t xml:space="preserve">Tu Derrota (Video Lyric) </t>
  </si>
  <si>
    <t xml:space="preserve">Cabron y Vago (Disco Completo) </t>
  </si>
  <si>
    <t xml:space="preserve">Kanalet Ft. Los Dos De Tamaulipas - El Color De La Suerte </t>
  </si>
  <si>
    <t xml:space="preserve">Con Cartitas y Palabras </t>
  </si>
  <si>
    <t xml:space="preserve">Entre La Lluvia Y Mi Llorar </t>
  </si>
  <si>
    <t xml:space="preserve">Los Dos Rancheros Lyric </t>
  </si>
  <si>
    <t xml:space="preserve">Pajarillo (Video Oficial) </t>
  </si>
  <si>
    <t>Manimoto En Vivo</t>
  </si>
  <si>
    <t xml:space="preserve">¿Ya viste la entrevista completa?😎 mírala en @adrianariosmusic #Shorts #Entrevista #AdrianaRios </t>
  </si>
  <si>
    <t xml:space="preserve">El Charlie CL - Nicolas Garcia </t>
  </si>
  <si>
    <t xml:space="preserve">Tragedia En El Puerto - Nicolas Garcia </t>
  </si>
  <si>
    <t xml:space="preserve">LA AMETRALLADORA- El Fantasma Y Su Equipo Armado(En Vivo Desde Oxnard Nov 2016) </t>
  </si>
  <si>
    <t xml:space="preserve">Del Monte Soy - Kanales (En Vivo 2017) </t>
  </si>
  <si>
    <t xml:space="preserve">EL FANTASMA - MONTERRY N.L (DOMO CARE 2018) recap </t>
  </si>
  <si>
    <t xml:space="preserve">Paco Nunez </t>
  </si>
  <si>
    <t xml:space="preserve">Los Austeros De Durango - Cuervo Sierra (Aurora Colorado) </t>
  </si>
  <si>
    <t xml:space="preserve">El Fantasma - Presentación de Nampa Idaho ( recap ) </t>
  </si>
  <si>
    <t xml:space="preserve">Auto generated asset - 6QoOVSumFC4 </t>
  </si>
  <si>
    <t xml:space="preserve">Me Hundes Me Acabas </t>
  </si>
  <si>
    <t xml:space="preserve">EL FANTASMA - MONTERRY N.L (LOS CADETES DE LINARES DE ROSENDO CANTU) </t>
  </si>
  <si>
    <t xml:space="preserve">Otra Botella (Video Oficial) </t>
  </si>
  <si>
    <t xml:space="preserve">No Te Sientas Mal </t>
  </si>
  <si>
    <t xml:space="preserve">A la Cuenta De 3 </t>
  </si>
  <si>
    <t xml:space="preserve">El Humilde En Pepe\'s Office </t>
  </si>
  <si>
    <t xml:space="preserve">Kanales - Clemente (Video Oficial) </t>
  </si>
  <si>
    <t xml:space="preserve">Corridos Pesados (Disco Completo) </t>
  </si>
  <si>
    <t xml:space="preserve">Pa' Que Empiecen a Tocar (Video Musical) </t>
  </si>
  <si>
    <t xml:space="preserve">Mi gente les traigo un poco del detrás de cámaras de #Dile 😈 #GerardoDiaz #Proximamente #Shorts </t>
  </si>
  <si>
    <t xml:space="preserve">Sorprendí a la Gerarquia con un detalle  </t>
  </si>
  <si>
    <t xml:space="preserve">¿Hoy es sábado de?.... ~~~@La Explosiva Banda De Maza #AfinArteMusic #BandaLaExplosiva </t>
  </si>
  <si>
    <t xml:space="preserve">Zao Élar &amp; D.Other - Mayor (Video Oficial) </t>
  </si>
  <si>
    <t xml:space="preserve">Puerto Vallarta Jalisco </t>
  </si>
  <si>
    <t>Masacre en el Limoncito En Vivo</t>
  </si>
  <si>
    <t xml:space="preserve">Los Dos De Tamaulipas En Dallas Tx </t>
  </si>
  <si>
    <t xml:space="preserve">Los Consejos de la Vida (Video Oficial) </t>
  </si>
  <si>
    <t xml:space="preserve">Fantasma Cedros Jalisco </t>
  </si>
  <si>
    <t xml:space="preserve">Fantasma Classics 29 </t>
  </si>
  <si>
    <t xml:space="preserve">Hasta allá va el producto de #TierraCaliente 🥑 #Shorts #ElOroVerde #GerardoDiaz #AlemiBustos </t>
  </si>
  <si>
    <t xml:space="preserve">3.- EL DE CIUDAD HIDALGO </t>
  </si>
  <si>
    <t xml:space="preserve">Alemi Bustos - El pollo coyote (Video Lyric) </t>
  </si>
  <si>
    <t xml:space="preserve">4.- DE JEFES </t>
  </si>
  <si>
    <t xml:space="preserve">Qué Cosas Te Hice Yo </t>
  </si>
  <si>
    <t xml:space="preserve">El Fantasma Palenque de Texcoco </t>
  </si>
  <si>
    <t xml:space="preserve">Nueva Mentalidad- Yo Soy El Cheko (En Vivo) </t>
  </si>
  <si>
    <t xml:space="preserve">Jose Monje (de Comburindio a Guaymeo) - Nicolás García </t>
  </si>
  <si>
    <t xml:space="preserve">Equivocación </t>
  </si>
  <si>
    <t xml:space="preserve">▶ El Cheque - Grupo Eficaz ft Maximo Grado Detras De Camaras HD </t>
  </si>
  <si>
    <t xml:space="preserve">01 Listo Para Ser Infiel - Voz de Mando 2018 </t>
  </si>
  <si>
    <t xml:space="preserve">El Fantasma - Una Enorme Distancia (En Concierto, Mariachi, Monterry N.L 2018) recap </t>
  </si>
  <si>
    <t xml:space="preserve">Los Austeros De Durango- El de Zitacuaro (Rancheando En La Ciudad 2018) </t>
  </si>
  <si>
    <t xml:space="preserve">El Guero Camaron El Fantasma En Vivo 2015 </t>
  </si>
  <si>
    <t xml:space="preserve">El Fantasma - En El Camino (Texas) recap </t>
  </si>
  <si>
    <t xml:space="preserve">El Fantasma - Santiago Tianguistengo Estado De Mexico </t>
  </si>
  <si>
    <t xml:space="preserve">Sabes De Que Tengo Ganas </t>
  </si>
  <si>
    <t xml:space="preserve">QUERETARO, QRO 2019 </t>
  </si>
  <si>
    <t xml:space="preserve">El regalo de estar con ustedes ~~~~~~~~~ gracias por el apoyo #Shorts #Shortsvideo #LosDosCarnales </t>
  </si>
  <si>
    <t xml:space="preserve">Le gane en el Voly a mi carnal allá en La Calera </t>
  </si>
  <si>
    <t xml:space="preserve">Esa Pared (Video Lyric) </t>
  </si>
  <si>
    <t xml:space="preserve">¿Quien era en su caravana?🙏 #GerardoDiaz #MiUltimaCaravana #Shorts #VideoShorts #AfinArte </t>
  </si>
  <si>
    <t xml:space="preserve">Los Junifresas (Video Oficial) </t>
  </si>
  <si>
    <t xml:space="preserve">El Fantasma - Los Sufrimientos En Vivo Con Banda </t>
  </si>
  <si>
    <t xml:space="preserve">Zao Elar - Real Love (Lyric Video) </t>
  </si>
  <si>
    <t xml:space="preserve">El P8 (Video Lyric) </t>
  </si>
  <si>
    <t>Chuy Labra En Vivo</t>
  </si>
  <si>
    <t xml:space="preserve">El Fantasma - El Toro Viejo </t>
  </si>
  <si>
    <t xml:space="preserve">Gerardo Díaz y Su Gerarquía - MIX 2021 </t>
  </si>
  <si>
    <t xml:space="preserve">Se Acabo </t>
  </si>
  <si>
    <t xml:space="preserve">El Fantasma - \ El Niño Reciliente. \ En Vivo Desde La Apoma Badiraguato 2018 </t>
  </si>
  <si>
    <t xml:space="preserve">MAZIO - Reload (Video Oficial) </t>
  </si>
  <si>
    <t xml:space="preserve">Gerardo Diaz Y Su Gerarquia - Mi Ultima Caravana (Version Norteño) </t>
  </si>
  <si>
    <t xml:space="preserve">Impostores De Nuevo Leon - Te Llevaste Lo Mejor ( EN VIVO) Desde MELCHOR OCAMPO N.L 11/26/16 </t>
  </si>
  <si>
    <t xml:space="preserve">Dueto Consentido - El Piloto Desde Los Angeles California 2015 </t>
  </si>
  <si>
    <t>Pacas de a Kilo En Vivo</t>
  </si>
  <si>
    <t xml:space="preserve">7 Años En El Ruedo Y Aquí Seguimos Avanzando Así Cerramos Esta Gira </t>
  </si>
  <si>
    <t xml:space="preserve">La vida siempre es curiosa y aquí nos pone el ejemplo 🏇#ElGato ​⁠#GrupoLaberinto #Shorts </t>
  </si>
  <si>
    <t xml:space="preserve">Pedro Wilon (Video Musical) </t>
  </si>
  <si>
    <t xml:space="preserve">No es fácil decir un adiós 🕊️ #AcuerdateDeMi #LosDosDeTamaulipas #Shorts #Music #ShortsVideo </t>
  </si>
  <si>
    <t xml:space="preserve">La Fuga Del Banda (Video Lyric) </t>
  </si>
  <si>
    <t xml:space="preserve">Voz De Mando Club Rio de Memphis TN. Este 3 De Febrero 2012 No Falten! </t>
  </si>
  <si>
    <t xml:space="preserve">El Pascual Cartel (Video Lyric) </t>
  </si>
  <si>
    <t xml:space="preserve">Nueva Liga - Nada Es Facil (En Vivo) </t>
  </si>
  <si>
    <t xml:space="preserve">¿Que hacer si te quedaste sin bocina 🔈? #Shorts #EduardoGurrola #ElFantasma #AfinArteMusic </t>
  </si>
  <si>
    <t xml:space="preserve">Los Molinos (Video Musical) </t>
  </si>
  <si>
    <t xml:space="preserve">Los Dos Carnales &amp; El Fantasma - El Fue Arturo (En Vivo) </t>
  </si>
  <si>
    <t xml:space="preserve">Tepic Nayarit Mexico </t>
  </si>
  <si>
    <t xml:space="preserve">Navidad con Voz de Mando, Eduardo \El Chino\ recuerda su navidad cuando era niño. </t>
  </si>
  <si>
    <t xml:space="preserve">Me puse pedo y se me soltó el hocico... ???? #SeMeSoltoElHocico #LosDosCarnales </t>
  </si>
  <si>
    <t xml:space="preserve">Kanales - El Tamal </t>
  </si>
  <si>
    <t xml:space="preserve">Don José (Video Lyric) </t>
  </si>
  <si>
    <t xml:space="preserve">Inteligencia Norteña - \ El Mecate \ Corridos En Vivo 2017 Exclusivo </t>
  </si>
  <si>
    <t xml:space="preserve">Los Austeros De Durango- El Grande y El Chaparrito (Xalos Night Club 2018) </t>
  </si>
  <si>
    <t xml:space="preserve">Los Austeros De Durango - Toro De Badiraguato (Sacramento Ca) </t>
  </si>
  <si>
    <t xml:space="preserve">Se Me Olvidó Otra Vez </t>
  </si>
  <si>
    <t xml:space="preserve">Me Bautizo la Mafia </t>
  </si>
  <si>
    <t xml:space="preserve">El Negro Carrillo - Nicolas Garcia </t>
  </si>
  <si>
    <t xml:space="preserve">Del Mero Culiacán (Video Oficial) - Nicolas Garcia </t>
  </si>
  <si>
    <t xml:space="preserve">Impostores De Nuevo Leon - Por Mi Maldad (Video Oficial 2016) </t>
  </si>
  <si>
    <t xml:space="preserve">¿Quien se anima a un corte? ????????‍♂️???? #ElFantasma #Acortar #Shorts #ShortsVideo #AfinArte #Short </t>
  </si>
  <si>
    <t xml:space="preserve">El Nike (Video Oficial) </t>
  </si>
  <si>
    <t xml:space="preserve">Inteligencia Norteña Con Tololoche Vol 1 Disco Completo </t>
  </si>
  <si>
    <t xml:space="preserve">El MB- Los Canelos Jrs (En Vivo Sep 2016) </t>
  </si>
  <si>
    <t xml:space="preserve">Delante de Mi - Inteligencia Nortena En Vivo Con Tololoche Vol 1 </t>
  </si>
  <si>
    <t xml:space="preserve">DUETO CONSENTIDO - EL MANICERO ESTRENO 2015 </t>
  </si>
  <si>
    <t xml:space="preserve">Al Ver Que Te Vas </t>
  </si>
  <si>
    <t>Las Tres Ramitas  En Vivo</t>
  </si>
  <si>
    <t xml:space="preserve">Un día de pesca allá en Virginia -Gerardo Díaz </t>
  </si>
  <si>
    <t xml:space="preserve">Ranchera das y caminos pa' pasear 🐴🤠 #Shorts #LosDosCarnales #ShortsVideo </t>
  </si>
  <si>
    <t xml:space="preserve">Voz de Mando - El Gran Maestro unplugged </t>
  </si>
  <si>
    <t xml:space="preserve">Voz de Mando - El Piloto (audio) </t>
  </si>
  <si>
    <t xml:space="preserve">¿Saben Cual Canción es chavalones? </t>
  </si>
  <si>
    <t xml:space="preserve">Ruben Salazar - Tiempo de Celebrar (Disco Completo) </t>
  </si>
  <si>
    <t xml:space="preserve">Recap Afinarte 2021 </t>
  </si>
  <si>
    <t xml:space="preserve">Voy a Guardar La Super </t>
  </si>
  <si>
    <t xml:space="preserve">¿De que parte de Estados Unidos no siguen?🔥🙌🏻 #Shorts #GerardoDiaz #RecordandoMiPuebloTour </t>
  </si>
  <si>
    <t xml:space="preserve">El Fantasma - Monterrey Nuevo Leon (2020) </t>
  </si>
  <si>
    <t xml:space="preserve">#Dile que conmigo cerrabas los ojos por excitación 🎶🔥 #GerardoDiaz #Shorts #ShortsVideo </t>
  </si>
  <si>
    <t xml:space="preserve">#BienEnRRedado me toco vivir 🔥🎶 #Shorts #ElFantasma #LuisRConriquez #LaNuevaPartida </t>
  </si>
  <si>
    <t xml:space="preserve">Los Impostores De Nuevo Leon - El Caro De La Noria (Video Oficial) </t>
  </si>
  <si>
    <t xml:space="preserve">Un Suspiro y Un Whiskito (Video Musical) </t>
  </si>
  <si>
    <t xml:space="preserve">Reload (Letra Oficial) </t>
  </si>
  <si>
    <t xml:space="preserve">¿Cual es la mejor enseñanza que les han dado?🙏 #Shorts #ElFantasma #LaEnseñanzaDeLosViejos #YTShort </t>
  </si>
  <si>
    <t xml:space="preserve">Nave 727 - Los Dos Carnales Y Los Dos De Tamaulipas </t>
  </si>
  <si>
    <t xml:space="preserve">Los Dos Carnales - El Pollo, La Costurera, Las Tres Tumbas </t>
  </si>
  <si>
    <t xml:space="preserve">PA LOS ARRANCONES LYRICS ALEMI BUSTOS </t>
  </si>
  <si>
    <t xml:space="preserve">Ahora Que Traigo Ganas </t>
  </si>
  <si>
    <t xml:space="preserve">LOS DOS CARNALES Y EL FANTASMA - LO MAS NUEVO 2020 (próximamente) </t>
  </si>
  <si>
    <t xml:space="preserve">Los Dos Carnales Ft. Banda Los Populares Del Llano - Amor De Bar </t>
  </si>
  <si>
    <t xml:space="preserve">El Guapo-Nueva Mentalidad (Corridos 2016)(Autor: Nicolas Garcia) </t>
  </si>
  <si>
    <t xml:space="preserve">El Fantasma Carta a Ester Con Banda Los Populares Del Llano </t>
  </si>
  <si>
    <t xml:space="preserve">Pachanga En El Infierno - El Fantasma (En Vivo Desde Una Fiesta Privada Nov-2016) </t>
  </si>
  <si>
    <t xml:space="preserve">Los Nuevos Ilegales- La Bola y Sergio \El Americano\ (En Vivo desde Tijuana 2016) </t>
  </si>
  <si>
    <t xml:space="preserve">Si Me Piden Un Paro- Los Del Rancho (Exclusivos 2017) </t>
  </si>
  <si>
    <t xml:space="preserve">Los Paseños De La JM Ft. Banda Los Populares Del Llano - El Nano (En Vivo 2018) </t>
  </si>
  <si>
    <t xml:space="preserve">El Fantasma - Corrido Del Bicho </t>
  </si>
  <si>
    <t xml:space="preserve">El Mini 6- Los Canelos Jrs (En Vivo Sep 2016) </t>
  </si>
  <si>
    <t xml:space="preserve">Cuando la Vuelva a Ver </t>
  </si>
  <si>
    <t xml:space="preserve">Soñé Contigo </t>
  </si>
  <si>
    <t xml:space="preserve">¿Por Qué no me Esperaste? (Video Oficial) </t>
  </si>
  <si>
    <t xml:space="preserve">Baraja de Oro </t>
  </si>
  <si>
    <t xml:space="preserve">Fantasma Classics 17 </t>
  </si>
  <si>
    <t xml:space="preserve">¿Quién esta con nosotros en primera fila en el escenario mi gente? </t>
  </si>
  <si>
    <t xml:space="preserve">Mi gente atentos por que se viene algo chingon #ElFantasma #AfinArteMusic </t>
  </si>
  <si>
    <t xml:space="preserve">Fifty - Lloro (Video Oficial) </t>
  </si>
  <si>
    <t xml:space="preserve">Vale la Pena </t>
  </si>
  <si>
    <t xml:space="preserve">Eh eh eh 👢 🤠 #Shorts #Zapateado #LosDosDeTamaulipas #AfinArte </t>
  </si>
  <si>
    <t xml:space="preserve">Los Austeros De Durango - Las Angustias (Video Lyric) </t>
  </si>
  <si>
    <t xml:space="preserve">El Bandolero \Meño Sanchez\ - Con Porte Ranchero (Disco Completo) </t>
  </si>
  <si>
    <t xml:space="preserve">Dicen (Video Musical) </t>
  </si>
  <si>
    <t xml:space="preserve">Silvano Gracia En #PepesOffice #losdoscarnales #Shorts #shortsvideo #AfinArte </t>
  </si>
  <si>
    <t xml:space="preserve">Me Enamore En Badiraguato- El Fantasma Y Su Equipo Armado (En Vivo 2017) </t>
  </si>
  <si>
    <t xml:space="preserve">El Fantasma Y su Ekipo Armado Vicente Limon Corridos Nuevos </t>
  </si>
  <si>
    <t xml:space="preserve">Impostores De Nuevo Leon - Te Quiero Porque Te Quiero (Huapango) </t>
  </si>
  <si>
    <t xml:space="preserve">Este Amor </t>
  </si>
  <si>
    <t xml:space="preserve">De Rancho Soy (Video Lyric) </t>
  </si>
  <si>
    <t xml:space="preserve">Luces, Cámara y Acción </t>
  </si>
  <si>
    <t xml:space="preserve">Gerardo Diaz Y Su Gerarquia - Con Olor A Hierba (Video Lyric Cover) </t>
  </si>
  <si>
    <t xml:space="preserve">Canelos Jrs Escuela Americana 2 </t>
  </si>
  <si>
    <t xml:space="preserve">Hey Corazón </t>
  </si>
  <si>
    <t xml:space="preserve">Belen Edo. Mexico </t>
  </si>
  <si>
    <t>El Estrés En Vivo</t>
  </si>
  <si>
    <t xml:space="preserve">Ojitos Negros y Encantadores </t>
  </si>
  <si>
    <t xml:space="preserve">Caballos de Oro (Video Lyric) </t>
  </si>
  <si>
    <t xml:space="preserve">Entrevista Con El Fantasma 2016 </t>
  </si>
  <si>
    <t xml:space="preserve">Voz de Mando Inicio Gira 2013 </t>
  </si>
  <si>
    <t xml:space="preserve">Entre el vaivén de las olas 🌊 #Shorts #PerlitaHermosa #ElBandolero #AfinArte </t>
  </si>
  <si>
    <t xml:space="preserve">Amar En Silencio </t>
  </si>
  <si>
    <t xml:space="preserve">Mario Aguirre (Letra Oficial) </t>
  </si>
  <si>
    <t xml:space="preserve">El Corrido de Wendy Guevara </t>
  </si>
  <si>
    <t xml:space="preserve">Dando la vuelta en New Jersey con mi compa Pityn  </t>
  </si>
  <si>
    <t xml:space="preserve">Fuera de Servicio </t>
  </si>
  <si>
    <t xml:space="preserve">Fantasma San José de Gracia </t>
  </si>
  <si>
    <t xml:space="preserve">Hasta que el Vino se Acabe </t>
  </si>
  <si>
    <t xml:space="preserve">El Fantasma - Fantasma Classics (parte 5) </t>
  </si>
  <si>
    <t xml:space="preserve">HAZ CLICK EN REMIX PARA DEDICÁRSELA A ALGUIEN~~~#shorts #shortsvideo #remix #losdoscarnales </t>
  </si>
  <si>
    <t xml:space="preserve">El Potro De Sinaloa - En Vivo Mandril Fest 2018 </t>
  </si>
  <si>
    <t xml:space="preserve">El Scrapy (En Vivo) - Nicolás García </t>
  </si>
  <si>
    <t xml:space="preserve">El Fantasma - En Estudio ( Grabación Vengo A Aclarar ) 2017 Exclusivo </t>
  </si>
  <si>
    <t xml:space="preserve">El Fantasma en Santa Maria Ca </t>
  </si>
  <si>
    <t xml:space="preserve">El Potro De Sinaloa Ft. Canelos Jrs - El Mochomo (En Vivo 2018) </t>
  </si>
  <si>
    <t xml:space="preserve">IMPOSTORES N.L 2013 NUEVO VOCALISTA -50% </t>
  </si>
  <si>
    <t xml:space="preserve">Impostores De Nuevo Leon - 50 % Porciento En Vivo BUCHANAS BAR 3/4/16 </t>
  </si>
  <si>
    <t xml:space="preserve">El Regreso del Zar </t>
  </si>
  <si>
    <t xml:space="preserve">EN EL CAMINO - Proximamente Solo en Afinartemusic (EXCLUSIVO) </t>
  </si>
  <si>
    <t xml:space="preserve">Que Pasó </t>
  </si>
  <si>
    <t>Las Inconveniencias Live</t>
  </si>
  <si>
    <t xml:space="preserve">Se me acabó el dinero Gerardo Díaz ft Traviezos (próximamente) </t>
  </si>
  <si>
    <t xml:space="preserve">¿Se respeta al casi algo?👇🏻 #Shorts #AdrianaRios #QuitameEseHombre #Fun #tiktok #comedy </t>
  </si>
  <si>
    <t xml:space="preserve">Entrenado para la batalla 🔥#ConHonor 🫡 #Short #Shortvideo #AlemiBustos </t>
  </si>
  <si>
    <t xml:space="preserve">Angel Sauceda - El Del Hakay </t>
  </si>
  <si>
    <t xml:space="preserve">Empiezo a Recordarte (Video Musical) </t>
  </si>
  <si>
    <t xml:space="preserve">6 Juanito Mujeres </t>
  </si>
  <si>
    <t xml:space="preserve">Canta Corazón (Video Musical) </t>
  </si>
  <si>
    <t xml:space="preserve">El Compa Banda (Video Musical) </t>
  </si>
  <si>
    <t xml:space="preserve">Me Falta Tu Mirar (Video Lyric) </t>
  </si>
  <si>
    <t xml:space="preserve">El Fantasma - El Selectivo (Teaser Oficial) </t>
  </si>
  <si>
    <t xml:space="preserve">Franco Tavares (Letra Oficial) </t>
  </si>
  <si>
    <t xml:space="preserve">Voz De Mando Ft Maximo Grado Marzo 20 2015 ESTRENO </t>
  </si>
  <si>
    <t xml:space="preserve">Voz De Mando- El 14 (Rancheando En La Ciudad Recap 2018) </t>
  </si>
  <si>
    <t xml:space="preserve">El Varon Mayor - CODICE (Estreno) 2018 </t>
  </si>
  <si>
    <t xml:space="preserve">Nicolas Garcia y Gerardo Diaz - El Weasel (Cover) </t>
  </si>
  <si>
    <t xml:space="preserve">Voz De Mando - Mientes Muy Bonito (Detras De Camaras) 2018 </t>
  </si>
  <si>
    <t xml:space="preserve">La Edicion De Culiacan El Guardian De La Plaza </t>
  </si>
  <si>
    <t xml:space="preserve">Los Nuevos Ilegales Corrido Del 09 Corridos Nuevos 2016 </t>
  </si>
  <si>
    <t xml:space="preserve">El Fantasma - Dolor Y Amor Exclusivo 2015 </t>
  </si>
  <si>
    <t xml:space="preserve">El Doctor - Los Dos Carnales (Corridos 2020 próximamente) </t>
  </si>
  <si>
    <t xml:space="preserve">Para Que Negarlo </t>
  </si>
  <si>
    <t xml:space="preserve">El Comandante </t>
  </si>
  <si>
    <t xml:space="preserve">Como Que Quiere Llover </t>
  </si>
  <si>
    <t xml:space="preserve">Los Cadete De Linares Y El Fantasma Cantando Juntos Por Primera Vez En Monterrey N.L </t>
  </si>
  <si>
    <t xml:space="preserve">Bonita Esa Mujer (Video Musical) </t>
  </si>
  <si>
    <t xml:space="preserve">dinamicos jr en vivo CUANDO SON HOMBRES VALIENTES 2020 </t>
  </si>
  <si>
    <t xml:space="preserve">Fantasma Classics 19 </t>
  </si>
  <si>
    <t xml:space="preserve">Fisica y Quimica trailer by Voz de Mando </t>
  </si>
  <si>
    <t xml:space="preserve">Voz de Mando - Backstage en la Invasion del Corrido 2017 </t>
  </si>
  <si>
    <t xml:space="preserve">El Fantasma - Candelaria Campeche </t>
  </si>
  <si>
    <t xml:space="preserve">Guerrerense Por Fortuna (Disco Completo) </t>
  </si>
  <si>
    <t xml:space="preserve">El Diablo Jr </t>
  </si>
  <si>
    <t xml:space="preserve">Jr Salazar - Amor Pajarito (Video Musical ) </t>
  </si>
  <si>
    <t xml:space="preserve">Y aunque ya no sientas más amor por mi #Costumbres #Shorts #shortsvideo #LosDosCarnales </t>
  </si>
  <si>
    <t xml:space="preserve">Jr Salazar - Sombra de Varios (Video Musical) </t>
  </si>
  <si>
    <t xml:space="preserve">El Sinaloense Voz De Mando (En Vivo Desde Las Pulgas 2016 new) </t>
  </si>
  <si>
    <t xml:space="preserve">Dario Prieto - Nicolas Garcia (con mi Tio Enio Garcia) </t>
  </si>
  <si>
    <t xml:space="preserve">Con Olor A Hierba - Impostores N.L en vivo 2014 </t>
  </si>
  <si>
    <t xml:space="preserve">Impostores De Nuevo Leon - La Cuchiguapa </t>
  </si>
  <si>
    <t xml:space="preserve">No Le Digas a Nadie  </t>
  </si>
  <si>
    <t xml:space="preserve">Dueto Consentido Desde Los Angeles PARTE # 1 </t>
  </si>
  <si>
    <t xml:space="preserve">No Niego Que Me Encantas </t>
  </si>
  <si>
    <t xml:space="preserve">¡Like ???????? para Parte ✌???? mi gente! #Tureando #EstadosUnidos #LosDosCarnales #AfinArteMusic </t>
  </si>
  <si>
    <t xml:space="preserve">Que Si Me Gustas </t>
  </si>
  <si>
    <t xml:space="preserve">SI ESTAS TRISTE </t>
  </si>
  <si>
    <t xml:space="preserve">El Calentano (Video Oficial) </t>
  </si>
  <si>
    <t xml:space="preserve">IMVGE - Chapter 2 (Video Oficial) </t>
  </si>
  <si>
    <t xml:space="preserve">6 Letras </t>
  </si>
  <si>
    <t xml:space="preserve">Te Quiero Así </t>
  </si>
  <si>
    <t xml:space="preserve">Hoy es #sabado y tengo ganas 🍻🥵 #GerardoDiaz #ElAlbañil #Shorts #ShortsVideo #AfinArte </t>
  </si>
  <si>
    <t xml:space="preserve">En Peligro de Extinción (Video Oficial) </t>
  </si>
  <si>
    <t xml:space="preserve">Soy El Mismo- Los Del Rancho (En Vivo 2017) </t>
  </si>
  <si>
    <t xml:space="preserve">Kanales- Del Monte Soy ( Rancheando En La Ciudad 2018 ) </t>
  </si>
  <si>
    <t xml:space="preserve">12 Eres Puro Veneno - Voz de Mando 2018 </t>
  </si>
  <si>
    <t xml:space="preserve">Dueto Consentido Ft Voz de Mando </t>
  </si>
  <si>
    <t xml:space="preserve">Hermanos Vega COMO PUDE ENAMORARME DE TI </t>
  </si>
  <si>
    <t>Corrido de Barrera En Vivo</t>
  </si>
  <si>
    <t xml:space="preserve">Inteligencia Norteña - \ El Joven Artista \ Corridos Inéditos En Vivo 2017 Exclusivo </t>
  </si>
  <si>
    <t xml:space="preserve">Guero Camaron- El Fantasma Y Su Equipo Armado (En Vivo Desde Oxnard Ca, Nov 2016) </t>
  </si>
  <si>
    <t xml:space="preserve">Moños Negros (Lyrics) - Los Dos Carnales </t>
  </si>
  <si>
    <t xml:space="preserve">Sienteme Ámame Quiéreme </t>
  </si>
  <si>
    <t xml:space="preserve">¿Ya Hicieron shorts con el video? </t>
  </si>
  <si>
    <t xml:space="preserve">Impostores de Nuevo Leon - El Alegre (Video Lyric) </t>
  </si>
  <si>
    <t xml:space="preserve">Solo para TI </t>
  </si>
  <si>
    <t xml:space="preserve">Positivo y Pa' Delante (Video Lyric) </t>
  </si>
  <si>
    <t>La Muerte de Marcial Fernandez En Vivo</t>
  </si>
  <si>
    <t xml:space="preserve">A Los Envidiosos </t>
  </si>
  <si>
    <t xml:space="preserve">Kanales - Nocturno Rosario (Version Karaoke) </t>
  </si>
  <si>
    <t xml:space="preserve">Así disfrutamos el show del albañil en Kansas City </t>
  </si>
  <si>
    <t xml:space="preserve">No te mido por billetes yo soy puro corazón 💵❤️‍🔥 #Shorts #LosDosDeTamaulipas #AlemiBustos </t>
  </si>
  <si>
    <t xml:space="preserve">Aquel Amor </t>
  </si>
  <si>
    <t xml:space="preserve">Oye Santa Claus (Video Lyric) </t>
  </si>
  <si>
    <t xml:space="preserve">Embustero (Video Musical) </t>
  </si>
  <si>
    <t xml:space="preserve">Polka Tampico Hermoso Los Dos de Tamaulipas </t>
  </si>
  <si>
    <t xml:space="preserve">Así No Te Amará Jamás </t>
  </si>
  <si>
    <t xml:space="preserve">No Importa Lo Que Cueste </t>
  </si>
  <si>
    <t xml:space="preserve">Maximo Grado En Vivo Desde Tijuana \Las Pulgas\ </t>
  </si>
  <si>
    <t xml:space="preserve">Grupo Eficaz - Te Metiste 2015 </t>
  </si>
  <si>
    <t xml:space="preserve">Mi 45 (Convivio) Nicolas Garcia </t>
  </si>
  <si>
    <t xml:space="preserve">El Seriecito - detras de camaras (LA SUERTE DEL HUACHE) </t>
  </si>
  <si>
    <t xml:space="preserve">El Fantasma - Goldston North Carolina 2018 recap </t>
  </si>
  <si>
    <t xml:space="preserve">Kanales - El Cuervo y El Escribano </t>
  </si>
  <si>
    <t xml:space="preserve">Los Dos De Tamaulipas (Austin Texas) </t>
  </si>
  <si>
    <t xml:space="preserve">Las Casualidades </t>
  </si>
  <si>
    <t xml:space="preserve">Mi Delito </t>
  </si>
  <si>
    <t xml:space="preserve">así vivimos los premios de la radio ¡muchas gracias a todos! #elfantasma #afinartemusic </t>
  </si>
  <si>
    <t xml:space="preserve">Manimoto (ZE-ZEssions) </t>
  </si>
  <si>
    <t xml:space="preserve">Segun Tu Video Lyric </t>
  </si>
  <si>
    <t>El Hijo del 3 En Vivo</t>
  </si>
  <si>
    <t xml:space="preserve">MI JEFE/LOS DOS CARNALES/VLOG </t>
  </si>
  <si>
    <t xml:space="preserve">Mis Errores Pagando - Nicolas Garcia </t>
  </si>
  <si>
    <t xml:space="preserve">Inteligncia Norteña Pt2 (En Vivo Desde Xalos Night Club Enero 2017) </t>
  </si>
  <si>
    <t xml:space="preserve">Inteligencia Nortena Desde Rancho Madrigal Disco Completo 2016 </t>
  </si>
  <si>
    <t xml:space="preserve">Códice - El Chavo (Video Musical 2018) </t>
  </si>
  <si>
    <t xml:space="preserve">09 Como Se Me Ocurre - Voz de Mando 2018 </t>
  </si>
  <si>
    <t xml:space="preserve">La Tía Angelina (Disco Completo) </t>
  </si>
  <si>
    <t xml:space="preserve">Que soy #ElSucesor eso es lo que se cuenta☝️ #Shorts #GerardoDiaz #Music #shortsvideo </t>
  </si>
  <si>
    <t>Pobre de Mi Corazón En Vivo</t>
  </si>
  <si>
    <t xml:space="preserve">3 Doritos Depues 😂Nos cayo la tormenta!🌧️ #Shorts #ShortsVideo #LosDosCarnales #AfinArte </t>
  </si>
  <si>
    <t xml:space="preserve">Voz de Mando - El Gran Maestro (live) </t>
  </si>
  <si>
    <t xml:space="preserve">Mieles De Tu Cuerpo (Video Musical) </t>
  </si>
  <si>
    <t xml:space="preserve">Y no es por presumir ayudo a mi gente 🙌🏻🔥 #ElAhuate #GerardoDiaz #LosFarmerz #Shorts #YTShorts </t>
  </si>
  <si>
    <t xml:space="preserve">Soy El Patrón R-43 (Video Lyric) </t>
  </si>
  <si>
    <t xml:space="preserve">Toro Encartado - Dueto Consentido ft Septima Banda 2015 </t>
  </si>
  <si>
    <t xml:space="preserve">El Potro De Sinaloa - Palenque De Culiacan </t>
  </si>
  <si>
    <t xml:space="preserve">El Fantasma Y Lenin Ramirez (Exlusivo 2016) </t>
  </si>
  <si>
    <t xml:space="preserve">Voz De Mando en Don Francisco Promocion 2015 </t>
  </si>
  <si>
    <t xml:space="preserve">Inteligencia Norteña - \ El 12 De Octubre \ En Vivo </t>
  </si>
  <si>
    <t xml:space="preserve">El Fantasma- El Corrido Del Zero (Video En Vivo 2016) </t>
  </si>
  <si>
    <t xml:space="preserve">11 Mentiras - Voz de Mando 2018 </t>
  </si>
  <si>
    <t xml:space="preserve">También se cortar el pelo  </t>
  </si>
  <si>
    <t xml:space="preserve">El Fantasma - Palomas Que Andan Volando En Vivo Con Banda </t>
  </si>
  <si>
    <t xml:space="preserve">NUESTRAS PRESENTACIONES (VIDEO PROMOCIONAL) </t>
  </si>
  <si>
    <t xml:space="preserve">Estrategia De Guerra Voz De Mando EN VIVO desde Las Pulgas 2016 </t>
  </si>
  <si>
    <t xml:space="preserve">De Gira En Michoacan y Guerrero Mexico 2019 </t>
  </si>
  <si>
    <t>El Compa Zera En Vivo</t>
  </si>
  <si>
    <t xml:space="preserve">Nicolas García - El Comandante Chino (Video Lyric) </t>
  </si>
  <si>
    <t xml:space="preserve">Somos Arrieros (Disco Completo) </t>
  </si>
  <si>
    <t xml:space="preserve">Eres (Disco Completo) </t>
  </si>
  <si>
    <t xml:space="preserve">Gerardo Diaz y Su Gerarquía - Ahora Te Vas (Versión Norteña) </t>
  </si>
  <si>
    <t xml:space="preserve">Dos Valientes Calentanos - Nicolas Garcia </t>
  </si>
  <si>
    <t xml:space="preserve">Chico Pineda - Nicolás García </t>
  </si>
  <si>
    <t xml:space="preserve">Modena Sin Valor - Impostores De Nuevo Leon EN VIVO 2017 </t>
  </si>
  <si>
    <t xml:space="preserve">MACHACA DE VENADO - Kanales Corridos Ineditos 2017 </t>
  </si>
  <si>
    <t xml:space="preserve">El Fantasma - Manassas Virginia 2018 recap </t>
  </si>
  <si>
    <t xml:space="preserve">El Corrido de Charín (Video Lyric) </t>
  </si>
  <si>
    <t>Sufro En Vivo</t>
  </si>
  <si>
    <t xml:space="preserve">Corridos Para Hombres (Disco Completo) </t>
  </si>
  <si>
    <t xml:space="preserve">FIESTAS DE OCTUBRE (GUADALAJARA JALISCO 2019) </t>
  </si>
  <si>
    <t xml:space="preserve">¿Sabias esto de Los Dos De Tamaulipas? #AfinArteMusic #LosDosDeTamaulipas </t>
  </si>
  <si>
    <t xml:space="preserve">Pedro Wilon (Video Lyric) </t>
  </si>
  <si>
    <t xml:space="preserve">El Cuaderno (En Vivo) </t>
  </si>
  <si>
    <t>El Agradecido En Vivo</t>
  </si>
  <si>
    <t xml:space="preserve">El Charly (Video Musical) </t>
  </si>
  <si>
    <t xml:space="preserve">Nada Es Como Antes (Disco Completo) </t>
  </si>
  <si>
    <t>El Especial En Vivo</t>
  </si>
  <si>
    <t xml:space="preserve">Nicolas Garcia, Alemi Bustos - Mario Aguirre (Video Oficial) </t>
  </si>
  <si>
    <t xml:space="preserve">Pues Pa' Andar En Mis Veredas Las Mañas Hay Que Saber 🏃🔥 #Shorts #AlemiBustos #LasCarreritas </t>
  </si>
  <si>
    <t xml:space="preserve">Hay que hacer las cosas no solo soñarlas 🙌🏻 #Shorts #ElMorroPirara #ElFantasma #YTShorts </t>
  </si>
  <si>
    <t xml:space="preserve">Águila apuesto a que gana 🔥🦅 #ElDescuidoDelAguila #Shorts #AlemiBustos #NicolasGarcia </t>
  </si>
  <si>
    <t xml:space="preserve">¿Congelarte a una edad? ¿Viajar en el futuro?🤔 #Shorts #YTShorts ElFantasma #AfinArteMusic </t>
  </si>
  <si>
    <t xml:space="preserve">Sombrerudo (Versión Arpa) </t>
  </si>
  <si>
    <t xml:space="preserve">Fantasma Uruapan Michoacan </t>
  </si>
  <si>
    <t xml:space="preserve">La Garantia - Alemi Bustos (Video Oficial) </t>
  </si>
  <si>
    <t xml:space="preserve">Corrido del Cancholas </t>
  </si>
  <si>
    <t xml:space="preserve">El Fantasma Juan Ramos Con Banda Los Populares Del Llano </t>
  </si>
  <si>
    <t xml:space="preserve">Punto G - La Edicion De Culiacan (ESTRENO 2015) </t>
  </si>
  <si>
    <t xml:space="preserve">Impostores De Nuevo Leon Ensallos 2015 </t>
  </si>
  <si>
    <t xml:space="preserve">El Sonriente  </t>
  </si>
  <si>
    <t xml:space="preserve">Voz De Mando- Eres Puro Veneno (Rancheando En La Ciudad 2018) </t>
  </si>
  <si>
    <t>Amigos Tuve una Novia  En Vivo</t>
  </si>
  <si>
    <t xml:space="preserve">Algo bien chavalones #ElFantasma #LosEnjambres #AfinArteMusic </t>
  </si>
  <si>
    <t xml:space="preserve">Nueva Liga - El De La O (Video Lyric) </t>
  </si>
  <si>
    <t xml:space="preserve">Impostores - Crosby off-road </t>
  </si>
  <si>
    <t xml:space="preserve">Voz de Mando - Clase de Historia (promo) </t>
  </si>
  <si>
    <t xml:space="preserve">Voz de Mando - El de Melena de Oro (audio) </t>
  </si>
  <si>
    <t xml:space="preserve">La Bodega (Letra Oficial) </t>
  </si>
  <si>
    <t xml:space="preserve">Para todos los chapines 🇬🇹🙏 #Shorts #ElChapin #Guatemala #GerardoDiaz #MusicaMexicana #AfinArte </t>
  </si>
  <si>
    <t xml:space="preserve">El Discreto (Video Musical) </t>
  </si>
  <si>
    <t xml:space="preserve">El Cuate (Video Lyric) </t>
  </si>
  <si>
    <t xml:space="preserve">Fifty Disco Completo </t>
  </si>
  <si>
    <t xml:space="preserve">Soy el Patrón R-43 </t>
  </si>
  <si>
    <t xml:space="preserve">El Fantasma- De Buena Gana (En Vivo Desde El Belasco 2015) </t>
  </si>
  <si>
    <t xml:space="preserve">Nuevos Ilegales El Checo 2016 </t>
  </si>
  <si>
    <t xml:space="preserve">El Fantasma - Turlock California 2018 recap </t>
  </si>
  <si>
    <t xml:space="preserve">Elpidio Paso </t>
  </si>
  <si>
    <t xml:space="preserve">Los Dos de Tamaulipas en Colombus, Ohio #Shorts </t>
  </si>
  <si>
    <t xml:space="preserve">Chilpancingo Guerrero </t>
  </si>
  <si>
    <t xml:space="preserve">Historia Guzmán (Video Oficial) </t>
  </si>
  <si>
    <t xml:space="preserve">Kikil Caro (Video Lyric) </t>
  </si>
  <si>
    <t xml:space="preserve">Atentos este 16 De Septiembre mi gente ~~~ Deja Un Corrido Para Valientes En Comentarios~~~~~~ </t>
  </si>
  <si>
    <t xml:space="preserve">Orgullosamente Mexicana </t>
  </si>
  <si>
    <t xml:space="preserve">El Ahuate (Letra Oficial) </t>
  </si>
  <si>
    <t xml:space="preserve">El Descuido del Aguila (Letra Oficial) </t>
  </si>
  <si>
    <t xml:space="preserve">Voz de Mando - Acá Entre Nos (live) </t>
  </si>
  <si>
    <t xml:space="preserve">🖐️5 Cosas Que No Sabías De #AdrianaRios #Shorts #ShortsVideo #AfinArte </t>
  </si>
  <si>
    <t xml:space="preserve">Nicolas Garcia - Estoy Aqui (Video Lyric) </t>
  </si>
  <si>
    <t xml:space="preserve">Tu Enamorado </t>
  </si>
  <si>
    <t xml:space="preserve">D.Other &amp; Zao Élar - Entrégate Remix (Video Oficial) </t>
  </si>
  <si>
    <t xml:space="preserve">La Culpable (Letra) </t>
  </si>
  <si>
    <t xml:space="preserve">#LaLavada 🔥@GrupoVozDeMando y #NuevaPartida #Shorts #YTShorts </t>
  </si>
  <si>
    <t xml:space="preserve">Auto generated asset - KjWyGjx4JHg </t>
  </si>
  <si>
    <t xml:space="preserve">Chava Alvear / Chico Pineda - Nicolás García 2019 Teaser </t>
  </si>
  <si>
    <t xml:space="preserve">Segundos - NICOLAS GARCIA </t>
  </si>
  <si>
    <t xml:space="preserve">Llorando Mares - Inteligencia Nortena En Vivo Con Tololoche Vol 1 </t>
  </si>
  <si>
    <t xml:space="preserve">Mientras Viva - Inteligencia Nortena En Vivo Con Tololoche Vol 1 </t>
  </si>
  <si>
    <t xml:space="preserve">Navidad Sin Ti (Video Musical) </t>
  </si>
  <si>
    <t xml:space="preserve">El que nada tenía la esta reventando 🔥🎶 #ElMorroPirata #ElFantasma #GrupoOrigen #Shorts #YTShorts </t>
  </si>
  <si>
    <t xml:space="preserve">Los Dos de Tamaulipas- Las Escuadras Del Sur </t>
  </si>
  <si>
    <t xml:space="preserve">Gracias por un año de sorpresas mi gente¿nos acompañan al siguiente? #PuroDosCarnales #AfinArteMusiv </t>
  </si>
  <si>
    <t xml:space="preserve">¿Quieren ver el video completo? ???? Escríbanlo en comentarios ???????? #LosDosCarnales #AfinArteMusic </t>
  </si>
  <si>
    <t xml:space="preserve">KANALES - EL TORO MORO (CON BANDA DESDE MAZATLAN SIN) </t>
  </si>
  <si>
    <t xml:space="preserve">Gerardo Diaz Y Su Gerarquia - Uruapan Michoacan </t>
  </si>
  <si>
    <t xml:space="preserve">Miami recibe a Kanales #shorts #miami #univision #afinartemusic #escapulario </t>
  </si>
  <si>
    <t xml:space="preserve">Segundos - Nicolás García </t>
  </si>
  <si>
    <t xml:space="preserve">Como Negarlo - Nicolás García </t>
  </si>
  <si>
    <t xml:space="preserve">Inteligencia Nortena - El Momento Corridos Nuevos 2015 </t>
  </si>
  <si>
    <t xml:space="preserve">Impostores De Nuevo León - El Impostor </t>
  </si>
  <si>
    <t xml:space="preserve">Como #PedroInfante ninguno 🫶🇲🇽#15DeSeptiembre #MusicaLatina #Shorts #YTShorts #IreneDelRosario </t>
  </si>
  <si>
    <t xml:space="preserve">El Rubio de Babunica (Video Musical) </t>
  </si>
  <si>
    <t xml:space="preserve">Latigo Norteño - Mi Quinto Elemento (Video Oficial) </t>
  </si>
  <si>
    <t>Cartas Marcadas En Vivo</t>
  </si>
  <si>
    <t xml:space="preserve">¿Posición o Posesión Favorita?👀😅🔥#Shorts #ElFantasma #PosicionFavorita #YTShorts </t>
  </si>
  <si>
    <t xml:space="preserve">Y Puros #CorridosParaValientes </t>
  </si>
  <si>
    <t xml:space="preserve">Navidad con Voz de Mando. Jorge Gaxiola te cuenta cómo eran sus navidades cuando era niño. </t>
  </si>
  <si>
    <t xml:space="preserve">Amor Imposible - Los Austeros De Durango Ft Banda Tierra Elegida (En Vivo 2019) </t>
  </si>
  <si>
    <t xml:space="preserve">Me Tienes En El Olvidó </t>
  </si>
  <si>
    <t xml:space="preserve">El Fantasma Live! </t>
  </si>
  <si>
    <t xml:space="preserve">Ruletiando con el fantasma 2 desde Modesto California </t>
  </si>
  <si>
    <t>Por las Alturas En Vivo</t>
  </si>
  <si>
    <t xml:space="preserve">Voz De Mando - Nuestro Gallo es Bernie Sanders </t>
  </si>
  <si>
    <t xml:space="preserve">¡Estamos de vuelta!~~~~~~ #FantasmaClassics #2daTemporada #AfinArteMusic #ElFantasma </t>
  </si>
  <si>
    <t xml:space="preserve">compartelo con quien siempre se termina el cereal </t>
  </si>
  <si>
    <t xml:space="preserve">Látigo Norteño - Mi Equipo Son 4 Letras (Video Musical) </t>
  </si>
  <si>
    <t xml:space="preserve">Sabes (Video Lyric) </t>
  </si>
  <si>
    <t xml:space="preserve">Scrizzy Santana, TroopNastyy - Fama (Video Oficial) </t>
  </si>
  <si>
    <t xml:space="preserve">Palenque de Pachuca Hidalgo - El Fantasma </t>
  </si>
  <si>
    <t xml:space="preserve">El Fantasma - Detras de Camaras De El Video Oficial Dolor Y Amor </t>
  </si>
  <si>
    <t xml:space="preserve">Los Austeros De Durango - Torreón Coahuila </t>
  </si>
  <si>
    <t xml:space="preserve">Dueto Consentido Chava Quintero En Vivo Desde Spoons Bar &amp; Grill 2015 </t>
  </si>
  <si>
    <t xml:space="preserve">Que Ya Te Vas - KANALES 2018 </t>
  </si>
  <si>
    <t xml:space="preserve">El Primero - Victor Garza (Impostores De Nuevo Leon ). Version Acustica </t>
  </si>
  <si>
    <t xml:space="preserve">Impostores De Nuevo Leon - Cruz De Dolor </t>
  </si>
  <si>
    <t>Voy Navegando  En Vivo</t>
  </si>
  <si>
    <t xml:space="preserve">Sigo Vivo </t>
  </si>
  <si>
    <t xml:space="preserve">Terminamos con fotografías 🔥 #afinartemusic #shorts #regionalmexicano </t>
  </si>
  <si>
    <t xml:space="preserve">Nueva Liga - 9-Cuatro (Video Lyric) </t>
  </si>
  <si>
    <t xml:space="preserve">Comenta ¿Que canción le dedicarías a esa persona con quien estás? ~~~~~~~~~ #ElFantasma #afinartemus </t>
  </si>
  <si>
    <t xml:space="preserve">Voz de Mando - Ya Llego el Jorge (audio) </t>
  </si>
  <si>
    <t xml:space="preserve">Impostores VLOG : Golden , Colorado Impostores Tour </t>
  </si>
  <si>
    <t xml:space="preserve">Y no habrá pero va a haber peda 🍻😎#TerminoConLoNuestro #Shorts #ShortsVideo #musicamexicana </t>
  </si>
  <si>
    <t xml:space="preserve">aaay dolorrrr, nada más por qué es Domingo mi gente #LaDerrota #JoanSebastian #PuroDosCarnales </t>
  </si>
  <si>
    <t xml:space="preserve">Próximamente Disco de Boleros </t>
  </si>
  <si>
    <t xml:space="preserve">El Fantasma- Ranchito Escondido (exclusivo) 2015 </t>
  </si>
  <si>
    <t xml:space="preserve">El Fantasma - Santa Maria Querétaro 2018 recap </t>
  </si>
  <si>
    <t xml:space="preserve">Dulce Niña (Video Oficial) - Nicolas Garcia </t>
  </si>
  <si>
    <t xml:space="preserve">La Vida Recia- Voz De Mando (En Vivo desde Las Pulgas 2016) </t>
  </si>
  <si>
    <t xml:space="preserve">Impostores De Nuevo Leon - Las 4 Camionetas </t>
  </si>
  <si>
    <t xml:space="preserve">Impostores De Nuevo Leon Tiempo Al Tiempo En Vivo </t>
  </si>
  <si>
    <t xml:space="preserve">El Fantasma - El Mas Poderoso (Salt Lake City Utah) recap </t>
  </si>
  <si>
    <t xml:space="preserve">Perro De Cadena- Kanales (En Vivo Desde Texas 2017) </t>
  </si>
  <si>
    <t xml:space="preserve">Los Trece de a Caballo </t>
  </si>
  <si>
    <t xml:space="preserve">Mi #SanJudasTadeo 🙏 te traigo lo que te debo #Shorts #GerardoDiaz #SanJuditas </t>
  </si>
  <si>
    <t>Rey Pobre En Vivo</t>
  </si>
  <si>
    <t xml:space="preserve">TRAILER OFICIAL | Kanales - El Niño de Los Copales </t>
  </si>
  <si>
    <t xml:space="preserve">ZE-ZE x Fifty - Tin Tin (Video Lyric) </t>
  </si>
  <si>
    <t xml:space="preserve">Ojos Negros </t>
  </si>
  <si>
    <t xml:space="preserve">Voz de Mando - Agosto al Costo (Video Lyric) </t>
  </si>
  <si>
    <t xml:space="preserve">El Amo del Desierto (Video Oficial) </t>
  </si>
  <si>
    <t xml:space="preserve">Los Dos De Tamaulipas (La Chapeada) 2018 </t>
  </si>
  <si>
    <t xml:space="preserve">Cuando Estaba Alfredo TEMAS VID </t>
  </si>
  <si>
    <t xml:space="preserve">Los Dos de Tamaulipas-Guero Palma(en Vivo) Houston,Tx </t>
  </si>
  <si>
    <t xml:space="preserve">El Caballo - NICOLAS GARCIA </t>
  </si>
  <si>
    <t xml:space="preserve">El Fantasma - Entiendo Tus Motivos ESTRENO 2016 </t>
  </si>
  <si>
    <t xml:space="preserve">Pa\' Miar El Hígado - Nivel C (Disco en vivo con tololoche) </t>
  </si>
  <si>
    <t xml:space="preserve">\Ivan Archivaldo\ - La Edicion De Culiacan ESTUDIO 2014 </t>
  </si>
  <si>
    <t xml:space="preserve">Maldición Ranchera (Video Lyric) </t>
  </si>
  <si>
    <t xml:space="preserve">Mi Primer Vlog Con Mis Amigos (El Fantasma) </t>
  </si>
  <si>
    <t xml:space="preserve">Jueves en Miami trabajando #shorts #kanales #afinartemusic #miami #regionalmexicano #musica #music </t>
  </si>
  <si>
    <t xml:space="preserve">El Ranchero (Video Musical) </t>
  </si>
  <si>
    <t xml:space="preserve">Fuga Pa' La Pista </t>
  </si>
  <si>
    <t xml:space="preserve">#AsiEstaElRollo Aquí En Culiacan 💵🍅 #LaCuadrilla #Shorts #YTShorts #FinDeSemana </t>
  </si>
  <si>
    <t xml:space="preserve">Gerardo Diaz - La Mosquita Muerta (Teaser) </t>
  </si>
  <si>
    <t xml:space="preserve">Son varios años y no he rajado 💪🏻🔥 #Shorts #100pre #LosDe100pre #LosDosCarnales #YTShorts </t>
  </si>
  <si>
    <t xml:space="preserve">07. Las Culebras </t>
  </si>
  <si>
    <t xml:space="preserve">El Fantasma - Entrevistas, Convivio, y Show En Vivo Durango Mexico 2017 </t>
  </si>
  <si>
    <t xml:space="preserve">Impostores de Nuevo León ft Los Dos de Tamaulipas ( El Niño en vivo ) </t>
  </si>
  <si>
    <t xml:space="preserve">Amanda Cierrale - Impostores De Nuevo León ( En Vivo ) </t>
  </si>
  <si>
    <t>Tatuajes  En Vivo</t>
  </si>
  <si>
    <t xml:space="preserve">Nivel C - Layo El De Miami </t>
  </si>
  <si>
    <t xml:space="preserve">El Potro De Sinaloa Ft Canelos Jrs Renunciacion </t>
  </si>
  <si>
    <t xml:space="preserve">Sin Reclamo Alguno </t>
  </si>
  <si>
    <t xml:space="preserve">El Indio (Video Musical) </t>
  </si>
  <si>
    <t xml:space="preserve">Nos vemos en menos de 30 minutos #shorts </t>
  </si>
  <si>
    <t xml:space="preserve">Amor de mis Amores (Video Musical) </t>
  </si>
  <si>
    <t xml:space="preserve">¿A quien se la dedicarias? ~~~~~~ #LosDosCarnales ~~~~~~ #AfinArteMusic #SeMeSoltoElHocico </t>
  </si>
  <si>
    <t xml:space="preserve">09.El Paletero </t>
  </si>
  <si>
    <t xml:space="preserve">El Fantasma - Me Llamo Rafael Estudio 2016 (EXCLUSIVO) </t>
  </si>
  <si>
    <t xml:space="preserve">Guadalajara Jalisco Auditorio Benito Juarez - El Fantasma </t>
  </si>
  <si>
    <t xml:space="preserve">Los Gustos De La Perra - Nicolas Garcia </t>
  </si>
  <si>
    <t xml:space="preserve">El Fantasma - Premio En Charlotte, Nc \ El Rey Del Underground \ 2017 Exclusivo </t>
  </si>
  <si>
    <t>Tú Nunca Sabrás En Vivo</t>
  </si>
  <si>
    <t xml:space="preserve">En Vivo con Voz De Mando! </t>
  </si>
  <si>
    <t xml:space="preserve">Acustico Rumbo a Austin Texas </t>
  </si>
  <si>
    <t xml:space="preserve">Pues hoy que ando acá en la USA 🇺🇸🛣️ #Shorts #YTShorts #LosHijosDeManuel #EntrePinosYEncineras </t>
  </si>
  <si>
    <t xml:space="preserve">LOS DOS CARNALES MIX INSTAGRAM VIDEOS </t>
  </si>
  <si>
    <t xml:space="preserve">08. Con Los Pies En La Tierra </t>
  </si>
  <si>
    <t xml:space="preserve">El Doble AA- Los Austeros De Durango En Vivo 2017 </t>
  </si>
  <si>
    <t xml:space="preserve">Los Nuevos Ilegales Me Estoy Acostumbrando 2016 </t>
  </si>
  <si>
    <t xml:space="preserve">Mil Millones de gracias y más para ustedes mi gente ???????? #ElFantasma #Pandora #Shorts #ShortsVideo </t>
  </si>
  <si>
    <t xml:space="preserve">Los Nuevos Ilegales Y Ahora Te Vas 2016 </t>
  </si>
  <si>
    <t xml:space="preserve">Mis Dos Vicios - Victor Garza Corridos 2017 </t>
  </si>
  <si>
    <t>Roberto Alvarado  En Vivo</t>
  </si>
  <si>
    <t xml:space="preserve">A Puro Pecho </t>
  </si>
  <si>
    <t xml:space="preserve">¿Cúal es su favorita? </t>
  </si>
  <si>
    <t>Efren Sanchez En Vivo</t>
  </si>
  <si>
    <t xml:space="preserve">Voz de Mando - El Columpio de Llanta SoundCheck para la Invasion del Corrido </t>
  </si>
  <si>
    <t xml:space="preserve">Voz de Mando - Dinastía Palma (imágenes de nuestras presentaciones en Kansas) </t>
  </si>
  <si>
    <t xml:space="preserve">Inteligencia Norteña - De Hoja En Hoja (Video Lyric) </t>
  </si>
  <si>
    <t xml:space="preserve">No crean que es cualquier bandido 🔥 #ElR9 #Shorts #LosDosDeTamaulipas #AfinArte </t>
  </si>
  <si>
    <t xml:space="preserve">Jálense a #LaBodega pa ir a festejar 🍻 #Shorts #YTShorts #LosAusterosDeDurango #CaimanesDeSinaloa </t>
  </si>
  <si>
    <t xml:space="preserve">¿Ya hicieron su Remix con el audio Soy Ranchero De Más En #Shorts ?~~~ #shortsvideo #AfinArte </t>
  </si>
  <si>
    <t xml:space="preserve">Inteligencia Norteňa - \ Los Dejo Con la Duda. \ En Vivo </t>
  </si>
  <si>
    <t xml:space="preserve">Impostores De Nuevo Leon - El Impostor  </t>
  </si>
  <si>
    <t xml:space="preserve">500 Balazos - Voz De Mando (EN VIVO desde Las Pulgas 2016) </t>
  </si>
  <si>
    <t xml:space="preserve">#TOP5 Mujeres en el Regional ~~~~~~~~~#IreneDelRosario #Shorts #shortsvideo #regionalmexicano #AfinA </t>
  </si>
  <si>
    <t xml:space="preserve">Rodrigo Lopez </t>
  </si>
  <si>
    <t xml:space="preserve">Que Nada Te Detenga y Sigue Tus Sueños ???????????? #LosDosCarnales #AfinArte #Motivacion </t>
  </si>
  <si>
    <t xml:space="preserve">Culiacan Sinaloa (Palenque 2019) </t>
  </si>
  <si>
    <t xml:space="preserve">Puro tostón, Arsenal pa dar acción 🔥 #ElSerious #Shorts #ShortsVideo #NicolasGarcia #GerardoDiaz </t>
  </si>
  <si>
    <t xml:space="preserve">¿Se acuerdan cuando #Camilo y #CamiloNorteño se conocieron? #losdoscarnales #afinartemusic </t>
  </si>
  <si>
    <t xml:space="preserve">Sentimental (Video Musical) </t>
  </si>
  <si>
    <t xml:space="preserve">10. La Cumbia Del Viper </t>
  </si>
  <si>
    <t xml:space="preserve">Intelgencia Norteña - Las Vegas Nv (Low Rider Show) 2018 </t>
  </si>
  <si>
    <t xml:space="preserve">Alvaro de Michoacan Estreno 2015 </t>
  </si>
  <si>
    <t xml:space="preserve">El Fantasma - Sparks Nevada 2018 recap </t>
  </si>
  <si>
    <t xml:space="preserve">Gente De Arranque - Voz De Mando (EN VIVO desde Las Pulgas 2016) </t>
  </si>
  <si>
    <t xml:space="preserve">Don Victor Garay </t>
  </si>
  <si>
    <t xml:space="preserve">Contigo </t>
  </si>
  <si>
    <t xml:space="preserve">El Agradecido En Pepe\'s Office </t>
  </si>
  <si>
    <t xml:space="preserve">Los Dos De Tamaulipas - Con La Muerte En Ancas (Video Lyric) </t>
  </si>
  <si>
    <t xml:space="preserve">Escuela Americana (Video Musical) </t>
  </si>
  <si>
    <t xml:space="preserve">Me Vas A Ver </t>
  </si>
  <si>
    <t xml:space="preserve">¿Ya fueron a ver el video de #LaSiembra ? Dejen en los comentarios que les pareció ~~~~~~~~~ #AfinAr </t>
  </si>
  <si>
    <t xml:space="preserve">COMENTA TU CORRIDO FAVORITO DE LA VIEJA ESCUELA ~~~~~~ #Shorts #LosDosCarnales #shortsvideo </t>
  </si>
  <si>
    <t xml:space="preserve">Mi Último Contrabando </t>
  </si>
  <si>
    <t xml:space="preserve">El Karma - Noel Torres 2014 </t>
  </si>
  <si>
    <t xml:space="preserve">Se Me Cierra el Mundo </t>
  </si>
  <si>
    <t xml:space="preserve">Me Cansé de Rogarle (En Vivo) </t>
  </si>
  <si>
    <t xml:space="preserve">Radio La campesina Phonenix Az Nov 1 2012 </t>
  </si>
  <si>
    <t xml:space="preserve">Inguasu TABASCO! 🕺🔥 #Shorts #YTShorts #JrSalazar #ElParrandero #funny </t>
  </si>
  <si>
    <t xml:space="preserve">Celos de Ti </t>
  </si>
  <si>
    <t xml:space="preserve">inolvidable este momento en #colombia #Bogota esperen sorpresas mi gente #PuroDosCarnales #AfinArte </t>
  </si>
  <si>
    <t xml:space="preserve">Screening XPERIMENTAL - Ciudad de México </t>
  </si>
  <si>
    <t xml:space="preserve">Mi Clave Es El 11 (Video Oficial) - Nicolás García </t>
  </si>
  <si>
    <t xml:space="preserve">Mi Niña Bonita - Impostores De N.L En Vivo - EL Barrio , Nuevo León </t>
  </si>
  <si>
    <t xml:space="preserve">Kanales - Soy Guerrero Y Michoacan (Stampede Aurora Colorado) </t>
  </si>
  <si>
    <t xml:space="preserve">Gualupita Edo. De Mexico </t>
  </si>
  <si>
    <t xml:space="preserve">Pide Matrimonio En Pleno Escenario </t>
  </si>
  <si>
    <t xml:space="preserve">Se armo con la bandona con el compa #EduardoGurrola 😂🎺 #Shorts #ElFantasma #ShortsVideo </t>
  </si>
  <si>
    <t xml:space="preserve">El Fantasma - El Más Poderoso (En Vivo) </t>
  </si>
  <si>
    <t xml:space="preserve">La Viviana con mis compas Ipostores de Nuevo León </t>
  </si>
  <si>
    <t xml:space="preserve">~~~#EduinCaz de @GrupoFirmeOficial y @GerardoDiazYSuGerarquia #AfinArteMusic #MusicVIP </t>
  </si>
  <si>
    <t xml:space="preserve">Un Día en el Rancho (Video Vlog) </t>
  </si>
  <si>
    <t xml:space="preserve">01. El Gallo Fino </t>
  </si>
  <si>
    <t xml:space="preserve">Austeros De Durango Ft. Banda Tierra Elegida - \ Flor De Dalia \ En Vivo </t>
  </si>
  <si>
    <t xml:space="preserve">Por Que Me Perdi Unos Dias - En Vivo Con Tololoche Vol 1 </t>
  </si>
  <si>
    <t xml:space="preserve">Algo del buen #PaulinoVargas #LosBroncosDeReynosa 🪗 #Shorts #ChicoFuentes@AusterosDeDurango </t>
  </si>
  <si>
    <t xml:space="preserve">Tapachula Chiapas </t>
  </si>
  <si>
    <t xml:space="preserve">Así Como Tú </t>
  </si>
  <si>
    <t xml:space="preserve">A Darle #ConTra 🔥😎 #Shorts #Fifty #Buaypress </t>
  </si>
  <si>
    <t xml:space="preserve">¡hay que celebrar no importa el motivo! ¿ustedes que piensan mi gente? #losdoscarnales #AfinArte </t>
  </si>
  <si>
    <t xml:space="preserve">Impostores Vlog : SOUTH PADRE ISLAND  </t>
  </si>
  <si>
    <t xml:space="preserve">Alemi Bustos, Jose Aldaz, Grupo Comando HG - Soy El De La Plaza (Video Lyric) </t>
  </si>
  <si>
    <t xml:space="preserve">Dicen De Mi- Los Nuevos Ilegales (En Vivo Sep 2016) </t>
  </si>
  <si>
    <t xml:space="preserve">El Fantasma - El Muchacho Alegre (Oklahoma) recap </t>
  </si>
  <si>
    <t xml:space="preserve">Como La Historia De Varios (Video Lyric) </t>
  </si>
  <si>
    <t xml:space="preserve">San Lorenzo Tezonco CDMX </t>
  </si>
  <si>
    <t xml:space="preserve">Presentacion de Durango, Durango Sept 2019 </t>
  </si>
  <si>
    <t xml:space="preserve">ay nomás pa que vayan y digan, un buen corridazo chavalones #ElFantasma #AfinArtrMusic </t>
  </si>
  <si>
    <t xml:space="preserve">Zao Élar - Debajo De El 1 (Video Oficial) </t>
  </si>
  <si>
    <t xml:space="preserve">Esta Navidad </t>
  </si>
  <si>
    <t xml:space="preserve">Impostores de Nuevo Leon - Y Quién Puede Ser (Video Lyric) </t>
  </si>
  <si>
    <t xml:space="preserve">Voz de Mando en Expo Ganadera Jalisco 2013 </t>
  </si>
  <si>
    <t xml:space="preserve">Fantasma Classics 20 </t>
  </si>
  <si>
    <t xml:space="preserve">Grupo Voz De Mando </t>
  </si>
  <si>
    <t xml:space="preserve">Dueto Concentido El Rolex En Vivo Desde Spoons Bar &amp; Grill 2015 </t>
  </si>
  <si>
    <t xml:space="preserve">Calderon Es Apodado - Nicolás García </t>
  </si>
  <si>
    <t xml:space="preserve">El Fello (Video Musical) </t>
  </si>
  <si>
    <t xml:space="preserve">Sold Out Peccato Huetamo Michoacan - Nicolás García </t>
  </si>
  <si>
    <t xml:space="preserve">Latigo Norteño - Se Despide Panchito (Video Musical) </t>
  </si>
  <si>
    <t xml:space="preserve">Puras que no Pasan de Moda </t>
  </si>
  <si>
    <t>Cuando Volverás Amor Live</t>
  </si>
  <si>
    <t xml:space="preserve">Voz de Mando - Y Ahora Resulta (corte) </t>
  </si>
  <si>
    <t xml:space="preserve">Charchetas, Tuba Acordeón </t>
  </si>
  <si>
    <t xml:space="preserve">Muchas gracias a toda mi gente por su apoyo nos vemos pronto 🍍 #Kanales #Shorts #YTShorts </t>
  </si>
  <si>
    <t xml:space="preserve">La Huella de mis Besos </t>
  </si>
  <si>
    <t xml:space="preserve">Zao Élar - Malos Hábitos (Backstage Session) </t>
  </si>
  <si>
    <t xml:space="preserve">Los Nuevos Ilegales - 50 Mentadas Corridos Nuevos 2016 </t>
  </si>
  <si>
    <t xml:space="preserve">El Toro - Intelingencia Norteña 2018 </t>
  </si>
  <si>
    <t xml:space="preserve">Amor Ala Ligera - Victor Garza Con Banda en vivo </t>
  </si>
  <si>
    <t xml:space="preserve">Alfredo Beltran </t>
  </si>
  <si>
    <t xml:space="preserve">Deja en comentarios en qué ciudad te gustaría vernos 🔥🎟️ #ElFantasma #OnTour #AfinArteMusic </t>
  </si>
  <si>
    <t xml:space="preserve">After Party con El Fantasma &amp; Yeison Jiménez </t>
  </si>
  <si>
    <t xml:space="preserve">LATIGO NORTEÑO El Ruso Y Su Plebada WEB 3 8K </t>
  </si>
  <si>
    <t xml:space="preserve">Zao Élar, D.Other, Uzielito Mix - Viaje (Video Oficial) </t>
  </si>
  <si>
    <t xml:space="preserve">Esperen al final ???????? ????#LosHijosDeManuel #AfinArteMusic @Los Hijos De Manuel Oficial </t>
  </si>
  <si>
    <t xml:space="preserve">Tal Vez (Disco Completo) </t>
  </si>
  <si>
    <t xml:space="preserve">El Fantasma - El Campo Texas 2018 (recap) </t>
  </si>
  <si>
    <t xml:space="preserve">Dueto Consentido Cambio De Domicilio En Vivo Desde Spoons Bar &amp; Grill 2015 </t>
  </si>
  <si>
    <t xml:space="preserve">AGUSTO~~~️ #LoQueVenEsLoQueSoy #JrSalazar #Shorts #shortsvideo #AfinArte #vacaciones #semanasanta #m </t>
  </si>
  <si>
    <t xml:space="preserve">Que comience el #Cardio 🔥🏋️ #ZeZe #Shorts #ArteFino </t>
  </si>
  <si>
    <t xml:space="preserve">sigo siendo mago Latigo Norteño Video Lyric </t>
  </si>
  <si>
    <t xml:space="preserve">El Cerro Responde Mi Gente ¿Ya Están Listos? </t>
  </si>
  <si>
    <t xml:space="preserve">Nueva Mentalidad- El 701 (Fiesta Privada) </t>
  </si>
  <si>
    <t xml:space="preserve">EL HALCON - Victor Garza Corridos 2017 </t>
  </si>
  <si>
    <t xml:space="preserve">La Edicion De Culiacan - El Jimmy De Mazatlan (ESTRENO) </t>
  </si>
  <si>
    <t>Que Bonito  En Vivo</t>
  </si>
  <si>
    <t xml:space="preserve">¿Que haría tu novia si les llama número privado con B?😂😳 #Shorts #YTShorts #ElFantasma #funny </t>
  </si>
  <si>
    <t xml:space="preserve">Se viene algo nuevo del calentano #GerardoDiaz ¿Ya están listos? </t>
  </si>
  <si>
    <t xml:space="preserve">El Selectivo presente en Nueva York!!!???? #elfantasma #shorts #shortsvideo #musicamexicana </t>
  </si>
  <si>
    <t xml:space="preserve">La Resta (Letra Oficial) </t>
  </si>
  <si>
    <t xml:space="preserve">Voz de Mando - El de Melena de Oro (imágenes de nuestras presentacion en Pueblofest) </t>
  </si>
  <si>
    <t xml:space="preserve">Entrevista a Voz De Mando Premios de la Radio 2012 </t>
  </si>
  <si>
    <t xml:space="preserve">El Fantasma - La Barquita En Vivo Con Banda </t>
  </si>
  <si>
    <t xml:space="preserve">Coyuca De Catalan - Nicolas Garcia </t>
  </si>
  <si>
    <t xml:space="preserve">Fiel Companero - El Fantasma En Vivo 2015 </t>
  </si>
  <si>
    <t xml:space="preserve">Corrido De Barrera- Inteligencia Norteña (En Vivo 2016) </t>
  </si>
  <si>
    <t xml:space="preserve">Irremediablemente </t>
  </si>
  <si>
    <t xml:space="preserve">SE LA ESTÁN PELANDO ~~~ #BandaLaExplosiva #Shorts #ShortsVideo #MeLaEstoyPelando </t>
  </si>
  <si>
    <t xml:space="preserve">Entre pinos 🌲 y encineras 🌳 ahí fue donde fui criado 🙏#Shorts #LosHijosDeManuel #PinosYEncineras </t>
  </si>
  <si>
    <t xml:space="preserve">Estaba borracho y bien enhielado 🍻🥴 #MiAmigoElDiablo #Shorts #AlemiBustos #Nicolas García </t>
  </si>
  <si>
    <t xml:space="preserve">Muchachita de Ojos Claros (Video Musical) </t>
  </si>
  <si>
    <t xml:space="preserve">ALEMI BUSTOS - PA' LOS ARRANCONES (EN VIVO) </t>
  </si>
  <si>
    <t xml:space="preserve">Nicolas Garcia, Alemi Bustos - Hombre de Ley (Letra Oficial) </t>
  </si>
  <si>
    <t xml:space="preserve">Auto generated asset - fdTJQ-CShsM </t>
  </si>
  <si>
    <t xml:space="preserve">El Forjado (Fiesta Privada) - Nicolás García </t>
  </si>
  <si>
    <t xml:space="preserve">El Santito- Inteligencia Norteña (En Vivo Desde California 2016) </t>
  </si>
  <si>
    <t xml:space="preserve">Amar Ami Nivel - Victor Garza ( 2017 ) </t>
  </si>
  <si>
    <t xml:space="preserve">El Fantasma - El Rodeo De Texcoco Estado De Mexico </t>
  </si>
  <si>
    <t xml:space="preserve">Los Hijos de Manuel - Voy a Brindar Por Mi Raza (Disco Completo) </t>
  </si>
  <si>
    <t xml:space="preserve">¿Cuántas conocen mi gente? </t>
  </si>
  <si>
    <t xml:space="preserve">Y el que vale en corto con unas palabras🫡 #LaResta #LosDosDeTamaulipas #Shorts #MusicaMexicana </t>
  </si>
  <si>
    <t xml:space="preserve">Auto generated asset - fDX1veHbeYg </t>
  </si>
  <si>
    <t xml:space="preserve">Alemi Bustos, Grupo Comando HG - El R5 (Letra Oficial) </t>
  </si>
  <si>
    <t xml:space="preserve">Me cacharon en Miami ~~~ </t>
  </si>
  <si>
    <t xml:space="preserve">¿Qué hicieron con los dólares que mandaron? </t>
  </si>
  <si>
    <t xml:space="preserve">Muchas gracias #Tijuana por todo tu cariño 🙏 nos vemos pronto #ElBendecido #LosDosCarnales #Shorts </t>
  </si>
  <si>
    <t xml:space="preserve">El Guero Ramos (Audio Oficial) </t>
  </si>
  <si>
    <t xml:space="preserve">@La Explosiva Banda De Maza #NYC #AfinArteMusic ~~~~~~~~~~~~ </t>
  </si>
  <si>
    <t xml:space="preserve">Vlog | Cuautepec Hidalgo con El Fantasma - Alemi Bustos </t>
  </si>
  <si>
    <t xml:space="preserve">Los Elotes / Guayameo Guerrero - Nicolás García </t>
  </si>
  <si>
    <t xml:space="preserve">Jilotepec Estado De Mexico </t>
  </si>
  <si>
    <t xml:space="preserve">Detrás del Escenario ¡Columbus Ohio! </t>
  </si>
  <si>
    <t xml:space="preserve">¡Esperen al final! 😎😂 #ElParrandero #JrSalazar #Shorts #ShorteVideo #Fun #newrelease </t>
  </si>
  <si>
    <t xml:space="preserve">Vlog 2 Infiernillo, Mich. | Alemi Bustos </t>
  </si>
  <si>
    <t xml:space="preserve">Penas y Penas (Video Oficial) </t>
  </si>
  <si>
    <t xml:space="preserve">Gira de Medios En Guadalajara Jalisco - Gerardo Diaz Y Su Gerarquia </t>
  </si>
  <si>
    <t xml:space="preserve">El Jerry - Maximo Grado ft La Edicion de Culiacan </t>
  </si>
  <si>
    <t xml:space="preserve">Impostores De Nuevo León - Amanda Cierrale ( En Vivo ) Houston Tx </t>
  </si>
  <si>
    <t xml:space="preserve">Voz De Mando - Mientes Muy Bonito (Ventura California 2018) </t>
  </si>
  <si>
    <t xml:space="preserve">Collar de Guamuchil - Inteligencia Nortena En Vivo Con Tololoche Vol 1 </t>
  </si>
  <si>
    <t xml:space="preserve">El Canadiense </t>
  </si>
  <si>
    <t xml:space="preserve">Ya listos con la bandona 🔥🎺🥁 #Shorts #GerardoDiaz #ElFantasma #YTShorts #AfinArte </t>
  </si>
  <si>
    <t xml:space="preserve">El Fantasma - Pachanga en el Infierno (Maryland) Recap </t>
  </si>
  <si>
    <t xml:space="preserve">El Fantasma En Vivo Desde Fresno California Dec 2016 </t>
  </si>
  <si>
    <t xml:space="preserve">El Fantasma -Los Caballeros ( Durango, Durango El Carril 2000 - 2018) recap </t>
  </si>
  <si>
    <t xml:space="preserve">Esta Navidad Completo </t>
  </si>
  <si>
    <t xml:space="preserve">De Ahí Pal Real </t>
  </si>
  <si>
    <t xml:space="preserve">Como cuando te toca la siguiente ronda ~~~ @Gerardo Diaz Y Su Gerarquia #SeMeAcaboElDinero </t>
  </si>
  <si>
    <t xml:space="preserve">El Fantasma - Moroleon Guanajuato </t>
  </si>
  <si>
    <t xml:space="preserve">IMVGE- Inland Empire (Video Oficial) </t>
  </si>
  <si>
    <t xml:space="preserve">¡Ya casi esta aqui! Vayan a checar el Teaser en mi canal oficial ????#ShortsVideo #Viral #elfantasma </t>
  </si>
  <si>
    <t xml:space="preserve">Dio Vuelta La Moneda - Los Dos Carnales </t>
  </si>
  <si>
    <t xml:space="preserve">Perdón Amor Perdón (Video Lyric) </t>
  </si>
  <si>
    <t>Yo Se Que Te Acordaras En Vivo</t>
  </si>
  <si>
    <t xml:space="preserve">Me Siento Millonario </t>
  </si>
  <si>
    <t xml:space="preserve">Voz de Mando &amp; Espinoza Paz, Oficialmente </t>
  </si>
  <si>
    <t xml:space="preserve">Jr Salazar - Por Las Alturas (Video Lyric) </t>
  </si>
  <si>
    <t xml:space="preserve">LO MÁS DIFÍCIL DE GRABAR UN VIDEO 🎥 #Kanales #ElNiñoDeLosCopales #Shorts #YTShorts </t>
  </si>
  <si>
    <t xml:space="preserve">Zupango </t>
  </si>
  <si>
    <t xml:space="preserve">Nariz Tapada - Nicolas Garcia </t>
  </si>
  <si>
    <t xml:space="preserve">Nuestra Herencia Disco Completo 2016 </t>
  </si>
  <si>
    <t xml:space="preserve">Los Principios y Paco Nuñez Inteligencia Norteña EN VIVO DESDE EL BELASCO 2015 </t>
  </si>
  <si>
    <t xml:space="preserve">Maximo Grado Con Banda - El Nuevo Perfil by AfinarteMusic </t>
  </si>
  <si>
    <t xml:space="preserve">Te Lo Dije - Los Dos Carnales (Vídeo Oficial 2018) </t>
  </si>
  <si>
    <t xml:space="preserve">Cual Es el Problema </t>
  </si>
  <si>
    <t xml:space="preserve">KANALES Día De Prensa ~~~~~~️ #Kanales #AfinArte #Shorts #ShortsVideo </t>
  </si>
  <si>
    <t xml:space="preserve">Me voy a ir y te aseguro que te vas a arrepentir 🎶🎻🔥 #ElFantasma #CargandoLaCruz #Shorts </t>
  </si>
  <si>
    <t xml:space="preserve">Dolares de a 100 </t>
  </si>
  <si>
    <t xml:space="preserve">Barrera Por Nombre (Disco Completo 2019) </t>
  </si>
  <si>
    <t xml:space="preserve">El Fantasma: Detras Del Chaparro (Previo) Corridos Nuevos 2015 </t>
  </si>
  <si>
    <t xml:space="preserve">El Fantasma - Austin Tx (recap) </t>
  </si>
  <si>
    <t xml:space="preserve">Impostores De Nuevo Leon - Me Bautizo La Mafia </t>
  </si>
  <si>
    <t xml:space="preserve">Muchas han trato dolar este potro 🐴 mas no me he dejado! #Shorts #LosDosCarnales #ElFantasma </t>
  </si>
  <si>
    <t xml:space="preserve">Muchas gracias por todo el apoyo a #Costumbres mi gente ????????#LosDosCarnales #Shorts #ShortsVideo </t>
  </si>
  <si>
    <t xml:space="preserve">El Cruce Seguro </t>
  </si>
  <si>
    <t xml:space="preserve">Aprenda de su tata y sus mil aventuras 🫡 #Shorts #DeMiViejo #ElFantasma #ShortsVideo </t>
  </si>
  <si>
    <t xml:space="preserve">El Potro De Sinaloa - Entrevista y Habla Sobre Nuevo Disco 2019 </t>
  </si>
  <si>
    <t xml:space="preserve">Impostores De Nuevo Leon - Te Regalo Tu Libertad En Vivo </t>
  </si>
  <si>
    <t xml:space="preserve">El Chuma (Video Lyric) </t>
  </si>
  <si>
    <t xml:space="preserve">Ojitos de Golondrina </t>
  </si>
  <si>
    <t xml:space="preserve">Los Austeros De Durango - Materiales Crudos </t>
  </si>
  <si>
    <t xml:space="preserve">Me Piden </t>
  </si>
  <si>
    <t xml:space="preserve">¡Azzzzzucar! #ElFantasma </t>
  </si>
  <si>
    <t xml:space="preserve">El Dinero A Mi No Me Cambio.... #Shorts #ShortsVideos #ElSelectivo #MusicaMexicana #mexico </t>
  </si>
  <si>
    <t xml:space="preserve">¿A quien no le ha pasado antes? #LosAusterosDeDurango #AfinArteMusic </t>
  </si>
  <si>
    <t xml:space="preserve">BANDA EQUIPO ARMADO - AfinArte Music </t>
  </si>
  <si>
    <t xml:space="preserve">Impostores De Nuevo Leon - La Fuga Del Rojo </t>
  </si>
  <si>
    <t xml:space="preserve">El Moreño Meño* Sanchez \El Bandolero\ </t>
  </si>
  <si>
    <t xml:space="preserve">12. Hombre De Ley </t>
  </si>
  <si>
    <t xml:space="preserve">Nueva Mentalidad-Sombra de mi Padre (En Vivo) {-Nicolas Garcia} </t>
  </si>
  <si>
    <t xml:space="preserve">Caro Quintero Maximo Grado FT Kiko Avalos </t>
  </si>
  <si>
    <t xml:space="preserve">Sigue La Camisa Puesta (Video Lyric) </t>
  </si>
  <si>
    <t xml:space="preserve">Soy el Patrón </t>
  </si>
  <si>
    <t xml:space="preserve">Lo Mejor de Alemi Bustos </t>
  </si>
  <si>
    <t xml:space="preserve">Los Nuevos Ilegales El Chaparrito </t>
  </si>
  <si>
    <t xml:space="preserve">Auto generated asset - -L3m2c85pS0 </t>
  </si>
  <si>
    <t xml:space="preserve">Impostores De Nuevo Leon - Porteñita </t>
  </si>
  <si>
    <t xml:space="preserve">¿A quien se la dedican chavalada? Una del maestro #JoseAlfredoJimenez ~~~~~~~~~ #Homenaje #ElFantasm </t>
  </si>
  <si>
    <t xml:space="preserve">Cartas Marcadas (Video Oficial) </t>
  </si>
  <si>
    <t>El Limpia Vidrios En Vivo</t>
  </si>
  <si>
    <t xml:space="preserve">02. Diganle </t>
  </si>
  <si>
    <t xml:space="preserve">Impostores De Nuevo Leon Tus Mentiras en vivo </t>
  </si>
  <si>
    <t xml:space="preserve">#ChemaArroyo se m*rio pero también contesto 🔥☠️#Shorts #Shortsvideo #GerardoDiaz #VozDeMando </t>
  </si>
  <si>
    <t xml:space="preserve">Impostores De N.L \ Victor Garza\ en vivo 2013 </t>
  </si>
  <si>
    <t xml:space="preserve">Los Nuevos Ilegales- El Doble R Y El Corrido Del 23 (En Vivo Desde Tijuana Mexico 2016) </t>
  </si>
  <si>
    <t xml:space="preserve">Por las Parrandas </t>
  </si>
  <si>
    <t xml:space="preserve">Cabrón y Vago (Latin GRAMMY Acoustic Session) </t>
  </si>
  <si>
    <t xml:space="preserve">Los Dos Carnales - El Envidioso (Latin GRAMMY 2021 Performance) </t>
  </si>
  <si>
    <t xml:space="preserve">Algo Especial el día de hoy para aquellos que se nos adelantaron #diademuertos #afinartemusic </t>
  </si>
  <si>
    <t xml:space="preserve">Alemi Bustos - Peligro (Video Lyric) </t>
  </si>
  <si>
    <t xml:space="preserve">El Fantasma - Ella (En Concierto Mariachi Monterry N.L 2018) recap </t>
  </si>
  <si>
    <t xml:space="preserve">Zao Élar - Sola Estás Better (Video Oficial) </t>
  </si>
  <si>
    <t xml:space="preserve">En Esta Navidad LYRIC </t>
  </si>
  <si>
    <t xml:space="preserve">Mucho Te Quiero </t>
  </si>
  <si>
    <t xml:space="preserve">Sigo Al Mando (Cholo) Video Oficial - Nicolás García / Los De La Calle 6 </t>
  </si>
  <si>
    <t xml:space="preserve">Voz De Mando (De Promoción en la Ciudad De Mexico) recap </t>
  </si>
  <si>
    <t xml:space="preserve">Negro Destino </t>
  </si>
  <si>
    <t xml:space="preserve">¿Dónde Están? - Adriana Ríos #8M #8demarzo #DiaInternacionalDeLaMujer #afinartemusic </t>
  </si>
  <si>
    <t xml:space="preserve">5.- DE MI VIDA LES VOY HABLAR </t>
  </si>
  <si>
    <t xml:space="preserve">\Las Estillas\ - Inteligencia Nortena Video Underground 2014 </t>
  </si>
  <si>
    <t xml:space="preserve">Impostores De Nuevo Leon - Te Metiste (Video Oficial) </t>
  </si>
  <si>
    <t>Nacho Coronel En Vivo</t>
  </si>
  <si>
    <t xml:space="preserve">Amor Prisionero - Semblante de Jesus Almazan feat. Nicolas Garcia </t>
  </si>
  <si>
    <t xml:space="preserve">No le Digas a Nadie - Inteligencia Nortena En Vivo Con Tololoche Vol 1 </t>
  </si>
  <si>
    <t xml:space="preserve">Gerardo Diaz Y Su Gerarquia y Los Players de Tuzantla preparando dueto. </t>
  </si>
  <si>
    <t xml:space="preserve">Fui El Puneche - Alemi Bustos (en vivo) </t>
  </si>
  <si>
    <t>Regresa  En Vivo</t>
  </si>
  <si>
    <t xml:space="preserve">Alemi Bustos - Sigo Vigente (Video Lyric) </t>
  </si>
  <si>
    <t xml:space="preserve">El Corazon Y Yo En vivo - Impostores De Nuevo Leon - BUCHANAN\' S BAR 3/4/16 </t>
  </si>
  <si>
    <t>Borracho de Cocherra En Vivo</t>
  </si>
  <si>
    <t xml:space="preserve">Maximo Grado SLS Hotel Las Vegas En Vivo 2015 AAMUSIC </t>
  </si>
  <si>
    <t xml:space="preserve">La Picaré (Video Lyric) </t>
  </si>
  <si>
    <t xml:space="preserve">Pero un beso de mi madre me convierte en millonario #LosDosCarnales #AfinArteMusic </t>
  </si>
  <si>
    <t xml:space="preserve">¿Arriba o abajo? 😈🔥Parte 2 ⬆️⬇️➡️⬅️ #Shorts #YTShorts #ElFantasma #AfinArteMusic </t>
  </si>
  <si>
    <t xml:space="preserve">1.- ACITVADO ME LA PASO </t>
  </si>
  <si>
    <t xml:space="preserve">VLOG detrás de cámaras - Video Martin el Chiqueado - Alemi Bustos </t>
  </si>
  <si>
    <t xml:space="preserve">Calderon Es Apodado - NICOLAS GARCIA </t>
  </si>
  <si>
    <t xml:space="preserve">Nicolas Garcia Desde Rancho La Joya </t>
  </si>
  <si>
    <t xml:space="preserve">El Viejon En Vivo Impostores NL Palazzo Discotek </t>
  </si>
  <si>
    <t xml:space="preserve">Corrido del Prieto-Nueva Mentalidad ft. Saul Beltran (Corridos 2016) (Muy Pronto) </t>
  </si>
  <si>
    <t xml:space="preserve">Ya Lo Sé </t>
  </si>
  <si>
    <t xml:space="preserve">Voz de Mando y El Fantasma cerrando Microsoft Theater </t>
  </si>
  <si>
    <t xml:space="preserve">¿Que les ha parecido esta canción mi gente? Algo de nuestro compa @Alemi Bustos Oficial #AfinArte </t>
  </si>
  <si>
    <t xml:space="preserve">Alemi Bustos - Entre Peste y Perfume (Video Lyric) </t>
  </si>
  <si>
    <t xml:space="preserve">¿por qué te dicen el fantasma? #exafm #radioshow #afinartemusic #elfantasma </t>
  </si>
  <si>
    <t xml:space="preserve">Jorge Gaxiola de Voz de Mando / Bienvenida #AfinArteMusic </t>
  </si>
  <si>
    <t xml:space="preserve">Voz de Mando participa en \A Better Life\ </t>
  </si>
  <si>
    <t xml:space="preserve">Tijuana B.C </t>
  </si>
  <si>
    <t xml:space="preserve">Los Versos de Arturo ( Video Oficial) </t>
  </si>
  <si>
    <t xml:space="preserve">El Fantasma- La Vida De Rancho (En Vivo ) </t>
  </si>
  <si>
    <t xml:space="preserve">¿Que es lo más raro que has comido? ~~~~~~#Letstalk #GerardoDiaz mira la entrevista completa ~~~~~~ </t>
  </si>
  <si>
    <t xml:space="preserve">Un baile bien perrrador 🔥 #Shorts #DaleContea #Fifty #Buaypress </t>
  </si>
  <si>
    <t xml:space="preserve">¿Si la armamos de videografos chavalones? </t>
  </si>
  <si>
    <t xml:space="preserve">Voz de Mando el 14 de Febrero en Tijuana B.C., Las Pulgas, Evento Privado </t>
  </si>
  <si>
    <t xml:space="preserve">#Nike VS #Huaraches ~~~~~~~~~ #Shorts #ShortsVideos #LosDosDeTamaulipas #AfinArte </t>
  </si>
  <si>
    <t xml:space="preserve">Y si quieren algún trago alcen su mano y digan salud 🍻 #Shorts #MiUltimaCaravana #GerardoDiaz </t>
  </si>
  <si>
    <t xml:space="preserve">Impostores De Nuevo Leon - Indispensable ( Album 2017 ) </t>
  </si>
  <si>
    <t xml:space="preserve">Me Haces Falta - en vivo Impostores De Nuevo Leon ( Evento Privado ) Houston ,Tx </t>
  </si>
  <si>
    <t xml:space="preserve">UNETE CON AFINARTEMUSIC </t>
  </si>
  <si>
    <t xml:space="preserve">#SeMeAcaboElDinero 💸 de una vez les digo... #Shorts #GerardoDiaz #Music #ShorteVideo </t>
  </si>
  <si>
    <t xml:space="preserve">Los Austeros de Durango - Un Adiós (Disco Perdido) </t>
  </si>
  <si>
    <t xml:space="preserve">(El Toro Josco ) Los Dos De Tamaulipas </t>
  </si>
  <si>
    <t xml:space="preserve">Zao Élar - Tu Nombre (Backstage Session) </t>
  </si>
  <si>
    <t xml:space="preserve">Mi Gran Deseo-Nueva Mentalidad </t>
  </si>
  <si>
    <t xml:space="preserve">Les traemos estos datos interesantes de #AlEstiloRancheron #PuroDosCarnales #AfinArteMusic </t>
  </si>
  <si>
    <t xml:space="preserve">Mi Niña Bonita - Dinamicos Jrs Y Códice (Video Oficial) </t>
  </si>
  <si>
    <t xml:space="preserve">Voz de Mando Y Ahora Resulta pre sale TV Spot </t>
  </si>
  <si>
    <t xml:space="preserve">VOZ DE MANDO \LAS PULGAS\ PRUEBA DE SONIDO </t>
  </si>
  <si>
    <t xml:space="preserve">Scrizzy Santana - Yo (Official Video) </t>
  </si>
  <si>
    <t xml:space="preserve">04. Actos De Un Tonto </t>
  </si>
  <si>
    <t xml:space="preserve">Estilo Italiano -Victor Garza \Studio Promo\ 2013 </t>
  </si>
  <si>
    <t xml:space="preserve">Impostores Vlog #1  </t>
  </si>
  <si>
    <t xml:space="preserve">Por ahí oigo malas lenguas, de que ya se me subió ☝️#Shorts #ElMasGrandeDeGuerrero #GerardoDiaz </t>
  </si>
  <si>
    <t xml:space="preserve">Soy derecho no juego chueco 🔥🤝 #ElLuison #DecisionEfectiva #Shorts #YTShorts </t>
  </si>
  <si>
    <t xml:space="preserve">Kanales - Victorino Lopez (Rancheando En La Ciudad Tour) </t>
  </si>
  <si>
    <t xml:space="preserve">Inteligencia Norteña - \ No Puedo Mas. \ En Vivo </t>
  </si>
  <si>
    <t xml:space="preserve">Final Round!🥊 #Cardio #Shorts #YTShorts #Zeze #champeta </t>
  </si>
  <si>
    <t xml:space="preserve">Voz de Mando: Felices Fiestas a todos nuestros fans! </t>
  </si>
  <si>
    <t xml:space="preserve">El Alamo Grande </t>
  </si>
  <si>
    <t xml:space="preserve">De lo mejor de Alemi Bustos 🪗#corridos #Shorts #Acordeon #Acordeonazos @alemibustos </t>
  </si>
  <si>
    <t xml:space="preserve">El Primero - Jonathan Garza 2016 </t>
  </si>
  <si>
    <t>Caballo R Quince  En Vivo</t>
  </si>
  <si>
    <t xml:space="preserve">Familia y Parientes - Los Dos de Tamaulipas, Alemi Bustos (Letra Oficial) </t>
  </si>
  <si>
    <t>Destino Ingrato  En Vivo</t>
  </si>
  <si>
    <t xml:space="preserve">Latigo Norteño - Su Clave Es El 09 (Video Lyric) </t>
  </si>
  <si>
    <t xml:space="preserve">Así se vivió en #PicoRivera muchas gracias a toda la chavalada por acompañarnos en este evento ???????????? </t>
  </si>
  <si>
    <t xml:space="preserve">Por Culpa De Tu Amor (Video Lyric) </t>
  </si>
  <si>
    <t xml:space="preserve">Voz de Mando - Mente en Blanco en vivo desde Kilgore, Texas </t>
  </si>
  <si>
    <t xml:space="preserve">Uzziel - Gracias A Dios (Video Oficial) </t>
  </si>
  <si>
    <t xml:space="preserve">Vlog | 3 días de gira | DÍA 3 - Alemi Bustos </t>
  </si>
  <si>
    <t xml:space="preserve">El Diablo En Una Botella - Alemi Bustos (en vivo) 2020 </t>
  </si>
  <si>
    <t xml:space="preserve">El Jerry - La Edicion De Culiacan FT Maximo Grado HD 2014 </t>
  </si>
  <si>
    <t xml:space="preserve">El Mayor - El Fantasma En Vivo 2015 Corridos Nuevos </t>
  </si>
  <si>
    <t xml:space="preserve">Nicolas Garcia (Nueva Mentalidad)-El Negro Carillo (Corridos 2017) </t>
  </si>
  <si>
    <t xml:space="preserve">8.- EL EDHER </t>
  </si>
  <si>
    <t xml:space="preserve">Me Buscarás </t>
  </si>
  <si>
    <t xml:space="preserve">El mejor #Cardio es con una fría 🍻 #Shorts #YTShorts #ZeZe #Champeta #UrbanMusic </t>
  </si>
  <si>
    <t xml:space="preserve">06. La De Los Hoyitos </t>
  </si>
  <si>
    <t xml:space="preserve">Maximo Grado En Los Angeles El Hijo Del Ingeniero 2015 </t>
  </si>
  <si>
    <t xml:space="preserve">Viví una vida muy recia no me arrepiento de nada 🎶🔥 👑 #Shorts #GerardoDiaz #ArturoElRey </t>
  </si>
  <si>
    <t xml:space="preserve">un poquito de lo que se viene próximamente chavalones #FueraDeServicio #ElFantasma </t>
  </si>
  <si>
    <t xml:space="preserve">Lo Mejor de Austeros Vol.1 </t>
  </si>
  <si>
    <t xml:space="preserve">Tehuacan Edo. De Mex </t>
  </si>
  <si>
    <t xml:space="preserve">Ensayando Antes Del Concierto #VDM @Grupo Voz De Mando </t>
  </si>
  <si>
    <t xml:space="preserve">Cuando se ofrece brinco en caliente 🔥 #Shorts #ElParrandero #JrSalazar </t>
  </si>
  <si>
    <t xml:space="preserve">Kanales - Clemente (Video Lyric) </t>
  </si>
  <si>
    <t xml:space="preserve">Corrido Caro (Video Oficial) </t>
  </si>
  <si>
    <t xml:space="preserve">Inteligencia Norteña - Se te Parte El Alma 2014 </t>
  </si>
  <si>
    <t xml:space="preserve">Canelos JRS - Ruben Coronel Bienvenidos Afinartemusic </t>
  </si>
  <si>
    <t xml:space="preserve">Grupo Eficaz CD Lazos y Herencia 2014 </t>
  </si>
  <si>
    <t xml:space="preserve">Irene Del Rosario - Porque me Sabes Querer (Video Lyric) </t>
  </si>
  <si>
    <t xml:space="preserve">10.- MI ORGULLO </t>
  </si>
  <si>
    <t xml:space="preserve">Amor de locos - Victor Garza 2013 </t>
  </si>
  <si>
    <t xml:space="preserve">Sombra de Varios (Video Musical) </t>
  </si>
  <si>
    <t>Hazlo por Mi Corazón En Vivo</t>
  </si>
  <si>
    <t xml:space="preserve">Zapatéeles viejo 😎🔥 #Shorts #LosDosDeTamaulipas #ElSinaloense </t>
  </si>
  <si>
    <t xml:space="preserve">¿Listos? Ya casi es su día #LaCabalgataDeSanJudas ????????@Los Austeros De Durango Oficial #AfinArteMusic </t>
  </si>
  <si>
    <t xml:space="preserve">¿Un viajecito a la sierra? #elfantasma #afinartemusic #sierra </t>
  </si>
  <si>
    <t xml:space="preserve">Zao Elar - Vale La Pena (Video Lyric) </t>
  </si>
  <si>
    <t xml:space="preserve">Vengo a Ver Unos Ojos </t>
  </si>
  <si>
    <t xml:space="preserve">Bueno Y Malo ???????????? #AngelSauceda #BuenoYMalo #Shorts #ShortsVideo #AfinArte </t>
  </si>
  <si>
    <t xml:space="preserve">Victor Garza \ImpostoresNL\Mi Gusto Es Con banda </t>
  </si>
  <si>
    <t>Los Chanates En Vivo</t>
  </si>
  <si>
    <t>Dos Amores  En Vivo</t>
  </si>
  <si>
    <t xml:space="preserve">Jorge Gaxiola y Inteligencia Norteña 2015 - Ezequiel Coronado con Tololoche - Voz De Mando </t>
  </si>
  <si>
    <t xml:space="preserve">Vengo Por Todo </t>
  </si>
  <si>
    <t xml:space="preserve">Impostores De Nuevo Leon PARA QUE VOLVER (evento privado ) DALLAS , TX </t>
  </si>
  <si>
    <t xml:space="preserve">IMVGE - Too Cold (Official Video) </t>
  </si>
  <si>
    <t xml:space="preserve">No es fácil decir un adiós cuando se quiere de corazón ❤️‍🩹 #Shorts #LosDosDeTamaulipas #Parejas </t>
  </si>
  <si>
    <t>Sufro Porque Te Quiero En Vivo</t>
  </si>
  <si>
    <t xml:space="preserve">Es un hombre el que a mi me vuelve loca ???? #AdrianaRios #UnoDeLosBuenos #Shorts #ShortsVideo </t>
  </si>
  <si>
    <t xml:space="preserve">Impostores N.L - Esta Muriendo Un Corazon </t>
  </si>
  <si>
    <t xml:space="preserve">Arrodillate - Victor Garza </t>
  </si>
  <si>
    <t xml:space="preserve">Dos Mares de Lagrimas - Inteligencia Nortena En Vivo Con Tololoche Vol 1 </t>
  </si>
  <si>
    <t xml:space="preserve">El Fantasma Con La Decima Banda - El Penano </t>
  </si>
  <si>
    <t>El Caimán En Vivo</t>
  </si>
  <si>
    <t xml:space="preserve">Cuando ya no es de chill 😂🥲 #QuitameEseHombre #Shorts #AdrianaRios #fun #comedy </t>
  </si>
  <si>
    <t xml:space="preserve">Gerardo Diaz Y Su Gerarquia - LLorar Y LLorar 2021 (Proximente) </t>
  </si>
  <si>
    <t xml:space="preserve">¿Pueden seguirla sin equivocarse en comentarios?...Los Cristales Bien ahumados~~~#ElFantasma </t>
  </si>
  <si>
    <t xml:space="preserve">Sobre mis Pies - Alemi Bustos (en vivo) </t>
  </si>
  <si>
    <t xml:space="preserve">¿Intercambiarte con alguien más por 24 hrs?🤔 #Shorts #ElFantasma #LuisPerezMeza </t>
  </si>
  <si>
    <t xml:space="preserve">Vacaciones de Verano - Alemi Bustos (En VIvo) desde Infiernillo Mich. </t>
  </si>
  <si>
    <t xml:space="preserve">Navidad con Voz De Mando </t>
  </si>
  <si>
    <t xml:space="preserve">Promo Voz de Mando en Mexicali 31 Agosto 2013 </t>
  </si>
  <si>
    <t xml:space="preserve">Catarino Y Los Rurales- El Fantasma (En Vivo Desde California Dec 2016) </t>
  </si>
  <si>
    <t xml:space="preserve">Voz de Mando - En La Loquera Te Extraño (Aurora Colorado Recap 2018) </t>
  </si>
  <si>
    <t xml:space="preserve">Los Dos Carnales con Sax (EP Completo) </t>
  </si>
  <si>
    <t xml:space="preserve">Impostores De Nuevo Leon - Cuando Quieras Regresar En vivo </t>
  </si>
  <si>
    <t xml:space="preserve">Agarra El Rumbo Que Tu Quieras Impostores En Vivo </t>
  </si>
  <si>
    <t xml:space="preserve">El chaparrito Dueto Consentido en vivo sesde xalos night club 2015 </t>
  </si>
  <si>
    <t xml:space="preserve">El Envidioso (Latin GRAMMY 2021 Performance) </t>
  </si>
  <si>
    <t xml:space="preserve">Hoy Me Pondré Bien P*#&amp; ~~~ #GerardoDiaz #MosquitaMuerta #Shorts #shortsvideo #AfinArte </t>
  </si>
  <si>
    <t xml:space="preserve">Ser derecho en lo chueco y de palabra 🤝🔥#ElDobleR #Shorts #Shortsvideo #LosDosDeTamaulipas </t>
  </si>
  <si>
    <t xml:space="preserve">???? Otro de los buenos chavalones #ElFantasma #Shorts #Shortsvideo #AfinArte </t>
  </si>
  <si>
    <t xml:space="preserve">Impostores De Nuevo Leon - Por Mi Que Te Parta Un Rayo ( En Vivo ) 2017 Buchanans Bar </t>
  </si>
  <si>
    <t xml:space="preserve">la música no entiende de países, ¡que suene el acordeón en todos lados! #vallenato #afinartemusic </t>
  </si>
  <si>
    <t xml:space="preserve">Scrizzy Santana - Musico (Video Oficial) </t>
  </si>
  <si>
    <t xml:space="preserve">24/7 quiere que le meta 🔥 #shorts #ShortsVidel #TinTin #Zeze #YoSoyFifty #ArteFino </t>
  </si>
  <si>
    <t xml:space="preserve">ES UN ENERGY DRINK Sabiduría #VDM~~~ #Shorts #ShortsVideo </t>
  </si>
  <si>
    <t xml:space="preserve">\Amor delos dos\ - Víctor Garza </t>
  </si>
  <si>
    <t xml:space="preserve">Se Te Parte el Alma - Inteligencia Nortena En Vivo Con Tololoche Vol 1 </t>
  </si>
  <si>
    <t xml:space="preserve">Hay corazon me lastima tu latir corazon porque te empeñas en hacerme sufrir </t>
  </si>
  <si>
    <t xml:space="preserve">Al Estilo Campirano (Disco Completo) </t>
  </si>
  <si>
    <t xml:space="preserve">Comenten su lugar para sacar los prohibidos mi gente~~~~~~~~~ #AfinArteMusic </t>
  </si>
  <si>
    <t xml:space="preserve">05. El Puneche </t>
  </si>
  <si>
    <t xml:space="preserve">La Lavada (Letra Oficial) </t>
  </si>
  <si>
    <t xml:space="preserve">Lamberto Quintero,Dimas De León(LosDosDeTamaulipas) </t>
  </si>
  <si>
    <t>Ojos a Mi Gusto En Vivo</t>
  </si>
  <si>
    <t xml:space="preserve">Laurita Garza - VICTOR GARZA en vivo Con Banda </t>
  </si>
  <si>
    <t xml:space="preserve">Tenemos el mejor publico ⛈???????????????? @Los Dos Carnales Muchas Gracias #AfinArteMusic </t>
  </si>
  <si>
    <t xml:space="preserve">Mi Mundo-Nueva Mentalidad Ft. Luz Mirella (En Vivo 2015) </t>
  </si>
  <si>
    <t xml:space="preserve">Impostores De Nuevo Leon En Vivo desde Club Fuego </t>
  </si>
  <si>
    <t xml:space="preserve">Impostores De Nuevo Leon - TODO SE PAGA En vivo </t>
  </si>
  <si>
    <t xml:space="preserve">Impostores De Nuevo Leon - Homenaje Carlos Y Jose en vivo (PALMVIEW ,TX ) Miller Lite Conciertos </t>
  </si>
  <si>
    <t xml:space="preserve">Vlog Infiernillo, Mich. | Alemi Bustos </t>
  </si>
  <si>
    <t xml:space="preserve">Auto generated asset - LMpGd080_ng </t>
  </si>
  <si>
    <t xml:space="preserve">Impostores De Nuevo León - Arriba Nuevo León ( En Vivo desde Zacatecas ) </t>
  </si>
  <si>
    <t xml:space="preserve">¿A quien le ha pasado? ~~~ #AfinArteMusic #GerardoDiaz @Gerardo Diaz Y Su Gerarquia </t>
  </si>
  <si>
    <t xml:space="preserve">Fue humilde y nos dejó herencia 🤝 #MarioAguirre #AlemiBustos #NicolasGarcia #Shorts #YTShorts </t>
  </si>
  <si>
    <t xml:space="preserve">11.- MI PROBLEMA </t>
  </si>
  <si>
    <t xml:space="preserve">Dire La Verdad - Video Lyrics - Alemi Bustos </t>
  </si>
  <si>
    <t xml:space="preserve">Lo Mejor de El Fantasma </t>
  </si>
  <si>
    <t xml:space="preserve">Definitivamente una para dedicar ???????? #Shorts #ShortsVideo #AdrianaRios #UnoDeLosBuenos </t>
  </si>
  <si>
    <t xml:space="preserve">Voz de Mando de Gira </t>
  </si>
  <si>
    <t xml:space="preserve">Preguntas y Respuestas | Alemi Bustos </t>
  </si>
  <si>
    <t xml:space="preserve">Comandante Don Juan - Jorge Gaxiola y Inteligencia Norteña 2015 - Voz De Mando </t>
  </si>
  <si>
    <t xml:space="preserve">Los Dos Carnales - Estreno No Estaré Aquí </t>
  </si>
  <si>
    <t xml:space="preserve">Con Olor A Hierba en vivo IMPOSTORES DE NUEVO LEON 4/16/16 BARZELONA DISCO BAR </t>
  </si>
  <si>
    <t xml:space="preserve">Gente de Trabajo </t>
  </si>
  <si>
    <t xml:space="preserve">Impostores Tour Vlog : 001 Austin , Texas </t>
  </si>
  <si>
    <t xml:space="preserve">12.- UN GALLO MUY CELOSO </t>
  </si>
  <si>
    <t xml:space="preserve">Maximo Grado - Jorge Gaxiola Saludos! VF </t>
  </si>
  <si>
    <t xml:space="preserve">Alemi Bustos -Tour 221 </t>
  </si>
  <si>
    <t xml:space="preserve">2.- AQUI ME LES PRESENTO </t>
  </si>
  <si>
    <t xml:space="preserve">Voz de Mando - Pueblofest 2017 </t>
  </si>
  <si>
    <t xml:space="preserve">Impostores Vlog 003 - Norman Park , Ga </t>
  </si>
  <si>
    <t xml:space="preserve">Zao Élar, D.Other, Uzielito Mix - Viaje (Video Lyric) </t>
  </si>
  <si>
    <t xml:space="preserve">Me Abuchearon en Los Ángeles Azules ???? No creerás cómo terminó @Adriana Ríos #AfinArteMusic </t>
  </si>
  <si>
    <t xml:space="preserve">~~~SI MAÑANA MUERO~~~ #ArteFino #Shorts #shortsvideo #ScrizzySantana #DOther #IMVGE #BHO #Urban </t>
  </si>
  <si>
    <t xml:space="preserve">Maria de Jesus - Nueva Mentalidad 2013 </t>
  </si>
  <si>
    <t xml:space="preserve">Los 2 Arbolitos.. Jorge Gaxiola y Inteligencia Norteña.. 2015 </t>
  </si>
  <si>
    <t xml:space="preserve">03. El Jefe </t>
  </si>
  <si>
    <t>El Moreno En Vivo</t>
  </si>
  <si>
    <t xml:space="preserve">La Vida En Un Hilo </t>
  </si>
  <si>
    <t xml:space="preserve">Chicas Afinarte en MasterClass #Shorts #AfinarteMusic #IreneDelRosario #AdrianaRios #LasQueFacturan </t>
  </si>
  <si>
    <t xml:space="preserve">Muchas gracias a todos los colegios por esta buena vibra 🔥🙌🏻 #Lloro #Shorts #ShortsVideo </t>
  </si>
  <si>
    <t xml:space="preserve">Aaaaaay dolorrr ~~~~~~ algo para este sábado ~~~~~~ #ElFantasma #AfinArteMusic </t>
  </si>
  <si>
    <t xml:space="preserve">Te hago lo que el no te hizo 😎 #TrakiTraki #Shorts #Zeze #Zezessions </t>
  </si>
  <si>
    <t xml:space="preserve">Me Cuesta Tanto Olvidarte 🎶 #AdrianaRios #AfinArte #Shorts #shortsvideo </t>
  </si>
  <si>
    <t xml:space="preserve">El Fantasma y Los Dos De Tamaulipas </t>
  </si>
  <si>
    <t xml:space="preserve">6.- DIRE LA VERDAD </t>
  </si>
  <si>
    <t xml:space="preserve">Un Loco Enamorado (Video Lyric) </t>
  </si>
  <si>
    <t>Toño Chaidez En Vivo</t>
  </si>
  <si>
    <t xml:space="preserve">Eslabon Por Eslabon - en vivo IMPOSTORES DE NUEVO LEON </t>
  </si>
  <si>
    <t xml:space="preserve">Impostores De N.L En vivo desde Los Rieles </t>
  </si>
  <si>
    <t xml:space="preserve">Con mi súper soy un rayo ⚡️ #ElCalentano #AusterosDeDurango #Shorts #Guerrero #YTShorts </t>
  </si>
  <si>
    <t xml:space="preserve">9.- EL SEÑOR DE LA VERDE </t>
  </si>
  <si>
    <t xml:space="preserve">Inteligencia Nortena Me Miran Tranquilo EN ESTUDIO 2016 </t>
  </si>
  <si>
    <t xml:space="preserve">Alemi Bustos - Martin El Chiqueado (Video Lyric) </t>
  </si>
  <si>
    <t xml:space="preserve">Odessa, TX </t>
  </si>
  <si>
    <t xml:space="preserve">Sentado en la misma silla también me gusto el desmadre🔥✈️ #LosHijosDeManuel #ElAvionetero #Shorts </t>
  </si>
  <si>
    <t>La Rubia y la Morena  En Vivo</t>
  </si>
  <si>
    <t xml:space="preserve">Estoy salado CHUY LIZZARGA - Victor Garza </t>
  </si>
  <si>
    <t xml:space="preserve">Basta (Video Lyric) </t>
  </si>
  <si>
    <t xml:space="preserve">Impostores De Nuevo Leon - Lo Que Te Amo ( EN VIVO ) 2017 </t>
  </si>
  <si>
    <t xml:space="preserve">El Columpio-Los Dos De Tamaulipas(Ferris,Tx) </t>
  </si>
  <si>
    <t xml:space="preserve">Impostores Vlog : 002 GREEN BAY , WI Sold out </t>
  </si>
  <si>
    <t xml:space="preserve">Pedron Antrax-Nueva Mentalidad (Corridos 2015) </t>
  </si>
  <si>
    <t>Antes de Que Te Vayas En Vivo</t>
  </si>
  <si>
    <t xml:space="preserve">Con Hechos (Video Musical) </t>
  </si>
  <si>
    <t xml:space="preserve">Banda Ms Mi razon de ser 2014 cover Victor Garza </t>
  </si>
  <si>
    <t xml:space="preserve">Zao Élar - Repetir (Video Lyric) </t>
  </si>
  <si>
    <t>ZE-ZE</t>
  </si>
  <si>
    <t>Nicolas Garcia, Alemi Bustos</t>
  </si>
  <si>
    <t>Los Hijos de Manuel</t>
  </si>
  <si>
    <t>Austeros de Durango</t>
  </si>
  <si>
    <t>Los Dos de Tamaulipas</t>
  </si>
  <si>
    <t>Angel Yadier</t>
  </si>
  <si>
    <t>Jr Salazar, Banda la Sota</t>
  </si>
  <si>
    <t>Irene Del Rosario</t>
  </si>
  <si>
    <t>Los Dos Carnales, El Fantasma</t>
  </si>
  <si>
    <t>GERARDO DIAZ Y SU GERARQUIA, Jr Salazar</t>
  </si>
  <si>
    <t>Grupo Los Del Rancho</t>
  </si>
  <si>
    <t>Los Austeros De Durango</t>
  </si>
  <si>
    <t>Jr Salazar, Legado 7</t>
  </si>
  <si>
    <t>Kanles</t>
  </si>
  <si>
    <t>Inteligencia Norteña</t>
  </si>
  <si>
    <t>Ruben Salazar</t>
  </si>
  <si>
    <t>Codice</t>
  </si>
  <si>
    <t>AfinArte Music</t>
  </si>
  <si>
    <t>ADA OLEA, Cristy Vázquez</t>
  </si>
  <si>
    <t>Gerardo Diaz</t>
  </si>
  <si>
    <t>Los Nuevos Ilegales</t>
  </si>
  <si>
    <t>D.Other</t>
  </si>
  <si>
    <t>Grupo Nueva Liga</t>
  </si>
  <si>
    <t>Angel Sauceda</t>
  </si>
  <si>
    <t>Zao Élar, Yián</t>
  </si>
  <si>
    <t>Gerardo Díaz y Su Gerarquía, Traviezoz de la Zierra</t>
  </si>
  <si>
    <t>Abel Bustillos, Banda Reyna del Humaya</t>
  </si>
  <si>
    <t>ADA OLEA</t>
  </si>
  <si>
    <t>Decisión Efectiva</t>
  </si>
  <si>
    <t>Uzziel</t>
  </si>
  <si>
    <t>Impostores De Nuevo Leon, Tropical Panamá</t>
  </si>
  <si>
    <t>Gerardo Diaz y su Gerarquia, El Fantasma</t>
  </si>
  <si>
    <t>Jony Ramírez</t>
  </si>
  <si>
    <t>Latigo Norteño</t>
  </si>
  <si>
    <t>Gerardo Diaz y su Gerarquia, Beto y sus Canarios</t>
  </si>
  <si>
    <t>Decisión Efectiva, Los Austeros De Durango</t>
  </si>
  <si>
    <t>Zao Élar, D.Other</t>
  </si>
  <si>
    <t>Impostores De Nuevo Leon, LOS DOS DE TAMAULIPAS</t>
  </si>
  <si>
    <t>El Bandolero Meño Sanchez</t>
  </si>
  <si>
    <t>Decisión Efectiva, Jr Salazar</t>
  </si>
  <si>
    <t>Gerardo Díaz y su Gerarquia, LOS DOS DE TAMAULIPAS</t>
  </si>
  <si>
    <t>El Fantasma, Pepe aguilar</t>
  </si>
  <si>
    <t>Kanales, Los Dos Carnales</t>
  </si>
  <si>
    <t>El Fantasma, Los Populares del Llano</t>
  </si>
  <si>
    <t>Zao Élar</t>
  </si>
  <si>
    <t>kanales, Julio Chaidez</t>
  </si>
  <si>
    <t>Jony Ramirez</t>
  </si>
  <si>
    <t>Voz de Mando</t>
  </si>
  <si>
    <t>Irene del Rosario, La Explosiva Banda de Maza</t>
  </si>
  <si>
    <t>Kanales, LOS DOS DE TAMAULIPAS</t>
  </si>
  <si>
    <t>Zezé</t>
  </si>
  <si>
    <t>Gerardo Diaz y Su Gerarquia, Voz De Mando</t>
  </si>
  <si>
    <t>Fifty</t>
  </si>
  <si>
    <t>Gerardo Diaz , LOS DOS DE TAMAULIPAS</t>
  </si>
  <si>
    <t>Los Austeros de Durango</t>
  </si>
  <si>
    <t>El Fantasma, Roman y Tacho</t>
  </si>
  <si>
    <t>Nivel C, Canelos JRS</t>
  </si>
  <si>
    <t>Los Austeros De Durango, Proyecto X</t>
  </si>
  <si>
    <t>Gerardo Diaz y Su Gerarquia, Hijos de Barron</t>
  </si>
  <si>
    <t>LOS DOS DE TAMAULIPAS, Alemi Bustos</t>
  </si>
  <si>
    <t>El Fantasma, Enigma Norteño</t>
  </si>
  <si>
    <t>Voz De Mando, Santos Sandoval, Carlos Del Real</t>
  </si>
  <si>
    <t>Voz De Mando, Adrian chaparro</t>
  </si>
  <si>
    <t>El Nápoles, Jr Salazar</t>
  </si>
  <si>
    <t>El Fantasma, Los Cachorros De Juan Villarreal, Los Intocables Del Norte</t>
  </si>
  <si>
    <t>Voz de Mando, Adrian Chaparro</t>
  </si>
  <si>
    <t>El Fantasma, Voz de Mando, Julian Mercado</t>
  </si>
  <si>
    <t>Decisión Efectiva, Los Hijos De Manuel</t>
  </si>
  <si>
    <t>Kanales, Gerardo Diaz y su Gerarquia</t>
  </si>
  <si>
    <t>Oscar Alvarado</t>
  </si>
  <si>
    <t>Los Austeros De Durango, Los Caimanes De Sinaloa</t>
  </si>
  <si>
    <t>El Fantasma, El Bandolero “Meño Sanchez”</t>
  </si>
  <si>
    <t>El Fantasma, Julian Mercado</t>
  </si>
  <si>
    <t>El Fantasma, Calibre 50</t>
  </si>
  <si>
    <t>El Fantasma, Alfredo Olivas</t>
  </si>
  <si>
    <t>El Fantasma, Larry Hernández</t>
  </si>
  <si>
    <t>El Fantasma, Virlan García</t>
  </si>
  <si>
    <t>El Fantasma, Abel Bustillos</t>
  </si>
  <si>
    <t>Gerardo Díaz y Su Gerarquía, Luis Alfonso Partida El Yaki</t>
  </si>
  <si>
    <t>ZE-ZE, Mr Black El Presidente, Yera</t>
  </si>
  <si>
    <t>Kanales, Viviann Baeza</t>
  </si>
  <si>
    <t>Dinamicos Jrs, Luis Alfonso Partida El Yaki</t>
  </si>
  <si>
    <t>El Fantasma, Grupo Origen</t>
  </si>
  <si>
    <t>Dinámicos Jrs, Chuy Lopez</t>
  </si>
  <si>
    <t>Los Austeros De Durango Oficial</t>
  </si>
  <si>
    <t>Dinámicos Jrs, Intocables del Norte</t>
  </si>
  <si>
    <t>Los Dos Carnales, Gerardo Ortiz</t>
  </si>
  <si>
    <t>El Fantasma, Yeison Jimenez</t>
  </si>
  <si>
    <t>El Fantasma, Virlan Garcia</t>
  </si>
  <si>
    <t>Kanales, Julio Chaidez</t>
  </si>
  <si>
    <t>El Fantasma, Luis R Conriquez, Nueva Partida</t>
  </si>
  <si>
    <t>Afinarte Music</t>
  </si>
  <si>
    <t>Los Dos Carnales, LOS DOS DE TAMAULIPAS</t>
  </si>
  <si>
    <t>Abel Bustillos</t>
  </si>
  <si>
    <t>Gerardo Diaz y Su Gerarquia, Jesus Ojeda y sus parientes</t>
  </si>
  <si>
    <t>El Fantasma, Beto Vega</t>
  </si>
  <si>
    <t>Gerardo Díaz y su Gerarquia, Alemi Bustos</t>
  </si>
  <si>
    <t>Nicolas Garcia, Voz de Mando</t>
  </si>
  <si>
    <t>El Fantasma, Voz De Mando, Julian Mercado</t>
  </si>
  <si>
    <t>El Fantasma, Pepe Aguilar</t>
  </si>
  <si>
    <t>Latigo  Norteño</t>
  </si>
  <si>
    <t>Nivel C</t>
  </si>
  <si>
    <t>Dinámicos Jrs, Banda La Nueva Decisión</t>
  </si>
  <si>
    <t>GERARDO DIAZ Y SU GERARQUIA, Los Player's de Tuzantla</t>
  </si>
  <si>
    <t>Los mismos De La M</t>
  </si>
  <si>
    <t>LOS DOS DE TAMAULIPAS, Gerardo Díaz y Su Gerarquía</t>
  </si>
  <si>
    <t>Scrizzy Santana</t>
  </si>
  <si>
    <t>Dinamicos Jrs.</t>
  </si>
  <si>
    <t>El Fantasma, Grupo Laberinto</t>
  </si>
  <si>
    <t>Alemi Bustos, Jose Aldaz, Grupo Comando Hg</t>
  </si>
  <si>
    <t>D.Other, Zao Élar</t>
  </si>
  <si>
    <t>Gerardo Diaz y su Gerarquia, El Tigrillo Palma</t>
  </si>
  <si>
    <t>El Fantasma, Mario Sánchez</t>
  </si>
  <si>
    <t>Fifty, Buay Press</t>
  </si>
  <si>
    <t>Los Austeros De Durango, El Fantasma</t>
  </si>
  <si>
    <t>El Potro De Sinaloa</t>
  </si>
  <si>
    <t>Jr Salazar, Los Dos Grandes De La Sierra</t>
  </si>
  <si>
    <t>Dinamicos Jrs, La Decima Banda</t>
  </si>
  <si>
    <t>Kanales, Poncho Villagomez</t>
  </si>
  <si>
    <t>Voz De Mando, Jr Salazar</t>
  </si>
  <si>
    <t>Los Dos Carnales, Los Dos De Tamaulipas</t>
  </si>
  <si>
    <t>Los Dos Carnales, Calibre 50</t>
  </si>
  <si>
    <t>Nicolas Garcia Oficial</t>
  </si>
  <si>
    <t>Kanales ft El Fantasma</t>
  </si>
  <si>
    <t>El Fantasma y su Equipo Armado</t>
  </si>
  <si>
    <t>Impostores De Nuevo Leon Official</t>
  </si>
  <si>
    <t>Dueto Consentido</t>
  </si>
  <si>
    <t>La Edicion De Culiacan</t>
  </si>
  <si>
    <t>Grupo Eficaz</t>
  </si>
  <si>
    <t>Maximo Grado</t>
  </si>
  <si>
    <t>Los Pasenos de Jesus Maria</t>
  </si>
  <si>
    <t>Otro Nivel</t>
  </si>
  <si>
    <t>Dinamicos Jrs, Kito Medrano y Sus Dinámicos</t>
  </si>
  <si>
    <t>GERARDO DIAZ Y SU GERARQUIA</t>
  </si>
  <si>
    <t>Grupo Maximo Grado</t>
  </si>
  <si>
    <t>EL POTRO DE SINALOA, CANELOS JRS</t>
  </si>
  <si>
    <t>Jr Salazar, Banda Los Plebes De Sinaloa</t>
  </si>
  <si>
    <t>ZE-ZE, Fifty</t>
  </si>
  <si>
    <t>Nicolas Garcia, Gerardo Díaz y su Gerarquia</t>
  </si>
  <si>
    <t>El Famtasma, Los Dos Carnales y Mas</t>
  </si>
  <si>
    <t>Mazio</t>
  </si>
  <si>
    <t>IMVGE</t>
  </si>
  <si>
    <t>Robbie Vida</t>
  </si>
  <si>
    <t>El Bandolero Meño Sanchez, Voz De Mando</t>
  </si>
  <si>
    <t>Los Hijos De Manuel, Los Cervantez</t>
  </si>
  <si>
    <t>Jr Salazar, El Nápoles</t>
  </si>
  <si>
    <t>Impostores De Nuevo Leon, De Parranda</t>
  </si>
  <si>
    <t>El Fantasma, Larry Hernandez</t>
  </si>
  <si>
    <t>Adriana Rios</t>
  </si>
  <si>
    <t>Gerardo Diaz y Su Gerarquia, Los Farmerz</t>
  </si>
  <si>
    <t>El Fantasma, Los Austeros De Durango</t>
  </si>
  <si>
    <t>Artefino Music</t>
  </si>
  <si>
    <t>Austeros De Durango</t>
  </si>
  <si>
    <t>Nueva Liga</t>
  </si>
  <si>
    <t>ZEZE</t>
  </si>
  <si>
    <t>Voz De Mando, Nueva Partida</t>
  </si>
  <si>
    <t>Inteligencia Norteña, Tapy Quintero</t>
  </si>
  <si>
    <t>El Fantasma, Eduardo Gurrola</t>
  </si>
  <si>
    <t>La Explosiva Banda de Maza</t>
  </si>
  <si>
    <t>Favian Virrueta</t>
  </si>
  <si>
    <t>Zao Élar, Munddai</t>
  </si>
  <si>
    <t>Gerardo Díaz y su Gerarquia, El Fantasma</t>
  </si>
  <si>
    <t>Gerardo Diaz y Su Gerarquia, Voz de Mando</t>
  </si>
  <si>
    <t>D.Other, Scrizzy Santana, IMVGE</t>
  </si>
  <si>
    <t>Kanales, Los Austeros de Durango</t>
  </si>
  <si>
    <t>Los Dos Carnales &amp; Calibre 50</t>
  </si>
  <si>
    <t>El Potro Alvarez</t>
  </si>
  <si>
    <t>Voz De Mando, Decisión Efectiva</t>
  </si>
  <si>
    <t>Impostores de NL</t>
  </si>
  <si>
    <t>Alemi Bustos, Grupo Comando HG</t>
  </si>
  <si>
    <t>Gerardo Díaz, Los Dos de Tamaulipas</t>
  </si>
  <si>
    <t>Zao Élar, D.Other, Uzielito Mix</t>
  </si>
  <si>
    <t>La Cuadrilla Oficial</t>
  </si>
  <si>
    <t>Grupo Nueva Liga, Cuerda Callejera</t>
  </si>
  <si>
    <t>Gerardo Diaz, Voz de Mando</t>
  </si>
  <si>
    <t>Códice</t>
  </si>
  <si>
    <t>Gerardo Díaz y Su Gerarquia, Los Dos De Tamaulipas</t>
  </si>
  <si>
    <t>El Fantasma, Yeison Jiménez</t>
  </si>
  <si>
    <t>Santos Sandoval</t>
  </si>
  <si>
    <t>Canelos JRS.</t>
  </si>
  <si>
    <t>Los Paseños De JM</t>
  </si>
  <si>
    <t>Abel Bustillos, La Ventaja, Banda Reyna del Humaya</t>
  </si>
  <si>
    <t>El Fantasma, Luis R. Conriquez</t>
  </si>
  <si>
    <t>Alemi Bustos, Jose aldaz, Grupo Comando Hg</t>
  </si>
  <si>
    <t>Jr Salazar, Grupo Cizma</t>
  </si>
  <si>
    <t>Zao Élar, Paola Davsan</t>
  </si>
  <si>
    <t>El Fantasma Y Su Grupo Equipo Armado</t>
  </si>
  <si>
    <t>Dinámicos Jrs, El Yaki</t>
  </si>
  <si>
    <t>Scrizzy Santana, troopnastyy</t>
  </si>
  <si>
    <t>El Fantasma, Los Canelos de Durango</t>
  </si>
  <si>
    <t>Los Dos de. Tamaulipas</t>
  </si>
  <si>
    <t>La Cuadrilla</t>
  </si>
  <si>
    <t>Favian Virrueta Ft. Segunda Generación</t>
  </si>
  <si>
    <t>Edicion De Culiacan</t>
  </si>
  <si>
    <t>Impostores de Nuevo León</t>
  </si>
  <si>
    <t>Voz de Mando, Decision Efectiva</t>
  </si>
  <si>
    <t>Nicolas Garcia, Gerardo Diaz y Su Gerarquia</t>
  </si>
  <si>
    <t>Scrizzy Santana, Klausura</t>
  </si>
  <si>
    <t>Gerardo Diaz y Su Gerarquia, Alemi Bustos</t>
  </si>
  <si>
    <t>Impsotores de Nuevo Leon</t>
  </si>
  <si>
    <t>Scrizzy Santana, D.Other, IMVGE, B.H.O</t>
  </si>
  <si>
    <t>Los Del Rancho</t>
  </si>
  <si>
    <t>Jr Salazar, La Explosiva Banda de Maza</t>
  </si>
  <si>
    <t>Los Dos</t>
  </si>
  <si>
    <t>Los Austeros De Durango ft. Banda Tierra Elegida</t>
  </si>
  <si>
    <t>Nicolas Garcia , Alemi Bustos</t>
  </si>
  <si>
    <t>Los Dos Carnales, Austeros de Durango</t>
  </si>
  <si>
    <t>Inteligencia</t>
  </si>
  <si>
    <t>El Fantasma, Roman</t>
  </si>
  <si>
    <t>Legado 7, Jr Salazar</t>
  </si>
  <si>
    <t>Jr Salazar, Banda La Sota</t>
  </si>
  <si>
    <t>Decisión Efectiva, Austeros De Durango</t>
  </si>
  <si>
    <t>El Bandolero \Meño Sanchez\</t>
  </si>
  <si>
    <t>Hijos de Manuel</t>
  </si>
  <si>
    <t>Los Dos de Tamaulipas, Jony Ramírez</t>
  </si>
  <si>
    <t>Nicolas García</t>
  </si>
  <si>
    <t>El Fantasma ft. Banda Los Populares Del Llano</t>
  </si>
  <si>
    <t>Grupo Helice</t>
  </si>
  <si>
    <t>Jorge Gaxiola</t>
  </si>
  <si>
    <t>Adriana</t>
  </si>
  <si>
    <t>Kanales, Los Dos De Tamaulipas</t>
  </si>
  <si>
    <t>Grupo Nuevo Liga</t>
  </si>
  <si>
    <t>El Fantasma, Los Dos Carnales, Jr Salazar, Nicolas Garcia, Adriana Ríos, Impostores de Nuevo Leon, Alemi Bustos, Irene Del Rosario, Los Hijos de Manuel, Latigo Norteño, Decisión Efectiva, Los Dos de Tamaulipas, Austeros de Durango, Kanales, Gerardo Díaz, Voz De Mando, Nu</t>
  </si>
  <si>
    <t>Los Impostores De Nuevo Leon</t>
  </si>
  <si>
    <t>Angel  Sauceda</t>
  </si>
  <si>
    <t>Favian Virrueta, Segunda Generacion</t>
  </si>
  <si>
    <t>Gerardo Diaz y Su Gerarquia, Jesus Ojeda y Sus Parientes</t>
  </si>
  <si>
    <t>Canelos Jr.</t>
  </si>
  <si>
    <t>Dueto Consentido ft Septima Banda</t>
  </si>
  <si>
    <t>Gerardo Diaz y Su Gerarquia, LOS DOS DE TAMAULIPAS</t>
  </si>
  <si>
    <t>Dinámicos Jrs, Luis Alfonso Partida El Yaki</t>
  </si>
  <si>
    <t>Alemi Bustos, Nicolas Garcia</t>
  </si>
  <si>
    <t>Punto G</t>
  </si>
  <si>
    <t>Gerardo Diaz Y Su Gerarquia, Los Farmerz</t>
  </si>
  <si>
    <t>El Potro De Sinaloa ft. Canelos JRS</t>
  </si>
  <si>
    <t>Grupo Otro Nivel</t>
  </si>
  <si>
    <t>Impostores de Nuevo Leon, Tropical Panama</t>
  </si>
  <si>
    <t>Latigo</t>
  </si>
  <si>
    <t>Gerardo Diaz y Su Gerarquia, Luis Alfonso Partida El Yaki</t>
  </si>
  <si>
    <t>Jr Salazar, Banda Los Plebes de sinaloa</t>
  </si>
  <si>
    <t>Duelo Consentido</t>
  </si>
  <si>
    <t>Jorge Gaxiola ft. Inteligencia Norteña</t>
  </si>
  <si>
    <t>La Explosiva Banda de Maza, Los Hijos De Manuel</t>
  </si>
  <si>
    <t>Jr Salazar, Leonel El Ranchero</t>
  </si>
  <si>
    <t>ISRC</t>
  </si>
  <si>
    <t>ID</t>
  </si>
  <si>
    <t>UPC2</t>
  </si>
  <si>
    <t>Tracks, Albums, Content</t>
  </si>
  <si>
    <t>Unique Artist Name</t>
  </si>
  <si>
    <t>Los Mismos de la M</t>
  </si>
  <si>
    <t>Los Hijos De Manuel, Decisión Efectiva</t>
  </si>
  <si>
    <t>JR Salazar</t>
  </si>
  <si>
    <t>Jr Salazar, Decisión Efectiva</t>
  </si>
  <si>
    <t>Gerardo Garcia Madrid</t>
  </si>
  <si>
    <t>Gerardo Díaz y su Gerarquia, Nicolas Garcia</t>
  </si>
  <si>
    <t>El Bandolero</t>
  </si>
  <si>
    <t>El Bandolero “Meño Sanchez”</t>
  </si>
  <si>
    <t>Asi Es Mi Pueblo La Calera - Gerardo Diaz</t>
  </si>
  <si>
    <t>Alvaro de Michoacan</t>
  </si>
  <si>
    <t>500 Balazos</t>
  </si>
  <si>
    <t>Unique Artists</t>
  </si>
  <si>
    <t>Artists</t>
  </si>
  <si>
    <t>Release Date</t>
  </si>
  <si>
    <t>Artist 2</t>
  </si>
  <si>
    <t>Artist 2 %</t>
  </si>
  <si>
    <t>Artist 3 %</t>
  </si>
  <si>
    <t>Artist 4</t>
  </si>
  <si>
    <t>Artist 4 %</t>
  </si>
  <si>
    <t>Artist 5</t>
  </si>
  <si>
    <t>Artist 5 %</t>
  </si>
  <si>
    <t/>
  </si>
  <si>
    <t>Segunda Generacion</t>
  </si>
  <si>
    <t>Artist 1</t>
  </si>
  <si>
    <t>Artist 1 %</t>
  </si>
  <si>
    <t>Artist 3</t>
  </si>
  <si>
    <t>3615936532845TC-ADH-17-75719</t>
  </si>
  <si>
    <t>3615936534177QM-9YJ-14-00426</t>
  </si>
  <si>
    <t>3615936534177</t>
  </si>
  <si>
    <t>3615936536010TC-ADX-18-59383</t>
  </si>
  <si>
    <t>3615936536133TC-ADZ-18-36655</t>
  </si>
  <si>
    <t>3615936536133</t>
  </si>
  <si>
    <t>3615936536195QM-9YJ-14-00053</t>
  </si>
  <si>
    <t>3615936536195QM-9YJ-14-00041</t>
  </si>
  <si>
    <t>3615936536195QM-9YJ-14-00046</t>
  </si>
  <si>
    <t>3615936536089TC-ADX-18-71006</t>
  </si>
  <si>
    <t>3615936533439TC-ACR-16-86799</t>
  </si>
  <si>
    <t>3615936533439TC-ACR-16-86800</t>
  </si>
  <si>
    <t>3615936533903TC-ACS-16-01786</t>
  </si>
  <si>
    <t>3615936534450QM-9YJ-14-00419</t>
  </si>
  <si>
    <t>3615936534450</t>
  </si>
  <si>
    <t>3615936532760TC-ADN-18-40371</t>
  </si>
  <si>
    <t>3615936534054QM-9YJ-14-00375</t>
  </si>
  <si>
    <t>3615936534054</t>
  </si>
  <si>
    <t>3615936534658TC-ADO-18-17805</t>
  </si>
  <si>
    <t>3615936536249QM-9YJ-14-00315</t>
  </si>
  <si>
    <t>3615936532760TC-ADN-18-40355</t>
  </si>
  <si>
    <t>3615936535983TC-ADX-18-51855</t>
  </si>
  <si>
    <t>3615936536249QM-9YJ-14-00314</t>
  </si>
  <si>
    <t>3615936536249QM-9YJ-14-00325</t>
  </si>
  <si>
    <t>3615936536249QM-9YJ-14-00323</t>
  </si>
  <si>
    <t>3615936536249QM-9YJ-14-00319</t>
  </si>
  <si>
    <t>3615936536249QM-9YJ-14-00320</t>
  </si>
  <si>
    <t>3615936536249QM-9YJ-14-00316</t>
  </si>
  <si>
    <t>3615936534542TC-ADK-17-47781</t>
  </si>
  <si>
    <t>3615936534542</t>
  </si>
  <si>
    <t>3615936533873TC-ACS-16-01688</t>
  </si>
  <si>
    <t>3615936535853TC-ADW-18-39069</t>
  </si>
  <si>
    <t>3615936535853</t>
  </si>
  <si>
    <t>3615936536249QM-9YJ-14-00327</t>
  </si>
  <si>
    <t>3615936535716TC-ADU-18-88997</t>
  </si>
  <si>
    <t>3615936536188QM-9YJ-14-00022</t>
  </si>
  <si>
    <t>3615936536188</t>
  </si>
  <si>
    <t>3615936536188QM-9YJ-14-00002</t>
  </si>
  <si>
    <t>3615936536188QM-9YJ-14-00016</t>
  </si>
  <si>
    <t>3615936534061QM-9YJ-14-00390</t>
  </si>
  <si>
    <t>3615936678659FR-10S-19-15561</t>
  </si>
  <si>
    <t>3615936535730TC-ADU-18-99810</t>
  </si>
  <si>
    <t>3615936535730</t>
  </si>
  <si>
    <t>3615936535730TC-ADS-18-21103</t>
  </si>
  <si>
    <t>3615936536171TC-ADZ-18-53737</t>
  </si>
  <si>
    <t>3615936536171</t>
  </si>
  <si>
    <t>3615936536171TC-ADZ-18-53735</t>
  </si>
  <si>
    <t>3615936536171TC-ADZ-18-53710</t>
  </si>
  <si>
    <t>3615936535983TC-ADX-18-51857</t>
  </si>
  <si>
    <t>3615936534658TC-ADO-18-17815</t>
  </si>
  <si>
    <t>3615936783155FR-10S-19-22474</t>
  </si>
  <si>
    <t>3615936533378TC-ACR-16-86620</t>
  </si>
  <si>
    <t>3615936533378</t>
  </si>
  <si>
    <t>3615936532760TC-ADN-18-40373</t>
  </si>
  <si>
    <t>3615936536218QM-9YJ-14-00260</t>
  </si>
  <si>
    <t>3615936535853TC-ADW-18-39067</t>
  </si>
  <si>
    <t>3615936534450QM-9YJ-14-00417</t>
  </si>
  <si>
    <t>3615936534450QM-9YJ-14-00450</t>
  </si>
  <si>
    <t>3615936534054QM-9YJ-14-00362</t>
  </si>
  <si>
    <t>3615936534238QM-9YJ-14-00431</t>
  </si>
  <si>
    <t>3615936533873TC-ACS-16-01687</t>
  </si>
  <si>
    <t>3615936535273TC-ADS-18-29865</t>
  </si>
  <si>
    <t>3615936535730TC-ADU-18-99813</t>
  </si>
  <si>
    <t>3615936536188QM-9YJ-14-00026</t>
  </si>
  <si>
    <t>3615936536188QM-9YJ-14-00028</t>
  </si>
  <si>
    <t>3615936536188QM-9YJ-14-00021</t>
  </si>
  <si>
    <t>3615936533941QM-9YJ-14-00307</t>
  </si>
  <si>
    <t>3615936536218QM-9YJ-14-00261</t>
  </si>
  <si>
    <t>3615936534016QM-9YJ-14-00333</t>
  </si>
  <si>
    <t>3615936534825TC-ADQ-18-55033</t>
  </si>
  <si>
    <t>3615936534542TC-ADK-17-47776</t>
  </si>
  <si>
    <t>3615936532814TC-ADK-17-18477</t>
  </si>
  <si>
    <t>3615936535594TC-ADU-18-54840</t>
  </si>
  <si>
    <t>3615936534498TC-ADJ-17-51936</t>
  </si>
  <si>
    <t>3615936533378TC-ACR-16-86623</t>
  </si>
  <si>
    <t>3615936533378TC-ACR-16-86630</t>
  </si>
  <si>
    <t>3615936533378TC-ACR-16-86626</t>
  </si>
  <si>
    <t>3615936534160QM-9YJ-14-00357</t>
  </si>
  <si>
    <t>3615936534160QM-9YJ-14-00355</t>
  </si>
  <si>
    <t>3615936532784TC-ADK-17-34776</t>
  </si>
  <si>
    <t>3615936532784TC-ADK-17-34767</t>
  </si>
  <si>
    <t>3615936532784TC-ADK-17-34772</t>
  </si>
  <si>
    <t>3615936535686TC-ADU-18-54872</t>
  </si>
  <si>
    <t>3615936535402TC-ADT-18-05721</t>
  </si>
  <si>
    <t>3615936536188QM-9YJ-14-00015</t>
  </si>
  <si>
    <t>3615936534658TC-ADO-18-17819</t>
  </si>
  <si>
    <t>3615936536195QM-9YJ-14-00049</t>
  </si>
  <si>
    <t>3615936534498TC-ADJ-17-51926</t>
  </si>
  <si>
    <t>3615936532814TC-ADK-17-18488</t>
  </si>
  <si>
    <t>3615936532814TC-ADK-17-18478</t>
  </si>
  <si>
    <t>3615936532814TC-ADK-17-18470</t>
  </si>
  <si>
    <t>3615936535310TC-ADS-18-92861</t>
  </si>
  <si>
    <t>3615936536089TC-ADX-18-71014</t>
  </si>
  <si>
    <t>3615936534160QM-9YJ-14-00354</t>
  </si>
  <si>
    <t>3615936533378TC-ACR-16-86624</t>
  </si>
  <si>
    <t>3615936534344QM-9YJ-14-00427</t>
  </si>
  <si>
    <t>3615936535594TC-ADU-18-54842</t>
  </si>
  <si>
    <t>3615936536133TC-ADZ-18-36727</t>
  </si>
  <si>
    <t>3615936536249QM-9YJ-14-00322</t>
  </si>
  <si>
    <t>3615936536102TC-ADX-18-75634</t>
  </si>
  <si>
    <t>3615936535310TC-ADS-18-92843</t>
  </si>
  <si>
    <t>3615936536171TC-ADZ-18-53711</t>
  </si>
  <si>
    <t>3615936536171TC-ADZ-18-53724</t>
  </si>
  <si>
    <t>3615936536133TC-ADZ-18-36710</t>
  </si>
  <si>
    <t>3615936533941QM-9YJ-14-00302</t>
  </si>
  <si>
    <t>3615936534542TC-ADK-17-47785</t>
  </si>
  <si>
    <t>3615936534887TC-ADQ-18-75649</t>
  </si>
  <si>
    <t>3615936536171TC-ADZ-18-53739</t>
  </si>
  <si>
    <t>3615936536171TC-ADZ-18-53721</t>
  </si>
  <si>
    <t>3615936536133TC-ADZ-18-36700</t>
  </si>
  <si>
    <t>3615936534542TC-ADK-17-47770</t>
  </si>
  <si>
    <t>3615936534542TC-ADK-17-47773</t>
  </si>
  <si>
    <t>3615936535730TC-ADU-18-99828</t>
  </si>
  <si>
    <t>3615936535730TC-ADU-18-99830</t>
  </si>
  <si>
    <t>3615936536195QM-9YJ-14-00048</t>
  </si>
  <si>
    <t>3615936669527FR-10S-19-14265</t>
  </si>
  <si>
    <t>3615936669527</t>
  </si>
  <si>
    <t>3615936535853TC-ADW-18-39064</t>
  </si>
  <si>
    <t>3615936534054QM-9YJ-14-00361</t>
  </si>
  <si>
    <t>3615936535341TC-ADS-18-94219</t>
  </si>
  <si>
    <t>3615936669527FR-10S-19-14263</t>
  </si>
  <si>
    <t>3615936535532TC-ADT-18-60405</t>
  </si>
  <si>
    <t>3615936536218QM-9YJ-14-00266</t>
  </si>
  <si>
    <t>3615936535730TC-ADU-18-99816</t>
  </si>
  <si>
    <t>3615936533422TC-ACR-16-86716</t>
  </si>
  <si>
    <t>3615936533422TC-ACR-16-86714</t>
  </si>
  <si>
    <t>3615936533408TC-ACR-16-86700</t>
  </si>
  <si>
    <t>3615936533408</t>
  </si>
  <si>
    <t>3615936536010TC-ADX-18-59384</t>
  </si>
  <si>
    <t>3615936536010TC-ADX-18-59391</t>
  </si>
  <si>
    <t>3615936536188QM-9YJ-14-00024</t>
  </si>
  <si>
    <t>3615936532784TC-ADK-17-34773</t>
  </si>
  <si>
    <t>3615936532784TC-ADK-17-34769</t>
  </si>
  <si>
    <t>3615936533361QM-9YJ-14-00292</t>
  </si>
  <si>
    <t>3615936533361</t>
  </si>
  <si>
    <t>3615936533361QM-9YJ-14-00295</t>
  </si>
  <si>
    <t>3615936533361QM-9YJ-14-00287</t>
  </si>
  <si>
    <t>3615936533521TC-ACS-16-01538</t>
  </si>
  <si>
    <t>3615936534054QM-9YJ-14-00363</t>
  </si>
  <si>
    <t>3615936536249QM-9YJ-14-00326</t>
  </si>
  <si>
    <t>3615936536249QM-9YJ-14-00298</t>
  </si>
  <si>
    <t>3615936533361QM-9YJ-14-00290</t>
  </si>
  <si>
    <t>3615936536089TC-ADX-18-71035</t>
  </si>
  <si>
    <t>3615936533941QM-9YJ-14-00304</t>
  </si>
  <si>
    <t>3615936533941QM-9YJ-14-00311</t>
  </si>
  <si>
    <t>3615936533941QM-9YJ-14-00309</t>
  </si>
  <si>
    <t>3615936535853TC-ADW-18-39070</t>
  </si>
  <si>
    <t>3615936535853TC-ADW-18-39062</t>
  </si>
  <si>
    <t>3615936535938TC-ADW-18-59167</t>
  </si>
  <si>
    <t>3615936533903TC-ACS-16-01776</t>
  </si>
  <si>
    <t>3615936536188QM-9YJ-14-00017</t>
  </si>
  <si>
    <t>3615936536188QM-9YJ-14-00027</t>
  </si>
  <si>
    <t>3615936534542TC-ADK-17-47778</t>
  </si>
  <si>
    <t>3615936534450QM-9YJ-14-00444</t>
  </si>
  <si>
    <t>3615936536249QM-9YJ-14-00329</t>
  </si>
  <si>
    <t>3615936533361QM-9YJ-14-00291</t>
  </si>
  <si>
    <t>3615936535730TC-ADU-18-99808</t>
  </si>
  <si>
    <t>3615936534542TC-ADK-17-47771</t>
  </si>
  <si>
    <t>3615936534351QM-9YJ-14-00434</t>
  </si>
  <si>
    <t>3615936534542TC-ADK-17-47780</t>
  </si>
  <si>
    <t>3615936534542TC-ADK-17-47774</t>
  </si>
  <si>
    <t>3615936534542TC-ADK-17-47789</t>
  </si>
  <si>
    <t>3615936532821TC-ADK-17-48568</t>
  </si>
  <si>
    <t>3615936534641TC-ADN-18-41198</t>
  </si>
  <si>
    <t>3615936534603TC-ADN-18-04515</t>
  </si>
  <si>
    <t>3615936536249QM-9YJ-14-00313</t>
  </si>
  <si>
    <t>3615936536133TC-ADZ-18-36702</t>
  </si>
  <si>
    <t>3615936536133TC-ADZ-18-36696</t>
  </si>
  <si>
    <t>3615936533408TC-ACR-16-86690</t>
  </si>
  <si>
    <t>3615936534054QM-9YJ-14-00371</t>
  </si>
  <si>
    <t>3615936534054QM-9YJ-14-00364</t>
  </si>
  <si>
    <t>3615936536102TC-ADX-18-75623</t>
  </si>
  <si>
    <t>3615936535020TC-ADQ-18-83845</t>
  </si>
  <si>
    <t>3615936535082TC-ADQ-18-85552</t>
  </si>
  <si>
    <t>3615936533408TC-ACR-16-86699</t>
  </si>
  <si>
    <t>3615936533941QM-9YJ-14-00301</t>
  </si>
  <si>
    <t>3615936534658TC-ADO-18-17797</t>
  </si>
  <si>
    <t>3615936533361QM-9YJ-14-00286</t>
  </si>
  <si>
    <t>3615936536188QM-9YJ-14-00023</t>
  </si>
  <si>
    <t>3615936536010TC-ADX-18-59385</t>
  </si>
  <si>
    <t>3615936532760TC-ADN-18-40402</t>
  </si>
  <si>
    <t>3615936532760TC-ADN-18-40351</t>
  </si>
  <si>
    <t>3615936535853TC-ADW-18-39068</t>
  </si>
  <si>
    <t>3615936533453TC-ACR-16-86896</t>
  </si>
  <si>
    <t>3615936949438FR-W24-19-19672</t>
  </si>
  <si>
    <t>3615936534450QM-9YJ-14-00447</t>
  </si>
  <si>
    <t>3615936534450QM-9YJ-14-00430</t>
  </si>
  <si>
    <t>3615936534450QM-9YJ-14-00416</t>
  </si>
  <si>
    <t>3615936536171TC-ADZ-18-53738</t>
  </si>
  <si>
    <t>3615936948301FR-W24-19-19589</t>
  </si>
  <si>
    <t>3615936948639FR-W24-19-19612</t>
  </si>
  <si>
    <t>3615936951035FR-W24-19-19792</t>
  </si>
  <si>
    <t>3615936535341TC-ADS-18-94231</t>
  </si>
  <si>
    <t>3615936948912FR-W24-19-19634</t>
  </si>
  <si>
    <t>3615936536133TC-ADZ-18-36698</t>
  </si>
  <si>
    <t>3615936952292FR-W24-19-19878</t>
  </si>
  <si>
    <t>3615936535853TC-ADW-18-39071</t>
  </si>
  <si>
    <t>3615936534351QM-9YJ-14-00436</t>
  </si>
  <si>
    <t>3615936536218QM-9YJ-14-00263</t>
  </si>
  <si>
    <t>3615936533477TC-ACS-16-01341</t>
  </si>
  <si>
    <t>3615936533477TC-ACS-16-01346</t>
  </si>
  <si>
    <t>3615936952285FR-W24-19-19877</t>
  </si>
  <si>
    <t>3615936534146QM-9YJ-14-00398</t>
  </si>
  <si>
    <t>3615936951813FR-W24-19-19845</t>
  </si>
  <si>
    <t>3615936534269QM-9YJ-14-00052</t>
  </si>
  <si>
    <t>3615936534269QM-9YJ-14-00042</t>
  </si>
  <si>
    <t>3615936533507TC-ACS-16-01485</t>
  </si>
  <si>
    <t>3615936535730TC-ADU-18-99829</t>
  </si>
  <si>
    <t>3615936669527FR-10S-19-14273</t>
  </si>
  <si>
    <t>3615936534054QM-9YJ-14-00366</t>
  </si>
  <si>
    <t>3615936783155FR-10S-19-22478</t>
  </si>
  <si>
    <t>3615936533545TC-ACS-16-01654</t>
  </si>
  <si>
    <t>3615936534450QM-9YJ-14-00408</t>
  </si>
  <si>
    <t>3615936533873TC-ACS-16-01686</t>
  </si>
  <si>
    <t>3615936950557FR-W24-19-19756</t>
  </si>
  <si>
    <t>3615936948134FR-W24-19-19575</t>
  </si>
  <si>
    <t>3615936536232QM-9YJ-14-00284</t>
  </si>
  <si>
    <t>3615936533477TC-ACS-16-01351</t>
  </si>
  <si>
    <t>3615936533361QM-9YJ-14-00289</t>
  </si>
  <si>
    <t>3615936534054QM-9YJ-14-00365</t>
  </si>
  <si>
    <t>3615936533378TC-ACR-16-86621</t>
  </si>
  <si>
    <t>3615936948707FR-W24-19-19616</t>
  </si>
  <si>
    <t>3615936533378TC-ACR-16-86631</t>
  </si>
  <si>
    <t>3615936536102TC-ADX-18-75637</t>
  </si>
  <si>
    <t>3615936533521TC-ACS-16-01537</t>
  </si>
  <si>
    <t>3615936536010TC-ADX-18-59377</t>
  </si>
  <si>
    <t>3615936534498TC-ADJ-17-51937</t>
  </si>
  <si>
    <t>3615936533408TC-ACR-16-86691</t>
  </si>
  <si>
    <t>3615936536010TC-ADX-18-59390</t>
  </si>
  <si>
    <t>3615936534658TC-ADO-18-17818</t>
  </si>
  <si>
    <t>3615936533941QM-9YJ-14-00299</t>
  </si>
  <si>
    <t>3615936536102TC-ADX-18-75614</t>
  </si>
  <si>
    <t>3615936536188QM-9YJ-14-00001</t>
  </si>
  <si>
    <t>3615936534160QM-9YJ-14-00358</t>
  </si>
  <si>
    <t>3615936532876TC-ADH-17-04251</t>
  </si>
  <si>
    <t>3615936533941QM-9YJ-14-00303</t>
  </si>
  <si>
    <t>3615936533408TC-ACR-16-86688</t>
  </si>
  <si>
    <t>3615936536089TC-ADX-18-71020</t>
  </si>
  <si>
    <t>3615936536010TC-ADX-18-59381</t>
  </si>
  <si>
    <t>3615936533361QM-9YJ-14-00288</t>
  </si>
  <si>
    <t>3615936536133TC-ADZ-18-36703</t>
  </si>
  <si>
    <t>3615936535310TC-ADS-18-92839</t>
  </si>
  <si>
    <t>3615936536089TC-ADW-18-63379</t>
  </si>
  <si>
    <t>3615936533378TC-ACR-16-86633</t>
  </si>
  <si>
    <t>3615936532814TC-ADK-17-18487</t>
  </si>
  <si>
    <t>3615936535686TC-ADU-18-54870</t>
  </si>
  <si>
    <t>3615936535594TC-ADU-18-54844</t>
  </si>
  <si>
    <t>3615936536188QM-9YJ-14-00018</t>
  </si>
  <si>
    <t>3615936535730TC-ADU-18-99835</t>
  </si>
  <si>
    <t>3615936535310TC-ADS-18-92873</t>
  </si>
  <si>
    <t>3615936535341TC-ADS-18-94250</t>
  </si>
  <si>
    <t>3615936535310TC-ADS-18-92869</t>
  </si>
  <si>
    <t>3615936536188QM-9YJ-14-00019</t>
  </si>
  <si>
    <t>3615936536171TC-ADZ-18-53727</t>
  </si>
  <si>
    <t>3615936533477TC-ACS-16-01345</t>
  </si>
  <si>
    <t>3615936533941QM-9YJ-14-00306</t>
  </si>
  <si>
    <t>3615936536218QM-9YJ-14-00269</t>
  </si>
  <si>
    <t>3615936536171TC-ADZ-18-53717</t>
  </si>
  <si>
    <t>3615936536171TC-ADZ-18-53712</t>
  </si>
  <si>
    <t>3615936535686TC-ADU-18-54868</t>
  </si>
  <si>
    <t>3615936535341TC-ADS-18-94260</t>
  </si>
  <si>
    <t>3615936536133TC-ADZ-18-36701</t>
  </si>
  <si>
    <t>3615936533903TC-ACS-16-01782</t>
  </si>
  <si>
    <t>3615936534269QM-9YJ-14-00044</t>
  </si>
  <si>
    <t>3615936532845TC-ADH-17-75731</t>
  </si>
  <si>
    <t>3615936533873TC-ACS-16-01696</t>
  </si>
  <si>
    <t>3615936533422TC-ACR-16-86729</t>
  </si>
  <si>
    <t>3615936535686TC-ADU-18-54860</t>
  </si>
  <si>
    <t>3615936533521TC-ACS-16-01552</t>
  </si>
  <si>
    <t>3615936536188QM-9YJ-14-00020</t>
  </si>
  <si>
    <t>3615936534641TC-ADN-18-41202</t>
  </si>
  <si>
    <t>3615936534641TC-ADN-18-41193</t>
  </si>
  <si>
    <t>3615936535440TC-ADT-18-20436</t>
  </si>
  <si>
    <t>3615936534146QM-9YJ-14-00404</t>
  </si>
  <si>
    <t>3615936534641TC-ADN-18-41205</t>
  </si>
  <si>
    <t>3615936533910TC-ACS-16-03944</t>
  </si>
  <si>
    <t>3615936534146QM-9YJ-14-00393</t>
  </si>
  <si>
    <t>3615936532876TC-ADH-17-04250</t>
  </si>
  <si>
    <t>3615936535853TC-ADW-18-39066</t>
  </si>
  <si>
    <t>3615936535853TC-ADW-18-39061</t>
  </si>
  <si>
    <t>3615936534450QM-9YJ-14-00445</t>
  </si>
  <si>
    <t>3615936533439TC-ACR-16-86805</t>
  </si>
  <si>
    <t>3615936534054QM-9YJ-14-00368</t>
  </si>
  <si>
    <t>3615936534054QM-9YJ-14-00374</t>
  </si>
  <si>
    <t>3615936534054QM-9YJ-14-00370</t>
  </si>
  <si>
    <t>3615936533545TC-ACS-16-01655</t>
  </si>
  <si>
    <t>3615936533545TC-ACS-16-01662</t>
  </si>
  <si>
    <t>3615936532814TC-ADK-17-18472</t>
  </si>
  <si>
    <t>3615936532814TC-ADK-17-18482</t>
  </si>
  <si>
    <t>3615936535310TC-ADS-18-92856</t>
  </si>
  <si>
    <t>3615936535310TC-ADS-18-92851</t>
  </si>
  <si>
    <t>3615936534023QM-9YJ-14-00235</t>
  </si>
  <si>
    <t>3615936534542TC-ADK-17-47783</t>
  </si>
  <si>
    <t>3615936535341TC-ADS-18-94217</t>
  </si>
  <si>
    <t>3615936536157TC-ADZ-18-42090</t>
  </si>
  <si>
    <t>3615936533408TC-ACR-16-86695</t>
  </si>
  <si>
    <t>3615936536010TC-ADX-18-59382</t>
  </si>
  <si>
    <t>3615936533477TC-ACS-16-01339</t>
  </si>
  <si>
    <t>3615936533477TC-ACS-16-01343</t>
  </si>
  <si>
    <t>3615936669527FR-10S-19-14272</t>
  </si>
  <si>
    <t>3615936533941QM-9YJ-14-00305</t>
  </si>
  <si>
    <t>3615936533521TC-ACS-16-01549</t>
  </si>
  <si>
    <t>3615936534498TC-ADJ-17-51939</t>
  </si>
  <si>
    <t>3615936534498TC-ADJ-17-51928</t>
  </si>
  <si>
    <t>3615936535983TC-ADX-18-51862</t>
  </si>
  <si>
    <t>3615936535983TC-ADX-18-51852</t>
  </si>
  <si>
    <t>3615936532845TC-ADH-17-75724</t>
  </si>
  <si>
    <t>3615936535129TC-ADR-18-27944</t>
  </si>
  <si>
    <t>3615936536218QM-9YJ-14-00264</t>
  </si>
  <si>
    <t>3615936536133TC-ADZ-18-36616</t>
  </si>
  <si>
    <t>3615936536133TC-ADZ-18-36708</t>
  </si>
  <si>
    <t>3615936533453TC-ACR-16-86895</t>
  </si>
  <si>
    <t>3615936534702TC-ADQ-18-15983</t>
  </si>
  <si>
    <t>3615936532784TC-ADK-17-34768</t>
  </si>
  <si>
    <t>3615936535341TC-ADS-18-94235</t>
  </si>
  <si>
    <t>3615936535853TC-ADW-18-39065</t>
  </si>
  <si>
    <t>3615936535853TC-ADW-18-39063</t>
  </si>
  <si>
    <t>3615936534450QM-9YJ-14-00448</t>
  </si>
  <si>
    <t>3615936534450QM-9YJ-14-00411</t>
  </si>
  <si>
    <t>3615936536249QM-9YJ-14-00331</t>
  </si>
  <si>
    <t>3615936534658TC-ADO-18-17788</t>
  </si>
  <si>
    <t>3615936533378TC-ACR-16-86634</t>
  </si>
  <si>
    <t>3615936533903TC-ACS-16-01778</t>
  </si>
  <si>
    <t>3615936534351QM-9YJ-14-00433</t>
  </si>
  <si>
    <t>3615936534351QM-9YJ-14-00438</t>
  </si>
  <si>
    <t>3615936669527FR-10S-19-14266</t>
  </si>
  <si>
    <t>3615936669527FR-10S-19-14268</t>
  </si>
  <si>
    <t>3615936536218QM-9YJ-14-00258</t>
  </si>
  <si>
    <t>3615936532760TC-ADN-18-40353</t>
  </si>
  <si>
    <t>3615936533545TC-ACS-16-01659</t>
  </si>
  <si>
    <t>3615936534658TC-ADO-18-17809</t>
  </si>
  <si>
    <t>3615936534573TC-ADL-18-01317</t>
  </si>
  <si>
    <t>3615936536201QM-9YJ-14-00030</t>
  </si>
  <si>
    <t>3615936533439TC-ACR-16-86802</t>
  </si>
  <si>
    <t>3615936533361QM-9YJ-14-00294</t>
  </si>
  <si>
    <t>3615936533408TC-ACR-16-86697</t>
  </si>
  <si>
    <t>3615936533408TC-ACR-16-86696</t>
  </si>
  <si>
    <t>3615936536010TC-ADX-18-59395</t>
  </si>
  <si>
    <t>3615936532760TC-ADN-18-40361</t>
  </si>
  <si>
    <t>3615936533903TC-ACS-16-01773</t>
  </si>
  <si>
    <t>3615936536249QM-9YJ-14-00324</t>
  </si>
  <si>
    <t>3615936534887TC-ADQ-18-75639</t>
  </si>
  <si>
    <t>3615936532760TC-ADN-18-40404</t>
  </si>
  <si>
    <t>3615936536089TC-ADX-18-71032</t>
  </si>
  <si>
    <t>3615936536089TC-ADX-18-71023</t>
  </si>
  <si>
    <t>3615936534658TC-ADO-18-17793</t>
  </si>
  <si>
    <t>3615936532760TC-ADN-18-40358</t>
  </si>
  <si>
    <t>3615936535341TC-ADS-18-94259</t>
  </si>
  <si>
    <t>3615936533378TC-ACR-16-86632</t>
  </si>
  <si>
    <t>3615936533378TC-ACR-16-86625</t>
  </si>
  <si>
    <t>3615936535730TC-ADU-18-99826</t>
  </si>
  <si>
    <t>3615936533903TC-ACS-16-01784</t>
  </si>
  <si>
    <t>3615936535730TC-ADR-18-38495</t>
  </si>
  <si>
    <t>3615936533910TC-ACS-16-03946</t>
  </si>
  <si>
    <t>3615936532845TC-ADH-17-75714</t>
  </si>
  <si>
    <t>3615936952186FR-W24-19-19870</t>
  </si>
  <si>
    <t>3615936949636FR-W24-19-19687</t>
  </si>
  <si>
    <t>3615936536171TC-ADZ-18-53719</t>
  </si>
  <si>
    <t>3615936948776FR-W24-19-19622</t>
  </si>
  <si>
    <t>3615936534061QM-9YJ-14-00378</t>
  </si>
  <si>
    <t>3615936952216FR-W24-19-19873</t>
  </si>
  <si>
    <t>3615936951868FR-W24-19-19849</t>
  </si>
  <si>
    <t>3615936536188QM-9YJ-14-00025</t>
  </si>
  <si>
    <t>3615936536195QM-9YJ-14-00045</t>
  </si>
  <si>
    <t>3615936536218QM-9YJ-14-00267</t>
  </si>
  <si>
    <t>3615936949681FR-W24-19-19692</t>
  </si>
  <si>
    <t>3615936948462FR-W24-19-19601</t>
  </si>
  <si>
    <t>3615936949803FR-W24-19-19701</t>
  </si>
  <si>
    <t>3615936948868FR-W24-19-19629</t>
  </si>
  <si>
    <t>3615936534962TC-ADQ-18-83829</t>
  </si>
  <si>
    <t>3615936532876TC-ADH-17-04239</t>
  </si>
  <si>
    <t>3615936533873TC-ACS-16-01695</t>
  </si>
  <si>
    <t>3615936533361QM-9YJ-14-00293</t>
  </si>
  <si>
    <t>3615936534658TC-ADO-18-17828</t>
  </si>
  <si>
    <t>3615936534498TC-ADJ-17-51935</t>
  </si>
  <si>
    <t>3615936536010TC-ADX-18-59380</t>
  </si>
  <si>
    <t>3615936534054QM-9YJ-14-00359</t>
  </si>
  <si>
    <t>3615936534146QM-9YJ-14-00392</t>
  </si>
  <si>
    <t>3615936533545TC-ACS-16-01665</t>
  </si>
  <si>
    <t>3615936535310TC-ADS-18-92864</t>
  </si>
  <si>
    <t>3615936534061QM-9YJ-14-00385</t>
  </si>
  <si>
    <t>3615936533521TC-ACS-16-01544</t>
  </si>
  <si>
    <t>3615936536010TC-ADX-18-59378</t>
  </si>
  <si>
    <t>3615936536249QM-9YJ-14-00317</t>
  </si>
  <si>
    <t>3615936532876TC-ADH-17-04246</t>
  </si>
  <si>
    <t>3615936532876TC-ADH-17-04249</t>
  </si>
  <si>
    <t>3615936535686TC-ADU-18-54866</t>
  </si>
  <si>
    <t>3615936532784TC-ADK-17-34777</t>
  </si>
  <si>
    <t>3615936534351QM-9YJ-14-00441</t>
  </si>
  <si>
    <t>3615936534450QM-9YJ-14-00449</t>
  </si>
  <si>
    <t>3615936536249QM-9YJ-14-00330</t>
  </si>
  <si>
    <t>3615936533477TC-ACS-16-01348</t>
  </si>
  <si>
    <t>3615936534641TC-ADN-18-41194</t>
  </si>
  <si>
    <t>3615936533453TC-ACR-16-86883</t>
  </si>
  <si>
    <t>3615936536133TC-ADZ-18-36631</t>
  </si>
  <si>
    <t>3615936534498TC-ADJ-17-51924</t>
  </si>
  <si>
    <t>3615936535730TC-ADU-18-99834</t>
  </si>
  <si>
    <t>3615936536232QM-9YJ-14-00275</t>
  </si>
  <si>
    <t>3615936534658TC-ADO-18-17816</t>
  </si>
  <si>
    <t>3615936534641TC-ADN-18-41190</t>
  </si>
  <si>
    <t>3615936534641TC-ADN-18-41184</t>
  </si>
  <si>
    <t>3615936535440TC-ADT-18-20423</t>
  </si>
  <si>
    <t>3615936532845TC-ADH-17-75716</t>
  </si>
  <si>
    <t>3615936783155FR-10S-19-22470</t>
  </si>
  <si>
    <t>3615936533378TC-ACR-16-86627</t>
  </si>
  <si>
    <t>3615936534061QM-9YJ-14-00384</t>
  </si>
  <si>
    <t>3615936535594TC-ADU-18-54837</t>
  </si>
  <si>
    <t>3615936533873TC-ACS-16-01693</t>
  </si>
  <si>
    <t>3615936535341TC-ADS-18-94257</t>
  </si>
  <si>
    <t>3615936535341TC-ADS-18-94254</t>
  </si>
  <si>
    <t>3615936532784TC-ADK-17-34770</t>
  </si>
  <si>
    <t>3615936533422TC-ACR-16-86718</t>
  </si>
  <si>
    <t>3615936536171TC-ADZ-18-53714</t>
  </si>
  <si>
    <t>3615936534351QM-9YJ-14-00432</t>
  </si>
  <si>
    <t>3615936535730TC-ADU-18-99822</t>
  </si>
  <si>
    <t>3615936534061QM-9YJ-14-00387</t>
  </si>
  <si>
    <t>3615936533378TC-ACR-16-86629</t>
  </si>
  <si>
    <t>3615936536089TC-ADX-18-71028</t>
  </si>
  <si>
    <t>3615936534184QM-9YJ-14-00429</t>
  </si>
  <si>
    <t>3615936534061QM-9YJ-14-00381</t>
  </si>
  <si>
    <t>3615936536010TC-ADX-18-59394</t>
  </si>
  <si>
    <t>3615936533453TC-ACR-16-86897</t>
  </si>
  <si>
    <t>3615936536133TC-ADZ-18-36704</t>
  </si>
  <si>
    <t>3615936669527FR-10S-19-14267</t>
  </si>
  <si>
    <t>3615936669527FR-10S-19-14269</t>
  </si>
  <si>
    <t>3615936536010TC-ADX-18-59389</t>
  </si>
  <si>
    <t>3615936532814TC-ADK-17-18485</t>
  </si>
  <si>
    <t>3615936533996QM-9YJ-14-00312</t>
  </si>
  <si>
    <t>3615936533361QM-9YJ-14-00296</t>
  </si>
  <si>
    <t>3615936536232QM-9YJ-14-00278</t>
  </si>
  <si>
    <t>3615936535693TC-ADS-18-61146</t>
  </si>
  <si>
    <t>3615936532845TC-ADH-17-75722</t>
  </si>
  <si>
    <t>3615936669527FR-10S-19-14277</t>
  </si>
  <si>
    <t>3615936533873TC-ACS-16-01701</t>
  </si>
  <si>
    <t>3615936536171TC-ADZ-18-53733</t>
  </si>
  <si>
    <t>3615936535730TC-ADU-18-99819</t>
  </si>
  <si>
    <t>3615936950274FR-W24-19-19736</t>
  </si>
  <si>
    <t>3615936669527FR-10S-19-14270</t>
  </si>
  <si>
    <t>3615936534269QM-9YJ-14-00054</t>
  </si>
  <si>
    <t>3615936534269QM-9YJ-14-00043</t>
  </si>
  <si>
    <t>3615936947922FR-W24-19-19557</t>
  </si>
  <si>
    <t>3615936533408TC-ACR-16-86694</t>
  </si>
  <si>
    <t>3615936536232QM-9YJ-14-00283</t>
  </si>
  <si>
    <t>3615936952063FR-W24-19-19861</t>
  </si>
  <si>
    <t>3615936533903TC-ACS-16-01779</t>
  </si>
  <si>
    <t>3615936533903TC-ACS-16-01774</t>
  </si>
  <si>
    <t>3615936534061QM-9YJ-14-00388</t>
  </si>
  <si>
    <t>3615936950809FR-W24-19-19775</t>
  </si>
  <si>
    <t>3615936947779FR-W24-19-19545</t>
  </si>
  <si>
    <t>3615936533910TC-ACS-16-03934</t>
  </si>
  <si>
    <t>3615936533910TC-ACS-16-03931</t>
  </si>
  <si>
    <t>3615936948424FR-W24-19-19598</t>
  </si>
  <si>
    <t>3615936950212FR-W24-19-19733</t>
  </si>
  <si>
    <t>3615936534498TC-ADJ-17-51927</t>
  </si>
  <si>
    <t>3615936532876TC-ADH-17-04252</t>
  </si>
  <si>
    <t>3615936949124FR-W24-19-19650</t>
  </si>
  <si>
    <t>3615936669527FR-10S-19-14275</t>
  </si>
  <si>
    <t>3615936533903TC-ACS-16-01771</t>
  </si>
  <si>
    <t>3615936951486FR-W24-19-19820</t>
  </si>
  <si>
    <t>3615936534160QM-9YJ-14-00356</t>
  </si>
  <si>
    <t>3615936534658TC-ADO-18-17823</t>
  </si>
  <si>
    <t>3615936536188QM-9YJ-14-00029</t>
  </si>
  <si>
    <t>3615936535310TC-ADS-18-92872</t>
  </si>
  <si>
    <t>3615936532845TC-ADH-17-75727</t>
  </si>
  <si>
    <t>3615936532845TC-ADH-17-75712</t>
  </si>
  <si>
    <t>3615936534146QM-9YJ-14-00399</t>
  </si>
  <si>
    <t>3615936533378TC-ACR-16-86622</t>
  </si>
  <si>
    <t>3615936533545TC-ACS-16-01663</t>
  </si>
  <si>
    <t>3615936783155FR-10S-19-22472</t>
  </si>
  <si>
    <t>3615936534054QM-9YJ-14-00373</t>
  </si>
  <si>
    <t>3615936534450QM-9YJ-14-00414</t>
  </si>
  <si>
    <t>3615936534054QM-9YJ-14-00360</t>
  </si>
  <si>
    <t>3615936535105TC-ADQ-18-93699</t>
  </si>
  <si>
    <t>3615936535983TC-ADX-18-51870</t>
  </si>
  <si>
    <t>3615936535983TC-ADU-18-54650</t>
  </si>
  <si>
    <t>3615936535983TC-ADX-18-51866</t>
  </si>
  <si>
    <t>3615936534641TC-ADN-18-41207</t>
  </si>
  <si>
    <t>3615936536249QM-9YJ-14-00318</t>
  </si>
  <si>
    <t>3615936535549TC-ADU-18-23055</t>
  </si>
  <si>
    <t>3615936534658TC-ADO-18-17813</t>
  </si>
  <si>
    <t>3615936532845TC-ADH-17-75721</t>
  </si>
  <si>
    <t>3615936532760TC-ADN-18-40370</t>
  </si>
  <si>
    <t>3615936535310TC-ADS-18-92848</t>
  </si>
  <si>
    <t>3615936534061QM-9YJ-14-00380</t>
  </si>
  <si>
    <t>3615936535341TC-ADT-18-02707</t>
  </si>
  <si>
    <t>3615936533972QM-9YJ-14-00332</t>
  </si>
  <si>
    <t>3615936534641TC-ADN-18-41187</t>
  </si>
  <si>
    <t>3615936532784TC-ADK-17-34775</t>
  </si>
  <si>
    <t>3615936533453TC-ACR-16-86886</t>
  </si>
  <si>
    <t>3615936535594TC-ADU-18-54835</t>
  </si>
  <si>
    <t>3615936669527FR-10S-19-14271</t>
  </si>
  <si>
    <t>3615936534603TC-ADN-18-04535</t>
  </si>
  <si>
    <t>3615936533507TC-ACS-16-01468</t>
  </si>
  <si>
    <t>3615936536010TC-ADX-18-59376</t>
  </si>
  <si>
    <t>3615936533910TC-ACS-16-03937</t>
  </si>
  <si>
    <t>3615936535686TC-ADU-18-54875</t>
  </si>
  <si>
    <t>3615936534351QM-9YJ-14-00443</t>
  </si>
  <si>
    <t>3615936533477TC-ACS-16-01340</t>
  </si>
  <si>
    <t>3615936534641TC-ADN-18-41181</t>
  </si>
  <si>
    <t>3615936669527FR-10S-19-14276</t>
  </si>
  <si>
    <t>3615936948479FR-W24-19-19602</t>
  </si>
  <si>
    <t>3615936950991FR-W24-19-19789</t>
  </si>
  <si>
    <t>3615936533408TC-ACR-16-86698</t>
  </si>
  <si>
    <t>3615936948752FR-W24-19-19620</t>
  </si>
  <si>
    <t>3615936534061QM-9YJ-14-00376</t>
  </si>
  <si>
    <t>3615936534351QM-9YJ-14-00435</t>
  </si>
  <si>
    <t>3615936950830FR-W24-19-19778</t>
  </si>
  <si>
    <t>3615936950168FR-W24-19-19729</t>
  </si>
  <si>
    <t>3615936534450QM-9YJ-14-00446</t>
  </si>
  <si>
    <t>3615936536218QM-9YJ-14-00265</t>
  </si>
  <si>
    <t>3615936533477TC-ACS-16-01338</t>
  </si>
  <si>
    <t>3615936534061QM-9YJ-14-00382</t>
  </si>
  <si>
    <t>3615936536218QM-9YJ-14-00256</t>
  </si>
  <si>
    <t>3615936535310TC-ADS-18-92865</t>
  </si>
  <si>
    <t>3615936532876TC-ADH-17-04237</t>
  </si>
  <si>
    <t>3615936534061QM-9YJ-14-00386</t>
  </si>
  <si>
    <t>3615936534061QM-9YJ-14-00377</t>
  </si>
  <si>
    <t>3615936949025FR-W24-19-19644</t>
  </si>
  <si>
    <t>3615936534054QM-9YJ-14-00369</t>
  </si>
  <si>
    <t>3615936533903TC-ACS-16-01783</t>
  </si>
  <si>
    <t>3615936783155FR-10S-19-22473</t>
  </si>
  <si>
    <t>3615936949605FR-W24-19-19684</t>
  </si>
  <si>
    <t>3615936533422TC-ACR-16-86717</t>
  </si>
  <si>
    <t>3615936534146QM-9YJ-14-00396</t>
  </si>
  <si>
    <t>3615936534863TC-ADQ-18-55070</t>
  </si>
  <si>
    <t>3615936534658TC-ADO-18-17827</t>
  </si>
  <si>
    <t>3615936533439TC-ACR-16-86810</t>
  </si>
  <si>
    <t>3615936534054QM-9YJ-14-00367</t>
  </si>
  <si>
    <t>3615936534054QM-9YJ-14-00372</t>
  </si>
  <si>
    <t>3615936536232QM-9YJ-14-00281</t>
  </si>
  <si>
    <t>3615936533507TC-ACS-16-01481</t>
  </si>
  <si>
    <t>3615936535341TC-ADS-18-94256</t>
  </si>
  <si>
    <t>3615936535686TC-ADU-18-54869</t>
  </si>
  <si>
    <t>3615936535983TC-ADX-18-51858</t>
  </si>
  <si>
    <t>3615936533453TC-ACR-16-86890</t>
  </si>
  <si>
    <t>3615936533439TC-ACR-16-86816</t>
  </si>
  <si>
    <t>3615936783155FR-10S-19-22477</t>
  </si>
  <si>
    <t>3615936533941QM-9YJ-14-00300</t>
  </si>
  <si>
    <t>3615936532845TC-ADH-17-75720</t>
  </si>
  <si>
    <t>3615936534733TC-ADQ-18-49152</t>
  </si>
  <si>
    <t>3615936536232QM-9YJ-14-00273</t>
  </si>
  <si>
    <t>3615936536218QM-9YJ-14-00259</t>
  </si>
  <si>
    <t>3615936534887TC-ADQ-18-75665</t>
  </si>
  <si>
    <t>3615936534887TC-ADQ-18-75670</t>
  </si>
  <si>
    <t>3615936534627TC-ADN-18-25357</t>
  </si>
  <si>
    <t>3615936534887TC-ADQ-18-75637</t>
  </si>
  <si>
    <t>3615936532784TC-ADK-17-34771</t>
  </si>
  <si>
    <t>3615936534887TC-ADQ-18-75658</t>
  </si>
  <si>
    <t>3615936534146QM-9YJ-14-00394</t>
  </si>
  <si>
    <t>3615936532876TC-ADH-17-04243</t>
  </si>
  <si>
    <t>3615936533422TC-ACR-16-86727</t>
  </si>
  <si>
    <t>3615936533422TC-ACR-16-86723</t>
  </si>
  <si>
    <t>3615936534887TC-ADQ-18-75641</t>
  </si>
  <si>
    <t>3615936950793FR-W24-19-19774</t>
  </si>
  <si>
    <t>3615936948684FR-W24-19-19615</t>
  </si>
  <si>
    <t>3615936949629FR-W24-19-19686</t>
  </si>
  <si>
    <t>3615936949513FR-W24-19-19678</t>
  </si>
  <si>
    <t>3615936952407FR-W24-19-19887</t>
  </si>
  <si>
    <t>3615936948158FR-W24-19-19577</t>
  </si>
  <si>
    <t>3615936949049FR-W24-19-19645</t>
  </si>
  <si>
    <t>3615936952339FR-W24-19-19881</t>
  </si>
  <si>
    <t>3615936950441FR-W24-19-19750</t>
  </si>
  <si>
    <t>3615936951905FR-W24-19-19851</t>
  </si>
  <si>
    <t>3615936948769FR-W24-19-19621</t>
  </si>
  <si>
    <t>3615936536089TC-ADX-18-71034</t>
  </si>
  <si>
    <t>3615936949865FR-W24-19-19705</t>
  </si>
  <si>
    <t>3615936951585FR-W24-19-19826</t>
  </si>
  <si>
    <t>3615936950878FR-W24-19-19781</t>
  </si>
  <si>
    <t>3615936532760TC-ADN-18-40368</t>
  </si>
  <si>
    <t>3615936536232QM-9YJ-14-00277</t>
  </si>
  <si>
    <t>3615936948004FR-W24-19-19564</t>
  </si>
  <si>
    <t>3615936533422TC-ACR-16-86734</t>
  </si>
  <si>
    <t>3615936534061QM-9YJ-14-00391</t>
  </si>
  <si>
    <t>3615936536102TC-ADX-18-75627</t>
  </si>
  <si>
    <t>3615936535594TC-ADU-18-54833</t>
  </si>
  <si>
    <t>3615936535440TC-ADT-18-20445</t>
  </si>
  <si>
    <t>3615936535341TC-ADS-18-94265</t>
  </si>
  <si>
    <t>3615936536218QM-9YJ-14-00271</t>
  </si>
  <si>
    <t>3615936536232QM-9YJ-14-00276</t>
  </si>
  <si>
    <t>3615936535983TC-ADX-18-51868</t>
  </si>
  <si>
    <t>3615936535983TC-ADX-18-51860</t>
  </si>
  <si>
    <t>3615936536249QM-9YJ-14-00328</t>
  </si>
  <si>
    <t>3615936533439TC-ACR-16-86806</t>
  </si>
  <si>
    <t>3615936532845TC-ADH-17-75715</t>
  </si>
  <si>
    <t>3615936533422TC-ACR-16-86733</t>
  </si>
  <si>
    <t>3615936536010TC-ADX-18-59393</t>
  </si>
  <si>
    <t>3615936536232QM-9YJ-14-00285</t>
  </si>
  <si>
    <t>3615936536164TC-ADZ-18-42115</t>
  </si>
  <si>
    <t>3615936783155FR-10S-19-22475</t>
  </si>
  <si>
    <t>3615936783155FR-10S-19-22481</t>
  </si>
  <si>
    <t>3615936534658TC-ADO-18-17824</t>
  </si>
  <si>
    <t>3615936534351QM-9YJ-14-00437</t>
  </si>
  <si>
    <t>3615936536010TC-ADX-18-59379</t>
  </si>
  <si>
    <t>3615936536232QM-9YJ-14-00282</t>
  </si>
  <si>
    <t>3615936533903TC-ACS-16-01772</t>
  </si>
  <si>
    <t>3615936535310TC-ADS-18-92854</t>
  </si>
  <si>
    <t>3615936533507TC-ACS-16-01483</t>
  </si>
  <si>
    <t>3615936534146QM-9YJ-14-00401</t>
  </si>
  <si>
    <t>3615936536089TC-ADX-18-71026</t>
  </si>
  <si>
    <t>3615936533545TC-ACS-16-01656</t>
  </si>
  <si>
    <t>3615936534498TC-ADJ-17-51943</t>
  </si>
  <si>
    <t>3615936533873TC-ACS-16-01692</t>
  </si>
  <si>
    <t>3615936534658TC-ADO-18-17826</t>
  </si>
  <si>
    <t>3615936535341TC-ADS-18-94264</t>
  </si>
  <si>
    <t>3615936532814TC-ADK-17-18496</t>
  </si>
  <si>
    <t>3615936533903TC-ACS-16-01785</t>
  </si>
  <si>
    <t>3615936536218QM-9YJ-14-00262</t>
  </si>
  <si>
    <t>3615936669527FR-10S-19-14274</t>
  </si>
  <si>
    <t>3615936534146QM-9YJ-14-00405</t>
  </si>
  <si>
    <t>3615936533910TC-ACS-16-03950</t>
  </si>
  <si>
    <t>3615936533545TC-ACS-16-01657</t>
  </si>
  <si>
    <t>3615936535594TC-ADU-18-54841</t>
  </si>
  <si>
    <t>3615936535686TC-ADU-18-54871</t>
  </si>
  <si>
    <t>3615936949568FR-W24-19-19681</t>
  </si>
  <si>
    <t>3615936951677FR-W24-19-19833</t>
  </si>
  <si>
    <t>3615936533422TC-ACR-16-86731</t>
  </si>
  <si>
    <t>3615936948141FR-W24-19-19576</t>
  </si>
  <si>
    <t>3615936950021FR-W24-19-19720</t>
  </si>
  <si>
    <t>3615936947854FR-W24-19-19550</t>
  </si>
  <si>
    <t>3615936533910TC-ACS-16-03936</t>
  </si>
  <si>
    <t>3615936949650FR-W24-19-19689</t>
  </si>
  <si>
    <t>3615936534511TC-ADK-17-47700</t>
  </si>
  <si>
    <t>3615936535686TC-ADU-18-54865</t>
  </si>
  <si>
    <t>3615936535310TC-ADS-18-92875</t>
  </si>
  <si>
    <t>3615936532845TC-ADH-17-75728</t>
  </si>
  <si>
    <t>3615936532876TC-ADH-17-04244</t>
  </si>
  <si>
    <t>3615936536249QM-9YJ-14-00321</t>
  </si>
  <si>
    <t>3615936534658TC-ADO-18-17814</t>
  </si>
  <si>
    <t>3615936532814TC-ADK-17-18490</t>
  </si>
  <si>
    <t>3615936533521TC-ACS-16-01543</t>
  </si>
  <si>
    <t>3615936533873TC-ACS-16-01699</t>
  </si>
  <si>
    <t>3615936535686TC-ADU-18-54862</t>
  </si>
  <si>
    <t>3615936949292FR-W24-19-19663</t>
  </si>
  <si>
    <t>3615936534351QM-9YJ-14-00440</t>
  </si>
  <si>
    <t>3615936536232QM-9YJ-14-00272</t>
  </si>
  <si>
    <t>3615936533378TC-ACR-16-86628</t>
  </si>
  <si>
    <t>3615936950182FR-W24-19-19731</t>
  </si>
  <si>
    <t>3615936950915FR-W24-19-19784</t>
  </si>
  <si>
    <t>3615936948516FR-W24-19-19605</t>
  </si>
  <si>
    <t>3615936949353FR-W24-19-19666</t>
  </si>
  <si>
    <t>3615936949469FR-W24-19-19675</t>
  </si>
  <si>
    <t>3615936951707FR-W24-19-19836</t>
  </si>
  <si>
    <t>3615936533545TC-ACS-16-01666</t>
  </si>
  <si>
    <t>3615936947823FR-W24-19-19547</t>
  </si>
  <si>
    <t>3615936536232QM-9YJ-14-00279</t>
  </si>
  <si>
    <t>3615936949551FR-W24-19-19680</t>
  </si>
  <si>
    <t>3615936534498TC-ADJ-17-51929</t>
  </si>
  <si>
    <t>3615936533521TC-ACS-16-01541</t>
  </si>
  <si>
    <t>3615936533507TC-ACS-16-01471</t>
  </si>
  <si>
    <t>3615936533507TC-ACS-16-01482</t>
  </si>
  <si>
    <t>3615936535440TC-ADT-18-20442</t>
  </si>
  <si>
    <t>3615936533910TC-ACS-16-03939</t>
  </si>
  <si>
    <t>3615936783155FR-10S-19-22471</t>
  </si>
  <si>
    <t>3615936532814TC-ADK-17-18499</t>
  </si>
  <si>
    <t>3615936534498TC-ADJ-17-51931</t>
  </si>
  <si>
    <t>3615936535983TC-ADX-18-51847</t>
  </si>
  <si>
    <t>3615936535440TC-ADT-18-20425</t>
  </si>
  <si>
    <t>3615936533422TC-ACR-16-86725</t>
  </si>
  <si>
    <t>3615936533422TC-ACR-16-86728</t>
  </si>
  <si>
    <t>3615936534146QM-9YJ-14-00397</t>
  </si>
  <si>
    <t>3615936533873TC-ACS-16-01689</t>
  </si>
  <si>
    <t>3615936536119TC-ADY-18-81520</t>
  </si>
  <si>
    <t>3615936535594TC-ADU-18-54838</t>
  </si>
  <si>
    <t>3615936532814TC-ADK-17-18484</t>
  </si>
  <si>
    <t>3615936534641TC-ADN-18-41196</t>
  </si>
  <si>
    <t>3615936533453TC-ACR-16-86891</t>
  </si>
  <si>
    <t>3615936534641TC-ADN-18-41182</t>
  </si>
  <si>
    <t>3615936533903TC-ACS-16-01787</t>
  </si>
  <si>
    <t>3615936535693TC-ADS-18-61129</t>
  </si>
  <si>
    <t>3615936951202FR-W24-19-19806</t>
  </si>
  <si>
    <t>3615936533910TC-ACS-16-03952</t>
  </si>
  <si>
    <t>3615936950014FR-W24-19-19719</t>
  </si>
  <si>
    <t>3615936951219FR-W24-19-19807</t>
  </si>
  <si>
    <t>3615936947748FR-W24-19-19543</t>
  </si>
  <si>
    <t>3615936950496FR-W24-19-19753</t>
  </si>
  <si>
    <t>3615936952193FR-W24-19-19871</t>
  </si>
  <si>
    <t>3615936952469FR-W24-19-19892</t>
  </si>
  <si>
    <t>3615936950908FR-W24-19-19783</t>
  </si>
  <si>
    <t>3615936950038FR-W24-19-19721</t>
  </si>
  <si>
    <t>3615936534269QM-9YJ-14-00050</t>
  </si>
  <si>
    <t>3615936533910TC-ACS-16-03940</t>
  </si>
  <si>
    <t>3615936536089TC-ADX-18-71030</t>
  </si>
  <si>
    <t>3615936534061QM-9YJ-14-00383</t>
  </si>
  <si>
    <t>3615936534061QM-9YJ-14-00379</t>
  </si>
  <si>
    <t>3615936532760TC-ADN-18-40406</t>
  </si>
  <si>
    <t>3615936534146QM-9YJ-14-00402</t>
  </si>
  <si>
    <t>3615936533545TC-ACS-16-01660</t>
  </si>
  <si>
    <t>3615936535983TC-ADX-18-51864</t>
  </si>
  <si>
    <t>3615936533910TC-ACS-16-03949</t>
  </si>
  <si>
    <t>3615936532814TC-ADK-17-18486</t>
  </si>
  <si>
    <t>3615936533477TC-ACS-16-01342</t>
  </si>
  <si>
    <t>3615936583267FR-10S-19-08181</t>
  </si>
  <si>
    <t>3615936534498TC-ADJ-17-51933</t>
  </si>
  <si>
    <t>3615936532814TC-ADK-17-18493</t>
  </si>
  <si>
    <t>3615936535594TC-ADU-18-54845</t>
  </si>
  <si>
    <t>3615936534627TC-ADN-18-25345</t>
  </si>
  <si>
    <t>3615936533453TC-ACR-16-86885</t>
  </si>
  <si>
    <t>3615936532876TC-ADH-17-04235</t>
  </si>
  <si>
    <t>3615936783155FR-10S-19-22480</t>
  </si>
  <si>
    <t>3615936536218QM-9YJ-14-00257</t>
  </si>
  <si>
    <t>3615936534061QM-9YJ-14-00389</t>
  </si>
  <si>
    <t>3615936949797FR-W24-19-19700</t>
  </si>
  <si>
    <t>3615936535440TC-ADT-18-20424</t>
  </si>
  <si>
    <t>3615936950779FR-W24-19-19772</t>
  </si>
  <si>
    <t>3615936952124FR-W24-19-19865</t>
  </si>
  <si>
    <t>3615936948899FR-W24-19-19632</t>
  </si>
  <si>
    <t>3615936951608FR-W24-19-19828</t>
  </si>
  <si>
    <t>3615936533545TC-ACS-16-01664</t>
  </si>
  <si>
    <t>3615936536218QM-9YJ-14-00270</t>
  </si>
  <si>
    <t>3615936533903TC-ACS-16-01781</t>
  </si>
  <si>
    <t>3615936534351QM-9YJ-14-00442</t>
  </si>
  <si>
    <t>3615936533910TC-ACS-16-03935</t>
  </si>
  <si>
    <t>3615936534498TC-ADJ-17-51938</t>
  </si>
  <si>
    <t>3615936536232QM-9YJ-14-00274</t>
  </si>
  <si>
    <t>3615936534603TC-ADN-18-04525</t>
  </si>
  <si>
    <t>3615936533477TC-ACS-16-01353</t>
  </si>
  <si>
    <t>3615936533453TC-ACR-16-86889</t>
  </si>
  <si>
    <t>3615936952414FR-W24-19-19888</t>
  </si>
  <si>
    <t>3615936951592FR-W24-19-19827</t>
  </si>
  <si>
    <t>3615936533910TC-ACS-16-03941</t>
  </si>
  <si>
    <t>3615936951851FR-W24-19-19848</t>
  </si>
  <si>
    <t>3615936952476FR-W24-19-19893</t>
  </si>
  <si>
    <t>3615936950205FR-W24-19-19732</t>
  </si>
  <si>
    <t>3615936533545TC-ACS-16-01658</t>
  </si>
  <si>
    <t>3615936949254FR-W24-19-19660</t>
  </si>
  <si>
    <t>3615936949711FR-W24-19-19694</t>
  </si>
  <si>
    <t>3615936535594TC-ADU-18-54836</t>
  </si>
  <si>
    <t>3615936535686TC-ADU-18-54867</t>
  </si>
  <si>
    <t>3615936534269QM-9YJ-14-00047</t>
  </si>
  <si>
    <t>3615936534269QM-9YJ-14-00051</t>
  </si>
  <si>
    <t>3615936533507TC-ACS-16-01467</t>
  </si>
  <si>
    <t>3615936533453TC-ACR-16-86892</t>
  </si>
  <si>
    <t>3615936533910TC-ACS-16-03942</t>
  </si>
  <si>
    <t>3615936669527FR-10S-19-14278</t>
  </si>
  <si>
    <t>3615936534603TC-ADN-18-04530</t>
  </si>
  <si>
    <t>3615936950687FR-W24-19-19764</t>
  </si>
  <si>
    <t>3615936948097FR-W24-19-19571</t>
  </si>
  <si>
    <t>3615936534887TC-ADQ-18-75661</t>
  </si>
  <si>
    <t>3615936534603TC-ADN-18-04514</t>
  </si>
  <si>
    <t>3615936534641TC-ADN-18-41185</t>
  </si>
  <si>
    <t>3615936533873TC-ACS-16-01698</t>
  </si>
  <si>
    <t>3615936533521TC-ACS-16-01548</t>
  </si>
  <si>
    <t>3615936533910TC-ACS-16-03945</t>
  </si>
  <si>
    <t>3615936533507TC-ACS-16-01466</t>
  </si>
  <si>
    <t>3615936535440TC-ADT-18-20438</t>
  </si>
  <si>
    <t>3615936583267FR-10S-19-08180</t>
  </si>
  <si>
    <t>3615936533521TC-ACS-16-01546</t>
  </si>
  <si>
    <t>3615936534627TC-ADN-18-25379</t>
  </si>
  <si>
    <t>3615936533422TC-ACR-16-86732</t>
  </si>
  <si>
    <t>3615936535693TC-ADS-18-61148</t>
  </si>
  <si>
    <t>3615936534887TC-ADQ-18-75668</t>
  </si>
  <si>
    <t>3615936534146QM-9YJ-14-00403</t>
  </si>
  <si>
    <t>3615936534603TC-ADN-18-04533</t>
  </si>
  <si>
    <t>3615936948332FR-W24-19-19591</t>
  </si>
  <si>
    <t>3615936947816FR-W24-19-19546</t>
  </si>
  <si>
    <t>3615936948165FR-W24-19-19578</t>
  </si>
  <si>
    <t>3615936951660FR-W24-19-19832</t>
  </si>
  <si>
    <t>3615936950403FR-W24-19-19748</t>
  </si>
  <si>
    <t>3615936949933FR-W24-19-19711</t>
  </si>
  <si>
    <t>3615936535686TC-ADU-18-54863</t>
  </si>
  <si>
    <t>3615936534146QM-9YJ-14-00395</t>
  </si>
  <si>
    <t>3615936534887TC-ADQ-18-75645</t>
  </si>
  <si>
    <t>3615936533521TC-ACS-16-01536</t>
  </si>
  <si>
    <t>3615936536218QM-9YJ-14-00268</t>
  </si>
  <si>
    <t>3615936949148FR-W24-19-19652</t>
  </si>
  <si>
    <t>3615936947953FR-W24-19-19560</t>
  </si>
  <si>
    <t>3615936533521TC-ACS-16-01539</t>
  </si>
  <si>
    <t>3615936948677FR-W24-19-19614</t>
  </si>
  <si>
    <t>3615936952438FR-W24-19-19890</t>
  </si>
  <si>
    <t>3615936952308FR-W24-19-19879</t>
  </si>
  <si>
    <t>3615936947939FR-W24-19-19558</t>
  </si>
  <si>
    <t>3615936950366FR-W24-19-19744</t>
  </si>
  <si>
    <t>3615936948790FR-W24-19-19624</t>
  </si>
  <si>
    <t>3615936533873TC-ACS-16-01694</t>
  </si>
  <si>
    <t>3615936949742FR-W24-19-19696</t>
  </si>
  <si>
    <t>3615936951097FR-W24-19-19797</t>
  </si>
  <si>
    <t>3615936583267FR-10S-19-08172</t>
  </si>
  <si>
    <t>3615936533507TC-ACS-16-01484</t>
  </si>
  <si>
    <t>3615936533507TC-ACS-16-01465</t>
  </si>
  <si>
    <t>3615936949827FR-W24-19-19702</t>
  </si>
  <si>
    <t>3615936783155FR-10S-19-22479</t>
  </si>
  <si>
    <t>3615936533903TC-ACS-16-01775</t>
  </si>
  <si>
    <t>3615936533453TC-ACR-16-86903</t>
  </si>
  <si>
    <t>3615936534603TC-ADN-18-04531</t>
  </si>
  <si>
    <t>3615936534603TC-ADN-18-04534</t>
  </si>
  <si>
    <t>3615936533439TC-ACR-16-86803</t>
  </si>
  <si>
    <t>3615936951943FR-W24-19-19854</t>
  </si>
  <si>
    <t>3615936948356FR-W24-19-19592</t>
  </si>
  <si>
    <t>3615936948240FR-W24-19-19585</t>
  </si>
  <si>
    <t>3615936948066FR-W24-19-19569</t>
  </si>
  <si>
    <t>3615936950724FR-W24-19-19768</t>
  </si>
  <si>
    <t>3615936949643FR-W24-19-19688</t>
  </si>
  <si>
    <t>3615936952421FR-W24-19-19889</t>
  </si>
  <si>
    <t>3615936534627TC-ADN-18-25374</t>
  </si>
  <si>
    <t>3615936533453TC-ACR-16-86898</t>
  </si>
  <si>
    <t>3615936534498TC-ADJ-17-51930</t>
  </si>
  <si>
    <t>3615936533439TC-ACR-16-86798</t>
  </si>
  <si>
    <t>3615936533477TC-ACS-16-01337</t>
  </si>
  <si>
    <t>3615936583267FR-10S-19-08182</t>
  </si>
  <si>
    <t>3615936583267FR-10S-19-08171</t>
  </si>
  <si>
    <t>3615936533477TC-ACS-16-01355</t>
  </si>
  <si>
    <t>3615936532845TC-ADH-17-75729</t>
  </si>
  <si>
    <t>3615936534627TC-ADN-18-25360</t>
  </si>
  <si>
    <t>3615936533910TC-ACS-16-03953</t>
  </si>
  <si>
    <t>3615936952131FR-W24-19-19866</t>
  </si>
  <si>
    <t>3615936533910TC-ACS-16-03948</t>
  </si>
  <si>
    <t>3615936948202FR-W24-19-19582</t>
  </si>
  <si>
    <t>3615936533903TC-ACS-16-01777</t>
  </si>
  <si>
    <t>3615936951479FR-W24-19-19819</t>
  </si>
  <si>
    <t>3615936532876TC-ADH-17-04241</t>
  </si>
  <si>
    <t>3615936533910TC-ACS-16-03930</t>
  </si>
  <si>
    <t>3615936535440TC-ADT-18-20433</t>
  </si>
  <si>
    <t>3615936533903TC-ACS-16-01780</t>
  </si>
  <si>
    <t>3615936536232QM-9YJ-14-00280</t>
  </si>
  <si>
    <t>3615936951721FR-W24-19-19838</t>
  </si>
  <si>
    <t>3615936949483FR-W24-19-19677</t>
  </si>
  <si>
    <t>3615936952452FR-W24-19-19891</t>
  </si>
  <si>
    <t>3615936949872FR-W24-19-19706</t>
  </si>
  <si>
    <t>3615936948509FR-W24-19-19604</t>
  </si>
  <si>
    <t>3615936950267FR-W24-19-19735</t>
  </si>
  <si>
    <t>3615936949704FR-W24-19-19693</t>
  </si>
  <si>
    <t>3615936533873TC-ACS-16-01700</t>
  </si>
  <si>
    <t>3615936533507TC-ACS-16-01487</t>
  </si>
  <si>
    <t>3615936950861FR-W24-19-19780</t>
  </si>
  <si>
    <t>3615936533477TC-ACS-16-01334</t>
  </si>
  <si>
    <t>3615936534887TC-ADQ-18-75662</t>
  </si>
  <si>
    <t>3615936950342FR-W24-19-19743</t>
  </si>
  <si>
    <t>3615936951783FR-W24-19-19843</t>
  </si>
  <si>
    <t>3615936951974FR-W24-19-19856</t>
  </si>
  <si>
    <t>3615936951837FR-W24-19-19847</t>
  </si>
  <si>
    <t>3615936533477TC-ACS-16-01335</t>
  </si>
  <si>
    <t>3615936949780FR-W24-19-19699</t>
  </si>
  <si>
    <t>3615936952049FR-W24-19-19860</t>
  </si>
  <si>
    <t>3615936949964FR-W24-19-19714</t>
  </si>
  <si>
    <t>3615936950151FR-W24-19-19728</t>
  </si>
  <si>
    <t>3615936583267FR-10S-19-08178</t>
  </si>
  <si>
    <t>3615936533545TC-ACS-16-01661</t>
  </si>
  <si>
    <t>3615936533439TC-ACR-16-86811</t>
  </si>
  <si>
    <t>3615936533521TC-ACS-16-01540</t>
  </si>
  <si>
    <t>3615936534887TC-ADQ-18-75640</t>
  </si>
  <si>
    <t>3615936534351QM-9YJ-14-00439</t>
  </si>
  <si>
    <t>3615936952537FR-W24-19-19899</t>
  </si>
  <si>
    <t>3615936948103FR-W24-19-19572</t>
  </si>
  <si>
    <t>3615936534641TC-ADN-18-41200</t>
  </si>
  <si>
    <t>3615936948011FR-W24-19-19565</t>
  </si>
  <si>
    <t>3615936534887TC-ADQ-18-75642</t>
  </si>
  <si>
    <t>3615936950618FR-W24-19-19760</t>
  </si>
  <si>
    <t>3615936950526FR-W24-19-19755</t>
  </si>
  <si>
    <t>3615936948530FR-W24-19-19607</t>
  </si>
  <si>
    <t>3615936947915FR-W24-19-19556</t>
  </si>
  <si>
    <t>3615936949988FR-W24-19-19716</t>
  </si>
  <si>
    <t>3615936948844FR-W24-19-19627</t>
  </si>
  <si>
    <t>3615936951226FR-W24-19-19808</t>
  </si>
  <si>
    <t>3615936950298FR-W24-19-19738</t>
  </si>
  <si>
    <t>3615936948493FR-W24-19-19603</t>
  </si>
  <si>
    <t>3615936533910TC-ACS-16-03928</t>
  </si>
  <si>
    <t>3615936534641TC-ADN-18-41232</t>
  </si>
  <si>
    <t>3615936951554FR-W24-19-19825</t>
  </si>
  <si>
    <t>3615936947984FR-W24-19-19562</t>
  </si>
  <si>
    <t>3615936952520FR-W24-19-19898</t>
  </si>
  <si>
    <t>3615936533477TC-ACS-16-01336</t>
  </si>
  <si>
    <t>3615936533507TC-ACS-16-01486</t>
  </si>
  <si>
    <t>3615936949063FR-W24-19-19646</t>
  </si>
  <si>
    <t>3615936950120FR-W24-19-19727</t>
  </si>
  <si>
    <t>3615936948523FR-W24-19-19606</t>
  </si>
  <si>
    <t>3615936532845TC-ADH-17-75718</t>
  </si>
  <si>
    <t>3615936948172FR-W24-19-19579</t>
  </si>
  <si>
    <t>3615936535686TC-ADU-18-54873</t>
  </si>
  <si>
    <t>3615936533453TC-ACR-16-86900</t>
  </si>
  <si>
    <t>3615936533873TC-ACS-16-01697</t>
  </si>
  <si>
    <t>3615936533477TC-ACS-16-01347</t>
  </si>
  <si>
    <t>3615936534627TC-ADN-18-25377</t>
  </si>
  <si>
    <t>3615936534627TC-ADN-18-25372</t>
  </si>
  <si>
    <t>3615936534603TC-ADN-18-04528</t>
  </si>
  <si>
    <t>3615936948653FR-W24-19-19613</t>
  </si>
  <si>
    <t>3615936948028FR-W24-19-19566</t>
  </si>
  <si>
    <t>3615936951936FR-W24-19-19853</t>
  </si>
  <si>
    <t>3615936533910TC-ACS-16-03956</t>
  </si>
  <si>
    <t>3615936947755FR-W24-19-19544</t>
  </si>
  <si>
    <t>3615936533903TC-ACS-16-01770</t>
  </si>
  <si>
    <t>3615936535693TC-ADS-18-61125</t>
  </si>
  <si>
    <t>3615936951530FR-W24-19-19824</t>
  </si>
  <si>
    <t>3615936951509FR-W24-19-19821</t>
  </si>
  <si>
    <t>3615936948950FR-W24-19-19638</t>
  </si>
  <si>
    <t>3615936535693TC-ADS-18-61134</t>
  </si>
  <si>
    <t>3615936783155FR-10S-19-22476</t>
  </si>
  <si>
    <t>3615936534146QM-9YJ-14-00400</t>
  </si>
  <si>
    <t>3615936534603TC-ADN-18-04524</t>
  </si>
  <si>
    <t>3615936534627TC-ADN-18-25371</t>
  </si>
  <si>
    <t>3615936949896FR-W24-19-19708</t>
  </si>
  <si>
    <t>3615936535440TC-ADT-18-20459</t>
  </si>
  <si>
    <t>3615936950786FR-W24-19-19773</t>
  </si>
  <si>
    <t>3615936949957FR-W24-19-19713</t>
  </si>
  <si>
    <t>3615936951653FR-W24-19-19831</t>
  </si>
  <si>
    <t>3615936948264FR-W24-19-19586</t>
  </si>
  <si>
    <t>3615936534603TC-ADN-18-04526</t>
  </si>
  <si>
    <t>3615936950939FR-W24-19-19786</t>
  </si>
  <si>
    <t>3615936948387FR-W24-19-19594</t>
  </si>
  <si>
    <t>3615936952148FR-W24-19-19867</t>
  </si>
  <si>
    <t>3615936952506FR-W24-19-19896</t>
  </si>
  <si>
    <t>3615936533477TC-ACS-16-01349</t>
  </si>
  <si>
    <t>3615936950373FR-W24-19-19745</t>
  </si>
  <si>
    <t>3615936949117FR-W24-19-19649</t>
  </si>
  <si>
    <t>3615936948745FR-W24-19-19619</t>
  </si>
  <si>
    <t>3615936950410FR-W24-19-19749</t>
  </si>
  <si>
    <t>3615936533507TC-ACS-16-01477</t>
  </si>
  <si>
    <t>3615936951028FR-W24-19-19791</t>
  </si>
  <si>
    <t>3615936952179FR-W24-19-19869</t>
  </si>
  <si>
    <t>3615936534627TC-ADN-18-25343</t>
  </si>
  <si>
    <t>3615936952070FR-W24-19-19862</t>
  </si>
  <si>
    <t>3615936951738FR-W24-19-19839</t>
  </si>
  <si>
    <t>3615936534641TC-ADN-18-41180</t>
  </si>
  <si>
    <t>3615936533521TC-ACS-16-01551</t>
  </si>
  <si>
    <t>3615936533453TC-ACR-16-86902</t>
  </si>
  <si>
    <t>3615936950335FR-W24-19-19742</t>
  </si>
  <si>
    <t>3615936951073FR-W24-19-19795</t>
  </si>
  <si>
    <t>3615936949087FR-W24-19-19647</t>
  </si>
  <si>
    <t>3615936948417FR-W24-19-19597</t>
  </si>
  <si>
    <t>3615936952346FR-W24-19-19882</t>
  </si>
  <si>
    <t>3615936948325FR-W24-19-19590</t>
  </si>
  <si>
    <t>3615936949346FR-W24-19-19665</t>
  </si>
  <si>
    <t>3615936951820FR-W24-19-19846</t>
  </si>
  <si>
    <t>3615936952315FR-W24-19-19880</t>
  </si>
  <si>
    <t>3615936951622FR-W24-19-19830</t>
  </si>
  <si>
    <t>3615936948783FR-W24-19-19623</t>
  </si>
  <si>
    <t>3615936949902FR-W24-19-19709</t>
  </si>
  <si>
    <t>3615936533453TC-ACR-16-86884</t>
  </si>
  <si>
    <t>3615936948448FR-W24-19-19599</t>
  </si>
  <si>
    <t>3615936951790FR-W24-19-19844</t>
  </si>
  <si>
    <t>3615936534603TC-ADN-18-04518</t>
  </si>
  <si>
    <t>3615936949599FR-W24-19-19683</t>
  </si>
  <si>
    <t>3615936947885FR-W24-19-19553</t>
  </si>
  <si>
    <t>3615936583267FR-10S-19-08170</t>
  </si>
  <si>
    <t>3615936535693TC-ADS-18-61140</t>
  </si>
  <si>
    <t>3615936534603TC-ADN-18-04519</t>
  </si>
  <si>
    <t>3615936952087FR-W24-19-19863</t>
  </si>
  <si>
    <t>3615936583267FR-10S-19-08173</t>
  </si>
  <si>
    <t>3615936948059FR-W24-19-19568</t>
  </si>
  <si>
    <t>3615936535693TC-ADS-18-61145</t>
  </si>
  <si>
    <t>3615936534627TC-ADN-18-25363</t>
  </si>
  <si>
    <t>3615936534887TC-ADQ-18-75646</t>
  </si>
  <si>
    <t>3615936948363FR-W24-19-19593</t>
  </si>
  <si>
    <t>3615936533477TC-ACS-16-01352</t>
  </si>
  <si>
    <t>3615936950588FR-W24-19-19758</t>
  </si>
  <si>
    <t>3615936535440TC-ADT-18-20447</t>
  </si>
  <si>
    <t>3615936949940FR-W24-19-19712</t>
  </si>
  <si>
    <t>3615936948905FR-W24-19-19633</t>
  </si>
  <si>
    <t>3615936948394FR-W24-19-19595</t>
  </si>
  <si>
    <t>3615936950489FR-W24-19-19752</t>
  </si>
  <si>
    <t>3615936949926FR-W24-19-19710</t>
  </si>
  <si>
    <t>3615936533873TC-ACS-16-01690</t>
  </si>
  <si>
    <t>3615936948035FR-W24-19-19567</t>
  </si>
  <si>
    <t>3615936535693TC-ADS-18-61151</t>
  </si>
  <si>
    <t>3615936949162FR-W24-19-19653</t>
  </si>
  <si>
    <t>3615936950632FR-W24-19-19761</t>
  </si>
  <si>
    <t>3615936534627TC-ADN-18-25382</t>
  </si>
  <si>
    <t>3615936950694FR-W24-19-19765</t>
  </si>
  <si>
    <t>3615936950731FR-W24-19-19769</t>
  </si>
  <si>
    <t>3615936949667FR-W24-19-19690</t>
  </si>
  <si>
    <t>3615936949360FR-W24-19-19667</t>
  </si>
  <si>
    <t>3615936583267FR-10S-19-08175</t>
  </si>
  <si>
    <t>3615936950946FR-W24-19-19787</t>
  </si>
  <si>
    <t>3615936949018FR-W24-19-19643</t>
  </si>
  <si>
    <t>3615936583267FR-10S-19-08168</t>
  </si>
  <si>
    <t>3615936947946FR-W24-19-19559</t>
  </si>
  <si>
    <t>3615936950595FR-W24-19-19759</t>
  </si>
  <si>
    <t>3615936952551FR-W24-19-19900</t>
  </si>
  <si>
    <t>3615936948615FR-W24-19-19611</t>
  </si>
  <si>
    <t>3615936950281FR-W24-19-19737</t>
  </si>
  <si>
    <t>3615936951141FR-W24-19-19801</t>
  </si>
  <si>
    <t>3615936950922FR-W24-19-19785</t>
  </si>
  <si>
    <t>3615936952513FR-W24-19-19897</t>
  </si>
  <si>
    <t>3615936533477TC-ACS-16-01350</t>
  </si>
  <si>
    <t>3615936950175FR-W24-19-19730</t>
  </si>
  <si>
    <t>3615936949735FR-W24-19-19695</t>
  </si>
  <si>
    <t>3615936949407FR-W24-19-19670</t>
  </si>
  <si>
    <t>3615936950953FR-W24-19-19788</t>
  </si>
  <si>
    <t>3615936583267FR-10S-19-08179</t>
  </si>
  <si>
    <t>3615936948943FR-W24-19-19637</t>
  </si>
  <si>
    <t>3615936950649FR-W24-19-19762</t>
  </si>
  <si>
    <t>3615936948196FR-W24-19-19581</t>
  </si>
  <si>
    <t>3615936534603TC-ADN-18-04523</t>
  </si>
  <si>
    <t>3615936950229FR-W24-19-19734</t>
  </si>
  <si>
    <t>3615936535693TC-ADS-18-61137</t>
  </si>
  <si>
    <t>3615936948073FR-W24-19-19570</t>
  </si>
  <si>
    <t>3615936534887TC-ADQ-18-75663</t>
  </si>
  <si>
    <t>3615936951264FR-W24-19-19811</t>
  </si>
  <si>
    <t>3615936948738FR-W24-19-19618</t>
  </si>
  <si>
    <t>3615936952254FR-W24-19-19875</t>
  </si>
  <si>
    <t>3615936951387FR-W24-19-19815</t>
  </si>
  <si>
    <t>3615936948721FR-W24-19-19617</t>
  </si>
  <si>
    <t>3615936583267FR-10S-19-08169</t>
  </si>
  <si>
    <t>3615936583267FR-10S-19-08166</t>
  </si>
  <si>
    <t>3615936948400FR-W24-19-19596</t>
  </si>
  <si>
    <t>3615936949421FR-W24-19-19671</t>
  </si>
  <si>
    <t>3615936948967FR-W24-19-19639</t>
  </si>
  <si>
    <t>3615936952162FR-W24-19-19868</t>
  </si>
  <si>
    <t>3615936949575FR-W24-19-19682</t>
  </si>
  <si>
    <t>3615936583267FR-10S-19-08177</t>
  </si>
  <si>
    <t>3615936951288FR-W24-19-19812</t>
  </si>
  <si>
    <t>3615936947847FR-W24-19-19549</t>
  </si>
  <si>
    <t>3615936949209FR-W24-19-19657</t>
  </si>
  <si>
    <t>3615936948981FR-W24-19-19641</t>
  </si>
  <si>
    <t>3615936535693TC-ADS-18-61157</t>
  </si>
  <si>
    <t>3615936583267FR-10S-19-08183</t>
  </si>
  <si>
    <t>3615936535693TC-ADS-18-61136</t>
  </si>
  <si>
    <t>3615936534603TC-ADN-18-04532</t>
  </si>
  <si>
    <t>3615936950380FR-W24-19-19746</t>
  </si>
  <si>
    <t>3615936949834FR-W24-19-19703</t>
  </si>
  <si>
    <t>3615936534627TC-ADN-18-25381</t>
  </si>
  <si>
    <t>3615936534436TC-ADH-17-04216</t>
  </si>
  <si>
    <t>3615936534399TC-ADH-17-04198</t>
  </si>
  <si>
    <t>3615936951691FR-W24-19-19835</t>
  </si>
  <si>
    <t>3615936534603TC-ADN-18-04529</t>
  </si>
  <si>
    <t>3615936951462FR-W24-19-19818</t>
  </si>
  <si>
    <t>3615936951684FR-W24-19-19834</t>
  </si>
  <si>
    <t>3615936951080FR-W24-19-19796</t>
  </si>
  <si>
    <t>3615936951059FR-W24-19-19794</t>
  </si>
  <si>
    <t>3615936951455FR-W24-19-19817</t>
  </si>
  <si>
    <t>3615936949223FR-W24-19-19659</t>
  </si>
  <si>
    <t>3615936950748FR-W24-19-19770</t>
  </si>
  <si>
    <t>3615936951257FR-W24-19-19810</t>
  </si>
  <si>
    <t>3615936583267FR-10S-19-08184</t>
  </si>
  <si>
    <t>3615936949216FR-W24-19-19658</t>
  </si>
  <si>
    <t>3615936951400FR-W24-19-19816</t>
  </si>
  <si>
    <t>3615936951004FR-W24-19-19790</t>
  </si>
  <si>
    <t>3615936534887TC-ADQ-18-75644</t>
  </si>
  <si>
    <t>3615936534627TC-ADN-18-25369</t>
  </si>
  <si>
    <t>3615936952483FR-W24-19-19894</t>
  </si>
  <si>
    <t>3615936949759FR-W24-19-19697</t>
  </si>
  <si>
    <t>3615936951714FR-W24-19-19837</t>
  </si>
  <si>
    <t>3615936534887TC-ADQ-18-75667</t>
  </si>
  <si>
    <t>3615936948578FR-W24-19-19610</t>
  </si>
  <si>
    <t>3615936583267FR-10S-19-08174</t>
  </si>
  <si>
    <t>3615936947991FR-W24-19-19563</t>
  </si>
  <si>
    <t>3615936534627TC-ADN-18-25375</t>
  </si>
  <si>
    <t>3615936951769FR-W24-19-19841</t>
  </si>
  <si>
    <t>3615936947830FR-W24-19-19548</t>
  </si>
  <si>
    <t>3615936534627TC-ADN-18-25351</t>
  </si>
  <si>
    <t>3615936535693TC-ADS-18-61132</t>
  </si>
  <si>
    <t>3615936950052FR-W24-19-19723</t>
  </si>
  <si>
    <t>3615936950717FR-W24-19-19767</t>
  </si>
  <si>
    <t>3615936948110FR-W24-19-19573</t>
  </si>
  <si>
    <t>3615936535587TC-ADU-18-54781</t>
  </si>
  <si>
    <t>3615936951110FR-W24-19-19798</t>
  </si>
  <si>
    <t>3615936949889FR-W24-19-19707</t>
  </si>
  <si>
    <t>3615936947878FR-W24-19-19552</t>
  </si>
  <si>
    <t>3615936949391FR-W24-19-19669</t>
  </si>
  <si>
    <t>3615936534320TC-ADF-17-89419</t>
  </si>
  <si>
    <t>3615936950328FR-W24-19-19741</t>
  </si>
  <si>
    <t>3615936951042FR-W24-19-19793</t>
  </si>
  <si>
    <t>3615936951165FR-W24-19-19803</t>
  </si>
  <si>
    <t>3615936952209FR-W24-19-19872</t>
  </si>
  <si>
    <t>3615936950069FR-W24-19-19724</t>
  </si>
  <si>
    <t>3615936949094FR-W24-19-19648</t>
  </si>
  <si>
    <t>3615936952117FR-W24-19-19864</t>
  </si>
  <si>
    <t>3615936951295FR-W24-19-19813</t>
  </si>
  <si>
    <t>3615936952018FR-W24-19-19857</t>
  </si>
  <si>
    <t>3615936950311FR-W24-19-19740</t>
  </si>
  <si>
    <t>3615936535693TC-ADS-18-61143</t>
  </si>
  <si>
    <t>3615936948882FR-W24-19-19631</t>
  </si>
  <si>
    <t>3615936949193FR-W24-19-19656</t>
  </si>
  <si>
    <t>3615936948974FR-W24-19-19640</t>
  </si>
  <si>
    <t>3615936949971FR-W24-19-19715</t>
  </si>
  <si>
    <t>3615936948189FR-W24-19-19580</t>
  </si>
  <si>
    <t>3615936583267FR-10S-19-08176</t>
  </si>
  <si>
    <t>3615936535693TC-ADS-18-61139</t>
  </si>
  <si>
    <t>3615936535587TC-ADU-18-54775</t>
  </si>
  <si>
    <t>3615936583267FR-10S-19-08167</t>
  </si>
  <si>
    <t>3615936948295FR-W24-19-19588</t>
  </si>
  <si>
    <t>3615936952230FR-W24-19-19874</t>
  </si>
  <si>
    <t>3615936952490FR-W24-19-19895</t>
  </si>
  <si>
    <t>=[@UPC2]&amp;[@ISRC]</t>
  </si>
  <si>
    <t>3617054108995FR-S18-22-65715</t>
  </si>
  <si>
    <t>3617050147738FR-X99-22-26351</t>
  </si>
  <si>
    <t>3617223765318FR-X99-23-93640</t>
  </si>
  <si>
    <t>3617055399231FR-W24-23-13929</t>
  </si>
  <si>
    <t>3616842123998DG-A0D-21-15652</t>
  </si>
  <si>
    <t>3616842202228DG-A0D-21-20565</t>
  </si>
  <si>
    <t>3616842171241DG-A0D-21-18366</t>
  </si>
  <si>
    <t>3617053324594FR-S18-22-43262</t>
  </si>
  <si>
    <t>3617057125401FR-W24-23-75325</t>
  </si>
  <si>
    <t>3617052596404FR-S18-22-14503</t>
  </si>
  <si>
    <t>3617058135164FR-W77-23-07901</t>
  </si>
  <si>
    <t>3616840160162DG-A0C-21-45806</t>
  </si>
  <si>
    <t>3617056321910FR-W24-23-50144</t>
  </si>
  <si>
    <t>3617057178353FR-W24-23-77036</t>
  </si>
  <si>
    <t>3617051334694FR-X99-22-67536</t>
  </si>
  <si>
    <t>3617055276150FR-W24-23-09661</t>
  </si>
  <si>
    <t>3617052223744FR-S18-22-00546</t>
  </si>
  <si>
    <t>3617051417113FR-X99-22-71268</t>
  </si>
  <si>
    <t>3617055756553FR-W24-23-26634</t>
  </si>
  <si>
    <t>3617227899460FR-26V-23-58955</t>
  </si>
  <si>
    <t>3617227902078FR-26V-23-59141</t>
  </si>
  <si>
    <t>3617223603696FR-X99-23-89139</t>
  </si>
  <si>
    <t>3617052901741FR-S18-22-27896</t>
  </si>
  <si>
    <t>3616403053269FR-X99-19-65034</t>
  </si>
  <si>
    <t>3617227913425FR-26V-23-60052</t>
  </si>
  <si>
    <t>3617224562893FR-S18-23-28364</t>
  </si>
  <si>
    <t>3617227905130FR-26V-23-59400</t>
  </si>
  <si>
    <t>3616849333864FR-X99-22-00086</t>
  </si>
  <si>
    <t>3617051575721FR-X99-22-76309</t>
  </si>
  <si>
    <t>3617228031371FR-26V-23-64494</t>
  </si>
  <si>
    <t>3617226048982FR-S18-23-92829</t>
  </si>
  <si>
    <t>3617053324433FR-S18-22-43251</t>
  </si>
  <si>
    <t>3617057463541FR-W24-23-86560</t>
  </si>
  <si>
    <t>3617228457690FR-26V-23-79089</t>
  </si>
  <si>
    <t>3617052146043FR-X99-22-98096</t>
  </si>
  <si>
    <t>3617051341944FR-X99-22-68034</t>
  </si>
  <si>
    <t>3617227902498FR-26V-23-59177</t>
  </si>
  <si>
    <t>3617057174799FR-W24-23-76814</t>
  </si>
  <si>
    <t>3617052282123FR-S18-22-03155</t>
  </si>
  <si>
    <t>3617059219412FR-W77-23-55345</t>
  </si>
  <si>
    <t>3617057056194FR-W24-23-73709</t>
  </si>
  <si>
    <t>3617223874423FR-X99-23-97602</t>
  </si>
  <si>
    <t>3617226695162DG-A08-23-40569</t>
  </si>
  <si>
    <t>3616402721039FR-X99-19-51646</t>
  </si>
  <si>
    <t>3616841484892DG-A0C-21-93400</t>
  </si>
  <si>
    <t>3617227912770FR-26V-23-60019</t>
  </si>
  <si>
    <t>3617055183434FR-W24-23-06386</t>
  </si>
  <si>
    <t>3617051576704FR-X99-22-76347</t>
  </si>
  <si>
    <t>3617053794687FR-S18-22-57401</t>
  </si>
  <si>
    <t>3616401134021FR-W77-19-83505</t>
  </si>
  <si>
    <t>3617226331213FR-26V-23-03962</t>
  </si>
  <si>
    <t>3617057767014FR-W24-23-97149</t>
  </si>
  <si>
    <t>3617226900983FR-26V-23-23509</t>
  </si>
  <si>
    <t>3617051586024FR-X99-22-76920</t>
  </si>
  <si>
    <t>3617051647602FR-X99-22-79014</t>
  </si>
  <si>
    <t>3617056130864FR-W24-23-41764</t>
  </si>
  <si>
    <t>3617051800793FR-X99-22-83082</t>
  </si>
  <si>
    <t>3617051333772FR-X99-22-67447</t>
  </si>
  <si>
    <t>3617050468871FR-X99-22-38891</t>
  </si>
  <si>
    <t>3617227219039FR-26V-23-33922</t>
  </si>
  <si>
    <t>3617051584877FR-X99-22-76848</t>
  </si>
  <si>
    <t>3617221171463FR-X99-23-31850</t>
  </si>
  <si>
    <t>3617050766243FR-X99-22-46852</t>
  </si>
  <si>
    <t>3617057178926FR-W24-23-77058</t>
  </si>
  <si>
    <t>3617223350958FR-X99-23-78613</t>
  </si>
  <si>
    <t>3617052222891FR-S18-22-00492</t>
  </si>
  <si>
    <t>3617053413090FR-S18-22-46028</t>
  </si>
  <si>
    <t>3617050374233FR-X99-22-35668</t>
  </si>
  <si>
    <t>3616849333253FR-X99-22-00041</t>
  </si>
  <si>
    <t>3616842065342DG-A0D-21-12828</t>
  </si>
  <si>
    <t>3617226448409FR-26V-23-08323</t>
  </si>
  <si>
    <t>3617225412784FR-S18-23-66748</t>
  </si>
  <si>
    <t>3617050427649FR-X99-22-37475</t>
  </si>
  <si>
    <t>3616841726091DG-A0C-21-99845</t>
  </si>
  <si>
    <t>3617227817440FR-26V-23-55178</t>
  </si>
  <si>
    <t>3617228133495FR-26V-23-67750</t>
  </si>
  <si>
    <t>3616841324990DG-A0C-21-88467</t>
  </si>
  <si>
    <t>3617053158724FR-S18-22-34525</t>
  </si>
  <si>
    <t>3617051464490FR-X99-22-72903</t>
  </si>
  <si>
    <t>3616849514515FR-X99-22-06738</t>
  </si>
  <si>
    <t>3617057267811FR-W24-23-79932</t>
  </si>
  <si>
    <t>3617228460973FR-26V-23-79382</t>
  </si>
  <si>
    <t>3616555135189FR-W77-21-23338</t>
  </si>
  <si>
    <t>3616555121847FR-W77-21-23070</t>
  </si>
  <si>
    <t>3617051790056FR-X99-22-82436</t>
  </si>
  <si>
    <t>3617227943897FR-26V-23-60748</t>
  </si>
  <si>
    <t>3615936953978FR-W24-19-20010</t>
  </si>
  <si>
    <t>3615936953534FR-W24-19-19976</t>
  </si>
  <si>
    <t>3616405915145FR-W24-20-82608</t>
  </si>
  <si>
    <t>3615936954890FR-W24-19-20068</t>
  </si>
  <si>
    <t>3616409750650FR-X99-20-15053</t>
  </si>
  <si>
    <t>3617227607157FR-26V-23-48110</t>
  </si>
  <si>
    <t>3617223591887FR-X99-23-88240</t>
  </si>
  <si>
    <t>3617223579953FR-X99-23-87533</t>
  </si>
  <si>
    <t>3617223591870FR-X99-23-88239</t>
  </si>
  <si>
    <t>3617224837960FR-S18-23-41858</t>
  </si>
  <si>
    <t>3617226438424FR-26V-23-07748</t>
  </si>
  <si>
    <t>3617225932374FR-S18-23-87441</t>
  </si>
  <si>
    <t>3617228161580FR-26V-23-69658</t>
  </si>
  <si>
    <t>3617053757606FR-S18-22-56742</t>
  </si>
  <si>
    <t>3617059506260FR-W77-23-68285</t>
  </si>
  <si>
    <t>3617226229039FR-S18-23-99938</t>
  </si>
  <si>
    <t>3617057646678FR-W24-23-92751</t>
  </si>
  <si>
    <t>3617226839252FR-26V-23-20482</t>
  </si>
  <si>
    <t>3617226228735FR-S18-23-99913</t>
  </si>
  <si>
    <t>3617059484056FR-W77-23-67445</t>
  </si>
  <si>
    <t>3617055889305FR-W24-23-30875</t>
  </si>
  <si>
    <t>3617057869701FR-W77-23-00502</t>
  </si>
  <si>
    <t>3617057991617FR-W77-23-04286</t>
  </si>
  <si>
    <t>3617220158687FR-W77-23-95460</t>
  </si>
  <si>
    <t>3617228169128FR-26V-23-70079</t>
  </si>
  <si>
    <t>3617228167414FR-26V-23-69956</t>
  </si>
  <si>
    <t>3615936954340FR-W24-19-20033</t>
  </si>
  <si>
    <t>3617228198708FR-26V-23-71436</t>
  </si>
  <si>
    <t>3615936972504FR-W24-19-21527</t>
  </si>
  <si>
    <t>3617228166479FR-26V-23-69916</t>
  </si>
  <si>
    <t>3617228174801FR-26V-23-70455</t>
  </si>
  <si>
    <t>3617228176577FR-26V-23-70566</t>
  </si>
  <si>
    <t>3617228191686FR-26V-23-71101</t>
  </si>
  <si>
    <t>3617228182240FR-26V-23-70783</t>
  </si>
  <si>
    <t>3615936953428FR-W24-19-19968</t>
  </si>
  <si>
    <t>3617228175471FR-26V-23-70498</t>
  </si>
  <si>
    <t>3617228169418FR-26V-23-70098</t>
  </si>
  <si>
    <t>3616401453733</t>
  </si>
  <si>
    <t>3616401839407FR-X99-19-12584</t>
  </si>
  <si>
    <t>3616400513483FR-W77-19-57065</t>
  </si>
  <si>
    <t>3617228195226FR-26V-23-71294</t>
  </si>
  <si>
    <t>3617226961830FR-26V-23-26105</t>
  </si>
  <si>
    <t>3617228185159FR-26V-23-70943</t>
  </si>
  <si>
    <t>3617226780882FR-26V-23-18528</t>
  </si>
  <si>
    <t>3617226299766DG-A07-23-81559</t>
  </si>
  <si>
    <t>3617227197917FR-26V-23-32580</t>
  </si>
  <si>
    <t>3615936953619FR-W24-19-19982</t>
  </si>
  <si>
    <t>3617228415164FR-26V-23-78267</t>
  </si>
  <si>
    <t>3617226958847FR-26V-23-25862</t>
  </si>
  <si>
    <t>3617228175723FR-26V-23-70517</t>
  </si>
  <si>
    <t>3617058004095FR-59R-23-72662</t>
  </si>
  <si>
    <t>3617057494286FR-W24-23-87234</t>
  </si>
  <si>
    <t>3617228195073FR-26V-23-71281</t>
  </si>
  <si>
    <t>3617228177734FR-26V-23-70634</t>
  </si>
  <si>
    <t>3615936952803FR-W24-19-19920</t>
  </si>
  <si>
    <t>3615936953923FR-W24-19-20006</t>
  </si>
  <si>
    <t>3616400513469FR-W77-19-57063</t>
  </si>
  <si>
    <t>3617228193673FR-26V-23-71200</t>
  </si>
  <si>
    <t>3617226962042FR-26V-23-26117</t>
  </si>
  <si>
    <t>3617225242343FR-S18-23-59096</t>
  </si>
  <si>
    <t>3617226299766DG-A07-23-81566</t>
  </si>
  <si>
    <t>3617226325267FR-26V-23-03502</t>
  </si>
  <si>
    <t>3617228167421FR-26V-23-69957</t>
  </si>
  <si>
    <t>3617226962547FR-26V-23-26155</t>
  </si>
  <si>
    <t>3616407048889FR-X20-20-57706</t>
  </si>
  <si>
    <t>3616406682022FR-X20-20-10121</t>
  </si>
  <si>
    <t>3617057875030FR-X20-23-52480</t>
  </si>
  <si>
    <t>3617228174535FR-26V-23-70429</t>
  </si>
  <si>
    <t>3617226959691FR-26V-23-25933</t>
  </si>
  <si>
    <t>3616405651869FR-59R-20-36779</t>
  </si>
  <si>
    <t>3616402017347</t>
  </si>
  <si>
    <t>3616402256760FR-X99-19-33060</t>
  </si>
  <si>
    <t>3616842514291DG-A0D-21-30416</t>
  </si>
  <si>
    <t>3617228177239FR-26V-23-70591</t>
  </si>
  <si>
    <t>3617226959332FR-26V-23-25905</t>
  </si>
  <si>
    <t>3616554768692FR-W77-21-11008</t>
  </si>
  <si>
    <t>3616842514536DG-A0D-21-30435</t>
  </si>
  <si>
    <t>3617227626479DG-A09-23-57447</t>
  </si>
  <si>
    <t>3617227746863FR-26V-23-52301</t>
  </si>
  <si>
    <t>3616406451789</t>
  </si>
  <si>
    <t>3616848572776FR-X20-22-94479</t>
  </si>
  <si>
    <t>3617055765616FR-2X4-23-33600</t>
  </si>
  <si>
    <t>3617228192737FR-26V-23-71154</t>
  </si>
  <si>
    <t>3617226959097FR-26V-23-25882</t>
  </si>
  <si>
    <t>3617054214085FR-S18-22-69292</t>
  </si>
  <si>
    <t>3616842514857DG-A0D-21-30461</t>
  </si>
  <si>
    <t>3617228186187FR-26V-23-70986</t>
  </si>
  <si>
    <t>3617226960017FR-26V-23-25963</t>
  </si>
  <si>
    <t>3616842514864DG-A0D-21-30462</t>
  </si>
  <si>
    <t>3617228167131FR-26V-23-69936</t>
  </si>
  <si>
    <t>3617226959042FR-26V-23-25878</t>
  </si>
  <si>
    <t>3616842514826DG-A0D-21-30459</t>
  </si>
  <si>
    <t>3616841182897FR-X76-21-96573</t>
  </si>
  <si>
    <t>3616400513384FR-W77-19-57055</t>
  </si>
  <si>
    <t>3617228169623FR-26V-23-70106</t>
  </si>
  <si>
    <t>3617226962714FR-26V-23-26170</t>
  </si>
  <si>
    <t>3617226152917FR-S18-23-96958</t>
  </si>
  <si>
    <t>3616409777381FR-S18-20-69543</t>
  </si>
  <si>
    <t>3617226299766DG-A07-23-81565</t>
  </si>
  <si>
    <t>3615939276777FR-59R-19-09658</t>
  </si>
  <si>
    <t>3616405651920FR-59R-20-36878</t>
  </si>
  <si>
    <t>3617050499394FR-X45-22-78882</t>
  </si>
  <si>
    <t>3617052350419DG-A05-22-35184</t>
  </si>
  <si>
    <t>3616553591543FR-2X4-21-32610</t>
  </si>
  <si>
    <t>3616405078239FR-2X4-20-26975</t>
  </si>
  <si>
    <t>3616556784928FR-59R-21-43693</t>
  </si>
  <si>
    <t>3616842985206QZ-ES5-21-69180</t>
  </si>
  <si>
    <t>3616405078239FR-2X4-20-26978</t>
  </si>
  <si>
    <t>3616845757312FR-59R-22-29544</t>
  </si>
  <si>
    <t>3616555639953FR-W77-21-42618</t>
  </si>
  <si>
    <t>3617050499394FR-X45-22-78878</t>
  </si>
  <si>
    <t>3616409877920FR-S18-20-86608</t>
  </si>
  <si>
    <t>3615939041252FR-2X4-19-95244</t>
  </si>
  <si>
    <t>3616405914698FR-W24-20-82586</t>
  </si>
  <si>
    <t>3617052646086DG-A05-22-72403</t>
  </si>
  <si>
    <t>3617051591172FR-X99-22-77277</t>
  </si>
  <si>
    <t>3616843065044DG-A0D-21-49375</t>
  </si>
  <si>
    <t>3617056911869FR-59R-23-99996</t>
  </si>
  <si>
    <t>3617056911869FR-59R-23-99992</t>
  </si>
  <si>
    <t>3615939276777FR-59R-19-09662</t>
  </si>
  <si>
    <t>3616554919902FR-59R-21-77989</t>
  </si>
  <si>
    <t>3616555431670FR-W77-21-35101</t>
  </si>
  <si>
    <t>3616555342594FR-W77-21-31880</t>
  </si>
  <si>
    <t>3617051122611FR-X99-22-59214</t>
  </si>
  <si>
    <t>3616550716512MX-283-17-28323</t>
  </si>
  <si>
    <t>3616550716482MX-283-17-28577</t>
  </si>
  <si>
    <t>3616849421622FR-X99-22-02334</t>
  </si>
  <si>
    <t>3617050424969FR-X45-22-72668</t>
  </si>
  <si>
    <t>3617050716897FR-X99-22-45352</t>
  </si>
  <si>
    <t>3616554766506FR-W77-21-10866</t>
  </si>
  <si>
    <t>3616408963013FR-W77-20-88571</t>
  </si>
  <si>
    <t>3616842228631FR-X87-21-83641</t>
  </si>
  <si>
    <t>3616406052429US-HM8-15-13958</t>
  </si>
  <si>
    <t>3616405322912FR-2X4-20-68122</t>
  </si>
  <si>
    <t>3616405893047FR-W24-20-81475</t>
  </si>
  <si>
    <t>3615939041252FR-2X4-19-95242</t>
  </si>
  <si>
    <t>3617057356232FR-W24-23-82896</t>
  </si>
  <si>
    <t>3617050353207FR-X99-22-34873</t>
  </si>
  <si>
    <t>3617051760868FR-X99-22-81751</t>
  </si>
  <si>
    <t>3616408462271FR-W77-20-73738</t>
  </si>
  <si>
    <t>3616408291680FR-W77-20-63762</t>
  </si>
  <si>
    <t>3617053388435DG-A06-22-89163</t>
  </si>
  <si>
    <t>3617052882781FR-S18-22-27294</t>
  </si>
  <si>
    <t>3616405916104FR-W24-20-82661</t>
  </si>
  <si>
    <t>3616555935994FR-96X-21-88792</t>
  </si>
  <si>
    <t>3616556471156FR-W77-21-73067</t>
  </si>
  <si>
    <t>3616557682070FR-X99-21-19775</t>
  </si>
  <si>
    <t>3616556514075FR-W77-21-74853</t>
  </si>
  <si>
    <t>3616842159911FR-X87-21-79100</t>
  </si>
  <si>
    <t>3616842567211DG-A0D-21-31810</t>
  </si>
  <si>
    <t>3617057235742FR-W24-23-79207</t>
  </si>
  <si>
    <t>3617055692448FR-2X4-23-18773</t>
  </si>
  <si>
    <t>3616553903360FR-2X4-21-71415</t>
  </si>
  <si>
    <t>3617055562611FR-W24-23-20029</t>
  </si>
  <si>
    <t>3616554396048FR-W24-21-97870</t>
  </si>
  <si>
    <t>3617226562990FR-26V-23-11879</t>
  </si>
  <si>
    <t>3617224729258DG-A05-23-68597</t>
  </si>
  <si>
    <t>3617059830082FR-X45-23-55429</t>
  </si>
  <si>
    <t>3617224243273FR-S18-23-07665</t>
  </si>
  <si>
    <t>3617227218636FR-26V-23-33885</t>
  </si>
  <si>
    <t>3616841521528FR-X87-21-23584</t>
  </si>
  <si>
    <t>3616841831849DG-A0D-21-02931</t>
  </si>
  <si>
    <t>3616841830811DG-A0D-21-02856</t>
  </si>
  <si>
    <t>3617057769643FR-W24-23-97262</t>
  </si>
  <si>
    <t>3616556653668FR-96X-21-38119</t>
  </si>
  <si>
    <t>3616557837302FR-X99-21-27441</t>
  </si>
  <si>
    <t>3616555900121FR-W77-21-52834</t>
  </si>
  <si>
    <t>3617227269089FR-26V-23-35294</t>
  </si>
  <si>
    <t>3617057534890FR-96X-23-94212</t>
  </si>
  <si>
    <t>3616408836997FR-X76-20-65736</t>
  </si>
  <si>
    <t>3615938999592FR-W24-19-99415</t>
  </si>
  <si>
    <t>3615939316183FR-59R-19-15146</t>
  </si>
  <si>
    <t>3617227202109FR-26V-23-32812</t>
  </si>
  <si>
    <t>3616551111330DG-A05-20-35083</t>
  </si>
  <si>
    <t>3616841414417DG-A0C-21-91346</t>
  </si>
  <si>
    <t>3616554261766TC-AEE-19-21653</t>
  </si>
  <si>
    <t>3616556147426FR-W77-21-61754</t>
  </si>
  <si>
    <t>3616407048889</t>
  </si>
  <si>
    <t>3616842379111</t>
  </si>
  <si>
    <t>3616407048889FR-X20-20-57704</t>
  </si>
  <si>
    <t>3616407086294FR-W77-20-18691</t>
  </si>
  <si>
    <t>3616406682022FR-X20-20-10119</t>
  </si>
  <si>
    <t>3616842200491DG-A0D-21-20451</t>
  </si>
  <si>
    <t>3616407061956FR-W77-20-17894</t>
  </si>
  <si>
    <t>3616551569544DG-A06-20-19672</t>
  </si>
  <si>
    <t>3616551344448DG-A05-20-70709</t>
  </si>
  <si>
    <t>3616401338689FR-96X-19-68195</t>
  </si>
  <si>
    <t>3616401796564FR-X99-19-11932</t>
  </si>
  <si>
    <t>3616552918877DG-A07-21-29231</t>
  </si>
  <si>
    <t>3616553419373FR-W24-21-62663</t>
  </si>
  <si>
    <t>3616554586432FR-59R-21-44502</t>
  </si>
  <si>
    <t>3617056796862FR-59R-23-72666</t>
  </si>
  <si>
    <t>3617050499394FR-X45-22-78879</t>
  </si>
  <si>
    <t>3617057487011FR-W24-23-87073</t>
  </si>
  <si>
    <t>3616403275395FR-X99-19-75097</t>
  </si>
  <si>
    <t>3616402960377FR-X20-19-88732</t>
  </si>
  <si>
    <t>3617226299766DG-A07-23-81561</t>
  </si>
  <si>
    <t>3615938365854FR-2X4-19-41624</t>
  </si>
  <si>
    <t>3616402163402QM-6DC-15-61797</t>
  </si>
  <si>
    <t>3616554514619FR-W77-21-01520</t>
  </si>
  <si>
    <t>3617228172234FR-26V-23-70257</t>
  </si>
  <si>
    <t>3617055291474FR-W24-23-10685</t>
  </si>
  <si>
    <t>3617225012267FR-S18-23-51204</t>
  </si>
  <si>
    <t>3617225011451FR-S18-23-51175</t>
  </si>
  <si>
    <t>3617220171969FR-W77-23-96448</t>
  </si>
  <si>
    <t>3617228174405FR-26V-23-70416</t>
  </si>
  <si>
    <t>3617228176683FR-26V-23-70576</t>
  </si>
  <si>
    <t>3616558457219FR-X99-21-60910</t>
  </si>
  <si>
    <t>3616558502896FR-X99-21-63159</t>
  </si>
  <si>
    <t>3616848990075FR-W77-22-85337</t>
  </si>
  <si>
    <t>3617228198760FR-26V-23-71441</t>
  </si>
  <si>
    <t>3617228172548FR-26V-23-70285</t>
  </si>
  <si>
    <t>3617228170353FR-26V-23-70132</t>
  </si>
  <si>
    <t>3617228181595FR-26V-23-70768</t>
  </si>
  <si>
    <t>3617228170087FR-26V-23-70115</t>
  </si>
  <si>
    <t>3616555173013FR-W77-21-24734</t>
  </si>
  <si>
    <t>3616553428184FR-W24-21-63196</t>
  </si>
  <si>
    <t>3617228415096FR-26V-23-78260</t>
  </si>
  <si>
    <t>3617228183872FR-26V-23-70881</t>
  </si>
  <si>
    <t>3616840511339FR-X76-21-45193</t>
  </si>
  <si>
    <t>3616409309728FR-X87-20-40667</t>
  </si>
  <si>
    <t>3617053901436DG-A07-22-82411</t>
  </si>
  <si>
    <t>3617227796868FR-26V-23-53710</t>
  </si>
  <si>
    <t>3617053450880FR-S18-22-46923</t>
  </si>
  <si>
    <t>3617052255547FR-S18-22-01357</t>
  </si>
  <si>
    <t>3617227822918FR-26V-23-55565</t>
  </si>
  <si>
    <t>3616842065397DG-A0D-21-12831</t>
  </si>
  <si>
    <t>3616409846285FR-S18-20-81428</t>
  </si>
  <si>
    <t>3616406929622FR-X20-20-47695</t>
  </si>
  <si>
    <t>3617224729258DG-A05-23-68598</t>
  </si>
  <si>
    <t>3617224241200FR-S18-23-07585</t>
  </si>
  <si>
    <t>3617225991166FR-S18-23-90481</t>
  </si>
  <si>
    <t>3616841250732</t>
  </si>
  <si>
    <t>3616557743474FR-X99-21-22369</t>
  </si>
  <si>
    <t>3616555705740FR-96X-21-55091</t>
  </si>
  <si>
    <t>3616405913875FR-W24-20-82539</t>
  </si>
  <si>
    <t>3616550718349FR-26V-20-66094</t>
  </si>
  <si>
    <t>3616409003848US-CGJ-19-46879</t>
  </si>
  <si>
    <t>3617226384653SE-6TI-23-73638</t>
  </si>
  <si>
    <t>3617226124556DG-A07-23-63395</t>
  </si>
  <si>
    <t>3616405926202FR-W24-20-83214</t>
  </si>
  <si>
    <t>3616845239917FR-2X4-22-81520</t>
  </si>
  <si>
    <t>3616408832883US-HM9-17-44302</t>
  </si>
  <si>
    <t>3616406052429US-HM8-15-13959</t>
  </si>
  <si>
    <t>3617220258110FR-X45-23-22419</t>
  </si>
  <si>
    <t>3617222853061FR-X87-23-64272</t>
  </si>
  <si>
    <t>3617054520957DG-A07-22-82414</t>
  </si>
  <si>
    <t>3617055505205FR-W24-23-17501</t>
  </si>
  <si>
    <t>3615939368854</t>
  </si>
  <si>
    <t>3615939368854FR-59R-19-20686</t>
  </si>
  <si>
    <t>3615939631804FR-W77-19-21801</t>
  </si>
  <si>
    <t>3615939389835FR-W77-19-14093</t>
  </si>
  <si>
    <t>3616405914513FR-W24-20-82574</t>
  </si>
  <si>
    <t>3616409877920FR-S18-20-86600</t>
  </si>
  <si>
    <t>3616405913899FR-W24-20-82540</t>
  </si>
  <si>
    <t>3616401777099FR-96X-19-90923</t>
  </si>
  <si>
    <t>3616404369178FR-W24-20-20258</t>
  </si>
  <si>
    <t>3615936955668FR-W24-19-20125</t>
  </si>
  <si>
    <t>3616847625435FR-X20-22-06570</t>
  </si>
  <si>
    <t>3616556146245FR-W77-21-61702</t>
  </si>
  <si>
    <t>3616842228631FR-X87-21-83642</t>
  </si>
  <si>
    <t>3617221032986FR-X45-23-89737</t>
  </si>
  <si>
    <t>3616845873593FR-59R-22-41310</t>
  </si>
  <si>
    <t>3617059874291FR-W77-23-83395</t>
  </si>
  <si>
    <t>3616403229466FR-X99-19-72932</t>
  </si>
  <si>
    <t>3616403240140FR-X28-19-20821</t>
  </si>
  <si>
    <t>3615938365854FR-2X4-19-41618</t>
  </si>
  <si>
    <t>3616402789572FR-X20-19-68434</t>
  </si>
  <si>
    <t>3616847498848FR-W77-22-33517</t>
  </si>
  <si>
    <t>3616555200962FR-W77-21-26184</t>
  </si>
  <si>
    <t>3616403953828FR-W24-20-05600</t>
  </si>
  <si>
    <t>3616557438011FR-X28-21-40810</t>
  </si>
  <si>
    <t>3617052350419DG-A05-22-35181</t>
  </si>
  <si>
    <t>3616841250732FR-X87-21-02528</t>
  </si>
  <si>
    <t>3616402085063FR-X20-19-06487</t>
  </si>
  <si>
    <t>3615936535587TC-ADU-18-54798</t>
  </si>
  <si>
    <t>3616408656588FR-X76-20-40784</t>
  </si>
  <si>
    <t>3615938365854FR-2X4-19-41615</t>
  </si>
  <si>
    <t>3616409180747FR-2X4-20-26974</t>
  </si>
  <si>
    <t>3617224252831</t>
  </si>
  <si>
    <t>3617224252831DG-A06-23-03862</t>
  </si>
  <si>
    <t>3617225130510FR-S18-23-55788</t>
  </si>
  <si>
    <t>3617226167584FR-S18-23-97793</t>
  </si>
  <si>
    <t>3616407376333FR-X20-20-82324</t>
  </si>
  <si>
    <t>3616402163679FR-X20-19-13084</t>
  </si>
  <si>
    <t>3616840959353FR-X76-21-76670</t>
  </si>
  <si>
    <t>3616550716512MX-283-17-28324</t>
  </si>
  <si>
    <t>3616842228631FR-X87-21-83643</t>
  </si>
  <si>
    <t>3616553089859DG-A07-21-54434</t>
  </si>
  <si>
    <t>3616553436127FR-W24-21-63681</t>
  </si>
  <si>
    <t>3617050499394FR-X45-22-78881</t>
  </si>
  <si>
    <t>3617221807768FR-X87-23-34628</t>
  </si>
  <si>
    <t>3617222861196FR-X99-23-61802</t>
  </si>
  <si>
    <t>3616405466531FR-59R-20-00674</t>
  </si>
  <si>
    <t>3616405596856FR-W24-20-68097</t>
  </si>
  <si>
    <t>3616405571341FR-W24-20-67485</t>
  </si>
  <si>
    <t>3616405926561FR-W24-20-83240</t>
  </si>
  <si>
    <t>3617050462275FR-X45-22-75896</t>
  </si>
  <si>
    <t>3617051682597FR-X99-22-79769</t>
  </si>
  <si>
    <t>3617224698455DG-A06-23-32189</t>
  </si>
  <si>
    <t>3616402017347FR-X20-19-05030</t>
  </si>
  <si>
    <t>3617225579524FR-S18-23-73754</t>
  </si>
  <si>
    <t>3617055722619FR-2X4-23-24550</t>
  </si>
  <si>
    <t>3616403485091FR-X99-19-83023</t>
  </si>
  <si>
    <t>3616403373626FR-X28-19-41288</t>
  </si>
  <si>
    <t>3617053703771DG-A07-22-43012</t>
  </si>
  <si>
    <t>3616840823609DG-A0C-21-70773</t>
  </si>
  <si>
    <t>3616408185842FR-X28-20-91055</t>
  </si>
  <si>
    <t>3616843836224FR-W24-22-20832</t>
  </si>
  <si>
    <t>3616843081259FR-S18-21-52937</t>
  </si>
  <si>
    <t>3617226769870FR-26V-23-18179</t>
  </si>
  <si>
    <t>3617226124648QZ-DQH-23-74559</t>
  </si>
  <si>
    <t>3617227389923FR-26V-23-39527</t>
  </si>
  <si>
    <t>3617224672301FR-S18-23-35303</t>
  </si>
  <si>
    <t>3616408962559FR-W77-20-88552</t>
  </si>
  <si>
    <t>3616407401097FR-X20-20-84145</t>
  </si>
  <si>
    <t>3617059260056FR-W77-23-58996</t>
  </si>
  <si>
    <t>3617053798616FR-S18-22-57498</t>
  </si>
  <si>
    <t>3616409877920FR-S18-20-86606</t>
  </si>
  <si>
    <t>3616841773682DG-A0D-21-01227</t>
  </si>
  <si>
    <t>3617054452852DG-A08-22-62666</t>
  </si>
  <si>
    <t>3616407100082FR-X20-20-61365</t>
  </si>
  <si>
    <t>3617051120686FR-X99-22-59084</t>
  </si>
  <si>
    <t>3616407100082FR-X20-20-61371</t>
  </si>
  <si>
    <t>3616409777381FR-S18-20-69541</t>
  </si>
  <si>
    <t>3616555154593FR-96X-21-03927</t>
  </si>
  <si>
    <t>3616848911599FR-X28-22-24129</t>
  </si>
  <si>
    <t>3616849652354FR-X99-22-11311</t>
  </si>
  <si>
    <t>3616849856745FR-X99-22-17688</t>
  </si>
  <si>
    <t>3617226665318FR-26V-23-14612</t>
  </si>
  <si>
    <t>3616842228631FR-X87-21-83644</t>
  </si>
  <si>
    <t>3616846643270FR-W77-22-07203</t>
  </si>
  <si>
    <t>3616846639730FR-W77-22-07030</t>
  </si>
  <si>
    <t>3616405755833FR-W24-20-76448</t>
  </si>
  <si>
    <t>3615936955187FR-W24-19-20090</t>
  </si>
  <si>
    <t>3617057238552FR-W24-23-79330</t>
  </si>
  <si>
    <t>3617057238651FR-W24-23-79340</t>
  </si>
  <si>
    <t>3617057238705FR-W24-23-79345</t>
  </si>
  <si>
    <t>3617057238682FR-W24-23-79343</t>
  </si>
  <si>
    <t>3617228191440FR-26V-23-71081</t>
  </si>
  <si>
    <t>3617057253548FR-W24-23-79643</t>
  </si>
  <si>
    <t>3617228174733FR-26V-23-70448</t>
  </si>
  <si>
    <t>3617057238842FR-W24-23-79359</t>
  </si>
  <si>
    <t>3617057238866FR-W24-23-79361</t>
  </si>
  <si>
    <t>3617057239672FR-W24-23-79432</t>
  </si>
  <si>
    <t>3617057239801FR-W24-23-79445</t>
  </si>
  <si>
    <t>3616849139077FR-W77-22-92279</t>
  </si>
  <si>
    <t>3616845747078FR-W24-22-77158</t>
  </si>
  <si>
    <t>3616845757312FR-59R-22-29542</t>
  </si>
  <si>
    <t>3616409777381FR-S18-20-69539</t>
  </si>
  <si>
    <t>3616407048889FR-X20-20-57707</t>
  </si>
  <si>
    <t>3616406682022FR-X20-20-10122</t>
  </si>
  <si>
    <t>3616551344448DG-A05-20-70728</t>
  </si>
  <si>
    <t>3616842969671DG-A0D-21-46404</t>
  </si>
  <si>
    <t>3616555936045FR-96X-21-88794</t>
  </si>
  <si>
    <t>3617050678768FR-X76-22-01987</t>
  </si>
  <si>
    <t>3616401048922FR-W77-19-80771</t>
  </si>
  <si>
    <t>3615936953312FR-W24-19-19959</t>
  </si>
  <si>
    <t>3616842461151FR-S18-21-03090</t>
  </si>
  <si>
    <t>3616403804748FR-10S-20-13960</t>
  </si>
  <si>
    <t>3616405914469FR-W24-20-82570</t>
  </si>
  <si>
    <t>3617056801108FR-59R-23-24939</t>
  </si>
  <si>
    <t>3617056595038FR-W24-23-60751</t>
  </si>
  <si>
    <t>3617053147254FR-S18-22-33662</t>
  </si>
  <si>
    <t>3616551583069FR-X99-20-71825</t>
  </si>
  <si>
    <t>3615938588376FR-2X4-19-58320</t>
  </si>
  <si>
    <t>3615938912614FR-W24-19-97688</t>
  </si>
  <si>
    <t>3616401204663FR-W77-19-85904</t>
  </si>
  <si>
    <t>3617220291032FR-X99-23-01110</t>
  </si>
  <si>
    <t>3616403017506FR-X99-19-63653</t>
  </si>
  <si>
    <t>3617224698585DG-A06-23-32197</t>
  </si>
  <si>
    <t>3617225578121FR-S18-23-73730</t>
  </si>
  <si>
    <t>3616555796830FR-W77-21-49221</t>
  </si>
  <si>
    <t>3616555839841FR-W77-21-50327</t>
  </si>
  <si>
    <t>3616556368340FR-W77-21-70318</t>
  </si>
  <si>
    <t>3616555352425FR-96X-21-24134</t>
  </si>
  <si>
    <t>3617050687005FR-X99-22-44435</t>
  </si>
  <si>
    <t>3617054101453FR-X45-22-51421</t>
  </si>
  <si>
    <t>3616550718370FR-26V-20-66105</t>
  </si>
  <si>
    <t>3617054452852DG-A08-22-62667</t>
  </si>
  <si>
    <t>3616405651869FR-59R-20-36789</t>
  </si>
  <si>
    <t>3617056571605FR-10S-23-19212</t>
  </si>
  <si>
    <t>3616409087374FR-X87-20-09755</t>
  </si>
  <si>
    <t>3615938251140FR-2X4-19-33522</t>
  </si>
  <si>
    <t>3615936953787FR-W24-19-19996</t>
  </si>
  <si>
    <t>3616553602874FR-W24-21-67989</t>
  </si>
  <si>
    <t>3617221625423FR-X87-23-33207</t>
  </si>
  <si>
    <t>3617223656180FR-X99-23-90487</t>
  </si>
  <si>
    <t>3617223448693FR-X99-23-82427</t>
  </si>
  <si>
    <t>3617053290141DG-A05-22-72605</t>
  </si>
  <si>
    <t>3617053413519FR-S18-22-46054</t>
  </si>
  <si>
    <t>3616407595154FR-W77-20-40031</t>
  </si>
  <si>
    <t>3616555163359</t>
  </si>
  <si>
    <t>3616555640461FR-W77-21-42639</t>
  </si>
  <si>
    <t>3616843907634FR-10S-22-53165</t>
  </si>
  <si>
    <t>3616843899762FR-W24-22-21980</t>
  </si>
  <si>
    <t>3616840005579FR-X76-21-04832</t>
  </si>
  <si>
    <t>3616840748186DG-A0C-21-67496</t>
  </si>
  <si>
    <t>3616840466288DG-A0C-21-58024</t>
  </si>
  <si>
    <t>3616840425544DG-A0C-21-56653</t>
  </si>
  <si>
    <t>3616405651869FR-59R-20-36781</t>
  </si>
  <si>
    <t>3616405200098FR-W24-20-55481</t>
  </si>
  <si>
    <t>3616405392649FR-W24-20-61173</t>
  </si>
  <si>
    <t>3616404845863FR-X45-20-87613</t>
  </si>
  <si>
    <t>3617051766143FR-X87-22-39081</t>
  </si>
  <si>
    <t>3616842130538DG-A0D-21-16220</t>
  </si>
  <si>
    <t>3616405893276FR-W24-20-81485</t>
  </si>
  <si>
    <t>3616406093286FR-W24-20-87025</t>
  </si>
  <si>
    <t>3616407100082FR-X20-20-61369</t>
  </si>
  <si>
    <t>3616551569544DG-A06-20-19670</t>
  </si>
  <si>
    <t>3616406100915FR-W24-20-87106</t>
  </si>
  <si>
    <t>3616555770137FR-96X-21-60705</t>
  </si>
  <si>
    <t>3616557565755FR-X99-21-13839</t>
  </si>
  <si>
    <t>3616556758592FR-W77-21-83309</t>
  </si>
  <si>
    <t>3616556595098FR-W77-21-78210</t>
  </si>
  <si>
    <t>3616558469526FR-X99-21-61648</t>
  </si>
  <si>
    <t>3616409649114FR-X99-20-12448</t>
  </si>
  <si>
    <t>3617055907757FR-2X4-23-55133</t>
  </si>
  <si>
    <t>3617056593454FR-W24-23-60615</t>
  </si>
  <si>
    <t>3617057173662FR-W24-23-76721</t>
  </si>
  <si>
    <t>3616550718370FR-26V-20-66110</t>
  </si>
  <si>
    <t>3616550653558FR-26V-20-55000</t>
  </si>
  <si>
    <t>3616841252682DG-A0C-21-87189</t>
  </si>
  <si>
    <t>3616405323087FR-2X4-20-68132</t>
  </si>
  <si>
    <t>3616409877920FR-S18-20-86601</t>
  </si>
  <si>
    <t>3617055692448FR-2X4-23-18779</t>
  </si>
  <si>
    <t>3616845873593FR-59R-22-41311</t>
  </si>
  <si>
    <t>3617055607398FR-W24-23-21484</t>
  </si>
  <si>
    <t>3616402163679FR-X20-19-13082</t>
  </si>
  <si>
    <t>3617051831469FR-X87-22-45306</t>
  </si>
  <si>
    <t>3617052668514FR-S18-22-16779</t>
  </si>
  <si>
    <t>3616841430073DG-A0C-21-91702</t>
  </si>
  <si>
    <t>3616840464246FR-X76-21-42165</t>
  </si>
  <si>
    <t>3616840972000DG-A0C-21-77243</t>
  </si>
  <si>
    <t>3616840970655DG-A0C-21-77160</t>
  </si>
  <si>
    <t>3616555154593FR-96X-21-03928</t>
  </si>
  <si>
    <t>3616848254474FR-W77-22-58876</t>
  </si>
  <si>
    <t>3616848809964FR-X28-22-17473</t>
  </si>
  <si>
    <t>3616842263656FR-X87-21-58970</t>
  </si>
  <si>
    <t>3616407898309FR-W77-20-50060</t>
  </si>
  <si>
    <t>3616407790276FR-W77-20-46661</t>
  </si>
  <si>
    <t>3616551435924FR-X99-20-66637</t>
  </si>
  <si>
    <t>3616407790283FR-W77-20-46662</t>
  </si>
  <si>
    <t>3616842129341DG-A0D-21-16113</t>
  </si>
  <si>
    <t>3616849721128FR-X99-22-12983</t>
  </si>
  <si>
    <t>3616407786903FR-W77-20-46629</t>
  </si>
  <si>
    <t>3616407100082FR-X20-20-61372</t>
  </si>
  <si>
    <t>3616551569544DG-A06-20-19669</t>
  </si>
  <si>
    <t>3616551344448DG-A05-20-70718</t>
  </si>
  <si>
    <t>3616842263656</t>
  </si>
  <si>
    <t>3616842235455DG-A0D-21-21616</t>
  </si>
  <si>
    <t>3616554129417TC-AFB-20-76451</t>
  </si>
  <si>
    <t>3617052350419DG-A05-22-35182</t>
  </si>
  <si>
    <t>3616556145248FR-W77-21-61656</t>
  </si>
  <si>
    <t>3616550718332FR-26V-20-66076</t>
  </si>
  <si>
    <t>3615939902713</t>
  </si>
  <si>
    <t>3615939902713FR-59R-19-64441</t>
  </si>
  <si>
    <t>3616555640522FR-96X-21-05046</t>
  </si>
  <si>
    <t>3616408720166FR-W77-19-21407</t>
  </si>
  <si>
    <t>3617056911869FR-59R-23-99997</t>
  </si>
  <si>
    <t>3616554169055</t>
  </si>
  <si>
    <t>3616553276518DG-A07-21-84565</t>
  </si>
  <si>
    <t>3616554169055TC-ADW-18-44887</t>
  </si>
  <si>
    <t>3616556145040FR-W77-21-61647</t>
  </si>
  <si>
    <t>3616556147990FR-W77-21-61786</t>
  </si>
  <si>
    <t>3616553762660FR-W24-21-75601</t>
  </si>
  <si>
    <t>3617058223991FR-W77-23-10914</t>
  </si>
  <si>
    <t>3617222955741FR-X99-23-63947</t>
  </si>
  <si>
    <t>3616553591543FR-2X4-21-32603</t>
  </si>
  <si>
    <t>3616841250732FR-X87-21-02530</t>
  </si>
  <si>
    <t>3616402789947FR-X20-19-68496</t>
  </si>
  <si>
    <t>3616403034251FR-X99-19-64326</t>
  </si>
  <si>
    <t>3617052350419</t>
  </si>
  <si>
    <t>3617050678768FR-X28-22-07803</t>
  </si>
  <si>
    <t>3616848710741FR-W77-22-76308</t>
  </si>
  <si>
    <t>3615936954999FR-W24-19-20076</t>
  </si>
  <si>
    <t>3615936953107FR-W24-19-19945</t>
  </si>
  <si>
    <t>3615936953893FR-W24-19-20003</t>
  </si>
  <si>
    <t>3616404076267FR-W24-20-09160</t>
  </si>
  <si>
    <t>3616409872512FR-X99-20-18459</t>
  </si>
  <si>
    <t>3616401777167</t>
  </si>
  <si>
    <t>3616402075323FR-X99-19-25472</t>
  </si>
  <si>
    <t>3616401777167FR-96X-19-90937</t>
  </si>
  <si>
    <t>3616406818278FR-10S-20-48437</t>
  </si>
  <si>
    <t>3616404455246FR-W24-20-23221</t>
  </si>
  <si>
    <t>3617224370122DG-A06-23-07841</t>
  </si>
  <si>
    <t>3616553960172FR-W24-21-82649</t>
  </si>
  <si>
    <t>3617059435072FR-X45-23-22051</t>
  </si>
  <si>
    <t>3617225292690FR-S18-23-60701</t>
  </si>
  <si>
    <t>3616405078239</t>
  </si>
  <si>
    <t>3616405078239FR-2X4-20-26972</t>
  </si>
  <si>
    <t>3616405717350FR-W24-20-73021</t>
  </si>
  <si>
    <t>3616550718370FR-26V-20-66111</t>
  </si>
  <si>
    <t>3617227087799DG-A08-23-89157</t>
  </si>
  <si>
    <t>3616840511339FR-X76-21-45192</t>
  </si>
  <si>
    <t>3616557082771FR-X28-21-05661</t>
  </si>
  <si>
    <t>3615939902713FR-59R-19-64442</t>
  </si>
  <si>
    <t>3615939617938FR-W77-19-21418</t>
  </si>
  <si>
    <t>3615936954715FR-W24-19-20056</t>
  </si>
  <si>
    <t>3616405651920FR-X45-20-49584</t>
  </si>
  <si>
    <t>3617054452852DG-A08-22-62668</t>
  </si>
  <si>
    <t>3617228078482FR-26V-23-66140</t>
  </si>
  <si>
    <t>3617228050747DG-A09-23-99832</t>
  </si>
  <si>
    <t>3616552944890</t>
  </si>
  <si>
    <t>3617223721291FR-X99-23-92771</t>
  </si>
  <si>
    <t>3617051091580FR-X76-22-46902</t>
  </si>
  <si>
    <t>3616552527796FR-10S-21-64116</t>
  </si>
  <si>
    <t>3616552984742FR-W24-21-46833</t>
  </si>
  <si>
    <t>3616552985770FR-W24-21-46892</t>
  </si>
  <si>
    <t>3616557082771FR-X28-21-05662</t>
  </si>
  <si>
    <t>3615936954555FR-W24-19-20045</t>
  </si>
  <si>
    <t>3615936956092FR-W24-19-20157</t>
  </si>
  <si>
    <t>3616550718370FR-26V-20-66112</t>
  </si>
  <si>
    <t>3616407787023FR-W77-20-46633</t>
  </si>
  <si>
    <t>3616407086140FR-X20-20-60513</t>
  </si>
  <si>
    <t>3616841250732FR-X87-21-02532</t>
  </si>
  <si>
    <t>3615939276777FR-59R-19-09655</t>
  </si>
  <si>
    <t>3616552944890DG-A07-21-32950</t>
  </si>
  <si>
    <t>3617223721420FR-X99-23-92781</t>
  </si>
  <si>
    <t>3617052350419DG-A05-22-35183</t>
  </si>
  <si>
    <t>3616553577431FR-2X4-21-29588</t>
  </si>
  <si>
    <t>3616554038443FR-W24-21-85495</t>
  </si>
  <si>
    <t>3616401777099FR-96X-19-90926</t>
  </si>
  <si>
    <t>3616401453733FR-96X-19-75077</t>
  </si>
  <si>
    <t>3616401837779FR-X99-19-12496</t>
  </si>
  <si>
    <t>3616402283179FR-X99-19-34459</t>
  </si>
  <si>
    <t>3616843081259FR-S18-21-52939</t>
  </si>
  <si>
    <t>3616845873593FR-59R-22-41312</t>
  </si>
  <si>
    <t>3617051615632FR-X87-22-05940</t>
  </si>
  <si>
    <t>3616407851908FR-W77-20-48436</t>
  </si>
  <si>
    <t>3616407401097FR-X20-20-84141</t>
  </si>
  <si>
    <t>3616407866896FR-W77-20-48532</t>
  </si>
  <si>
    <t>3616409877920FR-S18-20-86603</t>
  </si>
  <si>
    <t>3616554169093TC-AEG-19-86390</t>
  </si>
  <si>
    <t>3616554261766TC-AEE-19-21642</t>
  </si>
  <si>
    <t>3616556147693FR-W77-21-61770</t>
  </si>
  <si>
    <t>3616556147815FR-W77-21-61778</t>
  </si>
  <si>
    <t>3615939368854FR-59R-19-20692</t>
  </si>
  <si>
    <t>3617051855489FR-X99-22-84899</t>
  </si>
  <si>
    <t>3617051931886FR-X99-22-88279</t>
  </si>
  <si>
    <t>3615938365854FR-2X4-19-41616</t>
  </si>
  <si>
    <t>3617220851243FR-X76-23-63364</t>
  </si>
  <si>
    <t>3617223366317FR-X99-23-79496</t>
  </si>
  <si>
    <t>3616405078239FR-2X4-20-26981</t>
  </si>
  <si>
    <t>3617057388486FR-W24-23-83774</t>
  </si>
  <si>
    <t>3617054123875DG-A08-22-11553</t>
  </si>
  <si>
    <t>3617055709313FR-W24-23-25103</t>
  </si>
  <si>
    <t>3616554168980TC-AEB-19-03051</t>
  </si>
  <si>
    <t>3616556148003FR-W77-21-61787</t>
  </si>
  <si>
    <t>3616556147464FR-W77-21-61758</t>
  </si>
  <si>
    <t>3616556147310FR-W77-21-61748</t>
  </si>
  <si>
    <t>3616554261766TC-AEE-19-21577</t>
  </si>
  <si>
    <t>3616403296598FR-X99-19-75965</t>
  </si>
  <si>
    <t>3616406929622FR-X20-20-47705</t>
  </si>
  <si>
    <t>3617221032986FR-X45-23-89731</t>
  </si>
  <si>
    <t>3617050499370FR-X45-22-78867</t>
  </si>
  <si>
    <t>3617053899924DG-A07-22-22594</t>
  </si>
  <si>
    <t>3617054067520FR-S18-22-64673</t>
  </si>
  <si>
    <t>3617053345742DG-A06-22-81190</t>
  </si>
  <si>
    <t>3617053880656FR-S18-22-58929</t>
  </si>
  <si>
    <t>3616554261766TC-AEE-19-21533</t>
  </si>
  <si>
    <t>3616556145262FR-W77-21-61657</t>
  </si>
  <si>
    <t>3617226299766DG-A07-23-81567</t>
  </si>
  <si>
    <t>3617056800163FR-59R-23-73218</t>
  </si>
  <si>
    <t>3616404784858FR-X45-20-77474</t>
  </si>
  <si>
    <t>3616840511339FR-X76-21-45190</t>
  </si>
  <si>
    <t>3616409777381FR-S18-20-69545</t>
  </si>
  <si>
    <t>3616550322379FR-X99-20-22740</t>
  </si>
  <si>
    <t>3617054520957DG-A05-22-51353</t>
  </si>
  <si>
    <t>3615936955156FR-W24-19-20088</t>
  </si>
  <si>
    <t>3616404097293FR-W24-20-09718</t>
  </si>
  <si>
    <t>3616845111213FR-2X4-22-69367</t>
  </si>
  <si>
    <t>3616554083597FR-W24-21-87407</t>
  </si>
  <si>
    <t>3616552944890DG-A07-21-32949</t>
  </si>
  <si>
    <t>3617223721406FR-X99-23-92779</t>
  </si>
  <si>
    <t>3617052996402</t>
  </si>
  <si>
    <t>3617053651164FR-S18-22-53137</t>
  </si>
  <si>
    <t>3617052996402DG-A06-22-27200</t>
  </si>
  <si>
    <t>3615938314494FR-2X4-19-36916</t>
  </si>
  <si>
    <t>3615938323977FR-W24-19-74041</t>
  </si>
  <si>
    <t>3617050581693FR-X99-22-41991</t>
  </si>
  <si>
    <t>3617057595099FR-W24-23-91673</t>
  </si>
  <si>
    <t>3617057452750FR-W24-23-85958</t>
  </si>
  <si>
    <t>3617050299154FR-X99-22-33024</t>
  </si>
  <si>
    <t>3617227799821FR-26V-23-53961</t>
  </si>
  <si>
    <t>3616841325003DG-A0C-21-88468</t>
  </si>
  <si>
    <t>3617053244816FR-S18-22-40212</t>
  </si>
  <si>
    <t>3617058228842FR-W77-23-11160</t>
  </si>
  <si>
    <t>3616402599997FR-X20-19-49895</t>
  </si>
  <si>
    <t>3617053388435FR-X28-22-34937</t>
  </si>
  <si>
    <t>3616849753129FR-X99-22-14107</t>
  </si>
  <si>
    <t>3617221032986FR-X45-23-89730</t>
  </si>
  <si>
    <t>3616409777381FR-S18-20-69548</t>
  </si>
  <si>
    <t>3616408422558FR-X76-20-10851</t>
  </si>
  <si>
    <t>3617054572048TC-ADK-17-38031</t>
  </si>
  <si>
    <t>3616556147242FR-W77-21-61744</t>
  </si>
  <si>
    <t>3616402960377FR-X20-19-88734</t>
  </si>
  <si>
    <t>3616405913745FR-W24-20-82528</t>
  </si>
  <si>
    <t>3616403804748FR-10S-20-13962</t>
  </si>
  <si>
    <t>3616848986603FR-X28-22-32680</t>
  </si>
  <si>
    <t>3616847853807FR-W77-22-42368</t>
  </si>
  <si>
    <t>3617050119186FR-X99-22-25537</t>
  </si>
  <si>
    <t>3617057090631FR-96X-23-27828</t>
  </si>
  <si>
    <t>3616405914315FR-W24-20-82561</t>
  </si>
  <si>
    <t>3616550846806FR-26V-20-87103</t>
  </si>
  <si>
    <t>3616402113599QM-6DC-15-61837</t>
  </si>
  <si>
    <t>3617056800163FR-59R-23-73215</t>
  </si>
  <si>
    <t>3617055715178FR-W24-23-25433</t>
  </si>
  <si>
    <t>3616842709338DG-A0D-21-36451</t>
  </si>
  <si>
    <t>3616558303929FR-X99-21-50726</t>
  </si>
  <si>
    <t>3616550786201FR-26V-20-77037</t>
  </si>
  <si>
    <t>3616550801850FR-X99-20-43057</t>
  </si>
  <si>
    <t>3617057534890FR-96X-23-94214</t>
  </si>
  <si>
    <t>3616409087374FR-X87-20-09762</t>
  </si>
  <si>
    <t>3616408741031FR-W77-20-81734</t>
  </si>
  <si>
    <t>3616405651920FR-59R-20-36875</t>
  </si>
  <si>
    <t>3616841796018DG-A0D-21-02068</t>
  </si>
  <si>
    <t>3616402163419QM-6DC-15-61816</t>
  </si>
  <si>
    <t>3616840959353FR-X76-21-76669</t>
  </si>
  <si>
    <t>3616841428087DG-A0C-21-91695</t>
  </si>
  <si>
    <t>3616841292800DG-A0C-21-87946</t>
  </si>
  <si>
    <t>3617223904670DG-A05-23-54132</t>
  </si>
  <si>
    <t>3615938844137FR-2X4-19-80005</t>
  </si>
  <si>
    <t>3616841250732FR-X87-21-02531</t>
  </si>
  <si>
    <t>3616402495046FR-X20-19-37001</t>
  </si>
  <si>
    <t>3617054048697DG-A08-22-01099</t>
  </si>
  <si>
    <t>3617055281420FR-W24-23-09957</t>
  </si>
  <si>
    <t>3615939094197FR-W77-19-02301</t>
  </si>
  <si>
    <t>3617227605344FR-26V-23-48015</t>
  </si>
  <si>
    <t>3616405913929FR-W24-20-82542</t>
  </si>
  <si>
    <t>3616405913967FR-W24-20-82545</t>
  </si>
  <si>
    <t>3617050678768FR-X76-22-01985</t>
  </si>
  <si>
    <t>3617051122291FR-X99-22-59186</t>
  </si>
  <si>
    <t>3616402960377FR-X20-19-49825</t>
  </si>
  <si>
    <t>3616556146399FR-W77-21-61712</t>
  </si>
  <si>
    <t>3616406818278FR-X20-20-35772</t>
  </si>
  <si>
    <t>3616840223263DG-A0C-21-48366</t>
  </si>
  <si>
    <t>3616551569544</t>
  </si>
  <si>
    <t>3617054101453DG-A08-22-08556</t>
  </si>
  <si>
    <t>3616843164365FR-S18-21-60224</t>
  </si>
  <si>
    <t>3616845239917FR-2X4-22-81518</t>
  </si>
  <si>
    <t>3616845229345FR-W24-22-60798</t>
  </si>
  <si>
    <t>3616405858107FR-59R-20-65069</t>
  </si>
  <si>
    <t>3616406253796FR-W24-20-94403</t>
  </si>
  <si>
    <t>3616406332651FR-W24-20-97075</t>
  </si>
  <si>
    <t>3616553591543FR-2X4-21-32609</t>
  </si>
  <si>
    <t>3616841522372DG-A0C-21-94515</t>
  </si>
  <si>
    <t>3616840672740FR-X76-21-58660</t>
  </si>
  <si>
    <t>3616841169287DG-A0C-21-83860</t>
  </si>
  <si>
    <t>3616841170030DG-A0C-21-83876</t>
  </si>
  <si>
    <t>3615939041252FR-2X4-19-95246</t>
  </si>
  <si>
    <t>3616407722802FR-W77-20-44231</t>
  </si>
  <si>
    <t>3616403241765FR-X28-19-21045</t>
  </si>
  <si>
    <t>3616407777536FR-W77-20-46566</t>
  </si>
  <si>
    <t>3616407100082FR-X20-20-61367</t>
  </si>
  <si>
    <t>3616557190421FR-W77-21-99938</t>
  </si>
  <si>
    <t>3616406929622FR-X20-20-47696</t>
  </si>
  <si>
    <t>3617050468215FR-X99-22-38884</t>
  </si>
  <si>
    <t>3617050107824FR-X45-22-40241</t>
  </si>
  <si>
    <t>3617050503886FR-X99-22-39931</t>
  </si>
  <si>
    <t>3616402789572FR-X20-19-68433</t>
  </si>
  <si>
    <t>3615938844137FR-2X4-19-79999</t>
  </si>
  <si>
    <t>3616550846806FR-26V-20-87105</t>
  </si>
  <si>
    <t>3616550718349FR-26V-20-66096</t>
  </si>
  <si>
    <t>3616409003848US-CGJ-19-46877</t>
  </si>
  <si>
    <t>3616842874869DG-A0D-21-42330</t>
  </si>
  <si>
    <t>3616402163419QM-6DC-15-61810</t>
  </si>
  <si>
    <t>3616404497970FR-X45-20-27043</t>
  </si>
  <si>
    <t>3616556784928FR-X20-21-65232</t>
  </si>
  <si>
    <t>3616550529785FR-26V-20-34126</t>
  </si>
  <si>
    <t>3616840670395FR-X76-21-58046</t>
  </si>
  <si>
    <t>3616553591543FR-2X4-21-32606</t>
  </si>
  <si>
    <t>3616407736861FR-X28-20-27980</t>
  </si>
  <si>
    <t>3616403071218FR-X99-19-65843</t>
  </si>
  <si>
    <t>3617053290141DG-A06-22-69920</t>
  </si>
  <si>
    <t>3617057534890FR-96X-23-94207</t>
  </si>
  <si>
    <t>3616404820242FR-X45-20-83753</t>
  </si>
  <si>
    <t>3616556146269FR-W77-21-61703</t>
  </si>
  <si>
    <t>3616550096546</t>
  </si>
  <si>
    <t>3616404716194</t>
  </si>
  <si>
    <t>3617054520957</t>
  </si>
  <si>
    <t>3616847699306</t>
  </si>
  <si>
    <t>3616555521548</t>
  </si>
  <si>
    <t>3616556059088FR-W77-21-59445</t>
  </si>
  <si>
    <t>3616559992740DG-A0C-21-39134</t>
  </si>
  <si>
    <t>3616840511339</t>
  </si>
  <si>
    <t>3616840971478DG-A0C-21-77205</t>
  </si>
  <si>
    <t>3616404820242</t>
  </si>
  <si>
    <t>3616402694555FR-X99-19-49900</t>
  </si>
  <si>
    <t>3617054101453DG-A08-22-08562</t>
  </si>
  <si>
    <t>3617056024460FR-2X4-23-73842</t>
  </si>
  <si>
    <t>3617056595045FR-W24-23-60752</t>
  </si>
  <si>
    <t>3616554261766TC-AEE-19-21657</t>
  </si>
  <si>
    <t>3616556145507FR-W77-21-61669</t>
  </si>
  <si>
    <t>3616556079413FR-96X-21-97913</t>
  </si>
  <si>
    <t>3616557491566FR-X99-21-11072</t>
  </si>
  <si>
    <t>3616556756246FR-W77-21-83210</t>
  </si>
  <si>
    <t>3616556593018FR-W77-21-78075</t>
  </si>
  <si>
    <t>3616557082771FR-X28-21-05663</t>
  </si>
  <si>
    <t>3616550653558FR-26V-20-55001</t>
  </si>
  <si>
    <t>3616404982889FR-W24-20-44684</t>
  </si>
  <si>
    <t>3615939698142FR-59R-19-53387</t>
  </si>
  <si>
    <t>3616402789572FR-X20-19-68432</t>
  </si>
  <si>
    <t>3616403053535FR-X99-19-65049</t>
  </si>
  <si>
    <t>3617057534890FR-96X-23-94218</t>
  </si>
  <si>
    <t>3616554265412FR-W24-21-93629</t>
  </si>
  <si>
    <t>3617225931513FR-S18-23-87418</t>
  </si>
  <si>
    <t>3616409003497US-HM9-17-44290</t>
  </si>
  <si>
    <t>3616551111330DG-A05-20-35091</t>
  </si>
  <si>
    <t>3617226663338FR-26V-23-14426</t>
  </si>
  <si>
    <t>3616402599997FR-X20-19-49889</t>
  </si>
  <si>
    <t>3616409180433FR-X28-19-62373</t>
  </si>
  <si>
    <t>3616842228594FR-X87-21-83610</t>
  </si>
  <si>
    <t>3617226332760FR-26V-23-04096</t>
  </si>
  <si>
    <t>3616555936045FR-96X-21-88797</t>
  </si>
  <si>
    <t>3616556471262FR-W77-21-73070</t>
  </si>
  <si>
    <t>3616557681882FR-X99-21-19773</t>
  </si>
  <si>
    <t>3616407055016FR-W77-20-17776</t>
  </si>
  <si>
    <t>3616406670302FR-X20-20-08647</t>
  </si>
  <si>
    <t>3616407149531FR-W77-20-20568</t>
  </si>
  <si>
    <t>3617225395124FR-S18-23-65487</t>
  </si>
  <si>
    <t>3617052900287FR-S18-22-27820</t>
  </si>
  <si>
    <t>3617052069106FR-X87-22-80370</t>
  </si>
  <si>
    <t>3617225924461FR-S18-23-86905</t>
  </si>
  <si>
    <t>3616550327657FR-X99-20-23069</t>
  </si>
  <si>
    <t>3616408054995FR-X28-20-68366</t>
  </si>
  <si>
    <t>3616551583120FR-X99-20-71827</t>
  </si>
  <si>
    <t>3616550647397FR-26V-20-54096</t>
  </si>
  <si>
    <t>3615936955712FR-W24-19-20128</t>
  </si>
  <si>
    <t>3616406020169US-CGH-20-25232</t>
  </si>
  <si>
    <t>3617057778003FR-W24-23-97727</t>
  </si>
  <si>
    <t>3616550529785FR-26V-20-34119</t>
  </si>
  <si>
    <t>3616402186456QM-6DC-15-15134</t>
  </si>
  <si>
    <t>3616842461151FR-S18-21-03089</t>
  </si>
  <si>
    <t>3616407376333FR-X20-20-82327</t>
  </si>
  <si>
    <t>3617051091580FR-X76-22-46901</t>
  </si>
  <si>
    <t>3616554199397TC-ACR-16-86807</t>
  </si>
  <si>
    <t>3616402994310FR-X99-19-62514</t>
  </si>
  <si>
    <t>3617057239108FR-W24-23-79384</t>
  </si>
  <si>
    <t>3617052633321FR-S18-22-15808</t>
  </si>
  <si>
    <t>3617057238934FR-W24-23-79368</t>
  </si>
  <si>
    <t>3617052630092FR-S18-22-15674</t>
  </si>
  <si>
    <t>3617052634052FR-S18-22-15850</t>
  </si>
  <si>
    <t>3616550653558FR-26V-20-55002</t>
  </si>
  <si>
    <t>3617052416078DG-A05-22-49023</t>
  </si>
  <si>
    <t>3617225424701FR-S18-23-67719</t>
  </si>
  <si>
    <t>3617223298489DG-A05-23-01417</t>
  </si>
  <si>
    <t>3617224077632FR-S18-23-00828</t>
  </si>
  <si>
    <t>3616840717861DG-A0C-21-66744</t>
  </si>
  <si>
    <t>3616556146542FR-W77-21-61717</t>
  </si>
  <si>
    <t>3615938844137FR-2X4-19-80006</t>
  </si>
  <si>
    <t>3617220258110FR-X45-23-22421</t>
  </si>
  <si>
    <t>3615939041252FR-2X4-19-95248</t>
  </si>
  <si>
    <t>3616550716512MX-283-17-28325</t>
  </si>
  <si>
    <t>3617056571575DG-A08-22-02112</t>
  </si>
  <si>
    <t>3616402529369FR-X99-19-43272</t>
  </si>
  <si>
    <t>3616401777167FR-96X-19-90939</t>
  </si>
  <si>
    <t>3615937674643FR-W24-19-48560</t>
  </si>
  <si>
    <t>3617053290141FR-X87-22-18111</t>
  </si>
  <si>
    <t>3617052147934FR-X99-22-98226</t>
  </si>
  <si>
    <t>3616843310670FR-10S-22-03411</t>
  </si>
  <si>
    <t>3616550716512MX-283-17-28326</t>
  </si>
  <si>
    <t>3616550529785FR-26V-20-34124</t>
  </si>
  <si>
    <t>3617051759299FR-X99-22-81666</t>
  </si>
  <si>
    <t>3617050462275FR-X45-22-75899</t>
  </si>
  <si>
    <t>3617051682795FR-X99-22-79779</t>
  </si>
  <si>
    <t>3616843310670FR-10S-22-03414</t>
  </si>
  <si>
    <t>3615936535587TC-ADU-18-54777</t>
  </si>
  <si>
    <t>3616847625596FR-59R-22-50199</t>
  </si>
  <si>
    <t>3616845965687FR-W24-22-82592</t>
  </si>
  <si>
    <t>3617227258588FR-26V-23-34646</t>
  </si>
  <si>
    <t>3616559484870FR-X45-21-18840</t>
  </si>
  <si>
    <t>3616559253926DG-A0C-21-03494</t>
  </si>
  <si>
    <t>3616559158450FR-X99-21-97881</t>
  </si>
  <si>
    <t>3617057534890FR-96X-23-94215</t>
  </si>
  <si>
    <t>3616550716512MX-283-17-28327</t>
  </si>
  <si>
    <t>3616405651920FR-59R-20-36876</t>
  </si>
  <si>
    <t>3616408836942FR-X76-20-65724</t>
  </si>
  <si>
    <t>3616400730965FR-W77-19-66928</t>
  </si>
  <si>
    <t>3616845873593FR-59R-22-41313</t>
  </si>
  <si>
    <t>3616557437014</t>
  </si>
  <si>
    <t>3616557565717FR-X99-21-13838</t>
  </si>
  <si>
    <t>3616557437014FR-96X-21-97876</t>
  </si>
  <si>
    <t>3616556759285FR-W77-21-83324</t>
  </si>
  <si>
    <t>3616405030671FR-2X4-20-08968</t>
  </si>
  <si>
    <t>3616405537170FR-W24-20-65758</t>
  </si>
  <si>
    <t>3616842461151FR-S18-21-03096</t>
  </si>
  <si>
    <t>3616845757312FR-59R-22-29547</t>
  </si>
  <si>
    <t>3616406915922FR-X20-20-46306</t>
  </si>
  <si>
    <t>3617222853061FR-X87-23-64274</t>
  </si>
  <si>
    <t>3616841829457DG-A0D-21-02759</t>
  </si>
  <si>
    <t>3617220178142FR-W77-23-96886</t>
  </si>
  <si>
    <t>3616841766707DG-A0D-21-01006</t>
  </si>
  <si>
    <t>3617056321828FR-W24-23-50136</t>
  </si>
  <si>
    <t>3616405924239FR-W24-20-83107</t>
  </si>
  <si>
    <t>3616407608700FR-X28-20-04752</t>
  </si>
  <si>
    <t>3616408095356FR-W77-20-59993</t>
  </si>
  <si>
    <t>3617059931208FR-W77-23-85753</t>
  </si>
  <si>
    <t>3616408370507FR-W77-20-68629</t>
  </si>
  <si>
    <t>3616403994289FR-10S-20-48336</t>
  </si>
  <si>
    <t>3616557362439FR-X99-21-03938</t>
  </si>
  <si>
    <t>3616557238451FR-X28-21-21925</t>
  </si>
  <si>
    <t>3616845239917QZ-NWV-20-86440</t>
  </si>
  <si>
    <t>3615939276777FR-59R-19-09665</t>
  </si>
  <si>
    <t>3616401777099FR-96X-19-90924</t>
  </si>
  <si>
    <t>3617054413495TC-ADK-17-38036</t>
  </si>
  <si>
    <t>3616556148041FR-W77-21-61788</t>
  </si>
  <si>
    <t>3616402113599QM-6DC-15-61825</t>
  </si>
  <si>
    <t>3616405213067FR-W24-20-55784</t>
  </si>
  <si>
    <t>3616405229198FR-W24-20-56035</t>
  </si>
  <si>
    <t>3616405261617FR-W24-20-57243</t>
  </si>
  <si>
    <t>3616407100082FR-X45-20-83074</t>
  </si>
  <si>
    <t>3616402418694FR-X99-19-39114</t>
  </si>
  <si>
    <t>3615936953671FR-W24-19-19987</t>
  </si>
  <si>
    <t>3616556699222FR-W77-21-81734</t>
  </si>
  <si>
    <t>3616846383190FR-W24-22-99647</t>
  </si>
  <si>
    <t>3617220258110FR-X45-23-22418</t>
  </si>
  <si>
    <t>3616557204234FR-X28-21-17173</t>
  </si>
  <si>
    <t>3616407048889FR-X20-20-57708</t>
  </si>
  <si>
    <t>3616406682022FR-X20-20-10123</t>
  </si>
  <si>
    <t>3616559484870FR-X45-21-67507</t>
  </si>
  <si>
    <t>3616402386016FR-X99-19-38248</t>
  </si>
  <si>
    <t>3617050678768FR-X76-22-01988</t>
  </si>
  <si>
    <t>3616402163679FR-X20-19-13077</t>
  </si>
  <si>
    <t>3616405914148FR-W24-20-82554</t>
  </si>
  <si>
    <t>3617057587506FR-W24-23-91120</t>
  </si>
  <si>
    <t>3617057870349FR-W77-23-00553</t>
  </si>
  <si>
    <t>3617050071118FR-X99-22-24682</t>
  </si>
  <si>
    <t>3616841041934DG-A0C-21-79679</t>
  </si>
  <si>
    <t>3616553937655FR-2X4-21-75325</t>
  </si>
  <si>
    <t>3616554396055FR-W24-21-97871</t>
  </si>
  <si>
    <t>3615936954005FR-W24-19-20012</t>
  </si>
  <si>
    <t>3616550716482MX-283-17-28578</t>
  </si>
  <si>
    <t>3617221141831FR-X76-23-96058</t>
  </si>
  <si>
    <t>3617222665305FR-X87-23-37726</t>
  </si>
  <si>
    <t>3617223720706FR-X99-23-92725</t>
  </si>
  <si>
    <t>3617223452584FR-X99-23-82666</t>
  </si>
  <si>
    <t>3616555154593FR-96X-21-03929</t>
  </si>
  <si>
    <t>3616403980442FR-W24-20-06651</t>
  </si>
  <si>
    <t>3616403980398FR-W24-20-06647</t>
  </si>
  <si>
    <t>3615936955644FR-W24-19-20123</t>
  </si>
  <si>
    <t>3616406808064FR-W77-20-10157</t>
  </si>
  <si>
    <t>3615936955385FR-W24-19-20104</t>
  </si>
  <si>
    <t>3616848577757FR-X20-22-94772</t>
  </si>
  <si>
    <t>3617055692448FR-2X4-23-18771</t>
  </si>
  <si>
    <t>3617055504970FR-W24-23-17478</t>
  </si>
  <si>
    <t>3616557438011FR-X28-21-40800</t>
  </si>
  <si>
    <t>3615939698142</t>
  </si>
  <si>
    <t>3615939949121FR-W77-19-35316</t>
  </si>
  <si>
    <t>3616405047594FR-W24-20-47483</t>
  </si>
  <si>
    <t>3616408746500FR-W77-20-81900</t>
  </si>
  <si>
    <t>3616842703466DG-A0D-21-36089</t>
  </si>
  <si>
    <t>3616550716512MX-283-17-28328</t>
  </si>
  <si>
    <t>3617228415171FR-26V-23-78268</t>
  </si>
  <si>
    <t>3616557394874FR-X99-21-04763</t>
  </si>
  <si>
    <t>3616556533199FR-W77-21-75664</t>
  </si>
  <si>
    <t>3616408017846FR-W77-20-58275</t>
  </si>
  <si>
    <t>3616842263656FR-X87-21-58972</t>
  </si>
  <si>
    <t>3617227429131DG-A09-23-28491</t>
  </si>
  <si>
    <t>3617227746429FR-26V-23-52289</t>
  </si>
  <si>
    <t>3616402199708FR-X20-19-16540</t>
  </si>
  <si>
    <t>3616403070013FR-X99-19-65779</t>
  </si>
  <si>
    <t>3615937031293FR-10S-19-40821</t>
  </si>
  <si>
    <t>3616402383107FR-X20-19-25792</t>
  </si>
  <si>
    <t>3616402789572FR-X20-19-68435</t>
  </si>
  <si>
    <t>3616403241765FR-X28-19-21048</t>
  </si>
  <si>
    <t>3616557437014FR-96X-21-03894</t>
  </si>
  <si>
    <t>3616555639946FR-W77-21-42617</t>
  </si>
  <si>
    <t>3616403241765FR-X28-19-21044</t>
  </si>
  <si>
    <t>3617056911869FR-59R-23-99995</t>
  </si>
  <si>
    <t>3616842709109DG-A0D-21-36431</t>
  </si>
  <si>
    <t>3616404414106FR-X45-20-10558</t>
  </si>
  <si>
    <t>3616405109223FR-W24-20-51240</t>
  </si>
  <si>
    <t>3616554671381</t>
  </si>
  <si>
    <t>3617054106366FR-S18-22-65596</t>
  </si>
  <si>
    <t>3616554671381FR-59R-21-49478</t>
  </si>
  <si>
    <t>3617054520957DG-A07-22-82422</t>
  </si>
  <si>
    <t>3616407401097FR-X20-20-84146</t>
  </si>
  <si>
    <t>3617226173691FR-S18-23-98191</t>
  </si>
  <si>
    <t>3616406020169US-CGH-20-25230</t>
  </si>
  <si>
    <t>3615937635514FR-10S-19-76091</t>
  </si>
  <si>
    <t>3615938588376FR-2X4-19-58319</t>
  </si>
  <si>
    <t>3615937813882FR-W24-19-53842</t>
  </si>
  <si>
    <t>3617222744925FR-X99-23-57680</t>
  </si>
  <si>
    <t>3617051089044FR-X76-22-46680</t>
  </si>
  <si>
    <t>3616554261766TC-AEE-19-21574</t>
  </si>
  <si>
    <t>3616556147075FR-W77-21-61734</t>
  </si>
  <si>
    <t>3616556146337FR-W77-21-61709</t>
  </si>
  <si>
    <t>3616408832883US-HM9-17-44301</t>
  </si>
  <si>
    <t>3616405925274FR-W24-20-83168</t>
  </si>
  <si>
    <t>3616402163419QM-6DC-15-61817</t>
  </si>
  <si>
    <t>3615936955316FR-W24-19-20099</t>
  </si>
  <si>
    <t>3615936953701FR-W24-19-19989</t>
  </si>
  <si>
    <t>3615936952841FR-W24-19-19924</t>
  </si>
  <si>
    <t>3615936955095FR-W24-19-20084</t>
  </si>
  <si>
    <t>3615936948929FR-W24-19-19635</t>
  </si>
  <si>
    <t>3617056962106FR-W24-23-70980</t>
  </si>
  <si>
    <t>3616556145842FR-W77-21-61684</t>
  </si>
  <si>
    <t>3616556147792FR-W77-21-61776</t>
  </si>
  <si>
    <t>3616554261766TC-AEE-19-21583</t>
  </si>
  <si>
    <t>3617226324956FR-26V-23-03477</t>
  </si>
  <si>
    <t>3615936535587TC-ADU-18-54790</t>
  </si>
  <si>
    <t>3616403241765FR-X28-19-21050</t>
  </si>
  <si>
    <t>3617226048425FR-S18-23-92776</t>
  </si>
  <si>
    <t>3616550096546FR-26V-20-56211</t>
  </si>
  <si>
    <t>3616842461151FR-S18-21-03095</t>
  </si>
  <si>
    <t>3616847625343FR-X20-22-06562</t>
  </si>
  <si>
    <t>3616404820242FR-X45-20-83749</t>
  </si>
  <si>
    <t>3617055692448FR-2X4-23-18775</t>
  </si>
  <si>
    <t>3617055562864FR-W24-23-20054</t>
  </si>
  <si>
    <t>3616842461151FR-S18-21-03093</t>
  </si>
  <si>
    <t>3616408833200US-DY4-20-03474</t>
  </si>
  <si>
    <t>3616550718349FR-26V-20-66089</t>
  </si>
  <si>
    <t>3616408185842FR-X28-20-91056</t>
  </si>
  <si>
    <t>3616552944890DG-A07-21-32951</t>
  </si>
  <si>
    <t>3617223721512FR-X99-23-92786</t>
  </si>
  <si>
    <t>3616403785146FR-10S-20-08397</t>
  </si>
  <si>
    <t>3616842461151FR-S18-21-03087</t>
  </si>
  <si>
    <t>3616551543087DG-A06-20-14928</t>
  </si>
  <si>
    <t>3616402199708FR-X20-19-16533</t>
  </si>
  <si>
    <t>3615939275374FR-59R-19-09567</t>
  </si>
  <si>
    <t>3616550718332FR-26V-20-66069</t>
  </si>
  <si>
    <t>3615939041252FR-2X4-19-95252</t>
  </si>
  <si>
    <t>3616847655906FR-W77-22-37630</t>
  </si>
  <si>
    <t>3616847625428FR-X20-22-06569</t>
  </si>
  <si>
    <t>3617221103334FR-X76-23-92845</t>
  </si>
  <si>
    <t>3617223656364FR-X99-23-90499</t>
  </si>
  <si>
    <t>3617222861790FR-X99-23-61807</t>
  </si>
  <si>
    <t>3617221256634FR-X99-23-35630</t>
  </si>
  <si>
    <t>3616555204083FR-W77-21-26258</t>
  </si>
  <si>
    <t>3616554422778FR-59R-21-26376</t>
  </si>
  <si>
    <t>3616555042258FR-W77-21-20130</t>
  </si>
  <si>
    <t>3616409148693FR-X76-20-65722</t>
  </si>
  <si>
    <t>3616843081488FR-S18-21-52959</t>
  </si>
  <si>
    <t>3616557437014FR-10S-21-31596</t>
  </si>
  <si>
    <t>3616552763507FR-W24-21-37865</t>
  </si>
  <si>
    <t>3616552683249FR-W24-21-35892</t>
  </si>
  <si>
    <t>3616849333277FR-X99-22-00043</t>
  </si>
  <si>
    <t>3616849415669FR-X99-22-02203</t>
  </si>
  <si>
    <t>3615939368854FR-59R-19-20691</t>
  </si>
  <si>
    <t>3615939276777FR-59R-19-09664</t>
  </si>
  <si>
    <t>3616556146962FR-W77-21-61727</t>
  </si>
  <si>
    <t>3617228286351FR-26V-23-73930</t>
  </si>
  <si>
    <t>3617227693860FR-26V-23-50363</t>
  </si>
  <si>
    <t>3617227357946DG-A09-23-24081</t>
  </si>
  <si>
    <t>3616407048889FR-X20-20-57709</t>
  </si>
  <si>
    <t>3616406682022FR-X20-20-10124</t>
  </si>
  <si>
    <t>3617227354181DG-A09-23-23695</t>
  </si>
  <si>
    <t>3617227745750FR-26V-23-52240</t>
  </si>
  <si>
    <t>3616402893293FR-X20-19-80838</t>
  </si>
  <si>
    <t>3616403226564FR-X99-19-72698</t>
  </si>
  <si>
    <t>3616841742879FR-X87-21-44689</t>
  </si>
  <si>
    <t>3616844483427FR-2X4-22-14950</t>
  </si>
  <si>
    <t>3616842233697DG-A0D-21-21547</t>
  </si>
  <si>
    <t>3617056800163FR-59R-23-73219</t>
  </si>
  <si>
    <t>3615938365854FR-2X4-19-41619</t>
  </si>
  <si>
    <t>3615938611784FR-W24-19-85392</t>
  </si>
  <si>
    <t>3616843310670</t>
  </si>
  <si>
    <t>3617050637253FR-X99-22-43628</t>
  </si>
  <si>
    <t>3616841192568FR-X76-21-97182</t>
  </si>
  <si>
    <t>3617220848427FR-X76-23-63006</t>
  </si>
  <si>
    <t>3617222692448FR-X99-23-56434</t>
  </si>
  <si>
    <t>3616402960377FR-X20-19-88736</t>
  </si>
  <si>
    <t>3617053388435DG-A06-22-89164</t>
  </si>
  <si>
    <t>3617057534890FR-96X-23-94208</t>
  </si>
  <si>
    <t>3616401453733FR-96X-19-75079</t>
  </si>
  <si>
    <t>3616401838073FR-X99-19-12513</t>
  </si>
  <si>
    <t>3617051065406FR-X76-22-43943</t>
  </si>
  <si>
    <t>3617050424969FR-X45-22-72669</t>
  </si>
  <si>
    <t>3617050424969FR-X45-22-72671</t>
  </si>
  <si>
    <t>3616408054995FR-X28-20-68365</t>
  </si>
  <si>
    <t>3616550324199FR-X99-20-22846</t>
  </si>
  <si>
    <t>3617226576126DG-A08-23-21085</t>
  </si>
  <si>
    <t>3617227197450FR-26V-23-32553</t>
  </si>
  <si>
    <t>3615936954050FR-W24-19-20016</t>
  </si>
  <si>
    <t>3616843164365FR-S18-21-60220</t>
  </si>
  <si>
    <t>3616550529785FR-26V-20-34125</t>
  </si>
  <si>
    <t>3616556147228FR-W77-21-61743</t>
  </si>
  <si>
    <t>3616554129127TC-ADK-17-38037</t>
  </si>
  <si>
    <t>3616554129127TC-ADK-17-38047</t>
  </si>
  <si>
    <t>3617052075695FR-X87-22-82919</t>
  </si>
  <si>
    <t>3617051325739FR-X99-22-66875</t>
  </si>
  <si>
    <t>3616557590986FR-X99-21-15205</t>
  </si>
  <si>
    <t>3616550817431FR-26V-20-82635</t>
  </si>
  <si>
    <t>3616405651869FR-59R-20-36777</t>
  </si>
  <si>
    <t>3616555154593FR-96X-21-03930</t>
  </si>
  <si>
    <t>3616552944890DG-A07-21-32943</t>
  </si>
  <si>
    <t>3616845757312FR-S18-21-49464</t>
  </si>
  <si>
    <t>3617223721093FR-X99-23-92755</t>
  </si>
  <si>
    <t>3616843675632FR-W24-22-15699</t>
  </si>
  <si>
    <t>3617051833425FR-X87-22-45655</t>
  </si>
  <si>
    <t>3617052514651FR-S18-22-09896</t>
  </si>
  <si>
    <t>3617052419505FR-S18-22-06975</t>
  </si>
  <si>
    <t>3617050499394FR-X45-22-78875</t>
  </si>
  <si>
    <t>3616403994289FR-10S-20-48337</t>
  </si>
  <si>
    <t>3616550529785</t>
  </si>
  <si>
    <t>3616550907668FR-X99-20-47949</t>
  </si>
  <si>
    <t>3616550529785FR-26V-20-34117</t>
  </si>
  <si>
    <t>3616845145324FR-W24-22-58362</t>
  </si>
  <si>
    <t>3616550804110FR-X99-20-43203</t>
  </si>
  <si>
    <t>3616550934046FR-X99-20-48499</t>
  </si>
  <si>
    <t>3616551344448DG-A05-20-70716</t>
  </si>
  <si>
    <t>3616402199708FR-X20-19-16547</t>
  </si>
  <si>
    <t>3617058004095FR-X20-23-66405</t>
  </si>
  <si>
    <t>3617057875030FR-96X-23-36820</t>
  </si>
  <si>
    <t>3617057997299FR-W77-23-04633</t>
  </si>
  <si>
    <t>3616552527796FR-10S-21-64117</t>
  </si>
  <si>
    <t>3617053881776FR-S18-22-59017</t>
  </si>
  <si>
    <t>3617054452753DG-A06-22-36556</t>
  </si>
  <si>
    <t>3616554130468TC-AEX-20-29089</t>
  </si>
  <si>
    <t>3616556147556FR-W77-21-61762</t>
  </si>
  <si>
    <t>3615936535587TC-ADU-18-54793</t>
  </si>
  <si>
    <t>3617052180818FR-X99-22-98990</t>
  </si>
  <si>
    <t>3616550647397FR-26V-20-54099</t>
  </si>
  <si>
    <t>3617050237743FR-X45-22-51423</t>
  </si>
  <si>
    <t>3617050689443FR-X99-22-44558</t>
  </si>
  <si>
    <t>3617226576133DG-A08-23-21086</t>
  </si>
  <si>
    <t>3617227649928FR-26V-23-49049</t>
  </si>
  <si>
    <t>3617227197481FR-26V-23-32556</t>
  </si>
  <si>
    <t>3616842985206QZ-ES5-21-69181</t>
  </si>
  <si>
    <t>3617054452852DG-A08-22-62663</t>
  </si>
  <si>
    <t>3615938015742FR-2X4-19-12515</t>
  </si>
  <si>
    <t>3616843081259FR-S18-21-52942</t>
  </si>
  <si>
    <t>3615937906768FR-W24-19-57117</t>
  </si>
  <si>
    <t>3616408956367US-CGJ-19-89973</t>
  </si>
  <si>
    <t>3616849415911FR-X99-22-02204</t>
  </si>
  <si>
    <t>3616844483427FR-2X4-22-14949</t>
  </si>
  <si>
    <t>3617053941692DG-A07-22-87641</t>
  </si>
  <si>
    <t>3616840511339FR-X76-21-45191</t>
  </si>
  <si>
    <t>3616402163679FR-X20-19-13079</t>
  </si>
  <si>
    <t>3616409087374FR-X87-20-09757</t>
  </si>
  <si>
    <t>3617050462275FR-X45-22-75891</t>
  </si>
  <si>
    <t>3617051069633FR-X99-22-57982</t>
  </si>
  <si>
    <t>3616844483427FR-2X4-22-14955</t>
  </si>
  <si>
    <t>3616843081259FR-S18-21-52943</t>
  </si>
  <si>
    <t>3616551543087DG-A06-20-14930</t>
  </si>
  <si>
    <t>3616840959353FR-X76-21-76672</t>
  </si>
  <si>
    <t>3616843310670FR-10S-22-03415</t>
  </si>
  <si>
    <t>3617220262926</t>
  </si>
  <si>
    <t>3617222665305FR-X45-23-68412</t>
  </si>
  <si>
    <t>3617220885200FR-X99-23-21489</t>
  </si>
  <si>
    <t>3616402113599QM-6DC-15-61830</t>
  </si>
  <si>
    <t>3616554169109TC-AEC-19-97747</t>
  </si>
  <si>
    <t>3616556145422FR-W77-21-61664</t>
  </si>
  <si>
    <t>3616402599997FR-X20-19-49890</t>
  </si>
  <si>
    <t>3616403769054FR-W24-20-00560</t>
  </si>
  <si>
    <t>3616403519321FR-X28-19-62372</t>
  </si>
  <si>
    <t>3616557082771FR-96X-21-22147</t>
  </si>
  <si>
    <t>3617057534890FR-96X-23-94210</t>
  </si>
  <si>
    <t>3616555779253FR-W77-21-48155</t>
  </si>
  <si>
    <t>3617222853061FR-X20-23-02025</t>
  </si>
  <si>
    <t>3616550096546FR-26V-20-56215</t>
  </si>
  <si>
    <t>3616557437014FR-X28-21-40745</t>
  </si>
  <si>
    <t>3615938365854FR-2X4-19-41620</t>
  </si>
  <si>
    <t>3616408727844FR-W77-20-81490</t>
  </si>
  <si>
    <t>3616402163679FR-X20-19-13074</t>
  </si>
  <si>
    <t>3616848912701FR-X28-22-24243</t>
  </si>
  <si>
    <t>3616848853707FR-W77-22-80532</t>
  </si>
  <si>
    <t>3616845873593FR-59R-22-41314</t>
  </si>
  <si>
    <t>3617050262387FR-X99-22-32136</t>
  </si>
  <si>
    <t>3615938844137</t>
  </si>
  <si>
    <t>3615937436630FR-W24-19-39223</t>
  </si>
  <si>
    <t>3615938844137FR-2X4-19-80001</t>
  </si>
  <si>
    <t>3615939115748FR-W77-19-03073</t>
  </si>
  <si>
    <t>3616400248958FR-W77-19-44732</t>
  </si>
  <si>
    <t>3616402163419QM-6DC-15-61822</t>
  </si>
  <si>
    <t>3616402163402QM-6DC-15-61794</t>
  </si>
  <si>
    <t>3617050499394FR-X45-22-78877</t>
  </si>
  <si>
    <t>3616848577757FR-X20-22-94769</t>
  </si>
  <si>
    <t>3616841250732FR-X87-21-02525</t>
  </si>
  <si>
    <t>3616406090841FR-96X-20-21844</t>
  </si>
  <si>
    <t>3617050626547FR-X99-22-43510</t>
  </si>
  <si>
    <t>3616557681554FR-X28-21-56340</t>
  </si>
  <si>
    <t>3617050625885FR-X99-22-43503</t>
  </si>
  <si>
    <t>3616558606402FR-X99-21-68168</t>
  </si>
  <si>
    <t>3616844441281FR-W24-22-34757</t>
  </si>
  <si>
    <t>3616844449683FR-2X4-22-09917</t>
  </si>
  <si>
    <t>3616558594402FR-X99-21-68091</t>
  </si>
  <si>
    <t>3616555122479FR-W77-21-23119</t>
  </si>
  <si>
    <t>3616402199708FR-X20-19-16534</t>
  </si>
  <si>
    <t>3616408836942FR-X76-20-65727</t>
  </si>
  <si>
    <t>3616847581625FR-W77-22-36084</t>
  </si>
  <si>
    <t>3617050424969FR-96X-22-04139</t>
  </si>
  <si>
    <t>3616847615450FR-W77-22-36700</t>
  </si>
  <si>
    <t>3616847625442FR-96X-22-95370</t>
  </si>
  <si>
    <t>3616402495046FR-X20-19-37007</t>
  </si>
  <si>
    <t>3616558019004FR-X28-21-78345</t>
  </si>
  <si>
    <t>3616558788139FR-X99-21-78107</t>
  </si>
  <si>
    <t>3616558731258FR-X99-21-74187</t>
  </si>
  <si>
    <t>3616405651920FR-59R-20-36880</t>
  </si>
  <si>
    <t>3616404323507FR-10S-20-99161</t>
  </si>
  <si>
    <t>3616404589859FR-W24-20-28733</t>
  </si>
  <si>
    <t>3616843310670FR-10S-22-03412</t>
  </si>
  <si>
    <t>3616406090841FR-96X-20-21845</t>
  </si>
  <si>
    <t>3616551359107FR-X99-20-63734</t>
  </si>
  <si>
    <t>3616550786249FR-26V-20-77040</t>
  </si>
  <si>
    <t>3617056800163FR-59R-23-73223</t>
  </si>
  <si>
    <t>3615939368854FR-59R-19-20689</t>
  </si>
  <si>
    <t>3615936954562FR-W24-19-20046</t>
  </si>
  <si>
    <t>3615939513032FR-59R-19-36198</t>
  </si>
  <si>
    <t>3616550718332FR-26V-20-66074</t>
  </si>
  <si>
    <t>3616843900819FR-W24-22-22025</t>
  </si>
  <si>
    <t>3615939368854FR-59R-19-20690</t>
  </si>
  <si>
    <t>3616843907832FR-10S-22-53197</t>
  </si>
  <si>
    <t>3617052388368FR-S18-22-06113</t>
  </si>
  <si>
    <t>3616553276563DG-A07-21-84567</t>
  </si>
  <si>
    <t>3616553816042FR-W24-21-77879</t>
  </si>
  <si>
    <t>3617057875030FR-X20-23-52479</t>
  </si>
  <si>
    <t>3617056801108FR-59R-23-73318</t>
  </si>
  <si>
    <t>3617057229772FR-W24-23-78706</t>
  </si>
  <si>
    <t>3617058630829FR-W77-23-24066</t>
  </si>
  <si>
    <t>3616406090841FR-96X-20-21846</t>
  </si>
  <si>
    <t>3616848077776FR-W77-22-53022</t>
  </si>
  <si>
    <t>3616848448811FR-X20-22-85762</t>
  </si>
  <si>
    <t>3616405914599FR-W24-20-82579</t>
  </si>
  <si>
    <t>3615939368854FR-59R-19-20694</t>
  </si>
  <si>
    <t>3616843164365FR-S18-21-60221</t>
  </si>
  <si>
    <t>3616405106307FR-W24-20-50955</t>
  </si>
  <si>
    <t>3615938588376FR-2X4-19-58327</t>
  </si>
  <si>
    <t>3616405651869FR-59R-20-36785</t>
  </si>
  <si>
    <t>3616404820242FR-X45-20-83752</t>
  </si>
  <si>
    <t>3616405047471FR-W77-19-19432</t>
  </si>
  <si>
    <t>3615939698142FR-59R-19-53384</t>
  </si>
  <si>
    <t>3616551569544DG-A06-20-19675</t>
  </si>
  <si>
    <t>3615939549956FR-W77-19-19440</t>
  </si>
  <si>
    <t>3616551569544DG-A06-20-19676</t>
  </si>
  <si>
    <t>3615939698142FR-59R-19-53383</t>
  </si>
  <si>
    <t>3616848577757FR-X20-22-94771</t>
  </si>
  <si>
    <t>3616554261766TC-AEE-19-21523</t>
  </si>
  <si>
    <t>3616840971485DG-A0C-21-77206</t>
  </si>
  <si>
    <t>3616842379111FR-X20-20-57705</t>
  </si>
  <si>
    <t>3616406682022FR-X20-20-10120</t>
  </si>
  <si>
    <t>3616406682022FR-X20-20-10130</t>
  </si>
  <si>
    <t>3616407048889FR-X20-20-57716</t>
  </si>
  <si>
    <t>3616551569544DG-A06-20-19674</t>
  </si>
  <si>
    <t>3616551344448DG-A05-20-70721</t>
  </si>
  <si>
    <t>3617226921278DG-A08-23-69133</t>
  </si>
  <si>
    <t>3616402199708FR-X20-19-16536</t>
  </si>
  <si>
    <t>3615939126652FR-W77-19-03425</t>
  </si>
  <si>
    <t>3615939275374FR-59R-19-09568</t>
  </si>
  <si>
    <t>3615936953541FR-W24-19-19977</t>
  </si>
  <si>
    <t>3616556145415FR-W77-21-61663</t>
  </si>
  <si>
    <t>3616401777105FR-96X-19-90928</t>
  </si>
  <si>
    <t>3616401991839FR-X99-19-19565</t>
  </si>
  <si>
    <t>3616550718332FR-26V-20-66077</t>
  </si>
  <si>
    <t>3616553112434FR-W24-21-51047</t>
  </si>
  <si>
    <t>3616552688206FR-10S-21-92450</t>
  </si>
  <si>
    <t>3616403519345FR-X28-19-62378</t>
  </si>
  <si>
    <t>3615938295526FR-2X4-19-34969</t>
  </si>
  <si>
    <t>3616403526237FR-X99-19-84032</t>
  </si>
  <si>
    <t>3616401523689FR-96X-19-76457</t>
  </si>
  <si>
    <t>3616848911582FR-X28-22-24128</t>
  </si>
  <si>
    <t>3616849146624FR-W77-22-92400</t>
  </si>
  <si>
    <t>3617050505132FR-X99-22-39988</t>
  </si>
  <si>
    <t>3617226299766DG-A07-23-81560</t>
  </si>
  <si>
    <t>3616558470683FR-X99-21-61747</t>
  </si>
  <si>
    <t>3616552688145FR-W24-21-36093</t>
  </si>
  <si>
    <t>3616845757312DG-A05-20-83649</t>
  </si>
  <si>
    <t>3616550716512MX-283-17-28329</t>
  </si>
  <si>
    <t>3616557437014FR-X28-21-40742</t>
  </si>
  <si>
    <t>3616402199708FR-59R-19-64438</t>
  </si>
  <si>
    <t>3615938588376FR-2X4-19-58325</t>
  </si>
  <si>
    <t>3616555154593FR-96X-21-03926</t>
  </si>
  <si>
    <t>3616401796304FR-X99-19-11923</t>
  </si>
  <si>
    <t>3616409149287FR-96X-19-76452</t>
  </si>
  <si>
    <t>3616843310670FR-10S-22-03409</t>
  </si>
  <si>
    <t>3617056800163FR-59R-23-73222</t>
  </si>
  <si>
    <t>3616847840449FR-X20-22-28785</t>
  </si>
  <si>
    <t>3616841623345FR-X87-21-32516</t>
  </si>
  <si>
    <t>3616842985206QZ-ES5-21-69182</t>
  </si>
  <si>
    <t>3616409180037FR-X20-19-26034</t>
  </si>
  <si>
    <t>3616408458403FR-W77-20-73442</t>
  </si>
  <si>
    <t>3616409052860FR-W77-20-91754</t>
  </si>
  <si>
    <t>3616407848700FR-X28-20-46958</t>
  </si>
  <si>
    <t>3616840133029DG-A0C-21-44820</t>
  </si>
  <si>
    <t>3616559484870FR-X45-21-67504</t>
  </si>
  <si>
    <t>3616840074551DG-A0C-21-42461</t>
  </si>
  <si>
    <t>3616846996772FR-W77-22-19089</t>
  </si>
  <si>
    <t>3616846858667FR-96X-22-27809</t>
  </si>
  <si>
    <t>3617052956062DG-A06-22-19421</t>
  </si>
  <si>
    <t>3617221032986FR-X45-23-89732</t>
  </si>
  <si>
    <t>3617223453628FR-X99-23-82731</t>
  </si>
  <si>
    <t>3616408836997FR-X76-20-65734</t>
  </si>
  <si>
    <t>3616409722701FR-X99-20-14088</t>
  </si>
  <si>
    <t>3617056800163FR-59R-23-73220</t>
  </si>
  <si>
    <t>3616552402000FR-W24-21-26885</t>
  </si>
  <si>
    <t>3616847139741FR-96X-22-57268</t>
  </si>
  <si>
    <t>3616402199708FR-X20-19-16545</t>
  </si>
  <si>
    <t>3617055692448FR-2X4-23-18777</t>
  </si>
  <si>
    <t>3617055607183FR-W24-23-21464</t>
  </si>
  <si>
    <t>3617226462733DG-A08-23-07031</t>
  </si>
  <si>
    <t>3617227019110FR-26V-23-27971</t>
  </si>
  <si>
    <t>3617227391865FR-26V-23-39703</t>
  </si>
  <si>
    <t>3616401453733FR-96X-19-75078</t>
  </si>
  <si>
    <t>3615939368854FR-59R-19-20687</t>
  </si>
  <si>
    <t>3615939276777FR-59R-19-09654</t>
  </si>
  <si>
    <t>3617228177772FR-26V-23-70638</t>
  </si>
  <si>
    <t>3616846343156FR-59R-22-79617</t>
  </si>
  <si>
    <t>3617056495611FR-W24-23-57243</t>
  </si>
  <si>
    <t>3616408836942FR-X76-20-65731</t>
  </si>
  <si>
    <t>3616402495046FR-X20-19-37012</t>
  </si>
  <si>
    <t>3616401710478FR-X99-19-08973</t>
  </si>
  <si>
    <t>3616401203406FR-96X-19-58965</t>
  </si>
  <si>
    <t>3616401837915FR-X99-19-12507</t>
  </si>
  <si>
    <t>3616842461151FR-S18-21-03088</t>
  </si>
  <si>
    <t>3615936956108FR-W24-19-20158</t>
  </si>
  <si>
    <t>3617050424969FR-X45-22-72670</t>
  </si>
  <si>
    <t>3616408835341FR-X28-20-04753</t>
  </si>
  <si>
    <t>3616406555067FR-W77-20-02173</t>
  </si>
  <si>
    <t>3616406451789FR-96X-20-76433</t>
  </si>
  <si>
    <t>3616406527934FR-W77-20-01841</t>
  </si>
  <si>
    <t>3617059900228FR-X45-23-59196</t>
  </si>
  <si>
    <t>3616409181225FR-X20-20-57710</t>
  </si>
  <si>
    <t>3616406682022FR-X20-20-10125</t>
  </si>
  <si>
    <t>3616405047839FR-W24-20-47503</t>
  </si>
  <si>
    <t>3616844667148FR-W24-22-41527</t>
  </si>
  <si>
    <t>3616847625596FR-2X4-22-33698</t>
  </si>
  <si>
    <t>3616849314221FR-W77-22-98945</t>
  </si>
  <si>
    <t>3616550529785FR-26V-20-34121</t>
  </si>
  <si>
    <t>3617051831346FR-X87-22-45285</t>
  </si>
  <si>
    <t>3616550716512MX-283-17-28330</t>
  </si>
  <si>
    <t>3616402495046FR-X20-19-37003</t>
  </si>
  <si>
    <t>3616405080966FR-W24-20-48621</t>
  </si>
  <si>
    <t>3616842379111FR-X45-20-16963</t>
  </si>
  <si>
    <t>3616405047822FR-W24-20-47502</t>
  </si>
  <si>
    <t>3616842129662DG-A0D-21-16143</t>
  </si>
  <si>
    <t>3616842132464DG-A0D-21-16387</t>
  </si>
  <si>
    <t>3616405037830FR-W24-20-47206</t>
  </si>
  <si>
    <t>3616404652669FR-W24-20-31080</t>
  </si>
  <si>
    <t>3616551569476DG-A06-20-19543</t>
  </si>
  <si>
    <t>3616551569544DG-A06-20-19665</t>
  </si>
  <si>
    <t>3616551344448DG-A05-20-70715</t>
  </si>
  <si>
    <t>3616405048294FR-W24-20-47533</t>
  </si>
  <si>
    <t>3616403241765FR-X28-19-21054</t>
  </si>
  <si>
    <t>3616840670395FR-X76-21-58043</t>
  </si>
  <si>
    <t>3616840970778DG-A0C-21-77165</t>
  </si>
  <si>
    <t>3616841521139DG-A0C-21-94489</t>
  </si>
  <si>
    <t>3616555521548FR-96X-21-39113</t>
  </si>
  <si>
    <t>3616555321575FR-W77-21-31392</t>
  </si>
  <si>
    <t>3616559420113DG-A0C-21-09572</t>
  </si>
  <si>
    <t>3616555233281FR-W77-21-28198</t>
  </si>
  <si>
    <t>3616401001613FR-W77-19-79252</t>
  </si>
  <si>
    <t>3615936955217FR-W24-19-20092</t>
  </si>
  <si>
    <t>3615936955651FR-W24-19-20124</t>
  </si>
  <si>
    <t>3615936953527FR-W24-19-19975</t>
  </si>
  <si>
    <t>3615936953077FR-W24-19-19943</t>
  </si>
  <si>
    <t>3616846533335FR-W77-22-03473</t>
  </si>
  <si>
    <t>3616404123732FR-W24-20-10596</t>
  </si>
  <si>
    <t>3617220703054FR-X99-23-15856</t>
  </si>
  <si>
    <t>3615936953183FR-W24-19-19951</t>
  </si>
  <si>
    <t>3615936952780FR-W24-19-19919</t>
  </si>
  <si>
    <t>3615936953435FR-W24-19-19969</t>
  </si>
  <si>
    <t>3615936954401FR-W24-19-20037</t>
  </si>
  <si>
    <t>3616400513407FR-W77-19-57057</t>
  </si>
  <si>
    <t>3615936952810FR-W24-19-19921</t>
  </si>
  <si>
    <t>3616844343066FR-W24-22-33295</t>
  </si>
  <si>
    <t>3615936955590FR-W24-19-20119</t>
  </si>
  <si>
    <t>3616847097621FR-W77-22-21887</t>
  </si>
  <si>
    <t>3615936953473FR-W24-19-19971</t>
  </si>
  <si>
    <t>3615936954661FR-W24-19-20054</t>
  </si>
  <si>
    <t>3617221049571FR-X99-23-28833</t>
  </si>
  <si>
    <t>3615936954357FR-W24-19-20034</t>
  </si>
  <si>
    <t>3616844812401FR-W24-22-44810</t>
  </si>
  <si>
    <t>3616846012052FR-W24-22-84820</t>
  </si>
  <si>
    <t>3616404144492FR-W24-20-11107</t>
  </si>
  <si>
    <t>3616848652515FR-W77-22-74603</t>
  </si>
  <si>
    <t>3615936955774FR-W24-19-20132</t>
  </si>
  <si>
    <t>3616844512028FR-W24-22-36722</t>
  </si>
  <si>
    <t>3616846207441FR-W24-22-93738</t>
  </si>
  <si>
    <t>3616845746224FR-W24-22-77136</t>
  </si>
  <si>
    <t>3616844939474FR-W24-22-50699</t>
  </si>
  <si>
    <t>3615936953114FR-W24-19-19946</t>
  </si>
  <si>
    <t>3617220361742FR-X99-23-02956</t>
  </si>
  <si>
    <t>3616400513353FR-W77-19-57052</t>
  </si>
  <si>
    <t>3617056299363FR-W24-23-49585</t>
  </si>
  <si>
    <t>3617056593584FR-W24-23-60627</t>
  </si>
  <si>
    <t>3616848406491FR-W77-22-64010</t>
  </si>
  <si>
    <t>3615936952599FR-W24-19-19904</t>
  </si>
  <si>
    <t>3615936954326FR-W24-19-20031</t>
  </si>
  <si>
    <t>3615936953640FR-W24-19-19985</t>
  </si>
  <si>
    <t>3616845621378FR-W24-22-74010</t>
  </si>
  <si>
    <t>3615936952995FR-W24-19-19934</t>
  </si>
  <si>
    <t>3616405260269FR-W24-20-57184</t>
  </si>
  <si>
    <t>3615936953817FR-W24-19-19998</t>
  </si>
  <si>
    <t>3617055848128FR-W24-23-30176</t>
  </si>
  <si>
    <t>3617056062455FR-W24-23-38019</t>
  </si>
  <si>
    <t>3615936953961FR-W24-19-20009</t>
  </si>
  <si>
    <t>3615936954487FR-W24-19-20041</t>
  </si>
  <si>
    <t>3615936954081FR-W24-19-20019</t>
  </si>
  <si>
    <t>3616405013629FR-W24-20-46262</t>
  </si>
  <si>
    <t>3616555274154FR-W77-21-30416</t>
  </si>
  <si>
    <t>3616844930358FR-W24-22-50120</t>
  </si>
  <si>
    <t>3615936952605FR-W24-19-19905</t>
  </si>
  <si>
    <t>3616404123558FR-W24-20-10587</t>
  </si>
  <si>
    <t>3616847320286FR-W77-22-28350</t>
  </si>
  <si>
    <t>3616847532801FR-W77-22-34524</t>
  </si>
  <si>
    <t>3616847655586FR-W77-22-37611</t>
  </si>
  <si>
    <t>3617220378740FR-X99-23-03550</t>
  </si>
  <si>
    <t>3615936955637FR-W24-19-20122</t>
  </si>
  <si>
    <t>3616558966445FR-X99-21-86653</t>
  </si>
  <si>
    <t>3616848204455FR-W77-22-57401</t>
  </si>
  <si>
    <t>3617224244287FR-S18-23-07765</t>
  </si>
  <si>
    <t>3616846337605FR-W24-22-97780</t>
  </si>
  <si>
    <t>3615936953800FR-W24-19-19997</t>
  </si>
  <si>
    <t>3615936954609FR-W24-19-20049</t>
  </si>
  <si>
    <t>3617059484964FR-W77-23-67484</t>
  </si>
  <si>
    <t>3616848406477FR-W77-22-64008</t>
  </si>
  <si>
    <t>3616404120168FR-W24-20-10464</t>
  </si>
  <si>
    <t>3616400513452FR-W77-19-57062</t>
  </si>
  <si>
    <t>3616404123640FR-W24-20-10591</t>
  </si>
  <si>
    <t>3615936953336FR-W24-19-19961</t>
  </si>
  <si>
    <t>3616847493966FR-W77-22-33239</t>
  </si>
  <si>
    <t>3616848037398FR-W77-22-51206</t>
  </si>
  <si>
    <t>3616551049428FR-X99-20-52106</t>
  </si>
  <si>
    <t>3615936955811FR-W24-19-20135</t>
  </si>
  <si>
    <t>3616400513490FR-W77-19-57066</t>
  </si>
  <si>
    <t>3617053413311FR-S18-22-46043</t>
  </si>
  <si>
    <t>3615936954845FR-W24-19-20065</t>
  </si>
  <si>
    <t>3615936953695FR-W24-19-19988</t>
  </si>
  <si>
    <t>3616400513438FR-W77-19-57060</t>
  </si>
  <si>
    <t>3616846778644FR-W77-22-13071</t>
  </si>
  <si>
    <t>3616849246980FR-W77-22-97102</t>
  </si>
  <si>
    <t>3616848811332FR-W77-22-78539</t>
  </si>
  <si>
    <t>3616404123633FR-W24-20-10590</t>
  </si>
  <si>
    <t>3616559420038DG-A0C-21-09569</t>
  </si>
  <si>
    <t>3616848358882FR-W77-22-61955</t>
  </si>
  <si>
    <t>3615936955538FR-W24-19-20114</t>
  </si>
  <si>
    <t>3616846919542FR-W77-22-16436</t>
  </si>
  <si>
    <t>3615936953244FR-W24-19-19955</t>
  </si>
  <si>
    <t>3616848406415FR-W77-22-64003</t>
  </si>
  <si>
    <t>3616846926472FR-W77-22-16799</t>
  </si>
  <si>
    <t>3615936952902FR-W24-19-19929</t>
  </si>
  <si>
    <t>3617055300503FR-W24-23-11124</t>
  </si>
  <si>
    <t>3617057454976FR-W24-23-86125</t>
  </si>
  <si>
    <t>3615936953008FR-W24-19-19936</t>
  </si>
  <si>
    <t>3615936954869FR-W24-19-20066</t>
  </si>
  <si>
    <t>3615936956030FR-W24-19-20152</t>
  </si>
  <si>
    <t>3616845936342FR-W24-22-81987</t>
  </si>
  <si>
    <t>3617220372045FR-X99-23-03276</t>
  </si>
  <si>
    <t>3615936955286FR-W24-19-20097</t>
  </si>
  <si>
    <t>3616406595827FR-W77-20-03967</t>
  </si>
  <si>
    <t>3615936954500FR-W24-19-20042</t>
  </si>
  <si>
    <t>3615936954036FR-W24-19-20015</t>
  </si>
  <si>
    <t>3617220245448FR-W77-23-99234</t>
  </si>
  <si>
    <t>3615936952582FR-W24-19-19903</t>
  </si>
  <si>
    <t>3616404956262FR-W24-20-43667</t>
  </si>
  <si>
    <t>3616557549816FR-X99-21-13253</t>
  </si>
  <si>
    <t>3617220353969FR-X99-23-02745</t>
  </si>
  <si>
    <t>3615938336526FR-W24-19-74643</t>
  </si>
  <si>
    <t>3615936953558FR-W24-19-19978</t>
  </si>
  <si>
    <t>3617224729258</t>
  </si>
  <si>
    <t>3616406594912FR-W77-20-03917</t>
  </si>
  <si>
    <t>3616555131341FR-W77-21-23237</t>
  </si>
  <si>
    <t>3615936955682FR-W24-19-20126</t>
  </si>
  <si>
    <t>3615936953145FR-W24-19-19949</t>
  </si>
  <si>
    <t>3615936952827FR-W24-19-19922</t>
  </si>
  <si>
    <t>3615936954838FR-W24-19-20064</t>
  </si>
  <si>
    <t>3616847681042FR-W77-22-38541</t>
  </si>
  <si>
    <t>3617225990404FR-S18-23-90410</t>
  </si>
  <si>
    <t>3617050542489FR-X99-22-40817</t>
  </si>
  <si>
    <t>3615936953480FR-W24-19-19972</t>
  </si>
  <si>
    <t>3616403415265FR-X28-19-51100</t>
  </si>
  <si>
    <t>3616405047990FR-W24-20-47513</t>
  </si>
  <si>
    <t>3616403769337FR-W24-20-00578</t>
  </si>
  <si>
    <t>3615939276777FR-59R-19-09652</t>
  </si>
  <si>
    <t>3615939547044FR-W77-19-19280</t>
  </si>
  <si>
    <t>3616408836942FR-X76-20-65723</t>
  </si>
  <si>
    <t>3616408422565FR-X76-20-10852</t>
  </si>
  <si>
    <t>3616408961781FR-W77-20-88539</t>
  </si>
  <si>
    <t>3616409052266FR-W77-20-91720</t>
  </si>
  <si>
    <t>3616408836997FR-X76-20-65735</t>
  </si>
  <si>
    <t>3617221807768FR-X87-23-34627</t>
  </si>
  <si>
    <t>3617222860885FR-X99-23-61778</t>
  </si>
  <si>
    <t>3617054413495TC-ADK-17-38035</t>
  </si>
  <si>
    <t>3616556145705FR-W77-21-61678</t>
  </si>
  <si>
    <t>3616556145095FR-W77-21-61649</t>
  </si>
  <si>
    <t>3616406706414FR-W77-20-06971</t>
  </si>
  <si>
    <t>3616406694629FR-W77-20-06604</t>
  </si>
  <si>
    <t>3616406694032FR-W77-20-06568</t>
  </si>
  <si>
    <t>3616407498431FR-W77-20-34911</t>
  </si>
  <si>
    <t>3616407100082FR-96X-20-24653</t>
  </si>
  <si>
    <t>3616551344448DG-A05-20-70710</t>
  </si>
  <si>
    <t>3616550718349FR-26V-20-66092</t>
  </si>
  <si>
    <t>3616406020015US-HM2-19-39789</t>
  </si>
  <si>
    <t>3616409214374FR-W77-20-96988</t>
  </si>
  <si>
    <t>3616408054995FR-X28-20-68360</t>
  </si>
  <si>
    <t>3616405323087FR-2X4-20-68131</t>
  </si>
  <si>
    <t>3616550716482MX-283-17-28579</t>
  </si>
  <si>
    <t>3616404820242FR-X45-20-83750</t>
  </si>
  <si>
    <t>3617051496965FR-X99-22-73664</t>
  </si>
  <si>
    <t>3616402898397FR-X99-19-57395</t>
  </si>
  <si>
    <t>3616402603854FR-X20-19-50231</t>
  </si>
  <si>
    <t>3617223386537DG-A05-23-06668</t>
  </si>
  <si>
    <t>3617225990930FR-S18-23-90459</t>
  </si>
  <si>
    <t>3617224077205FR-S18-23-00802</t>
  </si>
  <si>
    <t>3616554919919FR-59R-21-77990</t>
  </si>
  <si>
    <t>3617221032986FR-X45-23-89733</t>
  </si>
  <si>
    <t>3616402113599QM-6DC-15-61836</t>
  </si>
  <si>
    <t>3616556784928FR-2X4-21-16896</t>
  </si>
  <si>
    <t>3616554016496FR-W24-21-84792</t>
  </si>
  <si>
    <t>3616551543087DG-A06-20-14925</t>
  </si>
  <si>
    <t>3616559467477DG-A0C-21-11008</t>
  </si>
  <si>
    <t>3617225898021DG-A07-23-36210</t>
  </si>
  <si>
    <t>3617226562525FR-26V-23-11841</t>
  </si>
  <si>
    <t>3616551111330DG-A05-20-35084</t>
  </si>
  <si>
    <t>3616556145637FR-W77-21-61675</t>
  </si>
  <si>
    <t>3616842263656FR-X87-21-58971</t>
  </si>
  <si>
    <t>3616407100082FR-X20-20-61363</t>
  </si>
  <si>
    <t>3616552589954FR-W24-21-33229</t>
  </si>
  <si>
    <t>3616552129556FR-10S-21-13585</t>
  </si>
  <si>
    <t>3616552595658FR-W24-21-33317</t>
  </si>
  <si>
    <t>3616408836942FR-X76-20-65728</t>
  </si>
  <si>
    <t>3616405914032FR-W24-20-82549</t>
  </si>
  <si>
    <t>3616844215493FR-10S-22-81529</t>
  </si>
  <si>
    <t>3616844409908FR-W24-22-34151</t>
  </si>
  <si>
    <t>3617050628510FR-X99-22-43536</t>
  </si>
  <si>
    <t>3616408836942FR-X76-20-65725</t>
  </si>
  <si>
    <t>3616555936045FR-96X-21-88795</t>
  </si>
  <si>
    <t>3616847258176FR-96X-22-69628</t>
  </si>
  <si>
    <t>3616550716482MX-283-17-28583</t>
  </si>
  <si>
    <t>3617054084008DG-A08-22-06290</t>
  </si>
  <si>
    <t>3617054653044FR-S18-22-84329</t>
  </si>
  <si>
    <t>3616408596716FR-X76-20-27167</t>
  </si>
  <si>
    <t>3616402495046FR-X20-19-37006</t>
  </si>
  <si>
    <t>3616557082771FR-X28-21-05664</t>
  </si>
  <si>
    <t>3616409087374FR-X87-20-09760</t>
  </si>
  <si>
    <t>3616408596662</t>
  </si>
  <si>
    <t>3616406951609FR-W77-20-14439</t>
  </si>
  <si>
    <t>3616406903035FR-W77-20-12720</t>
  </si>
  <si>
    <t>3616849370203FR-X99-22-00717</t>
  </si>
  <si>
    <t>3616406515955FR-96X-20-86464</t>
  </si>
  <si>
    <t>3615939368854FR-59R-19-20695</t>
  </si>
  <si>
    <t>3616409004425US-DY4-20-03476</t>
  </si>
  <si>
    <t>3616406020114US-HM9-19-34800</t>
  </si>
  <si>
    <t>3616409180105FR-X20-19-37009</t>
  </si>
  <si>
    <t>3616402727222FR-X99-19-51997</t>
  </si>
  <si>
    <t>3616842379111FR-X20-20-57711</t>
  </si>
  <si>
    <t>3616406682022FR-X20-20-10126</t>
  </si>
  <si>
    <t>3616845757312FR-59R-22-29545</t>
  </si>
  <si>
    <t>3616406264952FR-96X-20-50164</t>
  </si>
  <si>
    <t>3616406874489FR-W77-20-12066</t>
  </si>
  <si>
    <t>3616550718332FR-26V-20-66071</t>
  </si>
  <si>
    <t>3616848577757FR-X20-22-94775</t>
  </si>
  <si>
    <t>3615938588727FR-2X4-19-58404</t>
  </si>
  <si>
    <t>3615938900901FR-W24-19-97023</t>
  </si>
  <si>
    <t>3615939632146FR-W77-19-21834</t>
  </si>
  <si>
    <t>3615939698142FR-59R-19-53388</t>
  </si>
  <si>
    <t>3615937674636FR-W24-19-48559</t>
  </si>
  <si>
    <t>3616550716482MX-283-17-28580</t>
  </si>
  <si>
    <t>3616551543087DG-A06-20-14927</t>
  </si>
  <si>
    <t>3616401119516FR-W77-19-83128</t>
  </si>
  <si>
    <t>3616400818519FR-96X-19-24619</t>
  </si>
  <si>
    <t>3616408185804FR-X28-20-91051</t>
  </si>
  <si>
    <t>3616409052174FR-W77-20-91714</t>
  </si>
  <si>
    <t>3616408185842FR-X28-20-91054</t>
  </si>
  <si>
    <t>3616840959353FR-X76-21-76676</t>
  </si>
  <si>
    <t>3616402386627FR-X20-19-26030</t>
  </si>
  <si>
    <t>3616551344448DG-A05-20-70727</t>
  </si>
  <si>
    <t>3616559484870FR-X45-21-67508</t>
  </si>
  <si>
    <t>3616848778925FR-X28-22-14580</t>
  </si>
  <si>
    <t>3616848778345FR-W77-22-77766</t>
  </si>
  <si>
    <t>3616849753112FR-X99-22-14106</t>
  </si>
  <si>
    <t>3615936954425FR-W24-19-20038</t>
  </si>
  <si>
    <t>3616402163402QM-6DC-15-61803</t>
  </si>
  <si>
    <t>3616402163419QM-6DC-15-61823</t>
  </si>
  <si>
    <t>3616550718370FR-26V-20-66106</t>
  </si>
  <si>
    <t>3617053290141DG-A06-22-69926</t>
  </si>
  <si>
    <t>3616407100082FR-X20-20-61368</t>
  </si>
  <si>
    <t>3616402199708FR-X20-19-16538</t>
  </si>
  <si>
    <t>3615938999738FR-W24-19-99426</t>
  </si>
  <si>
    <t>3615939275374FR-59R-19-09566</t>
  </si>
  <si>
    <t>3616550718332FR-26V-20-66068</t>
  </si>
  <si>
    <t>3616405916227FR-W24-20-82669</t>
  </si>
  <si>
    <t>3616846343132FR-59R-22-79616</t>
  </si>
  <si>
    <t>3616846995096FR-W77-22-18968</t>
  </si>
  <si>
    <t>3616405536760FR-59R-20-15158</t>
  </si>
  <si>
    <t>3616405686588FR-W24-20-71127</t>
  </si>
  <si>
    <t>3616557437014FR-X28-21-40748</t>
  </si>
  <si>
    <t>3615939041252FR-2X4-19-95250</t>
  </si>
  <si>
    <t>3617058004095FR-X20-23-66404</t>
  </si>
  <si>
    <t>3617059079870FR-W77-23-48065</t>
  </si>
  <si>
    <t>3616403241765FR-X28-19-21053</t>
  </si>
  <si>
    <t>3617227085450DG-A08-23-88906</t>
  </si>
  <si>
    <t>3617227607027FR-26V-23-48098</t>
  </si>
  <si>
    <t>3616841521535FR-X87-21-23585</t>
  </si>
  <si>
    <t>3616841858501DG-A0D-21-04943</t>
  </si>
  <si>
    <t>3616843310670FR-10S-22-03410</t>
  </si>
  <si>
    <t>3615937031293FR-10S-19-40827</t>
  </si>
  <si>
    <t>3616550718349FR-26V-20-66088</t>
  </si>
  <si>
    <t>3616404716194FR-X45-20-62674</t>
  </si>
  <si>
    <t>3616404664167FR-X45-20-53430</t>
  </si>
  <si>
    <t>3616401523689FR-96X-19-76449</t>
  </si>
  <si>
    <t>3616404999931FR-W24-20-45314</t>
  </si>
  <si>
    <t>3616406019903US-CGJ-19-46878</t>
  </si>
  <si>
    <t>3616841238501FR-X87-21-01273</t>
  </si>
  <si>
    <t>3616409989098FR-26V-20-08676</t>
  </si>
  <si>
    <t>3616550736169FR-X99-20-40996</t>
  </si>
  <si>
    <t>3616840959353FR-X76-21-76674</t>
  </si>
  <si>
    <t>3617052075695FR-X87-22-82918</t>
  </si>
  <si>
    <t>3616402386627FR-X20-19-26027</t>
  </si>
  <si>
    <t>3616403994289FR-10S-20-48342</t>
  </si>
  <si>
    <t>3616840220859FR-X76-21-21075</t>
  </si>
  <si>
    <t>3616840770088DG-A0C-21-68363</t>
  </si>
  <si>
    <t>3616840807074DG-A0C-21-69751</t>
  </si>
  <si>
    <t>3616840656474DG-A0C-21-64327</t>
  </si>
  <si>
    <t>3616840013055DG-A0C-21-39958</t>
  </si>
  <si>
    <t>3617056800163FR-59R-23-73217</t>
  </si>
  <si>
    <t>3616551430219DG-A05-20-89487</t>
  </si>
  <si>
    <t>3616844811084QM-9YJ-14-00308</t>
  </si>
  <si>
    <t>3616847699306FR-X20-22-13196</t>
  </si>
  <si>
    <t>3616846481728FR-2X4-22-14946</t>
  </si>
  <si>
    <t>3616559795914FR-X45-21-92000</t>
  </si>
  <si>
    <t>3616840307543DG-A0C-21-52352</t>
  </si>
  <si>
    <t>3616840367509DG-A0C-21-54587</t>
  </si>
  <si>
    <t>3616840298001DG-A0C-21-51836</t>
  </si>
  <si>
    <t>3616403241765FR-X28-19-21043</t>
  </si>
  <si>
    <t>3616402383107FR-X20-19-25788</t>
  </si>
  <si>
    <t>3616551569476DG-A06-20-19549</t>
  </si>
  <si>
    <t>3616842228631FR-X87-21-83647</t>
  </si>
  <si>
    <t>3616554129271FR-2X4-21-94200</t>
  </si>
  <si>
    <t>3615936955804FR-W24-19-20134</t>
  </si>
  <si>
    <t>3616553903353FR-2X4-21-71414</t>
  </si>
  <si>
    <t>3617226778773FR-26V-23-18357</t>
  </si>
  <si>
    <t>3617053707731FR-X20-22-12946</t>
  </si>
  <si>
    <t>3616848153005FR-W77-22-55098</t>
  </si>
  <si>
    <t>3616406822824FR-W77-20-10550</t>
  </si>
  <si>
    <t>3616406324595FR-96X-20-63863</t>
  </si>
  <si>
    <t>3616406807982FR-W77-20-10149</t>
  </si>
  <si>
    <t>3616402163402QM-6DC-15-61801</t>
  </si>
  <si>
    <t>3617221807768FR-X87-23-34625</t>
  </si>
  <si>
    <t>3617222745434FR-X99-23-57722</t>
  </si>
  <si>
    <t>3617050424969FR-X45-22-72672</t>
  </si>
  <si>
    <t>3616842228594FR-X87-21-83615</t>
  </si>
  <si>
    <t>3615937873008FR-10S-19-98259</t>
  </si>
  <si>
    <t>3616551543582FR-X99-20-70580</t>
  </si>
  <si>
    <t>3615937940823FR-W24-19-58306</t>
  </si>
  <si>
    <t>3617053290141DG-A06-22-69921</t>
  </si>
  <si>
    <t>3615936953725FR-W24-19-19991</t>
  </si>
  <si>
    <t>3615939549871FR-W77-19-19435</t>
  </si>
  <si>
    <t>3616550752497FR-X99-20-41429</t>
  </si>
  <si>
    <t>3616840511339FR-X76-21-45182</t>
  </si>
  <si>
    <t>3616551569544DG-A06-20-19667</t>
  </si>
  <si>
    <t>3615939698142FR-59R-19-53385</t>
  </si>
  <si>
    <t>3616551344448DG-A05-20-70714</t>
  </si>
  <si>
    <t>3616847840449FR-X20-22-28786</t>
  </si>
  <si>
    <t>3616406158428FR-W24-20-89901</t>
  </si>
  <si>
    <t>3615937031293FR-10S-19-40824</t>
  </si>
  <si>
    <t>3616550718332FR-26V-20-66066</t>
  </si>
  <si>
    <t>3616557082771FR-X28-21-05660</t>
  </si>
  <si>
    <t>3616557437595FR-X99-21-07762</t>
  </si>
  <si>
    <t>3615936535587TC-ADU-18-54778</t>
  </si>
  <si>
    <t>3616557511813FR-X99-21-11629</t>
  </si>
  <si>
    <t>3616408596716FR-X76-20-27165</t>
  </si>
  <si>
    <t>3616557438011FR-X28-21-40806</t>
  </si>
  <si>
    <t>3616848577757FR-X20-22-94773</t>
  </si>
  <si>
    <t>3617226695186DG-A08-23-40571</t>
  </si>
  <si>
    <t>3617227197498FR-26V-23-32557</t>
  </si>
  <si>
    <t>3616402163846FR-X20-19-13118</t>
  </si>
  <si>
    <t>3617054419077FR-S18-22-75587</t>
  </si>
  <si>
    <t>3617053570861DG-A07-22-17185</t>
  </si>
  <si>
    <t>3617058774189FR-X28-23-62032</t>
  </si>
  <si>
    <t>3617059560927FR-W77-23-70374</t>
  </si>
  <si>
    <t>3616550752664FR-X99-20-41437</t>
  </si>
  <si>
    <t>3615936953190FR-W24-19-19953</t>
  </si>
  <si>
    <t>3616554129127TC-ADK-17-38044</t>
  </si>
  <si>
    <t>3616554130376TC-AFA-20-28313</t>
  </si>
  <si>
    <t>3616556147440FR-W77-21-61756</t>
  </si>
  <si>
    <t>3616556145729FR-W77-21-61679</t>
  </si>
  <si>
    <t>3616554261766TC-AEE-19-21651</t>
  </si>
  <si>
    <t>3616556080556FR-96X-21-98103</t>
  </si>
  <si>
    <t>3616557566042FR-X99-21-13854</t>
  </si>
  <si>
    <t>3616556661038FR-W77-21-80111</t>
  </si>
  <si>
    <t>3617226462726DG-A08-23-07030</t>
  </si>
  <si>
    <t>3617227392947FR-26V-23-39786</t>
  </si>
  <si>
    <t>3617226953163FR-26V-23-25453</t>
  </si>
  <si>
    <t>3616550718349FR-26V-20-66091</t>
  </si>
  <si>
    <t>3616406020114US-HM9-19-34797</t>
  </si>
  <si>
    <t>3616409955727FR-X99-20-20206</t>
  </si>
  <si>
    <t>3616408185842FR-X28-20-91061</t>
  </si>
  <si>
    <t>3616550215053FR-X99-20-20769</t>
  </si>
  <si>
    <t>3616555338061FR-96X-21-22676</t>
  </si>
  <si>
    <t>3616559193857FR-X99-21-99966</t>
  </si>
  <si>
    <t>3616555780235FR-W77-21-48162</t>
  </si>
  <si>
    <t>3616404143594FR-W24-20-11067</t>
  </si>
  <si>
    <t>3616407100082FR-X20-20-61370</t>
  </si>
  <si>
    <t>3616409777381FR-S18-20-69540</t>
  </si>
  <si>
    <t>3617053090147DG-A06-22-42781</t>
  </si>
  <si>
    <t>3617053922257FR-S18-22-60285</t>
  </si>
  <si>
    <t>3617052388214FR-S18-22-06112</t>
  </si>
  <si>
    <t>3616842231679FR-X87-21-83964</t>
  </si>
  <si>
    <t>3616842631059DG-A0D-21-33918</t>
  </si>
  <si>
    <t>3616842661490DG-A0D-21-34629</t>
  </si>
  <si>
    <t>3617226227080FR-S18-23-99765</t>
  </si>
  <si>
    <t>3617226831232FR-26V-23-19856</t>
  </si>
  <si>
    <t>3617226296994DG-A07-23-81184</t>
  </si>
  <si>
    <t>3616842934686FR-S18-21-39238</t>
  </si>
  <si>
    <t>3616849365148FR-X99-22-00531</t>
  </si>
  <si>
    <t>3616843300022FR-W24-22-00359</t>
  </si>
  <si>
    <t>3616843301197FR-W24-22-00407</t>
  </si>
  <si>
    <t>3616402631611FR-X99-19-47683</t>
  </si>
  <si>
    <t>3616402397234FR-X20-19-26842</t>
  </si>
  <si>
    <t>3617055755075FR-10S-23-51884</t>
  </si>
  <si>
    <t>3617055503478FR-W24-23-17333</t>
  </si>
  <si>
    <t>3616550716482MX-283-17-28581</t>
  </si>
  <si>
    <t>3616402163679FR-X20-19-13070</t>
  </si>
  <si>
    <t>3616841238501FR-X87-21-01275</t>
  </si>
  <si>
    <t>3616842568096DG-A0D-21-31843</t>
  </si>
  <si>
    <t>3616842228594FR-X87-21-83613</t>
  </si>
  <si>
    <t>3616557437014FR-X28-21-40743</t>
  </si>
  <si>
    <t>3617223298649</t>
  </si>
  <si>
    <t>3617223298649DG-A05-23-01433</t>
  </si>
  <si>
    <t>3616848077172FR-W77-22-53004</t>
  </si>
  <si>
    <t>3616847962257FR-X20-22-37169</t>
  </si>
  <si>
    <t>3617224435548FR-S18-23-19038</t>
  </si>
  <si>
    <t>3617223815563FR-X99-23-95558</t>
  </si>
  <si>
    <t>3617225236663FR-S18-23-58835</t>
  </si>
  <si>
    <t>3616849040809FR-W77-22-88133</t>
  </si>
  <si>
    <t>3616849340664FR-X28-22-62063</t>
  </si>
  <si>
    <t>3617050504043FR-X99-22-39937</t>
  </si>
  <si>
    <t>3616848577757FR-X20-22-94779</t>
  </si>
  <si>
    <t>3615938844137FR-2X4-19-80003</t>
  </si>
  <si>
    <t>3616550647397FR-26V-20-54098</t>
  </si>
  <si>
    <t>3616551543087DG-A06-20-14931</t>
  </si>
  <si>
    <t>3616557437014FR-X28-21-40746</t>
  </si>
  <si>
    <t>3616402199708FR-X20-19-16539</t>
  </si>
  <si>
    <t>3616555936045FR-96X-21-88800</t>
  </si>
  <si>
    <t>3615936953275FR-W24-19-19957</t>
  </si>
  <si>
    <t>3617056035237FR-2X4-23-75167</t>
  </si>
  <si>
    <t>3617221032986FR-X45-23-89735</t>
  </si>
  <si>
    <t>3616402495046FR-X20-19-37010</t>
  </si>
  <si>
    <t>3616401453733FR-96X-19-75076</t>
  </si>
  <si>
    <t>3616401837656FR-X99-19-12488</t>
  </si>
  <si>
    <t>3617056800163FR-59R-23-73216</t>
  </si>
  <si>
    <t>3616403069994FR-X99-19-65777</t>
  </si>
  <si>
    <t>3617221807768FR-X87-23-34626</t>
  </si>
  <si>
    <t>3617222795002FR-X99-23-59298</t>
  </si>
  <si>
    <t>3616840511339FR-X76-21-45188</t>
  </si>
  <si>
    <t>3616403804748FR-10S-20-13971</t>
  </si>
  <si>
    <t>3616402495046FR-X20-19-37000</t>
  </si>
  <si>
    <t>3617056911708FR-59R-23-99984</t>
  </si>
  <si>
    <t>3616404820242FR-X45-20-83748</t>
  </si>
  <si>
    <t>3617222762745FR-X87-23-48517</t>
  </si>
  <si>
    <t>3617223720720FR-X99-23-92727</t>
  </si>
  <si>
    <t>3616409777381FR-S18-20-69550</t>
  </si>
  <si>
    <t>3615936953831FR-W24-19-19999</t>
  </si>
  <si>
    <t>3615936955231FR-W24-19-20093</t>
  </si>
  <si>
    <t>3615936955927FR-W24-19-20143</t>
  </si>
  <si>
    <t>3615936952575FR-W24-19-19902</t>
  </si>
  <si>
    <t>3615936955828FR-W24-19-20136</t>
  </si>
  <si>
    <t>3615936953886FR-W24-19-20002</t>
  </si>
  <si>
    <t>3616408735535FR-W77-20-81609</t>
  </si>
  <si>
    <t>3616554129127TC-ADK-17-38040</t>
  </si>
  <si>
    <t>3616557082771FR-X28-21-05665</t>
  </si>
  <si>
    <t>3616405913783FR-W24-20-82531</t>
  </si>
  <si>
    <t>3616405914780FR-W24-20-82592</t>
  </si>
  <si>
    <t>3616555521548FR-96X-21-39117</t>
  </si>
  <si>
    <t>3616557437014FR-X28-21-40747</t>
  </si>
  <si>
    <t>3616847699306FR-X20-22-13195</t>
  </si>
  <si>
    <t>3616554169345TC-AEP-20-54182</t>
  </si>
  <si>
    <t>3616556147112FR-W77-21-61737</t>
  </si>
  <si>
    <t>3617055181270DG-A08-22-08569</t>
  </si>
  <si>
    <t>3616402386627FR-X20-19-26029</t>
  </si>
  <si>
    <t>3616550716482MX-283-17-28582</t>
  </si>
  <si>
    <t>3616402199708FR-X20-19-16544</t>
  </si>
  <si>
    <t>3617227537348FR-26V-23-45615</t>
  </si>
  <si>
    <t>3617226695162DG-A08-23-40568</t>
  </si>
  <si>
    <t>3617227197511FR-26V-23-32558</t>
  </si>
  <si>
    <t>3617227526090FR-26V-23-44959</t>
  </si>
  <si>
    <t>3616550653558FR-26V-20-55004</t>
  </si>
  <si>
    <t>3617225087494DG-A06-23-53843</t>
  </si>
  <si>
    <t>3617226045370FR-S18-23-92542</t>
  </si>
  <si>
    <t>3617221277448FR-X87-23-03875</t>
  </si>
  <si>
    <t>3617225990497FR-S18-23-90415</t>
  </si>
  <si>
    <t>3617223451686FR-X99-23-82608</t>
  </si>
  <si>
    <t>3616404982803FR-W24-20-44680</t>
  </si>
  <si>
    <t>3615939632498FR-W77-19-21867</t>
  </si>
  <si>
    <t>3616407100082FR-X20-20-61366</t>
  </si>
  <si>
    <t>3616551569544DG-A06-20-19666</t>
  </si>
  <si>
    <t>3615939698142FR-59R-19-53386</t>
  </si>
  <si>
    <t>3617053290141DG-A06-22-69922</t>
  </si>
  <si>
    <t>3616404517807FR-X45-20-31452</t>
  </si>
  <si>
    <t>3617057875030FR-X20-23-52481</t>
  </si>
  <si>
    <t>3616404664082FR-W24-20-31349</t>
  </si>
  <si>
    <t>3617050425263FR-X45-22-72681</t>
  </si>
  <si>
    <t>3616551096187FR-X99-20-53600</t>
  </si>
  <si>
    <t>3617058136109FR-W77-23-07984</t>
  </si>
  <si>
    <t>3616402386627FR-X20-19-26028</t>
  </si>
  <si>
    <t>3616550653558FR-26V-20-55005</t>
  </si>
  <si>
    <t>3617058250584FR-X28-23-06371</t>
  </si>
  <si>
    <t>3617052574389FR-S18-22-14202</t>
  </si>
  <si>
    <t>3617059076046FR-W77-23-47968</t>
  </si>
  <si>
    <t>3617223619338DG-A05-23-28171</t>
  </si>
  <si>
    <t>3617224447954FR-S18-23-20214</t>
  </si>
  <si>
    <t>3616559306660FR-X45-21-48616</t>
  </si>
  <si>
    <t>3616559768185DG-A0C-21-24540</t>
  </si>
  <si>
    <t>3616559706521DG-A0C-21-20874</t>
  </si>
  <si>
    <t>3616404697035FR-W24-20-32524</t>
  </si>
  <si>
    <t>3616405229594FR-W24-20-56040</t>
  </si>
  <si>
    <t>3616846481735FR-59R-22-41315</t>
  </si>
  <si>
    <t>3616404784858FR-X45-20-77472</t>
  </si>
  <si>
    <t>3616842568874DG-A0D-21-31912</t>
  </si>
  <si>
    <t>3616552627243FR-W24-21-34333</t>
  </si>
  <si>
    <t>3616401523689FR-96X-19-76453</t>
  </si>
  <si>
    <t>3617056035237FR-2X4-23-75166</t>
  </si>
  <si>
    <t>3616554150268FR-2X4-21-98446</t>
  </si>
  <si>
    <t>3616554514602FR-W77-21-01519</t>
  </si>
  <si>
    <t>3616550653558FR-26V-20-54999</t>
  </si>
  <si>
    <t>3617050462275FR-X45-22-75894</t>
  </si>
  <si>
    <t>3617051682412FR-X99-22-79763</t>
  </si>
  <si>
    <t>3617226299766DG-A07-23-81564</t>
  </si>
  <si>
    <t>3616842228594FR-X87-21-83614</t>
  </si>
  <si>
    <t>3616841238501FR-X76-21-58659</t>
  </si>
  <si>
    <t>3616841168419DG-A0C-21-83844</t>
  </si>
  <si>
    <t>3616840938389DG-A0C-21-76147</t>
  </si>
  <si>
    <t>3616550716420QZ-ES7-20-86520</t>
  </si>
  <si>
    <t>3617051660236FR-X87-22-18223</t>
  </si>
  <si>
    <t>3615939276777FR-59R-19-09661</t>
  </si>
  <si>
    <t>3616843164365FR-X76-21-45104</t>
  </si>
  <si>
    <t>3616841429794DG-A0C-21-91699</t>
  </si>
  <si>
    <t>3616840971690DG-A0C-21-77222</t>
  </si>
  <si>
    <t>3617056457794FR-59R-23-24940</t>
  </si>
  <si>
    <t>3617056595809FR-W24-23-60820</t>
  </si>
  <si>
    <t>3615939041252FR-2X4-19-95245</t>
  </si>
  <si>
    <t>3616402418571FR-X99-19-39111</t>
  </si>
  <si>
    <t>3616842228594FR-X87-21-83609</t>
  </si>
  <si>
    <t>3616556147808FR-W77-21-61777</t>
  </si>
  <si>
    <t>3617055436790</t>
  </si>
  <si>
    <t>3617055436790FR-10S-23-86476</t>
  </si>
  <si>
    <t>3617056265436FR-W24-23-47636</t>
  </si>
  <si>
    <t>3617056490074FR-W24-23-56793</t>
  </si>
  <si>
    <t>3616406090841FR-96X-20-21847</t>
  </si>
  <si>
    <t>3617052075695FR-X87-22-82920</t>
  </si>
  <si>
    <t>3616550718332FR-26V-20-66070</t>
  </si>
  <si>
    <t>3616550716512MX-283-17-28331</t>
  </si>
  <si>
    <t>3617050499394FR-X45-22-78880</t>
  </si>
  <si>
    <t>3616554169086TC-AEO-19-40049</t>
  </si>
  <si>
    <t>3616556146931FR-W77-21-61725</t>
  </si>
  <si>
    <t>3616556146207FR-W77-21-61700</t>
  </si>
  <si>
    <t>3616556146184FR-W77-21-61699</t>
  </si>
  <si>
    <t>3616407593587FR-W77-20-39949</t>
  </si>
  <si>
    <t>3616406915984FR-X20-20-46307</t>
  </si>
  <si>
    <t>3617222693001FR-X99-23-56474</t>
  </si>
  <si>
    <t>3615936955453FR-W24-19-20110</t>
  </si>
  <si>
    <t>3616402199708FR-X20-19-16543</t>
  </si>
  <si>
    <t>3616402199708FR-X20-19-16541</t>
  </si>
  <si>
    <t>3615938588376FR-2X4-19-58326</t>
  </si>
  <si>
    <t>3617054520957DG-A07-22-82420</t>
  </si>
  <si>
    <t>3617054677590FR-S18-22-84984</t>
  </si>
  <si>
    <t>3616550933513FR-X99-20-48462</t>
  </si>
  <si>
    <t>3616550647397FR-26V-20-20387</t>
  </si>
  <si>
    <t>3616400099956FR-59R-19-78530</t>
  </si>
  <si>
    <t>3616402383107FR-X20-19-25787</t>
  </si>
  <si>
    <t>3616847699306FR-X20-22-13194</t>
  </si>
  <si>
    <t>3616848077059FR-W77-22-52999</t>
  </si>
  <si>
    <t>3616847699306FR-X20-22-13193</t>
  </si>
  <si>
    <t>3616848194589FR-X20-22-55950</t>
  </si>
  <si>
    <t>3616554129127TC-ADK-17-38033</t>
  </si>
  <si>
    <t>3616407746082FR-X28-20-28548</t>
  </si>
  <si>
    <t>3616550529785FR-26V-20-34127</t>
  </si>
  <si>
    <t>3616408394145FR-W77-20-69997</t>
  </si>
  <si>
    <t>3616550718332FR-26V-20-66072</t>
  </si>
  <si>
    <t>3616847696985FR-X20-22-12950</t>
  </si>
  <si>
    <t>3616847716584FR-W77-22-39337</t>
  </si>
  <si>
    <t>3616407376333FR-X20-20-82326</t>
  </si>
  <si>
    <t>3616402199708</t>
  </si>
  <si>
    <t>3616402199708FR-X20-19-16535</t>
  </si>
  <si>
    <t>3616402529208FR-X99-19-43265</t>
  </si>
  <si>
    <t>3616403804748FR-10S-20-13970</t>
  </si>
  <si>
    <t>3616409148846FR-10S-19-14264</t>
  </si>
  <si>
    <t>3616555210657FR-W77-21-26590</t>
  </si>
  <si>
    <t>3616555521548FR-96X-21-39112</t>
  </si>
  <si>
    <t>3615938365854FR-2X4-19-41622</t>
  </si>
  <si>
    <t>3617056457794DG-A08-22-62656</t>
  </si>
  <si>
    <t>3616843310670FR-10S-22-03413</t>
  </si>
  <si>
    <t>3616400915294FR-96X-19-31702</t>
  </si>
  <si>
    <t>3616402418717FR-X99-19-39115</t>
  </si>
  <si>
    <t>3616401223688FR-W77-19-86486</t>
  </si>
  <si>
    <t>3616842461151FR-S18-21-03091</t>
  </si>
  <si>
    <t>3616402398712FR-X20-19-26979</t>
  </si>
  <si>
    <t>3616556784928FR-X20-21-65233</t>
  </si>
  <si>
    <t>3616409576939FR-S18-20-40189</t>
  </si>
  <si>
    <t>3615936954098FR-W24-19-20020</t>
  </si>
  <si>
    <t>3616552527796FR-10S-21-64119</t>
  </si>
  <si>
    <t>3616402113599QM-6DC-15-61827</t>
  </si>
  <si>
    <t>3616847820274FR-W77-22-41641</t>
  </si>
  <si>
    <t>3616847625596FR-96X-22-95368</t>
  </si>
  <si>
    <t>3617050499370FR-X45-22-78866</t>
  </si>
  <si>
    <t>3616552773346DG-A07-21-12337</t>
  </si>
  <si>
    <t>3616553193280FR-W24-21-54662</t>
  </si>
  <si>
    <t>3616842263656FR-X87-21-58965</t>
  </si>
  <si>
    <t>3616842513676DG-A0D-21-30367</t>
  </si>
  <si>
    <t>3615936955866FR-W24-19-20139</t>
  </si>
  <si>
    <t>3616555936144FR-96X-21-88809</t>
  </si>
  <si>
    <t>3616557401213FR-X99-21-05261</t>
  </si>
  <si>
    <t>3616845873593FR-59R-22-41320</t>
  </si>
  <si>
    <t>3615938588376FR-2X4-19-58324</t>
  </si>
  <si>
    <t>3616406052429US-HM8-15-13956</t>
  </si>
  <si>
    <t>3616405914957FR-W24-20-82597</t>
  </si>
  <si>
    <t>3616840511339FR-X76-21-45183</t>
  </si>
  <si>
    <t>3617054127545DG-A08-22-11961</t>
  </si>
  <si>
    <t>3617055243329FR-W24-23-08641</t>
  </si>
  <si>
    <t>3616401777167FR-96X-19-90940</t>
  </si>
  <si>
    <t>3617221807768FR-X20-23-25867</t>
  </si>
  <si>
    <t>3617057778546FR-W24-23-97751</t>
  </si>
  <si>
    <t>3616552568645FR-10S-21-74476</t>
  </si>
  <si>
    <t>3616402163419QM-6DC-15-61812</t>
  </si>
  <si>
    <t>3616407376333FR-X20-20-82328</t>
  </si>
  <si>
    <t>3616847962318FR-X20-22-37174</t>
  </si>
  <si>
    <t>3616555561308FR-96X-21-44954</t>
  </si>
  <si>
    <t>3616555707294FR-W77-21-45250</t>
  </si>
  <si>
    <t>3616408595818FR-W77-20-76727</t>
  </si>
  <si>
    <t>3616401777099FR-96X-19-90927</t>
  </si>
  <si>
    <t>3616404368980FR-W24-20-20243</t>
  </si>
  <si>
    <t>3616407660128FR-W77-20-41897</t>
  </si>
  <si>
    <t>3616407401097FR-X20-20-84144</t>
  </si>
  <si>
    <t>3616408836942FR-X76-20-65726</t>
  </si>
  <si>
    <t>3616402163419QM-6DC-15-61814</t>
  </si>
  <si>
    <t>3616408956381US-CGH-19-19326</t>
  </si>
  <si>
    <t>3616842813950FR-S18-21-31977</t>
  </si>
  <si>
    <t>3616550909419FR-26V-20-91913</t>
  </si>
  <si>
    <t>3616551614732FR-X99-20-73145</t>
  </si>
  <si>
    <t>3616554540502FR-59R-21-41595</t>
  </si>
  <si>
    <t>3616555139514FR-W77-21-23525</t>
  </si>
  <si>
    <t>3616842263656FR-X87-21-58966</t>
  </si>
  <si>
    <t>3616842513874DG-A0D-21-30382</t>
  </si>
  <si>
    <t>3616554422761FR-59R-21-26375</t>
  </si>
  <si>
    <t>3616554923039FR-W77-21-15767</t>
  </si>
  <si>
    <t>3616402163419QM-6DC-15-61815</t>
  </si>
  <si>
    <t>3615939902713FR-59R-19-64443</t>
  </si>
  <si>
    <t>3615939619024FR-W77-19-21447</t>
  </si>
  <si>
    <t>3616557437014FR-59R-21-00057</t>
  </si>
  <si>
    <t>3616554514626FR-W77-21-01521</t>
  </si>
  <si>
    <t>3617055536827FR-2X4-23-00065</t>
  </si>
  <si>
    <t>3616840224062DG-A0C-21-48416</t>
  </si>
  <si>
    <t>3616846583286FR-W77-22-05138</t>
  </si>
  <si>
    <t>3616842687797DG-A0D-21-35291</t>
  </si>
  <si>
    <t>3615936954982FR-W24-19-20075</t>
  </si>
  <si>
    <t>3616402163679</t>
  </si>
  <si>
    <t>3616551570144FR-X99-20-71497</t>
  </si>
  <si>
    <t>3615937269498FR-10S-19-51737</t>
  </si>
  <si>
    <t>3615937360423FR-W24-19-35496</t>
  </si>
  <si>
    <t>3616403804748FR-10S-20-13968</t>
  </si>
  <si>
    <t>3617052555777FR-S18-22-12858</t>
  </si>
  <si>
    <t>3617224729258DG-A05-23-68599</t>
  </si>
  <si>
    <t>3617053104035FR-S18-22-32702</t>
  </si>
  <si>
    <t>3617052361835DG-A05-22-41012</t>
  </si>
  <si>
    <t>3617055692448</t>
  </si>
  <si>
    <t>3617223763642FR-X99-23-93532</t>
  </si>
  <si>
    <t>3617221807768</t>
  </si>
  <si>
    <t>3617226048883FR-S18-23-92819</t>
  </si>
  <si>
    <t>3616402017347FR-X20-19-05026</t>
  </si>
  <si>
    <t>3616408738826FR-W77-20-81681</t>
  </si>
  <si>
    <t>3617051682252FR-X99-22-79755</t>
  </si>
  <si>
    <t>3616402163679FR-X20-19-13080</t>
  </si>
  <si>
    <t>3616405046450FR-W24-20-47406</t>
  </si>
  <si>
    <t>3617050462275FR-X45-22-75892</t>
  </si>
  <si>
    <t>3617220258110FR-X45-23-22420</t>
  </si>
  <si>
    <t>3617054068077FR-S18-22-64720</t>
  </si>
  <si>
    <t>3617052951036DG-A06-22-18958</t>
  </si>
  <si>
    <t>3617226664182FR-26V-23-14504</t>
  </si>
  <si>
    <t>3616558809803FR-X45-21-19734</t>
  </si>
  <si>
    <t>3616559363090DG-A0C-21-07168</t>
  </si>
  <si>
    <t>3616559108486FR-X99-21-94822</t>
  </si>
  <si>
    <t>3616559017603FR-X45-21-31559</t>
  </si>
  <si>
    <t>3616559534032DG-A0C-21-14057</t>
  </si>
  <si>
    <t>3617225061081FR-S18-23-53393</t>
  </si>
  <si>
    <t>3616554775843FR-W77-21-11155</t>
  </si>
  <si>
    <t>3615936972467FR-W24-19-21523</t>
  </si>
  <si>
    <t>3617050107893</t>
  </si>
  <si>
    <t>3617050107893FR-X45-22-40252</t>
  </si>
  <si>
    <t>3616550529785FR-26V-20-34123</t>
  </si>
  <si>
    <t>3616405323087FR-2X4-20-68130</t>
  </si>
  <si>
    <t>3616405841369FR-W24-20-79798</t>
  </si>
  <si>
    <t>3616554199397TC-ACR-16-86814</t>
  </si>
  <si>
    <t>3617055722770FR-2X4-23-24865</t>
  </si>
  <si>
    <t>3617056322788FR-W24-23-50205</t>
  </si>
  <si>
    <t>3616403804748FR-10S-20-13965</t>
  </si>
  <si>
    <t>3617051768710FR-X87-22-39628</t>
  </si>
  <si>
    <t>3616550716420QZ-ES7-20-86515</t>
  </si>
  <si>
    <t>3615939041252FR-2X4-19-95243</t>
  </si>
  <si>
    <t>3616406818278FR-X20-20-35773</t>
  </si>
  <si>
    <t>3617059872471FR-W77-23-83290</t>
  </si>
  <si>
    <t>3617057175307FR-W24-23-76857</t>
  </si>
  <si>
    <t>3616403373619FR-X28-19-41287</t>
  </si>
  <si>
    <t>3616403686443FR-X99-19-89082</t>
  </si>
  <si>
    <t>3616840511339FR-X76-21-45186</t>
  </si>
  <si>
    <t>3616409180747FR-59R-19-20699</t>
  </si>
  <si>
    <t>3615939619260FR-W77-19-21465</t>
  </si>
  <si>
    <t>3616558469014FR-X99-21-61604</t>
  </si>
  <si>
    <t>3615939631330FR-W77-19-21770</t>
  </si>
  <si>
    <t>3616550718370FR-26V-20-66109</t>
  </si>
  <si>
    <t>3616848372932FR-X20-22-79822</t>
  </si>
  <si>
    <t>3616848190444FR-W77-22-56533</t>
  </si>
  <si>
    <t>3617221179520FR-X99-23-32218</t>
  </si>
  <si>
    <t>3616842263656FR-X87-21-58968</t>
  </si>
  <si>
    <t>3616550718332FR-26V-20-66067</t>
  </si>
  <si>
    <t>3616401777099FR-96X-19-90922</t>
  </si>
  <si>
    <t>3616402075651FR-X99-19-25474</t>
  </si>
  <si>
    <t>3617051328211FR-X99-22-67051</t>
  </si>
  <si>
    <t>3616403804748FR-10S-20-13959</t>
  </si>
  <si>
    <t>3616405915343FR-W24-20-82620</t>
  </si>
  <si>
    <t>3617054067070FR-S18-22-64628</t>
  </si>
  <si>
    <t>3617053344622DG-A06-22-80289</t>
  </si>
  <si>
    <t>3616406013994US-HM9-17-44298</t>
  </si>
  <si>
    <t>3617052274449FR-S18-22-02708</t>
  </si>
  <si>
    <t>3616405247758FR-2X4-20-55265</t>
  </si>
  <si>
    <t>3616551614749FR-X99-20-73146</t>
  </si>
  <si>
    <t>3616551583083FR-X99-20-71826</t>
  </si>
  <si>
    <t>3616847277955FR-W77-22-26910</t>
  </si>
  <si>
    <t>3616847251207FR-96X-22-68961</t>
  </si>
  <si>
    <t>3617057534890FR-96X-23-94209</t>
  </si>
  <si>
    <t>3617226832789FR-26V-23-19961</t>
  </si>
  <si>
    <t>3616403994289FR-10S-20-48339</t>
  </si>
  <si>
    <t>3617223298595</t>
  </si>
  <si>
    <t>3617223298595DG-A05-23-01430</t>
  </si>
  <si>
    <t>3617224033645FR-S18-23-00103</t>
  </si>
  <si>
    <t>3616405926721FR-W24-20-83253</t>
  </si>
  <si>
    <t>3616407212372FR-W77-20-22552</t>
  </si>
  <si>
    <t>3616841250732FR-X87-21-02527</t>
  </si>
  <si>
    <t>3617053374841FR-S18-22-44967</t>
  </si>
  <si>
    <t>3617221032986</t>
  </si>
  <si>
    <t>3617220263404FR-X45-23-89725</t>
  </si>
  <si>
    <t>3616554129127TC-ADK-17-38038</t>
  </si>
  <si>
    <t>3617220885422FR-X99-23-21500</t>
  </si>
  <si>
    <t>3616405913844FR-W24-20-82536</t>
  </si>
  <si>
    <t>3616554767657FR-W77-21-10917</t>
  </si>
  <si>
    <t>3616401523689FR-96X-19-76454</t>
  </si>
  <si>
    <t>3616406929622</t>
  </si>
  <si>
    <t>3616407659382FR-W77-20-41868</t>
  </si>
  <si>
    <t>3616555505500FR-96X-21-38118</t>
  </si>
  <si>
    <t>3616558511478FR-X99-21-63495</t>
  </si>
  <si>
    <t>3616555902194FR-W77-21-52976</t>
  </si>
  <si>
    <t>3617057193196FR-96X-23-42544</t>
  </si>
  <si>
    <t>3616848078230FR-W77-22-53065</t>
  </si>
  <si>
    <t>3617050499394FR-X28-22-34936</t>
  </si>
  <si>
    <t>3617050119117FR-X99-22-25533</t>
  </si>
  <si>
    <t>3617053858938DG-A07-22-76632</t>
  </si>
  <si>
    <t>3617224698639DG-A06-23-32199</t>
  </si>
  <si>
    <t>3617228169258FR-26V-23-70089</t>
  </si>
  <si>
    <t>3617226369094FR-26V-23-05099</t>
  </si>
  <si>
    <t>3617224454570FR-S18-23-20851</t>
  </si>
  <si>
    <t>3617225539412FR-S18-23-72067</t>
  </si>
  <si>
    <t>3616405211001FR-W24-20-55636</t>
  </si>
  <si>
    <t>3616406950336FR-W77-20-14422</t>
  </si>
  <si>
    <t>3616404466594FR-W24-20-23786</t>
  </si>
  <si>
    <t>3616404779403FR-W24-20-35231</t>
  </si>
  <si>
    <t>3616404663481FR-W24-20-31339</t>
  </si>
  <si>
    <t>3616406827805FR-W77-20-10694</t>
  </si>
  <si>
    <t>3616407117035FR-W77-20-20031</t>
  </si>
  <si>
    <t>3616407407235FR-W77-20-30186</t>
  </si>
  <si>
    <t>3616407595192FR-W77-20-40032</t>
  </si>
  <si>
    <t>3616408172958FR-W77-20-61628</t>
  </si>
  <si>
    <t>3616550632546FR-X99-20-37878</t>
  </si>
  <si>
    <t>3616551359039FR-X99-20-63732</t>
  </si>
  <si>
    <t>3616551523836FR-X99-20-69557</t>
  </si>
  <si>
    <t>3616554037613FR-W24-21-85485</t>
  </si>
  <si>
    <t>3616554402541FR-W24-21-98210</t>
  </si>
  <si>
    <t>3617055607596FR-W24-23-21501</t>
  </si>
  <si>
    <t>3616405233508FR-W24-20-56150</t>
  </si>
  <si>
    <t>3616405328730FR-W24-20-59155</t>
  </si>
  <si>
    <t>3616405652132FR-W24-20-69785</t>
  </si>
  <si>
    <t>3617057883226FR-W77-23-01268</t>
  </si>
  <si>
    <t>3616406001717FR-W24-20-86020</t>
  </si>
  <si>
    <t>3616406502788FR-W77-20-00937</t>
  </si>
  <si>
    <t>3616405815414FR-W24-20-79281</t>
  </si>
  <si>
    <t>3616406110556FR-W24-20-87188</t>
  </si>
  <si>
    <t>3616406272766FR-W24-20-95138</t>
  </si>
  <si>
    <t>3616405512146FR-W24-20-65193</t>
  </si>
  <si>
    <t>3616552022628FR-W24-21-03348</t>
  </si>
  <si>
    <t>3617057300778FR-W24-23-81416</t>
  </si>
  <si>
    <t>3617056131151FR-W24-23-41791</t>
  </si>
  <si>
    <t>3616408939452FR-W77-20-88129</t>
  </si>
  <si>
    <t>3616555190775FR-W77-21-25576</t>
  </si>
  <si>
    <t>3615936955873FR-W24-19-20140</t>
  </si>
  <si>
    <t>3616405143258FR-W24-20-53597</t>
  </si>
  <si>
    <t>3616405142312FR-W24-20-53516</t>
  </si>
  <si>
    <t>3616408458694FR-W77-20-73463</t>
  </si>
  <si>
    <t>3616554129127TC-ADK-17-38043</t>
  </si>
  <si>
    <t>3616848577757FR-X20-22-94774</t>
  </si>
  <si>
    <t>3616554199397TC-ACR-16-86804</t>
  </si>
  <si>
    <t>3616553903391FR-2X4-21-71416</t>
  </si>
  <si>
    <t>3616554425885FR-W24-21-98914</t>
  </si>
  <si>
    <t>3615938468586FR-W24-19-80678</t>
  </si>
  <si>
    <t>3616402937188FR-X99-19-58731</t>
  </si>
  <si>
    <t>3616409308776FR-W77-20-99123</t>
  </si>
  <si>
    <t>3617052634014FR-S18-22-15846</t>
  </si>
  <si>
    <t>3617220141405FR-W77-23-94281</t>
  </si>
  <si>
    <t>3617052629430FR-S18-22-15636</t>
  </si>
  <si>
    <t>3616409329269FR-W77-20-99668</t>
  </si>
  <si>
    <t>3617226905599FR-26V-23-23927</t>
  </si>
  <si>
    <t>3616554768005FR-W77-21-10950</t>
  </si>
  <si>
    <t>3616402599997</t>
  </si>
  <si>
    <t>3616402898007FR-X99-19-57373</t>
  </si>
  <si>
    <t>3616550529785FR-26V-20-34120</t>
  </si>
  <si>
    <t>3616408744353FR-W77-20-81832</t>
  </si>
  <si>
    <t>3617227198297FR-26V-23-32607</t>
  </si>
  <si>
    <t>3617226831850FR-26V-23-19893</t>
  </si>
  <si>
    <t>3617226345623DG-A07-23-85837</t>
  </si>
  <si>
    <t>3616403017568FR-X99-19-63659</t>
  </si>
  <si>
    <t>3617050499370FR-X45-22-78865</t>
  </si>
  <si>
    <t>3617226299766DG-A07-23-81562</t>
  </si>
  <si>
    <t>3617228201217FR-26V-23-71500</t>
  </si>
  <si>
    <t>3615937554914FR-W24-19-43534</t>
  </si>
  <si>
    <t>3616553089583DG-A07-21-54382</t>
  </si>
  <si>
    <t>3616407661101FR-W77-20-41970</t>
  </si>
  <si>
    <t>3616553550007FR-W24-21-66609</t>
  </si>
  <si>
    <t>3616844938590FR-W24-22-50639</t>
  </si>
  <si>
    <t>3616844938613FR-W24-22-50641</t>
  </si>
  <si>
    <t>3616845814381FR-W24-22-79297</t>
  </si>
  <si>
    <t>3616844637578FR-2X4-22-30362</t>
  </si>
  <si>
    <t>3616557267345FR-X99-21-01909</t>
  </si>
  <si>
    <t>3616557338816FR-X99-21-03737</t>
  </si>
  <si>
    <t>3616843081259FR-X20-21-17493</t>
  </si>
  <si>
    <t>3616409310779FR-W77-20-99171</t>
  </si>
  <si>
    <t>3616402113599QM-6DC-15-61834</t>
  </si>
  <si>
    <t>3616402163402QM-6DC-15-61799</t>
  </si>
  <si>
    <t>3616840511339FR-X76-21-45187</t>
  </si>
  <si>
    <t>3617228167407FR-26V-23-69955</t>
  </si>
  <si>
    <t>3616842200699DG-A0D-21-20471</t>
  </si>
  <si>
    <t>3617053290141DG-A06-22-69924</t>
  </si>
  <si>
    <t>3617051439313FR-X76-22-85988</t>
  </si>
  <si>
    <t>3616556784928DG-A07-21-29201</t>
  </si>
  <si>
    <t>3617050462275FR-X45-22-75890</t>
  </si>
  <si>
    <t>3616550632294FR-X99-20-37864</t>
  </si>
  <si>
    <t>3616550647397FR-S18-20-81247</t>
  </si>
  <si>
    <t>3615936953732FR-W24-19-19992</t>
  </si>
  <si>
    <t>3617051831230FR-X87-22-45256</t>
  </si>
  <si>
    <t>3617052419468FR-S18-22-06972</t>
  </si>
  <si>
    <t>3617227964533DG-A09-23-94559</t>
  </si>
  <si>
    <t>3615938460856FR-W24-19-80284</t>
  </si>
  <si>
    <t>3617052881005FR-S18-22-27153</t>
  </si>
  <si>
    <t>3617051683754FR-X99-22-79788</t>
  </si>
  <si>
    <t>3617050593238FR-X99-22-42603</t>
  </si>
  <si>
    <t>3616841995039DG-A0D-21-08949</t>
  </si>
  <si>
    <t>3616845816071FR-W24-22-79443</t>
  </si>
  <si>
    <t>3616558378798FR-X99-21-57466</t>
  </si>
  <si>
    <t>3616846011093FR-W24-22-84784</t>
  </si>
  <si>
    <t>3615936955996FR-W24-19-20148</t>
  </si>
  <si>
    <t>3616847089701FR-W77-22-21465</t>
  </si>
  <si>
    <t>3616408736808FR-W77-20-81641</t>
  </si>
  <si>
    <t>3616408740904FR-W77-20-81730</t>
  </si>
  <si>
    <t>3616847089718FR-W77-22-21466</t>
  </si>
  <si>
    <t>3617054335179FR-S18-22-72972</t>
  </si>
  <si>
    <t>3616848192424FR-W77-22-56660</t>
  </si>
  <si>
    <t>3616846723415FR-W77-22-11634</t>
  </si>
  <si>
    <t>3616408743967FR-W77-20-81816</t>
  </si>
  <si>
    <t>3617056593553FR-W24-23-60624</t>
  </si>
  <si>
    <t>3617051801905FR-X99-22-83180</t>
  </si>
  <si>
    <t>3616558387233FR-X99-21-58090</t>
  </si>
  <si>
    <t>3616552161587FR-W24-21-13794</t>
  </si>
  <si>
    <t>3616408743431FR-W77-20-81802</t>
  </si>
  <si>
    <t>3616555046164FR-W77-21-20282</t>
  </si>
  <si>
    <t>3616558889874FR-X99-21-83014</t>
  </si>
  <si>
    <t>3616554454526FR-W24-21-99873</t>
  </si>
  <si>
    <t>3617050581167FR-X99-22-41971</t>
  </si>
  <si>
    <t>3616847322723FR-W77-22-28523</t>
  </si>
  <si>
    <t>3616408721835FR-W77-20-81360</t>
  </si>
  <si>
    <t>3616408732787FR-W77-20-81562</t>
  </si>
  <si>
    <t>3616408721521FR-W77-20-81341</t>
  </si>
  <si>
    <t>3617221040219FR-X99-23-28230</t>
  </si>
  <si>
    <t>3616558222121FR-X99-21-44896</t>
  </si>
  <si>
    <t>3616409874035FR-X99-20-18552</t>
  </si>
  <si>
    <t>3616408723143FR-W77-20-81412</t>
  </si>
  <si>
    <t>3616849651203FR-X99-22-11263</t>
  </si>
  <si>
    <t>3616552396088FR-W24-21-26668</t>
  </si>
  <si>
    <t>3616408739144FR-W77-20-81690</t>
  </si>
  <si>
    <t>3617055755075FR-2X4-23-33539</t>
  </si>
  <si>
    <t>3617055784723FR-W24-23-27870</t>
  </si>
  <si>
    <t>3617052075695FR-X87-22-82921</t>
  </si>
  <si>
    <t>3616406670258FR-X20-20-08646</t>
  </si>
  <si>
    <t>3617226299766DG-A07-23-81563</t>
  </si>
  <si>
    <t>3616842065403DG-A0D-21-12832</t>
  </si>
  <si>
    <t>3617057960453FR-W77-23-03579</t>
  </si>
  <si>
    <t>3616843065082DG-A0D-21-49377</t>
  </si>
  <si>
    <t>3617055692448FR-2X4-23-18776</t>
  </si>
  <si>
    <t>3617051694163FR-X87-22-25905</t>
  </si>
  <si>
    <t>3617055563120FR-W24-23-20076</t>
  </si>
  <si>
    <t>3615939276777FR-59R-19-09660</t>
  </si>
  <si>
    <t>3617220262940FR-X45-23-89697</t>
  </si>
  <si>
    <t>3617220886580FR-X99-23-21544</t>
  </si>
  <si>
    <t>3615936955064FR-W24-19-20081</t>
  </si>
  <si>
    <t>3615936955583FR-W24-19-20118</t>
  </si>
  <si>
    <t>3615936954708FR-W24-19-20055</t>
  </si>
  <si>
    <t>3615936955514FR-W24-19-20112</t>
  </si>
  <si>
    <t>3616403082313FR-X99-19-66488</t>
  </si>
  <si>
    <t>3616408185842</t>
  </si>
  <si>
    <t>3616408185842FR-X28-20-91052</t>
  </si>
  <si>
    <t>3616408859385FR-W77-20-85908</t>
  </si>
  <si>
    <t>3616408839578FR-W77-20-85156</t>
  </si>
  <si>
    <t>3616408841779FR-W77-20-85247</t>
  </si>
  <si>
    <t>3615936952872FR-W24-19-19926</t>
  </si>
  <si>
    <t>3616402163419QM-6DC-15-61813</t>
  </si>
  <si>
    <t>3616842228594</t>
  </si>
  <si>
    <t>3616842631103DG-A0D-21-33921</t>
  </si>
  <si>
    <t>3616845867059FR-W24-22-80691</t>
  </si>
  <si>
    <t>3616847625442FR-59R-22-50166</t>
  </si>
  <si>
    <t>3616405914650FR-W24-20-82583</t>
  </si>
  <si>
    <t>3616556145835FR-W77-21-61683</t>
  </si>
  <si>
    <t>3617227528025FR-26V-23-45109</t>
  </si>
  <si>
    <t>3617223448266FR-X99-23-82401</t>
  </si>
  <si>
    <t>3615936955392FR-W24-19-20105</t>
  </si>
  <si>
    <t>3616550718370FR-26V-20-66108</t>
  </si>
  <si>
    <t>3617226438707FR-26V-23-07775</t>
  </si>
  <si>
    <t>3616406929622FR-X20-20-47698</t>
  </si>
  <si>
    <t>3616555224166FR-W77-21-27581</t>
  </si>
  <si>
    <t>3616844027874FR-10S-22-65629</t>
  </si>
  <si>
    <t>3616849314252FR-W77-22-98948</t>
  </si>
  <si>
    <t>3616844023173FR-W24-22-24277</t>
  </si>
  <si>
    <t>3617057534890FR-96X-23-94206</t>
  </si>
  <si>
    <t>3616840237635FR-X76-21-22353</t>
  </si>
  <si>
    <t>3616840770958DG-A0C-21-68400</t>
  </si>
  <si>
    <t>3616840712255DG-A0C-21-66518</t>
  </si>
  <si>
    <t>3616840629171DG-A0C-21-64184</t>
  </si>
  <si>
    <t>3617051428119FR-X99-22-72058</t>
  </si>
  <si>
    <t>3617056557364FR-W24-23-59640</t>
  </si>
  <si>
    <t>3617226662812FR-26V-23-14379</t>
  </si>
  <si>
    <t>3617050499370FR-X45-22-78864</t>
  </si>
  <si>
    <t>3617228029927FR-26V-23-64393</t>
  </si>
  <si>
    <t>3616402017347FR-X20-19-05027</t>
  </si>
  <si>
    <t>3617057653591FR-W24-23-93201</t>
  </si>
  <si>
    <t>3617059830082FR-X45-23-55432</t>
  </si>
  <si>
    <t>3616403241765FR-X28-19-21056</t>
  </si>
  <si>
    <t>3617054101453DG-A08-22-08564</t>
  </si>
  <si>
    <t>3616841013894QZ-ES9-21-47980</t>
  </si>
  <si>
    <t>3617224671786FR-S18-23-35254</t>
  </si>
  <si>
    <t>3616401523689FR-96X-19-76458</t>
  </si>
  <si>
    <t>3616404820242FR-X45-20-83751</t>
  </si>
  <si>
    <t>3616405913837FR-W24-20-82535</t>
  </si>
  <si>
    <t>3616409493335FR-X99-20-04817</t>
  </si>
  <si>
    <t>3616408054995FR-X28-20-68362</t>
  </si>
  <si>
    <t>3616849767508FR-X99-22-15038</t>
  </si>
  <si>
    <t>3616408364322FR-W77-20-68301</t>
  </si>
  <si>
    <t>3616402163419QM-6DC-15-61819</t>
  </si>
  <si>
    <t>3617054101453DG-A08-22-08554</t>
  </si>
  <si>
    <t>3617055504918FR-W24-23-17472</t>
  </si>
  <si>
    <t>3616555936144FR-96X-21-88807</t>
  </si>
  <si>
    <t>3616843164365FR-S18-21-60219</t>
  </si>
  <si>
    <t>3617050627346FR-X99-22-43517</t>
  </si>
  <si>
    <t>3616843894194FR-W24-22-21728</t>
  </si>
  <si>
    <t>3617056452492FR-59R-23-24097</t>
  </si>
  <si>
    <t>3616405078239FR-2X4-20-26980</t>
  </si>
  <si>
    <t>3615937040912FR-W24-19-24274</t>
  </si>
  <si>
    <t>3616550718370FR-26V-20-66101</t>
  </si>
  <si>
    <t>3616402163419QM-6DC-15-61820</t>
  </si>
  <si>
    <t>3617224370245DG-A06-23-07846</t>
  </si>
  <si>
    <t>3617225130527FR-S18-23-55789</t>
  </si>
  <si>
    <t>3616401523689FR-96X-19-76456</t>
  </si>
  <si>
    <t>3615939041252FR-2X4-19-95253</t>
  </si>
  <si>
    <t>3616403071386FR-X99-19-65848</t>
  </si>
  <si>
    <t>3616402631598FR-X99-19-47681</t>
  </si>
  <si>
    <t>3616401777167FR-96X-19-90938</t>
  </si>
  <si>
    <t>3616406451789FR-96X-20-76431</t>
  </si>
  <si>
    <t>3616409004531US-HM8-15-13960</t>
  </si>
  <si>
    <t>3616409523247FR-S18-20-34474</t>
  </si>
  <si>
    <t>3616550216326FR-X99-20-20780</t>
  </si>
  <si>
    <t>3616550697866FR-X99-20-39837</t>
  </si>
  <si>
    <t>3616409646090FR-X99-20-12322</t>
  </si>
  <si>
    <t>3616551344448DG-A05-20-70720</t>
  </si>
  <si>
    <t>3616550112925FR-X99-20-20669</t>
  </si>
  <si>
    <t>3615938365854FR-2X4-19-41617</t>
  </si>
  <si>
    <t>3616553589298FR-2X4-21-32125</t>
  </si>
  <si>
    <t>3616553960196FR-W24-21-82651</t>
  </si>
  <si>
    <t>3617221041520FR-X99-23-28294</t>
  </si>
  <si>
    <t>3616554768661FR-W77-21-11005</t>
  </si>
  <si>
    <t>3616403804748FR-10S-20-13961</t>
  </si>
  <si>
    <t>3617057971848FR-W77-23-03740</t>
  </si>
  <si>
    <t>3616402113599QM-6DC-15-61832</t>
  </si>
  <si>
    <t>3616552732879FR-W24-21-36958</t>
  </si>
  <si>
    <t>3616552274188FR-10S-21-31303</t>
  </si>
  <si>
    <t>3616556653668FR-X20-21-52130</t>
  </si>
  <si>
    <t>3616553276549DG-A07-21-84566</t>
  </si>
  <si>
    <t>3616553816257FR-W24-21-77880</t>
  </si>
  <si>
    <t>3616409203200FR-W77-20-96525</t>
  </si>
  <si>
    <t>3617054101453DG-A08-22-08565</t>
  </si>
  <si>
    <t>3616408656588FR-X76-20-40791</t>
  </si>
  <si>
    <t>3615937031293FR-10S-19-40823</t>
  </si>
  <si>
    <t>3616408467290FR-W77-20-73880</t>
  </si>
  <si>
    <t>3616405914773FR-W24-20-82591</t>
  </si>
  <si>
    <t>3616405915862FR-W24-20-82645</t>
  </si>
  <si>
    <t>3616405925076FR-W24-20-83156</t>
  </si>
  <si>
    <t>3616405913936FR-W24-20-82543</t>
  </si>
  <si>
    <t>3616405914568FR-W24-20-82577</t>
  </si>
  <si>
    <t>3616405925090FR-W24-20-83157</t>
  </si>
  <si>
    <t>3616405915763FR-W24-20-82641</t>
  </si>
  <si>
    <t>3616405914445FR-W24-20-82568</t>
  </si>
  <si>
    <t>3616552763545FR-W24-21-37869</t>
  </si>
  <si>
    <t>3616405914254FR-W24-20-82558</t>
  </si>
  <si>
    <t>3616405926028FR-W24-20-83204</t>
  </si>
  <si>
    <t>3616405914278FR-W24-20-82559</t>
  </si>
  <si>
    <t>3616405913950FR-W24-20-82544</t>
  </si>
  <si>
    <t>3616405915138FR-W24-20-82607</t>
  </si>
  <si>
    <t>3616405925564FR-W24-20-83185</t>
  </si>
  <si>
    <t>3616405914537FR-W24-20-82575</t>
  </si>
  <si>
    <t>3616842444406DG-A0D-21-27938</t>
  </si>
  <si>
    <t>3616405914407FR-W24-20-82566</t>
  </si>
  <si>
    <t>3616405914339FR-W24-20-82562</t>
  </si>
  <si>
    <t>3616405914452FR-W24-20-82569</t>
  </si>
  <si>
    <t>3616405914360FR-W24-20-82564</t>
  </si>
  <si>
    <t>3616405925045FR-W24-20-83154</t>
  </si>
  <si>
    <t>3616405913905FR-W24-20-82541</t>
  </si>
  <si>
    <t>3616405915893FR-W24-20-82647</t>
  </si>
  <si>
    <t>3616554513605FR-W77-21-01464</t>
  </si>
  <si>
    <t>3616557820427FR-X99-21-26353</t>
  </si>
  <si>
    <t>3616405915305FR-W24-20-82617</t>
  </si>
  <si>
    <t>3616405896024FR-W24-20-81682</t>
  </si>
  <si>
    <t>3616405914483FR-W24-20-82571</t>
  </si>
  <si>
    <t>3616405924833FR-W24-20-83137</t>
  </si>
  <si>
    <t>3616405914544FR-W24-20-82576</t>
  </si>
  <si>
    <t>3616405913639FR-W24-20-82522</t>
  </si>
  <si>
    <t>3616405925205FR-W24-20-83163</t>
  </si>
  <si>
    <t>3616843270042DG-A0D-21-55664</t>
  </si>
  <si>
    <t>3616405914681FR-W24-20-82585</t>
  </si>
  <si>
    <t>3616405914803FR-W24-20-82593</t>
  </si>
  <si>
    <t>3616845674169FR-W24-22-75653</t>
  </si>
  <si>
    <t>3616405914605FR-W24-20-82580</t>
  </si>
  <si>
    <t>3616405914353FR-W24-20-82563</t>
  </si>
  <si>
    <t>3616405924284FR-W24-20-83112</t>
  </si>
  <si>
    <t>3616405914438FR-W24-20-82567</t>
  </si>
  <si>
    <t>3616405916074FR-W24-20-82659</t>
  </si>
  <si>
    <t>3616405925175FR-W24-20-83162</t>
  </si>
  <si>
    <t>3616405913691FR-W24-20-82525</t>
  </si>
  <si>
    <t>3616405785342FR-W24-20-78673</t>
  </si>
  <si>
    <t>3616405925106FR-W24-20-83158</t>
  </si>
  <si>
    <t>3616405914230FR-W24-20-82557</t>
  </si>
  <si>
    <t>3616405926646FR-W24-20-83246</t>
  </si>
  <si>
    <t>3617051719286FR-X99-22-80529</t>
  </si>
  <si>
    <t>3616848810564FR-W77-22-78479</t>
  </si>
  <si>
    <t>3616405915428FR-W24-20-82625</t>
  </si>
  <si>
    <t>3616405916302FR-W24-20-82674</t>
  </si>
  <si>
    <t>3616405916340FR-W24-20-82677</t>
  </si>
  <si>
    <t>3616405916180FR-W24-20-82666</t>
  </si>
  <si>
    <t>3616405914384FR-W24-20-82565</t>
  </si>
  <si>
    <t>3616405915206FR-W24-20-82612</t>
  </si>
  <si>
    <t>3616405913721FR-W24-20-82527</t>
  </si>
  <si>
    <t>3616405924802FR-W24-20-83135</t>
  </si>
  <si>
    <t>3616405926417FR-W24-20-83228</t>
  </si>
  <si>
    <t>3616558211521FR-X99-21-44608</t>
  </si>
  <si>
    <t>3616405915312FR-W24-20-82618</t>
  </si>
  <si>
    <t>3616405913677FR-W24-20-82524</t>
  </si>
  <si>
    <t>3616405913752FR-W24-20-82529</t>
  </si>
  <si>
    <t>3616405913851FR-W24-20-82537</t>
  </si>
  <si>
    <t>3616405914735FR-W24-20-82589</t>
  </si>
  <si>
    <t>3616405913974FR-W24-20-82546</t>
  </si>
  <si>
    <t>3616405914728FR-W24-20-82588</t>
  </si>
  <si>
    <t>3616405914704FR-W24-20-82587</t>
  </si>
  <si>
    <t>3616405915275FR-W24-20-82616</t>
  </si>
  <si>
    <t>3616405913981FR-W24-20-82547</t>
  </si>
  <si>
    <t>3616405913998FR-W24-20-82548</t>
  </si>
  <si>
    <t>3616556073206FR-W77-21-60257</t>
  </si>
  <si>
    <t>3616557465758FR-X99-21-09290</t>
  </si>
  <si>
    <t>3616556376055FR-W77-21-70562</t>
  </si>
  <si>
    <t>3616558539465FR-X99-21-64490</t>
  </si>
  <si>
    <t>3616558222404FR-X99-21-44916</t>
  </si>
  <si>
    <t>3616408468747FR-W77-20-73923</t>
  </si>
  <si>
    <t>3616556663513FR-W77-21-80215</t>
  </si>
  <si>
    <t>3617052633352FR-S18-22-15811</t>
  </si>
  <si>
    <t>3617057869442FR-W77-23-00486</t>
  </si>
  <si>
    <t>3617052635158FR-S18-22-15948</t>
  </si>
  <si>
    <t>3617052633345FR-S18-22-15810</t>
  </si>
  <si>
    <t>3616406013994US-HM9-17-44293</t>
  </si>
  <si>
    <t>3616409003848US-CGJ-19-46881</t>
  </si>
  <si>
    <t>3616551111330DG-A05-20-35089</t>
  </si>
  <si>
    <t>3616557082771FR-X28-21-05666</t>
  </si>
  <si>
    <t>3617226954979FR-26V-23-25610</t>
  </si>
  <si>
    <t>3617050462282FR-X45-22-75900</t>
  </si>
  <si>
    <t>3616843064931DG-A0D-21-49368</t>
  </si>
  <si>
    <t>3615936955729FR-W24-19-20129</t>
  </si>
  <si>
    <t>3616407594706FR-W77-20-40001</t>
  </si>
  <si>
    <t>3615936954012FR-W24-19-20013</t>
  </si>
  <si>
    <t>3615936955088FR-W24-19-20083</t>
  </si>
  <si>
    <t>3615936954067FR-W24-19-20017</t>
  </si>
  <si>
    <t>3617052331319FR-S18-22-04342</t>
  </si>
  <si>
    <t>3617050770882FR-X99-22-47061</t>
  </si>
  <si>
    <t>3615936953046FR-W24-19-19940</t>
  </si>
  <si>
    <t>3615936954074FR-W24-19-20018</t>
  </si>
  <si>
    <t>3617054294223FR-S18-22-72199</t>
  </si>
  <si>
    <t>3615936953848FR-W24-19-20000</t>
  </si>
  <si>
    <t>3615936955200FR-W24-19-20091</t>
  </si>
  <si>
    <t>3617220652031FR-X99-23-14437</t>
  </si>
  <si>
    <t>3615936952766FR-W24-19-19918</t>
  </si>
  <si>
    <t>3616408308432FR-W77-20-64874</t>
  </si>
  <si>
    <t>3615936949841FR-W24-19-19704</t>
  </si>
  <si>
    <t>3617058393441FR-W77-23-16581</t>
  </si>
  <si>
    <t>3616841794014DG-A0D-21-02015</t>
  </si>
  <si>
    <t>3616847499203FR-W77-22-33534</t>
  </si>
  <si>
    <t>3617054425368FR-S18-22-75957</t>
  </si>
  <si>
    <t>3616845401116FR-W24-22-66351</t>
  </si>
  <si>
    <t>3617224120321FR-S18-23-01945</t>
  </si>
  <si>
    <t>3617051407985FR-X99-22-70450</t>
  </si>
  <si>
    <t>3617222746349FR-X99-23-57773</t>
  </si>
  <si>
    <t>3616558392558FR-X99-21-58476</t>
  </si>
  <si>
    <t>3616841829235DG-A0D-21-02753</t>
  </si>
  <si>
    <t>3616558219541FR-X99-21-44776</t>
  </si>
  <si>
    <t>3617052956062DG-A06-22-19422</t>
  </si>
  <si>
    <t>3617056800163FR-59R-23-73221</t>
  </si>
  <si>
    <t>3617226779909FR-26V-23-18436</t>
  </si>
  <si>
    <t>3616405651869FR-59R-20-36787</t>
  </si>
  <si>
    <t>3616408844046FR-W77-20-85447</t>
  </si>
  <si>
    <t>3617057193165FR-96X-23-42543</t>
  </si>
  <si>
    <t>3617220214185FR-X45-23-84743</t>
  </si>
  <si>
    <t>3617220290448FR-X99-23-01056</t>
  </si>
  <si>
    <t>3617057997237FR-W77-23-04631</t>
  </si>
  <si>
    <t>3617053388435DG-A06-22-89165</t>
  </si>
  <si>
    <t>3617055722619FR-2X4-23-24546</t>
  </si>
  <si>
    <t>3617052075695FR-X87-22-82922</t>
  </si>
  <si>
    <t>3616403788307FR-W24-20-01022</t>
  </si>
  <si>
    <t>3616403017544FR-X99-19-63657</t>
  </si>
  <si>
    <t>3617220176384FR-W77-23-96753</t>
  </si>
  <si>
    <t>3615936972320FR-W24-19-21511</t>
  </si>
  <si>
    <t>3615936955019FR-W24-19-20077</t>
  </si>
  <si>
    <t>3616405651920FR-59R-20-36882</t>
  </si>
  <si>
    <t>3616554168973TC-AEB-19-67180</t>
  </si>
  <si>
    <t>3616556146221FR-W77-21-61701</t>
  </si>
  <si>
    <t>3616554169017TC-ADY-18-09632</t>
  </si>
  <si>
    <t>3616556147587FR-W77-21-61764</t>
  </si>
  <si>
    <t>3616408836942FR-X76-20-65729</t>
  </si>
  <si>
    <t>3616848153807FR-W77-22-55146</t>
  </si>
  <si>
    <t>3616844296553FR-W24-22-31899</t>
  </si>
  <si>
    <t>3616845159079FR-W24-22-58849</t>
  </si>
  <si>
    <t>3616842847276DG-A0D-21-41458</t>
  </si>
  <si>
    <t>3616843213087DG-A0D-21-53864</t>
  </si>
  <si>
    <t>3616558383204FR-X99-21-57793</t>
  </si>
  <si>
    <t>3616558211330FR-X99-21-44598</t>
  </si>
  <si>
    <t>3616551494945FR-X99-20-68639</t>
  </si>
  <si>
    <t>3616555172238FR-W77-21-24670</t>
  </si>
  <si>
    <t>3616404097316FR-W24-20-09720</t>
  </si>
  <si>
    <t>3616550647397FR-26V-20-54097</t>
  </si>
  <si>
    <t>3616402495046FR-X20-19-37004</t>
  </si>
  <si>
    <t>3616404716194FR-X45-20-35740</t>
  </si>
  <si>
    <t>3616405046054FR-W24-20-47373</t>
  </si>
  <si>
    <t>3616404567741FR-W24-20-27937</t>
  </si>
  <si>
    <t>3617050678768FR-X76-22-01986</t>
  </si>
  <si>
    <t>3616842263656FR-X87-21-58969</t>
  </si>
  <si>
    <t>3615938489161FR-2X4-19-48740</t>
  </si>
  <si>
    <t>3617057822539FR-W24-23-98973</t>
  </si>
  <si>
    <t>3616845239917FR-2X4-22-81522</t>
  </si>
  <si>
    <t>3617052069090FR-X87-22-80369</t>
  </si>
  <si>
    <t>3617055437018FR-10S-23-86521</t>
  </si>
  <si>
    <t>3616559466234FR-X45-21-65027</t>
  </si>
  <si>
    <t>3616840085212DG-A0C-21-42864</t>
  </si>
  <si>
    <t>3616840033893DG-A0C-21-40565</t>
  </si>
  <si>
    <t>3617056322528FR-W24-23-50180</t>
  </si>
  <si>
    <t>3616559993174DG-A0C-21-39170</t>
  </si>
  <si>
    <t>3615936952704FR-W24-19-19912</t>
  </si>
  <si>
    <t>3616558468246FR-X99-21-61536</t>
  </si>
  <si>
    <t>3617053199680FR-S18-22-36995</t>
  </si>
  <si>
    <t>3617052984669FR-S18-22-30634</t>
  </si>
  <si>
    <t>3617058342845FR-W77-23-15303</t>
  </si>
  <si>
    <t>3616551583878FR-X99-20-71876</t>
  </si>
  <si>
    <t>3616558540263FR-X99-21-64550</t>
  </si>
  <si>
    <t>3616558470713FR-X99-21-61750</t>
  </si>
  <si>
    <t>3617220155587FR-W77-23-95243</t>
  </si>
  <si>
    <t>3616558469151FR-X99-21-61616</t>
  </si>
  <si>
    <t>3616558470621FR-X99-21-61741</t>
  </si>
  <si>
    <t>3616848542373FR-W77-22-71427</t>
  </si>
  <si>
    <t>3617223446149FR-X99-23-82281</t>
  </si>
  <si>
    <t>3616558469502FR-X99-21-61646</t>
  </si>
  <si>
    <t>3616558469489FR-X99-21-61644</t>
  </si>
  <si>
    <t>3617057891580FR-W77-23-01874</t>
  </si>
  <si>
    <t>3616847655371FR-W77-22-37604</t>
  </si>
  <si>
    <t>3617050343949FR-X99-22-34543</t>
  </si>
  <si>
    <t>3616558467867FR-X99-21-61508</t>
  </si>
  <si>
    <t>3616558468659FR-X99-21-61571</t>
  </si>
  <si>
    <t>3617058432683FR-W77-23-17809</t>
  </si>
  <si>
    <t>3615936972450FR-W24-19-21522</t>
  </si>
  <si>
    <t>3615936954968FR-W24-19-20074</t>
  </si>
  <si>
    <t>3615936952711FR-W24-19-19913</t>
  </si>
  <si>
    <t>3616558468314FR-X99-21-61541</t>
  </si>
  <si>
    <t>3615936955132FR-W24-19-20087</t>
  </si>
  <si>
    <t>3615936956122FR-W24-19-20159</t>
  </si>
  <si>
    <t>3616400670346FR-W77-19-63868</t>
  </si>
  <si>
    <t>3617054881577FR-S18-22-91321</t>
  </si>
  <si>
    <t>3616558468833FR-X99-21-61588</t>
  </si>
  <si>
    <t>3615936955323FR-W24-19-20100</t>
  </si>
  <si>
    <t>3615936953053FR-W24-19-19941</t>
  </si>
  <si>
    <t>3616558467393FR-X99-21-61467</t>
  </si>
  <si>
    <t>3616558469458FR-X99-21-61641</t>
  </si>
  <si>
    <t>3615936954739FR-W24-19-20058</t>
  </si>
  <si>
    <t>3615936954630FR-W24-19-20051</t>
  </si>
  <si>
    <t>3615936954753FR-W24-19-20059</t>
  </si>
  <si>
    <t>3616558467300FR-X99-21-61459</t>
  </si>
  <si>
    <t>3617059142024FR-W77-23-51164</t>
  </si>
  <si>
    <t>3616555369096FR-W77-21-32761</t>
  </si>
  <si>
    <t>3616558469045FR-X99-21-61607</t>
  </si>
  <si>
    <t>3616403954405FR-W24-20-05642</t>
  </si>
  <si>
    <t>3615936969771FR-W24-19-21321</t>
  </si>
  <si>
    <t>3615936954791FR-W24-19-20062</t>
  </si>
  <si>
    <t>3615936952698FR-W24-19-19911</t>
  </si>
  <si>
    <t>3617224076512FR-S18-23-00748</t>
  </si>
  <si>
    <t>3617223817512FR-X99-23-95730</t>
  </si>
  <si>
    <t>3616846014322FR-W24-22-84980</t>
  </si>
  <si>
    <t>3617221032986FR-X45-23-89729</t>
  </si>
  <si>
    <t>3617056911869FR-59R-23-99994</t>
  </si>
  <si>
    <t>3617057494293FR-W24-23-87235</t>
  </si>
  <si>
    <t>3616841238501FR-X76-21-08236</t>
  </si>
  <si>
    <t>3616840749800DG-A0C-21-67513</t>
  </si>
  <si>
    <t>3616840464987DG-A0C-21-57955</t>
  </si>
  <si>
    <t>3616840464666DG-A0C-21-57931</t>
  </si>
  <si>
    <t>3616405046030FR-W24-20-47372</t>
  </si>
  <si>
    <t>3616404716194FR-X45-20-62673</t>
  </si>
  <si>
    <t>3616404663290FR-W24-20-31321</t>
  </si>
  <si>
    <t>3616556145804FR-W77-21-61682</t>
  </si>
  <si>
    <t>3616554261766TC-AEE-19-21558</t>
  </si>
  <si>
    <t>3616550096546FR-26V-20-56214</t>
  </si>
  <si>
    <t>3617052950893DG-A06-22-18953</t>
  </si>
  <si>
    <t>3617054419350FR-S18-22-75605</t>
  </si>
  <si>
    <t>3616403804748FR-10S-20-13969</t>
  </si>
  <si>
    <t>3617220258110FR-X45-23-22415</t>
  </si>
  <si>
    <t>3617220289978FR-X99-23-01036</t>
  </si>
  <si>
    <t>3616408939612FR-X76-20-83811</t>
  </si>
  <si>
    <t>3616409686737FR-X99-20-13279</t>
  </si>
  <si>
    <t>3616409576984FR-X99-20-08337</t>
  </si>
  <si>
    <t>3616402789572FR-X20-19-68441</t>
  </si>
  <si>
    <t>3617225592103DG-A07-23-05058</t>
  </si>
  <si>
    <t>3617226732805FR-26V-23-16990</t>
  </si>
  <si>
    <t>3617226339943FR-26V-23-04366</t>
  </si>
  <si>
    <t>3616552568645FR-10S-21-74477</t>
  </si>
  <si>
    <t>3616552984810FR-W24-21-46835</t>
  </si>
  <si>
    <t>3617221032986FR-X45-23-89727</t>
  </si>
  <si>
    <t>3616842514130DG-A0D-21-30404</t>
  </si>
  <si>
    <t>3616842263656FR-X87-21-58967</t>
  </si>
  <si>
    <t>3617052956062FR-X87-22-45619</t>
  </si>
  <si>
    <t>3617052668583FR-S18-22-16785</t>
  </si>
  <si>
    <t>3616407658620FR-W77-20-41836</t>
  </si>
  <si>
    <t>3616406929622FR-X20-20-47694</t>
  </si>
  <si>
    <t>3616407593334FR-W77-20-39944</t>
  </si>
  <si>
    <t>3616845873593FR-59R-22-41316</t>
  </si>
  <si>
    <t>3616409087374FR-X87-20-09761</t>
  </si>
  <si>
    <t>3615936953022FR-W24-19-19938</t>
  </si>
  <si>
    <t>3615938844137FR-2X4-19-80004</t>
  </si>
  <si>
    <t>3616553575062FR-2X4-21-29336</t>
  </si>
  <si>
    <t>3616550718349FR-26V-20-66099</t>
  </si>
  <si>
    <t>3616406020015US-HM2-19-39791</t>
  </si>
  <si>
    <t>3617052350419FR-X87-22-39454</t>
  </si>
  <si>
    <t>3616558468802FR-X99-21-61586</t>
  </si>
  <si>
    <t>3616556653668FR-10S-20-08379</t>
  </si>
  <si>
    <t>3616404220851FR-W24-20-13788</t>
  </si>
  <si>
    <t>3616405323087FR-2X4-20-68133</t>
  </si>
  <si>
    <t>3617058004095FR-X20-23-66407</t>
  </si>
  <si>
    <t>3615936955941FR-W24-19-20145</t>
  </si>
  <si>
    <t>3616552944890DG-A07-21-32946</t>
  </si>
  <si>
    <t>3617223721314FR-X99-23-92773</t>
  </si>
  <si>
    <t>3617050499394FR-X45-22-78874</t>
  </si>
  <si>
    <t>3616401624898FR-96X-19-81077</t>
  </si>
  <si>
    <t>3616401994823FR-X99-19-19631</t>
  </si>
  <si>
    <t>3616403519345FR-X28-19-62376</t>
  </si>
  <si>
    <t>3616408596716FR-X76-20-27166</t>
  </si>
  <si>
    <t>3616402475871FR-X20-19-34985</t>
  </si>
  <si>
    <t>3616407048889FR-X20-20-57712</t>
  </si>
  <si>
    <t>3616406682022FR-X20-20-10127</t>
  </si>
  <si>
    <t>3616402163679FR-X20-19-13076</t>
  </si>
  <si>
    <t>3616405323087FR-2X4-20-68134</t>
  </si>
  <si>
    <t>3616402789572FR-X20-19-68436</t>
  </si>
  <si>
    <t>3617057875061FR-X20-23-52484</t>
  </si>
  <si>
    <t>3617058630010FR-W77-23-24008</t>
  </si>
  <si>
    <t>3616408656588FR-X76-20-40786</t>
  </si>
  <si>
    <t>3616553319819DG-A07-21-92899</t>
  </si>
  <si>
    <t>3616553762455FR-W24-21-75584</t>
  </si>
  <si>
    <t>3616402960377FR-96X-19-93375</t>
  </si>
  <si>
    <t>3616402134617FR-X99-19-27656</t>
  </si>
  <si>
    <t>3616550716482MX-283-17-28584</t>
  </si>
  <si>
    <t>3616843081259FR-S18-21-52938</t>
  </si>
  <si>
    <t>3616402199708FR-X20-19-16546</t>
  </si>
  <si>
    <t>3617221032986FR-X76-23-83237</t>
  </si>
  <si>
    <t>3616554168966TC-AEC-19-33828</t>
  </si>
  <si>
    <t>3616556145927FR-W77-21-61690</t>
  </si>
  <si>
    <t>3616550716482MX-283-17-28585</t>
  </si>
  <si>
    <t>3617053707731FR-96X-22-08759</t>
  </si>
  <si>
    <t>3616556048594FR-W77-21-59073</t>
  </si>
  <si>
    <t>3617051473331FR-X76-22-91575</t>
  </si>
  <si>
    <t>3617224729258DG-A06-23-34470</t>
  </si>
  <si>
    <t>3617224454839FR-S18-23-20873</t>
  </si>
  <si>
    <t>3617053707731DG-A07-22-43462</t>
  </si>
  <si>
    <t>3615936953770FR-W24-19-19995</t>
  </si>
  <si>
    <t>3616840959353FR-X76-21-76677</t>
  </si>
  <si>
    <t>3616408769837FR-W77-20-82747</t>
  </si>
  <si>
    <t>3616408596662FR-X28-20-68367</t>
  </si>
  <si>
    <t>3616557569128FR-X99-21-13989</t>
  </si>
  <si>
    <t>3616840511339FR-X28-21-43433</t>
  </si>
  <si>
    <t>3617052956062DG-A06-22-19420</t>
  </si>
  <si>
    <t>3617054520957DG-A07-22-82413</t>
  </si>
  <si>
    <t>3617057869985FR-W77-23-00524</t>
  </si>
  <si>
    <t>3617058160739FR-W77-23-09628</t>
  </si>
  <si>
    <t>3616550647397FR-26V-20-54102</t>
  </si>
  <si>
    <t>3616846481735FR-59R-22-41317</t>
  </si>
  <si>
    <t>3616848577757FR-X20-22-94777</t>
  </si>
  <si>
    <t>3616555640522FR-96X-21-05045</t>
  </si>
  <si>
    <t>3616555640454FR-W77-21-42638</t>
  </si>
  <si>
    <t>3616555579006FR-W77-21-39465</t>
  </si>
  <si>
    <t>3616403994289FR-10S-20-48343</t>
  </si>
  <si>
    <t>3616554514633FR-W77-21-01522</t>
  </si>
  <si>
    <t>3616554168348FR-59R-21-00056</t>
  </si>
  <si>
    <t>3616842461151FR-S18-21-03094</t>
  </si>
  <si>
    <t>3616402383107FR-X20-19-25789</t>
  </si>
  <si>
    <t>3617055722619FR-2X4-23-24548</t>
  </si>
  <si>
    <t>3616849422124FR-X99-22-02382</t>
  </si>
  <si>
    <t>3617052956062FR-X28-22-48950</t>
  </si>
  <si>
    <t>3617050119162FR-X99-22-25535</t>
  </si>
  <si>
    <t>3616401708352FR-96X-19-86372</t>
  </si>
  <si>
    <t>3616402113599QM-6DC-15-61831</t>
  </si>
  <si>
    <t>3616550718349FR-26V-20-66098</t>
  </si>
  <si>
    <t>3616406020169US-CGH-20-25237</t>
  </si>
  <si>
    <t>3616550716420QZ-ES7-20-86519</t>
  </si>
  <si>
    <t>3617228184435FR-26V-23-70900</t>
  </si>
  <si>
    <t>3616403858758FR-W24-20-02981</t>
  </si>
  <si>
    <t>3615936955859FR-W24-19-20138</t>
  </si>
  <si>
    <t>3617054012001DG-A07-22-96184</t>
  </si>
  <si>
    <t>3617054648835FR-S18-22-84266</t>
  </si>
  <si>
    <t>3616557438011FR-X28-21-40808</t>
  </si>
  <si>
    <t>3616551111330DG-A05-20-35085</t>
  </si>
  <si>
    <t>3617052350419DG-A05-22-35185</t>
  </si>
  <si>
    <t>3616559484870FR-X28-21-60757</t>
  </si>
  <si>
    <t>3616558191878FR-X99-21-43105</t>
  </si>
  <si>
    <t>3616845757312FR-59R-22-29543</t>
  </si>
  <si>
    <t>3616408173269FR-W77-20-61636</t>
  </si>
  <si>
    <t>3616409087374FR-X20-20-60514</t>
  </si>
  <si>
    <t>3616408973777FR-W77-20-88823</t>
  </si>
  <si>
    <t>3617056571575FR-59R-23-44048</t>
  </si>
  <si>
    <t>3616409087374FR-X87-20-09756</t>
  </si>
  <si>
    <t>3617050499370FR-X45-22-78863</t>
  </si>
  <si>
    <t>3617053880915FR-S18-22-58945</t>
  </si>
  <si>
    <t>3617052956062DG-A06-22-19419</t>
  </si>
  <si>
    <t>3617227427977DG-A09-23-28346</t>
  </si>
  <si>
    <t>3617228286542FR-26V-23-73945</t>
  </si>
  <si>
    <t>3617227693228FR-26V-23-50312</t>
  </si>
  <si>
    <t>3616843081259FR-S18-21-52941</t>
  </si>
  <si>
    <t>3616840971683DG-A0C-21-77221</t>
  </si>
  <si>
    <t>3616408185842FR-X28-20-91057</t>
  </si>
  <si>
    <t>3616407100082FR-X20-20-61362</t>
  </si>
  <si>
    <t>3617051091580FR-X76-22-46896</t>
  </si>
  <si>
    <t>3616840464383FR-X76-21-42180</t>
  </si>
  <si>
    <t>3616402163402QM-6DC-15-61807</t>
  </si>
  <si>
    <t>3616557082771FR-X28-21-05667</t>
  </si>
  <si>
    <t>3617050462275FR-X45-22-75889</t>
  </si>
  <si>
    <t>3617226124600SE-6QE-23-58564</t>
  </si>
  <si>
    <t>3617057534890FR-96X-23-94213</t>
  </si>
  <si>
    <t>3617057875030FR-X20-23-52482</t>
  </si>
  <si>
    <t>3616406020169US-CGH-20-25231</t>
  </si>
  <si>
    <t>3616409877920FR-S18-20-86604</t>
  </si>
  <si>
    <t>3616402386627FR-X20-19-26035</t>
  </si>
  <si>
    <t>3616552731483FR-W24-21-36864</t>
  </si>
  <si>
    <t>3616552274676FR-10S-21-31541</t>
  </si>
  <si>
    <t>3617223721192FR-X99-23-92763</t>
  </si>
  <si>
    <t>3616408656588FR-X76-20-40788</t>
  </si>
  <si>
    <t>3616408956404US-CGJ-19-11774</t>
  </si>
  <si>
    <t>3616552944890DG-A07-21-32945</t>
  </si>
  <si>
    <t>3617223721215FR-X99-23-92764</t>
  </si>
  <si>
    <t>3616407048889FR-X20-20-57715</t>
  </si>
  <si>
    <t>3617051719781FR-X99-22-80541</t>
  </si>
  <si>
    <t>3617225289690FR-X76-22-43944</t>
  </si>
  <si>
    <t>3617050602596FR-X99-22-43074</t>
  </si>
  <si>
    <t>3616404784858FR-X45-20-77473</t>
  </si>
  <si>
    <t>3617052075695FR-X87-22-82923</t>
  </si>
  <si>
    <t>3617052935357FR-S18-22-28645</t>
  </si>
  <si>
    <t>3616403241765FR-X28-19-21046</t>
  </si>
  <si>
    <t>3615938365854FR-2X4-19-41621</t>
  </si>
  <si>
    <t>3616842065434DG-A0D-21-12834</t>
  </si>
  <si>
    <t>3617056796459FR-59R-23-72621</t>
  </si>
  <si>
    <t>3617057124800FR-W24-23-75288</t>
  </si>
  <si>
    <t>3616403519345FR-X28-19-62380</t>
  </si>
  <si>
    <t>3616551543087DG-A06-20-14926</t>
  </si>
  <si>
    <t>3617052350419DG-A05-22-35186</t>
  </si>
  <si>
    <t>3617053103953FR-S18-22-32698</t>
  </si>
  <si>
    <t>3617051660113FR-X87-22-18192</t>
  </si>
  <si>
    <t>3616402163419QM-6DC-15-61821</t>
  </si>
  <si>
    <t>3616843164365FR-S18-21-04820</t>
  </si>
  <si>
    <t>3616842846019DG-A0D-21-41383</t>
  </si>
  <si>
    <t>3616555521548FR-96X-21-39115</t>
  </si>
  <si>
    <t>3616406020169US-CGH-20-25234</t>
  </si>
  <si>
    <t>3616403070785FR-X99-19-65822</t>
  </si>
  <si>
    <t>3616558700698FR-X45-21-14413</t>
  </si>
  <si>
    <t>3616559109926FR-X99-21-94955</t>
  </si>
  <si>
    <t>3616847251535FR-96X-22-68969</t>
  </si>
  <si>
    <t>3616557438011FR-X28-21-40803</t>
  </si>
  <si>
    <t>3616401453733FR-96X-19-75083</t>
  </si>
  <si>
    <t>3616401838417FR-X99-19-12535</t>
  </si>
  <si>
    <t>3616848577757FR-X20-22-94770</t>
  </si>
  <si>
    <t>3616557437014FR-X28-21-40744</t>
  </si>
  <si>
    <t>3616849878976FR-X45-22-14629</t>
  </si>
  <si>
    <t>3617050295224FR-X99-22-32795</t>
  </si>
  <si>
    <t>3616406827218FR-W77-20-10667</t>
  </si>
  <si>
    <t>3616406807999FR-W77-20-10150</t>
  </si>
  <si>
    <t>3616406272407FR-96X-20-51617</t>
  </si>
  <si>
    <t>3616840959353FR-X76-21-76673</t>
  </si>
  <si>
    <t>3617222766149FR-X87-23-48816</t>
  </si>
  <si>
    <t>3616404784858FR-X45-20-77475</t>
  </si>
  <si>
    <t>3615938588376FR-2X4-19-58318</t>
  </si>
  <si>
    <t>3615938817919FR-W24-19-93972</t>
  </si>
  <si>
    <t>3616555640522FR-59R-21-26359</t>
  </si>
  <si>
    <t>3616556537524FR-W77-21-75824</t>
  </si>
  <si>
    <t>3616555041879FR-W77-21-20097</t>
  </si>
  <si>
    <t>3616554920878FR-W77-21-15629</t>
  </si>
  <si>
    <t>3616555204335FR-W77-21-26278</t>
  </si>
  <si>
    <t>3616405466531FR-59R-20-00673</t>
  </si>
  <si>
    <t>3616405466951FR-W24-20-63704</t>
  </si>
  <si>
    <t>3616405537774FR-W24-20-65787</t>
  </si>
  <si>
    <t>3616849750609FR-X99-22-13910</t>
  </si>
  <si>
    <t>3616849525559FR-X28-22-80097</t>
  </si>
  <si>
    <t>3617050504029FR-X99-22-39935</t>
  </si>
  <si>
    <t>3616556653668FR-X20-21-52129</t>
  </si>
  <si>
    <t>3616557491542FR-X99-21-11071</t>
  </si>
  <si>
    <t>3616557069765FR-W77-21-94697</t>
  </si>
  <si>
    <t>3616405078239FR-X28-19-85892</t>
  </si>
  <si>
    <t>3616408770154FR-W77-20-82767</t>
  </si>
  <si>
    <t>3616407848694FR-X28-20-46957</t>
  </si>
  <si>
    <t>3616842461151FR-S18-21-03092</t>
  </si>
  <si>
    <t>3617226462740DG-A08-23-07032</t>
  </si>
  <si>
    <t>3617227019103FR-26V-23-27970</t>
  </si>
  <si>
    <t>3617227391858FR-26V-23-39702</t>
  </si>
  <si>
    <t>3616405510814FR-W24-20-65157</t>
  </si>
  <si>
    <t>3616404664785FR-W24-20-31402</t>
  </si>
  <si>
    <t>3616404784858FR-X45-20-77476</t>
  </si>
  <si>
    <t>3615937119274FR-W24-19-26535</t>
  </si>
  <si>
    <t>3616406670302FR-X20-20-08648</t>
  </si>
  <si>
    <t>3616403994289FR-10S-20-48338</t>
  </si>
  <si>
    <t>3617050462275FR-X45-22-75893</t>
  </si>
  <si>
    <t>3617051682344FR-X99-22-79759</t>
  </si>
  <si>
    <t>3617051659933FR-X87-22-18145</t>
  </si>
  <si>
    <t>3616555936045FR-96X-21-88793</t>
  </si>
  <si>
    <t>3616554130369TC-AFA-20-86285</t>
  </si>
  <si>
    <t>3616556146306FR-W77-21-61707</t>
  </si>
  <si>
    <t>3615938844137FR-2X4-19-80008</t>
  </si>
  <si>
    <t>3616842200323DG-A0D-21-20434</t>
  </si>
  <si>
    <t>3616551569476DG-A06-20-19551</t>
  </si>
  <si>
    <t>3616551569544DG-A06-20-19671</t>
  </si>
  <si>
    <t>3616559484870FR-X45-21-67505</t>
  </si>
  <si>
    <t>3616406090841FR-96X-20-21843</t>
  </si>
  <si>
    <t>3616406717526FR-W77-20-07209</t>
  </si>
  <si>
    <t>3615937031293FR-10S-19-40819</t>
  </si>
  <si>
    <t>3616553678565FR-2X4-21-49200</t>
  </si>
  <si>
    <t>3616554390398FR-W24-21-97725</t>
  </si>
  <si>
    <t>3616554133292FR-W24-21-88706</t>
  </si>
  <si>
    <t>3617051913325FR-X87-22-63613</t>
  </si>
  <si>
    <t>3616409087374FR-X87-20-09753</t>
  </si>
  <si>
    <t>3616550606172FR-X99-20-36892</t>
  </si>
  <si>
    <t>3616848577757FR-X20-22-94778</t>
  </si>
  <si>
    <t>3617056911869FR-59R-23-99993</t>
  </si>
  <si>
    <t>3616558018205FR-X99-21-35269</t>
  </si>
  <si>
    <t>3616557457654FR-X28-21-42527</t>
  </si>
  <si>
    <t>3616845757312FR-59R-22-29548</t>
  </si>
  <si>
    <t>3616550647397FR-26V-20-54103</t>
  </si>
  <si>
    <t>3616555338078FR-96X-21-22677</t>
  </si>
  <si>
    <t>3617222693889FR-X99-23-56538</t>
  </si>
  <si>
    <t>3617221807768FR-X87-23-34623</t>
  </si>
  <si>
    <t>3616556784928FR-X20-21-65234</t>
  </si>
  <si>
    <t>3616847695384FR-X20-22-12743</t>
  </si>
  <si>
    <t>3616847781438FR-W77-22-40790</t>
  </si>
  <si>
    <t>3616406451789FR-96X-20-76434</t>
  </si>
  <si>
    <t>3616405046641FR-W24-20-47422</t>
  </si>
  <si>
    <t>3617221277509</t>
  </si>
  <si>
    <t>3617221277509FR-X87-23-03884</t>
  </si>
  <si>
    <t>3617223657392FR-X99-23-90563</t>
  </si>
  <si>
    <t>3617223019664FR-X99-23-65548</t>
  </si>
  <si>
    <t>3616409705858FR-S18-20-60859</t>
  </si>
  <si>
    <t>3616840670395FR-X76-21-58044</t>
  </si>
  <si>
    <t>3615936972405FR-W24-19-21519</t>
  </si>
  <si>
    <t>3616841011043DG-A0C-21-78417</t>
  </si>
  <si>
    <t>3617050499370FR-X45-22-78862</t>
  </si>
  <si>
    <t>3617051767546FR-X87-22-39491</t>
  </si>
  <si>
    <t>3617228050860DG-A09-23-99849</t>
  </si>
  <si>
    <t>3617058004095FR-X20-23-66406</t>
  </si>
  <si>
    <t>3617224147533FR-S18-23-02538</t>
  </si>
  <si>
    <t>3617053492569FR-S18-22-48277</t>
  </si>
  <si>
    <t>3616556784928FR-X20-21-65235</t>
  </si>
  <si>
    <t>3615938844137FR-2X4-19-80000</t>
  </si>
  <si>
    <t>3617050479105FR-X45-22-77176</t>
  </si>
  <si>
    <t>3617050872609FR-X99-22-50546</t>
  </si>
  <si>
    <t>3616557548765FR-X99-21-13206</t>
  </si>
  <si>
    <t>3617054418971FR-S18-22-75580</t>
  </si>
  <si>
    <t>3617054011837DG-A07-22-96164</t>
  </si>
  <si>
    <t>3616402386627FR-X20-19-26031</t>
  </si>
  <si>
    <t>3617054101453DG-A08-22-08560</t>
  </si>
  <si>
    <t>3616842985206QZ-ES5-21-69183</t>
  </si>
  <si>
    <t>3616400690542FR-W77-19-64855</t>
  </si>
  <si>
    <t>3616553428207FR-W24-21-63198</t>
  </si>
  <si>
    <t>3616552918747DG-A07-21-29207</t>
  </si>
  <si>
    <t>3616553400647FR-W24-21-62033</t>
  </si>
  <si>
    <t>3616550096546FR-26V-20-56209</t>
  </si>
  <si>
    <t>3616555121830FR-W77-21-23069</t>
  </si>
  <si>
    <t>3616550653558FR-26V-20-54998</t>
  </si>
  <si>
    <t>3617055722619FR-2X4-23-24551</t>
  </si>
  <si>
    <t>3617050424969FR-X20-22-37024</t>
  </si>
  <si>
    <t>3617051121959FR-X99-22-59152</t>
  </si>
  <si>
    <t>3617052956062FR-X45-22-91811</t>
  </si>
  <si>
    <t>3616842514833DG-A0D-21-30460</t>
  </si>
  <si>
    <t>3616842263656FR-X87-21-58973</t>
  </si>
  <si>
    <t>3617053290141DG-A06-22-69919</t>
  </si>
  <si>
    <t>3617054068091FR-S18-22-64722</t>
  </si>
  <si>
    <t>3616550647397FR-26V-20-54100</t>
  </si>
  <si>
    <t>3616405443822FR-2X4-20-94878</t>
  </si>
  <si>
    <t>3616405545717FR-W24-20-66342</t>
  </si>
  <si>
    <t>3616556784928FR-X20-21-65236</t>
  </si>
  <si>
    <t>3617054452852DG-A08-22-62669</t>
  </si>
  <si>
    <t>3617222853061FR-X87-23-64273</t>
  </si>
  <si>
    <t>3617221032986FR-X45-23-89726</t>
  </si>
  <si>
    <t>3616550716482MX-283-17-28586</t>
  </si>
  <si>
    <t>3616847962318</t>
  </si>
  <si>
    <t>3617052075695FR-X87-22-82924</t>
  </si>
  <si>
    <t>3617224242498FR-S18-23-07628</t>
  </si>
  <si>
    <t>3616551096194FR-X99-20-53601</t>
  </si>
  <si>
    <t>3616550653176FR-26V-20-54945</t>
  </si>
  <si>
    <t>3616409087374FR-X87-20-09758</t>
  </si>
  <si>
    <t>3615937031293FR-10S-19-40825</t>
  </si>
  <si>
    <t>3616402113599QM-6DC-15-61826</t>
  </si>
  <si>
    <t>3616408185842FR-X28-20-91058</t>
  </si>
  <si>
    <t>3616409493564FR-X99-20-04823</t>
  </si>
  <si>
    <t>3616409686980FR-X99-20-13283</t>
  </si>
  <si>
    <t>3616846481728FR-2X4-22-14953</t>
  </si>
  <si>
    <t>3616845873593FR-59R-22-41318</t>
  </si>
  <si>
    <t>3616404784858FR-X45-20-77477</t>
  </si>
  <si>
    <t>3617053413656FR-S18-22-46062</t>
  </si>
  <si>
    <t>3617052647069DG-A05-22-72527</t>
  </si>
  <si>
    <t>3616556532017FR-W77-21-75612</t>
  </si>
  <si>
    <t>3617054452852DG-A08-22-62672</t>
  </si>
  <si>
    <t>3616402163679FR-X20-19-13083</t>
  </si>
  <si>
    <t>3616551111330DG-A05-20-35086</t>
  </si>
  <si>
    <t>3616409087374FR-X87-20-09754</t>
  </si>
  <si>
    <t>3616554130444TC-AEY-20-03877</t>
  </si>
  <si>
    <t>3616556146610FR-W77-21-61719</t>
  </si>
  <si>
    <t>3616843310670FR-10S-22-03408</t>
  </si>
  <si>
    <t>3616844811084QM-9YJ-14-00310</t>
  </si>
  <si>
    <t>3615939276777FR-59R-19-09657</t>
  </si>
  <si>
    <t>3616849724297FR-X99-22-13186</t>
  </si>
  <si>
    <t>3616559109803FR-X99-21-94944</t>
  </si>
  <si>
    <t>3616847499258FR-W77-22-33537</t>
  </si>
  <si>
    <t>3616558652386FR-X99-21-68830</t>
  </si>
  <si>
    <t>3616842847580DG-A0D-21-41466</t>
  </si>
  <si>
    <t>3616845752164FR-W24-22-77485</t>
  </si>
  <si>
    <t>3616846584931FR-W77-22-05230</t>
  </si>
  <si>
    <t>3617053924596FR-S18-22-60466</t>
  </si>
  <si>
    <t>3616558256904FR-X99-21-46833</t>
  </si>
  <si>
    <t>3616841591149DG-A0C-21-96245</t>
  </si>
  <si>
    <t>3616841619997DG-A0C-21-96933</t>
  </si>
  <si>
    <t>3616842412863DG-A0D-21-26977</t>
  </si>
  <si>
    <t>3617052596978FR-S18-22-14531</t>
  </si>
  <si>
    <t>3616840973106DG-A0C-21-77323</t>
  </si>
  <si>
    <t>3616405925267FR-W24-20-83167</t>
  </si>
  <si>
    <t>3616552568645FR-10S-21-74475</t>
  </si>
  <si>
    <t>3616552980737FR-W24-21-46768</t>
  </si>
  <si>
    <t>3616849340435FR-X28-22-62043</t>
  </si>
  <si>
    <t>3617050462275FR-X45-22-75898</t>
  </si>
  <si>
    <t>3617051682665FR-X99-22-79773</t>
  </si>
  <si>
    <t>3616841620917DG-A0C-21-96989</t>
  </si>
  <si>
    <t>3616408656588FR-X76-20-40785</t>
  </si>
  <si>
    <t>3615939131786FR-59R-19-02723</t>
  </si>
  <si>
    <t>3616403528439FR-X99-19-84131</t>
  </si>
  <si>
    <t>3616401523689FR-96X-19-76450</t>
  </si>
  <si>
    <t>3617054520957DG-A07-22-82424</t>
  </si>
  <si>
    <t>3616550647397FR-26V-20-54101</t>
  </si>
  <si>
    <t>3616843065075DG-A0D-21-49376</t>
  </si>
  <si>
    <t>3617053327335FR-S18-22-43442</t>
  </si>
  <si>
    <t>3617052181587FR-X99-22-99031</t>
  </si>
  <si>
    <t>3616556662547FR-W77-21-80167</t>
  </si>
  <si>
    <t>3616840670395FR-X76-21-58045</t>
  </si>
  <si>
    <t>3616555521548FR-96X-21-39116</t>
  </si>
  <si>
    <t>3616846343163FR-59R-22-79618</t>
  </si>
  <si>
    <t>3616846779597FR-W77-22-13138</t>
  </si>
  <si>
    <t>3617054520957DG-A08-22-74762</t>
  </si>
  <si>
    <t>3617050626264FR-X99-22-43504</t>
  </si>
  <si>
    <t>3617220263404FR-X45-23-89734</t>
  </si>
  <si>
    <t>3617053416220FR-S18-22-46272</t>
  </si>
  <si>
    <t>3617052635042FR-S18-22-15937</t>
  </si>
  <si>
    <t>3616840959353FR-X76-21-76671</t>
  </si>
  <si>
    <t>3616402163402QM-6DC-15-61795</t>
  </si>
  <si>
    <t>3616402113599QM-6DC-15-61833</t>
  </si>
  <si>
    <t>3616551543087DG-A06-20-14932</t>
  </si>
  <si>
    <t>3617220344745FR-X99-23-02536</t>
  </si>
  <si>
    <t>3617059380907FR-X45-23-09050</t>
  </si>
  <si>
    <t>3616401453733FR-96X-19-75080</t>
  </si>
  <si>
    <t>3616401838189FR-X99-19-12519</t>
  </si>
  <si>
    <t>3617228035072FR-26V-23-64702</t>
  </si>
  <si>
    <t>3616555847709FR-W77-21-50846</t>
  </si>
  <si>
    <t>3617057175390FR-W24-23-76866</t>
  </si>
  <si>
    <t>3616840587631DG-A0C-21-63215</t>
  </si>
  <si>
    <t>3616840703185DG-A0C-21-66080</t>
  </si>
  <si>
    <t>3616846676605FR-W77-22-08723</t>
  </si>
  <si>
    <t>3616559049222FR-X99-21-91342</t>
  </si>
  <si>
    <t>3616556916329FR-W77-21-88490</t>
  </si>
  <si>
    <t>3616840336499DG-A0C-21-53456</t>
  </si>
  <si>
    <t>3616559592599DG-A0C-21-16270</t>
  </si>
  <si>
    <t>3616558401939FR-X99-21-59135</t>
  </si>
  <si>
    <t>3616550270953FR-26V-20-20398</t>
  </si>
  <si>
    <t>3616550961141FR-X99-20-49062</t>
  </si>
  <si>
    <t>3617057090631FR-96X-23-27825</t>
  </si>
  <si>
    <t>3616558018120FR-X99-21-35267</t>
  </si>
  <si>
    <t>3616556784966FR-X20-21-65237</t>
  </si>
  <si>
    <t>3616557437014FR-X28-21-40741</t>
  </si>
  <si>
    <t>3616840710930DG-A0C-21-66447</t>
  </si>
  <si>
    <t>3617227072498FR-26V-23-29370</t>
  </si>
  <si>
    <t>3616556653668FR-X20-21-52131</t>
  </si>
  <si>
    <t>3616406013994US-HM9-17-44295</t>
  </si>
  <si>
    <t>3616405914100FR-W24-20-82552</t>
  </si>
  <si>
    <t>3617056998969FR-96X-23-10679</t>
  </si>
  <si>
    <t>3617057775385FR-W24-23-97603</t>
  </si>
  <si>
    <t>3617051586604FR-X99-22-76967</t>
  </si>
  <si>
    <t>3616845239917FR-2X4-22-81523</t>
  </si>
  <si>
    <t>3617050499370FR-X45-22-78861</t>
  </si>
  <si>
    <t>3616409877920FR-S18-20-86609</t>
  </si>
  <si>
    <t>3616554129127TC-ADK-17-38039</t>
  </si>
  <si>
    <t>3616550873901FR-X99-20-46640</t>
  </si>
  <si>
    <t>3616409874578FR-X99-20-18596</t>
  </si>
  <si>
    <t>3616402386627FR-X20-19-26033</t>
  </si>
  <si>
    <t>3616551569544DG-A06-20-19677</t>
  </si>
  <si>
    <t>3615939041252FR-2X4-19-95249</t>
  </si>
  <si>
    <t>3615936954449FR-W24-19-20039</t>
  </si>
  <si>
    <t>3616846700096FR-W77-22-10834</t>
  </si>
  <si>
    <t>3615936952568FR-W24-19-19901</t>
  </si>
  <si>
    <t>3615936955552FR-W24-19-20115</t>
  </si>
  <si>
    <t>3616846684396FR-W77-22-09405</t>
  </si>
  <si>
    <t>3617057594962FR-W24-23-91662</t>
  </si>
  <si>
    <t>3617051417595FR-X99-22-71304</t>
  </si>
  <si>
    <t>3616846698225FR-W77-22-10658</t>
  </si>
  <si>
    <t>3617058235253FR-W77-23-11572</t>
  </si>
  <si>
    <t>3617058081294FR-W77-23-06743</t>
  </si>
  <si>
    <t>3615936955767FR-W24-19-20131</t>
  </si>
  <si>
    <t>3615936955613FR-W24-19-20120</t>
  </si>
  <si>
    <t>3616846677411FR-W77-22-08792</t>
  </si>
  <si>
    <t>3616846675721FR-W77-22-08664</t>
  </si>
  <si>
    <t>3616404092885FR-W24-20-09561</t>
  </si>
  <si>
    <t>3615936955422FR-W24-19-20108</t>
  </si>
  <si>
    <t>3616402599997FR-X20-19-49888</t>
  </si>
  <si>
    <t>3616403526039FR-X99-19-84028</t>
  </si>
  <si>
    <t>3616403519321FR-X28-19-62371</t>
  </si>
  <si>
    <t>3616400513476FR-W77-19-57064</t>
  </si>
  <si>
    <t>3617054124162DG-A08-22-11578</t>
  </si>
  <si>
    <t>3616843697047FR-10S-22-31028</t>
  </si>
  <si>
    <t>3616842065281DG-A0D-21-12824</t>
  </si>
  <si>
    <t>3616843164365FR-S18-21-60222</t>
  </si>
  <si>
    <t>3615936535587TC-ADU-18-54786</t>
  </si>
  <si>
    <t>3616841238501FR-X87-21-01279</t>
  </si>
  <si>
    <t>3616409877920FR-S18-20-86602</t>
  </si>
  <si>
    <t>3616842228594FR-X87-21-83617</t>
  </si>
  <si>
    <t>3616408185842FR-X28-20-91059</t>
  </si>
  <si>
    <t>3616554261766TC-AEE-19-21595</t>
  </si>
  <si>
    <t>3616556146887FR-W77-21-61722</t>
  </si>
  <si>
    <t>3617227665652DG-A09-23-61136</t>
  </si>
  <si>
    <t>3617227747273FR-26V-23-52331</t>
  </si>
  <si>
    <t>3617054520957DG-A07-22-82423</t>
  </si>
  <si>
    <t>3617222911181FR-X99-23-63024</t>
  </si>
  <si>
    <t>3616403159596FR-X99-19-70025</t>
  </si>
  <si>
    <t>3617226299766</t>
  </si>
  <si>
    <t>3617227198280FR-26V-23-32606</t>
  </si>
  <si>
    <t>3616848121172FR-W77-22-54081</t>
  </si>
  <si>
    <t>3616848470621FR-X20-22-87080</t>
  </si>
  <si>
    <t>3616552944890DG-A07-21-32944</t>
  </si>
  <si>
    <t>3616553397411FR-W24-21-61978</t>
  </si>
  <si>
    <t>3617223721185FR-X99-23-92762</t>
  </si>
  <si>
    <t>3615936953763FR-W24-19-19994</t>
  </si>
  <si>
    <t>3615936955163FR-W24-19-20089</t>
  </si>
  <si>
    <t>3616555936144FR-96X-21-88808</t>
  </si>
  <si>
    <t>3616845873593FR-59R-22-41319</t>
  </si>
  <si>
    <t>3616402163679FR-X20-19-13073</t>
  </si>
  <si>
    <t>3616559016392FR-X99-21-89374</t>
  </si>
  <si>
    <t>3616556048563FR-W77-21-59070</t>
  </si>
  <si>
    <t>3616556048570FR-W77-21-59071</t>
  </si>
  <si>
    <t>3616554392088FR-W24-21-97754</t>
  </si>
  <si>
    <t>3617226959608FR-26V-23-25925</t>
  </si>
  <si>
    <t>3616846247737FR-W24-22-95113</t>
  </si>
  <si>
    <t>3616555238712FR-W77-21-28435</t>
  </si>
  <si>
    <t>3617054026947FR-S18-22-63729</t>
  </si>
  <si>
    <t>3616405046757FR-W24-20-47429</t>
  </si>
  <si>
    <t>3616407554403FR-W77-20-37787</t>
  </si>
  <si>
    <t>3616405047297FR-W24-20-47459</t>
  </si>
  <si>
    <t>3617057172702FR-W24-23-76644</t>
  </si>
  <si>
    <t>3617053185423FR-S18-22-35849</t>
  </si>
  <si>
    <t>3616843064948DG-A0D-21-49369</t>
  </si>
  <si>
    <t>3616843065112DG-A0D-21-49380</t>
  </si>
  <si>
    <t>3616405045972FR-W24-20-47368</t>
  </si>
  <si>
    <t>3616405107205FR-W24-20-51045</t>
  </si>
  <si>
    <t>3616847970504FR-W77-22-48121</t>
  </si>
  <si>
    <t>3617051648753FR-X99-22-79086</t>
  </si>
  <si>
    <t>3616404983060FR-W24-20-44695</t>
  </si>
  <si>
    <t>3616405046320FR-W24-20-47394</t>
  </si>
  <si>
    <t>3616843064924DG-A0D-21-49367</t>
  </si>
  <si>
    <t>3616404990266FR-W24-20-44979</t>
  </si>
  <si>
    <t>3616405107229FR-W24-20-51047</t>
  </si>
  <si>
    <t>3616843057216DG-A0D-21-49121</t>
  </si>
  <si>
    <t>3616842056159DG-A0D-21-12303</t>
  </si>
  <si>
    <t>3616555207053FR-W77-21-26378</t>
  </si>
  <si>
    <t>3616846723965FR-W77-22-11671</t>
  </si>
  <si>
    <t>3616405045934FR-W24-20-47365</t>
  </si>
  <si>
    <t>3616843048948DG-A0D-21-48927</t>
  </si>
  <si>
    <t>3616843054031DG-A0D-21-49016</t>
  </si>
  <si>
    <t>3616404982926FR-W24-20-44689</t>
  </si>
  <si>
    <t>3617057652341FR-W24-23-93114</t>
  </si>
  <si>
    <t>3616843065006DG-A0D-21-49373</t>
  </si>
  <si>
    <t>3616405117594FR-W24-20-52043</t>
  </si>
  <si>
    <t>3616405155589FR-W24-20-54391</t>
  </si>
  <si>
    <t>3616843049075DG-A0D-21-48931</t>
  </si>
  <si>
    <t>3616843054222DG-A0D-21-49028</t>
  </si>
  <si>
    <t>3616556048600FR-W77-21-59074</t>
  </si>
  <si>
    <t>3616843065013DG-A0D-21-49374</t>
  </si>
  <si>
    <t>3617221400488FR-X99-23-42159</t>
  </si>
  <si>
    <t>3617224485550FR-S18-23-23620</t>
  </si>
  <si>
    <t>3616405047457FR-W24-20-47473</t>
  </si>
  <si>
    <t>3617056427209FR-W24-23-54366</t>
  </si>
  <si>
    <t>3617051991781FR-X99-22-91515</t>
  </si>
  <si>
    <t>3617051042346FR-X99-22-56184</t>
  </si>
  <si>
    <t>3617051279681FR-X99-22-65213</t>
  </si>
  <si>
    <t>3616843065099DG-A0D-21-49378</t>
  </si>
  <si>
    <t>3616556835071FR-W77-21-86770</t>
  </si>
  <si>
    <t>3617224587445FR-S18-23-30333</t>
  </si>
  <si>
    <t>3616846247416FR-W24-22-95097</t>
  </si>
  <si>
    <t>3616848811325FR-W77-22-78538</t>
  </si>
  <si>
    <t>3616848294326FR-W77-22-59743</t>
  </si>
  <si>
    <t>3616405104853FR-W24-20-50813</t>
  </si>
  <si>
    <t>3616846440350FR-W77-22-01218</t>
  </si>
  <si>
    <t>3616843064979DG-A0D-21-49371</t>
  </si>
  <si>
    <t>3616847098949FR-W77-22-21977</t>
  </si>
  <si>
    <t>3616405048348FR-W24-20-47536</t>
  </si>
  <si>
    <t>3616841897272DG-A0D-21-05642</t>
  </si>
  <si>
    <t>3616405048102FR-W24-20-47519</t>
  </si>
  <si>
    <t>3616843065105DG-A0D-21-49379</t>
  </si>
  <si>
    <t>3616405121812FR-W24-20-52437</t>
  </si>
  <si>
    <t>3617057657278FR-W24-23-93389</t>
  </si>
  <si>
    <t>3616551341942FR-X99-20-63336</t>
  </si>
  <si>
    <t>3616842914510DG-A0D-21-44294</t>
  </si>
  <si>
    <t>3617057594948FR-W24-23-91661</t>
  </si>
  <si>
    <t>3617220148725FR-W77-23-94785</t>
  </si>
  <si>
    <t>3616843057155DG-A0D-21-49119</t>
  </si>
  <si>
    <t>3616405048171FR-W24-20-47525</t>
  </si>
  <si>
    <t>3616846919412FR-W77-22-16430</t>
  </si>
  <si>
    <t>3617224076567FR-S18-23-00751</t>
  </si>
  <si>
    <t>3616843054062DG-A0D-21-49017</t>
  </si>
  <si>
    <t>3616843048993DG-A0D-21-48928</t>
  </si>
  <si>
    <t>3616844508267FR-W24-22-36604</t>
  </si>
  <si>
    <t>3616404983084FR-W24-20-44697</t>
  </si>
  <si>
    <t>3616846020804FR-W24-22-85313</t>
  </si>
  <si>
    <t>3617051328310FR-X99-22-67057</t>
  </si>
  <si>
    <t>3616847098253FR-W77-22-21934</t>
  </si>
  <si>
    <t>3617058237257FR-W77-23-11703</t>
  </si>
  <si>
    <t>3616842055381DG-A0D-21-12254</t>
  </si>
  <si>
    <t>3616842876931DG-A0D-21-42448</t>
  </si>
  <si>
    <t>3616843032688DG-A0D-21-48423</t>
  </si>
  <si>
    <t>3616842929217DG-A0D-21-45181</t>
  </si>
  <si>
    <t>3616558288783FR-X99-21-49383</t>
  </si>
  <si>
    <t>3616840670395</t>
  </si>
  <si>
    <t>3616841168037DG-A0C-21-83832</t>
  </si>
  <si>
    <t>3616555008766FR-W77-21-18493</t>
  </si>
  <si>
    <t>3616846412647FR-W77-22-00247</t>
  </si>
  <si>
    <t>3617226906473FR-26V-23-24005</t>
  </si>
  <si>
    <t>3616405047341FR-W24-20-47463</t>
  </si>
  <si>
    <t>3616405047242FR-W24-20-47456</t>
  </si>
  <si>
    <t>3616405047754FR-W24-20-47496</t>
  </si>
  <si>
    <t>3616405047334FR-W24-20-47462</t>
  </si>
  <si>
    <t>3616405120907FR-W24-20-52352</t>
  </si>
  <si>
    <t>3616405046122FR-W24-20-47379</t>
  </si>
  <si>
    <t>3616405125681FR-W24-20-52793</t>
  </si>
  <si>
    <t>3616847097638FR-W77-22-21888</t>
  </si>
  <si>
    <t>3617221807768FR-X87-23-34624</t>
  </si>
  <si>
    <t>3617222818398FR-X99-23-60862</t>
  </si>
  <si>
    <t>3617055692448FR-2X4-23-18772</t>
  </si>
  <si>
    <t>3617055607329FR-W24-23-21477</t>
  </si>
  <si>
    <t>3616555122462FR-W77-21-23118</t>
  </si>
  <si>
    <t>3617058026554FR-W77-23-05500</t>
  </si>
  <si>
    <t>3616558221094FR-X99-21-44839</t>
  </si>
  <si>
    <t>3616841640380DG-A0C-21-97613</t>
  </si>
  <si>
    <t>3616841621198DG-A0C-21-97011</t>
  </si>
  <si>
    <t>3616849376960FR-X99-22-00980</t>
  </si>
  <si>
    <t>3616558658142FR-X99-21-69245</t>
  </si>
  <si>
    <t>3616846586171FR-W77-22-05319</t>
  </si>
  <si>
    <t>3617220655452FR-X99-23-14630</t>
  </si>
  <si>
    <t>3616555129690FR-W77-21-23215</t>
  </si>
  <si>
    <t>3616555122455FR-W77-21-23117</t>
  </si>
  <si>
    <t>3616555596096FR-W77-21-40790</t>
  </si>
  <si>
    <t>3616841381696DG-A0C-21-90417</t>
  </si>
  <si>
    <t>3616555122066FR-W77-21-23085</t>
  </si>
  <si>
    <t>3616555122639FR-W77-21-23127</t>
  </si>
  <si>
    <t>3616843710623FR-W24-22-16533</t>
  </si>
  <si>
    <t>3616843677698FR-W24-22-15750</t>
  </si>
  <si>
    <t>3617059461835FR-W77-23-66610</t>
  </si>
  <si>
    <t>3616555121984FR-W77-21-23077</t>
  </si>
  <si>
    <t>3616555130061FR-W77-21-23221</t>
  </si>
  <si>
    <t>3616555131594FR-W77-21-23243</t>
  </si>
  <si>
    <t>3616555122257FR-W77-21-23099</t>
  </si>
  <si>
    <t>3616550786232FR-26V-20-77039</t>
  </si>
  <si>
    <t>3616551393019FR-X99-20-65200</t>
  </si>
  <si>
    <t>3616556146061FR-W77-21-61696</t>
  </si>
  <si>
    <t>3616407717686FR-W77-20-43872</t>
  </si>
  <si>
    <t>3616407777529FR-W77-20-46565</t>
  </si>
  <si>
    <t>3616407100082FR-X20-20-61364</t>
  </si>
  <si>
    <t>3616554261766TC-AEE-19-21623</t>
  </si>
  <si>
    <t>3616556145026FR-W77-21-61646</t>
  </si>
  <si>
    <t>3616555706082FR-96X-21-55152</t>
  </si>
  <si>
    <t>3616557743047FR-X99-21-22366</t>
  </si>
  <si>
    <t>3616556277994FR-W77-21-67243</t>
  </si>
  <si>
    <t>3616841459296DG-A0C-21-92126</t>
  </si>
  <si>
    <t>3616841417470DG-A0C-21-91552</t>
  </si>
  <si>
    <t>3616559354845DG-A0C-21-06994</t>
  </si>
  <si>
    <t>3617051121317FR-X99-22-59111</t>
  </si>
  <si>
    <t>3616849146839FR-W77-22-92402</t>
  </si>
  <si>
    <t>3616553428177FR-W24-21-63195</t>
  </si>
  <si>
    <t>3616555599790FR-W77-21-41108</t>
  </si>
  <si>
    <t>3617220182910FR-W77-23-97121</t>
  </si>
  <si>
    <t>3616844925347FR-W24-22-49719</t>
  </si>
  <si>
    <t>3616405916159FR-W24-20-82664</t>
  </si>
  <si>
    <t>3616557042843FR-X28-21-00233</t>
  </si>
  <si>
    <t>3616557564512FR-X99-21-13813</t>
  </si>
  <si>
    <t>3617055437032FR-10S-23-86523</t>
  </si>
  <si>
    <t>3617055934661FR-W24-23-31970</t>
  </si>
  <si>
    <t>3617057875030FR-2X4-23-94752</t>
  </si>
  <si>
    <t>3617056883678FR-W24-23-69178</t>
  </si>
  <si>
    <t>3617223693055DG-A05-23-37056</t>
  </si>
  <si>
    <t>3617224450763FR-S18-23-20483</t>
  </si>
  <si>
    <t>3616409003497US-HM9-17-44294</t>
  </si>
  <si>
    <t>3615936955897FR-W24-19-20142</t>
  </si>
  <si>
    <t>3615936953152FR-W24-19-19950</t>
  </si>
  <si>
    <t>3615936956023FR-W24-19-20150</t>
  </si>
  <si>
    <t>3615936953862FR-W24-19-20001</t>
  </si>
  <si>
    <t>3615936954104FR-W24-19-20021</t>
  </si>
  <si>
    <t>3616408054995FR-X28-20-68363</t>
  </si>
  <si>
    <t>3616403071201FR-X99-19-65842</t>
  </si>
  <si>
    <t>3616402789572FR-X20-19-68438</t>
  </si>
  <si>
    <t>3617223722878FR-X99-23-92836</t>
  </si>
  <si>
    <t>3617223298373DG-A05-23-01404</t>
  </si>
  <si>
    <t>3615939276777FR-59R-19-09659</t>
  </si>
  <si>
    <t>3616554919216FR-59R-21-77985</t>
  </si>
  <si>
    <t>3616555431687FR-W77-21-35102</t>
  </si>
  <si>
    <t>3616555396665FR-W77-21-33461</t>
  </si>
  <si>
    <t>3616550716482MX-283-17-28587</t>
  </si>
  <si>
    <t>3616552944890DG-A07-21-32947</t>
  </si>
  <si>
    <t>3617223721307FR-X99-23-92772</t>
  </si>
  <si>
    <t>3617050678768FR-X76-22-01984</t>
  </si>
  <si>
    <t>3616556896683FR-X20-21-80991</t>
  </si>
  <si>
    <t>3616557339042FR-X99-21-03739</t>
  </si>
  <si>
    <t>3616557267802FR-X99-21-01938</t>
  </si>
  <si>
    <t>3616557401398FR-X99-21-05278</t>
  </si>
  <si>
    <t>3616406818278FR-X20-20-35770</t>
  </si>
  <si>
    <t>3616551111330DG-A05-20-35092</t>
  </si>
  <si>
    <t>3617059510175FR-X45-23-28280</t>
  </si>
  <si>
    <t>3617220290486FR-X99-23-01060</t>
  </si>
  <si>
    <t>3615939276777FR-59R-19-09663</t>
  </si>
  <si>
    <t>3616409777381FR-S18-20-69551</t>
  </si>
  <si>
    <t>3616402163679FR-X20-19-13081</t>
  </si>
  <si>
    <t>3615938844137FR-2X4-19-80007</t>
  </si>
  <si>
    <t>3616551569476DG-A06-20-19553</t>
  </si>
  <si>
    <t>3615937031293FR-10S-19-40829</t>
  </si>
  <si>
    <t>3616404012890FR-W24-20-07479</t>
  </si>
  <si>
    <t>3616409180747FR-2X4-20-26973</t>
  </si>
  <si>
    <t>3617050678768FR-X20-22-72406</t>
  </si>
  <si>
    <t>3616848469380FR-W77-22-66681</t>
  </si>
  <si>
    <t>3617056801108FR-59R-23-44051</t>
  </si>
  <si>
    <t>3617056945123FR-W24-23-70255</t>
  </si>
  <si>
    <t>3617054452852DG-A08-22-62670</t>
  </si>
  <si>
    <t>3617057613090FR-X20-23-02024</t>
  </si>
  <si>
    <t>3617058343859FR-W77-23-15354</t>
  </si>
  <si>
    <t>3615938844137FR-2X4-19-80002</t>
  </si>
  <si>
    <t>3617053290141DG-A06-22-69925</t>
  </si>
  <si>
    <t>3616409004531US-HM8-15-13963</t>
  </si>
  <si>
    <t>3617055907665FR-2X4-23-55127</t>
  </si>
  <si>
    <t>3617056594062FR-W24-23-60674</t>
  </si>
  <si>
    <t>3617056229162FR-2X4-23-94177</t>
  </si>
  <si>
    <t>3616841250732FR-X45-21-45268</t>
  </si>
  <si>
    <t>3616559925885DG-A0C-21-35480</t>
  </si>
  <si>
    <t>3616559775930DG-A0C-21-25250</t>
  </si>
  <si>
    <t>3616559842960DG-A0C-21-29591</t>
  </si>
  <si>
    <t>3617052008600FR-X99-22-92172</t>
  </si>
  <si>
    <t>3616844567165FR-2X4-22-22606</t>
  </si>
  <si>
    <t>3616844749332FR-W24-22-43751</t>
  </si>
  <si>
    <t>3616840511339FR-X76-21-45185</t>
  </si>
  <si>
    <t>3616841520804DG-A0C-21-94476</t>
  </si>
  <si>
    <t>3616840899215DG-A0C-21-74714</t>
  </si>
  <si>
    <t>3616402163402QM-6DC-15-61802</t>
  </si>
  <si>
    <t>3617054101453DG-A08-22-08558</t>
  </si>
  <si>
    <t>3617052416078DG-A05-22-49024</t>
  </si>
  <si>
    <t>3616848078452FR-W77-22-53087</t>
  </si>
  <si>
    <t>3617050499394FR-X45-22-78873</t>
  </si>
  <si>
    <t>3616402199647FR-X20-19-16532</t>
  </si>
  <si>
    <t>3616402529789FR-X99-19-43294</t>
  </si>
  <si>
    <t>3616550718370FR-26V-20-66114</t>
  </si>
  <si>
    <t>3616403402180FR-X99-19-79895</t>
  </si>
  <si>
    <t>3617052920599DG-A06-22-13494</t>
  </si>
  <si>
    <t>3617224117697FR-S18-23-01785</t>
  </si>
  <si>
    <t>3617223298373DG-A05-23-01406</t>
  </si>
  <si>
    <t>3616409180105FR-X20-19-36999</t>
  </si>
  <si>
    <t>3615937906744FR-W24-19-57115</t>
  </si>
  <si>
    <t>3616402113599QM-6DC-15-61835</t>
  </si>
  <si>
    <t>3617050499370FR-X45-22-78860</t>
  </si>
  <si>
    <t>3617059830082FR-X45-23-55431</t>
  </si>
  <si>
    <t>3617053290141DG-A06-22-69923</t>
  </si>
  <si>
    <t>3616840511339FR-X76-21-45184</t>
  </si>
  <si>
    <t>3616556147785FR-W77-21-61775</t>
  </si>
  <si>
    <t>3616408054995FR-X28-20-68361</t>
  </si>
  <si>
    <t>3615937031293FR-10S-19-40820</t>
  </si>
  <si>
    <t>3617227085474DG-A08-23-88908</t>
  </si>
  <si>
    <t>3617228286535FR-26V-23-73944</t>
  </si>
  <si>
    <t>3617227795380FR-26V-23-53670</t>
  </si>
  <si>
    <t>3617050479174FR-X45-22-77188</t>
  </si>
  <si>
    <t>3617050869739FR-X99-22-50381</t>
  </si>
  <si>
    <t>3616402113599QM-6DC-15-61829</t>
  </si>
  <si>
    <t>3616404784858FR-X45-20-77478</t>
  </si>
  <si>
    <t>3615936954111FR-W24-19-20022</t>
  </si>
  <si>
    <t>3615936953497FR-W24-19-19973</t>
  </si>
  <si>
    <t>3615936953718FR-W24-19-19990</t>
  </si>
  <si>
    <t>3615936954371FR-W24-19-20035</t>
  </si>
  <si>
    <t>3615936954951FR-W24-19-20072</t>
  </si>
  <si>
    <t>3615936955934FR-W24-19-20144</t>
  </si>
  <si>
    <t>3615936954517FR-W24-19-20043</t>
  </si>
  <si>
    <t>3615936954395FR-W24-19-20036</t>
  </si>
  <si>
    <t>3615936956078FR-W24-19-20155</t>
  </si>
  <si>
    <t>3615936954593FR-W24-19-20048</t>
  </si>
  <si>
    <t>3616841946130FR-X87-21-62771</t>
  </si>
  <si>
    <t>3617227748911FR-26V-23-52412</t>
  </si>
  <si>
    <t>3617057238835FR-W24-23-79358</t>
  </si>
  <si>
    <t>3617058395568FR-W77-23-16721</t>
  </si>
  <si>
    <t>3617052265379FR-S18-22-01874</t>
  </si>
  <si>
    <t>3616845757312FR-59R-22-29546</t>
  </si>
  <si>
    <t>3616408591490FR-W77-20-76666</t>
  </si>
  <si>
    <t>3616408054995FR-X28-20-68357</t>
  </si>
  <si>
    <t>3616409052945FR-W77-20-91757</t>
  </si>
  <si>
    <t>3616409098325FR-W77-20-92340</t>
  </si>
  <si>
    <t>3616408596716FR-X76-20-27164</t>
  </si>
  <si>
    <t>3616408769899FR-W77-20-82751</t>
  </si>
  <si>
    <t>3616849721234FR-X99-22-12986</t>
  </si>
  <si>
    <t>3616553956533FR-2X4-21-77279</t>
  </si>
  <si>
    <t>3616554403111FR-W24-21-98255</t>
  </si>
  <si>
    <t>3616841831832DG-A0D-21-02930</t>
  </si>
  <si>
    <t>3616841832211DG-A0D-21-02956</t>
  </si>
  <si>
    <t>3617220848434FR-X76-23-63007</t>
  </si>
  <si>
    <t>3617222689257FR-X99-23-56237</t>
  </si>
  <si>
    <t>3617222816189FR-X99-23-60654</t>
  </si>
  <si>
    <t>3617226106910FR-S18-23-95554</t>
  </si>
  <si>
    <t>3616409777381FR-S18-20-69549</t>
  </si>
  <si>
    <t>3615936955125FR-W24-19-20086</t>
  </si>
  <si>
    <t>3617227203038FR-26V-23-32887</t>
  </si>
  <si>
    <t>3617059830082FR-X45-23-55434</t>
  </si>
  <si>
    <t>3616555163359FR-96X-21-05043</t>
  </si>
  <si>
    <t>3616403804748FR-10S-20-13966</t>
  </si>
  <si>
    <t>3617056294023FR-59R-23-02109</t>
  </si>
  <si>
    <t>3617056883777FR-W24-23-69185</t>
  </si>
  <si>
    <t>3616840669351FR-X76-21-57760</t>
  </si>
  <si>
    <t>3616846481728FR-2X4-22-14954</t>
  </si>
  <si>
    <t>3616841518818DG-A0C-21-94411</t>
  </si>
  <si>
    <t>3616840938464DG-A0C-21-76155</t>
  </si>
  <si>
    <t>3616556653668FR-X20-21-52133</t>
  </si>
  <si>
    <t>3616405914124FR-W24-20-82553</t>
  </si>
  <si>
    <t>3616404517975FR-W24-20-24920</t>
  </si>
  <si>
    <t>3616404214362FR-10S-20-87725</t>
  </si>
  <si>
    <t>3617222956120FR-X99-23-63976</t>
  </si>
  <si>
    <t>3617221141787FR-X76-23-96054</t>
  </si>
  <si>
    <t>3616408836997FR-X76-20-65732</t>
  </si>
  <si>
    <t>3616409308110FR-W77-20-99113</t>
  </si>
  <si>
    <t>3616409845783FR-S18-20-81246</t>
  </si>
  <si>
    <t>3616550671033FR-X99-20-38909</t>
  </si>
  <si>
    <t>3617055141151FR-W24-23-05182</t>
  </si>
  <si>
    <t>3617221052526FR-X76-23-83737</t>
  </si>
  <si>
    <t>3617220081695FR-W77-23-91214</t>
  </si>
  <si>
    <t>3616550716420QZ-ES7-20-86512</t>
  </si>
  <si>
    <t>3617057534890FR-96X-23-94219</t>
  </si>
  <si>
    <t>3616552568645FR-10S-21-74473</t>
  </si>
  <si>
    <t>3616552896861FR-W24-21-42734</t>
  </si>
  <si>
    <t>3617053703634DG-A07-22-43001</t>
  </si>
  <si>
    <t>3617055504482FR-W24-23-17430</t>
  </si>
  <si>
    <t>3616405913806FR-W24-20-82533</t>
  </si>
  <si>
    <t>3617059830082FR-X45-23-55433</t>
  </si>
  <si>
    <t>3617221122236FR-X99-23-30831</t>
  </si>
  <si>
    <t>3616406013994US-HM9-17-44300</t>
  </si>
  <si>
    <t>3616403994289FR-10S-20-48340</t>
  </si>
  <si>
    <t>3616842379111FR-X20-20-57713</t>
  </si>
  <si>
    <t>3616406682022FR-X20-20-10128</t>
  </si>
  <si>
    <t>3616555154593FR-96X-21-03931</t>
  </si>
  <si>
    <t>3617057534890FR-96X-23-94211</t>
  </si>
  <si>
    <t>3617053881868FR-S18-22-59026</t>
  </si>
  <si>
    <t>3617053052244DG-A06-22-36555</t>
  </si>
  <si>
    <t>3616401453900FR-W77-19-94725</t>
  </si>
  <si>
    <t>3617226231124FR-26V-23-00128</t>
  </si>
  <si>
    <t>3616554129127TC-ADK-17-49611</t>
  </si>
  <si>
    <t>3616556145682FR-W77-21-61677</t>
  </si>
  <si>
    <t>3617059113994QM-9YJ-14-00239</t>
  </si>
  <si>
    <t>3615939948209FR-W77-19-35259</t>
  </si>
  <si>
    <t>3617225407360DG-A06-23-86205</t>
  </si>
  <si>
    <t>3617226732508FR-26V-23-16984</t>
  </si>
  <si>
    <t>3617226368158FR-26V-23-05063</t>
  </si>
  <si>
    <t>3616406020015US-HM2-19-39787</t>
  </si>
  <si>
    <t>3617051065390FR-X76-22-43942</t>
  </si>
  <si>
    <t>3617051683846FR-X99-22-79793</t>
  </si>
  <si>
    <t>3616557438011FR-X28-21-40811</t>
  </si>
  <si>
    <t>3616842228594FR-X87-21-83616</t>
  </si>
  <si>
    <t>3616554129127TC-ADK-17-38052</t>
  </si>
  <si>
    <t>3616556147648FR-W77-21-61767</t>
  </si>
  <si>
    <t>3616408054995FR-X28-20-68364</t>
  </si>
  <si>
    <t>3616409872918FR-X99-20-18490</t>
  </si>
  <si>
    <t>3617054572048TC-ADK-17-38030</t>
  </si>
  <si>
    <t>3616556146900FR-W77-21-61723</t>
  </si>
  <si>
    <t>3617226173745FR-S18-23-98195</t>
  </si>
  <si>
    <t>3616402017347FR-X20-19-05029</t>
  </si>
  <si>
    <t>3617050627544FR-X99-22-43529</t>
  </si>
  <si>
    <t>3616845577606FR-59R-22-11341</t>
  </si>
  <si>
    <t>3616406020114US-HM9-19-34795</t>
  </si>
  <si>
    <t>3616409180211FR-X20-19-49893</t>
  </si>
  <si>
    <t>3617050952066FR-X99-22-52853</t>
  </si>
  <si>
    <t>3617223455318FR-X99-23-82834</t>
  </si>
  <si>
    <t>3616556147563FR-W77-21-61763</t>
  </si>
  <si>
    <t>3616402789572FR-X20-19-68437</t>
  </si>
  <si>
    <t>3616406020145US-DY4-20-03477</t>
  </si>
  <si>
    <t>3616405678446FR-W24-20-70839</t>
  </si>
  <si>
    <t>3616405511446FR-W24-20-65171</t>
  </si>
  <si>
    <t>3616406020169US-CGH-20-25236</t>
  </si>
  <si>
    <t>3616550846806FR-26V-20-87104</t>
  </si>
  <si>
    <t>3616847696961FR-X20-22-12948</t>
  </si>
  <si>
    <t>3616847616792FR-W77-22-36788</t>
  </si>
  <si>
    <t>3616847657313FR-W77-22-37687</t>
  </si>
  <si>
    <t>3616847741586FR-W77-22-40302</t>
  </si>
  <si>
    <t>3615937813820FR-W24-19-53838</t>
  </si>
  <si>
    <t>3616405925489FR-W24-20-83180</t>
  </si>
  <si>
    <t>3617052350419DG-A05-22-35187</t>
  </si>
  <si>
    <t>3616403241765FR-X28-19-21051</t>
  </si>
  <si>
    <t>3616556147181FR-W77-21-61741</t>
  </si>
  <si>
    <t>3616554129127TC-ADK-17-38050</t>
  </si>
  <si>
    <t>3616406052429US-HM8-15-13957</t>
  </si>
  <si>
    <t>3615936956061FR-W24-19-20154</t>
  </si>
  <si>
    <t>3616405925496FR-W24-20-83181</t>
  </si>
  <si>
    <t>3616405915336FR-W24-20-82619</t>
  </si>
  <si>
    <t>3616403241765FR-X28-19-21049</t>
  </si>
  <si>
    <t>3616406020015US-HM2-19-39790</t>
  </si>
  <si>
    <t>3616848781031FR-W77-22-77877</t>
  </si>
  <si>
    <t>3616550716512MX-283-17-28332</t>
  </si>
  <si>
    <t>3616400513377FR-W77-19-57054</t>
  </si>
  <si>
    <t>3616400513414FR-W77-19-57058</t>
  </si>
  <si>
    <t>3616408718521FR-W77-20-81252</t>
  </si>
  <si>
    <t>3616550716512MX-283-17-28333</t>
  </si>
  <si>
    <t>3616402383107FR-X20-19-25791</t>
  </si>
  <si>
    <t>3616551344448DG-A05-20-70711</t>
  </si>
  <si>
    <t>3616403011573FR-X20-19-94342</t>
  </si>
  <si>
    <t>3616402939014FR-X99-19-58867</t>
  </si>
  <si>
    <t>3616409877920FR-S18-20-86605</t>
  </si>
  <si>
    <t>3616846164850FR-59R-22-65993</t>
  </si>
  <si>
    <t>3617050627766FR-X99-22-43532</t>
  </si>
  <si>
    <t>3616407376333FR-X20-20-82329</t>
  </si>
  <si>
    <t>3616842228631FR-X87-21-83646</t>
  </si>
  <si>
    <t>3616403804748FR-10S-20-13963</t>
  </si>
  <si>
    <t>3615939368854FR-59R-19-20693</t>
  </si>
  <si>
    <t>3616556955892FR-W77-21-90168</t>
  </si>
  <si>
    <t>3617050913777FR-X99-22-51646</t>
  </si>
  <si>
    <t>3616409127056FR-W77-20-94093</t>
  </si>
  <si>
    <t>3616409162477FR-W77-20-95017</t>
  </si>
  <si>
    <t>3616408596662FR-X76-20-27162</t>
  </si>
  <si>
    <t>3617053388435DG-A06-22-89166</t>
  </si>
  <si>
    <t>3616408656588FR-X76-20-40790</t>
  </si>
  <si>
    <t>3616402163419QM-6DC-15-61818</t>
  </si>
  <si>
    <t>3616848328489FR-X20-22-75539</t>
  </si>
  <si>
    <t>3616848650672FR-X28-22-00742</t>
  </si>
  <si>
    <t>3616848314611FR-W77-22-60621</t>
  </si>
  <si>
    <t>3617223488729DG-A05-23-11539</t>
  </si>
  <si>
    <t>3617223365143FR-X99-23-79426</t>
  </si>
  <si>
    <t>3617057711512FR-W24-23-95202</t>
  </si>
  <si>
    <t>3616402960377FR-X20-19-88744</t>
  </si>
  <si>
    <t>3616402199708FR-X20-19-16542</t>
  </si>
  <si>
    <t>3615939901174FR-W77-19-33429</t>
  </si>
  <si>
    <t>3615939275374FR-59R-19-09569</t>
  </si>
  <si>
    <t>3616407853292FR-W77-20-48481</t>
  </si>
  <si>
    <t>3616407401370FR-X20-20-84149</t>
  </si>
  <si>
    <t>3617059830082FR-X45-23-55430</t>
  </si>
  <si>
    <t>3615936953329FR-W24-19-19960</t>
  </si>
  <si>
    <t>3617057179374FR-W24-23-77090</t>
  </si>
  <si>
    <t>3616405914193FR-W24-20-82556</t>
  </si>
  <si>
    <t>3616550718349FR-26V-20-66095</t>
  </si>
  <si>
    <t>3616554261766TC-AEE-19-21614</t>
  </si>
  <si>
    <t>3616556147372FR-W77-21-61752</t>
  </si>
  <si>
    <t>3617058004095FR-2X4-23-24761</t>
  </si>
  <si>
    <t>3617056322887FR-W24-23-50211</t>
  </si>
  <si>
    <t>3616842263656FR-X87-21-58964</t>
  </si>
  <si>
    <t>3616842513294DG-A0D-21-30346</t>
  </si>
  <si>
    <t>3616550529785FR-26V-20-34118</t>
  </si>
  <si>
    <t>3616551344448DG-A05-20-70713</t>
  </si>
  <si>
    <t>3617225874629FR-S18-23-85395</t>
  </si>
  <si>
    <t>3616407736885FR-X28-20-27981</t>
  </si>
  <si>
    <t>3616842637747</t>
  </si>
  <si>
    <t>3616842156910FR-X87-21-78974</t>
  </si>
  <si>
    <t>3616842895529DG-A0D-21-43355</t>
  </si>
  <si>
    <t>3616842412405DG-A0D-21-26938</t>
  </si>
  <si>
    <t>3616842637747DG-A0D-21-27814</t>
  </si>
  <si>
    <t>3617052463522FR-S18-22-08331</t>
  </si>
  <si>
    <t>3617054188164FR-S18-22-67668</t>
  </si>
  <si>
    <t>3617052416078DG-A05-22-49026</t>
  </si>
  <si>
    <t>3616405915978FR-W24-20-82652</t>
  </si>
  <si>
    <t>3616409309889FR-X87-20-40703</t>
  </si>
  <si>
    <t>3616409877920</t>
  </si>
  <si>
    <t>3616406451789FR-10S-20-43647</t>
  </si>
  <si>
    <t>3616405046436FR-W24-20-47404</t>
  </si>
  <si>
    <t>3616842568508DG-A0D-21-31877</t>
  </si>
  <si>
    <t>3616405047716FR-W24-20-47492</t>
  </si>
  <si>
    <t>3616551569544DG-A06-20-19673</t>
  </si>
  <si>
    <t>3616551344448DG-A05-20-70726</t>
  </si>
  <si>
    <t>3615936955705FR-W24-19-20127</t>
  </si>
  <si>
    <t>3616403017551FR-X99-19-63658</t>
  </si>
  <si>
    <t>3617056801108FR-2X4-23-94240</t>
  </si>
  <si>
    <t>3617056366959FR-W24-23-51585</t>
  </si>
  <si>
    <t>3616849331273FR-X28-22-61484</t>
  </si>
  <si>
    <t>3616550718332FR-26V-20-66073</t>
  </si>
  <si>
    <t>3617050499394FR-X45-22-78876</t>
  </si>
  <si>
    <t>3616843081259FR-S18-21-52944</t>
  </si>
  <si>
    <t>3616401777099FR-96X-19-90925</t>
  </si>
  <si>
    <t>3616402572945FR-X99-19-46221</t>
  </si>
  <si>
    <t>3617055491324DG-A08-22-08510</t>
  </si>
  <si>
    <t>3617228285897FR-26V-23-73920</t>
  </si>
  <si>
    <t>3617223577225FR-X99-23-87326</t>
  </si>
  <si>
    <t>3617220707830FR-X99-23-16219</t>
  </si>
  <si>
    <t>3617223763680FR-X99-23-93536</t>
  </si>
  <si>
    <t>3617058393243FR-W77-23-16565</t>
  </si>
  <si>
    <t>3617226610561FR-26V-23-13059</t>
  </si>
  <si>
    <t>3617226663871FR-26V-23-14475</t>
  </si>
  <si>
    <t>3617223874461FR-X99-23-97606</t>
  </si>
  <si>
    <t>3617226044687FR-S18-23-92480</t>
  </si>
  <si>
    <t>3617056777298FR-W24-23-67059</t>
  </si>
  <si>
    <t>3617226610608FR-26V-23-13062</t>
  </si>
  <si>
    <t>3616842065373DG-A0D-21-12830</t>
  </si>
  <si>
    <t>3617228025967FR-26V-23-64076</t>
  </si>
  <si>
    <t>3616408844039FR-W77-20-85446</t>
  </si>
  <si>
    <t>3616408973760FR-W77-20-88822</t>
  </si>
  <si>
    <t>3616408054995FR-X28-20-68358</t>
  </si>
  <si>
    <t>3616551111330DG-A05-20-35090</t>
  </si>
  <si>
    <t>3616550653558FR-26V-20-55006</t>
  </si>
  <si>
    <t>3616409087374FR-59R-20-89790</t>
  </si>
  <si>
    <t>3616406527422FR-W77-20-01837</t>
  </si>
  <si>
    <t>3617051089235FR-X76-22-46718</t>
  </si>
  <si>
    <t>3616550716420QZ-ES7-20-86514</t>
  </si>
  <si>
    <t>3616847840449FR-X20-22-28784</t>
  </si>
  <si>
    <t>3616402163402QM-6DC-15-61805</t>
  </si>
  <si>
    <t>3617228050761DG-A09-23-99834</t>
  </si>
  <si>
    <t>3616406020169US-CGH-20-25235</t>
  </si>
  <si>
    <t>3615937031293FR-10S-19-40818</t>
  </si>
  <si>
    <t>3615937332369FR-W24-19-34529</t>
  </si>
  <si>
    <t>3616845239917FR-2X4-22-81519</t>
  </si>
  <si>
    <t>3616408962733US-CGJ-19-11775</t>
  </si>
  <si>
    <t>3616402599997FR-X20-19-49885</t>
  </si>
  <si>
    <t>3616556145408FR-W77-21-61662</t>
  </si>
  <si>
    <t>3616404609106FR-X45-20-41191</t>
  </si>
  <si>
    <t>3616405127050FR-W24-20-52918</t>
  </si>
  <si>
    <t>3616404568908FR-W24-20-27978</t>
  </si>
  <si>
    <t>3616842846026DG-A0D-21-41384</t>
  </si>
  <si>
    <t>3616842922201DG-A0D-21-44739</t>
  </si>
  <si>
    <t>3616842922164DG-A0D-21-44735</t>
  </si>
  <si>
    <t>3616842922324DG-A0D-21-44746</t>
  </si>
  <si>
    <t>3616842922317DG-A0D-21-44745</t>
  </si>
  <si>
    <t>3616842773209FR-S18-21-28212</t>
  </si>
  <si>
    <t>3616842763170DG-A0D-21-38388</t>
  </si>
  <si>
    <t>3616556145873FR-W77-21-61687</t>
  </si>
  <si>
    <t>3616408656588FR-X76-20-40787</t>
  </si>
  <si>
    <t>3617225946975DG-A07-23-40740</t>
  </si>
  <si>
    <t>3617226369414FR-26V-23-05122</t>
  </si>
  <si>
    <t>3617226044694FR-S18-23-92481</t>
  </si>
  <si>
    <t>3616402495046FR-X20-19-37002</t>
  </si>
  <si>
    <t>3617054642628FR-S18-22-84161</t>
  </si>
  <si>
    <t>3617054082141DG-A08-22-05991</t>
  </si>
  <si>
    <t>3617054711386FR-S18-22-86168</t>
  </si>
  <si>
    <t>3616405651869FR-59R-20-36788</t>
  </si>
  <si>
    <t>3616401916290FR-X99-19-17633</t>
  </si>
  <si>
    <t>3616403644672FR-X28-19-81937</t>
  </si>
  <si>
    <t>3616845227426FR-W24-22-60762</t>
  </si>
  <si>
    <t>3617222956663FR-X99-23-64021</t>
  </si>
  <si>
    <t>3617223448006FR-X99-23-82382</t>
  </si>
  <si>
    <t>3617057172719FR-W24-23-76645</t>
  </si>
  <si>
    <t>3616556145071FR-W77-21-61648</t>
  </si>
  <si>
    <t>3616556146276FR-W77-21-61704</t>
  </si>
  <si>
    <t>3616556146023FR-W77-21-61694</t>
  </si>
  <si>
    <t>3617228183261FR-26V-23-70830</t>
  </si>
  <si>
    <t>3617228344594FR-26V-23-75488</t>
  </si>
  <si>
    <t>3615936954463FR-W24-19-20040</t>
  </si>
  <si>
    <t>3615936955880FR-W24-19-20141</t>
  </si>
  <si>
    <t>3615936954722FR-W24-19-20057</t>
  </si>
  <si>
    <t>3615936954623FR-W24-19-20050</t>
  </si>
  <si>
    <t>3615936955330FR-W24-19-20101</t>
  </si>
  <si>
    <t>3615938463772FR-W24-19-80391</t>
  </si>
  <si>
    <t>3617054572048TC-ADK-17-38041</t>
  </si>
  <si>
    <t>3616553591543FR-2X4-21-32605</t>
  </si>
  <si>
    <t>3616407376333FR-X20-20-82323</t>
  </si>
  <si>
    <t>3617226046728FR-S18-23-92626</t>
  </si>
  <si>
    <t>3617226229589FR-S18-23-99989</t>
  </si>
  <si>
    <t>3617226661037FR-26V-23-14208</t>
  </si>
  <si>
    <t>3616408589459FR-W77-20-76613</t>
  </si>
  <si>
    <t>3616409020661FR-W77-20-90382</t>
  </si>
  <si>
    <t>3616408055060FR-X28-20-68368</t>
  </si>
  <si>
    <t>3616846833350FR-W77-22-14257</t>
  </si>
  <si>
    <t>3616846296551FR-W24-22-96552</t>
  </si>
  <si>
    <t>3616845980703FR-59R-22-49915</t>
  </si>
  <si>
    <t>3617057090631FR-96X-23-27822</t>
  </si>
  <si>
    <t>3617057775378FR-W24-23-97602</t>
  </si>
  <si>
    <t>3616555154593FR-96X-21-03932</t>
  </si>
  <si>
    <t>3616402599997FR-X20-19-49891</t>
  </si>
  <si>
    <t>3616409180433FR-X28-19-62374</t>
  </si>
  <si>
    <t>3616550718349FR-26V-20-66093</t>
  </si>
  <si>
    <t>3616406019903US-CGJ-19-46880</t>
  </si>
  <si>
    <t>3617052350419DG-A05-22-35188</t>
  </si>
  <si>
    <t>3617051091580FR-X76-22-46903</t>
  </si>
  <si>
    <t>3616409493465FR-X99-20-04820</t>
  </si>
  <si>
    <t>3616408836997FR-X76-20-65737</t>
  </si>
  <si>
    <t>3616409687406FR-X99-20-13287</t>
  </si>
  <si>
    <t>3615939276777FR-59R-19-09656</t>
  </si>
  <si>
    <t>3616559293632FR-X45-21-47285</t>
  </si>
  <si>
    <t>3616559925892DG-A0C-21-35481</t>
  </si>
  <si>
    <t>3616559705951DG-A0C-21-20826</t>
  </si>
  <si>
    <t>3617057974658FR-W77-23-03784</t>
  </si>
  <si>
    <t>3617222853061FR-X87-23-64271</t>
  </si>
  <si>
    <t>3616841238501FR-X87-21-01277</t>
  </si>
  <si>
    <t>3615938999394FR-W24-19-99406</t>
  </si>
  <si>
    <t>3615938808139FR-2X4-19-75006</t>
  </si>
  <si>
    <t>3615939028864FR-W77-19-00133</t>
  </si>
  <si>
    <t>3616402113599QM-6DC-15-61828</t>
  </si>
  <si>
    <t>3616550393461FR-X99-20-26440</t>
  </si>
  <si>
    <t>3616551344448DG-A05-20-70723</t>
  </si>
  <si>
    <t>3616408956411US-HM9-18-56679</t>
  </si>
  <si>
    <t>3617225864477FR-S18-23-84828</t>
  </si>
  <si>
    <t>3616553591543FR-2X4-21-32608</t>
  </si>
  <si>
    <t>3617226230943FR-26V-23-00112</t>
  </si>
  <si>
    <t>3616554767862FR-W77-21-10937</t>
  </si>
  <si>
    <t>3616558467072FR-X99-21-61439</t>
  </si>
  <si>
    <t>3616402163679FR-X20-19-13069</t>
  </si>
  <si>
    <t>3617056973096FR-96X-23-06904</t>
  </si>
  <si>
    <t>3617057775361FR-W24-23-97601</t>
  </si>
  <si>
    <t>3616403229541FR-X99-19-72938</t>
  </si>
  <si>
    <t>3616403240140FR-X28-19-20822</t>
  </si>
  <si>
    <t>3617226661822FR-26V-23-14285</t>
  </si>
  <si>
    <t>3616402599997FR-X20-19-49887</t>
  </si>
  <si>
    <t>3616405651920FR-59R-20-36877</t>
  </si>
  <si>
    <t>3617220652628FR-X99-23-14494</t>
  </si>
  <si>
    <t>3616555163359FR-96X-21-05048</t>
  </si>
  <si>
    <t>3616401916139FR-X99-19-17627</t>
  </si>
  <si>
    <t>3616841640595DG-A0C-21-97618</t>
  </si>
  <si>
    <t>3616842412894DG-A0D-21-26980</t>
  </si>
  <si>
    <t>3616845616619FR-W24-22-73743</t>
  </si>
  <si>
    <t>3616847617034FR-W77-22-36803</t>
  </si>
  <si>
    <t>3616556146320FR-W77-21-61708</t>
  </si>
  <si>
    <t>3616556147457FR-W77-21-61757</t>
  </si>
  <si>
    <t>3616556146436FR-W77-21-61714</t>
  </si>
  <si>
    <t>3616556145460FR-W77-21-61667</t>
  </si>
  <si>
    <t>3616556147051FR-W77-21-61732</t>
  </si>
  <si>
    <t>3616841381603DG-A0C-21-90412</t>
  </si>
  <si>
    <t>3617225132200FR-S18-23-55944</t>
  </si>
  <si>
    <t>3616402599997FR-X20-19-49894</t>
  </si>
  <si>
    <t>3616403858772FR-W24-20-02983</t>
  </si>
  <si>
    <t>3616403519321FR-X28-19-62370</t>
  </si>
  <si>
    <t>3616408833200US-DY4-20-03475</t>
  </si>
  <si>
    <t>3616551048315FR-X99-20-52067</t>
  </si>
  <si>
    <t>3616401716517FR-X99-19-09319</t>
  </si>
  <si>
    <t>3616554766766FR-W77-21-10883</t>
  </si>
  <si>
    <t>3616551148947FR-26V-20-87102</t>
  </si>
  <si>
    <t>3617051091580FR-X76-22-46897</t>
  </si>
  <si>
    <t>3616557438011FR-X28-21-40805</t>
  </si>
  <si>
    <t>3616409313572FR-W77-20-99249</t>
  </si>
  <si>
    <t>3616408596716FR-X76-20-27169</t>
  </si>
  <si>
    <t>3616402383060FR-X20-19-25782</t>
  </si>
  <si>
    <t>3616404384300FR-W24-20-20640</t>
  </si>
  <si>
    <t>3617053147780FR-S18-22-33711</t>
  </si>
  <si>
    <t>3616404993267FR-2X4-20-05715</t>
  </si>
  <si>
    <t>3616402418731FR-X99-19-39116</t>
  </si>
  <si>
    <t>3616402960377FR-X20-19-88738</t>
  </si>
  <si>
    <t>3615936535587TC-ADU-18-54787</t>
  </si>
  <si>
    <t>3616409722640FR-X99-20-14085</t>
  </si>
  <si>
    <t>3616407376333FR-X20-20-82332</t>
  </si>
  <si>
    <t>3616402960377FR-X20-19-88740</t>
  </si>
  <si>
    <t>3617055692448FR-2X4-23-18770</t>
  </si>
  <si>
    <t>3616845255979FR-W24-22-61647</t>
  </si>
  <si>
    <t>3616555640522FR-96X-21-05044</t>
  </si>
  <si>
    <t>3616841293197DG-A0C-21-87947</t>
  </si>
  <si>
    <t>3616403240140FR-X28-19-20823</t>
  </si>
  <si>
    <t>3616400818601FR-96X-19-24621</t>
  </si>
  <si>
    <t>3616842813950FR-S18-21-31978</t>
  </si>
  <si>
    <t>3616550909419FR-26V-20-91914</t>
  </si>
  <si>
    <t>3616551629330FR-X99-20-74110</t>
  </si>
  <si>
    <t>3616842770536DG-A0D-21-38980</t>
  </si>
  <si>
    <t>3617228177215FR-26V-23-70589</t>
  </si>
  <si>
    <t>3616848710758FR-W77-22-76309</t>
  </si>
  <si>
    <t>3616848852076FR-X28-22-20797</t>
  </si>
  <si>
    <t>3616849753136FR-X99-22-14108</t>
  </si>
  <si>
    <t>3616842631097DG-A0D-21-33920</t>
  </si>
  <si>
    <t>3616551421422FR-X99-20-66021</t>
  </si>
  <si>
    <t>3616550716420QZ-ES7-20-86516</t>
  </si>
  <si>
    <t>3617223993018FR-X99-23-99207</t>
  </si>
  <si>
    <t>3616406110563FR-W24-20-87189</t>
  </si>
  <si>
    <t>3616405466531</t>
  </si>
  <si>
    <t>3616405466531FR-59R-20-00672</t>
  </si>
  <si>
    <t>3616405321991FR-W24-20-59015</t>
  </si>
  <si>
    <t>3616406031615FR-W24-20-86577</t>
  </si>
  <si>
    <t>3616405314870FR-W24-20-58932</t>
  </si>
  <si>
    <t>3616551111330</t>
  </si>
  <si>
    <t>3617050012845FR-X45-22-26894</t>
  </si>
  <si>
    <t>3616409180747FR-2X4-20-26979</t>
  </si>
  <si>
    <t>3616403689444FR-X99-19-89262</t>
  </si>
  <si>
    <t>3615936953992FR-W24-19-20011</t>
  </si>
  <si>
    <t>3616554777342FR-W77-21-11180</t>
  </si>
  <si>
    <t>3616402163402QM-6DC-15-61800</t>
  </si>
  <si>
    <t>3616402163419QM-6DC-15-61811</t>
  </si>
  <si>
    <t>3616550718370FR-26V-20-66107</t>
  </si>
  <si>
    <t>3616558974471FR-X45-21-29150</t>
  </si>
  <si>
    <t>3616559537644DG-A0C-21-14252</t>
  </si>
  <si>
    <t>3616559592292DG-A0C-21-16256</t>
  </si>
  <si>
    <t>3616559435599DG-A0C-21-09838</t>
  </si>
  <si>
    <t>3616555936045FR-96X-21-88796</t>
  </si>
  <si>
    <t>3616402475871FR-X20-19-34986</t>
  </si>
  <si>
    <t>3616403277054FR-X99-19-75199</t>
  </si>
  <si>
    <t>3616556915919FR-W77-21-88483</t>
  </si>
  <si>
    <t>3617058365813FR-X28-23-18594</t>
  </si>
  <si>
    <t>3617059483400FR-W77-23-67409</t>
  </si>
  <si>
    <t>3616406013994US-HM9-17-44297</t>
  </si>
  <si>
    <t>3616840049627FR-X76-21-08235</t>
  </si>
  <si>
    <t>3616840749817DG-A0C-21-67514</t>
  </si>
  <si>
    <t>3616840466189DG-A0C-21-58017</t>
  </si>
  <si>
    <t>3616840464864DG-A0C-21-57945</t>
  </si>
  <si>
    <t>3616403501203FR-X99-19-83481</t>
  </si>
  <si>
    <t>3616403251634FR-X28-19-23641</t>
  </si>
  <si>
    <t>3616403158261FR-X99-19-69955</t>
  </si>
  <si>
    <t>3616842200453DG-A0D-21-20447</t>
  </si>
  <si>
    <t>3616403256462FR-X99-19-74224</t>
  </si>
  <si>
    <t>3616551569476DG-A06-20-19545</t>
  </si>
  <si>
    <t>3616847962318FR-X20-22-37172</t>
  </si>
  <si>
    <t>3615938542019FR-W24-19-83060</t>
  </si>
  <si>
    <t>3617054520957DG-A07-22-82417</t>
  </si>
  <si>
    <t>3616404820242FR-X45-20-83747</t>
  </si>
  <si>
    <t>3616557438011FR-X28-21-40802</t>
  </si>
  <si>
    <t>3616848577757FR-X20-22-94776</t>
  </si>
  <si>
    <t>3617053649925FR-S18-22-53029</t>
  </si>
  <si>
    <t>3616406020015US-HM2-19-39788</t>
  </si>
  <si>
    <t>3616550846806FR-26V-20-87101</t>
  </si>
  <si>
    <t>3616551421149FR-X99-20-66004</t>
  </si>
  <si>
    <t>3617056051077FR-W24-23-37321</t>
  </si>
  <si>
    <t>3616409777381</t>
  </si>
  <si>
    <t>3616407054897FR-W77-20-17773</t>
  </si>
  <si>
    <t>3616407099812FR-W77-20-19307</t>
  </si>
  <si>
    <t>3616406929622FR-X20-20-47702</t>
  </si>
  <si>
    <t>3616409777381FR-S18-20-69538</t>
  </si>
  <si>
    <t>3615936955446FR-W24-19-20109</t>
  </si>
  <si>
    <t>3616406818278FR-X20-20-35771</t>
  </si>
  <si>
    <t>3616402599997FR-X20-19-49896</t>
  </si>
  <si>
    <t>3616407852288FR-W77-20-48443</t>
  </si>
  <si>
    <t>3616407598766FR-W77-20-40210</t>
  </si>
  <si>
    <t>3616406929622FR-X20-20-47701</t>
  </si>
  <si>
    <t>3616408939605FR-X76-20-83810</t>
  </si>
  <si>
    <t>3617226662799FR-26V-23-14377</t>
  </si>
  <si>
    <t>3616409087374FR-X87-20-09759</t>
  </si>
  <si>
    <t>3616408617459FR-W77-20-77379</t>
  </si>
  <si>
    <t>3617222832165FR-X87-23-62064</t>
  </si>
  <si>
    <t>3617051592841FR-X99-22-77411</t>
  </si>
  <si>
    <t>3616406020114US-HM9-19-34796</t>
  </si>
  <si>
    <t>3616555936045FR-96X-21-88798</t>
  </si>
  <si>
    <t>3616557438011FR-X28-21-40807</t>
  </si>
  <si>
    <t>3616409704134FR-S18-20-60246</t>
  </si>
  <si>
    <t>3616550324649FR-X99-20-22871</t>
  </si>
  <si>
    <t>3616406929622FR-X20-20-47704</t>
  </si>
  <si>
    <t>3616557438011FR-X28-21-40809</t>
  </si>
  <si>
    <t>3616840308045DG-A0C-21-52365</t>
  </si>
  <si>
    <t>3616840511339FR-X45-21-92004</t>
  </si>
  <si>
    <t>3616840367493DG-A0C-21-54586</t>
  </si>
  <si>
    <t>3616840258937DG-A0C-21-49870</t>
  </si>
  <si>
    <t>3616556147082FR-W77-21-61735</t>
  </si>
  <si>
    <t>3617226368899FR-26V-23-05085</t>
  </si>
  <si>
    <t>3616842814063FR-S18-21-31985</t>
  </si>
  <si>
    <t>3616843300053FR-W24-22-00360</t>
  </si>
  <si>
    <t>3616555041954FR-W77-21-20104</t>
  </si>
  <si>
    <t>3616555746026FR-96X-21-58666</t>
  </si>
  <si>
    <t>3616557777226FR-X99-21-23452</t>
  </si>
  <si>
    <t>3616556121457FR-W77-21-61013</t>
  </si>
  <si>
    <t>3617050371300FR-X99-22-35459</t>
  </si>
  <si>
    <t>3616840511339FR-X76-21-45189</t>
  </si>
  <si>
    <t>3616550529785FR-26V-20-34122</t>
  </si>
  <si>
    <t>3616842985206QZ-ES5-21-69184</t>
  </si>
  <si>
    <t>3616405684720FR-W24-20-71057</t>
  </si>
  <si>
    <t>3616405651920FR-2X4-20-47545</t>
  </si>
  <si>
    <t>3617056035237DG-A08-22-11964</t>
  </si>
  <si>
    <t>3616408656588FR-X76-20-40781</t>
  </si>
  <si>
    <t>3616408656588FR-X76-20-40789</t>
  </si>
  <si>
    <t>3617224698530DG-A06-23-32194</t>
  </si>
  <si>
    <t>3617225543150FR-S18-23-72269</t>
  </si>
  <si>
    <t>3617057090631FR-96X-23-27827</t>
  </si>
  <si>
    <t>3617226167652FR-S18-23-97800</t>
  </si>
  <si>
    <t>3616842228594FR-X87-21-83611</t>
  </si>
  <si>
    <t>3616843064993DG-A0D-21-49372</t>
  </si>
  <si>
    <t>3617054520957DG-A07-22-82415</t>
  </si>
  <si>
    <t>3617055722619FR-2X4-23-24547</t>
  </si>
  <si>
    <t>3616408836942FR-X76-20-65730</t>
  </si>
  <si>
    <t>3616554130635TC-AEQ-20-45868</t>
  </si>
  <si>
    <t>3616556147594FR-W77-21-61765</t>
  </si>
  <si>
    <t>3617050504838FR-X99-22-39966</t>
  </si>
  <si>
    <t>3616406013208FR-59R-20-97497</t>
  </si>
  <si>
    <t>3616406255929FR-W24-20-94585</t>
  </si>
  <si>
    <t>3616406013994US-HM9-17-44291</t>
  </si>
  <si>
    <t>3615938588376FR-2X4-19-58322</t>
  </si>
  <si>
    <t>3616847715389FR-W77-22-39304</t>
  </si>
  <si>
    <t>3617051091580FR-96X-22-90556</t>
  </si>
  <si>
    <t>3617057453696FR-W24-23-86019</t>
  </si>
  <si>
    <t>3617057174904FR-W24-23-76821</t>
  </si>
  <si>
    <t>3616407408140FR-W77-20-30199</t>
  </si>
  <si>
    <t>3616406929622FR-X20-20-47697</t>
  </si>
  <si>
    <t>3616407512519FR-W77-20-35077</t>
  </si>
  <si>
    <t>3615938365854FR-2X4-19-41623</t>
  </si>
  <si>
    <t>3616555128785FR-W77-21-23195</t>
  </si>
  <si>
    <t>3616550718332FR-26V-20-66075</t>
  </si>
  <si>
    <t>3616403241765FR-X28-19-21057</t>
  </si>
  <si>
    <t>3617226323959FR-26V-23-03413</t>
  </si>
  <si>
    <t>3616553089910DG-A07-21-54448</t>
  </si>
  <si>
    <t>3616553916896FR-W24-21-93238</t>
  </si>
  <si>
    <t>3616553602881FR-W24-21-67990</t>
  </si>
  <si>
    <t>3616553582008FR-W24-21-67633</t>
  </si>
  <si>
    <t>3615939041252FR-2X4-19-95247</t>
  </si>
  <si>
    <t>3616849492455FR-X28-22-76279</t>
  </si>
  <si>
    <t>3616849246935FR-W77-22-97098</t>
  </si>
  <si>
    <t>3617050262363FR-X99-22-32135</t>
  </si>
  <si>
    <t>3615937269481FR-10S-19-51736</t>
  </si>
  <si>
    <t>3615937289960FR-W24-19-32666</t>
  </si>
  <si>
    <t>3616551111330DG-A05-20-35087</t>
  </si>
  <si>
    <t>3617057177226FR-W24-23-76972</t>
  </si>
  <si>
    <t>3616409004531US-HM8-15-13954</t>
  </si>
  <si>
    <t>3617225426644FR-S18-23-67865</t>
  </si>
  <si>
    <t>3616843836675FR-W24-22-20852</t>
  </si>
  <si>
    <t>3616843310663FR-10S-22-03407</t>
  </si>
  <si>
    <t>3617050625373FR-X99-22-43499</t>
  </si>
  <si>
    <t>3616403070549FR-X99-19-65812</t>
  </si>
  <si>
    <t>3616406013994US-HM9-17-44289</t>
  </si>
  <si>
    <t>3616550718349FR-26V-20-66090</t>
  </si>
  <si>
    <t>3617226418464FR-26V-23-06623</t>
  </si>
  <si>
    <t>3615936952612FR-W24-19-19906</t>
  </si>
  <si>
    <t>3616402415631FR-X20-19-28672</t>
  </si>
  <si>
    <t>3616557438011FR-X28-21-40804</t>
  </si>
  <si>
    <t>3616409777381FR-S18-20-69546</t>
  </si>
  <si>
    <t>3616405651920FR-59R-20-36879</t>
  </si>
  <si>
    <t>3617226299766DG-A07-23-81568</t>
  </si>
  <si>
    <t>3616405651920FR-59R-20-36881</t>
  </si>
  <si>
    <t>3616407851885FR-W77-20-48434</t>
  </si>
  <si>
    <t>3616556653668FR-X20-21-52132</t>
  </si>
  <si>
    <t>3616408836997FR-X28-20-04754</t>
  </si>
  <si>
    <t>3616408706719FR-W77-20-81198</t>
  </si>
  <si>
    <t>3616408044750FR-W77-20-58944</t>
  </si>
  <si>
    <t>3616408596716FR-X76-20-27170</t>
  </si>
  <si>
    <t>3617055722480FR-2X4-23-24367</t>
  </si>
  <si>
    <t>3617056322313FR-W24-23-50160</t>
  </si>
  <si>
    <t>3617053707731FR-X45-22-91806</t>
  </si>
  <si>
    <t>3617051122574FR-X99-22-59211</t>
  </si>
  <si>
    <t>3615936535587TC-ADU-18-54779</t>
  </si>
  <si>
    <t>3616405466531FR-59R-20-00676</t>
  </si>
  <si>
    <t>3616405975194FR-W24-20-85267</t>
  </si>
  <si>
    <t>3616405973527FR-W24-20-85173</t>
  </si>
  <si>
    <t>3616406019910US-HM2-18-74423</t>
  </si>
  <si>
    <t>3616849340329FR-X28-22-62036</t>
  </si>
  <si>
    <t>3617050260208FR-X99-22-32045</t>
  </si>
  <si>
    <t>3617228177437FR-26V-23-70609</t>
  </si>
  <si>
    <t>3616402163679FR-X20-19-13071</t>
  </si>
  <si>
    <t>3616401048908FR-W77-19-80770</t>
  </si>
  <si>
    <t>3616550846806FR-26V-20-87106</t>
  </si>
  <si>
    <t>3617054452852DG-A08-22-62664</t>
  </si>
  <si>
    <t>3617220848410FR-X76-23-63005</t>
  </si>
  <si>
    <t>3616403994289FR-10S-20-48344</t>
  </si>
  <si>
    <t>3616402113599QM-6DC-15-61838</t>
  </si>
  <si>
    <t>3616402186456QM-6DC-15-15133</t>
  </si>
  <si>
    <t>3616558470980FR-X99-21-61772</t>
  </si>
  <si>
    <t>3616556784928</t>
  </si>
  <si>
    <t>3616556784928FR-X20-21-65231</t>
  </si>
  <si>
    <t>3616557338823FR-X99-21-03738</t>
  </si>
  <si>
    <t>3616557267659FR-X99-21-01930</t>
  </si>
  <si>
    <t>3616557082771FR-X28-21-05668</t>
  </si>
  <si>
    <t>3616553817476FR-W24-21-77946</t>
  </si>
  <si>
    <t>3616555154593FR-96X-21-03933</t>
  </si>
  <si>
    <t>3616554769989FR-W77-21-11090</t>
  </si>
  <si>
    <t>3616841238501FR-X87-21-01276</t>
  </si>
  <si>
    <t>3616847329074FR-W77-22-28858</t>
  </si>
  <si>
    <t>3616552701332FR-W24-21-36321</t>
  </si>
  <si>
    <t>3616555204793FR-W77-21-26312</t>
  </si>
  <si>
    <t>3616840176484DG-A0C-21-46856</t>
  </si>
  <si>
    <t>3617057240005FR-W24-23-79454</t>
  </si>
  <si>
    <t>3616552568645FR-10S-21-74474</t>
  </si>
  <si>
    <t>3616552901572FR-W24-21-43194</t>
  </si>
  <si>
    <t>3616407100082</t>
  </si>
  <si>
    <t>3616401246236FR-W77-19-87324</t>
  </si>
  <si>
    <t>3617226415548FR-26V-23-06402</t>
  </si>
  <si>
    <t>3617226661846FR-26V-23-14286</t>
  </si>
  <si>
    <t>3616841250732FR-X87-21-02529</t>
  </si>
  <si>
    <t>3617059435072FR-X45-23-22050</t>
  </si>
  <si>
    <t>3617220588552FR-X99-23-11717</t>
  </si>
  <si>
    <t>3617225292669FR-S18-23-60698</t>
  </si>
  <si>
    <t>3616409724224FR-X99-20-14155</t>
  </si>
  <si>
    <t>3617223467076FR-X99-23-83541</t>
  </si>
  <si>
    <t>3616401838288FR-X99-19-12525</t>
  </si>
  <si>
    <t>3616401453733FR-96X-19-75081</t>
  </si>
  <si>
    <t>3616555936045FR-96X-21-88799</t>
  </si>
  <si>
    <t>3617225990695FR-S18-23-90434</t>
  </si>
  <si>
    <t>3617057534890FR-96X-23-94217</t>
  </si>
  <si>
    <t>3616402599997FR-X20-19-49892</t>
  </si>
  <si>
    <t>3616406013994US-HM9-17-44292</t>
  </si>
  <si>
    <t>3616401278787FR-96X-19-64600</t>
  </si>
  <si>
    <t>3617053146028FR-S18-22-33562</t>
  </si>
  <si>
    <t>3616401838400FR-X99-19-12534</t>
  </si>
  <si>
    <t>3616401453733FR-96X-19-75082</t>
  </si>
  <si>
    <t>3616406020169US-CGH-20-25233</t>
  </si>
  <si>
    <t>3617053449839FR-S18-22-46884</t>
  </si>
  <si>
    <t>3616402475871FR-X20-19-34987</t>
  </si>
  <si>
    <t>3615936955781FR-W24-19-20133</t>
  </si>
  <si>
    <t>3616402727147FR-X99-19-51996</t>
  </si>
  <si>
    <t>3616403804748FR-10S-20-13964</t>
  </si>
  <si>
    <t>3616550632607FR-X99-20-37883</t>
  </si>
  <si>
    <t>3616402495046FR-X20-19-37005</t>
  </si>
  <si>
    <t>3616553591543FR-2X4-21-32607</t>
  </si>
  <si>
    <t>3617054011837DG-A06-22-27239</t>
  </si>
  <si>
    <t>3617053650914FR-S18-22-53116</t>
  </si>
  <si>
    <t>3617226227660FR-S18-23-99818</t>
  </si>
  <si>
    <t>3616403519345FR-X20-19-95360</t>
  </si>
  <si>
    <t>3616407376333FR-X20-20-82325</t>
  </si>
  <si>
    <t>3616553591543FR-2X4-21-32604</t>
  </si>
  <si>
    <t>3616554017318FR-W24-21-84871</t>
  </si>
  <si>
    <t>3616408837314FR-X76-20-65751</t>
  </si>
  <si>
    <t>3616409332801FR-W77-20-99837</t>
  </si>
  <si>
    <t>3616405651869FR-59R-20-36783</t>
  </si>
  <si>
    <t>3616407376333FR-X20-20-82330</t>
  </si>
  <si>
    <t>3616843911020FR-10S-22-53657</t>
  </si>
  <si>
    <t>3617050625632FR-X99-22-43500</t>
  </si>
  <si>
    <t>3616843902226FR-W24-22-22077</t>
  </si>
  <si>
    <t>3617224673032FR-S18-23-35339</t>
  </si>
  <si>
    <t>3617221032986FR-X45-23-89728</t>
  </si>
  <si>
    <t>3617057534890FR-96X-23-94216</t>
  </si>
  <si>
    <t>3615936972474FR-W24-19-21524</t>
  </si>
  <si>
    <t>3615936952650FR-W24-19-19908</t>
  </si>
  <si>
    <t>3616401147021FR-W77-19-84284</t>
  </si>
  <si>
    <t>3616848721709FR-X28-22-07802</t>
  </si>
  <si>
    <t>3616550716420QZ-ES7-20-86511</t>
  </si>
  <si>
    <t>3616403619724FR-X99-19-87086</t>
  </si>
  <si>
    <t>3616401523689FR-96X-19-76455</t>
  </si>
  <si>
    <t>3616402937706FR-X99-19-58781</t>
  </si>
  <si>
    <t>3616408836997FR-X76-20-65741</t>
  </si>
  <si>
    <t>3617052075695FR-X87-22-82925</t>
  </si>
  <si>
    <t>3617051089044</t>
  </si>
  <si>
    <t>3617051089044FR-X76-22-46676</t>
  </si>
  <si>
    <t>3616843081259FR-S18-21-52940</t>
  </si>
  <si>
    <t>3616407376333FR-X20-20-82322</t>
  </si>
  <si>
    <t>3616848778918FR-X28-22-14579</t>
  </si>
  <si>
    <t>3616405046702FR-W24-20-47425</t>
  </si>
  <si>
    <t>3616844340027FR-W24-22-33238</t>
  </si>
  <si>
    <t>3617050627148FR-X99-22-43515</t>
  </si>
  <si>
    <t>3616844032069FR-10S-22-66254</t>
  </si>
  <si>
    <t>3616550716420QZ-ES7-20-86517</t>
  </si>
  <si>
    <t>3617052992626DG-A06-22-26506</t>
  </si>
  <si>
    <t>3617054068084FR-S18-22-64721</t>
  </si>
  <si>
    <t>3616555154593FR-96X-21-03934</t>
  </si>
  <si>
    <t>3617224677054DG-A06-23-03861</t>
  </si>
  <si>
    <t>3617225130022FR-S18-23-55747</t>
  </si>
  <si>
    <t>3617225811594FR-S18-23-83362</t>
  </si>
  <si>
    <t>3617053707731FR-X28-21-52795</t>
  </si>
  <si>
    <t>3615938249659FR-2X4-19-33489</t>
  </si>
  <si>
    <t>3615938382646FR-W24-19-76086</t>
  </si>
  <si>
    <t>3616406451789FR-96X-20-76432</t>
  </si>
  <si>
    <t>3616406846738FR-W77-20-11050</t>
  </si>
  <si>
    <t>3616554766674FR-W77-21-10878</t>
  </si>
  <si>
    <t>3616843164365FR-S18-21-60223</t>
  </si>
  <si>
    <t>3617050462275FR-X45-22-75895</t>
  </si>
  <si>
    <t>3617051682528FR-X99-22-79764</t>
  </si>
  <si>
    <t>3616406090841FR-96X-20-21848</t>
  </si>
  <si>
    <t>3616551111330DG-A05-20-35088</t>
  </si>
  <si>
    <t>3616402495046FR-X20-19-37011</t>
  </si>
  <si>
    <t>3616405925007FR-W24-20-83151</t>
  </si>
  <si>
    <t>3617226167720FR-S18-23-97807</t>
  </si>
  <si>
    <t>3617056571643</t>
  </si>
  <si>
    <t>3617056571643FR-59R-23-44054</t>
  </si>
  <si>
    <t>3617057125173FR-W24-23-75310</t>
  </si>
  <si>
    <t>3616550270793FR-26V-20-20316</t>
  </si>
  <si>
    <t>3616550976039FR-X99-20-49206</t>
  </si>
  <si>
    <t>3616408458175FR-W77-20-73427</t>
  </si>
  <si>
    <t>3616405651869FR-59R-20-36790</t>
  </si>
  <si>
    <t>3616406662437FR-X20-20-07777</t>
  </si>
  <si>
    <t>3616843264560DG-A0D-21-55268</t>
  </si>
  <si>
    <t>3616409309711FR-X87-20-40666</t>
  </si>
  <si>
    <t>3616552527796FR-10S-21-64118</t>
  </si>
  <si>
    <t>3616550653558</t>
  </si>
  <si>
    <t>3616551267266FR-X99-20-60393</t>
  </si>
  <si>
    <t>3617055722619FR-2X4-23-24545</t>
  </si>
  <si>
    <t>3616402163679FR-X20-19-13068</t>
  </si>
  <si>
    <t>3617055112113FR-10S-23-29188</t>
  </si>
  <si>
    <t>3617055245132FR-W24-23-08660</t>
  </si>
  <si>
    <t>3617057891740FR-W77-23-01881</t>
  </si>
  <si>
    <t>3616551344448</t>
  </si>
  <si>
    <t>3617055989371FR-W24-23-34319</t>
  </si>
  <si>
    <t>3616559537781DG-A0C-21-14253</t>
  </si>
  <si>
    <t>3616840511339FR-X45-21-28895</t>
  </si>
  <si>
    <t>3616559435995DG-A0C-21-09851</t>
  </si>
  <si>
    <t>3616559518865DG-A0C-21-13180</t>
  </si>
  <si>
    <t>3616550647397FR-26V-20-54095</t>
  </si>
  <si>
    <t>3616405046146FR-W24-20-47380</t>
  </si>
  <si>
    <t>3616404716194FR-X45-20-62675</t>
  </si>
  <si>
    <t>3616404664167FR-X45-20-53431</t>
  </si>
  <si>
    <t>3616842813950FR-S18-21-31976</t>
  </si>
  <si>
    <t>3616551344448DG-A05-20-70717</t>
  </si>
  <si>
    <t>3616402163679FR-X20-19-13078</t>
  </si>
  <si>
    <t>3617052995573DG-A06-22-27114</t>
  </si>
  <si>
    <t>3617053086874DG-A06-22-42406</t>
  </si>
  <si>
    <t>3617227899699FR-26V-23-58973</t>
  </si>
  <si>
    <t>3616406210751FR-W24-20-93065</t>
  </si>
  <si>
    <t>3617055692448FR-2X4-23-18774</t>
  </si>
  <si>
    <t>3617055562710FR-W24-23-20039</t>
  </si>
  <si>
    <t>3617050965707FR-X76-22-34859</t>
  </si>
  <si>
    <t>3616402386627FR-X20-19-26032</t>
  </si>
  <si>
    <t>3616551344448DG-A05-20-70719</t>
  </si>
  <si>
    <t>3616845757312</t>
  </si>
  <si>
    <t>3616552040752FR-10S-21-08400</t>
  </si>
  <si>
    <t>3616552643717FR-W24-21-35111</t>
  </si>
  <si>
    <t>3616403241765FR-X28-19-21047</t>
  </si>
  <si>
    <t>3616402960377FR-X20-19-88742</t>
  </si>
  <si>
    <t>3616406013994US-HM9-17-44296</t>
  </si>
  <si>
    <t>3616550718349FR-26V-20-66097</t>
  </si>
  <si>
    <t>3616842228631FR-X87-21-83645</t>
  </si>
  <si>
    <t>3616848252722FR-W77-22-58792</t>
  </si>
  <si>
    <t>3617053290141FR-X20-22-28789</t>
  </si>
  <si>
    <t>3616842773148FR-S18-21-28211</t>
  </si>
  <si>
    <t>3616842663968DG-A0D-21-34828</t>
  </si>
  <si>
    <t>3616550653558FR-26V-20-55007</t>
  </si>
  <si>
    <t>3616404784858FR-X45-20-77479</t>
  </si>
  <si>
    <t>3616849662155FR-X28-22-93234</t>
  </si>
  <si>
    <t>3617052416078DG-A05-22-49027</t>
  </si>
  <si>
    <t>3616407481440FR-W77-20-33977</t>
  </si>
  <si>
    <t>3616400310792FR-59R-19-89535</t>
  </si>
  <si>
    <t>3616403341885FR-X99-19-77656</t>
  </si>
  <si>
    <t>3616550718370FR-26V-20-66104</t>
  </si>
  <si>
    <t>3617053649062FR-S18-22-52950</t>
  </si>
  <si>
    <t>3616847781902FR-W77-22-40791</t>
  </si>
  <si>
    <t>3616847840500FR-X20-22-28792</t>
  </si>
  <si>
    <t>3616844483427FR-2X4-22-14951</t>
  </si>
  <si>
    <t>3617050838445FR-X76-22-18760</t>
  </si>
  <si>
    <t>3617051495975FR-X99-22-73615</t>
  </si>
  <si>
    <t>3617051538573FR-X99-22-75328</t>
  </si>
  <si>
    <t>3616841250732FR-X87-21-02526</t>
  </si>
  <si>
    <t>3616406593045FR-W77-20-03852</t>
  </si>
  <si>
    <t>3617052668521FR-S18-22-16780</t>
  </si>
  <si>
    <t>3617051875791FR-X87-22-57839</t>
  </si>
  <si>
    <t>3616403788376FR-W24-20-01024</t>
  </si>
  <si>
    <t>3616402383107FR-X20-19-25790</t>
  </si>
  <si>
    <t>3616842460796FR-S18-21-03083</t>
  </si>
  <si>
    <t>3616550653558FR-26V-20-55008</t>
  </si>
  <si>
    <t>3617055722619FR-2X4-23-24549</t>
  </si>
  <si>
    <t>3617221263076FR-X99-23-36098</t>
  </si>
  <si>
    <t>3617221276304FR-X99-23-36901</t>
  </si>
  <si>
    <t>3617057239818FR-W24-23-79446</t>
  </si>
  <si>
    <t>3617052634090FR-S18-22-15854</t>
  </si>
  <si>
    <t>3617052632799FR-S18-22-15769</t>
  </si>
  <si>
    <t>3617057239795FR-W24-23-79444</t>
  </si>
  <si>
    <t>3617057238897FR-W24-23-79364</t>
  </si>
  <si>
    <t>3617058878573FR-W77-23-38522</t>
  </si>
  <si>
    <t>3617057572625FR-W24-23-90236</t>
  </si>
  <si>
    <t>3616405466531FR-59R-20-00675</t>
  </si>
  <si>
    <t>3616405892118FR-W24-20-81458</t>
  </si>
  <si>
    <t>3616405928589FR-W24-20-83288</t>
  </si>
  <si>
    <t>3616408706764FR-W77-20-81201</t>
  </si>
  <si>
    <t>3616408956442US-HM9-18-94952</t>
  </si>
  <si>
    <t>3616408642772FR-W77-20-78137</t>
  </si>
  <si>
    <t>3616409129869FR-X20-20-84142</t>
  </si>
  <si>
    <t>3617226327988FR-26V-23-03694</t>
  </si>
  <si>
    <t>3617053388435DG-A06-22-89158</t>
  </si>
  <si>
    <t>3616406020114US-HM9-19-34798</t>
  </si>
  <si>
    <t>3617058645953FR-W77-23-25098</t>
  </si>
  <si>
    <t>3616554918899FR-59R-21-77953</t>
  </si>
  <si>
    <t>3616555363520FR-W77-21-32563</t>
  </si>
  <si>
    <t>3616842568294DG-A0D-21-31856</t>
  </si>
  <si>
    <t>3617059867545FR-W77-23-82992</t>
  </si>
  <si>
    <t>3616556146139FR-W77-21-61697</t>
  </si>
  <si>
    <t>3616409845578FR-S18-20-81140</t>
  </si>
  <si>
    <t>3616550607889FR-X99-20-36973</t>
  </si>
  <si>
    <t>3616849226906FR-X28-22-51355</t>
  </si>
  <si>
    <t>3616849753143FR-X99-22-14109</t>
  </si>
  <si>
    <t>3616849420700FR-X99-22-02300</t>
  </si>
  <si>
    <t>3617056489368FR-W24-23-56728</t>
  </si>
  <si>
    <t>3616406929622FR-X20-20-47700</t>
  </si>
  <si>
    <t>3616409162156FR-W77-20-95006</t>
  </si>
  <si>
    <t>3616409107430FR-W77-20-92926</t>
  </si>
  <si>
    <t>3616408054995FR-X28-20-68359</t>
  </si>
  <si>
    <t>3617055075586DG-A08-22-98748</t>
  </si>
  <si>
    <t>3617055245231FR-W24-23-08661</t>
  </si>
  <si>
    <t>3616849415539FR-X99-22-02202</t>
  </si>
  <si>
    <t>3616846164836FR-59R-22-65991</t>
  </si>
  <si>
    <t>3616556146160FR-W77-21-61698</t>
  </si>
  <si>
    <t>3617054520957DG-A07-22-82412</t>
  </si>
  <si>
    <t>3617057090631FR-96X-23-27826</t>
  </si>
  <si>
    <t>3616847840449FR-X20-22-28783</t>
  </si>
  <si>
    <t>3616844483427FR-2X4-22-14948</t>
  </si>
  <si>
    <t>3617220538502FR-X76-23-26750</t>
  </si>
  <si>
    <t>3617221257303FR-X99-23-35688</t>
  </si>
  <si>
    <t>3616555642083FR-W77-21-42769</t>
  </si>
  <si>
    <t>3616406052429US-HM8-15-13955</t>
  </si>
  <si>
    <t>3616405914179FR-W24-20-82555</t>
  </si>
  <si>
    <t>3617051586000FR-X99-22-76918</t>
  </si>
  <si>
    <t>3616405651869FR-59R-20-36791</t>
  </si>
  <si>
    <t>3616409309704FR-X87-20-40665</t>
  </si>
  <si>
    <t>3616409890998FR-X99-20-18804</t>
  </si>
  <si>
    <t>3616554483083TC-AES-20-74359</t>
  </si>
  <si>
    <t>3616554129127TC-ADK-17-38028</t>
  </si>
  <si>
    <t>3616556147884FR-W77-21-61781</t>
  </si>
  <si>
    <t>3616556145187FR-W77-21-61653</t>
  </si>
  <si>
    <t>3617051874121FR-X87-22-57639</t>
  </si>
  <si>
    <t>3617055953105FR-2X4-23-67882</t>
  </si>
  <si>
    <t>3617050971517FR-X76-22-35612</t>
  </si>
  <si>
    <t>3617227553300FR-26V-23-47011</t>
  </si>
  <si>
    <t>3616555936045FR-96X-21-88801</t>
  </si>
  <si>
    <t>3616557175473FR-W77-21-98960</t>
  </si>
  <si>
    <t>3616408185842FR-X28-20-91053</t>
  </si>
  <si>
    <t>3616408956466US-HM9-18-32014</t>
  </si>
  <si>
    <t>3617223578970FR-X99-23-87443</t>
  </si>
  <si>
    <t>3617054111131FR-S18-22-65826</t>
  </si>
  <si>
    <t>3616845239917FR-2X4-22-81521</t>
  </si>
  <si>
    <t>3616408836942FR-X76-20-65721</t>
  </si>
  <si>
    <t>3616558467935FR-X99-21-61515</t>
  </si>
  <si>
    <t>3616557438011FR-X28-21-40801</t>
  </si>
  <si>
    <t>3616407593365FR-W77-20-39948</t>
  </si>
  <si>
    <t>3617058774172FR-X28-23-62031</t>
  </si>
  <si>
    <t>3617221032986FR-X45-23-89724</t>
  </si>
  <si>
    <t>3617059950490FR-W77-23-86838</t>
  </si>
  <si>
    <t>3616405914575FR-W24-20-82578</t>
  </si>
  <si>
    <t>3616405914636FR-W24-20-82582</t>
  </si>
  <si>
    <t>3617051910201FR-X99-22-87425</t>
  </si>
  <si>
    <t>3616401838561FR-X99-19-12547</t>
  </si>
  <si>
    <t>3616401453733FR-96X-19-75084</t>
  </si>
  <si>
    <t>3616553643204FR-2X4-21-47624</t>
  </si>
  <si>
    <t>3616554133308FR-W24-21-88707</t>
  </si>
  <si>
    <t>3616554264033FR-W24-21-93553</t>
  </si>
  <si>
    <t>3616403241765FR-X28-19-21052</t>
  </si>
  <si>
    <t>3616408836997FR-X76-20-65738</t>
  </si>
  <si>
    <t>3616409873069FR-X99-20-18501</t>
  </si>
  <si>
    <t>3617057175369FR-W24-23-76863</t>
  </si>
  <si>
    <t>3616408812472FR-X28-20-91060</t>
  </si>
  <si>
    <t>3617056796510FR-59R-23-72627</t>
  </si>
  <si>
    <t>3616846608101FR-96X-22-05167</t>
  </si>
  <si>
    <t>3616408836997FR-X76-20-65733</t>
  </si>
  <si>
    <t>3615937031293FR-10S-19-40822</t>
  </si>
  <si>
    <t>3617051091580FR-X76-22-46900</t>
  </si>
  <si>
    <t>3615936953299FR-W24-19-19958</t>
  </si>
  <si>
    <t>3616409777381FR-X76-20-40782</t>
  </si>
  <si>
    <t>3616401523689FR-96X-19-76459</t>
  </si>
  <si>
    <t>3616402599997FR-X20-19-49886</t>
  </si>
  <si>
    <t>3616403519345FR-X28-19-62381</t>
  </si>
  <si>
    <t>3617057050062FR-W24-23-73367</t>
  </si>
  <si>
    <t>3616406818278FR-X20-20-35776</t>
  </si>
  <si>
    <t>3617059830082FR-X45-23-55428</t>
  </si>
  <si>
    <t>3616556147945FR-W77-21-61784</t>
  </si>
  <si>
    <t>3616556146528FR-W77-21-61716</t>
  </si>
  <si>
    <t>3616554129127TC-ADK-17-38046</t>
  </si>
  <si>
    <t>3616554475712TC-ADW-18-40630</t>
  </si>
  <si>
    <t>3616554261766TC-AEE-19-21510</t>
  </si>
  <si>
    <t>3616408836997FR-X76-20-65740</t>
  </si>
  <si>
    <t>3617058401870</t>
  </si>
  <si>
    <t>3617058401870FR-X28-23-23138</t>
  </si>
  <si>
    <t>3617059359477FR-W77-23-64269</t>
  </si>
  <si>
    <t>3616557277450FR-X28-21-25608</t>
  </si>
  <si>
    <t>3616557743450FR-X99-21-22368</t>
  </si>
  <si>
    <t>3616402495718QM-6DC-15-36478</t>
  </si>
  <si>
    <t>3616558029621FR-X99-21-35535</t>
  </si>
  <si>
    <t>3616407787016FR-W77-20-46632</t>
  </si>
  <si>
    <t>3616407660012FR-W77-20-41886</t>
  </si>
  <si>
    <t>3616407401097FR-X20-20-84143</t>
  </si>
  <si>
    <t>3617055722688FR-2X4-23-24760</t>
  </si>
  <si>
    <t>3617056593720FR-W24-23-60640</t>
  </si>
  <si>
    <t>3616841945768FR-X87-21-62720</t>
  </si>
  <si>
    <t>3616842442549DG-A0D-21-27852</t>
  </si>
  <si>
    <t>3616842441252DG-A0D-21-27811</t>
  </si>
  <si>
    <t>3617057358144FR-W24-23-83003</t>
  </si>
  <si>
    <t>3617054452852DG-A08-22-62671</t>
  </si>
  <si>
    <t>3616408956459US-CGH-19-31813</t>
  </si>
  <si>
    <t>3616550716420QZ-ES7-20-86513</t>
  </si>
  <si>
    <t>3615939276777FR-59R-19-09651</t>
  </si>
  <si>
    <t>3616400786917FR-W77-19-69247</t>
  </si>
  <si>
    <t>3616555935888FR-96X-21-88787</t>
  </si>
  <si>
    <t>3617228166615FR-26V-23-69928</t>
  </si>
  <si>
    <t>3616849341210FR-X28-22-62149</t>
  </si>
  <si>
    <t>3616556410162FR-X20-21-25967</t>
  </si>
  <si>
    <t>3616557681509FR-X99-21-19770</t>
  </si>
  <si>
    <t>3616559469013DG-A0C-21-11118</t>
  </si>
  <si>
    <t>3616848372956FR-X20-22-79823</t>
  </si>
  <si>
    <t>3616846481728FR-2X4-22-14952</t>
  </si>
  <si>
    <t>3616406052429US-HM8-15-13961</t>
  </si>
  <si>
    <t>3616409493205FR-X99-20-04814</t>
  </si>
  <si>
    <t>3616554261766TC-AEE-19-21646</t>
  </si>
  <si>
    <t>3616842460789FR-S18-21-03082</t>
  </si>
  <si>
    <t>3616842846132DG-A0D-21-41393</t>
  </si>
  <si>
    <t>3616842760971DG-A0D-21-38195</t>
  </si>
  <si>
    <t>3616403071188FR-X99-19-65840</t>
  </si>
  <si>
    <t>3616556405212FR-W77-21-71253</t>
  </si>
  <si>
    <t>3616402383107</t>
  </si>
  <si>
    <t>3616402383107FR-X20-19-25786</t>
  </si>
  <si>
    <t>3616402631741FR-X99-19-47690</t>
  </si>
  <si>
    <t>3616842568409DG-A0D-21-31867</t>
  </si>
  <si>
    <t>3616842506548DG-A0D-21-29929</t>
  </si>
  <si>
    <t>3616551569476DG-A06-20-19547</t>
  </si>
  <si>
    <t>3616551569544DG-A06-20-19664</t>
  </si>
  <si>
    <t>3616552944890DG-A07-21-32948</t>
  </si>
  <si>
    <t>3617223721413FR-X99-23-92780</t>
  </si>
  <si>
    <t>3617052350419DG-A05-22-35189</t>
  </si>
  <si>
    <t>3616402495046FR-X20-19-37008</t>
  </si>
  <si>
    <t>3617226961182FR-26V-23-26057</t>
  </si>
  <si>
    <t>3616552274775FR-10S-21-31558</t>
  </si>
  <si>
    <t>3616405466470FR-59R-20-00629</t>
  </si>
  <si>
    <t>3616406002240FR-W24-20-86025</t>
  </si>
  <si>
    <t>3616840587495DG-A0C-21-63209</t>
  </si>
  <si>
    <t>3617057796328FR-X20-23-35084</t>
  </si>
  <si>
    <t>3617227607058FR-26V-23-48101</t>
  </si>
  <si>
    <t>3616554767787FR-W77-21-10930</t>
  </si>
  <si>
    <t>3617055692448FR-2X4-23-18778</t>
  </si>
  <si>
    <t>3616550653558FR-26V-20-55003</t>
  </si>
  <si>
    <t>3617055825075FR-W24-23-28822</t>
  </si>
  <si>
    <t>3616407048889FR-X20-20-57714</t>
  </si>
  <si>
    <t>3616406682022FR-X20-20-10129</t>
  </si>
  <si>
    <t>3616551383225DG-A05-20-70724</t>
  </si>
  <si>
    <t>3616555352432</t>
  </si>
  <si>
    <t>3616556367701FR-W77-21-70313</t>
  </si>
  <si>
    <t>3616555352432FR-96X-21-24135</t>
  </si>
  <si>
    <t>3616555839827FR-W77-21-50325</t>
  </si>
  <si>
    <t>3616555839834FR-W77-21-50326</t>
  </si>
  <si>
    <t>3616555794690FR-W77-21-49122</t>
  </si>
  <si>
    <t>3615936954029FR-W24-19-20014</t>
  </si>
  <si>
    <t>3616554452171TC-AFF-20-09282</t>
  </si>
  <si>
    <t>3616554265030FR-59R-21-09549</t>
  </si>
  <si>
    <t>3616556147013FR-W77-21-61730</t>
  </si>
  <si>
    <t>3616554800453FR-W77-21-11889</t>
  </si>
  <si>
    <t>3616403071195FR-X99-19-65841</t>
  </si>
  <si>
    <t>3616554130512TC-AES-20-06760</t>
  </si>
  <si>
    <t>3616555154593FR-96X-21-03935</t>
  </si>
  <si>
    <t>3616552129570FR-10S-21-13586</t>
  </si>
  <si>
    <t>3616552644998FR-W24-21-35170</t>
  </si>
  <si>
    <t>3617228201194FR-26V-23-71499</t>
  </si>
  <si>
    <t>3617053388435DG-A06-22-89159</t>
  </si>
  <si>
    <t>3617053104059FR-S18-22-32704</t>
  </si>
  <si>
    <t>3617052348324DG-A05-22-32077</t>
  </si>
  <si>
    <t>3617056229124FR-2X4-23-94174</t>
  </si>
  <si>
    <t>3617057141791FR-96X-23-36822</t>
  </si>
  <si>
    <t>3617221277479FR-X87-23-03883</t>
  </si>
  <si>
    <t>3617222955802FR-X99-23-63952</t>
  </si>
  <si>
    <t>3616559484870FR-X45-21-67506</t>
  </si>
  <si>
    <t>3616408836997FR-X76-20-65739</t>
  </si>
  <si>
    <t>3615937031293FR-10S-19-40826</t>
  </si>
  <si>
    <t>3615936954333FR-W24-19-20032</t>
  </si>
  <si>
    <t>3617051721067FR-X99-22-80652</t>
  </si>
  <si>
    <t>3617051155473FR-X76-22-56441</t>
  </si>
  <si>
    <t>3617051720213FR-X99-22-80576</t>
  </si>
  <si>
    <t>3616841238501FR-X87-21-01272</t>
  </si>
  <si>
    <t>3616402007560FR-X20-19-04278</t>
  </si>
  <si>
    <t>3616403275975FR-X99-19-75144</t>
  </si>
  <si>
    <t>3616402438609FR-X99-19-39877</t>
  </si>
  <si>
    <t>3616555899678FR-W77-21-52810</t>
  </si>
  <si>
    <t>3617052494915FR-S18-22-09064</t>
  </si>
  <si>
    <t>3616845597024FR-W24-22-73157</t>
  </si>
  <si>
    <t>3616845600373FR-59R-22-13805</t>
  </si>
  <si>
    <t>3617220258110FR-X45-23-22417</t>
  </si>
  <si>
    <t>3617050499370FR-X45-22-78859</t>
  </si>
  <si>
    <t>3617050762351FR-X99-22-46540</t>
  </si>
  <si>
    <t>3617053621280DG-A07-22-31640</t>
  </si>
  <si>
    <t>3616406020015</t>
  </si>
  <si>
    <t>3616841192551FR-X76-21-97181</t>
  </si>
  <si>
    <t>3616841622942FR-X87-21-32504</t>
  </si>
  <si>
    <t>3616842124940DG-A0D-21-15733</t>
  </si>
  <si>
    <t>3616406929622FR-X20-20-47703</t>
  </si>
  <si>
    <t>3616556593131FR-W77-21-78086</t>
  </si>
  <si>
    <t>3616557491641FR-X99-21-11073</t>
  </si>
  <si>
    <t>3616557082771FR-96X-21-98105</t>
  </si>
  <si>
    <t>3615936535587TC-ADU-18-54784</t>
  </si>
  <si>
    <t>3615936535587TC-ADU-18-54792</t>
  </si>
  <si>
    <t>3616555935901FR-96X-21-88788</t>
  </si>
  <si>
    <t>3616557680960FR-X99-21-19761</t>
  </si>
  <si>
    <t>3616556435998FR-W77-21-72156</t>
  </si>
  <si>
    <t>3616554598893FR-W77-21-04288</t>
  </si>
  <si>
    <t>3615939351542FR-59R-19-19449</t>
  </si>
  <si>
    <t>3616404459794FR-W24-20-23439</t>
  </si>
  <si>
    <t>3616840935951DG-A0C-21-76025</t>
  </si>
  <si>
    <t>3616402476175FR-X20-19-35040</t>
  </si>
  <si>
    <t>3616405596818FR-W24-20-68096</t>
  </si>
  <si>
    <t>3616404696359FR-W24-20-32482</t>
  </si>
  <si>
    <t>3616402895297FR-X99-19-57350</t>
  </si>
  <si>
    <t>3616404784858FR-X45-20-77480</t>
  </si>
  <si>
    <t>3616402994938FR-X99-19-62565</t>
  </si>
  <si>
    <t>3617056800163FR-59R-23-73214</t>
  </si>
  <si>
    <t>3617057487134FR-W24-23-87080</t>
  </si>
  <si>
    <t>3616409777381FR-S18-20-69544</t>
  </si>
  <si>
    <t>3616551344448DG-A05-20-70722</t>
  </si>
  <si>
    <t>3617225240660FR-S18-23-58951</t>
  </si>
  <si>
    <t>3616405913776FR-W24-20-82530</t>
  </si>
  <si>
    <t>3616408656588FR-X76-20-40780</t>
  </si>
  <si>
    <t>3616405106048FR-W24-20-50929</t>
  </si>
  <si>
    <t>3616556653651FR-X20-21-52128</t>
  </si>
  <si>
    <t>3616557190841FR-W77-21-99972</t>
  </si>
  <si>
    <t>3616406818278FR-X20-20-35775</t>
  </si>
  <si>
    <t>3616406052429US-HM8-15-13962</t>
  </si>
  <si>
    <t>3615936956054FR-W24-19-20153</t>
  </si>
  <si>
    <t>3616406929622FR-96X-20-50153</t>
  </si>
  <si>
    <t>3616406827522FR-W77-20-10686</t>
  </si>
  <si>
    <t>3616550716420QZ-ES7-20-86518</t>
  </si>
  <si>
    <t>3616402599997FR-X20-19-49884</t>
  </si>
  <si>
    <t>3617220258110FR-X45-23-22416</t>
  </si>
  <si>
    <t>3616402789572FR-X20-19-68439</t>
  </si>
  <si>
    <t>3616406020114US-HM9-19-34799</t>
  </si>
  <si>
    <t>3616403519345FR-X28-19-62377</t>
  </si>
  <si>
    <t>3616405913615FR-W24-20-82521</t>
  </si>
  <si>
    <t>3616550529785FR-X76-20-45757</t>
  </si>
  <si>
    <t>3616409142356FR-W77-20-94352</t>
  </si>
  <si>
    <t>3616409150665FR-W77-20-94563</t>
  </si>
  <si>
    <t>3616409098141FR-W77-20-92329</t>
  </si>
  <si>
    <t>3616551344448DG-A05-20-70712</t>
  </si>
  <si>
    <t>3615939041252FR-2X4-19-95251</t>
  </si>
  <si>
    <t>3616403519345FR-X28-19-62379</t>
  </si>
  <si>
    <t>3616402789572FR-X20-19-68440</t>
  </si>
  <si>
    <t>3616408596716FR-X76-20-27168</t>
  </si>
  <si>
    <t>3616403037986FR-X99-19-64583</t>
  </si>
  <si>
    <t>3615937031293FR-10S-19-40828</t>
  </si>
  <si>
    <t>3615936953916FR-W24-19-20004</t>
  </si>
  <si>
    <t>3617052221719FR-S18-22-00430</t>
  </si>
  <si>
    <t>3616404892065FR-W24-20-41066</t>
  </si>
  <si>
    <t>3616844483427FR-2X4-22-14947</t>
  </si>
  <si>
    <t>3617059967979FR-W77-23-87565</t>
  </si>
  <si>
    <t>3617222923962FR-X87-23-71086</t>
  </si>
  <si>
    <t>3617223765035FR-X99-23-93617</t>
  </si>
  <si>
    <t>3616407848663FR-X28-20-46953</t>
  </si>
  <si>
    <t>3616408458779FR-W77-20-73466</t>
  </si>
  <si>
    <t>3616406818278FR-X20-20-35774</t>
  </si>
  <si>
    <t>3616842228594FR-X87-21-83618</t>
  </si>
  <si>
    <t>3615938588376FR-2X4-19-58321</t>
  </si>
  <si>
    <t>3616401539802FR-X99-19-01478</t>
  </si>
  <si>
    <t>3617050128447FR-X45-22-43856</t>
  </si>
  <si>
    <t>3617224076680FR-S18-23-00754</t>
  </si>
  <si>
    <t>3617223298373DG-A05-23-01405</t>
  </si>
  <si>
    <t>3616552568645FR-10S-21-74478</t>
  </si>
  <si>
    <t>3616552984834FR-W24-21-46836</t>
  </si>
  <si>
    <t>3615936956009FR-W24-19-20149</t>
  </si>
  <si>
    <t>3615939276777FR-59R-19-09653</t>
  </si>
  <si>
    <t>3616402163402QM-6DC-15-61806</t>
  </si>
  <si>
    <t>3616404260314FR-W24-20-14383</t>
  </si>
  <si>
    <t>3616402694388FR-X99-19-49889</t>
  </si>
  <si>
    <t>3616848606181FR-X20-22-97491</t>
  </si>
  <si>
    <t>3617057090631FR-96X-23-27824</t>
  </si>
  <si>
    <t>3616557629297</t>
  </si>
  <si>
    <t>3616557629297FR-X28-21-52583</t>
  </si>
  <si>
    <t>3616558083708FR-X99-21-36694</t>
  </si>
  <si>
    <t>3616847962318FR-X20-22-37175</t>
  </si>
  <si>
    <t>3615938588376FR-2X4-19-58323</t>
  </si>
  <si>
    <t>3616409777381FR-S18-20-69542</t>
  </si>
  <si>
    <t>3616848523389FR-W77-22-69707</t>
  </si>
  <si>
    <t>3616847840494FR-X20-22-28791</t>
  </si>
  <si>
    <t>3617221251646FR-X99-23-35219</t>
  </si>
  <si>
    <t>3617221171791FR-X99-23-31867</t>
  </si>
  <si>
    <t>3616403994289FR-10S-20-48341</t>
  </si>
  <si>
    <t>3615936535587TC-ADU-18-54783</t>
  </si>
  <si>
    <t>3616409523896FR-S18-20-34528</t>
  </si>
  <si>
    <t>3615938051979FR-W24-19-62109</t>
  </si>
  <si>
    <t>3617058319335FR-X28-23-13303</t>
  </si>
  <si>
    <t>3616842914299DG-A0D-21-44273</t>
  </si>
  <si>
    <t>3616843032121DG-A0D-21-48384</t>
  </si>
  <si>
    <t>3616843155158DG-A0D-21-52422</t>
  </si>
  <si>
    <t>3616842914237DG-A0D-21-44267</t>
  </si>
  <si>
    <t>3616843066447DG-A0D-21-49423</t>
  </si>
  <si>
    <t>3616842914381DG-A0D-21-44282</t>
  </si>
  <si>
    <t>3616554261766TC-AEE-19-21603</t>
  </si>
  <si>
    <t>3616556147488FR-W77-21-61759</t>
  </si>
  <si>
    <t>3616552568645</t>
  </si>
  <si>
    <t>3616552952147FR-W24-21-45727</t>
  </si>
  <si>
    <t>3616551096040FR-X99-20-53596</t>
  </si>
  <si>
    <t>3616551506846FR-X99-20-69043</t>
  </si>
  <si>
    <t>3616550649025FR-26V-20-54438</t>
  </si>
  <si>
    <t>3616846996611FR-W77-22-19078</t>
  </si>
  <si>
    <t>3616846648503FR-96X-22-08762</t>
  </si>
  <si>
    <t>3616405078239FR-2X4-20-26976</t>
  </si>
  <si>
    <t>3617227019097FR-26V-23-27969</t>
  </si>
  <si>
    <t>3617059287770FR-W77-23-61507</t>
  </si>
  <si>
    <t>3617227114150FR-26V-23-30378</t>
  </si>
  <si>
    <t>3617055907726FR-2X4-23-55131</t>
  </si>
  <si>
    <t>3617224083107FR-S18-23-01223</t>
  </si>
  <si>
    <t>3617223298373DG-A05-23-01407</t>
  </si>
  <si>
    <t>3617052075695FR-X87-22-82926</t>
  </si>
  <si>
    <t>3616402163402QM-6DC-15-61798</t>
  </si>
  <si>
    <t>3616402163402QM-6DC-15-61804</t>
  </si>
  <si>
    <t>3616405651869FR-59R-20-36792</t>
  </si>
  <si>
    <t>3616403067914FR-X99-19-65668</t>
  </si>
  <si>
    <t>3616402960179FR-X20-19-88715</t>
  </si>
  <si>
    <t>3616551622362FR-X99-20-73656</t>
  </si>
  <si>
    <t>3616842676708FR-S18-21-21613</t>
  </si>
  <si>
    <t>3616842663692DG-A0D-21-34806</t>
  </si>
  <si>
    <t>3616551569544DG-A06-20-19668</t>
  </si>
  <si>
    <t>3616551344448DG-A05-20-70725</t>
  </si>
  <si>
    <t>3616402163402QM-6DC-15-61808</t>
  </si>
  <si>
    <t>3617054520957DG-A07-22-82421</t>
  </si>
  <si>
    <t>3616402163419QM-6DC-15-61824</t>
  </si>
  <si>
    <t>3617055757628FR-W24-23-26699</t>
  </si>
  <si>
    <t>3616848252647FR-W77-22-58788</t>
  </si>
  <si>
    <t>3617053388435FR-X20-22-28782</t>
  </si>
  <si>
    <t>3616558435217FR-X99-21-60582</t>
  </si>
  <si>
    <t>3616558961501FR-X99-21-86376</t>
  </si>
  <si>
    <t>3617224729258DG-A05-23-68600</t>
  </si>
  <si>
    <t>3616558216854FR-X28-21-89702</t>
  </si>
  <si>
    <t>3616558962355FR-X99-21-86453</t>
  </si>
  <si>
    <t>3617224243280FR-S18-23-07666</t>
  </si>
  <si>
    <t>3616407376333FR-X20-20-82333</t>
  </si>
  <si>
    <t>3615939498094FR-59R-19-34451</t>
  </si>
  <si>
    <t>3615939000105FR-W24-19-99458</t>
  </si>
  <si>
    <t>3617059830129FR-X45-23-55420</t>
  </si>
  <si>
    <t>3617220893977FR-X99-23-21725</t>
  </si>
  <si>
    <t>3617052416078DG-A05-22-49025</t>
  </si>
  <si>
    <t>3616408656588FR-X76-20-40783</t>
  </si>
  <si>
    <t>3616407471717FR-W77-20-33795</t>
  </si>
  <si>
    <t>3616407356793FR-W77-20-28301</t>
  </si>
  <si>
    <t>3616406818254FR-X20-20-35757</t>
  </si>
  <si>
    <t>3616403241765FR-X28-19-21055</t>
  </si>
  <si>
    <t>3617053388435DG-A06-22-89160</t>
  </si>
  <si>
    <t>3616409777381FR-S18-20-69547</t>
  </si>
  <si>
    <t>3616847962318FR-X20-22-37173</t>
  </si>
  <si>
    <t>3616403868764FR-10S-20-22082</t>
  </si>
  <si>
    <t>3616400690481FR-W77-19-64854</t>
  </si>
  <si>
    <t>3616402995072FR-X99-19-62575</t>
  </si>
  <si>
    <t>3616402163402QM-6DC-15-61809</t>
  </si>
  <si>
    <t>3616846780074FR-W77-22-13184</t>
  </si>
  <si>
    <t>3616846311353FR-59R-22-76946</t>
  </si>
  <si>
    <t>3617053449495FR-S18-22-46859</t>
  </si>
  <si>
    <t>3617053707731DG-A05-22-72603</t>
  </si>
  <si>
    <t>3617226153822FR-S18-23-97041</t>
  </si>
  <si>
    <t>3616408836997FR-X76-20-65742</t>
  </si>
  <si>
    <t>3615939368854FR-59R-19-20688</t>
  </si>
  <si>
    <t>3617054452852DG-A08-22-62665</t>
  </si>
  <si>
    <t>3617050156303FR-X99-22-27047</t>
  </si>
  <si>
    <t>3617052938020FR-S18-22-28773</t>
  </si>
  <si>
    <t>3616400521693FR-96X-19-04205</t>
  </si>
  <si>
    <t>3616400677901FR-W77-19-64283</t>
  </si>
  <si>
    <t>3616553029404FR-W24-21-47944</t>
  </si>
  <si>
    <t>3616550716512MX-283-17-28334</t>
  </si>
  <si>
    <t>3617052668279FR-S18-22-16767</t>
  </si>
  <si>
    <t>3617052147705FR-X99-22-98203</t>
  </si>
  <si>
    <t>3617051673700FR-X87-22-23105</t>
  </si>
  <si>
    <t>3617052718912FR-S18-22-18232</t>
  </si>
  <si>
    <t>3616409877920FR-S18-20-86607</t>
  </si>
  <si>
    <t>3616409777381FR-S18-20-69552</t>
  </si>
  <si>
    <t>3617050462275FR-X45-22-75897</t>
  </si>
  <si>
    <t>3616845826551FR-W24-22-80067</t>
  </si>
  <si>
    <t>3616402495046FR-96X-19-97241</t>
  </si>
  <si>
    <t>3616402245245FR-X99-19-32436</t>
  </si>
  <si>
    <t>3616402163679FR-X20-19-13072</t>
  </si>
  <si>
    <t>3617225864262FR-S18-23-84808</t>
  </si>
  <si>
    <t>3616403229565FR-X99-19-72940</t>
  </si>
  <si>
    <t>3616401523689FR-96X-19-76451</t>
  </si>
  <si>
    <t>3616402163679FR-X20-19-13075</t>
  </si>
  <si>
    <t>3616405651869FR-59R-20-36793</t>
  </si>
  <si>
    <t>3617222853061FR-X87-23-64275</t>
  </si>
  <si>
    <t>3616406013994US-HM9-17-44299</t>
  </si>
  <si>
    <t>3617053707731FR-59R-22-83140</t>
  </si>
  <si>
    <t>3617050625168FR-X99-22-43494</t>
  </si>
  <si>
    <t>3616846779993FR-W77-22-13176</t>
  </si>
  <si>
    <t>3616403070006FR-X99-19-65778</t>
  </si>
  <si>
    <t>3616554776161FR-W77-21-11164</t>
  </si>
  <si>
    <t>3616405913868FR-W24-20-82538</t>
  </si>
  <si>
    <t>3616554769316FR-W77-21-11047</t>
  </si>
  <si>
    <t>3617055722466FR-2X4-23-24366</t>
  </si>
  <si>
    <t>3617056321934FR-W24-23-50146</t>
  </si>
  <si>
    <t>3617058029579FR-W77-23-05642</t>
  </si>
  <si>
    <t>3617052629485FR-S18-22-15639</t>
  </si>
  <si>
    <t>3617228174436FR-26V-23-70419</t>
  </si>
  <si>
    <t>3616557536014FR-X28-21-47744</t>
  </si>
  <si>
    <t>3616554829065FR-W77-21-12777</t>
  </si>
  <si>
    <t>3617050678768FR-X76-22-01983</t>
  </si>
  <si>
    <t>3617057875030FR-X20-23-52483</t>
  </si>
  <si>
    <t>3616401315949FR-W77-19-89533</t>
  </si>
  <si>
    <t>3616401838592FR-X99-19-12548</t>
  </si>
  <si>
    <t>3616401341856FR-W77-19-90195</t>
  </si>
  <si>
    <t>3616400972204FR-96X-19-34415</t>
  </si>
  <si>
    <t>3617055048153FR-W24-23-02257</t>
  </si>
  <si>
    <t>3616840685054DG-A0C-21-65362</t>
  </si>
  <si>
    <t>3616402199708FR-X20-19-16537</t>
  </si>
  <si>
    <t>3617224175598FR-S18-23-04566</t>
  </si>
  <si>
    <t>3616551570052FR-X99-20-71496</t>
  </si>
  <si>
    <t>3616407376333FR-X20-20-82331</t>
  </si>
  <si>
    <t>3616401977208FR-X20-19-01464</t>
  </si>
  <si>
    <t>3616403902192FR-W24-20-04049</t>
  </si>
  <si>
    <t>3616402245337FR-X99-19-32440</t>
  </si>
  <si>
    <t>3617054419213FR-S18-22-75596</t>
  </si>
  <si>
    <t>3617053899924DG-A07-22-82192</t>
  </si>
  <si>
    <t>3617050499370FR-X45-22-78868</t>
  </si>
  <si>
    <t>3616841250725FR-X87-21-02524</t>
  </si>
  <si>
    <t>3616405914841FR-W24-20-82595</t>
  </si>
  <si>
    <t>3616405925526FR-W24-20-83182</t>
  </si>
  <si>
    <t>3616407379907FR-X20-20-82512</t>
  </si>
  <si>
    <t>3616550718370FR-26V-20-66113</t>
  </si>
  <si>
    <t>3616407874648FR-W77-20-48866</t>
  </si>
  <si>
    <t>3617055491324FR-10S-23-97538</t>
  </si>
  <si>
    <t>3617055710289FR-W24-23-25181</t>
  </si>
  <si>
    <t>3616550653558FR-26V-20-54997</t>
  </si>
  <si>
    <t>3617221032986FR-X45-23-89736</t>
  </si>
  <si>
    <t>3616402383107FR-X20-19-01463</t>
  </si>
  <si>
    <t>3616404849236FR-W24-20-38617</t>
  </si>
  <si>
    <t>3616842131085DG-A0D-21-16269</t>
  </si>
  <si>
    <t>3616402245276FR-X99-19-32439</t>
  </si>
  <si>
    <t>3616551569476DG-A06-20-19544</t>
  </si>
  <si>
    <t>3616551569544DG-A06-20-19663</t>
  </si>
  <si>
    <t>3616551344448DG-A05-20-70708</t>
  </si>
  <si>
    <t>3616847840449FR-X20-22-28787</t>
  </si>
  <si>
    <t>3617058004088FR-X20-23-66403</t>
  </si>
  <si>
    <t>3616405418110FR-W24-20-62151</t>
  </si>
  <si>
    <t>3617226152139FR-S18-23-96884</t>
  </si>
  <si>
    <t>3617225857462FR-S18-23-84206</t>
  </si>
  <si>
    <t>3616842228617FR-X87-21-83635</t>
  </si>
  <si>
    <t>3616842566634DG-A0D-21-31790</t>
  </si>
  <si>
    <t>3617053388435DG-A06-22-89161</t>
  </si>
  <si>
    <t>3617228167773FR-26V-23-69986</t>
  </si>
  <si>
    <t>3617228177321FR-26V-23-70599</t>
  </si>
  <si>
    <t>3617228183674FR-26V-23-70863</t>
  </si>
  <si>
    <t>3617228175280FR-26V-23-70481</t>
  </si>
  <si>
    <t>3617228171190FR-26V-23-70189</t>
  </si>
  <si>
    <t>3617228193895FR-26V-23-71212</t>
  </si>
  <si>
    <t>3616405153943FR-W24-20-54282</t>
  </si>
  <si>
    <t>3616409004319US-HM2-19-39786</t>
  </si>
  <si>
    <t>3617053510393FR-S18-22-49452</t>
  </si>
  <si>
    <t>3617054682327FR-S18-22-85287</t>
  </si>
  <si>
    <t>3616848721662FR-X28-22-07800</t>
  </si>
  <si>
    <t>3617051091580FR-X76-22-46898</t>
  </si>
  <si>
    <t>3617057875023FR-X20-23-52478</t>
  </si>
  <si>
    <t>3617059080111FR-W77-23-48074</t>
  </si>
  <si>
    <t>3617050490957FR-X45-22-78133</t>
  </si>
  <si>
    <t>3617050869593FR-X99-22-50375</t>
  </si>
  <si>
    <t>3616554767442FR-W77-21-10901</t>
  </si>
  <si>
    <t>3616554768647FR-W77-21-11003</t>
  </si>
  <si>
    <t>3616554775317FR-W77-21-11138</t>
  </si>
  <si>
    <t>3616554769224FR-W77-21-11042</t>
  </si>
  <si>
    <t>3616554767824FR-W77-21-10933</t>
  </si>
  <si>
    <t>3616554768180FR-W77-21-10963</t>
  </si>
  <si>
    <t>3617055302705FR-W24-23-11205</t>
  </si>
  <si>
    <t>3615936955576FR-W24-19-20117</t>
  </si>
  <si>
    <t>3616554769248FR-W77-21-11043</t>
  </si>
  <si>
    <t>3616554766544FR-W77-21-10869</t>
  </si>
  <si>
    <t>3616554768951FR-W77-21-11023</t>
  </si>
  <si>
    <t>3616554775638FR-W77-21-11143</t>
  </si>
  <si>
    <t>3616554775690FR-W77-21-11148</t>
  </si>
  <si>
    <t>3616554769491FR-W77-21-11061</t>
  </si>
  <si>
    <t>3616843710074FR-W24-22-16502</t>
  </si>
  <si>
    <t>3617054155074FR-S18-22-66922</t>
  </si>
  <si>
    <t>3616554776468FR-W77-21-11174</t>
  </si>
  <si>
    <t>3616554769026FR-W77-21-11028</t>
  </si>
  <si>
    <t>3616554769651FR-W77-21-11069</t>
  </si>
  <si>
    <t>3616552394732FR-W24-21-26581</t>
  </si>
  <si>
    <t>3616554768593FR-W77-21-10999</t>
  </si>
  <si>
    <t>3616554767466FR-W77-21-10903</t>
  </si>
  <si>
    <t>3616554767749FR-W77-21-10926</t>
  </si>
  <si>
    <t>3616554767718FR-W77-21-10923</t>
  </si>
  <si>
    <t>3616554767732FR-W77-21-10925</t>
  </si>
  <si>
    <t>3616554775287FR-W77-21-11137</t>
  </si>
  <si>
    <t>3617056116073FR-W24-23-40520</t>
  </si>
  <si>
    <t>3616554768227FR-W77-21-10967</t>
  </si>
  <si>
    <t>3616554775997FR-W77-21-11159</t>
  </si>
  <si>
    <t>3615936952865FR-W24-19-19925</t>
  </si>
  <si>
    <t>3617056069287FR-W24-23-38423</t>
  </si>
  <si>
    <t>3615936955521FR-W24-19-20113</t>
  </si>
  <si>
    <t>3616554769323FR-W77-21-11048</t>
  </si>
  <si>
    <t>3615936951196FR-W24-19-19805</t>
  </si>
  <si>
    <t>3616554767343FR-W77-21-10894</t>
  </si>
  <si>
    <t>3616554767978FR-W77-21-10947</t>
  </si>
  <si>
    <t>3616554767572FR-W77-21-10910</t>
  </si>
  <si>
    <t>3616554766780FR-W77-21-10884</t>
  </si>
  <si>
    <t>3616554772934FR-W77-21-11115</t>
  </si>
  <si>
    <t>3615936955071FR-W24-19-20082</t>
  </si>
  <si>
    <t>3615936955415FR-W24-19-20107</t>
  </si>
  <si>
    <t>3616554768159FR-W77-21-10961</t>
  </si>
  <si>
    <t>3616554766551FR-W77-21-10870</t>
  </si>
  <si>
    <t>3616554775959FR-W77-21-11156</t>
  </si>
  <si>
    <t>3616554766834FR-W77-21-10887</t>
  </si>
  <si>
    <t>3616554768098FR-W77-21-10958</t>
  </si>
  <si>
    <t>3616554775980FR-W77-21-11158</t>
  </si>
  <si>
    <t>3616554769798FR-W77-21-11076</t>
  </si>
  <si>
    <t>3617055076033FR-W24-23-02744</t>
  </si>
  <si>
    <t>3616554768630FR-W77-21-11002</t>
  </si>
  <si>
    <t>3616554768739FR-W77-21-11010</t>
  </si>
  <si>
    <t>3616554773535FR-W77-21-11119</t>
  </si>
  <si>
    <t>3616554768036FR-W77-21-10952</t>
  </si>
  <si>
    <t>3615936955279FR-W24-19-20096</t>
  </si>
  <si>
    <t>3616554767626FR-W77-21-10915</t>
  </si>
  <si>
    <t>3616554768319FR-W77-21-10973</t>
  </si>
  <si>
    <t>3616554767664FR-W77-21-10918</t>
  </si>
  <si>
    <t>3616554768357FR-W77-21-10977</t>
  </si>
  <si>
    <t>3616551264166FR-X99-20-60117</t>
  </si>
  <si>
    <t>3616554776093FR-W77-21-11163</t>
  </si>
  <si>
    <t>3616554770541FR-W77-21-11098</t>
  </si>
  <si>
    <t>3616554769040FR-W77-21-11029</t>
  </si>
  <si>
    <t>3617056955719FR-W24-23-70792</t>
  </si>
  <si>
    <t>3616554769057FR-W77-21-11030</t>
  </si>
  <si>
    <t>3616554766711FR-W77-21-10880</t>
  </si>
  <si>
    <t>3616554768524FR-W77-21-10993</t>
  </si>
  <si>
    <t>3616554779773FR-W77-21-11212</t>
  </si>
  <si>
    <t>3616554767633FR-W77-21-10916</t>
  </si>
  <si>
    <t>3616554768586FR-W77-21-10998</t>
  </si>
  <si>
    <t>3616554786160FR-W77-21-11374</t>
  </si>
  <si>
    <t>3616554769330FR-W77-21-11049</t>
  </si>
  <si>
    <t>3616845745968FR-W24-22-77120</t>
  </si>
  <si>
    <t>3617054881508FR-S18-22-91315</t>
  </si>
  <si>
    <t>3615936954913FR-W24-19-20070</t>
  </si>
  <si>
    <t>3616554766605FR-W77-21-10874</t>
  </si>
  <si>
    <t>3616554767510FR-W77-21-10906</t>
  </si>
  <si>
    <t>3616554768760FR-W77-21-11011</t>
  </si>
  <si>
    <t>3616554768197FR-W77-21-10964</t>
  </si>
  <si>
    <t>3616554768814FR-W77-21-11015</t>
  </si>
  <si>
    <t>3615936955262FR-W24-19-20095</t>
  </si>
  <si>
    <t>3615936955620FR-W24-19-20121</t>
  </si>
  <si>
    <t>3615936952674FR-W24-19-19909</t>
  </si>
  <si>
    <t>3615936952896FR-W24-19-19928</t>
  </si>
  <si>
    <t>3616554769743FR-W77-21-11074</t>
  </si>
  <si>
    <t>3617225458539</t>
  </si>
  <si>
    <t>3617225726904DG-A06-23-89712</t>
  </si>
  <si>
    <t>3617226368486FR-26V-23-05070</t>
  </si>
  <si>
    <t>3616406929622FR-X20-20-47699</t>
  </si>
  <si>
    <t>3616555936144FR-96X-21-88805</t>
  </si>
  <si>
    <t>3616556471194FR-W77-21-73068</t>
  </si>
  <si>
    <t>3616557681646FR-X99-21-19771</t>
  </si>
  <si>
    <t>3617055504048FR-W24-23-17387</t>
  </si>
  <si>
    <t>3616554768944FR-W77-21-11022</t>
  </si>
  <si>
    <t>3617055722770DG-A08-22-17610</t>
  </si>
  <si>
    <t>3616554199397TC-ACR-16-86812</t>
  </si>
  <si>
    <t>3617225390297FR-S18-23-65198</t>
  </si>
  <si>
    <t>3617056699255FR-W24-23-64417</t>
  </si>
  <si>
    <t>3617053747003FR-S18-22-56203</t>
  </si>
  <si>
    <t>3617227211811FR-26V-23-33355</t>
  </si>
  <si>
    <t>3617220514490FR-X99-23-08327</t>
  </si>
  <si>
    <t>3617228127555FR-26V-23-67205</t>
  </si>
  <si>
    <t>3617223857266FR-X99-23-96822</t>
  </si>
  <si>
    <t>3617223857303FR-X99-23-96825</t>
  </si>
  <si>
    <t>3616405078239FR-2X4-20-26977</t>
  </si>
  <si>
    <t>3617051277885FR-X99-22-65150</t>
  </si>
  <si>
    <t>3616404649928FR-X45-20-49575</t>
  </si>
  <si>
    <t>3616840672757FR-X76-21-58661</t>
  </si>
  <si>
    <t>3616841168938DG-A0C-21-83854</t>
  </si>
  <si>
    <t>3616840938488DG-A0C-21-76158</t>
  </si>
  <si>
    <t>3616555936144FR-96X-21-88806</t>
  </si>
  <si>
    <t>3617226049170FR-S18-23-92847</t>
  </si>
  <si>
    <t>3617053484311FR-S18-22-47799</t>
  </si>
  <si>
    <t>3616555936144FR-59R-21-09534</t>
  </si>
  <si>
    <t>3616554763161FR-W77-21-10767</t>
  </si>
  <si>
    <t>3616840959353FR-X76-21-76675</t>
  </si>
  <si>
    <t>3617059880315FR-W77-23-83773</t>
  </si>
  <si>
    <t>3617225898090DG-A07-23-36215</t>
  </si>
  <si>
    <t>3617226562624FR-26V-23-11846</t>
  </si>
  <si>
    <t>3617226439049FR-26V-23-07806</t>
  </si>
  <si>
    <t>3616403804748FR-10S-20-13967</t>
  </si>
  <si>
    <t>3616556653668FR-10S-21-92486</t>
  </si>
  <si>
    <t>3616553113226FR-W24-21-51110</t>
  </si>
  <si>
    <t>3617057090631FR-96X-23-27823</t>
  </si>
  <si>
    <t>3616558018182FR-X99-21-35268</t>
  </si>
  <si>
    <t>3616557338830FR-X28-21-32400</t>
  </si>
  <si>
    <t>3616554574545FR-59R-21-43903</t>
  </si>
  <si>
    <t>3616848852083FR-X28-22-20798</t>
  </si>
  <si>
    <t>3616848852755FR-W77-22-80492</t>
  </si>
  <si>
    <t>3617221040691FR-X99-23-28255</t>
  </si>
  <si>
    <t>3617051831254FR-X87-22-45257</t>
  </si>
  <si>
    <t>3617052419567FR-S18-22-06978</t>
  </si>
  <si>
    <t>3616555163359FR-96X-21-05047</t>
  </si>
  <si>
    <t>3616402163631FR-X20-19-13057</t>
  </si>
  <si>
    <t>3616845780334FR-W24-22-78317</t>
  </si>
  <si>
    <t>3616846752934FR-96X-22-15304</t>
  </si>
  <si>
    <t>3617225669409FR-S18-23-77933</t>
  </si>
  <si>
    <t>3617053388435DG-A06-22-89162</t>
  </si>
  <si>
    <t>3616550354318FR-X76-20-70863</t>
  </si>
  <si>
    <t>3617053346695DG-A06-22-81585</t>
  </si>
  <si>
    <t>3617054420875FR-S18-22-75672</t>
  </si>
  <si>
    <t>3617054520957DG-A07-22-82418</t>
  </si>
  <si>
    <t>3616403519314FR-X28-19-62369</t>
  </si>
  <si>
    <t>3616403789212FR-W24-20-01047</t>
  </si>
  <si>
    <t>3616403793912FR-W24-20-01309</t>
  </si>
  <si>
    <t>3617223619413DG-A05-23-28179</t>
  </si>
  <si>
    <t>3617224452798FR-S18-23-20679</t>
  </si>
  <si>
    <t>3616402017347FR-X20-19-05028</t>
  </si>
  <si>
    <t>3615936535587TC-ADU-18-54796</t>
  </si>
  <si>
    <t>3616406818278FR-X20-20-35777</t>
  </si>
  <si>
    <t>3617053633269FR-S18-22-52278</t>
  </si>
  <si>
    <t>3617051091580FR-X76-22-46899</t>
  </si>
  <si>
    <t>3616551543087</t>
  </si>
  <si>
    <t>3616552381343FR-W24-21-25461</t>
  </si>
  <si>
    <t>3617050806192FR-X99-22-48045</t>
  </si>
  <si>
    <t>3616551543087DG-A06-20-14924</t>
  </si>
  <si>
    <t>3616552396613FR-W24-21-26714</t>
  </si>
  <si>
    <t>3616551543087DG-A06-20-14929</t>
  </si>
  <si>
    <t>3616847699306FR-X20-22-13192</t>
  </si>
  <si>
    <t>3616841238501FR-X87-21-01278</t>
  </si>
  <si>
    <t>3617054520957DG-A07-22-82416</t>
  </si>
  <si>
    <t>3616847840449FR-X20-22-28788</t>
  </si>
  <si>
    <t>3617052956062DG-A06-22-19423</t>
  </si>
  <si>
    <t>3616842228594FR-X87-21-83612</t>
  </si>
  <si>
    <t>3616555521548FR-96X-21-39114</t>
  </si>
  <si>
    <t>3616557777318FR-X99-21-23453</t>
  </si>
  <si>
    <t>3616556063641FR-W77-21-59756</t>
  </si>
  <si>
    <t>3616401716562FR-X99-19-09322</t>
  </si>
  <si>
    <t>3617052634151FR-S18-22-15860</t>
  </si>
  <si>
    <t>3617052629645FR-S18-22-15649</t>
  </si>
  <si>
    <t>3617057239498FR-W24-23-79414</t>
  </si>
  <si>
    <t>3617057238569FR-W24-23-79331</t>
  </si>
  <si>
    <t>3617052633154FR-S18-22-15798</t>
  </si>
  <si>
    <t>3617052629089FR-S18-22-15613</t>
  </si>
  <si>
    <t>3617052633383FR-S18-22-15813</t>
  </si>
  <si>
    <t>3617052634915FR-S18-22-15925</t>
  </si>
  <si>
    <t>3617052633529FR-S18-22-15822</t>
  </si>
  <si>
    <t>3617052632133FR-S18-22-15749</t>
  </si>
  <si>
    <t>3617052634144FR-S18-22-15859</t>
  </si>
  <si>
    <t>3617057239665FR-W24-23-79431</t>
  </si>
  <si>
    <t>3617052634137FR-S18-22-15858</t>
  </si>
  <si>
    <t>3617052631068FR-S18-22-15694</t>
  </si>
  <si>
    <t>3617052635707FR-S18-22-15993</t>
  </si>
  <si>
    <t>3617057239771FR-W24-23-79442</t>
  </si>
  <si>
    <t>3617052634991FR-S18-22-15933</t>
  </si>
  <si>
    <t>3617052633628FR-S18-22-15827</t>
  </si>
  <si>
    <t>3617052635189FR-S18-22-15951</t>
  </si>
  <si>
    <t>3617052631488FR-S18-22-15711</t>
  </si>
  <si>
    <t>3617052629591FR-S18-22-15646</t>
  </si>
  <si>
    <t>3617057239764FR-W24-23-79441</t>
  </si>
  <si>
    <t>3617226050626FR-S18-23-92979</t>
  </si>
  <si>
    <t>3617057238781FR-W24-23-79353</t>
  </si>
  <si>
    <t>3617052634922FR-S18-22-15926</t>
  </si>
  <si>
    <t>3617057238910FR-W24-23-79366</t>
  </si>
  <si>
    <t>3617225296186FR-S18-23-60943</t>
  </si>
  <si>
    <t>3617059871436FR-W77-23-83225</t>
  </si>
  <si>
    <t>3617059706554FR-W77-23-77442</t>
  </si>
  <si>
    <t>3616552983684FR-W24-21-46777</t>
  </si>
  <si>
    <t>3616403068324FR-X99-19-65688</t>
  </si>
  <si>
    <t>3617054127545DG-A06-22-36555</t>
  </si>
  <si>
    <t>3617054127545DG-A07-22-82192</t>
  </si>
  <si>
    <t>3615936533941QM-9YJ-14-00310</t>
  </si>
  <si>
    <t>3616402599997FR-X20-19-04278</t>
  </si>
  <si>
    <t>3616409181225FR-X20-20-57704</t>
  </si>
  <si>
    <t>3617220262926FR-X45-23-68412</t>
  </si>
  <si>
    <t>3616406019903US-CGJ-19-46879</t>
  </si>
  <si>
    <t>3616558970909FR-X45-21-28895</t>
  </si>
  <si>
    <t>3616843310670FR-X87-21-79100</t>
  </si>
  <si>
    <t>3617051065413FR-X76-22-43944</t>
  </si>
  <si>
    <t>3616407048889FR-X45-20-16963</t>
  </si>
  <si>
    <t>3616404451859FR-X45-20-16963</t>
  </si>
  <si>
    <t>3616550529785FR-S18-20-34474</t>
  </si>
  <si>
    <t>3616845239917FR-10S-22-65629</t>
  </si>
  <si>
    <t>3616555163359FR-96X-21-05046</t>
  </si>
  <si>
    <t>3616555163359FR-59R-21-26359</t>
  </si>
  <si>
    <t>3616555163359FR-59R-21-77989</t>
  </si>
  <si>
    <t>3616555163359FR-59R-21-41595</t>
  </si>
  <si>
    <t>3616405078239FR-2X4-20-26974</t>
  </si>
  <si>
    <t>3617056571605FR-2X4-23-75166</t>
  </si>
  <si>
    <t>3617056571605FR-59R-23-24939</t>
  </si>
  <si>
    <t>3616408836942FR-X28-20-46957</t>
  </si>
  <si>
    <t>3617056571605FR-59R-23-24940</t>
  </si>
  <si>
    <t>3616408185842FR-X28-19-23641</t>
  </si>
  <si>
    <t>3616408185842FR-X28-20-91060</t>
  </si>
  <si>
    <t>3615939902683FR-59R-19-64438</t>
  </si>
  <si>
    <t>3617056571605DG-A08-22-62656</t>
  </si>
  <si>
    <t>3616408705798FR-X76-20-45757</t>
  </si>
  <si>
    <t>3616847468858FR-96X-22-90556</t>
  </si>
  <si>
    <t>3616406451789FR-59R-19-78530</t>
  </si>
  <si>
    <t>3616406264945FR-96X-20-50153</t>
  </si>
  <si>
    <t>3616408836997FR-X28-20-68368</t>
  </si>
  <si>
    <t>3617221032986FR-X28-23-62031</t>
  </si>
  <si>
    <t>3616406020145US-DY4-20-03475</t>
  </si>
  <si>
    <t>3616409877920FR-10S-20-43647</t>
  </si>
  <si>
    <t>3617054169187DG-A07-22-22594</t>
  </si>
  <si>
    <t>3616404716194FR-X28-19-51100</t>
  </si>
  <si>
    <t>3616409181591FR-X20-20-61368</t>
  </si>
  <si>
    <t>3616409004531US-HM8-15-13959</t>
  </si>
  <si>
    <t>3616409181997FR-X76-20-40787</t>
  </si>
  <si>
    <t>3616401453733FR-96X-19-34415</t>
  </si>
  <si>
    <t>3617226695162DG-A06-23-03861</t>
  </si>
  <si>
    <t>3616406100816FR-96X-20-24653</t>
  </si>
  <si>
    <t>3617054520957DG-A07-22-82411</t>
  </si>
  <si>
    <t>3616402386627FR-X20-19-26034</t>
  </si>
  <si>
    <t>3617054169187DG-A08-22-17610</t>
  </si>
  <si>
    <t>3615939368915FR-59R-19-20699</t>
  </si>
  <si>
    <t>3616846599706FR-96X-22-04139</t>
  </si>
  <si>
    <t>3616844811084QM-9YJ-14-00299</t>
  </si>
  <si>
    <t>3617226299766DG-A08-22-98748</t>
  </si>
  <si>
    <t>3616408185842FR-X45-20-87613</t>
  </si>
  <si>
    <t>3616550909419FR-X20-19-88715</t>
  </si>
  <si>
    <t>3617055722701FR-2X4-23-24761</t>
  </si>
  <si>
    <t>3615939368854FR-2X4-19-75006</t>
  </si>
  <si>
    <t>3616407048889FR-X20-20-57705</t>
  </si>
  <si>
    <t>3616407048889FR-X20-20-57711</t>
  </si>
  <si>
    <t>3616842263656FR-X20-20-61372</t>
  </si>
  <si>
    <t>3616401977192FR-X20-19-01463</t>
  </si>
  <si>
    <t>3616403977053FR-10S-20-43647</t>
  </si>
  <si>
    <t>3616843041765FR-S18-21-49464</t>
  </si>
  <si>
    <t>3616555521548FR-59R-21-44502</t>
  </si>
  <si>
    <t>3617057090631DG-A05-22-32077</t>
  </si>
  <si>
    <t>3616551402841DG-A05-20-83649</t>
  </si>
  <si>
    <t>3616554422679FR-59R-21-26359</t>
  </si>
  <si>
    <t>3615936534030QM-9YJ-14-00239</t>
  </si>
  <si>
    <t>3615938844137FR-10S-19-98259</t>
  </si>
  <si>
    <t>3617059830082FR-96X-23-06904</t>
  </si>
  <si>
    <t>3616554168355FR-59R-21-00057</t>
  </si>
  <si>
    <t>3617228675889DG-A0M-23-78631</t>
  </si>
  <si>
    <t>DG-A0M-23-78631</t>
  </si>
  <si>
    <t xml:space="preserve">San Juan </t>
  </si>
  <si>
    <t>Nina Fre$h</t>
  </si>
  <si>
    <t>3617056911869DG-A06-22-18958</t>
  </si>
  <si>
    <t>3617055692448FR-X87-22-18145</t>
  </si>
  <si>
    <t>3617220258110FR-59R-23-72666</t>
  </si>
  <si>
    <t>3616409180211FR-X20-19-49891</t>
  </si>
  <si>
    <t>3617228814196FR-26V-23-92354</t>
  </si>
  <si>
    <t>FR-26V-23-92354</t>
  </si>
  <si>
    <t xml:space="preserve">A Mi Me Respetas </t>
  </si>
  <si>
    <t>Adriana Ríos, Ana Bárbara</t>
  </si>
  <si>
    <t>3617228253186DG-A08-23-88908</t>
  </si>
  <si>
    <t>3617229009980FR-26V-23-98582</t>
  </si>
  <si>
    <t>FR-26V-23-98582</t>
  </si>
  <si>
    <t xml:space="preserve">La Cuadrilla - El Scar (Video Oficial) </t>
  </si>
  <si>
    <t>3616556349967FR-X20-21-17493</t>
  </si>
  <si>
    <t>3616844811084QM-9YJ-14-00302</t>
  </si>
  <si>
    <t>3616409181225FR-X20-20-57711</t>
  </si>
  <si>
    <t>3616554199397TC-ACR-16-86810</t>
  </si>
  <si>
    <t>3617229311229DG-A0J-23-08182</t>
  </si>
  <si>
    <t>DG-A0J-23-08182</t>
  </si>
  <si>
    <t xml:space="preserve">Versos de mi Alma </t>
  </si>
  <si>
    <t>Voz De Mando, angel saucedo</t>
  </si>
  <si>
    <t>3616551383225DG-A05-20-70715</t>
  </si>
  <si>
    <t>3616405078239FR-59R-19-89535</t>
  </si>
  <si>
    <t>3617228519732DG-A0M-23-68627</t>
  </si>
  <si>
    <t>DG-A0M-23-68627</t>
  </si>
  <si>
    <t xml:space="preserve">Nunca Tristes (Me Vale Madre) </t>
  </si>
  <si>
    <t>3616551543087FR-26V-20-54945</t>
  </si>
  <si>
    <t>3617228127586FR-26V-23-67207</t>
  </si>
  <si>
    <t>FR-26V-23-67207</t>
  </si>
  <si>
    <t xml:space="preserve">Nacho Coronel (Video Oficial) </t>
  </si>
  <si>
    <t>3617056457794FR-59R-23-24939</t>
  </si>
  <si>
    <t>3617228533011FR-26V-23-81647</t>
  </si>
  <si>
    <t>FR-26V-23-81647</t>
  </si>
  <si>
    <t xml:space="preserve">Presumiendo silla y caballo ajeno ☝️ #ConsejosDeLaVida #Shorts #LosDosDeTamaulipas #JonyRamirez </t>
  </si>
  <si>
    <t>3617229431538DG-A0H-23-10354</t>
  </si>
  <si>
    <t>DG-A0H-23-10354</t>
  </si>
  <si>
    <t xml:space="preserve">El Exitoso </t>
  </si>
  <si>
    <t>3617229431538DG-A0L-23-04891</t>
  </si>
  <si>
    <t>DG-A0L-23-04891</t>
  </si>
  <si>
    <t xml:space="preserve">Pa Corridos Los Del Mayo </t>
  </si>
  <si>
    <t>El Fantasma, Nelson Fernández</t>
  </si>
  <si>
    <t>3617054413495TC-ADK-17-38033</t>
  </si>
  <si>
    <t>3617229704557DG-A0H-23-10362</t>
  </si>
  <si>
    <t>DG-A0H-23-10362</t>
  </si>
  <si>
    <t xml:space="preserve">Los Gallos Peleando Se Calan </t>
  </si>
  <si>
    <t>3617229704557DG-A0L-23-04892</t>
  </si>
  <si>
    <t>DG-A0L-23-04892</t>
  </si>
  <si>
    <t>El Reloj El Chapo Guzmán</t>
  </si>
  <si>
    <t>3616552918686DG-A07-21-29201</t>
  </si>
  <si>
    <t>3616409148693FR-X76-20-65723</t>
  </si>
  <si>
    <t>3616409148846FR-10S-19-14268</t>
  </si>
  <si>
    <t>3616409181591FR-X20-20-61372</t>
  </si>
  <si>
    <t>3617229704557DG-A0H-23-10359</t>
  </si>
  <si>
    <t>DG-A0H-23-10359</t>
  </si>
  <si>
    <t xml:space="preserve">Otro Fracaso Más </t>
  </si>
  <si>
    <t>3616409181225FR-X20-20-57716</t>
  </si>
  <si>
    <t>3616552274997FR-10S-21-31596</t>
  </si>
  <si>
    <t>3616409181225FR-X20-20-57705</t>
  </si>
  <si>
    <t>3616409181225FR-X20-20-57712</t>
  </si>
  <si>
    <t>3616409181591FR-X20-20-61370</t>
  </si>
  <si>
    <t>3617221032986FR-X45-23-89725</t>
  </si>
  <si>
    <t>3617221032986FR-X45-23-84743</t>
  </si>
  <si>
    <t>3616849180888FR-X28-22-48950</t>
  </si>
  <si>
    <t>3616555936144DG-A07-21-54434</t>
  </si>
  <si>
    <t>3616409180211FR-X20-19-49890</t>
  </si>
  <si>
    <t>3616409180211FR-X20-19-49884</t>
  </si>
  <si>
    <t>3617229608459DG-A0J-23-18545</t>
  </si>
  <si>
    <t>DG-A0J-23-18545</t>
  </si>
  <si>
    <t>3616555640522FR-96X-21-05043</t>
  </si>
  <si>
    <t>3616555154555FR-96X-21-03894</t>
  </si>
  <si>
    <t>3616555521548FR-59R-21-77985</t>
  </si>
  <si>
    <t>3616408812472FR-X28-19-23641</t>
  </si>
  <si>
    <t>3617229794442DG-A0J-23-24179</t>
  </si>
  <si>
    <t>DG-A0J-23-24179</t>
  </si>
  <si>
    <t xml:space="preserve">Escúchenla completa este viernes en BohemiaAfinArte #Shorts por el canal de @AfinArteMusicoficial </t>
  </si>
  <si>
    <t>3617226695162DG-A06-23-89712</t>
  </si>
  <si>
    <t>3616404716194FR-X45-20-41191</t>
  </si>
  <si>
    <t>3616406052429US-HM8-15-13954</t>
  </si>
  <si>
    <t>3616409181225FR-X20-20-57709</t>
  </si>
  <si>
    <t>3615936533941QM-9YJ-14-00308</t>
  </si>
  <si>
    <t>3615936534542TC-ADK-17-47772</t>
  </si>
  <si>
    <t>3617229431538DG-A0H-23-10358</t>
  </si>
  <si>
    <t>DG-A0H-23-10358</t>
  </si>
  <si>
    <t xml:space="preserve">El Grande Chivateño </t>
  </si>
  <si>
    <t>3617057613137FR-X20-23-02025</t>
  </si>
  <si>
    <t>3617054704456DG-A08-22-98748</t>
  </si>
  <si>
    <t>3616842379111FR-X20-20-57709</t>
  </si>
  <si>
    <t>3617054452753DG-A08-22-08569</t>
  </si>
  <si>
    <t xml:space="preserve">El Prófugo de Tijuana </t>
  </si>
  <si>
    <t>3616551543087FR-96X-20-63863</t>
  </si>
  <si>
    <t>3617055181270FR-10S-23-51884</t>
  </si>
  <si>
    <t>3616847907395FR-X20-22-12948</t>
  </si>
  <si>
    <t>3615939041252</t>
  </si>
  <si>
    <t>En Vivo Desde Culiacán</t>
  </si>
  <si>
    <t>3616555521548FR-59R-21-26376</t>
  </si>
  <si>
    <t>3617228625457DG-A0M-23-76205</t>
  </si>
  <si>
    <t>DG-A0M-23-76205</t>
  </si>
  <si>
    <t xml:space="preserve">Dólares de a 100 y Billetes de a 1000 </t>
  </si>
  <si>
    <t>Gerardo Díaz y su Gerarquia, Enigma Norteño</t>
  </si>
  <si>
    <t>3616842637747FR-X87-21-78974</t>
  </si>
  <si>
    <t>3616842379111FR-X20-20-57706</t>
  </si>
  <si>
    <t>3617229463652DG-A0J-23-14428</t>
  </si>
  <si>
    <t>DG-A0J-23-14428</t>
  </si>
  <si>
    <t xml:space="preserve">El Exitoso (Video Oficial) </t>
  </si>
  <si>
    <t>3617229608428DG-A0J-23-18542</t>
  </si>
  <si>
    <t>DG-A0J-23-18542</t>
  </si>
  <si>
    <t>3616555163359FR-96X-21-05045</t>
  </si>
  <si>
    <t>3616405078239FR-59R-19-20699</t>
  </si>
  <si>
    <t>3617055181270DG-A06-22-36556</t>
  </si>
  <si>
    <t>3617229310826DG-A0J-23-08179</t>
  </si>
  <si>
    <t>DG-A0J-23-08179</t>
  </si>
  <si>
    <t xml:space="preserve">Los Encerrones (Video Oficial) </t>
  </si>
  <si>
    <t>3617054452753DG-A07-22-96164</t>
  </si>
  <si>
    <t>3616552944890FR-10S-21-31541</t>
  </si>
  <si>
    <t>3617229704557DG-A0H-23-10352</t>
  </si>
  <si>
    <t>DG-A0H-23-10352</t>
  </si>
  <si>
    <t xml:space="preserve">Señores de Alto Grado </t>
  </si>
  <si>
    <t>3616845757312FR-96X-21-24134</t>
  </si>
  <si>
    <t>3616843164365FR-X87-21-32504</t>
  </si>
  <si>
    <t>3617054101484DG-A08-22-08569</t>
  </si>
  <si>
    <t>3616408836942FR-X76-20-65722</t>
  </si>
  <si>
    <t>3617052647236DG-A05-22-72603</t>
  </si>
  <si>
    <t>3617056571575DG-A07-22-96184</t>
  </si>
  <si>
    <t>3616407086157FR-X20-20-60514</t>
  </si>
  <si>
    <t>3617229610582DG-A0J-23-18585</t>
  </si>
  <si>
    <t>DG-A0J-23-18585</t>
  </si>
  <si>
    <t>3617054101453FR-X76-22-85988</t>
  </si>
  <si>
    <t>3616555163359FR-2X4-21-49200</t>
  </si>
  <si>
    <t>3617051091580FR-X28-22-62043</t>
  </si>
  <si>
    <t>3617056911869DG-A07-22-43012</t>
  </si>
  <si>
    <t>3616407048889FR-X20-20-57713</t>
  </si>
  <si>
    <t>3616401523689FR-96X-19-76452</t>
  </si>
  <si>
    <t>3616406020145US-DY4-20-03474</t>
  </si>
  <si>
    <t>3616402495046FR-X20-19-37009</t>
  </si>
  <si>
    <t>3616847840449FR-59R-22-65993</t>
  </si>
  <si>
    <t>3617229704557FR-X87-23-03884</t>
  </si>
  <si>
    <t>3617229704557DG-A0L-23-04886</t>
  </si>
  <si>
    <t>DG-A0L-23-04886</t>
  </si>
  <si>
    <t>3617229038591DG-A0H-23-33330</t>
  </si>
  <si>
    <t>DG-A0H-23-33330</t>
  </si>
  <si>
    <t xml:space="preserve">Aguanile </t>
  </si>
  <si>
    <t>Fifty, JØEL</t>
  </si>
  <si>
    <t>3617056801108DG-A06-22-36556</t>
  </si>
  <si>
    <t>3617056229810DG-A08-22-11964</t>
  </si>
  <si>
    <t>3615939076735FR-2X4-19-75006</t>
  </si>
  <si>
    <t>3616408596716FR-X28-20-46958</t>
  </si>
  <si>
    <t>3616842228594FR-X87-21-23584</t>
  </si>
  <si>
    <t>3617052075695FR-X87-22-39081</t>
  </si>
  <si>
    <t>3616557437014DG-A07-21-84566</t>
  </si>
  <si>
    <t>3617056035237FR-2X4-23-33539</t>
  </si>
  <si>
    <t>3617056035237DG-A07-22-87641</t>
  </si>
  <si>
    <t>3617056035237DG-A08-22-62656</t>
  </si>
  <si>
    <t>3616844483427FR-2X4-22-14952</t>
  </si>
  <si>
    <t>3616844483427FR-2X4-22-14946</t>
  </si>
  <si>
    <t>3616556079284FR-96X-21-97876</t>
  </si>
  <si>
    <t>3616402599591FR-X20-19-49825</t>
  </si>
  <si>
    <t>3617220262926FR-X28-23-06371</t>
  </si>
  <si>
    <t>Gerardo Diaz y Su Gerarquia, El Fantasma</t>
  </si>
  <si>
    <t>3616845757312FR-X20-21-80991</t>
  </si>
  <si>
    <t>3617228965102DG-A0H-23-16153</t>
  </si>
  <si>
    <t>DG-A0H-23-16153</t>
  </si>
  <si>
    <t>Versos de mi Alma En Vivo</t>
  </si>
  <si>
    <t>3617229431538DG-A0H-23-10359</t>
  </si>
  <si>
    <t>3617229431538DG-A0H-23-10361</t>
  </si>
  <si>
    <t>DG-A0H-23-10361</t>
  </si>
  <si>
    <t>3617229431538DG-A0H-23-10357</t>
  </si>
  <si>
    <t>DG-A0H-23-10357</t>
  </si>
  <si>
    <t xml:space="preserve">El Gordo o El Che </t>
  </si>
  <si>
    <t>3617229431538DG-A0L-23-04892</t>
  </si>
  <si>
    <t>3617229431538DG-A0L-23-04886</t>
  </si>
  <si>
    <t>3617229431538DG-A0L-23-04885</t>
  </si>
  <si>
    <t>DG-A0L-23-04885</t>
  </si>
  <si>
    <t xml:space="preserve">Modo Mafia </t>
  </si>
  <si>
    <t>3616405078239FR-X20-19-16532</t>
  </si>
  <si>
    <t>3616403519321FR-X28-19-62374</t>
  </si>
  <si>
    <t>3616843164365FR-X76-21-97181</t>
  </si>
  <si>
    <t>3617056571575DG-A08-22-17610</t>
  </si>
  <si>
    <t>3616402599997FR-X20-19-49893</t>
  </si>
  <si>
    <t>3616408656588FR-X76-20-40782</t>
  </si>
  <si>
    <t xml:space="preserve">Caricatura </t>
  </si>
  <si>
    <t>3616407048889FR-X20-20-57710</t>
  </si>
  <si>
    <t>3617056801108DG-A06-22-27239</t>
  </si>
  <si>
    <t>3617054127545DG-A08-22-08510</t>
  </si>
  <si>
    <t>3617054055763DG-A08-22-02112</t>
  </si>
  <si>
    <t>3617051089044FR-X20-22-12950</t>
  </si>
  <si>
    <t>3617051089044FR-X28-22-14579</t>
  </si>
  <si>
    <t>3617225458539DG-A06-23-89712</t>
  </si>
  <si>
    <t>3617056457794DG-A08-22-08569</t>
  </si>
  <si>
    <t>3617052996792DG-A06-22-27239</t>
  </si>
  <si>
    <t>3616408812472FR-X28-20-91059</t>
  </si>
  <si>
    <t>3616409181591FR-X20-20-61362</t>
  </si>
  <si>
    <t>3617056571605DG-A08-22-08569</t>
  </si>
  <si>
    <t>3617055722770DG-A06-22-27200</t>
  </si>
  <si>
    <t>3617228204904DG-A0M-23-22801</t>
  </si>
  <si>
    <t>DG-A0M-23-22801</t>
  </si>
  <si>
    <t xml:space="preserve">El Scar </t>
  </si>
  <si>
    <t>3617228623965DG-A0M-23-76042</t>
  </si>
  <si>
    <t>DG-A0M-23-76042</t>
  </si>
  <si>
    <t>3616409148846FR-10S-19-14273</t>
  </si>
  <si>
    <t>3616407608717FR-X28-20-04753</t>
  </si>
  <si>
    <t>3616408833200US-DY4-20-03476</t>
  </si>
  <si>
    <t>3616554573661FR-59R-21-43693</t>
  </si>
  <si>
    <t>3616409148846FR-10S-19-14263</t>
  </si>
  <si>
    <t>3616409149058FR-2X4-19-41618</t>
  </si>
  <si>
    <t>3616408812472FR-X28-20-91055</t>
  </si>
  <si>
    <t>3616409148846FR-10S-19-14270</t>
  </si>
  <si>
    <t>3616555640522FR-96X-21-05047</t>
  </si>
  <si>
    <t>3616846648480FR-96X-22-08759</t>
  </si>
  <si>
    <t>3616408812472FR-X28-20-91056</t>
  </si>
  <si>
    <t>3617054101378DG-A08-22-08510</t>
  </si>
  <si>
    <t>3617053052251DG-A06-22-36556</t>
  </si>
  <si>
    <t>3616409180037FR-X20-19-26035</t>
  </si>
  <si>
    <t>3616406052269US-HM9-17-44289</t>
  </si>
  <si>
    <t>3616846481735FR-59R-22-41312</t>
  </si>
  <si>
    <t>3616846481735FR-59R-22-41318</t>
  </si>
  <si>
    <t>3616845757312FR-X76-21-58660</t>
  </si>
  <si>
    <t>3617055491324DG-A06-22-36555</t>
  </si>
  <si>
    <t>3617053901436DG-A07-22-82412</t>
  </si>
  <si>
    <t>3616845873593FR-59R-22-41315</t>
  </si>
  <si>
    <t>3617052350419FR-X87-22-39628</t>
  </si>
  <si>
    <t>3617054452753DG-A08-22-11964</t>
  </si>
  <si>
    <t xml:space="preserve">Perdón </t>
  </si>
  <si>
    <t>3617054101378DG-A08-22-02112</t>
  </si>
  <si>
    <t>3617380358217DG-A0J-23-40929</t>
  </si>
  <si>
    <t>DG-A0J-23-40929</t>
  </si>
  <si>
    <t xml:space="preserve">EL SEÑOR DE LAS 3 LETRAS - JONY RAMIREZ Y LA SIMPATIA DE TIERRA CALIENTE 2020 </t>
  </si>
  <si>
    <t>3617050499394FR-X20-22-85762</t>
  </si>
  <si>
    <t>3616408812472FR-X45-20-87613</t>
  </si>
  <si>
    <t>3616409004388US-HM9-19-34800</t>
  </si>
  <si>
    <t>3616551383225DG-A05-20-70716</t>
  </si>
  <si>
    <t>3616408596662FR-96X-20-86464</t>
  </si>
  <si>
    <t>3617381043860DG-A0J-23-66378</t>
  </si>
  <si>
    <t>DG-A0J-23-66378</t>
  </si>
  <si>
    <t xml:space="preserve">La Caspa del Diablo </t>
  </si>
  <si>
    <t>Kanales, Alemi Bustos</t>
  </si>
  <si>
    <t>3617380358118DG-A0J-23-40920</t>
  </si>
  <si>
    <t>DG-A0J-23-40920</t>
  </si>
  <si>
    <t xml:space="preserve">Jony Ramírez - El amor no se vende | Homenaje a Don Berna Mondragon 2020 </t>
  </si>
  <si>
    <t>3617229051910FR-26V-23-99536</t>
  </si>
  <si>
    <t>FR-26V-23-99536</t>
  </si>
  <si>
    <t xml:space="preserve">ZEZE - Baúl (Video Oficial) </t>
  </si>
  <si>
    <t>3616409181591FR-X20-20-61364</t>
  </si>
  <si>
    <t>3616409004319US-HM2-19-39790</t>
  </si>
  <si>
    <t>3617380182089DG-A0J-23-35398</t>
  </si>
  <si>
    <t>DG-A0J-23-35398</t>
  </si>
  <si>
    <t xml:space="preserve">Noche de Fiesta (Video oficial) </t>
  </si>
  <si>
    <t>3617381075007DG-A0L-23-82131</t>
  </si>
  <si>
    <t>DG-A0L-23-82131</t>
  </si>
  <si>
    <t xml:space="preserve">Quien Te Dio Permiso </t>
  </si>
  <si>
    <t>3617051659698FR-X87-22-18111</t>
  </si>
  <si>
    <t>3616409181225FR-X45-20-16963</t>
  </si>
  <si>
    <t>3617229463416DG-A0J-23-14407</t>
  </si>
  <si>
    <t>DG-A0J-23-14407</t>
  </si>
  <si>
    <t xml:space="preserve">El Amor Se Va (Video Oficial) </t>
  </si>
  <si>
    <t>3616409181225FR-X20-20-57707</t>
  </si>
  <si>
    <t>3617228662810FR-26V-23-88114</t>
  </si>
  <si>
    <t>FR-26V-23-88114</t>
  </si>
  <si>
    <t xml:space="preserve">El Fantasma - 7ma Vuelta Tour ? </t>
  </si>
  <si>
    <t>3617228458246FR-26V-23-79124</t>
  </si>
  <si>
    <t>FR-26V-23-79124</t>
  </si>
  <si>
    <t xml:space="preserve">El Muchachito (Video Oficial) </t>
  </si>
  <si>
    <t>3616844811084QM-9YJ-14-00301</t>
  </si>
  <si>
    <t>3616844811084QM-9YJ-14-00304</t>
  </si>
  <si>
    <t>3617229736077DG-A0J-23-23143</t>
  </si>
  <si>
    <t>DG-A0J-23-23143</t>
  </si>
  <si>
    <t xml:space="preserve">La Santa Muerte (Video Oficial) </t>
  </si>
  <si>
    <t>3617380353427DG-A0J-23-40505</t>
  </si>
  <si>
    <t>DG-A0J-23-40505</t>
  </si>
  <si>
    <t xml:space="preserve">El Fantasma - Ontario 2023 Recap </t>
  </si>
  <si>
    <t>3617228608696FR-26V-23-85972</t>
  </si>
  <si>
    <t>FR-26V-23-85972</t>
  </si>
  <si>
    <t xml:space="preserve">El Primito (Video Oficial) </t>
  </si>
  <si>
    <t>Voz De Mando, Grupo Vanguardia</t>
  </si>
  <si>
    <t>3617380640589DG-A0J-23-50793</t>
  </si>
  <si>
    <t>DG-A0J-23-50793</t>
  </si>
  <si>
    <t xml:space="preserve">Cielo Rojo </t>
  </si>
  <si>
    <t>3616553507513FR-2X4-21-16896</t>
  </si>
  <si>
    <t>3616552688381FR-10S-21-92486</t>
  </si>
  <si>
    <t>3617229349352DG-A0H-23-94753</t>
  </si>
  <si>
    <t>DG-A0H-23-94753</t>
  </si>
  <si>
    <t xml:space="preserve">Antonio Montana </t>
  </si>
  <si>
    <t>3617053707731FR-96X-21-58666</t>
  </si>
  <si>
    <t>3616402960377FR-X20-19-25782</t>
  </si>
  <si>
    <t>3617229737166DG-A0J-23-23156</t>
  </si>
  <si>
    <t>DG-A0J-23-23156</t>
  </si>
  <si>
    <t xml:space="preserve">La Vida del Rancho (Video Oficial) </t>
  </si>
  <si>
    <t>3617229510158DG-A0L-23-15041</t>
  </si>
  <si>
    <t>DG-A0L-23-15041</t>
  </si>
  <si>
    <t xml:space="preserve">Pensando en el Futuro </t>
  </si>
  <si>
    <t>3616408835341FR-96X-20-86464</t>
  </si>
  <si>
    <t>3617055722770DG-A07-22-82192</t>
  </si>
  <si>
    <t>3617229610568DG-A0J-23-18584</t>
  </si>
  <si>
    <t>DG-A0J-23-18584</t>
  </si>
  <si>
    <t>3617229736664DG-A0J-23-23148</t>
  </si>
  <si>
    <t>DG-A0J-23-23148</t>
  </si>
  <si>
    <t xml:space="preserve">Me Decian (Video Oficial) </t>
  </si>
  <si>
    <t>3617229218580DG-A0H-23-59074</t>
  </si>
  <si>
    <t>DG-A0H-23-59074</t>
  </si>
  <si>
    <t>3616409003848US-CGJ-19-46878</t>
  </si>
  <si>
    <t>3617380491105DG-A0P-23-08301</t>
  </si>
  <si>
    <t>DG-A0P-23-08301</t>
  </si>
  <si>
    <t xml:space="preserve">Dañado </t>
  </si>
  <si>
    <t>3617229431538DG-A0H-23-10355</t>
  </si>
  <si>
    <t>DG-A0H-23-10355</t>
  </si>
  <si>
    <t xml:space="preserve">El Precio de Los Limones </t>
  </si>
  <si>
    <t>3616409003497US-HM9-17-44298</t>
  </si>
  <si>
    <t>3616408830674FR-X28-20-68357</t>
  </si>
  <si>
    <t>3617055181270FR-10S-23-19212</t>
  </si>
  <si>
    <t>3617228204850DG-A0M-23-22785</t>
  </si>
  <si>
    <t>DG-A0M-23-22785</t>
  </si>
  <si>
    <t>El Primito En Vivo</t>
  </si>
  <si>
    <t>3616844811084QM-9YJ-14-00309</t>
  </si>
  <si>
    <t>3616555163359FR-96X-21-05044</t>
  </si>
  <si>
    <t>3617056571605FR-59R-23-44051</t>
  </si>
  <si>
    <t>3617229608251DG-A0J-23-18529</t>
  </si>
  <si>
    <t>DG-A0J-23-18529</t>
  </si>
  <si>
    <t>3616406013994US-HM9-17-44301</t>
  </si>
  <si>
    <t>3617226151576FR-S18-23-96834</t>
  </si>
  <si>
    <t>FR-S18-23-96834</t>
  </si>
  <si>
    <t xml:space="preserve">¿Como es posible ete' suceso?😂😅 #Shorts #DaleContra #Fifty #Funny #ShortsVideo </t>
  </si>
  <si>
    <t>3617229988636DG-A0L-23-62969</t>
  </si>
  <si>
    <t>DG-A0L-23-62969</t>
  </si>
  <si>
    <t xml:space="preserve">Los Carnales </t>
  </si>
  <si>
    <t>3617380067522DG-A0J-23-31028</t>
  </si>
  <si>
    <t>DG-A0J-23-31028</t>
  </si>
  <si>
    <t xml:space="preserve">Cuido muy bien los terrenos 😎🔥 #NosCayeronLosGuachitos #Shorts #LosDosDeTamaulipas #LosFarmerz </t>
  </si>
  <si>
    <t>3617054452753DG-A08-22-62656</t>
  </si>
  <si>
    <t>3617380335119DG-A0L-23-04885</t>
  </si>
  <si>
    <t>3617380335119DG-A0H-23-10360</t>
  </si>
  <si>
    <t>DG-A0H-23-10360</t>
  </si>
  <si>
    <t xml:space="preserve">El Señor de la Fiesta </t>
  </si>
  <si>
    <t>3617380335119DG-A0H-23-10352</t>
  </si>
  <si>
    <t>3617380905749DG-A0J-23-61489</t>
  </si>
  <si>
    <t>DG-A0J-23-61489</t>
  </si>
  <si>
    <t xml:space="preserve">Mi santo no ha de jugar 🙏 #AngelSauceda #TenganCuidado #Shorts #Santeria #Elegua </t>
  </si>
  <si>
    <t>3617226830709FR-26V-23-19820</t>
  </si>
  <si>
    <t>FR-26V-23-19820</t>
  </si>
  <si>
    <t xml:space="preserve">Que asteriiic 😂💅 #DaleContra #Shorts #YTShorts #FiftyTV </t>
  </si>
  <si>
    <t>3616551383225DG-A05-20-70725</t>
  </si>
  <si>
    <t>3617380333658DG-A0J-23-39475</t>
  </si>
  <si>
    <t>DG-A0J-23-39475</t>
  </si>
  <si>
    <t xml:space="preserve">Tengan Cuidado (Video Oficial) </t>
  </si>
  <si>
    <t>3617229704557DG-A0H-23-10354</t>
  </si>
  <si>
    <t>3617229704557DG-A0H-23-10360</t>
  </si>
  <si>
    <t>3617380645508DG-A0J-23-51245</t>
  </si>
  <si>
    <t>DG-A0J-23-51245</t>
  </si>
  <si>
    <t xml:space="preserve">Con Que Me Pagas </t>
  </si>
  <si>
    <t>Decisión Efectiva, Inteligencia Norteña</t>
  </si>
  <si>
    <t>3617229608299DG-A0J-23-18533</t>
  </si>
  <si>
    <t>DG-A0J-23-18533</t>
  </si>
  <si>
    <t>3616404806574FR-X45-20-83074</t>
  </si>
  <si>
    <t>3616842379111FR-X20-20-57707</t>
  </si>
  <si>
    <t>3616556653668FR-X76-20-65751</t>
  </si>
  <si>
    <t>3616841888737FR-X87-21-58968</t>
  </si>
  <si>
    <t>3617220258110FR-X20-23-52484</t>
  </si>
  <si>
    <t>3617229431538DG-A0H-23-10363</t>
  </si>
  <si>
    <t>DG-A0H-23-10363</t>
  </si>
  <si>
    <t xml:space="preserve">La Fiesta del Sombrero </t>
  </si>
  <si>
    <t>3617228253186DG-A06-23-86205</t>
  </si>
  <si>
    <t>3616842379111FR-X20-20-57704</t>
  </si>
  <si>
    <t>3617380335119DG-A0L-23-04892</t>
  </si>
  <si>
    <t>3616841250732FR-S18-20-81140</t>
  </si>
  <si>
    <t>3617054127583DG-A07-22-96164</t>
  </si>
  <si>
    <t>La Yaquesita En Vivo</t>
  </si>
  <si>
    <t>3617229431538DG-A0L-23-04887</t>
  </si>
  <si>
    <t>DG-A0L-23-04887</t>
  </si>
  <si>
    <t xml:space="preserve">No Jalo Contigo </t>
  </si>
  <si>
    <t>3617229431538DG-A0H-23-10356</t>
  </si>
  <si>
    <t>DG-A0H-23-10356</t>
  </si>
  <si>
    <t xml:space="preserve">Yo Quisiera </t>
  </si>
  <si>
    <t>3617050613899FR-X45-22-91806</t>
  </si>
  <si>
    <t>3617380219204DG-A0L-23-82131</t>
  </si>
  <si>
    <t>3616408596662FR-X20-20-46307</t>
  </si>
  <si>
    <t>3616406013994US-HM9-17-44302</t>
  </si>
  <si>
    <t>3616556653668FR-2X4-21-32125</t>
  </si>
  <si>
    <t>3616845982608FR-59R-22-50166</t>
  </si>
  <si>
    <t>3616550647397FR-26V-20-08676</t>
  </si>
  <si>
    <t>3617229431538DG-A0H-23-10353</t>
  </si>
  <si>
    <t>DG-A0H-23-10353</t>
  </si>
  <si>
    <t>3617229704557DG-A0L-23-04887</t>
  </si>
  <si>
    <t>3616849019270FR-X28-22-34936</t>
  </si>
  <si>
    <t>3617229431538DG-A0L-23-04890</t>
  </si>
  <si>
    <t>DG-A0L-23-04890</t>
  </si>
  <si>
    <t xml:space="preserve">Dudas </t>
  </si>
  <si>
    <t>3617055722619DG-A06-22-42781</t>
  </si>
  <si>
    <t>3617228204874DG-A0M-23-22787</t>
  </si>
  <si>
    <t>DG-A0M-23-22787</t>
  </si>
  <si>
    <t xml:space="preserve">El Muchachito </t>
  </si>
  <si>
    <t>3616556784928FR-96X-21-55152</t>
  </si>
  <si>
    <t>3617228901285DG-A0H-23-09711</t>
  </si>
  <si>
    <t>DG-A0H-23-09711</t>
  </si>
  <si>
    <t xml:space="preserve">Los Encerrones </t>
  </si>
  <si>
    <t>3617056229810FR-2X4-23-75167</t>
  </si>
  <si>
    <t>3616406052429US-HM8-15-13963</t>
  </si>
  <si>
    <t>3617055181270DG-A07-22-87641</t>
  </si>
  <si>
    <t>3617380335119DG-A0H-23-10354</t>
  </si>
  <si>
    <t>3617380335119DG-A0L-23-04890</t>
  </si>
  <si>
    <t>3617380335119DG-A0H-23-10361</t>
  </si>
  <si>
    <t>3616847961663FR-X20-22-37024</t>
  </si>
  <si>
    <t>3617229704557DG-A0H-23-10353</t>
  </si>
  <si>
    <t>3617229704557DG-A0H-23-10363</t>
  </si>
  <si>
    <t>3617229704557DG-A0H-23-10361</t>
  </si>
  <si>
    <t>3616848073242FR-X20-22-12948</t>
  </si>
  <si>
    <t>3617229510080DG-A0L-23-15019</t>
  </si>
  <si>
    <t>DG-A0L-23-15019</t>
  </si>
  <si>
    <t xml:space="preserve">Mejorando La Cosecha </t>
  </si>
  <si>
    <t>3616840511117FR-X76-21-45104</t>
  </si>
  <si>
    <t>3617225458539FR-X76-23-63007</t>
  </si>
  <si>
    <t>3616403785122FR-10S-20-08379</t>
  </si>
  <si>
    <t>3617229941310DG-A0L-23-58115</t>
  </si>
  <si>
    <t>DG-A0L-23-58115</t>
  </si>
  <si>
    <t xml:space="preserve">El Flaco Espino </t>
  </si>
  <si>
    <t>3617056911869FR-X45-22-77188</t>
  </si>
  <si>
    <t>3617222665305FR-X28-23-06371</t>
  </si>
  <si>
    <t>3616555936045FR-2X4-21-77279</t>
  </si>
  <si>
    <t>3617054012001DG-A06-22-36555</t>
  </si>
  <si>
    <t>3616844483427FR-2X4-22-14954</t>
  </si>
  <si>
    <t>3617053899924DG-A06-22-36555</t>
  </si>
  <si>
    <t>3616842228594FR-X76-21-08235</t>
  </si>
  <si>
    <t>3616842813950FR-S18-21-28212</t>
  </si>
  <si>
    <t>3617229270700DG-A0H-23-73372</t>
  </si>
  <si>
    <t>DG-A0H-23-73372</t>
  </si>
  <si>
    <t xml:space="preserve">Nos Cayeron los Guachitos </t>
  </si>
  <si>
    <t>Los Dos de Tamaulipas, Los Farmerz</t>
  </si>
  <si>
    <t>3617229988636DG-A0L-23-62967</t>
  </si>
  <si>
    <t>DG-A0L-23-62967</t>
  </si>
  <si>
    <t xml:space="preserve">El Mapache de Canelas </t>
  </si>
  <si>
    <t>3617050424969FR-59R-22-65991</t>
  </si>
  <si>
    <t>3617055722770DG-A07-22-96184</t>
  </si>
  <si>
    <t>3617053576191DG-A07-22-22594</t>
  </si>
  <si>
    <t>3617229272339DG-A09-23-50674</t>
  </si>
  <si>
    <t>DG-A09-23-50674</t>
  </si>
  <si>
    <t xml:space="preserve">Alfredo el de la Barba </t>
  </si>
  <si>
    <t>3616555505517FR-96X-21-38119</t>
  </si>
  <si>
    <t>3617054101378DG-A06-22-36555</t>
  </si>
  <si>
    <t>3616843081259FR-X45-21-47285</t>
  </si>
  <si>
    <t>3617229218573DG-A0H-23-59073</t>
  </si>
  <si>
    <t>DG-A0H-23-59073</t>
  </si>
  <si>
    <t xml:space="preserve">Me Decian </t>
  </si>
  <si>
    <t>3616406020015US-HM2-19-39786</t>
  </si>
  <si>
    <t>3617056457794DG-A08-22-11964</t>
  </si>
  <si>
    <t>3617228901315DG-A0H-23-09712</t>
  </si>
  <si>
    <t>DG-A0H-23-09712</t>
  </si>
  <si>
    <t xml:space="preserve">Pa Mi San Juditas </t>
  </si>
  <si>
    <t>3617229567053DG-A0L-23-20656</t>
  </si>
  <si>
    <t>DG-A0L-23-20656</t>
  </si>
  <si>
    <t xml:space="preserve">Hoy Me Enfiesto </t>
  </si>
  <si>
    <t>Los mismos De La M, Grupo Grado Zero</t>
  </si>
  <si>
    <t>3616407608724FR-X28-20-04754</t>
  </si>
  <si>
    <t>3616409180433FR-X28-19-62372</t>
  </si>
  <si>
    <t>3617381075007DG-A0H-23-10354</t>
  </si>
  <si>
    <t>3616409181591FR-X20-20-61365</t>
  </si>
  <si>
    <t>3617381075007DG-A0L-23-04885</t>
  </si>
  <si>
    <t>3617052438193DG-A05-22-51353</t>
  </si>
  <si>
    <t>3616408055039FR-X28-20-68367</t>
  </si>
  <si>
    <t>3616409181997FR-X76-20-40786</t>
  </si>
  <si>
    <t>3617053576191DG-A06-22-36555</t>
  </si>
  <si>
    <t>3617229940283DG-A0L-23-58003</t>
  </si>
  <si>
    <t>DG-A0L-23-58003</t>
  </si>
  <si>
    <t xml:space="preserve">Mike Wazowski </t>
  </si>
  <si>
    <t>3616409180747FR-X20-19-16532</t>
  </si>
  <si>
    <t>3616409003497US-HM9-17-44296</t>
  </si>
  <si>
    <t>3617056571575FR-2X4-23-24865</t>
  </si>
  <si>
    <t>3616409180617FR-X45-20-77480</t>
  </si>
  <si>
    <t>3616555640522FR-2X4-21-49200</t>
  </si>
  <si>
    <t>3616848650672FR-X20-22-06569</t>
  </si>
  <si>
    <t>3617380335119DG-A0H-23-10359</t>
  </si>
  <si>
    <t>3616405078239FR-2X4-20-26979</t>
  </si>
  <si>
    <t>3617056035237DG-A07-22-96164</t>
  </si>
  <si>
    <t>3616848650672FR-96X-22-57268</t>
  </si>
  <si>
    <t>3617057875030DG-A08-22-11553</t>
  </si>
  <si>
    <t>3616557488733FR-X28-21-43433</t>
  </si>
  <si>
    <t>3617381416015QZ-FYY-20-70310</t>
  </si>
  <si>
    <t>QZ-FYY-20-70310</t>
  </si>
  <si>
    <t xml:space="preserve">El Corvette </t>
  </si>
  <si>
    <t>Grupo Equilibrio</t>
  </si>
  <si>
    <t>3617229941310DG-A0L-23-58116</t>
  </si>
  <si>
    <t>DG-A0L-23-58116</t>
  </si>
  <si>
    <t xml:space="preserve">Los Pilares del Viejo </t>
  </si>
  <si>
    <t>3616841238501FR-X45-21-48616</t>
  </si>
  <si>
    <t>3616845873593FR-59R-22-41317</t>
  </si>
  <si>
    <t>3617055181270DG-A06-22-27239</t>
  </si>
  <si>
    <t>3616841013924QZ-NWV-20-86440</t>
  </si>
  <si>
    <t>3617056571605FR-2X4-23-33539</t>
  </si>
  <si>
    <t>3616845983506FR-59R-22-50199</t>
  </si>
  <si>
    <t>3617381075007DG-A0H-23-10363</t>
  </si>
  <si>
    <t>3617056801108FR-10S-23-19212</t>
  </si>
  <si>
    <t>3617380335119DG-A0H-23-10356</t>
  </si>
  <si>
    <t>3616559795976FR-X45-21-92004</t>
  </si>
  <si>
    <t>3616409003497US-HM9-17-44299</t>
  </si>
  <si>
    <t>3617380361965DG-A0J-23-41184</t>
  </si>
  <si>
    <t>DG-A0J-23-41184</t>
  </si>
  <si>
    <t xml:space="preserve">El Corrido del Gary [Video Oficial] - Jony Ramírez y la Simpatía de Tierra Caliente </t>
  </si>
  <si>
    <t>3617380796460DG-A0P-23-38486</t>
  </si>
  <si>
    <t>DG-A0P-23-38486</t>
  </si>
  <si>
    <t xml:space="preserve">La Jefe </t>
  </si>
  <si>
    <t>3617381956986QZ-MEN-21-47368</t>
  </si>
  <si>
    <t>QZ-MEN-21-47368</t>
  </si>
  <si>
    <t xml:space="preserve">En Mi Ciudad </t>
  </si>
  <si>
    <t>3617380409995DG-A0J-23-41744</t>
  </si>
  <si>
    <t>DG-A0J-23-41744</t>
  </si>
  <si>
    <t>3617381199260DG-A0J-23-70198</t>
  </si>
  <si>
    <t>DG-A0J-23-70198</t>
  </si>
  <si>
    <t xml:space="preserve">Kanales - Belleza de Cantina (Video Oficial) </t>
  </si>
  <si>
    <t>3616403519345FR-X20-19-01464</t>
  </si>
  <si>
    <t>3617381956986QZ-DA5-22-25245</t>
  </si>
  <si>
    <t>QZ-DA5-22-25245</t>
  </si>
  <si>
    <t xml:space="preserve">Lo Real Lo Primero </t>
  </si>
  <si>
    <t>3617381464467QZ-MEN-21-47368</t>
  </si>
  <si>
    <t>3617229270618DG-A0H-23-73366</t>
  </si>
  <si>
    <t>DG-A0H-23-73366</t>
  </si>
  <si>
    <t xml:space="preserve">Ni Que Me Cuenten </t>
  </si>
  <si>
    <t>3617380769204DG-A0J-23-54929</t>
  </si>
  <si>
    <t>DG-A0J-23-54929</t>
  </si>
  <si>
    <t xml:space="preserve">Dañado (Video Oficial) </t>
  </si>
  <si>
    <t>3617381197372DG-A0J-23-70044</t>
  </si>
  <si>
    <t>DG-A0J-23-70044</t>
  </si>
  <si>
    <t xml:space="preserve">Fuiste Tú </t>
  </si>
  <si>
    <t>Adriana Rios , Jr Salazar</t>
  </si>
  <si>
    <t>3616554199397TC-ACR-16-86800</t>
  </si>
  <si>
    <t>3617382386683DG-A0K-23-14595</t>
  </si>
  <si>
    <t>DG-A0K-23-14595</t>
  </si>
  <si>
    <t xml:space="preserve">El Mejor del Mundo (Letra Oficial) </t>
  </si>
  <si>
    <t>Los Dos Carnales, Los Farmerz</t>
  </si>
  <si>
    <t>3617381984699DG-A0R-23-05663</t>
  </si>
  <si>
    <t>DG-A0R-23-05663</t>
  </si>
  <si>
    <t xml:space="preserve">La Cal En Piedra </t>
  </si>
  <si>
    <t>3617381984699DG-A0R-23-05665</t>
  </si>
  <si>
    <t>DG-A0R-23-05665</t>
  </si>
  <si>
    <t xml:space="preserve">Fijate </t>
  </si>
  <si>
    <t>3617381984699DG-A0R-23-05662</t>
  </si>
  <si>
    <t>DG-A0R-23-05662</t>
  </si>
  <si>
    <t>3617381984699DG-A0R-23-05664</t>
  </si>
  <si>
    <t>DG-A0R-23-05664</t>
  </si>
  <si>
    <t xml:space="preserve">Mentirosa </t>
  </si>
  <si>
    <t>3617380544252DG-A0P-23-13758</t>
  </si>
  <si>
    <t>DG-A0P-23-13758</t>
  </si>
  <si>
    <t>El Mejor del Mundo En Vivo</t>
  </si>
  <si>
    <t>3617381295900DG-A0J-23-73300</t>
  </si>
  <si>
    <t>DG-A0J-23-73300</t>
  </si>
  <si>
    <t xml:space="preserve">El Afortunado </t>
  </si>
  <si>
    <t>Gerardo Díaz y Su Gerarquía, La Explosiva Banda de Maza</t>
  </si>
  <si>
    <t>3616409181225FR-X20-20-57706</t>
  </si>
  <si>
    <t xml:space="preserve">30 de Enero </t>
  </si>
  <si>
    <t>3616409181225FR-X20-20-57708</t>
  </si>
  <si>
    <t>3617381346589DG-A0J-23-74447</t>
  </si>
  <si>
    <t>DG-A0J-23-74447</t>
  </si>
  <si>
    <t>3615939549840FR-W77-19-19432</t>
  </si>
  <si>
    <t>3617381075007DG-A0H-23-10353</t>
  </si>
  <si>
    <t>3617228079946FR-26V-23-66227</t>
  </si>
  <si>
    <t>FR-26V-23-66227</t>
  </si>
  <si>
    <t xml:space="preserve">La Vida En Un Hilo (Video Oficial) </t>
  </si>
  <si>
    <t>3617380361255DG-A0J-23-41132</t>
  </si>
  <si>
    <t>DG-A0J-23-41132</t>
  </si>
  <si>
    <t xml:space="preserve">Jony Ramirez - Falsos Amigos (Disco Completo) </t>
  </si>
  <si>
    <t>3617380901215DG-A0J-23-61383</t>
  </si>
  <si>
    <t>DG-A0J-23-61383</t>
  </si>
  <si>
    <t xml:space="preserve">El Compa Iván </t>
  </si>
  <si>
    <t>3617382305332DG-A0K-23-12930</t>
  </si>
  <si>
    <t>DG-A0K-23-12930</t>
  </si>
  <si>
    <t xml:space="preserve">Se Ha De Ver (Video Oficial) </t>
  </si>
  <si>
    <t>3616408812472FR-X28-20-91052</t>
  </si>
  <si>
    <t>3617059035869QM-9YJ-14-00235</t>
  </si>
  <si>
    <t>3617056571605FR-2X4-23-75167</t>
  </si>
  <si>
    <t>3617381956870QZ-ES6-20-98506</t>
  </si>
  <si>
    <t>QZ-ES6-20-98506</t>
  </si>
  <si>
    <t xml:space="preserve">Pa Despejar la Mente </t>
  </si>
  <si>
    <t>3617381956870QZ-ES6-20-98513</t>
  </si>
  <si>
    <t>QZ-ES6-20-98513</t>
  </si>
  <si>
    <t xml:space="preserve">Va Pa Largo </t>
  </si>
  <si>
    <t>3617381924145DG-A0J-23-94963</t>
  </si>
  <si>
    <t>DG-A0J-23-94963</t>
  </si>
  <si>
    <t xml:space="preserve">Disfrutando en el pueblo </t>
  </si>
  <si>
    <t>3617381856637DG-A0Q-23-96180</t>
  </si>
  <si>
    <t>DG-A0Q-23-96180</t>
  </si>
  <si>
    <t xml:space="preserve">El Recuento de los Daños </t>
  </si>
  <si>
    <t>3617381856637DG-A0Q-23-96182</t>
  </si>
  <si>
    <t>DG-A0Q-23-96182</t>
  </si>
  <si>
    <t xml:space="preserve">Modificado </t>
  </si>
  <si>
    <t>3617381397321DG-A0J-23-76118</t>
  </si>
  <si>
    <t>DG-A0J-23-76118</t>
  </si>
  <si>
    <t>3617381596632DG-A0J-23-83401</t>
  </si>
  <si>
    <t>DG-A0J-23-83401</t>
  </si>
  <si>
    <t xml:space="preserve">Porte Malandron (Video Oficial) </t>
  </si>
  <si>
    <t>3616401777167FR-96X-19-24619</t>
  </si>
  <si>
    <t>3617380953450DG-A0J-23-63986</t>
  </si>
  <si>
    <t>DG-A0J-23-63986</t>
  </si>
  <si>
    <t xml:space="preserve">El Sol No Regresa (Video Oficial) </t>
  </si>
  <si>
    <t>3616409148693FR-X28-20-46957</t>
  </si>
  <si>
    <t>3616408812472FR-X28-20-91061</t>
  </si>
  <si>
    <t>3617381416145DG-A0Q-23-46182</t>
  </si>
  <si>
    <t>DG-A0Q-23-46182</t>
  </si>
  <si>
    <t xml:space="preserve">La Cosecha Nocturna </t>
  </si>
  <si>
    <t>Los Austeros De Durango, Los Armadillos de la Sierra</t>
  </si>
  <si>
    <t>3616551383225DG-A05-20-70710</t>
  </si>
  <si>
    <t>3617380332248DG-A0J-23-39407</t>
  </si>
  <si>
    <t>DG-A0J-23-39407</t>
  </si>
  <si>
    <t xml:space="preserve">La Cuadrilla - Antonio Montana (Letra Oficial) </t>
  </si>
  <si>
    <t>3617056571605FR-2X4-23-94240</t>
  </si>
  <si>
    <t>3616409181225FR-X20-20-57715</t>
  </si>
  <si>
    <t>3616555640522FR-59R-21-41595</t>
  </si>
  <si>
    <t>3617229270885DG-A0H-23-73389</t>
  </si>
  <si>
    <t>DG-A0H-23-73389</t>
  </si>
  <si>
    <t>3617229381581DG-A0J-23-11123</t>
  </si>
  <si>
    <t>DG-A0J-23-11123</t>
  </si>
  <si>
    <t xml:space="preserve">BOHEMIA FINAL Master NEW 2023 </t>
  </si>
  <si>
    <t>3616408812472FR-X28-20-91057</t>
  </si>
  <si>
    <t>3617229087827DG-A0J-23-02244</t>
  </si>
  <si>
    <t>DG-A0J-23-02244</t>
  </si>
  <si>
    <t xml:space="preserve">#PalabraDeHombee esta vez voy aguantar 🎶🔥 #YTShorts #Shorts #ElFantasma </t>
  </si>
  <si>
    <t>3617381255836DG-A0Q-23-16175</t>
  </si>
  <si>
    <t>DG-A0Q-23-16175</t>
  </si>
  <si>
    <t xml:space="preserve">Soy Como Quiero Ser </t>
  </si>
  <si>
    <t>3617229407748DG-A0J-23-13007</t>
  </si>
  <si>
    <t>DG-A0J-23-13007</t>
  </si>
  <si>
    <t xml:space="preserve">La vida y sus sorpresas....🙏 #LosDosCarnales #EdenMuñoz #Shorts #YTShorts @EdenMunoz1 </t>
  </si>
  <si>
    <t>3617229941334FR-X45-23-28280</t>
  </si>
  <si>
    <t>3617229988636DG-A0L-23-62968</t>
  </si>
  <si>
    <t>DG-A0L-23-62968</t>
  </si>
  <si>
    <t xml:space="preserve">Balta </t>
  </si>
  <si>
    <t>3617054101484DG-A06-22-36556</t>
  </si>
  <si>
    <t>El Caballero En Vivo</t>
  </si>
  <si>
    <t>3617380335119DG-A0L-23-04887</t>
  </si>
  <si>
    <t>3617229431538DG-A0H-23-10362</t>
  </si>
  <si>
    <t>3617222853061FR-X45-23-55420</t>
  </si>
  <si>
    <t>3616406013994US-HM9-17-44290</t>
  </si>
  <si>
    <t>3617054169187DG-A06-22-27200</t>
  </si>
  <si>
    <t>3617226695162DG-A05-23-01430</t>
  </si>
  <si>
    <t>3616554129127TC-ADK-17-38030</t>
  </si>
  <si>
    <t>3617054055763DG-A07-22-96184</t>
  </si>
  <si>
    <t>3616405078239FR-2X4-20-26973</t>
  </si>
  <si>
    <t>3616551543087FR-X87-20-40703</t>
  </si>
  <si>
    <t>Gerardo Diaz y su Gerarquia, Los Player's de Tuzantla</t>
  </si>
  <si>
    <t>3617055755075DG-A07-22-87641</t>
  </si>
  <si>
    <t>3617055755075DG-A08-22-08569</t>
  </si>
  <si>
    <t>3617054452753DG-A07-22-87641</t>
  </si>
  <si>
    <t>3617056571605DG-A07-22-87641</t>
  </si>
  <si>
    <t>3617056571605DG-A06-22-36556</t>
  </si>
  <si>
    <t>3617052075695FR-X87-22-18223</t>
  </si>
  <si>
    <t>3617056571605DG-A07-22-96164</t>
  </si>
  <si>
    <t>3617056229810DG-A08-22-08569</t>
  </si>
  <si>
    <t>3617056801108DG-A08-22-08569</t>
  </si>
  <si>
    <t>3617055064160FR-10S-23-19212</t>
  </si>
  <si>
    <t>3617054012001DG-A06-22-27200</t>
  </si>
  <si>
    <t>3617050237590FR-X45-22-51421</t>
  </si>
  <si>
    <t>3616844682844FR-2X4-22-33698</t>
  </si>
  <si>
    <t>3617053576191DG-A06-22-27200</t>
  </si>
  <si>
    <t>3616409004531US-HM8-15-13961</t>
  </si>
  <si>
    <t>3617222853061FR-X76-23-63005</t>
  </si>
  <si>
    <t>3616846481728FR-2X4-22-14947</t>
  </si>
  <si>
    <t>3616846385071FR-59R-22-83140</t>
  </si>
  <si>
    <t>3616409180037FR-X20-19-26033</t>
  </si>
  <si>
    <t>3616554129127TC-ADK-17-38036</t>
  </si>
  <si>
    <t>3617054127583DG-A08-22-11964</t>
  </si>
  <si>
    <t>3617057090631FR-2X4-23-55133</t>
  </si>
  <si>
    <t>3617056571575DG-A07-22-22594</t>
  </si>
  <si>
    <t>3616551344448DG-A05-20-70724</t>
  </si>
  <si>
    <t>3616843310670FR-X45-21-65027</t>
  </si>
  <si>
    <t>3616551383225DG-A05-20-70727</t>
  </si>
  <si>
    <t>3616551383225DG-A05-20-70712</t>
  </si>
  <si>
    <t>3616557633126FR-X28-21-52795</t>
  </si>
  <si>
    <t>3617229431538DG-A0L-23-04888</t>
  </si>
  <si>
    <t>DG-A0L-23-04888</t>
  </si>
  <si>
    <t xml:space="preserve">Se Veía Venir </t>
  </si>
  <si>
    <t>3617225043391DG-A06-23-03861</t>
  </si>
  <si>
    <t>3616551383225DG-A05-20-70708</t>
  </si>
  <si>
    <t>3617054127583DG-A07-22-87641</t>
  </si>
  <si>
    <t>El Celoso En Vivo</t>
  </si>
  <si>
    <t>3616409148846FR-10S-19-14266</t>
  </si>
  <si>
    <t>3617229374040DG-A0J-23-10503</t>
  </si>
  <si>
    <t>DG-A0J-23-10503</t>
  </si>
  <si>
    <t xml:space="preserve">Su muchachito se la va a rifar 🙌🏻🔥 #ElMuchachito #AngelSauceda #Shorts #YTShorts </t>
  </si>
  <si>
    <t>3617229608442DG-A0J-23-18544</t>
  </si>
  <si>
    <t>DG-A0J-23-18544</t>
  </si>
  <si>
    <t>3617228409729FR-26V-23-77999</t>
  </si>
  <si>
    <t>FR-26V-23-77999</t>
  </si>
  <si>
    <t xml:space="preserve">Gracias a ti (Video Oficial) </t>
  </si>
  <si>
    <t>3617054101484DG-A07-22-96164</t>
  </si>
  <si>
    <t>3617054101378DG-A07-22-82192</t>
  </si>
  <si>
    <t>3617054101378DG-A07-22-22594</t>
  </si>
  <si>
    <t>3617228630635FR-26V-23-86812</t>
  </si>
  <si>
    <t>FR-26V-23-86812</t>
  </si>
  <si>
    <t xml:space="preserve">Nunca Tristes Me Vale Madre (Video Oficial) </t>
  </si>
  <si>
    <t>3617054101378DG-A07-22-96184</t>
  </si>
  <si>
    <t>3617054127583DG-A06-22-27239</t>
  </si>
  <si>
    <t>Que Solo Estoy Sin Ti En Vivo</t>
  </si>
  <si>
    <t>3616409180105FR-X20-19-37003</t>
  </si>
  <si>
    <t>3617057732470FR-X20-23-25867</t>
  </si>
  <si>
    <t>3616847840449FR-X20-22-28782</t>
  </si>
  <si>
    <t>3617229431538DG-A0H-23-10352</t>
  </si>
  <si>
    <t>3616841888737FR-X87-21-58970</t>
  </si>
  <si>
    <t>3617056229810DG-A06-22-27239</t>
  </si>
  <si>
    <t>3617050424969FR-X20-22-37169</t>
  </si>
  <si>
    <t>3616842379111FR-X20-20-57712</t>
  </si>
  <si>
    <t>3617229310444DG-A0J-23-08160</t>
  </si>
  <si>
    <t>DG-A0J-23-08160</t>
  </si>
  <si>
    <t xml:space="preserve">Pa Mi San Juditas (Video Oficial) </t>
  </si>
  <si>
    <t>3616403024528FR-X20-19-95360</t>
  </si>
  <si>
    <t>3617229704557DG-A0L-23-04885</t>
  </si>
  <si>
    <t>3617229431538DG-A0H-23-10360</t>
  </si>
  <si>
    <t>3617056457794FR-2X4-23-75166</t>
  </si>
  <si>
    <t>3616408596662FR-X28-20-04753</t>
  </si>
  <si>
    <t>3616556784928FR-10S-21-31303</t>
  </si>
  <si>
    <t>3616843310670FR-X76-21-97182</t>
  </si>
  <si>
    <t>3617228904484DG-A0H-23-10355</t>
  </si>
  <si>
    <t>3616406052740US-HM8-15-13957</t>
  </si>
  <si>
    <t>3616845757312FR-2X4-21-71415</t>
  </si>
  <si>
    <t>3616555336241FR-96X-21-22147</t>
  </si>
  <si>
    <t>3617229431538FR-X87-23-03884</t>
  </si>
  <si>
    <t>3616403519321FR-X28-19-62373</t>
  </si>
  <si>
    <t>3616402599997FR-96X-19-68195</t>
  </si>
  <si>
    <t>3617055722770DG-A06-22-36555</t>
  </si>
  <si>
    <t>3617051089044FR-X28-22-62063</t>
  </si>
  <si>
    <t>3617225458539DG-A06-23-03861</t>
  </si>
  <si>
    <t>3616847696954FR-X20-22-12946</t>
  </si>
  <si>
    <t>3616847625596FR-59R-22-79616</t>
  </si>
  <si>
    <t>3617055722770DG-A08-22-11961</t>
  </si>
  <si>
    <t>3617381075007DG-A0L-23-04886</t>
  </si>
  <si>
    <t>3616558797278FR-X45-21-18840</t>
  </si>
  <si>
    <t>3616846481735FR-59R-22-41311</t>
  </si>
  <si>
    <t>3617381075007DG-A0L-23-04887</t>
  </si>
  <si>
    <t>3616408832883US-HM9-17-44293</t>
  </si>
  <si>
    <t>3616409148846FR-10S-19-14277</t>
  </si>
  <si>
    <t>3617056800163DG-A06-22-80289</t>
  </si>
  <si>
    <t>3616842813950FR-S18-21-28211</t>
  </si>
  <si>
    <t>3617054127545DG-A07-22-96184</t>
  </si>
  <si>
    <t>3616554081548TC-ACR-16-86622</t>
  </si>
  <si>
    <t>3617381075007DG-A0L-23-04889</t>
  </si>
  <si>
    <t>DG-A0L-23-04889</t>
  </si>
  <si>
    <t xml:space="preserve">No Soy Quien Pa Decir Que No </t>
  </si>
  <si>
    <t>3617229792776DG-A0J-23-24071</t>
  </si>
  <si>
    <t>DG-A0J-23-24071</t>
  </si>
  <si>
    <t xml:space="preserve">Ni Que Me Cuenten (Video Oficial) </t>
  </si>
  <si>
    <t>3617229608534DG-A0J-23-18549</t>
  </si>
  <si>
    <t>DG-A0J-23-18549</t>
  </si>
  <si>
    <t>3616408832531FR-96X-20-51617</t>
  </si>
  <si>
    <t>3616550846806FR-26V-20-87102</t>
  </si>
  <si>
    <t>3617228077416FR-26V-23-66079</t>
  </si>
  <si>
    <t>FR-26V-23-66079</t>
  </si>
  <si>
    <t xml:space="preserve">Gente de Trabajo (Video Oficial) </t>
  </si>
  <si>
    <t>3617380182362DG-A0J-23-35419</t>
  </si>
  <si>
    <t>DG-A0J-23-35419</t>
  </si>
  <si>
    <t>3616409180105FR-X20-19-37012</t>
  </si>
  <si>
    <t>3617380218900DG-A0L-23-82107</t>
  </si>
  <si>
    <t>DG-A0L-23-82107</t>
  </si>
  <si>
    <t xml:space="preserve">Tengan Cuidado </t>
  </si>
  <si>
    <t>3617229797436DG-A0J-23-24275</t>
  </si>
  <si>
    <t>DG-A0J-23-24275</t>
  </si>
  <si>
    <t xml:space="preserve">El Fantasma - El Exitoso (Letra Oficial) </t>
  </si>
  <si>
    <t>3617229610551DG-A0J-23-18583</t>
  </si>
  <si>
    <t>DG-A0J-23-18583</t>
  </si>
  <si>
    <t>3617380768801DG-A0J-23-54911</t>
  </si>
  <si>
    <t>DG-A0J-23-54911</t>
  </si>
  <si>
    <t xml:space="preserve">El Silencio de la Noche </t>
  </si>
  <si>
    <t>Irene del Rosario, El Bandolero Meño Sanchez</t>
  </si>
  <si>
    <t>3617054169187DG-A08-22-08510</t>
  </si>
  <si>
    <t>3616551383225DG-A05-20-70717</t>
  </si>
  <si>
    <t>3617229988636DG-A08-23-21086</t>
  </si>
  <si>
    <t>3617054452753DG-A06-22-27239</t>
  </si>
  <si>
    <t>3616409149126FR-59R-19-64441</t>
  </si>
  <si>
    <t>3617228378360DG-A0M-23-42057</t>
  </si>
  <si>
    <t>DG-A0M-23-42057</t>
  </si>
  <si>
    <t xml:space="preserve">El Baúl </t>
  </si>
  <si>
    <t>3617054055763DG-A07-22-22594</t>
  </si>
  <si>
    <t>3617229795463DG-A0J-23-24233</t>
  </si>
  <si>
    <t>DG-A0J-23-24233</t>
  </si>
  <si>
    <t xml:space="preserve">Corrido de los sanchez ? #BohemiaAfinArte #Shorts @AfinArteMusicoficial </t>
  </si>
  <si>
    <t>3616403674648FR-X28-19-85892</t>
  </si>
  <si>
    <t>3616551148947FR-26V-20-87105</t>
  </si>
  <si>
    <t>3617380335119DG-A0L-23-04889</t>
  </si>
  <si>
    <t>3617380335119DG-A0H-23-10358</t>
  </si>
  <si>
    <t>3617228253186DG-A08-23-07031</t>
  </si>
  <si>
    <t>3616557746338FR-X28-21-60757</t>
  </si>
  <si>
    <t>3617227572028DG-A09-23-50674</t>
  </si>
  <si>
    <t>3617055064160DG-A07-22-87641</t>
  </si>
  <si>
    <t>3617055181270DG-A07-22-96164</t>
  </si>
  <si>
    <t>3617052956062FR-10S-22-81529</t>
  </si>
  <si>
    <t>3617229704557DG-A0H-23-10355</t>
  </si>
  <si>
    <t>3617381075007DG-A0H-23-10352</t>
  </si>
  <si>
    <t>3617381075007DG-A0L-23-04890</t>
  </si>
  <si>
    <t>3617056800163FR-X87-22-63613</t>
  </si>
  <si>
    <t>3617056801108DG-A07-22-96164</t>
  </si>
  <si>
    <t>3616406052429US-HM8-15-13960</t>
  </si>
  <si>
    <t>3616404649997FR-X45-20-49584</t>
  </si>
  <si>
    <t>3617055075623DG-A08-22-98748</t>
  </si>
  <si>
    <t>3617229704557DG-A0H-23-10356</t>
  </si>
  <si>
    <t>3617053052244DG-A06-22-27200</t>
  </si>
  <si>
    <t>3617057090631DG-A07-22-43001</t>
  </si>
  <si>
    <t>3617228847583DG-A0H-23-03138</t>
  </si>
  <si>
    <t>DG-A0H-23-03138</t>
  </si>
  <si>
    <t xml:space="preserve">El Amor Se Va </t>
  </si>
  <si>
    <t>3616555936144FR-10S-21-08400</t>
  </si>
  <si>
    <t>3617055064160DG-A08-22-08569</t>
  </si>
  <si>
    <t>3617229988636DG-A0L-23-62970</t>
  </si>
  <si>
    <t>DG-A0L-23-62970</t>
  </si>
  <si>
    <t xml:space="preserve">De Culiacán </t>
  </si>
  <si>
    <t>3616406019903US-CGJ-19-46881</t>
  </si>
  <si>
    <t>3617228253186DG-A0M-23-27466</t>
  </si>
  <si>
    <t>DG-A0M-23-27466</t>
  </si>
  <si>
    <t>3617057141777FR-96X-23-36820</t>
  </si>
  <si>
    <t>3617053707731FR-2X4-22-22606</t>
  </si>
  <si>
    <t>3616409180211FR-X20-19-49887</t>
  </si>
  <si>
    <t>3617056457794DG-A06-22-36556</t>
  </si>
  <si>
    <t>3617054101453FR-X28-22-32680</t>
  </si>
  <si>
    <t>3617381075007DG-A0H-23-10362</t>
  </si>
  <si>
    <t>3617054169187DG-A07-22-82192</t>
  </si>
  <si>
    <t>3616842813950FR-S18-21-21613</t>
  </si>
  <si>
    <t>3616406013994US-HM9-17-44294</t>
  </si>
  <si>
    <t>3616409181591FR-X20-20-61369</t>
  </si>
  <si>
    <t>3617056796831FR-59R-23-72662</t>
  </si>
  <si>
    <t>3617056801108FR-10S-23-51884</t>
  </si>
  <si>
    <t>3616408835341FR-X28-20-68367</t>
  </si>
  <si>
    <t>3616554264965FR-59R-21-09534</t>
  </si>
  <si>
    <t>3616840959353FR-X76-21-22353</t>
  </si>
  <si>
    <t>3617055181270DG-A08-22-11964</t>
  </si>
  <si>
    <t>3617229941334DG-A09-23-50674</t>
  </si>
  <si>
    <t>3617381075007DG-A0L-23-04888</t>
  </si>
  <si>
    <t>3617381075007DG-A0L-23-04891</t>
  </si>
  <si>
    <t>3616847625442FR-10S-22-53165</t>
  </si>
  <si>
    <t>3617052075695FR-X87-22-39491</t>
  </si>
  <si>
    <t>3617380681049DG-A0P-23-25077</t>
  </si>
  <si>
    <t>DG-A0P-23-25077</t>
  </si>
  <si>
    <t xml:space="preserve">Detrás del Éxito </t>
  </si>
  <si>
    <t>3617381856637DG-A0Q-23-96179</t>
  </si>
  <si>
    <t>DG-A0Q-23-96179</t>
  </si>
  <si>
    <t xml:space="preserve">El Menso </t>
  </si>
  <si>
    <t>3616406052276US-HM9-17-44291</t>
  </si>
  <si>
    <t>3616409180211FR-X20-19-04278</t>
  </si>
  <si>
    <t>3616409181591FR-X20-20-61363</t>
  </si>
  <si>
    <t>3617381644531DG-A0J-23-84802</t>
  </si>
  <si>
    <t>DG-A0J-23-84802</t>
  </si>
  <si>
    <t xml:space="preserve">El Cabra (Video Oficial) </t>
  </si>
  <si>
    <t>3616409148693FR-X76-20-65729</t>
  </si>
  <si>
    <t>3617382162096DG-A0K-23-07277</t>
  </si>
  <si>
    <t>DG-A0K-23-07277</t>
  </si>
  <si>
    <t xml:space="preserve">El Fantasma - Pa\' Los Recuerdos Vol.6 (DISCO COMPLETO) - Homenaje a los Corceles de Durango </t>
  </si>
  <si>
    <t>3617380892445DG-A0J-23-61088</t>
  </si>
  <si>
    <t>DG-A0J-23-61088</t>
  </si>
  <si>
    <t xml:space="preserve">Acá Entre Nos </t>
  </si>
  <si>
    <t>3617229610605DG-A0J-23-18586</t>
  </si>
  <si>
    <t>DG-A0J-23-18586</t>
  </si>
  <si>
    <t>3617381644548DG-A0J-23-84803</t>
  </si>
  <si>
    <t>DG-A0J-23-84803</t>
  </si>
  <si>
    <t xml:space="preserve">Soy Como Quiero Ser (Video Oficial) </t>
  </si>
  <si>
    <t>3617381645774DG-A0J-23-84895</t>
  </si>
  <si>
    <t>DG-A0J-23-84895</t>
  </si>
  <si>
    <t xml:space="preserve">El Mejor del Mundo (Video Oficial) </t>
  </si>
  <si>
    <t>3616403999369FR-10S-20-48437</t>
  </si>
  <si>
    <t>3617381346169DG-A0J-23-74416</t>
  </si>
  <si>
    <t>DG-A0J-23-74416</t>
  </si>
  <si>
    <t xml:space="preserve">El MP (Video Oficial) </t>
  </si>
  <si>
    <t>Los Austeros De Durango, Los Juniors De California</t>
  </si>
  <si>
    <t>3617381346572DG-A0J-23-74446</t>
  </si>
  <si>
    <t>DG-A0J-23-74446</t>
  </si>
  <si>
    <t xml:space="preserve">Leña de Pirul </t>
  </si>
  <si>
    <t>Irene del Rosario, Adriana Rios</t>
  </si>
  <si>
    <t>3616551383225DG-A05-20-70714</t>
  </si>
  <si>
    <t>3616551383225DG-A05-20-70720</t>
  </si>
  <si>
    <t>3617381345827DG-A0J-23-74389</t>
  </si>
  <si>
    <t>DG-A0J-23-74389</t>
  </si>
  <si>
    <t xml:space="preserve">Detrás del Éxito (Video Oficial) </t>
  </si>
  <si>
    <t>3617381345650DG-A0J-23-74380</t>
  </si>
  <si>
    <t>DG-A0J-23-74380</t>
  </si>
  <si>
    <t xml:space="preserve">Bandido Belicón (Video Oficial) </t>
  </si>
  <si>
    <t>Manuel Peña</t>
  </si>
  <si>
    <t>3616844811084QM-9YJ-14-00303</t>
  </si>
  <si>
    <t>3617381291988DG-A0J-23-73010</t>
  </si>
  <si>
    <t>DG-A0J-23-73010</t>
  </si>
  <si>
    <t xml:space="preserve">Manuel Juárez </t>
  </si>
  <si>
    <t>3617229737548DG-A0J-23-23160</t>
  </si>
  <si>
    <t>DG-A0J-23-23160</t>
  </si>
  <si>
    <t xml:space="preserve">Nos Cayeron los Guachitos (Video Oficial) </t>
  </si>
  <si>
    <t>3617381255782DG-A0Q-23-16169</t>
  </si>
  <si>
    <t>DG-A0Q-23-16169</t>
  </si>
  <si>
    <t xml:space="preserve">Muchos Presumen </t>
  </si>
  <si>
    <t>3617381856637DG-A0Q-23-96184</t>
  </si>
  <si>
    <t>DG-A0Q-23-96184</t>
  </si>
  <si>
    <t xml:space="preserve">Ahí Siguele </t>
  </si>
  <si>
    <t>3617381856637DG-A0Q-23-96178</t>
  </si>
  <si>
    <t>DG-A0Q-23-96178</t>
  </si>
  <si>
    <t xml:space="preserve">Salud </t>
  </si>
  <si>
    <t>3617380527712DG-A0J-23-46918</t>
  </si>
  <si>
    <t>DG-A0J-23-46918</t>
  </si>
  <si>
    <t xml:space="preserve">Voz De Mando - Levantando Polvadera (Mi Chula Te Traigo Para Ti Estas Flores) TikTok Compilacion </t>
  </si>
  <si>
    <t>3616840049634FR-X76-21-08236</t>
  </si>
  <si>
    <t>3617381513301DG-A0J-23-79456</t>
  </si>
  <si>
    <t>DG-A0J-23-79456</t>
  </si>
  <si>
    <t>Voz De Mando, Los Dos de Tamaulipas</t>
  </si>
  <si>
    <t>3616844811084QM-9YJ-14-00306</t>
  </si>
  <si>
    <t>3617380491143DG-A0P-23-08302</t>
  </si>
  <si>
    <t>DG-A0P-23-08302</t>
  </si>
  <si>
    <t>El Sol No Regresa En Vivo</t>
  </si>
  <si>
    <t>3616402495046FR-X20-19-36999</t>
  </si>
  <si>
    <t>3617380681001DG-A0P-23-25074</t>
  </si>
  <si>
    <t>DG-A0P-23-25074</t>
  </si>
  <si>
    <t xml:space="preserve">El Hablador </t>
  </si>
  <si>
    <t>3616409004319US-HM2-19-39789</t>
  </si>
  <si>
    <t>3617229608565DG-A0J-23-18551</t>
  </si>
  <si>
    <t>DG-A0J-23-18551</t>
  </si>
  <si>
    <t>3617056801108FR-2X4-23-75166</t>
  </si>
  <si>
    <t>3617054413495TC-ADK-17-38044</t>
  </si>
  <si>
    <t>3617381398885DG-A0J-23-76250</t>
  </si>
  <si>
    <t>DG-A0J-23-76250</t>
  </si>
  <si>
    <t xml:space="preserve">Desde plebe al acordeon le suena ? ? #ElCompaIvan #Shorts #HijosDeManuel </t>
  </si>
  <si>
    <t>3617381984699DG-A0R-23-05661</t>
  </si>
  <si>
    <t>DG-A0R-23-05661</t>
  </si>
  <si>
    <t xml:space="preserve">Tu Castigo </t>
  </si>
  <si>
    <t>3617381661446DG-A0J-23-85829</t>
  </si>
  <si>
    <t>DG-A0J-23-85829</t>
  </si>
  <si>
    <t xml:space="preserve">Te hice un par de versos ❤️🙌🏻 #VersosDeMiAlma #VozDeMando #Shorts #AngelSaucedi </t>
  </si>
  <si>
    <t>3617381400229DG-A0J-23-76364</t>
  </si>
  <si>
    <t>DG-A0J-23-76364</t>
  </si>
  <si>
    <t xml:space="preserve">ya no puedo regresaaar atrasss ?❤️‍? #Quiereme #AngelSauceda #Cover #Shorts #BohemiaAfinArte </t>
  </si>
  <si>
    <t>3617380335119DG-A0H-23-10353</t>
  </si>
  <si>
    <t>3617380335119DG-A0H-23-10362</t>
  </si>
  <si>
    <t>3617380335119DG-A0L-23-04888</t>
  </si>
  <si>
    <t>3617056035237FR-10S-23-51884</t>
  </si>
  <si>
    <t>3616409149287FR-96X-19-76457</t>
  </si>
  <si>
    <t>3617056571575DG-A08-22-11961</t>
  </si>
  <si>
    <t>3616409129869FR-X20-20-84146</t>
  </si>
  <si>
    <t>3616559253469FR-X45-21-45268</t>
  </si>
  <si>
    <t>3617055722770FR-10S-23-97538</t>
  </si>
  <si>
    <t>3617055722770DG-A08-22-02112</t>
  </si>
  <si>
    <t>3616409004531US-HM8-15-13962</t>
  </si>
  <si>
    <t>3616409149287FR-96X-19-76450</t>
  </si>
  <si>
    <t>3616554129127TC-ADK-17-38035</t>
  </si>
  <si>
    <t>3617055064160DG-A07-22-96164</t>
  </si>
  <si>
    <t>3616406020145US-DY4-20-03476</t>
  </si>
  <si>
    <t>3616405915169FR-W24-20-82609</t>
  </si>
  <si>
    <t>FR-W24-20-82609</t>
  </si>
  <si>
    <t xml:space="preserve">Impostores De Nuevo León - Historia De Un Amor ( Preview 2019 ) </t>
  </si>
  <si>
    <t>3617056229810FR-2X4-23-94240</t>
  </si>
  <si>
    <t>3617056571575DG-A08-22-08510</t>
  </si>
  <si>
    <t>3616847625442FR-96X-22-27809</t>
  </si>
  <si>
    <t>3616551383225DG-A05-20-70728</t>
  </si>
  <si>
    <t>3616551383225DG-A05-20-70719</t>
  </si>
  <si>
    <t>3617229735728DG-A0J-23-23112</t>
  </si>
  <si>
    <t>DG-A0J-23-23112</t>
  </si>
  <si>
    <t xml:space="preserve">La Bohemia ? GRAN ESTRENO ? </t>
  </si>
  <si>
    <t>3617056571605DG-A08-22-11964</t>
  </si>
  <si>
    <t>3617054572048TC-ADK-17-38037</t>
  </si>
  <si>
    <t>3617228700482FR-26V-23-88639</t>
  </si>
  <si>
    <t>FR-26V-23-88639</t>
  </si>
  <si>
    <t xml:space="preserve">Dólares de a 100 y Billetes de a 1000 (Video Oficial) </t>
  </si>
  <si>
    <t>3616556080570FR-96X-21-98105</t>
  </si>
  <si>
    <t>3616551383225DG-A05-20-70709</t>
  </si>
  <si>
    <t>3617054055763DG-A07-22-82192</t>
  </si>
  <si>
    <t>3616409181997FR-X76-20-40789</t>
  </si>
  <si>
    <t>3616401847600FR-96X-19-93375</t>
  </si>
  <si>
    <t>3617051767348FR-X87-22-39454</t>
  </si>
  <si>
    <t>3617054169187DG-A08-22-11961</t>
  </si>
  <si>
    <t>3617054127583DG-A06-22-36556</t>
  </si>
  <si>
    <t>3616409149058FR-2X4-19-41617</t>
  </si>
  <si>
    <t>3616409004531US-HM8-15-13955</t>
  </si>
  <si>
    <t>3616404568618FR-X45-20-35740</t>
  </si>
  <si>
    <t>3616840959353FR-X45-21-19734</t>
  </si>
  <si>
    <t>3616556784928FR-2X4-21-94200</t>
  </si>
  <si>
    <t>3616847840449FR-96X-22-69628</t>
  </si>
  <si>
    <t>3617229610506DG-A0J-23-18579</t>
  </si>
  <si>
    <t>DG-A0J-23-18579</t>
  </si>
  <si>
    <t>3617229704557DG-A0H-23-10358</t>
  </si>
  <si>
    <t>3617056801108DG-A08-22-62656</t>
  </si>
  <si>
    <t>3617054169187DG-A06-22-36555</t>
  </si>
  <si>
    <t>3616847840449FR-59R-22-11341</t>
  </si>
  <si>
    <t>3617229704557DG-A0L-23-04891</t>
  </si>
  <si>
    <t>3617054101378DG-A06-22-27200</t>
  </si>
  <si>
    <t>3617055491324DG-A08-22-02112</t>
  </si>
  <si>
    <t>3617056801108FR-2X4-23-75167</t>
  </si>
  <si>
    <t>3616408596716FR-96X-20-51617</t>
  </si>
  <si>
    <t>3617228253186DG-A06-23-07846</t>
  </si>
  <si>
    <t>3617229431538DG-A0L-23-04889</t>
  </si>
  <si>
    <t>3616403994289FR-59R-19-19449</t>
  </si>
  <si>
    <t>3617056457794FR-2X4-23-94240</t>
  </si>
  <si>
    <t>3617056457794FR-2X4-23-33539</t>
  </si>
  <si>
    <t>3617054127545DG-A08-22-02112</t>
  </si>
  <si>
    <t>3617056801108FR-59R-23-24940</t>
  </si>
  <si>
    <t>3616403804748FR-X28-19-41288</t>
  </si>
  <si>
    <t>3617055722619DG-A08-22-01099</t>
  </si>
  <si>
    <t>3616846481735FR-59R-22-41310</t>
  </si>
  <si>
    <t>3616844483427FR-2X4-22-14953</t>
  </si>
  <si>
    <t>3617054012001DG-A07-22-82192</t>
  </si>
  <si>
    <t>3616409180105FR-X20-19-37008</t>
  </si>
  <si>
    <t>3616409004388US-HM9-19-34797</t>
  </si>
  <si>
    <t>3616551383225DG-A05-20-70721</t>
  </si>
  <si>
    <t>3617380544214DG-A0P-23-13757</t>
  </si>
  <si>
    <t>DG-A0P-23-13757</t>
  </si>
  <si>
    <t xml:space="preserve">Belleza de Cantina </t>
  </si>
  <si>
    <t>3616409004388US-HM9-19-34796</t>
  </si>
  <si>
    <t>3617220586817FR-X99-23-11570</t>
  </si>
  <si>
    <t>FR-X99-23-11570</t>
  </si>
  <si>
    <t xml:space="preserve">Siempre Estarás (Video Oficial) </t>
  </si>
  <si>
    <t>3617380116510DG-A0J-23-32183</t>
  </si>
  <si>
    <t>DG-A0J-23-32183</t>
  </si>
  <si>
    <t xml:space="preserve">Antonio Montana (Video Oficial) </t>
  </si>
  <si>
    <t>3617380219082DG-A0L-23-82125</t>
  </si>
  <si>
    <t>DG-A0L-23-82125</t>
  </si>
  <si>
    <t xml:space="preserve">Ya No Falta Tanto </t>
  </si>
  <si>
    <t>3617380828536DG-A0J-23-58988</t>
  </si>
  <si>
    <t>DG-A0J-23-58988</t>
  </si>
  <si>
    <t>El Fantasma, Voz De Mando</t>
  </si>
  <si>
    <t>3617380409773DG-A0J-23-41727</t>
  </si>
  <si>
    <t>DG-A0J-23-41727</t>
  </si>
  <si>
    <t xml:space="preserve">Quien Te Dio Permiso (Video Oficial) </t>
  </si>
  <si>
    <t>3617054572048TC-ADK-17-38044</t>
  </si>
  <si>
    <t>3616551148947FR-26V-20-87101</t>
  </si>
  <si>
    <t>3617054413495TC-ADK-17-38030</t>
  </si>
  <si>
    <t>3617229608404DG-A0J-23-18540</t>
  </si>
  <si>
    <t>DG-A0J-23-18540</t>
  </si>
  <si>
    <t>3617055491324DG-A06-22-27200</t>
  </si>
  <si>
    <t>3616848852076FR-X20-22-06570</t>
  </si>
  <si>
    <t>3617229988636DG-A0L-23-62971</t>
  </si>
  <si>
    <t>DG-A0L-23-62971</t>
  </si>
  <si>
    <t xml:space="preserve">Voy a Buscar </t>
  </si>
  <si>
    <t>3617053388435FR-X87-22-45257</t>
  </si>
  <si>
    <t>3617229704557DG-A0L-23-04888</t>
  </si>
  <si>
    <t>3617229704557DG-A0L-23-04889</t>
  </si>
  <si>
    <t>3617056229810DG-A07-22-87641</t>
  </si>
  <si>
    <t>3617053388435FR-X45-22-40241</t>
  </si>
  <si>
    <t>3617229941334FR-X76-23-63006</t>
  </si>
  <si>
    <t>3617052350419FR-X87-22-25905</t>
  </si>
  <si>
    <t>3617381075007DG-A0L-23-04892</t>
  </si>
  <si>
    <t>3617381075007DG-A0H-23-10361</t>
  </si>
  <si>
    <t>3617051833364FR-X87-22-45619</t>
  </si>
  <si>
    <t>3617380680387DG-A0P-23-24937</t>
  </si>
  <si>
    <t>DG-A0P-23-24937</t>
  </si>
  <si>
    <t xml:space="preserve">El MP </t>
  </si>
  <si>
    <t>3617229988636DG-A09-23-23695</t>
  </si>
  <si>
    <t>3616406019903US-CGJ-19-46877</t>
  </si>
  <si>
    <t>3617380335119DG-A0L-23-04891</t>
  </si>
  <si>
    <t>3616409004272US-CGH-20-25237</t>
  </si>
  <si>
    <t>3617381856637DG-A0Q-23-96181</t>
  </si>
  <si>
    <t>DG-A0Q-23-96181</t>
  </si>
  <si>
    <t xml:space="preserve">V.V.2 </t>
  </si>
  <si>
    <t>3617381956986QZ-DA5-22-25244</t>
  </si>
  <si>
    <t>QZ-DA5-22-25244</t>
  </si>
  <si>
    <t>3616409180211FR-X20-19-49886</t>
  </si>
  <si>
    <t>3616409004425US-DY4-20-03474</t>
  </si>
  <si>
    <t>3616554199397TC-ACR-16-86803</t>
  </si>
  <si>
    <t>3616554199397TC-ACR-16-86798</t>
  </si>
  <si>
    <t>3616409003497US-HM9-17-44300</t>
  </si>
  <si>
    <t>3617381984699DG-A0R-23-05658</t>
  </si>
  <si>
    <t>DG-A0R-23-05658</t>
  </si>
  <si>
    <t xml:space="preserve">Contigo Nomas </t>
  </si>
  <si>
    <t>3617380181754DG-A0J-23-35379</t>
  </si>
  <si>
    <t>DG-A0J-23-35379</t>
  </si>
  <si>
    <t>3617381450323DG-A0J-23-77398</t>
  </si>
  <si>
    <t>DG-A0J-23-77398</t>
  </si>
  <si>
    <t xml:space="preserve">Irene del Rosario - El Hablador (Video Oficial) </t>
  </si>
  <si>
    <t>3617380333085DG-A0J-23-39434</t>
  </si>
  <si>
    <t>DG-A0J-23-39434</t>
  </si>
  <si>
    <t xml:space="preserve">Pensando en el Futuro (Letra Oficial) </t>
  </si>
  <si>
    <t>3617381695229DG-A0J-23-86614</t>
  </si>
  <si>
    <t>DG-A0J-23-86614</t>
  </si>
  <si>
    <t xml:space="preserve">Jr Salazar - Los Consejos de la Vida (Video Oficial) </t>
  </si>
  <si>
    <t>3617381501537DG-A0J-23-78814</t>
  </si>
  <si>
    <t>DG-A0J-23-78814</t>
  </si>
  <si>
    <t xml:space="preserve">Fui el Penuche </t>
  </si>
  <si>
    <t>3617381956870QZ-ES6-20-98509</t>
  </si>
  <si>
    <t>QZ-ES6-20-98509</t>
  </si>
  <si>
    <t xml:space="preserve">Mirada Incomparable </t>
  </si>
  <si>
    <t>3617381956870QZ-ES6-20-98515</t>
  </si>
  <si>
    <t>QZ-ES6-20-98515</t>
  </si>
  <si>
    <t xml:space="preserve">Dos Muy Buenos Amigos </t>
  </si>
  <si>
    <t>3617381255782DG-A0Q-23-16168</t>
  </si>
  <si>
    <t>DG-A0Q-23-16168</t>
  </si>
  <si>
    <t xml:space="preserve">En Una Cantina </t>
  </si>
  <si>
    <t>3617381856637DG-A0Q-23-96183</t>
  </si>
  <si>
    <t>DG-A0Q-23-96183</t>
  </si>
  <si>
    <t xml:space="preserve">Cash is King </t>
  </si>
  <si>
    <t>3616844811084QM-9YJ-14-00300</t>
  </si>
  <si>
    <t>3616842484228FR-S18-21-04820</t>
  </si>
  <si>
    <t>3617058429324FR-W77-23-17532</t>
  </si>
  <si>
    <t>FR-W77-23-17532</t>
  </si>
  <si>
    <t xml:space="preserve">Los Dos Carnales ft Los Farmerz - El Don Nadie (Video Musical) </t>
  </si>
  <si>
    <t>3617229380805DG-A0J-23-11046</t>
  </si>
  <si>
    <t>DG-A0J-23-11046</t>
  </si>
  <si>
    <t>3617229941334DG-A0L-23-58118</t>
  </si>
  <si>
    <t>DG-A0L-23-58118</t>
  </si>
  <si>
    <t xml:space="preserve">La Vida del Rancho </t>
  </si>
  <si>
    <t>3617054055763DG-A06-22-36555</t>
  </si>
  <si>
    <t>3617380335119FR-X87-23-03884</t>
  </si>
  <si>
    <t>3616404784858FR-X45-20-31452</t>
  </si>
  <si>
    <t>3617056571605DG-A06-22-27239</t>
  </si>
  <si>
    <t>3616407401097FR-X20-20-84142</t>
  </si>
  <si>
    <t>3616408054995FR-X20-20-84149</t>
  </si>
  <si>
    <t>3616409181591FR-X45-20-83074</t>
  </si>
  <si>
    <t>3616848650672FR-59R-22-76946</t>
  </si>
  <si>
    <t>3617055755075DG-A08-22-11964</t>
  </si>
  <si>
    <t>3617056229810DG-A06-22-36556</t>
  </si>
  <si>
    <t>3617056234623FR-2X4-23-94752</t>
  </si>
  <si>
    <t>3616405926400FR-W24-20-83227</t>
  </si>
  <si>
    <t>FR-W24-20-83227</t>
  </si>
  <si>
    <t xml:space="preserve">Alfredo Rios Galeana IMPOSTORES N.L 2015 </t>
  </si>
  <si>
    <t>3616551383225DG-A05-20-70711</t>
  </si>
  <si>
    <t>3617056911869FR-2X4-23-24760</t>
  </si>
  <si>
    <t>3616409148693FR-X76-20-65731</t>
  </si>
  <si>
    <t>3617054572048TC-ADK-17-38050</t>
  </si>
  <si>
    <t>3617228458710FR-26V-23-79168</t>
  </si>
  <si>
    <t>FR-26V-23-79168</t>
  </si>
  <si>
    <t xml:space="preserve">Historia del #Chacal COMPLETO 🔥@adrianariosmusic #Shorts #AdrianaRios #Entrevista </t>
  </si>
  <si>
    <t>3616550270939FR-26V-20-20387</t>
  </si>
  <si>
    <t>3616409845769FR-S18-20-81247</t>
  </si>
  <si>
    <t>3617056457794DG-A07-22-96164</t>
  </si>
  <si>
    <t>3616559484870FR-X28-21-25608</t>
  </si>
  <si>
    <t>3616842379111FR-X20-20-57708</t>
  </si>
  <si>
    <t>3617220258110FR-10S-23-86523</t>
  </si>
  <si>
    <t>3617056801108DG-A08-22-11964</t>
  </si>
  <si>
    <t>3617053290141FR-X45-22-51423</t>
  </si>
  <si>
    <t>3617050678768FR-X28-22-24243</t>
  </si>
  <si>
    <t>3617225458539DG-A05-23-01430</t>
  </si>
  <si>
    <t>3617056035237DG-A06-22-36556</t>
  </si>
  <si>
    <t>3616409149058FR-2X4-19-41623</t>
  </si>
  <si>
    <t>3617056801108DG-A07-22-87641</t>
  </si>
  <si>
    <t>3616409180341FR-X28-19-20821</t>
  </si>
  <si>
    <t>3616409181997FR-X76-20-40783</t>
  </si>
  <si>
    <t>3616554129127TC-ADK-17-38031</t>
  </si>
  <si>
    <t>3617055722770DG-A08-22-08510</t>
  </si>
  <si>
    <t>3617055491324DG-A07-22-96184</t>
  </si>
  <si>
    <t>3616554129127TC-ADK-17-38041</t>
  </si>
  <si>
    <t>3617056571575DG-A06-22-36555</t>
  </si>
  <si>
    <t>3617056571575DG-A06-22-27200</t>
  </si>
  <si>
    <t>3616409004388US-HM9-19-34799</t>
  </si>
  <si>
    <t>3617380358125DG-A0J-23-40921</t>
  </si>
  <si>
    <t>DG-A0J-23-40921</t>
  </si>
  <si>
    <t xml:space="preserve">Jony Ramirez - Esperando Diciembre (Video Lyric) </t>
  </si>
  <si>
    <t>3617380894388DG-A0J-23-61165</t>
  </si>
  <si>
    <t>DG-A0J-23-61165</t>
  </si>
  <si>
    <t xml:space="preserve">El Corrido de los Sánchez </t>
  </si>
  <si>
    <t>Los Austeros De Durango, Nicolas Garcia</t>
  </si>
  <si>
    <t>3616409148846FR-10S-19-14278</t>
  </si>
  <si>
    <t>3617054413495TC-ADK-17-38039</t>
  </si>
  <si>
    <t>3617380287494DG-A0J-23-38239</t>
  </si>
  <si>
    <t>DG-A0J-23-38239</t>
  </si>
  <si>
    <t xml:space="preserve">ESPERANDO ESTRENO ANTONIO MONTANA </t>
  </si>
  <si>
    <t>3617229794428DG-A0J-23-24178</t>
  </si>
  <si>
    <t>DG-A0J-23-24178</t>
  </si>
  <si>
    <t xml:space="preserve">Chavaladas... llega la #BohemiaAfinArte 🍻🔥 este viernes #AfinArteMusic #Shorts #ElFantasma </t>
  </si>
  <si>
    <t>3617229608367DG-A0J-23-18538</t>
  </si>
  <si>
    <t>DG-A0J-23-18538</t>
  </si>
  <si>
    <t>3617380064668DG-A0J-23-31007</t>
  </si>
  <si>
    <t>DG-A0J-23-31007</t>
  </si>
  <si>
    <t xml:space="preserve">La Caspa Del Diablo 👀🔥 #Kanales #AlemiBustos #BohemiaAfinArte #Shorts #YTShorts </t>
  </si>
  <si>
    <t>3616841888737FR-X87-21-58966</t>
  </si>
  <si>
    <t>3617229941334DG-A07-23-36210</t>
  </si>
  <si>
    <t>3617056457794FR-10S-23-51884</t>
  </si>
  <si>
    <t>3617055755075DG-A06-22-27239</t>
  </si>
  <si>
    <t>3617055491324DG-A08-22-11961</t>
  </si>
  <si>
    <t>3617229704557DG-A0L-23-04890</t>
  </si>
  <si>
    <t>3617380335119DG-A0L-23-04886</t>
  </si>
  <si>
    <t>3617056229810FR-2X4-23-75166</t>
  </si>
  <si>
    <t>3617054169187DG-A08-22-02112</t>
  </si>
  <si>
    <t>3617055722770DG-A07-22-22594</t>
  </si>
  <si>
    <t>3616409148846FR-10S-19-14274</t>
  </si>
  <si>
    <t>3617056035237FR-10S-23-19212</t>
  </si>
  <si>
    <t>3617050499370FR-X28-22-24129</t>
  </si>
  <si>
    <t>3616409148693FR-X76-20-65726</t>
  </si>
  <si>
    <t>3616551383225DG-A05-20-70718</t>
  </si>
  <si>
    <t>3617055064160DG-A06-22-27239</t>
  </si>
  <si>
    <t>3617056801108FR-2X4-23-33539</t>
  </si>
  <si>
    <t>3617054572048TC-ADK-17-38039</t>
  </si>
  <si>
    <t>3617380234412DG-A0J-23-36761</t>
  </si>
  <si>
    <t>DG-A0J-23-36761</t>
  </si>
  <si>
    <t xml:space="preserve">Levantando Polvadera (Letra Oficial) </t>
  </si>
  <si>
    <t>3617229315944DG-A0J-23-08551</t>
  </si>
  <si>
    <t>DG-A0J-23-08551</t>
  </si>
  <si>
    <t xml:space="preserve">Gerardo Diaz Y Su Gerarquia, Enigma Norteño - Dólares de a 100 y billetes de a 1000 (Letra Oficial) </t>
  </si>
  <si>
    <t>3616555640522FR-59R-21-77989</t>
  </si>
  <si>
    <t>3617381345940DG-A0J-23-74397</t>
  </si>
  <si>
    <t>DG-A0J-23-74397</t>
  </si>
  <si>
    <t xml:space="preserve">Qué Plan Qué Show (Video Oficial) </t>
  </si>
  <si>
    <t>3616408596716FR-2X4-20-68122</t>
  </si>
  <si>
    <t>3617381501407DG-A0J-23-78803</t>
  </si>
  <si>
    <t>DG-A0J-23-78803</t>
  </si>
  <si>
    <t>Los Dos de Tamaulipas, Banda La Mas Perrona De Mazatlán</t>
  </si>
  <si>
    <t>3617381618099DG-A0Q-23-74039</t>
  </si>
  <si>
    <t>DG-A0Q-23-74039</t>
  </si>
  <si>
    <t xml:space="preserve">Un Año Más </t>
  </si>
  <si>
    <t>3617223298595FR-X76-23-63007</t>
  </si>
  <si>
    <t>3617229608244DG-A0J-23-18528</t>
  </si>
  <si>
    <t>DG-A0J-23-18528</t>
  </si>
  <si>
    <t>3617054169187DG-A07-22-96184</t>
  </si>
  <si>
    <t>3617229509848DG-A0L-23-14887</t>
  </si>
  <si>
    <t>DG-A0L-23-14887</t>
  </si>
  <si>
    <t>Un Relato En Vivo</t>
  </si>
  <si>
    <t>Voz De Mando, Alemi Bustos</t>
  </si>
  <si>
    <t>3617381400168DG-A0J-23-76358</t>
  </si>
  <si>
    <t>DG-A0J-23-76358</t>
  </si>
  <si>
    <t xml:space="preserve">Mi cielo es rojo me faltas tú.. ❤️‍?? #CieloRojo #AdrianaRios #Shorts #BohemiaAfinArte </t>
  </si>
  <si>
    <t>3616849019300FR-X28-22-34937</t>
  </si>
  <si>
    <t>3617381984699DG-A0R-23-05659</t>
  </si>
  <si>
    <t>DG-A0R-23-05659</t>
  </si>
  <si>
    <t>3617229988636DG-A0L-23-62966</t>
  </si>
  <si>
    <t>DG-A0L-23-62966</t>
  </si>
  <si>
    <t xml:space="preserve">Don Manuel </t>
  </si>
  <si>
    <t>3617053707731FR-X87-22-45306</t>
  </si>
  <si>
    <t>3617056229810FR-10S-23-19212</t>
  </si>
  <si>
    <t>3616555936144FR-2X4-21-47624</t>
  </si>
  <si>
    <t>3616551383225DG-A05-20-70726</t>
  </si>
  <si>
    <t>3617055755075FR-10S-23-19212</t>
  </si>
  <si>
    <t>3617055491324DG-A07-22-82192</t>
  </si>
  <si>
    <t>3616409003497US-HM9-17-44293</t>
  </si>
  <si>
    <t>3617229608558DG-A0J-23-18550</t>
  </si>
  <si>
    <t>DG-A0J-23-18550</t>
  </si>
  <si>
    <t>3616844811084QM-9YJ-14-00307</t>
  </si>
  <si>
    <t>3616840672733FR-X76-21-58659</t>
  </si>
  <si>
    <t>3616409180006FR-96X-19-90922</t>
  </si>
  <si>
    <t>3617221032986FR-X45-23-89734</t>
  </si>
  <si>
    <t>3617054101484DG-A07-22-87641</t>
  </si>
  <si>
    <t>3616409180877FR-2X4-20-68130</t>
  </si>
  <si>
    <t>3616409148693FR-X76-20-65727</t>
  </si>
  <si>
    <t>3617228952584FR-26V-23-97499</t>
  </si>
  <si>
    <t>FR-26V-23-97499</t>
  </si>
  <si>
    <t xml:space="preserve">El Fantasma, Canelos de Durango - Nacho Coronel (Letra Oficial) </t>
  </si>
  <si>
    <t>3617220041873FR-X45-23-68412</t>
  </si>
  <si>
    <t>3617229649858DG-A0J-23-19525</t>
  </si>
  <si>
    <t>DG-A0J-23-19525</t>
  </si>
  <si>
    <t xml:space="preserve">EN EL ESTUDIO GRABANDO MI NUEVO ÁLBUM🔥21 TEMAS PA QUE LO ESCUCHEN #Shorts </t>
  </si>
  <si>
    <t>3616555154593DG-A07-21-29231</t>
  </si>
  <si>
    <t>3617229608527DG-A0J-23-18548</t>
  </si>
  <si>
    <t>DG-A0J-23-18548</t>
  </si>
  <si>
    <t>3617050502773FR-X45-22-43856</t>
  </si>
  <si>
    <t>3617228701151FR-26V-23-88672</t>
  </si>
  <si>
    <t>FR-26V-23-88672</t>
  </si>
  <si>
    <t xml:space="preserve">El P8 (Video Oficial) </t>
  </si>
  <si>
    <t>3617229399265DG-A0J-23-12342</t>
  </si>
  <si>
    <t>DG-A0J-23-12342</t>
  </si>
  <si>
    <t xml:space="preserve">Dólares de a 100 y Billetes de a mil 💵💸 #Shorts #GerardoDiaz #EnigmaNorteño </t>
  </si>
  <si>
    <t>3617228701045FR-26V-23-88662</t>
  </si>
  <si>
    <t>FR-26V-23-88662</t>
  </si>
  <si>
    <t>3617053899924DG-A06-22-27200</t>
  </si>
  <si>
    <t>3617054127583DG-A08-22-08569</t>
  </si>
  <si>
    <t>3616409180211FR-X20-19-49885</t>
  </si>
  <si>
    <t>3616848721747FR-X28-22-07803</t>
  </si>
  <si>
    <t>3616409180747FR-X28-19-85892</t>
  </si>
  <si>
    <t>3617381075007FR-X87-23-03884</t>
  </si>
  <si>
    <t>3616409180211FR-X20-19-49896</t>
  </si>
  <si>
    <t>3617380109437DG-A0J-23-31871</t>
  </si>
  <si>
    <t>DG-A0J-23-31871</t>
  </si>
  <si>
    <t xml:space="preserve">Hoy Me Enfiesto (Video Oficial) </t>
  </si>
  <si>
    <t>Angel Sauceda, Grado Zero</t>
  </si>
  <si>
    <t>3617380528962DG-A0J-23-47001</t>
  </si>
  <si>
    <t>DG-A0J-23-47001</t>
  </si>
  <si>
    <t xml:space="preserve">Así Fue </t>
  </si>
  <si>
    <t>Gerardo Diaz y Su Gerarquia, La Explosiva Banda de Maza</t>
  </si>
  <si>
    <t>3616551383225DG-A05-20-70713</t>
  </si>
  <si>
    <t>3617380344173DG-A0J-23-40059</t>
  </si>
  <si>
    <t>DG-A0J-23-40059</t>
  </si>
  <si>
    <t xml:space="preserve">Ya No Falta Tanto (Video Oficial) </t>
  </si>
  <si>
    <t>3616844811084QM-9YJ-14-00305</t>
  </si>
  <si>
    <t>3617229206068DG-A0J-23-05371</t>
  </si>
  <si>
    <t>DG-A0J-23-05371</t>
  </si>
  <si>
    <t xml:space="preserve">Ya va llegando el primito 🔥 #VozDeMando #grupovanguardia #Shorts #YTShorts </t>
  </si>
  <si>
    <t>3616848852076FR-10S-22-53657</t>
  </si>
  <si>
    <t>3617055181270DG-A08-22-62656</t>
  </si>
  <si>
    <t>3617056571575DG-A07-22-82192</t>
  </si>
  <si>
    <t>3617054127545DG-A06-22-27200</t>
  </si>
  <si>
    <t>3617220263404TC-AEC-19-33828</t>
  </si>
  <si>
    <t>3617056457794DG-A06-22-27239</t>
  </si>
  <si>
    <t>3617226695162FR-X76-23-63007</t>
  </si>
  <si>
    <t>3617054127545DG-A07-22-22594</t>
  </si>
  <si>
    <t>3616553591543FR-26V-20-20398</t>
  </si>
  <si>
    <t>3617054012001DG-A07-22-22594</t>
  </si>
  <si>
    <t>3616847628276FR-2X4-22-33698</t>
  </si>
  <si>
    <t>3616551148947FR-26V-20-87104</t>
  </si>
  <si>
    <t>3617381984699DG-A0R-23-05660</t>
  </si>
  <si>
    <t>DG-A0R-23-05660</t>
  </si>
  <si>
    <t xml:space="preserve">El Paisa </t>
  </si>
  <si>
    <t>3616554769521FR-W77-21-11062</t>
  </si>
  <si>
    <t>FR-W77-21-11062</t>
  </si>
  <si>
    <t xml:space="preserve">Voz de Mando En Las Pulgas, Tijuana B.C. - 27 de Julio 2012 </t>
  </si>
  <si>
    <t>3617381596595DG-A0J-23-83397</t>
  </si>
  <si>
    <t>DG-A0J-23-83397</t>
  </si>
  <si>
    <t xml:space="preserve">Un Relato (Video Oficial) </t>
  </si>
  <si>
    <t>3617381415957QZ-FYY-20-82970</t>
  </si>
  <si>
    <t>QZ-FYY-20-82970</t>
  </si>
  <si>
    <t>3617229597517DG-A0J-23-17931</t>
  </si>
  <si>
    <t>DG-A0J-23-17931</t>
  </si>
  <si>
    <t xml:space="preserve">EN VIVO🔥EL FANTASMA-EL EXITOSO </t>
  </si>
  <si>
    <t>3617381919523DG-A0J-23-94789</t>
  </si>
  <si>
    <t>DG-A0J-23-94789</t>
  </si>
  <si>
    <t xml:space="preserve">Gerardo Diaz Y Su Gerarquia - Soy Como Quiero Ser (Letra Oficial) </t>
  </si>
  <si>
    <t>3617381221923DG-A0J-23-70874</t>
  </si>
  <si>
    <t>DG-A0J-23-70874</t>
  </si>
  <si>
    <t xml:space="preserve">5 cargadores equipados pal peligro 🔥🎶 #Mi45 #ElFantasma #EnVivo #Shorts </t>
  </si>
  <si>
    <t>3617381398908DG-A0J-23-76252</t>
  </si>
  <si>
    <t>DG-A0J-23-76252</t>
  </si>
  <si>
    <t xml:space="preserve">Quiéreme como yo te estoy queriendo ? #Shorts #Quiereme #HijosDeManuel #BohemiaAfinARte </t>
  </si>
  <si>
    <t>3616408835341FR-X20-20-46307</t>
  </si>
  <si>
    <t>3617056229810DG-A07-22-96164</t>
  </si>
  <si>
    <t>3616551383225DG-A05-20-70722</t>
  </si>
  <si>
    <t>3617053941692DG-A06-22-27239</t>
  </si>
  <si>
    <t>3617228643420FR-26V-23-87821</t>
  </si>
  <si>
    <t>FR-26V-23-87821</t>
  </si>
  <si>
    <t xml:space="preserve">Echando versos con mi apá Cheyo Díaz </t>
  </si>
  <si>
    <t>3616409149058FR-2X4-19-41619</t>
  </si>
  <si>
    <t>3616409003497US-HM9-17-44302</t>
  </si>
  <si>
    <t>3617056571575FR-10S-23-97538</t>
  </si>
  <si>
    <t>3617055491324DG-A07-22-22594</t>
  </si>
  <si>
    <t>3616555154593FR-2X4-21-71416</t>
  </si>
  <si>
    <t>3616409180747FR-2X4-20-26972</t>
  </si>
  <si>
    <t>3617381075007DG-A0H-23-10358</t>
  </si>
  <si>
    <t>3616405225534FR-2X4-20-47545</t>
  </si>
  <si>
    <t>3617222853061FR-X28-23-18594</t>
  </si>
  <si>
    <t>3616842441412DG-A0D-21-27814</t>
  </si>
  <si>
    <t>3616406019903</t>
  </si>
  <si>
    <t>Studio Session, Vol. 1</t>
  </si>
  <si>
    <t>3617229988636DG-A0L-23-62972</t>
  </si>
  <si>
    <t>DG-A0L-23-62972</t>
  </si>
  <si>
    <t xml:space="preserve">Manuel Salas </t>
  </si>
  <si>
    <t>3617226584534DG-A07-23-81559</t>
  </si>
  <si>
    <t>3617380335119DG-A0H-23-10363</t>
  </si>
  <si>
    <t>3617054011837DG-A07-22-87641</t>
  </si>
  <si>
    <t>3616409148693FR-X76-20-65728</t>
  </si>
  <si>
    <t>3616408833262US-HM8-15-13961</t>
  </si>
  <si>
    <t>3616846481735FR-59R-22-41314</t>
  </si>
  <si>
    <t>3617225087531DG-A06-23-53845</t>
  </si>
  <si>
    <t>DG-A06-23-53845</t>
  </si>
  <si>
    <t>3617220263404FR-X45-23-84743</t>
  </si>
  <si>
    <t>3616842379111FR-X20-20-57714</t>
  </si>
  <si>
    <t>3616409004272US-CGH-20-25230</t>
  </si>
  <si>
    <t>3617381956986QZ-DA5-22-25243</t>
  </si>
  <si>
    <t>QZ-DA5-22-25243</t>
  </si>
  <si>
    <t xml:space="preserve">Cosas Vienen y Se Van </t>
  </si>
  <si>
    <t>3617381956986QZ-DA5-22-25246</t>
  </si>
  <si>
    <t>QZ-DA5-22-25246</t>
  </si>
  <si>
    <t xml:space="preserve">Mente Positiva </t>
  </si>
  <si>
    <t>3617381695298DG-A0J-23-86620</t>
  </si>
  <si>
    <t>DG-A0J-23-86620</t>
  </si>
  <si>
    <t xml:space="preserve">Fifty ft Moncas - Delfín Morado (Video Oficial) </t>
  </si>
  <si>
    <t>Fifty, Moncas</t>
  </si>
  <si>
    <t>3617229897334DG-A0J-23-25197</t>
  </si>
  <si>
    <t>DG-A0J-23-25197</t>
  </si>
  <si>
    <t xml:space="preserve">Alemi Bustos - Soy el de la Plaza (Video Oficial) </t>
  </si>
  <si>
    <t>3616848295620FR-X20-22-72406</t>
  </si>
  <si>
    <t>3617381255782FR-X76-23-26750</t>
  </si>
  <si>
    <t>3616403994289FR-96X-19-86372</t>
  </si>
  <si>
    <t>3617381398069DG-A0J-23-76176</t>
  </si>
  <si>
    <t>DG-A0J-23-76176</t>
  </si>
  <si>
    <t xml:space="preserve">El Afortunado Banda La Explosiva y Gerardo Diaz </t>
  </si>
  <si>
    <t>3617381956870QZ-ES6-20-98514</t>
  </si>
  <si>
    <t>QZ-ES6-20-98514</t>
  </si>
  <si>
    <t xml:space="preserve">Mia Nada Más </t>
  </si>
  <si>
    <t>3617056229810FR-2X4-23-33539</t>
  </si>
  <si>
    <t>3616408832883US-HM9-17-44291</t>
  </si>
  <si>
    <t>3616405914759FR-W24-20-82590</t>
  </si>
  <si>
    <t>FR-W24-20-82590</t>
  </si>
  <si>
    <t xml:space="preserve">Detras De Camaras - Filmacion De Video Official - DUELE 2017 Duetos Impostores N.L </t>
  </si>
  <si>
    <t>3617054413495TC-ADK-17-38047</t>
  </si>
  <si>
    <t>3617229256476DG-A0J-23-06576</t>
  </si>
  <si>
    <t>DG-A0J-23-06576</t>
  </si>
  <si>
    <t xml:space="preserve">Nicolas Garcia, Alemi Bustos - Nacho Coronel (Letra Oficial) </t>
  </si>
  <si>
    <t>3617220652550FR-X99-23-14487</t>
  </si>
  <si>
    <t>FR-X99-23-14487</t>
  </si>
  <si>
    <t xml:space="preserve">El Fantasma contesta tus preguntas </t>
  </si>
  <si>
    <t>3617229649759DG-A0J-23-19518</t>
  </si>
  <si>
    <t>DG-A0J-23-19518</t>
  </si>
  <si>
    <t xml:space="preserve">Fifty - Aguanile (Video Oficial) </t>
  </si>
  <si>
    <t>3617054413495TC-ADK-17-38040</t>
  </si>
  <si>
    <t>3617229608435DG-A0J-23-18543</t>
  </si>
  <si>
    <t>DG-A0J-23-18543</t>
  </si>
  <si>
    <t>3617054011837DG-A06-22-36556</t>
  </si>
  <si>
    <t>3617054572048TC-ADK-17-38046</t>
  </si>
  <si>
    <t>3617056457794FR-2X4-23-75167</t>
  </si>
  <si>
    <t>3616409129869FR-X20-20-84143</t>
  </si>
  <si>
    <t>3616408812472FR-X28-20-91058</t>
  </si>
  <si>
    <t>3616848852076FR-96X-22-68961</t>
  </si>
  <si>
    <t>3616845239917FR-X87-21-83635</t>
  </si>
  <si>
    <t>3616409149058FR-2X4-19-41622</t>
  </si>
  <si>
    <t>3617224677054FR-X76-23-63007</t>
  </si>
  <si>
    <t>3617224677054DG-A05-23-01430</t>
  </si>
  <si>
    <t>3617055491324DG-A08-22-17610</t>
  </si>
  <si>
    <t>3616406818278FR-2X4-20-08968</t>
  </si>
  <si>
    <t>3617053052251DG-A06-22-27239</t>
  </si>
  <si>
    <t>3616409004531US-HM8-15-13956</t>
  </si>
  <si>
    <t>3617380109307DG-A0J-23-31861</t>
  </si>
  <si>
    <t>DG-A0J-23-31861</t>
  </si>
  <si>
    <t xml:space="preserve">Me Decían (Letra Oficial) </t>
  </si>
  <si>
    <t>3616555936144FR-59R-21-77953</t>
  </si>
  <si>
    <t>3617228625334DG-A0M-23-76202</t>
  </si>
  <si>
    <t>DG-A0M-23-76202</t>
  </si>
  <si>
    <t>3617380064415DG-A0J-23-30991</t>
  </si>
  <si>
    <t>DG-A0J-23-30991</t>
  </si>
  <si>
    <t xml:space="preserve">Nada Mas Que Decir ... Fuiste tú ❤️ #AdrianaRios #JrSalazar #BohemiaAfinArte #Shorts #YTShorts </t>
  </si>
  <si>
    <t>3617056457794FR-10S-23-19212</t>
  </si>
  <si>
    <t>3616846481728FR-2X4-22-14949</t>
  </si>
  <si>
    <t>3616409004272US-CGH-20-25234</t>
  </si>
  <si>
    <t>3617380796415DG-A0P-23-38485</t>
  </si>
  <si>
    <t>DG-A0P-23-38485</t>
  </si>
  <si>
    <t>3617220263404FR-X45-23-89736</t>
  </si>
  <si>
    <t>3616409003497US-HM9-17-44291</t>
  </si>
  <si>
    <t>3617380621625DG-A0J-23-49948</t>
  </si>
  <si>
    <t>DG-A0J-23-49948</t>
  </si>
  <si>
    <t>Los Hijos De Manuel, Angel Sauceda</t>
  </si>
  <si>
    <t>3616408832531FR-X76-20-27164</t>
  </si>
  <si>
    <t>3617381227833DG-A0J-23-71215</t>
  </si>
  <si>
    <t>DG-A0J-23-71215</t>
  </si>
  <si>
    <t xml:space="preserve">ZE-ZE ft Mane Ariza - Malparqueá (Video Oficial) </t>
  </si>
  <si>
    <t>Mane Ariza, ZE-ZE</t>
  </si>
  <si>
    <t>3617381709292DG-A0Q-23-82101</t>
  </si>
  <si>
    <t>DG-A0Q-23-82101</t>
  </si>
  <si>
    <t xml:space="preserve">Se Ha De Ver </t>
  </si>
  <si>
    <t>3616409180969FR-96X-20-21843</t>
  </si>
  <si>
    <t>3617056457794DG-A07-22-87641</t>
  </si>
  <si>
    <t>3617380035644DG-A0J-23-29486</t>
  </si>
  <si>
    <t>DG-A0J-23-29486</t>
  </si>
  <si>
    <t xml:space="preserve">¿Ya están listos para #LaBohemiaAfinArte ? 🔥 ¡estamos en estreno! #Shorts #YTShorts </t>
  </si>
  <si>
    <t>3617381221664DG-A0J-23-70849</t>
  </si>
  <si>
    <t>DG-A0J-23-70849</t>
  </si>
  <si>
    <t xml:space="preserve">Yo se bien.... Que estoy afuera! 🔥🙌🏻 #ElFantasma #Shorts #JoseAlfredoJimenez </t>
  </si>
  <si>
    <t>3617380064309DG-A0J-23-30982</t>
  </si>
  <si>
    <t>DG-A0J-23-30982</t>
  </si>
  <si>
    <t xml:space="preserve">Así fue ❤️‍🩹🔥 #BandaLaExplosiva #GerardoDiaz #Shorts #BohemiaAfinArte #JuanGabrie </t>
  </si>
  <si>
    <t>3617380358163DG-A0J-23-40924</t>
  </si>
  <si>
    <t>DG-A0J-23-40924</t>
  </si>
  <si>
    <t xml:space="preserve">Jony Ramirez - La Tregua (Video Lyric) </t>
  </si>
  <si>
    <t>3617381661408DG-A0J-23-85826</t>
  </si>
  <si>
    <t>DG-A0J-23-85826</t>
  </si>
  <si>
    <t xml:space="preserve">A mi me gusta vivir lo bueno 🎶🔥 #VidaRecia #Shorts #VozDeMando #ElFantasma </t>
  </si>
  <si>
    <t>3617228625457</t>
  </si>
  <si>
    <t>Dólares de a 100 y Billetes de a 1000</t>
  </si>
  <si>
    <t>3617220263404FR-X45-23-89728</t>
  </si>
  <si>
    <t>3616409004425US-DY4-20-03475</t>
  </si>
  <si>
    <t>3616842379111FR-X20-20-57710</t>
  </si>
  <si>
    <t>3617055755075DG-A06-22-36556</t>
  </si>
  <si>
    <t>3617053941692DG-A06-22-36556</t>
  </si>
  <si>
    <t>3616401936328FR-96X-19-97241</t>
  </si>
  <si>
    <t>3617381075007DG-A0H-23-10356</t>
  </si>
  <si>
    <t>3616409148846FR-10S-19-14265</t>
  </si>
  <si>
    <t>3617056229810FR-10S-23-51884</t>
  </si>
  <si>
    <t>3616409003497US-HM9-17-44297</t>
  </si>
  <si>
    <t>3617229704557</t>
  </si>
  <si>
    <t>El Exitoso</t>
  </si>
  <si>
    <t>3617226462740</t>
  </si>
  <si>
    <t>La Resta</t>
  </si>
  <si>
    <t>3616553678565</t>
  </si>
  <si>
    <t>La Tóxica</t>
  </si>
  <si>
    <t>3617059830082FR-X20-23-52478</t>
  </si>
  <si>
    <t>3617051742178FR-X76-22-46896</t>
  </si>
  <si>
    <t>3617050499394FR-96X-22-08762</t>
  </si>
  <si>
    <t>3616841888737FR-X87-21-58965</t>
  </si>
  <si>
    <t>3617380680813DG-A0P-23-25036</t>
  </si>
  <si>
    <t>DG-A0P-23-25036</t>
  </si>
  <si>
    <t xml:space="preserve">Qué Plan Qué Show </t>
  </si>
  <si>
    <t>3617380795708DG-A0P-23-38433</t>
  </si>
  <si>
    <t>DG-A0P-23-38433</t>
  </si>
  <si>
    <t xml:space="preserve">Porte Malandron </t>
  </si>
  <si>
    <t>3617381956870QZ-ES6-20-98510</t>
  </si>
  <si>
    <t>QZ-ES6-20-98510</t>
  </si>
  <si>
    <t xml:space="preserve">Volvió a Suceder </t>
  </si>
  <si>
    <t>3616405483446FR-W77-19-21834</t>
  </si>
  <si>
    <t>3616408832531FR-X28-20-46958</t>
  </si>
  <si>
    <t>3617380058186DG-A0J-23-30828</t>
  </si>
  <si>
    <t>DG-A0J-23-30828</t>
  </si>
  <si>
    <t xml:space="preserve">La novia del pajarillo😎 #BohemiaAfinArte #VozDeMando #LosDosDeTamaulipas #Shorts </t>
  </si>
  <si>
    <t>3617380648233DG-A0J-23-51299</t>
  </si>
  <si>
    <t>DG-A0J-23-51299</t>
  </si>
  <si>
    <t xml:space="preserve">Ando correteando lo que de chavalo yo rezaba tanto🙏 #Shorts #PensandoEnElFuturo #Campo #Ranco #L2DT </t>
  </si>
  <si>
    <t>3617381400373DG-A0J-23-76378</t>
  </si>
  <si>
    <t>DG-A0J-23-76378</t>
  </si>
  <si>
    <t xml:space="preserve">La Serena 🙏🇨🇱 #Chile #LosDosCarnales #DelRanchoParaElMundo #Shorts </t>
  </si>
  <si>
    <t>3617054572048TC-ADK-17-38036</t>
  </si>
  <si>
    <t>3617380332774DG-A0J-23-39428</t>
  </si>
  <si>
    <t>DG-A0J-23-39428</t>
  </si>
  <si>
    <t xml:space="preserve">El Mapache De Canelas (Letra Oficial) </t>
  </si>
  <si>
    <t>3617229608398DG-A0J-23-18539</t>
  </si>
  <si>
    <t>DG-A0J-23-18539</t>
  </si>
  <si>
    <t>3617054055763DG-A06-22-27200</t>
  </si>
  <si>
    <t>3616409180105FR-96X-19-97241</t>
  </si>
  <si>
    <t>3616554081548TC-ACR-16-86630</t>
  </si>
  <si>
    <t>3616845239917FR-S18-21-39238</t>
  </si>
  <si>
    <t>3616409004531US-HM8-15-13957</t>
  </si>
  <si>
    <t>3617229794657DG-A0J-23-24194</t>
  </si>
  <si>
    <t>DG-A0J-23-24194</t>
  </si>
  <si>
    <t xml:space="preserve">¿Ya están listos para lo mejor del año?🔥🍻 #BohemiaAfinArte #Shorts #YTShorts </t>
  </si>
  <si>
    <t>3617056229810DG-A08-22-62656</t>
  </si>
  <si>
    <t>3616405992535FR-59R-20-89790</t>
  </si>
  <si>
    <t>3616841888737FR-X87-21-58964</t>
  </si>
  <si>
    <t>3617053901436DG-A07-22-82421</t>
  </si>
  <si>
    <t>3616409004272US-CGH-20-25236</t>
  </si>
  <si>
    <t>3616408744247FR-W24-19-48559</t>
  </si>
  <si>
    <t>3616408832531FR-2X4-20-68122</t>
  </si>
  <si>
    <t>3617228286023FR-26V-23-73928</t>
  </si>
  <si>
    <t>FR-26V-23-73928</t>
  </si>
  <si>
    <t xml:space="preserve">El Alamo Grande (Letra Oficial) </t>
  </si>
  <si>
    <t>3617380620314DG-A0J-23-49839</t>
  </si>
  <si>
    <t>DG-A0J-23-49839</t>
  </si>
  <si>
    <t xml:space="preserve">¿Ya están listos chavalones? 🔥 24 de Noviembre mbre #QuienTeDioPermiso #Shorts </t>
  </si>
  <si>
    <t>3617380047166DG-A0J-23-30166</t>
  </si>
  <si>
    <t>DG-A0J-23-30166</t>
  </si>
  <si>
    <t xml:space="preserve">Muchas gracias @YouTubeMusic por el apoyo🙌🏻 escuhen #LaBohemia en #YoutubeMusic #Shorts 🔴 </t>
  </si>
  <si>
    <t>3617054413495TC-ADK-17-38046</t>
  </si>
  <si>
    <t>3617229549431DG-A0J-23-16758</t>
  </si>
  <si>
    <t>DG-A0J-23-16758</t>
  </si>
  <si>
    <t xml:space="preserve">Hay duendes? 😳 </t>
  </si>
  <si>
    <t>3617229608336DG-A0J-23-18536</t>
  </si>
  <si>
    <t>DG-A0J-23-18536</t>
  </si>
  <si>
    <t>3617381255782DG-A0Q-23-16166</t>
  </si>
  <si>
    <t>DG-A0Q-23-16166</t>
  </si>
  <si>
    <t xml:space="preserve">El Respia </t>
  </si>
  <si>
    <t>3617056571605FR-10S-23-51884</t>
  </si>
  <si>
    <t>3617381416084DG-A0Q-23-46177</t>
  </si>
  <si>
    <t>DG-A0Q-23-46177</t>
  </si>
  <si>
    <t xml:space="preserve">Delfin Morado </t>
  </si>
  <si>
    <t>3617381956870QZ-ES6-20-98507</t>
  </si>
  <si>
    <t>QZ-ES6-20-98507</t>
  </si>
  <si>
    <t xml:space="preserve">El Tali </t>
  </si>
  <si>
    <t>3617382386393DG-A0K-23-14572</t>
  </si>
  <si>
    <t>DG-A0K-23-14572</t>
  </si>
  <si>
    <t xml:space="preserve">Tuve que cambiar mil cosas con tal de tenerte 🫶 #Short #Parejas #LosDosCarnales #ElMejorDelMundo </t>
  </si>
  <si>
    <t>3617381399813DG-A0J-23-76333</t>
  </si>
  <si>
    <t>DG-A0J-23-76333</t>
  </si>
  <si>
    <t xml:space="preserve">Que no sirves.. ¡Ni Pa\' Arder! ? #LeñaDePirul #Shorts #AdrianaRios #IreneDelRosario #BohemiaAfinArte </t>
  </si>
  <si>
    <t>3617381984699DG-A0R-23-05666</t>
  </si>
  <si>
    <t>DG-A0R-23-05666</t>
  </si>
  <si>
    <t>3617381512847DG-A0J-23-79421</t>
  </si>
  <si>
    <t>DG-A0J-23-79421</t>
  </si>
  <si>
    <t xml:space="preserve">La troca de mis sueños ahí la tengo en el garage 💵 #LosDosDeTamaulipas #DetrasDelExito #Shorts </t>
  </si>
  <si>
    <t>3617050499370FR-X28-22-07800</t>
  </si>
  <si>
    <t>3616841888737FR-X87-21-58969</t>
  </si>
  <si>
    <t>3617220587029FR-X99-23-11588</t>
  </si>
  <si>
    <t>FR-X99-23-11588</t>
  </si>
  <si>
    <t xml:space="preserve">El Doble R (Video Oficial) </t>
  </si>
  <si>
    <t>3617229402392DG-A0J-23-12638</t>
  </si>
  <si>
    <t>DG-A0J-23-12638</t>
  </si>
  <si>
    <t xml:space="preserve">Que he perdido mucho tiempo, pensando que soy culpable 🔥🎶 #NuncaTristes #LosMismosDeLaM #Shorts </t>
  </si>
  <si>
    <t>3616409003497US-HM9-17-44292</t>
  </si>
  <si>
    <t>3617380359672DG-A0J-23-41012</t>
  </si>
  <si>
    <t>DG-A0J-23-41012</t>
  </si>
  <si>
    <t xml:space="preserve">La despedida del G - Jony Ramirez | En vivo 2020 </t>
  </si>
  <si>
    <t>3617380289320DG-A0J-23-38357</t>
  </si>
  <si>
    <t>DG-A0J-23-38357</t>
  </si>
  <si>
    <t xml:space="preserve">Así está el rollo- La Cuadrilla (así está el rollo aquí en Culiacán) </t>
  </si>
  <si>
    <t>3617055064160DG-A06-22-36556</t>
  </si>
  <si>
    <t>3617054101484DG-A06-22-27239</t>
  </si>
  <si>
    <t>3616409180969FR-96X-20-21845</t>
  </si>
  <si>
    <t>3617380289337DG-A0J-23-38358</t>
  </si>
  <si>
    <t>DG-A0J-23-38358</t>
  </si>
  <si>
    <t xml:space="preserve">La Cuadrilla - El Scar (Letra Oficial) </t>
  </si>
  <si>
    <t>3617380058018DG-A0J-23-30812</t>
  </si>
  <si>
    <t>DG-A0J-23-30812</t>
  </si>
  <si>
    <t xml:space="preserve">Prieta Linda 🎶🔥 #BohemiaAfinArte #ElFantasma #JorgeGaxiola #VDM #Shorts </t>
  </si>
  <si>
    <t>3617381399639DG-A0J-23-76316</t>
  </si>
  <si>
    <t>DG-A0J-23-76316</t>
  </si>
  <si>
    <t xml:space="preserve">El #Cover de #FuisteTu en regional que necesitabas ❤️❤️‍? #AdrianaRios #Shorts #Arjona #YTShorts </t>
  </si>
  <si>
    <t>3617381804324DG-A0J-23-90391</t>
  </si>
  <si>
    <t>DG-A0J-23-90391</t>
  </si>
  <si>
    <t xml:space="preserve">Desde morro me gustó el peligro ⚠️ 😈#AngelSauceda #PorteMalandron #Shorts #YTShorts </t>
  </si>
  <si>
    <t>3617380109567DG-A0J-23-31884</t>
  </si>
  <si>
    <t>DG-A0J-23-31884</t>
  </si>
  <si>
    <t xml:space="preserve">Los Dos De Tamaulipas, Los Farmerz - Nos Cayeron Los Guachitos (Letra Oficial) </t>
  </si>
  <si>
    <t>3617220263404FR-X45-23-89737</t>
  </si>
  <si>
    <t>3616554081548TC-ACR-16-86620</t>
  </si>
  <si>
    <t>3617056035237DG-A06-22-27239</t>
  </si>
  <si>
    <t>3617229560856DG-A0J-23-17157</t>
  </si>
  <si>
    <t>DG-A0J-23-17157</t>
  </si>
  <si>
    <t xml:space="preserve">EN VIVO - EL FANTASMA NUEVO ÁLBUM 🔥 </t>
  </si>
  <si>
    <t>3616408832531FR-X76-20-27166</t>
  </si>
  <si>
    <t>3616409004388US-HM9-19-34795</t>
  </si>
  <si>
    <t>3616846481728FR-2X4-22-14955</t>
  </si>
  <si>
    <t>3617055755075DG-A08-22-62656</t>
  </si>
  <si>
    <t>3616840959353FR-96X-21-44954</t>
  </si>
  <si>
    <t>3616403519345FR-X20-19-35040</t>
  </si>
  <si>
    <t>3617381075007DG-A0H-23-10360</t>
  </si>
  <si>
    <t>3616409180105FR-X20-19-37004</t>
  </si>
  <si>
    <t>3617055064160DG-A08-22-62656</t>
  </si>
  <si>
    <t>3617381075007DG-A0H-23-10359</t>
  </si>
  <si>
    <t>3617381984699DG-A0R-23-05657</t>
  </si>
  <si>
    <t>DG-A0R-23-05657</t>
  </si>
  <si>
    <t xml:space="preserve">La Oveja negra </t>
  </si>
  <si>
    <t>3617381956870QZ-ES6-20-98512</t>
  </si>
  <si>
    <t>QZ-ES6-20-98512</t>
  </si>
  <si>
    <t xml:space="preserve">Te Clavaste </t>
  </si>
  <si>
    <t>3616842766393DG-A0D-21-38639</t>
  </si>
  <si>
    <t>DG-A0D-21-38639</t>
  </si>
  <si>
    <t xml:space="preserve">Regalo de Reyes (Video Musical) </t>
  </si>
  <si>
    <t>3617381398960DG-A0J-23-76258</t>
  </si>
  <si>
    <t>DG-A0J-23-76258</t>
  </si>
  <si>
    <t xml:space="preserve">okay pero el #acordeonazo de de Boby de #InteligenciaNorteña ?? #Shorts #Acordeon #BohemiaAfinArte </t>
  </si>
  <si>
    <t>3617381221633DG-A0J-23-70846</t>
  </si>
  <si>
    <t>DG-A0J-23-70846</t>
  </si>
  <si>
    <t xml:space="preserve">Ya no vengan a contarme chismes 🎶 #DolaresDeA100YBilletesDeA1000 #Shorts #GerardoDiaz </t>
  </si>
  <si>
    <t>3617227089045DG-A08-23-40568</t>
  </si>
  <si>
    <t>3616409149058FR-2X4-19-41621</t>
  </si>
  <si>
    <t>3616409004272US-CGH-20-25235</t>
  </si>
  <si>
    <t>3617054413495TC-ADK-17-38041</t>
  </si>
  <si>
    <t>3617380650823DG-A0J-23-51337</t>
  </si>
  <si>
    <t>DG-A0J-23-51337</t>
  </si>
  <si>
    <t xml:space="preserve">Cuando truena la tambora 🔥 #ElFlacoEspino #Kanales #Shorts #YTShorts </t>
  </si>
  <si>
    <t>3617229941334DG-A05-23-28171</t>
  </si>
  <si>
    <t>3616841888737FR-X87-21-58971</t>
  </si>
  <si>
    <t>3617050613981FR-X45-22-91811</t>
  </si>
  <si>
    <t>3617054413495TC-ADK-17-38031</t>
  </si>
  <si>
    <t>3616409149058FR-2X4-19-41620</t>
  </si>
  <si>
    <t>3617054413495TC-ADK-17-38028</t>
  </si>
  <si>
    <t>3617380796163DG-A0P-23-38445</t>
  </si>
  <si>
    <t>DG-A0P-23-38445</t>
  </si>
  <si>
    <t xml:space="preserve">Malparquea' </t>
  </si>
  <si>
    <t>ZE-ZE, MANE ARIZA</t>
  </si>
  <si>
    <t>3617227517517FR-26V-23-44140</t>
  </si>
  <si>
    <t>FR-26V-23-44140</t>
  </si>
  <si>
    <t xml:space="preserve">#Acustico La Pregunta Del Millón 🤠🤠#Shorts #YTShorts #LosDosCarnales #VersionAcustica </t>
  </si>
  <si>
    <t>3617228904484DG-A0H-23-10362</t>
  </si>
  <si>
    <t>3616554199397TC-ACR-16-86799</t>
  </si>
  <si>
    <t>3617380650717DG-A0J-23-51329</t>
  </si>
  <si>
    <t>DG-A0J-23-51329</t>
  </si>
  <si>
    <t xml:space="preserve">Por mi mente pasan puros billetes de a 100 💵 #LosDosDeTamaulipas #PensandoEnElFuturo #Shorts </t>
  </si>
  <si>
    <t>3617051040809FR-X45-22-75893</t>
  </si>
  <si>
    <t>3617381255782DG-A0Q-23-16171</t>
  </si>
  <si>
    <t>DG-A0Q-23-16171</t>
  </si>
  <si>
    <t xml:space="preserve">Voy A Tomarme Una </t>
  </si>
  <si>
    <t>3617381515831DG-A0J-23-79650</t>
  </si>
  <si>
    <t>DG-A0J-23-79650</t>
  </si>
  <si>
    <t xml:space="preserve">Mixto </t>
  </si>
  <si>
    <t>3617381255782DG-A0L-23-15019</t>
  </si>
  <si>
    <t>3617380681117DG-A0P-23-25082</t>
  </si>
  <si>
    <t>DG-A0P-23-25082</t>
  </si>
  <si>
    <t xml:space="preserve">Bandido Belicón </t>
  </si>
  <si>
    <t>3616409003657US-HM2-18-74423</t>
  </si>
  <si>
    <t>3617381398144DG-A0J-23-76184</t>
  </si>
  <si>
    <t>DG-A0J-23-76184</t>
  </si>
  <si>
    <t xml:space="preserve">a ella la quiero y a ti te he olvidado #Shorts #AsiFue </t>
  </si>
  <si>
    <t>3616406100816</t>
  </si>
  <si>
    <t>El Fue Arturo</t>
  </si>
  <si>
    <t>3616409004319US-HM2-19-39787</t>
  </si>
  <si>
    <t>3616409004388US-HM9-19-34798</t>
  </si>
  <si>
    <t>3616409003848US-CGJ-19-46880</t>
  </si>
  <si>
    <t>3617229402378DG-A0J-23-12636</t>
  </si>
  <si>
    <t>DG-A0J-23-12636</t>
  </si>
  <si>
    <t xml:space="preserve">De libras los tengo bien surtidos 🔥🔝 #ElP8 #DecisionEfectiva #Shorts #YTShorts </t>
  </si>
  <si>
    <t>3616409129869FR-X20-20-84141</t>
  </si>
  <si>
    <t>3616409180877FR-2X4-20-68131</t>
  </si>
  <si>
    <t>3616408830674FR-X28-20-68358</t>
  </si>
  <si>
    <t>3616848036346FR-X20-22-12948</t>
  </si>
  <si>
    <t>3616409180105FR-X20-19-37005</t>
  </si>
  <si>
    <t>3617053901436DG-A07-22-82416</t>
  </si>
  <si>
    <t>3617381075007</t>
  </si>
  <si>
    <t>3617380218917DG-A0L-23-82108</t>
  </si>
  <si>
    <t>DG-A0L-23-82108</t>
  </si>
  <si>
    <t xml:space="preserve">El Cachorro </t>
  </si>
  <si>
    <t>3617381255782FR-96X-23-10679</t>
  </si>
  <si>
    <t>3617381228113DG-A0J-23-71241</t>
  </si>
  <si>
    <t>DG-A0J-23-71241</t>
  </si>
  <si>
    <t xml:space="preserve">Belleza de Cantina (Letra Oficial) </t>
  </si>
  <si>
    <t>3617057253111FR-W24-23-79634</t>
  </si>
  <si>
    <t>FR-W24-23-79634</t>
  </si>
  <si>
    <t xml:space="preserve">Auto generated asset - -fPjFmEVYjg </t>
  </si>
  <si>
    <t>3616409180211FR-96X-19-68195</t>
  </si>
  <si>
    <t>3617055064160DG-A08-22-11964</t>
  </si>
  <si>
    <t>Voz de Mando, Adrian chaparro</t>
  </si>
  <si>
    <t>3616552527796</t>
  </si>
  <si>
    <t>Casi Siempre Estoy Pensando en Ti</t>
  </si>
  <si>
    <t>3616846481728FR-2X4-22-14951</t>
  </si>
  <si>
    <t>3616409004319US-HM2-19-39791</t>
  </si>
  <si>
    <t>3616409004272US-CGH-20-25232</t>
  </si>
  <si>
    <t>3617380109796DG-A0J-23-31907</t>
  </si>
  <si>
    <t>DG-A0J-23-31907</t>
  </si>
  <si>
    <t xml:space="preserve">Gran estreno 10 de Noviembre Antonio Montana </t>
  </si>
  <si>
    <t>3616841888737FR-X87-21-58973</t>
  </si>
  <si>
    <t>3617229941334DG-A06-23-32194</t>
  </si>
  <si>
    <t>3617381596588DG-A0J-23-83396</t>
  </si>
  <si>
    <t>DG-A0J-23-83396</t>
  </si>
  <si>
    <t xml:space="preserve">Cosas Vienen y Se Van (Video Oficial) </t>
  </si>
  <si>
    <t>3617382412870DG-A0K-23-16268</t>
  </si>
  <si>
    <t>DG-A0K-23-16268</t>
  </si>
  <si>
    <t xml:space="preserve">Muchas gracias a todos por su apoyo este año🙏 nos vemos el #2024 🔥 #VozDeMando #Shorts #ElDeArriba </t>
  </si>
  <si>
    <t>3617228940147FR-26V-23-97087</t>
  </si>
  <si>
    <t>FR-26V-23-97087</t>
  </si>
  <si>
    <t xml:space="preserve">Saben que nunca me rajo 😎🔥 #GenteDeTrabajo #LosHijosDeManuel #BandaLaExplosiva #Shorts #YTShorts </t>
  </si>
  <si>
    <t>3617228608610FR-26V-23-85967</t>
  </si>
  <si>
    <t>FR-26V-23-85967</t>
  </si>
  <si>
    <t xml:space="preserve">Por los ranchos se paseaba 🛻 ⛰️ #AlfredoElDeLaBarba #YTShorts #Shorts #MeñoElBandolero </t>
  </si>
  <si>
    <t>3616846481728FR-2X4-22-14948</t>
  </si>
  <si>
    <t>3616409004531US-HM8-15-13958</t>
  </si>
  <si>
    <t>3617380356800DG-A0J-23-40796</t>
  </si>
  <si>
    <t>DG-A0J-23-40796</t>
  </si>
  <si>
    <t xml:space="preserve">Jony Ramírez Los 3 de guerrero </t>
  </si>
  <si>
    <t>3617229009423FR-26V-23-98539</t>
  </si>
  <si>
    <t>FR-26V-23-98539</t>
  </si>
  <si>
    <t xml:space="preserve">¿A cambio del dolor que me quedo? ❤️‍🩹 #CartasMarcadas #Shorts #YTShorts #LatigoNorteño </t>
  </si>
  <si>
    <t>3617380112079DG-A0J-23-32090</t>
  </si>
  <si>
    <t>DG-A0J-23-32090</t>
  </si>
  <si>
    <t xml:space="preserve">En una troca dura cuete en la cintura🔥#SoyElDaPlaza #AlemiBustos #Shorts </t>
  </si>
  <si>
    <t>3616846455095FR-W77-22-01923</t>
  </si>
  <si>
    <t>FR-W77-22-01923</t>
  </si>
  <si>
    <t xml:space="preserve">Echando cáscara de boli en el río con amigos y familia -Gerardo Díaz </t>
  </si>
  <si>
    <t>3617381346701DG-A0J-23-74455</t>
  </si>
  <si>
    <t>DG-A0J-23-74455</t>
  </si>
  <si>
    <t xml:space="preserve">La Cuadrilla - Qué Plan Qué Show (Letra Oficial) </t>
  </si>
  <si>
    <t>3617381455236DG-A0J-23-77621</t>
  </si>
  <si>
    <t>DG-A0J-23-77621</t>
  </si>
  <si>
    <t xml:space="preserve">Jorge Gaxiola VDM - Unboxing Hohner Acordeones Anacleto </t>
  </si>
  <si>
    <t>3616846481735FR-59R-22-41313</t>
  </si>
  <si>
    <t>3617228904484DG-A0H-23-10357</t>
  </si>
  <si>
    <t>3616846481728FR-2X4-22-14950</t>
  </si>
  <si>
    <t>3616554199397TC-ACR-16-86816</t>
  </si>
  <si>
    <t>3616408832531FR-X76-20-27165</t>
  </si>
  <si>
    <t>3617229152686DG-A0J-23-04341</t>
  </si>
  <si>
    <t>DG-A0J-23-04341</t>
  </si>
  <si>
    <t>3617220263404FR-X28-23-62031</t>
  </si>
  <si>
    <t>3617381956986QZ-DA5-22-25247</t>
  </si>
  <si>
    <t>QZ-DA5-22-25247</t>
  </si>
  <si>
    <t xml:space="preserve">Un Objetivo </t>
  </si>
  <si>
    <t>3617381464375QZ-NWZ-22-66200</t>
  </si>
  <si>
    <t>QZ-NWZ-22-66200</t>
  </si>
  <si>
    <t>Cosas Vienen y Se Van En Vivo</t>
  </si>
  <si>
    <t>3617381227918DG-A0J-23-71222</t>
  </si>
  <si>
    <t>DG-A0J-23-71222</t>
  </si>
  <si>
    <t xml:space="preserve">El Fantasma - Quien Te Dio Permiso (Letra Oficial) </t>
  </si>
  <si>
    <t>3616409180747FR-59R-19-89535</t>
  </si>
  <si>
    <t>3617229548793DG-A0J-23-16703</t>
  </si>
  <si>
    <t>DG-A0J-23-16703</t>
  </si>
  <si>
    <t xml:space="preserve">¿Se acuerdan de este video? Mi gente gracias por todo el apoyo hasta hoy🔥 #ElExitoso #Shorts </t>
  </si>
  <si>
    <t>3616409004272US-CGH-20-25233</t>
  </si>
  <si>
    <t>3616554199397TC-ACR-16-86811</t>
  </si>
  <si>
    <t>3616409004319US-HM2-19-39788</t>
  </si>
  <si>
    <t>3616847508530FR-96X-22-95370</t>
  </si>
  <si>
    <t>3617055755075DG-A07-22-96164</t>
  </si>
  <si>
    <t>3617053901436FR-59R-22-79618</t>
  </si>
  <si>
    <t>3617380058292DG-A0J-23-30837</t>
  </si>
  <si>
    <t>DG-A0J-23-30837</t>
  </si>
  <si>
    <t xml:space="preserve">En un ranchito en la sierra 🔥🎶 #BohemiaAfinAete #ManuelJuarez #Shorts #LosDosDeTamaulipas #JonyRmz </t>
  </si>
  <si>
    <t>3617380656368DG-A0J-23-51641</t>
  </si>
  <si>
    <t>DG-A0J-23-51641</t>
  </si>
  <si>
    <t xml:space="preserve">Por eso empecé a sembrar 🔥 #MejorandoLaCosecha #Shorts #JrSalazar </t>
  </si>
  <si>
    <t>3616553591543FR-X87-20-40665</t>
  </si>
  <si>
    <t>3616409180457FR-X28-19-41288</t>
  </si>
  <si>
    <t>3617381804317DG-A0J-23-90390</t>
  </si>
  <si>
    <t>DG-A0J-23-90390</t>
  </si>
  <si>
    <t xml:space="preserve">Alumno soy de la vida, la vida que le enseña tanto 🙌🏻 #SoyComoQuieroSer #Shorts #GerardoDiaz </t>
  </si>
  <si>
    <t>3617380358187DG-A0J-23-40926</t>
  </si>
  <si>
    <t>DG-A0J-23-40926</t>
  </si>
  <si>
    <t xml:space="preserve">Jony Ramirez - Mañana Estreno (Video Oficial) 2022 </t>
  </si>
  <si>
    <t>3617056035237DG-A08-22-08569</t>
  </si>
  <si>
    <t>3616554081548TC-ACR-16-86621</t>
  </si>
  <si>
    <t>3616846481735FR-59R-22-41319</t>
  </si>
  <si>
    <t>3617228532373FR-26V-23-81604</t>
  </si>
  <si>
    <t>FR-26V-23-81604</t>
  </si>
  <si>
    <t xml:space="preserve">Al pie de un #AlamoGrandre 🔥🤠 #AusterosDeDurango #Shorts #YTShorts </t>
  </si>
  <si>
    <t>3617059439346FR-X45-23-22415</t>
  </si>
  <si>
    <t>3617051411357FR-X99-22-70734</t>
  </si>
  <si>
    <t>FR-X99-22-70734</t>
  </si>
  <si>
    <t xml:space="preserve">Comenta tu mejor experiencia en un concierto </t>
  </si>
  <si>
    <t>3617380410786DG-A0J-23-41790</t>
  </si>
  <si>
    <t>DG-A0J-23-41790</t>
  </si>
  <si>
    <t xml:space="preserve">El Flaco Espino (Letra Oficial) </t>
  </si>
  <si>
    <t>3617054572048TC-ADK-17-38040</t>
  </si>
  <si>
    <t>3617229608350DG-A0J-23-18537</t>
  </si>
  <si>
    <t>DG-A0J-23-18537</t>
  </si>
  <si>
    <t>3616409180990FR-X20-20-08647</t>
  </si>
  <si>
    <t>3617228167391FR-26V-23-69954</t>
  </si>
  <si>
    <t>FR-26V-23-69954</t>
  </si>
  <si>
    <t xml:space="preserve">Auto generated asset - t5sqvqJiQco </t>
  </si>
  <si>
    <t>3617229795470DG-A0J-23-24234</t>
  </si>
  <si>
    <t>DG-A0J-23-24234</t>
  </si>
  <si>
    <t xml:space="preserve">Con honor señores ? veanlo en @AfinArteMusicoficial #BohemiaAfinArte #Shorts #corridos #alemibustos </t>
  </si>
  <si>
    <t>3617380074797DG-A0J-23-31092</t>
  </si>
  <si>
    <t>DG-A0J-23-31092</t>
  </si>
  <si>
    <t xml:space="preserve">Yo soy de rancho 🤠 con orgullo lo digo #MeñoElBandolero #Shorts #LaVidaDelRancho </t>
  </si>
  <si>
    <t>3616408830674FR-X20-20-84149</t>
  </si>
  <si>
    <t>3617381464511QZ-K6J-20-78898</t>
  </si>
  <si>
    <t>QZ-K6J-20-78898</t>
  </si>
  <si>
    <t xml:space="preserve">Y Asi Me Relajo </t>
  </si>
  <si>
    <t>Grupo Equilibrio, Los Bravos De La H</t>
  </si>
  <si>
    <t>3617052859301FR-X87-22-45306</t>
  </si>
  <si>
    <t>3616554199397TC-ACR-16-86806</t>
  </si>
  <si>
    <t>3617221103334</t>
  </si>
  <si>
    <t>El ABL</t>
  </si>
  <si>
    <t>3617229272339DG-A0H-23-73645</t>
  </si>
  <si>
    <t>DG-A0H-23-73645</t>
  </si>
  <si>
    <t>3617380360920DG-A0J-23-41112</t>
  </si>
  <si>
    <t>DG-A0J-23-41112</t>
  </si>
  <si>
    <t xml:space="preserve">Dos gallos finos - Jony Ramírez y la Simpatía de Tierra Caliente [Video Oficial 2020] </t>
  </si>
  <si>
    <t>3616554766568FR-W77-21-10871</t>
  </si>
  <si>
    <t>FR-W77-21-10871</t>
  </si>
  <si>
    <t xml:space="preserve">Voz De Mando En El Nuevo Rodeo De Fairfield OH Los Esperamos! </t>
  </si>
  <si>
    <t>3617381255782DG-A0Q-23-16167</t>
  </si>
  <si>
    <t>DG-A0Q-23-16167</t>
  </si>
  <si>
    <t>3617381661194DG-A0J-23-85820</t>
  </si>
  <si>
    <t>DG-A0J-23-85820</t>
  </si>
  <si>
    <t xml:space="preserve">Ya va llegando #ElPrimito 🎶😎 #VozDeMando #Shorts </t>
  </si>
  <si>
    <t>3616841888737FR-X87-21-58972</t>
  </si>
  <si>
    <t>3616409149133FR-96X-19-34415</t>
  </si>
  <si>
    <t>3617229256506DG-A0J-23-06578</t>
  </si>
  <si>
    <t>DG-A0J-23-06578</t>
  </si>
  <si>
    <t>3617380074957DG-A0J-23-31101</t>
  </si>
  <si>
    <t>DG-A0J-23-31101</t>
  </si>
  <si>
    <t xml:space="preserve">Bien pixeleados al estilo militar 🔥 #NiQueMeCuenten #AngelSauceda #Shorts </t>
  </si>
  <si>
    <t>3617229316613DG-A0J-23-08611</t>
  </si>
  <si>
    <t>DG-A0J-23-08611</t>
  </si>
  <si>
    <t xml:space="preserve">Un corrido para mujeres de verdad 🔥 #AdrianaRios #AnaBarbara #AMiMeRespetas #Shorts #YTShorts </t>
  </si>
  <si>
    <t>3617220263404FR-X45-23-89730</t>
  </si>
  <si>
    <t>3617224006748DG-A05-23-68599</t>
  </si>
  <si>
    <t>3617381956986QZ-DA5-22-25249</t>
  </si>
  <si>
    <t>QZ-DA5-22-25249</t>
  </si>
  <si>
    <t xml:space="preserve">Mis Gustos Mis Placeres </t>
  </si>
  <si>
    <t>3617054572048TC-ADK-17-38038</t>
  </si>
  <si>
    <t>3617052285391FR-S18-22-03373</t>
  </si>
  <si>
    <t>FR-S18-22-03373</t>
  </si>
  <si>
    <t xml:space="preserve">¡Los Quiero #Tijuana! @Adriana Ríos #AfinArteMusic #FeriaDeTijuana </t>
  </si>
  <si>
    <t>3617053901436DG-A07-22-82415</t>
  </si>
  <si>
    <t>3617052647304DG-A05-22-72605</t>
  </si>
  <si>
    <t>3617053901436DG-A07-22-82418</t>
  </si>
  <si>
    <t>3616554081548TC-ACR-16-86624</t>
  </si>
  <si>
    <t>3617229102346DG-A0J-23-03401</t>
  </si>
  <si>
    <t>DG-A0J-23-03401</t>
  </si>
  <si>
    <t xml:space="preserve">De repente dio sed de la mala 🔥🍺 #ElFantasma #MeCanseDeRogarle #Shorts #YTShorts #MusicaMexicana </t>
  </si>
  <si>
    <t>3617380572064DG-A0J-23-48390</t>
  </si>
  <si>
    <t>DG-A0J-23-48390</t>
  </si>
  <si>
    <t xml:space="preserve">El Corrido Prohibido de #AngelSauceda 🔥 #YTShorts #Shorts #NiQueMeCuenten #Corridos </t>
  </si>
  <si>
    <t>3617220263404FR-X45-23-89732</t>
  </si>
  <si>
    <t>3617381856637</t>
  </si>
  <si>
    <t>Pa Pistear en Navidad</t>
  </si>
  <si>
    <t>3617380064354DG-A0J-23-30986</t>
  </si>
  <si>
    <t>DG-A0J-23-30986</t>
  </si>
  <si>
    <t xml:space="preserve">¡Vida recia!🎶🪗 #VozDeMando #ElFantasma #BohemiaAfinArte #Shorts #YTShorts </t>
  </si>
  <si>
    <t>3617381984699DG-A0R-23-05667</t>
  </si>
  <si>
    <t>DG-A0R-23-05667</t>
  </si>
  <si>
    <t xml:space="preserve">Ojos Querendones </t>
  </si>
  <si>
    <t>Mario Sanchez</t>
  </si>
  <si>
    <t>3617054572048TC-ADK-17-38047</t>
  </si>
  <si>
    <t>3617054572048TC-ADK-17-38033</t>
  </si>
  <si>
    <t>3617380067669DG-A0J-23-31039</t>
  </si>
  <si>
    <t>DG-A0J-23-31039</t>
  </si>
  <si>
    <t xml:space="preserve">Que mi arranque me llevaría al cementerio 🪦 #Kanales #Shorts #MeDeciqn </t>
  </si>
  <si>
    <t>3616406682022FR-X45-20-16963</t>
  </si>
  <si>
    <t>3617381804119DG-A0J-23-90372</t>
  </si>
  <si>
    <t>DG-A0J-23-90372</t>
  </si>
  <si>
    <t xml:space="preserve">La que sepan los hallazgos que se dan 🔥 #AlemiBustos #VozDeMando #Shorts #UnRelato </t>
  </si>
  <si>
    <t>3617381296389DG-A0J-23-73320</t>
  </si>
  <si>
    <t>DG-A0J-23-73320</t>
  </si>
  <si>
    <t xml:space="preserve">Gracias por todo 🙌🏻🙏 Chile 🇨🇱 seguimos avanzando 🔥 #LosDosCarnales #Rancagua #Shorts #Chile </t>
  </si>
  <si>
    <t>3617381661514DG-A0J-23-85834</t>
  </si>
  <si>
    <t>DG-A0J-23-85834</t>
  </si>
  <si>
    <t xml:space="preserve">Sal y grábame! 🔥🎶 #MiChulaTeTraigoParaTi #LevantandoPolvadera #Shorts #VozDeMando </t>
  </si>
  <si>
    <t>3616409003497US-HM9-17-44289</t>
  </si>
  <si>
    <t>3616554081548TC-ACR-16-86633</t>
  </si>
  <si>
    <t>3616409003497US-HM9-17-44295</t>
  </si>
  <si>
    <t>3617381397338DG-A0J-23-76119</t>
  </si>
  <si>
    <t>DG-A0J-23-76119</t>
  </si>
  <si>
    <t xml:space="preserve">También Las Lluvias Se Van </t>
  </si>
  <si>
    <t>3617220263404FR-X45-23-89727</t>
  </si>
  <si>
    <t>3617054413495TC-ADK-17-38038</t>
  </si>
  <si>
    <t>3616409004272US-CGH-20-25231</t>
  </si>
  <si>
    <t>3617229149822DG-A0J-23-04105</t>
  </si>
  <si>
    <t>DG-A0J-23-04105</t>
  </si>
  <si>
    <t xml:space="preserve">Nacho Coronel 🎶 y puro #TierraCaliente 🔥 #Shorts #AlemiBustos #NicolasGarcia #YTShorts </t>
  </si>
  <si>
    <t>3617380067720DG-A0J-23-31045</t>
  </si>
  <si>
    <t>DG-A0J-23-31045</t>
  </si>
  <si>
    <t xml:space="preserve">#DeLosPiesALaCabeza 😎🎶 #BohemiaAfinArte #Shorts #NicolasGarcia #AusterosDeDurango </t>
  </si>
  <si>
    <t>3617226956171FR-26V-23-25701</t>
  </si>
  <si>
    <t>FR-26V-23-25701</t>
  </si>
  <si>
    <t xml:space="preserve">#2 Nadar con VAGABUNDOS 🏊😂 #FiftyTV #Shorts #ShortsVideo #ArteFino </t>
  </si>
  <si>
    <t>3616557082771</t>
  </si>
  <si>
    <t>Las de Antes</t>
  </si>
  <si>
    <t>3617228623965</t>
  </si>
  <si>
    <t>A Mi Me Respetas</t>
  </si>
  <si>
    <t>3616554199397TC-ACR-16-86802</t>
  </si>
  <si>
    <t>3617381346619DG-A0J-23-74448</t>
  </si>
  <si>
    <t>DG-A0J-23-74448</t>
  </si>
  <si>
    <t xml:space="preserve">El MP (Letra Oficial) </t>
  </si>
  <si>
    <t>3617229466325DG-A0J-23-14575</t>
  </si>
  <si>
    <t>DG-A0J-23-14575</t>
  </si>
  <si>
    <t xml:space="preserve">Todo lo bueno empieza con esfuerzo y trabajo🔥esperenlo chavalones #ElExitoso #ElFantasma #Shorts </t>
  </si>
  <si>
    <t>3616409003497US-HM9-17-44301</t>
  </si>
  <si>
    <t>3617380591720DG-A0J-23-48982</t>
  </si>
  <si>
    <t>DG-A0J-23-48982</t>
  </si>
  <si>
    <t xml:space="preserve">Mejorando la cosecha 🙌🏻🔥 #JrSalazar #Shorts #Sierra #Dirango #Jalisco #cosechando </t>
  </si>
  <si>
    <t>3617380067805DG-A0J-23-31052</t>
  </si>
  <si>
    <t>DG-A0J-23-31052</t>
  </si>
  <si>
    <t xml:space="preserve">Solo márcame el camino #Quiereme 🫶😎 #BohemiaAfinArte #LosHijosDeManuel #AngelSauceda #Shorts </t>
  </si>
  <si>
    <t>3616409004425US-DY4-20-03477</t>
  </si>
  <si>
    <t>3617380795852DG-A0P-23-38434</t>
  </si>
  <si>
    <t>DG-A0P-23-38434</t>
  </si>
  <si>
    <t xml:space="preserve">El Cabra </t>
  </si>
  <si>
    <t>3617381661439DG-A0J-23-85828</t>
  </si>
  <si>
    <t>DG-A0J-23-85828</t>
  </si>
  <si>
    <t xml:space="preserve">Sal y graba! 🔥 #MiChulaTeTraigoEstasFlores #LevantandoPolvadera #Shorts </t>
  </si>
  <si>
    <t>3617228904484DG-A0H-23-10356</t>
  </si>
  <si>
    <t>3617229431538</t>
  </si>
  <si>
    <t>3617220263404FR-X45-23-89735</t>
  </si>
  <si>
    <t>3617381956870QZ-ES6-20-98508</t>
  </si>
  <si>
    <t>QZ-ES6-20-98508</t>
  </si>
  <si>
    <t xml:space="preserve">Rayas en la Piel </t>
  </si>
  <si>
    <t>3617228175396FR-26V-23-70490</t>
  </si>
  <si>
    <t>FR-26V-23-70490</t>
  </si>
  <si>
    <t xml:space="preserve">Auto generated asset - Jqb4Ax1So3U </t>
  </si>
  <si>
    <t>3617228460393FR-26V-23-79328</t>
  </si>
  <si>
    <t>FR-26V-23-79328</t>
  </si>
  <si>
    <t xml:space="preserve">Compártelo con tu #Amiga la #aferrada 😂👀 @adrianariosmusic #Shorts #JuanGabriel #NoTeAferres </t>
  </si>
  <si>
    <t>3617381255782DG-A0Q-23-16170</t>
  </si>
  <si>
    <t>DG-A0Q-23-16170</t>
  </si>
  <si>
    <t xml:space="preserve">Tu Ingratitud </t>
  </si>
  <si>
    <t>3617381956986QZ-DA5-22-25252</t>
  </si>
  <si>
    <t>QZ-DA5-22-25252</t>
  </si>
  <si>
    <t xml:space="preserve">Los Benjamines </t>
  </si>
  <si>
    <t>3617381255782FR-2X4-23-24367</t>
  </si>
  <si>
    <t>3617381512663DG-A0J-23-79412</t>
  </si>
  <si>
    <t>DG-A0J-23-79412</t>
  </si>
  <si>
    <t xml:space="preserve">Yo le duro a quien me cuida 🫰 #IreneDelRosario #ElHablador #Shorts </t>
  </si>
  <si>
    <t>3617054123981DG-A06-22-80289</t>
  </si>
  <si>
    <t>3617225143732DG-A06-23-07846</t>
  </si>
  <si>
    <t>3616554081548TC-ACR-16-86629</t>
  </si>
  <si>
    <t>3617381661491DG-A0J-23-85832</t>
  </si>
  <si>
    <t>DG-A0J-23-85832</t>
  </si>
  <si>
    <t xml:space="preserve">13 December 2023 </t>
  </si>
  <si>
    <t>3617053901436DG-A07-22-82417</t>
  </si>
  <si>
    <t>3616556147914FR-W77-21-61783</t>
  </si>
  <si>
    <t>FR-W77-21-61783</t>
  </si>
  <si>
    <t xml:space="preserve">Detras de Camaras (El Balcero) - Nicolas Garcia </t>
  </si>
  <si>
    <t>3617381346367DG-A0J-23-74429</t>
  </si>
  <si>
    <t>DG-A0J-23-74429</t>
  </si>
  <si>
    <t xml:space="preserve">Detrás del Éxito (Letra Oficial) </t>
  </si>
  <si>
    <t>3616846481735FR-59R-22-41316</t>
  </si>
  <si>
    <t>3617381956986QZ-DA5-22-25250</t>
  </si>
  <si>
    <t>QZ-DA5-22-25250</t>
  </si>
  <si>
    <t xml:space="preserve">Mi Estilo </t>
  </si>
  <si>
    <t>3617381512878DG-A0J-23-79423</t>
  </si>
  <si>
    <t>DG-A0J-23-79423</t>
  </si>
  <si>
    <t xml:space="preserve">Muchos años de respaldo 🫡 #ElMP #LosAusterosDeDurango #LosJuniorsDeCalifornia #Shorts </t>
  </si>
  <si>
    <t>3617380356978DG-A0J-23-40813</t>
  </si>
  <si>
    <t>DG-A0J-23-40813</t>
  </si>
  <si>
    <t xml:space="preserve">ESTRENO 2018 - Banda Veredas // Deje mis padres </t>
  </si>
  <si>
    <t>3617380286794DG-A0J-23-38201</t>
  </si>
  <si>
    <t>DG-A0J-23-38201</t>
  </si>
  <si>
    <t xml:space="preserve">Los ojos chico ...👁️ #AntonioMontana #LaCuadrilla #ScarFace #TonyMontana </t>
  </si>
  <si>
    <t>3617226952401FR-26V-23-25411</t>
  </si>
  <si>
    <t>FR-26V-23-25411</t>
  </si>
  <si>
    <t xml:space="preserve">Tu MAYOR embarrada en el colegio 🥴✏️📚 #FiftyTV #Shorts #YTShorts #ArteFino #YoSoyFifty </t>
  </si>
  <si>
    <t>3617381255782DG-A05-23-01433</t>
  </si>
  <si>
    <t>3617381400380DG-A0J-23-76379</t>
  </si>
  <si>
    <t>DG-A0J-23-76379</t>
  </si>
  <si>
    <t xml:space="preserve">Por que el tiempo más bonito es cuando te necesito ❤️ #Shorts #AngelSauceda #HijosDeManuel </t>
  </si>
  <si>
    <t>Angel Sauceda, Los Hijos De Manuel</t>
  </si>
  <si>
    <t>3617381804355DG-A0J-23-90393</t>
  </si>
  <si>
    <t>DG-A0J-23-90393</t>
  </si>
  <si>
    <t xml:space="preserve">A veces me pongo a pensar si todo esto es realidad ✍️ #CosasVieneYSeVan #GrupoEquilibrio #Shorts </t>
  </si>
  <si>
    <t>3617054413495TC-ADK-17-38052</t>
  </si>
  <si>
    <t>3617229101585DG-A0J-23-03343</t>
  </si>
  <si>
    <t>DG-A0J-23-03343</t>
  </si>
  <si>
    <t xml:space="preserve">Traigo colgada una scar 🔥💀 #LaCuadrilla #Shorts #YTSjorts #ElScar #Halloween #Disfraz #cosplay </t>
  </si>
  <si>
    <t>3617228904484DG-A0H-23-10352</t>
  </si>
  <si>
    <t>3617380361972DG-A0J-23-41185</t>
  </si>
  <si>
    <t>DG-A0J-23-41185</t>
  </si>
  <si>
    <t xml:space="preserve">Esclava con diamantes | Jony Ramírez | Sesiones en vivo 2021 </t>
  </si>
  <si>
    <t>3617380361958DG-A0J-23-41183</t>
  </si>
  <si>
    <t>DG-A0J-23-41183</t>
  </si>
  <si>
    <t xml:space="preserve">Corrido a Martínez - Jony Ramírez y la simpatía de tierra caliente 2020 </t>
  </si>
  <si>
    <t>3615936533941</t>
  </si>
  <si>
    <t>3617381661422DG-A0J-23-85827</t>
  </si>
  <si>
    <t>DG-A0J-23-85827</t>
  </si>
  <si>
    <t xml:space="preserve">Puedo llevarte vente conmigo 🔥🎶 #LaNoviaDelPajarillo #VizDeMando #Shorts #YTShorts #L2DT </t>
  </si>
  <si>
    <t>3617052992626</t>
  </si>
  <si>
    <t>Quiero Ver Amanecer</t>
  </si>
  <si>
    <t>3617380067638DG-A0J-23-31037</t>
  </si>
  <si>
    <t>DG-A0J-23-31037</t>
  </si>
  <si>
    <t xml:space="preserve">Unos temen al mirarla 🙏 #JonyRamirez #LaSantaMuerte #Shorts </t>
  </si>
  <si>
    <t>3616409523247</t>
  </si>
  <si>
    <t>Home Run</t>
  </si>
  <si>
    <t>3617053901436DG-A05-22-51353</t>
  </si>
  <si>
    <t>3617220263404FR-X45-23-89731</t>
  </si>
  <si>
    <t>3617054413495TC-ADK-17-38037</t>
  </si>
  <si>
    <t>3616847625442</t>
  </si>
  <si>
    <t>Corridos Inéditos</t>
  </si>
  <si>
    <t>3617054413495TC-ADK-17-38043</t>
  </si>
  <si>
    <t>3616842813950</t>
  </si>
  <si>
    <t>Navidad Con Los Dos Carnales</t>
  </si>
  <si>
    <t>3617228888340FR-26V-23-96132</t>
  </si>
  <si>
    <t>FR-26V-23-96132</t>
  </si>
  <si>
    <t xml:space="preserve">Y arriba durango! 🦂🔥 #ElFantasma #LosCanelosDeDurango #Shorts #NachoCoronel #YTShorts </t>
  </si>
  <si>
    <t>3616554081548TC-ACR-16-86626</t>
  </si>
  <si>
    <t>3617228904484DG-A0H-23-10359</t>
  </si>
  <si>
    <t>3616847628276FR-59R-22-50199</t>
  </si>
  <si>
    <t>3617382386669DG-A0K-23-14593</t>
  </si>
  <si>
    <t>DG-A0K-23-14593</t>
  </si>
  <si>
    <t xml:space="preserve">Un Relato (Letra Oficial) </t>
  </si>
  <si>
    <t>Alemi Bustos, Voz De Mando</t>
  </si>
  <si>
    <t>3615936955361FR-W24-19-20103</t>
  </si>
  <si>
    <t>FR-W24-19-20103</t>
  </si>
  <si>
    <t xml:space="preserve">Inteligencia Nortena - Mi Venadita Inedita 2015 </t>
  </si>
  <si>
    <t>3617054413495TC-ADK-17-38050</t>
  </si>
  <si>
    <t>3617380183468DG-A0J-23-35456</t>
  </si>
  <si>
    <t>DG-A0J-23-35456</t>
  </si>
  <si>
    <t xml:space="preserve">#AntonioMontana Salió de La Habana🔥🎶 #Trend #Shorts #LaCuadrilla #YTShorts #ScarFace #YoutubeMusic </t>
  </si>
  <si>
    <t>3617055889312FR-W24-23-30876</t>
  </si>
  <si>
    <t>FR-W24-23-30876</t>
  </si>
  <si>
    <t xml:space="preserve">Compártelo con tu amigo el valiente de la peda ~~~~~~ #KatiaVlogss #SeMeSoltoElHocico #LosDosCarnale </t>
  </si>
  <si>
    <t>3617229272339FR-X45-23-28280</t>
  </si>
  <si>
    <t>3617380356954DG-A0J-23-40811</t>
  </si>
  <si>
    <t>DG-A0J-23-40811</t>
  </si>
  <si>
    <t xml:space="preserve">Jony Ramirez | El Verde | En Vivo 2021 </t>
  </si>
  <si>
    <t>3617220263404FR-X45-23-89724</t>
  </si>
  <si>
    <t>3617229093279DG-A0J-23-02706</t>
  </si>
  <si>
    <t>DG-A0J-23-02706</t>
  </si>
  <si>
    <t xml:space="preserve">Intro El Scar La Cuadrilla </t>
  </si>
  <si>
    <t>3616841888737FR-X87-21-58967</t>
  </si>
  <si>
    <t>3617228172371FR-26V-23-70271</t>
  </si>
  <si>
    <t>FR-26V-23-70271</t>
  </si>
  <si>
    <t xml:space="preserve">Auto generated asset - KvNM3mWrWhM </t>
  </si>
  <si>
    <t>3616554081548TC-ACR-16-86623</t>
  </si>
  <si>
    <t>3617054572048TC-ADK-17-38035</t>
  </si>
  <si>
    <t>3617380035842DG-A0J-23-29502</t>
  </si>
  <si>
    <t>DG-A0J-23-29502</t>
  </si>
  <si>
    <t xml:space="preserve">Un Acordeonazo de #AlemiBustos ?? #ConHonor #LaBohemia #AfinArteMusic #Shorts #YTShorts </t>
  </si>
  <si>
    <t>3616846481735FR-59R-22-41320</t>
  </si>
  <si>
    <t>3617381956870QZ-ES6-20-98511</t>
  </si>
  <si>
    <t>QZ-ES6-20-98511</t>
  </si>
  <si>
    <t xml:space="preserve">Reflexione </t>
  </si>
  <si>
    <t>3617380058315DG-A0J-23-30839</t>
  </si>
  <si>
    <t>DG-A0J-23-30839</t>
  </si>
  <si>
    <t xml:space="preserve">Así Fue #GerardoDiaz 🎙️ #Shorts #BohemiaAfinArte #BandaLaExplosivaDeMaza </t>
  </si>
  <si>
    <t>3617054572048TC-ADK-17-38052</t>
  </si>
  <si>
    <t>3617380067515DG-A0J-23-31027</t>
  </si>
  <si>
    <t>DG-A0J-23-31027</t>
  </si>
  <si>
    <t xml:space="preserve">Antonio Montana salio de La Habana 😎🔥🏝️ #Shorts #AntonioMontana #LaCuadrilla #TonyMontana </t>
  </si>
  <si>
    <t>3617052463638FR-S18-22-08338</t>
  </si>
  <si>
    <t>FR-S18-22-08338</t>
  </si>
  <si>
    <t xml:space="preserve">Así se grabó el video #ElCalaveras de #InteligenciaNorteña ~~~ ¿te gustaría ver + detrás de cámaras? </t>
  </si>
  <si>
    <t>3617220263404FR-X45-23-89729</t>
  </si>
  <si>
    <t>3617053901436DG-A07-22-82424</t>
  </si>
  <si>
    <t>3616408832883US-HM9-17-44289</t>
  </si>
  <si>
    <t>3617054704456</t>
  </si>
  <si>
    <t>Se Me Soltó El Hocico</t>
  </si>
  <si>
    <t>3617381985122DG-A0M-23-22785</t>
  </si>
  <si>
    <t>3617381512830DG-A0J-23-79420</t>
  </si>
  <si>
    <t>DG-A0J-23-79420</t>
  </si>
  <si>
    <t xml:space="preserve">Me están hablando las playboyyysss 🔥😎🎶 #QuePlanQueShow #LaCuadrilla #Shorts #YTShorts </t>
  </si>
  <si>
    <t>3617220263404FR-X45-23-89726</t>
  </si>
  <si>
    <t>3617228904484DG-A0H-23-10353</t>
  </si>
  <si>
    <t>3617229794534DG-A0J-23-24186</t>
  </si>
  <si>
    <t>DG-A0J-23-24186</t>
  </si>
  <si>
    <t xml:space="preserve">¿Listos? #BohemiaAfinArte este viernes mi gente 🔥por @AfinArteMusicoficial #Shorts </t>
  </si>
  <si>
    <t>3617224006748DG-A05-23-68600</t>
  </si>
  <si>
    <t>3616847628276FR-59R-22-79616</t>
  </si>
  <si>
    <t>3617380900980DG-A0J-23-61372</t>
  </si>
  <si>
    <t>DG-A0J-23-61372</t>
  </si>
  <si>
    <t xml:space="preserve">#QuienTeDioPermiso para ilusionarme 💔 #ElFantasma #Shorts #Parejas #RupturaAmorosa </t>
  </si>
  <si>
    <t>3616554081548TC-ACR-16-86634</t>
  </si>
  <si>
    <t>3616408858807FR-X76-20-70863</t>
  </si>
  <si>
    <t>3617381956986QZ-DA5-22-25248</t>
  </si>
  <si>
    <t>QZ-DA5-22-25248</t>
  </si>
  <si>
    <t xml:space="preserve">Fuck Tha Hataz </t>
  </si>
  <si>
    <t>3617381399653DG-A0J-23-76318</t>
  </si>
  <si>
    <t>DG-A0J-23-76318</t>
  </si>
  <si>
    <t xml:space="preserve">Por presumir a mis amigos les conte.. ?❤️‍? #AcaEntreNos #AngelSauceda #Shorts #Cover #ytshorts </t>
  </si>
  <si>
    <t>3616847840456FR-X20-22-28789</t>
  </si>
  <si>
    <t>3617222923962</t>
  </si>
  <si>
    <t>Termino Con Lo Nuestro</t>
  </si>
  <si>
    <t>3617381398311DG-A0J-23-76198</t>
  </si>
  <si>
    <t>DG-A0J-23-76198</t>
  </si>
  <si>
    <t xml:space="preserve">Mi cielo es rojo me faltas tú.. #shorts #Adrianarios #BohemiaAfinARte </t>
  </si>
  <si>
    <t>3616554081548TC-ACR-16-86632</t>
  </si>
  <si>
    <t>3617380362122DG-A0J-23-41198</t>
  </si>
  <si>
    <t>DG-A0J-23-41198</t>
  </si>
  <si>
    <t xml:space="preserve">Jony Ramírez Ft La Layenda de Servando Montalva | Busca Otro Amor | En Vivo 2018 </t>
  </si>
  <si>
    <t>3616847508516FR-96X-22-95368</t>
  </si>
  <si>
    <t>3617228904484DG-A0H-23-10358</t>
  </si>
  <si>
    <t>3617380050210DG-A0J-23-30402</t>
  </si>
  <si>
    <t>DG-A0J-23-30402</t>
  </si>
  <si>
    <t xml:space="preserve">Aguanile fue lo que yo te traje 🔥 #Fifty #Aguanile #Shorts @_50thy </t>
  </si>
  <si>
    <t>3617381398915DG-A0J-23-76253</t>
  </si>
  <si>
    <t>DG-A0J-23-76253</t>
  </si>
  <si>
    <t xml:space="preserve">Con que me pagas el cariño que te tengo ? #Shorts #ConQueMePagas #InteligenciaNorteña #BohemiaAA </t>
  </si>
  <si>
    <t>3617050427922FR-X28-22-62043</t>
  </si>
  <si>
    <t>3617380335119</t>
  </si>
  <si>
    <t>3616408512839FR-X76-20-19181</t>
  </si>
  <si>
    <t>FR-X76-20-19181</t>
  </si>
  <si>
    <t>3617380067676DG-A0J-23-31040</t>
  </si>
  <si>
    <t>DG-A0J-23-31040</t>
  </si>
  <si>
    <t xml:space="preserve">Que un rayito de la luna nos cobije❤️🎶 #IreneDelRosario #MeñoElBandolero #Shorts #BohemiaAfinArte </t>
  </si>
  <si>
    <t>3616405913714FR-W24-20-82526</t>
  </si>
  <si>
    <t>FR-W24-20-82526</t>
  </si>
  <si>
    <t xml:space="preserve">Los Impostores de N.L - Ya nose puede Victor Garza </t>
  </si>
  <si>
    <t>3617228630949FR-26V-23-86842</t>
  </si>
  <si>
    <t>FR-26V-23-86842</t>
  </si>
  <si>
    <t xml:space="preserve">Que te ignoren antes de brillar es parte del proceso 🔥👊 #OscarAlvarado #Shorts #DolaresDeA100 </t>
  </si>
  <si>
    <t>3617381512823DG-A0J-23-79419</t>
  </si>
  <si>
    <t>DG-A0J-23-79419</t>
  </si>
  <si>
    <t xml:space="preserve">Le gustan como yo bandido belicon 🔥😎 #Shorts #BandidoBelicon #ManuelPeña </t>
  </si>
  <si>
    <t>3617381985122DG-A09-23-28346</t>
  </si>
  <si>
    <t>La Lavada En Vivo</t>
  </si>
  <si>
    <t>3616405915831FR-W24-20-82643</t>
  </si>
  <si>
    <t>FR-W24-20-82643</t>
  </si>
  <si>
    <t xml:space="preserve">Impostores De Nuevo Leon - Mujer Mujer ( En Vivo ) McAllen , TX 4/14/17 </t>
  </si>
  <si>
    <t>3617380356718DG-A0J-23-40787</t>
  </si>
  <si>
    <t>DG-A0J-23-40787</t>
  </si>
  <si>
    <t xml:space="preserve">Te Advierto - Jony Ramírez ( Estreno 2021 ) </t>
  </si>
  <si>
    <t>3616408836997</t>
  </si>
  <si>
    <t>Me Les Presento</t>
  </si>
  <si>
    <t>3617382386652DG-A0K-23-14592</t>
  </si>
  <si>
    <t>DG-A0K-23-14592</t>
  </si>
  <si>
    <t>3617051742642FR-X76-22-46896</t>
  </si>
  <si>
    <t>3617224006748DG-A05-23-68598</t>
  </si>
  <si>
    <t>3617054572048TC-ADK-17-38043</t>
  </si>
  <si>
    <t>3617380035866DG-A0J-23-29504</t>
  </si>
  <si>
    <t>DG-A0J-23-29504</t>
  </si>
  <si>
    <t xml:space="preserve">¿Ya escogiste tu Drink Team? Ya está disponible #LaBohemia #AfinArteMusic ? #Shorts </t>
  </si>
  <si>
    <t>3617051065413</t>
  </si>
  <si>
    <t>La Mosquita Muerta</t>
  </si>
  <si>
    <t>3616844637578</t>
  </si>
  <si>
    <t>Fuera De Servicio</t>
  </si>
  <si>
    <t>3617054572048TC-ADK-17-38028</t>
  </si>
  <si>
    <t>3617229272339FR-X76-23-63006</t>
  </si>
  <si>
    <t>3617224006748DG-A05-23-68597</t>
  </si>
  <si>
    <t>3617380359863DG-A0J-23-41029</t>
  </si>
  <si>
    <t>DG-A0J-23-41029</t>
  </si>
  <si>
    <t xml:space="preserve">Ya no vuelvo a molestarte - Banda Veredas 2018 (ESTRENO) </t>
  </si>
  <si>
    <t>3617228904484DG-A0H-23-10360</t>
  </si>
  <si>
    <t>3616405914629FR-W24-20-82581</t>
  </si>
  <si>
    <t>FR-W24-20-82581</t>
  </si>
  <si>
    <t xml:space="preserve">El lavador - Impostores N.L entrevista en la Radio </t>
  </si>
  <si>
    <t>3617229372596DG-A0J-23-10391</t>
  </si>
  <si>
    <t>DG-A0J-23-10391</t>
  </si>
  <si>
    <t xml:space="preserve">Los Dos Carnales -Nan </t>
  </si>
  <si>
    <t>3616556147105FR-W77-21-61736</t>
  </si>
  <si>
    <t>FR-W77-21-61736</t>
  </si>
  <si>
    <t xml:space="preserve">Nueva Mentalidad- Hombre De La Mafia </t>
  </si>
  <si>
    <t>3617226960161FR-26V-23-25974</t>
  </si>
  <si>
    <t>FR-26V-23-25974</t>
  </si>
  <si>
    <t xml:space="preserve">¿Estar con alguien en el baño? 😳🔥 #FiftyTV #Shorts #YTShorts #ArteFino </t>
  </si>
  <si>
    <t>3617382301846DG-A0K-23-12660</t>
  </si>
  <si>
    <t>DG-A0K-23-12660</t>
  </si>
  <si>
    <t xml:space="preserve">Ya llegó la banda y el norteño y esto no se acaba 🔥 #LaLavada #VozDeMando #Shorts #LaNuevaPartida </t>
  </si>
  <si>
    <t>3617228703148FR-26V-23-88843</t>
  </si>
  <si>
    <t>FR-26V-23-88843</t>
  </si>
  <si>
    <t xml:space="preserve">Lo más nuevo en #Culiacan 🔥🍅 #LosMismoDeLaM #6Letras #Shorts #YTShorts </t>
  </si>
  <si>
    <t>3617228904484DG-A0H-23-10361</t>
  </si>
  <si>
    <t>3617381804508DG-A0J-23-90406</t>
  </si>
  <si>
    <t>DG-A0J-23-90406</t>
  </si>
  <si>
    <t xml:space="preserve">Fue que me hice de billetes 💵 #ElCabra #JonyRamirez #Shorts #AfinArteMusic </t>
  </si>
  <si>
    <t>3616842772240DG-A0D-21-39084</t>
  </si>
  <si>
    <t>DG-A0D-21-39084</t>
  </si>
  <si>
    <t xml:space="preserve">La Otra Tu (Video Musical) </t>
  </si>
  <si>
    <t>3617221476735FR-X99-23-48029</t>
  </si>
  <si>
    <t>FR-X99-23-48029</t>
  </si>
  <si>
    <t xml:space="preserve">Los Dos Carnales - La Siembra (Sneak Peek Exclusivo) </t>
  </si>
  <si>
    <t>3616847628276FR-X20-22-07109</t>
  </si>
  <si>
    <t>FR-X20-22-07109</t>
  </si>
  <si>
    <t>3617381398199DG-A0J-23-76187</t>
  </si>
  <si>
    <t>DG-A0J-23-76187</t>
  </si>
  <si>
    <t xml:space="preserve">Tambien las lluvias se van ? #Shorts #inteligencianorteña #BohemiaAfinArte </t>
  </si>
  <si>
    <t>3617220263404FR-X45-23-89733</t>
  </si>
  <si>
    <t>3617226462726</t>
  </si>
  <si>
    <t>El Niño de Los Copales</t>
  </si>
  <si>
    <t>3617380900836DG-A0J-23-61360</t>
  </si>
  <si>
    <t>DG-A0J-23-61360</t>
  </si>
  <si>
    <t xml:space="preserve">Quien me cuida no duerme 🔥 #TenganCuidado #AngelSauceda #Shorts #YTShorts #Santeria #Elegua </t>
  </si>
  <si>
    <t>3617381164138DG-A0J-23-69252</t>
  </si>
  <si>
    <t>DG-A0J-23-69252</t>
  </si>
  <si>
    <t xml:space="preserve">Hoy te intento contar 🎶⛅️ #ElSolNoRegresa #DecisionEfectiva #La5taEstacion #Shorts #Cover </t>
  </si>
  <si>
    <t>3617054657158FR-S18-22-84395</t>
  </si>
  <si>
    <t>FR-S18-22-84395</t>
  </si>
  <si>
    <t>3616405914070FR-W24-20-82551</t>
  </si>
  <si>
    <t>FR-W24-20-82551</t>
  </si>
  <si>
    <t xml:space="preserve">Impostores De Nuevo Leon - Te Metiste ( EN VIVO ) Palazzo Mcallen 4/14/17 </t>
  </si>
  <si>
    <t>3617229272339DG-A07-23-36210</t>
  </si>
  <si>
    <t>3617381169195DG-A0J-23-69366</t>
  </si>
  <si>
    <t>DG-A0J-23-69366</t>
  </si>
  <si>
    <t xml:space="preserve">Ya hace tiempo había pensado en llamaaarte 🎶 #Dañado #LosMismosDeLaM #Shorts #YTShorts </t>
  </si>
  <si>
    <t>3617052631556FR-S18-22-15717</t>
  </si>
  <si>
    <t>FR-S18-22-15717</t>
  </si>
  <si>
    <t xml:space="preserve">Zao Élar &amp; Yián - Pa\' Pelear Na\' Más (Video lyric) </t>
  </si>
  <si>
    <t>3617381400151DG-A0J-23-76357</t>
  </si>
  <si>
    <t>DG-A0J-23-76357</t>
  </si>
  <si>
    <t xml:space="preserve">Siempre doy gracias al cielo ... ? #ElAfortunado #Shorts #BandaLaExplosivaDeMaza #GerardoDiaz </t>
  </si>
  <si>
    <t>Banda La Explosiva De Maza</t>
  </si>
  <si>
    <t>3615936952971FR-W24-19-19932</t>
  </si>
  <si>
    <t>FR-W24-19-19932</t>
  </si>
  <si>
    <t xml:space="preserve">Inteligencia Nortena Xalos Night Club 2015 </t>
  </si>
  <si>
    <t>3617381804102DG-A0J-23-90371</t>
  </si>
  <si>
    <t>DG-A0J-23-90371</t>
  </si>
  <si>
    <t xml:space="preserve">¡Quedan 2 señores!😮 #VozDeMando #Phoenix #Shorts #Navidad </t>
  </si>
  <si>
    <t>3617380357975DG-A0J-23-40907</t>
  </si>
  <si>
    <t>DG-A0J-23-40907</t>
  </si>
  <si>
    <t xml:space="preserve">Mi Pequeño Imperio | Jony Ramírez | Sesiones en Vivo 2020 </t>
  </si>
  <si>
    <t>3616408656588</t>
  </si>
  <si>
    <t>Te Lo Dije</t>
  </si>
  <si>
    <t>3616554081548TC-ACR-16-86627</t>
  </si>
  <si>
    <t>3617381500844DG-A0J-23-78753</t>
  </si>
  <si>
    <t>DG-A0J-23-78753</t>
  </si>
  <si>
    <t xml:space="preserve">Mi flow entra como plomo 🔥 Reload #Shorts #Mazio #ArteFino #Relod </t>
  </si>
  <si>
    <t>3617051091603FR-X76-22-46904</t>
  </si>
  <si>
    <t>FR-X76-22-46904</t>
  </si>
  <si>
    <t>3617228904484DG-A0H-23-10354</t>
  </si>
  <si>
    <t>3615936534344</t>
  </si>
  <si>
    <t>En el Camino</t>
  </si>
  <si>
    <t>3617053901436DG-A07-22-82422</t>
  </si>
  <si>
    <t>3617053901436DG-A07-22-82413</t>
  </si>
  <si>
    <t>3617050462275</t>
  </si>
  <si>
    <t>Corridos Para Valientes, Vol.1</t>
  </si>
  <si>
    <t>3617051875791</t>
  </si>
  <si>
    <t>San Judas Tadeo</t>
  </si>
  <si>
    <t>3616554773818FR-W77-21-11121</t>
  </si>
  <si>
    <t>FR-W77-21-11121</t>
  </si>
  <si>
    <t xml:space="preserve">Voz de Mando en San Jose CA, 12 Ago 2012 </t>
  </si>
  <si>
    <t>3616556145392FR-W77-21-61661</t>
  </si>
  <si>
    <t>FR-W77-21-61661</t>
  </si>
  <si>
    <t xml:space="preserve">Nueva Mentalidad - Besame Morenita y Juan Colorado (Zapateados) </t>
  </si>
  <si>
    <t>3617059435072</t>
  </si>
  <si>
    <t>Xperimental</t>
  </si>
  <si>
    <t>3616405323087</t>
  </si>
  <si>
    <t>Eres</t>
  </si>
  <si>
    <t>3616403251634</t>
  </si>
  <si>
    <t>Palabra de Hombre</t>
  </si>
  <si>
    <t>3617051215276FR-X99-22-63386</t>
  </si>
  <si>
    <t>FR-X99-22-63386</t>
  </si>
  <si>
    <t xml:space="preserve">¡Ultima Portada mi gente! ¿En cual nos inspiramos? ha sido un gusto el poder recrear estos clasicos </t>
  </si>
  <si>
    <t>3617053901436DG-A07-22-82420</t>
  </si>
  <si>
    <t>3616404451859</t>
  </si>
  <si>
    <t>El Envidioso</t>
  </si>
  <si>
    <t>3617229795708DG-A0J-23-24242</t>
  </si>
  <si>
    <t>DG-A0J-23-24242</t>
  </si>
  <si>
    <t xml:space="preserve">Este viernes 3 de noviembre se estrena la #BohemiaAfinarte dueto con Nicolas Garcia #shorts </t>
  </si>
  <si>
    <t>3617053901436DG-A07-22-82414</t>
  </si>
  <si>
    <t>3617380234375DG-A0J-23-36757</t>
  </si>
  <si>
    <t>DG-A0J-23-36757</t>
  </si>
  <si>
    <t xml:space="preserve">ANTONIO MONTANA 10 DE NOVIEMBRE </t>
  </si>
  <si>
    <t>3616405915367FR-W24-20-82622</t>
  </si>
  <si>
    <t>FR-W24-20-82622</t>
  </si>
  <si>
    <t xml:space="preserve">Alex Rivera Vuelve Pronto. 2013 </t>
  </si>
  <si>
    <t>3616558649751FR-X99-21-68685</t>
  </si>
  <si>
    <t>FR-X99-21-68685</t>
  </si>
  <si>
    <t xml:space="preserve">Latigo Norteño - La Historia del Culichi (Video Lyric) </t>
  </si>
  <si>
    <t>3616554081548TC-ACR-16-86631</t>
  </si>
  <si>
    <t>3616556079284</t>
  </si>
  <si>
    <t>3617059962943FR-W77-23-87427</t>
  </si>
  <si>
    <t>FR-W77-23-87427</t>
  </si>
  <si>
    <t xml:space="preserve">Rueda de prensa en Auditorio Telmex #Guadalajara #shorts #afinartemusic </t>
  </si>
  <si>
    <t>3617380358149DG-A0J-23-40923</t>
  </si>
  <si>
    <t>DG-A0J-23-40923</t>
  </si>
  <si>
    <t xml:space="preserve">Este próximo 23 De Enero ( GRAN ESTRENO ) Belleza De Cantina - Jony Ramirez </t>
  </si>
  <si>
    <t>3617050424969</t>
  </si>
  <si>
    <t>Acuérdate de Mi</t>
  </si>
  <si>
    <t>3617051743014FR-X76-22-46896</t>
  </si>
  <si>
    <t>3615936533439TC-ACR-16-86804</t>
  </si>
  <si>
    <t>3615936533439TC-ACR-16-86807</t>
  </si>
  <si>
    <t>3615936533439TC-ACR-16-86812</t>
  </si>
  <si>
    <t>3615936533439TC-ACR-16-86814</t>
  </si>
  <si>
    <t>3615936534207QM-9YJ-14-00430</t>
  </si>
  <si>
    <t>3615936534269QM-9YJ-14-00041</t>
  </si>
  <si>
    <t>3615936534269QM-9YJ-14-00045</t>
  </si>
  <si>
    <t>3615936534269QM-9YJ-14-00046</t>
  </si>
  <si>
    <t>3615936534269QM-9YJ-14-00048</t>
  </si>
  <si>
    <t>3615936534269QM-9YJ-14-00049</t>
  </si>
  <si>
    <t>3615936534269QM-9YJ-14-00053</t>
  </si>
  <si>
    <t>3615936534276QM-9YJ-14-00416</t>
  </si>
  <si>
    <t>3615936534290QM-9YJ-14-00408</t>
  </si>
  <si>
    <t>3615936534450QM-9YJ-14-00429</t>
  </si>
  <si>
    <t>3615936535198TC-ADR-18-38495</t>
  </si>
  <si>
    <t xml:space="preserve">Pa' Los Mal Agradecidos </t>
  </si>
  <si>
    <t>3615936535235TC-ADS-18-21103</t>
  </si>
  <si>
    <t>3615936535570TC-ADU-18-54650</t>
  </si>
  <si>
    <t>3615936535976TC-ADW-18-63379</t>
  </si>
  <si>
    <t>3615936535983TC-ADK-17-47700</t>
  </si>
  <si>
    <t>3615936536089TC-ADQ-18-49152</t>
  </si>
  <si>
    <t>3615936536195QM-9YJ-14-00042</t>
  </si>
  <si>
    <t>3615936536195QM-9YJ-14-00043</t>
  </si>
  <si>
    <t>3615936536195QM-9YJ-14-00044</t>
  </si>
  <si>
    <t>3615936536195QM-9YJ-14-00047</t>
  </si>
  <si>
    <t xml:space="preserve">Corrido del Chiquis </t>
  </si>
  <si>
    <t>3615936536195QM-9YJ-14-00050</t>
  </si>
  <si>
    <t>3615936536195QM-9YJ-14-00051</t>
  </si>
  <si>
    <t>3615936536195QM-9YJ-14-00052</t>
  </si>
  <si>
    <t>3615936536195QM-9YJ-14-00054</t>
  </si>
  <si>
    <t>3615936669527FR-10S-19-14264</t>
  </si>
  <si>
    <t>3616847894251FR-96X-22-90556</t>
  </si>
  <si>
    <t>3616849366435FR-X28-22-61484</t>
  </si>
  <si>
    <t>3617050427939FR-X28-22-62043</t>
  </si>
  <si>
    <t>3617053901436DG-A07-22-82423</t>
  </si>
  <si>
    <t>Los Dos Carnales , Calibre 50</t>
  </si>
  <si>
    <t>3617383310137FR-W24-24-21058</t>
  </si>
  <si>
    <t>FR-W24-24-21058</t>
  </si>
  <si>
    <t xml:space="preserve">Un Millón de Primaveras (Video Oficial) </t>
  </si>
  <si>
    <t>3617383130964FR-W24-24-16272</t>
  </si>
  <si>
    <t>FR-W24-24-16272</t>
  </si>
  <si>
    <t xml:space="preserve">Alemi Bustos El Mas Buscado 701 Sin Bars Video Musical </t>
  </si>
  <si>
    <t>3617383123225FR-W24-24-16187</t>
  </si>
  <si>
    <t>FR-W24-24-16187</t>
  </si>
  <si>
    <t xml:space="preserve">Tu Que Pensabas (Video Oficial) </t>
  </si>
  <si>
    <t>3617383372654FR-W24-24-22359</t>
  </si>
  <si>
    <t>FR-W24-24-22359</t>
  </si>
  <si>
    <t xml:space="preserve">Voz de Mando, Angel Saucedo - Por Ti (Video Oficial) </t>
  </si>
  <si>
    <t>Angel Saucedo, Voz De Mando</t>
  </si>
  <si>
    <t>3617381985122DG-A0H-23-16153</t>
  </si>
  <si>
    <t>3617383092125FR-10S-24-77304</t>
  </si>
  <si>
    <t>FR-10S-24-77304</t>
  </si>
  <si>
    <t xml:space="preserve">Pago Por Ver </t>
  </si>
  <si>
    <t>3617383064733FR-W24-24-14500</t>
  </si>
  <si>
    <t>FR-W24-24-14500</t>
  </si>
  <si>
    <t xml:space="preserve">Paso a Paso (Video Oficial) </t>
  </si>
  <si>
    <t>Diego DeLa Rosca</t>
  </si>
  <si>
    <t>3617381985405DG-A0R-23-05786</t>
  </si>
  <si>
    <t>DG-A0R-23-05786</t>
  </si>
  <si>
    <t xml:space="preserve">El Más Buscado 701 </t>
  </si>
  <si>
    <t>3617383035405FR-10S-24-72300</t>
  </si>
  <si>
    <t>FR-10S-24-72300</t>
  </si>
  <si>
    <t>Un Millón De Primaveras En Vivo</t>
  </si>
  <si>
    <t>3617381709377DG-A0Q-23-82123</t>
  </si>
  <si>
    <t>DG-A0Q-23-82123</t>
  </si>
  <si>
    <t xml:space="preserve">Son De Guerra </t>
  </si>
  <si>
    <t>3617383035450FR-10S-24-72306</t>
  </si>
  <si>
    <t>FR-10S-24-72306</t>
  </si>
  <si>
    <t xml:space="preserve">Tu Que Pensabas </t>
  </si>
  <si>
    <t>3617381985122DG-A0R-23-05706</t>
  </si>
  <si>
    <t>DG-A0R-23-05706</t>
  </si>
  <si>
    <t>Mente en Blanco En Vivo</t>
  </si>
  <si>
    <t>Voz De Mando, Alemi Bustos, angel saucedo, Grupo Vanguardia, Nueva Partida, Nelson Fernández</t>
  </si>
  <si>
    <t>3617381985122DG-A0R-23-05707</t>
  </si>
  <si>
    <t>DG-A0R-23-05707</t>
  </si>
  <si>
    <t>Por Ti En Vivo</t>
  </si>
  <si>
    <t>3617383612064FR-X45-23-68412</t>
  </si>
  <si>
    <t>3617383612064FR-X76-22-43944</t>
  </si>
  <si>
    <t>3617384080886FR-59R-24-03288</t>
  </si>
  <si>
    <t>FR-59R-24-03288</t>
  </si>
  <si>
    <t xml:space="preserve">3:20 AM </t>
  </si>
  <si>
    <t>3617383035498FR-10S-24-72313</t>
  </si>
  <si>
    <t>FR-10S-24-72313</t>
  </si>
  <si>
    <t xml:space="preserve">El Pato </t>
  </si>
  <si>
    <t>Alemi Bustos, Cuatro De Oro</t>
  </si>
  <si>
    <t>3617383819401FR-W24-24-34684</t>
  </si>
  <si>
    <t>FR-W24-24-34684</t>
  </si>
  <si>
    <t xml:space="preserve">TABLA FINAL </t>
  </si>
  <si>
    <t>3617384562139FR-W24-24-58695</t>
  </si>
  <si>
    <t>FR-W24-24-58695</t>
  </si>
  <si>
    <t xml:space="preserve">Gerardo Diaz Y Su Gerarquia - El Cocho de Tierra Caliente album completo (Letra oficial) </t>
  </si>
  <si>
    <t>3617384082347FR-W24-24-43837</t>
  </si>
  <si>
    <t>FR-W24-24-43837</t>
  </si>
  <si>
    <t xml:space="preserve">El Buen Muchacho (Video Oficial) </t>
  </si>
  <si>
    <t>Los Dos Carnales, Yeison Jimenez</t>
  </si>
  <si>
    <t>3617383330616FR-2X4-24-14003</t>
  </si>
  <si>
    <t>FR-2X4-24-14003</t>
  </si>
  <si>
    <t>Antonio Montana Remix</t>
  </si>
  <si>
    <t>La Cuadrilla Oficial, Kevin AMF</t>
  </si>
  <si>
    <t>3617382833330FR-W24-24-08457</t>
  </si>
  <si>
    <t>FR-W24-24-08457</t>
  </si>
  <si>
    <t xml:space="preserve">El Camello (Video Oficial) </t>
  </si>
  <si>
    <t>Ascenso Recio</t>
  </si>
  <si>
    <t>3617384132325FR-W24-24-44836</t>
  </si>
  <si>
    <t>FR-W24-24-44836</t>
  </si>
  <si>
    <t xml:space="preserve">Voz De Mando - Llegaste (Letra Oficial) </t>
  </si>
  <si>
    <t>3617384205456FR-W24-24-47445</t>
  </si>
  <si>
    <t>FR-W24-24-47445</t>
  </si>
  <si>
    <t xml:space="preserve">Se Que Lo Lograre (Video Oficial) </t>
  </si>
  <si>
    <t>Se Que Lo Lograre</t>
  </si>
  <si>
    <t>3617384205173FR-W24-24-47438</t>
  </si>
  <si>
    <t>FR-W24-24-47438</t>
  </si>
  <si>
    <t xml:space="preserve">Antonio Montana Remix (Video Oficial) </t>
  </si>
  <si>
    <t>La Cuadrilla, Kevin AMF</t>
  </si>
  <si>
    <t>3617383668047FR-2X4-24-52129</t>
  </si>
  <si>
    <t>FR-2X4-24-52129</t>
  </si>
  <si>
    <t xml:space="preserve">Ice Cream </t>
  </si>
  <si>
    <t>Los mismos De La M, Oscar Ortiz</t>
  </si>
  <si>
    <t>3617383612064FR-2X4-24-46412</t>
  </si>
  <si>
    <t>FR-2X4-24-46412</t>
  </si>
  <si>
    <t xml:space="preserve">Como Da Vueltas la Vida </t>
  </si>
  <si>
    <t>3617384442813FR-W24-24-55892</t>
  </si>
  <si>
    <t>FR-W24-24-55892</t>
  </si>
  <si>
    <t xml:space="preserve">Pero entre sus piernas ocultaba algo ahí 😥😅 #AyMama #Shorts #ElDorado #LuisManuel </t>
  </si>
  <si>
    <t>3617384205562FR-W24-24-47447</t>
  </si>
  <si>
    <t>FR-W24-24-47447</t>
  </si>
  <si>
    <t xml:space="preserve">El Cocho De Tierra Caliente (Video Oficial </t>
  </si>
  <si>
    <t>3617383612064FR-2X4-24-46405</t>
  </si>
  <si>
    <t>FR-2X4-24-46405</t>
  </si>
  <si>
    <t xml:space="preserve">El Cocho de Tierra Caliente </t>
  </si>
  <si>
    <t>3617382645339FR-10S-24-21137</t>
  </si>
  <si>
    <t>FR-10S-24-21137</t>
  </si>
  <si>
    <t xml:space="preserve">Zero Miedo </t>
  </si>
  <si>
    <t>3617383612064FR-2X4-24-46407</t>
  </si>
  <si>
    <t>FR-2X4-24-46407</t>
  </si>
  <si>
    <t xml:space="preserve">Se Llama José y le dicen Pepe </t>
  </si>
  <si>
    <t>3617383612064FR-2X4-24-46408</t>
  </si>
  <si>
    <t>FR-2X4-24-46408</t>
  </si>
  <si>
    <t xml:space="preserve">El Tocayo del hijo De Dios </t>
  </si>
  <si>
    <t>3617381709315DG-A0Q-23-82118</t>
  </si>
  <si>
    <t>DG-A0Q-23-82118</t>
  </si>
  <si>
    <t xml:space="preserve">De Negro el Chavalon </t>
  </si>
  <si>
    <t>3617383673454FR-2X4-24-52441</t>
  </si>
  <si>
    <t>FR-2X4-24-52441</t>
  </si>
  <si>
    <t xml:space="preserve">Tabla </t>
  </si>
  <si>
    <t>3617384010760FR-2X4-24-91540</t>
  </si>
  <si>
    <t>FR-2X4-24-91540</t>
  </si>
  <si>
    <t>No Me Arrepiento En Vivo</t>
  </si>
  <si>
    <t>Alemi Bustos, Jose Aldaz</t>
  </si>
  <si>
    <t>3617384080831FR-59R-24-03287</t>
  </si>
  <si>
    <t>FR-59R-24-03287</t>
  </si>
  <si>
    <t xml:space="preserve">Pura Adrenalina </t>
  </si>
  <si>
    <t>3617383612064FR-2X4-24-46410</t>
  </si>
  <si>
    <t>FR-2X4-24-46410</t>
  </si>
  <si>
    <t xml:space="preserve">Petaco y Leno </t>
  </si>
  <si>
    <t>3617383520840FR-2X4-24-38668</t>
  </si>
  <si>
    <t>FR-2X4-24-38668</t>
  </si>
  <si>
    <t xml:space="preserve">Abreme Las Puertas </t>
  </si>
  <si>
    <t>Voz De Mando, Mariachi Sol De Mi Tierra</t>
  </si>
  <si>
    <t>3617383668825FR-2X4-24-52202</t>
  </si>
  <si>
    <t>FR-2X4-24-52202</t>
  </si>
  <si>
    <t>3617383397329FR-2X4-24-19374</t>
  </si>
  <si>
    <t>FR-2X4-24-19374</t>
  </si>
  <si>
    <t xml:space="preserve">Llegaste </t>
  </si>
  <si>
    <t>3617383088487FR-10S-24-76898</t>
  </si>
  <si>
    <t>FR-10S-24-76898</t>
  </si>
  <si>
    <t xml:space="preserve">Hoy Tenemos Modo </t>
  </si>
  <si>
    <t>3617385594962FR-X20-24-01759</t>
  </si>
  <si>
    <t>FR-X20-24-01759</t>
  </si>
  <si>
    <t xml:space="preserve">Sigan en lo Suyo </t>
  </si>
  <si>
    <t>El Fantasma, Sick Jacken, G.Bone, HueroDiablo</t>
  </si>
  <si>
    <t>3617383670170FR-2X4-24-52286</t>
  </si>
  <si>
    <t>FR-2X4-24-52286</t>
  </si>
  <si>
    <t>Se Que Lo Lograré En Vivo</t>
  </si>
  <si>
    <t>3617385631551FR-W24-24-86300</t>
  </si>
  <si>
    <t>FR-W24-24-86300</t>
  </si>
  <si>
    <t xml:space="preserve">El Chofer (Video Oficial) </t>
  </si>
  <si>
    <t>Luis Manuel \El Dorado\</t>
  </si>
  <si>
    <t>3617383700051FR-W24-24-31160</t>
  </si>
  <si>
    <t>FR-W24-24-31160</t>
  </si>
  <si>
    <t xml:space="preserve">Abreme las Puertas (Video Oficial) </t>
  </si>
  <si>
    <t>3617385488988FR-96X-24-82889</t>
  </si>
  <si>
    <t>FR-96X-24-82889</t>
  </si>
  <si>
    <t xml:space="preserve">Disfruto el Momento </t>
  </si>
  <si>
    <t>Alemi Bustos, Los Dos Carnales</t>
  </si>
  <si>
    <t>3617383330883FR-2X4-24-14025</t>
  </si>
  <si>
    <t>FR-2X4-24-14025</t>
  </si>
  <si>
    <t xml:space="preserve">El Maquinon </t>
  </si>
  <si>
    <t>3617383876312FR-2X4-24-78592</t>
  </si>
  <si>
    <t>FR-2X4-24-78592</t>
  </si>
  <si>
    <t xml:space="preserve">49er Fiesta </t>
  </si>
  <si>
    <t>3617385960491FR-W24-24-92693</t>
  </si>
  <si>
    <t>FR-W24-24-92693</t>
  </si>
  <si>
    <t xml:space="preserve">Sabor a Michelada (Video Oficial) </t>
  </si>
  <si>
    <t>3617384565451FR-W24-24-52088</t>
  </si>
  <si>
    <t>FR-W24-24-52088</t>
  </si>
  <si>
    <t xml:space="preserve">Los Mismos de la M, Oscar Ortiz - Ice Cream (Video Oficial) </t>
  </si>
  <si>
    <t>3617385526239FR-W24-24-86302</t>
  </si>
  <si>
    <t>FR-W24-24-86302</t>
  </si>
  <si>
    <t xml:space="preserve">Sigan en lo Suyo (Video Oficial) </t>
  </si>
  <si>
    <t>El Fantasma, GBone, Huero Diablo, Sick Jacken</t>
  </si>
  <si>
    <t>3617385286171FR-W24-24-77057</t>
  </si>
  <si>
    <t>FR-W24-24-77057</t>
  </si>
  <si>
    <t xml:space="preserve">Aría - Cobarde (Video Oficial) </t>
  </si>
  <si>
    <t>ARIA</t>
  </si>
  <si>
    <t>3617386086114FR-W77-24-02887</t>
  </si>
  <si>
    <t>FR-W77-24-02887</t>
  </si>
  <si>
    <t xml:space="preserve">Ahi Les Encargo (Video Oficial) </t>
  </si>
  <si>
    <t>Voz De Mando, Grupo Sin Rumbo</t>
  </si>
  <si>
    <t>3617382888286FR-W24-24-10040</t>
  </si>
  <si>
    <t>FR-W24-24-10040</t>
  </si>
  <si>
    <t xml:space="preserve">Zero Miedo (Video Oficial) </t>
  </si>
  <si>
    <t>3617384817628FR-W24-24-65550</t>
  </si>
  <si>
    <t>FR-W24-24-65550</t>
  </si>
  <si>
    <t xml:space="preserve">Como da vueltas la vida (Video Oficial) </t>
  </si>
  <si>
    <t>3617383775608FR-W24-24-33252</t>
  </si>
  <si>
    <t>FR-W24-24-33252</t>
  </si>
  <si>
    <t xml:space="preserve">Que Equivocacion (Video Oficial) </t>
  </si>
  <si>
    <t>3616554766759FR-W77-21-10882</t>
  </si>
  <si>
    <t>FR-W77-21-10882</t>
  </si>
  <si>
    <t xml:space="preserve">Voz de Mando en Santa Rosa, CA - 31 agosto 2012, Sold Out!.MOV </t>
  </si>
  <si>
    <t>3617384872726FR-W24-24-66508</t>
  </si>
  <si>
    <t>FR-W24-24-66508</t>
  </si>
  <si>
    <t xml:space="preserve">La Diosa (Video Oficial) </t>
  </si>
  <si>
    <t>Manuel Peña, Alejandro Fierro</t>
  </si>
  <si>
    <t>3617385935161FR-X20-24-62905</t>
  </si>
  <si>
    <t>FR-X20-24-62905</t>
  </si>
  <si>
    <t xml:space="preserve">LOWKEY </t>
  </si>
  <si>
    <t>3617385734740FR-W24-24-91852</t>
  </si>
  <si>
    <t>FR-W24-24-91852</t>
  </si>
  <si>
    <t xml:space="preserve">¿Quién es el más chismoso? 👀🤔 #Shorts #LosDosCarnales #PiaDiaz </t>
  </si>
  <si>
    <t>3617383612064FR-2X4-24-46409</t>
  </si>
  <si>
    <t>FR-2X4-24-46409</t>
  </si>
  <si>
    <t xml:space="preserve">Le dan pa' Allá Y Le dan pa' Acá </t>
  </si>
  <si>
    <t>3617385647316FR-W24-24-89679</t>
  </si>
  <si>
    <t>FR-W24-24-89679</t>
  </si>
  <si>
    <t xml:space="preserve">Eso es muy caro 😈🔥 #SiganEnLoSuyo #Shorts #ElFantasma #FantaRap #PsychoRealm </t>
  </si>
  <si>
    <t>3617384598701FR-59R-24-67790</t>
  </si>
  <si>
    <t>FR-59R-24-67790</t>
  </si>
  <si>
    <t xml:space="preserve">Cobarde </t>
  </si>
  <si>
    <t>Aría</t>
  </si>
  <si>
    <t>3617385984442FR-W24-24-99778</t>
  </si>
  <si>
    <t>FR-W24-24-99778</t>
  </si>
  <si>
    <t xml:space="preserve">Nos querían bajar del escenario gente 😂 #ElFantasma #Shorts #SeActivoLaChavalada </t>
  </si>
  <si>
    <t>3617383612064FR-2X4-24-46411</t>
  </si>
  <si>
    <t>FR-2X4-24-46411</t>
  </si>
  <si>
    <t xml:space="preserve">De Haber Sabido Mejor ni Nazo </t>
  </si>
  <si>
    <t>3617383667712FR-2X4-24-52094</t>
  </si>
  <si>
    <t>FR-2X4-24-52094</t>
  </si>
  <si>
    <t xml:space="preserve">Imposible no Quererte </t>
  </si>
  <si>
    <t>3617381985122DG-A0L-23-14887</t>
  </si>
  <si>
    <t>3617382360782DG-A0R-23-33702</t>
  </si>
  <si>
    <t>DG-A0R-23-33702</t>
  </si>
  <si>
    <t xml:space="preserve">Mundo Ahí Te Quedas </t>
  </si>
  <si>
    <t>3617382833811FR-W24-24-08498</t>
  </si>
  <si>
    <t>FR-W24-24-08498</t>
  </si>
  <si>
    <t xml:space="preserve">De Negro el Chavalon (Video Oficial) </t>
  </si>
  <si>
    <t>3617383876367FR-2X4-24-78597</t>
  </si>
  <si>
    <t>FR-2X4-24-78597</t>
  </si>
  <si>
    <t xml:space="preserve">Ella Sabe </t>
  </si>
  <si>
    <t>3617383612064FR-X87-23-37726</t>
  </si>
  <si>
    <t>3617383035429FR-10S-24-72303</t>
  </si>
  <si>
    <t>FR-10S-24-72303</t>
  </si>
  <si>
    <t xml:space="preserve">El Buen Muchacho </t>
  </si>
  <si>
    <t>3617384655305FR-W24-24-58750</t>
  </si>
  <si>
    <t>FR-W24-24-58750</t>
  </si>
  <si>
    <t xml:space="preserve">V.V.II (Video Oficial) </t>
  </si>
  <si>
    <t>3617383330548FR-2X4-24-13992</t>
  </si>
  <si>
    <t>FR-2X4-24-13992</t>
  </si>
  <si>
    <t xml:space="preserve">El Heredero </t>
  </si>
  <si>
    <t>3617383963050FR-W24-24-40279</t>
  </si>
  <si>
    <t>FR-W24-24-40279</t>
  </si>
  <si>
    <t xml:space="preserve">El Maquinon (Video Oficial) </t>
  </si>
  <si>
    <t>3617384362050FR-W24-24-52085</t>
  </si>
  <si>
    <t>FR-W24-24-52085</t>
  </si>
  <si>
    <t xml:space="preserve">LIVE - BLUES EYES ANDO HIIIII 🎶 - ICE CREAM!! GRAN ESTRENO!!! </t>
  </si>
  <si>
    <t>3617383762455FR-W24-24-32556</t>
  </si>
  <si>
    <t>FR-W24-24-32556</t>
  </si>
  <si>
    <t xml:space="preserve">Alemi Bustos - El Pato (Letra Oficial) </t>
  </si>
  <si>
    <t>3617384089148FR-W24-24-44071</t>
  </si>
  <si>
    <t>FR-W24-24-44071</t>
  </si>
  <si>
    <t xml:space="preserve">Voz De Mando - Llegaste (Video Oficial) </t>
  </si>
  <si>
    <t>3617384205005FR-W24-24-47433</t>
  </si>
  <si>
    <t>FR-W24-24-47433</t>
  </si>
  <si>
    <t xml:space="preserve">El Cachorro (Video Oficial) </t>
  </si>
  <si>
    <t>3617384360568FR-W24-24-51977</t>
  </si>
  <si>
    <t>FR-W24-24-51977</t>
  </si>
  <si>
    <t xml:space="preserve">Pura Adrenalina (Video Oficial) </t>
  </si>
  <si>
    <t>3617383496930FR-W24-24-27419</t>
  </si>
  <si>
    <t>FR-W24-24-27419</t>
  </si>
  <si>
    <t xml:space="preserve">Si yo pudiera ser más que tu amigo 🫶🔥 #Porti #VozDeMando #Shorts #AngelSaucedo #Parejas </t>
  </si>
  <si>
    <t>3617384443001FR-W24-24-55910</t>
  </si>
  <si>
    <t>FR-W24-24-55910</t>
  </si>
  <si>
    <t xml:space="preserve">Ya no me falta nada 🎵❤️ #ImposibleNoQuererte #VozDeMando #Shorts </t>
  </si>
  <si>
    <t>3617381934519DG-A0R-23-01883</t>
  </si>
  <si>
    <t>DG-A0R-23-01883</t>
  </si>
  <si>
    <t xml:space="preserve">La Cachucha Negra </t>
  </si>
  <si>
    <t>3617383669037FR-2X4-24-52221</t>
  </si>
  <si>
    <t>FR-2X4-24-52221</t>
  </si>
  <si>
    <t xml:space="preserve">Ay Mamá </t>
  </si>
  <si>
    <t>Luis Manuel El Dorado</t>
  </si>
  <si>
    <t>3617383668412FR-2X4-24-52161</t>
  </si>
  <si>
    <t>FR-2X4-24-52161</t>
  </si>
  <si>
    <t xml:space="preserve">Pero Quererte Jamas </t>
  </si>
  <si>
    <t>3617383668412FR-2X4-24-52157</t>
  </si>
  <si>
    <t>FR-2X4-24-52157</t>
  </si>
  <si>
    <t>3617383612064FR-2X4-24-46406</t>
  </si>
  <si>
    <t>FR-2X4-24-46406</t>
  </si>
  <si>
    <t xml:space="preserve">⁠El Chiflidito </t>
  </si>
  <si>
    <t>3617384996200FR-96X-24-27988</t>
  </si>
  <si>
    <t>FR-96X-24-27988</t>
  </si>
  <si>
    <t xml:space="preserve">Si Me Piden un Paro 2 </t>
  </si>
  <si>
    <t>3617384787990FR-59R-24-96258</t>
  </si>
  <si>
    <t>FR-59R-24-96258</t>
  </si>
  <si>
    <t xml:space="preserve">Sabor a Michelada </t>
  </si>
  <si>
    <t>3617384634294FR-59R-24-71018</t>
  </si>
  <si>
    <t>FR-59R-24-71018</t>
  </si>
  <si>
    <t xml:space="preserve">Acá por la Perla </t>
  </si>
  <si>
    <t>3617384634522FR-59R-24-71038</t>
  </si>
  <si>
    <t>FR-59R-24-71038</t>
  </si>
  <si>
    <t xml:space="preserve">La Jeepeta </t>
  </si>
  <si>
    <t>Voz De Mando, Jorge Duran C</t>
  </si>
  <si>
    <t>3617385634682FR-W24-24-88959</t>
  </si>
  <si>
    <t>FR-W24-24-88959</t>
  </si>
  <si>
    <t xml:space="preserve">¿Quien es más...? Con Los Dos Carnales </t>
  </si>
  <si>
    <t>3617384634423FR-59R-24-71028</t>
  </si>
  <si>
    <t>FR-59R-24-71028</t>
  </si>
  <si>
    <t xml:space="preserve">Cada Quien </t>
  </si>
  <si>
    <t>3617385286133FR-X99-22-80541</t>
  </si>
  <si>
    <t>3617385524419FR-W24-24-86179</t>
  </si>
  <si>
    <t>FR-W24-24-86179</t>
  </si>
  <si>
    <t xml:space="preserve">Cuando Nadie Te Quiera (Video Oficial) </t>
  </si>
  <si>
    <t>Meño Sanchez El Bandolero</t>
  </si>
  <si>
    <t>3617384975151FR-W24-24-68742</t>
  </si>
  <si>
    <t>FR-W24-24-68742</t>
  </si>
  <si>
    <t xml:space="preserve">Video Oficial La Cuadrilla Grupo Arriesgado Rancherik Asterik FIlm 1 </t>
  </si>
  <si>
    <t>Grupo Arriesgado, La Cuadrilla Oficial</t>
  </si>
  <si>
    <t>3617385219124FR-W24-24-77095</t>
  </si>
  <si>
    <t>FR-W24-24-77095</t>
  </si>
  <si>
    <t xml:space="preserve">La Jeepeta (Video Oficial) </t>
  </si>
  <si>
    <t>3617385381005FR-W24-24-83138</t>
  </si>
  <si>
    <t>FR-W24-24-83138</t>
  </si>
  <si>
    <t xml:space="preserve">Están corriendo los años 🎶☝️ #LosHijosDeManiel #CadaQuien #Shorts </t>
  </si>
  <si>
    <t>3617386196004FR-W77-24-05247</t>
  </si>
  <si>
    <t>FR-W77-24-05247</t>
  </si>
  <si>
    <t xml:space="preserve">Los Dos Carnales &amp; Alemi Bustos Disfruto el Momento Prueba 1 4K Premier </t>
  </si>
  <si>
    <t>3617382890999FR-W24-24-10232</t>
  </si>
  <si>
    <t>FR-W24-24-10232</t>
  </si>
  <si>
    <t xml:space="preserve">Me reservo mi nombre y apodo 🤫 #ElCamello #AscensoRecio #Shorts #YTMusic </t>
  </si>
  <si>
    <t>3617383015735FR-W24-24-13385</t>
  </si>
  <si>
    <t>FR-W24-24-13385</t>
  </si>
  <si>
    <t xml:space="preserve">Se viene un año increíble 🔥 #ElFantasma #AfinarteMusic #Shorts #ElExitoso </t>
  </si>
  <si>
    <t>3617383077252FR-W24-24-15181</t>
  </si>
  <si>
    <t>FR-W24-24-15181</t>
  </si>
  <si>
    <t xml:space="preserve">Un pequeño recorrido por la presa de La calera en la Jetski -Gerardo Díaz </t>
  </si>
  <si>
    <t>3616555936144</t>
  </si>
  <si>
    <t>Vuelvo al Rancho</t>
  </si>
  <si>
    <t>3617383150085FR-10S-24-83582</t>
  </si>
  <si>
    <t>FR-10S-24-83582</t>
  </si>
  <si>
    <t xml:space="preserve">Fruna </t>
  </si>
  <si>
    <t>3617383091845FR-10S-24-77261</t>
  </si>
  <si>
    <t>FR-10S-24-77261</t>
  </si>
  <si>
    <t xml:space="preserve">Red Flag </t>
  </si>
  <si>
    <t>3617384279877FR-59R-24-29567</t>
  </si>
  <si>
    <t>FR-59R-24-29567</t>
  </si>
  <si>
    <t>El De Tiquicheo En Vivo</t>
  </si>
  <si>
    <t>3617382833699FR-W24-24-08487</t>
  </si>
  <si>
    <t>FR-W24-24-08487</t>
  </si>
  <si>
    <t xml:space="preserve">Mente en Blanco (Video Oficial) </t>
  </si>
  <si>
    <t>3617383962220FR-W24-24-40250</t>
  </si>
  <si>
    <t>FR-W24-24-40250</t>
  </si>
  <si>
    <t xml:space="preserve">El Heredero (Video Oficial) </t>
  </si>
  <si>
    <t>3617384620006FR-W24-24-59808</t>
  </si>
  <si>
    <t>FR-W24-24-59808</t>
  </si>
  <si>
    <t xml:space="preserve">Ella Sabe (Video Oficial) </t>
  </si>
  <si>
    <t>3617383702208FR-W24-24-31203</t>
  </si>
  <si>
    <t>FR-W24-24-31203</t>
  </si>
  <si>
    <t xml:space="preserve">Los Pilares del Viejo (Video Oficial) </t>
  </si>
  <si>
    <t>3617383963456FR-W24-24-40291</t>
  </si>
  <si>
    <t>FR-W24-24-40291</t>
  </si>
  <si>
    <t xml:space="preserve">Tu Falta de Querer (Video Oficial) </t>
  </si>
  <si>
    <t>3617384029649FR-W24-24-42891</t>
  </si>
  <si>
    <t>FR-W24-24-42891</t>
  </si>
  <si>
    <t>3617384928393FR-W24-24-67660</t>
  </si>
  <si>
    <t>FR-W24-24-67660</t>
  </si>
  <si>
    <t xml:space="preserve">Con #LaCachuchaNegra 🔥 Siempre Bien Puesta lo van a mirar #Shorts #DiegoDelaRosca </t>
  </si>
  <si>
    <t>3617384149675FR-W24-24-46043</t>
  </si>
  <si>
    <t>FR-W24-24-46043</t>
  </si>
  <si>
    <t xml:space="preserve">Ven y cuéntame la verdad 🎶💔 #Aria #TuFaltaDeQuerer #Shorts #Cumbka </t>
  </si>
  <si>
    <t>3617383520840FR-2X4-24-38669</t>
  </si>
  <si>
    <t>FR-2X4-24-38669</t>
  </si>
  <si>
    <t xml:space="preserve">Que Equivocacion </t>
  </si>
  <si>
    <t>3617381934601DG-A0R-23-01886</t>
  </si>
  <si>
    <t>DG-A0R-23-01886</t>
  </si>
  <si>
    <t xml:space="preserve">El Camello </t>
  </si>
  <si>
    <t>3617384862413FR-96X-24-13372</t>
  </si>
  <si>
    <t>FR-96X-24-13372</t>
  </si>
  <si>
    <t xml:space="preserve">Rancherik Asterik </t>
  </si>
  <si>
    <t>La Cuadrilla Oficial, Grupo Arriesgado</t>
  </si>
  <si>
    <t>3617383876718FR-2X4-24-78605</t>
  </si>
  <si>
    <t>FR-2X4-24-78605</t>
  </si>
  <si>
    <t xml:space="preserve">3 Consejos </t>
  </si>
  <si>
    <t>3617383330517FR-2X4-24-13991</t>
  </si>
  <si>
    <t>FR-2X4-24-13991</t>
  </si>
  <si>
    <t xml:space="preserve">Tu Falta de Querer </t>
  </si>
  <si>
    <t>3617385909735FR-W24-24-96802</t>
  </si>
  <si>
    <t>FR-W24-24-96802</t>
  </si>
  <si>
    <t xml:space="preserve">Fifty - El Cincuentón Video Oficial </t>
  </si>
  <si>
    <t>3617384176664FR-59R-24-18446</t>
  </si>
  <si>
    <t>FR-59R-24-18446</t>
  </si>
  <si>
    <t xml:space="preserve">Anoten Bien </t>
  </si>
  <si>
    <t>3617385960620FR-W24-24-92692</t>
  </si>
  <si>
    <t>FR-W24-24-92692</t>
  </si>
  <si>
    <t xml:space="preserve">Fresas de la Capital (Video Oficial) </t>
  </si>
  <si>
    <t>3617384817758FR-W24-24-65557</t>
  </si>
  <si>
    <t>FR-W24-24-65557</t>
  </si>
  <si>
    <t xml:space="preserve">Anoten Bien (Video Oficial) </t>
  </si>
  <si>
    <t>3617385218479FR-W24-24-77036</t>
  </si>
  <si>
    <t>FR-W24-24-77036</t>
  </si>
  <si>
    <t xml:space="preserve">Cada Quien (Video Oficial) </t>
  </si>
  <si>
    <t>3617386196929FR-W77-24-00825</t>
  </si>
  <si>
    <t>FR-W77-24-00825</t>
  </si>
  <si>
    <t xml:space="preserve">Ya Cayo la Plebe (Video Oficial) </t>
  </si>
  <si>
    <t>3617385024995FR-W24-24-70011</t>
  </si>
  <si>
    <t>FR-W24-24-70011</t>
  </si>
  <si>
    <t xml:space="preserve">No ocupa de ni un cabron 💅 #EllaSabe #AngelSauceda #Shorts </t>
  </si>
  <si>
    <t>3617383188910FR-W24-24-18117</t>
  </si>
  <si>
    <t>FR-W24-24-18117</t>
  </si>
  <si>
    <t xml:space="preserve">Mazio - Fruna (Video Oficial) </t>
  </si>
  <si>
    <t>3617383668412FR-2X4-24-52159</t>
  </si>
  <si>
    <t>FR-2X4-24-52159</t>
  </si>
  <si>
    <t xml:space="preserve">El Andale </t>
  </si>
  <si>
    <t>3617384233749FR-59R-24-25233</t>
  </si>
  <si>
    <t>FR-59R-24-25233</t>
  </si>
  <si>
    <t xml:space="preserve">La Diosa </t>
  </si>
  <si>
    <t>3617383698709FR-W24-24-31117</t>
  </si>
  <si>
    <t>FR-W24-24-31117</t>
  </si>
  <si>
    <t xml:space="preserve">Pago por Ver (Video Oficial) </t>
  </si>
  <si>
    <t>3617385631476FR-W24-24-86162</t>
  </si>
  <si>
    <t>FR-W24-24-86162</t>
  </si>
  <si>
    <t xml:space="preserve">modo sonrix (Video Oficial) </t>
  </si>
  <si>
    <t>3617382888460FR-W24-24-10057</t>
  </si>
  <si>
    <t>FR-W24-24-10057</t>
  </si>
  <si>
    <t xml:space="preserve">Son de Guerra (Letra Oficial) </t>
  </si>
  <si>
    <t>3617384204954FR-W24-24-47432</t>
  </si>
  <si>
    <t>FR-W24-24-47432</t>
  </si>
  <si>
    <t xml:space="preserve">Ay Mamá (Video Oficial) </t>
  </si>
  <si>
    <t>3617384633952FR-59R-24-70982</t>
  </si>
  <si>
    <t>FR-59R-24-70982</t>
  </si>
  <si>
    <t xml:space="preserve">Dos Monedas </t>
  </si>
  <si>
    <t>3617384150039FR-W24-24-46075</t>
  </si>
  <si>
    <t>FR-W24-24-46075</t>
  </si>
  <si>
    <t xml:space="preserve">Vamos a destapar unas botellas 🔥 #ElBuenMuchacho #LosDosCarnales #YeisonJimenez #Shorts </t>
  </si>
  <si>
    <t>3617383375617FR-W24-24-22536</t>
  </si>
  <si>
    <t>FR-W24-24-22536</t>
  </si>
  <si>
    <t xml:space="preserve">Aquí puro pa delante 🔥 #LosDosCarnales #HayQueSumar #Shorts </t>
  </si>
  <si>
    <t>3617386087777FR-W77-24-03007</t>
  </si>
  <si>
    <t>FR-W77-24-03007</t>
  </si>
  <si>
    <t xml:space="preserve">El Fantasma - Sabor A Michelada (Letra Oficial) </t>
  </si>
  <si>
    <t>3617385746880FR-X20-24-44312</t>
  </si>
  <si>
    <t>FR-X20-24-44312</t>
  </si>
  <si>
    <t xml:space="preserve">El Malo </t>
  </si>
  <si>
    <t>3617382977324FR-10S-24-66440</t>
  </si>
  <si>
    <t>FR-10S-24-66440</t>
  </si>
  <si>
    <t xml:space="preserve">Paso a Paso </t>
  </si>
  <si>
    <t>3616405916272FR-W24-20-82672</t>
  </si>
  <si>
    <t>FR-W24-20-82672</t>
  </si>
  <si>
    <t xml:space="preserve">Impostores De Nuevo Leon - Aver Si Capea En vivo </t>
  </si>
  <si>
    <t>3617383375624FR-W24-24-22537</t>
  </si>
  <si>
    <t>FR-W24-24-22537</t>
  </si>
  <si>
    <t xml:space="preserve">No hay cosa más bonita en este mundo que #ayudar 🙏 #Shorts #LosDosCarnales </t>
  </si>
  <si>
    <t>3617383375648FR-W24-24-22539</t>
  </si>
  <si>
    <t>FR-W24-24-22539</t>
  </si>
  <si>
    <t xml:space="preserve">Pocos somos pero locos 🔥🎶 #PasoAPaso #DiegoDelaRosca #Shorts </t>
  </si>
  <si>
    <t>3617384421443FR-W24-24-54477</t>
  </si>
  <si>
    <t>FR-W24-24-54477</t>
  </si>
  <si>
    <t xml:space="preserve">Gerardo Diaz y su Gerarquia - El Cocho de Tierra Caliente (Disco Completo) </t>
  </si>
  <si>
    <t>3617383375587FR-W24-24-22533</t>
  </si>
  <si>
    <t>FR-W24-24-22533</t>
  </si>
  <si>
    <t xml:space="preserve">Aquí puro pa' delante señores ¿pusieron atencion al nombre?🔥🙏🎶 #Shorts #LosDosCarnales </t>
  </si>
  <si>
    <t>3617384234074FR-59R-24-25247</t>
  </si>
  <si>
    <t>FR-59R-24-25247</t>
  </si>
  <si>
    <t>3617384618270FR-W24-24-59746</t>
  </si>
  <si>
    <t>FR-W24-24-59746</t>
  </si>
  <si>
    <t xml:space="preserve">No Me Arrepiento (Video Oficial) </t>
  </si>
  <si>
    <t>3617385219117FR-W24-24-77093</t>
  </si>
  <si>
    <t>FR-W24-24-77093</t>
  </si>
  <si>
    <t xml:space="preserve">Acá por la Perla (Video Oficial) </t>
  </si>
  <si>
    <t>3617383175385FR-W24-24-17300</t>
  </si>
  <si>
    <t>FR-W24-24-17300</t>
  </si>
  <si>
    <t xml:space="preserve">El dinero no lo es todo, lo escuché un millón de veces 🎶 #LosDosCarnales #NuevaMusica #2024 </t>
  </si>
  <si>
    <t>3617384257837FR-W24-24-48847</t>
  </si>
  <si>
    <t>FR-W24-24-48847</t>
  </si>
  <si>
    <t xml:space="preserve">Imposible no Quererte (Video Oficial) </t>
  </si>
  <si>
    <t>3617384677369FR-W24-24-60873</t>
  </si>
  <si>
    <t>FR-W24-24-60873</t>
  </si>
  <si>
    <t xml:space="preserve">La Cachucha Negra (Video Oficial) </t>
  </si>
  <si>
    <t>Diego dela Rosca</t>
  </si>
  <si>
    <t>3617383699096FR-W24-24-31134</t>
  </si>
  <si>
    <t>FR-W24-24-31134</t>
  </si>
  <si>
    <t xml:space="preserve">Red Flag (Video Oficial) </t>
  </si>
  <si>
    <t>3617383668412FR-2X4-24-52158</t>
  </si>
  <si>
    <t>FR-2X4-24-52158</t>
  </si>
  <si>
    <t xml:space="preserve">Desprecio del Hombre </t>
  </si>
  <si>
    <t>3617385525706FR-W24-24-86255</t>
  </si>
  <si>
    <t>FR-W24-24-86255</t>
  </si>
  <si>
    <t xml:space="preserve">Si Me Piden un Paro 2 (Video Oficial) </t>
  </si>
  <si>
    <t>3617383700624FR-W24-24-31169</t>
  </si>
  <si>
    <t>FR-W24-24-31169</t>
  </si>
  <si>
    <t xml:space="preserve">Hoy Tenemos Modo (Video Oficial) </t>
  </si>
  <si>
    <t>3617383374931FR-W24-24-22472</t>
  </si>
  <si>
    <t>FR-W24-24-22472</t>
  </si>
  <si>
    <t xml:space="preserve">Ando con la mente en blanco.. 🎶 #Shorts #VozDeMando #AlemiBustos #AfinArte </t>
  </si>
  <si>
    <t>3617383016442FR-W24-24-13431</t>
  </si>
  <si>
    <t>FR-W24-24-13431</t>
  </si>
  <si>
    <t xml:space="preserve">Gerardo Díaz - De paseo con la familia y pescando dorados por las costas de Guerrero </t>
  </si>
  <si>
    <t>3617383580295FR-W24-24-28721</t>
  </si>
  <si>
    <t>FR-W24-24-28721</t>
  </si>
  <si>
    <t xml:space="preserve">Alemi Bustos, Cuatro de Oro - El Pato (Video Oficial) </t>
  </si>
  <si>
    <t>3617384149774FR-W24-24-46051</t>
  </si>
  <si>
    <t>FR-W24-24-46051</t>
  </si>
  <si>
    <t xml:space="preserve">Cómo conquistarla en 1 paso ❤️😎☝️ #Shorts #VozDeMando #Llegaste #Parejas #14DeFebrero </t>
  </si>
  <si>
    <t>3617384804406FR-59R-24-97894</t>
  </si>
  <si>
    <t>FR-59R-24-97894</t>
  </si>
  <si>
    <t xml:space="preserve">El Chofer </t>
  </si>
  <si>
    <t>3617385488896FR-96X-24-82885</t>
  </si>
  <si>
    <t>FR-96X-24-82885</t>
  </si>
  <si>
    <t xml:space="preserve">Ya Cayó la Plebe </t>
  </si>
  <si>
    <t>3617385842551FR-W24-24-93944</t>
  </si>
  <si>
    <t>FR-W24-24-93944</t>
  </si>
  <si>
    <t xml:space="preserve">Y aquí les habla... El Cincuentón 🎶🤠 #artefinomusic #musica #fifty #corridos </t>
  </si>
  <si>
    <t>3617385029174FR-W24-24-70247</t>
  </si>
  <si>
    <t>FR-W24-24-70247</t>
  </si>
  <si>
    <t xml:space="preserve">En las cosas del cariño no te debes de confiar☝️#3Consejos #IreneDelRosario #Shorts </t>
  </si>
  <si>
    <t>3617385029167FR-W24-24-70246</t>
  </si>
  <si>
    <t>FR-W24-24-70246</t>
  </si>
  <si>
    <t xml:space="preserve">Cosas malas las que yo he hecho 🔥☝️#NoMeArrepiento #AlemiBustos #JoseAldaz #Shorts </t>
  </si>
  <si>
    <t>3617383668412FR-2X4-24-52160</t>
  </si>
  <si>
    <t>FR-2X4-24-52160</t>
  </si>
  <si>
    <t xml:space="preserve">El Guero Garrochas </t>
  </si>
  <si>
    <t>3617384279839FR-59R-24-29566</t>
  </si>
  <si>
    <t>FR-59R-24-29566</t>
  </si>
  <si>
    <t>La Diosa Short Version</t>
  </si>
  <si>
    <t>3617384872337FR-W24-24-66494</t>
  </si>
  <si>
    <t>FR-W24-24-66494</t>
  </si>
  <si>
    <t xml:space="preserve">El de Tiquicheo (Video Oficial) </t>
  </si>
  <si>
    <t>3617385984435FR-W24-24-99777</t>
  </si>
  <si>
    <t>FR-W24-24-99777</t>
  </si>
  <si>
    <t xml:space="preserve">Se les pelo Baltazar🔥 #Shorts #ElFantasma #LosFarmerz </t>
  </si>
  <si>
    <t>3617382849034FR-W24-24-08644</t>
  </si>
  <si>
    <t>FR-W24-24-08644</t>
  </si>
  <si>
    <t xml:space="preserve">¿Se saben está mi gente?🤔🔥 #LosDosCarnales #Shorts #YoutubeMusic </t>
  </si>
  <si>
    <t>3617383668412FR-2X4-24-52162</t>
  </si>
  <si>
    <t>FR-2X4-24-52162</t>
  </si>
  <si>
    <t xml:space="preserve">Un Viejo Amor </t>
  </si>
  <si>
    <t>3617385488971FR-96X-24-82888</t>
  </si>
  <si>
    <t>FR-96X-24-82888</t>
  </si>
  <si>
    <t xml:space="preserve">Ahí Les Encargo </t>
  </si>
  <si>
    <t>3617385647521FR-W24-24-89697</t>
  </si>
  <si>
    <t>FR-W24-24-89697</t>
  </si>
  <si>
    <t xml:space="preserve">¿Futuro Papá? 👀😮 #LosDosCarnales #Shorts #Entrevista #QuienEsMasProbable </t>
  </si>
  <si>
    <t>3617384305934FR-W24-24-50301</t>
  </si>
  <si>
    <t>FR-W24-24-50301</t>
  </si>
  <si>
    <t xml:space="preserve">Alemi Bustos - El Heredero (Letra Oficial) </t>
  </si>
  <si>
    <t>3617384739531FR-W24-24-62472</t>
  </si>
  <si>
    <t>FR-W24-24-62472</t>
  </si>
  <si>
    <t xml:space="preserve">Alemi Bustos, Jose Aldaz - No Me Arrepiento (Letra Oficial) </t>
  </si>
  <si>
    <t>3617384713562FR-59R-24-85538</t>
  </si>
  <si>
    <t>FR-59R-24-85538</t>
  </si>
  <si>
    <t>Cuando Nadie Te Quiera En Vivo</t>
  </si>
  <si>
    <t>3617386237240FR-W77-24-07009</t>
  </si>
  <si>
    <t>FR-W77-24-07009</t>
  </si>
  <si>
    <t xml:space="preserve">Y todo es gracias a mis negocios 💸🔥 #Shorts #DisfrutoElMomento #LosDosCarnales #Alemi </t>
  </si>
  <si>
    <t>3617383496633FR-W24-24-27396</t>
  </si>
  <si>
    <t>FR-W24-24-27396</t>
  </si>
  <si>
    <t xml:space="preserve">¡Esas No!🥲 por que traigo saldo 📲🔥 #Shorts #LosDosDeTamaulipas #UnMillonDePrimaveras </t>
  </si>
  <si>
    <t>3617223298489</t>
  </si>
  <si>
    <t>Dale Con Tra</t>
  </si>
  <si>
    <t>3617384435211FR-W24-24-55328</t>
  </si>
  <si>
    <t>FR-W24-24-55328</t>
  </si>
  <si>
    <t xml:space="preserve">Blues eyes ando high 🔥🎵🍦 #LosMismosDeLaM #IceCream #Shorts </t>
  </si>
  <si>
    <t>3617385469819FR-W24-24-85062</t>
  </si>
  <si>
    <t>FR-W24-24-85062</t>
  </si>
  <si>
    <t xml:space="preserve">Voz De Mando, Jorge Duran - La Jeepeta (Letra Oficial) </t>
  </si>
  <si>
    <t>Jorge Duran, Voz de Mando</t>
  </si>
  <si>
    <t>3617385218585FR-W24-24-77046</t>
  </si>
  <si>
    <t>FR-W24-24-77046</t>
  </si>
  <si>
    <t xml:space="preserve">Dos Monedas (Video Oficial) </t>
  </si>
  <si>
    <t>3617385029198FR-W24-24-70249</t>
  </si>
  <si>
    <t>FR-W24-24-70249</t>
  </si>
  <si>
    <t xml:space="preserve">Con Cara de Santa y Mente de Diabla 😈 #LaDiosa #ManuelPeña #AlejandroFierro #Shorts </t>
  </si>
  <si>
    <t>3617056884040FR-W24-23-69205</t>
  </si>
  <si>
    <t>FR-W24-23-69205</t>
  </si>
  <si>
    <t xml:space="preserve">La Hummer y El Camaro (Video Musical) </t>
  </si>
  <si>
    <t>3617386237127FR-W77-24-06998</t>
  </si>
  <si>
    <t>FR-W77-24-06998</t>
  </si>
  <si>
    <t xml:space="preserve">30 March 2024 </t>
  </si>
  <si>
    <t>3617383762332FR-W24-24-32545</t>
  </si>
  <si>
    <t>FR-W24-24-32545</t>
  </si>
  <si>
    <t xml:space="preserve">Alemi Bustos - El Mas Buscado 701 (Letra Oficial) </t>
  </si>
  <si>
    <t>3617385605637QZ-FZ2-23-61483</t>
  </si>
  <si>
    <t>QZ-FZ2-23-61483</t>
  </si>
  <si>
    <t xml:space="preserve">El Pachis </t>
  </si>
  <si>
    <t>3617385647170FR-W24-24-89666</t>
  </si>
  <si>
    <t>FR-W24-24-89666</t>
  </si>
  <si>
    <t xml:space="preserve">Ya vamos por las morritas 🤟🏻🔥 #Shorts #ModoSonrix #LosMismosDeLaM #Cumbia </t>
  </si>
  <si>
    <t>3615936536089</t>
  </si>
  <si>
    <t>Mi Acordeón y Yo</t>
  </si>
  <si>
    <t>3617384349853FR-W24-24-51548</t>
  </si>
  <si>
    <t>FR-W24-24-51548</t>
  </si>
  <si>
    <t xml:space="preserve">Este viernes sale lo nuevo de Nina Fre$h así que atentos a su nueva música. #artefinomusic </t>
  </si>
  <si>
    <t>3617384436171FR-W24-24-55405</t>
  </si>
  <si>
    <t>FR-W24-24-55405</t>
  </si>
  <si>
    <t xml:space="preserve">El mejor lugar es al lado de la bocina gente 😂😂 #Shorts #IceCream #LosMismosDeLaM #OscarOrtiz </t>
  </si>
  <si>
    <t>3615936952926FR-W24-19-19930</t>
  </si>
  <si>
    <t>FR-W24-19-19930</t>
  </si>
  <si>
    <t xml:space="preserve">EL FANTASMA EN VIVO DESDE CLN SINALOA. </t>
  </si>
  <si>
    <t>3617384442783FR-W24-24-55889</t>
  </si>
  <si>
    <t>FR-W24-24-55889</t>
  </si>
  <si>
    <t xml:space="preserve">Voy a cambiarle el Tono 😎🔥 #ElCachorro #NicolasGarcia #Shorts #Epa! </t>
  </si>
  <si>
    <t>3617386196486FR-W77-24-05286</t>
  </si>
  <si>
    <t>FR-W77-24-05286</t>
  </si>
  <si>
    <t xml:space="preserve">Grupo Equilibrio - Algo Bien (Video Oficial) </t>
  </si>
  <si>
    <t>3617384028550FR-W24-24-42845</t>
  </si>
  <si>
    <t>FR-W24-24-42845</t>
  </si>
  <si>
    <t xml:space="preserve">Voz De Mando - Disco Completo Abreme Las Puertas (Letra Oficial) </t>
  </si>
  <si>
    <t>Mariachi Sol De Mi Tierra, Voz de Mando</t>
  </si>
  <si>
    <t>3617385641598FR-W24-24-89328</t>
  </si>
  <si>
    <t>FR-W24-24-89328</t>
  </si>
  <si>
    <t xml:space="preserve">Live @NinaFresh Parte 1 #artefinomusic #music </t>
  </si>
  <si>
    <t>3617385985777FR-W24-24-99845</t>
  </si>
  <si>
    <t>FR-W24-24-99845</t>
  </si>
  <si>
    <t xml:space="preserve">Se armaron los 👊 y les pusimos #LaRabia 😂 #ElFantasma #Shorts #SeActivoLaChavalada </t>
  </si>
  <si>
    <t>3617384443513FR-W24-24-55932</t>
  </si>
  <si>
    <t>FR-W24-24-55932</t>
  </si>
  <si>
    <t xml:space="preserve">De Tubero a Tubista 😎👌 #Chino #VozDeMando #Llegaste #Shorts </t>
  </si>
  <si>
    <t>3617384443032FR-W24-24-55913</t>
  </si>
  <si>
    <t>FR-W24-24-55913</t>
  </si>
  <si>
    <t xml:space="preserve">Vengo de lo más bajo y le he chingado 🔥🫡 #SeQueLoLograre #Shorts #HijosDeManuel </t>
  </si>
  <si>
    <t>3617385594979QZ-TAZ-22-77523</t>
  </si>
  <si>
    <t>QZ-TAZ-22-77523</t>
  </si>
  <si>
    <t xml:space="preserve">El Lalo </t>
  </si>
  <si>
    <t>3617384716808FR-59R-24-88540</t>
  </si>
  <si>
    <t>FR-59R-24-88540</t>
  </si>
  <si>
    <t xml:space="preserve">modo sonrix </t>
  </si>
  <si>
    <t>3617054082233DG-A08-22-06004</t>
  </si>
  <si>
    <t>DG-A08-22-06004</t>
  </si>
  <si>
    <t xml:space="preserve">La Escuelita </t>
  </si>
  <si>
    <t>3616408833002US-HM2-19-39790</t>
  </si>
  <si>
    <t>3617385380923FR-W24-24-83134</t>
  </si>
  <si>
    <t>FR-W24-24-83134</t>
  </si>
  <si>
    <t xml:space="preserve">Soy el más desdichado del mundo 🪙🪙 #Shorts #DosMonedas #JrSalazar </t>
  </si>
  <si>
    <t>3617383820681FR-W24-24-34785</t>
  </si>
  <si>
    <t>FR-W24-24-34785</t>
  </si>
  <si>
    <t xml:space="preserve">Ya le entramos al negocio, #HoyTenemosModo #SegundaGeneracion 🔥#Shorts #Corridos </t>
  </si>
  <si>
    <t>3617384442806FR-W24-24-55891</t>
  </si>
  <si>
    <t>FR-W24-24-55891</t>
  </si>
  <si>
    <t xml:space="preserve">Trocas bien perras se miran 🔥🛻 #PuraAdrenalina #LosDosDeTamaulipas #Shorts </t>
  </si>
  <si>
    <t>3617383375563FR-W24-24-22531</t>
  </si>
  <si>
    <t>FR-W24-24-22531</t>
  </si>
  <si>
    <t xml:space="preserve">Yo si voy a contarles un corrido ☝️ #AlemiBustos #Shorts #ElMasBusvado701 </t>
  </si>
  <si>
    <t>3617385595020QZ-FZ2-23-60871</t>
  </si>
  <si>
    <t>QZ-FZ2-23-60871</t>
  </si>
  <si>
    <t xml:space="preserve">El Wizard </t>
  </si>
  <si>
    <t>3617384622307FR-W24-24-59881</t>
  </si>
  <si>
    <t>FR-W24-24-59881</t>
  </si>
  <si>
    <t xml:space="preserve">3 Consejos (Video Oficial) </t>
  </si>
  <si>
    <t>3617385030958FR-96X-24-31127</t>
  </si>
  <si>
    <t>FR-96X-24-31127</t>
  </si>
  <si>
    <t xml:space="preserve">Algo Bien </t>
  </si>
  <si>
    <t>3617385605668QZ-FZ3-23-99151</t>
  </si>
  <si>
    <t>QZ-FZ3-23-99151</t>
  </si>
  <si>
    <t xml:space="preserve">El Juramento </t>
  </si>
  <si>
    <t>3617385030941FR-96X-24-31126</t>
  </si>
  <si>
    <t>FR-96X-24-31126</t>
  </si>
  <si>
    <t xml:space="preserve">El Cincuentón </t>
  </si>
  <si>
    <t>3617385985883FR-W24-24-99855</t>
  </si>
  <si>
    <t>FR-W24-24-99855</t>
  </si>
  <si>
    <t xml:space="preserve">Se subieron a cantar con nosotros🙏🎤 #Shorts #ElFantasma #SeActivoLaChavalada </t>
  </si>
  <si>
    <t>3617384443452FR-W24-24-55928</t>
  </si>
  <si>
    <t>FR-W24-24-55928</t>
  </si>
  <si>
    <t xml:space="preserve">Que se arme la carnita asada 🔥😎 #Miguelon #VozDeMando #ImposibleNoQjererte #Shorts </t>
  </si>
  <si>
    <t>3617384787426FR-59R-24-96244</t>
  </si>
  <si>
    <t>FR-59R-24-96244</t>
  </si>
  <si>
    <t>La Jeepeta Short Version</t>
  </si>
  <si>
    <t>3617385030965FR-96X-24-31128</t>
  </si>
  <si>
    <t>FR-96X-24-31128</t>
  </si>
  <si>
    <t xml:space="preserve">Fresas de la Capital </t>
  </si>
  <si>
    <t>3616408054995</t>
  </si>
  <si>
    <t>Me Bautizó la Mafia</t>
  </si>
  <si>
    <t>3617384679028FR-W24-24-60962</t>
  </si>
  <si>
    <t>FR-W24-24-60962</t>
  </si>
  <si>
    <t xml:space="preserve">Irene del Rosario - 3 Consejos (Video Oficial) </t>
  </si>
  <si>
    <t>3617385025138FR-W24-24-70025</t>
  </si>
  <si>
    <t>FR-W24-24-70025</t>
  </si>
  <si>
    <t xml:space="preserve">Aiscrim deiri quin 😎🍦#IceCream #shorts #MelisaMuro #LosMismosDeLaM </t>
  </si>
  <si>
    <t>3617382890913FR-W24-24-10225</t>
  </si>
  <si>
    <t>FR-W24-24-10225</t>
  </si>
  <si>
    <t xml:space="preserve">#DeNegroElChavalon 🔥 balenciaga pisa y se le ve la Dior #Shorts #ManuelPeña #YoutubeMusic </t>
  </si>
  <si>
    <t>3617384443018FR-W24-24-55911</t>
  </si>
  <si>
    <t>FR-W24-24-55911</t>
  </si>
  <si>
    <t xml:space="preserve">No le caben los billetes 💵🙏 #GerardoDiaz #ElCochoDeTierraCaliente #Shorts </t>
  </si>
  <si>
    <t>3617385647156FR-W24-24-89665</t>
  </si>
  <si>
    <t>FR-W24-24-89665</t>
  </si>
  <si>
    <t xml:space="preserve">Ahí va lo más cabron 😎🔥 #AngelSauceda #Shorts #SiMePidenUnParo2 </t>
  </si>
  <si>
    <t>3617383375068FR-W24-24-22485</t>
  </si>
  <si>
    <t>FR-W24-24-22485</t>
  </si>
  <si>
    <t xml:space="preserve">¿Se vienen con nosotros al after? 😎 #LosDosCarnales #Shorts #Backstage </t>
  </si>
  <si>
    <t>3617380198738DG-A0H-23-94753</t>
  </si>
  <si>
    <t>3617385730940FR-W24-24-91719</t>
  </si>
  <si>
    <t>FR-W24-24-91719</t>
  </si>
  <si>
    <t xml:space="preserve">Y aquí estoy... #ElCincuentón #artefinomusic #fifty </t>
  </si>
  <si>
    <t>3617384149606FR-W24-24-46037</t>
  </si>
  <si>
    <t>FR-W24-24-46037</t>
  </si>
  <si>
    <t xml:space="preserve">Ábreme las puertas de tu corazón ❤️🎶 #VozDeMando #AbremeLasPuertas #Shorts </t>
  </si>
  <si>
    <t>3616403744006FR-W24-20-00004</t>
  </si>
  <si>
    <t>FR-W24-20-00004</t>
  </si>
  <si>
    <t xml:space="preserve">Desde Fiesta Privada (Disco Completo) </t>
  </si>
  <si>
    <t>3617385983742FR-W24-24-99728</t>
  </si>
  <si>
    <t>FR-W24-24-99728</t>
  </si>
  <si>
    <t xml:space="preserve">Así recibiendo a #AlemiBustos 🙌🏻 en #Houston #TX #Shorts </t>
  </si>
  <si>
    <t>3617385381531FR-W24-24-83163</t>
  </si>
  <si>
    <t>FR-W24-24-83163</t>
  </si>
  <si>
    <t xml:space="preserve">Bélicos son los chavalos 😈 #Shorts #AcaPorLaPerla #SegundaGeneracion </t>
  </si>
  <si>
    <t>3617384897088FR-96X-24-17558</t>
  </si>
  <si>
    <t>FR-96X-24-17558</t>
  </si>
  <si>
    <t xml:space="preserve">Entre Peligro </t>
  </si>
  <si>
    <t>3617385984459FR-W24-24-99779</t>
  </si>
  <si>
    <t>FR-W24-24-99779</t>
  </si>
  <si>
    <t xml:space="preserve">Fans de corazón 🙏 se les agradece un chingo chavalones #Shorts #ElFantasma #Tattoo </t>
  </si>
  <si>
    <t>3617384443025FR-W24-24-55912</t>
  </si>
  <si>
    <t>FR-W24-24-55912</t>
  </si>
  <si>
    <t xml:space="preserve">Ya no me falta nada 🎵❤️ #VozDeMando #ImposibleNoQuererte #Shorts #parejas </t>
  </si>
  <si>
    <t>3617382360690DG-A0R-23-33699</t>
  </si>
  <si>
    <t>DG-A0R-23-33699</t>
  </si>
  <si>
    <t xml:space="preserve">Porto un Mini Draco </t>
  </si>
  <si>
    <t>3617053052244</t>
  </si>
  <si>
    <t>Mente en Blanco</t>
  </si>
  <si>
    <t>3616550267793FR-X99-20-21202</t>
  </si>
  <si>
    <t>FR-X99-20-21202</t>
  </si>
  <si>
    <t>3617385349180FR-W24-24-82086</t>
  </si>
  <si>
    <t>FR-W24-24-82086</t>
  </si>
  <si>
    <t xml:space="preserve">Quién la ve quien la desea 🔥 #LaJeepeta #VozDeMando #JorgeDuran </t>
  </si>
  <si>
    <t>3616849224643FR-W77-22-96557</t>
  </si>
  <si>
    <t>FR-W77-22-96557</t>
  </si>
  <si>
    <t>3617385647064FR-W24-24-89656</t>
  </si>
  <si>
    <t>FR-W24-24-89656</t>
  </si>
  <si>
    <t xml:space="preserve">Cuando ya de tu orgullo no te quede ni gota 🔥 #Shorts #ElBandolero #CuandoNadieTeQuiera </t>
  </si>
  <si>
    <t>3617386237189FR-W77-24-07004</t>
  </si>
  <si>
    <t>FR-W77-24-07004</t>
  </si>
  <si>
    <t xml:space="preserve">#AlgoBien el equipo firme y respaldado 🔥🫡 #Shorts #GrupoEquilibrio </t>
  </si>
  <si>
    <t>3617385029181FR-W24-24-70248</t>
  </si>
  <si>
    <t>FR-W24-24-70248</t>
  </si>
  <si>
    <t xml:space="preserve">Que me vea bien, mi vibra al 100, no la pueden 😎🔥 #AnotenBien #DecisionEfectiva #Shorts </t>
  </si>
  <si>
    <t>3617384149712FR-W24-24-46046</t>
  </si>
  <si>
    <t>FR-W24-24-46046</t>
  </si>
  <si>
    <t xml:space="preserve">Muy intimidante y un buen semblante 🫡 #ElHeredero #AlemiBustos #Shorts </t>
  </si>
  <si>
    <t>3617385029136FR-W24-24-70243</t>
  </si>
  <si>
    <t>FR-W24-24-70243</t>
  </si>
  <si>
    <t xml:space="preserve">Los vivos lo que pueden hacer hoy no lo dejan pa mañana ☝️ #Shorts #ComoDaVueltasLaVida #GerardoDiaz </t>
  </si>
  <si>
    <t>3617052146791FR-X99-22-98123</t>
  </si>
  <si>
    <t>FR-X99-22-98123</t>
  </si>
  <si>
    <t>3617384443490FR-W24-24-55931</t>
  </si>
  <si>
    <t>FR-W24-24-55931</t>
  </si>
  <si>
    <t xml:space="preserve">¿Que querías ser de niño? 🤔 #Adrian #VozDeMando #Llegaste #Shorts </t>
  </si>
  <si>
    <t>3617383820834FR-W24-24-34800</t>
  </si>
  <si>
    <t>FR-W24-24-34800</t>
  </si>
  <si>
    <t xml:space="preserve">#PagoPorVer #AdrianaRios 🔥 #Shorts #Parejaa #Decepcion </t>
  </si>
  <si>
    <t>3615936536232</t>
  </si>
  <si>
    <t>Continuando la Historia</t>
  </si>
  <si>
    <t>3616841556940DG-A0C-21-95238</t>
  </si>
  <si>
    <t>DG-A0C-21-95238</t>
  </si>
  <si>
    <t xml:space="preserve">Su Clave Es El 09 (Video Musical) </t>
  </si>
  <si>
    <t>3617384149736FR-W24-24-46048</t>
  </si>
  <si>
    <t>FR-W24-24-46048</t>
  </si>
  <si>
    <t xml:space="preserve">Bien placoso y bien malandron 😎🔥 #ElMaquinon #ManuelPeña #Shorts </t>
  </si>
  <si>
    <t>3615936536010</t>
  </si>
  <si>
    <t>Soy el Calentano</t>
  </si>
  <si>
    <t>3617384442745FR-W24-24-55885</t>
  </si>
  <si>
    <t>FR-W24-24-55885</t>
  </si>
  <si>
    <t xml:space="preserve">Justo cuando ya la hahia superado... sale el remix 😍 #AntonioMontana #Shorts #KevinAMF #LaCuadrilla </t>
  </si>
  <si>
    <t>3616849366510FR-X28-22-61484</t>
  </si>
  <si>
    <t>3617385029280FR-W24-24-70256</t>
  </si>
  <si>
    <t>FR-W24-24-70256</t>
  </si>
  <si>
    <t xml:space="preserve">Pa Los business le aprendí a mi hermano Adán 💵🤑 #ElDeTiquicheo #JonyRamirez #Shorts </t>
  </si>
  <si>
    <t>3616550718349</t>
  </si>
  <si>
    <t>3617051497030FR-X99-22-73670</t>
  </si>
  <si>
    <t>FR-X99-22-73670</t>
  </si>
  <si>
    <t xml:space="preserve">El 100 Corridos (Video Musical) </t>
  </si>
  <si>
    <t>3617385024759FR-W24-24-69999</t>
  </si>
  <si>
    <t>FR-W24-24-69999</t>
  </si>
  <si>
    <t xml:space="preserve">#Rancherik #Asterik con estilo fresón 😎🔥 #LaCuadrilla #GrupoArriesgado #Shorts </t>
  </si>
  <si>
    <t>3617386237271FR-W77-24-07012</t>
  </si>
  <si>
    <t>FR-W77-24-07012</t>
  </si>
  <si>
    <t>3617051833425</t>
  </si>
  <si>
    <t>El Bendecido</t>
  </si>
  <si>
    <t>3617384442974FR-W24-24-55907</t>
  </si>
  <si>
    <t>FR-W24-24-55907</t>
  </si>
  <si>
    <t xml:space="preserve">Quería ser volador de Papantla 🙌🏻🔥 #Shorts #VozDeMando #JorgeGaxiola </t>
  </si>
  <si>
    <t>3615936535310</t>
  </si>
  <si>
    <t>Pa' los Amigos</t>
  </si>
  <si>
    <t>3617383670088FR-2X4-24-52281</t>
  </si>
  <si>
    <t>FR-2X4-24-52281</t>
  </si>
  <si>
    <t>Ice Cream Versión TikTok</t>
  </si>
  <si>
    <t>3617383497098FR-W24-24-27432</t>
  </si>
  <si>
    <t>FR-W24-24-27432</t>
  </si>
  <si>
    <t xml:space="preserve">YO TODO EL DÍA ...😅 #TuQuePensabas #DecisionEfectiva #Shorts #Corridos </t>
  </si>
  <si>
    <t>3616553112281FR-W24-21-51033</t>
  </si>
  <si>
    <t>FR-W24-21-51033</t>
  </si>
  <si>
    <t>3617384738978FR-W24-24-62448</t>
  </si>
  <si>
    <t>FR-W24-24-62448</t>
  </si>
  <si>
    <t xml:space="preserve">Promo Youtube </t>
  </si>
  <si>
    <t>3617380544252</t>
  </si>
  <si>
    <t>El Mejor del Mundo</t>
  </si>
  <si>
    <t>3617384562962FR-W24-24-58715</t>
  </si>
  <si>
    <t>FR-W24-24-58715</t>
  </si>
  <si>
    <t xml:space="preserve">Nicolas Garcia - El Cachorro (Letra Oficial) </t>
  </si>
  <si>
    <t>3617384306047FR-W24-24-50308</t>
  </si>
  <si>
    <t>FR-W24-24-50308</t>
  </si>
  <si>
    <t xml:space="preserve">¿Ya la dedicaste? 🤔🫶❤️ #14defebrero #sanvalentin #parejastiktok #llegaste #Shorts #VozDeMando </t>
  </si>
  <si>
    <t>3617385647187FR-W24-24-89667</t>
  </si>
  <si>
    <t>FR-W24-24-89667</t>
  </si>
  <si>
    <t xml:space="preserve">#SiganEnLoSuyo 🔥👻 #ElFantasma #Shorts #Rap </t>
  </si>
  <si>
    <t>3617383819586FR-W24-24-34702</t>
  </si>
  <si>
    <t>FR-W24-24-34702</t>
  </si>
  <si>
    <t xml:space="preserve">Ángel Sauceda ♠️ #RedFlag 🚩 #Shorts #Parejas #decepciones #YTShorts </t>
  </si>
  <si>
    <t>3617385024674FR-W24-24-69993</t>
  </si>
  <si>
    <t>FR-W24-24-69993</t>
  </si>
  <si>
    <t xml:space="preserve">Tú llegaste sola yo no te invité 🎶🔥 #artefinomusic #fiftyfifty #musica #afrobeat </t>
  </si>
  <si>
    <t>3617381255836</t>
  </si>
  <si>
    <t>Soy Como Quiero Ser</t>
  </si>
  <si>
    <t>3617380356930DG-A0J-23-40809</t>
  </si>
  <si>
    <t>DG-A0J-23-40809</t>
  </si>
  <si>
    <t xml:space="preserve">El patrón - Jony Ramírez y la simpatía de tierra caliente [ En vivo 2020 ] </t>
  </si>
  <si>
    <t>3616849331273</t>
  </si>
  <si>
    <t>Morocha</t>
  </si>
  <si>
    <t>3616554767770FR-W77-21-10929</t>
  </si>
  <si>
    <t>FR-W77-21-10929</t>
  </si>
  <si>
    <t xml:space="preserve">Voz De Mando En El Tequilas Event Center Febrero 4 2012 Los Esperamos </t>
  </si>
  <si>
    <t>3616405915671FR-W24-20-82638</t>
  </si>
  <si>
    <t>FR-W24-20-82638</t>
  </si>
  <si>
    <t xml:space="preserve">Impostores NL Houston Tx \Sold Out \ Club Coquetas </t>
  </si>
  <si>
    <t>3617385525775FR-W24-24-86258</t>
  </si>
  <si>
    <t>FR-W24-24-86258</t>
  </si>
  <si>
    <t xml:space="preserve">No te habla Fifty, te canta el... #artefinomusic #music #Corridos </t>
  </si>
  <si>
    <t>3616556146047FR-W77-21-61695</t>
  </si>
  <si>
    <t>FR-W77-21-61695</t>
  </si>
  <si>
    <t xml:space="preserve">Nicolas Garcia en Guayameo Guerrero 2015 Jovani Hernandez </t>
  </si>
  <si>
    <t>3616848156181FR-W77-22-55327</t>
  </si>
  <si>
    <t>FR-W77-22-55327</t>
  </si>
  <si>
    <t xml:space="preserve">Impostores De Nuevo Leon - El Templario (Video Musical) </t>
  </si>
  <si>
    <t>3617385605613QZ-TB7-22-40047</t>
  </si>
  <si>
    <t>QZ-TB7-22-40047</t>
  </si>
  <si>
    <t xml:space="preserve">El Compita </t>
  </si>
  <si>
    <t>3616402113599</t>
  </si>
  <si>
    <t>Del Monte Soy</t>
  </si>
  <si>
    <t>3617385746873FR-X20-24-44311</t>
  </si>
  <si>
    <t>FR-X20-24-44311</t>
  </si>
  <si>
    <t xml:space="preserve">¿Que Quién Soy Yo? </t>
  </si>
  <si>
    <t>3616406020145</t>
  </si>
  <si>
    <t>Corridos de Caballos</t>
  </si>
  <si>
    <t>3617383064702FR-W24-24-14497</t>
  </si>
  <si>
    <t>FR-W24-24-14497</t>
  </si>
  <si>
    <t xml:space="preserve">El Más Buscado 701 (Video Oficial) </t>
  </si>
  <si>
    <t>3617383820827FR-W24-24-34799</t>
  </si>
  <si>
    <t>FR-W24-24-34799</t>
  </si>
  <si>
    <t xml:space="preserve">#ElPato 🔥 #AlemiBustos #Shorts #Corridos </t>
  </si>
  <si>
    <t>3616551569476</t>
  </si>
  <si>
    <t>3617381984699</t>
  </si>
  <si>
    <t>Pa Los Recuerdos, Vol. 6</t>
  </si>
  <si>
    <t>3617386237233FR-W77-24-07008</t>
  </si>
  <si>
    <t>FR-W77-24-07008</t>
  </si>
  <si>
    <t xml:space="preserve">Que truene la banda y después el norteño 🔥🤠#Shorts #LosDosCarnales #AlemiBustos </t>
  </si>
  <si>
    <t>3616402475871</t>
  </si>
  <si>
    <t>Cerveza, Música y Amigos</t>
  </si>
  <si>
    <t>3616556145309FR-W77-21-61659</t>
  </si>
  <si>
    <t>FR-W77-21-61659</t>
  </si>
  <si>
    <t xml:space="preserve">Nueva Mentalidad-Ni Que Estuvieras Tan Buena, Esta Noche Me Enfiesto, Nuevo Ritmo </t>
  </si>
  <si>
    <t>3617385984237FR-W24-24-99765</t>
  </si>
  <si>
    <t>FR-W24-24-99765</t>
  </si>
  <si>
    <t xml:space="preserve">En la hielera cerveza helada 🍻 #Short #SaborAMichelada #ElFantasma </t>
  </si>
  <si>
    <t>3617051496996FR-X99-22-73667</t>
  </si>
  <si>
    <t>FR-X99-22-73667</t>
  </si>
  <si>
    <t xml:space="preserve">Una Vida Corta (Audio Oficial) </t>
  </si>
  <si>
    <t>3617380490733DG-A0P-23-08294</t>
  </si>
  <si>
    <t>DG-A0P-23-08294</t>
  </si>
  <si>
    <t>Así Fue En Vivo</t>
  </si>
  <si>
    <t>El Fantasma, Travis King, Senen H</t>
  </si>
  <si>
    <t>3617387512506FR-W77-24-40838</t>
  </si>
  <si>
    <t>FR-W77-24-40838</t>
  </si>
  <si>
    <t xml:space="preserve">Ojitos Bonitos (Video Oficial) </t>
  </si>
  <si>
    <t>3617385865024FR-X20-24-56727</t>
  </si>
  <si>
    <t>FR-X20-24-56727</t>
  </si>
  <si>
    <t xml:space="preserve">Bendecido </t>
  </si>
  <si>
    <t>3617384278924FR-59R-24-29505</t>
  </si>
  <si>
    <t>FR-59R-24-29505</t>
  </si>
  <si>
    <t xml:space="preserve">A Veces </t>
  </si>
  <si>
    <t>3617386542900FR-W77-24-11401</t>
  </si>
  <si>
    <t>FR-W77-24-11401</t>
  </si>
  <si>
    <t xml:space="preserve">Bendecido (Video Oficial) </t>
  </si>
  <si>
    <t>3617387061363FR-W77-24-31840</t>
  </si>
  <si>
    <t>FR-W77-24-31840</t>
  </si>
  <si>
    <t xml:space="preserve">Échame a mi la culpa - Cover Acústico </t>
  </si>
  <si>
    <t>3617385997572FR-X20-24-67115</t>
  </si>
  <si>
    <t>FR-X20-24-67115</t>
  </si>
  <si>
    <t xml:space="preserve">Las Monedas de Judas </t>
  </si>
  <si>
    <t>3617386535025FR-W77-24-11370</t>
  </si>
  <si>
    <t>FR-W77-24-11370</t>
  </si>
  <si>
    <t xml:space="preserve">Estrellas (Video Oficial) </t>
  </si>
  <si>
    <t>3617387060380FR-W77-24-31757</t>
  </si>
  <si>
    <t>FR-W77-24-31757</t>
  </si>
  <si>
    <t xml:space="preserve">Adriana Rios - Pago Por Ver (Letra Oficial) </t>
  </si>
  <si>
    <t>3617387061547FR-W77-24-31857</t>
  </si>
  <si>
    <t>FR-W77-24-31857</t>
  </si>
  <si>
    <t xml:space="preserve">La Cigarra - Karaoke (Versión Adriana Ríos) </t>
  </si>
  <si>
    <t>3617386864989FR-W77-24-22715</t>
  </si>
  <si>
    <t>FR-W77-24-22715</t>
  </si>
  <si>
    <t xml:space="preserve">Las Monedas de Judas (Video Oficial) </t>
  </si>
  <si>
    <t>3617385997244FR-X20-24-67092</t>
  </si>
  <si>
    <t>FR-X20-24-67092</t>
  </si>
  <si>
    <t xml:space="preserve">ANDO CRAZY </t>
  </si>
  <si>
    <t>3617386195229FR-W77-24-05188</t>
  </si>
  <si>
    <t>FR-W77-24-05188</t>
  </si>
  <si>
    <t xml:space="preserve">Voz de Mando, Grupo sin Rumbo - Ahí Les Encargo (Letra Oficial) </t>
  </si>
  <si>
    <t>Grupo Sin Rumbo, Voz de Mando</t>
  </si>
  <si>
    <t>3617387531057FR-X45-24-80355</t>
  </si>
  <si>
    <t>FR-X45-24-80355</t>
  </si>
  <si>
    <t xml:space="preserve">Soy Tu Fan </t>
  </si>
  <si>
    <t>3617387016134FR-X45-24-21479</t>
  </si>
  <si>
    <t>FR-X45-24-21479</t>
  </si>
  <si>
    <t>Qué les Parece En Vivo</t>
  </si>
  <si>
    <t>Jony Ramírez, Los Numero 1</t>
  </si>
  <si>
    <t>3617387200038FR-W77-24-38408</t>
  </si>
  <si>
    <t>FR-W77-24-38408</t>
  </si>
  <si>
    <t xml:space="preserve">Ahuevo 😎🔥 #ElNano #ElFantasma #Shorts </t>
  </si>
  <si>
    <t>3617386613013FR-X28-24-50350</t>
  </si>
  <si>
    <t>FR-X28-24-50350</t>
  </si>
  <si>
    <t xml:space="preserve">El H20 o El Ahuate </t>
  </si>
  <si>
    <t>3617387878435FR-X76-24-33189</t>
  </si>
  <si>
    <t>FR-X76-24-33189</t>
  </si>
  <si>
    <t xml:space="preserve">Recuerdos del Cholo </t>
  </si>
  <si>
    <t>3617387530340FR-X45-24-80244</t>
  </si>
  <si>
    <t>FR-X45-24-80244</t>
  </si>
  <si>
    <t xml:space="preserve">El Don del Sombrero </t>
  </si>
  <si>
    <t>La Cuadrilla Oficial, Fraccion EME</t>
  </si>
  <si>
    <t>3617387060458FR-W77-24-31764</t>
  </si>
  <si>
    <t>FR-W77-24-31764</t>
  </si>
  <si>
    <t xml:space="preserve">Adriana Ríos - Se acabó </t>
  </si>
  <si>
    <t>3617387591655FR-X45-24-86904</t>
  </si>
  <si>
    <t>FR-X45-24-86904</t>
  </si>
  <si>
    <t xml:space="preserve">Para mi Madre </t>
  </si>
  <si>
    <t>3617385453542FR-96X-24-77924</t>
  </si>
  <si>
    <t>FR-96X-24-77924</t>
  </si>
  <si>
    <t>modo sonrix Short Version</t>
  </si>
  <si>
    <t>3617386765385FR-2X4-24-13992</t>
  </si>
  <si>
    <t>3617386765385FR-X28-24-78895</t>
  </si>
  <si>
    <t>FR-X28-24-78895</t>
  </si>
  <si>
    <t xml:space="preserve">La Recompensa </t>
  </si>
  <si>
    <t>3617386765385FR-X28-24-78891</t>
  </si>
  <si>
    <t>FR-X28-24-78891</t>
  </si>
  <si>
    <t xml:space="preserve">No Conozco el Miedo </t>
  </si>
  <si>
    <t>3617387061653FR-W77-24-31867</t>
  </si>
  <si>
    <t>FR-W77-24-31867</t>
  </si>
  <si>
    <t xml:space="preserve">Sin Él - Marisela (Adriana Ríos Cover) </t>
  </si>
  <si>
    <t>3617387043130FR-W77-24-31114</t>
  </si>
  <si>
    <t>FR-W77-24-31114</t>
  </si>
  <si>
    <t xml:space="preserve">A Veces (Video Oficial) </t>
  </si>
  <si>
    <t>3617387624858FR-W77-24-51393</t>
  </si>
  <si>
    <t>FR-W77-24-51393</t>
  </si>
  <si>
    <t xml:space="preserve">Qué les Parece (Video Oficial) </t>
  </si>
  <si>
    <t>3617386765385FR-X28-24-78897</t>
  </si>
  <si>
    <t>FR-X28-24-78897</t>
  </si>
  <si>
    <t xml:space="preserve">El MeZ </t>
  </si>
  <si>
    <t>3617386765385FR-X28-24-78892</t>
  </si>
  <si>
    <t>FR-X28-24-78892</t>
  </si>
  <si>
    <t xml:space="preserve">SDM </t>
  </si>
  <si>
    <t>3617387530302FR-X45-24-80239</t>
  </si>
  <si>
    <t>FR-X45-24-80239</t>
  </si>
  <si>
    <t xml:space="preserve">Entre la Guerra y el Amor </t>
  </si>
  <si>
    <t>3617387324109FR-96X-24-82885</t>
  </si>
  <si>
    <t>3617388363916FR-W77-24-67506</t>
  </si>
  <si>
    <t>FR-W77-24-67506</t>
  </si>
  <si>
    <t xml:space="preserve">Entre la Guerra y el Amor (Video Oficial) </t>
  </si>
  <si>
    <t>3617385746842FR-X20-24-44305</t>
  </si>
  <si>
    <t>FR-X20-24-44305</t>
  </si>
  <si>
    <t xml:space="preserve">El Que Dirán </t>
  </si>
  <si>
    <t>3617386013158FR-X20-24-71753</t>
  </si>
  <si>
    <t>FR-X20-24-71753</t>
  </si>
  <si>
    <t>Corrido de Ivan Pimentel En Vivo</t>
  </si>
  <si>
    <t>3617387136382FR-X45-24-32256</t>
  </si>
  <si>
    <t>FR-X45-24-32256</t>
  </si>
  <si>
    <t xml:space="preserve">Yo Fui Fidel </t>
  </si>
  <si>
    <t>3617385864980FR-X20-24-56724</t>
  </si>
  <si>
    <t>FR-X20-24-56724</t>
  </si>
  <si>
    <t xml:space="preserve">Palomino </t>
  </si>
  <si>
    <t>Fifty, Yera</t>
  </si>
  <si>
    <t>3617387634413FR-W77-24-52105</t>
  </si>
  <si>
    <t>FR-W77-24-52105</t>
  </si>
  <si>
    <t xml:space="preserve">KANALES Clandestino 4K Final </t>
  </si>
  <si>
    <t>3617387624612FR-W77-24-51375</t>
  </si>
  <si>
    <t>FR-W77-24-51375</t>
  </si>
  <si>
    <t xml:space="preserve">Es Mejor Pedir Perdón (Video Oficial) </t>
  </si>
  <si>
    <t>3617388766717FR-W77-24-88991</t>
  </si>
  <si>
    <t>FR-W77-24-88991</t>
  </si>
  <si>
    <t xml:space="preserve">Los Dos Carnales </t>
  </si>
  <si>
    <t>3617386536022FR-W77-24-11402</t>
  </si>
  <si>
    <t>FR-W77-24-11402</t>
  </si>
  <si>
    <t xml:space="preserve">El Malo (Video Oficial) </t>
  </si>
  <si>
    <t>3617386765385FR-X28-24-78898</t>
  </si>
  <si>
    <t>FR-X28-24-78898</t>
  </si>
  <si>
    <t xml:space="preserve">Completamente Tuyo </t>
  </si>
  <si>
    <t>3617386785109FR-W77-24-22858</t>
  </si>
  <si>
    <t>FR-W77-24-22858</t>
  </si>
  <si>
    <t xml:space="preserve">Jony Ramírez - Corrido de Ivan Pimentel (Video Oficial) </t>
  </si>
  <si>
    <t>Fifty, Mazio</t>
  </si>
  <si>
    <t>3617387624865FR-W77-24-51394</t>
  </si>
  <si>
    <t>FR-W77-24-51394</t>
  </si>
  <si>
    <t xml:space="preserve">Yo Fui Fidel (Video Oficial) </t>
  </si>
  <si>
    <t>3617388816221FR-W77-24-90127</t>
  </si>
  <si>
    <t>FR-W77-24-90127</t>
  </si>
  <si>
    <t xml:space="preserve">Gracias de CORAZÓN ♥️ #elfantasma </t>
  </si>
  <si>
    <t>3617388026019FR-X76-24-55775</t>
  </si>
  <si>
    <t>FR-X76-24-55775</t>
  </si>
  <si>
    <t xml:space="preserve">El Mil Amores </t>
  </si>
  <si>
    <t>3617387896712FR-W77-24-60191</t>
  </si>
  <si>
    <t>FR-W77-24-60191</t>
  </si>
  <si>
    <t xml:space="preserve">Los Dos De Tamaulipas - Pura Adrenalina (Letra Oficial) </t>
  </si>
  <si>
    <t>3617386431815FR-X28-24-27634</t>
  </si>
  <si>
    <t>FR-X28-24-27634</t>
  </si>
  <si>
    <t xml:space="preserve">Las Babys </t>
  </si>
  <si>
    <t>3617387274428FR-X45-24-48032</t>
  </si>
  <si>
    <t>FR-X45-24-48032</t>
  </si>
  <si>
    <t xml:space="preserve">ANDO HAPPY </t>
  </si>
  <si>
    <t>3617387878404FR-X76-24-33177</t>
  </si>
  <si>
    <t>FR-X76-24-33177</t>
  </si>
  <si>
    <t>3617387897023FR-W77-24-60207</t>
  </si>
  <si>
    <t>FR-W77-24-60207</t>
  </si>
  <si>
    <t xml:space="preserve">Ah Como Tengo Suegros (Video Oficial) </t>
  </si>
  <si>
    <t>3617388340702FR-X87-24-07971</t>
  </si>
  <si>
    <t>3617388340702</t>
  </si>
  <si>
    <t>FR-X87-24-07971</t>
  </si>
  <si>
    <t xml:space="preserve">Por Qué se Habrá Ido </t>
  </si>
  <si>
    <t>3617387324109FR-X45-24-60513</t>
  </si>
  <si>
    <t>FR-X45-24-60513</t>
  </si>
  <si>
    <t xml:space="preserve">M18 </t>
  </si>
  <si>
    <t>3617389469198FR-X99-24-14337</t>
  </si>
  <si>
    <t>FR-X99-24-14337</t>
  </si>
  <si>
    <t xml:space="preserve">La Vida Buena (Video Oficial) </t>
  </si>
  <si>
    <t>3617387878404FR-X76-24-33167</t>
  </si>
  <si>
    <t>FR-X76-24-33167</t>
  </si>
  <si>
    <t>3617388523495FR-2X4-24-52129</t>
  </si>
  <si>
    <t>3617388340702FR-X87-24-07979</t>
  </si>
  <si>
    <t>FR-X87-24-07979</t>
  </si>
  <si>
    <t xml:space="preserve">José Avendaño </t>
  </si>
  <si>
    <t>3617389046399DG-A05-24-09926</t>
  </si>
  <si>
    <t>DG-A05-24-09926</t>
  </si>
  <si>
    <t xml:space="preserve">Lo Que Te Hace Falta </t>
  </si>
  <si>
    <t>3617388340702FR-X87-24-07970</t>
  </si>
  <si>
    <t>FR-X87-24-07970</t>
  </si>
  <si>
    <t xml:space="preserve">Modesta Ayala </t>
  </si>
  <si>
    <t>3617387878404FR-X76-24-33172</t>
  </si>
  <si>
    <t>FR-X76-24-33172</t>
  </si>
  <si>
    <t xml:space="preserve">La Caspa Del Diablo </t>
  </si>
  <si>
    <t>3617660099434FR-X99-24-35742</t>
  </si>
  <si>
    <t>FR-X99-24-35742</t>
  </si>
  <si>
    <t xml:space="preserve">Pa' Que No Me Cuenten (Video Oficial) </t>
  </si>
  <si>
    <t>3617387196522FR-W77-24-38150</t>
  </si>
  <si>
    <t>FR-W77-24-38150</t>
  </si>
  <si>
    <t xml:space="preserve">#Florida 🔥 muchas gracias por todo su apoyo nos vemos pronto #SeActivoLaChavalda #Shorts #Tour </t>
  </si>
  <si>
    <t>3617388340702FR-X87-24-07969</t>
  </si>
  <si>
    <t>FR-X87-24-07969</t>
  </si>
  <si>
    <t>3617389523463FR-X99-24-15947</t>
  </si>
  <si>
    <t>FR-X99-24-15947</t>
  </si>
  <si>
    <t xml:space="preserve">Arriba la Compañía (Video Oficial) </t>
  </si>
  <si>
    <t>3617388025982FR-X76-24-55728</t>
  </si>
  <si>
    <t>FR-X76-24-55728</t>
  </si>
  <si>
    <t xml:space="preserve">El Mejor Equipo </t>
  </si>
  <si>
    <t>3617388782304FR-X87-24-69358</t>
  </si>
  <si>
    <t>FR-X87-24-69358</t>
  </si>
  <si>
    <t>3617387531057FR-96X-24-31126</t>
  </si>
  <si>
    <t>3617386765385FR-X28-24-78893</t>
  </si>
  <si>
    <t>FR-X28-24-78893</t>
  </si>
  <si>
    <t xml:space="preserve">Prefiero Partir </t>
  </si>
  <si>
    <t>3617051496736FR-X99-22-73647</t>
  </si>
  <si>
    <t>FR-X99-22-73647</t>
  </si>
  <si>
    <t xml:space="preserve">Nos Estorbo la Ropa (Video Musical) </t>
  </si>
  <si>
    <t>3617389763395FR-X99-24-24466</t>
  </si>
  <si>
    <t>FR-X99-24-24466</t>
  </si>
  <si>
    <t xml:space="preserve">Nubes en el Cuarto (Video Oficial) </t>
  </si>
  <si>
    <t>3617387531057FR-X20-24-56724</t>
  </si>
  <si>
    <t>3617388340702FR-X87-24-07978</t>
  </si>
  <si>
    <t>FR-X87-24-07978</t>
  </si>
  <si>
    <t xml:space="preserve">El Independiente </t>
  </si>
  <si>
    <t>Kanales, Jose Barraza</t>
  </si>
  <si>
    <t>3617387531057FR-X20-22-94479</t>
  </si>
  <si>
    <t>3617386765385DG-A0H-23-73389</t>
  </si>
  <si>
    <t>3617387531057FR-X45-24-80354</t>
  </si>
  <si>
    <t>FR-X45-24-80354</t>
  </si>
  <si>
    <t xml:space="preserve">Poema </t>
  </si>
  <si>
    <t>3617050715913FR-X99-22-45258</t>
  </si>
  <si>
    <t>FR-X99-22-45258</t>
  </si>
  <si>
    <t>3617388340702FR-X87-24-07975</t>
  </si>
  <si>
    <t>FR-X87-24-07975</t>
  </si>
  <si>
    <t xml:space="preserve">Por Una Mujer Casada </t>
  </si>
  <si>
    <t>3617386765385FR-X28-24-78896</t>
  </si>
  <si>
    <t>FR-X28-24-78896</t>
  </si>
  <si>
    <t>3616849720800FR-X99-22-12974</t>
  </si>
  <si>
    <t>FR-X99-22-12974</t>
  </si>
  <si>
    <t xml:space="preserve">En El Camino (Latin GRAMMY Acoustic Session) </t>
  </si>
  <si>
    <t>3617389102842DG-A05-24-15702</t>
  </si>
  <si>
    <t>DG-A05-24-15702</t>
  </si>
  <si>
    <t xml:space="preserve">Arriba la Compañía </t>
  </si>
  <si>
    <t>3617389949232FR-X99-24-31520</t>
  </si>
  <si>
    <t>FR-X99-24-31520</t>
  </si>
  <si>
    <t xml:space="preserve">Los Dos Carnales - El Mil Amores (Letra Oficial) </t>
  </si>
  <si>
    <t>3617387255083FR-W77-24-39566</t>
  </si>
  <si>
    <t>FR-W77-24-39566</t>
  </si>
  <si>
    <t xml:space="preserve">Adriana Rios - A Veces Video (Letra Oficial) </t>
  </si>
  <si>
    <t>3617387274138FR-X45-24-47970</t>
  </si>
  <si>
    <t>FR-X45-24-47970</t>
  </si>
  <si>
    <t xml:space="preserve">Extraño a Mamá </t>
  </si>
  <si>
    <t>3617386765385FR-X28-24-78894</t>
  </si>
  <si>
    <t>FR-X28-24-78894</t>
  </si>
  <si>
    <t xml:space="preserve">Le Aposté a Mi Suerte El Lic </t>
  </si>
  <si>
    <t>3616849719354FR-X99-22-12933</t>
  </si>
  <si>
    <t>FR-X99-22-12933</t>
  </si>
  <si>
    <t xml:space="preserve">Agarra tu Camino (Latin GRAMMY Acoustic Session) </t>
  </si>
  <si>
    <t>3617388416322FR-W77-24-77619</t>
  </si>
  <si>
    <t>FR-W77-24-77619</t>
  </si>
  <si>
    <t xml:space="preserve">Gerardo Diaz y Su Gerarquia - Yo Fui Fidel (Letra Oficial) </t>
  </si>
  <si>
    <t>3617660050916FR-X99-24-34373</t>
  </si>
  <si>
    <t>FR-X99-24-34373</t>
  </si>
  <si>
    <t xml:space="preserve">Mi Existencia (Video Oficial) </t>
  </si>
  <si>
    <t>Alemi Bustos, Los mismos De La M</t>
  </si>
  <si>
    <t>3617050715920FR-X99-22-45259</t>
  </si>
  <si>
    <t>FR-X99-22-45259</t>
  </si>
  <si>
    <t>3617389522480FR-X99-24-15879</t>
  </si>
  <si>
    <t>FR-X99-24-15879</t>
  </si>
  <si>
    <t xml:space="preserve">Mazatlán (Video Oficial) </t>
  </si>
  <si>
    <t>3617387897108FR-W77-24-60214</t>
  </si>
  <si>
    <t>FR-W77-24-60214</t>
  </si>
  <si>
    <t xml:space="preserve">Fifty - Poema - Video Oficial </t>
  </si>
  <si>
    <t>3617387176630FR-W77-24-36761</t>
  </si>
  <si>
    <t>FR-W77-24-36761</t>
  </si>
  <si>
    <t xml:space="preserve">Segunda Generación - Esmeralda (Video Oficial) </t>
  </si>
  <si>
    <t>3617387120602FR-W77-24-35046</t>
  </si>
  <si>
    <t>FR-W77-24-35046</t>
  </si>
  <si>
    <t xml:space="preserve">Un día en la calera -Gerardo Díaz </t>
  </si>
  <si>
    <t>3617387062452FR-W24-24-31117</t>
  </si>
  <si>
    <t>3617386432324FR-X28-24-27655</t>
  </si>
  <si>
    <t>FR-X28-24-27655</t>
  </si>
  <si>
    <t xml:space="preserve">Van y Vienen </t>
  </si>
  <si>
    <t>3617386299958FR-W77-24-09958</t>
  </si>
  <si>
    <t>FR-W77-24-09958</t>
  </si>
  <si>
    <t xml:space="preserve">Soy el mero, mero, vengo de la calle. 🎶🔥 #artefinomusic #fiftyfifty #ElCincuentón </t>
  </si>
  <si>
    <t>3617383759813FR-2X4-24-52129</t>
  </si>
  <si>
    <t>3617386582463FR-X28-24-39079</t>
  </si>
  <si>
    <t>FR-X28-24-39079</t>
  </si>
  <si>
    <t xml:space="preserve">Te Equivocaste </t>
  </si>
  <si>
    <t>3617387061561FR-W77-24-31858</t>
  </si>
  <si>
    <t>FR-W77-24-31858</t>
  </si>
  <si>
    <t xml:space="preserve">AdrianaRios - Por Qué No Me Esperaste (Video Oficial) </t>
  </si>
  <si>
    <t>3617386006976FR-X20-24-68311</t>
  </si>
  <si>
    <t>FR-X20-24-68311</t>
  </si>
  <si>
    <t xml:space="preserve">Cuando Vivas Conmigo </t>
  </si>
  <si>
    <t>El Bandolero Meño Sanchez, Irene del Rosario</t>
  </si>
  <si>
    <t>3617387324109FR-X45-24-60512</t>
  </si>
  <si>
    <t>FR-X45-24-60512</t>
  </si>
  <si>
    <t xml:space="preserve">El R </t>
  </si>
  <si>
    <t>3617387878404FR-X76-24-33164</t>
  </si>
  <si>
    <t>FR-X76-24-33164</t>
  </si>
  <si>
    <t>3617388656957FR-W77-24-86123</t>
  </si>
  <si>
    <t>FR-W77-24-86123</t>
  </si>
  <si>
    <t xml:space="preserve">Entre la guerra y el amor todo se vale 🎶 desde Gdlj 👏🏼 #musica #adrianariosmusic #shorts </t>
  </si>
  <si>
    <t>3617387060489FR-W77-24-31767</t>
  </si>
  <si>
    <t>FR-W77-24-31767</t>
  </si>
  <si>
    <t xml:space="preserve">Si nos dejan Regiaton 2023 Houston #adrianarios #mariachi </t>
  </si>
  <si>
    <t>3617388668165FR-W77-24-81365</t>
  </si>
  <si>
    <t>FR-W77-24-81365</t>
  </si>
  <si>
    <t xml:space="preserve">X CULIACÁN (Video Oficial) </t>
  </si>
  <si>
    <t>Shompo 7trece</t>
  </si>
  <si>
    <t>3617386865177FR-W77-24-22757</t>
  </si>
  <si>
    <t>FR-W77-24-22757</t>
  </si>
  <si>
    <t xml:space="preserve">Ya Supérame (Video Oficial) </t>
  </si>
  <si>
    <t>3617388340702FR-X87-24-07974</t>
  </si>
  <si>
    <t>FR-X87-24-07974</t>
  </si>
  <si>
    <t xml:space="preserve">El Mejor de mis Amigos </t>
  </si>
  <si>
    <t>3617387062735FR-W77-24-31950</t>
  </si>
  <si>
    <t>FR-W77-24-31950</t>
  </si>
  <si>
    <t xml:space="preserve">¿Dónde están? - Alto a los Feminicidios en Tijuana </t>
  </si>
  <si>
    <t>3617387101588FR-W77-24-33539</t>
  </si>
  <si>
    <t>FR-W77-24-33539</t>
  </si>
  <si>
    <t xml:space="preserve">Palomino - Fifty Ft @Yeramusic </t>
  </si>
  <si>
    <t>3617388658142FR-W77-24-86221</t>
  </si>
  <si>
    <t>FR-W77-24-86221</t>
  </si>
  <si>
    <t xml:space="preserve">Esto SUCEDE después del SHOW ? #losdoscarnales </t>
  </si>
  <si>
    <t>3617387062803FR-W77-24-31957</t>
  </si>
  <si>
    <t>FR-W77-24-31957</t>
  </si>
  <si>
    <t xml:space="preserve">Adriana Rios - El Que Quiero Que Me Quiera (Letra Oficial) </t>
  </si>
  <si>
    <t>3617388668271FR-W77-24-77756</t>
  </si>
  <si>
    <t>FR-W77-24-77756</t>
  </si>
  <si>
    <t xml:space="preserve">Irene del Rosario - El Mejor Equipo (Video Oficial) </t>
  </si>
  <si>
    <t>3617386765385FR-X28-24-78899</t>
  </si>
  <si>
    <t>FR-X28-24-78899</t>
  </si>
  <si>
    <t xml:space="preserve">Consulado Michoacano </t>
  </si>
  <si>
    <t>3617387060113FR-W77-24-31731</t>
  </si>
  <si>
    <t>FR-W77-24-31731</t>
  </si>
  <si>
    <t xml:space="preserve">Conociendo a mis Fans E1 - Daphne </t>
  </si>
  <si>
    <t>3617388289186FR-W77-24-71946</t>
  </si>
  <si>
    <t>FR-W77-24-71946</t>
  </si>
  <si>
    <t xml:space="preserve">Fifty - Dale Con Tra (Salsa Choque) &amp; @buaypress3709 </t>
  </si>
  <si>
    <t>Buaypress, Fifty</t>
  </si>
  <si>
    <t>3617389522503FR-X99-24-15880</t>
  </si>
  <si>
    <t>FR-X99-24-15880</t>
  </si>
  <si>
    <t xml:space="preserve">Al Estilo Cholo Iván (Video Oficial) </t>
  </si>
  <si>
    <t>3617388523495FR-X87-24-36521</t>
  </si>
  <si>
    <t>FR-X87-24-36521</t>
  </si>
  <si>
    <t xml:space="preserve">TORTA POWER </t>
  </si>
  <si>
    <t>3617389762688FR-X99-24-24432</t>
  </si>
  <si>
    <t>FR-X99-24-24432</t>
  </si>
  <si>
    <t xml:space="preserve">Traigo de Escudo a mi Dios (Video Oficial) </t>
  </si>
  <si>
    <t>3617387878404FR-X76-24-33178</t>
  </si>
  <si>
    <t>FR-X76-24-33178</t>
  </si>
  <si>
    <t>3617660051357FR-X99-24-34396</t>
  </si>
  <si>
    <t>FR-X99-24-34396</t>
  </si>
  <si>
    <t xml:space="preserve">Solo por Hoy (Video Oficial) </t>
  </si>
  <si>
    <t>3617389762602FR-X99-24-24430</t>
  </si>
  <si>
    <t>FR-X99-24-24430</t>
  </si>
  <si>
    <t xml:space="preserve">Luz Verde (Video Oficial) </t>
  </si>
  <si>
    <t>Alemi Bustos, Martin Castillo</t>
  </si>
  <si>
    <t>3617387869020FR-X76-24-32583</t>
  </si>
  <si>
    <t>FR-X76-24-32583</t>
  </si>
  <si>
    <t xml:space="preserve">X CULIACÁN </t>
  </si>
  <si>
    <t>Shompo 7trece, El Makako</t>
  </si>
  <si>
    <t>3617389046399DG-A05-24-09923</t>
  </si>
  <si>
    <t>DG-A05-24-09923</t>
  </si>
  <si>
    <t xml:space="preserve">Ni Parientes Somos </t>
  </si>
  <si>
    <t>3617389573987FR-X99-24-17230</t>
  </si>
  <si>
    <t>FR-X99-24-17230</t>
  </si>
  <si>
    <t xml:space="preserve">@MAZIO ft Fifty - Soy Tu Fan Video Oficial </t>
  </si>
  <si>
    <t>3617388767325FR-W77-24-89027</t>
  </si>
  <si>
    <t>FR-W77-24-89027</t>
  </si>
  <si>
    <t xml:space="preserve">El Mil Amores (Video Oficial) </t>
  </si>
  <si>
    <t>3617660005138FR-X99-24-33205</t>
  </si>
  <si>
    <t>FR-X99-24-33205</t>
  </si>
  <si>
    <t xml:space="preserve">Agua SÍ, COCA NO ? </t>
  </si>
  <si>
    <t>3617387897085FR-W77-24-60212</t>
  </si>
  <si>
    <t>FR-W77-24-60212</t>
  </si>
  <si>
    <t xml:space="preserve">Manuel Peña, Kevin Ortiz, GHT Official - La Diosa REMIX (Video Oficial) </t>
  </si>
  <si>
    <t>GHT Official, Kevin Ortiz, Manuel Peña</t>
  </si>
  <si>
    <t>3617388756749FR-X87-24-66289</t>
  </si>
  <si>
    <t>FR-X87-24-66289</t>
  </si>
  <si>
    <t xml:space="preserve">El Corrido de Olegario </t>
  </si>
  <si>
    <t>El Fantasma, Grupo Aztteca</t>
  </si>
  <si>
    <t>3617389019904FR-W77-24-96355</t>
  </si>
  <si>
    <t>FR-W77-24-96355</t>
  </si>
  <si>
    <t xml:space="preserve">Voz de Mando, Adrian Chaparro - El 04 (Video Oficial) </t>
  </si>
  <si>
    <t>Adrian chaparro, Voz De Mando</t>
  </si>
  <si>
    <t>3617389469488FR-X99-24-14361</t>
  </si>
  <si>
    <t>FR-X99-24-14361</t>
  </si>
  <si>
    <t xml:space="preserve">Me Esta Doliendo (Video Oficial) </t>
  </si>
  <si>
    <t>3617389019829FR-W77-24-96350</t>
  </si>
  <si>
    <t>FR-W77-24-96350</t>
  </si>
  <si>
    <t xml:space="preserve">LAS FRESITAS (Video Oficial) </t>
  </si>
  <si>
    <t>3617388340702FR-X87-24-07973</t>
  </si>
  <si>
    <t>FR-X87-24-07973</t>
  </si>
  <si>
    <t xml:space="preserve">Andan Diciendo </t>
  </si>
  <si>
    <t>3617050952080FR-X99-22-52855</t>
  </si>
  <si>
    <t>FR-X99-22-52855</t>
  </si>
  <si>
    <t xml:space="preserve">El LV (Video Musical) </t>
  </si>
  <si>
    <t>3617388340702FR-X20-24-67115</t>
  </si>
  <si>
    <t>3617388864918FR-W77-24-91166</t>
  </si>
  <si>
    <t>FR-W77-24-91166</t>
  </si>
  <si>
    <t xml:space="preserve">Pancho Rivera (Video Oficial) </t>
  </si>
  <si>
    <t>3617388767318FR-W77-24-89026</t>
  </si>
  <si>
    <t>FR-W77-24-89026</t>
  </si>
  <si>
    <t xml:space="preserve">La Ruleta (Video Oficial) </t>
  </si>
  <si>
    <t>3616405916333FR-W24-20-82676</t>
  </si>
  <si>
    <t>FR-W24-20-82676</t>
  </si>
  <si>
    <t xml:space="preserve">Me Haces Falta Impostores NL ensallo </t>
  </si>
  <si>
    <t>3617386765385DG-A0R-23-05786</t>
  </si>
  <si>
    <t>3617388155801FR-X76-24-77493</t>
  </si>
  <si>
    <t>FR-X76-24-77493</t>
  </si>
  <si>
    <t xml:space="preserve">Traigo Ganas de Enfiestarme </t>
  </si>
  <si>
    <t>3617389591325FR-X99-24-18069</t>
  </si>
  <si>
    <t>FR-X99-24-18069</t>
  </si>
  <si>
    <t>3617388489432FR-X87-24-32271</t>
  </si>
  <si>
    <t>FR-X87-24-32271</t>
  </si>
  <si>
    <t xml:space="preserve">Mi Presencia Cuenta </t>
  </si>
  <si>
    <t>3617386765385FR-10S-24-72313</t>
  </si>
  <si>
    <t>3617387512445FR-W77-24-40844</t>
  </si>
  <si>
    <t>FR-W77-24-40844</t>
  </si>
  <si>
    <t xml:space="preserve">No Conozco el Miedo (Video Oficial) </t>
  </si>
  <si>
    <t>3617386641542FR-W77-24-11422</t>
  </si>
  <si>
    <t>FR-W77-24-11422</t>
  </si>
  <si>
    <t xml:space="preserve">¿Que Quién Soy Yo? (Video Oficial) </t>
  </si>
  <si>
    <t>3617387512834FR-W77-24-49378</t>
  </si>
  <si>
    <t>FR-W77-24-49378</t>
  </si>
  <si>
    <t xml:space="preserve">Que #NoConozcoElMiedo Ya lo demostra 🔥#Shorts #AlemiBustos </t>
  </si>
  <si>
    <t>3617386865207FR-W77-24-22713</t>
  </si>
  <si>
    <t>FR-W77-24-22713</t>
  </si>
  <si>
    <t xml:space="preserve">ando crazy (Video Oficial) </t>
  </si>
  <si>
    <t>3617387503122FR-W77-24-40843</t>
  </si>
  <si>
    <t>FR-W77-24-40843</t>
  </si>
  <si>
    <t xml:space="preserve">Te Equivocaste (Video Oficial) </t>
  </si>
  <si>
    <t>3617387281792FR-X45-24-48904</t>
  </si>
  <si>
    <t>FR-X45-24-48904</t>
  </si>
  <si>
    <t xml:space="preserve">Edición Limitada </t>
  </si>
  <si>
    <t>3617386357825FR-W77-24-11490</t>
  </si>
  <si>
    <t>FR-W77-24-11490</t>
  </si>
  <si>
    <t xml:space="preserve">Los Dos Carnales, Alemi Bustos - Disfruto el Momento (Letra Oficial) </t>
  </si>
  <si>
    <t>3617387194733FR-W77-24-38013</t>
  </si>
  <si>
    <t>FR-W77-24-38013</t>
  </si>
  <si>
    <t xml:space="preserve">No he conocido la envidia esa es para los CORRIENTES 🔥 #Shorts #LosDosCarnales </t>
  </si>
  <si>
    <t>3617387324109FR-X45-24-60511</t>
  </si>
  <si>
    <t>FR-X45-24-60511</t>
  </si>
  <si>
    <t xml:space="preserve">Ah Como Tengo Suegro </t>
  </si>
  <si>
    <t>3617387062704FR-W77-24-31948</t>
  </si>
  <si>
    <t>FR-W77-24-31948</t>
  </si>
  <si>
    <t xml:space="preserve">¿Dónde Están? - CANCIÓN HISTORIA DE UN FEMINICIDIO </t>
  </si>
  <si>
    <t>3617388355041FR-W77-24-67507</t>
  </si>
  <si>
    <t>FR-W77-24-67507</t>
  </si>
  <si>
    <t xml:space="preserve">Se Volvieron Locos (Video Oficial) </t>
  </si>
  <si>
    <t>3617388767554FR-W77-24-89043</t>
  </si>
  <si>
    <t>FR-W77-24-89043</t>
  </si>
  <si>
    <t xml:space="preserve">Traigo Ganas de Enfiestarme (Video Oficial) </t>
  </si>
  <si>
    <t>3617387452505FR-X45-24-74070</t>
  </si>
  <si>
    <t>FR-X45-24-74070</t>
  </si>
  <si>
    <t xml:space="preserve">Se Volvieron Locos </t>
  </si>
  <si>
    <t>3617388718105FR-W77-24-87936</t>
  </si>
  <si>
    <t>FR-W77-24-87936</t>
  </si>
  <si>
    <t xml:space="preserve">NO era mi cumpleaños BROMA </t>
  </si>
  <si>
    <t>3617388531285FR-W77-24-81361</t>
  </si>
  <si>
    <t>FR-W77-24-81361</t>
  </si>
  <si>
    <t xml:space="preserve">Alcohol y Perdición (Video Oficial) </t>
  </si>
  <si>
    <t>Banda La Explosiva de Maza</t>
  </si>
  <si>
    <t>3617388415288FR-W77-24-77523</t>
  </si>
  <si>
    <t>FR-W77-24-77523</t>
  </si>
  <si>
    <t xml:space="preserve">Kanales - Las Monedas de Judas (Letra Oficial) </t>
  </si>
  <si>
    <t>3617386357191FR-W77-24-11458</t>
  </si>
  <si>
    <t>FR-W77-24-11458</t>
  </si>
  <si>
    <t xml:space="preserve">El Que Dirán (Video Oficial) </t>
  </si>
  <si>
    <t>3617387878435FR-X76-24-33186</t>
  </si>
  <si>
    <t>FR-X76-24-33186</t>
  </si>
  <si>
    <t>3617387016202FR-X45-24-21500</t>
  </si>
  <si>
    <t>FR-X45-24-21500</t>
  </si>
  <si>
    <t xml:space="preserve">Es Mejor Pedir Perdón </t>
  </si>
  <si>
    <t>3617389763388FR-X99-24-24465</t>
  </si>
  <si>
    <t>FR-X99-24-24465</t>
  </si>
  <si>
    <t xml:space="preserve">El Infiel (Video Oficial) </t>
  </si>
  <si>
    <t>3617389469570FR-X99-24-14370</t>
  </si>
  <si>
    <t>FR-X99-24-14370</t>
  </si>
  <si>
    <t xml:space="preserve">El Corrido de Olegario (Video Oficial) </t>
  </si>
  <si>
    <t>3617388883469FR-X87-24-94123</t>
  </si>
  <si>
    <t>FR-X87-24-94123</t>
  </si>
  <si>
    <t xml:space="preserve">Nubes en el Cuarto </t>
  </si>
  <si>
    <t>3617388523495FR-X87-24-36519</t>
  </si>
  <si>
    <t>FR-X87-24-36519</t>
  </si>
  <si>
    <t xml:space="preserve">COMO RAMBO </t>
  </si>
  <si>
    <t>3617387878404FR-X76-24-33181</t>
  </si>
  <si>
    <t>FR-X76-24-33181</t>
  </si>
  <si>
    <t>Voz De Mando, LOS DOS DE TAMAULIPAS</t>
  </si>
  <si>
    <t>3617386943554FR-X45-24-05142</t>
  </si>
  <si>
    <t>FR-X45-24-05142</t>
  </si>
  <si>
    <t xml:space="preserve">Clandestino </t>
  </si>
  <si>
    <t>3617388683519FR-X87-24-57291</t>
  </si>
  <si>
    <t>FR-X87-24-57291</t>
  </si>
  <si>
    <t xml:space="preserve">Luz Verde </t>
  </si>
  <si>
    <t>3617387062476FR-W77-24-31926</t>
  </si>
  <si>
    <t>FR-W77-24-31926</t>
  </si>
  <si>
    <t xml:space="preserve">Esta en ti - Adriana Rios (Canción Pandemia) </t>
  </si>
  <si>
    <t>3617389046399DG-A05-24-09929</t>
  </si>
  <si>
    <t>DG-A05-24-09929</t>
  </si>
  <si>
    <t xml:space="preserve">No Me Ganaras </t>
  </si>
  <si>
    <t>3617387324116FR-X45-24-60514</t>
  </si>
  <si>
    <t>FR-X45-24-60514</t>
  </si>
  <si>
    <t>La Diosa Remix</t>
  </si>
  <si>
    <t>Manuel Peña, Kevin Ortiz, GHT Official</t>
  </si>
  <si>
    <t>3617385746859FR-X20-24-44306</t>
  </si>
  <si>
    <t>FR-X20-24-44306</t>
  </si>
  <si>
    <t xml:space="preserve">Estrellas </t>
  </si>
  <si>
    <t>3617388340702FR-X87-24-07972</t>
  </si>
  <si>
    <t>FR-X87-24-07972</t>
  </si>
  <si>
    <t xml:space="preserve">Caminos de Guanajuato </t>
  </si>
  <si>
    <t>3617385997695FR-X20-24-67131</t>
  </si>
  <si>
    <t>FR-X20-24-67131</t>
  </si>
  <si>
    <t xml:space="preserve">Ya Supérame </t>
  </si>
  <si>
    <t>3617051225862FR-X99-22-63645</t>
  </si>
  <si>
    <t>FR-X99-22-63645</t>
  </si>
  <si>
    <t xml:space="preserve">El Hijo del 3 (Video Oficial) </t>
  </si>
  <si>
    <t>3617050715876FR-X99-22-45255</t>
  </si>
  <si>
    <t>FR-X99-22-45255</t>
  </si>
  <si>
    <t xml:space="preserve">El ayudante </t>
  </si>
  <si>
    <t>El Fantasma, Los Paseños De Jesus Maria</t>
  </si>
  <si>
    <t>3617386656256FR-X28-24-57833</t>
  </si>
  <si>
    <t>FR-X28-24-57833</t>
  </si>
  <si>
    <t xml:space="preserve">Ojitos Bonitos </t>
  </si>
  <si>
    <t>3617389046399DG-A05-24-09927</t>
  </si>
  <si>
    <t>DG-A05-24-09927</t>
  </si>
  <si>
    <t xml:space="preserve">Diamante Negro </t>
  </si>
  <si>
    <t>3617389019355FR-W77-24-96310</t>
  </si>
  <si>
    <t>FR-W77-24-96310</t>
  </si>
  <si>
    <t xml:space="preserve">Mi Presencia Cuenta (Video Oficial) </t>
  </si>
  <si>
    <t>3617387878404FR-X76-24-33160</t>
  </si>
  <si>
    <t>FR-X76-24-33160</t>
  </si>
  <si>
    <t>3617051181298FR-X99-22-61793</t>
  </si>
  <si>
    <t>FR-X99-22-61793</t>
  </si>
  <si>
    <t xml:space="preserve">Cadena Perpetua (Video Musical) </t>
  </si>
  <si>
    <t>LOS DOS DE TAMAULIPAS, Gerardo Diaz</t>
  </si>
  <si>
    <t>3617387878435FR-X76-24-33184</t>
  </si>
  <si>
    <t>FR-X76-24-33184</t>
  </si>
  <si>
    <t xml:space="preserve">El tiempo vuela </t>
  </si>
  <si>
    <t>3617387061530FR-W77-24-31856</t>
  </si>
  <si>
    <t>FR-W77-24-31856</t>
  </si>
  <si>
    <t xml:space="preserve">Jaime Munguía Entrada El Ausente #jaimemunguia #gaberosado #adrianarios </t>
  </si>
  <si>
    <t>3617387512940FR-W77-24-49389</t>
  </si>
  <si>
    <t>FR-W77-24-49389</t>
  </si>
  <si>
    <t xml:space="preserve">Un flow romanticón 🎶🌴💕 #artefinomusic #fifty </t>
  </si>
  <si>
    <t>3617387062810FR-W77-24-31958</t>
  </si>
  <si>
    <t>FR-W77-24-31958</t>
  </si>
  <si>
    <t xml:space="preserve">Adriana Rios - Pago Por Ver (Karaoke) </t>
  </si>
  <si>
    <t>3617387624872FR-W77-24-51395</t>
  </si>
  <si>
    <t>FR-W77-24-51395</t>
  </si>
  <si>
    <t xml:space="preserve">Deja que Salga la Luna (Video Oficial) </t>
  </si>
  <si>
    <t>3617387531057FR-X45-24-80356</t>
  </si>
  <si>
    <t>FR-X45-24-80356</t>
  </si>
  <si>
    <t>Dale Con Tra Salsa Versión</t>
  </si>
  <si>
    <t>3617387300875FR-W77-24-40838</t>
  </si>
  <si>
    <t>3617387869129QZ-HZ6-21-83104</t>
  </si>
  <si>
    <t>QZ-HZ6-21-83104</t>
  </si>
  <si>
    <t xml:space="preserve">Las Azules </t>
  </si>
  <si>
    <t>3617387869242QZ-MZ9-21-62646</t>
  </si>
  <si>
    <t>QZ-MZ9-21-62646</t>
  </si>
  <si>
    <t xml:space="preserve">El Mayor de los Cinco </t>
  </si>
  <si>
    <t>3617388363893FR-W77-24-67512</t>
  </si>
  <si>
    <t>FR-W77-24-67512</t>
  </si>
  <si>
    <t xml:space="preserve">El Don del Sombrero (Video Oficial) </t>
  </si>
  <si>
    <t>Fraccion EME, La Cuadrilla</t>
  </si>
  <si>
    <t>3617388340702FR-X87-24-07976</t>
  </si>
  <si>
    <t>FR-X87-24-07976</t>
  </si>
  <si>
    <t xml:space="preserve">El Borrachito </t>
  </si>
  <si>
    <t>3617051496828FR-X99-22-73651</t>
  </si>
  <si>
    <t>FR-X99-22-73651</t>
  </si>
  <si>
    <t xml:space="preserve">El CP3 (Video Musical) </t>
  </si>
  <si>
    <t>3617389522701FR-X99-24-15890</t>
  </si>
  <si>
    <t>FR-X99-24-15890</t>
  </si>
  <si>
    <t xml:space="preserve">Amor Prisionero (Video Oficial) </t>
  </si>
  <si>
    <t>3617387839900FR-X45-24-05142</t>
  </si>
  <si>
    <t>3617050953032FR-X99-22-52943</t>
  </si>
  <si>
    <t>FR-X99-22-52943</t>
  </si>
  <si>
    <t>3617387878404FR-X76-24-33173</t>
  </si>
  <si>
    <t>FR-X76-24-33173</t>
  </si>
  <si>
    <t>3616848152459FR-W77-22-55069</t>
  </si>
  <si>
    <t>FR-W77-22-55069</t>
  </si>
  <si>
    <t>3617389046399DG-A05-24-09924</t>
  </si>
  <si>
    <t>DG-A05-24-09924</t>
  </si>
  <si>
    <t xml:space="preserve">El Morral </t>
  </si>
  <si>
    <t>3617389651623FR-X99-24-19949</t>
  </si>
  <si>
    <t>FR-X99-24-19949</t>
  </si>
  <si>
    <t>3617389145566DG-A05-24-29290</t>
  </si>
  <si>
    <t>DG-A05-24-29290</t>
  </si>
  <si>
    <t xml:space="preserve">Alucinando </t>
  </si>
  <si>
    <t>3617389469891FR-X99-24-14401</t>
  </si>
  <si>
    <t>FR-X99-24-14401</t>
  </si>
  <si>
    <t xml:space="preserve">Bendecidos ?? #losdoscarnales #fans #amor </t>
  </si>
  <si>
    <t>3617387324109FR-10S-24-72306</t>
  </si>
  <si>
    <t>3617388340702FR-X87-24-07980</t>
  </si>
  <si>
    <t>FR-X87-24-07980</t>
  </si>
  <si>
    <t xml:space="preserve">Las Garzas </t>
  </si>
  <si>
    <t>Kanales, El piloto y su estilo</t>
  </si>
  <si>
    <t>3617388523495FR-59R-24-88540</t>
  </si>
  <si>
    <t>3617389046399DG-A0P-23-38434</t>
  </si>
  <si>
    <t>3617388523495FR-X87-24-36518</t>
  </si>
  <si>
    <t>FR-X87-24-36518</t>
  </si>
  <si>
    <t xml:space="preserve">LAS FRESITAS </t>
  </si>
  <si>
    <t>3617388523495FR-X45-24-48032</t>
  </si>
  <si>
    <t xml:space="preserve">ando happy </t>
  </si>
  <si>
    <t>3617388523495FR-X87-24-36520</t>
  </si>
  <si>
    <t>FR-X87-24-36520</t>
  </si>
  <si>
    <t xml:space="preserve">BELIFLOW </t>
  </si>
  <si>
    <t>3616847894367FR-96X-22-90556</t>
  </si>
  <si>
    <t>3617386535247FR-W77-24-11428</t>
  </si>
  <si>
    <t>FR-W77-24-11428</t>
  </si>
  <si>
    <t xml:space="preserve">Entre Peligro (Video Oficial) </t>
  </si>
  <si>
    <t>3617387300936FR-W77-24-40843</t>
  </si>
  <si>
    <t>3617385605606QZ-TB7-22-43333</t>
  </si>
  <si>
    <t>QZ-TB7-22-43333</t>
  </si>
  <si>
    <t xml:space="preserve">El 24 o el Budlight </t>
  </si>
  <si>
    <t>3617387062469FR-W77-24-31925</t>
  </si>
  <si>
    <t>FR-W77-24-31925</t>
  </si>
  <si>
    <t xml:space="preserve">Historia detrás de ¿Donde están?/ canción de un Feminicidio. #feminicidio #8m </t>
  </si>
  <si>
    <t>3617388470669FR-W77-24-79243</t>
  </si>
  <si>
    <t>FR-W77-24-79243</t>
  </si>
  <si>
    <t xml:space="preserve">Salieron a CALLARNOS ? #losdoscarnales </t>
  </si>
  <si>
    <t>3617388912374FR-W77-24-92412</t>
  </si>
  <si>
    <t>FR-W77-24-92412</t>
  </si>
  <si>
    <t xml:space="preserve">Los MIL AMORES </t>
  </si>
  <si>
    <t>3616849615885FR-X99-22-10594</t>
  </si>
  <si>
    <t>FR-X99-22-10594</t>
  </si>
  <si>
    <t xml:space="preserve">Tu Derrota (Latin GRAMMY Acoustic Session) </t>
  </si>
  <si>
    <t>3617387878404FR-X76-24-33171</t>
  </si>
  <si>
    <t>FR-X76-24-33171</t>
  </si>
  <si>
    <t xml:space="preserve">Gritos Al Diablo </t>
  </si>
  <si>
    <t>3617389763067FR-X99-24-24447</t>
  </si>
  <si>
    <t>FR-X99-24-24447</t>
  </si>
  <si>
    <t xml:space="preserve">A Ver Pa' Cuando (Video Oficial) </t>
  </si>
  <si>
    <t>3617387878435FR-X76-24-33183</t>
  </si>
  <si>
    <t>FR-X76-24-33183</t>
  </si>
  <si>
    <t xml:space="preserve">El Mecha corta </t>
  </si>
  <si>
    <t>3617054711560FR-S18-22-86184</t>
  </si>
  <si>
    <t>FR-S18-22-86184</t>
  </si>
  <si>
    <t>3617387897283FR-W77-24-60221</t>
  </si>
  <si>
    <t>FR-W77-24-60221</t>
  </si>
  <si>
    <t xml:space="preserve">ando happy (Video Oficial) </t>
  </si>
  <si>
    <t>3617389371965FR-X99-24-12020</t>
  </si>
  <si>
    <t>FR-X99-24-12020</t>
  </si>
  <si>
    <t xml:space="preserve">En EL CAMINO ? #elfantasma # </t>
  </si>
  <si>
    <t>3617388340702FR-X87-24-07977</t>
  </si>
  <si>
    <t>FR-X87-24-07977</t>
  </si>
  <si>
    <t xml:space="preserve">Jesús Maldonado </t>
  </si>
  <si>
    <t>3617388340702FR-X45-24-05142</t>
  </si>
  <si>
    <t>3617051176980FR-X99-22-61476</t>
  </si>
  <si>
    <t>FR-X99-22-61476</t>
  </si>
  <si>
    <t xml:space="preserve">Mi Ultimo Contrabando (Video Musical) </t>
  </si>
  <si>
    <t>3617050952882FR-X99-22-52928</t>
  </si>
  <si>
    <t>FR-X99-22-52928</t>
  </si>
  <si>
    <t>3617387878404FR-X76-24-33179</t>
  </si>
  <si>
    <t>FR-X76-24-33179</t>
  </si>
  <si>
    <t>3617388416308FR-W77-24-77617</t>
  </si>
  <si>
    <t>FR-W77-24-77617</t>
  </si>
  <si>
    <t xml:space="preserve">Adriana Rios - Entre la Guerra y el Amor (Letra Oficial) </t>
  </si>
  <si>
    <t>3617389949119FR-X99-24-31508</t>
  </si>
  <si>
    <t>FR-X99-24-31508</t>
  </si>
  <si>
    <t xml:space="preserve">Los Dos De Tamaulipas - Bendecido (Letra Oficial) </t>
  </si>
  <si>
    <t>3616404983046FR-W24-20-44694</t>
  </si>
  <si>
    <t>FR-W24-20-44694</t>
  </si>
  <si>
    <t xml:space="preserve">Los Dos Carnales - Tristes Navidades (Video Oficial) </t>
  </si>
  <si>
    <t>3617051181304FR-X99-22-61794</t>
  </si>
  <si>
    <t>FR-X99-22-61794</t>
  </si>
  <si>
    <t xml:space="preserve">Del Salado Para El Mundo (Video Musical) </t>
  </si>
  <si>
    <t>3617389391345DG-A05-24-50042</t>
  </si>
  <si>
    <t>DG-A05-24-50042</t>
  </si>
  <si>
    <t xml:space="preserve">Solo por Hoy </t>
  </si>
  <si>
    <t>3617386550097FR-W77-24-11458</t>
  </si>
  <si>
    <t>3617387060212FR-W77-24-31741</t>
  </si>
  <si>
    <t>FR-W77-24-31741</t>
  </si>
  <si>
    <t xml:space="preserve">Adriana Rios - La Catedral Camino a Colombia </t>
  </si>
  <si>
    <t>3617388416070FR-W77-24-77598</t>
  </si>
  <si>
    <t>FR-W77-24-77598</t>
  </si>
  <si>
    <t xml:space="preserve">Jony Ramírez - El Cabra (Letra Oficial) </t>
  </si>
  <si>
    <t>3617386356644FR-W77-24-11422</t>
  </si>
  <si>
    <t>3617388816313FR-W77-24-90135</t>
  </si>
  <si>
    <t>FR-W77-24-90135</t>
  </si>
  <si>
    <t xml:space="preserve">YO queriendo ARREGLAR mi vida ? #losdoscarnales #afinartemusic #humor </t>
  </si>
  <si>
    <t>3617387061356FR-W77-24-31839</t>
  </si>
  <si>
    <t>FR-W77-24-31839</t>
  </si>
  <si>
    <t xml:space="preserve">Blog Marcha 8M Día de la Mujer - Adriana Ríos </t>
  </si>
  <si>
    <t>3617387062759FR-W77-24-31952</t>
  </si>
  <si>
    <t>FR-W77-24-31952</t>
  </si>
  <si>
    <t xml:space="preserve">Adriana Rios - Me Cuesta Tanto Olvidarte (Video Lyric) </t>
  </si>
  <si>
    <t>3617387878404FR-X76-24-33162</t>
  </si>
  <si>
    <t>FR-X76-24-33162</t>
  </si>
  <si>
    <t>3617387878404FR-X76-24-33170</t>
  </si>
  <si>
    <t>FR-X76-24-33170</t>
  </si>
  <si>
    <t>Irene del Rosario, Adriana Ríos</t>
  </si>
  <si>
    <t>3617389046399DG-A05-24-09925</t>
  </si>
  <si>
    <t>DG-A05-24-09925</t>
  </si>
  <si>
    <t xml:space="preserve">Bajo Mil Llaves </t>
  </si>
  <si>
    <t>3617388025968QZ-NJV-21-31357</t>
  </si>
  <si>
    <t>QZ-NJV-21-31357</t>
  </si>
  <si>
    <t xml:space="preserve">El Jr - 01 </t>
  </si>
  <si>
    <t>3617389949072FR-X99-24-31504</t>
  </si>
  <si>
    <t>FR-X99-24-31504</t>
  </si>
  <si>
    <t xml:space="preserve">Los Dos De Tamaulipas - Arriba la Compañía (Letra Oficial) </t>
  </si>
  <si>
    <t>3617389046399DG-A05-24-09930</t>
  </si>
  <si>
    <t>DG-A05-24-09930</t>
  </si>
  <si>
    <t xml:space="preserve">El Contador </t>
  </si>
  <si>
    <t>3617389245426DG-A05-24-37527</t>
  </si>
  <si>
    <t>DG-A05-24-37527</t>
  </si>
  <si>
    <t xml:space="preserve">Tengo Miedo </t>
  </si>
  <si>
    <t>3617050687708FR-X99-22-44461</t>
  </si>
  <si>
    <t>FR-X99-22-44461</t>
  </si>
  <si>
    <t>3617051462748FR-X99-22-72786</t>
  </si>
  <si>
    <t>FR-X99-22-72786</t>
  </si>
  <si>
    <t>3617386943356FR-X45-24-04915</t>
  </si>
  <si>
    <t>FR-X45-24-04915</t>
  </si>
  <si>
    <t>Deja que Salga la Luna En Vivo</t>
  </si>
  <si>
    <t>3617387531057DG-A05-23-01417</t>
  </si>
  <si>
    <t>3617388782304FR-X45-24-60514</t>
  </si>
  <si>
    <t>3617389439054DG-A05-24-55833</t>
  </si>
  <si>
    <t>DG-A05-24-55833</t>
  </si>
  <si>
    <t xml:space="preserve">Pa' Que No Me Cuenten </t>
  </si>
  <si>
    <t>3617386357818FR-W77-24-11489</t>
  </si>
  <si>
    <t>FR-W77-24-11489</t>
  </si>
  <si>
    <t xml:space="preserve">Alemi Bustos, Los Dos Carnales - Disfruto el Momento (Letra Oficial) </t>
  </si>
  <si>
    <t>3617386837457FR-W77-24-24242</t>
  </si>
  <si>
    <t>FR-W77-24-24242</t>
  </si>
  <si>
    <t xml:space="preserve">Gerardo Diaz Y Su Gerarquia - El H20 o El Ahuate </t>
  </si>
  <si>
    <t>3617386865665FR-W77-24-25903</t>
  </si>
  <si>
    <t>FR-W77-24-25903</t>
  </si>
  <si>
    <t xml:space="preserve">Nina Fre$h salió a Provenza a mostrar su nueva canción #lowkey #artefinomusic #Nina #rap </t>
  </si>
  <si>
    <t>3617388489456FR-X87-24-32280</t>
  </si>
  <si>
    <t>FR-X87-24-32280</t>
  </si>
  <si>
    <t xml:space="preserve">Fue Bello Mientras Duró </t>
  </si>
  <si>
    <t>3617387061660FR-W77-24-31868</t>
  </si>
  <si>
    <t>FR-W77-24-31868</t>
  </si>
  <si>
    <t xml:space="preserve">Adriana Rios - Uno De Los Buenos (Video Lyric) </t>
  </si>
  <si>
    <t>3617050715906FR-X99-22-45257</t>
  </si>
  <si>
    <t>FR-X99-22-45257</t>
  </si>
  <si>
    <t>3617387062766FR-W77-24-31953</t>
  </si>
  <si>
    <t>FR-W77-24-31953</t>
  </si>
  <si>
    <t xml:space="preserve">Si Pudiera Borrarte - Adriana Ríos </t>
  </si>
  <si>
    <t>3617050870551FR-X99-22-50419</t>
  </si>
  <si>
    <t>FR-X99-22-50419</t>
  </si>
  <si>
    <t>3617388835581FR-X87-24-78469</t>
  </si>
  <si>
    <t>FR-X87-24-78469</t>
  </si>
  <si>
    <t xml:space="preserve">Mi Existencia </t>
  </si>
  <si>
    <t>3617387878404FR-X76-24-33166</t>
  </si>
  <si>
    <t>FR-X76-24-33166</t>
  </si>
  <si>
    <t xml:space="preserve">De los Pies a la Cabeza </t>
  </si>
  <si>
    <t>Austeros De Durango, Nicolas Garcia</t>
  </si>
  <si>
    <t>3617389763692FR-X99-24-24494</t>
  </si>
  <si>
    <t>FR-X99-24-24494</t>
  </si>
  <si>
    <t>3617389102866DG-A05-24-15703</t>
  </si>
  <si>
    <t>DG-A05-24-15703</t>
  </si>
  <si>
    <t xml:space="preserve">El Infiel </t>
  </si>
  <si>
    <t>3617386865160FR-W77-24-22723</t>
  </si>
  <si>
    <t>FR-W77-24-22723</t>
  </si>
  <si>
    <t xml:space="preserve">Cuando Vivas Conmigo (Video Oficial) </t>
  </si>
  <si>
    <t>El Bandolero \Meño Sanchez\, Irene del Rosario</t>
  </si>
  <si>
    <t>3617387121029FR-W77-24-31113</t>
  </si>
  <si>
    <t>FR-W77-24-31113</t>
  </si>
  <si>
    <t xml:space="preserve">Las Babys (Video Oficial) </t>
  </si>
  <si>
    <t>3617388416094FR-W77-24-77600</t>
  </si>
  <si>
    <t>FR-W77-24-77600</t>
  </si>
  <si>
    <t xml:space="preserve">Jony Ramirez - Corrido de Ivan Pimentel (Letra Oficial) </t>
  </si>
  <si>
    <t>3617389019928FR-W77-24-96357</t>
  </si>
  <si>
    <t>FR-W77-24-96357</t>
  </si>
  <si>
    <t xml:space="preserve">Fue Bello Mientras Duró (Video Oficial) </t>
  </si>
  <si>
    <t>3617387878404FR-X76-24-33175</t>
  </si>
  <si>
    <t>FR-X76-24-33175</t>
  </si>
  <si>
    <t xml:space="preserve">El Rayo de Sinaloa, Vida Recia </t>
  </si>
  <si>
    <t>3617388119674FR-X76-24-71457</t>
  </si>
  <si>
    <t>FR-X76-24-71457</t>
  </si>
  <si>
    <t xml:space="preserve">Pancho Rivera </t>
  </si>
  <si>
    <t>3617660050923FR-X99-24-34374</t>
  </si>
  <si>
    <t>FR-X99-24-34374</t>
  </si>
  <si>
    <t xml:space="preserve">Con un Cuernito (Video Oficial) </t>
  </si>
  <si>
    <t>Clave H3</t>
  </si>
  <si>
    <t>3617389767324FR-X99-24-24718</t>
  </si>
  <si>
    <t>FR-X99-24-24718</t>
  </si>
  <si>
    <t xml:space="preserve">TE EXTRAÑO carnal ?️ #losdoscarnales #afinartemusic #shorts </t>
  </si>
  <si>
    <t>3617389756724FR-X99-24-24181</t>
  </si>
  <si>
    <t>FR-X99-24-24181</t>
  </si>
  <si>
    <t xml:space="preserve">Y nos fuimos con este ritmo exótico @MAZIO @_50thy ❤️‍🔥🎶 #artefinomusic #music </t>
  </si>
  <si>
    <t>3617387324109FR-59R-24-18446</t>
  </si>
  <si>
    <t>3617389046399DG-A05-24-09928</t>
  </si>
  <si>
    <t>DG-A05-24-09928</t>
  </si>
  <si>
    <t xml:space="preserve">El Canario </t>
  </si>
  <si>
    <t>3617387192128FR-W77-24-37753</t>
  </si>
  <si>
    <t>FR-W77-24-37753</t>
  </si>
  <si>
    <t xml:space="preserve">¿Cómo se llama el chofer gente?😂🚌💨 #Shorts #LosDosCarnales #ElGordoYLaFlaca #Miami </t>
  </si>
  <si>
    <t>3617387878404FR-X76-24-33176</t>
  </si>
  <si>
    <t>FR-X76-24-33176</t>
  </si>
  <si>
    <t>3617387061639FR-W77-24-31865</t>
  </si>
  <si>
    <t>FR-W77-24-31865</t>
  </si>
  <si>
    <t xml:space="preserve">Ya no me importa - Karaoke </t>
  </si>
  <si>
    <t>3617052878586FR-S18-22-26978</t>
  </si>
  <si>
    <t>FR-S18-22-26978</t>
  </si>
  <si>
    <t xml:space="preserve">Los Austeros De Durango - La Cabalgata De San Judas (Video Lyric) </t>
  </si>
  <si>
    <t>3617387060434FR-W77-24-31762</t>
  </si>
  <si>
    <t>FR-W77-24-31762</t>
  </si>
  <si>
    <t xml:space="preserve">Adriana Ríos - El Que Quiero Que Me Quiera (Letra Oficial) </t>
  </si>
  <si>
    <t>3617052221887FR-S18-22-00435</t>
  </si>
  <si>
    <t>FR-S18-22-00435</t>
  </si>
  <si>
    <t xml:space="preserve">La Sombra Mas Grande </t>
  </si>
  <si>
    <t>3617387062865FR-W77-24-31962</t>
  </si>
  <si>
    <t>FR-W77-24-31962</t>
  </si>
  <si>
    <t xml:space="preserve">Le Cale A Quien Le Cale (Video Lyric) </t>
  </si>
  <si>
    <t>3617387043123FR-W77-24-31113</t>
  </si>
  <si>
    <t>3617388523495FR-X87-24-36522</t>
  </si>
  <si>
    <t>FR-X87-24-36522</t>
  </si>
  <si>
    <t xml:space="preserve">CHAMPAGNE </t>
  </si>
  <si>
    <t>3617387896521FR-W77-24-60184</t>
  </si>
  <si>
    <t>FR-W77-24-60184</t>
  </si>
  <si>
    <t xml:space="preserve">Extraño a Mamá (Video Oficial) </t>
  </si>
  <si>
    <t>3617387878404FR-X76-24-33168</t>
  </si>
  <si>
    <t>FR-X76-24-33168</t>
  </si>
  <si>
    <t>Adriana Ríos, Jr Salazar</t>
  </si>
  <si>
    <t>3617660051463FR-X99-24-34399</t>
  </si>
  <si>
    <t>FR-X99-24-34399</t>
  </si>
  <si>
    <t xml:space="preserve">Tengo Miedo (Video Oficial) </t>
  </si>
  <si>
    <t>3616557398643FR-X99-21-05044</t>
  </si>
  <si>
    <t>FR-X99-21-05044</t>
  </si>
  <si>
    <t xml:space="preserve">Los Inicios (Video Oficial) </t>
  </si>
  <si>
    <t>3617051329416FR-X99-22-67140</t>
  </si>
  <si>
    <t>FR-X99-22-67140</t>
  </si>
  <si>
    <t>3617387300943FR-W77-24-40844</t>
  </si>
  <si>
    <t>3617387897016FR-W77-24-60206</t>
  </si>
  <si>
    <t>FR-W77-24-60206</t>
  </si>
  <si>
    <t xml:space="preserve">Para mi Madre (Video Oficial) </t>
  </si>
  <si>
    <t>3617387200014FR-W77-24-38406</t>
  </si>
  <si>
    <t>FR-W77-24-38406</t>
  </si>
  <si>
    <t xml:space="preserve">En amores yo no tengo dueña 🔥 #ElFantasma #Shorts </t>
  </si>
  <si>
    <t>3617388419606FR-W77-24-77682</t>
  </si>
  <si>
    <t>FR-W77-24-77682</t>
  </si>
  <si>
    <t xml:space="preserve">Palabra de Hombre ? #elfantasma #palabradehombre #regionalmexicano </t>
  </si>
  <si>
    <t>3616840938273DG-A0C-21-76136</t>
  </si>
  <si>
    <t>DG-A0C-21-76136</t>
  </si>
  <si>
    <t xml:space="preserve">El Ruso y Su Plebada (Video Oficial) </t>
  </si>
  <si>
    <t>3617389948945FR-X99-24-31492</t>
  </si>
  <si>
    <t>FR-X99-24-31492</t>
  </si>
  <si>
    <t xml:space="preserve">Se CUMPLIO nuestro SUEÑO ? #losdoscarnales #sueños #metas #musica </t>
  </si>
  <si>
    <t>3617389220669FR-X99-24-05541</t>
  </si>
  <si>
    <t>FR-X99-24-05541</t>
  </si>
  <si>
    <t xml:space="preserve">No todo se vale 🙄 pero escuchen Entre la Guerra y el Amor🔥#adrianariosmusic #entrelaguerrayelamor </t>
  </si>
  <si>
    <t>3617388609496FR-X87-24-48259</t>
  </si>
  <si>
    <t>FR-X87-24-48259</t>
  </si>
  <si>
    <t xml:space="preserve">Al Estilo Cholo Iván </t>
  </si>
  <si>
    <t>3617389046399DG-A05-24-09922</t>
  </si>
  <si>
    <t>DG-A05-24-09922</t>
  </si>
  <si>
    <t xml:space="preserve">Traigo de Escudo a Mi Dios </t>
  </si>
  <si>
    <t>3617388782304FR-X87-24-69356</t>
  </si>
  <si>
    <t>FR-X87-24-69356</t>
  </si>
  <si>
    <t xml:space="preserve">Tiro Relajo </t>
  </si>
  <si>
    <t>3617050715937FR-X99-22-45260</t>
  </si>
  <si>
    <t>FR-X99-22-45260</t>
  </si>
  <si>
    <t>3616849616080FR-X99-22-10599</t>
  </si>
  <si>
    <t>FR-X99-22-10599</t>
  </si>
  <si>
    <t xml:space="preserve">Vida Ventajosa (Latin GRAMMY Acoustic Session) </t>
  </si>
  <si>
    <t>3617387123351FR-W77-24-31114</t>
  </si>
  <si>
    <t>3617387512803FR-W77-24-49375</t>
  </si>
  <si>
    <t>FR-W77-24-49375</t>
  </si>
  <si>
    <t xml:space="preserve">La música NO TIENE FRONTERAS 🔥🇺🇸🙌🏻 #ElFantasma #ElCirco #Gira #USA </t>
  </si>
  <si>
    <t>3617387062827FR-W77-24-31959</t>
  </si>
  <si>
    <t>FR-W77-24-31959</t>
  </si>
  <si>
    <t xml:space="preserve">Costumbres - Adriana Ríos (Cover Rocío Durcal) </t>
  </si>
  <si>
    <t>3617387062902FR-W77-24-31965</t>
  </si>
  <si>
    <t>FR-W77-24-31965</t>
  </si>
  <si>
    <t xml:space="preserve">Adriana Rios ft Fantasma - Te Solté La Rienda (Hermosillo) </t>
  </si>
  <si>
    <t>3617388136138FR-W77-24-67654</t>
  </si>
  <si>
    <t>FR-W77-24-67654</t>
  </si>
  <si>
    <t xml:space="preserve">Mi carnal siempre llega TARDE ⏰ #losdoscarnales #afinartemusic #colombia #lifestyle #travel </t>
  </si>
  <si>
    <t>3617388240613FR-W77-24-70396</t>
  </si>
  <si>
    <t>FR-W77-24-70396</t>
  </si>
  <si>
    <t xml:space="preserve">NO me puse CALZONES </t>
  </si>
  <si>
    <t>3617660104763FR-X99-24-35978</t>
  </si>
  <si>
    <t>FR-X99-24-35978</t>
  </si>
  <si>
    <t xml:space="preserve">@zezemusicoficial - La Vela - Video Oficial </t>
  </si>
  <si>
    <t>3617387062636FR-W77-24-31941</t>
  </si>
  <si>
    <t>FR-W77-24-31941</t>
  </si>
  <si>
    <t xml:space="preserve">Adriana Rios - La Loteria (Disco Completo) </t>
  </si>
  <si>
    <t>3617387062421FR-W77-24-31923</t>
  </si>
  <si>
    <t>FR-W77-24-31923</t>
  </si>
  <si>
    <t xml:space="preserve">Si no es pa' ti #adrianarios #afinartemusic #podcast </t>
  </si>
  <si>
    <t>3617388415301FR-W77-24-77525</t>
  </si>
  <si>
    <t>FR-W77-24-77525</t>
  </si>
  <si>
    <t xml:space="preserve">Kanales - Clandestino (Letra Oficial) </t>
  </si>
  <si>
    <t>3617388767899FR-W77-24-89061</t>
  </si>
  <si>
    <t>FR-W77-24-89061</t>
  </si>
  <si>
    <t xml:space="preserve">Entre La Guerra y El amor (Acústico) La Mejor Gdlj 🎶 </t>
  </si>
  <si>
    <t>3617389469914FR-X99-24-14403</t>
  </si>
  <si>
    <t>FR-X99-24-14403</t>
  </si>
  <si>
    <t>3617387878435FR-X76-24-33188</t>
  </si>
  <si>
    <t>FR-X76-24-33188</t>
  </si>
  <si>
    <t xml:space="preserve">El Tito </t>
  </si>
  <si>
    <t>3617388782304FR-X87-24-69357</t>
  </si>
  <si>
    <t>FR-X87-24-69357</t>
  </si>
  <si>
    <t xml:space="preserve">Victoria </t>
  </si>
  <si>
    <t>3617387062872FR-W77-24-31963</t>
  </si>
  <si>
    <t>FR-W77-24-31963</t>
  </si>
  <si>
    <t xml:space="preserve">Adriana Rios - Vuelve (Letra Oficial) </t>
  </si>
  <si>
    <t>3617660098741FR-X99-24-35676</t>
  </si>
  <si>
    <t>FR-X99-24-35676</t>
  </si>
  <si>
    <t xml:space="preserve">Arriba las #Toxicas 😎🔥 #Shorts #VozDeMandk </t>
  </si>
  <si>
    <t>3617387878404FR-X76-24-33174</t>
  </si>
  <si>
    <t>FR-X76-24-33174</t>
  </si>
  <si>
    <t>3616849614314FR-X99-22-10565</t>
  </si>
  <si>
    <t>FR-X99-22-10565</t>
  </si>
  <si>
    <t xml:space="preserve">Fuera de Servicio (Latin GRAMMY Acoustic Session) </t>
  </si>
  <si>
    <t>3617386357856FR-W77-24-11493</t>
  </si>
  <si>
    <t>FR-W77-24-11493</t>
  </si>
  <si>
    <t xml:space="preserve">2 April 2024 </t>
  </si>
  <si>
    <t>3617387061318FR-W77-24-31836</t>
  </si>
  <si>
    <t>FR-W77-24-31836</t>
  </si>
  <si>
    <t xml:space="preserve">Paloma Negra - Adriana Ríos (En vivo desde Las Vegas) </t>
  </si>
  <si>
    <t>3617387060199FR-W77-24-31739</t>
  </si>
  <si>
    <t>FR-W77-24-31739</t>
  </si>
  <si>
    <t xml:space="preserve">Sigo Siendo Yo - Mitote detrás de Azules Reflejos </t>
  </si>
  <si>
    <t>3617387060045FR-W77-24-31724</t>
  </si>
  <si>
    <t>FR-W77-24-31724</t>
  </si>
  <si>
    <t xml:space="preserve">El elemento clave según Ana Barbara 👸 #adrianarios #anabarbara #afinartemusic #amimerespetas </t>
  </si>
  <si>
    <t>3617388523495FR-X20-24-67092</t>
  </si>
  <si>
    <t xml:space="preserve">ando crazy </t>
  </si>
  <si>
    <t>3617387878404FR-X76-24-33161</t>
  </si>
  <si>
    <t>FR-X76-24-33161</t>
  </si>
  <si>
    <t>3617384080831</t>
  </si>
  <si>
    <t>Pura Adrenalina</t>
  </si>
  <si>
    <t>3617660098567FR-X99-24-35658</t>
  </si>
  <si>
    <t>FR-X99-24-35658</t>
  </si>
  <si>
    <t xml:space="preserve">Qué nuestros ABUELITOS NOS DUREN toda LA VIDA ❤️? #abuelos #losdoscarnales #shorts </t>
  </si>
  <si>
    <t>3617386656263FR-X28-24-57834</t>
  </si>
  <si>
    <t>FR-X28-24-57834</t>
  </si>
  <si>
    <t xml:space="preserve">Esmeralda </t>
  </si>
  <si>
    <t>3617387062926FR-W77-24-31967</t>
  </si>
  <si>
    <t>FR-W77-24-31967</t>
  </si>
  <si>
    <t xml:space="preserve">Adriana Rios - La Loteria (Karaoke) </t>
  </si>
  <si>
    <t>3617387273728FR-X45-24-47935</t>
  </si>
  <si>
    <t>FR-X45-24-47935</t>
  </si>
  <si>
    <t xml:space="preserve">Mi Angela </t>
  </si>
  <si>
    <t>3617387061387FR-W77-24-31842</t>
  </si>
  <si>
    <t>FR-W77-24-31842</t>
  </si>
  <si>
    <t xml:space="preserve">¿Por qué no me esperaste? - Adriana Ríos </t>
  </si>
  <si>
    <t>3617388240620FR-W77-24-70397</t>
  </si>
  <si>
    <t>FR-W77-24-70397</t>
  </si>
  <si>
    <t>3617387174735FR-W77-24-36644</t>
  </si>
  <si>
    <t>FR-W77-24-36644</t>
  </si>
  <si>
    <t xml:space="preserve">A veces siento que voy bien... 🎶 #aveces #adrianariosmusic #mariachi </t>
  </si>
  <si>
    <t>3617387062285FR-W77-24-31911</t>
  </si>
  <si>
    <t>FR-W77-24-31911</t>
  </si>
  <si>
    <t xml:space="preserve">Posada Reclusorio Femenil 2023 #adrianarios #afinartemusic </t>
  </si>
  <si>
    <t>3617382683737FR-W24-24-04611</t>
  </si>
  <si>
    <t>FR-W24-24-04611</t>
  </si>
  <si>
    <t xml:space="preserve">Video Lyric Se Ha De Ver </t>
  </si>
  <si>
    <t>3617387062919FR-W77-24-31966</t>
  </si>
  <si>
    <t>FR-W77-24-31966</t>
  </si>
  <si>
    <t xml:space="preserve">¿Qué tanto es tantito? - Acústico </t>
  </si>
  <si>
    <t>3617386356736FR-W77-24-11428</t>
  </si>
  <si>
    <t>3617389046399DG-A0H-23-59074</t>
  </si>
  <si>
    <t>3617388782304FR-X87-24-69354</t>
  </si>
  <si>
    <t>FR-X87-24-69354</t>
  </si>
  <si>
    <t xml:space="preserve">Volando con la mari </t>
  </si>
  <si>
    <t>3617051177499FR-X99-22-61516</t>
  </si>
  <si>
    <t>FR-X99-22-61516</t>
  </si>
  <si>
    <t xml:space="preserve">Ivan El Chapito Estudio 2015 </t>
  </si>
  <si>
    <t>3617388782304FR-X87-24-69359</t>
  </si>
  <si>
    <t>FR-X87-24-69359</t>
  </si>
  <si>
    <t xml:space="preserve">El Pantera </t>
  </si>
  <si>
    <t>3616849615984FR-X99-22-10596</t>
  </si>
  <si>
    <t>FR-X99-22-10596</t>
  </si>
  <si>
    <t xml:space="preserve">El Envidioso (Latin GRAMMY Acoustic Session) </t>
  </si>
  <si>
    <t>3617387060465FR-W77-24-31765</t>
  </si>
  <si>
    <t>FR-W77-24-31765</t>
  </si>
  <si>
    <t xml:space="preserve">Adriana Rios - Le Cale A Quien Le Cale (Karaoke) </t>
  </si>
  <si>
    <t>3617387062742FR-W77-24-31951</t>
  </si>
  <si>
    <t>FR-W77-24-31951</t>
  </si>
  <si>
    <t xml:space="preserve">Canción a Quinceañera (Andrea) </t>
  </si>
  <si>
    <t>3617387060359FR-W77-24-31754</t>
  </si>
  <si>
    <t>FR-W77-24-31754</t>
  </si>
  <si>
    <t xml:space="preserve">Que Tanto Es Tantito - Adriana Ríos (Karaoke) </t>
  </si>
  <si>
    <t>3617389046399FR-X76-24-77493</t>
  </si>
  <si>
    <t>3617389651791FR-X99-24-19963</t>
  </si>
  <si>
    <t>FR-X99-24-19963</t>
  </si>
  <si>
    <t xml:space="preserve">Hoy probe EL ALCOHOL </t>
  </si>
  <si>
    <t>3617387060250FR-W77-24-31745</t>
  </si>
  <si>
    <t>FR-W77-24-31745</t>
  </si>
  <si>
    <t xml:space="preserve">Palomaso en Tlaquepaque #shorts #tlaquepaque #mariachi #adrianarios </t>
  </si>
  <si>
    <t>3617387060427FR-W77-24-31761</t>
  </si>
  <si>
    <t>FR-W77-24-31761</t>
  </si>
  <si>
    <t xml:space="preserve">El Carlitos - Adriana Ríos (Lyric Video) </t>
  </si>
  <si>
    <t>3617056457794</t>
  </si>
  <si>
    <t>Bandido de Amores</t>
  </si>
  <si>
    <t>3617387062933FR-W77-24-31968</t>
  </si>
  <si>
    <t>FR-W77-24-31968</t>
  </si>
  <si>
    <t xml:space="preserve">Adriana Rios - Tour 2021 </t>
  </si>
  <si>
    <t>3617387878404FR-X76-24-33165</t>
  </si>
  <si>
    <t>FR-X76-24-33165</t>
  </si>
  <si>
    <t>3617387512797FR-W77-24-49374</t>
  </si>
  <si>
    <t>FR-W77-24-49374</t>
  </si>
  <si>
    <t xml:space="preserve">Un gustazo estar con #LosCachorrosDeJuanVillareal 🔥 #Shorts #ElFantasma </t>
  </si>
  <si>
    <t>3617387194740FR-W77-24-38014</t>
  </si>
  <si>
    <t>FR-W77-24-38014</t>
  </si>
  <si>
    <t xml:space="preserve">#TUTORIAL para preparar un whisky 🥃😂🔥 #LosDosCarnales #Shorts </t>
  </si>
  <si>
    <t>3617387878435FR-X76-24-33187</t>
  </si>
  <si>
    <t>FR-X76-24-33187</t>
  </si>
  <si>
    <t xml:space="preserve">La Traición </t>
  </si>
  <si>
    <t>3617388489470FR-X87-24-32282</t>
  </si>
  <si>
    <t>FR-X87-24-32282</t>
  </si>
  <si>
    <t xml:space="preserve">Mazatlán </t>
  </si>
  <si>
    <t>3617387060229FR-W77-24-31742</t>
  </si>
  <si>
    <t>FR-W77-24-31742</t>
  </si>
  <si>
    <t xml:space="preserve">Parodia Ya No Me Importa </t>
  </si>
  <si>
    <t>3617387061585FR-W77-24-31860</t>
  </si>
  <si>
    <t>FR-W77-24-31860</t>
  </si>
  <si>
    <t xml:space="preserve">La Que Sigue De Mi - Karaoke (Adriana Ríos) </t>
  </si>
  <si>
    <t>3617388782304FR-X87-24-69352</t>
  </si>
  <si>
    <t>FR-X87-24-69352</t>
  </si>
  <si>
    <t xml:space="preserve">La vida buena </t>
  </si>
  <si>
    <t>3617388782304FR-X87-24-69360</t>
  </si>
  <si>
    <t>FR-X87-24-69360</t>
  </si>
  <si>
    <t xml:space="preserve">El Jefe Iván </t>
  </si>
  <si>
    <t>3617388782304DG-A0Q-23-82118</t>
  </si>
  <si>
    <t>3616842506586DG-A0D-21-29932</t>
  </si>
  <si>
    <t>DG-A0D-21-29932</t>
  </si>
  <si>
    <t xml:space="preserve">Moño Negros (En Vivo) </t>
  </si>
  <si>
    <t>3617386865184FR-W77-24-22858</t>
  </si>
  <si>
    <t>3617660098833FR-X99-24-35685</t>
  </si>
  <si>
    <t>FR-X99-24-35685</t>
  </si>
  <si>
    <t>3617051051430FR-X99-22-56954</t>
  </si>
  <si>
    <t>FR-X99-22-56954</t>
  </si>
  <si>
    <t xml:space="preserve">¿Saben en qué portada nos inspiramos? A ver si adivinan ¿Cuál creen que es la siguiente?#DosCarnales </t>
  </si>
  <si>
    <t>3617389710863FR-X99-24-22663</t>
  </si>
  <si>
    <t>FR-X99-24-22663</t>
  </si>
  <si>
    <t xml:space="preserve">A quien le han curado ya el corazón con este tema? Vayan a escucharlo #fiftyfifty #poema </t>
  </si>
  <si>
    <t>3617387878404FR-X76-24-33163</t>
  </si>
  <si>
    <t>FR-X76-24-33163</t>
  </si>
  <si>
    <t xml:space="preserve">Con Qué Me Pagas </t>
  </si>
  <si>
    <t>3617389700635DG-A05-24-96299</t>
  </si>
  <si>
    <t>DG-A05-24-96299</t>
  </si>
  <si>
    <t xml:space="preserve">Fiesta en Culiacán </t>
  </si>
  <si>
    <t>3617388782304FR-X87-24-69353</t>
  </si>
  <si>
    <t>FR-X87-24-69353</t>
  </si>
  <si>
    <t xml:space="preserve">Vámonos </t>
  </si>
  <si>
    <t>3617389700659DG-A05-24-96301</t>
  </si>
  <si>
    <t>DG-A05-24-96301</t>
  </si>
  <si>
    <t xml:space="preserve">Saca Plan </t>
  </si>
  <si>
    <t>Manuel Peña, Beto Sierra</t>
  </si>
  <si>
    <t>3617388756640FR-X87-24-66287</t>
  </si>
  <si>
    <t>FR-X87-24-66287</t>
  </si>
  <si>
    <t xml:space="preserve">Amor Prisionero </t>
  </si>
  <si>
    <t>3617387878404FR-X76-24-33180</t>
  </si>
  <si>
    <t>FR-X76-24-33180</t>
  </si>
  <si>
    <t>LOS DOS DE TAMAULIPAS, Jony Ramírez</t>
  </si>
  <si>
    <t>3617388416063FR-W77-24-77597</t>
  </si>
  <si>
    <t>FR-W77-24-77597</t>
  </si>
  <si>
    <t xml:space="preserve">Jony Ramirez - El de Tiquicheo (Letra Oficial) </t>
  </si>
  <si>
    <t>3617389949096FR-X99-24-31506</t>
  </si>
  <si>
    <t>FR-X99-24-31506</t>
  </si>
  <si>
    <t xml:space="preserve">El Fantasma, Grupo Aztteca - El Corrido de Olegario (Letra Oficial) </t>
  </si>
  <si>
    <t>3617387061677FR-W77-24-31869</t>
  </si>
  <si>
    <t>FR-W77-24-31869</t>
  </si>
  <si>
    <t xml:space="preserve">Asi Somos En Tijuana </t>
  </si>
  <si>
    <t>3617387061646FR-W77-24-31866</t>
  </si>
  <si>
    <t>FR-W77-24-31866</t>
  </si>
  <si>
    <t xml:space="preserve">Empiezo a Recordarte - Mónica Naranjo (Cover Adriana Ríos) </t>
  </si>
  <si>
    <t>3617059439346FR-X45-23-22414</t>
  </si>
  <si>
    <t>FR-X45-23-22414</t>
  </si>
  <si>
    <t>3617050951663FR-X99-22-52839</t>
  </si>
  <si>
    <t>FR-X99-22-52839</t>
  </si>
  <si>
    <t>3617051177000FR-X99-22-61478</t>
  </si>
  <si>
    <t>FR-X99-22-61478</t>
  </si>
  <si>
    <t>3617389046467DG-A05-24-09932</t>
  </si>
  <si>
    <t>DG-A05-24-09932</t>
  </si>
  <si>
    <t xml:space="preserve">A Ver Pa' Cuando </t>
  </si>
  <si>
    <t>3616400310792</t>
  </si>
  <si>
    <t>Ruleteando el Mezcal</t>
  </si>
  <si>
    <t>3617387878404FR-X76-24-33169</t>
  </si>
  <si>
    <t>FR-X76-24-33169</t>
  </si>
  <si>
    <t>3617387061479FR-W77-24-31850</t>
  </si>
  <si>
    <t>FR-W77-24-31850</t>
  </si>
  <si>
    <t xml:space="preserve">Lo que no me gusta 🎶 dedícala este San Valentín 💘 #adrianarios #loquenomegusta #sanvalentin </t>
  </si>
  <si>
    <t>3617387061578FR-W77-24-31859</t>
  </si>
  <si>
    <t>FR-W77-24-31859</t>
  </si>
  <si>
    <t xml:space="preserve">Adriana Ríos Presentación Palenque Mexicali 🔥 </t>
  </si>
  <si>
    <t>3617387060410FR-W77-24-31760</t>
  </si>
  <si>
    <t>FR-W77-24-31760</t>
  </si>
  <si>
    <t xml:space="preserve">Karaoke - La Catedral (Adriana Ríos) </t>
  </si>
  <si>
    <t>3617387196324FR-W77-24-38139</t>
  </si>
  <si>
    <t>FR-W77-24-38139</t>
  </si>
  <si>
    <t xml:space="preserve">Con esa morra yo si jalo de volada 🎶 #Shorts #SaborAMichelada #ElFantasma </t>
  </si>
  <si>
    <t>3617050952226FR-X99-22-52864</t>
  </si>
  <si>
    <t>FR-X99-22-52864</t>
  </si>
  <si>
    <t>3617387060373FR-W77-24-31756</t>
  </si>
  <si>
    <t>FR-W77-24-31756</t>
  </si>
  <si>
    <t xml:space="preserve">Invitación del Fantasma en Feria de León </t>
  </si>
  <si>
    <t>3617386538316FR-W77-24-15969</t>
  </si>
  <si>
    <t>FR-W77-24-15969</t>
  </si>
  <si>
    <t xml:space="preserve">Facturando en pesos y también en quetzales. 💸🔥 #corridos #corridostumbados #musica #fiftyfifty </t>
  </si>
  <si>
    <t>3617387878435FR-X76-24-33185</t>
  </si>
  <si>
    <t>FR-X76-24-33185</t>
  </si>
  <si>
    <t xml:space="preserve">⁠⁠Con la sombreriza </t>
  </si>
  <si>
    <t>3617050715869FR-X99-22-45254</t>
  </si>
  <si>
    <t>FR-X99-22-45254</t>
  </si>
  <si>
    <t>3617388782304DG-A0P-23-25082</t>
  </si>
  <si>
    <t>3617056571674FR-59R-23-44057</t>
  </si>
  <si>
    <t>FR-59R-23-44057</t>
  </si>
  <si>
    <t>3617388782304FR-2X4-24-14025</t>
  </si>
  <si>
    <t>3617387062445FR-W77-24-31924</t>
  </si>
  <si>
    <t>FR-W77-24-31924</t>
  </si>
  <si>
    <t xml:space="preserve">Canción de Entrada para Alexis Rocha vs George Ashie by Knock Out🔥 #alexisrocha #dazn #goldenboy </t>
  </si>
  <si>
    <t>3617052980081FR-S18-22-30396</t>
  </si>
  <si>
    <t>FR-S18-22-30396</t>
  </si>
  <si>
    <t>3617389867055FR-X99-24-28353</t>
  </si>
  <si>
    <t>FR-X99-24-28353</t>
  </si>
  <si>
    <t xml:space="preserve">El tatuaje más sexy de #GerardoDiaz 🤔😎 #Florida #Tattoo </t>
  </si>
  <si>
    <t>3617051719934FR-X99-22-80553</t>
  </si>
  <si>
    <t>FR-X99-22-80553</t>
  </si>
  <si>
    <t xml:space="preserve">La Loteria </t>
  </si>
  <si>
    <t>3617387062377FR-W77-24-31919</t>
  </si>
  <si>
    <t>FR-W77-24-31919</t>
  </si>
  <si>
    <t xml:space="preserve">5 de Mayo Festival Que Buena #adrianarios #quebuena </t>
  </si>
  <si>
    <t>3616402898434FR-X99-19-57398</t>
  </si>
  <si>
    <t>FR-X99-19-57398</t>
  </si>
  <si>
    <t>3617389102965DG-A05-24-15705</t>
  </si>
  <si>
    <t>DG-A05-24-15705</t>
  </si>
  <si>
    <t>Alemi Bustos, Leonel El Ranchero</t>
  </si>
  <si>
    <t>3615939631972FR-W77-19-21818</t>
  </si>
  <si>
    <t>FR-W77-19-21818</t>
  </si>
  <si>
    <t xml:space="preserve">Cuadra Los Parientes </t>
  </si>
  <si>
    <t>3617050951427FR-X99-22-52830</t>
  </si>
  <si>
    <t>FR-X99-22-52830</t>
  </si>
  <si>
    <t xml:space="preserve">Hombre de 14 Años (Video Oficial) </t>
  </si>
  <si>
    <t>3617660070136DG-A06-24-50509</t>
  </si>
  <si>
    <t>DG-A06-24-50509</t>
  </si>
  <si>
    <t xml:space="preserve">Andale Terca </t>
  </si>
  <si>
    <t>3617387252488FR-W77-24-39422</t>
  </si>
  <si>
    <t>FR-W77-24-39422</t>
  </si>
  <si>
    <t xml:space="preserve">Clases de Bachata con #Fifty Parte 1. </t>
  </si>
  <si>
    <t>3617387061431FR-W77-24-31847</t>
  </si>
  <si>
    <t>FR-W77-24-31847</t>
  </si>
  <si>
    <t xml:space="preserve">Alexis Rocha entrada al Ring #alexisrocha #adrianarios #goldenboy </t>
  </si>
  <si>
    <t>3617387061691FR-W77-24-31871</t>
  </si>
  <si>
    <t>FR-W77-24-31871</t>
  </si>
  <si>
    <t xml:space="preserve">La lotería desde San Pedro Tlaquepaque #kebuena #laloteria #adrianarios </t>
  </si>
  <si>
    <t>3617388056337FR-W77-24-60212</t>
  </si>
  <si>
    <t>3617388056399FR-W77-24-60221</t>
  </si>
  <si>
    <t>3615936536102</t>
  </si>
  <si>
    <t>Pa' Destapar La Hielera</t>
  </si>
  <si>
    <t>3617387767869FR-W77-24-51393</t>
  </si>
  <si>
    <t>3617388289728FR-W77-24-71971</t>
  </si>
  <si>
    <t>FR-W77-24-71971</t>
  </si>
  <si>
    <t xml:space="preserve">Fifty - Soy Tu fan &amp; @MAZIO </t>
  </si>
  <si>
    <t>3617389356955DG-A05-24-45879</t>
  </si>
  <si>
    <t>DG-A05-24-45879</t>
  </si>
  <si>
    <t xml:space="preserve">Con un Cuernito </t>
  </si>
  <si>
    <t>3617389700727DG-A05-24-96306</t>
  </si>
  <si>
    <t>DG-A05-24-96306</t>
  </si>
  <si>
    <t xml:space="preserve">El Changarro </t>
  </si>
  <si>
    <t>Alemi Bustos, Inteligencia Norteña</t>
  </si>
  <si>
    <t>3617057239689FR-W24-23-79433</t>
  </si>
  <si>
    <t>FR-W24-23-79433</t>
  </si>
  <si>
    <t xml:space="preserve">Auto generated asset - uwhikRB63Pw </t>
  </si>
  <si>
    <t>3617381255782</t>
  </si>
  <si>
    <t>Los Consejos de la Vida</t>
  </si>
  <si>
    <t>3617389949157FR-X99-24-31512</t>
  </si>
  <si>
    <t>FR-X99-24-31512</t>
  </si>
  <si>
    <t xml:space="preserve">Alemi Bustos , Martin Castillo - Luz Verde (Letra Oficial) </t>
  </si>
  <si>
    <t>3617057193073FR-96X-23-42541</t>
  </si>
  <si>
    <t>FR-96X-23-42541</t>
  </si>
  <si>
    <t>3617387062568FR-W77-24-31935</t>
  </si>
  <si>
    <t>FR-W77-24-31935</t>
  </si>
  <si>
    <t xml:space="preserve">Sesión de Fotos - Detrás de Cámaras </t>
  </si>
  <si>
    <t>3617387062797FR-W77-24-31956</t>
  </si>
  <si>
    <t>FR-W77-24-31956</t>
  </si>
  <si>
    <t xml:space="preserve">Auditorio Telmex Guadalajara 2021 </t>
  </si>
  <si>
    <t>3617387512827FR-W77-24-49377</t>
  </si>
  <si>
    <t>FR-W77-24-49377</t>
  </si>
  <si>
    <t xml:space="preserve">ESPEREN AL FINAL!🔥 #Shorts #ElCirco #ElFantasma </t>
  </si>
  <si>
    <t>3617660050374FR-X99-24-34363</t>
  </si>
  <si>
    <t>FR-X99-24-34363</t>
  </si>
  <si>
    <t xml:space="preserve">Me SALIÓ UNA PERRILLA </t>
  </si>
  <si>
    <t>3617387512902FR-W77-24-49385</t>
  </si>
  <si>
    <t>FR-W77-24-49385</t>
  </si>
  <si>
    <t xml:space="preserve">NO SÉ ni DONDE cochos ando 😂😅 #AlemiBustos #CaimanesDeSinaloa </t>
  </si>
  <si>
    <t>3617388056856FR-W77-24-60184</t>
  </si>
  <si>
    <t>3617388865472FR-W77-24-91215</t>
  </si>
  <si>
    <t>FR-W77-24-91215</t>
  </si>
  <si>
    <t>3616848852076</t>
  </si>
  <si>
    <t>Pa Los Falsos Y Corrientes</t>
  </si>
  <si>
    <t>3617389949188FR-X99-24-31515</t>
  </si>
  <si>
    <t>FR-X99-24-31515</t>
  </si>
  <si>
    <t xml:space="preserve">Jony Ramirez - Traigo Ganas de Enfiestarme (Letra Oficial) </t>
  </si>
  <si>
    <t>3617387060342FR-W77-24-31753</t>
  </si>
  <si>
    <t>FR-W77-24-31753</t>
  </si>
  <si>
    <t xml:space="preserve">Cielo Rojo de la Bohemia de AfinarteMusic #adrianarios #afinartemusic #shorts #mariachi </t>
  </si>
  <si>
    <t>3617388416353FR-W77-24-77622</t>
  </si>
  <si>
    <t>FR-W77-24-77622</t>
  </si>
  <si>
    <t xml:space="preserve">La Cuadrilla, Fraccion EME - El Don del Sombrero (Letra Oficial) </t>
  </si>
  <si>
    <t>3617388782304FR-X87-24-69361</t>
  </si>
  <si>
    <t>FR-X87-24-69361</t>
  </si>
  <si>
    <t xml:space="preserve">Comerme el Mundo </t>
  </si>
  <si>
    <t>3617387061462FR-W77-24-31849</t>
  </si>
  <si>
    <t>FR-W77-24-31849</t>
  </si>
  <si>
    <t xml:space="preserve">Cielo Rojo Evento Privado La Regia #adrianariosmusic #cielorojo #mariachi </t>
  </si>
  <si>
    <t>3617051175563FR-X99-22-61377</t>
  </si>
  <si>
    <t>FR-X99-22-61377</t>
  </si>
  <si>
    <t xml:space="preserve">Me Llamo Rafael Estudio 2016 (EXCLUSIVO) </t>
  </si>
  <si>
    <t>3616556147358FR-W77-21-61750</t>
  </si>
  <si>
    <t>FR-W77-21-61750</t>
  </si>
  <si>
    <t xml:space="preserve">Nueva Mentalidad-Maria de Jesus, Camaron Pelado </t>
  </si>
  <si>
    <t>3617387061448FR-W77-24-31848</t>
  </si>
  <si>
    <t>FR-W77-24-31848</t>
  </si>
  <si>
    <t xml:space="preserve">Adriana Ríos con El Yaki cantando Leña de Pirul #elyaki #adrianariosmusic #laspulgas #tijuana </t>
  </si>
  <si>
    <t>3617052632201FR-S18-22-15755</t>
  </si>
  <si>
    <t>FR-S18-22-15755</t>
  </si>
  <si>
    <t xml:space="preserve">Zao Élar - Santa No Es (Video Lyric) </t>
  </si>
  <si>
    <t>3617388782304FR-X87-24-69355</t>
  </si>
  <si>
    <t>FR-X87-24-69355</t>
  </si>
  <si>
    <t xml:space="preserve">El Vacío </t>
  </si>
  <si>
    <t>3617052719315FR-S18-22-18253</t>
  </si>
  <si>
    <t>FR-S18-22-18253</t>
  </si>
  <si>
    <t>3617228519732</t>
  </si>
  <si>
    <t>Nunca Tristes (Me Vale Madre)</t>
  </si>
  <si>
    <t>3617387060120FR-W77-24-31732</t>
  </si>
  <si>
    <t>FR-W77-24-31732</t>
  </si>
  <si>
    <t xml:space="preserve">Entrevista a mi abuela 👵 #adrianarios #mariachivargas </t>
  </si>
  <si>
    <t>3617387188978FR-W77-24-37495</t>
  </si>
  <si>
    <t>FR-W77-24-37495</t>
  </si>
  <si>
    <t xml:space="preserve">Malamente me pasaste...#adrianarios #aveces #mariachi #regionalmexicano #shorts </t>
  </si>
  <si>
    <t>3617387061349FR-W77-24-31838</t>
  </si>
  <si>
    <t>FR-W77-24-31838</t>
  </si>
  <si>
    <t xml:space="preserve">Échale ganas 😒 Pago Por Ver #SanValentin #valentinesday #AdrianaRios #pagoporver </t>
  </si>
  <si>
    <t>3617387061271FR-W77-24-31833</t>
  </si>
  <si>
    <t>FR-W77-24-31833</t>
  </si>
  <si>
    <t xml:space="preserve">Entrada Alexis Rocha - Palm Springs #AlexisRocha #AdrianaRios #boxeo </t>
  </si>
  <si>
    <t>3617387060175FR-W77-24-31737</t>
  </si>
  <si>
    <t>FR-W77-24-31737</t>
  </si>
  <si>
    <t xml:space="preserve">A mi me respetas con Ana Bárbara (Detrás de cámaras) 📸 #amimerespetas #anabarbara </t>
  </si>
  <si>
    <t>3617388349293FR-W77-24-74634</t>
  </si>
  <si>
    <t>FR-W77-24-74634</t>
  </si>
  <si>
    <t xml:space="preserve">Lo nuestro está más que prohibido #musica #regionalmexicano #adrianariosmusic </t>
  </si>
  <si>
    <t>3617389023826FR-W77-24-96704</t>
  </si>
  <si>
    <t>FR-W77-24-96704</t>
  </si>
  <si>
    <t xml:space="preserve">Kanales - La Ruleta BTS </t>
  </si>
  <si>
    <t>3617387061516FR-W77-24-31854</t>
  </si>
  <si>
    <t>FR-W77-24-31854</t>
  </si>
  <si>
    <t xml:space="preserve">Palomazo en Palenque con Gerardo Coronel #eduincaz #gerardocoroneleljerry </t>
  </si>
  <si>
    <t>3616559318076DG-A0C-21-05681</t>
  </si>
  <si>
    <t>DG-A0C-21-05681</t>
  </si>
  <si>
    <t xml:space="preserve">Entre Pinos y Encineras (Video Musical) </t>
  </si>
  <si>
    <t>3617050868626FR-X99-22-50348</t>
  </si>
  <si>
    <t>FR-X99-22-50348</t>
  </si>
  <si>
    <t>3617387062629FR-W77-24-31940</t>
  </si>
  <si>
    <t>FR-W77-24-31940</t>
  </si>
  <si>
    <t xml:space="preserve">Palenque Tijuana Gerardo Coronel #eduincaz #grupofirme #gerardocoronel </t>
  </si>
  <si>
    <t>3615936947977FR-W24-19-19561</t>
  </si>
  <si>
    <t>FR-W24-19-19561</t>
  </si>
  <si>
    <t xml:space="preserve">La Edicion De Culiacan \EL MAYOR\ Inedita 2015 </t>
  </si>
  <si>
    <t>3616405914827FR-W24-20-82594</t>
  </si>
  <si>
    <t>FR-W24-20-82594</t>
  </si>
  <si>
    <t xml:space="preserve">Te Metiste - Impostores De Nuevo Leon ( En vivo ) </t>
  </si>
  <si>
    <t>3617387061226FR-W77-24-31829</t>
  </si>
  <si>
    <t>FR-W77-24-31829</t>
  </si>
  <si>
    <t xml:space="preserve">¿Ya escuchaste el dueto con Gerardo Coronel?🎶 #siyasabemos #gerardocoronel #gerardocoroneleljerry </t>
  </si>
  <si>
    <t>3617387979651FR-W77-24-62764</t>
  </si>
  <si>
    <t>FR-W77-24-62764</t>
  </si>
  <si>
    <t xml:space="preserve">Si ya sabemos ft Gerardo Coronel BTS Parte 2 #gerardocoronel #regionalmexicano #shorts #adrianarios </t>
  </si>
  <si>
    <t>3617388782304FR-X20-24-44306</t>
  </si>
  <si>
    <t>3617387060397FR-W77-24-31758</t>
  </si>
  <si>
    <t>FR-W77-24-31758</t>
  </si>
  <si>
    <t xml:space="preserve">La Catedral - Adriana Ríos (Versión Acústica) </t>
  </si>
  <si>
    <t>3617384716808</t>
  </si>
  <si>
    <t>MODO SONRIX</t>
  </si>
  <si>
    <t>3617387778841FR-W77-24-56792</t>
  </si>
  <si>
    <t>FR-W77-24-56792</t>
  </si>
  <si>
    <t xml:space="preserve">Ya escucharon hoy Palomino? 🌴🎶🔥 #artefinomusic #musica #fifty #music #Bachata #bachatasensual </t>
  </si>
  <si>
    <t>3617387062308FR-W77-24-31913</t>
  </si>
  <si>
    <t>FR-W77-24-31913</t>
  </si>
  <si>
    <t xml:space="preserve">Visita inesperada en el hotel de fan 🙌#adrianarios </t>
  </si>
  <si>
    <t>3617387060205FR-W77-24-31740</t>
  </si>
  <si>
    <t>FR-W77-24-31740</t>
  </si>
  <si>
    <t xml:space="preserve">Asi se habla con Tequila Entrevista </t>
  </si>
  <si>
    <t>3617387060328FR-W77-24-31751</t>
  </si>
  <si>
    <t>FR-W77-24-31751</t>
  </si>
  <si>
    <t xml:space="preserve">Este corazon 🫶 al estilo de Adriana Rios 🔥 #rbd #estecorazon #adrianarios </t>
  </si>
  <si>
    <t>3617387061202FR-W77-24-31827</t>
  </si>
  <si>
    <t>FR-W77-24-31827</t>
  </si>
  <si>
    <t xml:space="preserve">Adriana Rios cantando Mala Racha #shorts #anabarbara #mariachi #BMI </t>
  </si>
  <si>
    <t>3616849720374FR-X99-22-12959</t>
  </si>
  <si>
    <t>FR-X99-22-12959</t>
  </si>
  <si>
    <t xml:space="preserve">El Circo (Latin GRAMMY Acoustic Session) </t>
  </si>
  <si>
    <t>3617384010760</t>
  </si>
  <si>
    <t>No Me Arrepiento</t>
  </si>
  <si>
    <t>3617387060366FR-W77-24-31755</t>
  </si>
  <si>
    <t>FR-W77-24-31755</t>
  </si>
  <si>
    <t xml:space="preserve">Adriana Ríos en Palenque Tijuana 2019 </t>
  </si>
  <si>
    <t>3617228904484DG-A0H-23-10363</t>
  </si>
  <si>
    <t>3617387060472FR-W77-24-31766</t>
  </si>
  <si>
    <t>FR-W77-24-31766</t>
  </si>
  <si>
    <t xml:space="preserve">Basílica de Guadalupe Story Time </t>
  </si>
  <si>
    <t>3617387768026FR-W77-24-51395</t>
  </si>
  <si>
    <t>3617387061400FR-W77-24-31844</t>
  </si>
  <si>
    <t>FR-W77-24-31844</t>
  </si>
  <si>
    <t xml:space="preserve">Pago por ver HOY ESTRENO 🎶 #adrianarios #pagoporver </t>
  </si>
  <si>
    <t>3617387060311FR-W77-24-31750</t>
  </si>
  <si>
    <t>FR-W77-24-31750</t>
  </si>
  <si>
    <t xml:space="preserve">A mi me respetas IMÁGENES INÉDITAS #adrianarios #anabarbara #ytshorts </t>
  </si>
  <si>
    <t>3617387060076FR-W77-24-31727</t>
  </si>
  <si>
    <t>FR-W77-24-31727</t>
  </si>
  <si>
    <t xml:space="preserve">Gracias a toda la gente que hace mi sueño posible 🙏🏼#cantante #tijuana </t>
  </si>
  <si>
    <t>3617389881983FR-X99-24-29158</t>
  </si>
  <si>
    <t>FR-X99-24-29158</t>
  </si>
  <si>
    <t xml:space="preserve">¿MICHELADAS O AZULITOS? ? #elfantasma #afinartemusic #micheladas </t>
  </si>
  <si>
    <t>3617384279877</t>
  </si>
  <si>
    <t>El De Tiquicheo</t>
  </si>
  <si>
    <t>3617387979774FR-W77-24-62776</t>
  </si>
  <si>
    <t>FR-W77-24-62776</t>
  </si>
  <si>
    <t xml:space="preserve">Si ya sabemos Adriana Ríos ft Gerardo Coronel BTS PT3 #regionalmexicano #gerardocoronel #adrianarios </t>
  </si>
  <si>
    <t>3617389194267DG-A05-24-32281</t>
  </si>
  <si>
    <t>DG-A05-24-32281</t>
  </si>
  <si>
    <t xml:space="preserve">La Vela </t>
  </si>
  <si>
    <t>3616405926530FR-W24-20-83238</t>
  </si>
  <si>
    <t>FR-W24-20-83238</t>
  </si>
  <si>
    <t xml:space="preserve">Gracias Porque Volviste En Vivo. Impostores De Nuevo Leon HACIENDA RODEO 4/9/16 </t>
  </si>
  <si>
    <t>3617388782304FR-59R-24-25233</t>
  </si>
  <si>
    <t>3617387061608FR-W77-24-31862</t>
  </si>
  <si>
    <t>FR-W77-24-31862</t>
  </si>
  <si>
    <t xml:space="preserve">Detrás de cámaras - Pinocho </t>
  </si>
  <si>
    <t>3617387061417FR-W77-24-31845</t>
  </si>
  <si>
    <t>FR-W77-24-31845</t>
  </si>
  <si>
    <t xml:space="preserve">Motivos - Adriana Ríos #mariachi #afinartemusic </t>
  </si>
  <si>
    <t>3617387062551FR-W77-24-31934</t>
  </si>
  <si>
    <t>FR-W77-24-31934</t>
  </si>
  <si>
    <t xml:space="preserve">Corrido de un feminicidio ¿Donde están? #shorts #8m #8demarzo #adrianarios #afinarte </t>
  </si>
  <si>
    <t>3617388057075FR-W77-24-60206</t>
  </si>
  <si>
    <t>3617660098772FR-X99-24-35679</t>
  </si>
  <si>
    <t>FR-X99-24-35679</t>
  </si>
  <si>
    <t xml:space="preserve">No íbamos a funcionar mija 😎 #VozDeMando #Shorts #Parejas </t>
  </si>
  <si>
    <t>3617387060137FR-W77-24-31733</t>
  </si>
  <si>
    <t>FR-W77-24-31733</t>
  </si>
  <si>
    <t xml:space="preserve">Recap Auditorio Telmex 2023 #AdrianaRios #AuditorioTelmex </t>
  </si>
  <si>
    <t>3617387061264FR-W77-24-31832</t>
  </si>
  <si>
    <t>FR-W77-24-31832</t>
  </si>
  <si>
    <t xml:space="preserve">Adriana Ríos - Uno De Los Buenos (Detrás De Cámaras) </t>
  </si>
  <si>
    <t>3617660002861FR-X99-24-33025</t>
  </si>
  <si>
    <t>FR-X99-24-33025</t>
  </si>
  <si>
    <t xml:space="preserve">Solo por hoy Estreno viernes 28 de Junio 🔥🔥 </t>
  </si>
  <si>
    <t>3617381661231DG-A0J-23-85822</t>
  </si>
  <si>
    <t>DG-A0J-23-85822</t>
  </si>
  <si>
    <t xml:space="preserve">Me siento triste 🥹 yo en corto 😎 #LevantandoPolvadera #Shorts #SalYGrabame </t>
  </si>
  <si>
    <t>3616406090841</t>
  </si>
  <si>
    <t>La Tía Angelina</t>
  </si>
  <si>
    <t>3617056965114FR-W24-23-71062</t>
  </si>
  <si>
    <t>FR-W24-23-71062</t>
  </si>
  <si>
    <t>3617660005039FR-X99-24-33195</t>
  </si>
  <si>
    <t>FR-X99-24-33195</t>
  </si>
  <si>
    <t xml:space="preserve">Por eso me fajé LA SÚPER 🔥 #LosDosCarnales #PalomazoNorteño #Shorts #DefendiendoLaViejaEscuela </t>
  </si>
  <si>
    <t>3617387768002FR-W77-24-51394</t>
  </si>
  <si>
    <t>3617229270885</t>
  </si>
  <si>
    <t>Soy El De La Plaza</t>
  </si>
  <si>
    <t>3617051463271FR-X99-22-72796</t>
  </si>
  <si>
    <t>FR-X99-22-72796</t>
  </si>
  <si>
    <t>Dinamicos Jr</t>
  </si>
  <si>
    <t>3617051180390FR-X99-22-61719</t>
  </si>
  <si>
    <t>FR-X99-22-61719</t>
  </si>
  <si>
    <t>3617387060274FR-W77-24-31746</t>
  </si>
  <si>
    <t>FR-W77-24-31746</t>
  </si>
  <si>
    <t xml:space="preserve">Fallaste Corazón #Mexico #Ranchera #Mariachi </t>
  </si>
  <si>
    <t>3617387061523FR-W77-24-31855</t>
  </si>
  <si>
    <t>FR-W77-24-31855</t>
  </si>
  <si>
    <t xml:space="preserve">Un Mundo Raro - Adriana Ríos Casa Frida #CasaFrida #AdrianaRios #shorts </t>
  </si>
  <si>
    <t>3617386784560FR-W77-24-22806</t>
  </si>
  <si>
    <t>FR-W77-24-22806</t>
  </si>
  <si>
    <t xml:space="preserve">KANALES - Las Monedas De Judas (Trailer ) </t>
  </si>
  <si>
    <t>3617050805966FR-X99-22-48029</t>
  </si>
  <si>
    <t>FR-X99-22-48029</t>
  </si>
  <si>
    <t>Los Amigos Valen Oro</t>
  </si>
  <si>
    <t>3617387497957FR-W77-24-48461</t>
  </si>
  <si>
    <t>FR-W77-24-48461</t>
  </si>
  <si>
    <t xml:space="preserve">Clases de Bachata Parte ll #artefinomusic #fifty #musica </t>
  </si>
  <si>
    <t>3617386756741FR-W77-24-21876</t>
  </si>
  <si>
    <t>FR-W77-24-21876</t>
  </si>
  <si>
    <t xml:space="preserve">Soy la estrella del Minuto de Dios #artefinomusic #corridos #corridosperrones #fifty #musica </t>
  </si>
  <si>
    <t>3617389915077DG-A06-24-30533</t>
  </si>
  <si>
    <t>DG-A06-24-30533</t>
  </si>
  <si>
    <t xml:space="preserve">Al Estilo Sinaloa </t>
  </si>
  <si>
    <t>3617387060298FR-W77-24-31748</t>
  </si>
  <si>
    <t>FR-W77-24-31748</t>
  </si>
  <si>
    <t xml:space="preserve">Adriana Ríos - Perris CA 2021 </t>
  </si>
  <si>
    <t>3617050499394</t>
  </si>
  <si>
    <t>Falsos Amigos</t>
  </si>
  <si>
    <t>3617387119835FR-W77-24-35003</t>
  </si>
  <si>
    <t>FR-W77-24-35003</t>
  </si>
  <si>
    <t xml:space="preserve">Mañana sale esta belleza de canción de Fifty junto al maestro @Yeramusic </t>
  </si>
  <si>
    <t>3616403977053</t>
  </si>
  <si>
    <t>3617059439346FR-X45-23-22413</t>
  </si>
  <si>
    <t>FR-X45-23-22413</t>
  </si>
  <si>
    <t>3617051329065FR-X99-22-67110</t>
  </si>
  <si>
    <t>FR-X99-22-67110</t>
  </si>
  <si>
    <t>3615936947861FR-W24-19-19551</t>
  </si>
  <si>
    <t>FR-W24-19-19551</t>
  </si>
  <si>
    <t xml:space="preserve">Los Nuevos Ilegales Recapturan A Guzman Corridos Nuevos 2016 </t>
  </si>
  <si>
    <t>3616557438332FR-X99-21-07784</t>
  </si>
  <si>
    <t>FR-X99-21-07784</t>
  </si>
  <si>
    <t>3617387061141FR-W77-24-31821</t>
  </si>
  <si>
    <t>FR-W77-24-31821</t>
  </si>
  <si>
    <t xml:space="preserve">Regresando al Mariachi con 💵❌👀 Pago por ver 🎺 #adrianarios #pagoporver #afinartemusic </t>
  </si>
  <si>
    <t>3616405913820FR-W24-20-82534</t>
  </si>
  <si>
    <t>FR-W24-20-82534</t>
  </si>
  <si>
    <t xml:space="preserve">Invasores N.L y impostores N.L 2014 </t>
  </si>
  <si>
    <t>3616554168348</t>
  </si>
  <si>
    <t>La Frase del Amigo</t>
  </si>
  <si>
    <t>3616401977192</t>
  </si>
  <si>
    <t>Vida Ventajosa</t>
  </si>
  <si>
    <t>3617383668047</t>
  </si>
  <si>
    <t>ICE CREAM</t>
  </si>
  <si>
    <t>3617059439346FR-X45-23-22412</t>
  </si>
  <si>
    <t>FR-X45-23-22412</t>
  </si>
  <si>
    <t>3617387060304FR-W77-24-31749</t>
  </si>
  <si>
    <t>FR-W77-24-31749</t>
  </si>
  <si>
    <t xml:space="preserve">Cantando Gallo de Oro #WilliamZepeda #adrianarios </t>
  </si>
  <si>
    <t>3616558595447FR-X99-21-68099</t>
  </si>
  <si>
    <t>FR-X99-21-68099</t>
  </si>
  <si>
    <t>3617387768033FR-W77-24-51375</t>
  </si>
  <si>
    <t>3615936534023</t>
  </si>
  <si>
    <t>Mi 45</t>
  </si>
  <si>
    <t>3617387062858FR-W77-24-31961</t>
  </si>
  <si>
    <t>FR-W77-24-31961</t>
  </si>
  <si>
    <t xml:space="preserve">Primer Show en Vivo - Feria de Tijuana 2021 </t>
  </si>
  <si>
    <t>3617387062513FR-W77-24-31930</t>
  </si>
  <si>
    <t>FR-W77-24-31930</t>
  </si>
  <si>
    <t xml:space="preserve">Ensayo para sopresa a Ana Barbara #anabarbara #shorts #BMI </t>
  </si>
  <si>
    <t>3617387061233FR-W77-24-31830</t>
  </si>
  <si>
    <t>FR-W77-24-31830</t>
  </si>
  <si>
    <t xml:space="preserve">Tamaliza con la Ke Buena en Gdlj 🔥 #adrianarios #kebuena #amimerespetas </t>
  </si>
  <si>
    <t>Andale Terca (Video Oficial)</t>
  </si>
  <si>
    <t>3617660291197FR-X99-24-42644</t>
  </si>
  <si>
    <t>FR-X99-24-42644</t>
  </si>
  <si>
    <t>El Exclusivo</t>
  </si>
  <si>
    <t>3617661274298DG-A08-24-39300</t>
  </si>
  <si>
    <t>DG-A08-24-39300</t>
  </si>
  <si>
    <t>Un Paro de Compas</t>
  </si>
  <si>
    <t>3617661558862DG-A08-24-76027</t>
  </si>
  <si>
    <t>DG-A08-24-76027</t>
  </si>
  <si>
    <t>Soy Ranchero</t>
  </si>
  <si>
    <t>3617661558862DG-A08-24-76030</t>
  </si>
  <si>
    <t>DG-A08-24-76030</t>
  </si>
  <si>
    <t>Andale Terca</t>
  </si>
  <si>
    <t>3617661558862DG-A06-24-50509</t>
  </si>
  <si>
    <t>Más de una Razón</t>
  </si>
  <si>
    <t>3617663456142DG-A0H-24-87230</t>
  </si>
  <si>
    <t>DG-A0H-24-87230</t>
  </si>
  <si>
    <t>Hay Que Sumar</t>
  </si>
  <si>
    <t>3617662226678DG-A09-24-97321</t>
  </si>
  <si>
    <t>DG-A09-24-97321</t>
  </si>
  <si>
    <t>Te Boté</t>
  </si>
  <si>
    <t>3617661558862DG-A08-24-76029</t>
  </si>
  <si>
    <t>DG-A08-24-76029</t>
  </si>
  <si>
    <t>La Carreta</t>
  </si>
  <si>
    <t>3617660825309DG-A07-24-62076</t>
  </si>
  <si>
    <t>DG-A07-24-62076</t>
  </si>
  <si>
    <t>Los Dos Carnales - La Carreta (Letra Oficial)</t>
  </si>
  <si>
    <t>3617661517708FR-X99-24-84744</t>
  </si>
  <si>
    <t>FR-X99-24-84744</t>
  </si>
  <si>
    <t>El Corrido de Lobito</t>
  </si>
  <si>
    <t>3617661558862DG-A08-24-76033</t>
  </si>
  <si>
    <t>DG-A08-24-76033</t>
  </si>
  <si>
    <t>S.O.S</t>
  </si>
  <si>
    <t>3617660034985DG-A06-24-46208</t>
  </si>
  <si>
    <t>DG-A06-24-46208</t>
  </si>
  <si>
    <t>Corte de Caja</t>
  </si>
  <si>
    <t>3617660340406DG-A06-24-89409</t>
  </si>
  <si>
    <t>DG-A06-24-89409</t>
  </si>
  <si>
    <t>Hay Que Sumar (Video Oficial)</t>
  </si>
  <si>
    <t>3617663061377FR-S18-24-35714</t>
  </si>
  <si>
    <t>FR-S18-24-35714</t>
  </si>
  <si>
    <t>3617661558862DG-A08-24-39300</t>
  </si>
  <si>
    <t>Un Paro de Compas (Video Oficial)</t>
  </si>
  <si>
    <t>3617662158481FR-S18-24-04800</t>
  </si>
  <si>
    <t>FR-S18-24-04800</t>
  </si>
  <si>
    <t>Cada Vez Que Me Emborracho</t>
  </si>
  <si>
    <t>3617661558862DG-A08-24-76031</t>
  </si>
  <si>
    <t>DG-A08-24-76031</t>
  </si>
  <si>
    <t>Es Por Tu Bien</t>
  </si>
  <si>
    <t>3617661558862DG-A08-24-76032</t>
  </si>
  <si>
    <t>DG-A08-24-76032</t>
  </si>
  <si>
    <t>La Carreta (Video Oficial)</t>
  </si>
  <si>
    <t>3617661458919FR-X99-24-82989</t>
  </si>
  <si>
    <t>FR-X99-24-82989</t>
  </si>
  <si>
    <t>Gallo Jugado</t>
  </si>
  <si>
    <t>3617661558862DG-A06-24-30535</t>
  </si>
  <si>
    <t>DG-A06-24-30535</t>
  </si>
  <si>
    <t>Pa' Que No Me Cuenten</t>
  </si>
  <si>
    <t>3617661558862DG-A05-24-55833</t>
  </si>
  <si>
    <t>3617389915091DG-A06-24-30535</t>
  </si>
  <si>
    <t>3617661558862DG-A07-24-62076</t>
  </si>
  <si>
    <t>Los Dos Carnales - Un Paro de Compas (Letra Oficial)</t>
  </si>
  <si>
    <t>3617662311510FR-S18-24-06381</t>
  </si>
  <si>
    <t>FR-S18-24-06381</t>
  </si>
  <si>
    <t>El Exclusivo (Video Oficial)</t>
  </si>
  <si>
    <t>3617661856753FR-X99-24-96007</t>
  </si>
  <si>
    <t>FR-X99-24-96007</t>
  </si>
  <si>
    <t>Corte de Caja (Video Oficial)</t>
  </si>
  <si>
    <t>3617660938436FR-X99-24-61925</t>
  </si>
  <si>
    <t>FR-X99-24-61925</t>
  </si>
  <si>
    <t>Más De Una Razón (Video Oficial)</t>
  </si>
  <si>
    <t>3617664160246FR-S18-24-71069</t>
  </si>
  <si>
    <t>FR-S18-24-71069</t>
  </si>
  <si>
    <t>S.O.S (Video Oficial)</t>
  </si>
  <si>
    <t>3617660293283FR-X99-24-42715</t>
  </si>
  <si>
    <t>FR-X99-24-42715</t>
  </si>
  <si>
    <t>3617661558862DG-A06-24-89409</t>
  </si>
  <si>
    <t>3617661558862DG-A06-24-46208</t>
  </si>
  <si>
    <t>Los Dos Carnales - El Exclusivo (Letra Oficial)</t>
  </si>
  <si>
    <t>3617662293755FR-S18-24-05329</t>
  </si>
  <si>
    <t>FR-S18-24-05329</t>
  </si>
  <si>
    <t>La Bichi</t>
  </si>
  <si>
    <t>3617661558862DG-A08-24-76028</t>
  </si>
  <si>
    <t>DG-A08-24-76028</t>
  </si>
  <si>
    <t>Los Dos Carnales - Un Paro de Compas (Album Completo)</t>
  </si>
  <si>
    <t>3617662332911FR-S18-24-08059</t>
  </si>
  <si>
    <t>FR-S18-24-08059</t>
  </si>
  <si>
    <t>Gallo Jugado (Video Oficial)</t>
  </si>
  <si>
    <t>3617661204769FR-X99-24-72477</t>
  </si>
  <si>
    <t>FR-X99-24-72477</t>
  </si>
  <si>
    <t>Los Dos Carnales - Pa\\' Que No Me Cuenten (Letra Oficial)</t>
  </si>
  <si>
    <t>3617660348815FR-X99-24-44514</t>
  </si>
  <si>
    <t>FR-X99-24-44514</t>
  </si>
  <si>
    <t>Los Dos Carnales - S.O.S (Video Oficial)</t>
  </si>
  <si>
    <t>3617660733017FR-X99-24-56093</t>
  </si>
  <si>
    <t>FR-X99-24-56093</t>
  </si>
  <si>
    <t>Los Dos Carnales - Hay Que Sumar (Letra Oficial)</t>
  </si>
  <si>
    <t>3617663941105FR-S18-24-64762</t>
  </si>
  <si>
    <t>FR-S18-24-64762</t>
  </si>
  <si>
    <t>Los Dos Carnales - Andale Terca</t>
  </si>
  <si>
    <t>3617660349003FR-X99-24-44527</t>
  </si>
  <si>
    <t>FR-X99-24-44527</t>
  </si>
  <si>
    <t>3617663852241FR-S18-24-61347</t>
  </si>
  <si>
    <t>FR-S18-24-61347</t>
  </si>
  <si>
    <t>Así LLEGAMOS a CDMX ? #losdoscarnales #travel #cdmx #lifestyle</t>
  </si>
  <si>
    <t>3617663680745FR-S18-24-56987</t>
  </si>
  <si>
    <t>FR-S18-24-56987</t>
  </si>
  <si>
    <t>SORPRESA CDMX ? #losdoscarnales #cdmx #sorpresa</t>
  </si>
  <si>
    <t>3617663730679FR-S18-24-58369</t>
  </si>
  <si>
    <t>FR-S18-24-58369</t>
  </si>
  <si>
    <t>Zapateando MACIZO ? #losdoscarnales #acordeon #musica</t>
  </si>
  <si>
    <t>3617663330459FR-S18-24-45777</t>
  </si>
  <si>
    <t>FR-S18-24-45777</t>
  </si>
  <si>
    <t>Me RAYARON mi camioneta ? #losdoscarnales #shorts #camioneta</t>
  </si>
  <si>
    <t>3617662855120FR-S18-24-27955</t>
  </si>
  <si>
    <t>FR-S18-24-27955</t>
  </si>
  <si>
    <t>3617662787575FR-S18-24-24761</t>
  </si>
  <si>
    <t>FR-S18-24-24761</t>
  </si>
  <si>
    <t>DESCANSA EN PAZ abuelo ??️</t>
  </si>
  <si>
    <t>3617660802041FR-X99-24-58832</t>
  </si>
  <si>
    <t>FR-X99-24-58832</t>
  </si>
  <si>
    <t>3617663943888FR-S18-24-64937</t>
  </si>
  <si>
    <t>FR-S18-24-64937</t>
  </si>
  <si>
    <t>Con esos AMIGOS pa´que quiero ENEMIGOS ? #</t>
  </si>
  <si>
    <t>3617661457141FR-X99-24-82853</t>
  </si>
  <si>
    <t>FR-X99-24-82853</t>
  </si>
  <si>
    <t>Mi tio BIEN ONDEADO ? #losdoscarnales #</t>
  </si>
  <si>
    <t>3617662320857FR-S18-24-07132</t>
  </si>
  <si>
    <t>FR-S18-24-07132</t>
  </si>
  <si>
    <t>Por C@BR0N me he levantado si he caído ?? #corridos #losdoscarnales #gallos #shorts</t>
  </si>
  <si>
    <t>3617661572332FR-X99-24-86187</t>
  </si>
  <si>
    <t>FR-X99-24-86187</t>
  </si>
  <si>
    <t>Este es EL CORRIDO ? #losdoscarnales #corridos #lacarreta #verdades #real</t>
  </si>
  <si>
    <t>3617661705631FR-X99-24-91648</t>
  </si>
  <si>
    <t>FR-X99-24-91648</t>
  </si>
  <si>
    <t>3617661391162FR-X99-24-80520</t>
  </si>
  <si>
    <t>FR-X99-24-80520</t>
  </si>
  <si>
    <t>Tuve un sueño bonito ? -El sueño:</t>
  </si>
  <si>
    <t>3617661954114FR-X99-24-98484</t>
  </si>
  <si>
    <t>FR-X99-24-98484</t>
  </si>
  <si>
    <t>3617662556911FR-S18-24-16934</t>
  </si>
  <si>
    <t>FR-S18-24-16934</t>
  </si>
  <si>
    <t>Mi tio llegando AL GABACHO ?? #losdoscarnales #estadosunidos #mexicanos</t>
  </si>
  <si>
    <t>3617663390484FR-S18-24-47288</t>
  </si>
  <si>
    <t>FR-S18-24-47288</t>
  </si>
  <si>
    <t>Y quiero ser FELIZ con todos los poderes ?? #losdoscarnales #los2carnales #afinartemusic #feliz</t>
  </si>
  <si>
    <t>3617664193206FR-S18-24-72688</t>
  </si>
  <si>
    <t>FR-S18-24-72688</t>
  </si>
  <si>
    <t>3617663250252FR-S18-24-42841</t>
  </si>
  <si>
    <t>FR-S18-24-42841</t>
  </si>
  <si>
    <t>Nuestros TRAJES ❤️ #moda #ropa #trajes #losdoscarnales #lifestyle #losdoscarnales</t>
  </si>
  <si>
    <t>3617661904492FR-X99-24-97377</t>
  </si>
  <si>
    <t>FR-X99-24-97377</t>
  </si>
  <si>
    <t>SOS, AYUDA por FAVOR ?? #sos #losdoscarnales #afinartemusic #ayuda</t>
  </si>
  <si>
    <t>3617660745089FR-X99-24-57181</t>
  </si>
  <si>
    <t>FR-X99-24-57181</t>
  </si>
  <si>
    <t>team FRIO ? #losdoscarnales #calor #shorts</t>
  </si>
  <si>
    <t>3617662921054FR-S18-24-30328</t>
  </si>
  <si>
    <t>FR-S18-24-30328</t>
  </si>
  <si>
    <t>Don Ramón afinando ? #losdoscarnales #elchavodelocho #donramon #guitarra</t>
  </si>
  <si>
    <t>3617662738645FR-S18-24-23803</t>
  </si>
  <si>
    <t>FR-S18-24-23803</t>
  </si>
  <si>
    <t>3617662920873FR-S18-24-30315</t>
  </si>
  <si>
    <t>FR-S18-24-30315</t>
  </si>
  <si>
    <t>No me presionen a desbloquearla ?? #sos #losdoscarnales #toxica #mujeres #shorts</t>
  </si>
  <si>
    <t>3617661307859FR-X99-24-76154</t>
  </si>
  <si>
    <t>FR-X99-24-76154</t>
  </si>
  <si>
    <t>Esa PERSONA que se siente feliz POR TUS LOGROS ❤️ #losdoscarnales #amor #orgullo #familia</t>
  </si>
  <si>
    <t>3617661377609FR-X99-24-79981</t>
  </si>
  <si>
    <t>FR-X99-24-79981</t>
  </si>
  <si>
    <t>YO SOY RICO ? #markitostoys #HAYQUESUMAR #losdoscarnales</t>
  </si>
  <si>
    <t>3617663259798FR-S18-24-43577</t>
  </si>
  <si>
    <t>FR-S18-24-43577</t>
  </si>
  <si>
    <t>3617663131001FR-S18-24-38549</t>
  </si>
  <si>
    <t>FR-S18-24-38549</t>
  </si>
  <si>
    <t>3617660222658FR-X99-24-40005</t>
  </si>
  <si>
    <t>FR-X99-24-40005</t>
  </si>
  <si>
    <t>3617661637611FR-X99-24-89107</t>
  </si>
  <si>
    <t>FR-X99-24-89107</t>
  </si>
  <si>
    <t>HAZME ESTE FAVOR ?? #losdoscarnales #UNPARO #deception</t>
  </si>
  <si>
    <t>3617662359659FR-S18-24-10222</t>
  </si>
  <si>
    <t>FR-S18-24-10222</t>
  </si>
  <si>
    <t>Valoren ESTOS MOMENTOS, ¡Nunca VUELVEN! ?? #sos #losdoscarnales #familia #casa #moments #shorts</t>
  </si>
  <si>
    <t>3617661203625FR-X99-24-72409</t>
  </si>
  <si>
    <t>FR-X99-24-72409</t>
  </si>
  <si>
    <t>3617663792363FR-S18-24-60014</t>
  </si>
  <si>
    <t>FR-S18-24-60014</t>
  </si>
  <si>
    <t>3617663060141FR-S18-24-35603</t>
  </si>
  <si>
    <t>FR-S18-24-35603</t>
  </si>
  <si>
    <t>Soy AMANTE de LA VALENTINA ? #losdoscarnales #valentina #shorts #amante #delicious</t>
  </si>
  <si>
    <t>3617661052537FR-X99-24-66185</t>
  </si>
  <si>
    <t>FR-X99-24-66185</t>
  </si>
  <si>
    <t>SOS ? #losdoscarnales #sos #afinartemusic</t>
  </si>
  <si>
    <t>3617660983498FR-X99-24-63253</t>
  </si>
  <si>
    <t>FR-X99-24-63253</t>
  </si>
  <si>
    <t>El Mil Amores</t>
  </si>
  <si>
    <t>Asi Hablamos en Tijuana</t>
  </si>
  <si>
    <t>3617662434936DG-A0M-24-20981</t>
  </si>
  <si>
    <t>Adriana Rios - Solo Por Hoy (Letra Oficial)</t>
  </si>
  <si>
    <t>3617660348518FR-X99-24-44491</t>
  </si>
  <si>
    <t>Adriana Ríos y los desafíos para llegar al éxito ???? #adrianarios #victorlagunas</t>
  </si>
  <si>
    <t>3617664003086FR-S18-24-66661</t>
  </si>
  <si>
    <t>Adriana Ríos - Asi Hablamos en Tijuana (Karaoke)</t>
  </si>
  <si>
    <t>3617663853415FR-S18-24-61437</t>
  </si>
  <si>
    <t>Adriana Rios - Asi Hablamos en Tijuana Video (Letra Oficial)</t>
  </si>
  <si>
    <t>3617663440110FR-S18-24-48678</t>
  </si>
  <si>
    <t>¿Que hacemos?! Ustedes deciden si la cambiamos ???? #adrianariosmusic #asihablamosentijuana</t>
  </si>
  <si>
    <t>3617661906984FR-X99-24-97534</t>
  </si>
  <si>
    <t>Visitamos la casa de Pepe Garza y le presentamos "Así hablamos en Tijuana"???? #pepesoffice</t>
  </si>
  <si>
    <t>3617662854703FR-S18-24-27917</t>
  </si>
  <si>
    <t>"Asi somos en Tijuana" - Adriana Ríos (Versión Acústica Pepe's Office)</t>
  </si>
  <si>
    <t>3617661392381FR-X99-24-80599</t>
  </si>
  <si>
    <t>Testimonio de Alina Narziso "Invitada especial" de Asi Hablamos en Tijuana????</t>
  </si>
  <si>
    <t>3617662907515FR-S18-24-29729</t>
  </si>
  <si>
    <t>Visitando la casa "En busca de una nueva esperanza" #asihablamosentijuana #adrianariosmusic #musica</t>
  </si>
  <si>
    <t>3617663203654FR-S18-24-41921</t>
  </si>
  <si>
    <t>Asi Hablamos en Tijuana (Video Oficial)</t>
  </si>
  <si>
    <t>3617662907195FR-S18-24-29697</t>
  </si>
  <si>
    <t>¡Ya está disponible! "Así hablamos en Tijuana" dejen su comentario sobre que les pareció ????????</t>
  </si>
  <si>
    <t>3617662920996FR-S18-24-30324</t>
  </si>
  <si>
    <t>Esto pasó el día del grito ???????? Adriana Ríos cantando en vivo "Así hablamos en Tijuana" #shorts</t>
  </si>
  <si>
    <t>3617663635349FR-S18-24-55788</t>
  </si>
  <si>
    <t>Conociendo a mis Fans E2 - Nacho</t>
  </si>
  <si>
    <t>3617387061189FR-W77-24-31825</t>
  </si>
  <si>
    <t>Introducción Album en Vivo Azules Reflejos</t>
  </si>
  <si>
    <t>3617387060090FR-W77-24-31729</t>
  </si>
  <si>
    <t>Mi primer marcha feminista #shorts #8M #cdmx</t>
  </si>
  <si>
    <t>3617387060144FR-W77-24-31734</t>
  </si>
  <si>
    <t>Así se vivió el día 1 de grabación de "Así hablamos en Tijuana" ???????????? #adrianariosmusic #shorts</t>
  </si>
  <si>
    <t>3617662623606FR-S18-24-20143</t>
  </si>
  <si>
    <t>"Asi Hablamos en Tijuana" Acústico Adriana Ríos #adrianariosmusic #asihablamosentijuana</t>
  </si>
  <si>
    <t>3617664241570FR-S18-24-73805</t>
  </si>
  <si>
    <t>Gira de medios Guadalajara de "Uno de los buenos"</t>
  </si>
  <si>
    <t>3617387060069FR-W77-24-31726</t>
  </si>
  <si>
    <t>Detrás de Cámaras - ¿Por qué no me esperaste?</t>
  </si>
  <si>
    <t>3617387060281FR-W77-24-31747</t>
  </si>
  <si>
    <t>"Este corazón" Ya Disponible ? #rbd #estecorazon #adrianarios</t>
  </si>
  <si>
    <t>3617387062520FR-W77-24-31931</t>
  </si>
  <si>
    <t>El Cachanilla by Adriana Rios</t>
  </si>
  <si>
    <t>3617387061622FR-W77-24-31864</t>
  </si>
  <si>
    <t>"Solo por hoy" Acústico desde Pepes Office #pepesoffice #adrianariosmusic</t>
  </si>
  <si>
    <t>3617661638991FR-X99-24-89187</t>
  </si>
  <si>
    <t>Ya pueden pedir "Así hablamos en Tijuana" en La Invasora 94.5 ???????????? #adrianariosmusic</t>
  </si>
  <si>
    <t>3617663450621FR-S18-24-49257</t>
  </si>
  <si>
    <t>Pago por ver ? como te lleva la verrrrgüenza ? YA DISPONIBLE #adrianariosmusic #pagoporver</t>
  </si>
  <si>
    <t>3617387062674FR-W77-24-31945</t>
  </si>
  <si>
    <t>Grabando en la calle para "Así hablamos en Tijuana" #adrianariosmusic #asihablamosentijuana</t>
  </si>
  <si>
    <t>3617662627666FR-S18-24-20407</t>
  </si>
  <si>
    <t>"Asi somos en Tijuana" inédito desde Pepes Office #adrianarios #pepesoffice #tijuana</t>
  </si>
  <si>
    <t>3617661378392FR-X99-24-80022</t>
  </si>
  <si>
    <t>Así es una gira de promoción PT1 #amimerespetas #adrianariosmusic #anabarbara</t>
  </si>
  <si>
    <t>3617387062346FR-W77-24-31917</t>
  </si>
  <si>
    <t>Volver Volver con Felinos Producciones (Adriana Ríos Cover)</t>
  </si>
  <si>
    <t>3617387060151FR-W77-24-31735</t>
  </si>
  <si>
    <t>"Así hablamos en Tijuana" Estreno Viernes 30 de Agosto ????</t>
  </si>
  <si>
    <t>3617662311756FR-S18-24-06401</t>
  </si>
  <si>
    <t>"Solo por hoy" - Adriana Ríos (Versión Acústica Pepe's Office)</t>
  </si>
  <si>
    <t>3617662008755FR-S18-24-00034</t>
  </si>
  <si>
    <t>Yo no quiero camionetas de lujo ni dinero en mi próximo video ???? Así hablamos en Tijuana</t>
  </si>
  <si>
    <t>3617662332935FR-S18-24-08061</t>
  </si>
  <si>
    <t>YA DISPONIBLE "Solo por hoy" #adrianarios #soloporhoy</t>
  </si>
  <si>
    <t>3617660101144FR-X99-24-35804</t>
  </si>
  <si>
    <t>Me tienes esperando tu mensaje pt2 #adrianariosmusic #elquequieroquemequiera</t>
  </si>
  <si>
    <t>3617387062391FR-W77-24-31920</t>
  </si>
  <si>
    <t>Resumen de estreno "Si Ya Sabemos" Gerardo Coronel ft Adriana Ríos #gerardocoronel #siyasabemos</t>
  </si>
  <si>
    <t>3617387061158FR-W77-24-31822</t>
  </si>
  <si>
    <t>Esto se vivió en el estreno de "Así hablamos en Tijuana" #adrianariosmusic #pepesoffice #tijuana</t>
  </si>
  <si>
    <t>3617663131476FR-S18-24-38587</t>
  </si>
  <si>
    <t>Diamantes se forman bajo presión ? #short #motivacion #afinartemusic</t>
  </si>
  <si>
    <t>3617387062773FR-W77-24-31954</t>
  </si>
  <si>
    <t>De esto se trata el nuevo tema "Solo por hoy" #musica #soloporhoy #adrianariosmusic #shorts</t>
  </si>
  <si>
    <t>3617660230936FR-X99-24-40274</t>
  </si>
  <si>
    <t>Testimonio Primer Show - Adriana Ríos (AfinarteMusic)</t>
  </si>
  <si>
    <t>3617387060106FR-W77-24-31730</t>
  </si>
  <si>
    <t>Detrás de cámaras "Así hablamos en Tijuana" #musica #adrianariosmusic</t>
  </si>
  <si>
    <t>3617663269735FR-S18-24-44147</t>
  </si>
  <si>
    <t>Invite personalmente a salir en el video a Fer la chica de las fresas con crema #adrianariosmusic</t>
  </si>
  <si>
    <t>3617662484658FR-S18-24-13935</t>
  </si>
  <si>
    <t>NO SOY DANNA PAOLA (video completo en TikTok) #adrianariosmusic</t>
  </si>
  <si>
    <t>3617661855398FR-X99-24-95904</t>
  </si>
  <si>
    <t>Mi Error Favorito</t>
  </si>
  <si>
    <t>3617661319715DG-A08-24-44837</t>
  </si>
  <si>
    <t>Mañana estreno "Solo Por Hoy" ? ¿Listos?</t>
  </si>
  <si>
    <t>3617660053665FR-X99-24-34583</t>
  </si>
  <si>
    <t>Chapulín - Mitote detrás de "Azules Reflejos"</t>
  </si>
  <si>
    <t>3617387061332FR-W77-24-31837</t>
  </si>
  <si>
    <t>Pago Por Ver ? cantada Acapella ? #adrianarios #pagoporver</t>
  </si>
  <si>
    <t>3617387062322FR-W77-24-31915</t>
  </si>
  <si>
    <t>Vuelve que sin ti la vida se me va? #vuelve #rickymartin #adrianarios</t>
  </si>
  <si>
    <t>3617387062544FR-W77-24-31933</t>
  </si>
  <si>
    <t>Así cantamos antes de mi próximo show en Tijuana ???#acaentrenos #tijuana</t>
  </si>
  <si>
    <t>3617387061615FR-W77-24-31863</t>
  </si>
  <si>
    <t>Soy cantante de regional PT2 #adrianariosmusic #cantante #shorts</t>
  </si>
  <si>
    <t>3617387062483FR-W77-24-31927</t>
  </si>
  <si>
    <t>Con Altura - Edición Cuarentena</t>
  </si>
  <si>
    <t>3617387062650FR-W77-24-31943</t>
  </si>
  <si>
    <t>Le cale a quien le cale ? #musica #cantante #regionalmexicano</t>
  </si>
  <si>
    <t>3617387062681FR-W77-24-31946</t>
  </si>
  <si>
    <t>Mitote detrás de "Azules Reflejos"</t>
  </si>
  <si>
    <t>3617387061295FR-W77-24-31835</t>
  </si>
  <si>
    <t>Soy cantante de regional ?️?#adrianariosmusic #pagoporver #humor</t>
  </si>
  <si>
    <t>3617387062414FR-W77-24-31922</t>
  </si>
  <si>
    <t>Adriana Ríos cantando "Cielo Rojo" en vivo en Bohemia Afinarte #adrianarios #afinartemusic</t>
  </si>
  <si>
    <t>3617387060083FR-W77-24-31728</t>
  </si>
  <si>
    <t>La Lotería - En vivo #domocare #Monterrey #adrianarios #laloteria</t>
  </si>
  <si>
    <t>3617387060182FR-W77-24-31738</t>
  </si>
  <si>
    <t>Ser segura de si misma #adrianariosmusic #podcast</t>
  </si>
  <si>
    <t>3617387061165FR-W77-24-31823</t>
  </si>
  <si>
    <t>"Solo por hoy" en Erazno y la Chokolata #eraznoylachokolata #adrianariosmusic</t>
  </si>
  <si>
    <t>3617660867811FR-X99-24-60958</t>
  </si>
  <si>
    <t>"Pago por ver" - Adriana Ríos (Versión Acústica Pepe's Office)</t>
  </si>
  <si>
    <t>3617662008717FR-S18-24-00032</t>
  </si>
  <si>
    <t>Ya no me importa desde Los Mochis #shorts #adrianarios #yanomeimporta #afinartemusic</t>
  </si>
  <si>
    <t>3617387062407FR-W77-24-31921</t>
  </si>
  <si>
    <t>Pago por ver en vivo desde el Honda Center ? #pagoporver #adrianarios #hondacenter</t>
  </si>
  <si>
    <t>3617387062780FR-W77-24-31955</t>
  </si>
  <si>
    <t>¿Dónde están? #8M 2024</t>
  </si>
  <si>
    <t>3617387062599FR-W77-24-31938</t>
  </si>
  <si>
    <t>Es un hombre con principios y palabra ? #unodelosbuenos</t>
  </si>
  <si>
    <t>3617387061172FR-W77-24-31824</t>
  </si>
  <si>
    <t>Cuando se te borra el cassette ? #alexisrocha #goldenboy</t>
  </si>
  <si>
    <t>3617387061394FR-W77-24-31843</t>
  </si>
  <si>
    <t>Nunca digas nunca ???? ahora soy Belik Bellak #adrianariosmusic #belikbellak #domenica</t>
  </si>
  <si>
    <t>3617661204936FR-X99-24-72494</t>
  </si>
  <si>
    <t>"Si ya sabemos" Estrenó 29 de Marzo Gerardo Coronel ft Adriana Ríos #eljerry #gerardocoronel</t>
  </si>
  <si>
    <t>3617387061486FR-W77-24-31851</t>
  </si>
  <si>
    <t>Me enamoro de lo que quiero que tu seas #adrianariosmusic #elquequieroquemequiera #afinartemusic</t>
  </si>
  <si>
    <t>3617387062537FR-W77-24-31932</t>
  </si>
  <si>
    <t>¿Ya vieron Belik Bellak?????Domenica Ft Adriana Ríos #belikbellak #adrianarios #domenica</t>
  </si>
  <si>
    <t>3617661082497FR-X99-24-67764</t>
  </si>
  <si>
    <t>Diego dela Rosca, Los Mismos de la M, Manuel Peña, NUEVO ORDEN</t>
  </si>
  <si>
    <t>NUEVO ORDEN - 2C CHANEL (Video Oficial)</t>
  </si>
  <si>
    <t>3617663793940FR-S18-24-60142</t>
  </si>
  <si>
    <t>Los mismos De La M, Diego DeLa Rosca, Shompo 7trece</t>
  </si>
  <si>
    <t>VPV</t>
  </si>
  <si>
    <t>3617389751286DG-A06-24-04206</t>
  </si>
  <si>
    <t>Angel Sauceda, Diego DeLa Rosca</t>
  </si>
  <si>
    <t>LSD</t>
  </si>
  <si>
    <t>3617389751286DG-A06-24-04208</t>
  </si>
  <si>
    <t>3617660114199DG-A06-24-04208</t>
  </si>
  <si>
    <t>Angel Sauceda, Manuel Peña</t>
  </si>
  <si>
    <t>La Mercedes</t>
  </si>
  <si>
    <t>3617389751286DG-A06-24-04211</t>
  </si>
  <si>
    <t>3617660114199DG-A06-24-04211</t>
  </si>
  <si>
    <t>Corazón Frio</t>
  </si>
  <si>
    <t>3617661851659DG-A09-24-20899</t>
  </si>
  <si>
    <t>Barba Negra</t>
  </si>
  <si>
    <t>3617660825361DG-A07-24-62079</t>
  </si>
  <si>
    <t>Diego DeLa Rosca, Alemi Bustos</t>
  </si>
  <si>
    <t>La Entrevista</t>
  </si>
  <si>
    <t>3617662652323DG-A0M-24-60018</t>
  </si>
  <si>
    <t>Manuel Peña, Victor Rivera y Su Nuevo Estilo</t>
  </si>
  <si>
    <t>Como MB</t>
  </si>
  <si>
    <t>3617662400030DG-A0M-24-14221</t>
  </si>
  <si>
    <t>Los mismos De La M, Alemi Bustos</t>
  </si>
  <si>
    <t>Fui Chalito</t>
  </si>
  <si>
    <t>3617661274205DG-A08-24-39292</t>
  </si>
  <si>
    <t>Barba Negra (Video Oficial)</t>
  </si>
  <si>
    <t>3617661458988FR-X99-24-82994</t>
  </si>
  <si>
    <t>Corazón Frio (Video Oficial)</t>
  </si>
  <si>
    <t>3617662457126FR-S18-24-13049</t>
  </si>
  <si>
    <t>El Changarro (Video Oficial)</t>
  </si>
  <si>
    <t>3617660294266FR-X99-24-42806</t>
  </si>
  <si>
    <t>Mi Mundo al Revés</t>
  </si>
  <si>
    <t>3617662398498DG-A0M-24-13993</t>
  </si>
  <si>
    <t>Alberto Vazquez</t>
  </si>
  <si>
    <t>3617661167101DG-A08-24-15512</t>
  </si>
  <si>
    <t>Irene del Rosario, El Bandolero "Meño Sanchez"</t>
  </si>
  <si>
    <t>La Traidora</t>
  </si>
  <si>
    <t>3617661274250DG-A08-24-39295</t>
  </si>
  <si>
    <t>La Traidora (Video Oficial)</t>
  </si>
  <si>
    <t>3617662158399FR-S18-24-04795</t>
  </si>
  <si>
    <t>Vamonos (Video Oficial)</t>
  </si>
  <si>
    <t>3617663491358FR-S18-24-50205</t>
  </si>
  <si>
    <t>Vámonos</t>
  </si>
  <si>
    <t>3617662740303DG-A0M-24-73097</t>
  </si>
  <si>
    <t>Amigo del Amigo (Video Oficial)</t>
  </si>
  <si>
    <t>3617662602878FR-S18-24-19026</t>
  </si>
  <si>
    <t>Amigo del Amigo</t>
  </si>
  <si>
    <t>3617661665010DG-A08-24-95546</t>
  </si>
  <si>
    <t>Diego DeLa Rosca, El Fantasma</t>
  </si>
  <si>
    <t>Porto un Mini Draco</t>
  </si>
  <si>
    <t>3617662227507DG-A09-24-97573</t>
  </si>
  <si>
    <t>Por Su Rancho</t>
  </si>
  <si>
    <t>3617389700413DG-A05-24-96270</t>
  </si>
  <si>
    <t>Manue Peña, Victor Rivera Y Su Nuevo Estilo</t>
  </si>
  <si>
    <t>Manuel Peña, Victor Rivera - Como MB (Video Oficial)</t>
  </si>
  <si>
    <t>3617662556126FR-S18-24-16884</t>
  </si>
  <si>
    <t>Mi Mundo al Revés (Video Oficial)</t>
  </si>
  <si>
    <t>3617663061360FR-S18-24-35713</t>
  </si>
  <si>
    <t>Saca Plan (Video Oficial)</t>
  </si>
  <si>
    <t>3617660292811FR-X99-24-42691</t>
  </si>
  <si>
    <t>El Junior</t>
  </si>
  <si>
    <t>3617661926180DG-A09-24-30607</t>
  </si>
  <si>
    <t>Angel Sauceda - Nada Saben (Video Oficial)</t>
  </si>
  <si>
    <t>3617664106794FR-S18-24-69951</t>
  </si>
  <si>
    <t>El Junior (Video Oficial)</t>
  </si>
  <si>
    <t>3617662787919FR-S18-24-24790</t>
  </si>
  <si>
    <t>Kanales - Los Amigos Valen Oro (Album Completo)</t>
  </si>
  <si>
    <t>3617663943864FR-S18-24-64935</t>
  </si>
  <si>
    <t>Así de Facil (Video Oficial)</t>
  </si>
  <si>
    <t>3617663681865FR-S18-24-57062</t>
  </si>
  <si>
    <t>Lo Que Me Duele</t>
  </si>
  <si>
    <t>3617662968349DG-A0H-24-12104</t>
  </si>
  <si>
    <t>Agua de Manantial</t>
  </si>
  <si>
    <t>3617660115646DG-A06-24-67526</t>
  </si>
  <si>
    <t>Mazatlán</t>
  </si>
  <si>
    <t>3617660115646FR-X87-24-32282</t>
  </si>
  <si>
    <t>Dicen</t>
  </si>
  <si>
    <t>3617389700697DG-A05-24-96303</t>
  </si>
  <si>
    <t>De Mi Enamorate</t>
  </si>
  <si>
    <t>3617660115684DG-A06-24-67529</t>
  </si>
  <si>
    <t>De Mi Enamorate (Video Oficial)</t>
  </si>
  <si>
    <t>3617660912337FR-X99-24-61848</t>
  </si>
  <si>
    <t>Muero de Frío</t>
  </si>
  <si>
    <t>3617661319753DG-A08-24-44838</t>
  </si>
  <si>
    <t>Invéntame</t>
  </si>
  <si>
    <t>3617662968349DG-A0H-24-12102</t>
  </si>
  <si>
    <t>3617662968349DG-A06-24-67529</t>
  </si>
  <si>
    <t>Jr Salazar, Inteligencia Norteña</t>
  </si>
  <si>
    <t>La Ruleta (Video Oficial)</t>
  </si>
  <si>
    <t>3617664055719FR-S18-24-68071</t>
  </si>
  <si>
    <t>Jr Salazar, Inteligencia Norteña, Eder Chacon</t>
  </si>
  <si>
    <t>El Güero Pesado</t>
  </si>
  <si>
    <t>3617662399785DG-A0M-24-14180</t>
  </si>
  <si>
    <t>El Golpe Traidor</t>
  </si>
  <si>
    <t>3617662399785DG-A0M-24-14181</t>
  </si>
  <si>
    <t>Angel Sauceda, Diego DeLa Rosca, Shompo 7trece</t>
  </si>
  <si>
    <t>Un Pase</t>
  </si>
  <si>
    <t>3617389751286DG-A06-24-04207</t>
  </si>
  <si>
    <t>3617660114199DG-A06-24-04207</t>
  </si>
  <si>
    <t>Angel Sauceda, Los mismos De La M</t>
  </si>
  <si>
    <t>Dejaría la Loquera</t>
  </si>
  <si>
    <t>3617389751286DG-A06-24-04209</t>
  </si>
  <si>
    <t>3617660114199DG-A06-24-04209</t>
  </si>
  <si>
    <t>Angel Sauceda, Los mismos De La M, Manuel Peña</t>
  </si>
  <si>
    <t>After Party</t>
  </si>
  <si>
    <t>3617389751286DG-A06-24-04213</t>
  </si>
  <si>
    <t>NUEVO ORDEN</t>
  </si>
  <si>
    <t>After Party (Video Oficial)</t>
  </si>
  <si>
    <t>3617661459060FR-X99-24-83002</t>
  </si>
  <si>
    <t>Beliko D+ (Video Oficial)</t>
  </si>
  <si>
    <t>3617661904638FR-X99-24-97389</t>
  </si>
  <si>
    <t>La Mercedes (Video Oficial)</t>
  </si>
  <si>
    <t>3617663492010FR-S18-24-50231</t>
  </si>
  <si>
    <t>Dejaria La Loquera (Video Oficial)</t>
  </si>
  <si>
    <t>3617662158863FR-S18-24-04821</t>
  </si>
  <si>
    <t>LSD (Video Oficial)</t>
  </si>
  <si>
    <t>3617662788930FR-S18-24-24877</t>
  </si>
  <si>
    <t>Dejaría La Loquera (Video Oficial)</t>
  </si>
  <si>
    <t>3617663205436FR-S18-24-41958</t>
  </si>
  <si>
    <t>Sin Piedad (Letra Oficial)</t>
  </si>
  <si>
    <t>3617664160253FR-S18-24-71070</t>
  </si>
  <si>
    <t>La Gran Fiesta del Cabra</t>
  </si>
  <si>
    <t>3617663163743DG-A0H-24-30661</t>
  </si>
  <si>
    <t>El Primito</t>
  </si>
  <si>
    <t>3617661448958DG-A08-24-58320</t>
  </si>
  <si>
    <t>La Gran Fiesta del Cabra (Video Oficial)</t>
  </si>
  <si>
    <t>3617663491310FR-S18-24-50202</t>
  </si>
  <si>
    <t>Los mismos De La M, Shompo 7trece, Manuel Peña</t>
  </si>
  <si>
    <t>Sin Piedad</t>
  </si>
  <si>
    <t>3617389751286DG-A06-24-04212</t>
  </si>
  <si>
    <t>Las Carreritas (Video Oficial)</t>
  </si>
  <si>
    <t>3617661856746FR-X99-24-96006</t>
  </si>
  <si>
    <t>Voz De Mando, Alemi Bustos - Las Carreritas (Letra Oficial)</t>
  </si>
  <si>
    <t>3617661904775FR-X99-24-97400</t>
  </si>
  <si>
    <t>Las Carreritas</t>
  </si>
  <si>
    <t>3617660887321DG-A07-24-70357</t>
  </si>
  <si>
    <t>Jr Salazar, Eder Chacon, Inteligencia Norteña</t>
  </si>
  <si>
    <t>El Güero Pesado, El Golpe Traidor (Video Oficial)</t>
  </si>
  <si>
    <t>3617663061414FR-S18-24-35718</t>
  </si>
  <si>
    <t>Los mismos De La M, Diego DeLa Rosca, Manuel Peña</t>
  </si>
  <si>
    <t>2C Chanel</t>
  </si>
  <si>
    <t>3617389751286DG-A06-24-04210</t>
  </si>
  <si>
    <t>3617660114199DG-A06-24-04210</t>
  </si>
  <si>
    <t>Alemi Bustos, Los Hijos De Manuel</t>
  </si>
  <si>
    <t>Vida de Sicario</t>
  </si>
  <si>
    <t>3617660035074DG-A06-24-46215</t>
  </si>
  <si>
    <t>Alemi Bustos , Los Hijos de Manuel - Vida de Sicario (Letra Oficial)</t>
  </si>
  <si>
    <t>3617660731846FR-X99-24-55977</t>
  </si>
  <si>
    <t>Vida de Sicario (Video Oficial)</t>
  </si>
  <si>
    <t>3617660553578FR-X99-24-49792</t>
  </si>
  <si>
    <t>Latigo Norteño - Rosa con Espinas (Video Oficial)</t>
  </si>
  <si>
    <t>3617663794602FR-S18-24-60178</t>
  </si>
  <si>
    <t>El Señor</t>
  </si>
  <si>
    <t>3617661972149DG-A09-24-39672</t>
  </si>
  <si>
    <t>El Señor (Video Oficial)</t>
  </si>
  <si>
    <t>3617662788060FR-S18-24-24805</t>
  </si>
  <si>
    <t>Pancho Rivera (Version Banda Oficial)</t>
  </si>
  <si>
    <t>3617661204752FR-X99-24-72476</t>
  </si>
  <si>
    <t>Pancho Rivera</t>
  </si>
  <si>
    <t>3617660179525DG-A06-24-74698</t>
  </si>
  <si>
    <t>Rosa con Espinas</t>
  </si>
  <si>
    <t>3617663163729DG-A0H-24-30658</t>
  </si>
  <si>
    <t>La Cuadrilla - Fiesta en Culiacán (Letra Oficial)</t>
  </si>
  <si>
    <t>3617660349010FR-X99-24-44528</t>
  </si>
  <si>
    <t>México Lindo (Video Oficial)</t>
  </si>
  <si>
    <t>3617663061438FR-S18-24-35720</t>
  </si>
  <si>
    <t>Fiesta en Culiacán (Video Oficial)</t>
  </si>
  <si>
    <t>3617660291920FR-X99-24-42662</t>
  </si>
  <si>
    <t>Shompo 7trece, Diego DeLa Rosca</t>
  </si>
  <si>
    <t>Beliko D+</t>
  </si>
  <si>
    <t>3617389751286DG-A06-24-04205</t>
  </si>
  <si>
    <t>Cristian Ciriaco</t>
  </si>
  <si>
    <t>Somos Michoacanos</t>
  </si>
  <si>
    <t>3617660887376DG-A07-24-70363</t>
  </si>
  <si>
    <t>Soy Diferente (Video Oficial)</t>
  </si>
  <si>
    <t>3617663061391FR-S18-24-35716</t>
  </si>
  <si>
    <t>Angel Sauceda, Los mismos De La M, Diego DeLa Rosca, Shompo 7trece, Manuel Peña</t>
  </si>
  <si>
    <t>Ojos Rojos</t>
  </si>
  <si>
    <t>3617389751286DG-A06-24-04204</t>
  </si>
  <si>
    <t>El Diablo</t>
  </si>
  <si>
    <t>3617389751286DG-A06-24-04203</t>
  </si>
  <si>
    <t>3617660114199DG-A06-24-04203</t>
  </si>
  <si>
    <t>3617660114199DG-A06-24-04204</t>
  </si>
  <si>
    <t>Alemi Bustos, Diego dela Rosca</t>
  </si>
  <si>
    <t>Diego dela Rosca , Alemi Bustos - La Entrevista (Video Oficial)</t>
  </si>
  <si>
    <t>3617663548069FR-S18-24-52032</t>
  </si>
  <si>
    <t>El Viejo Fino</t>
  </si>
  <si>
    <t>3617663456494DG-A0H-24-87251</t>
  </si>
  <si>
    <t>El Fantasma, Los Farmerz</t>
  </si>
  <si>
    <t>Don Mayo (Video Oficial)</t>
  </si>
  <si>
    <t>3617661458827FR-X99-24-82983</t>
  </si>
  <si>
    <t>Don Mayo</t>
  </si>
  <si>
    <t>3617660825248DG-A07-24-62072</t>
  </si>
  <si>
    <t>El Fantasma, Los Inquietos</t>
  </si>
  <si>
    <t>El Fantasma, Los Inquietos del Norte - Libre Albedrío (Letra Oficial)</t>
  </si>
  <si>
    <t>3617661264404FR-X99-24-74772</t>
  </si>
  <si>
    <t>Al Estilo Sinaloa</t>
  </si>
  <si>
    <t>Al Estilo Sinaloa (Video Oficial)</t>
  </si>
  <si>
    <t>3617660731587FR-X99-24-55964</t>
  </si>
  <si>
    <t>Alemi Bustos, Hector de la M</t>
  </si>
  <si>
    <t>La Troca Negra</t>
  </si>
  <si>
    <t>3617660825118DG-A07-24-62062</t>
  </si>
  <si>
    <t>Alemi Bustos - Hector de la M - La Troca Negra (Video Oficial)</t>
  </si>
  <si>
    <t>3617661572981FR-X99-24-86228</t>
  </si>
  <si>
    <t>Soy Diferente</t>
  </si>
  <si>
    <t>3617662477322DG-A0M-24-27890</t>
  </si>
  <si>
    <t>Huarachito de Oro</t>
  </si>
  <si>
    <t>3617663775731DG-A0L-24-23542</t>
  </si>
  <si>
    <t>After Party (Visualizer)</t>
  </si>
  <si>
    <t>3617660940620FR-X99-24-61950</t>
  </si>
  <si>
    <t>VPV (Visualizer)</t>
  </si>
  <si>
    <t>3617660940880FR-X99-24-61955</t>
  </si>
  <si>
    <t>El Diablo (Video Oficial)</t>
  </si>
  <si>
    <t>3617660912245FR-X99-24-61843</t>
  </si>
  <si>
    <t>Alemi Bustos, La Cuadrilla</t>
  </si>
  <si>
    <t>La Plebada de la Sierra (Video Oficial)</t>
  </si>
  <si>
    <t>3617660912320FR-X99-24-61847</t>
  </si>
  <si>
    <t>El Fantasma, Los Farmerz - Don Mayo (Letra Oficial)</t>
  </si>
  <si>
    <t>3617661517739FR-X99-24-84747</t>
  </si>
  <si>
    <t>Te Vi</t>
  </si>
  <si>
    <t>3617389915107DG-A06-24-30536</t>
  </si>
  <si>
    <t>Nicolas Garcia - Te Vi (Letra Oficial)</t>
  </si>
  <si>
    <t>3617660731815FR-X99-24-55974</t>
  </si>
  <si>
    <t>El Fantasma, Los Inquietos Del Norte</t>
  </si>
  <si>
    <t>Libre Albedrío</t>
  </si>
  <si>
    <t>3617660920424DG-A07-24-78806</t>
  </si>
  <si>
    <t>Libre Albedrío (Video Oficial)</t>
  </si>
  <si>
    <t>3617661205117FR-X99-24-72496</t>
  </si>
  <si>
    <t>México Lindo</t>
  </si>
  <si>
    <t>3617662398702DG-A0M-24-14038</t>
  </si>
  <si>
    <t>La Tortolita</t>
  </si>
  <si>
    <t>3617661972125DG-A09-24-39670</t>
  </si>
  <si>
    <t>La Tortolita (Video Oficial)</t>
  </si>
  <si>
    <t>3617662788459FR-S18-24-24844</t>
  </si>
  <si>
    <t>La Gana me Da (Video Oficial)</t>
  </si>
  <si>
    <t>3617664055429FR-S18-24-68048</t>
  </si>
  <si>
    <t>Gerardo Diaz y su Gerarquia - Homenaje a un Poeta (Disco Completo)</t>
  </si>
  <si>
    <t>3617660865640FR-X99-24-60811</t>
  </si>
  <si>
    <t>Angel Sauceda, Diego dela Rosca, Los Mismos de la M, Manuel Peña, Shompo 7Trece</t>
  </si>
  <si>
    <t>NUEVO ORDEN - El Diablo (Letra Oficial)</t>
  </si>
  <si>
    <t>3617661079565FR-X99-24-67659</t>
  </si>
  <si>
    <t>Placas de Sinaloa (Video Oficial)</t>
  </si>
  <si>
    <t>3617663491297FR-S18-24-50200</t>
  </si>
  <si>
    <t>Placas de Sinaloa</t>
  </si>
  <si>
    <t>3617662652309DG-A0M-24-60016</t>
  </si>
  <si>
    <t>Tú No Tienes la Culpa</t>
  </si>
  <si>
    <t>3617389833883DG-A06-24-11864</t>
  </si>
  <si>
    <t>Ambición (Video Oficial)</t>
  </si>
  <si>
    <t>3617662787902FR-S18-24-24789</t>
  </si>
  <si>
    <t>Ambición</t>
  </si>
  <si>
    <t>3617661926173DG-A09-24-30606</t>
  </si>
  <si>
    <t>El Viejo Fino (Video Oficial)</t>
  </si>
  <si>
    <t>3617664106855FR-S18-24-69957</t>
  </si>
  <si>
    <t>Los Dos de Tamualipas</t>
  </si>
  <si>
    <t>Los Dos de Tamualipas - Corazón Frio (Letra Oficial)</t>
  </si>
  <si>
    <t>3617662858176FR-S18-24-28174</t>
  </si>
  <si>
    <t>Nicolas García - Mi Presencia Cuenta (Letra Oficial)</t>
  </si>
  <si>
    <t>3617660236204FR-X99-24-40366</t>
  </si>
  <si>
    <t>Te vi (Video Oficial)</t>
  </si>
  <si>
    <t>3617660604027FR-X99-24-51104</t>
  </si>
  <si>
    <t>La Gana Me Da</t>
  </si>
  <si>
    <t>3617663344890DG-A0H-24-63966</t>
  </si>
  <si>
    <t>Infierno</t>
  </si>
  <si>
    <t>3617662806061DG-A0M-24-90473</t>
  </si>
  <si>
    <t>Infierno (Video Oficial)</t>
  </si>
  <si>
    <t>3617663681766FR-S18-24-57054</t>
  </si>
  <si>
    <t>El Fantasma, Hijos de Barron</t>
  </si>
  <si>
    <t>El Invicto</t>
  </si>
  <si>
    <t>3617660887253DG-A07-24-70353</t>
  </si>
  <si>
    <t>El Fantasma, Hijos de Barron - El Invicto (Letra Oficial)</t>
  </si>
  <si>
    <t>3617662293731FR-S18-24-05327</t>
  </si>
  <si>
    <t>El Invicto (Video Oficial)</t>
  </si>
  <si>
    <t>3617661856784FR-X99-24-96010</t>
  </si>
  <si>
    <t>Me La Escondieron Sus Padres</t>
  </si>
  <si>
    <t>3617660034886DG-A06-24-46198</t>
  </si>
  <si>
    <t>El Padrino</t>
  </si>
  <si>
    <t>3617660034886DG-A06-24-46195</t>
  </si>
  <si>
    <t>Sentimental</t>
  </si>
  <si>
    <t>3617660034886DG-A06-24-46199</t>
  </si>
  <si>
    <t>En Un Jaripeo (Video Oficial)</t>
  </si>
  <si>
    <t>3617661459053FR-X99-24-83001</t>
  </si>
  <si>
    <t>Carrera a Muerte</t>
  </si>
  <si>
    <t>3617660034886DG-A06-24-46193</t>
  </si>
  <si>
    <t>El Viejo Joven</t>
  </si>
  <si>
    <t>3617660034886DG-A06-24-46196</t>
  </si>
  <si>
    <t>El Peor de tus Antojos</t>
  </si>
  <si>
    <t>3617660034886DG-A06-24-46192</t>
  </si>
  <si>
    <t>El Padrino (Video Oficial)</t>
  </si>
  <si>
    <t>3617661261885FR-X99-24-74632</t>
  </si>
  <si>
    <t>En Un Jaripeo</t>
  </si>
  <si>
    <t>3617660034886DG-A06-24-46197</t>
  </si>
  <si>
    <t>Carrera a Muerte (Video Oficial)</t>
  </si>
  <si>
    <t>3617660731365FR-X99-24-55952</t>
  </si>
  <si>
    <t>Polvito Rosa (Video Oficial)</t>
  </si>
  <si>
    <t>3617663491303FR-S18-24-50201</t>
  </si>
  <si>
    <t>Meño Sanchez "El Bandolero"</t>
  </si>
  <si>
    <t>De Esta Sierra a la Otra Sierra (Video Oficial)</t>
  </si>
  <si>
    <t>3617660605277FR-X99-24-51190</t>
  </si>
  <si>
    <t>Como Tú Decidas</t>
  </si>
  <si>
    <t>3617660034886DG-A06-24-46194</t>
  </si>
  <si>
    <t>Polvito Rosa</t>
  </si>
  <si>
    <t>3617662652286DG-A0M-24-60014</t>
  </si>
  <si>
    <t>Fui Chalito (Video Oficial)</t>
  </si>
  <si>
    <t>3617662158382FR-S18-24-04794</t>
  </si>
  <si>
    <t>3617662968349DG-A08-24-44838</t>
  </si>
  <si>
    <t>Ojitos Bonitos</t>
  </si>
  <si>
    <t>3617660115646FR-X28-24-57833</t>
  </si>
  <si>
    <t>3617660114199DG-A06-24-04205</t>
  </si>
  <si>
    <t>2C Chanel (Visualizer)</t>
  </si>
  <si>
    <t>3617660941108FR-X99-24-61960</t>
  </si>
  <si>
    <t>Un Pase (Visualizer)</t>
  </si>
  <si>
    <t>3617660940996FR-X99-24-61956</t>
  </si>
  <si>
    <t>Voz de Mando - Al Estilo Sinaloa (Letra Oficial)</t>
  </si>
  <si>
    <t>3617660731792FR-X99-24-55972</t>
  </si>
  <si>
    <t>Nada Saben</t>
  </si>
  <si>
    <t>3617663341974DG-A0H-24-63640</t>
  </si>
  <si>
    <t>Alemi Bustos, Voz de Mando - Las Carreritas (Letra Oficial)</t>
  </si>
  <si>
    <t>3617661904768FR-X99-24-97399</t>
  </si>
  <si>
    <t>Los mismos De La M, Angel Sauceda, Manuel Peña, Diego DeLa Rosca, Shompo 7trece</t>
  </si>
  <si>
    <t>3617661254733FR-X99-24-74437</t>
  </si>
  <si>
    <t>Nicolas Garcia - La Tortolita (Letra Oficial)</t>
  </si>
  <si>
    <t>3617663439701FR-S18-24-48650</t>
  </si>
  <si>
    <t>La Diosa</t>
  </si>
  <si>
    <t>3617387696077FR-X45-24-60514</t>
  </si>
  <si>
    <t>Hablando sobre el sombrero calentano- Gerardo Díaz</t>
  </si>
  <si>
    <t>3617662341258FR-S18-24-08735</t>
  </si>
  <si>
    <t>Perdóname yo no sé decir palabras ? #MuchachoDeCampo #Shorts #VozDeMando</t>
  </si>
  <si>
    <t>3617660099083FR-X99-24-35708</t>
  </si>
  <si>
    <t>¿Entrevista solo?? Nel somos #VozDeMando !?? #Shorts #Entrevista</t>
  </si>
  <si>
    <t>3617660098796FR-X99-24-35681</t>
  </si>
  <si>
    <t>Ya SE FUE ? #elfantasma #dolor #relaciones</t>
  </si>
  <si>
    <t>3617662986275FR-S18-24-32404</t>
  </si>
  <si>
    <t>Mi estilo ES RANCHERO</t>
  </si>
  <si>
    <t>3617662855762FR-S18-24-28000</t>
  </si>
  <si>
    <t>El Fantasma -</t>
  </si>
  <si>
    <t>3617661377753FR-X99-24-79990</t>
  </si>
  <si>
    <t>Ando DE MODA ❤️ #elfantasma #shorts #comedia</t>
  </si>
  <si>
    <t>3617662321052FR-S18-24-07150</t>
  </si>
  <si>
    <t>Cuando me piden me quede horas extras en el jale ? #shorts #elfantasma #trabajo #tiempo #comedia</t>
  </si>
  <si>
    <t>3617660983719FR-X99-24-63275</t>
  </si>
  <si>
    <t>Siempre SALUDEN ? #elfantasma #hola #saludos</t>
  </si>
  <si>
    <t>3617660604669FR-X99-24-51147</t>
  </si>
  <si>
    <t>3617663792707FR-S18-24-60038</t>
  </si>
  <si>
    <t>ESTOY CANSADO jefe ?‍? #elfantasma #humor #cansado</t>
  </si>
  <si>
    <t>3617662738959FR-S18-24-23826</t>
  </si>
  <si>
    <t>TENGO TDA ? #elfantasma #tda #shorts</t>
  </si>
  <si>
    <t>3617662788916FR-S18-24-24875</t>
  </si>
  <si>
    <t>NUNCA digas NO PUEDO</t>
  </si>
  <si>
    <t>3617662024908FR-S18-24-00905</t>
  </si>
  <si>
    <t>3617664004205FR-S18-24-66745</t>
  </si>
  <si>
    <t>3617663853279FR-S18-24-61427</t>
  </si>
  <si>
    <t>El ORIGEN del FANTASMA</t>
  </si>
  <si>
    <t>3617660664373FR-X99-24-53254</t>
  </si>
  <si>
    <t>3617660865862FR-X99-24-60832</t>
  </si>
  <si>
    <t>Mi playera ES DEL WALMART ❤️ #elfantasma #outfit #walmart</t>
  </si>
  <si>
    <t>3617663131513FR-S18-24-38591</t>
  </si>
  <si>
    <t>3617661705730FR-X99-24-91657</t>
  </si>
  <si>
    <t>3617663945806FR-S18-24-65076</t>
  </si>
  <si>
    <t>3617660114199DG-A06-24-04206</t>
  </si>
  <si>
    <t>3617660114199DG-A06-24-04213</t>
  </si>
  <si>
    <t>La Troca Negra (Video Oficial)</t>
  </si>
  <si>
    <t>3617661458803FR-X99-24-82982</t>
  </si>
  <si>
    <t>El Ilegal</t>
  </si>
  <si>
    <t>3617660115646DG-A06-24-67525</t>
  </si>
  <si>
    <t>Así de Fácil</t>
  </si>
  <si>
    <t>3617662968349DG-A0H-24-12101</t>
  </si>
  <si>
    <t>La Cuadrilla - Mexico Lindo (Letra Oficial)</t>
  </si>
  <si>
    <t>3617663941006FR-S18-24-64755</t>
  </si>
  <si>
    <t>Ojos Rojos (Visualizer)</t>
  </si>
  <si>
    <t>3617660941306FR-X99-24-61961</t>
  </si>
  <si>
    <t>Latigo Norteño, Austeros de Durango</t>
  </si>
  <si>
    <t>Que No Se Apague La Lumbre (Video Oficial)</t>
  </si>
  <si>
    <t>3617661205186FR-X99-24-72503</t>
  </si>
  <si>
    <t>Pal desmadre en CLN ???????? #FiestaEnCuliacan #LaCuadrilla</t>
  </si>
  <si>
    <t>3617661203946FR-X99-24-72431</t>
  </si>
  <si>
    <t>El Viejo Joven (Video Oficial)</t>
  </si>
  <si>
    <t>3617660968310FR-X99-24-61994</t>
  </si>
  <si>
    <t>El Chofer</t>
  </si>
  <si>
    <t>3617660115646FR-59R-24-97894</t>
  </si>
  <si>
    <t>La Ruleta</t>
  </si>
  <si>
    <t>3617663456470DG-A0H-24-87252</t>
  </si>
  <si>
    <t>Ojos Rojos (Video Oficial)</t>
  </si>
  <si>
    <t>3617661306722FR-X99-24-76070</t>
  </si>
  <si>
    <t>Un Pase (Video Oficial)</t>
  </si>
  <si>
    <t>3617662457171FR-S18-24-13054</t>
  </si>
  <si>
    <t>El Diablo (Visualizer)</t>
  </si>
  <si>
    <t>3617660941054FR-X99-24-61957</t>
  </si>
  <si>
    <t>Tengo Miedo</t>
  </si>
  <si>
    <t>3617662968349DG-A05-24-37527</t>
  </si>
  <si>
    <t>Ay Mamá</t>
  </si>
  <si>
    <t>3617660115646FR-2X4-24-52221</t>
  </si>
  <si>
    <t>El Primito (Video Oficial)</t>
  </si>
  <si>
    <t>3617662158467FR-S18-24-04798</t>
  </si>
  <si>
    <t>Luis Manuel \\"El Dorado\\"</t>
  </si>
  <si>
    <t>Luis Manuel \\"El Dorado\\" - Dicen (Letra Oficial)</t>
  </si>
  <si>
    <t>3617660399466FR-X99-24-45867</t>
  </si>
  <si>
    <t>Luis Manuel "El Dorado"</t>
  </si>
  <si>
    <t>El Ilegal (Video Oficial)</t>
  </si>
  <si>
    <t>3617661261335FR-X99-24-74599</t>
  </si>
  <si>
    <t>3 Consejos</t>
  </si>
  <si>
    <t>3617662740303FR-2X4-24-78605</t>
  </si>
  <si>
    <t>Muero de Frío (Visualizer)</t>
  </si>
  <si>
    <t>3617661954381FR-X99-24-98508</t>
  </si>
  <si>
    <t>TRAILER 2</t>
  </si>
  <si>
    <t>3617660105234FR-X99-24-36002</t>
  </si>
  <si>
    <t>LSD (Visualizer)</t>
  </si>
  <si>
    <t>3617660940781FR-X99-24-61954</t>
  </si>
  <si>
    <t>Por Su Rancho (Video Oficial)</t>
  </si>
  <si>
    <t>3617660291203FR-X99-24-42645</t>
  </si>
  <si>
    <t>CH3 Money (Video Oficial)</t>
  </si>
  <si>
    <t>3617662542495FR-S18-24-16732</t>
  </si>
  <si>
    <t>CH3 Money</t>
  </si>
  <si>
    <t>3617661851642DG-A09-24-20898</t>
  </si>
  <si>
    <t>Vida de Rey</t>
  </si>
  <si>
    <t>3617660179648DG-A06-24-74717</t>
  </si>
  <si>
    <t>El Bandolero "Meño Sanchez"</t>
  </si>
  <si>
    <t>De Esta Sierra a la Otra Sierra</t>
  </si>
  <si>
    <t>3617389915138DG-A06-24-30539</t>
  </si>
  <si>
    <t>Cuando Nadie Te Quiera</t>
  </si>
  <si>
    <t>3617662740303FR-59R-24-85538</t>
  </si>
  <si>
    <t>Alemi Bustos, Leonel el Ranchero - Vida de Rey (Letra Oficial)</t>
  </si>
  <si>
    <t>3617661307538FR-X99-24-76130</t>
  </si>
  <si>
    <t>Los Austeros De Durango, Latigo Norteño</t>
  </si>
  <si>
    <t>Que No Se Apague La lumbre</t>
  </si>
  <si>
    <t>3617660573040DG-A07-24-23985</t>
  </si>
  <si>
    <t>Como Tú Decidas (Video Oficial)</t>
  </si>
  <si>
    <t>3617660664151FR-X99-24-53240</t>
  </si>
  <si>
    <t>Para Qué Te Metiste (Video Oficial)</t>
  </si>
  <si>
    <t>3617662158641FR-S18-24-04803</t>
  </si>
  <si>
    <t>A Qué Se Debe (Video Oficial)</t>
  </si>
  <si>
    <t>3617660291562FR-X99-24-42647</t>
  </si>
  <si>
    <t>Ya No Eres Bienvenida (Video Oficial)</t>
  </si>
  <si>
    <t>3617661261342FR-X99-24-74600</t>
  </si>
  <si>
    <t>Alemi Bustos, La Cuadrilla Oficial</t>
  </si>
  <si>
    <t>La Plebada de la Sierra</t>
  </si>
  <si>
    <t>3617660115721DG-A06-24-67535</t>
  </si>
  <si>
    <t>Marca Acme</t>
  </si>
  <si>
    <t>Segunda Generación</t>
  </si>
  <si>
    <t>Tu No Tienes la Culpa (Video Oficial)</t>
  </si>
  <si>
    <t>3617660912535FR-X99-24-61865</t>
  </si>
  <si>
    <t>Dejaría La Loquera (Visualizer)</t>
  </si>
  <si>
    <t>3617660940644FR-X99-24-61952</t>
  </si>
  <si>
    <t>Alemi Bustos, Los Mismos de la M - Mi Existencia (Letra Oficial)</t>
  </si>
  <si>
    <t>3617660348686FR-X99-24-44503</t>
  </si>
  <si>
    <t>Beliko D+ (Visualizer)</t>
  </si>
  <si>
    <t>3617660940637FR-X99-24-61951</t>
  </si>
  <si>
    <t>#CorazonFrio ? La neta tu ya eres un 0 a la izquierda ?? #Shorts #LosDosDeTamaulipas</t>
  </si>
  <si>
    <t>3617662616912FR-S18-24-19748</t>
  </si>
  <si>
    <t>La Mercedes (Visualizer)</t>
  </si>
  <si>
    <t>3617661138040FR-X99-24-69583</t>
  </si>
  <si>
    <t>No Quiero Perderte</t>
  </si>
  <si>
    <t>3617662968349DG-A0H-24-12105</t>
  </si>
  <si>
    <t>CORTE MEXICO LINDO TEASER</t>
  </si>
  <si>
    <t>3617663131360FR-S18-24-38577</t>
  </si>
  <si>
    <t>3617660114199DG-A06-24-04212</t>
  </si>
  <si>
    <t>Canciónes Pa ahogar las penas ???????? #LosDosCarnales #SOS</t>
  </si>
  <si>
    <t>3617661858764FR-X99-24-96119</t>
  </si>
  <si>
    <t>El Bandolero "Meño Sanchez", Irene del Rosario</t>
  </si>
  <si>
    <t>Cuando Vivas Conmigo</t>
  </si>
  <si>
    <t>3617662740303FR-X20-24-68311</t>
  </si>
  <si>
    <t>Top 3 Corridos De #Kanales para pistear en el #Rancho ????????</t>
  </si>
  <si>
    <t>3617661857620FR-X99-24-96088</t>
  </si>
  <si>
    <t>Alemi Bustos, Los Mismos de la M - Fui Chalito (Letra Oficial)</t>
  </si>
  <si>
    <t>3617662311275FR-S18-24-06364</t>
  </si>
  <si>
    <t>A Llorar A Otra Parte</t>
  </si>
  <si>
    <t>3617662968349DG-A0H-24-12103</t>
  </si>
  <si>
    <t>Sin Piedad (Visualizer)</t>
  </si>
  <si>
    <t>3617660940699FR-X99-24-61953</t>
  </si>
  <si>
    <t>Látigo Norteño After Party #Shorts #shortsvideo #shortsfeed #afinartemusic #Latigonorteno</t>
  </si>
  <si>
    <t>3617056776604FR-W24-23-67019</t>
  </si>
  <si>
    <t>Deja que Salga la Luna</t>
  </si>
  <si>
    <t>3617662740303FR-X45-24-04915</t>
  </si>
  <si>
    <t>Les juro que si es la misma! ???? #OrdenDeAprehension #Shorts #ElFantasma</t>
  </si>
  <si>
    <t>3617662320574FR-S18-24-07107</t>
  </si>
  <si>
    <t>3617662740303DG-A08-24-39295</t>
  </si>
  <si>
    <t>La Guachita</t>
  </si>
  <si>
    <t>3617660115646DG-A06-24-67527</t>
  </si>
  <si>
    <t>Yo en el jale ???????? #Kanales #comedia #Shorts</t>
  </si>
  <si>
    <t>3617661268631FR-X99-24-74978</t>
  </si>
  <si>
    <t>LDG (Video Oficial)</t>
  </si>
  <si>
    <t>3616553303061FR-W24-21-58170</t>
  </si>
  <si>
    <t>3617660115646DG-A05-24-96303</t>
  </si>
  <si>
    <t>Pero quien lo cuida a él? ????‍♀️???? #LaPreguntaDelMillon #Shorts #LosDosCarnales</t>
  </si>
  <si>
    <t>3617662079427FR-S18-24-02994</t>
  </si>
  <si>
    <t>Homenaje a un Poeta</t>
  </si>
  <si>
    <t>Bendecido</t>
  </si>
  <si>
    <t>Dinamicos Jrs - De Ciudad Al Rancho (Video Oficial 2018)</t>
  </si>
  <si>
    <t>3615936953589FR-W24-19-19980</t>
  </si>
  <si>
    <t>El Corrido de Olegario</t>
  </si>
  <si>
    <t>Una 40 me cuida mi sombra #ElDiablo ???? #Shorts #NuevoOrden</t>
  </si>
  <si>
    <t>3617661528674FR-X99-24-85016</t>
  </si>
  <si>
    <t>Las que no pueden faltar ????#ArreFest #ElFantasma #Arre</t>
  </si>
  <si>
    <t>3617661858726FR-X99-24-96115</t>
  </si>
  <si>
    <t>¿Así o más culichi? ???? #LaCuadrilla #Culiacan</t>
  </si>
  <si>
    <t>3617661857903FR-X99-24-96095</t>
  </si>
  <si>
    <t>Various Artists</t>
  </si>
  <si>
    <t>La Bohemia</t>
  </si>
  <si>
    <t>Clase de Historia</t>
  </si>
  <si>
    <t>Auto generated asset - SkR_zP9l3B0</t>
  </si>
  <si>
    <t>3617057238927FR-W24-23-79367</t>
  </si>
  <si>
    <t>Te Metiste - En vivo Impostores De Nuevo Leon desde CROSBY , TX Extreme Off Road Beach Park</t>
  </si>
  <si>
    <t>3616405914056FR-W24-20-82550</t>
  </si>
  <si>
    <t>El Diablo ? se esta acercando Jueves 5 De Julio #NuevoOrden #Shorts #Colectivo #MusicaMexicana</t>
  </si>
  <si>
    <t>3617660292477FR-X99-24-42680</t>
  </si>
  <si>
    <t>3617660941078FR-X99-24-61959</t>
  </si>
  <si>
    <t>Alas de Papel</t>
  </si>
  <si>
    <t>Recordando A Mi Pueblo</t>
  </si>
  <si>
    <t>El Fantasma, El Bandolero</t>
  </si>
  <si>
    <t>El Potro De Sinaloa, Canelos JRS</t>
  </si>
  <si>
    <t>Impostores De Nuevo Leon, Los Dos de Tamaulipas</t>
  </si>
  <si>
    <t>Irene Del Rosario, La Explosiva Banda de Maza</t>
  </si>
  <si>
    <t>JR Salazar, Banda la Sota</t>
  </si>
  <si>
    <t>JR Salazar, Decisión Efectiva</t>
  </si>
  <si>
    <t>JR Salazar, El Nápoles</t>
  </si>
  <si>
    <t>JR Salazar, La Explosiva Banda de Maza</t>
  </si>
  <si>
    <t>JR Salazar, Legado 7</t>
  </si>
  <si>
    <t>JR Salazar,  Leonel El Ranchero</t>
  </si>
  <si>
    <t>JR Salazar, Traviezoz de la Zierra</t>
  </si>
  <si>
    <t>Kanales, El Fantasma</t>
  </si>
  <si>
    <t>Kanales, Gerardo Diaz</t>
  </si>
  <si>
    <t>Kanales, Los Dos de Tamaulipas</t>
  </si>
  <si>
    <t>Legado 7, JR Salazar</t>
  </si>
  <si>
    <t>Los Austeros de Durango, El Fantasma</t>
  </si>
  <si>
    <t>Los Austeros de Durango, Los Caimanes De Sinaloa</t>
  </si>
  <si>
    <t>Los Austeros de Durango, Proyecto X</t>
  </si>
  <si>
    <t>Los Dos Carnales, Los Austeros de Durango</t>
  </si>
  <si>
    <t>Los Dos Carnales, Los Dos de Tamaulipas</t>
  </si>
  <si>
    <t>Los Dos de Tamaulipas, Alemi Bustos</t>
  </si>
  <si>
    <t>Los Dos de Tamaulipas, Gerardo Diaz</t>
  </si>
  <si>
    <t>Los Dos de Tamaulipas, Jony Ramirez</t>
  </si>
  <si>
    <t>Los Dos de Tamaulipas, Los Dos Carnales</t>
  </si>
  <si>
    <t>Los Hijos de Manuel, Decisión Efectiva</t>
  </si>
  <si>
    <t>Los Hijos de Manuel, Los Cervantez</t>
  </si>
  <si>
    <t>Nicolas Garcia, Gerardo Diaz</t>
  </si>
  <si>
    <t>Voz de Mando, Decisión Efectiva</t>
  </si>
  <si>
    <t>Voz de Mando, JR Salazar</t>
  </si>
  <si>
    <t>Voz de Mando, Nueva Partida</t>
  </si>
  <si>
    <t>El Fantasma, Voz de Mando</t>
  </si>
  <si>
    <t>Adriana Rios, Ana Barbara</t>
  </si>
  <si>
    <t>Fifty, Joel</t>
  </si>
  <si>
    <t>Gerardo Diaz, La Explosiva Banda de Maza</t>
  </si>
  <si>
    <t>Gerardo Diaz, Enigma Norteño</t>
  </si>
  <si>
    <t>Los Austeros de Durango, Nicolas Garcia</t>
  </si>
  <si>
    <t>Los Austeros de Durango, Los Juniors De California</t>
  </si>
  <si>
    <t>Irene Del Rosario, El Bandolero</t>
  </si>
  <si>
    <t>Adriana Rios, JR Salazar</t>
  </si>
  <si>
    <t>Los Mismos de la M, Grupo Grado Zero</t>
  </si>
  <si>
    <t>Angel Sauceda, Grupo Grado Zero</t>
  </si>
  <si>
    <t>Los Austeros de Durango, Los Armadillos de la Sierra</t>
  </si>
  <si>
    <t>Nina Fresh</t>
  </si>
  <si>
    <t>Voz de Mando, Los Dos de Tamaulipas</t>
  </si>
  <si>
    <t>Alemi Bustos, Cuatro de Oro</t>
  </si>
  <si>
    <t>Alemi Bustos, Los Mismos de la M</t>
  </si>
  <si>
    <t>Alemi Bustos, Voz de Mando</t>
  </si>
  <si>
    <t>Angel Sauceda, Diego Dela Rosca, Los Mismos de la M, Manuel Peña, Shompo 7Trece</t>
  </si>
  <si>
    <t>Angel Sauceda, Diego Dela Rosca</t>
  </si>
  <si>
    <t>Alemi Bustos, Diego Dela Rosca</t>
  </si>
  <si>
    <t>Angel Sauceda, Los Mismos de la M</t>
  </si>
  <si>
    <t>Angel Sauceda, Los Mismos De La M, Diego DeLa Rosca, Shompo 7trece, Manuel Peña</t>
  </si>
  <si>
    <t>Angel Sauceda, Los Mismos De La M, Manuel Peña</t>
  </si>
  <si>
    <t>El Bandolero, Irene del Rosario</t>
  </si>
  <si>
    <t>El Fantasma , Los Inquietos del Norte</t>
  </si>
  <si>
    <t>La Cuadrilla, Fraccion EME</t>
  </si>
  <si>
    <t>Manuel Peña, Kevin Ortiz, GHT</t>
  </si>
  <si>
    <t>La Cuadrilla, Grupo Arriesgado</t>
  </si>
  <si>
    <t>Grupo Equilibrio, Los Bravos de la H</t>
  </si>
  <si>
    <t>Voz de Mando, Grupo Sin Rumbo</t>
  </si>
  <si>
    <t>Irene Del Rosario, Adriana Rios</t>
  </si>
  <si>
    <t>Voz de Mando, Jorge Duran</t>
  </si>
  <si>
    <t>JR Salazar,  Eder Chacon, Inteligencia Norteña</t>
  </si>
  <si>
    <t>JR Salazar, Inteligencia Norteña</t>
  </si>
  <si>
    <t>Kanales, El Piloto y su Estilo</t>
  </si>
  <si>
    <t>Los Austeros de Durango, Latigo Norteño</t>
  </si>
  <si>
    <t>Los Hijos de Manuel, Angel Sauceda</t>
  </si>
  <si>
    <t>Los Mismos de la M, Alemi Bustos</t>
  </si>
  <si>
    <t>Los Mismos de la M, Diego Dela Rosca, Manuel Peña</t>
  </si>
  <si>
    <t>Los Mismos de la M, Diego Dela Rosca, Shompo 7trece</t>
  </si>
  <si>
    <t>Los Mismos de la M, Oscar Ortiz</t>
  </si>
  <si>
    <t>Los Mismos de la M, Manuel Peña, Shompo 7trece</t>
  </si>
  <si>
    <t>El Dorado</t>
  </si>
  <si>
    <t>Manuel Peña, Victor Rivera</t>
  </si>
  <si>
    <t>Voz de Mando, Mariachi Sol De Mi Tierra</t>
  </si>
  <si>
    <t>Voz de Mando, Alemi Bustos</t>
  </si>
  <si>
    <t>Voz de Mando, Alemi Bustos, Angel Saucedo, Grupo Vanguardia, Nueva Partida, Nelson Fernandez</t>
  </si>
  <si>
    <t>Voz de Mando, Angel Saucedo</t>
  </si>
  <si>
    <t>ZE_ZE, Mane Araiza</t>
  </si>
  <si>
    <t>El Nápoles, JR Salazar</t>
  </si>
  <si>
    <t>Gerardo Diaz, Los Dos de Tamaulipas</t>
  </si>
  <si>
    <t>Gerardo Diaz, Alemi Bustos</t>
  </si>
  <si>
    <t>Gerardo Diaz, El Fantasma</t>
  </si>
  <si>
    <t>Gerardo Diaz, Hijos de Barron</t>
  </si>
  <si>
    <t>Gerardo Diaz, Jesus Ojeda y sus Parientes</t>
  </si>
  <si>
    <t>Gerardo Diaz, JR Salazar</t>
  </si>
  <si>
    <t>Gerardo Diaz, Los Farmerz</t>
  </si>
  <si>
    <t>Gerardo Diaz, El Yaki</t>
  </si>
  <si>
    <t>Gerardo Diaz, Nicolas Garcia</t>
  </si>
  <si>
    <t>Gerardo Diaz, Traviezoz de la Zierra</t>
  </si>
  <si>
    <t>JR Salazar, Los Dos Grandes De La Sierra</t>
  </si>
  <si>
    <t>La Explosiva Banda de Maza, Los Hijos de Manuel</t>
  </si>
  <si>
    <t>Adrian Chaparro, Voz de Mando</t>
  </si>
  <si>
    <t>Alemi Bustos, Los Hijos de Manuel</t>
  </si>
  <si>
    <t>Diego Dela Rosca, Los Mismos de la M, Manuel Peña, NUEVO ORDEN</t>
  </si>
  <si>
    <t>El Fantasma, Nelson Fernandez</t>
  </si>
  <si>
    <t>GTH, Kevin Ortiz, Manuel Peña</t>
  </si>
  <si>
    <t>Grupo Arriesgado, La Cuadrilla</t>
  </si>
  <si>
    <t>El Bandolero, Irene Del Rosario</t>
  </si>
  <si>
    <t>JR Salazar, Inteligencia Norteña, Eder Chacon</t>
  </si>
  <si>
    <t>Latigo Norteño, Los Austeros de Durango</t>
  </si>
  <si>
    <t>Impostores De Nuevo Leon, Tropical Panama</t>
  </si>
  <si>
    <t>El Bandolero, Voz de Mando</t>
  </si>
  <si>
    <t>JR Salazar, Grupo Cizma</t>
  </si>
  <si>
    <t>JR Salazar, Banda Los Plebes De Sinaloa</t>
  </si>
  <si>
    <t>Voz de Mando, Santos Sandoval, Carlos Del Real</t>
  </si>
  <si>
    <t>Gerardo Diaz, Beto y sus Canarios</t>
  </si>
  <si>
    <t>Gerardo Diaz, Los Player's de Tuzantla</t>
  </si>
  <si>
    <t>Mane Araiza, ZE-ZE</t>
  </si>
  <si>
    <t>Paciencia al Paciente</t>
  </si>
  <si>
    <t>El Agradecido</t>
  </si>
  <si>
    <t>Las Uvas</t>
  </si>
  <si>
    <t>Mis Inicios</t>
  </si>
  <si>
    <t>El Seriecito</t>
  </si>
  <si>
    <t>Monedas y Billetes</t>
  </si>
  <si>
    <t>Así Conocí a Don Paco</t>
  </si>
  <si>
    <t>Mi Niña Bonita</t>
  </si>
  <si>
    <t>Conozco una Negra</t>
  </si>
  <si>
    <t>Recuerdos de Uno</t>
  </si>
  <si>
    <t>El Malo Hoy Seré</t>
  </si>
  <si>
    <t>El Albañil</t>
  </si>
  <si>
    <t>Agarra Tu Camino</t>
  </si>
  <si>
    <t>Las Amistades De Hoy</t>
  </si>
  <si>
    <t>Al Mismo Nivel</t>
  </si>
  <si>
    <t>El Regreso de Chico</t>
  </si>
  <si>
    <t>Andamos por Chicago</t>
  </si>
  <si>
    <t>La Dama</t>
  </si>
  <si>
    <t>Los Tres Gallos</t>
  </si>
  <si>
    <t>Enseñanza De Los Viejos</t>
  </si>
  <si>
    <t>Soy Socializador</t>
  </si>
  <si>
    <t>Nunca Te Olvidaré</t>
  </si>
  <si>
    <t>Cada Dia Mas</t>
  </si>
  <si>
    <t>El Mas Poderoso</t>
  </si>
  <si>
    <t>Chava Alvear</t>
  </si>
  <si>
    <t>Chico Pineda</t>
  </si>
  <si>
    <t>Escapulario</t>
  </si>
  <si>
    <t>Falsas Amistades</t>
  </si>
  <si>
    <t>Pa' miar El Higado</t>
  </si>
  <si>
    <t>3617050951687FR-X99-22-52840</t>
  </si>
  <si>
    <t>FR-X99-22-52840</t>
  </si>
  <si>
    <t>El 27 Por Los Radios (Video Oficial)</t>
  </si>
  <si>
    <t>3616842200811DG-A0D-21-20482</t>
  </si>
  <si>
    <t>DG-A0D-21-20482</t>
  </si>
  <si>
    <t>Se Les Peló Baltazar</t>
  </si>
  <si>
    <t>3617052147941FR-X99-22-98227</t>
  </si>
  <si>
    <t>FR-X99-22-98227</t>
  </si>
  <si>
    <t>3617058499709FR-W77-23-20140</t>
  </si>
  <si>
    <t>FR-W77-23-20140</t>
  </si>
  <si>
    <t>El Destino No Quería Que Avanzara, Pero Yo Soy Tan Terco ~~~ #Sorry #Mazio #Shorts #ShortsVideo</t>
  </si>
  <si>
    <t>3617055447949FR-W24-23-15156</t>
  </si>
  <si>
    <t>FR-W24-23-15156</t>
  </si>
  <si>
    <t>Si te marque borracho fue... ????????</t>
  </si>
  <si>
    <t>3617054082349DG-A08-22-06052</t>
  </si>
  <si>
    <t>DG-A08-22-06052</t>
  </si>
  <si>
    <t>El Recuento de Los Daños</t>
  </si>
  <si>
    <t>3617051462731FR-X99-22-72785</t>
  </si>
  <si>
    <t>FR-X99-22-72785</t>
  </si>
  <si>
    <t>¿Podrán poner la letra de la canción en comentarios sin equivocarse?</t>
  </si>
  <si>
    <t>3617056947493FR-W24-23-70415</t>
  </si>
  <si>
    <t>FR-W24-23-70415</t>
  </si>
  <si>
    <t>¡Gracias por todo Malecon! #Shorts #ShortsVideo #DecisionEfectiva #AfinArteMusic</t>
  </si>
  <si>
    <t>3617051463424FR-X99-22-72803</t>
  </si>
  <si>
    <t>FR-X99-22-72803</t>
  </si>
  <si>
    <t>Machaca de Venado (Corridos Ineditos 2017)</t>
  </si>
  <si>
    <t>3617052668385FR-S18-22-16773</t>
  </si>
  <si>
    <t>FR-S18-22-16773</t>
  </si>
  <si>
    <t>El Eddy o El Mago</t>
  </si>
  <si>
    <t>3617050870049FR-X99-22-50388</t>
  </si>
  <si>
    <t>FR-X99-22-50388</t>
  </si>
  <si>
    <t>3617051175525FR-X99-22-61376</t>
  </si>
  <si>
    <t>FR-X99-22-61376</t>
  </si>
  <si>
    <t>Aguilar (Video Musical)</t>
  </si>
  <si>
    <t>3617051462977FR-X99-22-72787</t>
  </si>
  <si>
    <t>FR-X99-22-72787</t>
  </si>
  <si>
    <t>El Caro De La Noria (Video Oficial)</t>
  </si>
  <si>
    <t>3617050952769FR-X99-22-52916</t>
  </si>
  <si>
    <t>FR-X99-22-52916</t>
  </si>
  <si>
    <t>El Jefe de la Mafia (Video Musical)</t>
  </si>
  <si>
    <t>3616401120499FR-W77-19-83156</t>
  </si>
  <si>
    <t>FR-W77-19-83156</t>
  </si>
  <si>
    <t>Otra Oportunidad (Video Oficial)</t>
  </si>
  <si>
    <t>3615939900900FR-W77-19-33413</t>
  </si>
  <si>
    <t>FR-W77-19-33413</t>
  </si>
  <si>
    <t>Tonto Yo (Video Oficial)</t>
  </si>
  <si>
    <t>Los Populares Del Llano</t>
  </si>
  <si>
    <t>3617052596657FR-S18-22-14516</t>
  </si>
  <si>
    <t>FR-S18-22-14516</t>
  </si>
  <si>
    <t>Me tope a @Yeison Jimenez en los #LatinoMusicAwards ???????? ¿Listos para lo que viene? #LocoEnamorado ????</t>
  </si>
  <si>
    <t>3617052269070FR-S18-22-02198</t>
  </si>
  <si>
    <t>FR-S18-22-02198</t>
  </si>
  <si>
    <t>¿A quien se la dedicarias? ????@Los Austeros De Durango Oficial #AfinArteMusic #PuroAusterosDeDurango</t>
  </si>
  <si>
    <t>Pisteando con la Banda</t>
  </si>
  <si>
    <t>Pierdes y Ganas</t>
  </si>
  <si>
    <t>Studio Session, Vol. 4</t>
  </si>
  <si>
    <t>En Vivo Con Banda y Norteño</t>
  </si>
  <si>
    <t>3617058230449FR-W77-23-11256</t>
  </si>
  <si>
    <t>FR-W77-23-11256</t>
  </si>
  <si>
    <t>Trailer Kanales - La Evolucion</t>
  </si>
  <si>
    <t>3616409180402FR-X28-19-21057</t>
  </si>
  <si>
    <t>Popurrí Mexicano: Ramito de Violetas / No Bailes de Caballito / Ma Me Mi Mo Mu</t>
  </si>
  <si>
    <t>3616409180402FR-X28-19-21046</t>
  </si>
  <si>
    <t>La Muerte de Marcial Fernandez</t>
  </si>
  <si>
    <t>3616409180402FR-X28-19-21044</t>
  </si>
  <si>
    <t>Don Manuel Fernandez</t>
  </si>
  <si>
    <t>3616409180402FR-X28-19-21049</t>
  </si>
  <si>
    <t>3616405913653FR-W24-20-82523</t>
  </si>
  <si>
    <t>FR-W24-20-82523</t>
  </si>
  <si>
    <t>Impostores De Nuevo Leon - Entrevista en Plan B TV Azteca 2018</t>
  </si>
  <si>
    <t>Dónde Están?</t>
  </si>
  <si>
    <t>Contundente</t>
  </si>
  <si>
    <t>3617220651010FR-X99-23-14341</t>
  </si>
  <si>
    <t>FR-X99-23-14341</t>
  </si>
  <si>
    <t>El Fantasma - Puras Fallas (Video Oficial)</t>
  </si>
  <si>
    <t>3616556147525FR-W77-21-61761</t>
  </si>
  <si>
    <t>FR-W77-21-61761</t>
  </si>
  <si>
    <t>Nueva Mentalidad- Me Dicen Señor (inedita 2016)(Corridos 2017)</t>
  </si>
  <si>
    <t>3617221041292FR-X99-23-28285</t>
  </si>
  <si>
    <t>FR-X99-23-28285</t>
  </si>
  <si>
    <t>Para aquellos que conocen a una #MosquitaMuerta #GerardoDiaz #Shorts #ShortsVideo #AfinArte</t>
  </si>
  <si>
    <t>3617220915402FR-X99-23-22341</t>
  </si>
  <si>
    <t>FR-X99-23-22341</t>
  </si>
  <si>
    <t>Teaser Puras Fallas</t>
  </si>
  <si>
    <t>3617057886968FR-W77-23-01574</t>
  </si>
  <si>
    <t>FR-W77-23-01574</t>
  </si>
  <si>
    <t>CANCIÓN EN 3 PASOS ~~~~~~~~~ #Trap #shortsvideo #shorts #Mazio #ArteFino #hiphop #Urban</t>
  </si>
  <si>
    <t>3617220246926FR-W77-23-99353</t>
  </si>
  <si>
    <t>FR-W77-23-99353</t>
  </si>
  <si>
    <t>Diccionario #TOTA SamarianFlavor - Español???????????? #ZEZE #Shorts #ShortsVideo #Colombia #Music</t>
  </si>
  <si>
    <t>3617220417678FR-X99-23-05304</t>
  </si>
  <si>
    <t>FR-X99-23-05304</t>
  </si>
  <si>
    <t>Nado en ???? y estos hits son puro ???? #Lloro #Fifty #Shorts #ArteFino #Shortsvideo #viral</t>
  </si>
  <si>
    <t>3617059439346FR-X45-23-22416</t>
  </si>
  <si>
    <t>Te Quiero Así</t>
  </si>
  <si>
    <t>3617052630238FR-S18-22-15682</t>
  </si>
  <si>
    <t>FR-S18-22-15682</t>
  </si>
  <si>
    <t>Zao Élar &amp; D.Other - La Luz (Video Lyric)</t>
  </si>
  <si>
    <t>3616405914292FR-W24-20-82560</t>
  </si>
  <si>
    <t>FR-W24-20-82560</t>
  </si>
  <si>
    <t>Impostores De Nuevo Leon Tu Vanidad en vivo 2015</t>
  </si>
  <si>
    <t>Pa' Los Recuerdos, Vol. 4</t>
  </si>
  <si>
    <t>Jose Monje</t>
  </si>
  <si>
    <t>El Primo</t>
  </si>
  <si>
    <t>Pa Los Recuerdos, Vol.5</t>
  </si>
  <si>
    <t>El Caballo</t>
  </si>
  <si>
    <t>Picho Medrano</t>
  </si>
  <si>
    <t>3617053799675DG-A06-22-13494</t>
  </si>
  <si>
    <t>Manimoto</t>
  </si>
  <si>
    <t>Música de Mi Tierra</t>
  </si>
  <si>
    <t>Sigo al Mando</t>
  </si>
  <si>
    <t>El Nariz Tapada</t>
  </si>
  <si>
    <t>Soy Cukin</t>
  </si>
  <si>
    <t>Jovani Hernandez</t>
  </si>
  <si>
    <t>La Suerte Del Huache</t>
  </si>
  <si>
    <t>3617051463134FR-X99-22-72795</t>
  </si>
  <si>
    <t>FR-X99-22-72795</t>
  </si>
  <si>
    <t>El Cuaderno (Video Musical)</t>
  </si>
  <si>
    <t>3617056997108FR-W24-23-71771</t>
  </si>
  <si>
    <t>FR-W24-23-71771</t>
  </si>
  <si>
    <t>¿Era o no era? ~~~~~~ #detrásdecámaras #BTS #ElSelectivo #Shorts #ShortsVideo #ElFantasma #AfinArte</t>
  </si>
  <si>
    <t>3617056132929FR-W24-23-41932</t>
  </si>
  <si>
    <t>FR-W24-23-41932</t>
  </si>
  <si>
    <t>Chequen el dato #afinartemusic #junifresas</t>
  </si>
  <si>
    <t>3616557662195FR-X99-21-18767</t>
  </si>
  <si>
    <t>FR-X99-21-18767</t>
  </si>
  <si>
    <t>Historia de Un Amor (Video Lyric)</t>
  </si>
  <si>
    <t>3615936952742FR-W24-19-19915</t>
  </si>
  <si>
    <t>FR-W24-19-19915</t>
  </si>
  <si>
    <t>El Fantasma - La 45 Proximamente Corridos 2015</t>
  </si>
  <si>
    <t>3617052629690FR-S18-22-15653</t>
  </si>
  <si>
    <t>FR-S18-22-15653</t>
  </si>
  <si>
    <t>Uzziel - Misma Luna ( Video Oficial )</t>
  </si>
  <si>
    <t>El Regreso</t>
  </si>
  <si>
    <t>Charchetas, Tuba y Acordeón</t>
  </si>
  <si>
    <t>El Que a Ti Te Gusta</t>
  </si>
  <si>
    <t>De Fiesta Con La Banda</t>
  </si>
  <si>
    <t>Puras pa' Ca...Erse de Borracho, Vol. 1</t>
  </si>
  <si>
    <t>3616842769127DG-A0D-21-38861</t>
  </si>
  <si>
    <t>DG-A0D-21-38861</t>
  </si>
  <si>
    <t>En Esta Navidad (Video Musical)</t>
  </si>
  <si>
    <t>3617053235739FR-S18-22-39570</t>
  </si>
  <si>
    <t>FR-S18-22-39570</t>
  </si>
  <si>
    <t>El Fantasma &amp; Pepe Aguilar - Teaser EXCLUSIVO \\"Enseñanza De Los Viejos\\"</t>
  </si>
  <si>
    <t>Segundos</t>
  </si>
  <si>
    <t>El Charlie Cl</t>
  </si>
  <si>
    <t>Soy De La Mera Sierra</t>
  </si>
  <si>
    <t>3616842914879DG-A0D-21-44319</t>
  </si>
  <si>
    <t>DG-A0D-21-44319</t>
  </si>
  <si>
    <t>Impostores De Leon - Que Mi Negra (Video Musical)</t>
  </si>
  <si>
    <t>3617057239719FR-W24-23-79436</t>
  </si>
  <si>
    <t>FR-W24-23-79436</t>
  </si>
  <si>
    <t>Hola - Fifty ???? Link en comentarios ???? #Fifty #Shorts #Shortsvideo #short #artefino #newrelease #urban</t>
  </si>
  <si>
    <t>3617058080112FR-W77-23-06680</t>
  </si>
  <si>
    <t>FR-W77-23-06680</t>
  </si>
  <si>
    <t>COMING SOON ~~~Sorry~~~#Mazio #ArteFino #Shorts #Shortsvideo</t>
  </si>
  <si>
    <t>3617057238774FR-W24-23-79352</t>
  </si>
  <si>
    <t>FR-W24-23-79352</t>
  </si>
  <si>
    <t>Auto generated asset - BoTxY1a8emc</t>
  </si>
  <si>
    <t>Más Canelos Que Nunca</t>
  </si>
  <si>
    <t>3617051227798FR-X99-22-63706</t>
  </si>
  <si>
    <t>FR-X99-22-63706</t>
  </si>
  <si>
    <t>¿Que accesorio no puede faltar en tu Classic? ~~~mi gente atentos con #FantasmaClassics 2da Temporad</t>
  </si>
  <si>
    <t>3617050687456FR-X99-22-44456</t>
  </si>
  <si>
    <t>FR-X99-22-44456</t>
  </si>
  <si>
    <t>Con el equipo que yo traigo aquí se sientan~~~ ...~~~~~~</t>
  </si>
  <si>
    <t>3617051648579FR-X99-22-79078</t>
  </si>
  <si>
    <t>FR-X99-22-79078</t>
  </si>
  <si>
    <t>Los Dos Carnales - Generoso y Carmelita (Video Lyric)</t>
  </si>
  <si>
    <t>3617057578344FR-W24-23-90668</t>
  </si>
  <si>
    <t>FR-W24-23-90668</t>
  </si>
  <si>
    <t>Trailer Newsletter</t>
  </si>
  <si>
    <t>Piezas de Antes, Vol. 1</t>
  </si>
  <si>
    <t>3617050952158FR-X99-22-52858</t>
  </si>
  <si>
    <t>FR-X99-22-52858</t>
  </si>
  <si>
    <t>El Consentido Del Viejo (Video Musical)</t>
  </si>
  <si>
    <t>3617058227449FR-W77-23-11101</t>
  </si>
  <si>
    <t>FR-W77-23-11101</t>
  </si>
  <si>
    <t>Trailer - Soy El Dany Austeros De Durango</t>
  </si>
  <si>
    <t>Studio Session, Vol. 3</t>
  </si>
  <si>
    <t>Al Estilo Campirano</t>
  </si>
  <si>
    <t>Y Sigue la Mata Dando</t>
  </si>
  <si>
    <t>3617223380047FR-X99-23-80292</t>
  </si>
  <si>
    <t>FR-X99-23-80292</t>
  </si>
  <si>
    <t>?¿Listos Para Lo Que Viene?? #Fifty #Shorts #Shortsvideo #Artefino #viral</t>
  </si>
  <si>
    <t>3617223604914FR-X99-23-89203</t>
  </si>
  <si>
    <t>FR-X99-23-89203</t>
  </si>
  <si>
    <t>El flow de @CoreanoLocoTV con #Lloro de #Fifty ???????? #Shorts #Shortsvideo #ArteFino #urbanmusic</t>
  </si>
  <si>
    <t>Nuestra Herencia</t>
  </si>
  <si>
    <t>3617059439346FR-X45-23-22419</t>
  </si>
  <si>
    <t>Amas Más a Tu Ex</t>
  </si>
  <si>
    <t>3617059439346FR-X45-23-22417</t>
  </si>
  <si>
    <t>Soy Todo Tuyo</t>
  </si>
  <si>
    <t>3617059439346FR-X45-23-22418</t>
  </si>
  <si>
    <t>Desconocidos</t>
  </si>
  <si>
    <t>3617059439346FR-X45-23-22420</t>
  </si>
  <si>
    <t>Entre La Lluvia Y Mi Llorar</t>
  </si>
  <si>
    <t>3617059439346FR-X45-23-22421</t>
  </si>
  <si>
    <t>De Buena Madera</t>
  </si>
  <si>
    <t>3617056883685FR-W24-23-69179</t>
  </si>
  <si>
    <t>FR-W24-23-69179</t>
  </si>
  <si>
    <t>Malas Rachas (Video Oficial)</t>
  </si>
  <si>
    <t>3617223311997FR-X99-23-77311</t>
  </si>
  <si>
    <t>FR-X99-23-77311</t>
  </si>
  <si>
    <t>Pa lo que se venga y sea lo que dios quiera!???????? #Shorts #Austerosdedurango #Proyectox #shortsvideo</t>
  </si>
  <si>
    <t>3617223472308FR-X99-23-83885</t>
  </si>
  <si>
    <t>FR-X99-23-83885</t>
  </si>
  <si>
    <t>Bien EnRRedado (Trailer Oficial)</t>
  </si>
  <si>
    <t>Column1</t>
  </si>
  <si>
    <t>Column2</t>
  </si>
  <si>
    <t>Column3</t>
  </si>
  <si>
    <t>Column4</t>
  </si>
  <si>
    <t>Column5</t>
  </si>
  <si>
    <t>Column6</t>
  </si>
  <si>
    <t>Dueto Consentido, La Septima Banda</t>
  </si>
  <si>
    <t>Unique Artist Name List</t>
  </si>
  <si>
    <t>Dinamicos Jrs, Banda La Nueva Decision</t>
  </si>
  <si>
    <t>Dinamicos Jrs, Chuy Lopez</t>
  </si>
  <si>
    <t>Dinamicos Jrs, El Yaki</t>
  </si>
  <si>
    <t>Dinamicos Jrs, Intocables del Norte</t>
  </si>
  <si>
    <t>Alemi Bustos, Jose Aldaz, Grupo Comando HG</t>
  </si>
  <si>
    <t>Decisión Efectiva, Los Austeros de Durango</t>
  </si>
  <si>
    <t>El Fantasma, Los Austeros de Durango</t>
  </si>
  <si>
    <t>LABEL %</t>
  </si>
  <si>
    <t>Artist 6</t>
  </si>
  <si>
    <t>Artist 6 %</t>
  </si>
  <si>
    <t>Artist 7</t>
  </si>
  <si>
    <t>Artist 7 %</t>
  </si>
  <si>
    <t>Artist 8</t>
  </si>
  <si>
    <t>Artist 8 %</t>
  </si>
  <si>
    <t>Artist 9</t>
  </si>
  <si>
    <t>Artist 9%</t>
  </si>
  <si>
    <t>Ivan, Omar, Gaby, Ivancito, Israel, Paty, Memo, Dismaya, Eddie, Luis</t>
  </si>
  <si>
    <t>voz De Mando</t>
  </si>
  <si>
    <t>el Fantasma</t>
  </si>
  <si>
    <t>Voz de Mando, Grupo Vanguardia</t>
  </si>
  <si>
    <t>Angel Saucedo, Voz de Mando</t>
  </si>
  <si>
    <t>ZE-ZE, Mane Araiza</t>
  </si>
  <si>
    <t>LABEL</t>
  </si>
  <si>
    <t>AfinArte</t>
  </si>
  <si>
    <t>3617664317398FR-S18-24-75659</t>
  </si>
  <si>
    <t>3617664317398</t>
  </si>
  <si>
    <t>FR-S18-24-75659</t>
  </si>
  <si>
    <t>El Tatuado (Video Oficial)</t>
  </si>
  <si>
    <t>El Fantasma, Ian Cordova</t>
  </si>
  <si>
    <t>3617665173283FR-S18-24-96838</t>
  </si>
  <si>
    <t>3617665173283</t>
  </si>
  <si>
    <t>FR-S18-24-96838</t>
  </si>
  <si>
    <t>El Fantasma, Ian Cordova - El Tatuado (Letra Oficial)</t>
  </si>
  <si>
    <t>3617664119060DG-A0L-24-72020</t>
  </si>
  <si>
    <t>3617664119060</t>
  </si>
  <si>
    <t>DG-A0L-24-72020</t>
  </si>
  <si>
    <t>El Tatuado</t>
  </si>
  <si>
    <t>3617665319858FR-26V-24-00985</t>
  </si>
  <si>
    <t>3617665319858</t>
  </si>
  <si>
    <t>FR-26V-24-00985</t>
  </si>
  <si>
    <t>Mi Error Preferido (Video Oficial)</t>
  </si>
  <si>
    <t>Derek EH</t>
  </si>
  <si>
    <t>3617664474619DG-A0P-24-33558</t>
  </si>
  <si>
    <t>3617664474619</t>
  </si>
  <si>
    <t>DG-A0P-24-33558</t>
  </si>
  <si>
    <t>El Primito (Los Metros)</t>
  </si>
  <si>
    <t>El Fantasma, El Komander</t>
  </si>
  <si>
    <t>3617665061733FR-S18-24-94181</t>
  </si>
  <si>
    <t>3617665061733</t>
  </si>
  <si>
    <t>FR-S18-24-94181</t>
  </si>
  <si>
    <t>Aquí Andamos (Video Oficial)</t>
  </si>
  <si>
    <t>Inteligencia Norteña, Empresa Norteña</t>
  </si>
  <si>
    <t>3617664474626DG-A0P-24-33551</t>
  </si>
  <si>
    <t>3617664474626</t>
  </si>
  <si>
    <t>DG-A0P-24-33551</t>
  </si>
  <si>
    <t>Aquí Andamos</t>
  </si>
  <si>
    <t>3617664668995DG-A0P-24-48806</t>
  </si>
  <si>
    <t>3617664668995</t>
  </si>
  <si>
    <t>DG-A0P-24-48806</t>
  </si>
  <si>
    <t>Más allá del sol</t>
  </si>
  <si>
    <t>3617664668995DG-A0P-24-48808</t>
  </si>
  <si>
    <t>DG-A0P-24-48808</t>
  </si>
  <si>
    <t>Cristo Rompe las cadenas</t>
  </si>
  <si>
    <t>3617664357660DG-A0P-24-07956</t>
  </si>
  <si>
    <t>3617664357660</t>
  </si>
  <si>
    <t>DG-A0P-24-07956</t>
  </si>
  <si>
    <t>Hoy Comprendí</t>
  </si>
  <si>
    <t>3617664668995DG-A0P-24-48804</t>
  </si>
  <si>
    <t>DG-A0P-24-48804</t>
  </si>
  <si>
    <t>100 Ovejas</t>
  </si>
  <si>
    <t>3617664668995DG-A0P-24-48805</t>
  </si>
  <si>
    <t>DG-A0P-24-48805</t>
  </si>
  <si>
    <t>Un día Caminando</t>
  </si>
  <si>
    <t>3617665061252FR-S18-24-94147</t>
  </si>
  <si>
    <t>3617665061252</t>
  </si>
  <si>
    <t>FR-S18-24-94147</t>
  </si>
  <si>
    <t>Los Dos Carnales - Más de Una Razón (Letra Oficial)</t>
  </si>
  <si>
    <t>3617664668995DG-A0P-24-48799</t>
  </si>
  <si>
    <t>DG-A0P-24-48799</t>
  </si>
  <si>
    <t>La Montaña</t>
  </si>
  <si>
    <t>3617665501918FR-26V-24-06452</t>
  </si>
  <si>
    <t>3617665501918</t>
  </si>
  <si>
    <t>FR-26V-24-06452</t>
  </si>
  <si>
    <t>La Montaña (Video Oficial)</t>
  </si>
  <si>
    <t>3617664668995DG-A0P-24-48802</t>
  </si>
  <si>
    <t>DG-A0P-24-48802</t>
  </si>
  <si>
    <t>Oyelo, Escúchalo</t>
  </si>
  <si>
    <t>3617664668995DG-A0P-24-48807</t>
  </si>
  <si>
    <t>DG-A0P-24-48807</t>
  </si>
  <si>
    <t>Me has mirado a los ojos</t>
  </si>
  <si>
    <t>3617665061740FR-S18-24-94182</t>
  </si>
  <si>
    <t>3617665061740</t>
  </si>
  <si>
    <t>FR-S18-24-94182</t>
  </si>
  <si>
    <t>El 40 (Video Oficial)</t>
  </si>
  <si>
    <t>3617664669671DG-A0P-24-48849</t>
  </si>
  <si>
    <t>3617664669671</t>
  </si>
  <si>
    <t>DG-A0P-24-48849</t>
  </si>
  <si>
    <t>Con Toda La Fe</t>
  </si>
  <si>
    <t>3617664474619DG-A0P-24-33556</t>
  </si>
  <si>
    <t>DG-A0P-24-33556</t>
  </si>
  <si>
    <t>Comandante X</t>
  </si>
  <si>
    <t>3617664474619DG-A0P-24-33557</t>
  </si>
  <si>
    <t>DG-A0P-24-33557</t>
  </si>
  <si>
    <t>El Montijo</t>
  </si>
  <si>
    <t>3617664474619DG-A0P-24-33563</t>
  </si>
  <si>
    <t>DG-A0P-24-33563</t>
  </si>
  <si>
    <t>Toque de Queda (Isidro Flores)</t>
  </si>
  <si>
    <t>3617664474619DG-A0P-24-33564</t>
  </si>
  <si>
    <t>DG-A0P-24-33564</t>
  </si>
  <si>
    <t>El 40</t>
  </si>
  <si>
    <t>3617664474619DG-A0P-24-33553</t>
  </si>
  <si>
    <t>DG-A0P-24-33553</t>
  </si>
  <si>
    <t>Acá por Tijuana</t>
  </si>
  <si>
    <t>3617664474619DG-A0P-24-33560</t>
  </si>
  <si>
    <t>DG-A0P-24-33560</t>
  </si>
  <si>
    <t>La Sombreriza</t>
  </si>
  <si>
    <t>3617664474619DG-A0P-24-33554</t>
  </si>
  <si>
    <t>DG-A0P-24-33554</t>
  </si>
  <si>
    <t>El 40 (Durango)</t>
  </si>
  <si>
    <t>3617664474619DG-A0P-24-33561</t>
  </si>
  <si>
    <t>DG-A0P-24-33561</t>
  </si>
  <si>
    <t>El Lobito de Colima</t>
  </si>
  <si>
    <t>3617664474619DG-A0P-24-33559</t>
  </si>
  <si>
    <t>DG-A0P-24-33559</t>
  </si>
  <si>
    <t>En Guasave ya se Sabe</t>
  </si>
  <si>
    <t>3617664474619DG-A0P-24-33552</t>
  </si>
  <si>
    <t>DG-A0P-24-33552</t>
  </si>
  <si>
    <t>Aquí en Jalisco</t>
  </si>
  <si>
    <t>3617664474619DG-A0P-24-33562</t>
  </si>
  <si>
    <t>DG-A0P-24-33562</t>
  </si>
  <si>
    <t>Se Rumora en Culiacán</t>
  </si>
  <si>
    <t>3617664868517FR-S18-24-87843</t>
  </si>
  <si>
    <t>3617664868517</t>
  </si>
  <si>
    <t>FR-S18-24-87843</t>
  </si>
  <si>
    <t>Los Dos Carnales - Hoy Comprendí (Video Oficial)</t>
  </si>
  <si>
    <t>3617664668995DG-A0P-24-48801</t>
  </si>
  <si>
    <t>DG-A0P-24-48801</t>
  </si>
  <si>
    <t>Un día a la vez</t>
  </si>
  <si>
    <t>3617664964936DG-A0P-24-76138</t>
  </si>
  <si>
    <t>3617664964936</t>
  </si>
  <si>
    <t>DG-A0P-24-76138</t>
  </si>
  <si>
    <t>José Vázquez</t>
  </si>
  <si>
    <t>3617663943970FR-S18-24-64944</t>
  </si>
  <si>
    <t>3617663943970</t>
  </si>
  <si>
    <t>FR-S18-24-64944</t>
  </si>
  <si>
    <t>Kanales - Mi Mundo al Revés (Letra Oficial)</t>
  </si>
  <si>
    <t>3617664317657FR-S18-24-75682</t>
  </si>
  <si>
    <t>3617664317657</t>
  </si>
  <si>
    <t>FR-S18-24-75682</t>
  </si>
  <si>
    <t>Cristian Ciriaco - Huarachito de Oro (Video Oficial)</t>
  </si>
  <si>
    <t>3617664474619DG-A09-24-97573</t>
  </si>
  <si>
    <t>DG-A09-24-97573</t>
  </si>
  <si>
    <t>3617664527933FR-S18-24-81105</t>
  </si>
  <si>
    <t>3617664527933</t>
  </si>
  <si>
    <t>FR-S18-24-81105</t>
  </si>
  <si>
    <t>Porto un Mini Draco (Video Oficial)</t>
  </si>
  <si>
    <t>3615936535716</t>
  </si>
  <si>
    <t>La Pua de los Alambres</t>
  </si>
  <si>
    <t>3617664964998DG-A0P-24-76142</t>
  </si>
  <si>
    <t>3617664964998</t>
  </si>
  <si>
    <t>DG-A0P-24-76142</t>
  </si>
  <si>
    <t>Se Me Esta Haciendo Costumbre</t>
  </si>
  <si>
    <t>El Fantasma, Brian Sandoval</t>
  </si>
  <si>
    <t>3617665527444FR-26V-24-07694</t>
  </si>
  <si>
    <t>3617665527444</t>
  </si>
  <si>
    <t>FR-26V-24-07694</t>
  </si>
  <si>
    <t>Los Dos Carnales - Hoy Comprendí (Letra Oficial)</t>
  </si>
  <si>
    <t>3617665024776DG-A0P-24-95398</t>
  </si>
  <si>
    <t>3617665024776</t>
  </si>
  <si>
    <t>DG-A0P-24-95398</t>
  </si>
  <si>
    <t>La Raza de Michoacán</t>
  </si>
  <si>
    <t>3617665319520FR-26V-24-00960</t>
  </si>
  <si>
    <t>3617665319520</t>
  </si>
  <si>
    <t>FR-26V-24-00960</t>
  </si>
  <si>
    <t>El Mango (Video Oficial)</t>
  </si>
  <si>
    <t>3617665320106FR-26V-24-01004</t>
  </si>
  <si>
    <t>3617665320106</t>
  </si>
  <si>
    <t>FR-26V-24-01004</t>
  </si>
  <si>
    <t>Barba Roja (Video Oficial)</t>
  </si>
  <si>
    <t>3617664668995DG-A0P-24-48803</t>
  </si>
  <si>
    <t>DG-A0P-24-48803</t>
  </si>
  <si>
    <t>Alfarero</t>
  </si>
  <si>
    <t>3617665061719FR-S18-24-94180</t>
  </si>
  <si>
    <t>3617665061719</t>
  </si>
  <si>
    <t>FR-S18-24-94180</t>
  </si>
  <si>
    <t>Con Toda la Fe ( Video Oficial)</t>
  </si>
  <si>
    <t>Los Dos Tamaulipas</t>
  </si>
  <si>
    <t>3617663909679DG-A0L-24-51321</t>
  </si>
  <si>
    <t>3617663909679</t>
  </si>
  <si>
    <t>DG-A0L-24-51321</t>
  </si>
  <si>
    <t>Punto Pedo</t>
  </si>
  <si>
    <t>3617664526547FR-S18-24-81011</t>
  </si>
  <si>
    <t>3617664526547</t>
  </si>
  <si>
    <t>FR-S18-24-81011</t>
  </si>
  <si>
    <t>Punto Pedo (Video Oficial)</t>
  </si>
  <si>
    <t>3617664528008FR-S18-24-81111</t>
  </si>
  <si>
    <t>3617664528008</t>
  </si>
  <si>
    <t>FR-S18-24-81111</t>
  </si>
  <si>
    <t>Ricochet (Video Oficial)</t>
  </si>
  <si>
    <t>Shampoo 7Trece</t>
  </si>
  <si>
    <t>3617665319865FR-26V-24-00986</t>
  </si>
  <si>
    <t>3617665319865</t>
  </si>
  <si>
    <t>FR-26V-24-00986</t>
  </si>
  <si>
    <t>Bienvenidos a Zacatecas (Video Oficial)</t>
  </si>
  <si>
    <t>3617664474619DG-A0P-24-33555</t>
  </si>
  <si>
    <t>DG-A0P-24-33555</t>
  </si>
  <si>
    <t>Bienvenidos a Zacatecas</t>
  </si>
  <si>
    <t>3617665061672FR-S18-24-94176</t>
  </si>
  <si>
    <t>3617665061672</t>
  </si>
  <si>
    <t>FR-S18-24-94176</t>
  </si>
  <si>
    <t>Metro 87 (Video Oficial)</t>
  </si>
  <si>
    <t>3617663756877DG-A0L-24-21591</t>
  </si>
  <si>
    <t>3617663756877</t>
  </si>
  <si>
    <t>DG-A0L-24-21591</t>
  </si>
  <si>
    <t>Pa' Que Sepan</t>
  </si>
  <si>
    <t>3617665640457FR-26V-24-10460</t>
  </si>
  <si>
    <t>3617665640457</t>
  </si>
  <si>
    <t>FR-26V-24-10460</t>
  </si>
  <si>
    <t>Pa' Que Sepan (Video Oficial)</t>
  </si>
  <si>
    <t>3617665116013FR-S18-24-95490</t>
  </si>
  <si>
    <t>3617665116013</t>
  </si>
  <si>
    <t>FR-S18-24-95490</t>
  </si>
  <si>
    <t>Alemi Bustos El Parotas Master 4K</t>
  </si>
  <si>
    <t>3617664668995DG-A0P-24-48800</t>
  </si>
  <si>
    <t>DG-A0P-24-48800</t>
  </si>
  <si>
    <t>Amigo</t>
  </si>
  <si>
    <t>3617665739724FR-26V-24-12545</t>
  </si>
  <si>
    <t>3617665739724</t>
  </si>
  <si>
    <t>FR-26V-24-12545</t>
  </si>
  <si>
    <t>Fallaste Corazón (Video Oficial)</t>
  </si>
  <si>
    <t>3617664259193DG-A0L-24-97191</t>
  </si>
  <si>
    <t>3617664259193</t>
  </si>
  <si>
    <t>DG-A0L-24-97191</t>
  </si>
  <si>
    <t>Metro 87</t>
  </si>
  <si>
    <t>3617665061498FR-S18-24-94166</t>
  </si>
  <si>
    <t>3617665061498</t>
  </si>
  <si>
    <t>FR-S18-24-94166</t>
  </si>
  <si>
    <t>No Fuimos (Video Oficial)</t>
  </si>
  <si>
    <t>3617663909785DG-A0L-24-51332</t>
  </si>
  <si>
    <t>3617663909785</t>
  </si>
  <si>
    <t>DG-A0L-24-51332</t>
  </si>
  <si>
    <t>Ricochet</t>
  </si>
  <si>
    <t>3617664125740DG-A0L-24-72729</t>
  </si>
  <si>
    <t>3617664125740</t>
  </si>
  <si>
    <t>DG-A0L-24-72729</t>
  </si>
  <si>
    <t>El Parotas</t>
  </si>
  <si>
    <t>3617664668971DG-A0P-24-48798</t>
  </si>
  <si>
    <t>3617664668971</t>
  </si>
  <si>
    <t>DG-A0P-24-48798</t>
  </si>
  <si>
    <t>El Mango</t>
  </si>
  <si>
    <t>3617664125764DG-A0L-24-72730</t>
  </si>
  <si>
    <t>3617664125764</t>
  </si>
  <si>
    <t>DG-A0L-24-72730</t>
  </si>
  <si>
    <t>No Fuimos</t>
  </si>
  <si>
    <t>3617665595603FR-26V-24-09420</t>
  </si>
  <si>
    <t>3617665595603</t>
  </si>
  <si>
    <t>FR-26V-24-09420</t>
  </si>
  <si>
    <t>#SanJudasTadeo ???? #Shorts #GerardoDiaz</t>
  </si>
  <si>
    <t>3617664669701DG-A0P-24-48858</t>
  </si>
  <si>
    <t>3617664669701</t>
  </si>
  <si>
    <t>DG-A0P-24-48858</t>
  </si>
  <si>
    <t>Ya Están Cantando Los Gallos</t>
  </si>
  <si>
    <t>3617665116815FR-S18-24-95548</t>
  </si>
  <si>
    <t>3617665116815</t>
  </si>
  <si>
    <t>FR-S18-24-95548</t>
  </si>
  <si>
    <t>Soy Parrandero (Video Oficial)</t>
  </si>
  <si>
    <t>3617664669701DG-A0P-24-48856</t>
  </si>
  <si>
    <t>DG-A0P-24-48856</t>
  </si>
  <si>
    <t>Pero Acuérdate</t>
  </si>
  <si>
    <t>3617664669701DG-A0P-24-48859</t>
  </si>
  <si>
    <t>DG-A0P-24-48859</t>
  </si>
  <si>
    <t>El Desquite</t>
  </si>
  <si>
    <t>3617664669701DG-A07-23-36215</t>
  </si>
  <si>
    <t>Ya La Luna Va Saliendo</t>
  </si>
  <si>
    <t>3617664669701DG-A0P-24-48853</t>
  </si>
  <si>
    <t>DG-A0P-24-48853</t>
  </si>
  <si>
    <t>Carta a Esther</t>
  </si>
  <si>
    <t>3617664669701DG-A0P-24-48852</t>
  </si>
  <si>
    <t>DG-A0P-24-48852</t>
  </si>
  <si>
    <t>Mi Estabilidad Emocional</t>
  </si>
  <si>
    <t>3617664669701DG-A0P-24-48857</t>
  </si>
  <si>
    <t>DG-A0P-24-48857</t>
  </si>
  <si>
    <t>Soy Tan Feliz</t>
  </si>
  <si>
    <t>3617664669701DG-A0P-24-48854</t>
  </si>
  <si>
    <t>DG-A0P-24-48854</t>
  </si>
  <si>
    <t>Lo Bonito de mi Corazón</t>
  </si>
  <si>
    <t>3617664436938FR-S18-24-78974</t>
  </si>
  <si>
    <t>3617664436938</t>
  </si>
  <si>
    <t>FR-S18-24-78974</t>
  </si>
  <si>
    <t>Esto SE VIVE EN CAMERINOS ? #losdoscarnales #afinartemusic #camerinos #</t>
  </si>
  <si>
    <t>3617664468199FR-S18-24-80311</t>
  </si>
  <si>
    <t>3617664468199</t>
  </si>
  <si>
    <t>FR-S18-24-80311</t>
  </si>
  <si>
    <t>3617665746913FR-26V-24-13053</t>
  </si>
  <si>
    <t>3617665746913</t>
  </si>
  <si>
    <t>FR-26V-24-13053</t>
  </si>
  <si>
    <t>3617665184340FR-S18-24-97452</t>
  </si>
  <si>
    <t>3617665184340</t>
  </si>
  <si>
    <t>FR-S18-24-97452</t>
  </si>
  <si>
    <t>Tenemos más OPERADORES que músicos ? #losdoscarnales #trabajo #equipo</t>
  </si>
  <si>
    <t>3617664875867FR-S18-24-88387</t>
  </si>
  <si>
    <t>3617664875867</t>
  </si>
  <si>
    <t>FR-S18-24-88387</t>
  </si>
  <si>
    <t>3617664946673FR-S18-24-90943</t>
  </si>
  <si>
    <t>3617664946673</t>
  </si>
  <si>
    <t>FR-S18-24-90943</t>
  </si>
  <si>
    <t>Me TATUARE todo el CUERPO ?? #tattoo #losdoscarnales #afinartemusic</t>
  </si>
  <si>
    <t>3617664417371FR-S18-24-78000</t>
  </si>
  <si>
    <t>3617664417371</t>
  </si>
  <si>
    <t>FR-S18-24-78000</t>
  </si>
  <si>
    <t>Perfume olor A HIGADO ENCEBOLLADO ? #losdoscarnales #perfume #aroma</t>
  </si>
  <si>
    <t>3617664815085FR-S18-24-86705</t>
  </si>
  <si>
    <t>3617664815085</t>
  </si>
  <si>
    <t>FR-S18-24-86705</t>
  </si>
  <si>
    <t>3617664317817FR-S18-24-75697</t>
  </si>
  <si>
    <t>3617664317817</t>
  </si>
  <si>
    <t>FR-S18-24-75697</t>
  </si>
  <si>
    <t>Puro FOREVER WISCONSIN ?? #afinartemusic #perfume #los2carnales #lifestyle</t>
  </si>
  <si>
    <t>3617664528381FR-S18-24-81139</t>
  </si>
  <si>
    <t>3617664528381</t>
  </si>
  <si>
    <t>FR-S18-24-81139</t>
  </si>
  <si>
    <t>3617665169927FR-S18-24-96658</t>
  </si>
  <si>
    <t>3617665169927</t>
  </si>
  <si>
    <t>FR-S18-24-96658</t>
  </si>
  <si>
    <t>La fan MÁS MEXA ❤️?? #losdoscarnales #frontera #fan</t>
  </si>
  <si>
    <t>3617665503264FR-26V-24-06564</t>
  </si>
  <si>
    <t>3617665503264</t>
  </si>
  <si>
    <t>FR-26V-24-06564</t>
  </si>
  <si>
    <t>3617665377391FR-26V-24-02364</t>
  </si>
  <si>
    <t>3617665377391</t>
  </si>
  <si>
    <t>FR-26V-24-02364</t>
  </si>
  <si>
    <t>NO es fácil ser UN TAZO DORADO ? #acordeon #losdoscarnales #musica</t>
  </si>
  <si>
    <t>3617664596991DG-A0P-24-46043</t>
  </si>
  <si>
    <t>3617664596991</t>
  </si>
  <si>
    <t>DG-A0P-24-46043</t>
  </si>
  <si>
    <t>Mi Error Preferido</t>
  </si>
  <si>
    <t>3615936950519FR-W24-19-19754</t>
  </si>
  <si>
    <t>3615936950519</t>
  </si>
  <si>
    <t>FR-W24-19-19754</t>
  </si>
  <si>
    <t>Grupo Eficaz te invita a ver su nuevo Video Underground HD 2014</t>
  </si>
  <si>
    <t>3617665718002DG-A0R-24-04435</t>
  </si>
  <si>
    <t>3617665718002</t>
  </si>
  <si>
    <t>DG-A0R-24-04435</t>
  </si>
  <si>
    <t>Corazón de Oropel</t>
  </si>
  <si>
    <t>3617664669015DG-A0P-24-48796</t>
  </si>
  <si>
    <t>3617664669015</t>
  </si>
  <si>
    <t>DG-A0P-24-48796</t>
  </si>
  <si>
    <t>Traficantes Michoacanos</t>
  </si>
  <si>
    <t>3617665639468FR-26V-24-10401</t>
  </si>
  <si>
    <t>3617665639468</t>
  </si>
  <si>
    <t>FR-26V-24-10401</t>
  </si>
  <si>
    <t>El Rayo de Sinaloa (Video Oficial)</t>
  </si>
  <si>
    <t>3617664669701DG-A0P-24-48851</t>
  </si>
  <si>
    <t>DG-A0P-24-48851</t>
  </si>
  <si>
    <t>Soy Parrandero</t>
  </si>
  <si>
    <t>3617665170923FR-S18-24-96745</t>
  </si>
  <si>
    <t>3617665170923</t>
  </si>
  <si>
    <t>FR-S18-24-96745</t>
  </si>
  <si>
    <t>Es BUEN AMIGO ?? #EL40 #callofduty #corridos #elfantasma</t>
  </si>
  <si>
    <t>3617665184364FR-S18-24-97454</t>
  </si>
  <si>
    <t>3617665184364</t>
  </si>
  <si>
    <t>FR-S18-24-97454</t>
  </si>
  <si>
    <t>Puros CORRIDOS perr0s ?? #elfantasma #afinartemusic #corridos</t>
  </si>
  <si>
    <t>3617665378466FR-26V-24-02404</t>
  </si>
  <si>
    <t>3617665378466</t>
  </si>
  <si>
    <t>FR-26V-24-02404</t>
  </si>
  <si>
    <t>3617665061825FR-S18-24-94189</t>
  </si>
  <si>
    <t>3617665061825</t>
  </si>
  <si>
    <t>FR-S18-24-94189</t>
  </si>
  <si>
    <t>Para ACABAR con las CUCARACHAS ?</t>
  </si>
  <si>
    <t>3617665117324FR-S18-24-95596</t>
  </si>
  <si>
    <t>3617665117324</t>
  </si>
  <si>
    <t>FR-S18-24-95596</t>
  </si>
  <si>
    <t>3617665515595FR-26V-24-07133</t>
  </si>
  <si>
    <t>3617665515595</t>
  </si>
  <si>
    <t>FR-26V-24-07133</t>
  </si>
  <si>
    <t>CUARTO cambio ?? #alemibustos #elfantasma #afinartemusic #video</t>
  </si>
  <si>
    <t>3617664295030FR-S18-24-74785</t>
  </si>
  <si>
    <t>3617664295030</t>
  </si>
  <si>
    <t>FR-S18-24-74785</t>
  </si>
  <si>
    <t>3617664318074FR-S18-24-75716</t>
  </si>
  <si>
    <t>3617664318074</t>
  </si>
  <si>
    <t>FR-S18-24-75716</t>
  </si>
  <si>
    <t>YO cuando RECIBO LA TANDA ? #elfantasma #tanda #afinartemusic #sunglasses</t>
  </si>
  <si>
    <t>3617664669640DG-A0P-24-48847</t>
  </si>
  <si>
    <t>3617664669640</t>
  </si>
  <si>
    <t>DG-A0P-24-48847</t>
  </si>
  <si>
    <t>Fallaste Corazón</t>
  </si>
  <si>
    <t>3617664669701DG-A05-23-37056</t>
  </si>
  <si>
    <t>Los Monje</t>
  </si>
  <si>
    <t>3617664668964DG-A0P-24-48795</t>
  </si>
  <si>
    <t>3617664668964</t>
  </si>
  <si>
    <t>DG-A0P-24-48795</t>
  </si>
  <si>
    <t>Barba Roja</t>
  </si>
  <si>
    <t>3617665061344FR-S18-24-94151</t>
  </si>
  <si>
    <t>3617665061344</t>
  </si>
  <si>
    <t>FR-S18-24-94151</t>
  </si>
  <si>
    <t>Nicolas Garcia - La Gana Me Da (Letra Oficial)</t>
  </si>
  <si>
    <t>3617387062506FR-W77-24-31929</t>
  </si>
  <si>
    <t>3617387062506</t>
  </si>
  <si>
    <t>FR-W77-24-31929</t>
  </si>
  <si>
    <t>Adriana Rios Homenaje Ana Barbara #shorts #anabarbara #bmi</t>
  </si>
  <si>
    <t>3617664669701DG-A0P-24-48855</t>
  </si>
  <si>
    <t>DG-A0P-24-48855</t>
  </si>
  <si>
    <t>Muñequita Linda</t>
  </si>
  <si>
    <t>3617664741995FR-S18-24-85499</t>
  </si>
  <si>
    <t>3617664741995</t>
  </si>
  <si>
    <t>FR-S18-24-85499</t>
  </si>
  <si>
    <t>c</t>
  </si>
  <si>
    <t>3617664644135FR-S18-24-82519</t>
  </si>
  <si>
    <t>3617664644135</t>
  </si>
  <si>
    <t>FR-S18-24-82519</t>
  </si>
  <si>
    <t>La Catedral - Adriana Ríos Acústico desde Master Q #adrianariosmusic #lacatedral</t>
  </si>
  <si>
    <t>3617389700635</t>
  </si>
  <si>
    <t>Fiesta en Culiacán</t>
  </si>
  <si>
    <t>3617664174021FR-S18-24-71817</t>
  </si>
  <si>
    <t>3617664174021</t>
  </si>
  <si>
    <t>FR-S18-24-71817</t>
  </si>
  <si>
    <t>Alemi Bustos, Diego dela Rosca - La Entrevista (Letra Oficial)</t>
  </si>
  <si>
    <t>3617664868678FR-S18-24-87856</t>
  </si>
  <si>
    <t>3617664868678</t>
  </si>
  <si>
    <t>FR-S18-24-87856</t>
  </si>
  <si>
    <t>Perdóneme jefa ???????????? #ElFantasma #Shorts #MalasDecisiones</t>
  </si>
  <si>
    <t>3617665379357FR-26V-24-02486</t>
  </si>
  <si>
    <t>3617665379357</t>
  </si>
  <si>
    <t>FR-26V-24-02486</t>
  </si>
  <si>
    <t>Alemi Bustos - El Parotas (Letra Oficial)</t>
  </si>
  <si>
    <t>3617665061245FR-S18-24-94146</t>
  </si>
  <si>
    <t>3617665061245</t>
  </si>
  <si>
    <t>FR-S18-24-94146</t>
  </si>
  <si>
    <t>Jony Ramirez - La Gran Fiesta del Cabra (Letra Oficial)</t>
  </si>
  <si>
    <t>3617387059995FR-W77-24-31719</t>
  </si>
  <si>
    <t>3617387059995</t>
  </si>
  <si>
    <t>FR-W77-24-31719</t>
  </si>
  <si>
    <t>Gira de promoción Bajío PT2 #amimerespetas #adrianariosmusic #anabarbara</t>
  </si>
  <si>
    <t>3617665117065FR-S18-24-95571</t>
  </si>
  <si>
    <t>3617665117065</t>
  </si>
  <si>
    <t>FR-S18-24-95571</t>
  </si>
  <si>
    <t>Un abrazo de mi madre no es poquito ???????? #Shprts #HoyComprendi ​⁠@LosDosCarnales #LosDosCarnales</t>
  </si>
  <si>
    <t>10 Pa'l Rey</t>
  </si>
  <si>
    <t>3617665379340FR-26V-24-02485</t>
  </si>
  <si>
    <t>3617665379340</t>
  </si>
  <si>
    <t>FR-26V-24-02485</t>
  </si>
  <si>
    <t>Nicolas Garcia - Metra 87 (Letra Oficial)</t>
  </si>
  <si>
    <t>3616554150268</t>
  </si>
  <si>
    <t>El Rey del Mundo</t>
  </si>
  <si>
    <t>3617664815283FR-S18-24-86718</t>
  </si>
  <si>
    <t>3617664815283</t>
  </si>
  <si>
    <t>FR-S18-24-86718</t>
  </si>
  <si>
    <t>Se acaba el dinero y se acaba el Habladero ???? #AlemiBustos #EntrePesteYPerfume #Shorts</t>
  </si>
  <si>
    <t>3617663456142</t>
  </si>
  <si>
    <t>3617387060038FR-W77-24-31723</t>
  </si>
  <si>
    <t>3617387060038</t>
  </si>
  <si>
    <t>FR-W77-24-31723</t>
  </si>
  <si>
    <t>Quítame ese hombre del corazon ? #quitameesehombre #pilarmontenegro #adrianarios</t>
  </si>
  <si>
    <t>3615936535341</t>
  </si>
  <si>
    <t>Bajo un Chalate</t>
  </si>
  <si>
    <t>3616841010572DG-A0C-21-78399</t>
  </si>
  <si>
    <t>DG-A0C-21-78399</t>
  </si>
  <si>
    <t>La Vida de Rancho (Video Musical)</t>
  </si>
  <si>
    <t>Carteles Vol.II</t>
  </si>
  <si>
    <t>3617382645339</t>
  </si>
  <si>
    <t>Zero Miedo</t>
  </si>
  <si>
    <t>3616557598029FR-X99-21-15839</t>
  </si>
  <si>
    <t>3616557598029</t>
  </si>
  <si>
    <t>FR-X99-21-15839</t>
  </si>
  <si>
    <t>Compilaciones Afinarte Vol2</t>
  </si>
  <si>
    <t>Afinarte</t>
  </si>
  <si>
    <t>3617666313374FR-26V-24-28761</t>
  </si>
  <si>
    <t>3617665330334DG-A0Q-24-28992</t>
  </si>
  <si>
    <t>3617666414958DG-A0R-24-79316</t>
  </si>
  <si>
    <t>3617666921883FR-26V-24-45731</t>
  </si>
  <si>
    <t>3617666290507DG-A0R-24-67291</t>
  </si>
  <si>
    <t>3617666219287FR-26V-24-26228</t>
  </si>
  <si>
    <t>3617665954479FR-26V-24-19569</t>
  </si>
  <si>
    <t>3617665024745DG-A0P-24-95392</t>
  </si>
  <si>
    <t>3617666872451FR-26V-24-44318</t>
  </si>
  <si>
    <t>3617665544908DG-A0Q-24-82782</t>
  </si>
  <si>
    <t>3617666313787FR-26V-24-28797</t>
  </si>
  <si>
    <t>3617666587324FR-26V-24-37087</t>
  </si>
  <si>
    <t>3617665462400DG-A0Q-24-53654</t>
  </si>
  <si>
    <t>3617666506196FR-26V-24-34716</t>
  </si>
  <si>
    <t>3617666218976FR-26V-24-26204</t>
  </si>
  <si>
    <t>3617666055045DG-A0R-24-37885</t>
  </si>
  <si>
    <t>3617665955438FR-26V-24-19645</t>
  </si>
  <si>
    <t>3617665130002DG-A0Q-24-09504</t>
  </si>
  <si>
    <t>3617666313404FR-26V-24-28764</t>
  </si>
  <si>
    <t>3617665717982DG-A0R-24-04433</t>
  </si>
  <si>
    <t>3617666511749DG-A0P-24-48795</t>
  </si>
  <si>
    <t>3617666313381FR-26V-24-28762</t>
  </si>
  <si>
    <t>3617665275673DG-A0Q-24-24664</t>
  </si>
  <si>
    <t>3617666290484DG-A0R-24-67290</t>
  </si>
  <si>
    <t>3617666773475FR-26V-24-41881</t>
  </si>
  <si>
    <t>3617665639574FR-26V-24-10410</t>
  </si>
  <si>
    <t>3617665834771FR-26V-24-16195</t>
  </si>
  <si>
    <t>3617666036303FR-26V-24-21336</t>
  </si>
  <si>
    <t>3617666872420FR-26V-24-44316</t>
  </si>
  <si>
    <t>3617665784007DG-A0R-24-09989</t>
  </si>
  <si>
    <t>3617666178577DG-A0R-24-54325</t>
  </si>
  <si>
    <t>3617666414897DG-A0R-24-79309</t>
  </si>
  <si>
    <t>3617666872437FR-26V-24-44317</t>
  </si>
  <si>
    <t>3617665696072FR-26V-24-11658</t>
  </si>
  <si>
    <t>3617666585634FR-26V-24-36938</t>
  </si>
  <si>
    <t>3617665379135FR-26V-24-02465</t>
  </si>
  <si>
    <t>3617666872505FR-26V-24-44322</t>
  </si>
  <si>
    <t>3617666586976FR-26V-24-37053</t>
  </si>
  <si>
    <t>3617666585658FR-26V-24-36940</t>
  </si>
  <si>
    <t>3617665961545FR-26V-24-19892</t>
  </si>
  <si>
    <t>3617666585672FR-26V-24-36942</t>
  </si>
  <si>
    <t>3617666637630FR-26V-24-37980</t>
  </si>
  <si>
    <t>3617665275642DG-A0Q-24-24662</t>
  </si>
  <si>
    <t>3617665024677DG-A0P-24-95387</t>
  </si>
  <si>
    <t>3617666823088FR-26V-24-43051</t>
  </si>
  <si>
    <t>3617665784045DG-A0R-24-09991</t>
  </si>
  <si>
    <t>3617666511756DG-A0L-24-21591</t>
  </si>
  <si>
    <t>3617666872512FR-26V-24-44323</t>
  </si>
  <si>
    <t>3617665851310DG-A0R-24-16951</t>
  </si>
  <si>
    <t>3617665472706DG-A0Q-24-54762</t>
  </si>
  <si>
    <t>3617666313398FR-26V-24-28763</t>
  </si>
  <si>
    <t>3617665639956FR-26V-24-10427</t>
  </si>
  <si>
    <t>3617666217856FR-26V-24-26118</t>
  </si>
  <si>
    <t>3617665832258FR-26V-24-16034</t>
  </si>
  <si>
    <t>3617665954462FR-26V-24-19568</t>
  </si>
  <si>
    <t>3617666506189FR-26V-24-34715</t>
  </si>
  <si>
    <t>3617665544854DG-A0Q-24-82780</t>
  </si>
  <si>
    <t>3617666313879FR-26V-24-28805</t>
  </si>
  <si>
    <t>3617666244722DG-A0R-24-62672</t>
  </si>
  <si>
    <t>3617665031255DG-A0P-24-95909</t>
  </si>
  <si>
    <t>3617665632933DG-A0Q-24-93159</t>
  </si>
  <si>
    <t>3617666155851FR-26V-24-24879</t>
  </si>
  <si>
    <t>3617666091494FR-26V-24-22619</t>
  </si>
  <si>
    <t>3617665832210FR-26V-24-16031</t>
  </si>
  <si>
    <t>3617666156438FR-26V-24-24922</t>
  </si>
  <si>
    <t>3617665758107FR-26V-24-13874</t>
  </si>
  <si>
    <t>3617666126523FR-26V-24-24061</t>
  </si>
  <si>
    <t>3617666586563FR-26V-24-37016</t>
  </si>
  <si>
    <t>3617666219980FR-26V-24-26285</t>
  </si>
  <si>
    <t>3617665955414FR-26V-24-19643</t>
  </si>
  <si>
    <t>3617666511749DG-A09-24-30607</t>
  </si>
  <si>
    <t>3617666220177FR-26V-24-26298</t>
  </si>
  <si>
    <t>3617387061592FR-W77-24-31861</t>
  </si>
  <si>
    <t>3617665851358DG-A0R-24-16953</t>
  </si>
  <si>
    <t>3617665851174DG-A0R-24-16946</t>
  </si>
  <si>
    <t>3617665773674FR-26V-24-14938</t>
  </si>
  <si>
    <t>3617666511749DG-A0H-24-63640</t>
  </si>
  <si>
    <t>3617665957623FR-26V-24-19814</t>
  </si>
  <si>
    <t>3617666585825FR-26V-24-36952</t>
  </si>
  <si>
    <t>3617666038536FR-26V-24-21510</t>
  </si>
  <si>
    <t>3617666320068FR-26V-24-28987</t>
  </si>
  <si>
    <t>3617666414859DG-A0R-24-79307</t>
  </si>
  <si>
    <t>3617052859288FR-X87-22-45306</t>
  </si>
  <si>
    <t>3617666585597FR-26V-24-36934</t>
  </si>
  <si>
    <t>3617224906734FR-S18-23-44992</t>
  </si>
  <si>
    <t>3617664160109DG-A0L-24-72020</t>
  </si>
  <si>
    <t>3617665835150FR-26V-24-16226</t>
  </si>
  <si>
    <t>3617665771595FR-26V-24-14813</t>
  </si>
  <si>
    <t>3617666637456FR-26V-24-37963</t>
  </si>
  <si>
    <t>3617666189030DG-A0R-24-55817</t>
  </si>
  <si>
    <t>3617666189030DG-A0R-24-55820</t>
  </si>
  <si>
    <t>3617666189030DG-A0R-24-55824</t>
  </si>
  <si>
    <t>3617387062360FR-W77-24-31918</t>
  </si>
  <si>
    <t>3617665957586FR-26V-24-19810</t>
  </si>
  <si>
    <t>3617666323809FR-26V-24-29199</t>
  </si>
  <si>
    <t>3617666189030DG-A0R-24-55828</t>
  </si>
  <si>
    <t>3617666189030DG-A0R-24-55816</t>
  </si>
  <si>
    <t>3617666178539DG-A0R-24-54323</t>
  </si>
  <si>
    <t>3617666321058FR-26V-24-29070</t>
  </si>
  <si>
    <t>3617666414798DG-A0R-24-79302</t>
  </si>
  <si>
    <t>3617667162469FR-26V-24-55003</t>
  </si>
  <si>
    <t>3617666189030DG-A0R-24-55822</t>
  </si>
  <si>
    <t>3617667429937FR-26V-24-61852</t>
  </si>
  <si>
    <t>3617667163824FR-26V-24-55099</t>
  </si>
  <si>
    <t>3617667428473FR-26V-24-61766</t>
  </si>
  <si>
    <t>3617666686232DG-A0S-24-08319</t>
  </si>
  <si>
    <t>3617667299363FR-26V-24-59385</t>
  </si>
  <si>
    <t>3617667758747FR-26V-24-69455</t>
  </si>
  <si>
    <t>3617667760139FR-26V-24-69462</t>
  </si>
  <si>
    <t>3617667760825FR-26V-24-69465</t>
  </si>
  <si>
    <t>3617667761396FR-26V-24-69467</t>
  </si>
  <si>
    <t>3617667189176DG-A0S-24-54793</t>
  </si>
  <si>
    <t>3617667189176DG-A0S-24-54797</t>
  </si>
  <si>
    <t>3617667189176DG-A0S-24-54790</t>
  </si>
  <si>
    <t>3617667758952FR-26V-24-69458</t>
  </si>
  <si>
    <t>3617667762485FR-26V-24-69472</t>
  </si>
  <si>
    <t>3617667761082FR-26V-24-69466</t>
  </si>
  <si>
    <t>3617667760498FR-26V-24-69464</t>
  </si>
  <si>
    <t>3617667761617FR-26V-24-69468</t>
  </si>
  <si>
    <t>3617667761792FR-26V-24-69469</t>
  </si>
  <si>
    <t>3617667760221FR-26V-24-69463</t>
  </si>
  <si>
    <t>3617667189176DG-A0S-24-54798</t>
  </si>
  <si>
    <t>3617667189176DG-A0S-24-54789</t>
  </si>
  <si>
    <t>3617667189176DG-A0S-24-54791</t>
  </si>
  <si>
    <t>3617667189176DG-A0S-24-54800</t>
  </si>
  <si>
    <t>3617667189176DG-A0S-24-54788</t>
  </si>
  <si>
    <t>3617667189176DG-A0S-24-54787</t>
  </si>
  <si>
    <t>3617667189176DG-A0S-24-54794</t>
  </si>
  <si>
    <t>3617667189176DG-A0S-24-54795</t>
  </si>
  <si>
    <t>3617667189176DG-A0S-24-54786</t>
  </si>
  <si>
    <t>3617667189176DG-A0S-24-54792</t>
  </si>
  <si>
    <t>3617667189176DG-A0S-24-54796</t>
  </si>
  <si>
    <t>3617667189176DG-A0S-24-54799</t>
  </si>
  <si>
    <t>3617667758679FR-26V-24-69454</t>
  </si>
  <si>
    <t>3617667759683FR-26V-24-69461</t>
  </si>
  <si>
    <t>3617667762140FR-26V-24-69471</t>
  </si>
  <si>
    <t>3617667429678FR-26V-24-61839</t>
  </si>
  <si>
    <t>3617666839171DG-A0S-24-24202</t>
  </si>
  <si>
    <t>3617666511749DG-A0R-24-90941</t>
  </si>
  <si>
    <t>3617666511749DG-A0R-24-90930</t>
  </si>
  <si>
    <t>3617666511749DG-A0R-24-90940</t>
  </si>
  <si>
    <t>3617666511749DG-A0R-24-90937</t>
  </si>
  <si>
    <t>3617666511749DG-A0R-24-90929</t>
  </si>
  <si>
    <t>3617668068616DG-A0T-24-38465</t>
  </si>
  <si>
    <t>3617666414828DG-A0R-24-79305</t>
  </si>
  <si>
    <t>3617667162582FR-26V-24-55008</t>
  </si>
  <si>
    <t>3617666511749DG-A0R-24-90942</t>
  </si>
  <si>
    <t>3617666511749DG-A0R-24-90931</t>
  </si>
  <si>
    <t>3617666511749DG-A0R-24-90933</t>
  </si>
  <si>
    <t>3617666511749DG-A0R-24-90936</t>
  </si>
  <si>
    <t>3617666511749DG-A0R-24-90932</t>
  </si>
  <si>
    <t>3617666511749DG-A0R-24-90935</t>
  </si>
  <si>
    <t>3617667767138FR-26V-24-69492</t>
  </si>
  <si>
    <t>3617667035893DG-A0S-24-41996</t>
  </si>
  <si>
    <t>3617667162452FR-26V-24-55002</t>
  </si>
  <si>
    <t>3617668068616DG-A0T-24-38464</t>
  </si>
  <si>
    <t>3617666511756DG-A0R-24-90948</t>
  </si>
  <si>
    <t>3617666511756DG-A0R-24-90952</t>
  </si>
  <si>
    <t>3617666511756DG-A0R-24-90945</t>
  </si>
  <si>
    <t>3617666511756DG-A0R-24-90946</t>
  </si>
  <si>
    <t>3617666511756DG-A0R-24-90950</t>
  </si>
  <si>
    <t>3617666511756DG-A0R-24-90949</t>
  </si>
  <si>
    <t>3617666511756DG-A0M-24-60014</t>
  </si>
  <si>
    <t>3617666511756DG-A0R-24-90953</t>
  </si>
  <si>
    <t>3617667430254FR-26V-24-61865</t>
  </si>
  <si>
    <t>3617667215752FR-26V-24-56223</t>
  </si>
  <si>
    <t>3617667243892DG-A0S-24-60142</t>
  </si>
  <si>
    <t>3617667821274FR-26V-24-70522</t>
  </si>
  <si>
    <t>3617666780213FR-26V-24-42034</t>
  </si>
  <si>
    <t>3617667767022FR-26V-24-69490</t>
  </si>
  <si>
    <t>3617666686300DG-A0S-24-08327</t>
  </si>
  <si>
    <t>3617667429609FR-26V-24-61834</t>
  </si>
  <si>
    <t>3617667322627DG-A0S-24-67433</t>
  </si>
  <si>
    <t>3617667162247FR-26V-24-54986</t>
  </si>
  <si>
    <t>3617667767404FR-26V-24-69495</t>
  </si>
  <si>
    <t>3617666610879DG-A0S-24-02818</t>
  </si>
  <si>
    <t>3617666898390DG-A0S-24-30144</t>
  </si>
  <si>
    <t>3617667428824FR-26V-24-61786</t>
  </si>
  <si>
    <t>3617667767381FR-26V-24-69494</t>
  </si>
  <si>
    <t>3617666511756DG-A0R-24-90944</t>
  </si>
  <si>
    <t>3617667129301DG-A0S-24-48030</t>
  </si>
  <si>
    <t>3617667449850FR-26V-24-61933</t>
  </si>
  <si>
    <t>3617667189077DG-A0S-24-54762</t>
  </si>
  <si>
    <t>3617667243953DG-A0S-24-60147</t>
  </si>
  <si>
    <t>3617667767008FR-26V-24-69488</t>
  </si>
  <si>
    <t>3617667767015FR-26V-24-69489</t>
  </si>
  <si>
    <t>3617667189046DG-A0S-24-54743</t>
  </si>
  <si>
    <t>3617666189030DG-A0R-24-55823</t>
  </si>
  <si>
    <t>3617666189030DG-A0R-24-55827</t>
  </si>
  <si>
    <t>3617667761808FR-26V-24-69470</t>
  </si>
  <si>
    <t>3617667163954FR-26V-24-55111</t>
  </si>
  <si>
    <t>3617667215943FR-26V-24-56241</t>
  </si>
  <si>
    <t>3617667895138FR-26V-24-73533</t>
  </si>
  <si>
    <t>3617667146001FR-26V-24-54456</t>
  </si>
  <si>
    <t>3617667894780FR-26V-24-73513</t>
  </si>
  <si>
    <t>3617667358299FR-26V-24-60555</t>
  </si>
  <si>
    <t>3617667358831FR-26V-24-60593</t>
  </si>
  <si>
    <t>3617667429357FR-26V-24-61816</t>
  </si>
  <si>
    <t>3617667145981FR-26V-24-54455</t>
  </si>
  <si>
    <t>3617666511749DG-A0R-24-90939</t>
  </si>
  <si>
    <t>3617667216124FR-26V-24-56255</t>
  </si>
  <si>
    <t>3617667164029FR-26V-24-55118</t>
  </si>
  <si>
    <t>3617666511756DG-A0R-24-90947</t>
  </si>
  <si>
    <t>3617666511749DG-A0R-24-90934</t>
  </si>
  <si>
    <t>3617664528565DG-A09-24-97573</t>
  </si>
  <si>
    <t>3617667684398FR-26V-24-68630</t>
  </si>
  <si>
    <t>3617667835127FR-26V-24-71533</t>
  </si>
  <si>
    <t>3617667810681FR-26V-24-69890</t>
  </si>
  <si>
    <t>3617667216063FR-26V-24-56252</t>
  </si>
  <si>
    <t>3617667272069FR-26V-24-57758</t>
  </si>
  <si>
    <t>3617667146070FR-26V-24-54461</t>
  </si>
  <si>
    <t>3617667359005FR-26V-24-60607</t>
  </si>
  <si>
    <t>3617667150800FR-26V-24-54602</t>
  </si>
  <si>
    <t>3617667429517FR-26V-24-61829</t>
  </si>
  <si>
    <t>3617667365242FR-26V-24-60790</t>
  </si>
  <si>
    <t>3617666511749DG-A0R-24-90938</t>
  </si>
  <si>
    <t>3617666511749DG-A0R-24-90943</t>
  </si>
  <si>
    <t>3617667036104DG-A0S-24-42009</t>
  </si>
  <si>
    <t>3617666511756DG-A0R-24-90951</t>
  </si>
  <si>
    <t>3617667625520FR-26V-24-66902</t>
  </si>
  <si>
    <t>3617667438632FR-26V-24-61885</t>
  </si>
  <si>
    <t>3617667301509FR-26V-24-59433</t>
  </si>
  <si>
    <t>3617666189030DG-A0R-24-55819</t>
  </si>
  <si>
    <t>3615936949384FR-W24-19-19668</t>
  </si>
  <si>
    <t>3617667758617FR-26V-24-69452</t>
  </si>
  <si>
    <t>3617667189060DG-A0S-24-54758</t>
  </si>
  <si>
    <t>3617667189060DG-A0S-24-54761</t>
  </si>
  <si>
    <t>3617667189060DG-A0R-24-09991</t>
  </si>
  <si>
    <t>3617667189060DG-A0S-24-54759</t>
  </si>
  <si>
    <t>3617667189060DG-A0S-24-54760</t>
  </si>
  <si>
    <t>3617666189030DG-A0R-24-55818</t>
  </si>
  <si>
    <t>3617666189030DG-A0R-24-55821</t>
  </si>
  <si>
    <t>FR-26V-24-28761</t>
  </si>
  <si>
    <t>DG-A0Q-24-28992</t>
  </si>
  <si>
    <t>DG-A0R-24-79316</t>
  </si>
  <si>
    <t>FR-26V-24-45731</t>
  </si>
  <si>
    <t>DG-A0R-24-67291</t>
  </si>
  <si>
    <t>FR-26V-24-26228</t>
  </si>
  <si>
    <t>FR-26V-24-19569</t>
  </si>
  <si>
    <t>DG-A0P-24-95392</t>
  </si>
  <si>
    <t>FR-26V-24-44318</t>
  </si>
  <si>
    <t>DG-A0Q-24-82782</t>
  </si>
  <si>
    <t>FR-26V-24-28797</t>
  </si>
  <si>
    <t>FR-26V-24-37087</t>
  </si>
  <si>
    <t>DG-A0Q-24-53654</t>
  </si>
  <si>
    <t>FR-26V-24-34716</t>
  </si>
  <si>
    <t>FR-26V-24-26204</t>
  </si>
  <si>
    <t>DG-A0R-24-37885</t>
  </si>
  <si>
    <t>FR-26V-24-19645</t>
  </si>
  <si>
    <t>DG-A0Q-24-09504</t>
  </si>
  <si>
    <t>FR-26V-24-28764</t>
  </si>
  <si>
    <t>DG-A0R-24-04433</t>
  </si>
  <si>
    <t>FR-26V-24-28762</t>
  </si>
  <si>
    <t>DG-A0Q-24-24664</t>
  </si>
  <si>
    <t>DG-A0R-24-67290</t>
  </si>
  <si>
    <t>FR-26V-24-41881</t>
  </si>
  <si>
    <t>FR-26V-24-10410</t>
  </si>
  <si>
    <t>FR-26V-24-16195</t>
  </si>
  <si>
    <t>FR-26V-24-21336</t>
  </si>
  <si>
    <t>FR-26V-24-44316</t>
  </si>
  <si>
    <t>DG-A0R-24-09989</t>
  </si>
  <si>
    <t>DG-A0R-24-54325</t>
  </si>
  <si>
    <t>DG-A0R-24-79309</t>
  </si>
  <si>
    <t>FR-26V-24-44317</t>
  </si>
  <si>
    <t>FR-26V-24-11658</t>
  </si>
  <si>
    <t>FR-26V-24-36938</t>
  </si>
  <si>
    <t>FR-26V-24-02465</t>
  </si>
  <si>
    <t>FR-26V-24-44322</t>
  </si>
  <si>
    <t>FR-26V-24-37053</t>
  </si>
  <si>
    <t>FR-26V-24-36940</t>
  </si>
  <si>
    <t>FR-26V-24-19892</t>
  </si>
  <si>
    <t>FR-26V-24-36942</t>
  </si>
  <si>
    <t>FR-26V-24-37980</t>
  </si>
  <si>
    <t>DG-A0Q-24-24662</t>
  </si>
  <si>
    <t>DG-A0P-24-95387</t>
  </si>
  <si>
    <t>FR-26V-24-43051</t>
  </si>
  <si>
    <t>DG-A0R-24-09991</t>
  </si>
  <si>
    <t>FR-26V-24-44323</t>
  </si>
  <si>
    <t>DG-A0R-24-16951</t>
  </si>
  <si>
    <t>DG-A0Q-24-54762</t>
  </si>
  <si>
    <t>FR-26V-24-28763</t>
  </si>
  <si>
    <t>FR-26V-24-10427</t>
  </si>
  <si>
    <t>FR-26V-24-26118</t>
  </si>
  <si>
    <t>FR-26V-24-16034</t>
  </si>
  <si>
    <t>FR-26V-24-19568</t>
  </si>
  <si>
    <t>FR-26V-24-34715</t>
  </si>
  <si>
    <t>DG-A0Q-24-82780</t>
  </si>
  <si>
    <t>FR-26V-24-28805</t>
  </si>
  <si>
    <t>DG-A0R-24-62672</t>
  </si>
  <si>
    <t>DG-A0P-24-95909</t>
  </si>
  <si>
    <t>DG-A0Q-24-93159</t>
  </si>
  <si>
    <t>FR-26V-24-24879</t>
  </si>
  <si>
    <t>FR-26V-24-22619</t>
  </si>
  <si>
    <t>FR-26V-24-16031</t>
  </si>
  <si>
    <t>FR-26V-24-24922</t>
  </si>
  <si>
    <t>FR-26V-24-13874</t>
  </si>
  <si>
    <t>FR-26V-24-24061</t>
  </si>
  <si>
    <t>FR-26V-24-37016</t>
  </si>
  <si>
    <t>FR-26V-24-26285</t>
  </si>
  <si>
    <t>FR-26V-24-19643</t>
  </si>
  <si>
    <t>DG-A09-24-30607</t>
  </si>
  <si>
    <t>FR-26V-24-26298</t>
  </si>
  <si>
    <t>FR-W77-24-31861</t>
  </si>
  <si>
    <t>DG-A0R-24-16953</t>
  </si>
  <si>
    <t>DG-A0R-24-16946</t>
  </si>
  <si>
    <t>FR-26V-24-14938</t>
  </si>
  <si>
    <t>DG-A0H-24-63640</t>
  </si>
  <si>
    <t>FR-26V-24-19814</t>
  </si>
  <si>
    <t>FR-26V-24-36952</t>
  </si>
  <si>
    <t>FR-26V-24-21510</t>
  </si>
  <si>
    <t>FR-26V-24-28987</t>
  </si>
  <si>
    <t>DG-A0R-24-79307</t>
  </si>
  <si>
    <t>FR-26V-24-36934</t>
  </si>
  <si>
    <t>FR-S18-23-44992</t>
  </si>
  <si>
    <t>FR-26V-24-16226</t>
  </si>
  <si>
    <t>FR-26V-24-14813</t>
  </si>
  <si>
    <t>FR-26V-24-37963</t>
  </si>
  <si>
    <t>DG-A0R-24-55817</t>
  </si>
  <si>
    <t>DG-A0R-24-55820</t>
  </si>
  <si>
    <t>DG-A0R-24-55824</t>
  </si>
  <si>
    <t>FR-W77-24-31918</t>
  </si>
  <si>
    <t>FR-26V-24-19810</t>
  </si>
  <si>
    <t>FR-26V-24-29199</t>
  </si>
  <si>
    <t>DG-A0R-24-55828</t>
  </si>
  <si>
    <t>DG-A0R-24-55816</t>
  </si>
  <si>
    <t>DG-A0R-24-54323</t>
  </si>
  <si>
    <t>FR-26V-24-29070</t>
  </si>
  <si>
    <t>DG-A0R-24-79302</t>
  </si>
  <si>
    <t>FR-26V-24-55003</t>
  </si>
  <si>
    <t>DG-A0R-24-55822</t>
  </si>
  <si>
    <t>FR-26V-24-61852</t>
  </si>
  <si>
    <t>FR-26V-24-55099</t>
  </si>
  <si>
    <t>FR-26V-24-61766</t>
  </si>
  <si>
    <t>DG-A0S-24-08319</t>
  </si>
  <si>
    <t>FR-26V-24-59385</t>
  </si>
  <si>
    <t>FR-26V-24-69455</t>
  </si>
  <si>
    <t>FR-26V-24-69462</t>
  </si>
  <si>
    <t>FR-26V-24-69465</t>
  </si>
  <si>
    <t>FR-26V-24-69467</t>
  </si>
  <si>
    <t>DG-A0S-24-54793</t>
  </si>
  <si>
    <t>DG-A0S-24-54797</t>
  </si>
  <si>
    <t>DG-A0S-24-54790</t>
  </si>
  <si>
    <t>FR-26V-24-69458</t>
  </si>
  <si>
    <t>FR-26V-24-69472</t>
  </si>
  <si>
    <t>FR-26V-24-69466</t>
  </si>
  <si>
    <t>FR-26V-24-69464</t>
  </si>
  <si>
    <t>FR-26V-24-69468</t>
  </si>
  <si>
    <t>FR-26V-24-69469</t>
  </si>
  <si>
    <t>FR-26V-24-69463</t>
  </si>
  <si>
    <t>DG-A0S-24-54798</t>
  </si>
  <si>
    <t>DG-A0S-24-54789</t>
  </si>
  <si>
    <t>DG-A0S-24-54791</t>
  </si>
  <si>
    <t>DG-A0S-24-54800</t>
  </si>
  <si>
    <t>DG-A0S-24-54788</t>
  </si>
  <si>
    <t>DG-A0S-24-54787</t>
  </si>
  <si>
    <t>DG-A0S-24-54794</t>
  </si>
  <si>
    <t>DG-A0S-24-54795</t>
  </si>
  <si>
    <t>DG-A0S-24-54786</t>
  </si>
  <si>
    <t>DG-A0S-24-54792</t>
  </si>
  <si>
    <t>DG-A0S-24-54796</t>
  </si>
  <si>
    <t>DG-A0S-24-54799</t>
  </si>
  <si>
    <t>FR-26V-24-69454</t>
  </si>
  <si>
    <t>FR-26V-24-69461</t>
  </si>
  <si>
    <t>FR-26V-24-69471</t>
  </si>
  <si>
    <t>FR-26V-24-61839</t>
  </si>
  <si>
    <t>DG-A0S-24-24202</t>
  </si>
  <si>
    <t>DG-A0R-24-90941</t>
  </si>
  <si>
    <t>DG-A0R-24-90930</t>
  </si>
  <si>
    <t>DG-A0R-24-90940</t>
  </si>
  <si>
    <t>DG-A0R-24-90937</t>
  </si>
  <si>
    <t>DG-A0R-24-90929</t>
  </si>
  <si>
    <t>DG-A0T-24-38465</t>
  </si>
  <si>
    <t>DG-A0R-24-79305</t>
  </si>
  <si>
    <t>FR-26V-24-55008</t>
  </si>
  <si>
    <t>DG-A0R-24-90942</t>
  </si>
  <si>
    <t>DG-A0R-24-90931</t>
  </si>
  <si>
    <t>DG-A0R-24-90933</t>
  </si>
  <si>
    <t>DG-A0R-24-90936</t>
  </si>
  <si>
    <t>DG-A0R-24-90932</t>
  </si>
  <si>
    <t>DG-A0R-24-90935</t>
  </si>
  <si>
    <t>FR-26V-24-69492</t>
  </si>
  <si>
    <t>DG-A0S-24-41996</t>
  </si>
  <si>
    <t>FR-26V-24-55002</t>
  </si>
  <si>
    <t>DG-A0T-24-38464</t>
  </si>
  <si>
    <t>DG-A0R-24-90948</t>
  </si>
  <si>
    <t>DG-A0R-24-90952</t>
  </si>
  <si>
    <t>DG-A0R-24-90945</t>
  </si>
  <si>
    <t>DG-A0R-24-90946</t>
  </si>
  <si>
    <t>DG-A0R-24-90950</t>
  </si>
  <si>
    <t>DG-A0R-24-90949</t>
  </si>
  <si>
    <t>DG-A0M-24-60014</t>
  </si>
  <si>
    <t>DG-A0R-24-90953</t>
  </si>
  <si>
    <t>FR-26V-24-61865</t>
  </si>
  <si>
    <t>FR-26V-24-56223</t>
  </si>
  <si>
    <t>DG-A0S-24-60142</t>
  </si>
  <si>
    <t>FR-26V-24-70522</t>
  </si>
  <si>
    <t>FR-26V-24-42034</t>
  </si>
  <si>
    <t>FR-26V-24-69490</t>
  </si>
  <si>
    <t>DG-A0S-24-08327</t>
  </si>
  <si>
    <t>FR-26V-24-61834</t>
  </si>
  <si>
    <t>DG-A0S-24-67433</t>
  </si>
  <si>
    <t>FR-26V-24-54986</t>
  </si>
  <si>
    <t>FR-26V-24-69495</t>
  </si>
  <si>
    <t>DG-A0S-24-02818</t>
  </si>
  <si>
    <t>DG-A0S-24-30144</t>
  </si>
  <si>
    <t>FR-26V-24-61786</t>
  </si>
  <si>
    <t>FR-26V-24-69494</t>
  </si>
  <si>
    <t>DG-A0R-24-90944</t>
  </si>
  <si>
    <t>DG-A0S-24-48030</t>
  </si>
  <si>
    <t>FR-26V-24-61933</t>
  </si>
  <si>
    <t>DG-A0S-24-54762</t>
  </si>
  <si>
    <t>DG-A0S-24-60147</t>
  </si>
  <si>
    <t>FR-26V-24-69488</t>
  </si>
  <si>
    <t>FR-26V-24-69489</t>
  </si>
  <si>
    <t>DG-A0S-24-54743</t>
  </si>
  <si>
    <t>DG-A0R-24-55823</t>
  </si>
  <si>
    <t>DG-A0R-24-55827</t>
  </si>
  <si>
    <t>FR-26V-24-69470</t>
  </si>
  <si>
    <t>FR-26V-24-55111</t>
  </si>
  <si>
    <t>FR-26V-24-56241</t>
  </si>
  <si>
    <t>FR-26V-24-73533</t>
  </si>
  <si>
    <t>FR-26V-24-54456</t>
  </si>
  <si>
    <t>FR-26V-24-73513</t>
  </si>
  <si>
    <t>FR-26V-24-60555</t>
  </si>
  <si>
    <t>FR-26V-24-60593</t>
  </si>
  <si>
    <t>FR-26V-24-61816</t>
  </si>
  <si>
    <t>FR-26V-24-54455</t>
  </si>
  <si>
    <t>DG-A0R-24-90939</t>
  </si>
  <si>
    <t>FR-26V-24-56255</t>
  </si>
  <si>
    <t>FR-26V-24-55118</t>
  </si>
  <si>
    <t>DG-A0R-24-90947</t>
  </si>
  <si>
    <t>DG-A0R-24-90934</t>
  </si>
  <si>
    <t>FR-26V-24-68630</t>
  </si>
  <si>
    <t>FR-26V-24-71533</t>
  </si>
  <si>
    <t>FR-26V-24-69890</t>
  </si>
  <si>
    <t>FR-26V-24-56252</t>
  </si>
  <si>
    <t>FR-26V-24-57758</t>
  </si>
  <si>
    <t>FR-26V-24-54461</t>
  </si>
  <si>
    <t>FR-26V-24-60607</t>
  </si>
  <si>
    <t>FR-26V-24-54602</t>
  </si>
  <si>
    <t>FR-26V-24-61829</t>
  </si>
  <si>
    <t>FR-26V-24-60790</t>
  </si>
  <si>
    <t>DG-A0R-24-90938</t>
  </si>
  <si>
    <t>DG-A0R-24-90943</t>
  </si>
  <si>
    <t>DG-A0S-24-42009</t>
  </si>
  <si>
    <t>DG-A0R-24-90951</t>
  </si>
  <si>
    <t>FR-26V-24-66902</t>
  </si>
  <si>
    <t>FR-26V-24-61885</t>
  </si>
  <si>
    <t>FR-26V-24-59433</t>
  </si>
  <si>
    <t>DG-A0R-24-55819</t>
  </si>
  <si>
    <t>FR-W24-19-19668</t>
  </si>
  <si>
    <t>FR-26V-24-69452</t>
  </si>
  <si>
    <t>DG-A0S-24-54758</t>
  </si>
  <si>
    <t>DG-A0S-24-54761</t>
  </si>
  <si>
    <t>DG-A0S-24-54759</t>
  </si>
  <si>
    <t>DG-A0S-24-54760</t>
  </si>
  <si>
    <t>DG-A0R-24-55818</t>
  </si>
  <si>
    <t>DG-A0R-24-55821</t>
  </si>
  <si>
    <t>Que Bonita Chaparrita (Video Oficial)</t>
  </si>
  <si>
    <t>Que Bonita Chaparrita</t>
  </si>
  <si>
    <t>El Mojado</t>
  </si>
  <si>
    <t>Los Dos Carnales - El Dorado Fue Cobre (Video Oficial)</t>
  </si>
  <si>
    <t>El Dorado Fue Cobre</t>
  </si>
  <si>
    <t>Gerardo Diaz y su Gerarquia - Corazón de Oropel (Video Oficial)</t>
  </si>
  <si>
    <t>Bellakita (Video Oficial)</t>
  </si>
  <si>
    <t>Bellakita</t>
  </si>
  <si>
    <t>Quiéreme (Video Oficial)</t>
  </si>
  <si>
    <t>El Chucky</t>
  </si>
  <si>
    <t>Cristian Ciriaco - El Chucky (Video Oficial)</t>
  </si>
  <si>
    <t>Pa' Que te Duela (Video Oficial)</t>
  </si>
  <si>
    <t>Pa' Que te Duela</t>
  </si>
  <si>
    <t>Gerardo Diaz y Su Gerarquia - La 4x4 (Letra Oficial)</t>
  </si>
  <si>
    <t>Los Dos De Tamaulipas - Con Toda la Fé (Letra Oficial)</t>
  </si>
  <si>
    <t>Abeja Reina</t>
  </si>
  <si>
    <t>Quiero Pistearme un Whiskito (Video Oficial)</t>
  </si>
  <si>
    <t>Quiero Pistearme un Whiskito</t>
  </si>
  <si>
    <t>Altas y Bajas (Video Oficial)</t>
  </si>
  <si>
    <t>Altas y Bajas</t>
  </si>
  <si>
    <t>La 4x4 (Video Oficial)</t>
  </si>
  <si>
    <t>La 4x4</t>
  </si>
  <si>
    <t>Y Como Quieres Que Te Quiera (Video Oficial)</t>
  </si>
  <si>
    <t>Alemi Bustos - Traficantes Michoacanos (Video Oficial)</t>
  </si>
  <si>
    <t>Alemi Bustos - Traficantes Michoacanos (Letra Oficial)</t>
  </si>
  <si>
    <t>La Raza de Michoacán (Video Oficial)</t>
  </si>
  <si>
    <t>Dueña de mi Vida</t>
  </si>
  <si>
    <t>El Tarasco</t>
  </si>
  <si>
    <t>El Son de la Morisqueta</t>
  </si>
  <si>
    <t>El Tarasco (Video Oficial)</t>
  </si>
  <si>
    <t>Alemi Bustos - El Mango (Letra Oficial)</t>
  </si>
  <si>
    <t>Dueña de mi Vida (Video Oficial)</t>
  </si>
  <si>
    <t>El Fantasma, Diego dela Rosca - Porto un Mini Draco (Letra Oficial)</t>
  </si>
  <si>
    <t>Llorarás (Video Oficial)</t>
  </si>
  <si>
    <t>Al Estilo del Patrón (Video Oficial)</t>
  </si>
  <si>
    <t>Loading (Video Oficial)</t>
  </si>
  <si>
    <t>Otra vez tuve ese sueño ???? #Shorts #LosDosCarnales</t>
  </si>
  <si>
    <t>Juan Colorado (Video Oficial)</t>
  </si>
  <si>
    <t>Alemi Bustos - Juan Colorado (Letra Oficial)</t>
  </si>
  <si>
    <t>Juan Colorado</t>
  </si>
  <si>
    <t>El Rayo de Sinaloa</t>
  </si>
  <si>
    <t>Los Hijos De Manuel - Rigoberto Campos (Video Oficial)</t>
  </si>
  <si>
    <t>Rigoberto Campos</t>
  </si>
  <si>
    <t>Ya No Soy El Bueno (Video Oficial)</t>
  </si>
  <si>
    <t>Y Como Quieres Que Te Quiera</t>
  </si>
  <si>
    <t>El Coco No</t>
  </si>
  <si>
    <t>El del Naranjo de Chila (Video Oficial)</t>
  </si>
  <si>
    <t>El Fantasma, Brian Sandoval - Se Me Esta Haciendo Costumbre (Video Oficial)</t>
  </si>
  <si>
    <t>El Fantasma, Brian Sandoval - Se Me Esta Haciendo Costumbre (Letra Oficial)</t>
  </si>
  <si>
    <t>El Fantasma, Brian Sandoval - Se Me Está Haciendo Costumbre (Letra Oficial)</t>
  </si>
  <si>
    <t>El Coco No (Video Oficial)</t>
  </si>
  <si>
    <t>Alemi Bustos, Julian Mercado - Naranjo de Chila (Letra Oficial)</t>
  </si>
  <si>
    <t>El del Naranjo de Chila</t>
  </si>
  <si>
    <t>No Te Quedes con las Ganas (Video Oficial)</t>
  </si>
  <si>
    <t>No Te Quedes con las Ganas</t>
  </si>
  <si>
    <t>Al Estilo del Patrón</t>
  </si>
  <si>
    <t>Quiéreme</t>
  </si>
  <si>
    <t>Tacos ?❤️ #losdoscarnales #tacos #food</t>
  </si>
  <si>
    <t>PRIMER día en EL GYM ?? #losdoscarnales #gym #motivation</t>
  </si>
  <si>
    <t>Y se me soltó el HOCICO ? #losdoscarnales #shorts #regionalmexicano</t>
  </si>
  <si>
    <t>¿Qué guardo EN MI MOCHILA? ? #losdoscarnales #shorts #regionalmexicano</t>
  </si>
  <si>
    <t>PURAS BENDICIONES ❤️ #losdoscarnales #fans #mexicanos #amor</t>
  </si>
  <si>
    <t>Nicolas Garcia - Dueña de mi Vida (Letra Oficial)</t>
  </si>
  <si>
    <t>Agua FRIA POR FAVAAR ? #elfantasma #agua #shorts</t>
  </si>
  <si>
    <t>Estreno 17 de Octubre "A mi me respetas" Ana Barbara &amp; Adriana Rios #Anabarbara #adrianarios</t>
  </si>
  <si>
    <t>Ya No Soy El Bueno</t>
  </si>
  <si>
    <t>Loading</t>
  </si>
  <si>
    <t>Adriana Rios cantando "La Llorona" #LaLlorona #adrianariosmusic</t>
  </si>
  <si>
    <t>Otro día sin ver a mi apa y mi ama ???? #AlemiBustos #Shorts #HoySeCumpleOtroDia</t>
  </si>
  <si>
    <t>Muchos pensaron que no la iba a lograr ???? #Shorts #LosDosDeTamaulipas #ArribaLaCompañia</t>
  </si>
  <si>
    <t>Adriana Rios primera vez en Tijuana ????️ Casa Badoh Sab 30 de Noviembre #adrianariosmusic #pepegarza</t>
  </si>
  <si>
    <t>Aquí será mi concierto en Tijuana ???? Adriana Ríos en Casa Badoh 30 de Noviembre 2024</t>
  </si>
  <si>
    <t>Bandolero de Amores</t>
  </si>
  <si>
    <t>Caballo Viejo</t>
  </si>
  <si>
    <t>Bélico el asunto ???????? #Shorts #LosDosDeTamaulipas #GrupoCodiciado</t>
  </si>
  <si>
    <t>#Shorts #DaleContra ?? #Fifty #Trend #Buaypress</t>
  </si>
  <si>
    <t>Anuncio Concierto Adriana Ríos en Tijuana 30 de Noviembre Casa Badoh ????????️ #adrianariosmusic</t>
  </si>
  <si>
    <t>Cuando se te olvida el himno ????‍????#adrianariosmusic #himnonacional #cantante</t>
  </si>
  <si>
    <t>La Cuadrilla - Al Estilo Del Patron (Letra Oficial)</t>
  </si>
  <si>
    <t>Mi Cariño Vale Más</t>
  </si>
  <si>
    <t>Corrido del Melón</t>
  </si>
  <si>
    <t>Fría Navidad</t>
  </si>
  <si>
    <t>Arriba la Compañía</t>
  </si>
  <si>
    <t>Truena la pista y canto Acapella en Los Ángeles #adrianarios #doncheto #laquebuena</t>
  </si>
  <si>
    <t>Esa canción me duele, Súbele! ???????? #Shorts #SOS #LosDosCarnales</t>
  </si>
  <si>
    <t>Tour por Casa Badoh Adriana Ríos en Concierto 30 de Nov pt2 #adrianariosmusic #musica #tijuana</t>
  </si>
  <si>
    <t>Mi Único Camino</t>
  </si>
  <si>
    <t>De Puerto En Puerto</t>
  </si>
  <si>
    <t>Llorarás</t>
  </si>
  <si>
    <t>Tour en Casa Badóh Tijuana Adriana Rios en Concierto 30 de Noviembre ???? #adrianariosmusic #musica</t>
  </si>
  <si>
    <t>Santi</t>
  </si>
  <si>
    <t>Santi (Video Oficial)</t>
  </si>
  <si>
    <t>Mi Corazón Sigue Sangrando</t>
  </si>
  <si>
    <t>El Troquero (Video Oficial)</t>
  </si>
  <si>
    <t>Los Mismos de la M, Grupo Selectivo - El Dinero Los Cambio (Video Oficial)</t>
  </si>
  <si>
    <t>El Cosalá (Video Oficial)</t>
  </si>
  <si>
    <t>El Cosalá</t>
  </si>
  <si>
    <t>Los Dos Carnales - El Mojado (Letra Oficial)</t>
  </si>
  <si>
    <t>Copa de Vino (Visualizer)</t>
  </si>
  <si>
    <t>Borradita Diente de Oro (Visualizer)</t>
  </si>
  <si>
    <t>El Huizachito (Visualizer)</t>
  </si>
  <si>
    <t>A Los Ángeles Del Cielo (Visualizer)</t>
  </si>
  <si>
    <t>El Huizachito</t>
  </si>
  <si>
    <t>Eslabón Por Eslabón</t>
  </si>
  <si>
    <t>Borradita Diente de Oro</t>
  </si>
  <si>
    <t>Arturo El De Culiacán (Visualizer)</t>
  </si>
  <si>
    <t>Vidita Mía (Visualizer)</t>
  </si>
  <si>
    <t>El M Grande (Visualizer)</t>
  </si>
  <si>
    <t>Ambición (Visualizer)</t>
  </si>
  <si>
    <t>Esa Fue Mi Novia (Visualizer)</t>
  </si>
  <si>
    <t>Eslabón Por Eslabón (Visualizer)</t>
  </si>
  <si>
    <t>El Sauce y La Palma (Visualizer)</t>
  </si>
  <si>
    <t>Que Caso Tiene</t>
  </si>
  <si>
    <t>Ay Que Chulos Ojos</t>
  </si>
  <si>
    <t>El Sauce y La Palma</t>
  </si>
  <si>
    <t>Vidita Mía</t>
  </si>
  <si>
    <t>Arturo El De Culiacán</t>
  </si>
  <si>
    <t>Copa de Vino</t>
  </si>
  <si>
    <t>El M Grande</t>
  </si>
  <si>
    <t>A Los Ángeles Del Cielo</t>
  </si>
  <si>
    <t>El Toro Moro</t>
  </si>
  <si>
    <t>Esa Fue Mi Novia</t>
  </si>
  <si>
    <t>Cada Día Más</t>
  </si>
  <si>
    <t>El Toro Moro (Visualizer)</t>
  </si>
  <si>
    <t>Ay Que Chulos Ojos (Visualizer)</t>
  </si>
  <si>
    <t>Cada Día Más (Visualizer)</t>
  </si>
  <si>
    <t>Irvin El 18 (Video Oficial)</t>
  </si>
  <si>
    <t>Irvin El 18</t>
  </si>
  <si>
    <t>Alegre se le Miraba</t>
  </si>
  <si>
    <t>Buzón de Voz</t>
  </si>
  <si>
    <t>El C-H</t>
  </si>
  <si>
    <t>Así Las Cosas</t>
  </si>
  <si>
    <t>Sin Miedo Al Éxito</t>
  </si>
  <si>
    <t>Esta Navidad</t>
  </si>
  <si>
    <t>Mi Princesa</t>
  </si>
  <si>
    <t>Ya Andamos Mejor (Video Oficial)</t>
  </si>
  <si>
    <t>Zarabanda</t>
  </si>
  <si>
    <t>De Loa</t>
  </si>
  <si>
    <t>Ya Andamos Mejor</t>
  </si>
  <si>
    <t>El Chombi</t>
  </si>
  <si>
    <t>El Que Dirán</t>
  </si>
  <si>
    <t>Que No Quepa Duda</t>
  </si>
  <si>
    <t>Adan Jaramillo (Video Oficial)</t>
  </si>
  <si>
    <t>Adan Jaramillo</t>
  </si>
  <si>
    <t>Bandolero de Amores (Video Oficial)</t>
  </si>
  <si>
    <t>Sin Tanto Moño</t>
  </si>
  <si>
    <t>Lo Que Soñé</t>
  </si>
  <si>
    <t>Un Convoyson</t>
  </si>
  <si>
    <t>De Calidad</t>
  </si>
  <si>
    <t>El Comando</t>
  </si>
  <si>
    <t>Si Me Ven</t>
  </si>
  <si>
    <t>Agüitado</t>
  </si>
  <si>
    <t>Zumbando</t>
  </si>
  <si>
    <t>Yo Te Quiero Mi Reina (Video Oficial)</t>
  </si>
  <si>
    <t>Los Dos Carnales - El Dorado Fue Cobre (Letra Oficial)</t>
  </si>
  <si>
    <t>Yo Te Quiero Mi Reina</t>
  </si>
  <si>
    <t>Gerardo Diaz y Su Gerarquia - Yo Te Quiero Mi Reina (Letra Oficial)</t>
  </si>
  <si>
    <t>Gerardo Diaz Y Su Gerarquia - El Primito (Letra Oficial)</t>
  </si>
  <si>
    <t>El Cenizo (Video Oficial)</t>
  </si>
  <si>
    <t>La Tóxica (Video Oficial)</t>
  </si>
  <si>
    <t>El Cenizo</t>
  </si>
  <si>
    <t>El Son de la Morisqueta (Video Oficial)</t>
  </si>
  <si>
    <t>No Me Hubiera Enamorado (Video Oficial)</t>
  </si>
  <si>
    <t>El Troquero</t>
  </si>
  <si>
    <t>La Mini Mini / La Machaca / La Negra Que Las Afloja</t>
  </si>
  <si>
    <t>La Mini Mini/La Machaca/La Negra Que Las Afloja (Video Oficial)</t>
  </si>
  <si>
    <t>El Jefe Chito (Video Oficial)</t>
  </si>
  <si>
    <t>El Dinero Los Cambio</t>
  </si>
  <si>
    <t>El Jefe Chito</t>
  </si>
  <si>
    <t>Así hablamos en Tijuana (En vivo) Adriana Ríos en concierto ?#tijuana #adrianariosmusic #musica</t>
  </si>
  <si>
    <t>Winner</t>
  </si>
  <si>
    <t>Lo Que Toca</t>
  </si>
  <si>
    <t>Winner (Video Oficial)</t>
  </si>
  <si>
    <t>De Muy Morro (Video Oficial)</t>
  </si>
  <si>
    <t>De Muy Morro</t>
  </si>
  <si>
    <t>De Rodillas</t>
  </si>
  <si>
    <t>Consejos de una Madre</t>
  </si>
  <si>
    <t>Que Caso Tiene (Visualizer)</t>
  </si>
  <si>
    <t>Las traiciones salen caras #GerardoDiaz ? #ElPrimito</t>
  </si>
  <si>
    <t>El Fan Número 1 ❤️ #losdoscarnales #amigos #fans</t>
  </si>
  <si>
    <t>El ser buena gente siempre ha sido lo que ofrezco ?? #losdoscarnales #familia #realidad</t>
  </si>
  <si>
    <t>El MOJADO ???? #losdoscarnales #migrantes #mexicanos</t>
  </si>
  <si>
    <t>NUEVA rola de LOS DOS CARNALES ? #losdoscarnales #afinartemusic #shorts #ex #relaciones</t>
  </si>
  <si>
    <t>Nada Me Van a Contar</t>
  </si>
  <si>
    <t>Jony Ramirez - Quiereme (Letra Oficial)</t>
  </si>
  <si>
    <t>Batallando en la frontera #ElPrimito ? #GerardoDiaz</t>
  </si>
  <si>
    <t>Elixir</t>
  </si>
  <si>
    <t>Todos Bien Crazy's</t>
  </si>
  <si>
    <t>El Amigo de la Lima</t>
  </si>
  <si>
    <t>Adriana Rios Resumen de entrada para Alexis Rocha vs Raúl Curiel ? #adrianariosmusic #alexisrocha</t>
  </si>
  <si>
    <t>Visité A LOS DOS CARNALES ? #afinartemusic #elfantasma #losdoscarnales</t>
  </si>
  <si>
    <t>CARÍN LEÓN Y El Fantasma ?</t>
  </si>
  <si>
    <t>Por los que se nos adelantaron... ¡SALUD! ? #elfantasma #afinartemusic #diademuertos</t>
  </si>
  <si>
    <t>Alemi Bustos - El Son De la Morisqueta (Letra Oficial)</t>
  </si>
  <si>
    <t>El Flaco</t>
  </si>
  <si>
    <t>Varias Cicatrices</t>
  </si>
  <si>
    <t>No Me Hubiera Enamorado</t>
  </si>
  <si>
    <t>El 100 Corridos</t>
  </si>
  <si>
    <t>Tú y Yo</t>
  </si>
  <si>
    <t>Adriana Rios entrada para Alexis Rocha ??#alexisrocha #adrianariosmusic #goldenboy</t>
  </si>
  <si>
    <t>Pa' Los Recuerdos, Vol. 7</t>
  </si>
  <si>
    <t>Calibrando con Kanales Mini vlog "22 colt ACE service model"</t>
  </si>
  <si>
    <t>Resumen concierto Adriana Ríos en Tijuana 2024 ? #adrianarios #concierto #tijuana</t>
  </si>
  <si>
    <t>Inútilmente</t>
  </si>
  <si>
    <t>En Esta Navidad</t>
  </si>
  <si>
    <t>La Edicion De Culiacan - EL HIJO DEL LICENCIADO 2014</t>
  </si>
  <si>
    <t>Macario Leyva (Video Oficial)</t>
  </si>
  <si>
    <t>Macario Leyva</t>
  </si>
  <si>
    <t>El Especial</t>
  </si>
  <si>
    <t>Juan Ramos</t>
  </si>
  <si>
    <t>Mi Maldad</t>
  </si>
  <si>
    <t>Las Leyes Divinas</t>
  </si>
  <si>
    <t>Jr Salazar, Toño Lizarraga, Claudio Alcaraz</t>
  </si>
  <si>
    <t>La Explosiva Banda de Maza, Banda La Sinaloense De Alex Ojeda, Los Hijos De Manuel</t>
  </si>
  <si>
    <t>Roberto Junior y su Bandeño, La Explosiva Banda de Maza, Banda Rancho Viejo De Julio Aramburo La Bandononona</t>
  </si>
  <si>
    <t>Alemi Bustos, Julian Mercado</t>
  </si>
  <si>
    <t>Brian Sandoval, El Fantasma</t>
  </si>
  <si>
    <t>La Explosiva Banda de Maza, Roberto Jr, Banda Rancho Viejo</t>
  </si>
  <si>
    <t>Alemi Bustos, Julián Mercado</t>
  </si>
  <si>
    <t>Los Dos Carnales, Los Herederos de Nuevo León</t>
  </si>
  <si>
    <t>Jr Salazar, Toño Lizárraga , Carlos Sarabia , Los Hijos De Manuel</t>
  </si>
  <si>
    <t>Grupo Selectivo, Los mismos De La M</t>
  </si>
  <si>
    <t>Jr Salazar, Toño Lizarraga, Carlos Sarabia</t>
  </si>
  <si>
    <t>La Explosiva Banda de Maza, Los Hijos De Manuel, Banda La Sinaloense De Alex Ojeda</t>
  </si>
  <si>
    <t>La Explosiva Banda de Maza, Banda La Sinaloense de Alex Ojeda, Los Hijos de Manuel</t>
  </si>
  <si>
    <t>Los Mismos De La M, Grupo Selectivo</t>
  </si>
  <si>
    <t>3617668519736FR-W24-25-03745</t>
  </si>
  <si>
    <t>3617668519736</t>
  </si>
  <si>
    <t>FR-W24-25-03745</t>
  </si>
  <si>
    <t>Que Los Juzgue Dios</t>
  </si>
  <si>
    <t>Jr Salazar, Claudio Alcaraz, Toño Lizarraga</t>
  </si>
  <si>
    <t>3617668519729FR-W24-25-03744</t>
  </si>
  <si>
    <t>3617668519729</t>
  </si>
  <si>
    <t>FR-W24-25-03744</t>
  </si>
  <si>
    <t>Así Es (Video Oficial)</t>
  </si>
  <si>
    <t>3617667484387DG-A0S-24-82234</t>
  </si>
  <si>
    <t>3617667484387</t>
  </si>
  <si>
    <t>DG-A0S-24-82234</t>
  </si>
  <si>
    <t>Así Es</t>
  </si>
  <si>
    <t>3617669323370FR-10S-25-75184</t>
  </si>
  <si>
    <t>3617669323370</t>
  </si>
  <si>
    <t>FR-10S-25-75184</t>
  </si>
  <si>
    <t>Como un Fantasma</t>
  </si>
  <si>
    <t>3617669323370FR-10S-25-75182</t>
  </si>
  <si>
    <t>FR-10S-25-75182</t>
  </si>
  <si>
    <t>Del Dicho al Hecho</t>
  </si>
  <si>
    <t>3617669323370FR-10S-25-75183</t>
  </si>
  <si>
    <t>FR-10S-25-75183</t>
  </si>
  <si>
    <t>Verde y Blanco</t>
  </si>
  <si>
    <t>3617669323370FR-10S-25-75188</t>
  </si>
  <si>
    <t>FR-10S-25-75188</t>
  </si>
  <si>
    <t>En Las Buenas Y En Las Balas</t>
  </si>
  <si>
    <t>3617669323370FR-10S-25-75190</t>
  </si>
  <si>
    <t>FR-10S-25-75190</t>
  </si>
  <si>
    <t>Mi Guitarra Y Yo</t>
  </si>
  <si>
    <t>3617669323370FR-10S-25-75180</t>
  </si>
  <si>
    <t>FR-10S-25-75180</t>
  </si>
  <si>
    <t>La Guerra</t>
  </si>
  <si>
    <t>3617669323370FR-10S-25-75181</t>
  </si>
  <si>
    <t>FR-10S-25-75181</t>
  </si>
  <si>
    <t>El Jefe Alejandro</t>
  </si>
  <si>
    <t>3617669323370FR-10S-25-75187</t>
  </si>
  <si>
    <t>FR-10S-25-75187</t>
  </si>
  <si>
    <t>El Equipo</t>
  </si>
  <si>
    <t>3617669323370FR-10S-25-75192</t>
  </si>
  <si>
    <t>FR-10S-25-75192</t>
  </si>
  <si>
    <t>Gente Convenenciera</t>
  </si>
  <si>
    <t>3617669323370FR-10S-25-75185</t>
  </si>
  <si>
    <t>FR-10S-25-75185</t>
  </si>
  <si>
    <t>Zona Rural</t>
  </si>
  <si>
    <t>3617669323370FR-10S-25-75186</t>
  </si>
  <si>
    <t>FR-10S-25-75186</t>
  </si>
  <si>
    <t>De Rancho a Ranchito</t>
  </si>
  <si>
    <t>3617668470921FR-W24-25-02577</t>
  </si>
  <si>
    <t>3617668470921</t>
  </si>
  <si>
    <t>FR-W24-25-02577</t>
  </si>
  <si>
    <t>Concierto Adriana Rios 2024 - Tijuana Casa Badoh</t>
  </si>
  <si>
    <t>3617668601141FR-X99-24-34396</t>
  </si>
  <si>
    <t>3617668601141</t>
  </si>
  <si>
    <t>Solo por Hoy (Video Oficial)</t>
  </si>
  <si>
    <t>3617669817350FR-W24-25-56426</t>
  </si>
  <si>
    <t>3617669817350</t>
  </si>
  <si>
    <t>FR-W24-25-56426</t>
  </si>
  <si>
    <t>El Michoacano (Video Oficial)</t>
  </si>
  <si>
    <t>3617667570288DG-A0S-24-91237</t>
  </si>
  <si>
    <t>3617667570288</t>
  </si>
  <si>
    <t>DG-A0S-24-91237</t>
  </si>
  <si>
    <t>3617667999577DG-A0T-24-31978</t>
  </si>
  <si>
    <t>3617667999577</t>
  </si>
  <si>
    <t>DG-A0T-24-31978</t>
  </si>
  <si>
    <t>Boom Boom</t>
  </si>
  <si>
    <t>Aría, DJ Kane</t>
  </si>
  <si>
    <t>3617669817367FR-W24-25-56427</t>
  </si>
  <si>
    <t>3617669817367</t>
  </si>
  <si>
    <t>FR-W24-25-56427</t>
  </si>
  <si>
    <t>Jorge al Niño (Video Oficial)</t>
  </si>
  <si>
    <t>3617668850075FR-W24-25-14562</t>
  </si>
  <si>
    <t>3617668850075</t>
  </si>
  <si>
    <t>FR-W24-25-14562</t>
  </si>
  <si>
    <t>El Prieto (Video Oficial)</t>
  </si>
  <si>
    <t>3617667946991DG-A0T-24-25369</t>
  </si>
  <si>
    <t>3617667946991</t>
  </si>
  <si>
    <t>DG-A0T-24-25369</t>
  </si>
  <si>
    <t>El Prieto</t>
  </si>
  <si>
    <t>3617668638857FR-W24-25-06177</t>
  </si>
  <si>
    <t>3617668638857</t>
  </si>
  <si>
    <t>FR-W24-25-06177</t>
  </si>
  <si>
    <t>Irene del Rosario - Mis Chicharrones Truenan (Video Oficial)</t>
  </si>
  <si>
    <t>3617668948871FR-10S-25-47373</t>
  </si>
  <si>
    <t>3617668948871</t>
  </si>
  <si>
    <t>FR-10S-25-47373</t>
  </si>
  <si>
    <t>Jorge al Niño</t>
  </si>
  <si>
    <t>3617667484356DG-A0S-24-82232</t>
  </si>
  <si>
    <t>3617667484356</t>
  </si>
  <si>
    <t>DG-A0S-24-82232</t>
  </si>
  <si>
    <t>Mis Chicharrones Truenan</t>
  </si>
  <si>
    <t>3617669416317FR-W24-25-36041</t>
  </si>
  <si>
    <t>3617669416317</t>
  </si>
  <si>
    <t>FR-W24-25-36041</t>
  </si>
  <si>
    <t>Cryptos (Video Oficial)</t>
  </si>
  <si>
    <t>3617668533930FR-10S-25-15835</t>
  </si>
  <si>
    <t>3617668533930</t>
  </si>
  <si>
    <t>FR-10S-25-15835</t>
  </si>
  <si>
    <t>Cambio de Outfit</t>
  </si>
  <si>
    <t>3617668850891FR-W24-25-14642</t>
  </si>
  <si>
    <t>3617668850891</t>
  </si>
  <si>
    <t>FR-W24-25-14642</t>
  </si>
  <si>
    <t>Cambio de Outfit (Video Oficial)</t>
  </si>
  <si>
    <t>3617669415068FR-W24-25-35924</t>
  </si>
  <si>
    <t>3617669415068</t>
  </si>
  <si>
    <t>FR-W24-25-35924</t>
  </si>
  <si>
    <t>Se Dicen de Mi (Video Oficial)</t>
  </si>
  <si>
    <t>3617668606177FR-W24-25-04751</t>
  </si>
  <si>
    <t>3617668606177</t>
  </si>
  <si>
    <t>FR-W24-25-04751</t>
  </si>
  <si>
    <t>Aría &amp; DJ Kane - BOOM BOOM (Video Oficial)</t>
  </si>
  <si>
    <t>3617668519705FR-W24-25-03742</t>
  </si>
  <si>
    <t>3617668519705</t>
  </si>
  <si>
    <t>FR-W24-25-03742</t>
  </si>
  <si>
    <t>Arturo El de Los Beltrán (Video Oficial)</t>
  </si>
  <si>
    <t>3617668851577FR-W24-25-14691</t>
  </si>
  <si>
    <t>3617668851577</t>
  </si>
  <si>
    <t>FR-W24-25-14691</t>
  </si>
  <si>
    <t>KB-ZONE (Video Oficial)</t>
  </si>
  <si>
    <t>3617668851751FR-W24-25-14709</t>
  </si>
  <si>
    <t>3617668851751</t>
  </si>
  <si>
    <t>FR-W24-25-14709</t>
  </si>
  <si>
    <t>Ponganse a Chambear (Video Oficial)</t>
  </si>
  <si>
    <t>3617667947073DG-A0T-24-25373</t>
  </si>
  <si>
    <t>3617667947073</t>
  </si>
  <si>
    <t>DG-A0T-24-25373</t>
  </si>
  <si>
    <t>Pónganse a Chambear</t>
  </si>
  <si>
    <t>3617668850884FR-W24-25-14640</t>
  </si>
  <si>
    <t>3617668850884</t>
  </si>
  <si>
    <t>FR-W24-25-14640</t>
  </si>
  <si>
    <t>Elvira (Video Oficial)</t>
  </si>
  <si>
    <t>3617668876792DG-A06-24-30536</t>
  </si>
  <si>
    <t>3617668876792</t>
  </si>
  <si>
    <t>DG-A06-24-30536</t>
  </si>
  <si>
    <t>3617668876792FR-10S-25-40801</t>
  </si>
  <si>
    <t>FR-10S-25-40801</t>
  </si>
  <si>
    <t>Tus Padres</t>
  </si>
  <si>
    <t>3617668876792FR-X87-24-32271</t>
  </si>
  <si>
    <t>Mi Presencia Cuenta</t>
  </si>
  <si>
    <t>3617668876792DG-A0R-24-09989</t>
  </si>
  <si>
    <t>3617668876792FR-2X4-24-52202</t>
  </si>
  <si>
    <t>El Cachorro</t>
  </si>
  <si>
    <t>3617668876792DG-A0L-24-97191</t>
  </si>
  <si>
    <t>3617668876792FR-10S-25-40802</t>
  </si>
  <si>
    <t>FR-10S-25-40802</t>
  </si>
  <si>
    <t>Kike Duarte</t>
  </si>
  <si>
    <t>3617668876792DG-A09-24-39670</t>
  </si>
  <si>
    <t>DG-A09-24-39670</t>
  </si>
  <si>
    <t>3617668876792DG-A0H-24-63966</t>
  </si>
  <si>
    <t>DG-A0H-24-63966</t>
  </si>
  <si>
    <t>3617668876792DG-A0S-24-48030</t>
  </si>
  <si>
    <t>3617668876792FR-10S-25-40800</t>
  </si>
  <si>
    <t>FR-10S-25-40800</t>
  </si>
  <si>
    <t>Elvira</t>
  </si>
  <si>
    <t>3617668833795FR-W24-25-13619</t>
  </si>
  <si>
    <t>3617668833795</t>
  </si>
  <si>
    <t>FR-W24-25-13619</t>
  </si>
  <si>
    <t>Nicolas Garcia - Mi Presencia Cuenta (Letra Oficial)</t>
  </si>
  <si>
    <t>3617669068370FR-W24-25-23436</t>
  </si>
  <si>
    <t>3617669068370</t>
  </si>
  <si>
    <t>FR-W24-25-23436</t>
  </si>
  <si>
    <t>A ver que se arma en la peda mi gente ??</t>
  </si>
  <si>
    <t>3617667484325DG-A0S-24-82230</t>
  </si>
  <si>
    <t>3617667484325</t>
  </si>
  <si>
    <t>DG-A0S-24-82230</t>
  </si>
  <si>
    <t>Arturo El De Los Beltrán</t>
  </si>
  <si>
    <t>3617383035405</t>
  </si>
  <si>
    <t>Un Millón De Primaveras</t>
  </si>
  <si>
    <t>3617667484332DG-A0S-24-82231</t>
  </si>
  <si>
    <t>3617667484332</t>
  </si>
  <si>
    <t>DG-A0S-24-82231</t>
  </si>
  <si>
    <t>Cantan las Ranas</t>
  </si>
  <si>
    <t>3617667946946DG-A0T-24-25362</t>
  </si>
  <si>
    <t>3617667946946</t>
  </si>
  <si>
    <t>DG-A0T-24-25362</t>
  </si>
  <si>
    <t>KB-ZONE</t>
  </si>
  <si>
    <t>3617661691798FR-X99-24-90962</t>
  </si>
  <si>
    <t>3617661691798</t>
  </si>
  <si>
    <t>FR-X99-24-90962</t>
  </si>
  <si>
    <t>Los Dos De Tamaulipas - Barba Negra (Letra Oficial)</t>
  </si>
  <si>
    <t>3617668909506FR-W24-25-16324</t>
  </si>
  <si>
    <t>3617668909506</t>
  </si>
  <si>
    <t>FR-W24-25-16324</t>
  </si>
  <si>
    <t>3617669222482FR-W24-25-29765</t>
  </si>
  <si>
    <t>3617669222482</t>
  </si>
  <si>
    <t>FR-W24-25-29765</t>
  </si>
  <si>
    <t>Las reflexiones del tio Poncho ?? #shorts</t>
  </si>
  <si>
    <t>3617669466671FR-W24-25-39710</t>
  </si>
  <si>
    <t>3617669466671</t>
  </si>
  <si>
    <t>FR-W24-25-39710</t>
  </si>
  <si>
    <t>3617669289485FR-W24-25-31879</t>
  </si>
  <si>
    <t>3617669289485</t>
  </si>
  <si>
    <t>FR-W24-25-31879</t>
  </si>
  <si>
    <t>POV: Son LOS MEJORES ❤️ #shorts</t>
  </si>
  <si>
    <t>3617668478354FR-W24-25-02866</t>
  </si>
  <si>
    <t>3617668478354</t>
  </si>
  <si>
    <t>FR-W24-25-02866</t>
  </si>
  <si>
    <t>Este 2025 viene con todo fuerte ? #Proximamente</t>
  </si>
  <si>
    <t>3617669249748FR-10S-24-76898</t>
  </si>
  <si>
    <t>3617669249748</t>
  </si>
  <si>
    <t>Hoy Tenemos Modo</t>
  </si>
  <si>
    <t>3617666189030DG-A0R-24-55826</t>
  </si>
  <si>
    <t>3617666189030</t>
  </si>
  <si>
    <t>DG-A0R-24-55826</t>
  </si>
  <si>
    <t>Aunque Tengas Razón</t>
  </si>
  <si>
    <t>3617665640150DG-A0Q-24-82782</t>
  </si>
  <si>
    <t>3617665640150</t>
  </si>
  <si>
    <t>3617669249748FR-10S-25-68304</t>
  </si>
  <si>
    <t>FR-10S-25-68304</t>
  </si>
  <si>
    <t>Se Dice De Mi</t>
  </si>
  <si>
    <t>3617666290507</t>
  </si>
  <si>
    <t>3617668728022FR-W24-25-10517</t>
  </si>
  <si>
    <t>3617668728022</t>
  </si>
  <si>
    <t>FR-W24-25-10517</t>
  </si>
  <si>
    <t>Adriana Ríos en Concierto 2024 #adrianarios #cantante #regionalmexicano</t>
  </si>
  <si>
    <t>3617663456494</t>
  </si>
  <si>
    <t>3617668838172FR-10S-25-37638</t>
  </si>
  <si>
    <t>3617668838172</t>
  </si>
  <si>
    <t>FR-10S-25-37638</t>
  </si>
  <si>
    <t>El Michoacano</t>
  </si>
  <si>
    <t>3617669249748FR-10S-25-68305</t>
  </si>
  <si>
    <t>FR-10S-25-68305</t>
  </si>
  <si>
    <t>El Líder</t>
  </si>
  <si>
    <t>3617666189030DG-A0R-24-55825</t>
  </si>
  <si>
    <t>DG-A0R-24-55825</t>
  </si>
  <si>
    <t>Vete Ya</t>
  </si>
  <si>
    <t>3616550647397</t>
  </si>
  <si>
    <t>El Sombrerudo</t>
  </si>
  <si>
    <t>3617669249748FR-10S-25-68306</t>
  </si>
  <si>
    <t>FR-10S-25-68306</t>
  </si>
  <si>
    <t>El Jefe de Tijuana</t>
  </si>
  <si>
    <t>3617669249748DG-A0M-24-60016</t>
  </si>
  <si>
    <t>DG-A0M-24-60016</t>
  </si>
  <si>
    <t>3617387060335FR-W77-24-31752</t>
  </si>
  <si>
    <t>3617387060335</t>
  </si>
  <si>
    <t>FR-W77-24-31752</t>
  </si>
  <si>
    <t>"Cielo Rojo" este viernes en la Bohemia de Afinarte ? #adrianarios #afinartemusic #cielorojo</t>
  </si>
  <si>
    <t>3617668969890FR-W24-25-18425</t>
  </si>
  <si>
    <t>3617668969890</t>
  </si>
  <si>
    <t>FR-W24-25-18425</t>
  </si>
  <si>
    <t>Nos fuimos a las Iguanas -Gerardo Díaz</t>
  </si>
  <si>
    <t>3617669249748DG-A0R-24-79302</t>
  </si>
  <si>
    <t>3617660825361</t>
  </si>
  <si>
    <t>3617668948918FR-10S-25-47374</t>
  </si>
  <si>
    <t>3617668948918</t>
  </si>
  <si>
    <t>FR-10S-25-47374</t>
  </si>
  <si>
    <t>Cryptos</t>
  </si>
  <si>
    <t>3617669249748DG-A06-24-11864</t>
  </si>
  <si>
    <t>DG-A06-24-11864</t>
  </si>
  <si>
    <t>3617669744311FR-W24-25-53612</t>
  </si>
  <si>
    <t>3617669744311</t>
  </si>
  <si>
    <t>FR-W24-25-53612</t>
  </si>
  <si>
    <t>Entre Hierba, Polvo Y Plomo! ? Tour 2025</t>
  </si>
  <si>
    <t>El Fantasma, Gerardo Diaz, los dos carnales</t>
  </si>
  <si>
    <t>3617054027050FR-S18-22-63739</t>
  </si>
  <si>
    <t>3617054027050</t>
  </si>
  <si>
    <t>FR-S18-22-63739</t>
  </si>
  <si>
    <t>Los Dos De Tamaulipas - EL Odio De Dos Hermanos (Video Lyric)</t>
  </si>
  <si>
    <t>3617669188399FR-10S-25-62688</t>
  </si>
  <si>
    <t>3617669188399</t>
  </si>
  <si>
    <t>FR-10S-25-62688</t>
  </si>
  <si>
    <t>Ojitos Verdes</t>
  </si>
  <si>
    <t>Los Hijos De Manuel, Toño Lizarraga, Claudio Alcaraz</t>
  </si>
  <si>
    <t>3617669350901FR-W24-25-33742</t>
  </si>
  <si>
    <t>3617669350901</t>
  </si>
  <si>
    <t>FR-W24-25-33742</t>
  </si>
  <si>
    <t>OJITOS VERDES</t>
  </si>
  <si>
    <t>Carlos Sarabia, Claudio Alcaraz, Jr Salazar, Los Hijos De Manuel, Toño Lizarraga</t>
  </si>
  <si>
    <t>3617669293246FR-W24-25-32234</t>
  </si>
  <si>
    <t>3617669293246</t>
  </si>
  <si>
    <t>FR-W24-25-32234</t>
  </si>
  <si>
    <t>Hijos De Manuel,  Toño Lizarraga , Claudio Alcaraz</t>
  </si>
  <si>
    <t>3617669323370FR-10S-25-75179</t>
  </si>
  <si>
    <t>FR-10S-25-75179</t>
  </si>
  <si>
    <t>El Falsete del Potrero</t>
  </si>
  <si>
    <t>El Fantasma, Los Dos Carnales, Gerardo Diaz y Su Gerarquia</t>
  </si>
  <si>
    <t>3617669323370FR-10S-25-75178</t>
  </si>
  <si>
    <t>FR-10S-25-75178</t>
  </si>
  <si>
    <t>Entre Hierba, Polvo y Plomo</t>
  </si>
  <si>
    <t>3617669676506FR-W24-25-51256</t>
  </si>
  <si>
    <t>3617669676506</t>
  </si>
  <si>
    <t>FR-W24-25-51256</t>
  </si>
  <si>
    <t>Entre Hierba, Polvo y Plomo (Video Oficial)</t>
  </si>
  <si>
    <t>El Fantasma, Los Dos Carnales, Gerardo Diaz</t>
  </si>
  <si>
    <t>3617669897963FR-2X4-25-09918</t>
  </si>
  <si>
    <t>3617669897963</t>
  </si>
  <si>
    <t>FR-2X4-25-09918</t>
  </si>
  <si>
    <t>Un Cariño Como Tú</t>
  </si>
  <si>
    <t>La Explosiva Banda de Maza, La Banda Que Hacía Falta, Los Hijos De Manuel</t>
  </si>
  <si>
    <t>3617390597736FR-W24-25-88818</t>
  </si>
  <si>
    <t>3617390597736</t>
  </si>
  <si>
    <t>FR-W24-25-88818</t>
  </si>
  <si>
    <t>En El Éxito lo Afirmo (Video Oficial)</t>
  </si>
  <si>
    <t>Los Hijos De Manuel, Y Sus Amigos</t>
  </si>
  <si>
    <t>3617391094562FR-W77-25-05501</t>
  </si>
  <si>
    <t>3617391094562</t>
  </si>
  <si>
    <t>FR-W77-25-05501</t>
  </si>
  <si>
    <t>Bandera Mexicana (Video Oficial)</t>
  </si>
  <si>
    <t>Los Dos De Tamaulipas</t>
  </si>
  <si>
    <t>3617390361214FR-W24-25-78696</t>
  </si>
  <si>
    <t>3617390361214</t>
  </si>
  <si>
    <t>FR-W24-25-78696</t>
  </si>
  <si>
    <t>El Fantasma, Los Dos Carnales - El Jefe Alejandro (Video Oficial)</t>
  </si>
  <si>
    <t>3617390452783FR-W24-25-82852</t>
  </si>
  <si>
    <t>3617390452783</t>
  </si>
  <si>
    <t>FR-W24-25-82852</t>
  </si>
  <si>
    <t>Del Dicho al Hecho (Video Oficial)</t>
  </si>
  <si>
    <t>3617390461372FR-W24-25-83673</t>
  </si>
  <si>
    <t>3617390461372</t>
  </si>
  <si>
    <t>FR-W24-25-83673</t>
  </si>
  <si>
    <t>La Guerra (Video Oficial)</t>
  </si>
  <si>
    <t>3617390387269FR-W24-25-80169</t>
  </si>
  <si>
    <t>3617390387269</t>
  </si>
  <si>
    <t>FR-W24-25-80169</t>
  </si>
  <si>
    <t>La voz oficial de "La Jefa" super serie de Telemundo próximamente 📺 #LaJefa #Telemundo</t>
  </si>
  <si>
    <t>3617391094425FR-W77-25-05490</t>
  </si>
  <si>
    <t>3617391094425</t>
  </si>
  <si>
    <t>FR-W77-25-05490</t>
  </si>
  <si>
    <t>Tacones Rojos (Video Oficial)</t>
  </si>
  <si>
    <t>3617390177242FR-W24-25-69974</t>
  </si>
  <si>
    <t>3617390177242</t>
  </si>
  <si>
    <t>FR-W24-25-69974</t>
  </si>
  <si>
    <t>Brindo (Video Oficial)</t>
  </si>
  <si>
    <t>3617390255926FR-W24-25-73454</t>
  </si>
  <si>
    <t>3617390255926</t>
  </si>
  <si>
    <t>FR-W24-25-73454</t>
  </si>
  <si>
    <t>Entre hierba polvo y plomo 🔥 #Shorts #MusicaMexicana #Gerardodiaz</t>
  </si>
  <si>
    <t>3617391244684FR-W77-25-09478</t>
  </si>
  <si>
    <t>3617391244684</t>
  </si>
  <si>
    <t>FR-W77-25-09478</t>
  </si>
  <si>
    <t>Una meta de que ayudaria a mis padres🇲🇽 🙏 #BanderaMexicana #Shorts #LosDosDeTamaulipas</t>
  </si>
  <si>
    <t>3617221316253FR-X99-23-38210</t>
  </si>
  <si>
    <t>3617221316253</t>
  </si>
  <si>
    <t>FR-X99-23-38210</t>
  </si>
  <si>
    <t>Nicolas Garcia - Pal Que Quiera Investigar (Video Musical)</t>
  </si>
  <si>
    <t>3617390900499FR-W24-25-99079</t>
  </si>
  <si>
    <t>3617390900499</t>
  </si>
  <si>
    <t>FR-W24-25-99079</t>
  </si>
  <si>
    <t>3 Mujeres (Video Oficial)</t>
  </si>
  <si>
    <t>3617390529751FR-W24-25-85638</t>
  </si>
  <si>
    <t>3617390529751</t>
  </si>
  <si>
    <t>FR-W24-25-85638</t>
  </si>
  <si>
    <t>El Equipo (Video Oficial)</t>
  </si>
  <si>
    <t>3617669949549FR-W24-25-60555</t>
  </si>
  <si>
    <t>3617669949549</t>
  </si>
  <si>
    <t>FR-W24-25-60555</t>
  </si>
  <si>
    <t>Voz De Mando - Jorge al Niño (Letra Oficial)</t>
  </si>
  <si>
    <t>3617669331146FR-10S-25-75877</t>
  </si>
  <si>
    <t>3617669331146</t>
  </si>
  <si>
    <t>FR-10S-25-75877</t>
  </si>
  <si>
    <t>Brindo</t>
  </si>
  <si>
    <t>3617669897994FR-2X4-25-09921</t>
  </si>
  <si>
    <t>3617669897994</t>
  </si>
  <si>
    <t>FR-2X4-25-09921</t>
  </si>
  <si>
    <t>3 Mujeres</t>
  </si>
  <si>
    <t>3617669949495FR-W24-25-60553</t>
  </si>
  <si>
    <t>3617669949495</t>
  </si>
  <si>
    <t>FR-W24-25-60553</t>
  </si>
  <si>
    <t>Alemi Bustos - El Michoacano (Letra Oficial)</t>
  </si>
  <si>
    <t>3617669633813FR-10S-25-92102</t>
  </si>
  <si>
    <t>3617669633813</t>
  </si>
  <si>
    <t>FR-10S-25-92102</t>
  </si>
  <si>
    <t>Del Campo a la Ciudad</t>
  </si>
  <si>
    <t>3617390900482FR-W24-25-99078</t>
  </si>
  <si>
    <t>3617390900482</t>
  </si>
  <si>
    <t>FR-W24-25-99078</t>
  </si>
  <si>
    <t>Del Campo a la Ciudad (Video Oficial)</t>
  </si>
  <si>
    <t>3617669381288FR-10S-25-80285</t>
  </si>
  <si>
    <t>3617669381288</t>
  </si>
  <si>
    <t>FR-10S-25-80285</t>
  </si>
  <si>
    <t>Amores Sin Cura</t>
  </si>
  <si>
    <t>3617390596784FR-W24-25-88763</t>
  </si>
  <si>
    <t>3617390596784</t>
  </si>
  <si>
    <t>FR-W24-25-88763</t>
  </si>
  <si>
    <t>Amores sin Cura (Video Oficial)</t>
  </si>
  <si>
    <t>3617390097083FR-W24-25-65604</t>
  </si>
  <si>
    <t>3617390097083</t>
  </si>
  <si>
    <t>FR-W24-25-65604</t>
  </si>
  <si>
    <t>La de las Cartas (Video Oficial)</t>
  </si>
  <si>
    <t>3617391095088FR-W77-25-05532</t>
  </si>
  <si>
    <t>3617391095088</t>
  </si>
  <si>
    <t>FR-W77-25-05532</t>
  </si>
  <si>
    <t>La Polvadera (Video Oficial)</t>
  </si>
  <si>
    <t>3617391244714FR-W77-25-09480</t>
  </si>
  <si>
    <t>3617391244714</t>
  </si>
  <si>
    <t>FR-W77-25-09480</t>
  </si>
  <si>
    <t>Kanales - La Polvadera (Video Oficial)</t>
  </si>
  <si>
    <t>3617669331115FR-10S-25-75873</t>
  </si>
  <si>
    <t>3617669331115</t>
  </si>
  <si>
    <t>FR-10S-25-75873</t>
  </si>
  <si>
    <t>Al Infinito y Más Allá</t>
  </si>
  <si>
    <t>3617390055724FR-2X4-25-19969</t>
  </si>
  <si>
    <t>3617390055724</t>
  </si>
  <si>
    <t>FR-2X4-25-19969</t>
  </si>
  <si>
    <t>La Barda</t>
  </si>
  <si>
    <t>3617669249748FR-59R-24-71018</t>
  </si>
  <si>
    <t>Acá por la Perla</t>
  </si>
  <si>
    <t>3617390850565FR-W24-25-98030</t>
  </si>
  <si>
    <t>3617390850565</t>
  </si>
  <si>
    <t>FR-W24-25-98030</t>
  </si>
  <si>
    <t>No Es X Moda</t>
  </si>
  <si>
    <t>3617669631062FR-10S-25-91894</t>
  </si>
  <si>
    <t>3617669631062</t>
  </si>
  <si>
    <t>FR-10S-25-91894</t>
  </si>
  <si>
    <t>No es x moda</t>
  </si>
  <si>
    <t>3617390850534FR-W24-25-98027</t>
  </si>
  <si>
    <t>3617390850534</t>
  </si>
  <si>
    <t>FR-W24-25-98027</t>
  </si>
  <si>
    <t>Solo Me Dejaste</t>
  </si>
  <si>
    <t>3617669897970FR-2X4-25-09919</t>
  </si>
  <si>
    <t>3617669897970</t>
  </si>
  <si>
    <t>FR-2X4-25-09919</t>
  </si>
  <si>
    <t>3617390094525FR-W24-25-65350</t>
  </si>
  <si>
    <t>3617390094525</t>
  </si>
  <si>
    <t>FR-W24-25-65350</t>
  </si>
  <si>
    <t>Cuida Tu Vida (Video Oficial)</t>
  </si>
  <si>
    <t>3617390775011FR-10S-25-56501</t>
  </si>
  <si>
    <t>3617390775011</t>
  </si>
  <si>
    <t>FR-10S-25-56501</t>
  </si>
  <si>
    <t>Cuida Tu Vida</t>
  </si>
  <si>
    <t>3617669333300FR-10S-25-76211</t>
  </si>
  <si>
    <t>3617669333300</t>
  </si>
  <si>
    <t>FR-10S-25-76211</t>
  </si>
  <si>
    <t>Vamos Bien</t>
  </si>
  <si>
    <t>3617390096291FR-W24-25-65527</t>
  </si>
  <si>
    <t>3617390096291</t>
  </si>
  <si>
    <t>FR-W24-25-65527</t>
  </si>
  <si>
    <t>Vamos Bien (Video Oficial)</t>
  </si>
  <si>
    <t>3617390459577FR-W24-25-83506</t>
  </si>
  <si>
    <t>3617390459577</t>
  </si>
  <si>
    <t>FR-W24-25-83506</t>
  </si>
  <si>
    <t>Diego dela Rosca - Vamos Bien (Video Oficial)</t>
  </si>
  <si>
    <t>3617390104293FR-W24-25-66322</t>
  </si>
  <si>
    <t>3617390104293</t>
  </si>
  <si>
    <t>FR-W24-25-66322</t>
  </si>
  <si>
    <t>Kanales - La Barda (Video Oficial)</t>
  </si>
  <si>
    <t>3617390330678FR-2X4-25-35612</t>
  </si>
  <si>
    <t>3617390330678</t>
  </si>
  <si>
    <t>FR-2X4-25-35612</t>
  </si>
  <si>
    <t>Quedaron Buenas Tus Mentiras</t>
  </si>
  <si>
    <t>3617390330678FR-2X4-25-35616</t>
  </si>
  <si>
    <t>FR-2X4-25-35616</t>
  </si>
  <si>
    <t>Con Rumbos Diferentes</t>
  </si>
  <si>
    <t>3617390330678FR-2X4-25-35608</t>
  </si>
  <si>
    <t>FR-2X4-25-35608</t>
  </si>
  <si>
    <t>La Herencia</t>
  </si>
  <si>
    <t>3617390055823FR-2X4-25-19974</t>
  </si>
  <si>
    <t>3617390055823</t>
  </si>
  <si>
    <t>FR-2X4-25-19974</t>
  </si>
  <si>
    <t>Pa Que Tanto Ruido</t>
  </si>
  <si>
    <t>Eduardo Gurrola</t>
  </si>
  <si>
    <t>3617390330678FR-2X4-25-35611</t>
  </si>
  <si>
    <t>FR-2X4-25-35611</t>
  </si>
  <si>
    <t>Cruz de Palo</t>
  </si>
  <si>
    <t>3617390330678FR-2X4-25-35610</t>
  </si>
  <si>
    <t>FR-2X4-25-35610</t>
  </si>
  <si>
    <t>El Que No Tranza No Avanza</t>
  </si>
  <si>
    <t>3617390055557FR-2X4-25-19960</t>
  </si>
  <si>
    <t>3617390055557</t>
  </si>
  <si>
    <t>FR-2X4-25-19960</t>
  </si>
  <si>
    <t>Bandera Mexicana</t>
  </si>
  <si>
    <t>3617390220016FR-2X4-25-30639</t>
  </si>
  <si>
    <t>3617390220016</t>
  </si>
  <si>
    <t>FR-2X4-25-30639</t>
  </si>
  <si>
    <t>La Polvadera</t>
  </si>
  <si>
    <t>3617390527467FR-W24-25-85602</t>
  </si>
  <si>
    <t>3617390527467</t>
  </si>
  <si>
    <t>FR-W24-25-85602</t>
  </si>
  <si>
    <t>Contratiempos en el concierto de Tucanes de Tijuana en Arena CDMX 🕣 #musica #tucanesdetijuana</t>
  </si>
  <si>
    <t>3617055048160FR-W24-23-02258</t>
  </si>
  <si>
    <t>3617055048160</t>
  </si>
  <si>
    <t>FR-W24-23-02258</t>
  </si>
  <si>
    <t>Voz de Mando - Muchacho de Campo (Video Musical)</t>
  </si>
  <si>
    <t>3617390775011DG-A0P-24-48847</t>
  </si>
  <si>
    <t>3617390899793FR-W24-25-99040</t>
  </si>
  <si>
    <t>3617390899793</t>
  </si>
  <si>
    <t>FR-W24-25-99040</t>
  </si>
  <si>
    <t>NO LO INTENTEN en casa ? #buchanan #losdoscarnales #shots</t>
  </si>
  <si>
    <t>3617390177235FR-W24-25-69972</t>
  </si>
  <si>
    <t>3617390177235</t>
  </si>
  <si>
    <t>FR-W24-25-69972</t>
  </si>
  <si>
    <t>3617390592458FR-W24-25-88454</t>
  </si>
  <si>
    <t>3617390592458</t>
  </si>
  <si>
    <t>FR-W24-25-88454</t>
  </si>
  <si>
    <t>3617390292921FR-W24-25-76115</t>
  </si>
  <si>
    <t>3617390292921</t>
  </si>
  <si>
    <t>FR-W24-25-76115</t>
  </si>
  <si>
    <t>GRATITUD ?? #losdoscarnales #shorts</t>
  </si>
  <si>
    <t>3617390114605FR-W24-25-67219</t>
  </si>
  <si>
    <t>3617390114605</t>
  </si>
  <si>
    <t>FR-W24-25-67219</t>
  </si>
  <si>
    <t>POV: Nos piden una canción para UN DIFUNTO ??? #losdoscarnales #shorts</t>
  </si>
  <si>
    <t>3617390448458FR-W24-25-82483</t>
  </si>
  <si>
    <t>3617390448458</t>
  </si>
  <si>
    <t>FR-W24-25-82483</t>
  </si>
  <si>
    <t>POV: Los SUEÑOS se CUMPLEN ? #shorts #losdoscarnales #motivation</t>
  </si>
  <si>
    <t>3617390948972FR-W77-25-00466</t>
  </si>
  <si>
    <t>3617390948972</t>
  </si>
  <si>
    <t>FR-W77-25-00466</t>
  </si>
  <si>
    <t>POV: Comiendo TACOS ? #shorts</t>
  </si>
  <si>
    <t>3617391030065FR-W77-25-02936</t>
  </si>
  <si>
    <t>3617391030065</t>
  </si>
  <si>
    <t>FR-W77-25-02936</t>
  </si>
  <si>
    <t>3617390961971FR-W77-25-01137</t>
  </si>
  <si>
    <t>3617390961971</t>
  </si>
  <si>
    <t>FR-W77-25-01137</t>
  </si>
  <si>
    <t>3617669938406FR-W24-25-59934</t>
  </si>
  <si>
    <t>3617669938406</t>
  </si>
  <si>
    <t>FR-W24-25-59934</t>
  </si>
  <si>
    <t>3617390848234FR-W24-25-97847</t>
  </si>
  <si>
    <t>3617390848234</t>
  </si>
  <si>
    <t>FR-W24-25-97847</t>
  </si>
  <si>
    <t>3617390330678FR-2X4-25-35614</t>
  </si>
  <si>
    <t>FR-2X4-25-35614</t>
  </si>
  <si>
    <t>Te Voy A Olvidar</t>
  </si>
  <si>
    <t>3617669382216FR-10S-25-80369</t>
  </si>
  <si>
    <t>3617669382216</t>
  </si>
  <si>
    <t>FR-10S-25-80369</t>
  </si>
  <si>
    <t>La de las Cartas</t>
  </si>
  <si>
    <t>3617390330678DG-A0H-24-30661</t>
  </si>
  <si>
    <t>DG-A0H-24-30661</t>
  </si>
  <si>
    <t>3617390669242FR-W24-25-92352</t>
  </si>
  <si>
    <t>3617390669242</t>
  </si>
  <si>
    <t>FR-W24-25-92352</t>
  </si>
  <si>
    <t>Escucha "Uno de los buenos" 💘 para este San Valentín #amor #musica #romantic</t>
  </si>
  <si>
    <t>3617390384978FR-W24-25-79961</t>
  </si>
  <si>
    <t>3617390384978</t>
  </si>
  <si>
    <t>FR-W24-25-79961</t>
  </si>
  <si>
    <t>Adriana Rios en Arena CDMX con Tapy Quintero #tucanesdetijuana #adrianariosmusic #arenacdmx</t>
  </si>
  <si>
    <t>3617669120245FR-10S-25-56501</t>
  </si>
  <si>
    <t>3617669120245</t>
  </si>
  <si>
    <t>3617390382530FR-W24-25-79782</t>
  </si>
  <si>
    <t>3617390382530</t>
  </si>
  <si>
    <t>FR-W24-25-79782</t>
  </si>
  <si>
    <t>La Cuadrilla - Al Infinito y Más Allá (Letra Oficial)</t>
  </si>
  <si>
    <t>3617390308448FR-W24-25-77429</t>
  </si>
  <si>
    <t>3617390308448</t>
  </si>
  <si>
    <t>FR-W24-25-77429</t>
  </si>
  <si>
    <t>Trocas tumbadas soy sencillo a más no poder 🔥 #Shorts #VamosBien #DiegoDelaRosca</t>
  </si>
  <si>
    <t>3617390054994FR-2X4-25-19933</t>
  </si>
  <si>
    <t>3617390054994</t>
  </si>
  <si>
    <t>FR-2X4-25-19933</t>
  </si>
  <si>
    <t>Tacones Rojos</t>
  </si>
  <si>
    <t>3617390330678DG-A0S-24-41996</t>
  </si>
  <si>
    <t>3616400972204</t>
  </si>
  <si>
    <t>Valor y Sostengo</t>
  </si>
  <si>
    <t>3617390848210FR-W24-25-97845</t>
  </si>
  <si>
    <t>3617390848210</t>
  </si>
  <si>
    <t>FR-W24-25-97845</t>
  </si>
  <si>
    <t>Y VAN A VER ? #elfantasma #losdoscarnales #shorts</t>
  </si>
  <si>
    <t>3617390949306FR-W77-25-00483</t>
  </si>
  <si>
    <t>3617390949306</t>
  </si>
  <si>
    <t>FR-W77-25-00483</t>
  </si>
  <si>
    <t>3617390249550FR-W24-25-72971</t>
  </si>
  <si>
    <t>3617390249550</t>
  </si>
  <si>
    <t>FR-W24-25-72971</t>
  </si>
  <si>
    <t>La vida es muy BONITA pa' quejarnos ? #shorts #elfantasma</t>
  </si>
  <si>
    <t>3617390594476FR-W24-25-88590</t>
  </si>
  <si>
    <t>3617390594476</t>
  </si>
  <si>
    <t>FR-W24-25-88590</t>
  </si>
  <si>
    <t>Alfombra Roja "La Jefa" Telemundo #telemundo #lajefa</t>
  </si>
  <si>
    <t>3617391246251FR-W77-25-09529</t>
  </si>
  <si>
    <t>3617391246251</t>
  </si>
  <si>
    <t>FR-W77-25-09529</t>
  </si>
  <si>
    <t>Borrando Errores de la Pubertad ✨🤣 #adrianariosmusic #tattoo</t>
  </si>
  <si>
    <t>3617054011837</t>
  </si>
  <si>
    <t>La Yaquesita</t>
  </si>
  <si>
    <t>3617390330678FR-2X4-25-35615</t>
  </si>
  <si>
    <t>FR-2X4-25-35615</t>
  </si>
  <si>
    <t>Me Gusta Estar Contigo</t>
  </si>
  <si>
    <t>3617391144625FR-W77-25-06886</t>
  </si>
  <si>
    <t>3617391144625</t>
  </si>
  <si>
    <t>FR-W77-25-06886</t>
  </si>
  <si>
    <t>Este sábado nos vemos en San Diego junto Ana Bárbara ✨🔥#anabarbara #adrianariosmusic</t>
  </si>
  <si>
    <t>3617390330678DG-A0Q-24-93159</t>
  </si>
  <si>
    <t>3617390330678FR-2X4-25-35607</t>
  </si>
  <si>
    <t>FR-2X4-25-35607</t>
  </si>
  <si>
    <t>Las Amistades</t>
  </si>
  <si>
    <t>3617390330678FR-2X4-25-35613</t>
  </si>
  <si>
    <t>FR-2X4-25-35613</t>
  </si>
  <si>
    <t>Triste Destino</t>
  </si>
  <si>
    <t>3617660920424</t>
  </si>
  <si>
    <t>3617390386040FR-W24-25-80053</t>
  </si>
  <si>
    <t>3617390386040</t>
  </si>
  <si>
    <t>FR-W24-25-80053</t>
  </si>
  <si>
    <t>3617390775011DG-A0R-24-79307</t>
  </si>
  <si>
    <t>3616407401097</t>
  </si>
  <si>
    <t>Azules Reflejos</t>
  </si>
  <si>
    <t>3617228204850</t>
  </si>
  <si>
    <t>Voz De Mando, Héctor de la M</t>
  </si>
  <si>
    <t>3617390775011DG-A0S-24-82230</t>
  </si>
  <si>
    <t>3617390366356FR-W24-25-78811</t>
  </si>
  <si>
    <t>3617390366356</t>
  </si>
  <si>
    <t>FR-W24-25-78811</t>
  </si>
  <si>
    <t>El Fantasma, Los Dos Carnales, Gerardo Diaz - Entre Hierba, Polvo y Plomo (After Party)</t>
  </si>
  <si>
    <t>El Fantasma, Gerardo Diaz y su Gerarquia, Los Dos Carnales</t>
  </si>
  <si>
    <t>3617669874964FR-W24-25-58284</t>
  </si>
  <si>
    <t>3617669874964</t>
  </si>
  <si>
    <t>FR-W24-25-58284</t>
  </si>
  <si>
    <t>El Fantasma, Los Dos Carnales, Gerardo Diaz - Jefe Alejandro (Visualizer)</t>
  </si>
  <si>
    <t>3617669874926FR-W24-25-58280</t>
  </si>
  <si>
    <t>3617669874926</t>
  </si>
  <si>
    <t>FR-W24-25-58280</t>
  </si>
  <si>
    <t>El Fantasma, Los Dos Carnales, Gerardo Diaz - Entre Hierba, Polvo y Plomo (Visualizer)</t>
  </si>
  <si>
    <t>3617669874957FR-W24-25-58283</t>
  </si>
  <si>
    <t>3617669874957</t>
  </si>
  <si>
    <t>FR-W24-25-58283</t>
  </si>
  <si>
    <t>El Fantasma, Los Dos Carnales, Gerardo Diaz - Zona Rural (Visualizer)</t>
  </si>
  <si>
    <t>3617669875008FR-W24-25-58288</t>
  </si>
  <si>
    <t>3617669875008</t>
  </si>
  <si>
    <t>FR-W24-25-58288</t>
  </si>
  <si>
    <t>El Fantasma, Los Dos Carnales, Gerardo Diaz - En Las Buenas Y En Las Balas (Visualizer)</t>
  </si>
  <si>
    <t>3617669875015FR-W24-25-58289</t>
  </si>
  <si>
    <t>3617669875015</t>
  </si>
  <si>
    <t>FR-W24-25-58289</t>
  </si>
  <si>
    <t>El Fantasma, Los Dos Carnales, Gerardo Diaz - De Rancho a Ranchito (Visualizer)</t>
  </si>
  <si>
    <t>3617390902486FR-W24-25-99234</t>
  </si>
  <si>
    <t>3617390902486</t>
  </si>
  <si>
    <t>FR-W24-25-99234</t>
  </si>
  <si>
    <t>La Explosiva Banda de Maza - Un Cariño Como Tú (Video Oficial)</t>
  </si>
  <si>
    <t>Banda La Explosiva de Maza, Jr Salazar, La Banda Que Hacía Falta, Los Hijos de Manuel</t>
  </si>
  <si>
    <t>3617390330418FR-2X4-25-35586</t>
  </si>
  <si>
    <t>3617390330418</t>
  </si>
  <si>
    <t>FR-2X4-25-35586</t>
  </si>
  <si>
    <t>Una Caguama en la Banqueta</t>
  </si>
  <si>
    <t>El Fantasma, Tony Montoya</t>
  </si>
  <si>
    <t>3617669874988FR-W24-25-58286</t>
  </si>
  <si>
    <t>3617669874988</t>
  </si>
  <si>
    <t>FR-W24-25-58286</t>
  </si>
  <si>
    <t>El Fantasma, Los Dos Carnales, Gerardo Diaz - Como Un Fantasma (Visualizer)</t>
  </si>
  <si>
    <t>3617669875039FR-W24-25-58291</t>
  </si>
  <si>
    <t>3617669875039</t>
  </si>
  <si>
    <t>FR-W24-25-58291</t>
  </si>
  <si>
    <t>El Fantasma, Los Dos Carnales, Gerardo Diaz - El Equipo (Visualizer)</t>
  </si>
  <si>
    <t>3617669875046FR-W24-25-58292</t>
  </si>
  <si>
    <t>3617669875046</t>
  </si>
  <si>
    <t>FR-W24-25-58292</t>
  </si>
  <si>
    <t>El Fantasma, Los Dos Carnales, Gerardo Diaz - Gente Convenenciera (Visualizer)</t>
  </si>
  <si>
    <t>3617669874971FR-W24-25-58285</t>
  </si>
  <si>
    <t>3617669874971</t>
  </si>
  <si>
    <t>FR-W24-25-58285</t>
  </si>
  <si>
    <t>El Fantasma, Los Dos Carnales, Gerardo Diaz - Verde y Blanco (Visualizer)</t>
  </si>
  <si>
    <t>3617669874995FR-W24-25-58287</t>
  </si>
  <si>
    <t>3617669874995</t>
  </si>
  <si>
    <t>FR-W24-25-58287</t>
  </si>
  <si>
    <t>El Fantasma, Los Dos Carnales, Gerardo Diaz - La Guerra (Visualizer)</t>
  </si>
  <si>
    <t>3617669875022FR-W24-25-58290</t>
  </si>
  <si>
    <t>3617669875022</t>
  </si>
  <si>
    <t>FR-W24-25-58290</t>
  </si>
  <si>
    <t>El Fantasma, Los Dos Carnales, Gerardo Diaz - Del Dicho al Hecho (Visualizer)</t>
  </si>
  <si>
    <t>3617669874933FR-W24-25-58281</t>
  </si>
  <si>
    <t>3617669874933</t>
  </si>
  <si>
    <t>FR-W24-25-58281</t>
  </si>
  <si>
    <t>El Fantasma, Los Dos Carnales, Gerardo Diaz - El Falsete del Potrero (Visualizer)</t>
  </si>
  <si>
    <t>3617669875053FR-W24-25-58293</t>
  </si>
  <si>
    <t>3617669875053</t>
  </si>
  <si>
    <t>FR-W24-25-58293</t>
  </si>
  <si>
    <t>El Fantasma, Los Dos Carnales, Gerardo Diaz - Mi Guitarra Y Yo (Visualizer)</t>
  </si>
  <si>
    <t>3617669949631FR-W24-25-60558</t>
  </si>
  <si>
    <t>3617669949631</t>
  </si>
  <si>
    <t>FR-W24-25-60558</t>
  </si>
  <si>
    <t>El Fantasma, Los Dos Carnales, Gerardo Diaz - Entre Hierba, Polvo y Plomo (Letra Oficial)</t>
  </si>
  <si>
    <t>3617669334321DG-A0S-24-02818</t>
  </si>
  <si>
    <t>3617669334321</t>
  </si>
  <si>
    <t>3617669334321DG-A0Q-24-28992</t>
  </si>
  <si>
    <t>3617669334321DG-A0S-24-91237</t>
  </si>
  <si>
    <t>3617669334321FR-10S-25-76361</t>
  </si>
  <si>
    <t>FR-10S-25-76361</t>
  </si>
  <si>
    <t>En El Éxito Lo Afirmo</t>
  </si>
  <si>
    <t>3617669334321FR-10S-25-62688</t>
  </si>
  <si>
    <t>3617391867012DG-A0S-24-30144</t>
  </si>
  <si>
    <t>3617391867012</t>
  </si>
  <si>
    <t>3617392394999FR-W77-25-57422</t>
  </si>
  <si>
    <t>3617392394999</t>
  </si>
  <si>
    <t>FR-W77-25-57422</t>
  </si>
  <si>
    <t>Zona Rural (Video Oficial)</t>
  </si>
  <si>
    <t>3617392406364FR-W77-25-58060</t>
  </si>
  <si>
    <t>3617392406364</t>
  </si>
  <si>
    <t>FR-W77-25-58060</t>
  </si>
  <si>
    <t>Gerardo Diaz y su Gerarquia, El Fantasma, Los Dos Carnales - El Ahuate En Vivo (Letra Oficial)</t>
  </si>
  <si>
    <t>3617392773398FR-W77-25-74883</t>
  </si>
  <si>
    <t>3617392773398</t>
  </si>
  <si>
    <t>FR-W77-25-74883</t>
  </si>
  <si>
    <t>El Fantasma, Los Dos Carnales - En Las Buenas en las Balas (Video Oficial)</t>
  </si>
  <si>
    <t>3617391443506FR-W77-25-15010</t>
  </si>
  <si>
    <t>3617391443506</t>
  </si>
  <si>
    <t>FR-W77-25-15010</t>
  </si>
  <si>
    <t>El Último Atardecer (Video Oficial)</t>
  </si>
  <si>
    <t>3617393141653FR-96X-25-04791</t>
  </si>
  <si>
    <t>3617393141653</t>
  </si>
  <si>
    <t>FR-96X-25-04791</t>
  </si>
  <si>
    <t>BackPackBoyz</t>
  </si>
  <si>
    <t>LOS DOS DE TAMAULIPAS, Legado 7</t>
  </si>
  <si>
    <t>3617393141653FR-96X-25-41972</t>
  </si>
  <si>
    <t>FR-96X-25-41972</t>
  </si>
  <si>
    <t>Fácil no Fue</t>
  </si>
  <si>
    <t>3617393141653FR-96X-25-41974</t>
  </si>
  <si>
    <t>FR-96X-25-41974</t>
  </si>
  <si>
    <t>Alineando Cabrones</t>
  </si>
  <si>
    <t>3617393141653FR-96X-25-41975</t>
  </si>
  <si>
    <t>FR-96X-25-41975</t>
  </si>
  <si>
    <t>Perro de Cadena</t>
  </si>
  <si>
    <t>3617393141653FR-96X-25-41973</t>
  </si>
  <si>
    <t>FR-96X-25-41973</t>
  </si>
  <si>
    <t>3617391865230FR-59R-25-67905</t>
  </si>
  <si>
    <t>3617391865230</t>
  </si>
  <si>
    <t>FR-59R-25-67905</t>
  </si>
  <si>
    <t>Me Aventé</t>
  </si>
  <si>
    <t>Cristian Ciriaco, Palma Aleman</t>
  </si>
  <si>
    <t>3617391907008FR-W77-25-30965</t>
  </si>
  <si>
    <t>3617391907008</t>
  </si>
  <si>
    <t>FR-W77-25-30965</t>
  </si>
  <si>
    <t>Cómo Estás Tú (Video Oficial)</t>
  </si>
  <si>
    <t>La Explosiva Banda de Maza, Banda Rancho Viejo, Los Hijos De Manuel</t>
  </si>
  <si>
    <t>3617391244233FR-W77-25-09437</t>
  </si>
  <si>
    <t>3617391244233</t>
  </si>
  <si>
    <t>FR-W77-25-09437</t>
  </si>
  <si>
    <t>Como un Fantasma (Video Oficial)</t>
  </si>
  <si>
    <t>3617391629764FR-W77-25-21715</t>
  </si>
  <si>
    <t>3617391629764</t>
  </si>
  <si>
    <t>FR-W77-25-21715</t>
  </si>
  <si>
    <t>En Las Buenas en las Balas (Video Oficial)</t>
  </si>
  <si>
    <t>3617391269663FR-W77-25-10889</t>
  </si>
  <si>
    <t>3617391269663</t>
  </si>
  <si>
    <t>FR-W77-25-10889</t>
  </si>
  <si>
    <t>"A mi me respetas" en vivo desde San Diego #anabarbara #sandiego #musica #themagnolia</t>
  </si>
  <si>
    <t>3617391649991FR-W77-25-23174</t>
  </si>
  <si>
    <t>3617391649991</t>
  </si>
  <si>
    <t>FR-W77-25-23174</t>
  </si>
  <si>
    <t>Adriana Ríos ft Ana Bárbara - Carnaval de Ensenada 2025</t>
  </si>
  <si>
    <t>3617393155667FR-W77-25-90082</t>
  </si>
  <si>
    <t>3617393155667</t>
  </si>
  <si>
    <t>FR-W77-25-90082</t>
  </si>
  <si>
    <t>Los Dos Carnales - La Tortu (Video Oficial)</t>
  </si>
  <si>
    <t>3617392895243FR-96X-25-22961</t>
  </si>
  <si>
    <t>3617392895243</t>
  </si>
  <si>
    <t>FR-96X-25-22961</t>
  </si>
  <si>
    <t>Bien por Ti</t>
  </si>
  <si>
    <t>3617393382704FR-W77-25-97566</t>
  </si>
  <si>
    <t>3617393382704</t>
  </si>
  <si>
    <t>FR-W77-25-97566</t>
  </si>
  <si>
    <t>Los Dos Carnales - Bien por Ti (Video Oficial)</t>
  </si>
  <si>
    <t>3617392405893FR-W77-25-58017</t>
  </si>
  <si>
    <t>3617392405893</t>
  </si>
  <si>
    <t>FR-W77-25-58017</t>
  </si>
  <si>
    <t>Vivir Sin Aire (Video Oficial)</t>
  </si>
  <si>
    <t>3617393153496FR-W77-25-89992</t>
  </si>
  <si>
    <t>3617393153496</t>
  </si>
  <si>
    <t>FR-W77-25-89992</t>
  </si>
  <si>
    <t>La Adivinanza (Video Oficial)</t>
  </si>
  <si>
    <t>3617392412129FR-W77-25-58569</t>
  </si>
  <si>
    <t>3617392412129</t>
  </si>
  <si>
    <t>FR-W77-25-58569</t>
  </si>
  <si>
    <t>Mi Guitarra y Yo (Video Oficial)</t>
  </si>
  <si>
    <t>3617393169442FR-W77-25-90858</t>
  </si>
  <si>
    <t>3617393169442</t>
  </si>
  <si>
    <t>FR-W77-25-90858</t>
  </si>
  <si>
    <t>Lyric Mi 45 2</t>
  </si>
  <si>
    <t>3617391331247FR-W77-25-12476</t>
  </si>
  <si>
    <t>3617391331247</t>
  </si>
  <si>
    <t>FR-W77-25-12476</t>
  </si>
  <si>
    <t>No les podemos decir mucho 🤫 pero se viene algo épico! 🔥 #LosDosDeTamaulipas #Legado7</t>
  </si>
  <si>
    <t>3617391443490FR-W77-25-15009</t>
  </si>
  <si>
    <t>3617391443490</t>
  </si>
  <si>
    <t>FR-W77-25-15009</t>
  </si>
  <si>
    <t>Por Eso He Llamado ( Video Oficial)</t>
  </si>
  <si>
    <t>3617391535218FR-59R-25-45004</t>
  </si>
  <si>
    <t>3617391535218</t>
  </si>
  <si>
    <t>FR-59R-25-45004</t>
  </si>
  <si>
    <t>Vivir sin Aire</t>
  </si>
  <si>
    <t>3617390775028FR-2X4-25-69850</t>
  </si>
  <si>
    <t>3617390775028</t>
  </si>
  <si>
    <t>FR-2X4-25-69850</t>
  </si>
  <si>
    <t>Por Eso He Llamado</t>
  </si>
  <si>
    <t>3617393153120FR-W77-25-89984</t>
  </si>
  <si>
    <t>3617393153120</t>
  </si>
  <si>
    <t>FR-W77-25-89984</t>
  </si>
  <si>
    <t>Mátame a Besos (Video Oficial)</t>
  </si>
  <si>
    <t>3617391874621FR-59R-25-68880</t>
  </si>
  <si>
    <t>3617391874621</t>
  </si>
  <si>
    <t>FR-59R-25-68880</t>
  </si>
  <si>
    <t>La Adivinanza</t>
  </si>
  <si>
    <t>3617391242345FR-59R-25-16493</t>
  </si>
  <si>
    <t>3617391242345</t>
  </si>
  <si>
    <t>FR-59R-25-16493</t>
  </si>
  <si>
    <t>Cariñito de mi Vida</t>
  </si>
  <si>
    <t>3617391916833FR-W77-25-31782</t>
  </si>
  <si>
    <t>3617391916833</t>
  </si>
  <si>
    <t>FR-W77-25-31782</t>
  </si>
  <si>
    <t>Cristian Ciriaco - La Escuela de la Vida (Video Oficial)</t>
  </si>
  <si>
    <t>3617391770404FR-59R-25-61171</t>
  </si>
  <si>
    <t>3617391770404</t>
  </si>
  <si>
    <t>FR-59R-25-61171</t>
  </si>
  <si>
    <t>La Escuela de la Vida</t>
  </si>
  <si>
    <t>3617392406982FR-W77-25-58117</t>
  </si>
  <si>
    <t>3617392406982</t>
  </si>
  <si>
    <t>FR-W77-25-58117</t>
  </si>
  <si>
    <t>Coca de 600 (Video Oficial)</t>
  </si>
  <si>
    <t>3617392789467FR-W77-25-75763</t>
  </si>
  <si>
    <t>3617392789467</t>
  </si>
  <si>
    <t>FR-W77-25-75763</t>
  </si>
  <si>
    <t>#CocaDe600 la banqueta con mis compas nunca era fecha especial ?? #Shorts #LosMismosDeLaM</t>
  </si>
  <si>
    <t>3617393153106FR-W77-25-89983</t>
  </si>
  <si>
    <t>3617393153106</t>
  </si>
  <si>
    <t>FR-W77-25-89983</t>
  </si>
  <si>
    <t>Me Avente (Video Oficial)</t>
  </si>
  <si>
    <t>3617393156794FR-W77-25-90155</t>
  </si>
  <si>
    <t>3617393156794</t>
  </si>
  <si>
    <t>FR-W77-25-90155</t>
  </si>
  <si>
    <t>Herida (Video Oficial)</t>
  </si>
  <si>
    <t>3617391408048FR-59R-25-31784</t>
  </si>
  <si>
    <t>3617391408048</t>
  </si>
  <si>
    <t>FR-59R-25-31784</t>
  </si>
  <si>
    <t>Coca de 600</t>
  </si>
  <si>
    <t>3617393157074FR-W77-25-90181</t>
  </si>
  <si>
    <t>3617393157074</t>
  </si>
  <si>
    <t>FR-W77-25-90181</t>
  </si>
  <si>
    <t>Con un 12 (Video Oficial)</t>
  </si>
  <si>
    <t>3617391242291FR-59R-25-16491</t>
  </si>
  <si>
    <t>3617391242291</t>
  </si>
  <si>
    <t>FR-59R-25-16491</t>
  </si>
  <si>
    <t>Oye Bebé</t>
  </si>
  <si>
    <t>3617391108894FR-59R-25-02287</t>
  </si>
  <si>
    <t>3617391108894</t>
  </si>
  <si>
    <t>FR-59R-25-02287</t>
  </si>
  <si>
    <t>Onaki</t>
  </si>
  <si>
    <t>3617393262334FR-W77-25-93401</t>
  </si>
  <si>
    <t>3617393262334</t>
  </si>
  <si>
    <t>FR-W77-25-93401</t>
  </si>
  <si>
    <t>Clave H3 - El Lokeron (Video Oficial)</t>
  </si>
  <si>
    <t>3617393262440FR-W77-25-93411</t>
  </si>
  <si>
    <t>3617393262440</t>
  </si>
  <si>
    <t>FR-W77-25-93411</t>
  </si>
  <si>
    <t>Clave H3 - La People (Video Oficial)</t>
  </si>
  <si>
    <t>3617392406272FR-W77-25-58051</t>
  </si>
  <si>
    <t>3617392406272</t>
  </si>
  <si>
    <t>FR-W77-25-58051</t>
  </si>
  <si>
    <t>281 713 (Video Oficial)</t>
  </si>
  <si>
    <t>3617392393350FR-2X4-25-09919</t>
  </si>
  <si>
    <t>3617392393350</t>
  </si>
  <si>
    <t>3617392393350FR-2X4-25-69851</t>
  </si>
  <si>
    <t>FR-2X4-25-69851</t>
  </si>
  <si>
    <t>Dos Días</t>
  </si>
  <si>
    <t>3617392393350FR-59R-25-95676</t>
  </si>
  <si>
    <t>FR-59R-25-95676</t>
  </si>
  <si>
    <t>La Capi</t>
  </si>
  <si>
    <t>3617392393350FR-59R-25-95682</t>
  </si>
  <si>
    <t>FR-59R-25-95682</t>
  </si>
  <si>
    <t>Saca la Bolsita</t>
  </si>
  <si>
    <t>3617392393350FR-59R-25-95675</t>
  </si>
  <si>
    <t>FR-59R-25-95675</t>
  </si>
  <si>
    <t>El Lokeron</t>
  </si>
  <si>
    <t>3617392393350FR-59R-25-95678</t>
  </si>
  <si>
    <t>FR-59R-25-95678</t>
  </si>
  <si>
    <t>La People</t>
  </si>
  <si>
    <t>3617392393350FR-59R-25-95680</t>
  </si>
  <si>
    <t>FR-59R-25-95680</t>
  </si>
  <si>
    <t>Pero No Te Enamores</t>
  </si>
  <si>
    <t>3617390775011FR-2X4-25-69849</t>
  </si>
  <si>
    <t>FR-2X4-25-69849</t>
  </si>
  <si>
    <t>El Último Atardecer</t>
  </si>
  <si>
    <t>3617390775035FR-2X4-25-69851</t>
  </si>
  <si>
    <t>3617390775035</t>
  </si>
  <si>
    <t>3617391392491FR-W77-25-13787</t>
  </si>
  <si>
    <t>3617391392491</t>
  </si>
  <si>
    <t>FR-W77-25-13787</t>
  </si>
  <si>
    <t>Dos Días (Video Oficial)</t>
  </si>
  <si>
    <t>3617393262402FR-W77-25-93407</t>
  </si>
  <si>
    <t>3617393262402</t>
  </si>
  <si>
    <t>FR-W77-25-93407</t>
  </si>
  <si>
    <t>Clave H3 - La Capi (Video Oficial)</t>
  </si>
  <si>
    <t>3617393449711FR-96X-25-53882</t>
  </si>
  <si>
    <t>3617393449711</t>
  </si>
  <si>
    <t>FR-96X-25-53882</t>
  </si>
  <si>
    <t>Yo Soy Ganadero</t>
  </si>
  <si>
    <t>3617390826461FR-2X4-25-76352</t>
  </si>
  <si>
    <t>3617390826461</t>
  </si>
  <si>
    <t>FR-2X4-25-76352</t>
  </si>
  <si>
    <t>Porte Placoson</t>
  </si>
  <si>
    <t>3617391392484FR-W77-25-13786</t>
  </si>
  <si>
    <t>3617391392484</t>
  </si>
  <si>
    <t>FR-W77-25-13786</t>
  </si>
  <si>
    <t>Porte Placoson (Video Oficial)</t>
  </si>
  <si>
    <t>3617391331025FR-W77-25-12458</t>
  </si>
  <si>
    <t>3617391331025</t>
  </si>
  <si>
    <t>FR-W77-25-12458</t>
  </si>
  <si>
    <t>Kanales - La Polvadera (Letra Oficial)</t>
  </si>
  <si>
    <t>3617393133962FR-W77-25-89106</t>
  </si>
  <si>
    <t>3617393133962</t>
  </si>
  <si>
    <t>FR-W77-25-89106</t>
  </si>
  <si>
    <t>#ArribaLaCompañiaTour 2025 ? ¿Ya Tienes Tus Boletos? #LosDosDeTamaulipas #Legado7 #Shorts</t>
  </si>
  <si>
    <t>3617391331001FR-W77-25-12456</t>
  </si>
  <si>
    <t>3617391331001</t>
  </si>
  <si>
    <t>FR-W77-25-12456</t>
  </si>
  <si>
    <t>Los Dos De Tamaulipas - Bandera Mexicana (Letra Oficial)</t>
  </si>
  <si>
    <t>3617391330974FR-W77-25-12453</t>
  </si>
  <si>
    <t>3617391330974</t>
  </si>
  <si>
    <t>FR-W77-25-12453</t>
  </si>
  <si>
    <t>Jony Ramirez - Las Amistades (Letra Oficial)</t>
  </si>
  <si>
    <t>3617391867012FR-59R-25-68150</t>
  </si>
  <si>
    <t>FR-59R-25-68150</t>
  </si>
  <si>
    <t>Cómo Estás Tú</t>
  </si>
  <si>
    <t>La Explosiva Banda de Maza, Banda Rancho Viejo De Julio Aramburo La Bandononona</t>
  </si>
  <si>
    <t>3617392357598FR-59R-25-92623</t>
  </si>
  <si>
    <t>3617392357598</t>
  </si>
  <si>
    <t>FR-59R-25-92623</t>
  </si>
  <si>
    <t>Caravana de Trocas</t>
  </si>
  <si>
    <t>Nicolas Garcia, Segunda Generacion</t>
  </si>
  <si>
    <t>3617392549122FR-96X-25-04791</t>
  </si>
  <si>
    <t>3617392549122</t>
  </si>
  <si>
    <t>3617393156480FR-W77-25-90128</t>
  </si>
  <si>
    <t>3617393156480</t>
  </si>
  <si>
    <t>FR-W77-25-90128</t>
  </si>
  <si>
    <t>Fácil no Fue (Video Oficial)</t>
  </si>
  <si>
    <t>3617393141653FR-96X-25-41976</t>
  </si>
  <si>
    <t>FR-96X-25-41976</t>
  </si>
  <si>
    <t>Chevrolet 4X4</t>
  </si>
  <si>
    <t>3617393141653FR-96X-25-41977</t>
  </si>
  <si>
    <t>FR-96X-25-41977</t>
  </si>
  <si>
    <t>Soy la Suerte</t>
  </si>
  <si>
    <t>3617392601585FR-W77-25-65312</t>
  </si>
  <si>
    <t>3617392601585</t>
  </si>
  <si>
    <t>FR-W77-25-65312</t>
  </si>
  <si>
    <t>BackpackBoyz (Video Oficial)</t>
  </si>
  <si>
    <t>3617391271086FR-W77-25-11013</t>
  </si>
  <si>
    <t>3617391271086</t>
  </si>
  <si>
    <t>FR-W77-25-11013</t>
  </si>
  <si>
    <t>"A mi me respetas" en vivo desde San Diego #anabarbara #musica #adrianariosmusic</t>
  </si>
  <si>
    <t>3617392393350FR-59R-25-95681</t>
  </si>
  <si>
    <t>FR-59R-25-95681</t>
  </si>
  <si>
    <t>Escapate</t>
  </si>
  <si>
    <t>3617391769804FR-59R-25-61139</t>
  </si>
  <si>
    <t>3617391769804</t>
  </si>
  <si>
    <t>FR-59R-25-61139</t>
  </si>
  <si>
    <t>Mátame a Besos</t>
  </si>
  <si>
    <t>3617386613013</t>
  </si>
  <si>
    <t>El H20 o El Ahuate</t>
  </si>
  <si>
    <t>3617391911456FR-W77-25-31312</t>
  </si>
  <si>
    <t>3617391911456</t>
  </si>
  <si>
    <t>FR-W77-25-31312</t>
  </si>
  <si>
    <t>3617391725671FR-W77-25-25186</t>
  </si>
  <si>
    <t>3617391725671</t>
  </si>
  <si>
    <t>FR-W77-25-25186</t>
  </si>
  <si>
    <t>Eden Muñoz y Los Dos Carnales ? #losdoscarnales #edenmuñoz #elquequierepuede</t>
  </si>
  <si>
    <t>3617391442561FR-W77-25-14937</t>
  </si>
  <si>
    <t>3617391442561</t>
  </si>
  <si>
    <t>FR-W77-25-14937</t>
  </si>
  <si>
    <t>3617393467654FR-X99-25-01416</t>
  </si>
  <si>
    <t>3617393467654</t>
  </si>
  <si>
    <t>FR-X99-25-01416</t>
  </si>
  <si>
    <t>3617393432690FR-W77-25-99845</t>
  </si>
  <si>
    <t>3617393432690</t>
  </si>
  <si>
    <t>FR-W77-25-99845</t>
  </si>
  <si>
    <t>3617392625901FR-W77-25-67167</t>
  </si>
  <si>
    <t>3617392625901</t>
  </si>
  <si>
    <t>FR-W77-25-67167</t>
  </si>
  <si>
    <t>ESTO comen los MÚSICOS ? #7eleven #oxxo #shorts</t>
  </si>
  <si>
    <t>3617392041145FR-W77-25-35884</t>
  </si>
  <si>
    <t>3617392041145</t>
  </si>
  <si>
    <t>FR-W77-25-35884</t>
  </si>
  <si>
    <t>Tacos de HIGADO ❤️ #losdoscarnales #food #tacos</t>
  </si>
  <si>
    <t>3617392084319FR-W77-25-37925</t>
  </si>
  <si>
    <t>3617392084319</t>
  </si>
  <si>
    <t>FR-W77-25-37925</t>
  </si>
  <si>
    <t>3617391630821FR-W77-25-21817</t>
  </si>
  <si>
    <t>3617391630821</t>
  </si>
  <si>
    <t>FR-W77-25-21817</t>
  </si>
  <si>
    <t>3617392312658FR-W77-25-54603</t>
  </si>
  <si>
    <t>3617392312658</t>
  </si>
  <si>
    <t>FR-W77-25-54603</t>
  </si>
  <si>
    <t>3617391867012FR-2X4-25-09918</t>
  </si>
  <si>
    <t>3617393168124FR-W77-25-90817</t>
  </si>
  <si>
    <t>3617393168124</t>
  </si>
  <si>
    <t>FR-W77-25-90817</t>
  </si>
  <si>
    <t>Lyric Vivir Sin Aire 2</t>
  </si>
  <si>
    <t>3617392898213FR-96X-25-24644</t>
  </si>
  <si>
    <t>3617392898213</t>
  </si>
  <si>
    <t>FR-96X-25-24644</t>
  </si>
  <si>
    <t>Ya Me Vale Madre</t>
  </si>
  <si>
    <t>3617391505396FR-W77-25-16650</t>
  </si>
  <si>
    <t>3617391505396</t>
  </si>
  <si>
    <t>FR-W77-25-16650</t>
  </si>
  <si>
    <t>Adriana Ríos ft Ana Bárbara "Carnaval de Ensenada" #adrianariosmusic #anabarbara #ensenada</t>
  </si>
  <si>
    <t>3617392393350FR-59R-25-95679</t>
  </si>
  <si>
    <t>FR-59R-25-95679</t>
  </si>
  <si>
    <t>El Gavilán</t>
  </si>
  <si>
    <t>3617391867012DG-A0R-24-16951</t>
  </si>
  <si>
    <t>3617392789337FR-W77-25-75757</t>
  </si>
  <si>
    <t>3617392789337</t>
  </si>
  <si>
    <t>FR-W77-25-75757</t>
  </si>
  <si>
    <t>Carros y Trocas Perras Era ElS Que Tenia #Shorts #LosDosDeTamaulipas #Legado7</t>
  </si>
  <si>
    <t>3617391515371FR-W77-25-17331</t>
  </si>
  <si>
    <t>3617391515371</t>
  </si>
  <si>
    <t>FR-W77-25-17331</t>
  </si>
  <si>
    <t>Se jaló el compa Alex de #Legado7 🔥 #LosDosDeTamaulipas #ArribaLaCompañia #Shorts</t>
  </si>
  <si>
    <t>3617392393350FR-59R-25-95677</t>
  </si>
  <si>
    <t>FR-59R-25-95677</t>
  </si>
  <si>
    <t>281 713</t>
  </si>
  <si>
    <t>3617391444459FR-W77-25-15088</t>
  </si>
  <si>
    <t>3617391444459</t>
  </si>
  <si>
    <t>FR-W77-25-15088</t>
  </si>
  <si>
    <t>Adriana Ríos ft Ana Bárbara - Carnaval de Ensenada 🔥✨ #carnaval #anabarbara #ensenada</t>
  </si>
  <si>
    <t>3616848577757</t>
  </si>
  <si>
    <t>Homenaje A La Música Michoacana</t>
  </si>
  <si>
    <t>3616401777099</t>
  </si>
  <si>
    <t>Escuela Americana</t>
  </si>
  <si>
    <t>3617391444299FR-W77-25-15073</t>
  </si>
  <si>
    <t>3617391444299</t>
  </si>
  <si>
    <t>FR-W77-25-15073</t>
  </si>
  <si>
    <t>El Fantasma y Gerardo Diaz ? #elfantasma #shorts #gerardodiaz</t>
  </si>
  <si>
    <t>3617391740025FR-W77-25-25796</t>
  </si>
  <si>
    <t>3617391740025</t>
  </si>
  <si>
    <t>FR-W77-25-25796</t>
  </si>
  <si>
    <t>¿Unos toques o qué? ? #shorts</t>
  </si>
  <si>
    <t>3617391631194FR-W77-25-21846</t>
  </si>
  <si>
    <t>3617391631194</t>
  </si>
  <si>
    <t>FR-W77-25-21846</t>
  </si>
  <si>
    <t>¡saquen las caguamas chavalada! ?? #elfantasma #lifestyle #friends</t>
  </si>
  <si>
    <t>3617391769774FR-59R-25-61137</t>
  </si>
  <si>
    <t>3617391769774</t>
  </si>
  <si>
    <t>FR-59R-25-61137</t>
  </si>
  <si>
    <t>Con un 12</t>
  </si>
  <si>
    <t>3617391867012DG-A0Q-24-54762</t>
  </si>
  <si>
    <t>3617393474348FR-X99-25-01720</t>
  </si>
  <si>
    <t>3617393474348</t>
  </si>
  <si>
    <t>FR-X99-25-01720</t>
  </si>
  <si>
    <t>Echame La Culpa De Igual Modo ? #BienPorTi #LosDosCarnales</t>
  </si>
  <si>
    <t>3617391270157FR-W77-25-10933</t>
  </si>
  <si>
    <t>3617391270157</t>
  </si>
  <si>
    <t>FR-W77-25-10933</t>
  </si>
  <si>
    <t>De donde viene la mera mata 😎 LosMismosDeLaM 🔥 #Shorts #DelCampoALaCiudad #Corridos</t>
  </si>
  <si>
    <t>3617056911869</t>
  </si>
  <si>
    <t>Corridos Pesados, Vol.2</t>
  </si>
  <si>
    <t>3617393133795FR-W77-25-89092</t>
  </si>
  <si>
    <t>3617393133795</t>
  </si>
  <si>
    <t>FR-W77-25-89092</t>
  </si>
  <si>
    <t>Mi gente #ArribaLaCompañiaTour ? esta aqui junto a nuestros compas de #Legado7 primeras fechas ?</t>
  </si>
  <si>
    <t>3617393449728FR-96X-25-53883</t>
  </si>
  <si>
    <t>3617393449728</t>
  </si>
  <si>
    <t>FR-96X-25-53883</t>
  </si>
  <si>
    <t>La Tortu</t>
  </si>
  <si>
    <t>3617393133955FR-W77-25-89105</t>
  </si>
  <si>
    <t>3617393133955</t>
  </si>
  <si>
    <t>FR-W77-25-89105</t>
  </si>
  <si>
    <t>#BackpackBoyz ? Saque la mochila y tomé varias riesgos #Legado7 #LosDosDeTamaulipas #Shorts</t>
  </si>
  <si>
    <t>3617392626960FR-W77-25-67233</t>
  </si>
  <si>
    <t>3617392626960</t>
  </si>
  <si>
    <t>FR-W77-25-67233</t>
  </si>
  <si>
    <t>De guache fui pinche 🔥 #ElAhuate #GerardoDiaz #ElFantasma #LosDosCarnales #Shorts</t>
  </si>
  <si>
    <t>3617392789597FR-W77-25-75767</t>
  </si>
  <si>
    <t>3617392789597</t>
  </si>
  <si>
    <t>FR-W77-25-75767</t>
  </si>
  <si>
    <t>Mi 45 Conmemorativa ? #Shorts #ElFantasma #LosDosCarnales</t>
  </si>
  <si>
    <t>3617387062575FR-W77-24-31936</t>
  </si>
  <si>
    <t>3617387062575</t>
  </si>
  <si>
    <t>FR-W77-24-31936</t>
  </si>
  <si>
    <t>¿Dónde están? - Canción Feminicidios #Feminicidios #Feminista</t>
  </si>
  <si>
    <t>3617393168162FR-W77-25-90820</t>
  </si>
  <si>
    <t>3617393168162</t>
  </si>
  <si>
    <t>FR-W77-25-90820</t>
  </si>
  <si>
    <t>Lyric Somos Arrieros 2</t>
  </si>
  <si>
    <t>3617391648000FR-W77-25-23080</t>
  </si>
  <si>
    <t>3617391648000</t>
  </si>
  <si>
    <t>FR-W77-25-23080</t>
  </si>
  <si>
    <t>Sé que no son horas de llamar 🎶 #PorEsoHeLlamado #LosHijosDeManuel #Shorts #Parejas</t>
  </si>
  <si>
    <t>3617391244295FR-W77-25-09441</t>
  </si>
  <si>
    <t>3617391244295</t>
  </si>
  <si>
    <t>FR-W77-25-09441</t>
  </si>
  <si>
    <t>Sigan hablando eso es lo que a mí me mueve 😎🎶 #Shorts #LaPolvadera #Kanales #Corridos</t>
  </si>
  <si>
    <t>3617391864998FR-59R-25-67893</t>
  </si>
  <si>
    <t>3617391864998</t>
  </si>
  <si>
    <t>FR-59R-25-67893</t>
  </si>
  <si>
    <t>Herida</t>
  </si>
  <si>
    <t>3617391568339FR-W77-25-18447</t>
  </si>
  <si>
    <t>3617391568339</t>
  </si>
  <si>
    <t>FR-W77-25-18447</t>
  </si>
  <si>
    <t>Ya está el intro disponible de "La Jefa" por Telemundo 📺#LaJefa #Telemundo #fabiolaguajardo</t>
  </si>
  <si>
    <t>3616557681554</t>
  </si>
  <si>
    <t>El Color de la Suerte</t>
  </si>
  <si>
    <t>3617391632405FR-W77-25-21932</t>
  </si>
  <si>
    <t>3617391632405</t>
  </si>
  <si>
    <t>FR-W77-25-21932</t>
  </si>
  <si>
    <t>Sé que no son horas de llamar 📞 #Shorts #LosHijosDeManuel #Cover #PorEsoHeLlamado</t>
  </si>
  <si>
    <t>3617224670901FR-S18-23-35170</t>
  </si>
  <si>
    <t>3617224670901</t>
  </si>
  <si>
    <t>FR-S18-23-35170</t>
  </si>
  <si>
    <t>Ven que te voy a dar ?? #Shorts #DaleContra #Trend #Baile #Fifty #Buaypress</t>
  </si>
  <si>
    <t>3617391632504FR-W77-25-21938</t>
  </si>
  <si>
    <t>3617391632504</t>
  </si>
  <si>
    <t>FR-W77-25-21938</t>
  </si>
  <si>
    <t>El domingo 13 negro 🔥 #MeñoElBandolero #Shorts #Corridos #ElUltimoAtardecer</t>
  </si>
  <si>
    <t>3617393168681FR-W77-25-90843</t>
  </si>
  <si>
    <t>3617393168681</t>
  </si>
  <si>
    <t>FR-W77-25-90843</t>
  </si>
  <si>
    <t>Lyric Mi 45 3</t>
  </si>
  <si>
    <t>3617391632047FR-W77-25-21918</t>
  </si>
  <si>
    <t>3617391632047</t>
  </si>
  <si>
    <t>FR-W77-25-21918</t>
  </si>
  <si>
    <t>Ando en vrguiza y no voy a parar 🔥 #Shorts #DiegoDelaRosca #PortePlacoson</t>
  </si>
  <si>
    <t>3617380289306DG-A0J-23-38355</t>
  </si>
  <si>
    <t>3617380289306</t>
  </si>
  <si>
    <t>DG-A0J-23-38355</t>
  </si>
  <si>
    <t>Un poco de lo que estamos ensayando para toda nuestra gente??‍? próximamente ??</t>
  </si>
  <si>
    <t>3617393167417FR-W77-25-90785</t>
  </si>
  <si>
    <t>3617393167417</t>
  </si>
  <si>
    <t>FR-W77-25-90785</t>
  </si>
  <si>
    <t>Quien estuvo aqui primero, podrá gozar los frutos de mi esfuerzo? #Cocade600 #Shorts #Corridos</t>
  </si>
  <si>
    <t>3617391144649FR-W77-25-06888</t>
  </si>
  <si>
    <t>3617391144649</t>
  </si>
  <si>
    <t>FR-W77-25-06888</t>
  </si>
  <si>
    <t>Escucha "A mi me respetas" en vivo este 01 de Marzo en The Magnolia 🎟️ #anabarbara #themagnolia</t>
  </si>
  <si>
    <t>3617387060243FR-W77-24-31744</t>
  </si>
  <si>
    <t>3617387060243</t>
  </si>
  <si>
    <t>FR-W77-24-31744</t>
  </si>
  <si>
    <t>Pago por ver ?❌? superamos 150K ?? vamos por mas ! #adrianariosmusic #pagoporver</t>
  </si>
  <si>
    <t>3617391392880FR-W77-25-13815</t>
  </si>
  <si>
    <t>3617391392880</t>
  </si>
  <si>
    <t>FR-W77-25-13815</t>
  </si>
  <si>
    <t>General ShortSpeech Horizontal</t>
  </si>
  <si>
    <t>3617392406371FR-W77-25-58061</t>
  </si>
  <si>
    <t>3617392406371</t>
  </si>
  <si>
    <t>FR-W77-25-58061</t>
  </si>
  <si>
    <t>El Fantasma, Los Dos Carnales, Gerardo Diaz y su Gerarquia - Mi 45 En Vivo (Letra Oficial)</t>
  </si>
  <si>
    <t>El Fantasma, Gerardo Diaz Y Su Geraquia, Los Dos Carnales</t>
  </si>
  <si>
    <t>3617392789436FR-W77-25-75762</t>
  </si>
  <si>
    <t>3617392789436</t>
  </si>
  <si>
    <t>FR-W77-25-75762</t>
  </si>
  <si>
    <t>Yo Soy El Ahuate ? #GerardoDiaz #LosDosCarnales #Shorts</t>
  </si>
  <si>
    <t>3617392789566FR-W77-25-75766</t>
  </si>
  <si>
    <t>3617392789566</t>
  </si>
  <si>
    <t>FR-W77-25-75766</t>
  </si>
  <si>
    <t>Todos buscan Ganar Buen Billete ? #LosDosCarnales #SomosArrieros #ElFantasma #GerardoDiaz #Shorts</t>
  </si>
  <si>
    <t>3617392406333FR-W77-25-58057</t>
  </si>
  <si>
    <t>3617392406333</t>
  </si>
  <si>
    <t>FR-W77-25-58057</t>
  </si>
  <si>
    <t>Los Dos Carnales, El Fantasma, Gerardo Diaz y su Gerarquia - Somos Arrieros En Vivo (Letra Oficial)</t>
  </si>
  <si>
    <t>3617391534716FR-59R-25-44941</t>
  </si>
  <si>
    <t>3617391534716</t>
  </si>
  <si>
    <t>FR-59R-25-44941</t>
  </si>
  <si>
    <t>Popurrí Tour En Vivo: Entre Hierba, Polvo y Plomo / Mi 45 / El Ahuate / Somos Arrieros</t>
  </si>
  <si>
    <t>3617391534716FR-59R-25-44942</t>
  </si>
  <si>
    <t>FR-59R-25-44942</t>
  </si>
  <si>
    <t>3617391534716FR-59R-25-44943</t>
  </si>
  <si>
    <t>FR-59R-25-44943</t>
  </si>
  <si>
    <t>3617391907022FR-W77-25-30967</t>
  </si>
  <si>
    <t>3617391907022</t>
  </si>
  <si>
    <t>FR-W77-25-30967</t>
  </si>
  <si>
    <t>Popurrí Tour En Vivo (Video Oficial)</t>
  </si>
  <si>
    <t>3617392393640FR-59R-25-95684</t>
  </si>
  <si>
    <t>3617392393640</t>
  </si>
  <si>
    <t>FR-59R-25-95684</t>
  </si>
  <si>
    <t>Presente</t>
  </si>
  <si>
    <t>3617391534716FR-59R-25-44944</t>
  </si>
  <si>
    <t>FR-59R-25-44944</t>
  </si>
  <si>
    <t>El Ahuate</t>
  </si>
  <si>
    <t>3617391534716FR-59R-25-44945</t>
  </si>
  <si>
    <t>FR-59R-25-44945</t>
  </si>
  <si>
    <t>El Fantasma, Gerardo Diaz, Los Dos Carnales</t>
  </si>
  <si>
    <t>Los Dos de Tamaulipas, Legado 7</t>
  </si>
  <si>
    <t>La Explosiva Banda de Maza, Banda Rancho Viejo</t>
  </si>
  <si>
    <t>Roberto Junior y su Bandeño, La Explosiva Banda de Maza, Banda Rancho Viejo</t>
  </si>
  <si>
    <t>3617394004711FR-X20-25-12102</t>
  </si>
  <si>
    <t>FR-X20-25-12102</t>
  </si>
  <si>
    <t>Vida Alegre</t>
  </si>
  <si>
    <t>Voz De Mando, Ruben Salazar</t>
  </si>
  <si>
    <t>3617393879600FR-96X-25-98683</t>
  </si>
  <si>
    <t>FR-96X-25-98683</t>
  </si>
  <si>
    <t>Sigo Vivo</t>
  </si>
  <si>
    <t>3617394066207FR-X99-25-19870</t>
  </si>
  <si>
    <t>FR-X99-25-19870</t>
  </si>
  <si>
    <t>Adriana Rios ft Grupo Firme - Así hablamos en Tijuana #grupofirme #adrianarios #eduincaz #musica</t>
  </si>
  <si>
    <t>3617394409493FR-X99-25-32270</t>
  </si>
  <si>
    <t>FR-X99-25-32270</t>
  </si>
  <si>
    <t>Asi hablamos en Tijuana - Grupo Firme ft Adriana Rios</t>
  </si>
  <si>
    <t>3617393801625FR-X99-25-10680</t>
  </si>
  <si>
    <t>FR-X99-25-10680</t>
  </si>
  <si>
    <t>Colaboración escénica en camino 🔥12 de Abril 🏟️ Estadio Caliente #grupofirme #eduincaz</t>
  </si>
  <si>
    <t>3617394361265FR-X99-25-30735</t>
  </si>
  <si>
    <t>FR-X99-25-30735</t>
  </si>
  <si>
    <t>Así fue el Soundcheck con Grupo Firme #adrianariosmusic #grupofirme #eduincaz</t>
  </si>
  <si>
    <t>3617393712174FR-X99-25-07918</t>
  </si>
  <si>
    <t>FR-X99-25-07918</t>
  </si>
  <si>
    <t>Mensaje para Eduin Caz y Grupo Firme 🔥Estadio Caliente 👀 #adrianariosmusic #EduinCaz #GrupoFirme</t>
  </si>
  <si>
    <t>3617394225758FR-X99-25-24199</t>
  </si>
  <si>
    <t>FR-X99-25-24199</t>
  </si>
  <si>
    <t>No llega el olvido - Grupo Firme ft. Adriana Rios</t>
  </si>
  <si>
    <t>3617393529918FR-X99-25-02872</t>
  </si>
  <si>
    <t>FR-X99-25-02872</t>
  </si>
  <si>
    <t>El Fantasma Ya Me Vale Madre video oficial YT</t>
  </si>
  <si>
    <t>3617394969232FR-X99-25-40514</t>
  </si>
  <si>
    <t>FR-X99-25-40514</t>
  </si>
  <si>
    <t>Los Dos Carnales - Sigo Vivo (Letra Oficial)</t>
  </si>
  <si>
    <t>3617394414138FR-X99-25-32453</t>
  </si>
  <si>
    <t>FR-X99-25-32453</t>
  </si>
  <si>
    <t>Los Dos Carnales - Sigo Vivo (Video Oficial)</t>
  </si>
  <si>
    <t>3617393586560FR-X99-25-04224</t>
  </si>
  <si>
    <t>FR-X99-25-04224</t>
  </si>
  <si>
    <t>Los Dos Carnales - Bien por Ti (Letra Oficial)</t>
  </si>
  <si>
    <t>3617393320638FR-96X-25-49365</t>
  </si>
  <si>
    <t>FR-96X-25-49365</t>
  </si>
  <si>
    <t>Dime Que Prefieres</t>
  </si>
  <si>
    <t>3617393802165FR-X99-25-10731</t>
  </si>
  <si>
    <t>FR-X99-25-10731</t>
  </si>
  <si>
    <t>Los Hijos de Manuel - Dime Que Prefieres (Video Oficial)</t>
  </si>
  <si>
    <t>3617394078873FR-59R-25-61139</t>
  </si>
  <si>
    <t>3617393168858FR-W77-25-90857</t>
  </si>
  <si>
    <t>FR-W77-25-90857</t>
  </si>
  <si>
    <t>Lyric El Ahuate 3</t>
  </si>
  <si>
    <t>3617394064517FR-X99-25-19853</t>
  </si>
  <si>
    <t>FR-X99-25-19853</t>
  </si>
  <si>
    <t>Ni siquiera han de saber cerrarle #ElFalseteAlPotrero #Corridos #GerardoDoaz</t>
  </si>
  <si>
    <t>3617393168094FR-W77-25-90815</t>
  </si>
  <si>
    <t>FR-W77-25-90815</t>
  </si>
  <si>
    <t>Lyric El Ahuate 2</t>
  </si>
  <si>
    <t>3617394975608FR-X99-25-40577</t>
  </si>
  <si>
    <t>FR-X99-25-40577</t>
  </si>
  <si>
    <t>Voz de Mando, Ruben Salazar - Vida Alegre (Letra Oficial)</t>
  </si>
  <si>
    <t>3617393001599FR-96X-25-33105</t>
  </si>
  <si>
    <t>FR-96X-25-33105</t>
  </si>
  <si>
    <t>2 Pasajes</t>
  </si>
  <si>
    <t>3617394175152FR-X99-25-22512</t>
  </si>
  <si>
    <t>FR-X99-25-22512</t>
  </si>
  <si>
    <t>Gerardo Diaz y su Gerarquia - Yo Soy Ganadero (Video Oficial)</t>
  </si>
  <si>
    <t>3617393469795FR-X99-25-01546</t>
  </si>
  <si>
    <t>FR-X99-25-01546</t>
  </si>
  <si>
    <t>Alemi Bustos - La Adivinanza (Letra Oficial)</t>
  </si>
  <si>
    <t>3617393862572FR-X99-25-12214</t>
  </si>
  <si>
    <t>FR-X99-25-12214</t>
  </si>
  <si>
    <t>Alemi Bustos - 2 Pasajes (Video Oficial)</t>
  </si>
  <si>
    <t>3617394257629FR-X99-25-25548</t>
  </si>
  <si>
    <t>FR-X99-25-25548</t>
  </si>
  <si>
    <t>Me sigues o te quedas! #2Pasajes @alemibustos #Shorts</t>
  </si>
  <si>
    <t>3617394079054FR-X20-25-20500</t>
  </si>
  <si>
    <t>FR-X20-25-20500</t>
  </si>
  <si>
    <t>Cantan Las Ranas</t>
  </si>
  <si>
    <t>3617393576905FR-96X-25-69756</t>
  </si>
  <si>
    <t>FR-96X-25-69756</t>
  </si>
  <si>
    <t>TikTok TikTok</t>
  </si>
  <si>
    <t>3617394175084FR-X99-25-22506</t>
  </si>
  <si>
    <t>FR-X99-25-22506</t>
  </si>
  <si>
    <t>Los Mismos de la M - TikTok TikTok (Video Oficial)</t>
  </si>
  <si>
    <t>3617393449698FR-96X-25-53881</t>
  </si>
  <si>
    <t>FR-96X-25-53881</t>
  </si>
  <si>
    <t>Bandida</t>
  </si>
  <si>
    <t>3617394175077FR-X99-25-22505</t>
  </si>
  <si>
    <t>FR-X99-25-22505</t>
  </si>
  <si>
    <t>Derek EH - Bandida (Video Oficial)</t>
  </si>
  <si>
    <t>3617393142018FR-96X-25-41980</t>
  </si>
  <si>
    <t>FR-96X-25-41980</t>
  </si>
  <si>
    <t>Fino</t>
  </si>
  <si>
    <t>3617393265830FR-W77-25-93714</t>
  </si>
  <si>
    <t>FR-W77-25-93714</t>
  </si>
  <si>
    <t>Clave H3 - Pero No Te Enamores (Video Oficial)</t>
  </si>
  <si>
    <t>3617393265816FR-W77-25-93713</t>
  </si>
  <si>
    <t>FR-W77-25-93713</t>
  </si>
  <si>
    <t>Clave H3 - Saca la Bolsita (Video Oficial)</t>
  </si>
  <si>
    <t>3617393265939FR-W77-25-93721</t>
  </si>
  <si>
    <t>FR-W77-25-93721</t>
  </si>
  <si>
    <t>Clave H3 - Escápate (Video Oficial)</t>
  </si>
  <si>
    <t>3617393803926FR-X99-25-10878</t>
  </si>
  <si>
    <t>FR-X99-25-10878</t>
  </si>
  <si>
    <t>Clave H3 - Fino (Video Oficial)</t>
  </si>
  <si>
    <t>3617393265915FR-W77-25-93720</t>
  </si>
  <si>
    <t>FR-W77-25-93720</t>
  </si>
  <si>
    <t>Clave H3 - El Gavilán (Video Oficial)</t>
  </si>
  <si>
    <t>3617394413896FR-X99-25-32437</t>
  </si>
  <si>
    <t>FR-X99-25-32437</t>
  </si>
  <si>
    <t>Irene Del Rosario - Uno Que Me Quiera (Video Oficial)</t>
  </si>
  <si>
    <t>3617394175091FR-X99-25-22507</t>
  </si>
  <si>
    <t>FR-X99-25-22507</t>
  </si>
  <si>
    <t>Luis Manuel \"El Dorado\" - Si Como No (Video Oficial)</t>
  </si>
  <si>
    <t>3617392394890FR-59R-25-95747</t>
  </si>
  <si>
    <t>FR-59R-25-95747</t>
  </si>
  <si>
    <t>Los Atentados</t>
  </si>
  <si>
    <t>3617393751494FR-96X-25-84927</t>
  </si>
  <si>
    <t>FR-96X-25-84927</t>
  </si>
  <si>
    <t>El Capi</t>
  </si>
  <si>
    <t>3617393586843FR-X99-25-04246</t>
  </si>
  <si>
    <t>FR-X99-25-04246</t>
  </si>
  <si>
    <t>Decisión Efectiva - Los Atentados (Video Oficial)</t>
  </si>
  <si>
    <t>3617394413957FR-X99-25-32442</t>
  </si>
  <si>
    <t>FR-X99-25-32442</t>
  </si>
  <si>
    <t>Kanales - El Toro Gacho y Merced (Video Oficial)</t>
  </si>
  <si>
    <t>3617394188800FR-X20-25-30574</t>
  </si>
  <si>
    <t>FR-X20-25-30574</t>
  </si>
  <si>
    <t>El Toro Gacho y Merced</t>
  </si>
  <si>
    <t>3617393587239FR-X99-25-04272</t>
  </si>
  <si>
    <t>FR-X99-25-04272</t>
  </si>
  <si>
    <t>Diego dela Rosca, La Explosiva Banda de Maza - Cabron y Medio (Video Oficial)</t>
  </si>
  <si>
    <t>Diego DeLa Rosca, La Explosiva Banda de Maza</t>
  </si>
  <si>
    <t>3617392357543FR-59R-25-92620</t>
  </si>
  <si>
    <t>FR-59R-25-92620</t>
  </si>
  <si>
    <t>Cabrón y Medio</t>
  </si>
  <si>
    <t>3617393586874FR-X99-25-04248</t>
  </si>
  <si>
    <t>FR-X99-25-04248</t>
  </si>
  <si>
    <t>Nicolas Garcia, Segunda Generación - Caravana de Trocas (Video Oficial)</t>
  </si>
  <si>
    <t>3617393801069FR-X99-25-10637</t>
  </si>
  <si>
    <t>FR-X99-25-10637</t>
  </si>
  <si>
    <t>Nicolas Garcia, Segunda Generación - Caravana de Trocas (Letra Oficial)</t>
  </si>
  <si>
    <t>3617393586584FR-X99-25-04225</t>
  </si>
  <si>
    <t>FR-X99-25-04225</t>
  </si>
  <si>
    <t>Los Dos De Tamaulipas, Legado 7 - Fácil no Fue (Letra Oficial)</t>
  </si>
  <si>
    <t>Legado 7, Los Dos De Tamaulipas</t>
  </si>
  <si>
    <t>3617393925369FR-X99-25-14265</t>
  </si>
  <si>
    <t>FR-X99-25-14265</t>
  </si>
  <si>
    <t>El Fantasma, Los Dos Carnales, Gerardo Diaz y su Gerarquia - Presente (Letra Oficial)</t>
  </si>
  <si>
    <t>Gerardo Diaz y su Gerarquia, El Fantasma, Los Dos Carnales</t>
  </si>
  <si>
    <t>3617393586928FR-X99-25-04252</t>
  </si>
  <si>
    <t>FR-X99-25-04252</t>
  </si>
  <si>
    <t>El Fantasma, Los Dos Carnales, Gerardo Diaz y su Gerarquia - Presnete (Video Oficial)</t>
  </si>
  <si>
    <t>3617394176104FR-X99-25-22588</t>
  </si>
  <si>
    <t>FR-X99-25-22588</t>
  </si>
  <si>
    <t>Eduin Caz y Adriana Ríos homenaje a mujeres en Estadio Caliente 🏟️ #eduincaz #grupofirme</t>
  </si>
  <si>
    <t>3617394965951FR-X99-25-40474</t>
  </si>
  <si>
    <t>FR-X99-25-40474</t>
  </si>
  <si>
    <t>Santo de Jorge Hank Rhon en el Estadio Caliente 🔥 #musica #hank #calientecasino</t>
  </si>
  <si>
    <t>3617393925376FR-X99-25-14266</t>
  </si>
  <si>
    <t>FR-X99-25-14266</t>
  </si>
  <si>
    <t>El Fantasma - Ya Me Vale Madre (Letra Oficial)</t>
  </si>
  <si>
    <t>3617394251146FR-X99-25-25260</t>
  </si>
  <si>
    <t>FR-X99-25-25260</t>
  </si>
  <si>
    <t>Cada quien su pedo! es más #YaMeValeMadre #Shorts</t>
  </si>
  <si>
    <t>3617394256240FR-X99-25-25496</t>
  </si>
  <si>
    <t>FR-X99-25-25496</t>
  </si>
  <si>
    <t>eres orgullosa y eso da tristeza! #DimeQuePrefieres #Shorts #HijosDeManuel</t>
  </si>
  <si>
    <t>3617666637449FR-26V-24-37962</t>
  </si>
  <si>
    <t>FR-26V-24-37962</t>
  </si>
  <si>
    <t>Kanales - Abeja Reina (Letra Oficial)</t>
  </si>
  <si>
    <t>3617393710965FR-X99-25-07815</t>
  </si>
  <si>
    <t>FR-X99-25-07815</t>
  </si>
  <si>
    <t>3617394052156FR-X99-25-19111</t>
  </si>
  <si>
    <t>FR-X99-25-19111</t>
  </si>
  <si>
    <t>SI me PEINO ? #losdoscarnales #lifestyle #shorts</t>
  </si>
  <si>
    <t>3617394356247FR-X99-25-30363</t>
  </si>
  <si>
    <t>FR-X99-25-30363</t>
  </si>
  <si>
    <t>HOME RUN ? #losdoscarnales #baseball #hotdog #shorts</t>
  </si>
  <si>
    <t>3617393808228FR-X99-25-10916</t>
  </si>
  <si>
    <t>FR-X99-25-10916</t>
  </si>
  <si>
    <t>Consejos DE TÍO ? #losdoscarnales #consejos #viejo</t>
  </si>
  <si>
    <t>3617393808198FR-X99-25-10914</t>
  </si>
  <si>
    <t>FR-X99-25-10914</t>
  </si>
  <si>
    <t>Cantar JUNTO a mi HERMANO ❤️ #losdoscarnales #hermanos #shorts</t>
  </si>
  <si>
    <t>3617393527839FR-X99-25-02713</t>
  </si>
  <si>
    <t>FR-X99-25-02713</t>
  </si>
  <si>
    <t>Mi tio bien ALUCÍN ? #losdoscarnales #afinartemusic #shorts</t>
  </si>
  <si>
    <t>3617393800437FR-X99-25-10602</t>
  </si>
  <si>
    <t>FR-X99-25-10602</t>
  </si>
  <si>
    <t>3617395091024FR-X99-25-41922</t>
  </si>
  <si>
    <t>FR-X99-25-41922</t>
  </si>
  <si>
    <t>Seguimos VIVOS ❤️ #losdoscarnales #shorts</t>
  </si>
  <si>
    <t>3617395195197FR-X99-25-43021</t>
  </si>
  <si>
    <t>FR-X99-25-43021</t>
  </si>
  <si>
    <t>Día del NIÑO</t>
  </si>
  <si>
    <t>3617394474279FR-X99-25-33991</t>
  </si>
  <si>
    <t>FR-X99-25-33991</t>
  </si>
  <si>
    <t>ANOCHE TUVE UN SUEÑO: ❤️? #shorts #losdoscarnales</t>
  </si>
  <si>
    <t>3617394519116FR-X99-25-35090</t>
  </si>
  <si>
    <t>FR-X99-25-35090</t>
  </si>
  <si>
    <t>SORPRENDEN a fan con VIDEOLLAMADA ? #shorts #losdoscarnales #fans</t>
  </si>
  <si>
    <t>3617394070921FR-X99-25-19925</t>
  </si>
  <si>
    <t>FR-X99-25-19925</t>
  </si>
  <si>
    <t>Los amigos no se buscan ❌? #losdoscarnales #shorts</t>
  </si>
  <si>
    <t>3617394413179FR-X99-25-32387</t>
  </si>
  <si>
    <t>FR-X99-25-32387</t>
  </si>
  <si>
    <t>3617394315183FR-X99-25-28574</t>
  </si>
  <si>
    <t>FR-X99-25-28574</t>
  </si>
  <si>
    <t>La mejor diseñadora de México es Adriana Lugo desde Tijuana #fashion #diseños</t>
  </si>
  <si>
    <t>3617394176968FR-X99-25-22620</t>
  </si>
  <si>
    <t>FR-X99-25-22620</t>
  </si>
  <si>
    <t>Eduin Caz y Adriana Ríos desde el Estadio Caliente 🏟️ #grupofirme #eduincaz</t>
  </si>
  <si>
    <t>3617393168230FR-W77-25-90827</t>
  </si>
  <si>
    <t>FR-W77-25-90827</t>
  </si>
  <si>
    <t>Lyric Vivir Sin Aire 3</t>
  </si>
  <si>
    <t>3617394079054DG-A0H-24-87251</t>
  </si>
  <si>
    <t>DG-A0H-24-87251</t>
  </si>
  <si>
    <t>3617394245466FR-X99-25-24894</t>
  </si>
  <si>
    <t>FR-X99-25-24894</t>
  </si>
  <si>
    <t>#YaMeValeMadre El Fantasma ? #Shorts</t>
  </si>
  <si>
    <t>3617394302633FR-X99-25-27405</t>
  </si>
  <si>
    <t>FR-X99-25-27405</t>
  </si>
  <si>
    <t>Alemi Bustos - 2 Pasajes (Video Lyric)</t>
  </si>
  <si>
    <t>Yo Fui Fidel</t>
  </si>
  <si>
    <t>3617393724979FR-X99-25-08612</t>
  </si>
  <si>
    <t>FR-X99-25-08612</t>
  </si>
  <si>
    <t>Les recuerdo por si se les olvido como rosa la cadena ? #ElFantasma #Presente #Shorts</t>
  </si>
  <si>
    <t>3617394141515FR-X20-25-26304</t>
  </si>
  <si>
    <t>FR-X20-25-26304</t>
  </si>
  <si>
    <t>El Chino Infierno</t>
  </si>
  <si>
    <t>3617394969591FR-X99-25-40519</t>
  </si>
  <si>
    <t>FR-X99-25-40519</t>
  </si>
  <si>
    <t>Kanales - El Toro Gacho y Merced (Video Lyric)</t>
  </si>
  <si>
    <t>3617393878078FR-96X-25-98644</t>
  </si>
  <si>
    <t>FR-96X-25-98644</t>
  </si>
  <si>
    <t>Uno Que Me Quiera</t>
  </si>
  <si>
    <t>3617393710538FR-X99-25-07782</t>
  </si>
  <si>
    <t>FR-X99-25-07782</t>
  </si>
  <si>
    <t>Con tan poquito pinole se atragantaron 😎#Presente #LosDosCarnales #GerardoDiaz #ElFantasma #Shorts</t>
  </si>
  <si>
    <t>3617393002336FR-96X-25-33182</t>
  </si>
  <si>
    <t>FR-96X-25-33182</t>
  </si>
  <si>
    <t>Es por Ti</t>
  </si>
  <si>
    <t>3617394519321FR-X99-25-35107</t>
  </si>
  <si>
    <t>FR-X99-25-35107</t>
  </si>
  <si>
    <t>3617394413278FR-X99-25-32394</t>
  </si>
  <si>
    <t>FR-X99-25-32394</t>
  </si>
  <si>
    <t>Sorprenden al FANTASMA con REGALO ? #elfantasma #sorpresa #regalos</t>
  </si>
  <si>
    <t>3617394302053FR-X99-25-27353</t>
  </si>
  <si>
    <t>FR-X99-25-27353</t>
  </si>
  <si>
    <t>3617394356568FR-X99-25-30391</t>
  </si>
  <si>
    <t>FR-X99-25-30391</t>
  </si>
  <si>
    <t>3617393529901FR-X99-25-02871</t>
  </si>
  <si>
    <t>FR-X99-25-02871</t>
  </si>
  <si>
    <t>3617394981883FR-X99-25-40630</t>
  </si>
  <si>
    <t>FR-X99-25-40630</t>
  </si>
  <si>
    <t>3617394070792FR-X99-25-19919</t>
  </si>
  <si>
    <t>FR-X99-25-19919</t>
  </si>
  <si>
    <t>3617394257728FR-X99-25-25553</t>
  </si>
  <si>
    <t>FR-X99-25-25553</t>
  </si>
  <si>
    <t>Triste cómo te comportas #DimeQuePrefieres @loshijosdemanuel3943</t>
  </si>
  <si>
    <t>3617394078873FR-10S-25-75877</t>
  </si>
  <si>
    <t>No Hay Pedo, Hay Peda</t>
  </si>
  <si>
    <t>3617394141782FR-X20-25-26316</t>
  </si>
  <si>
    <t>FR-X20-25-26316</t>
  </si>
  <si>
    <t>Le Dije a mi Amá</t>
  </si>
  <si>
    <t>3617393141752FR-96X-25-41978</t>
  </si>
  <si>
    <t>FR-96X-25-41978</t>
  </si>
  <si>
    <t>El Roba Chivas</t>
  </si>
  <si>
    <t>3617394475351FR-X99-25-34080</t>
  </si>
  <si>
    <t>FR-X99-25-34080</t>
  </si>
  <si>
    <t>No llega el olvido - Soundcheck con Grupo Firme 🔥 #grupofirme #eduincaz #musica</t>
  </si>
  <si>
    <t>3617393724887FR-X99-25-08604</t>
  </si>
  <si>
    <t>FR-X99-25-08604</t>
  </si>
  <si>
    <t>#FacilNoFue ? Los Dos De Tamaulipas X Legado 7</t>
  </si>
  <si>
    <t>3617394078873FR-2X4-25-19933</t>
  </si>
  <si>
    <t>3617394908705DG-A0S-24-24202</t>
  </si>
  <si>
    <t>3617393449681FR-96X-25-53880</t>
  </si>
  <si>
    <t>FR-96X-25-53880</t>
  </si>
  <si>
    <t>Si Como No</t>
  </si>
  <si>
    <t>3617393710781FR-X99-25-07800</t>
  </si>
  <si>
    <t>FR-X99-25-07800</t>
  </si>
  <si>
    <t>Los carros viejos arreglados pa correr 🔥 #FacilNoFue #Shorts #LosDosDeTamaulipas #Legado7</t>
  </si>
  <si>
    <t>Imposible no Quererte</t>
  </si>
  <si>
    <t>3617393724801FR-X99-25-08597</t>
  </si>
  <si>
    <t>FR-X99-25-08597</t>
  </si>
  <si>
    <t>Me avente ? #CristianCiriaco #TierraCaliente</t>
  </si>
  <si>
    <t>3617394250842FR-X99-25-25244</t>
  </si>
  <si>
    <t>FR-X99-25-25244</t>
  </si>
  <si>
    <t>Jugador y Parrandero ? #2Pasajes #Shorts #AlemiBustos</t>
  </si>
  <si>
    <t>3617393986193FR-X99-25-16614</t>
  </si>
  <si>
    <t>FR-X99-25-16614</t>
  </si>
  <si>
    <t>Adriana Rios ft Grupo Firme Estadio Caliente #grupofirme #eduincaz</t>
  </si>
  <si>
    <t>Recordando A Los Valientes</t>
  </si>
  <si>
    <t>3617393724832FR-X99-25-08599</t>
  </si>
  <si>
    <t>FR-X99-25-08599</t>
  </si>
  <si>
    <t>#MeAvente ?Cristian Ciriaco #PuroTierraCaliente</t>
  </si>
  <si>
    <t>3617394079054FR-10S-25-37638</t>
  </si>
  <si>
    <t>El Abuelo</t>
  </si>
  <si>
    <t>3617387062292FR-W77-24-31912</t>
  </si>
  <si>
    <t>FR-W77-24-31912</t>
  </si>
  <si>
    <t>"A mi me respetas" Ya disponible ?#anabarbara #adrianarios #afinartemusic #shorts</t>
  </si>
  <si>
    <t>3617394346316FR-X99-25-29904</t>
  </si>
  <si>
    <t>FR-X99-25-29904</t>
  </si>
  <si>
    <t>Sembrando las tierras que me dio mi abuelo #SoyGanadero #Shorts #GerardoDiaz</t>
  </si>
  <si>
    <t>3617393545604FR-X99-25-03199</t>
  </si>
  <si>
    <t>FR-X99-25-03199</t>
  </si>
  <si>
    <t>AUN NO ES TIEMPO(vídeo oficial)</t>
  </si>
  <si>
    <t>3617393545772FR-X99-25-03213</t>
  </si>
  <si>
    <t>FR-X99-25-03213</t>
  </si>
  <si>
    <t>DARIO PRIETO CRISTIAN CIRIACO (EN VIVO)</t>
  </si>
  <si>
    <t>3617393543266FR-X99-25-03117</t>
  </si>
  <si>
    <t>FR-X99-25-03117</t>
  </si>
  <si>
    <t>CRISTIAN CIRIACO (DE VESTIMENTA ELEGANTE)-ESTRENO LO MAS NUEVO</t>
  </si>
  <si>
    <t>3617393544935FR-X99-25-03167</t>
  </si>
  <si>
    <t>FR-X99-25-03167</t>
  </si>
  <si>
    <t>ESTRENO 2020 SABIAS QUIEN ERA YO(CRISTIAN CIRIACO)</t>
  </si>
  <si>
    <t>3617393545314FR-X99-25-03176</t>
  </si>
  <si>
    <t>FR-X99-25-03176</t>
  </si>
  <si>
    <t>RENE CONTRERAS F.T CRISTIAN CIRIACO(PARRANDA EN EL RANCHO)</t>
  </si>
  <si>
    <t>3617393545567FR-X99-25-03195</t>
  </si>
  <si>
    <t>FR-X99-25-03195</t>
  </si>
  <si>
    <t>Cristian Ciriaco - La Tóxica (Letra Oficial)</t>
  </si>
  <si>
    <t>3617393543112FR-X99-25-03109</t>
  </si>
  <si>
    <t>FR-X99-25-03109</t>
  </si>
  <si>
    <t>🔥MIGUEL MENDOZA YA DISPONIBLE EN TODAS LAS PLATAFORMAS DIGITALES🔥 #afinartemusic #cristianciriaco</t>
  </si>
  <si>
    <t>3617393543419FR-X99-25-03123</t>
  </si>
  <si>
    <t>FR-X99-25-03123</t>
  </si>
  <si>
    <t>JUSGAN(CORRIDOS 🔥 CALIENTES)LO MAS NUEVO) CRISTIAN CIRIACO 👁️🔻🔺</t>
  </si>
  <si>
    <t>3617393543921FR-X99-25-03137</t>
  </si>
  <si>
    <t>FR-X99-25-03137</t>
  </si>
  <si>
    <t>EL COMPA MANDO (CRISTIAN CIRIACO)</t>
  </si>
  <si>
    <t>3617393544041FR-X99-25-03143</t>
  </si>
  <si>
    <t>FR-X99-25-03143</t>
  </si>
  <si>
    <t>ALEGRES DE MICHOACÁN (2022 MIX)</t>
  </si>
  <si>
    <t>3617393544171FR-X99-25-03147</t>
  </si>
  <si>
    <t>FR-X99-25-03147</t>
  </si>
  <si>
    <t>AMOR POR TU ADIOS(CRISTIAN CIRIACO FT JOVANI TORRES)</t>
  </si>
  <si>
    <t>3617393544270FR-X99-25-03148</t>
  </si>
  <si>
    <t>FR-X99-25-03148</t>
  </si>
  <si>
    <t>EL CORONA (CRISTIAN CIRIACO) CORRIDOS 2021</t>
  </si>
  <si>
    <t>3617393544645FR-X99-25-03158</t>
  </si>
  <si>
    <t>FR-X99-25-03158</t>
  </si>
  <si>
    <t>CORRIDOS 2020 EL CHUY COMPOSITOR JESÚS SANTANA</t>
  </si>
  <si>
    <t>3617393544676FR-X99-25-03159</t>
  </si>
  <si>
    <t>FR-X99-25-03159</t>
  </si>
  <si>
    <t>EL CORRIDO DEL CHATITO (CRISTIAN CIRIACO 2020)</t>
  </si>
  <si>
    <t>3617393545574FR-X99-25-03196</t>
  </si>
  <si>
    <t>FR-X99-25-03196</t>
  </si>
  <si>
    <t>CRISTIAN CIRIACO-EN TIERRA DE CABRONES-YO YA NO ESPERO JAMAS NADA DD NAIDE_(VIDEO OFICIAL)</t>
  </si>
  <si>
    <t>3617393546014FR-X99-25-03232</t>
  </si>
  <si>
    <t>FR-X99-25-03232</t>
  </si>
  <si>
    <t>LO MAS NUEVO REGIONAL MEXICANO CRISTIAN CIRIACO (LAS CALLES DEL RANCHO)ESTRENO VIDEO OFICIAL</t>
  </si>
  <si>
    <t>3617393545833FR-X99-25-03218</t>
  </si>
  <si>
    <t>FR-X99-25-03218</t>
  </si>
  <si>
    <t>EVITAME LA PENA</t>
  </si>
  <si>
    <t>3617393544843FR-X99-25-03164</t>
  </si>
  <si>
    <t>FR-X99-25-03164</t>
  </si>
  <si>
    <t>LAS MEDIDAS DE LA VIDA ESTRENO 2020</t>
  </si>
  <si>
    <t>3617393545345FR-X99-25-03177</t>
  </si>
  <si>
    <t>FR-X99-25-03177</t>
  </si>
  <si>
    <t>GONSALO CABRERA🔥🔥🔥🔥😈😈😈😈</t>
  </si>
  <si>
    <t>3617393545673FR-X99-25-03206</t>
  </si>
  <si>
    <t>FR-X99-25-03206</t>
  </si>
  <si>
    <t>CÉSAR MENDOZA (CRISTIAN CIRIACO)ESTRENO</t>
  </si>
  <si>
    <t>3617393545710FR-X99-25-03209</t>
  </si>
  <si>
    <t>FR-X99-25-03209</t>
  </si>
  <si>
    <t>LUPE LA GUERA (ALEGRES DE MICHOACAN)</t>
  </si>
  <si>
    <t>3617393545802FR-X99-25-03215</t>
  </si>
  <si>
    <t>FR-X99-25-03215</t>
  </si>
  <si>
    <t>ESTRENO 2020 2021REGIONAL MEXICANO(CUERDA FLOJA) (CRISTIAN CIRIACO)</t>
  </si>
  <si>
    <t>3617393545703FR-X99-25-03208</t>
  </si>
  <si>
    <t>FR-X99-25-03208</t>
  </si>
  <si>
    <t>VIDEO músical PRAGEDES FÉLIX CHALINO SANCHES (COVER CRISTIAN CIRIACO)</t>
  </si>
  <si>
    <t>3617393545819FR-X99-25-03216</t>
  </si>
  <si>
    <t>FR-X99-25-03216</t>
  </si>
  <si>
    <t>A LA HORA DE ENTERRARME</t>
  </si>
  <si>
    <t>3617393546007FR-X99-25-03231</t>
  </si>
  <si>
    <t>FR-X99-25-03231</t>
  </si>
  <si>
    <t>EL POTRO ENAMORADO(CRISTIAN CIRIACO)</t>
  </si>
  <si>
    <t>3617393546113FR-X99-25-03241</t>
  </si>
  <si>
    <t>FR-X99-25-03241</t>
  </si>
  <si>
    <t>PODRE(COMPOCICION)</t>
  </si>
  <si>
    <t>3617393542979FR-X99-25-03104</t>
  </si>
  <si>
    <t>FR-X99-25-03104</t>
  </si>
  <si>
    <t>Cristian Ciriaco - Amores sin Cura (Letra Oficial)</t>
  </si>
  <si>
    <t>3617393543013FR-X99-25-03106</t>
  </si>
  <si>
    <t>FR-X99-25-03106</t>
  </si>
  <si>
    <t>Cristian Ciriaco - El Chucky (Letra Oficial)</t>
  </si>
  <si>
    <t>3617393543518FR-X99-25-03127</t>
  </si>
  <si>
    <t>FR-X99-25-03127</t>
  </si>
  <si>
    <t>EL SECO (CRISTIAN CIRIACO) CORRIDOS 2023...🔥</t>
  </si>
  <si>
    <t>3617393543990FR-X99-25-03140</t>
  </si>
  <si>
    <t>FR-X99-25-03140</t>
  </si>
  <si>
    <t>EL DOVAL C 3</t>
  </si>
  <si>
    <t>3617393544058FR-X99-25-03144</t>
  </si>
  <si>
    <t>FR-X99-25-03144</t>
  </si>
  <si>
    <t>CORRIDOS 2022( CESAR OROZCO )🔥🔥🔥🔥🔥</t>
  </si>
  <si>
    <t>3617393544140FR-X99-25-03146</t>
  </si>
  <si>
    <t>FR-X99-25-03146</t>
  </si>
  <si>
    <t>CON LOS ALEGRES DE MICHOACAN SU COMPA CRISTIAN CIRIACO (MIS ULTIMOS DESEOS</t>
  </si>
  <si>
    <t>3617393544461FR-X99-25-03150</t>
  </si>
  <si>
    <t>FR-X99-25-03150</t>
  </si>
  <si>
    <t>EL LENO REYNA (CRISTIAN CIRIACO) CORRIDOS</t>
  </si>
  <si>
    <t>3617393544690FR-X99-25-03160</t>
  </si>
  <si>
    <t>FR-X99-25-03160</t>
  </si>
  <si>
    <t>TAQUITOS CON SAL (CRISTIAN CIRIACO 2020)</t>
  </si>
  <si>
    <t>3617393544737FR-X99-25-03161</t>
  </si>
  <si>
    <t>FR-X99-25-03161</t>
  </si>
  <si>
    <t>EL PALMITAS (CRISTIAN CIRIACO 2020 )</t>
  </si>
  <si>
    <t>3617393545147FR-X99-25-03173</t>
  </si>
  <si>
    <t>FR-X99-25-03173</t>
  </si>
  <si>
    <t>ESTRENO 2020 LA GUAGUA (CRISTIAN CIRIACO)compositor natividad solorio</t>
  </si>
  <si>
    <t>3617393545581FR-X99-25-03197</t>
  </si>
  <si>
    <t>FR-X99-25-03197</t>
  </si>
  <si>
    <t>EL VAGO DE LOS NIKE(CRISTIAN CIRIACO)</t>
  </si>
  <si>
    <t>3617393545611FR-X99-25-03200</t>
  </si>
  <si>
    <t>FR-X99-25-03200</t>
  </si>
  <si>
    <t>EL TILE (CRISTIAN CIRIACO CORRIDOS 2023)</t>
  </si>
  <si>
    <t>3617393545680FR-X99-25-03207</t>
  </si>
  <si>
    <t>FR-X99-25-03207</t>
  </si>
  <si>
    <t>ALEGRES DE MICHOACAN (2022 MIX) PARTE 2</t>
  </si>
  <si>
    <t>3617393545765FR-X99-25-03212</t>
  </si>
  <si>
    <t>FR-X99-25-03212</t>
  </si>
  <si>
    <t>EL MEÑO (CORRIDOS ) CRISTIAN CIRIACO</t>
  </si>
  <si>
    <t>3617393545963FR-X99-25-03227</t>
  </si>
  <si>
    <t>FR-X99-25-03227</t>
  </si>
  <si>
    <t>Parranda en el rancho en vivo😎🔥</t>
  </si>
  <si>
    <t>3617393545994FR-X99-25-03230</t>
  </si>
  <si>
    <t>FR-X99-25-03230</t>
  </si>
  <si>
    <t>ESTRENO 2020 🚨🚨EL PATROCITO</t>
  </si>
  <si>
    <t>3617393543136FR-X99-25-03110</t>
  </si>
  <si>
    <t>FR-X99-25-03110</t>
  </si>
  <si>
    <t>Cristian Ciriaco - Somos Michoacanos (Letra Oficial) I Y Gritamos Arriba Tierra Caliente I</t>
  </si>
  <si>
    <t>3617393544614FR-X99-25-03157</t>
  </si>
  <si>
    <t>FR-X99-25-03157</t>
  </si>
  <si>
    <t>NUESTRA HISTORIA CRISTIAN CIRIACO ESTRENO 2021</t>
  </si>
  <si>
    <t>3617393545123FR-X99-25-03172</t>
  </si>
  <si>
    <t>FR-X99-25-03172</t>
  </si>
  <si>
    <t>EN LA HUACANA CRISTIAN CIRIACO EN VIVO</t>
  </si>
  <si>
    <t>3617393545895FR-X99-25-03222</t>
  </si>
  <si>
    <t>FR-X99-25-03222</t>
  </si>
  <si>
    <t>VAMOS ACLARAR...🖤</t>
  </si>
  <si>
    <t>3617393545925FR-X99-25-03224</t>
  </si>
  <si>
    <t>FR-X99-25-03224</t>
  </si>
  <si>
    <t>ESTRENO 2020 SE FUE MI PALOMITA (CRISTIAN CIRIACO)</t>
  </si>
  <si>
    <t>3617393546021FR-X99-25-03233</t>
  </si>
  <si>
    <t>FR-X99-25-03233</t>
  </si>
  <si>
    <t>LOCO POR TI (C-C)</t>
  </si>
  <si>
    <t>3617393543037FR-X99-25-03107</t>
  </si>
  <si>
    <t>FR-X99-25-03107</t>
  </si>
  <si>
    <t>Cristian Ciriaco - Huarachito de Oro (Letra Oficial)</t>
  </si>
  <si>
    <t>3617393543204FR-X99-25-03114</t>
  </si>
  <si>
    <t>FR-X99-25-03114</t>
  </si>
  <si>
    <t>EL SALTO DE LA RANA 🐸 (CRISTIAN CIRIACO)</t>
  </si>
  <si>
    <t>3617393543242FR-X99-25-03116</t>
  </si>
  <si>
    <t>FR-X99-25-03116</t>
  </si>
  <si>
    <t>AYA POR MODESTO ( CRISTIAN CIRIACO VIDEO MUSICAL)</t>
  </si>
  <si>
    <t>3617393543488FR-X99-25-03126</t>
  </si>
  <si>
    <t>FR-X99-25-03126</t>
  </si>
  <si>
    <t>(PARRANDA EN EL RANCHO) CRISTIAN CIRIACO FT LA LEY DEL CERRO</t>
  </si>
  <si>
    <t>3617393543532FR-X99-25-03128</t>
  </si>
  <si>
    <t>FR-X99-25-03128</t>
  </si>
  <si>
    <t>DESDE LEJOS (CRISTIAN CIRIACO)cover (SANTIAGO CRUZ)</t>
  </si>
  <si>
    <t>3617393545215FR-X99-25-03174</t>
  </si>
  <si>
    <t>FR-X99-25-03174</t>
  </si>
  <si>
    <t>LA PEDA (CRISTIAN CIRIACO) VIDEO OFICIAL</t>
  </si>
  <si>
    <t>3617393545376FR-X99-25-03179</t>
  </si>
  <si>
    <t>FR-X99-25-03179</t>
  </si>
  <si>
    <t>LA PANELA(COMPOSITOR NATIVIDAD SOLORIO)</t>
  </si>
  <si>
    <t>3617393545628FR-X99-25-03201</t>
  </si>
  <si>
    <t>FR-X99-25-03201</t>
  </si>
  <si>
    <t>EL COMPA CESAR O (CRISTIAN CIRIACO )</t>
  </si>
  <si>
    <t>3617393545659FR-X99-25-03204</t>
  </si>
  <si>
    <t>FR-X99-25-03204</t>
  </si>
  <si>
    <t>EL MZ CRISTIAN CIRIACO</t>
  </si>
  <si>
    <t>3617393545734FR-X99-25-03210</t>
  </si>
  <si>
    <t>FR-X99-25-03210</t>
  </si>
  <si>
    <t>YO SOY HOMBRE NO PAYASO(CRISTIAN CIRIACO)</t>
  </si>
  <si>
    <t>3617393545987FR-X99-25-03229</t>
  </si>
  <si>
    <t>FR-X99-25-03229</t>
  </si>
  <si>
    <t>POR QUE TE MARCHASTE(COVER ERICK ALEXANDER)CRISTIAN CIRIACO</t>
  </si>
  <si>
    <t>3617393543228FR-X99-25-03115</t>
  </si>
  <si>
    <t>FR-X99-25-03115</t>
  </si>
  <si>
    <t>YA NO QUIERO (CRISTIAN CIRIACO)</t>
  </si>
  <si>
    <t>3617393544010FR-X99-25-03141</t>
  </si>
  <si>
    <t>FR-X99-25-03141</t>
  </si>
  <si>
    <t>LOS 5 DE MODESTO (CRISTIAN CIRIACO)</t>
  </si>
  <si>
    <t>3617393545642FR-X99-25-03203</t>
  </si>
  <si>
    <t>FR-X99-25-03203</t>
  </si>
  <si>
    <t>EL COMPA W(CRISTIAN CIRIACO)</t>
  </si>
  <si>
    <t>3617393542962FR-X99-25-03103</t>
  </si>
  <si>
    <t>FR-X99-25-03103</t>
  </si>
  <si>
    <t>Cristian Ciriaco, Palma Aleman - Me Avente (Letra Oficial)</t>
  </si>
  <si>
    <t>3617393543105FR-X99-25-03108</t>
  </si>
  <si>
    <t>FR-X99-25-03108</t>
  </si>
  <si>
    <t>Cristian Ciriaco - Soy Diferente (Letra Oficial)</t>
  </si>
  <si>
    <t>3617393543150FR-X99-25-03111</t>
  </si>
  <si>
    <t>FR-X99-25-03111</t>
  </si>
  <si>
    <t>CRISTIAN CIRIACO (SOMOS MICHOACÁNOS ) (VIDEO OFICIAL VIDEO MUSICAL)</t>
  </si>
  <si>
    <t>3617393543563FR-X99-25-03129</t>
  </si>
  <si>
    <t>FR-X99-25-03129</t>
  </si>
  <si>
    <t>EL GUACHE DE LA HUACANA</t>
  </si>
  <si>
    <t>3617393543631FR-X99-25-03131</t>
  </si>
  <si>
    <t>FR-X99-25-03131</t>
  </si>
  <si>
    <t>ARMANDO CALDERÓN (CRISTIAN CIRIACO)</t>
  </si>
  <si>
    <t>3617393544584FR-X99-25-03155</t>
  </si>
  <si>
    <t>FR-X99-25-03155</t>
  </si>
  <si>
    <t>(CORAZÓN NECIO )</t>
  </si>
  <si>
    <t>3617393544782FR-X99-25-03162</t>
  </si>
  <si>
    <t>FR-X99-25-03162</t>
  </si>
  <si>
    <t>EL CORRIDO DE ROGELIO LOPEZ (CRISTIAN CIRIACO)</t>
  </si>
  <si>
    <t>3617393545406FR-X99-25-03182</t>
  </si>
  <si>
    <t>FR-X99-25-03182</t>
  </si>
  <si>
    <t>2019( LA PEDA) CRISTIAN CIRIACO</t>
  </si>
  <si>
    <t>3617393545420FR-X99-25-03184</t>
  </si>
  <si>
    <t>FR-X99-25-03184</t>
  </si>
  <si>
    <t>ESTRENO 2019 VIDEO OFICIAL LAS HUELLAS (CRISTIAN CIRIACO)Y LOS REYES DE MICHOACAN</t>
  </si>
  <si>
    <t>3617393785741FR-X99-25-10196</t>
  </si>
  <si>
    <t>FR-X99-25-10196</t>
  </si>
  <si>
    <t>3617394346743FR-X99-25-29919</t>
  </si>
  <si>
    <t>FR-X99-25-29919</t>
  </si>
  <si>
    <t>mira como brilla mi BlingBling ✨ #TikTok #LosMismosDeLaM #Shorts</t>
  </si>
  <si>
    <t>3617393724870FR-X99-25-08603</t>
  </si>
  <si>
    <t>FR-X99-25-08603</t>
  </si>
  <si>
    <t>#ConUn12 Irene Del Rosario ❤️‍??</t>
  </si>
  <si>
    <t>3617394414688FR-X99-25-32488</t>
  </si>
  <si>
    <t>FR-X99-25-32488</t>
  </si>
  <si>
    <t>Voz de Mando, Ruben Salazar - Vida Alegre (Video Oficial)</t>
  </si>
  <si>
    <t>Ruben Salazar, Voz de Mando</t>
  </si>
  <si>
    <t>3617394245411FR-X99-25-24891</t>
  </si>
  <si>
    <t>FR-X99-25-24891</t>
  </si>
  <si>
    <t>2 Pasajes Alemi Bustos ? #Shorts #Corridos</t>
  </si>
  <si>
    <t>3617393925406FR-X99-25-14269</t>
  </si>
  <si>
    <t>FR-X99-25-14269</t>
  </si>
  <si>
    <t>3617393925383FR-X99-25-14267</t>
  </si>
  <si>
    <t>FR-X99-25-14267</t>
  </si>
  <si>
    <t>3617394250477FR-X99-25-25212</t>
  </si>
  <si>
    <t>FR-X99-25-25212</t>
  </si>
  <si>
    <t>#FalseteAlPotrero Aqui somos gente de principio y nada de aparentadas ? #Shorts</t>
  </si>
  <si>
    <t>3617394250514FR-X99-25-25214</t>
  </si>
  <si>
    <t>FR-X99-25-25214</t>
  </si>
  <si>
    <t>Y si quieren saber mas de mi ?? #ElFalseteAlPotrero #Shorts #Corridos</t>
  </si>
  <si>
    <t>3617393802080FR-X99-25-10724</t>
  </si>
  <si>
    <t>FR-X99-25-10724</t>
  </si>
  <si>
    <t>El Fantasma , Los Dos Carnales, Gerardo Diaz - El Falsete Al Potrero (Video Oficial)</t>
  </si>
  <si>
    <t>3617394257186FR-X99-25-25522</t>
  </si>
  <si>
    <t>FR-X99-25-25522</t>
  </si>
  <si>
    <t>Esos compas ni han de saber cerrarle #ElFalseteAlPotrero #Shorts</t>
  </si>
  <si>
    <t>3617393724986FR-X99-25-08613</t>
  </si>
  <si>
    <t>FR-X99-25-08613</t>
  </si>
  <si>
    <t>Aqui se sientan y no en mi mesa! #Presente ? #GerardoDiaz #LosDosCarnales #ElFantasma</t>
  </si>
  <si>
    <t>3617393724993FR-X99-25-08614</t>
  </si>
  <si>
    <t>FR-X99-25-08614</t>
  </si>
  <si>
    <t>Se atragantaron cabrones! ?#Presente #Shorts #ElFantasma #GerardoDiaz #LosDosCarnales</t>
  </si>
  <si>
    <t>3617394250996FR-X99-25-25253</t>
  </si>
  <si>
    <t>FR-X99-25-25253</t>
  </si>
  <si>
    <t>Miraba a mi padre echarle chingazos ?? #FalseteAlPotrero #Shorts</t>
  </si>
  <si>
    <t>3617391287810FR-59R-25-19920</t>
  </si>
  <si>
    <t>FR-59R-25-19920</t>
  </si>
  <si>
    <t>Huaraches de Araña</t>
  </si>
  <si>
    <t>3617395122414FR-X20-25-80843</t>
  </si>
  <si>
    <t>FR-X20-25-80843</t>
  </si>
  <si>
    <t>Patrullando</t>
  </si>
  <si>
    <t>Los mismos De La M, Victor Rivera y su nuevo estilo</t>
  </si>
  <si>
    <t>3617395614094FR-X99-25-48170</t>
  </si>
  <si>
    <t>FR-X99-25-48170</t>
  </si>
  <si>
    <t>Los Mismos de la M, Victor Rivera y Su Nuevo Estilo - Patrullando (Video Oficial)</t>
  </si>
  <si>
    <t>3617396634091FR-X99-25-88448</t>
  </si>
  <si>
    <t>FR-X99-25-88448</t>
  </si>
  <si>
    <t>Alemi Bustos, El Fantasma - El Ceja Levantada (Letra Oficial)</t>
  </si>
  <si>
    <t>Alemi Bustos, El Fantasma</t>
  </si>
  <si>
    <t>3617395352354FR-X20-25-89619</t>
  </si>
  <si>
    <t>FR-X20-25-89619</t>
  </si>
  <si>
    <t>El Ceja Levantada</t>
  </si>
  <si>
    <t>3617396634206FR-X99-25-88458</t>
  </si>
  <si>
    <t>FR-X99-25-88458</t>
  </si>
  <si>
    <t>3617396520691FR-X99-25-85270</t>
  </si>
  <si>
    <t>FR-X99-25-85270</t>
  </si>
  <si>
    <t>Ventea el peligro asi como los machos ?#ElCejaLevantada #ElFantasma #AlemiBustos #Shorts</t>
  </si>
  <si>
    <t>El Fantasma, alemi bustos</t>
  </si>
  <si>
    <t>3617395612977FR-X20-25-99284</t>
  </si>
  <si>
    <t>FR-X20-25-99284</t>
  </si>
  <si>
    <t>Dominga Balderas</t>
  </si>
  <si>
    <t>3617395877666FR-X99-25-56899</t>
  </si>
  <si>
    <t>FR-X99-25-56899</t>
  </si>
  <si>
    <t>Kanales - Dominga Balderas (Letra Oficial)</t>
  </si>
  <si>
    <t>3617395937193FR-X99-25-59733</t>
  </si>
  <si>
    <t>FR-X99-25-59733</t>
  </si>
  <si>
    <t>Luis Manuel \"El Dorado\" - Caray (Video Oficial)</t>
  </si>
  <si>
    <t>Luis Manuel</t>
  </si>
  <si>
    <t>3617396216808FR-X99-25-68688</t>
  </si>
  <si>
    <t>FR-X99-25-68688</t>
  </si>
  <si>
    <t>El Fantasma - El Ceja Levantada (Video Oficial)</t>
  </si>
  <si>
    <t>3617395937834FR-X99-25-59777</t>
  </si>
  <si>
    <t>FR-X99-25-59777</t>
  </si>
  <si>
    <t>Los Dos Carnales, El Fantasma, Gerardo Diaz Y Su Gerarquia- Yo Nací Pa\' Ser Jefe (Video Oficial)</t>
  </si>
  <si>
    <t>3617395637666FR-X99-25-48854</t>
  </si>
  <si>
    <t>FR-X99-25-48854</t>
  </si>
  <si>
    <t>3617395937797FR-X99-25-59773</t>
  </si>
  <si>
    <t>FR-X99-25-59773</t>
  </si>
  <si>
    <t>Gerardo Diaz Y Su Gerarquia, El Fantasma, Los Dos Carnales - Yo Nací Pa\' Ser Jefe (Letra Oficial)</t>
  </si>
  <si>
    <t>3617396690684FR-X99-25-90087</t>
  </si>
  <si>
    <t>FR-X99-25-90087</t>
  </si>
  <si>
    <t>Los Hijos de Manuel - Somos Iguales (Video Oficial)</t>
  </si>
  <si>
    <t>3617394078873FR-96X-25-49365</t>
  </si>
  <si>
    <t>3617394078873FR-X20-25-20483</t>
  </si>
  <si>
    <t>FR-X20-25-20483</t>
  </si>
  <si>
    <t>El Tiempo Atrás</t>
  </si>
  <si>
    <t>3617394078873FR-59R-25-45004</t>
  </si>
  <si>
    <t>3617394079054FR-X20-25-20503</t>
  </si>
  <si>
    <t>FR-X20-25-20503</t>
  </si>
  <si>
    <t>Humildemente</t>
  </si>
  <si>
    <t>3617394079054FR-X20-25-20505</t>
  </si>
  <si>
    <t>FR-X20-25-20505</t>
  </si>
  <si>
    <t>El Joven Marcial</t>
  </si>
  <si>
    <t>3617394079054FR-X20-25-20506</t>
  </si>
  <si>
    <t>FR-X20-25-20506</t>
  </si>
  <si>
    <t>Aguilar</t>
  </si>
  <si>
    <t>3617394079054FR-X20-25-20507</t>
  </si>
  <si>
    <t>FR-X20-25-20507</t>
  </si>
  <si>
    <t>Versos de Nazario</t>
  </si>
  <si>
    <t>3617394079054FR-X20-25-20502</t>
  </si>
  <si>
    <t>FR-X20-25-20502</t>
  </si>
  <si>
    <t>Que Ironia</t>
  </si>
  <si>
    <t>3617394079054FR-X20-25-20504</t>
  </si>
  <si>
    <t>FR-X20-25-20504</t>
  </si>
  <si>
    <t>El Oso</t>
  </si>
  <si>
    <t>3617395065742FR-X99-25-41811</t>
  </si>
  <si>
    <t>FR-X99-25-41811</t>
  </si>
  <si>
    <t>Alemi Bustos - Cantan las Ranas (Video Oficial)</t>
  </si>
  <si>
    <t>3617394415821FR-X99-25-32557</t>
  </si>
  <si>
    <t>FR-X99-25-32557</t>
  </si>
  <si>
    <t>Lyric 1 Bandida</t>
  </si>
  <si>
    <t>3617396163973FR-X99-25-67209</t>
  </si>
  <si>
    <t>FR-X99-25-67209</t>
  </si>
  <si>
    <t>Cut 2 Mechacorta</t>
  </si>
  <si>
    <t>3617395718334FR-X99-25-51612</t>
  </si>
  <si>
    <t>FR-X99-25-51612</t>
  </si>
  <si>
    <t>Lyric Le Dije A Mi Ama</t>
  </si>
  <si>
    <t>3617396111721FR-X99-25-65800</t>
  </si>
  <si>
    <t>FR-X99-25-65800</t>
  </si>
  <si>
    <t>Y quien pasó? 😂🥲 #Shorts #CruzAzul #America #LigaMX #Semifinal</t>
  </si>
  <si>
    <t>3617394985072FR-X99-25-40677</t>
  </si>
  <si>
    <t>FR-X99-25-40677</t>
  </si>
  <si>
    <t>Cut2 Sigo Vivo</t>
  </si>
  <si>
    <t>3617394415524FR-X99-25-32530</t>
  </si>
  <si>
    <t>FR-X99-25-32530</t>
  </si>
  <si>
    <t>Lyric Soy Ganadero 3</t>
  </si>
  <si>
    <t>3617394415623FR-X99-25-32539</t>
  </si>
  <si>
    <t>FR-X99-25-32539</t>
  </si>
  <si>
    <t>Lyric 3 Bandida</t>
  </si>
  <si>
    <t>3617394079054FR-X20-25-20501</t>
  </si>
  <si>
    <t>FR-X20-25-20501</t>
  </si>
  <si>
    <t>Hoy Se Cumple Otro Día</t>
  </si>
  <si>
    <t>3617396217119FR-X99-25-68709</t>
  </si>
  <si>
    <t>FR-X99-25-68709</t>
  </si>
  <si>
    <t>Cristian Ciriaco - No Es Como Lo Pintan (Video Oficial)</t>
  </si>
  <si>
    <t>3617396522336FR-X99-25-85386</t>
  </si>
  <si>
    <t>FR-X99-25-85386</t>
  </si>
  <si>
    <t>Cuando andaba abajo vi muchas sonrisas #NoEsComoLoPintan #Shorts #CristianCiriaco</t>
  </si>
  <si>
    <t>3617395384072FR-X20-25-91868</t>
  </si>
  <si>
    <t>FR-X20-25-91868</t>
  </si>
  <si>
    <t>No es Como lo Pintan</t>
  </si>
  <si>
    <t>3617395613462FR-X99-25-48123</t>
  </si>
  <si>
    <t>FR-X99-25-48123</t>
  </si>
  <si>
    <t>Cristian Ciriaco - Chino Infierno (Letra Oficial)</t>
  </si>
  <si>
    <t>3617395575333FR-X20-25-95247</t>
  </si>
  <si>
    <t>FR-X20-25-95247</t>
  </si>
  <si>
    <t>Te Dejo en Libertad</t>
  </si>
  <si>
    <t>3617395951939FR-X28-25-24497</t>
  </si>
  <si>
    <t>FR-X28-25-24497</t>
  </si>
  <si>
    <t>Una Raya Más al Tigre</t>
  </si>
  <si>
    <t>3617396690486FR-X99-25-90068</t>
  </si>
  <si>
    <t>FR-X99-25-90068</t>
  </si>
  <si>
    <t>Los Mismos de la M - Una Raya Más Al Tigre (Video Oficial)</t>
  </si>
  <si>
    <t>3617395282774FR-X99-25-43758</t>
  </si>
  <si>
    <t>FR-X99-25-43758</t>
  </si>
  <si>
    <t>El Bandolero - Cantándole al Cielo (Video Oficial)</t>
  </si>
  <si>
    <t>El Bandolero \"Meño Sanchez\"</t>
  </si>
  <si>
    <t>3617394323164FR-X20-25-38494</t>
  </si>
  <si>
    <t>FR-X20-25-38494</t>
  </si>
  <si>
    <t>Cantándole al Cielo</t>
  </si>
  <si>
    <t>3617395937100FR-X99-25-59724</t>
  </si>
  <si>
    <t>FR-X99-25-59724</t>
  </si>
  <si>
    <t>Derek EH - El Mechacorta (Video Oficial)</t>
  </si>
  <si>
    <t>3617394541964FR-X20-25-57544</t>
  </si>
  <si>
    <t>FR-X20-25-57544</t>
  </si>
  <si>
    <t>El Mechacorta</t>
  </si>
  <si>
    <t>3617396690462FR-X99-25-90066</t>
  </si>
  <si>
    <t>FR-X99-25-90066</t>
  </si>
  <si>
    <t>Nicolas Garcia - Mente Positiva (Video Oficial)</t>
  </si>
  <si>
    <t>3617396691414FR-X99-25-90134</t>
  </si>
  <si>
    <t>FR-X99-25-90134</t>
  </si>
  <si>
    <t>Aría - Te Dejo en Libertad (Video Musical)</t>
  </si>
  <si>
    <t>3617395282927FR-X99-25-43761</t>
  </si>
  <si>
    <t>FR-X99-25-43761</t>
  </si>
  <si>
    <t>Decisión Efectiva - El Capi (Video Oficial)</t>
  </si>
  <si>
    <t>3617394908705FR-X20-25-68581</t>
  </si>
  <si>
    <t>FR-X20-25-68581</t>
  </si>
  <si>
    <t>El 50</t>
  </si>
  <si>
    <t>3617394908705FR-59R-25-95747</t>
  </si>
  <si>
    <t>3617394908705FR-X20-25-68578</t>
  </si>
  <si>
    <t>FR-X20-25-68578</t>
  </si>
  <si>
    <t>De Las Filas Del Ratón</t>
  </si>
  <si>
    <t>3617394908705FR-X20-25-68582</t>
  </si>
  <si>
    <t>FR-X20-25-68582</t>
  </si>
  <si>
    <t>Gonzalo Inzunza</t>
  </si>
  <si>
    <t>3617394908705FR-96X-25-84927</t>
  </si>
  <si>
    <t>3617394908705FR-X20-25-68577</t>
  </si>
  <si>
    <t>FR-X20-25-68577</t>
  </si>
  <si>
    <t>El de Michoacán</t>
  </si>
  <si>
    <t>3617394908705FR-X20-25-68579</t>
  </si>
  <si>
    <t>FR-X20-25-68579</t>
  </si>
  <si>
    <t>El Valor Del Viejito</t>
  </si>
  <si>
    <t>3617394908705FR-X20-25-68576</t>
  </si>
  <si>
    <t>FR-X20-25-68576</t>
  </si>
  <si>
    <t>Jefe de la Familia</t>
  </si>
  <si>
    <t>3617395896681FR-X28-25-21071</t>
  </si>
  <si>
    <t>FR-X28-25-21071</t>
  </si>
  <si>
    <t>Mente Positiva</t>
  </si>
  <si>
    <t>3617395065735FR-X99-25-41810</t>
  </si>
  <si>
    <t>FR-X99-25-41810</t>
  </si>
  <si>
    <t>Diego dela Rosca - Le Dije a mi Amá (Video Oficial)</t>
  </si>
  <si>
    <t>3617395937131FR-X99-25-59727</t>
  </si>
  <si>
    <t>FR-X99-25-59727</t>
  </si>
  <si>
    <t>Jony Ramirez - Agenda Llena (Video Oficial)</t>
  </si>
  <si>
    <t>3617396634558FR-X99-25-88467</t>
  </si>
  <si>
    <t>FR-X99-25-88467</t>
  </si>
  <si>
    <t>Cristian Ciriaco - No Es Como Lo Pintan (Letra Oficial)</t>
  </si>
  <si>
    <t>Cristain Ciriaco</t>
  </si>
  <si>
    <t>3617394542060FR-X20-25-57552</t>
  </si>
  <si>
    <t>FR-X20-25-57552</t>
  </si>
  <si>
    <t>Agenda Llena</t>
  </si>
  <si>
    <t>3617395937810FR-X99-25-59775</t>
  </si>
  <si>
    <t>FR-X99-25-59775</t>
  </si>
  <si>
    <t>El Fantasma, Los Dos Carnales, Gerardo Diaz Y Su Gerarquia- Yo Nací Pa\' Ser Jefe (Letra Oficial)</t>
  </si>
  <si>
    <t>3617395869159FR-X99-25-56729</t>
  </si>
  <si>
    <t>FR-X99-25-56729</t>
  </si>
  <si>
    <t>Traigo los mismos huaraches! Yo Naci Pa Ser Jefe ? #ElFantasma #Shorts #GerardoDiaz #LosDosCarnales</t>
  </si>
  <si>
    <t>3617395614124FR-X99-25-48173</t>
  </si>
  <si>
    <t>FR-X99-25-48173</t>
  </si>
  <si>
    <t>El Fantasma, Los Dos Carnales, Gerardo Diaz Y Su Gerarquia- Yo Nací Pa\' Ser Jefe (Video Oficial)</t>
  </si>
  <si>
    <t>3617396690547FR-X99-25-90074</t>
  </si>
  <si>
    <t>FR-X99-25-90074</t>
  </si>
  <si>
    <t>El Fantasma, Los Dos Carnales, Gerardo Diaz y Su Gerarquia - Claro y Recio (Video Oficial)</t>
  </si>
  <si>
    <t>3617396236554FR-X28-25-49716</t>
  </si>
  <si>
    <t>FR-X28-25-49716</t>
  </si>
  <si>
    <t>4 Heridas</t>
  </si>
  <si>
    <t>Kanales, Los de la Treinta</t>
  </si>
  <si>
    <t>3617396644656FR-X28-25-72388</t>
  </si>
  <si>
    <t>FR-X28-25-72388</t>
  </si>
  <si>
    <t>El Meño</t>
  </si>
  <si>
    <t>3617396110700FR-X99-25-65781</t>
  </si>
  <si>
    <t>FR-X99-25-65781</t>
  </si>
  <si>
    <t>Primera bola para los Toros de Tijuana por Adriana Ríos ⚾️ #torosdetijuana #beisbol #adrianarios</t>
  </si>
  <si>
    <t>3617394415531FR-X99-25-32531</t>
  </si>
  <si>
    <t>FR-X99-25-32531</t>
  </si>
  <si>
    <t>Lyric Si Como No</t>
  </si>
  <si>
    <t>3617394078873FR-X20-25-20484</t>
  </si>
  <si>
    <t>FR-X20-25-20484</t>
  </si>
  <si>
    <t>Es Por Ti</t>
  </si>
  <si>
    <t>3617395613455FR-X99-25-48122</t>
  </si>
  <si>
    <t>FR-X99-25-48122</t>
  </si>
  <si>
    <t>Alemi Bustos - Cantan las Ranas (Letra Oficial)</t>
  </si>
  <si>
    <t>3617396164079FR-X99-25-67219</t>
  </si>
  <si>
    <t>FR-X99-25-67219</t>
  </si>
  <si>
    <t>Corte Agenda Llena 3</t>
  </si>
  <si>
    <t>3617395884091FR-X99-25-57134</t>
  </si>
  <si>
    <t>FR-X99-25-57134</t>
  </si>
  <si>
    <t>5c44fd4831bd4d9c879d325bb629aea1</t>
  </si>
  <si>
    <t>3617395758583FR-X99-25-52945</t>
  </si>
  <si>
    <t>FR-X99-25-52945</t>
  </si>
  <si>
    <t>3617396735217FR-X99-25-91737</t>
  </si>
  <si>
    <t>FR-X99-25-91737</t>
  </si>
  <si>
    <t>Fui Jueza de honor "Tengo talento mucho talento" ✨y esto fue lo que paso...#tengotalentomuchotalento</t>
  </si>
  <si>
    <t>3617396165526FR-X99-25-67362</t>
  </si>
  <si>
    <t>FR-X99-25-67362</t>
  </si>
  <si>
    <t>Lyric Agenda Llena 2</t>
  </si>
  <si>
    <t>3617394908705FR-X20-25-68580</t>
  </si>
  <si>
    <t>FR-X20-25-68580</t>
  </si>
  <si>
    <t>Cocina En La Selva</t>
  </si>
  <si>
    <t>3617395899248FR-X99-25-57630</t>
  </si>
  <si>
    <t>FR-X99-25-57630</t>
  </si>
  <si>
    <t>Te extrañamos ABUELO ? #losdoscarnales #sigovivo #abuelo #shorts</t>
  </si>
  <si>
    <t>3617396083578FR-X99-25-64152</t>
  </si>
  <si>
    <t>FR-X99-25-64152</t>
  </si>
  <si>
    <t>3617395473448FR-X99-25-45429</t>
  </si>
  <si>
    <t>FR-X99-25-45429</t>
  </si>
  <si>
    <t>Llegar a casa y que tú mamá te reciba con un beso, NO TIENE PRECIO ❤️ #shorts #losdoscarnales #mama</t>
  </si>
  <si>
    <t>3617396688537FR-X99-25-89911</t>
  </si>
  <si>
    <t>FR-X99-25-89911</t>
  </si>
  <si>
    <t>AMAMOS a los perritos ? #petfriendly #dog #losdoscarnales</t>
  </si>
  <si>
    <t>3617396520431FR-X99-25-85247</t>
  </si>
  <si>
    <t>FR-X99-25-85247</t>
  </si>
  <si>
    <t>3617396520479FR-X99-25-85250</t>
  </si>
  <si>
    <t>FR-X99-25-85250</t>
  </si>
  <si>
    <t>3617395714169FR-X99-25-51319</t>
  </si>
  <si>
    <t>FR-X99-25-51319</t>
  </si>
  <si>
    <t>Conocí el mar por primera vez ?? #losdoscarnales #travel #acapulco #shorts</t>
  </si>
  <si>
    <t>3617395931542FR-X99-25-59399</t>
  </si>
  <si>
    <t>FR-X99-25-59399</t>
  </si>
  <si>
    <t>Detrás del SHOW ? #shorts #losdoscarnales #show</t>
  </si>
  <si>
    <t>3617396037885FR-X99-25-62863</t>
  </si>
  <si>
    <t>FR-X99-25-62863</t>
  </si>
  <si>
    <t>¿Qué COMER en CDMX?</t>
  </si>
  <si>
    <t>3617395979209FR-X99-25-60811</t>
  </si>
  <si>
    <t>FR-X99-25-60811</t>
  </si>
  <si>
    <t>Los Dos Carnales se TUNEAN ? #losdoscarnales #afinartemusic #makeup #shorts</t>
  </si>
  <si>
    <t>3617395937520FR-X99-25-59756</t>
  </si>
  <si>
    <t>FR-X99-25-59756</t>
  </si>
  <si>
    <t>3617396444164FR-X99-25-78841</t>
  </si>
  <si>
    <t>FR-X99-25-78841</t>
  </si>
  <si>
    <t>3617396723528FR-X99-25-90924</t>
  </si>
  <si>
    <t>FR-X99-25-90924</t>
  </si>
  <si>
    <t>3617396368903FR-X99-25-74715</t>
  </si>
  <si>
    <t>FR-X99-25-74715</t>
  </si>
  <si>
    <t>CANTAMOS con PANCHO BARRAZA ? #shorts #losdoscarnales #panchobarraza</t>
  </si>
  <si>
    <t>3617394985195FR-X99-25-40685</t>
  </si>
  <si>
    <t>FR-X99-25-40685</t>
  </si>
  <si>
    <t>Lyric Uno Que Me Quiera 2</t>
  </si>
  <si>
    <t>3617394985775FR-X99-25-40719</t>
  </si>
  <si>
    <t>FR-X99-25-40719</t>
  </si>
  <si>
    <t>Lyric Uno Que Me Quiera</t>
  </si>
  <si>
    <t>3617396247765FR-X28-25-50938</t>
  </si>
  <si>
    <t>FR-X28-25-50938</t>
  </si>
  <si>
    <t>SDM</t>
  </si>
  <si>
    <t>3617394415630FR-X99-25-32540</t>
  </si>
  <si>
    <t>FR-X99-25-32540</t>
  </si>
  <si>
    <t>Lyric Soy Ganadero</t>
  </si>
  <si>
    <t>3617394542039FR-X20-25-57551</t>
  </si>
  <si>
    <t>FR-X20-25-57551</t>
  </si>
  <si>
    <t>Caray</t>
  </si>
  <si>
    <t>3617395899323FR-X99-25-57633</t>
  </si>
  <si>
    <t>FR-X99-25-57633</t>
  </si>
  <si>
    <t>0d36c423 52ff 4804 ad7f 69796825ba90</t>
  </si>
  <si>
    <t>3617396162174FR-X99-25-67096</t>
  </si>
  <si>
    <t>FR-X99-25-67096</t>
  </si>
  <si>
    <t>Yo agarrando cualquier jale porqué preñe a mi lob4 ?? #elfantasma #shorts</t>
  </si>
  <si>
    <t>3617395613547FR-X99-25-48129</t>
  </si>
  <si>
    <t>FR-X99-25-48129</t>
  </si>
  <si>
    <t>Me toco ser JUEZ ?‍⚖️❤️ #elfantasma #afinartemusic #shorts</t>
  </si>
  <si>
    <t>3617395889218FR-X99-25-57263</t>
  </si>
  <si>
    <t>FR-X99-25-57263</t>
  </si>
  <si>
    <t>¿Quién ME PUSO FANTASMA? ? #elfantasma #shorts</t>
  </si>
  <si>
    <t>3617396798373FR-X99-25-93377</t>
  </si>
  <si>
    <t>FR-X99-25-93377</t>
  </si>
  <si>
    <t>Día 7... NO ERA PENAL ?? #elfantasma #afinartemusic #clubamerica</t>
  </si>
  <si>
    <t>3617396520486FR-X99-25-85251</t>
  </si>
  <si>
    <t>FR-X99-25-85251</t>
  </si>
  <si>
    <t>¿Amércia TRICAMPEÓN?</t>
  </si>
  <si>
    <t>3617396580619FR-X99-25-87032</t>
  </si>
  <si>
    <t>FR-X99-25-87032</t>
  </si>
  <si>
    <t>3616556048617FR-W77-21-59075</t>
  </si>
  <si>
    <t>FR-W77-21-59075</t>
  </si>
  <si>
    <t>El Fantasma - Fantasma Classics Parte 30</t>
  </si>
  <si>
    <t>3617396084315FR-X99-25-64208</t>
  </si>
  <si>
    <t>FR-X99-25-64208</t>
  </si>
  <si>
    <t>3617395714916FR-X99-25-51366</t>
  </si>
  <si>
    <t>FR-X99-25-51366</t>
  </si>
  <si>
    <t>3617395896704FR-X28-25-21074</t>
  </si>
  <si>
    <t>FR-X28-25-21074</t>
  </si>
  <si>
    <t>Somos Iguales</t>
  </si>
  <si>
    <t>3617394987281FR-X99-25-40757</t>
  </si>
  <si>
    <t>FR-X99-25-40757</t>
  </si>
  <si>
    <t>Lyric El Toro Gacho</t>
  </si>
  <si>
    <t>3617394984747FR-X99-25-40653</t>
  </si>
  <si>
    <t>FR-X99-25-40653</t>
  </si>
  <si>
    <t>Lyric El Toro Gacho 2</t>
  </si>
  <si>
    <t>3617393474836FR-X99-25-01725</t>
  </si>
  <si>
    <t>FR-X99-25-01725</t>
  </si>
  <si>
    <t>Próximamente por "Aguila SiriusXM" Show acústico 🔥 #siriusxm #adrianariosmusic</t>
  </si>
  <si>
    <t>3617396243248FR-X28-25-50374</t>
  </si>
  <si>
    <t>FR-X28-25-50374</t>
  </si>
  <si>
    <t>Traicionaron a Mateo</t>
  </si>
  <si>
    <t>3617396520622FR-X99-25-85263</t>
  </si>
  <si>
    <t>FR-X99-25-85263</t>
  </si>
  <si>
    <t>El Ceja Levantada short</t>
  </si>
  <si>
    <t>3617395717320FR-X99-25-51511</t>
  </si>
  <si>
    <t>FR-X99-25-51511</t>
  </si>
  <si>
    <t>Lyric Chino Infierno</t>
  </si>
  <si>
    <t>3617395718723FR-X99-25-51650</t>
  </si>
  <si>
    <t>FR-X99-25-51650</t>
  </si>
  <si>
    <t>Lyric 3 Cantan Las Ranas</t>
  </si>
  <si>
    <t>3617394078873FR-2X4-25-69850</t>
  </si>
  <si>
    <t>3617393544874FR-X99-25-03166</t>
  </si>
  <si>
    <t>FR-X99-25-03166</t>
  </si>
  <si>
    <t>Te irá mejor sin mi (cover Cristian Ciriaco)</t>
  </si>
  <si>
    <t>3617393545888FR-X99-25-03221</t>
  </si>
  <si>
    <t>FR-X99-25-03221</t>
  </si>
  <si>
    <t>AGUITA DE CANELA 🚨🚨🚨(COMPOSITOR NATIVIDAD SOLORIO)</t>
  </si>
  <si>
    <t>3617393545413FR-X99-25-03183</t>
  </si>
  <si>
    <t>FR-X99-25-03183</t>
  </si>
  <si>
    <t>MARIA JUANITA_MARIA JUANA C_C 2019</t>
  </si>
  <si>
    <t>3617393545864FR-X99-25-03220</t>
  </si>
  <si>
    <t>FR-X99-25-03220</t>
  </si>
  <si>
    <t>JAVIER GUZMAN (CRISTIAN CIRIACO 2020)</t>
  </si>
  <si>
    <t>3617393545390FR-X99-25-03181</t>
  </si>
  <si>
    <t>FR-X99-25-03181</t>
  </si>
  <si>
    <t>ESTRENO 2019 YA NO VOY A ESTAR (COMPOSITOR ISRAEL SOLORIO EL NARCO DE MICHOACÁN)</t>
  </si>
  <si>
    <t>3617393545383FR-X99-25-03180</t>
  </si>
  <si>
    <t>FR-X99-25-03180</t>
  </si>
  <si>
    <t>EL TAMAL CRISTIAN CIRIACO (COMPOSITOR NATIVIDAD SOLORIO)</t>
  </si>
  <si>
    <t>3617394415760FR-X99-25-32551</t>
  </si>
  <si>
    <t>FR-X99-25-32551</t>
  </si>
  <si>
    <t>TikTok Lyric3</t>
  </si>
  <si>
    <t>3617396397538FR-X99-25-76325</t>
  </si>
  <si>
    <t>FR-X99-25-76325</t>
  </si>
  <si>
    <t>#NoEsComoLoPintan es como lo traten no se vayan con la finta ? #Shorts #CristianCiriaco</t>
  </si>
  <si>
    <t>3617394415609FR-X99-25-32537</t>
  </si>
  <si>
    <t>FR-X99-25-32537</t>
  </si>
  <si>
    <t>Lyric Si Como No 2</t>
  </si>
  <si>
    <t>3617395998774FR-X28-25-29212</t>
  </si>
  <si>
    <t>FR-X28-25-29212</t>
  </si>
  <si>
    <t>Poco a Poco</t>
  </si>
  <si>
    <t>Claro y Recio</t>
  </si>
  <si>
    <t>3617395998774FR-X28-25-29210</t>
  </si>
  <si>
    <t>FR-X28-25-29210</t>
  </si>
  <si>
    <t>⁠Claro y Recio</t>
  </si>
  <si>
    <t>3617395998774FR-X20-25-53377</t>
  </si>
  <si>
    <t>FR-X20-25-53377</t>
  </si>
  <si>
    <t>Yo Nací Pa' Ser Jefe</t>
  </si>
  <si>
    <t>3617395998774FR-59R-25-44941</t>
  </si>
  <si>
    <t>3617395998774FR-59R-25-95684</t>
  </si>
  <si>
    <t>3617395998774FR-X28-25-29211</t>
  </si>
  <si>
    <t>FR-X28-25-29211</t>
  </si>
  <si>
    <t>Este Cholo</t>
  </si>
  <si>
    <t>3617394488795FR-X20-25-53377</t>
  </si>
  <si>
    <t>3617391535065FR-59R-25-44988</t>
  </si>
  <si>
    <t>FR-59R-25-44988</t>
  </si>
  <si>
    <t>3617391535065FR-59R-25-44987</t>
  </si>
  <si>
    <t>FR-59R-25-44987</t>
  </si>
  <si>
    <t>Entre Hierba, Polvo y Polomo</t>
  </si>
  <si>
    <t>No Ocupo De Nadie</t>
  </si>
  <si>
    <t>3617396403970FR-X28-25-61004</t>
  </si>
  <si>
    <t>FR-X28-25-61004</t>
  </si>
  <si>
    <t>Supercargada</t>
  </si>
  <si>
    <t>3617397693431FR-S18-25-21733</t>
  </si>
  <si>
    <t>FR-S18-25-21733</t>
  </si>
  <si>
    <t>El Dorado - La Buena Enseñanza (Video Oficial)</t>
  </si>
  <si>
    <t>3617397247153FR-X45-25-24265</t>
  </si>
  <si>
    <t>FR-X45-25-24265</t>
  </si>
  <si>
    <t>El Capitán</t>
  </si>
  <si>
    <t>3617397485104FR-X45-25-42798</t>
  </si>
  <si>
    <t>FR-X45-25-42798</t>
  </si>
  <si>
    <t>Corridos de Corridos</t>
  </si>
  <si>
    <t>3617397485104FR-X45-25-42801</t>
  </si>
  <si>
    <t>FR-X45-25-42801</t>
  </si>
  <si>
    <t>El Sinaloa</t>
  </si>
  <si>
    <t>3617397485104FR-X45-25-42800</t>
  </si>
  <si>
    <t>FR-X45-25-42800</t>
  </si>
  <si>
    <t>Alfonso de Jesus</t>
  </si>
  <si>
    <t>3617396915541FR-X99-25-96175</t>
  </si>
  <si>
    <t>FR-X99-25-96175</t>
  </si>
  <si>
    <t>El Fantasma, Los Dos Carnales, Gerardo Diaz y Su Gerarquia - Claro y Recio (Letra Oficial)</t>
  </si>
  <si>
    <t>3617396915572FR-X99-25-96178</t>
  </si>
  <si>
    <t>FR-X99-25-96178</t>
  </si>
  <si>
    <t>3617397485104FR-96X-25-53883</t>
  </si>
  <si>
    <t>3617397485104FR-X45-25-42799</t>
  </si>
  <si>
    <t>FR-X45-25-42799</t>
  </si>
  <si>
    <t>Fruto Prohibido</t>
  </si>
  <si>
    <t>3617397623834FR-S18-25-19877</t>
  </si>
  <si>
    <t>FR-S18-25-19877</t>
  </si>
  <si>
    <t>3 Palabras ❤️‍? #Shorts #LosHijosDeManuel</t>
  </si>
  <si>
    <t>3617397458566FR-S18-25-14679</t>
  </si>
  <si>
    <t>FR-S18-25-14679</t>
  </si>
  <si>
    <t>Los Hijos de Manuel - Tres Palabras (Video Oficial)</t>
  </si>
  <si>
    <t>3617397020633FR-X45-25-07213</t>
  </si>
  <si>
    <t>FR-X45-25-07213</t>
  </si>
  <si>
    <t>Tres Palabras</t>
  </si>
  <si>
    <t>3617394978432FR-X99-25-40600</t>
  </si>
  <si>
    <t>FR-X99-25-40600</t>
  </si>
  <si>
    <t>Los Hijos de Manuel - El Tiempo Atrás (Video Oficial)</t>
  </si>
  <si>
    <t>3617396164895FR-X99-25-67301</t>
  </si>
  <si>
    <t>FR-X99-25-67301</t>
  </si>
  <si>
    <t>Corte Caray</t>
  </si>
  <si>
    <t>3617397061124FR-S18-25-01995</t>
  </si>
  <si>
    <t>FR-S18-25-01995</t>
  </si>
  <si>
    <t>Liryc Mente Positiva 2</t>
  </si>
  <si>
    <t>3617397517249FR-S18-25-16445</t>
  </si>
  <si>
    <t>FR-S18-25-16445</t>
  </si>
  <si>
    <t>Los Dos De Tamaulipas 🔥 #Supercargada</t>
  </si>
  <si>
    <t>3617397651257FR-X20-24-56727</t>
  </si>
  <si>
    <t>3617396177482FR-X99-25-67702</t>
  </si>
  <si>
    <t>FR-X99-25-67702</t>
  </si>
  <si>
    <t>3617397651257DG-A05-24-15702</t>
  </si>
  <si>
    <t>3617397651257FR-2X4-25-19960</t>
  </si>
  <si>
    <t>3617397651257DG-A0P-24-48849</t>
  </si>
  <si>
    <t>3617397651257FR-59R-24-03287</t>
  </si>
  <si>
    <t>3617397651257FR-X28-25-61004</t>
  </si>
  <si>
    <t>3617396914186FR-X99-25-96064</t>
  </si>
  <si>
    <t>FR-X99-25-96064</t>
  </si>
  <si>
    <t>Diego Dela Rosca - SDM (Video Oficial)</t>
  </si>
  <si>
    <t>3617397693363FR-S18-25-21727</t>
  </si>
  <si>
    <t>FR-S18-25-21727</t>
  </si>
  <si>
    <t>El Fantasma, Luis R Conriquez - El Capitan (Video Oficial)</t>
  </si>
  <si>
    <t>3617397126724FR-S18-25-03993</t>
  </si>
  <si>
    <t>FR-S18-25-03993</t>
  </si>
  <si>
    <t>Los Dos De Tamaulipas - Supercargada (Video Oficial)</t>
  </si>
  <si>
    <t>3617397458535FR-S18-25-14676</t>
  </si>
  <si>
    <t>FR-S18-25-14676</t>
  </si>
  <si>
    <t>Los Mismos de la M - Lo Siento BB (Video Oficial)</t>
  </si>
  <si>
    <t>3617395004253FR-X20-25-73527</t>
  </si>
  <si>
    <t>FR-X20-25-73527</t>
  </si>
  <si>
    <t>3617396183094FR-X28-25-43894</t>
  </si>
  <si>
    <t>FR-X28-25-43894</t>
  </si>
  <si>
    <t>Sin Saliva</t>
  </si>
  <si>
    <t>3617394978470FR-X99-25-40604</t>
  </si>
  <si>
    <t>FR-X99-25-40604</t>
  </si>
  <si>
    <t>Cristian Ciriaco - Chino Infierno (Video Oficial)</t>
  </si>
  <si>
    <t>3617397458276FR-S18-25-14657</t>
  </si>
  <si>
    <t>FR-S18-25-14657</t>
  </si>
  <si>
    <t>Los Dos De Tamaulipas - Supercargada (Letra Oficial)</t>
  </si>
  <si>
    <t>3617397123693FR-S18-25-03708</t>
  </si>
  <si>
    <t>FR-S18-25-03708</t>
  </si>
  <si>
    <t>Cristian Ciriaco - Sin Saliva (Video Oficial)</t>
  </si>
  <si>
    <t>3617397197946FR-X45-25-19399</t>
  </si>
  <si>
    <t>FR-X45-25-19399</t>
  </si>
  <si>
    <t>Lo Siento BB</t>
  </si>
  <si>
    <t>3617397458160FR-S18-25-14647</t>
  </si>
  <si>
    <t>FR-S18-25-14647</t>
  </si>
  <si>
    <t>Cristian Ciriaco - Sin Saliva (Letra Oficial)</t>
  </si>
  <si>
    <t>3617397919234FR-S18-25-29499</t>
  </si>
  <si>
    <t>FR-S18-25-29499</t>
  </si>
  <si>
    <t>el riesgo siempre lo toman los valientes! ? #afinartemusic #Shorts #LuisManuel</t>
  </si>
  <si>
    <t>3617396915527FR-X99-25-96173</t>
  </si>
  <si>
    <t>FR-X99-25-96173</t>
  </si>
  <si>
    <t>Nicolas Garcia - Mente Positiva (Letra Oficial)</t>
  </si>
  <si>
    <t>3617397005920FR-X99-25-99392</t>
  </si>
  <si>
    <t>FR-X99-25-99392</t>
  </si>
  <si>
    <t>Kanales - Traicionaron a Mateo (Video Oficial)</t>
  </si>
  <si>
    <t>3617396915480FR-X99-25-96169</t>
  </si>
  <si>
    <t>FR-X99-25-96169</t>
  </si>
  <si>
    <t>3617398018554FR-S18-25-33539</t>
  </si>
  <si>
    <t>FR-S18-25-33539</t>
  </si>
  <si>
    <t>El Capitan ? #Shorts #ElFantasma #LuisRConriquez</t>
  </si>
  <si>
    <t>3617397517751FR-S18-25-16496</t>
  </si>
  <si>
    <t>FR-S18-25-16496</t>
  </si>
  <si>
    <t>Lyric Sin Saliva 2</t>
  </si>
  <si>
    <t>3617397365383FR-X45-25-32228</t>
  </si>
  <si>
    <t>FR-X45-25-32228</t>
  </si>
  <si>
    <t>Ya Cerré la Puerta</t>
  </si>
  <si>
    <t>3617397259279FR-X87-24-32282</t>
  </si>
  <si>
    <t>3617397259279FR-X20-25-57551</t>
  </si>
  <si>
    <t>3617395717542FR-X99-25-51533</t>
  </si>
  <si>
    <t>FR-X99-25-51533</t>
  </si>
  <si>
    <t>Corte Chino Infierno 3</t>
  </si>
  <si>
    <t>3617397004015FR-X99-25-99247</t>
  </si>
  <si>
    <t>FR-X99-25-99247</t>
  </si>
  <si>
    <t>Resumen Adriana Rios en La Onda Fest - Napa Valley 2025</t>
  </si>
  <si>
    <t>El Compa Zera</t>
  </si>
  <si>
    <t>3617397332682FR-S18-25-10873</t>
  </si>
  <si>
    <t>FR-S18-25-10873</t>
  </si>
  <si>
    <t>Pa los arrancones solito me pinto ? #Shorts #Supercargada #LosDosDeTamaulipas</t>
  </si>
  <si>
    <t>La Parca</t>
  </si>
  <si>
    <t>3617397259279FR-X45-25-25355</t>
  </si>
  <si>
    <t>FR-X45-25-25355</t>
  </si>
  <si>
    <t>La Buena Enseñanza</t>
  </si>
  <si>
    <t>3617397011006FR-X99-25-99710</t>
  </si>
  <si>
    <t>FR-X99-25-99710</t>
  </si>
  <si>
    <t>3617397514309FR-S18-25-16236</t>
  </si>
  <si>
    <t>FR-S18-25-16236</t>
  </si>
  <si>
    <t>Cuando suenan las rolas de EL FANTASMA ? #elfantasma #shorts</t>
  </si>
  <si>
    <t>3617397410885FR-S18-25-13370</t>
  </si>
  <si>
    <t>FR-S18-25-13370</t>
  </si>
  <si>
    <t>El Circo ? #elfantasma #shorts #circus</t>
  </si>
  <si>
    <t>3617397459204FR-S18-25-14723</t>
  </si>
  <si>
    <t>FR-S18-25-14723</t>
  </si>
  <si>
    <t>El Ceja Levantada ? #elfantasma #shorts #alemibustos</t>
  </si>
  <si>
    <t>3617397123457FR-S18-25-03690</t>
  </si>
  <si>
    <t>FR-S18-25-03690</t>
  </si>
  <si>
    <t>3617397061445FR-S18-25-02026</t>
  </si>
  <si>
    <t>FR-S18-25-02026</t>
  </si>
  <si>
    <t>Lyric 3 Raya mas al Tigre</t>
  </si>
  <si>
    <t>3617397332705FR-S18-25-10875</t>
  </si>
  <si>
    <t>FR-S18-25-10875</t>
  </si>
  <si>
    <t>Los favores no los niego a nadie que los tenga merecidos ? #SinSaliva #CristianCiriaco #Shorts</t>
  </si>
  <si>
    <t>3617397919289FR-S18-25-29504</t>
  </si>
  <si>
    <t>FR-S18-25-29504</t>
  </si>
  <si>
    <t>Tengo protección del ?? #ElCapitan #ElFantasma #LuisRConriquez</t>
  </si>
  <si>
    <t>3617397623766FR-S18-25-19871</t>
  </si>
  <si>
    <t>FR-S18-25-19871</t>
  </si>
  <si>
    <t>Lo Siento BB ? #LosMismosDeLaM #Shorts #BadBunny #Cover</t>
  </si>
  <si>
    <t>3617395903013FR-X99-25-57781</t>
  </si>
  <si>
    <t>FR-X99-25-57781</t>
  </si>
  <si>
    <t>d1256322 b01a 4525 aa1c da7d7ec4ea53</t>
  </si>
  <si>
    <t>3617397059190FR-S18-25-01817</t>
  </si>
  <si>
    <t>FR-S18-25-01817</t>
  </si>
  <si>
    <t>Liryc Mente Positiva</t>
  </si>
  <si>
    <t>3617397365406FR-X45-25-32230</t>
  </si>
  <si>
    <t>FR-X45-25-32230</t>
  </si>
  <si>
    <t>Malvibrosos</t>
  </si>
  <si>
    <t>El Doble R</t>
  </si>
  <si>
    <t>3617395758149FR-X99-25-52922</t>
  </si>
  <si>
    <t>FR-X99-25-52922</t>
  </si>
  <si>
    <t>3617397062053FR-S18-25-02086</t>
  </si>
  <si>
    <t>FR-S18-25-02086</t>
  </si>
  <si>
    <t>Lyric 3 Claro y Recio</t>
  </si>
  <si>
    <t>3617397259279FR-59R-24-97894</t>
  </si>
  <si>
    <t>3617396183209FR-X28-25-43910</t>
  </si>
  <si>
    <t>FR-X28-25-43910</t>
  </si>
  <si>
    <t>La Santa</t>
  </si>
  <si>
    <t>3617397332743FR-S18-25-10879</t>
  </si>
  <si>
    <t>FR-S18-25-10879</t>
  </si>
  <si>
    <t>Este mundo es para el vivo y el que no solo se entierra ? #SinSaliva #Shorts #CristianCiriaco</t>
  </si>
  <si>
    <t>Te Vas a Arrepentir</t>
  </si>
  <si>
    <t>3617397516570FR-S18-25-16379</t>
  </si>
  <si>
    <t>FR-S18-25-16379</t>
  </si>
  <si>
    <t>Corte La Super Cargada 2</t>
  </si>
  <si>
    <t>3617397651257FR-X45-25-57553</t>
  </si>
  <si>
    <t>FR-X45-25-57553</t>
  </si>
  <si>
    <t>Pa' Mi Nomás</t>
  </si>
  <si>
    <t>3617397060325FR-S18-25-01917</t>
  </si>
  <si>
    <t>FR-S18-25-01917</t>
  </si>
  <si>
    <t>Cut 2 Claro y Recio</t>
  </si>
  <si>
    <t>3617397651257DG-A09-24-20899</t>
  </si>
  <si>
    <t>DG-A09-24-20899</t>
  </si>
  <si>
    <t>Entre la Guerra y el Amor</t>
  </si>
  <si>
    <t>3617397331609FR-S18-25-10857</t>
  </si>
  <si>
    <t>FR-S18-25-10857</t>
  </si>
  <si>
    <t>Todas Esas Van Al Lomo ? #SinSaliva #CristianCiriaco #shorts</t>
  </si>
  <si>
    <t>3617397280709FR-S18-25-08992</t>
  </si>
  <si>
    <t>FR-S18-25-08992</t>
  </si>
  <si>
    <t>Derek EH - La Santa (Video Oficial)</t>
  </si>
  <si>
    <t>3617397517850FR-S18-25-16506</t>
  </si>
  <si>
    <t>FR-S18-25-16506</t>
  </si>
  <si>
    <t>Lyric La Super Cargada 3</t>
  </si>
  <si>
    <t>3617395894205FR-X99-25-57444</t>
  </si>
  <si>
    <t>FR-X99-25-57444</t>
  </si>
  <si>
    <t>840706fe 53fc 471b a5f1 120529db357c</t>
  </si>
  <si>
    <t>3617397062435FR-S18-25-02123</t>
  </si>
  <si>
    <t>FR-S18-25-02123</t>
  </si>
  <si>
    <t>Lyric Te Dejo En Libertad</t>
  </si>
  <si>
    <t>3617397516518FR-S18-25-16373</t>
  </si>
  <si>
    <t>FR-S18-25-16373</t>
  </si>
  <si>
    <t>Cut1 La Santa</t>
  </si>
  <si>
    <t>3617397345965FR-S18-25-11480</t>
  </si>
  <si>
    <t>FR-S18-25-11480</t>
  </si>
  <si>
    <t>Ya NO te DESEO ? #losdoscarnales #shorts</t>
  </si>
  <si>
    <t>3617396961623FR-X99-25-97973</t>
  </si>
  <si>
    <t>FR-X99-25-97973</t>
  </si>
  <si>
    <t>Fe, familia y comida: desde la Basílica de Guadalupe ? #losdoscarnales #shorts #virgendeguadalupe</t>
  </si>
  <si>
    <t>3617397234825FR-S18-25-07801</t>
  </si>
  <si>
    <t>FR-S18-25-07801</t>
  </si>
  <si>
    <t>Los Dos Carnales y PANCHO BARRAZA ? #losdoscarnales #panchobarraza #shorts</t>
  </si>
  <si>
    <t>3617397011044FR-X99-25-99714</t>
  </si>
  <si>
    <t>FR-X99-25-99714</t>
  </si>
  <si>
    <t>Los Dos Carnales cantando con OJITOS DE HUEVO ? #losdoscarnales #ojitosdehuevo #shorts</t>
  </si>
  <si>
    <t>3617397512336FR-S18-25-16096</t>
  </si>
  <si>
    <t>FR-S18-25-16096</t>
  </si>
  <si>
    <t>Las NUEVAS GENERACIONES del BARRIO ? #shorts #barrio #losdoscarnales</t>
  </si>
  <si>
    <t>3617397606387FR-S18-25-18786</t>
  </si>
  <si>
    <t>FR-S18-25-18786</t>
  </si>
  <si>
    <t>3617397858007FR-S18-25-26768</t>
  </si>
  <si>
    <t>FR-S18-25-26768</t>
  </si>
  <si>
    <t>3617397279581FR-S18-25-08891</t>
  </si>
  <si>
    <t>FR-S18-25-08891</t>
  </si>
  <si>
    <t>EL ÉXITO de LOS DOS CARNALES ❤️ #losdoscarnales #shorts</t>
  </si>
  <si>
    <t>3617397751711FR-S18-25-23038</t>
  </si>
  <si>
    <t>FR-S18-25-23038</t>
  </si>
  <si>
    <t>AHORA va la MÍA</t>
  </si>
  <si>
    <t>3617397612906FR-S18-25-19310</t>
  </si>
  <si>
    <t>FR-S18-25-19310</t>
  </si>
  <si>
    <t>SABOR a SAN PEDRITO ❤️ #losdoscarnales #shorts #nieve</t>
  </si>
  <si>
    <t>3617396285439FR-X99-25-70262</t>
  </si>
  <si>
    <t>FR-X99-25-70262</t>
  </si>
  <si>
    <t>Tony Aguiire y Los Dos Carnales ? #losdoscarnales #tonyaguirre #shorts</t>
  </si>
  <si>
    <t>3617397329286FR-S18-25-10680</t>
  </si>
  <si>
    <t>FR-S18-25-10680</t>
  </si>
  <si>
    <t>3617397122535FR-S18-25-03613</t>
  </si>
  <si>
    <t>FR-S18-25-03613</t>
  </si>
  <si>
    <t>El Mentado de ARIEL CAMACHO ? #arielcamachoylosplebesdelrancho #losdoscarnales #shorts</t>
  </si>
  <si>
    <t>3617397005999FR-X99-25-99399</t>
  </si>
  <si>
    <t>FR-X99-25-99399</t>
  </si>
  <si>
    <t>Dando el rol por la CDMX ?? #shorts #losdoscarnales #cdmx</t>
  </si>
  <si>
    <t>3617397692878FR-S18-25-21683</t>
  </si>
  <si>
    <t>FR-S18-25-21683</t>
  </si>
  <si>
    <t>Cura con FRANCO ESCAMILLA y La MOLE ? #shorts #francoescamilla #lamole</t>
  </si>
  <si>
    <t>3617397799751FR-S18-25-24530</t>
  </si>
  <si>
    <t>FR-S18-25-24530</t>
  </si>
  <si>
    <t>Puras BENDICIONES</t>
  </si>
  <si>
    <t>La Carga Fina</t>
  </si>
  <si>
    <t>3617391535065FR-59R-25-44989</t>
  </si>
  <si>
    <t>FR-59R-25-44989</t>
  </si>
  <si>
    <t>3617391535065FR-59R-25-44990</t>
  </si>
  <si>
    <t>FR-59R-25-44990</t>
  </si>
  <si>
    <t>3617397179355FR-S18-25-05821</t>
  </si>
  <si>
    <t>FR-S18-25-05821</t>
  </si>
  <si>
    <t>Kanales - Traicionaron a Mateo (Letra Oficial)</t>
  </si>
  <si>
    <t>3617394984921FR-X99-25-40668</t>
  </si>
  <si>
    <t>FR-X99-25-40668</t>
  </si>
  <si>
    <t>Lyric El Toro Gacho 3</t>
  </si>
  <si>
    <t>3617397710848FR-X45-25-63683</t>
  </si>
  <si>
    <t>FR-X45-25-63683</t>
  </si>
  <si>
    <t>La Palma de Coco</t>
  </si>
  <si>
    <t>3617397623810FR-S18-25-19876</t>
  </si>
  <si>
    <t>FR-S18-25-19876</t>
  </si>
  <si>
    <t>Ya te supere ❤️‍? #TresPalabras #Shorts #LosHijosDeManuel</t>
  </si>
  <si>
    <t>3617394985645FR-X99-25-40709</t>
  </si>
  <si>
    <t>FR-X99-25-40709</t>
  </si>
  <si>
    <t>Lyric3 Sigo Vivo</t>
  </si>
  <si>
    <t>3617397060554FR-S18-25-01938</t>
  </si>
  <si>
    <t>FR-S18-25-01938</t>
  </si>
  <si>
    <t>Cut 1 Raya mas al Tigre</t>
  </si>
  <si>
    <t>3617397332729FR-S18-25-10877</t>
  </si>
  <si>
    <t>FR-S18-25-10877</t>
  </si>
  <si>
    <t>Ya no anda a pie ? #Supercargada #LosDosDeTamaulipas #Shorts</t>
  </si>
  <si>
    <t>3617397331593FR-S18-25-10856</t>
  </si>
  <si>
    <t>FR-S18-25-10856</t>
  </si>
  <si>
    <t>Nunca me imagine todo lo que la vida me iba a dar ?? #SuperCargada #LosDosDeTamaulipas #Shorts</t>
  </si>
  <si>
    <t>3617397517713FR-S18-25-16492</t>
  </si>
  <si>
    <t>FR-S18-25-16492</t>
  </si>
  <si>
    <t>Corte Sin Saliva 3</t>
  </si>
  <si>
    <t>Los Locos de la Cuadra</t>
  </si>
  <si>
    <t>3617397062213FR-S18-25-02102</t>
  </si>
  <si>
    <t>FR-S18-25-02102</t>
  </si>
  <si>
    <t>Corte Te Dejo En Libertad 2</t>
  </si>
  <si>
    <t>3617397060462FR-S18-25-01929</t>
  </si>
  <si>
    <t>FR-S18-25-01929</t>
  </si>
  <si>
    <t>Cut 2 Somos Iguales</t>
  </si>
  <si>
    <t>Quien Te Dio Permiso</t>
  </si>
  <si>
    <t>3617397517706FR-S18-25-16491</t>
  </si>
  <si>
    <t>FR-S18-25-16491</t>
  </si>
  <si>
    <t>Lyric 1 SDM</t>
  </si>
  <si>
    <t>Voz de Mando, Ruben Salazar</t>
  </si>
  <si>
    <t>Los Mismos De La M, Victor Rivera y su NuevoEstilo</t>
  </si>
  <si>
    <t>El Fantasma, Alemi Bustos</t>
  </si>
  <si>
    <t>3617398995206FR-S18-25-66281</t>
  </si>
  <si>
    <t>FR-S18-25-66281</t>
  </si>
  <si>
    <t>Gerardo Diaz Y Su Gerarquia - Si No Contesto Tus Llamadas (Letra Oficial)</t>
  </si>
  <si>
    <t>3617398708424FR-S18-25-57643</t>
  </si>
  <si>
    <t>FR-S18-25-57643</t>
  </si>
  <si>
    <t>Gerardo Diaz y su Gerarquia - Si No Contesto Tus Llamadas (Video Oficial)</t>
  </si>
  <si>
    <t>Gerardo Ortiz y su Gerarquia</t>
  </si>
  <si>
    <t>3617398995275FR-S18-25-66288</t>
  </si>
  <si>
    <t>FR-S18-25-66288</t>
  </si>
  <si>
    <t>Los Dos Carnales - El Maquilero (Letra Oficial)</t>
  </si>
  <si>
    <t>3617398173949FR-S18-25-37864</t>
  </si>
  <si>
    <t>FR-S18-25-37864</t>
  </si>
  <si>
    <t>Los Dos Carnales - Corrido de Corridos (Video Oficial)</t>
  </si>
  <si>
    <t>3617399256030FR-S18-25-73339</t>
  </si>
  <si>
    <t>FR-S18-25-73339</t>
  </si>
  <si>
    <t>Me Ha Dicho - Adriana Ríos Acústico (Shukuan Sessions)</t>
  </si>
  <si>
    <t>3617398188288FR-X45-25-98628</t>
  </si>
  <si>
    <t>FR-X45-25-98628</t>
  </si>
  <si>
    <t>El Maquilero</t>
  </si>
  <si>
    <t>3617398872606FR-S18-25-62707</t>
  </si>
  <si>
    <t>FR-S18-25-62707</t>
  </si>
  <si>
    <t>\"Así hablamos en Tijuana\" Versión Xolos de Tijuana - Adriana Ríos</t>
  </si>
  <si>
    <t>3617398644265FR-S18-25-56289</t>
  </si>
  <si>
    <t>FR-S18-25-56289</t>
  </si>
  <si>
    <t>"Si no vas a volver para quedarte" Ya Disponible ✨ #adrianarios #musica</t>
  </si>
  <si>
    <t>3617398708202FR-S18-25-57624</t>
  </si>
  <si>
    <t>FR-S18-25-57624</t>
  </si>
  <si>
    <t>Los Dos Carnales - El Maquilero (Video Oficial)</t>
  </si>
  <si>
    <t>3617398560978FR-S18-25-52865</t>
  </si>
  <si>
    <t>FR-S18-25-52865</t>
  </si>
  <si>
    <t>Segunda Temporada: Fantasma Classics - Chevelle 1970 Malibu Super Sport (Episodio 1)</t>
  </si>
  <si>
    <t>3617399281940FR-S18-25-74358</t>
  </si>
  <si>
    <t>FR-S18-25-74358</t>
  </si>
  <si>
    <t>Los Hijjos de Manuel - Dignos de Anexar</t>
  </si>
  <si>
    <t>3617397643054FR-X45-25-56368</t>
  </si>
  <si>
    <t>FR-X45-25-56368</t>
  </si>
  <si>
    <t>Me Desapendeje</t>
  </si>
  <si>
    <t>3617399126128FR-S18-25-69473</t>
  </si>
  <si>
    <t>FR-S18-25-69473</t>
  </si>
  <si>
    <t>3617399294803DG-A0S-24-82231</t>
  </si>
  <si>
    <t>3617398018721FR-S18-25-33551</t>
  </si>
  <si>
    <t>FR-S18-25-33551</t>
  </si>
  <si>
    <t>El Fantasma, Luis R Conriquez - El Capitán (Letra Oficial)</t>
  </si>
  <si>
    <t>3617398305432FR-X76-25-07683</t>
  </si>
  <si>
    <t>FR-X76-25-07683</t>
  </si>
  <si>
    <t>Nada</t>
  </si>
  <si>
    <t>3617398133769FR-S18-25-37046</t>
  </si>
  <si>
    <t>FR-S18-25-37046</t>
  </si>
  <si>
    <t>Cristian Ciriaco - Ya Cerré La Puerta (Video Oficial)</t>
  </si>
  <si>
    <t>3617398365092FR-X76-25-12383</t>
  </si>
  <si>
    <t>FR-X76-25-12383</t>
  </si>
  <si>
    <t>El Perdedor</t>
  </si>
  <si>
    <t>3617398296631FR-S18-25-41534</t>
  </si>
  <si>
    <t>FR-S18-25-41534</t>
  </si>
  <si>
    <t>Cristian Ciriaco - Ya Cerré La Puerta (Letra Oficial)</t>
  </si>
  <si>
    <t>3617398995237FR-S18-25-66284</t>
  </si>
  <si>
    <t>FR-S18-25-66284</t>
  </si>
  <si>
    <t>Video Oficial Cristian Ciriaco - El Perdedor (Video Oficial)</t>
  </si>
  <si>
    <t>3617398994865FR-S18-25-66262</t>
  </si>
  <si>
    <t>FR-S18-25-66262</t>
  </si>
  <si>
    <t>Los Mismos de la M - Te Solté La Rienda (Video Oficial)</t>
  </si>
  <si>
    <t>3617398995190FR-S18-25-66280</t>
  </si>
  <si>
    <t>FR-S18-25-66280</t>
  </si>
  <si>
    <t>Kanales - Quiero Volar (Letra Oficial)</t>
  </si>
  <si>
    <t>3617398305791FR-X76-25-07711</t>
  </si>
  <si>
    <t>FR-X76-25-07711</t>
  </si>
  <si>
    <t>Te Solté La Rienda</t>
  </si>
  <si>
    <t>3617398029659FR-X45-25-85697</t>
  </si>
  <si>
    <t>FR-X45-25-85697</t>
  </si>
  <si>
    <t>Si No Contesto Tus Llamadas</t>
  </si>
  <si>
    <t>3617398018387FR-S18-25-33523</t>
  </si>
  <si>
    <t>FR-S18-25-33523</t>
  </si>
  <si>
    <t>Los Dos de Tamaulipas - Pa\' Mi Nomas (Video Oficial)</t>
  </si>
  <si>
    <t>3617398504774FR-S18-25-50610</t>
  </si>
  <si>
    <t>FR-S18-25-50610</t>
  </si>
  <si>
    <t>Irene del Rosario - Quién Me Manda (Video Oficial)</t>
  </si>
  <si>
    <t>3617397651257FR-X45-25-57555</t>
  </si>
  <si>
    <t>FR-X45-25-57555</t>
  </si>
  <si>
    <t>Jackpot</t>
  </si>
  <si>
    <t>3617398740776FR-S18-25-58783</t>
  </si>
  <si>
    <t>FR-S18-25-58783</t>
  </si>
  <si>
    <t>3617399152011FR-S18-25-70279</t>
  </si>
  <si>
    <t>FR-S18-25-70279</t>
  </si>
  <si>
    <t>La Explosiva Banda de Maza - El Pinturero (Video Oficial)</t>
  </si>
  <si>
    <t>3617398305777FR-X76-25-07709</t>
  </si>
  <si>
    <t>FR-X76-25-07709</t>
  </si>
  <si>
    <t>El Pinturero</t>
  </si>
  <si>
    <t>3617397643115FR-X45-25-56374</t>
  </si>
  <si>
    <t>FR-X45-25-56374</t>
  </si>
  <si>
    <t>Me Gustas</t>
  </si>
  <si>
    <t>3617398296327FR-S18-25-41504</t>
  </si>
  <si>
    <t>FR-S18-25-41504</t>
  </si>
  <si>
    <t>La Explosiva Banda de Maza - Me Gustas (Video Oficial)</t>
  </si>
  <si>
    <t>3617397710893FR-X45-25-63685</t>
  </si>
  <si>
    <t>FR-X45-25-63685</t>
  </si>
  <si>
    <t>El Fuereño y Rafaelita</t>
  </si>
  <si>
    <t>3617398305623FR-X76-25-07691</t>
  </si>
  <si>
    <t>FR-X76-25-07691</t>
  </si>
  <si>
    <t>Quiero Volar</t>
  </si>
  <si>
    <t>3617398708127FR-S18-25-57617</t>
  </si>
  <si>
    <t>FR-S18-25-57617</t>
  </si>
  <si>
    <t>Kanales - Quiero Volar (Video Oficial)</t>
  </si>
  <si>
    <t>3617398019285FR-S18-25-33597</t>
  </si>
  <si>
    <t>FR-S18-25-33597</t>
  </si>
  <si>
    <t>Diego Dela Rosca - Malvibrosos (Video Oficial)</t>
  </si>
  <si>
    <t>3617398296259FR-S18-25-41497</t>
  </si>
  <si>
    <t>FR-S18-25-41497</t>
  </si>
  <si>
    <t>El Bandolero \"Meño Sanchez\" - El fuereno y Rafaelita (Video Oficial)</t>
  </si>
  <si>
    <t>3617397651257FR-X45-25-57554</t>
  </si>
  <si>
    <t>FR-X45-25-57554</t>
  </si>
  <si>
    <t>El H</t>
  </si>
  <si>
    <t>3617398296938FR-S18-25-41561</t>
  </si>
  <si>
    <t>FR-S18-25-41561</t>
  </si>
  <si>
    <t>Los Dos De Tamaulipas - Pa\' Mi Nomas (Detrás de Cámaras)</t>
  </si>
  <si>
    <t>3617398349399FR-S18-25-43436</t>
  </si>
  <si>
    <t>FR-S18-25-43436</t>
  </si>
  <si>
    <t>Los Dos De Tamaulipas - El Humilde (Letra Oficial)</t>
  </si>
  <si>
    <t>3617399376325FR-S18-25-76786</t>
  </si>
  <si>
    <t>FR-S18-25-76786</t>
  </si>
  <si>
    <t>3617399126753FR-S18-25-69477</t>
  </si>
  <si>
    <t>FR-S18-25-69477</t>
  </si>
  <si>
    <t>3617399170596DG-A0R-24-79305</t>
  </si>
  <si>
    <t>3617398560800FR-S18-25-52851</t>
  </si>
  <si>
    <t>FR-S18-25-52851</t>
  </si>
  <si>
    <t>Previo Inauguración Liga MX 2025 "Así hablamos en Tijuana" #xolosdetijuana #adrianariosmusic</t>
  </si>
  <si>
    <t>3617398298208FR-S18-25-41671</t>
  </si>
  <si>
    <t>FR-S18-25-41671</t>
  </si>
  <si>
    <t>Los Hijos de Manuel - Me Desapendeje (Video Oficial)</t>
  </si>
  <si>
    <t>3617399050263FR-S18-25-67742</t>
  </si>
  <si>
    <t>FR-S18-25-67742</t>
  </si>
  <si>
    <t>No soy hija de famosos... #xolosdetijuana #musica #adrianarios</t>
  </si>
  <si>
    <t>3617399276137FR-S18-25-73908</t>
  </si>
  <si>
    <t>FR-S18-25-73908</t>
  </si>
  <si>
    <t>Nuestras mejores vibras DON ELISEO ROBLES</t>
  </si>
  <si>
    <t>3617398607499FR-S18-25-55350</t>
  </si>
  <si>
    <t>FR-S18-25-55350</t>
  </si>
  <si>
    <t>COSAS del AMOR ? #losdoscarnales #cosasdelamor #sergiovega #shorts</t>
  </si>
  <si>
    <t>3617398920581FR-S18-25-64327</t>
  </si>
  <si>
    <t>FR-S18-25-64327</t>
  </si>
  <si>
    <t>SOY FELIZ con lo que TENGO ❤️ #losdoscarnales #shorts #trabajo</t>
  </si>
  <si>
    <t>3617398409635FR-S18-25-45074</t>
  </si>
  <si>
    <t>FR-S18-25-45074</t>
  </si>
  <si>
    <t>Papá, hijos y NIETOS ❤️ #losdoscarnales #shorts #hijos</t>
  </si>
  <si>
    <t>3617398059861FR-S18-25-34368</t>
  </si>
  <si>
    <t>FR-S18-25-34368</t>
  </si>
  <si>
    <t>3617398296150FR-S18-25-41487</t>
  </si>
  <si>
    <t>FR-S18-25-41487</t>
  </si>
  <si>
    <t>3617398847338FR-S18-25-62319</t>
  </si>
  <si>
    <t>FR-S18-25-62319</t>
  </si>
  <si>
    <t>3617398773361FR-S18-25-59565</t>
  </si>
  <si>
    <t>FR-S18-25-59565</t>
  </si>
  <si>
    <t>SI NO HUBIERAMOS SIDO MÚSICOS ? #losdoscarnales #shorts #baseball</t>
  </si>
  <si>
    <t>3617397858496FR-S18-25-26807</t>
  </si>
  <si>
    <t>FR-S18-25-26807</t>
  </si>
  <si>
    <t>3617398560428FR-S18-25-52820</t>
  </si>
  <si>
    <t>FR-S18-25-52820</t>
  </si>
  <si>
    <t>3617398703122FR-S18-25-57399</t>
  </si>
  <si>
    <t>FR-S18-25-57399</t>
  </si>
  <si>
    <t>Música con MI HERMANO</t>
  </si>
  <si>
    <t>3617398112078FR-S18-25-35801</t>
  </si>
  <si>
    <t>FR-S18-25-35801</t>
  </si>
  <si>
    <t>3617398503555FR-S18-25-50502</t>
  </si>
  <si>
    <t>FR-S18-25-50502</t>
  </si>
  <si>
    <t>3617399105024FR-S18-25-68910</t>
  </si>
  <si>
    <t>FR-S18-25-68910</t>
  </si>
  <si>
    <t>3617399208763FR-S18-25-72073</t>
  </si>
  <si>
    <t>FR-S18-25-72073</t>
  </si>
  <si>
    <t>Baseball con LOS DOS CARNALES ? #losdoscarnales #baseball #shorts</t>
  </si>
  <si>
    <t>3617398793161FR-X76-25-43610</t>
  </si>
  <si>
    <t>FR-X76-25-43610</t>
  </si>
  <si>
    <t>Tragos y a la Cama</t>
  </si>
  <si>
    <t>3617397259279FR-X28-24-57833</t>
  </si>
  <si>
    <t>3617393879600</t>
  </si>
  <si>
    <t>3617397643009FR-X45-25-56363</t>
  </si>
  <si>
    <t>FR-X45-25-56363</t>
  </si>
  <si>
    <t>Quién Me Manda</t>
  </si>
  <si>
    <t>3617397651257</t>
  </si>
  <si>
    <t>Arriba la Compañia</t>
  </si>
  <si>
    <t>3617397259279DG-A05-24-96303</t>
  </si>
  <si>
    <t>DG-A05-24-96303</t>
  </si>
  <si>
    <t>3617399195018FR-S18-25-71451</t>
  </si>
  <si>
    <t>FR-S18-25-71451</t>
  </si>
  <si>
    <t>3617398112160FR-S18-25-35808</t>
  </si>
  <si>
    <t>FR-S18-25-35808</t>
  </si>
  <si>
    <t>3617399050683FR-S18-25-67769</t>
  </si>
  <si>
    <t>FR-S18-25-67769</t>
  </si>
  <si>
    <t>La MEJOR FAN ❤️ #elfantasma #shorts #fans</t>
  </si>
  <si>
    <t>3617398503173FR-S18-25-50465</t>
  </si>
  <si>
    <t>FR-S18-25-50465</t>
  </si>
  <si>
    <t>Cantaré en el show inaugural de la Liga MX en el Estadio Caliente 😱#xolosdetijuana #ligamx2025</t>
  </si>
  <si>
    <t>3617399151335FR-S18-25-70219</t>
  </si>
  <si>
    <t>FR-S18-25-70219</t>
  </si>
  <si>
    <t>Si no vas a volver para quedarte - Adriana Ríos (Shukuan Sessions)</t>
  </si>
  <si>
    <t>3617399294759FR-X76-25-85247</t>
  </si>
  <si>
    <t>FR-X76-25-85247</t>
  </si>
  <si>
    <t>La Lotería</t>
  </si>
  <si>
    <t>3617397259279FR-96X-25-53880</t>
  </si>
  <si>
    <t>3617398297164FR-S18-25-41569</t>
  </si>
  <si>
    <t>FR-S18-25-41569</t>
  </si>
  <si>
    <t>youtube vlog 1</t>
  </si>
  <si>
    <t>3617398302578FR-S18-25-41831</t>
  </si>
  <si>
    <t>FR-S18-25-41831</t>
  </si>
  <si>
    <t>CHECANDO NUESTRA NUEVA TROCA ¿QUÉ OPINAN, RAZA?</t>
  </si>
  <si>
    <t>3617399170596FR-X20-25-57544</t>
  </si>
  <si>
    <t>3617398442649FR-X76-25-17177</t>
  </si>
  <si>
    <t>FR-X76-25-17177</t>
  </si>
  <si>
    <t>Cuando el Destino</t>
  </si>
  <si>
    <t>3617398504934FR-S18-25-50622</t>
  </si>
  <si>
    <t>FR-S18-25-50622</t>
  </si>
  <si>
    <t>Cantaré en el show del medio tiempo de la Liga MX 😱#xolosdetijuana #adrianarios #musica</t>
  </si>
  <si>
    <t>3617399170596FR-59R-25-16491</t>
  </si>
  <si>
    <t>3617396403970</t>
  </si>
  <si>
    <t>3617397259279FR-2X4-24-52221</t>
  </si>
  <si>
    <t>3617398774443FR-S18-25-59580</t>
  </si>
  <si>
    <t>FR-S18-25-59580</t>
  </si>
  <si>
    <t>¿Ya la dedicaron? 👀💔 #Shorts #SiNoContestoTusLlamadas #GerardoDiaz</t>
  </si>
  <si>
    <t>3617395352354</t>
  </si>
  <si>
    <t>3617398349351FR-S18-25-43432</t>
  </si>
  <si>
    <t>FR-S18-25-43432</t>
  </si>
  <si>
    <t>Estreno "Las que no fueron sencillos"Jueves 10 de Julio #adrianarios #musica #regionalmexicano</t>
  </si>
  <si>
    <t>3617398736274FR-X76-25-38503</t>
  </si>
  <si>
    <t>FR-X76-25-38503</t>
  </si>
  <si>
    <t>Digno de Anexar</t>
  </si>
  <si>
    <t>3617398787467FR-S18-25-60287</t>
  </si>
  <si>
    <t>FR-S18-25-60287</t>
  </si>
  <si>
    <t>MINUTOS PREVIOS AL MEDIO TIEMPO DE XOLOS - ADRIANA RIOS</t>
  </si>
  <si>
    <t>3617396521001FR-X99-25-85301</t>
  </si>
  <si>
    <t>FR-X99-25-85301</t>
  </si>
  <si>
    <t>Lyric 1 El Ceja Levantada</t>
  </si>
  <si>
    <t>3617398116137FR-S18-25-36104</t>
  </si>
  <si>
    <t>FR-S18-25-36104</t>
  </si>
  <si>
    <t>Cut3 El Capitan</t>
  </si>
  <si>
    <t>3617399170596FR-10S-25-15835</t>
  </si>
  <si>
    <t>3617398296662FR-S18-25-41537</t>
  </si>
  <si>
    <t>FR-S18-25-41537</t>
  </si>
  <si>
    <t>Gerardo Diaz y Su Gerarquia - La Palma de Coco (Letra Oficial)</t>
  </si>
  <si>
    <t>3617399294803FR-59R-25-68880</t>
  </si>
  <si>
    <t>3617398793185FR-X76-25-43613</t>
  </si>
  <si>
    <t>FR-X76-25-43613</t>
  </si>
  <si>
    <t>Arturo</t>
  </si>
  <si>
    <t>3618020080321FR-X87-25-46213</t>
  </si>
  <si>
    <t>FR-X87-25-46213</t>
  </si>
  <si>
    <t>Qué Será de Ti</t>
  </si>
  <si>
    <t>3617399170596FR-X76-25-75005</t>
  </si>
  <si>
    <t>FR-X76-25-75005</t>
  </si>
  <si>
    <t>Mirate</t>
  </si>
  <si>
    <t>3617399170596FR-X76-25-75007</t>
  </si>
  <si>
    <t>FR-X76-25-75007</t>
  </si>
  <si>
    <t>Brillando</t>
  </si>
  <si>
    <t>3617399170596FR-X28-25-43910</t>
  </si>
  <si>
    <t>3617399170596FR-X76-25-75006</t>
  </si>
  <si>
    <t>FR-X76-25-75006</t>
  </si>
  <si>
    <t>Aurora</t>
  </si>
  <si>
    <t>3618020418537FR-26V-25-09841</t>
  </si>
  <si>
    <t>FR-26V-25-09841</t>
  </si>
  <si>
    <t>Aría - El Lujo De Tenerte (Video Oficial)</t>
  </si>
  <si>
    <t>3617398708158FR-S18-25-57619</t>
  </si>
  <si>
    <t>FR-S18-25-57619</t>
  </si>
  <si>
    <t>Aría - Nada (Video Musical)</t>
  </si>
  <si>
    <t>3617399551913FR-S18-25-82101</t>
  </si>
  <si>
    <t>FR-S18-25-82101</t>
  </si>
  <si>
    <t>Los Dos Carnales - Tragos y a la Cama ( Video Oficial)</t>
  </si>
  <si>
    <t>3617399866048FR-S18-25-93439</t>
  </si>
  <si>
    <t>FR-S18-25-93439</t>
  </si>
  <si>
    <t>Los Dos Carnales - Tragos y a la Cama (Letra Oficial)</t>
  </si>
  <si>
    <t>3617399551890FR-S18-25-82099</t>
  </si>
  <si>
    <t>FR-S18-25-82099</t>
  </si>
  <si>
    <t>Clave H3 - Una troka ( Video Oficial)</t>
  </si>
  <si>
    <t>3617398793345FR-X76-25-43634</t>
  </si>
  <si>
    <t>FR-X76-25-43634</t>
  </si>
  <si>
    <t>Una Troka</t>
  </si>
  <si>
    <t>3618020186009FR-26V-25-02443</t>
  </si>
  <si>
    <t>FR-26V-25-02443</t>
  </si>
  <si>
    <t>Los Dos De Tamaulipas - Andamos Triunfando (Video Oficial)</t>
  </si>
  <si>
    <t>3617399551883FR-S18-25-82098</t>
  </si>
  <si>
    <t>FR-S18-25-82098</t>
  </si>
  <si>
    <t>El Fantasma - La Loteria ( Video Oficial)</t>
  </si>
  <si>
    <t>3617398468212FR-S18-25-48615</t>
  </si>
  <si>
    <t>FR-S18-25-48615</t>
  </si>
  <si>
    <t>Fuera de Servicio</t>
  </si>
  <si>
    <t>3617399123578FR-S18-25-69399</t>
  </si>
  <si>
    <t>FR-S18-25-69399</t>
  </si>
  <si>
    <t>3618020501284FR-26V-25-12658</t>
  </si>
  <si>
    <t>FR-26V-25-12658</t>
  </si>
  <si>
    <t>Los Dos De Tamaulipas - Andamos Triunfando (Letra Oficial)</t>
  </si>
  <si>
    <t>3617399281957FR-S18-25-74359</t>
  </si>
  <si>
    <t>FR-S18-25-74359</t>
  </si>
  <si>
    <t>EL H - Los Dos de Tamaulipas</t>
  </si>
  <si>
    <t>3617398397437FR-S18-25-44487</t>
  </si>
  <si>
    <t>FR-S18-25-44487</t>
  </si>
  <si>
    <t>Me Vale Madre</t>
  </si>
  <si>
    <t>3617399519609FR-X87-25-05056</t>
  </si>
  <si>
    <t>FR-X87-25-05056</t>
  </si>
  <si>
    <t>Andamos Triunfando</t>
  </si>
  <si>
    <t>3617398263220FR-S18-25-40858</t>
  </si>
  <si>
    <t>FR-S18-25-40858</t>
  </si>
  <si>
    <t>3618020164311FR-X87-25-53744</t>
  </si>
  <si>
    <t>FR-X87-25-53744</t>
  </si>
  <si>
    <t>El Mismo</t>
  </si>
  <si>
    <t>3618020418568FR-26V-25-09844</t>
  </si>
  <si>
    <t>FR-26V-25-09844</t>
  </si>
  <si>
    <t>Los Mismos De La M - Qué Pasará Mañana (Video Oficial)</t>
  </si>
  <si>
    <t>3618020164311FR-X87-25-53745</t>
  </si>
  <si>
    <t>FR-X87-25-53745</t>
  </si>
  <si>
    <t>Mi Corrido</t>
  </si>
  <si>
    <t>3617399915678FR-S18-25-94584</t>
  </si>
  <si>
    <t>FR-S18-25-94584</t>
  </si>
  <si>
    <t>El Fantasma - La Loteria (Letra Oficial)</t>
  </si>
  <si>
    <t>3618020036489FR-S18-25-98573</t>
  </si>
  <si>
    <t>FR-S18-25-98573</t>
  </si>
  <si>
    <t>Alemi Bustos - Vale Más (Video Oficial)</t>
  </si>
  <si>
    <t>3617399294803FR-X76-25-85249</t>
  </si>
  <si>
    <t>FR-X76-25-85249</t>
  </si>
  <si>
    <t>Vale Más</t>
  </si>
  <si>
    <t>3617399294803FR-X76-25-85254</t>
  </si>
  <si>
    <t>FR-X76-25-85254</t>
  </si>
  <si>
    <t>El Huarache Es Ganancia</t>
  </si>
  <si>
    <t>3617399294803FR-X76-25-85253</t>
  </si>
  <si>
    <t>FR-X76-25-85253</t>
  </si>
  <si>
    <t>El Pony</t>
  </si>
  <si>
    <t>3617399294803FR-X76-25-85256</t>
  </si>
  <si>
    <t>FR-X76-25-85256</t>
  </si>
  <si>
    <t>Que Van A Saber</t>
  </si>
  <si>
    <t>3617399294803FR-X76-25-85259</t>
  </si>
  <si>
    <t>FR-X76-25-85259</t>
  </si>
  <si>
    <t>Martínez</t>
  </si>
  <si>
    <t>3617399294803FR-X76-25-85252</t>
  </si>
  <si>
    <t>FR-X76-25-85252</t>
  </si>
  <si>
    <t>El Rey Y El Peón</t>
  </si>
  <si>
    <t>3617399294803FR-X76-25-85255</t>
  </si>
  <si>
    <t>FR-X76-25-85255</t>
  </si>
  <si>
    <t>La Siembra</t>
  </si>
  <si>
    <t>3617399294803FR-X76-25-85258</t>
  </si>
  <si>
    <t>FR-X76-25-85258</t>
  </si>
  <si>
    <t>La Cadena Alimenticia</t>
  </si>
  <si>
    <t>3617399294803FR-X76-25-85250</t>
  </si>
  <si>
    <t>FR-X76-25-85250</t>
  </si>
  <si>
    <t>BBRJA 1</t>
  </si>
  <si>
    <t>3617399294803FR-X76-25-85251</t>
  </si>
  <si>
    <t>FR-X76-25-85251</t>
  </si>
  <si>
    <t>Un Relato</t>
  </si>
  <si>
    <t>3617399294803FR-X76-25-85257</t>
  </si>
  <si>
    <t>FR-X76-25-85257</t>
  </si>
  <si>
    <t>BBRJA2</t>
  </si>
  <si>
    <t>3617399866253FR-S18-25-93457</t>
  </si>
  <si>
    <t>FR-S18-25-93457</t>
  </si>
  <si>
    <t>Gerardo Diaz y Su Gerarquia, Jesus Ojeda - El Compa Richard (Video Oficial)</t>
  </si>
  <si>
    <t>Gerardo Diaz, Jesus Ojeda</t>
  </si>
  <si>
    <t>3617398661620FR-X76-25-31932</t>
  </si>
  <si>
    <t>FR-X76-25-31932</t>
  </si>
  <si>
    <t>Tiro Arriba</t>
  </si>
  <si>
    <t>3617399167671FR-X76-25-74682</t>
  </si>
  <si>
    <t>FR-X76-25-74682</t>
  </si>
  <si>
    <t>El Compa Richard</t>
  </si>
  <si>
    <t>3618020501291FR-26V-25-12659</t>
  </si>
  <si>
    <t>FR-26V-25-12659</t>
  </si>
  <si>
    <t>Cristian Ciriaco - El Que Le Busca (Letra Oficial)</t>
  </si>
  <si>
    <t>3618020244655FR-26V-25-04015</t>
  </si>
  <si>
    <t>FR-26V-25-04015</t>
  </si>
  <si>
    <t>Por última vez - Adriana Ríos (Shukuan Sessions)</t>
  </si>
  <si>
    <t>3618020180397FR-26V-25-02100</t>
  </si>
  <si>
    <t>FR-26V-25-02100</t>
  </si>
  <si>
    <t>Cristian Ciriaco - El Que Le Busca (Video Oficial)</t>
  </si>
  <si>
    <t>3617399579597FR-X87-25-10335</t>
  </si>
  <si>
    <t>FR-X87-25-10335</t>
  </si>
  <si>
    <t>El que le Busca</t>
  </si>
  <si>
    <t>3617399231969FR-X76-25-79690</t>
  </si>
  <si>
    <t>FR-X76-25-79690</t>
  </si>
  <si>
    <t>El del Gabacho</t>
  </si>
  <si>
    <t>3617399866369FR-S18-25-93468</t>
  </si>
  <si>
    <t>FR-S18-25-93468</t>
  </si>
  <si>
    <t>Diego dela Rosca - El del Gabacho (Video Oficial)</t>
  </si>
  <si>
    <t>3617399422015FR-S18-25-78044</t>
  </si>
  <si>
    <t>FR-S18-25-78044</t>
  </si>
  <si>
    <t>Diego dela Rosca - Tiro Arriba (Video Oficial)</t>
  </si>
  <si>
    <t>3617399598925FR-S18-25-82817</t>
  </si>
  <si>
    <t>FR-S18-25-82817</t>
  </si>
  <si>
    <t>Casi Perfecto - Adriana Ríos (Shukuan Sessions)</t>
  </si>
  <si>
    <t>3617398118728FR-S18-25-36311</t>
  </si>
  <si>
    <t>FR-S18-25-36311</t>
  </si>
  <si>
    <t>Lyric La Buena Enseñanza</t>
  </si>
  <si>
    <t>3617399378350FR-S18-25-76915</t>
  </si>
  <si>
    <t>FR-S18-25-76915</t>
  </si>
  <si>
    <t>Corte El Perdedor</t>
  </si>
  <si>
    <t>3617399282008FR-S18-25-74364</t>
  </si>
  <si>
    <t>FR-S18-25-74364</t>
  </si>
  <si>
    <t>El Bandolero Meño Sanchez - Cuando el Destino</t>
  </si>
  <si>
    <t>3617399517643FR-X87-25-04876</t>
  </si>
  <si>
    <t>FR-X87-25-04876</t>
  </si>
  <si>
    <t>El Descuido de Rafai</t>
  </si>
  <si>
    <t>3617399551920FR-S18-25-82102</t>
  </si>
  <si>
    <t>FR-S18-25-82102</t>
  </si>
  <si>
    <t>La Explosiva Banda de Maza - Minimo ( Video Oficial)</t>
  </si>
  <si>
    <t>3617398793086FR-X76-25-43596</t>
  </si>
  <si>
    <t>FR-X76-25-43596</t>
  </si>
  <si>
    <t>Mínimo</t>
  </si>
  <si>
    <t>3617399170596FR-X76-25-75008</t>
  </si>
  <si>
    <t>FR-X76-25-75008</t>
  </si>
  <si>
    <t>Me Siento Confundido</t>
  </si>
  <si>
    <t>3617399838403FR-S18-25-92809</t>
  </si>
  <si>
    <t>FR-S18-25-92809</t>
  </si>
  <si>
    <t>Tragos y a la Cama #Shorts #LosDosCarnales</t>
  </si>
  <si>
    <t>3618020164311FR-X45-25-19399</t>
  </si>
  <si>
    <t>3618020164311FR-96X-25-69756</t>
  </si>
  <si>
    <t>3617399969091FR-S18-25-96007</t>
  </si>
  <si>
    <t>FR-S18-25-96007</t>
  </si>
  <si>
    <t>Corte Una Troka 2</t>
  </si>
  <si>
    <t>3618020018720FR-S18-25-97155</t>
  </si>
  <si>
    <t>FR-S18-25-97155</t>
  </si>
  <si>
    <t>3617399466569FR-S18-25-79165</t>
  </si>
  <si>
    <t>FR-S18-25-79165</t>
  </si>
  <si>
    <t>AGOSTO ❤️ #losdoscarnales #shorts #agosto</t>
  </si>
  <si>
    <t>3617399614564FR-S18-25-83501</t>
  </si>
  <si>
    <t>FR-S18-25-83501</t>
  </si>
  <si>
    <t>SOMOS BENDECIDOS ❤️ #losdoscarnales #shorts #amor</t>
  </si>
  <si>
    <t>3617399676401FR-S18-25-86437</t>
  </si>
  <si>
    <t>FR-S18-25-86437</t>
  </si>
  <si>
    <t>LA PREGUNTA DEL MILLÓN ? #losdoscarnales #shorts #millonarios</t>
  </si>
  <si>
    <t>3617399550626FR-S18-25-81998</t>
  </si>
  <si>
    <t>FR-S18-25-81998</t>
  </si>
  <si>
    <t>Ingrato amor ?? #losdoscarnales #shorts #acordeon</t>
  </si>
  <si>
    <t>3617399170596FR-X76-25-75009</t>
  </si>
  <si>
    <t>FR-X76-25-75009</t>
  </si>
  <si>
    <t>Que Buen Regalo</t>
  </si>
  <si>
    <t>3618020164311FR-X76-25-07711</t>
  </si>
  <si>
    <t>3617394488795</t>
  </si>
  <si>
    <t>3618020164311FR-X87-25-53743</t>
  </si>
  <si>
    <t>FR-X87-25-53743</t>
  </si>
  <si>
    <t>Qué Pasará Mañana</t>
  </si>
  <si>
    <t>3618020164311FR-X28-25-24497</t>
  </si>
  <si>
    <t>3617399294803</t>
  </si>
  <si>
    <t>4 Hemisferios</t>
  </si>
  <si>
    <t>3618020180113FR-26V-25-02079</t>
  </si>
  <si>
    <t>FR-26V-25-02079</t>
  </si>
  <si>
    <t>Alemi Bustos - Vale Más (Letra Oficial)</t>
  </si>
  <si>
    <t>3616842461151</t>
  </si>
  <si>
    <t>Éxitos En Vivo Con Tololoche</t>
  </si>
  <si>
    <t>3617399968377FR-S18-25-95973</t>
  </si>
  <si>
    <t>FR-S18-25-95973</t>
  </si>
  <si>
    <t>No a todos les gusta quemarse la nuca #LaLoteria #ElFantasma</t>
  </si>
  <si>
    <t>3618020122007FR-26V-25-01068</t>
  </si>
  <si>
    <t>FR-26V-25-01068</t>
  </si>
  <si>
    <t>Cut 3 El del Gabacho</t>
  </si>
  <si>
    <t>3618020121956FR-26V-25-01063</t>
  </si>
  <si>
    <t>FR-26V-25-01063</t>
  </si>
  <si>
    <t>Corte El Compa Richard 2</t>
  </si>
  <si>
    <t>3617399969053FR-S18-25-96003</t>
  </si>
  <si>
    <t>FR-S18-25-96003</t>
  </si>
  <si>
    <t>Cut3 Tragos y a la Cama</t>
  </si>
  <si>
    <t>3617399170596FR-96X-25-53881</t>
  </si>
  <si>
    <t>3617399931043FR-X87-25-35110</t>
  </si>
  <si>
    <t>FR-X87-25-35110</t>
  </si>
  <si>
    <t>El Lujo de Tenerte</t>
  </si>
  <si>
    <t>3618020554990FR-26V-25-13671</t>
  </si>
  <si>
    <t>FR-26V-25-13671</t>
  </si>
  <si>
    <t>GUADALAJARA</t>
  </si>
  <si>
    <t>3617399968322FR-S18-25-95968</t>
  </si>
  <si>
    <t>FR-S18-25-95968</t>
  </si>
  <si>
    <t>Corte La Loteria 1</t>
  </si>
  <si>
    <t>3617399967240FR-S18-25-95898</t>
  </si>
  <si>
    <t>FR-S18-25-95898</t>
  </si>
  <si>
    <t>Cut2 Tragos y a la Cama</t>
  </si>
  <si>
    <t>3618020518060FR-X20-25-30574</t>
  </si>
  <si>
    <t>3617398262889FR-S18-25-40857</t>
  </si>
  <si>
    <t>FR-S18-25-40857</t>
  </si>
  <si>
    <t>3618020248127FR-26V-25-04290</t>
  </si>
  <si>
    <t>FR-26V-25-04290</t>
  </si>
  <si>
    <t>YOUTVE 2 TEST</t>
  </si>
  <si>
    <t>3618020180120FR-26V-25-02080</t>
  </si>
  <si>
    <t>FR-26V-25-02080</t>
  </si>
  <si>
    <t>Gerardo Diaz y Su Gerarquia, Jesus Ojeda - El Compa Richard (Letra Oficial)</t>
  </si>
  <si>
    <t>3616556147976FR-W77-21-61785</t>
  </si>
  <si>
    <t>FR-W77-21-61785</t>
  </si>
  <si>
    <t>La Suerte Del Huache (Video Oficial) - NICOLAS GARCIA (feat. Zona H)</t>
  </si>
  <si>
    <t>3616552773346</t>
  </si>
  <si>
    <t>El Valiente</t>
  </si>
  <si>
    <t>3617399283081FR-S18-25-74450</t>
  </si>
  <si>
    <t>FR-S18-25-74450</t>
  </si>
  <si>
    <t>Lyric El Perdedor 3</t>
  </si>
  <si>
    <t>3617399680200FR-S18-25-86665</t>
  </si>
  <si>
    <t>FR-S18-25-86665</t>
  </si>
  <si>
    <t>Lyric 2 Soy Maquilero</t>
  </si>
  <si>
    <t>3617399969039FR-S18-25-96001</t>
  </si>
  <si>
    <t>FR-S18-25-96001</t>
  </si>
  <si>
    <t>Lyric La Loteria 3</t>
  </si>
  <si>
    <t>3617399378503FR-S18-25-76927</t>
  </si>
  <si>
    <t>FR-S18-25-76927</t>
  </si>
  <si>
    <t>Cut 1 Te Solte la Rienda</t>
  </si>
  <si>
    <t>3618020120737FR-26V-25-01009</t>
  </si>
  <si>
    <t>FR-26V-25-01009</t>
  </si>
  <si>
    <t>minimo 1</t>
  </si>
  <si>
    <t>3617399679495FR-S18-25-86605</t>
  </si>
  <si>
    <t>FR-S18-25-86605</t>
  </si>
  <si>
    <t>Cut 1 Soy Maquilero</t>
  </si>
  <si>
    <t>3617050425263</t>
  </si>
  <si>
    <t>El Recado del Niño</t>
  </si>
  <si>
    <t>3616408836942</t>
  </si>
  <si>
    <t>El Fifty</t>
  </si>
  <si>
    <t>3617399170596DG-A0P-24-46043</t>
  </si>
  <si>
    <t>3618020121772FR-26V-25-01045</t>
  </si>
  <si>
    <t>FR-26V-25-01045</t>
  </si>
  <si>
    <t>Corte Vale Mas 3</t>
  </si>
  <si>
    <t>3617393545949FR-X99-25-03225</t>
  </si>
  <si>
    <t>FR-X99-25-03225</t>
  </si>
  <si>
    <t>Clavelito chino chino 🔥🎶</t>
  </si>
  <si>
    <t>3618020121987FR-26V-25-01066</t>
  </si>
  <si>
    <t>FR-26V-25-01066</t>
  </si>
  <si>
    <t>Corte Vale Mas 2</t>
  </si>
  <si>
    <t>3618020502182FR-26V-25-12728</t>
  </si>
  <si>
    <t>FR-26V-25-12728</t>
  </si>
  <si>
    <t>Lyric 3 El que le busca</t>
  </si>
  <si>
    <t>3617229218580</t>
  </si>
  <si>
    <t>La Santa Muerte</t>
  </si>
  <si>
    <t>3615938588376</t>
  </si>
  <si>
    <t>Barrera por Nombre</t>
  </si>
  <si>
    <t>3617397247153</t>
  </si>
  <si>
    <t>3617399283043FR-S18-25-74446</t>
  </si>
  <si>
    <t>FR-S18-25-74446</t>
  </si>
  <si>
    <t>Lyric 2 Te Solte la Rienda</t>
  </si>
  <si>
    <t>3617399836713FR-S18-25-92792</t>
  </si>
  <si>
    <t>FR-S18-25-92792</t>
  </si>
  <si>
    <t>Una Troka ? #ClaveH3 #Shorts #Houston #Corrido</t>
  </si>
  <si>
    <t>3616848372956</t>
  </si>
  <si>
    <t>Soldado Caído</t>
  </si>
  <si>
    <t>3618020180342FR-26V-25-02096</t>
  </si>
  <si>
    <t>FR-26V-25-02096</t>
  </si>
  <si>
    <t>El Bandolero \"Meño Sanchez\" - El Descuido de Rafai (Video Oficial)</t>
  </si>
  <si>
    <t>3618020418551FR-26V-25-09843</t>
  </si>
  <si>
    <t>FR-26V-25-09843</t>
  </si>
  <si>
    <t>Segunda Generación - Principios (Video Oficial)</t>
  </si>
  <si>
    <t>3617399882673FR-X87-25-31416</t>
  </si>
  <si>
    <t>FR-X87-25-31416</t>
  </si>
  <si>
    <t>Principios</t>
  </si>
  <si>
    <t>3617399551876FR-S18-25-82097</t>
  </si>
  <si>
    <t>FR-S18-25-82097</t>
  </si>
  <si>
    <t>Segunda Generación - Arturo ( Video Oficial)</t>
  </si>
  <si>
    <t>3617665472706</t>
  </si>
  <si>
    <t>3618020120621FR-26V-25-00998</t>
  </si>
  <si>
    <t>FR-26V-25-00998</t>
  </si>
  <si>
    <t>Lyric Compa Richard 3</t>
  </si>
  <si>
    <t>3617225946975</t>
  </si>
  <si>
    <t>Nemesio</t>
  </si>
  <si>
    <t>3618020501765FR-26V-25-12690</t>
  </si>
  <si>
    <t>FR-26V-25-12690</t>
  </si>
  <si>
    <t>CORTE TRIUNFANDO 3</t>
  </si>
  <si>
    <t>3617667035893</t>
  </si>
  <si>
    <t>3616552040752</t>
  </si>
  <si>
    <t>Rey Alexis</t>
  </si>
  <si>
    <t>3618021474174DG-A05-25-64457</t>
  </si>
  <si>
    <t>DG-A05-25-64457</t>
  </si>
  <si>
    <t>Aguanta Corazón</t>
  </si>
  <si>
    <t>Sentencia2</t>
  </si>
  <si>
    <t>3618021474174DG-A05-25-64460</t>
  </si>
  <si>
    <t>DG-A05-25-64460</t>
  </si>
  <si>
    <t>Y Cómo Quieres Que Te Quiera</t>
  </si>
  <si>
    <t>El Bandolero \"Meño Sanchez\", El Bandolero "Meño Sanchez"</t>
  </si>
  <si>
    <t>3617399884271FR-X87-25-31557</t>
  </si>
  <si>
    <t>FR-X87-25-31557</t>
  </si>
  <si>
    <t>Sin City</t>
  </si>
  <si>
    <t>3618020743042FR-26V-25-18938</t>
  </si>
  <si>
    <t>FR-26V-25-18938</t>
  </si>
  <si>
    <t>Clave H3 - Sin City (Video Oficial)</t>
  </si>
  <si>
    <t>3618021271605FR-26V-25-34391</t>
  </si>
  <si>
    <t>FR-26V-25-34391</t>
  </si>
  <si>
    <t>Los Dos Carnales - El Troquero (Video Oficial)</t>
  </si>
  <si>
    <t>3618021031551DG-A05-25-25366</t>
  </si>
  <si>
    <t>DG-A05-25-25366</t>
  </si>
  <si>
    <t>3618020241890FR-X87-25-61573</t>
  </si>
  <si>
    <t>FR-X87-25-61573</t>
  </si>
  <si>
    <t>Necesito Encontrarte</t>
  </si>
  <si>
    <t>3618021069165DG-A05-25-28382</t>
  </si>
  <si>
    <t>DG-A05-25-28382</t>
  </si>
  <si>
    <t>Caballo Robado</t>
  </si>
  <si>
    <t>3618020354552FR-26V-25-07749</t>
  </si>
  <si>
    <t>FR-26V-25-07749</t>
  </si>
  <si>
    <t>3618021031599DG-A05-25-25372</t>
  </si>
  <si>
    <t>DG-A05-25-25372</t>
  </si>
  <si>
    <t>Arriba la Barbiza</t>
  </si>
  <si>
    <t>3618021031742DG-A05-25-25385</t>
  </si>
  <si>
    <t>DG-A05-25-25385</t>
  </si>
  <si>
    <t>El Gallo Fino</t>
  </si>
  <si>
    <t>3618021657348FR-26V-25-46839</t>
  </si>
  <si>
    <t>FR-26V-25-46839</t>
  </si>
  <si>
    <t>Kanales - El Gallo Fino (Video Oficial)</t>
  </si>
  <si>
    <t>3618021271643FR-26V-25-34395</t>
  </si>
  <si>
    <t>FR-26V-25-34395</t>
  </si>
  <si>
    <t>Los Dos de Tamaulipas - Arriba la Barbiza (Video Oficial)</t>
  </si>
  <si>
    <t>3618021110034DG-A05-25-32593</t>
  </si>
  <si>
    <t>DG-A05-25-32593</t>
  </si>
  <si>
    <t>No Tengo Mucho</t>
  </si>
  <si>
    <t>3618020876894DG-A05-25-13345</t>
  </si>
  <si>
    <t>DG-A05-25-13345</t>
  </si>
  <si>
    <t>De Mañana en 8 Días</t>
  </si>
  <si>
    <t>3618020354033FR-26V-25-07705</t>
  </si>
  <si>
    <t>FR-26V-25-07705</t>
  </si>
  <si>
    <t>Recordando a Mi Pueblo</t>
  </si>
  <si>
    <t>3618021097908FR-26V-25-29835</t>
  </si>
  <si>
    <t>FR-26V-25-29835</t>
  </si>
  <si>
    <t>El Bandolero \"Meño Sanchez\" - Tu lo decidiste (Video Oficial)</t>
  </si>
  <si>
    <t>3618020241906FR-X87-25-61574</t>
  </si>
  <si>
    <t>FR-X87-25-61574</t>
  </si>
  <si>
    <t>Tú Lo Decidiste</t>
  </si>
  <si>
    <t>3618021328811FR-26V-25-35757</t>
  </si>
  <si>
    <t>FR-26V-25-35757</t>
  </si>
  <si>
    <t>Los Hijos de Manuel - La Catedral (Video Oficial)</t>
  </si>
  <si>
    <t>3618021597699FR-26V-25-45266</t>
  </si>
  <si>
    <t>FR-26V-25-45266</t>
  </si>
  <si>
    <t>Kanales - Causa y Efecto (Unplugged)</t>
  </si>
  <si>
    <t>3618021662281FR-26V-25-46923</t>
  </si>
  <si>
    <t>FR-26V-25-46923</t>
  </si>
  <si>
    <t>Kanales - Escapulario (Unplugged)</t>
  </si>
  <si>
    <t>3618020864686FR-26V-25-22896</t>
  </si>
  <si>
    <t>FR-26V-25-22896</t>
  </si>
  <si>
    <t>Kanales - Se Marcaban Bien Mis Pasos (Unplogged)</t>
  </si>
  <si>
    <t>3618021328828FR-26V-25-35758</t>
  </si>
  <si>
    <t>FR-26V-25-35758</t>
  </si>
  <si>
    <t>Gerardo Diaz y Su Gerarquia - No Tengo Mucho (Video Oficial)</t>
  </si>
  <si>
    <t>3618021596852FR-26V-25-45187</t>
  </si>
  <si>
    <t>FR-26V-25-45187</t>
  </si>
  <si>
    <t>Gerardo Diaz y Su Gerarquia - No Tengo Mucho (Letra Oficial)</t>
  </si>
  <si>
    <t>3618021657447FR-26V-25-46848</t>
  </si>
  <si>
    <t>FR-26V-25-46848</t>
  </si>
  <si>
    <t>Alemi Bustos - De Mañana en 8 Días (Video Oficial)</t>
  </si>
  <si>
    <t>3618020518060FR-X87-25-84727</t>
  </si>
  <si>
    <t>FR-X87-25-84727</t>
  </si>
  <si>
    <t>3618020518060FR-X87-25-84721</t>
  </si>
  <si>
    <t>FR-X87-25-84721</t>
  </si>
  <si>
    <t>3618020518060FR-X87-25-84722</t>
  </si>
  <si>
    <t>FR-X87-25-84722</t>
  </si>
  <si>
    <t>Feliciano</t>
  </si>
  <si>
    <t>3618020518060FR-X87-25-84717</t>
  </si>
  <si>
    <t>FR-X87-25-84717</t>
  </si>
  <si>
    <t>La Sandia</t>
  </si>
  <si>
    <t>3618020518060FR-X87-25-84728</t>
  </si>
  <si>
    <t>FR-X87-25-84728</t>
  </si>
  <si>
    <t>Many</t>
  </si>
  <si>
    <t>3618020518060FR-X87-25-84718</t>
  </si>
  <si>
    <t>FR-X87-25-84718</t>
  </si>
  <si>
    <t>Ojitos de Golondrina</t>
  </si>
  <si>
    <t>3618020518060FR-X87-25-84715</t>
  </si>
  <si>
    <t>FR-X87-25-84715</t>
  </si>
  <si>
    <t>Se Marcaban Bien Mis pasos</t>
  </si>
  <si>
    <t>3618020518060FR-X87-25-84729</t>
  </si>
  <si>
    <t>FR-X87-25-84729</t>
  </si>
  <si>
    <t>El Borrachito</t>
  </si>
  <si>
    <t>3618020518060FR-X87-25-84724</t>
  </si>
  <si>
    <t>FR-X87-25-84724</t>
  </si>
  <si>
    <t>No Se Vivi Sin Ti</t>
  </si>
  <si>
    <t>3618020518060FR-X87-25-84726</t>
  </si>
  <si>
    <t>FR-X87-25-84726</t>
  </si>
  <si>
    <t>El Corrido de Chano</t>
  </si>
  <si>
    <t>3618020518060FR-X87-25-84725</t>
  </si>
  <si>
    <t>FR-X87-25-84725</t>
  </si>
  <si>
    <t>Piñas de Hawaii</t>
  </si>
  <si>
    <t>3618020518060FR-X87-25-84716</t>
  </si>
  <si>
    <t>FR-X87-25-84716</t>
  </si>
  <si>
    <t>3618020518060FR-X87-25-84723</t>
  </si>
  <si>
    <t>FR-X87-25-84723</t>
  </si>
  <si>
    <t>Paloma Envenenada</t>
  </si>
  <si>
    <t>3618021098073FR-26V-25-29851</t>
  </si>
  <si>
    <t>FR-26V-25-29851</t>
  </si>
  <si>
    <t>Cristian Ciriaco - El Molina (Video Oficial)</t>
  </si>
  <si>
    <t>3618020518060FR-X87-25-84720</t>
  </si>
  <si>
    <t>FR-X87-25-84720</t>
  </si>
  <si>
    <t>Causa y Efecto</t>
  </si>
  <si>
    <t>3618020518060FR-X28-25-50374</t>
  </si>
  <si>
    <t>3618020518060FR-X87-25-84719</t>
  </si>
  <si>
    <t>FR-X87-25-84719</t>
  </si>
  <si>
    <t>3618020648422FR-X87-25-94750</t>
  </si>
  <si>
    <t>FR-X87-25-94750</t>
  </si>
  <si>
    <t>Paciencia en la Mesa</t>
  </si>
  <si>
    <t>3618021271292FR-26V-25-34361</t>
  </si>
  <si>
    <t>FR-26V-25-34361</t>
  </si>
  <si>
    <t>Cristian Ciriaco - El Molina (Letra Oficial)</t>
  </si>
  <si>
    <t>3618020919836FR-26V-25-24877</t>
  </si>
  <si>
    <t>FR-26V-25-24877</t>
  </si>
  <si>
    <t>Lo Que No Me Gusta - Adriana Rios (Shukuan Sessions)</t>
  </si>
  <si>
    <t>3618021661895FR-26V-25-46903</t>
  </si>
  <si>
    <t>FR-26V-25-46903</t>
  </si>
  <si>
    <t>Kanales - Feliciano (Unplugged)</t>
  </si>
  <si>
    <t>3618020743035FR-26V-25-18937</t>
  </si>
  <si>
    <t>FR-26V-25-18937</t>
  </si>
  <si>
    <t>Aría - Qué será de ti (Video Musical)</t>
  </si>
  <si>
    <t>3618021098066FR-26V-25-29850</t>
  </si>
  <si>
    <t>FR-26V-25-29850</t>
  </si>
  <si>
    <t>Aría - Necesito Encontrarte (Video Oficial)</t>
  </si>
  <si>
    <t>3618020206424FR-X87-25-58668</t>
  </si>
  <si>
    <t>FR-X87-25-58668</t>
  </si>
  <si>
    <t>El Molina</t>
  </si>
  <si>
    <t>3618021661604FR-26V-25-46890</t>
  </si>
  <si>
    <t>FR-26V-25-46890</t>
  </si>
  <si>
    <t>Kanales - Corrido de Chano (Unplugged)</t>
  </si>
  <si>
    <t>3618020992204FR-26V-25-27095</t>
  </si>
  <si>
    <t>FR-26V-25-27095</t>
  </si>
  <si>
    <t>Kanales - Se Marcaban Bien Mis Pasos (Letra Oficial)</t>
  </si>
  <si>
    <t>3618021597736FR-26V-25-45270</t>
  </si>
  <si>
    <t>FR-26V-25-45270</t>
  </si>
  <si>
    <t>Kanales - El Niño de Los Copales (Unplugged)</t>
  </si>
  <si>
    <t>3618021384619FR-26V-25-37906</t>
  </si>
  <si>
    <t>FR-26V-25-37906</t>
  </si>
  <si>
    <t>La Explosiva Banda de Maza - Felices Por Siempre (Video Oficial)</t>
  </si>
  <si>
    <t>3618021596913FR-26V-25-45192</t>
  </si>
  <si>
    <t>FR-26V-25-45192</t>
  </si>
  <si>
    <t>Los Dos de Tamaulipas - Arriba la Barbiza (Letra Oficial)</t>
  </si>
  <si>
    <t>3618020822044DG-A05-25-08291</t>
  </si>
  <si>
    <t>DG-A05-25-08291</t>
  </si>
  <si>
    <t>La Hembra Que Soy</t>
  </si>
  <si>
    <t>3618021657423FR-26V-25-46846</t>
  </si>
  <si>
    <t>FR-26V-25-46846</t>
  </si>
  <si>
    <t>Irene del Rosario - La Hembra Que Soy (Video Oficial)</t>
  </si>
  <si>
    <t>3618020648446FR-X87-25-94752</t>
  </si>
  <si>
    <t>FR-X87-25-94752</t>
  </si>
  <si>
    <t>Felices por Siempre</t>
  </si>
  <si>
    <t>3618020648170FR-X87-25-94718</t>
  </si>
  <si>
    <t>FR-X87-25-94718</t>
  </si>
  <si>
    <t>Pica Perica</t>
  </si>
  <si>
    <t>3618020743004FR-26V-25-18934</t>
  </si>
  <si>
    <t>FR-26V-25-18934</t>
  </si>
  <si>
    <t>La Explosiva Banda de Maza - Pica Perica (Video Oficial)</t>
  </si>
  <si>
    <t>3618020648460FR-X87-25-94754</t>
  </si>
  <si>
    <t>FR-X87-25-94754</t>
  </si>
  <si>
    <t>La Catedral</t>
  </si>
  <si>
    <t>3618021426272FR-26V-25-39207</t>
  </si>
  <si>
    <t>FR-26V-25-39207</t>
  </si>
  <si>
    <t>Inteligencia Norteña - Paciencia en la Mesa (Video Oficial)</t>
  </si>
  <si>
    <t>3618021593684FR-26V-25-44936</t>
  </si>
  <si>
    <t>FR-26V-25-44936</t>
  </si>
  <si>
    <t>Le Cale a Quien Le Cale - Shukuan Sessions</t>
  </si>
  <si>
    <t>3618021236345FR-X87-25-61573</t>
  </si>
  <si>
    <t>3618020354460FR-26V-25-07740</t>
  </si>
  <si>
    <t>FR-26V-25-07740</t>
  </si>
  <si>
    <t>3618021474174DG-A05-25-64458</t>
  </si>
  <si>
    <t>DG-A05-25-64458</t>
  </si>
  <si>
    <t>Andan Pisteando Los Plebes</t>
  </si>
  <si>
    <t>3618021597484FR-26V-25-45245</t>
  </si>
  <si>
    <t>FR-26V-25-45245</t>
  </si>
  <si>
    <t>Kanales - El Cenizo (Unplugged)</t>
  </si>
  <si>
    <t>3618020364391FR-26V-25-08453</t>
  </si>
  <si>
    <t>FR-26V-25-08453</t>
  </si>
  <si>
    <t>El Cocho de Tierra Caliente</t>
  </si>
  <si>
    <t>3618020876849DG-A05-25-13340</t>
  </si>
  <si>
    <t>DG-A05-25-13340</t>
  </si>
  <si>
    <t>En Que Momento</t>
  </si>
  <si>
    <t>El Fantasma, Raúl Beltran</t>
  </si>
  <si>
    <t>3618020364414FR-26V-25-08455</t>
  </si>
  <si>
    <t>FR-26V-25-08455</t>
  </si>
  <si>
    <t>Gracias a Ti</t>
  </si>
  <si>
    <t>3618021474174DG-A05-25-64461</t>
  </si>
  <si>
    <t>DG-A05-25-64461</t>
  </si>
  <si>
    <t>Diamante Negro</t>
  </si>
  <si>
    <t>3618022016366FR-26V-25-56972</t>
  </si>
  <si>
    <t>FR-26V-25-56972</t>
  </si>
  <si>
    <t>Kanales - El Gallo Fino (Letra Oficial)</t>
  </si>
  <si>
    <t>3617398793161</t>
  </si>
  <si>
    <t>3618021474174DG-A05-25-64463</t>
  </si>
  <si>
    <t>DG-A05-25-64463</t>
  </si>
  <si>
    <t>Por Las Calles De Chihuahua</t>
  </si>
  <si>
    <t>3618021474174DG-A05-25-64459</t>
  </si>
  <si>
    <t>DG-A05-25-64459</t>
  </si>
  <si>
    <t>Báilame</t>
  </si>
  <si>
    <t>3616557238451</t>
  </si>
  <si>
    <t>Déjate de Cosas</t>
  </si>
  <si>
    <t>3618020733692FR-26V-25-18348</t>
  </si>
  <si>
    <t>FR-26V-25-18348</t>
  </si>
  <si>
    <t>Cuidado con el perro - Adriana Rios (Shukuan Sessions)</t>
  </si>
  <si>
    <t>3618020501901FR-26V-25-12702</t>
  </si>
  <si>
    <t>FR-26V-25-12702</t>
  </si>
  <si>
    <t>Cut 2 El que le busca</t>
  </si>
  <si>
    <t>3618020797083FR-26V-25-20312</t>
  </si>
  <si>
    <t>FR-26V-25-20312</t>
  </si>
  <si>
    <t>Lyric El Lujo De Tenerte</t>
  </si>
  <si>
    <t>3618020121789FR-26V-25-01046</t>
  </si>
  <si>
    <t>FR-26V-25-01046</t>
  </si>
  <si>
    <t>Lyric 2 El del Gabacho</t>
  </si>
  <si>
    <t>3618021585979FR-26V-25-44383</t>
  </si>
  <si>
    <t>FR-26V-25-44383</t>
  </si>
  <si>
    <t>Ahí Va La Loca - Adriana Rios (Shukuan Sessions)</t>
  </si>
  <si>
    <t>3618020502137FR-26V-25-12723</t>
  </si>
  <si>
    <t>FR-26V-25-12723</t>
  </si>
  <si>
    <t>Lyric 2 El descuido de Rafai</t>
  </si>
  <si>
    <t>3618020799193FR-26V-25-20522</t>
  </si>
  <si>
    <t>FR-26V-25-20522</t>
  </si>
  <si>
    <t>Corte El Lujo De Tenerte 3</t>
  </si>
  <si>
    <t>3617224252787DG-A06-23-03861</t>
  </si>
  <si>
    <t>Quítame Ese Hombre</t>
  </si>
  <si>
    <t>3618020502205FR-26V-25-12729</t>
  </si>
  <si>
    <t>FR-26V-25-12729</t>
  </si>
  <si>
    <t>Cut 1 El que le busca</t>
  </si>
  <si>
    <t>3618020797151FR-26V-25-20319</t>
  </si>
  <si>
    <t>FR-26V-25-20319</t>
  </si>
  <si>
    <t>Corte Los Principios</t>
  </si>
  <si>
    <t>3618020798097FR-26V-25-20412</t>
  </si>
  <si>
    <t>FR-26V-25-20412</t>
  </si>
  <si>
    <t>Lyric Los Principios 2</t>
  </si>
  <si>
    <t>3618020501888FR-26V-25-12700</t>
  </si>
  <si>
    <t>FR-26V-25-12700</t>
  </si>
  <si>
    <t>LYRIC TRIUNFANDO</t>
  </si>
  <si>
    <t>3618020502144FR-26V-25-12724</t>
  </si>
  <si>
    <t>FR-26V-25-12724</t>
  </si>
  <si>
    <t>Lyric 1 El descuido de Rafai</t>
  </si>
  <si>
    <t>3618020121864FR-26V-25-01054</t>
  </si>
  <si>
    <t>FR-26V-25-01054</t>
  </si>
  <si>
    <t>Cut 1 El del Gabacho</t>
  </si>
  <si>
    <t>3618020501871FR-26V-25-12699</t>
  </si>
  <si>
    <t>FR-26V-25-12699</t>
  </si>
  <si>
    <t>CORTE TRIUNFANDO 2</t>
  </si>
  <si>
    <t>3618021669730DG-A05-25-77719</t>
  </si>
  <si>
    <t>DG-A05-25-77719</t>
  </si>
  <si>
    <t>500 Veces</t>
  </si>
  <si>
    <t>Toño Lizarraga</t>
  </si>
  <si>
    <t>3618020797090FR-26V-25-20313</t>
  </si>
  <si>
    <t>FR-26V-25-20313</t>
  </si>
  <si>
    <t>Cut 1 Que pasará Mañana</t>
  </si>
  <si>
    <t>3618020798141FR-26V-25-20417</t>
  </si>
  <si>
    <t>FR-26V-25-20417</t>
  </si>
  <si>
    <t>Cut 3 Que pasará Mañana</t>
  </si>
  <si>
    <t>3618021271537FR-26V-25-34384</t>
  </si>
  <si>
    <t>FR-26V-25-34384</t>
  </si>
  <si>
    <t>3617399883847FR-S18-25-93855</t>
  </si>
  <si>
    <t>FR-S18-25-93855</t>
  </si>
  <si>
    <t>3618021069455DG-A05-25-28452</t>
  </si>
  <si>
    <t>DG-A05-25-28452</t>
  </si>
  <si>
    <t>El Chore</t>
  </si>
  <si>
    <t>3618021474174DG-A05-25-64464</t>
  </si>
  <si>
    <t>DG-A05-25-64464</t>
  </si>
  <si>
    <t>Suerte He Tenido</t>
  </si>
  <si>
    <t>3618020354538FR-26V-25-07747</t>
  </si>
  <si>
    <t>FR-26V-25-07747</t>
  </si>
  <si>
    <t>El Niño de los Copales</t>
  </si>
  <si>
    <t>3618021474174DG-A05-25-64456</t>
  </si>
  <si>
    <t>DG-A05-25-64456</t>
  </si>
  <si>
    <t>Ni volviendo a nacer</t>
  </si>
  <si>
    <t>3618020518060</t>
  </si>
  <si>
    <t>Kanales Unplugged</t>
  </si>
  <si>
    <t>3618022016847FR-26V-25-57011</t>
  </si>
  <si>
    <t>FR-26V-25-57011</t>
  </si>
  <si>
    <t>Cristian Ciriaco - El Chore (Video Oficial)</t>
  </si>
  <si>
    <t>3618021964316DG-A05-25-92362</t>
  </si>
  <si>
    <t>DG-A05-25-92362</t>
  </si>
  <si>
    <t>La Maldición de Entregarte Tanto</t>
  </si>
  <si>
    <t>3618022264132FR-26V-25-64780</t>
  </si>
  <si>
    <t>FR-26V-25-64780</t>
  </si>
  <si>
    <t>Cristian Ciriaco - El Chore (Letra Oficial)</t>
  </si>
  <si>
    <t>3618023132645FR-26V-25-90970</t>
  </si>
  <si>
    <t>FR-26V-25-90970</t>
  </si>
  <si>
    <t>Cristian Ciriaco - La Maldición de Entregarte Tanto (Video Oficial)</t>
  </si>
  <si>
    <t>3618022545781FR-26V-25-73073</t>
  </si>
  <si>
    <t>FR-26V-25-73073</t>
  </si>
  <si>
    <t>El Bandolero \"Meño Sanchez\" - Palomas que andan Volando(Video Oficial)</t>
  </si>
  <si>
    <t>3618022202554FR-26V-25-63145</t>
  </si>
  <si>
    <t>FR-26V-25-63145</t>
  </si>
  <si>
    <t>Cut 1 Caballo Robado</t>
  </si>
  <si>
    <t>3618022202752FR-26V-25-63162</t>
  </si>
  <si>
    <t>FR-26V-25-63162</t>
  </si>
  <si>
    <t>Lyric Con Que Se Pega Un Corazon 3</t>
  </si>
  <si>
    <t>3618022202394FR-26V-25-63130</t>
  </si>
  <si>
    <t>FR-26V-25-63130</t>
  </si>
  <si>
    <t>Lyric Con Que Se Pega Un Corazon</t>
  </si>
  <si>
    <t>3618022202776FR-26V-25-63163</t>
  </si>
  <si>
    <t>FR-26V-25-63163</t>
  </si>
  <si>
    <t>Cut 2 El Chore</t>
  </si>
  <si>
    <t>3618022201762FR-26V-25-63073</t>
  </si>
  <si>
    <t>FR-26V-25-63073</t>
  </si>
  <si>
    <t>3 Lyric Mi Gallo Fino</t>
  </si>
  <si>
    <t>3618022203933FR-26V-25-63268</t>
  </si>
  <si>
    <t>FR-26V-25-63268</t>
  </si>
  <si>
    <t>Cut 3 De Mañana en 8 Días</t>
  </si>
  <si>
    <t>3618022202707FR-26V-25-63158</t>
  </si>
  <si>
    <t>FR-26V-25-63158</t>
  </si>
  <si>
    <t>Cut 1 El Chore</t>
  </si>
  <si>
    <t>3618022203162FR-26V-25-63198</t>
  </si>
  <si>
    <t>FR-26V-25-63198</t>
  </si>
  <si>
    <t>Cut 3 Caballo Robado</t>
  </si>
  <si>
    <t>3618022203209FR-26V-25-63202</t>
  </si>
  <si>
    <t>FR-26V-25-63202</t>
  </si>
  <si>
    <t>Cut 3 Mañana Será Otro Día</t>
  </si>
  <si>
    <t>3618022203803FR-26V-25-63256</t>
  </si>
  <si>
    <t>FR-26V-25-63256</t>
  </si>
  <si>
    <t>Lyric 500 Veces 3</t>
  </si>
  <si>
    <t>3618022203094FR-26V-25-63191</t>
  </si>
  <si>
    <t>FR-26V-25-63191</t>
  </si>
  <si>
    <t>Cut 2 Mañana Será Otro Día</t>
  </si>
  <si>
    <t>3618022203117FR-26V-25-63193</t>
  </si>
  <si>
    <t>FR-26V-25-63193</t>
  </si>
  <si>
    <t>Cut 2 Caballo Robado</t>
  </si>
  <si>
    <t>3618022201441FR-26V-25-63060</t>
  </si>
  <si>
    <t>FR-26V-25-63060</t>
  </si>
  <si>
    <t>Cut 2 Mi Gallo Fino</t>
  </si>
  <si>
    <t>3618022203926FR-26V-25-63267</t>
  </si>
  <si>
    <t>FR-26V-25-63267</t>
  </si>
  <si>
    <t>Cut 2 De Mañana en 8 Días</t>
  </si>
  <si>
    <t>3618022201403FR-26V-25-63057</t>
  </si>
  <si>
    <t>FR-26V-25-63057</t>
  </si>
  <si>
    <t>Cut 3 El Chore</t>
  </si>
  <si>
    <t>3618022203353FR-26V-25-63217</t>
  </si>
  <si>
    <t>FR-26V-25-63217</t>
  </si>
  <si>
    <t>Cut 500 Veces 2</t>
  </si>
  <si>
    <t>3618022202738FR-26V-25-63161</t>
  </si>
  <si>
    <t>FR-26V-25-63161</t>
  </si>
  <si>
    <t>Cut 1 Mañana Será Otro Día</t>
  </si>
  <si>
    <t>3618022201113FR-26V-25-63047</t>
  </si>
  <si>
    <t>FR-26V-25-63047</t>
  </si>
  <si>
    <t>500 Veces ? #toñolizarraga #Shorts</t>
  </si>
  <si>
    <t>3618023054060FR-26V-25-88271</t>
  </si>
  <si>
    <t>FR-26V-25-88271</t>
  </si>
  <si>
    <t>#EsaCarita esos ojitos bien bonitos que me miran ❤️‍? #LosDeLaMarka #AfinArteMusic #Shorts #Texas</t>
  </si>
  <si>
    <t>Los de la Marka</t>
  </si>
  <si>
    <t>3618022851103FR-26V-25-82503</t>
  </si>
  <si>
    <t>FR-26V-25-82503</t>
  </si>
  <si>
    <t>Los de la Marka - Esa Carita (Video Oficial)</t>
  </si>
  <si>
    <t>3618022968788FR-26V-25-85791</t>
  </si>
  <si>
    <t>FR-26V-25-85791</t>
  </si>
  <si>
    <t>Esa Carita #LosDeLaMarka #AfinArteMusic #Shorts</t>
  </si>
  <si>
    <t>3618023054107FR-26V-25-88275</t>
  </si>
  <si>
    <t>FR-26V-25-88275</t>
  </si>
  <si>
    <t>Completas mi vida #EsaCarita #losDeLaMarka #Shorts #Sax #RegionalMex</t>
  </si>
  <si>
    <t>3618022565727QZ-ES5-25-84519</t>
  </si>
  <si>
    <t>QZ-ES5-25-84519</t>
  </si>
  <si>
    <t>Esa Carita</t>
  </si>
  <si>
    <t>3618022435679DG-A06-25-28573</t>
  </si>
  <si>
    <t>DG-A06-25-28573</t>
  </si>
  <si>
    <t>Lo Bueno y Lo Malo</t>
  </si>
  <si>
    <t>Alemi Bustos, Felix Arreguin</t>
  </si>
  <si>
    <t>3618022851295FR-26V-25-82519</t>
  </si>
  <si>
    <t>FR-26V-25-82519</t>
  </si>
  <si>
    <t>Alemi Bustos, Felix Arreguin - Lo Bueno y Lo Malo (Video Oficial)</t>
  </si>
  <si>
    <t>EL LV</t>
  </si>
  <si>
    <t>3617662718715DG-A0M-24-69047</t>
  </si>
  <si>
    <t>DG-A0M-24-69047</t>
  </si>
  <si>
    <t>3618022939498FR-26V-25-84650</t>
  </si>
  <si>
    <t>FR-26V-25-84650</t>
  </si>
  <si>
    <t>La Cuadrilla - Rich Kid Vibe (Video Oficial)</t>
  </si>
  <si>
    <t>3618023184132FR-26V-25-92750</t>
  </si>
  <si>
    <t>FR-26V-25-92750</t>
  </si>
  <si>
    <t>La Cuadrilla - Rich Kid Vibe (Letra Oficial)</t>
  </si>
  <si>
    <t>3618023054756FR-26V-25-88299</t>
  </si>
  <si>
    <t>FR-26V-25-88299</t>
  </si>
  <si>
    <t>Fiesta And Bullshit And Party And Desmadre #RichKidVibe ? #LaCuadrilla #Shorts</t>
  </si>
  <si>
    <t>3618022887492FR-26V-25-83587</t>
  </si>
  <si>
    <t>FR-26V-25-83587</t>
  </si>
  <si>
    <t>Aría - Nunca Voy A Olvidarte (Visualizer)</t>
  </si>
  <si>
    <t>3618023054909FR-26V-25-88309</t>
  </si>
  <si>
    <t>FR-26V-25-88309</t>
  </si>
  <si>
    <t>Los Detalles Las Cosas Que ME haran Recordarte ❤️‍? #NuncaVoyAOlvidarte</t>
  </si>
  <si>
    <t>3618022016632FR-26V-25-56991</t>
  </si>
  <si>
    <t>FR-26V-25-56991</t>
  </si>
  <si>
    <t>Aría - Con Que Se Pega Un Corazon (Video Oficial)</t>
  </si>
  <si>
    <t>3618020718385FR-26V-25-17932</t>
  </si>
  <si>
    <t>FR-26V-25-17932</t>
  </si>
  <si>
    <t>No Quise Decirle</t>
  </si>
  <si>
    <t>Crónicas de la Batalla</t>
  </si>
  <si>
    <t>3618023298112FR-26V-25-96136</t>
  </si>
  <si>
    <t>FR-26V-25-96136</t>
  </si>
  <si>
    <t>Toño Lizarraga ft Julio Preciado - La Guarecita (Video Oficial)</t>
  </si>
  <si>
    <t>Julio Preciado, Toño Lizarraga</t>
  </si>
  <si>
    <t>3618022362753FR-26V-25-67664</t>
  </si>
  <si>
    <t>FR-26V-25-67664</t>
  </si>
  <si>
    <t>Los Hijos de Manuel - Dime (Video Oficial)</t>
  </si>
  <si>
    <t>3618021069356DG-A05-25-28419</t>
  </si>
  <si>
    <t>DG-A05-25-28419</t>
  </si>
  <si>
    <t>Dime</t>
  </si>
  <si>
    <t>3618023184163FR-26V-25-92753</t>
  </si>
  <si>
    <t>FR-26V-25-92753</t>
  </si>
  <si>
    <t>Los Hijos de Manuel - Ya No Puedo Más (Video Oficial)</t>
  </si>
  <si>
    <t>3618021780237DG-A05-25-87093</t>
  </si>
  <si>
    <t>DG-A05-25-87093</t>
  </si>
  <si>
    <t>Ya No Puedo Más</t>
  </si>
  <si>
    <t>3618021236345DG-A05-25-43090</t>
  </si>
  <si>
    <t>DG-A05-25-43090</t>
  </si>
  <si>
    <t>Tonta</t>
  </si>
  <si>
    <t>Aría, Adrian Gonzalez</t>
  </si>
  <si>
    <t>3618020354545FR-26V-25-07748</t>
  </si>
  <si>
    <t>FR-26V-25-07748</t>
  </si>
  <si>
    <t>3618021420133FR-26V-25-38792</t>
  </si>
  <si>
    <t>FR-26V-25-38792</t>
  </si>
  <si>
    <t>Familia y Parientes</t>
  </si>
  <si>
    <t>3618023132089FR-26V-25-90921</t>
  </si>
  <si>
    <t>FR-26V-25-90921</t>
  </si>
  <si>
    <t>Segunda Generación - Acceso Restringido (Video Oficial)</t>
  </si>
  <si>
    <t>3618022309598FR-26V-25-66018</t>
  </si>
  <si>
    <t>FR-26V-25-66018</t>
  </si>
  <si>
    <t>Segunda Generación - Tu ya eres cosa del pasado (Video Oficial)</t>
  </si>
  <si>
    <t>3618021965078DG-A05-25-92417</t>
  </si>
  <si>
    <t>DG-A05-25-92417</t>
  </si>
  <si>
    <t>Acceso Restringido</t>
  </si>
  <si>
    <t>3618021069370DG-A05-25-28421</t>
  </si>
  <si>
    <t>DG-A05-25-28421</t>
  </si>
  <si>
    <t>Tu ya Eres Cosa del Pasado</t>
  </si>
  <si>
    <t>3618022889137FR-26V-25-83686</t>
  </si>
  <si>
    <t>FR-26V-25-83686</t>
  </si>
  <si>
    <t>Adiós AfinarteMusic 🙏🏼 porfin mi "Carta de retiro" #musica #adrianariosmusic #afinartemusic</t>
  </si>
  <si>
    <t>3618022367819FR-26V-25-68018</t>
  </si>
  <si>
    <t>FR-26V-25-68018</t>
  </si>
  <si>
    <t>Con 500 pesos a Las Vegas 💿 #storytime #shorts #latingrammy</t>
  </si>
  <si>
    <t>3618022663201FR-26V-25-76755</t>
  </si>
  <si>
    <t>FR-26V-25-76755</t>
  </si>
  <si>
    <t>Así firme mi primer contrato discográfico 💿 #regionalmexicano #musica #adrianariosmusic</t>
  </si>
  <si>
    <t>3618022410881FR-26V-25-69236</t>
  </si>
  <si>
    <t>FR-26V-25-69236</t>
  </si>
  <si>
    <t>La verdadera historia de "Así hablamos en Tijuana"❤️‍🔥#eduincaz #grupofirme #pepegarza</t>
  </si>
  <si>
    <t>3618022997559FR-26V-25-86606</t>
  </si>
  <si>
    <t>FR-26V-25-86606</t>
  </si>
  <si>
    <t>Los que no me gusta 🎶es que me gustes tanto ❤️‍🔥#adrianariosmusic #shorts #musica</t>
  </si>
  <si>
    <t>3618022905547DG-A06-25-67937</t>
  </si>
  <si>
    <t>DG-A06-25-67937</t>
  </si>
  <si>
    <t>Rich Kid Vibe</t>
  </si>
  <si>
    <t>3618021119679FR-26V-25-30191</t>
  </si>
  <si>
    <t>FR-26V-25-30191</t>
  </si>
  <si>
    <t>La guerra</t>
  </si>
  <si>
    <t>3618023132393FR-26V-25-90950</t>
  </si>
  <si>
    <t>FR-26V-25-90950</t>
  </si>
  <si>
    <t>El Fantasma - Mi Tiempo (Video Oficial)</t>
  </si>
  <si>
    <t>3618021778876DG-A05-25-86904</t>
  </si>
  <si>
    <t>DG-A05-25-86904</t>
  </si>
  <si>
    <t>Mi Tiempo</t>
  </si>
  <si>
    <t>3618022263913FR-26V-25-64758</t>
  </si>
  <si>
    <t>FR-26V-25-64758</t>
  </si>
  <si>
    <t>El Fantasma - Caballo Robado (Letra Oficial)</t>
  </si>
  <si>
    <t>3618022016830FR-26V-25-57010</t>
  </si>
  <si>
    <t>FR-26V-25-57010</t>
  </si>
  <si>
    <t>El Fantasma - Caballo Robado (Video Oficial)</t>
  </si>
  <si>
    <t>3618021674680FR-26V-25-47191</t>
  </si>
  <si>
    <t>FR-26V-25-47191</t>
  </si>
  <si>
    <t>3618023054848FR-26V-25-88303</t>
  </si>
  <si>
    <t>FR-26V-25-88303</t>
  </si>
  <si>
    <t>#PalomasQueAndanVolando les pagare las albricias ? #MeñoSanchez #Shorts #AfinArteMuisc</t>
  </si>
  <si>
    <t>3618021236345DG-A05-25-25339</t>
  </si>
  <si>
    <t>DG-A05-25-25339</t>
  </si>
  <si>
    <t>Con Qué se Pega un Corazón</t>
  </si>
  <si>
    <t>3618021236345DG-A05-25-43089</t>
  </si>
  <si>
    <t>DG-A05-25-43089</t>
  </si>
  <si>
    <t>Bésame Bonito</t>
  </si>
  <si>
    <t>3618021236345DG-A05-25-43086</t>
  </si>
  <si>
    <t>DG-A05-25-43086</t>
  </si>
  <si>
    <t>Pajaro y Demonio</t>
  </si>
  <si>
    <t>3618021236345DG-A05-25-43085</t>
  </si>
  <si>
    <t>DG-A05-25-43085</t>
  </si>
  <si>
    <t>Nunca Voy a Olvidarte</t>
  </si>
  <si>
    <t>3618021236345DG-A05-25-43087</t>
  </si>
  <si>
    <t>DG-A05-25-43087</t>
  </si>
  <si>
    <t>Bonita y Mentirosa</t>
  </si>
  <si>
    <t>3618021236345DG-A05-25-43088</t>
  </si>
  <si>
    <t>DG-A05-25-43088</t>
  </si>
  <si>
    <t>Ámame</t>
  </si>
  <si>
    <t>3618021031230DG-A05-25-25339</t>
  </si>
  <si>
    <t>3618022545736FR-26V-25-73068</t>
  </si>
  <si>
    <t>FR-26V-25-73068</t>
  </si>
  <si>
    <t>Kanales - Cuco El Perruco (Video Oficial)</t>
  </si>
  <si>
    <t>3618022887720FR-26V-25-83606</t>
  </si>
  <si>
    <t>FR-26V-25-83606</t>
  </si>
  <si>
    <t>Kanales - Cuco El Perruco (Video Lyric)</t>
  </si>
  <si>
    <t>3618020974491FR-26V-25-26330</t>
  </si>
  <si>
    <t>FR-26V-25-26330</t>
  </si>
  <si>
    <t>3618021069134DG-A05-25-28378</t>
  </si>
  <si>
    <t>DG-A05-25-28378</t>
  </si>
  <si>
    <t>Cuco El Perruco</t>
  </si>
  <si>
    <t>3618022327196DG-A06-25-20281</t>
  </si>
  <si>
    <t>DG-A06-25-20281</t>
  </si>
  <si>
    <t>La Guarecita</t>
  </si>
  <si>
    <t>Toño Lizarraga, Julio Preciado</t>
  </si>
  <si>
    <t>3618022327172DG-A06-25-20280</t>
  </si>
  <si>
    <t>DG-A06-25-20280</t>
  </si>
  <si>
    <t>Palomas Que Andan volando</t>
  </si>
  <si>
    <t>3618023301836FR-26V-25-96448</t>
  </si>
  <si>
    <t>FR-26V-25-96448</t>
  </si>
  <si>
    <t>La Explosiva Banda de Maza - Arriba La Villa (Video Oficial)</t>
  </si>
  <si>
    <t>3618022545798FR-26V-25-73074</t>
  </si>
  <si>
    <t>FR-26V-25-73074</t>
  </si>
  <si>
    <t>La Explosiva Banda de Maza - Mi Lado Cursi (Video Oficial)</t>
  </si>
  <si>
    <t>3618022074427DG-A06-25-01053</t>
  </si>
  <si>
    <t>DG-A06-25-01053</t>
  </si>
  <si>
    <t>Mi Lado Cursi</t>
  </si>
  <si>
    <t>3618022016595FR-26V-25-56987</t>
  </si>
  <si>
    <t>FR-26V-25-56987</t>
  </si>
  <si>
    <t>La Explosiva Banda de Maza - El Carretero ( Video Oficiall)</t>
  </si>
  <si>
    <t>3618021069530DG-A05-25-28471</t>
  </si>
  <si>
    <t>DG-A05-25-28471</t>
  </si>
  <si>
    <t>El Carretero</t>
  </si>
  <si>
    <t>3618021778890DG-A05-25-86906</t>
  </si>
  <si>
    <t>DG-A05-25-86906</t>
  </si>
  <si>
    <t>Arriba la Villa</t>
  </si>
  <si>
    <t>3618023054930FR-26V-25-88312</t>
  </si>
  <si>
    <t>FR-26V-25-88312</t>
  </si>
  <si>
    <t>Mi Lado Cursi #BandaLaExplosivaDeMaza</t>
  </si>
  <si>
    <t>3618021912423FR-26V-25-53360</t>
  </si>
  <si>
    <t>FR-26V-25-53360</t>
  </si>
  <si>
    <t>Gerardo Diaz y Su Gerarquia, Enigma Norteño</t>
  </si>
  <si>
    <t>3618021779620DG-A05-25-87016</t>
  </si>
  <si>
    <t>DG-A05-25-87016</t>
  </si>
  <si>
    <t>Sigo Esperando</t>
  </si>
  <si>
    <t>3618022887454FR-26V-25-83584</t>
  </si>
  <si>
    <t>FR-26V-25-83584</t>
  </si>
  <si>
    <t>Irene del Rosario - Sigo Esperando (Video Oficial)</t>
  </si>
  <si>
    <t>3618021697696FR-26V-25-47697</t>
  </si>
  <si>
    <t>FR-26V-25-47697</t>
  </si>
  <si>
    <t>3618020973777FR-26V-25-26315</t>
  </si>
  <si>
    <t>FR-26V-25-26315</t>
  </si>
  <si>
    <t>3618021679524FR-26V-25-47293</t>
  </si>
  <si>
    <t>FR-26V-25-47293</t>
  </si>
  <si>
    <t>El Oro Verde</t>
  </si>
  <si>
    <t>3618023054954FR-26V-25-88314</t>
  </si>
  <si>
    <t>FR-26V-25-88314</t>
  </si>
  <si>
    <t>Lyric Lo Bueno y Lo malo</t>
  </si>
  <si>
    <t>3618023184002FR-26V-25-92739</t>
  </si>
  <si>
    <t>FR-26V-25-92739</t>
  </si>
  <si>
    <t>Alemi Bustos, Felix Arreguin - Lo Bueno y Lo Malo (Letra Oficial)</t>
  </si>
  <si>
    <t>3618022154136DG-A05-25-13345</t>
  </si>
  <si>
    <t>No Conozco el Miedo</t>
  </si>
  <si>
    <t>3618021125120FR-26V-25-30319</t>
  </si>
  <si>
    <t>FR-26V-25-30319</t>
  </si>
  <si>
    <t>3618022551645FR-26V-25-73345</t>
  </si>
  <si>
    <t>FR-26V-25-73345</t>
  </si>
  <si>
    <t>Voz de Mando Cómics - One GoodApple !! #temadeundianormal</t>
  </si>
  <si>
    <t>3618022598466FR-26V-25-74365</t>
  </si>
  <si>
    <t>FR-26V-25-74365</t>
  </si>
  <si>
    <t>Voz de Mando Cómics - Eazy Money!! #TemadeunDíaNormal</t>
  </si>
  <si>
    <t>3618022553199FR-26V-25-73372</t>
  </si>
  <si>
    <t>FR-26V-25-73372</t>
  </si>
  <si>
    <t>Voz de Mando - Tacos to Go!! #TemadeunDíaNormal</t>
  </si>
  <si>
    <t>3618022851165FR-26V-25-82507</t>
  </si>
  <si>
    <t>FR-26V-25-82507</t>
  </si>
  <si>
    <t>Voz de Mando Cómics - Money Man 💵 #TemadeUnDíaNormal</t>
  </si>
  <si>
    <t>3618022553182FR-26V-25-73371</t>
  </si>
  <si>
    <t>FR-26V-25-73371</t>
  </si>
  <si>
    <t>Voz de Mando Cómics - Las Noticias Vuelan 🗞️ #TemadeunDíaNormal</t>
  </si>
  <si>
    <t>3618022761068FR-26V-25-79302</t>
  </si>
  <si>
    <t>FR-26V-25-79302</t>
  </si>
  <si>
    <t>Voz de Mando Cómic - El Caos y Una Flor 🌹 #TemadeUnDíaNormal</t>
  </si>
  <si>
    <t>3618023055210FR-26V-25-88335</t>
  </si>
  <si>
    <t>FR-26V-25-88335</t>
  </si>
  <si>
    <t>No te asome que no sale en el informe</t>
  </si>
  <si>
    <t>3618023055272FR-26V-25-88338</t>
  </si>
  <si>
    <t>FR-26V-25-88338</t>
  </si>
  <si>
    <t>De Vendidos y Cabrones ?Policias y Ladrones ? #TemaDeUnDíaNormal #VozDeMando #Shorts</t>
  </si>
  <si>
    <t>3618022114321DG-A06-25-03552</t>
  </si>
  <si>
    <t>DG-A06-25-03552</t>
  </si>
  <si>
    <t>Tema de Un Día Normal</t>
  </si>
  <si>
    <t>3618022994640FR-26V-25-86363</t>
  </si>
  <si>
    <t>FR-26V-25-86363</t>
  </si>
  <si>
    <t>Voz de Mando - Tema de Un Día Normal (Video Oficial)</t>
  </si>
  <si>
    <t>3618023184064FR-26V-25-92744</t>
  </si>
  <si>
    <t>FR-26V-25-92744</t>
  </si>
  <si>
    <t>Voz de Mando - Tema de Un Día Normal (Letra Oficial)</t>
  </si>
  <si>
    <t>3618021474174DG-A05-25-64462</t>
  </si>
  <si>
    <t>DG-A05-25-64462</t>
  </si>
  <si>
    <t>Paz En Este Amor</t>
  </si>
  <si>
    <t>3616556146566FR-W77-21-61718</t>
  </si>
  <si>
    <t>FR-W77-21-61718</t>
  </si>
  <si>
    <t>El Corrido De La Garra - Nicolas Garcia</t>
  </si>
  <si>
    <t>3616556145569FR-W77-21-61672</t>
  </si>
  <si>
    <t>FR-W77-21-61672</t>
  </si>
  <si>
    <t>Chava Alvear - Nicolas Garcia</t>
  </si>
  <si>
    <t>3616556146283FR-W77-21-61705</t>
  </si>
  <si>
    <t>FR-W77-21-61705</t>
  </si>
  <si>
    <t>Sombra De Mi Padre - Nicolas Garcia</t>
  </si>
  <si>
    <t>3616556147280FR-W77-21-61746</t>
  </si>
  <si>
    <t>FR-W77-21-61746</t>
  </si>
  <si>
    <t>La Suerte Del Huache - NICOLAS GARCIA ft. Zona H</t>
  </si>
  <si>
    <t>3616556146382FR-W77-21-61711</t>
  </si>
  <si>
    <t>FR-W77-21-61711</t>
  </si>
  <si>
    <t>Soy De La Mera Sierra - NICOLAS GARCIA</t>
  </si>
  <si>
    <t>3618021069196DG-A05-25-28384</t>
  </si>
  <si>
    <t>DG-A05-25-28384</t>
  </si>
  <si>
    <t>Aquí Sentado</t>
  </si>
  <si>
    <t>3618022362326FR-26V-25-67628</t>
  </si>
  <si>
    <t>FR-26V-25-67628</t>
  </si>
  <si>
    <t>Inteligencia Norteña - Aquí Sentado (Video Oficial)</t>
  </si>
  <si>
    <t>3618022611790DG-A06-25-44200</t>
  </si>
  <si>
    <t>DG-A06-25-44200</t>
  </si>
  <si>
    <t>Qué Tanto Será Tantito</t>
  </si>
  <si>
    <t>3618020364339FR-26V-25-08448</t>
  </si>
  <si>
    <t>FR-26V-25-08448</t>
  </si>
  <si>
    <t>Se Me Soltó el Hocico</t>
  </si>
  <si>
    <t>La Pregunta del Millón</t>
  </si>
  <si>
    <t>3618020478210FR-X87-25-80466</t>
  </si>
  <si>
    <t>FR-X87-25-80466</t>
  </si>
  <si>
    <t>Pasito a Pasito</t>
  </si>
  <si>
    <t>3618021679470FR-26V-25-47291</t>
  </si>
  <si>
    <t>FR-26V-25-47291</t>
  </si>
  <si>
    <t>3618021807538FR-26V-25-51076</t>
  </si>
  <si>
    <t>FR-26V-25-51076</t>
  </si>
  <si>
    <t>3618021725443FR-26V-25-48551</t>
  </si>
  <si>
    <t>FR-26V-25-48551</t>
  </si>
  <si>
    <t>3618021679487FR-26V-25-47292</t>
  </si>
  <si>
    <t>FR-26V-25-47292</t>
  </si>
  <si>
    <t>Dile</t>
  </si>
  <si>
    <t>3618021069257DG-A05-25-28397</t>
  </si>
  <si>
    <t>DG-A05-25-28397</t>
  </si>
  <si>
    <t>Colombianas</t>
  </si>
  <si>
    <t>3618022060611FR-26V-25-58002</t>
  </si>
  <si>
    <t>FR-26V-25-58002</t>
  </si>
  <si>
    <t>Los Mismos de la M - Mañana será Otro Dia (Video Oficial)</t>
  </si>
  <si>
    <t>3618022598619FR-26V-25-74378</t>
  </si>
  <si>
    <t>FR-26V-25-74378</t>
  </si>
  <si>
    <t>Los Mismos de la M - Colombianas (Video Oficial)</t>
  </si>
  <si>
    <t>3618020822099DG-A05-25-08292</t>
  </si>
  <si>
    <t>DG-A05-25-08292</t>
  </si>
  <si>
    <t>Mañana Será Otro Día</t>
  </si>
  <si>
    <t>3618023054879FR-26V-25-88306</t>
  </si>
  <si>
    <t>FR-26V-25-88306</t>
  </si>
  <si>
    <t>Lyric Las Colombianas 2</t>
  </si>
  <si>
    <t>3618023054961FR-26V-25-88315</t>
  </si>
  <si>
    <t>FR-26V-25-88315</t>
  </si>
  <si>
    <t>Una pick pa ti en el Close de IG #LasColombianas ? #Shorts #LosMismosDeLaM</t>
  </si>
  <si>
    <t>3617391287872FR-59R-25-19925</t>
  </si>
  <si>
    <t>FR-59R-25-19925</t>
  </si>
  <si>
    <t>3618023797639DG-A0J-25-13959</t>
  </si>
  <si>
    <t>DG-A0J-25-13959</t>
  </si>
  <si>
    <t>El Bandolero \"Meño Sanchez\" - Las Torres de Puebla (Video Oficial)</t>
  </si>
  <si>
    <t>3618023567430DG-A0J-25-04047</t>
  </si>
  <si>
    <t>DG-A0J-25-04047</t>
  </si>
  <si>
    <t>Cut 2 Ya no puedo mas</t>
  </si>
  <si>
    <t>3618024020286DG-A0J-25-20462</t>
  </si>
  <si>
    <t>DG-A0J-25-20462</t>
  </si>
  <si>
    <t>Esos Labios Hermosos 👄 🔥 #LosDeLaMarka #Sax #MusicaMexicana #Parejas #Shorts</t>
  </si>
  <si>
    <t>3618024034283DG-A0J-25-21175</t>
  </si>
  <si>
    <t>DG-A0J-25-21175</t>
  </si>
  <si>
    <t>Me anuncia parranda con algun amor ♠️😎♥️ #AlemiBustos #40Cartas #Corridos #TierraCaliente</t>
  </si>
  <si>
    <t>3618024631932DG-A0J-25-43710</t>
  </si>
  <si>
    <t>DG-A0J-25-43710</t>
  </si>
  <si>
    <t>#MeHiceMalo Cristian Ciriaco 🔥 #TierraCaliente #Shorts</t>
  </si>
  <si>
    <t>3618024694494DG-A0J-25-46048</t>
  </si>
  <si>
    <t>DG-A0J-25-46048</t>
  </si>
  <si>
    <t>y ya mucho fui bueno y me cansaron las traiciones #CristianCiriaco #TierraCaliente</t>
  </si>
  <si>
    <t>3618024682361DG-A0J-25-45293</t>
  </si>
  <si>
    <t>DG-A0J-25-45293</t>
  </si>
  <si>
    <t>#QueBonito Los Hijos De Manuel #Shorts</t>
  </si>
  <si>
    <t>3618023459803DG-A0J-25-01367</t>
  </si>
  <si>
    <t>DG-A0J-25-01367</t>
  </si>
  <si>
    <t>Lyric 3 La Maldición de Entregarte Tanto</t>
  </si>
  <si>
    <t>3618024032869DG-A0J-25-21137</t>
  </si>
  <si>
    <t>DG-A0J-25-21137</t>
  </si>
  <si>
    <t>Cut Pa Los Mal Agradecidos 2</t>
  </si>
  <si>
    <t>3618024694487DG-A0J-25-46047</t>
  </si>
  <si>
    <t>DG-A0J-25-46047</t>
  </si>
  <si>
    <t>No soy de pleito pero no corro 🔥 #LosSuperioresDeNuevoLeon #Shorts #ElDeLaTexana</t>
  </si>
  <si>
    <t>3618024633745DG-A0J-25-43767</t>
  </si>
  <si>
    <t>DG-A0J-25-43767</t>
  </si>
  <si>
    <t>#AdiosIngrata me voy para no verte 🔥 #Shorts #ElFantasma</t>
  </si>
  <si>
    <t>3618024630171DG-A0J-25-43664</t>
  </si>
  <si>
    <t>DG-A0J-25-43664</t>
  </si>
  <si>
    <t>Conocido por un montón de cabrones! #LosSuperioresDeNuevoLeon #Shorts #ElDeLaTexana</t>
  </si>
  <si>
    <t>3618024028343DG-A0J-25-21001</t>
  </si>
  <si>
    <t>DG-A0J-25-21001</t>
  </si>
  <si>
    <t>Que hay que hacer para besar esa boquita 🔥 #TuNoTienesCompetencia #LosDosDeTamaulipas #Shorts</t>
  </si>
  <si>
    <t>3618024681159DG-A0J-25-45271</t>
  </si>
  <si>
    <t>DG-A0J-25-45271</t>
  </si>
  <si>
    <t>Siempre Misterioso Me Gusta El Negocio 💵 #TronandoLigas #LosDosCarnales #ElGerry #Shorts</t>
  </si>
  <si>
    <t>3618023798704DG-A0J-25-14036</t>
  </si>
  <si>
    <t>DG-A0J-25-14036</t>
  </si>
  <si>
    <t>40 Cartas #AlemiBustos #Shorts</t>
  </si>
  <si>
    <t>3618024586782DG-A0J-25-42609</t>
  </si>
  <si>
    <t>DG-A0J-25-42609</t>
  </si>
  <si>
    <t>Mejor la aprovecho y brindo con un trago #TronandoLigas #LosDosCarnales #ElGerry #Shorts</t>
  </si>
  <si>
    <t>3618024693701DG-A0J-25-45996</t>
  </si>
  <si>
    <t>DG-A0J-25-45996</t>
  </si>
  <si>
    <t>Pero de pronto mataste la esperanza #ElFantasma #AdiosIngrata #Shorts</t>
  </si>
  <si>
    <t>3618023461493DG-A0J-25-01529</t>
  </si>
  <si>
    <t>DG-A0J-25-01529</t>
  </si>
  <si>
    <t>Cut Mi Tiempo 3</t>
  </si>
  <si>
    <t>3618024018757DG-A0J-25-20362</t>
  </si>
  <si>
    <t>DG-A0J-25-20362</t>
  </si>
  <si>
    <t>No me provoques tanto 😈 #ToñoLizarraga #RamoDeRosas #Banda #Shorts</t>
  </si>
  <si>
    <t>3618023729371DG-A0J-25-12068</t>
  </si>
  <si>
    <t>DG-A0J-25-12068</t>
  </si>
  <si>
    <t>Y esta Va #PaLosMalAgradecidos #GerardoDiaz #TierraCaliente #Shorts</t>
  </si>
  <si>
    <t>3618023566716DG-A0J-25-03978</t>
  </si>
  <si>
    <t>DG-A0J-25-03978</t>
  </si>
  <si>
    <t>Cut 2 La Maldición de Entregarte Tanto</t>
  </si>
  <si>
    <t>3618023461349DG-A0J-25-01515</t>
  </si>
  <si>
    <t>DG-A0J-25-01515</t>
  </si>
  <si>
    <t>Cut Mi Tiempo 2</t>
  </si>
  <si>
    <t>3618023565177DG-A0J-25-03865</t>
  </si>
  <si>
    <t>DG-A0J-25-03865</t>
  </si>
  <si>
    <t>Cut 1 Ya no puedo mas</t>
  </si>
  <si>
    <t>3618024077402DG-A0J-25-22160</t>
  </si>
  <si>
    <t>DG-A0J-25-22160</t>
  </si>
  <si>
    <t>Pero hablando al chile tengo que aceptar mi cora te extraña ❤️‍🩹 #RetiroLoDicho #Shorts</t>
  </si>
  <si>
    <t>3618023798148DG-A0J-25-13981</t>
  </si>
  <si>
    <t>DG-A0J-25-13981</t>
  </si>
  <si>
    <t>Toño Lizarraga - Un Ramo de Rosas (Video Oficial)</t>
  </si>
  <si>
    <t>3618023017829DG-A06-25-77567</t>
  </si>
  <si>
    <t>DG-A06-25-77567</t>
  </si>
  <si>
    <t>Un Ramo de Rosas</t>
  </si>
  <si>
    <t>3618023798087DG-A0J-25-13975</t>
  </si>
  <si>
    <t>DG-A0J-25-13975</t>
  </si>
  <si>
    <t>Los de la Marka - Labios Hermosos (Video Oficial)</t>
  </si>
  <si>
    <t>3618023209958DG-A06-25-93040</t>
  </si>
  <si>
    <t>DG-A06-25-93040</t>
  </si>
  <si>
    <t>Labios Hermosos</t>
  </si>
  <si>
    <t>3618023864744DG-A07-25-38392</t>
  </si>
  <si>
    <t>DG-A07-25-38392</t>
  </si>
  <si>
    <t>Linda Muñequita</t>
  </si>
  <si>
    <t>3618024143510DG-A0J-25-25164</t>
  </si>
  <si>
    <t>DG-A0J-25-25164</t>
  </si>
  <si>
    <t>El triste by Adriana Ríos ❤️‍🔥 #adrianariosmusic #musica #eltriste</t>
  </si>
  <si>
    <t>3618024324834DG-A0J-25-32309</t>
  </si>
  <si>
    <t>DG-A0J-25-32309</t>
  </si>
  <si>
    <t>Soy una Mujer de Alto Mando 🫡 #adrianariosmusic #solleon #shorts</t>
  </si>
  <si>
    <t>3618023957743DG-A0J-25-18211</t>
  </si>
  <si>
    <t>DG-A0J-25-18211</t>
  </si>
  <si>
    <t>¿Se armará la colaboración con Sol León ? ☀️🦁Mujeres de alto mando ❤️‍🔥#solleon #adrianariosmusic</t>
  </si>
  <si>
    <t>3618024522933DG-A0J-25-39527</t>
  </si>
  <si>
    <t>DG-A0J-25-39527</t>
  </si>
  <si>
    <t>La llamada con \"El Diablo\" - Adriana Ríos (Capítulo 1)</t>
  </si>
  <si>
    <t>3618024700195DG-A0J-25-46499</t>
  </si>
  <si>
    <t>DG-A0J-25-46499</t>
  </si>
  <si>
    <t>Así fue la grabación de \"El Pacto\" con Diabla Records</t>
  </si>
  <si>
    <t>3618022983903FR-26V-25-86055</t>
  </si>
  <si>
    <t>FR-26V-25-86055</t>
  </si>
  <si>
    <t>3618021807699FR-26V-25-51078</t>
  </si>
  <si>
    <t>FR-26V-25-51078</t>
  </si>
  <si>
    <t>3618024325350DG-A0J-25-32350</t>
  </si>
  <si>
    <t>DG-A0J-25-32350</t>
  </si>
  <si>
    <t>Los Dos de Tamaulipas, Edgardo Nuñez - Eres Veneno (Letra Oficial)</t>
  </si>
  <si>
    <t>Edgardo Nuñez, Los Dos De Tamaulipas</t>
  </si>
  <si>
    <t>3618022249009FR-26V-25-64348</t>
  </si>
  <si>
    <t>FR-26V-25-64348</t>
  </si>
  <si>
    <t>3618023511464DG-A0J-25-02313</t>
  </si>
  <si>
    <t>DG-A0J-25-02313</t>
  </si>
  <si>
    <t>Cristian Ciriaco - La Maldición de Entregarte Tanto (Letra Oficial)</t>
  </si>
  <si>
    <t>3618023656240DG-A07-25-23092</t>
  </si>
  <si>
    <t>DG-A07-25-23092</t>
  </si>
  <si>
    <t>Me Hice Malo</t>
  </si>
  <si>
    <t>3618021722121FR-26V-25-48500</t>
  </si>
  <si>
    <t>FR-26V-25-48500</t>
  </si>
  <si>
    <t>3618024579210DG-A0J-25-42269</t>
  </si>
  <si>
    <t>DG-A0J-25-42269</t>
  </si>
  <si>
    <t>Cristian Ciriaco - Me Hice Malo (Video Oficial)</t>
  </si>
  <si>
    <t>3618024066291DG-A0J-25-21779</t>
  </si>
  <si>
    <t>DG-A0J-25-21779</t>
  </si>
  <si>
    <t>🔥✍️🏿PRÓXIMAMENTE...</t>
  </si>
  <si>
    <t>3618022154136DG-A06-25-06825</t>
  </si>
  <si>
    <t>DG-A06-25-06825</t>
  </si>
  <si>
    <t>El Hijo Desobediente</t>
  </si>
  <si>
    <t>3618022154136DG-A06-25-06828</t>
  </si>
  <si>
    <t>DG-A06-25-06828</t>
  </si>
  <si>
    <t>40 Cartas</t>
  </si>
  <si>
    <t>3618022154136DG-A06-25-06824</t>
  </si>
  <si>
    <t>DG-A06-25-06824</t>
  </si>
  <si>
    <t>El Tercer Jalón</t>
  </si>
  <si>
    <t>3618022154136DG-A06-25-06830</t>
  </si>
  <si>
    <t>DG-A06-25-06830</t>
  </si>
  <si>
    <t>Los Puentes De La Frontera</t>
  </si>
  <si>
    <t>3618022154136FR-59R-25-16493</t>
  </si>
  <si>
    <t>3618022154136DG-A06-25-06827</t>
  </si>
  <si>
    <t>DG-A06-25-06827</t>
  </si>
  <si>
    <t>Los Pilares De La Cárcel</t>
  </si>
  <si>
    <t>3618022154136DG-A06-25-06826</t>
  </si>
  <si>
    <t>DG-A06-25-06826</t>
  </si>
  <si>
    <t>4 Meses</t>
  </si>
  <si>
    <t>3618022154136DG-A06-25-06832</t>
  </si>
  <si>
    <t>DG-A06-25-06832</t>
  </si>
  <si>
    <t>Lo Maté por mi Madre</t>
  </si>
  <si>
    <t>3618022154136DG-A06-25-06831</t>
  </si>
  <si>
    <t>DG-A06-25-06831</t>
  </si>
  <si>
    <t>⁠En Santa Amalia</t>
  </si>
  <si>
    <t>3618022154136DG-A06-25-06829</t>
  </si>
  <si>
    <t>DG-A06-25-06829</t>
  </si>
  <si>
    <t>Allá Te Espero</t>
  </si>
  <si>
    <t>3618022154136FR-96X-25-33105</t>
  </si>
  <si>
    <t>3618023798285DG-A0J-25-13995</t>
  </si>
  <si>
    <t>DG-A0J-25-13995</t>
  </si>
  <si>
    <t>Alemi Bustos - 40 Cartas (Video Oficial)</t>
  </si>
  <si>
    <t>Las Canciones Bonitas</t>
  </si>
  <si>
    <t>3618022683377FR-26V-25-77216</t>
  </si>
  <si>
    <t>FR-26V-25-77216</t>
  </si>
  <si>
    <t>3618023264902DG-A06-25-95848</t>
  </si>
  <si>
    <t>DG-A06-25-95848</t>
  </si>
  <si>
    <t>El de la Texana</t>
  </si>
  <si>
    <t>Superiores De Nuevo Leon</t>
  </si>
  <si>
    <t>3618024078218DG-A0J-25-22235</t>
  </si>
  <si>
    <t>DG-A0J-25-22235</t>
  </si>
  <si>
    <t>Superiores De Nuevo Leon - El de la Texana (Video Oficial)</t>
  </si>
  <si>
    <t>3618023864782DG-A07-25-38395</t>
  </si>
  <si>
    <t>DG-A07-25-38395</t>
  </si>
  <si>
    <t>3618023211890DG-A06-25-93214</t>
  </si>
  <si>
    <t>DG-A06-25-93214</t>
  </si>
  <si>
    <t>Eres Veneno</t>
  </si>
  <si>
    <t>LOS DOS DE TAMAULIPAS, Edgardo Nuñez</t>
  </si>
  <si>
    <t>3618022194620FR-26V-25-62619</t>
  </si>
  <si>
    <t>FR-26V-25-62619</t>
  </si>
  <si>
    <t>El Gato</t>
  </si>
  <si>
    <t>3618023510924DG-A0J-25-02265</t>
  </si>
  <si>
    <t>DG-A0J-25-02265</t>
  </si>
  <si>
    <t>Gerardo Diaz Y Su Gerarquia - Pa\' Los Malagradecidos (Video Oficial)</t>
  </si>
  <si>
    <t>3618023798186DG-A0J-25-13985</t>
  </si>
  <si>
    <t>DG-A0J-25-13985</t>
  </si>
  <si>
    <t>Los Dos de Tamaulipas, Edgardo Nuñez - Eres Veneno (Video Oficial)</t>
  </si>
  <si>
    <t>3618024245146DG-A07-25-67785</t>
  </si>
  <si>
    <t>DG-A07-25-67785</t>
  </si>
  <si>
    <t>El Chavalón</t>
  </si>
  <si>
    <t>3617220834451FR-X99-23-20518</t>
  </si>
  <si>
    <t>FR-X99-23-20518</t>
  </si>
  <si>
    <t>TOTA challenge ??#TotaChallenge #Twerk #ZEZE #Music #Dance #ArteFino #Shorts #ShortsVideo</t>
  </si>
  <si>
    <t>3618024213602DG-A0J-25-28379</t>
  </si>
  <si>
    <t>DG-A0J-25-28379</t>
  </si>
  <si>
    <t>Los dos Carnales, El Gerry - Tronando Ligas (Video Oficial)</t>
  </si>
  <si>
    <t>El Gerry, Los Dos Carnales</t>
  </si>
  <si>
    <t>3618023737161DG-A0J-25-12657</t>
  </si>
  <si>
    <t>DG-A0J-25-12657</t>
  </si>
  <si>
    <t>Y esta va #PaLosMalAgreadecidos #GerardoDiaz #Shorts #TierraCaliente</t>
  </si>
  <si>
    <t>3618024026837DG-A0J-25-20948</t>
  </si>
  <si>
    <t>DG-A0J-25-20948</t>
  </si>
  <si>
    <t>Cut pa los mal agradecidos 1</t>
  </si>
  <si>
    <t>3618023510863DG-A0J-25-02263</t>
  </si>
  <si>
    <t>DG-A0J-25-02263</t>
  </si>
  <si>
    <t>Inteligencia Norteña - Qué Tanto Será Tantito (Video Oficial)</t>
  </si>
  <si>
    <t>3618024582241DG-A0J-25-42548</t>
  </si>
  <si>
    <t>DG-A0J-25-42548</t>
  </si>
  <si>
    <t>Inteligencia Norteña - Gente de la Gente (Video Oficial)</t>
  </si>
  <si>
    <t>3618023656271DG-A07-25-23104</t>
  </si>
  <si>
    <t>DG-A07-25-23104</t>
  </si>
  <si>
    <t>Gente de la Gente</t>
  </si>
  <si>
    <t>3618021495667FR-26V-25-41443</t>
  </si>
  <si>
    <t>FR-26V-25-41443</t>
  </si>
  <si>
    <t>3618024337322DG-A0J-25-32903</t>
  </si>
  <si>
    <t>DG-A0J-25-32903</t>
  </si>
  <si>
    <t>3618022535911FR-26V-25-72705</t>
  </si>
  <si>
    <t>FR-26V-25-72705</t>
  </si>
  <si>
    <t>Al Millón</t>
  </si>
  <si>
    <t>3618023584918DG-A07-25-18735</t>
  </si>
  <si>
    <t>DG-A07-25-18735</t>
  </si>
  <si>
    <t>Sin Foto de Perfil</t>
  </si>
  <si>
    <t>3618022194491FR-26V-25-62607</t>
  </si>
  <si>
    <t>FR-26V-25-62607</t>
  </si>
  <si>
    <t>Costumbres</t>
  </si>
  <si>
    <t>3618022535577FR-26V-25-72696</t>
  </si>
  <si>
    <t>FR-26V-25-72696</t>
  </si>
  <si>
    <t>3618022326625DG-A06-25-20183</t>
  </si>
  <si>
    <t>DG-A06-25-20183</t>
  </si>
  <si>
    <t>3618023055180FR-26V-25-88332</t>
  </si>
  <si>
    <t>FR-26V-25-88332</t>
  </si>
  <si>
    <t>El que intente ser valiente que la muerte es corriente ? #TemaDeUnDíaNormal #VozDeMando #Shorts</t>
  </si>
  <si>
    <t>3618023736454DG-A0J-25-12598</t>
  </si>
  <si>
    <t>DG-A0J-25-12598</t>
  </si>
  <si>
    <t>Y ahora Resulta te sientes el mas bello Monumento 🙄</t>
  </si>
  <si>
    <t>3618023795406DG-A0J-25-13771</t>
  </si>
  <si>
    <t>DG-A0J-25-13771</t>
  </si>
  <si>
    <t>Un quemaderon de llanta 🔥 #GenteDeArranque</t>
  </si>
  <si>
    <t>3618023018932DG-A06-25-77765</t>
  </si>
  <si>
    <t>DG-A06-25-77765</t>
  </si>
  <si>
    <t>Retiro Lo Dicho</t>
  </si>
  <si>
    <t>3618023953431DG-A0J-25-18041</t>
  </si>
  <si>
    <t>DG-A0J-25-18041</t>
  </si>
  <si>
    <t>La Explosiva de Maza - Retiro lo Dicho (Video Oficial)</t>
  </si>
  <si>
    <t>3618024580636DG-A0J-25-42400</t>
  </si>
  <si>
    <t>DG-A0J-25-42400</t>
  </si>
  <si>
    <t>La Explosiva Banda de Maza - Las Abajeñas (Video Oficial)</t>
  </si>
  <si>
    <t>3618023656189DG-A07-25-23087</t>
  </si>
  <si>
    <t>DG-A07-25-23087</t>
  </si>
  <si>
    <t>Las Abajeñas</t>
  </si>
  <si>
    <t>3618022906308DG-A06-25-68076</t>
  </si>
  <si>
    <t>DG-A06-25-68076</t>
  </si>
  <si>
    <t>Las Torres de Puebla</t>
  </si>
  <si>
    <t>3618022911722DG-A06-25-68750</t>
  </si>
  <si>
    <t>DG-A06-25-68750</t>
  </si>
  <si>
    <t>No Me Amenaces</t>
  </si>
  <si>
    <t>3618022911722DG-A06-25-68747</t>
  </si>
  <si>
    <t>DG-A06-25-68747</t>
  </si>
  <si>
    <t>El Último Beso</t>
  </si>
  <si>
    <t>3618022911722DG-A06-25-68751</t>
  </si>
  <si>
    <t>DG-A06-25-68751</t>
  </si>
  <si>
    <t>Pa' Todo el Año</t>
  </si>
  <si>
    <t>3618022911722DG-A06-25-68753</t>
  </si>
  <si>
    <t>DG-A06-25-68753</t>
  </si>
  <si>
    <t>⁠Que Suerte la Mía</t>
  </si>
  <si>
    <t>3618022911722DG-A06-25-68752</t>
  </si>
  <si>
    <t>DG-A06-25-68752</t>
  </si>
  <si>
    <t>Viviendo A Lo Grande</t>
  </si>
  <si>
    <t>3618022911722DG-A06-25-68748</t>
  </si>
  <si>
    <t>DG-A06-25-68748</t>
  </si>
  <si>
    <t>Ella</t>
  </si>
  <si>
    <t>3618022911722DG-A06-25-68755</t>
  </si>
  <si>
    <t>DG-A06-25-68755</t>
  </si>
  <si>
    <t>Adiós Ingrata</t>
  </si>
  <si>
    <t>3618022911722DG-A06-25-68754</t>
  </si>
  <si>
    <t>DG-A06-25-68754</t>
  </si>
  <si>
    <t>Tu y Las Nubes</t>
  </si>
  <si>
    <t>3618022911722DG-A06-25-68746</t>
  </si>
  <si>
    <t>DG-A06-25-68746</t>
  </si>
  <si>
    <t>El Rey</t>
  </si>
  <si>
    <t>3618022911722DG-A06-25-68749</t>
  </si>
  <si>
    <t>DG-A06-25-68749</t>
  </si>
  <si>
    <t>La Enorme Distancia</t>
  </si>
  <si>
    <t>3618022911722DG-A06-25-68745</t>
  </si>
  <si>
    <t>DG-A06-25-68745</t>
  </si>
  <si>
    <t>⁠Cuatro Caminos</t>
  </si>
  <si>
    <t>La Nostalgia</t>
  </si>
  <si>
    <t>3618023511433DG-A0J-25-02310</t>
  </si>
  <si>
    <t>DG-A0J-25-02310</t>
  </si>
  <si>
    <t>El Fantasma - Mi Tiempo (Letra Oficial)</t>
  </si>
  <si>
    <t>3618024277772DG-A0J-25-31002</t>
  </si>
  <si>
    <t>DG-A0J-25-31002</t>
  </si>
  <si>
    <t>El Fantasma - Que Suerte la Mía \"En vivo\"</t>
  </si>
  <si>
    <t>3618022920366FR-26V-25-84116</t>
  </si>
  <si>
    <t>FR-26V-25-84116</t>
  </si>
  <si>
    <t>3618022085928FR-26V-25-58743</t>
  </si>
  <si>
    <t>FR-26V-25-58743</t>
  </si>
  <si>
    <t>3618022093428FR-26V-25-59051</t>
  </si>
  <si>
    <t>FR-26V-25-59051</t>
  </si>
  <si>
    <t>El Bélico</t>
  </si>
  <si>
    <t>3618024078546DG-A0J-25-22261</t>
  </si>
  <si>
    <t>DG-A0J-25-22261</t>
  </si>
  <si>
    <t>El Fantasma - Adiós Ingrata (Video Oficial)</t>
  </si>
  <si>
    <t>3618023927500DG-A07-25-44826</t>
  </si>
  <si>
    <t>DG-A07-25-44826</t>
  </si>
  <si>
    <t>Ignoraste mis Lágrimas</t>
  </si>
  <si>
    <t>Toño Lizarraga, Pancho Barraza</t>
  </si>
  <si>
    <t>3618023211814DG-A06-25-93205</t>
  </si>
  <si>
    <t>DG-A06-25-93205</t>
  </si>
  <si>
    <t>Que Bonito</t>
  </si>
  <si>
    <t>3618024078171DG-A0J-25-22231</t>
  </si>
  <si>
    <t>DG-A0J-25-22231</t>
  </si>
  <si>
    <t>Los Hijos de Manuel - Que bonito (Video Oficial)</t>
  </si>
  <si>
    <t>3618024499617DG-A0J-25-37890</t>
  </si>
  <si>
    <t>DG-A0J-25-37890</t>
  </si>
  <si>
    <t>Los dos Carnales, El Gerry Oficial - Tronando Ligas (Letra Oficial)</t>
  </si>
  <si>
    <t>El Gerry Oficial, Los Dos Carnales</t>
  </si>
  <si>
    <t>3618023457267DG-A0J-25-01168</t>
  </si>
  <si>
    <t>DG-A0J-25-01168</t>
  </si>
  <si>
    <t>Los Mismos de la M - Andares (Video Oficial)</t>
  </si>
  <si>
    <t>3618022812586DG-A06-25-60439</t>
  </si>
  <si>
    <t>DG-A06-25-60439</t>
  </si>
  <si>
    <t>Andares</t>
  </si>
  <si>
    <t>3618024289539DG-A07-25-71562</t>
  </si>
  <si>
    <t>DG-A07-25-71562</t>
  </si>
  <si>
    <t>Tronando Ligas</t>
  </si>
  <si>
    <t>Los Dos Carnales, El Gerry Oficial</t>
  </si>
  <si>
    <t>3618022156147FR-26V-25-60966</t>
  </si>
  <si>
    <t>FR-26V-25-60966</t>
  </si>
  <si>
    <t>Gritos al Diablo</t>
  </si>
  <si>
    <t>3618025423055DG-A08-25-50217</t>
  </si>
  <si>
    <t>DG-A08-25-50217</t>
  </si>
  <si>
    <t>El Retache</t>
  </si>
  <si>
    <t>3618025623912DG-A0J-25-75858</t>
  </si>
  <si>
    <t>DG-A0J-25-75858</t>
  </si>
  <si>
    <t>Alemi Bustos - Campanas Suenen Campanas (Video Oficial)</t>
  </si>
  <si>
    <t>3618025477140DG-A08-25-54322</t>
  </si>
  <si>
    <t>DG-A08-25-54322</t>
  </si>
  <si>
    <t>Campanas Suenen Campanas</t>
  </si>
  <si>
    <t>3618025365249DG-A08-25-44527</t>
  </si>
  <si>
    <t>DG-A08-25-44527</t>
  </si>
  <si>
    <t>Muchos Presumen</t>
  </si>
  <si>
    <t>3618025611872DG-A0J-25-74866</t>
  </si>
  <si>
    <t>DG-A0J-25-74866</t>
  </si>
  <si>
    <t>Superiores de Nuevo Leon - MuchosPresumen (Video Oficial)</t>
  </si>
  <si>
    <t>3618024843564DG-A0J-25-50505</t>
  </si>
  <si>
    <t>DG-A0J-25-50505</t>
  </si>
  <si>
    <t>Superiores De Nuevo Leon - Gallo Jugado (Video Oficial)</t>
  </si>
  <si>
    <t>3618025518126DG-A08-25-57911</t>
  </si>
  <si>
    <t>DG-A08-25-57911</t>
  </si>
  <si>
    <t>Rodolfo El Reno</t>
  </si>
  <si>
    <t>3618025518126DG-A08-25-57909</t>
  </si>
  <si>
    <t>DG-A08-25-57909</t>
  </si>
  <si>
    <t>La Navidad Llegó</t>
  </si>
  <si>
    <t>3618025518126DG-A08-25-57912</t>
  </si>
  <si>
    <t>DG-A08-25-57912</t>
  </si>
  <si>
    <t>Santa Claus Le Dio Un Beso A Mamá</t>
  </si>
  <si>
    <t>3618025518126DG-A08-25-57908</t>
  </si>
  <si>
    <t>DG-A08-25-57908</t>
  </si>
  <si>
    <t>3618025518126DG-A08-25-57910</t>
  </si>
  <si>
    <t>DG-A08-25-57910</t>
  </si>
  <si>
    <t>Querido Santa Claus</t>
  </si>
  <si>
    <t>3618025518126DG-A08-25-57907</t>
  </si>
  <si>
    <t>DG-A08-25-57907</t>
  </si>
  <si>
    <t>3618025814808DG-A0J-25-81523</t>
  </si>
  <si>
    <t>DG-A0J-25-81523</t>
  </si>
  <si>
    <t>Los Dos Carnales - Santa Claus Le Dio Beso A Mama (Video Oficial)</t>
  </si>
  <si>
    <t>3618025504198DG-A0J-25-71367</t>
  </si>
  <si>
    <t>DG-A0J-25-71367</t>
  </si>
  <si>
    <t>Los Dos Carnales - La Navidad Llegó (Video Oficial)</t>
  </si>
  <si>
    <t>3618024839185DG-A0J-25-50443</t>
  </si>
  <si>
    <t>DG-A0J-25-50443</t>
  </si>
  <si>
    <t>Los Dos Carnales - Sin Foto de Perfil (Video Oficial)</t>
  </si>
  <si>
    <t>3618025813795DG-A0J-25-81428</t>
  </si>
  <si>
    <t>DG-A0J-25-81428</t>
  </si>
  <si>
    <t>Los Dos Carnales - Querido Santa Claus</t>
  </si>
  <si>
    <t>Navidad Con Los Dos Carnales, Vol.2</t>
  </si>
  <si>
    <t>3618024798918DG-A08-25-03781</t>
  </si>
  <si>
    <t>DG-A08-25-03781</t>
  </si>
  <si>
    <t>AP</t>
  </si>
  <si>
    <t>3618025103681DG-A0J-25-58396</t>
  </si>
  <si>
    <t>DG-A0J-25-58396</t>
  </si>
  <si>
    <t>Los Mismos de la M - AP (Video Oficial)</t>
  </si>
  <si>
    <t>3618025168857DG-A08-25-31901</t>
  </si>
  <si>
    <t>DG-A08-25-31901</t>
  </si>
  <si>
    <t>Regalitos</t>
  </si>
  <si>
    <t>3618023864843DG-A07-25-38398</t>
  </si>
  <si>
    <t>DG-A07-25-38398</t>
  </si>
  <si>
    <t>El Jabali</t>
  </si>
  <si>
    <t>3618024839208DG-A0J-25-50445</t>
  </si>
  <si>
    <t>DG-A0J-25-50445</t>
  </si>
  <si>
    <t>Nicolas Garcia - El Jabali (Video Oficial)</t>
  </si>
  <si>
    <t>3618025150586DG-A0J-25-59574</t>
  </si>
  <si>
    <t>DG-A0J-25-59574</t>
  </si>
  <si>
    <t>Nicolas Garcia - El Jabali (Video Lyric)</t>
  </si>
  <si>
    <t>3618024246167DG-A07-25-67858</t>
  </si>
  <si>
    <t>DG-A07-25-67858</t>
  </si>
  <si>
    <t>No Bailes de Caballito</t>
  </si>
  <si>
    <t>Toño Lizarraga, Su Majestad Mi Banda el Mexicano de Casimiro Zamudio</t>
  </si>
  <si>
    <t>3618025590290DG-A08-25-63329</t>
  </si>
  <si>
    <t>DG-A08-25-63329</t>
  </si>
  <si>
    <t>El Licenciado</t>
  </si>
  <si>
    <t>3618025590290DG-A08-25-63340</t>
  </si>
  <si>
    <t>DG-A08-25-63340</t>
  </si>
  <si>
    <t>Dijiste y Juraste</t>
  </si>
  <si>
    <t>3618025590290DG-A08-25-63328</t>
  </si>
  <si>
    <t>DG-A08-25-63328</t>
  </si>
  <si>
    <t>El Leopardo</t>
  </si>
  <si>
    <t>3618025590290DG-A08-25-63331</t>
  </si>
  <si>
    <t>DG-A08-25-63331</t>
  </si>
  <si>
    <t>Firma Con Sangre</t>
  </si>
  <si>
    <t>3618025590290DG-A08-25-63330</t>
  </si>
  <si>
    <t>DG-A08-25-63330</t>
  </si>
  <si>
    <t>Los Hermanos Lares</t>
  </si>
  <si>
    <t>3618025590290DG-A08-25-63333</t>
  </si>
  <si>
    <t>DG-A08-25-63333</t>
  </si>
  <si>
    <t>La Jaguariza</t>
  </si>
  <si>
    <t>3618025590290DG-A08-25-63327</t>
  </si>
  <si>
    <t>DG-A08-25-63327</t>
  </si>
  <si>
    <t>Amargura En La Sangre</t>
  </si>
  <si>
    <t>3618025590290DG-A08-25-63337</t>
  </si>
  <si>
    <t>DG-A08-25-63337</t>
  </si>
  <si>
    <t>Pacto Con El Diablo</t>
  </si>
  <si>
    <t>3618025590290DG-A08-25-63332</t>
  </si>
  <si>
    <t>DG-A08-25-63332</t>
  </si>
  <si>
    <t>Hombre Alegre</t>
  </si>
  <si>
    <t>3618025590290DG-A08-25-63338</t>
  </si>
  <si>
    <t>DG-A08-25-63338</t>
  </si>
  <si>
    <t>El Árbol de Los Bazua</t>
  </si>
  <si>
    <t>3618025590290DG-A08-25-63336</t>
  </si>
  <si>
    <t>DG-A08-25-63336</t>
  </si>
  <si>
    <t>Cuando Ya Canten Los Gallos</t>
  </si>
  <si>
    <t>3618025590290DG-A08-25-63339</t>
  </si>
  <si>
    <t>DG-A08-25-63339</t>
  </si>
  <si>
    <t>Una Flor Quise Cortar</t>
  </si>
  <si>
    <t>3618025590290DG-A08-25-63326</t>
  </si>
  <si>
    <t>DG-A08-25-63326</t>
  </si>
  <si>
    <t>El Bitachero</t>
  </si>
  <si>
    <t>3618024272876DG-A0J-25-30863</t>
  </si>
  <si>
    <t>DG-A0J-25-30863</t>
  </si>
  <si>
    <t>El Fantasma - Pa\' Todo el Año (Video Oficial)</t>
  </si>
  <si>
    <t>3618024272920DG-A0J-25-30866</t>
  </si>
  <si>
    <t>DG-A0J-25-30866</t>
  </si>
  <si>
    <t>El Fantasma - No Me Amenaces (Video Oficial)</t>
  </si>
  <si>
    <t>3618025281396DG-A0J-25-63297</t>
  </si>
  <si>
    <t>DG-A0J-25-63297</t>
  </si>
  <si>
    <t>3618024272340DG-A0J-25-30823</t>
  </si>
  <si>
    <t>DG-A0J-25-30823</t>
  </si>
  <si>
    <t>El Fantasma - Cuatro Caminos (Video Oficial)</t>
  </si>
  <si>
    <t>3618024272616DG-A0J-25-30843</t>
  </si>
  <si>
    <t>DG-A0J-25-30843</t>
  </si>
  <si>
    <t>El Fantasma - La Enorme Distancia (Video Oficial)</t>
  </si>
  <si>
    <t>3618024275617DG-A0J-25-30926</t>
  </si>
  <si>
    <t>DG-A0J-25-30926</t>
  </si>
  <si>
    <t>El Fantasma - Viviendo a lo Grande \"En Vivo\"</t>
  </si>
  <si>
    <t>3618024272333DG-A0J-25-30822</t>
  </si>
  <si>
    <t>DG-A0J-25-30822</t>
  </si>
  <si>
    <t>El Fantasma - El Rey (Video Oficial)</t>
  </si>
  <si>
    <t>3618024272647DG-A0J-25-30845</t>
  </si>
  <si>
    <t>DG-A0J-25-30845</t>
  </si>
  <si>
    <t>El Fantasma - El Último Beso (Video Oficial)</t>
  </si>
  <si>
    <t>Pa' Los Recuerdos, Vol. 8</t>
  </si>
  <si>
    <t>3616844449744FR-2X4-22-09927</t>
  </si>
  <si>
    <t>FR-2X4-22-09927</t>
  </si>
  <si>
    <t>3618024798857DG-A08-25-03776</t>
  </si>
  <si>
    <t>DG-A08-25-03776</t>
  </si>
  <si>
    <t>La Manuela</t>
  </si>
  <si>
    <t>3618025402647DG-A0J-25-68281</t>
  </si>
  <si>
    <t>DG-A0J-25-68281</t>
  </si>
  <si>
    <t>Los Hijos de Manuel - La Manuela (Video Ofical)</t>
  </si>
  <si>
    <t>3618025103285DG-A0J-25-58364</t>
  </si>
  <si>
    <t>DG-A0J-25-58364</t>
  </si>
  <si>
    <t>Toño Lizarraga, Casimiro Zamudio - No Bailes de Caballito (Video Oficial)</t>
  </si>
  <si>
    <t>Casimiro Zamudio, Toño Lizarraga</t>
  </si>
  <si>
    <t>3618024798796DG-A08-25-03771</t>
  </si>
  <si>
    <t>DG-A08-25-03771</t>
  </si>
  <si>
    <t>Si No Me Llamas</t>
  </si>
  <si>
    <t>3618025150272DG-A0J-25-59543</t>
  </si>
  <si>
    <t>DG-A0J-25-59543</t>
  </si>
  <si>
    <t>La Explosiva Banda de Maza - Si No Me Llamas (Video Oficial)</t>
  </si>
  <si>
    <t>3618024798949DG-A08-25-03783</t>
  </si>
  <si>
    <t>DG-A08-25-03783</t>
  </si>
  <si>
    <t>Ángel de mi Vida</t>
  </si>
  <si>
    <t>3618023584703DG-A07-25-18717</t>
  </si>
  <si>
    <t>DG-A07-25-18717</t>
  </si>
  <si>
    <t>3618025456015DG-A0J-25-69819</t>
  </si>
  <si>
    <t>DG-A0J-25-69819</t>
  </si>
  <si>
    <t>Toño Lizarraga, Casimiro Zamudio - No Bailes de Caballito (Letra Oficial)</t>
  </si>
  <si>
    <t>Lizárraga Toño</t>
  </si>
  <si>
    <t>3618024843519DG-A0J-25-50500</t>
  </si>
  <si>
    <t>DG-A0J-25-50500</t>
  </si>
  <si>
    <t>Gerardo Diaz y Su Gerarquia - Pasito a Pasito (Video Oficial)</t>
  </si>
  <si>
    <t>3618025150555DG-A0J-25-59571</t>
  </si>
  <si>
    <t>DG-A0J-25-59571</t>
  </si>
  <si>
    <t>Gerardo Diaz y Su Gerarquia - Pasito a Pasito (Letra Oficial)</t>
  </si>
  <si>
    <t>3618025206689DG-A0J-25-61137</t>
  </si>
  <si>
    <t>DG-A0J-25-61137</t>
  </si>
  <si>
    <t>"Recogiendo la coyote supercharged/ y arrancones"</t>
  </si>
  <si>
    <t>3618025150579DG-A0J-25-59573</t>
  </si>
  <si>
    <t>DG-A0J-25-59573</t>
  </si>
  <si>
    <t>Los Dos de Tamaulipas - El Chavalon (Letra Oficial)</t>
  </si>
  <si>
    <t>3618024840907DG-A0J-25-50476</t>
  </si>
  <si>
    <t>DG-A0J-25-50476</t>
  </si>
  <si>
    <t>Los Dos de Tamaulipas - El Chavalon (Video Oficial)</t>
  </si>
  <si>
    <t>3618025460579DG-A0J-25-69952</t>
  </si>
  <si>
    <t>DG-A0J-25-69952</t>
  </si>
  <si>
    <t>Muy pocos nacimos para un día ser jefes 🫡 #adrianariosmusic #solleon #mujeresdealtomando</t>
  </si>
  <si>
    <t>3618025709180DG-A0J-25-78633</t>
  </si>
  <si>
    <t>DG-A0J-25-78633</t>
  </si>
  <si>
    <t>Adriana Ríos en el House of Blues San Diego #adrianariosmusic #mujeresdealtomando #houseofblues</t>
  </si>
  <si>
    <t>3618024903039DG-A0J-25-51878</t>
  </si>
  <si>
    <t>DG-A0J-25-51878</t>
  </si>
  <si>
    <t>Q&amp;A de que significa "Diabla Records" #adrianariosmusic #shorts #diablarecords</t>
  </si>
  <si>
    <t>3618025467790DG-A0J-25-70140</t>
  </si>
  <si>
    <t>DG-A0J-25-70140</t>
  </si>
  <si>
    <t>Adriana Rios - PIJAMADA DE ESTRENO \"MUJERES DE ALTO MANDO\"</t>
  </si>
  <si>
    <t>3618025293443DG-A0J-25-63566</t>
  </si>
  <si>
    <t>DG-A0J-25-63566</t>
  </si>
  <si>
    <t>Adriana Rios - Mujeres de Alto Mando (Red Version)</t>
  </si>
  <si>
    <t>3618025293429DG-A0J-25-63565</t>
  </si>
  <si>
    <t>DG-A0J-25-63565</t>
  </si>
  <si>
    <t>Adriana Rios - Mujeres de Alto Mando</t>
  </si>
  <si>
    <t>3618024812218DG-A0J-25-49473</t>
  </si>
  <si>
    <t>DG-A0J-25-49473</t>
  </si>
  <si>
    <t>El Pacto - Diabla Records Oficial</t>
  </si>
  <si>
    <t>3618025322822DG-A0J-25-65355</t>
  </si>
  <si>
    <t>DG-A0J-25-65355</t>
  </si>
  <si>
    <t>"Mujeres de alto mando" disponible en plataformas digitales 🎼#adrianariosmusic #solleon #musica</t>
  </si>
  <si>
    <t>3618025344527DG-A0J-25-66740</t>
  </si>
  <si>
    <t>DG-A0J-25-66740</t>
  </si>
  <si>
    <t>Si me ven caminando tranquila ❤️‍🔥 #adrianariosmusic #mujeresdealtomando #solleon</t>
  </si>
  <si>
    <t>3618025881893DG-A0J-25-83613</t>
  </si>
  <si>
    <t>DG-A0J-25-83613</t>
  </si>
  <si>
    <t>Desde la Frontera más cruzada "Mujeres de alto mando" #adrianariosmusic #sandiego</t>
  </si>
  <si>
    <t>3618025457005DG-A0J-25-69888</t>
  </si>
  <si>
    <t>DG-A0J-25-69888</t>
  </si>
  <si>
    <t>Asi se vive una pijamada de alto mando ❤️‍🔥 #adrianariosmusic #mujeresdealtomando</t>
  </si>
  <si>
    <t>3618025404955DG-A0J-25-68359</t>
  </si>
  <si>
    <t>DG-A0J-25-68359</t>
  </si>
  <si>
    <t>¿Quien es más Mujer de Alto Mando? #adrianariosmusic #hayazmin #solleon</t>
  </si>
  <si>
    <t>3618025710940DG-A0J-25-78750</t>
  </si>
  <si>
    <t>DG-A0J-25-78750</t>
  </si>
  <si>
    <t>Muy pocos nacimos para un día se jefes 🫡 #adrianariosmusic #solleon #mujeres dealtomando s</t>
  </si>
  <si>
    <t>3618025634567DG-A0J-25-76454</t>
  </si>
  <si>
    <t>DG-A0J-25-76454</t>
  </si>
  <si>
    <t>Celebrando las 100K en Mujeres de Alto Mando 🎼❤️‍🔥 #adrianariosmusic #solleon</t>
  </si>
  <si>
    <t>3618025105715DG-A0J-25-58456</t>
  </si>
  <si>
    <t>DG-A0J-25-58456</t>
  </si>
  <si>
    <t>Todo esto pasamos en "Mujeres de Alto Mando" SOON 🔜 #mujeresdealtomando #solleon</t>
  </si>
  <si>
    <t>3618024776398DG-A0J-25-48641</t>
  </si>
  <si>
    <t>DG-A0J-25-48641</t>
  </si>
  <si>
    <t>Mujeres de Alto Mando❤️‍🔥 Estreno Jueves 11 de Diciembre #adrianariosmusic #solleon #shorts</t>
  </si>
  <si>
    <t>3618024965389DG-A0J-25-53606</t>
  </si>
  <si>
    <t>DG-A0J-25-53606</t>
  </si>
  <si>
    <t>Mujeres de Alto Mando - 11 de Diciembre #adrianariosmusic #solleon</t>
  </si>
  <si>
    <t>3618025317675DG-A0J-25-64857</t>
  </si>
  <si>
    <t>DG-A0J-25-64857</t>
  </si>
  <si>
    <t>"Mujeres de alto mando" YA DISPONIBLE ! ❤️‍🔥#solleon #adrianariosmusic</t>
  </si>
  <si>
    <t>3618024858315DG-A0J-25-50649</t>
  </si>
  <si>
    <t>DG-A0J-25-50649</t>
  </si>
  <si>
    <t>Mujeres de Alto Mando ft Sol León - Estreno 11 de Diciembre #solleon #adrianarios #shorts</t>
  </si>
  <si>
    <t>3617387061493FR-W77-24-31852</t>
  </si>
  <si>
    <t>FR-W77-24-31852</t>
  </si>
  <si>
    <t>Tu solo tu ? has llenado de luto mi vida ?♥️</t>
  </si>
  <si>
    <t>3618025956355DG-A0J-25-86388</t>
  </si>
  <si>
    <t>DG-A0J-25-86388</t>
  </si>
  <si>
    <t>Escolta privada de Mujeres de Alto Mando ❤️‍🔥 #adrianariosmusic #mujeresdealtomando</t>
  </si>
  <si>
    <t>3618025158292DG-A0J-25-59730</t>
  </si>
  <si>
    <t>DG-A0J-25-59730</t>
  </si>
  <si>
    <t>Hoy se grabó la última toma de "Mujeres de Alto Mando" ❤️‍🔥 #adrianariosmusic #mujeresdealtomando</t>
  </si>
  <si>
    <t>3618025195426DG-A0J-25-60613</t>
  </si>
  <si>
    <t>DG-A0J-25-60613</t>
  </si>
  <si>
    <t>Cabrón y Vago</t>
  </si>
  <si>
    <t>3618025103483DG-A0J-25-58379</t>
  </si>
  <si>
    <t>DG-A0J-25-58379</t>
  </si>
  <si>
    <t>El Bandolero \"Meño Sanchez\" - Angel de mi Vida (Video Oficial)</t>
  </si>
  <si>
    <t>3618025040863DG-A0J-25-56660</t>
  </si>
  <si>
    <t>DG-A0J-25-56660</t>
  </si>
  <si>
    <t>Uno pone y dios dispone cuando uno se lo propone 🙏🏻🔥 #ElChavalon #LosDosDeTamaulipas #shorts</t>
  </si>
  <si>
    <t>3618025039508DG-A0J-25-56627</t>
  </si>
  <si>
    <t>DG-A0J-25-56627</t>
  </si>
  <si>
    <t>Me da lo mismo una caguama que un... 🍾 #GalloJugado #LosSuperioresDeNuevoLeon #Shorts #LosDosCar</t>
  </si>
  <si>
    <t>3618025032035DG-A0J-25-56206</t>
  </si>
  <si>
    <t>DG-A0J-25-56206</t>
  </si>
  <si>
    <t>Bien dicen que roma no se hizo en un dia 🙏🏻 #PasitoAPasito #Shorts @gerardodiazysugerarquia</t>
  </si>
  <si>
    <t>3618024121082DG-A0J-25-23875</t>
  </si>
  <si>
    <t>DG-A0J-25-23875</t>
  </si>
  <si>
    <t>Tu No Tienes Competencia ❤️‍🔥 #EresVeneno #LosDosDeTamaulipas #EdgardoNuñez #Corridos #Sho</t>
  </si>
  <si>
    <t>3618024840815DG-A0J-25-50467</t>
  </si>
  <si>
    <t>DG-A0J-25-50467</t>
  </si>
  <si>
    <t>Los de la Marka - Linda Muñequita (Video Oficial)</t>
  </si>
  <si>
    <t>3618025590290DG-A08-25-63335</t>
  </si>
  <si>
    <t>DG-A08-25-63335</t>
  </si>
  <si>
    <t>Cuatro Vidas</t>
  </si>
  <si>
    <t>3618025590290DG-A08-25-63334</t>
  </si>
  <si>
    <t>DG-A08-25-63334</t>
  </si>
  <si>
    <t>El Pantro</t>
  </si>
  <si>
    <t>3616845500796TC-ADH-17-04249</t>
  </si>
  <si>
    <t>Panchito El F1</t>
  </si>
  <si>
    <t>3618025423178DG-A08-25-50234</t>
  </si>
  <si>
    <t>DG-A08-25-50234</t>
  </si>
  <si>
    <t>Con Que Derecho</t>
  </si>
  <si>
    <t>Alemi Bustos, GRUPO ALFA 7</t>
  </si>
  <si>
    <t>3618025558344DG-A0J-25-73170</t>
  </si>
  <si>
    <t>DG-A0J-25-73170</t>
  </si>
  <si>
    <t>Alemi Bustos, Grupo Alfa 7 - Con Que Derecho (Video Oficial)</t>
  </si>
  <si>
    <t>3618025402661DG-A0J-25-68283</t>
  </si>
  <si>
    <t>DG-A0J-25-68283</t>
  </si>
  <si>
    <t>Cristian Ciriaco - Golpes y Tropiezos (Video Oficial)</t>
  </si>
  <si>
    <t>3618024868611DG-A08-25-08413</t>
  </si>
  <si>
    <t>DG-A08-25-08413</t>
  </si>
  <si>
    <t>Golpes y Tropiezos</t>
  </si>
  <si>
    <t>3618022016847</t>
  </si>
  <si>
    <t>3618021964316</t>
  </si>
  <si>
    <t>3618022264132</t>
  </si>
  <si>
    <t>3618023132645</t>
  </si>
  <si>
    <t>3618022545781</t>
  </si>
  <si>
    <t>3618022202554</t>
  </si>
  <si>
    <t>3618022202752</t>
  </si>
  <si>
    <t>3618022202394</t>
  </si>
  <si>
    <t>3618022202776</t>
  </si>
  <si>
    <t>3618022201762</t>
  </si>
  <si>
    <t>3618022203933</t>
  </si>
  <si>
    <t>3618022202707</t>
  </si>
  <si>
    <t>3618022203162</t>
  </si>
  <si>
    <t>3618022203209</t>
  </si>
  <si>
    <t>3618022203803</t>
  </si>
  <si>
    <t>3618022203094</t>
  </si>
  <si>
    <t>3618022203117</t>
  </si>
  <si>
    <t>3618022201441</t>
  </si>
  <si>
    <t>3618022203926</t>
  </si>
  <si>
    <t>3618022201403</t>
  </si>
  <si>
    <t>3618022203353</t>
  </si>
  <si>
    <t>3618022202738</t>
  </si>
  <si>
    <t>3618022201113</t>
  </si>
  <si>
    <t>3618023054060</t>
  </si>
  <si>
    <t>3618022851103</t>
  </si>
  <si>
    <t>3618022968788</t>
  </si>
  <si>
    <t>3618023054107</t>
  </si>
  <si>
    <t>3618022565727</t>
  </si>
  <si>
    <t>3618022435679</t>
  </si>
  <si>
    <t>3618022851295</t>
  </si>
  <si>
    <t>3616841521535</t>
  </si>
  <si>
    <t>3617662718715</t>
  </si>
  <si>
    <t>3618022939498</t>
  </si>
  <si>
    <t>3618023184132</t>
  </si>
  <si>
    <t>3618023054756</t>
  </si>
  <si>
    <t>3618022887492</t>
  </si>
  <si>
    <t>3618023054909</t>
  </si>
  <si>
    <t>3618022016632</t>
  </si>
  <si>
    <t>3618020718385</t>
  </si>
  <si>
    <t>3616556079413</t>
  </si>
  <si>
    <t>3618023298112</t>
  </si>
  <si>
    <t>3618022362753</t>
  </si>
  <si>
    <t>3618021069356</t>
  </si>
  <si>
    <t>3618023184163</t>
  </si>
  <si>
    <t>3618021780237</t>
  </si>
  <si>
    <t>3618021236345</t>
  </si>
  <si>
    <t>3618020354545</t>
  </si>
  <si>
    <t>3618021420133</t>
  </si>
  <si>
    <t>3618023132089</t>
  </si>
  <si>
    <t>3618022309598</t>
  </si>
  <si>
    <t>3618021965078</t>
  </si>
  <si>
    <t>3618021069370</t>
  </si>
  <si>
    <t>3618022889137</t>
  </si>
  <si>
    <t>3618022367819</t>
  </si>
  <si>
    <t>3618022663201</t>
  </si>
  <si>
    <t>3618022410881</t>
  </si>
  <si>
    <t>3618022997559</t>
  </si>
  <si>
    <t>3618022905547</t>
  </si>
  <si>
    <t>3618021119679</t>
  </si>
  <si>
    <t>3618023132393</t>
  </si>
  <si>
    <t>3618021778876</t>
  </si>
  <si>
    <t>3618022263913</t>
  </si>
  <si>
    <t>3618022016830</t>
  </si>
  <si>
    <t>3618021674680</t>
  </si>
  <si>
    <t>3618023054848</t>
  </si>
  <si>
    <t>3618021031230</t>
  </si>
  <si>
    <t>3618022545736</t>
  </si>
  <si>
    <t>3618022887720</t>
  </si>
  <si>
    <t>3618020974491</t>
  </si>
  <si>
    <t>3618021069134</t>
  </si>
  <si>
    <t>3618022327196</t>
  </si>
  <si>
    <t>3618022327172</t>
  </si>
  <si>
    <t>3618023301836</t>
  </si>
  <si>
    <t>3618022545798</t>
  </si>
  <si>
    <t>3618022074427</t>
  </si>
  <si>
    <t>3618022016595</t>
  </si>
  <si>
    <t>3618021069530</t>
  </si>
  <si>
    <t>3618021778890</t>
  </si>
  <si>
    <t>3618023054930</t>
  </si>
  <si>
    <t>3618021912423</t>
  </si>
  <si>
    <t>3618021779620</t>
  </si>
  <si>
    <t>3618022887454</t>
  </si>
  <si>
    <t>3618021697696</t>
  </si>
  <si>
    <t>3618021031599</t>
  </si>
  <si>
    <t>3618020973777</t>
  </si>
  <si>
    <t>3617399519609</t>
  </si>
  <si>
    <t>3618021679524</t>
  </si>
  <si>
    <t>3618023054954</t>
  </si>
  <si>
    <t>3618023184002</t>
  </si>
  <si>
    <t>3618022154136</t>
  </si>
  <si>
    <t>3617386765385</t>
  </si>
  <si>
    <t>3618021125120</t>
  </si>
  <si>
    <t>3618022551645</t>
  </si>
  <si>
    <t>3618022598466</t>
  </si>
  <si>
    <t>3618022553199</t>
  </si>
  <si>
    <t>3618022851165</t>
  </si>
  <si>
    <t>3618022553182</t>
  </si>
  <si>
    <t>3618022761068</t>
  </si>
  <si>
    <t>3618023055210</t>
  </si>
  <si>
    <t>3618023055272</t>
  </si>
  <si>
    <t>3618022114321</t>
  </si>
  <si>
    <t>3618022994640</t>
  </si>
  <si>
    <t>3618023184064</t>
  </si>
  <si>
    <t>3618021474174</t>
  </si>
  <si>
    <t>3616556146566</t>
  </si>
  <si>
    <t>3616556145569</t>
  </si>
  <si>
    <t>3616556146283</t>
  </si>
  <si>
    <t>3616556147280</t>
  </si>
  <si>
    <t>3616556146382</t>
  </si>
  <si>
    <t>3618021069196</t>
  </si>
  <si>
    <t>3618022362326</t>
  </si>
  <si>
    <t>3618022611790</t>
  </si>
  <si>
    <t>3618020364339</t>
  </si>
  <si>
    <t>3618021031551</t>
  </si>
  <si>
    <t>3616554422679</t>
  </si>
  <si>
    <t>3618020478210</t>
  </si>
  <si>
    <t>3618021679470</t>
  </si>
  <si>
    <t>3618021807538</t>
  </si>
  <si>
    <t>3618021725443</t>
  </si>
  <si>
    <t>3618021679487</t>
  </si>
  <si>
    <t>3618021069257</t>
  </si>
  <si>
    <t>3618022060611</t>
  </si>
  <si>
    <t>3618022598619</t>
  </si>
  <si>
    <t>3618020822099</t>
  </si>
  <si>
    <t>3618023054879</t>
  </si>
  <si>
    <t>3618023054961</t>
  </si>
  <si>
    <t>3617391287872</t>
  </si>
  <si>
    <t>3618023797639</t>
  </si>
  <si>
    <t>3618023567430</t>
  </si>
  <si>
    <t>3618024020286</t>
  </si>
  <si>
    <t>3618024034283</t>
  </si>
  <si>
    <t>3618024631932</t>
  </si>
  <si>
    <t>3618024694494</t>
  </si>
  <si>
    <t>3618024682361</t>
  </si>
  <si>
    <t>3618023459803</t>
  </si>
  <si>
    <t>3618024032869</t>
  </si>
  <si>
    <t>3618024694487</t>
  </si>
  <si>
    <t>3618024633745</t>
  </si>
  <si>
    <t>3618024630171</t>
  </si>
  <si>
    <t>3618024028343</t>
  </si>
  <si>
    <t>3618024681159</t>
  </si>
  <si>
    <t>3618023798704</t>
  </si>
  <si>
    <t>3618024586782</t>
  </si>
  <si>
    <t>3618024693701</t>
  </si>
  <si>
    <t>3618023461493</t>
  </si>
  <si>
    <t>3618024018757</t>
  </si>
  <si>
    <t>3618023729371</t>
  </si>
  <si>
    <t>3618023566716</t>
  </si>
  <si>
    <t>3618023461349</t>
  </si>
  <si>
    <t>3618023565177</t>
  </si>
  <si>
    <t>3618024077402</t>
  </si>
  <si>
    <t>3618023798148</t>
  </si>
  <si>
    <t>3618023017829</t>
  </si>
  <si>
    <t>3618023798087</t>
  </si>
  <si>
    <t>3618023209958</t>
  </si>
  <si>
    <t>3618023864744</t>
  </si>
  <si>
    <t>3618024143510</t>
  </si>
  <si>
    <t>3618024324834</t>
  </si>
  <si>
    <t>3618023957743</t>
  </si>
  <si>
    <t>3618024522933</t>
  </si>
  <si>
    <t>3618024700195</t>
  </si>
  <si>
    <t>3618022983903</t>
  </si>
  <si>
    <t>3618021807699</t>
  </si>
  <si>
    <t>3618024325350</t>
  </si>
  <si>
    <t>3618022249009</t>
  </si>
  <si>
    <t>3618023511464</t>
  </si>
  <si>
    <t>3618023656240</t>
  </si>
  <si>
    <t>3618021722121</t>
  </si>
  <si>
    <t>3618024579210</t>
  </si>
  <si>
    <t>3618024066291</t>
  </si>
  <si>
    <t>3618023798285</t>
  </si>
  <si>
    <t>3618022683377</t>
  </si>
  <si>
    <t>3618023264902</t>
  </si>
  <si>
    <t>3618024078218</t>
  </si>
  <si>
    <t>3618023864782</t>
  </si>
  <si>
    <t>3618023211890</t>
  </si>
  <si>
    <t>3618022194620</t>
  </si>
  <si>
    <t>3618023510924</t>
  </si>
  <si>
    <t>3618023798186</t>
  </si>
  <si>
    <t>3618024245146</t>
  </si>
  <si>
    <t>3617220834451</t>
  </si>
  <si>
    <t>3618024213602</t>
  </si>
  <si>
    <t>3618023737161</t>
  </si>
  <si>
    <t>3618024026837</t>
  </si>
  <si>
    <t>3618023510863</t>
  </si>
  <si>
    <t>3618024582241</t>
  </si>
  <si>
    <t>3618023656271</t>
  </si>
  <si>
    <t>3617383612064</t>
  </si>
  <si>
    <t>3618021495667</t>
  </si>
  <si>
    <t>3618024337322</t>
  </si>
  <si>
    <t>3618022535911</t>
  </si>
  <si>
    <t>3618023584918</t>
  </si>
  <si>
    <t>3618022194491</t>
  </si>
  <si>
    <t>3618022535577</t>
  </si>
  <si>
    <t>3618022326625</t>
  </si>
  <si>
    <t>3618023055180</t>
  </si>
  <si>
    <t>3618023736454</t>
  </si>
  <si>
    <t>3618023795406</t>
  </si>
  <si>
    <t>3618023018932</t>
  </si>
  <si>
    <t>3618023953431</t>
  </si>
  <si>
    <t>3618024580636</t>
  </si>
  <si>
    <t>3618023656189</t>
  </si>
  <si>
    <t>3618022906308</t>
  </si>
  <si>
    <t>3618022911722</t>
  </si>
  <si>
    <t>3618023511433</t>
  </si>
  <si>
    <t>3618024277772</t>
  </si>
  <si>
    <t>3618022920366</t>
  </si>
  <si>
    <t>3618022085928</t>
  </si>
  <si>
    <t>3618022093428</t>
  </si>
  <si>
    <t>3618024078546</t>
  </si>
  <si>
    <t>3617399294759</t>
  </si>
  <si>
    <t>3618023927500</t>
  </si>
  <si>
    <t>3618023211814</t>
  </si>
  <si>
    <t>3618024078171</t>
  </si>
  <si>
    <t>3618024499617</t>
  </si>
  <si>
    <t>3618023457267</t>
  </si>
  <si>
    <t>3618022812586</t>
  </si>
  <si>
    <t>3618024289539</t>
  </si>
  <si>
    <t>3618022156147</t>
  </si>
  <si>
    <t>3618025423055</t>
  </si>
  <si>
    <t>3618025623912</t>
  </si>
  <si>
    <t>3618025477140</t>
  </si>
  <si>
    <t>3618025365249</t>
  </si>
  <si>
    <t>3618025611872</t>
  </si>
  <si>
    <t>3618024843564</t>
  </si>
  <si>
    <t>3618021110034</t>
  </si>
  <si>
    <t>3618025518126</t>
  </si>
  <si>
    <t>3618025814808</t>
  </si>
  <si>
    <t>3618025504198</t>
  </si>
  <si>
    <t>3618024839185</t>
  </si>
  <si>
    <t>3618025813795</t>
  </si>
  <si>
    <t>3618024798918</t>
  </si>
  <si>
    <t>3618025103681</t>
  </si>
  <si>
    <t>3618025168857</t>
  </si>
  <si>
    <t>3618023864843</t>
  </si>
  <si>
    <t>3618024839208</t>
  </si>
  <si>
    <t>3618025150586</t>
  </si>
  <si>
    <t>3618024246167</t>
  </si>
  <si>
    <t>3618025590290</t>
  </si>
  <si>
    <t>3618024272876</t>
  </si>
  <si>
    <t>3618024272920</t>
  </si>
  <si>
    <t>3618025281396</t>
  </si>
  <si>
    <t>3618024272340</t>
  </si>
  <si>
    <t>3618024272616</t>
  </si>
  <si>
    <t>3618024275617</t>
  </si>
  <si>
    <t>3618024272333</t>
  </si>
  <si>
    <t>3618024272647</t>
  </si>
  <si>
    <t>3616844449744</t>
  </si>
  <si>
    <t>3618024798857</t>
  </si>
  <si>
    <t>3618025402647</t>
  </si>
  <si>
    <t>3618025103285</t>
  </si>
  <si>
    <t>3618024798796</t>
  </si>
  <si>
    <t>3618025150272</t>
  </si>
  <si>
    <t>3618024798949</t>
  </si>
  <si>
    <t>3618023584703</t>
  </si>
  <si>
    <t>3618025456015</t>
  </si>
  <si>
    <t>3618024843519</t>
  </si>
  <si>
    <t>3618025150555</t>
  </si>
  <si>
    <t>3618025206689</t>
  </si>
  <si>
    <t>3618025150579</t>
  </si>
  <si>
    <t>3618024840907</t>
  </si>
  <si>
    <t>3618025460579</t>
  </si>
  <si>
    <t>3618025709180</t>
  </si>
  <si>
    <t>3618024903039</t>
  </si>
  <si>
    <t>3618025467790</t>
  </si>
  <si>
    <t>3618025293443</t>
  </si>
  <si>
    <t>3618025293429</t>
  </si>
  <si>
    <t>3618024812218</t>
  </si>
  <si>
    <t>3618025322822</t>
  </si>
  <si>
    <t>3618025344527</t>
  </si>
  <si>
    <t>3618025881893</t>
  </si>
  <si>
    <t>3618025457005</t>
  </si>
  <si>
    <t>3618025404955</t>
  </si>
  <si>
    <t>3618025710940</t>
  </si>
  <si>
    <t>3618025634567</t>
  </si>
  <si>
    <t>3618025105715</t>
  </si>
  <si>
    <t>3618024776398</t>
  </si>
  <si>
    <t>3618024965389</t>
  </si>
  <si>
    <t>3618025317675</t>
  </si>
  <si>
    <t>3618024858315</t>
  </si>
  <si>
    <t>3617387061493</t>
  </si>
  <si>
    <t>3618025956355</t>
  </si>
  <si>
    <t>3618025158292</t>
  </si>
  <si>
    <t>3618025195426</t>
  </si>
  <si>
    <t>3618025103483</t>
  </si>
  <si>
    <t>3618025040863</t>
  </si>
  <si>
    <t>3618025039508</t>
  </si>
  <si>
    <t>3618025032035</t>
  </si>
  <si>
    <t>3618024121082</t>
  </si>
  <si>
    <t>3618024840815</t>
  </si>
  <si>
    <t>3616845500796</t>
  </si>
  <si>
    <t>3618025423178</t>
  </si>
  <si>
    <t>3618025558344</t>
  </si>
  <si>
    <t>3618025402661</t>
  </si>
  <si>
    <t>3618024868611</t>
  </si>
  <si>
    <t>Los Dos de Tamaulipas, Edgardo Nuñez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</si>
</sst>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8"/>
      <name val="Aptos Narrow"/>
      <family val="2"/>
      <scheme val="minor"/>
    </font>
    <font>
      <sz val="12"/>
      <color rgb="FF000000"/>
      <name val="Aptos Narrow"/>
      <family val="2"/>
      <scheme val="minor"/>
    </font>
    <font>
      <sz val="12"/>
      <color theme="1"/>
      <name val="Aptos Narrow"/>
      <family val="2"/>
      <scheme val="minor"/>
    </font>
    <font>
      <sz val="12"/>
      <color theme="0"/>
      <name val="Aptos Narrow"/>
      <family val="2"/>
      <scheme val="minor"/>
    </font>
    <font>
      <sz val="11"/>
      <color indexed="8"/>
      <name val="Calibri"/>
      <family val="2"/>
    </font>
  </fonts>
  <fills count="6">
    <fill>
      <patternFill patternType="none"/>
    </fill>
    <fill>
      <patternFill patternType="gray125"/>
    </fill>
    <fill>
      <patternFill patternType="solid">
        <fgColor theme="4" tint="0.79998168889431442"/>
        <bgColor theme="4" tint="0.79998168889431442"/>
      </patternFill>
    </fill>
    <fill>
      <patternFill patternType="solid">
        <fgColor rgb="FFC0E6F5"/>
        <bgColor rgb="FFC0E6F5"/>
      </patternFill>
    </fill>
    <fill>
      <patternFill patternType="solid">
        <fgColor rgb="FFFFFF00"/>
        <bgColor indexed="64"/>
      </patternFill>
    </fill>
    <fill>
      <patternFill patternType="solid">
        <fgColor theme="5" tint="-0.249977111117893"/>
        <bgColor indexed="64"/>
      </patternFill>
    </fill>
  </fills>
  <borders count="6">
    <border>
      <left/>
      <right/>
      <top/>
      <bottom/>
      <diagonal/>
    </border>
    <border>
      <left style="thin">
        <color theme="4" tint="0.39997558519241921"/>
      </left>
      <right/>
      <top style="thin">
        <color theme="4" tint="0.39997558519241921"/>
      </top>
      <bottom style="thin">
        <color theme="4" tint="0.39997558519241921"/>
      </bottom>
      <diagonal/>
    </border>
    <border>
      <left/>
      <right style="thin">
        <color rgb="FF44B3E1"/>
      </right>
      <top style="thin">
        <color rgb="FF44B3E1"/>
      </top>
      <bottom style="thin">
        <color rgb="FF44B3E1"/>
      </bottom>
      <diagonal/>
    </border>
    <border>
      <left/>
      <right/>
      <top style="thin">
        <color rgb="FF44B3E1"/>
      </top>
      <bottom style="thin">
        <color rgb="FF44B3E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9" fontId="3" fillId="0" borderId="0" applyFont="0" applyFill="0" applyBorder="0" applyAlignment="0" applyProtection="0"/>
  </cellStyleXfs>
  <cellXfs count="32">
    <xf numFmtId="0" fontId="0" fillId="0" borderId="0" xfId="0"/>
    <xf numFmtId="1" fontId="0" fillId="0" borderId="0" xfId="0" applyNumberFormat="1"/>
    <xf numFmtId="1" fontId="0" fillId="0" borderId="1" xfId="0" applyNumberFormat="1" applyBorder="1"/>
    <xf numFmtId="1" fontId="0" fillId="2" borderId="0" xfId="0" applyNumberFormat="1" applyFill="1"/>
    <xf numFmtId="10" fontId="0" fillId="0" borderId="0" xfId="0" applyNumberFormat="1"/>
    <xf numFmtId="10" fontId="0" fillId="0" borderId="2" xfId="0" applyNumberFormat="1" applyBorder="1"/>
    <xf numFmtId="10" fontId="2" fillId="0" borderId="0" xfId="0" applyNumberFormat="1" applyFont="1"/>
    <xf numFmtId="14" fontId="0" fillId="0" borderId="0" xfId="0" applyNumberFormat="1"/>
    <xf numFmtId="10" fontId="2" fillId="3" borderId="0" xfId="0" applyNumberFormat="1" applyFont="1" applyFill="1"/>
    <xf numFmtId="10" fontId="0" fillId="0" borderId="3" xfId="0" applyNumberFormat="1" applyBorder="1"/>
    <xf numFmtId="10" fontId="2" fillId="0" borderId="3" xfId="0" applyNumberFormat="1" applyFont="1" applyBorder="1"/>
    <xf numFmtId="0" fontId="0" fillId="0" borderId="4" xfId="0" applyBorder="1" applyAlignment="1">
      <alignment vertical="center" wrapText="1"/>
    </xf>
    <xf numFmtId="1" fontId="0" fillId="0" borderId="4" xfId="0" applyNumberFormat="1" applyBorder="1" applyAlignment="1">
      <alignment vertical="center" wrapText="1"/>
    </xf>
    <xf numFmtId="0" fontId="0" fillId="0" borderId="5" xfId="0" applyBorder="1" applyAlignment="1">
      <alignment vertical="center" wrapText="1"/>
    </xf>
    <xf numFmtId="10" fontId="0" fillId="0" borderId="0" xfId="1" applyNumberFormat="1" applyFont="1"/>
    <xf numFmtId="10" fontId="0" fillId="0" borderId="0" xfId="1" applyNumberFormat="1" applyFont="1" applyBorder="1"/>
    <xf numFmtId="0" fontId="0" fillId="4" borderId="4" xfId="0" applyFill="1" applyBorder="1" applyAlignment="1">
      <alignment vertical="center" wrapText="1"/>
    </xf>
    <xf numFmtId="10" fontId="0" fillId="4" borderId="0" xfId="0" applyNumberFormat="1" applyFill="1"/>
    <xf numFmtId="0" fontId="0" fillId="4" borderId="0" xfId="0" applyFill="1"/>
    <xf numFmtId="10" fontId="0" fillId="4" borderId="0" xfId="1" applyNumberFormat="1" applyFont="1" applyFill="1" applyBorder="1"/>
    <xf numFmtId="0" fontId="4" fillId="5" borderId="0" xfId="0" applyFont="1" applyFill="1" applyAlignment="1">
      <alignment horizontal="left"/>
    </xf>
    <xf numFmtId="0" fontId="2" fillId="3" borderId="3" xfId="0" applyFont="1" applyFill="1" applyBorder="1"/>
    <xf numFmtId="49" fontId="0" fillId="0" borderId="0" xfId="0" applyNumberFormat="1"/>
    <xf numFmtId="49" fontId="0" fillId="0" borderId="4" xfId="0" applyNumberFormat="1" applyBorder="1" applyAlignment="1">
      <alignment vertical="center" wrapText="1"/>
    </xf>
    <xf numFmtId="0" fontId="5" fillId="0" borderId="0" xfId="0" applyFont="1"/>
    <xf numFmtId="1" fontId="5" fillId="0" borderId="0" xfId="0" applyNumberFormat="1" applyFont="1"/>
    <xf numFmtId="1" fontId="0" fillId="4" borderId="4" xfId="0" applyNumberFormat="1" applyFill="1" applyBorder="1" applyAlignment="1">
      <alignment vertical="center" wrapText="1"/>
    </xf>
    <xf numFmtId="1" fontId="0" fillId="0" borderId="5" xfId="0" applyNumberFormat="1" applyBorder="1" applyAlignment="1">
      <alignment vertical="center" wrapText="1"/>
    </xf>
    <xf numFmtId="10" fontId="0" fillId="4" borderId="0" xfId="1" applyNumberFormat="1" applyFont="1" applyFill="1"/>
    <xf numFmtId="1" fontId="5" fillId="4" borderId="0" xfId="0" applyNumberFormat="1" applyFont="1" applyFill="1"/>
    <xf numFmtId="0" fontId="5" fillId="4" borderId="0" xfId="0" applyFont="1" applyFill="1"/>
    <xf numFmtId="14" fontId="0" fillId="4" borderId="0" xfId="0" applyNumberFormat="1" applyFill="1"/>
  </cellXfs>
  <cellStyles count="2">
    <cellStyle name="Normal" xfId="0" builtinId="0"/>
    <cellStyle name="Percent" xfId="1" builtinId="5"/>
  </cellStyles>
  <dxfs count="30">
    <dxf>
      <font>
        <color rgb="FF9C0006"/>
      </font>
      <fill>
        <patternFill>
          <bgColor rgb="FFFFC7CE"/>
        </patternFill>
      </fill>
    </dxf>
    <dxf>
      <font>
        <color rgb="FF9C0006"/>
      </font>
      <fill>
        <patternFill>
          <bgColor rgb="FFFFC7CE"/>
        </patternFill>
      </fil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0" formatCode="General"/>
    </dxf>
    <dxf>
      <numFmt numFmtId="0" formatCode="General"/>
    </dxf>
    <dxf>
      <numFmt numFmtId="14" formatCode="0.00%"/>
    </dxf>
    <dxf>
      <numFmt numFmtId="14" formatCode="0.00%"/>
    </dxf>
    <dxf>
      <numFmt numFmtId="1" formatCode="0"/>
    </dxf>
    <dxf>
      <numFmt numFmtId="1" formatCode="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A798E8-C957-564E-8614-DA3BCF3246BC}" name="CatalogTable" displayName="CatalogTable" ref="A1:AA10232">
  <autoFilter ref="A1:AA10232" xr:uid="{42A798E8-C957-564E-8614-DA3BCF3246BC}"/>
  <sortState xmlns:xlrd2="http://schemas.microsoft.com/office/spreadsheetml/2017/richdata2" ref="A7147:S7897">
    <sortCondition ref="J1:J7897"/>
  </sortState>
  <tableColumns count="27">
    <tableColumn id="6" xr3:uid="{A2D2C761-863B-4446-9E03-50BD66F45E40}" name="ID" dataDxfId="23"/>
    <tableColumn id="4" xr3:uid="{03B3484E-BE32-9C44-8CFA-DDDFDA384793}" name="UPC2" dataDxfId="22"/>
    <tableColumn id="5" xr3:uid="{E571C0F5-BC02-DA4F-9B51-363E98651487}" name="ISRC"/>
    <tableColumn id="2" xr3:uid="{08E89C81-32E0-F64E-AEDC-9277F5553217}" name="Tracks, Albums, Content"/>
    <tableColumn id="3" xr3:uid="{D9136A3F-E087-214F-BC30-8C1D2F8AC6B5}" name="Artist Name" totalsRowFunction="count"/>
    <tableColumn id="8" xr3:uid="{C871CA49-0645-BD47-87E3-50FCA073A15E}" name="Release Date"/>
    <tableColumn id="25" xr3:uid="{AF1EFB0A-6A52-4E78-B55A-12A3C17B0431}" name="LABEL" dataDxfId="21"/>
    <tableColumn id="7" xr3:uid="{EF7EE658-2F04-6742-B7C3-ED662E7E6477}" name="LABEL %" dataDxfId="20">
      <calculatedColumnFormula>100%-SUM(CatalogTable[[#This Row],[Artist 1 %]],CatalogTable[[#This Row],[Artist 2 %]],CatalogTable[[#This Row],[Artist 3 %]],CatalogTable[[#This Row],[Artist 4 %]],CatalogTable[[#This Row],[Artist 5 %]],CatalogTable[[#This Row],[Artist 6 %]],CatalogTable[[#This Row],[Artist 7 %]],CatalogTable[[#This Row],[Artist 8 %]],CatalogTable[[#This Row],[Artist 9%]])</calculatedColumnFormula>
    </tableColumn>
    <tableColumn id="1" xr3:uid="{351D21A7-004B-5549-BCFE-9834BA70467A}" name="Unique Artist Name" dataDxfId="19">
      <calculatedColumnFormula>IF(ISBLANK(E2),"",INDEX(UniqueArtist!B:B, MATCH(E2,UniqueArtist!A:A, 0)))</calculatedColumnFormula>
    </tableColumn>
    <tableColumn id="27" xr3:uid="{A7FAB124-9B21-ED4C-B6FE-BF3FABD9DB39}" name="Artist 1" dataDxfId="18">
      <calculatedColumnFormula>IFERROR(TRIM(LEFT(I2, IFERROR(FIND(",", I2)-1, LEN(I2)))), "")</calculatedColumnFormula>
    </tableColumn>
    <tableColumn id="26" xr3:uid="{1C6D837A-097C-8340-ADCF-62BAC95091F7}" name="Artist 1 %"/>
    <tableColumn id="9" xr3:uid="{490EEFA8-0D4C-E24E-9EE6-BCD52F43545A}" name="Artist 2" dataDxfId="17">
      <calculatedColumnFormula>IFERROR(TRIM(MID(I2, FIND(",", I2) + 1, IFERROR(FIND(",", I2, FIND(",", I2) + 1) - FIND(",", I2) - 1, LEN(I2)))), "")</calculatedColumnFormula>
    </tableColumn>
    <tableColumn id="10" xr3:uid="{ABEAA4C1-BA85-D24E-9F7F-2D213E513D75}" name="Artist 2 %" dataDxfId="16"/>
    <tableColumn id="11" xr3:uid="{6DA1E387-AC1E-4B46-993D-97D533EFDBD4}" name="Artist 3" dataDxfId="15">
      <calculatedColumnFormula>IFERROR(TRIM(MID(I2, FIND(",", I2, FIND(",", I2) + 1) + 1, IFERROR(FIND(",", I2, FIND(",", I2, FIND(",", I2) + 1) + 1) - FIND(",", I2, FIND(",", I2) + 1) - 1, LEN(I2)))), "")</calculatedColumnFormula>
    </tableColumn>
    <tableColumn id="12" xr3:uid="{03E6FFAD-5AE3-CE4C-BD29-82F5140FB213}" name="Artist 3 %" dataDxfId="14"/>
    <tableColumn id="13" xr3:uid="{00A6D0D9-BC86-424D-B8A7-087F6B9650F4}" name="Artist 4" dataDxfId="13">
      <calculatedColumnFormula>IFERROR(TRIM(MID(I2, FIND(",", I2, FIND(",", I2, FIND(",", I2) + 1) + 1) + 1, IFERROR(FIND(",", I2, FIND(",", I2, FIND(",", I2, FIND(",", I2) + 1) + 1) + 1) - FIND(",", I2, FIND(",", I2, FIND(",", I2) + 1) + 1) - 1, LEN(I2)))), "")</calculatedColumnFormula>
    </tableColumn>
    <tableColumn id="14" xr3:uid="{B8F1B448-C20A-F84D-97F7-5840F4AB9504}" name="Artist 4 %" dataDxfId="12"/>
    <tableColumn id="15" xr3:uid="{A43B5F38-E185-1043-964A-54C4F6393AE0}" name="Artist 5" dataDxfId="11">
      <calculatedColumnFormula>IFERROR(TRIM(MID(I2, FIND(",", I2, FIND(",", I2, FIND(",", I2, FIND(",", I2) + 1) + 1) + 1) + 1, IFERROR(FIND(",", I2, FIND(",", I2, FIND(",", I2, FIND(",", I2, FIND(",", I2) + 1) + 1) + 1) + 1) - FIND(",", I2, FIND(",", I2, FIND(",", I2, FIND(",", I2) + 1) + 1) + 1) - 1, LEN(I2)))), "")</calculatedColumnFormula>
    </tableColumn>
    <tableColumn id="16" xr3:uid="{7861FA2E-F800-1D47-B481-AA76DCB34037}" name="Artist 5 %" dataDxfId="10" dataCellStyle="Percent"/>
    <tableColumn id="17" xr3:uid="{91211F36-91B0-BF49-99BC-BDFEEB0E615B}" name="Artist 6" dataDxfId="9">
      <calculatedColumnFormula>IFERROR(TRIM(MID(I2, FIND(",", I2, FIND(",", I2, FIND(",", I2, FIND(",", I2, FIND(",", I2, FIND(",", I2) + 1) + 1) + 1) + 1) + 1) + 1, IFERROR(FIND(",", I2, FIND(",", I2, FIND(",", I2, FIND(",", I2, FIND(",", I2, FIND(",", I2) + 1) + 1) + 1) + 1) + 1) - FIND(",", I2, FIND(",", I2, FIND(",", I2, FIND(",", I2, FIND(",", I2) + 1) + 1) + 1) + 1) - 1, LEN(I2)))), "")</calculatedColumnFormula>
    </tableColumn>
    <tableColumn id="18" xr3:uid="{71D9490B-0630-F648-BB76-3277D52A42DE}" name="Artist 6 %" dataDxfId="8"/>
    <tableColumn id="19" xr3:uid="{D98D3A4F-4D0B-EC48-B5C5-95834378BB62}" name="Artist 7" dataDxfId="7">
      <calculatedColumnFormula>IFERROR(TRIM(MID(I2, FIND(",", I2, FIND(",", I2, FIND(",", I2, FIND(",", I2, FIND(",", I2, FIND(",", I2, FIND(",", I2) + 1) + 1) + 1) + 1) + 1) + 1) + 1, IFERROR(FIND(",", I2, FIND(",", I2, FIND(",", I2, FIND(",", I2, FIND(",", I2, FIND(",", I2, FIND(",", I2) + 1) + 1) + 1) + 1) + 1) + 1) - FIND(",", I2, FIND(",", I2, FIND(",", I2, FIND(",", I2, FIND(",", I2, FIND(",", I2) + 1) + 1) + 1) + 1) + 1) - 1, LEN(I2)))), "")</calculatedColumnFormula>
    </tableColumn>
    <tableColumn id="20" xr3:uid="{2CDB2A89-E108-FC4B-80A6-020A47D0429C}" name="Artist 7 %" dataDxfId="6"/>
    <tableColumn id="21" xr3:uid="{19A65A3E-7D30-6644-9E77-9C655BA97A75}" name="Artist 8" dataDxfId="5">
      <calculatedColumnFormula>IFERROR(TRIM(MID(I2, FIND(",", I2, FIND(",", I2, FIND(",", I2, FIND(",", I2, FIND(",", I2, FIND(",", I2, FIND(",", I2, FIND(",", I2) + 1) + 1) + 1) + 1) + 1) + 1) + 1) + 1, IFERROR(FIND(",", I2, FIND(",", I2, FIND(",", I2, FIND(",", I2, FIND(",", I2, FIND(",", I2, FIND(",", I2, FIND(",", I2) + 1) + 1) + 1) + 1) + 1) + 1) + 1) - FIND(",", I2, FIND(",", I2, FIND(",", I2, FIND(",", I2, FIND(",", I2, FIND(",", I2, FIND(",", I2) + 1) + 1) + 1) + 1) + 1) + 1) - 1, LEN(I2)))), "")</calculatedColumnFormula>
    </tableColumn>
    <tableColumn id="22" xr3:uid="{8D153F18-A422-1145-B284-DF4283AE0628}" name="Artist 8 %" dataDxfId="4"/>
    <tableColumn id="23" xr3:uid="{A5D6060C-9106-374E-8D0F-F77685AA2FED}" name="Artist 9" dataDxfId="3">
      <calculatedColumnFormula>IFERROR(TRIM(MID(I2, FIND(",", I2, FIND(",", I2, FIND(",", I2, FIND(",", I2, FIND(",", I2, FIND(",", I2, FIND(",", I2, FIND(",", I2, FIND(",", I2) + 1) + 1) + 1) + 1) + 1) + 1) + 1) + 1) + 1, IFERROR(FIND(",", I2, FIND(",", I2, FIND(",", I2, FIND(",", I2, FIND(",", I2, FIND(",", I2, FIND(",", I2, FIND(",", I2, FIND(",", I2) + 1) + 1) + 1) + 1) + 1) + 1) + 1) + 1) - FIND(",", I2, FIND(",", I2, FIND(",", I2, FIND(",", I2, FIND(",", I2, FIND(",", I2, FIND(",", I2, FIND(",", I2) + 1) + 1) + 1) + 1) + 1) + 1) + 1) - 1, LEN(I2)))), "")</calculatedColumnFormula>
    </tableColumn>
    <tableColumn id="24" xr3:uid="{AAACF506-3926-214B-A502-871B1236759F}" name="Artist 9%"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45E78D-3478-904E-91F6-CD0D47CB101E}" name="UniqueArtistTable" displayName="UniqueArtistTable" ref="A1:B681" totalsRowShown="0">
  <autoFilter ref="A1:B681" xr:uid="{363B04D3-1EED-EA4A-B1B7-FE7FFF926782}"/>
  <sortState xmlns:xlrd2="http://schemas.microsoft.com/office/spreadsheetml/2017/richdata2" ref="A2:A255">
    <sortCondition ref="A1:A255"/>
  </sortState>
  <tableColumns count="2">
    <tableColumn id="1" xr3:uid="{B7D52947-86BF-A742-A9FE-5150D9611E66}" name="Artists"/>
    <tableColumn id="2" xr3:uid="{7A5F7653-1ED1-0046-A01C-76E6FC22991C}" name="Unique Artis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4AB86C8-DAB0-0946-B1D7-127FFF678B27}" name="Table5" displayName="Table5" ref="E1:E415" totalsRowShown="0">
  <autoFilter ref="E1:E415" xr:uid="{54AB86C8-DAB0-0946-B1D7-127FFF678B27}"/>
  <tableColumns count="1">
    <tableColumn id="1" xr3:uid="{1C8A5282-2CB7-7E4A-8A54-16DB59B0F968}" name="Column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EB8FD6-906D-0349-A9D1-8F3C2828B744}" name="Table4" displayName="Table4" ref="G1:L394" totalsRowShown="0">
  <autoFilter ref="G1:L394" xr:uid="{A2EB8FD6-906D-0349-A9D1-8F3C2828B744}"/>
  <tableColumns count="6">
    <tableColumn id="1" xr3:uid="{1947F645-8449-C847-996B-91E09BFD3D50}" name="Column1"/>
    <tableColumn id="2" xr3:uid="{C90784F9-546B-7F40-8ACD-C2276D8A28E5}" name="Column2"/>
    <tableColumn id="3" xr3:uid="{B272842F-951C-DE4E-BF77-6FADB904BA17}" name="Column3"/>
    <tableColumn id="4" xr3:uid="{2E8992CE-20BE-464A-B768-FD14A3AF5190}" name="Column4"/>
    <tableColumn id="5" xr3:uid="{EB3ACBB5-24B3-9641-8EF1-66535CB2ADF9}" name="Column5"/>
    <tableColumn id="6" xr3:uid="{89A74B07-D418-6C48-939E-96523EBC6BB6}" name="Column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A302E-28CD-934F-96E4-FCD1AA968936}">
  <dimension ref="A1:AB10232"/>
  <sheetViews>
    <sheetView tabSelected="1" topLeftCell="A10213" zoomScale="70" zoomScaleNormal="73" workbookViewId="0">
      <selection activeCell="A10233" sqref="A10233"/>
    </sheetView>
  </sheetViews>
  <sheetFormatPr defaultColWidth="11.19921875" defaultRowHeight="15.6" x14ac:dyDescent="0.3"/>
  <cols>
    <col min="1" max="1" width="32.5" style="22" customWidth="1"/>
    <col min="2" max="2" width="17.3984375" style="1" bestFit="1" customWidth="1"/>
    <col min="3" max="3" width="17.19921875" style="22" customWidth="1"/>
    <col min="4" max="4" width="43" style="22" customWidth="1"/>
    <col min="5" max="5" width="29.3984375" style="22" customWidth="1"/>
    <col min="6" max="6" width="10.796875" style="7"/>
    <col min="7" max="7" width="11.19921875" style="7"/>
    <col min="8" max="8" width="10.5" customWidth="1"/>
    <col min="9" max="9" width="30.5" style="22" customWidth="1"/>
    <col min="10" max="10" width="40.69921875" style="22" bestFit="1" customWidth="1"/>
    <col min="11" max="11" width="14" style="4" customWidth="1"/>
    <col min="12" max="12" width="28.796875" style="22" customWidth="1"/>
    <col min="13" max="13" width="11.5" style="4" bestFit="1" customWidth="1"/>
    <col min="14" max="14" width="17.19921875" style="22" customWidth="1"/>
    <col min="15" max="15" width="10.796875" style="4"/>
    <col min="16" max="16" width="10.796875" style="22"/>
    <col min="17" max="17" width="10.796875" style="4"/>
    <col min="18" max="18" width="10.796875" style="22"/>
    <col min="19" max="19" width="10.796875" style="14"/>
    <col min="20" max="20" width="9.69921875" style="22" bestFit="1" customWidth="1"/>
    <col min="21" max="21" width="11.5" bestFit="1" customWidth="1"/>
    <col min="22" max="22" width="10.796875" style="22"/>
    <col min="23" max="23" width="12.5" bestFit="1" customWidth="1"/>
    <col min="24" max="24" width="10.796875" style="22"/>
    <col min="25" max="25" width="12.5" bestFit="1" customWidth="1"/>
    <col min="26" max="26" width="10.69921875" style="22" bestFit="1" customWidth="1"/>
    <col min="27" max="27" width="12.69921875" customWidth="1"/>
    <col min="28" max="28" width="12.5" bestFit="1" customWidth="1"/>
  </cols>
  <sheetData>
    <row r="1" spans="1:28" x14ac:dyDescent="0.3">
      <c r="A1" s="22" t="s">
        <v>10911</v>
      </c>
      <c r="B1" s="1" t="s">
        <v>10912</v>
      </c>
      <c r="C1" s="22" t="s">
        <v>10910</v>
      </c>
      <c r="D1" s="22" t="s">
        <v>10913</v>
      </c>
      <c r="E1" s="22" t="s">
        <v>112</v>
      </c>
      <c r="F1" s="7" t="s">
        <v>10928</v>
      </c>
      <c r="G1" s="7" t="s">
        <v>22421</v>
      </c>
      <c r="H1" s="4" t="s">
        <v>22406</v>
      </c>
      <c r="I1" s="22" t="s">
        <v>10914</v>
      </c>
      <c r="J1" s="22" t="s">
        <v>10938</v>
      </c>
      <c r="K1" s="4" t="s">
        <v>10939</v>
      </c>
      <c r="L1" s="22" t="s">
        <v>10929</v>
      </c>
      <c r="M1" s="4" t="s">
        <v>10930</v>
      </c>
      <c r="N1" s="22" t="s">
        <v>10940</v>
      </c>
      <c r="O1" s="4" t="s">
        <v>10931</v>
      </c>
      <c r="P1" s="22" t="s">
        <v>10932</v>
      </c>
      <c r="Q1" s="4" t="s">
        <v>10933</v>
      </c>
      <c r="R1" s="22" t="s">
        <v>10934</v>
      </c>
      <c r="S1" s="14" t="s">
        <v>10935</v>
      </c>
      <c r="T1" s="22" t="s">
        <v>22407</v>
      </c>
      <c r="U1" s="4" t="s">
        <v>22408</v>
      </c>
      <c r="V1" s="22" t="s">
        <v>22409</v>
      </c>
      <c r="W1" s="4" t="s">
        <v>22410</v>
      </c>
      <c r="X1" s="22" t="s">
        <v>22411</v>
      </c>
      <c r="Y1" s="4" t="s">
        <v>22412</v>
      </c>
      <c r="Z1" s="22" t="s">
        <v>22413</v>
      </c>
      <c r="AA1" s="14" t="s">
        <v>22414</v>
      </c>
      <c r="AB1" s="14"/>
    </row>
    <row r="2" spans="1:28" x14ac:dyDescent="0.3">
      <c r="A2" s="1" t="s">
        <v>12014</v>
      </c>
      <c r="B2" s="2">
        <v>3617054108995</v>
      </c>
      <c r="C2" s="1" t="s">
        <v>5420</v>
      </c>
      <c r="D2">
        <v>44902</v>
      </c>
      <c r="E2" t="s">
        <v>5</v>
      </c>
      <c r="F2"/>
      <c r="G2" t="s">
        <v>22422</v>
      </c>
      <c r="H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 t="str">
        <f>IF(ISBLANK(E2),"",INDEX(UniqueArtist!B:B, MATCH(E2,UniqueArtist!A:A, 0)))</f>
        <v>Los Dos Carnales</v>
      </c>
      <c r="J2" t="str">
        <f t="shared" ref="J2:J65" si="0">IFERROR(TRIM(LEFT(I2, IFERROR(FIND(",", I2)-1, LEN(I2)))), "")</f>
        <v>Los Dos Carnales</v>
      </c>
      <c r="K2" s="4">
        <v>0.1</v>
      </c>
      <c r="L2" t="str">
        <f t="shared" ref="L2:L65" si="1">IFERROR(TRIM(MID(I2, FIND(",", I2) + 1, IFERROR(FIND(",", I2, FIND(",", I2) + 1) - FIND(",", I2) - 1, LEN(I2)))), "")</f>
        <v/>
      </c>
      <c r="N2" t="str">
        <f t="shared" ref="N2:N65" si="2">IFERROR(TRIM(MID(I2, FIND(",", I2, FIND(",", I2) + 1) + 1, IFERROR(FIND(",", I2, FIND(",", I2, FIND(",", I2) + 1) + 1) - FIND(",", I2, FIND(",", I2) + 1) - 1, LEN(I2)))), "")</f>
        <v/>
      </c>
      <c r="P2" t="str">
        <f t="shared" ref="P2:P65" si="3">IFERROR(TRIM(MID(I2, FIND(",", I2, FIND(",", I2, FIND(",", I2) + 1) + 1) + 1, IFERROR(FIND(",", I2, FIND(",", I2, FIND(",", I2, FIND(",", I2) + 1) + 1) + 1) - FIND(",", I2, FIND(",", I2, FIND(",", I2) + 1) + 1) - 1, LEN(I2)))), "")</f>
        <v/>
      </c>
      <c r="R2" t="str">
        <f>IFERROR(TRIM(MID(I2, FIND(",", I2, FIND(",", I2, FIND(",", I2, FIND(",", I2) + 1) + 1) + 1) + 1, IFERROR(FIND(",", I2, FIND(",", I2, FIND(",", I2, FIND(",", I2, FIND(",", I2) + 1) + 1) + 1) + 1) - FIND(",", I2, FIND(",", I2, FIND(",", I2, FIND(",", I2) + 1) + 1) + 1) - 1, LEN(I2)))), "")</f>
        <v/>
      </c>
      <c r="T2" t="str">
        <f t="shared" ref="T2:T65" si="4">IFERROR(TRIM(MID(I2, FIND(",", I2, FIND(",", I2, FIND(",", I2, FIND(",", I2, FIND(",", I2, FIND(",", I2) + 1) + 1) + 1) + 1) + 1) + 1, IFERROR(FIND(",", I2, FIND(",", I2, FIND(",", I2, FIND(",", I2, FIND(",", I2, FIND(",", I2) + 1) + 1) + 1) + 1) + 1) - FIND(",", I2, FIND(",", I2, FIND(",", I2, FIND(",", I2, FIND(",", I2) + 1) + 1) + 1) + 1) - 1, LEN(I2)))), "")</f>
        <v/>
      </c>
      <c r="U2" s="4"/>
      <c r="V2" t="str">
        <f t="shared" ref="V2:V65" si="5">IFERROR(TRIM(MID(I2, FIND(",", I2, FIND(",", I2, FIND(",", I2, FIND(",", I2, FIND(",", I2, FIND(",", I2, FIND(",", I2) + 1) + 1) + 1) + 1) + 1) + 1) + 1, IFERROR(FIND(",", I2, FIND(",", I2, FIND(",", I2, FIND(",", I2, FIND(",", I2, FIND(",", I2, FIND(",", I2) + 1) + 1) + 1) + 1) + 1) + 1) - FIND(",", I2, FIND(",", I2, FIND(",", I2, FIND(",", I2, FIND(",", I2, FIND(",", I2) + 1) + 1) + 1) + 1) + 1) - 1, LEN(I2)))), "")</f>
        <v/>
      </c>
      <c r="W2" s="4"/>
      <c r="X2" t="str">
        <f t="shared" ref="X2:X65" si="6">IFERROR(TRIM(MID(I2, FIND(",", I2, FIND(",", I2, FIND(",", I2, FIND(",", I2, FIND(",", I2, FIND(",", I2, FIND(",", I2, FIND(",", I2) + 1) + 1) + 1) + 1) + 1) + 1) + 1) + 1, IFERROR(FIND(",", I2, FIND(",", I2, FIND(",", I2, FIND(",", I2, FIND(",", I2, FIND(",", I2, FIND(",", I2, FIND(",", I2) + 1) + 1) + 1) + 1) + 1) + 1) + 1) - FIND(",", I2, FIND(",", I2, FIND(",", I2, FIND(",", I2, FIND(",", I2, FIND(",", I2, FIND(",", I2) + 1) + 1) + 1) + 1) + 1) + 1) - 1, LEN(I2)))), "")</f>
        <v/>
      </c>
      <c r="Y2" s="4"/>
      <c r="Z2" t="str">
        <f t="shared" ref="Z2:Z65" si="7">IFERROR(TRIM(MID(I2, FIND(",", I2, FIND(",", I2, FIND(",", I2, FIND(",", I2, FIND(",", I2, FIND(",", I2, FIND(",", I2, FIND(",", I2, FIND(",", I2) + 1) + 1) + 1) + 1) + 1) + 1) + 1) + 1) + 1, IFERROR(FIND(",", I2, FIND(",", I2, FIND(",", I2, FIND(",", I2, FIND(",", I2, FIND(",", I2, FIND(",", I2, FIND(",", I2, FIND(",", I2) + 1) + 1) + 1) + 1) + 1) + 1) + 1) + 1) - FIND(",", I2, FIND(",", I2, FIND(",", I2, FIND(",", I2, FIND(",", I2, FIND(",", I2, FIND(",", I2, FIND(",", I2) + 1) + 1) + 1) + 1) + 1) + 1) + 1) - 1, LEN(I2)))), "")</f>
        <v/>
      </c>
      <c r="AA2" s="4"/>
    </row>
    <row r="3" spans="1:28" x14ac:dyDescent="0.3">
      <c r="A3" s="1" t="s">
        <v>12015</v>
      </c>
      <c r="B3" s="2">
        <v>3617050147738</v>
      </c>
      <c r="C3" s="1" t="s">
        <v>5397</v>
      </c>
      <c r="D3" t="s">
        <v>10416</v>
      </c>
      <c r="E3" t="s">
        <v>7</v>
      </c>
      <c r="F3"/>
      <c r="G3" t="s">
        <v>22422</v>
      </c>
      <c r="H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 t="str">
        <f>IF(ISBLANK(E3),"",INDEX(UniqueArtist!B:B, MATCH(E3,UniqueArtist!A:A, 0)))</f>
        <v>El Fantasma</v>
      </c>
      <c r="J3" t="str">
        <f t="shared" si="0"/>
        <v>El Fantasma</v>
      </c>
      <c r="K3" s="4">
        <v>0.35</v>
      </c>
      <c r="L3" t="str">
        <f t="shared" si="1"/>
        <v/>
      </c>
      <c r="N3" t="str">
        <f t="shared" si="2"/>
        <v/>
      </c>
      <c r="P3" t="str">
        <f t="shared" si="3"/>
        <v/>
      </c>
      <c r="R3" t="str">
        <f t="shared" ref="R3:R65" si="8">IFERROR(TRIM(MID(I3, FIND(",", I3, FIND(",", I3, FIND(",", I3, FIND(",", I3) + 1) + 1) + 1) + 1, IFERROR(FIND(",", I3, FIND(",", I3, FIND(",", I3, FIND(",", I3, FIND(",", I3) + 1) + 1) + 1) + 1) - FIND(",", I3, FIND(",", I3, FIND(",", I3, FIND(",", I3) + 1) + 1) + 1) - 1, LEN(I3)))), "")</f>
        <v/>
      </c>
      <c r="T3" t="str">
        <f t="shared" si="4"/>
        <v/>
      </c>
      <c r="U3" s="4"/>
      <c r="V3" t="str">
        <f t="shared" si="5"/>
        <v/>
      </c>
      <c r="W3" s="4"/>
      <c r="X3" t="str">
        <f t="shared" si="6"/>
        <v/>
      </c>
      <c r="Y3" s="4"/>
      <c r="Z3" t="str">
        <f t="shared" si="7"/>
        <v/>
      </c>
      <c r="AA3" s="4"/>
    </row>
    <row r="4" spans="1:28" x14ac:dyDescent="0.3">
      <c r="A4" s="1" t="s">
        <v>12016</v>
      </c>
      <c r="B4" s="2">
        <v>3617223765318</v>
      </c>
      <c r="C4" s="1" t="s">
        <v>5343</v>
      </c>
      <c r="D4" t="s">
        <v>10366</v>
      </c>
      <c r="E4" t="s">
        <v>10683</v>
      </c>
      <c r="F4"/>
      <c r="G4" t="s">
        <v>22422</v>
      </c>
      <c r="H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 t="str">
        <f>IF(ISBLANK(E4),"",INDEX(UniqueArtist!B:B, MATCH(E4,UniqueArtist!A:A, 0)))</f>
        <v>AfinArte Music</v>
      </c>
      <c r="J4" t="str">
        <f t="shared" si="0"/>
        <v>AfinArte Music</v>
      </c>
      <c r="K4" s="4">
        <v>1</v>
      </c>
      <c r="L4" t="str">
        <f t="shared" si="1"/>
        <v/>
      </c>
      <c r="N4" t="str">
        <f t="shared" si="2"/>
        <v/>
      </c>
      <c r="P4" t="str">
        <f t="shared" si="3"/>
        <v/>
      </c>
      <c r="R4" t="str">
        <f t="shared" si="8"/>
        <v/>
      </c>
      <c r="T4" t="str">
        <f t="shared" si="4"/>
        <v/>
      </c>
      <c r="U4" s="4"/>
      <c r="V4" t="str">
        <f t="shared" si="5"/>
        <v/>
      </c>
      <c r="W4" s="4"/>
      <c r="X4" t="str">
        <f t="shared" si="6"/>
        <v/>
      </c>
      <c r="Y4" s="4"/>
      <c r="Z4" t="str">
        <f t="shared" si="7"/>
        <v/>
      </c>
      <c r="AA4" s="4"/>
    </row>
    <row r="5" spans="1:28" x14ac:dyDescent="0.3">
      <c r="A5" s="1" t="s">
        <v>12017</v>
      </c>
      <c r="B5" s="2">
        <v>3617055399231</v>
      </c>
      <c r="C5" s="1" t="s">
        <v>5095</v>
      </c>
      <c r="D5" t="s">
        <v>10143</v>
      </c>
      <c r="E5" t="s">
        <v>7</v>
      </c>
      <c r="F5"/>
      <c r="G5" t="s">
        <v>22422</v>
      </c>
      <c r="H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 t="str">
        <f>IF(ISBLANK(E5),"",INDEX(UniqueArtist!B:B, MATCH(E5,UniqueArtist!A:A, 0)))</f>
        <v>El Fantasma</v>
      </c>
      <c r="J5" t="str">
        <f t="shared" si="0"/>
        <v>El Fantasma</v>
      </c>
      <c r="K5" s="4">
        <v>0.35</v>
      </c>
      <c r="L5" t="str">
        <f t="shared" si="1"/>
        <v/>
      </c>
      <c r="N5" t="str">
        <f t="shared" si="2"/>
        <v/>
      </c>
      <c r="P5" t="str">
        <f t="shared" si="3"/>
        <v/>
      </c>
      <c r="R5" t="str">
        <f t="shared" si="8"/>
        <v/>
      </c>
      <c r="T5" t="str">
        <f t="shared" si="4"/>
        <v/>
      </c>
      <c r="U5" s="4"/>
      <c r="V5" t="str">
        <f t="shared" si="5"/>
        <v/>
      </c>
      <c r="W5" s="4"/>
      <c r="X5" t="str">
        <f t="shared" si="6"/>
        <v/>
      </c>
      <c r="Y5" s="4"/>
      <c r="Z5" t="str">
        <f t="shared" si="7"/>
        <v/>
      </c>
      <c r="AA5" s="4"/>
    </row>
    <row r="6" spans="1:28" x14ac:dyDescent="0.3">
      <c r="A6" s="1" t="s">
        <v>12018</v>
      </c>
      <c r="B6" s="2">
        <v>3616842123998</v>
      </c>
      <c r="C6" s="1" t="s">
        <v>134</v>
      </c>
      <c r="D6" t="s">
        <v>5706</v>
      </c>
      <c r="E6" t="s">
        <v>7</v>
      </c>
      <c r="F6"/>
      <c r="G6" t="s">
        <v>22422</v>
      </c>
      <c r="H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 t="str">
        <f>IF(ISBLANK(E6),"",INDEX(UniqueArtist!B:B, MATCH(E6,UniqueArtist!A:A, 0)))</f>
        <v>El Fantasma</v>
      </c>
      <c r="J6" t="str">
        <f t="shared" si="0"/>
        <v>El Fantasma</v>
      </c>
      <c r="K6" s="4">
        <v>0.35</v>
      </c>
      <c r="L6" t="str">
        <f t="shared" si="1"/>
        <v/>
      </c>
      <c r="N6" t="str">
        <f t="shared" si="2"/>
        <v/>
      </c>
      <c r="P6" t="str">
        <f t="shared" si="3"/>
        <v/>
      </c>
      <c r="R6" t="str">
        <f t="shared" si="8"/>
        <v/>
      </c>
      <c r="T6" t="str">
        <f t="shared" si="4"/>
        <v/>
      </c>
      <c r="U6" s="4"/>
      <c r="V6" t="str">
        <f t="shared" si="5"/>
        <v/>
      </c>
      <c r="W6" s="4"/>
      <c r="X6" t="str">
        <f t="shared" si="6"/>
        <v/>
      </c>
      <c r="Y6" s="4"/>
      <c r="Z6" t="str">
        <f t="shared" si="7"/>
        <v/>
      </c>
      <c r="AA6" s="4"/>
    </row>
    <row r="7" spans="1:28" x14ac:dyDescent="0.3">
      <c r="A7" s="1" t="s">
        <v>12019</v>
      </c>
      <c r="B7" s="2">
        <v>3616842202228</v>
      </c>
      <c r="C7" s="1" t="s">
        <v>4162</v>
      </c>
      <c r="D7" t="s">
        <v>9336</v>
      </c>
      <c r="E7" t="s">
        <v>7</v>
      </c>
      <c r="F7"/>
      <c r="G7" t="s">
        <v>22422</v>
      </c>
      <c r="H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 t="str">
        <f>IF(ISBLANK(E7),"",INDEX(UniqueArtist!B:B, MATCH(E7,UniqueArtist!A:A, 0)))</f>
        <v>El Fantasma</v>
      </c>
      <c r="J7" t="str">
        <f t="shared" si="0"/>
        <v>El Fantasma</v>
      </c>
      <c r="K7" s="4">
        <v>0.35</v>
      </c>
      <c r="L7" t="str">
        <f t="shared" si="1"/>
        <v/>
      </c>
      <c r="N7" t="str">
        <f t="shared" si="2"/>
        <v/>
      </c>
      <c r="P7" t="str">
        <f t="shared" si="3"/>
        <v/>
      </c>
      <c r="R7" t="str">
        <f t="shared" si="8"/>
        <v/>
      </c>
      <c r="T7" t="str">
        <f t="shared" si="4"/>
        <v/>
      </c>
      <c r="U7" s="4"/>
      <c r="V7" t="str">
        <f t="shared" si="5"/>
        <v/>
      </c>
      <c r="W7" s="4"/>
      <c r="X7" t="str">
        <f t="shared" si="6"/>
        <v/>
      </c>
      <c r="Y7" s="4"/>
      <c r="Z7" t="str">
        <f t="shared" si="7"/>
        <v/>
      </c>
      <c r="AA7" s="4"/>
    </row>
    <row r="8" spans="1:28" x14ac:dyDescent="0.3">
      <c r="A8" s="1" t="s">
        <v>12020</v>
      </c>
      <c r="B8" s="2">
        <v>3616842171241</v>
      </c>
      <c r="C8" s="1" t="s">
        <v>5248</v>
      </c>
      <c r="D8" t="s">
        <v>10283</v>
      </c>
      <c r="E8" t="s">
        <v>5</v>
      </c>
      <c r="F8"/>
      <c r="G8" t="s">
        <v>22422</v>
      </c>
      <c r="H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 t="str">
        <f>IF(ISBLANK(E8),"",INDEX(UniqueArtist!B:B, MATCH(E8,UniqueArtist!A:A, 0)))</f>
        <v>Los Dos Carnales</v>
      </c>
      <c r="J8" t="str">
        <f t="shared" si="0"/>
        <v>Los Dos Carnales</v>
      </c>
      <c r="K8" s="4">
        <v>0.1</v>
      </c>
      <c r="L8" t="str">
        <f t="shared" si="1"/>
        <v/>
      </c>
      <c r="N8" t="str">
        <f t="shared" si="2"/>
        <v/>
      </c>
      <c r="P8" t="str">
        <f t="shared" si="3"/>
        <v/>
      </c>
      <c r="R8" t="str">
        <f t="shared" si="8"/>
        <v/>
      </c>
      <c r="T8" t="str">
        <f t="shared" si="4"/>
        <v/>
      </c>
      <c r="U8" s="4"/>
      <c r="V8" t="str">
        <f t="shared" si="5"/>
        <v/>
      </c>
      <c r="W8" s="4"/>
      <c r="X8" t="str">
        <f t="shared" si="6"/>
        <v/>
      </c>
      <c r="Y8" s="4"/>
      <c r="Z8" t="str">
        <f t="shared" si="7"/>
        <v/>
      </c>
      <c r="AA8" s="4"/>
    </row>
    <row r="9" spans="1:28" x14ac:dyDescent="0.3">
      <c r="A9" s="1" t="s">
        <v>12021</v>
      </c>
      <c r="B9" s="2">
        <v>3617053324594</v>
      </c>
      <c r="C9" s="1" t="s">
        <v>4900</v>
      </c>
      <c r="D9" t="s">
        <v>9974</v>
      </c>
      <c r="E9" t="s">
        <v>5</v>
      </c>
      <c r="F9"/>
      <c r="G9" t="s">
        <v>22422</v>
      </c>
      <c r="H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 t="str">
        <f>IF(ISBLANK(E9),"",INDEX(UniqueArtist!B:B, MATCH(E9,UniqueArtist!A:A, 0)))</f>
        <v>Los Dos Carnales</v>
      </c>
      <c r="J9" t="str">
        <f t="shared" si="0"/>
        <v>Los Dos Carnales</v>
      </c>
      <c r="K9" s="4">
        <v>0.1</v>
      </c>
      <c r="L9" t="str">
        <f t="shared" si="1"/>
        <v/>
      </c>
      <c r="N9" t="str">
        <f t="shared" si="2"/>
        <v/>
      </c>
      <c r="P9" t="str">
        <f t="shared" si="3"/>
        <v/>
      </c>
      <c r="R9" t="str">
        <f t="shared" si="8"/>
        <v/>
      </c>
      <c r="T9" t="str">
        <f t="shared" si="4"/>
        <v/>
      </c>
      <c r="U9" s="4"/>
      <c r="V9" t="str">
        <f t="shared" si="5"/>
        <v/>
      </c>
      <c r="W9" s="4"/>
      <c r="X9" t="str">
        <f t="shared" si="6"/>
        <v/>
      </c>
      <c r="Y9" s="4"/>
      <c r="Z9" t="str">
        <f t="shared" si="7"/>
        <v/>
      </c>
      <c r="AA9" s="4"/>
    </row>
    <row r="10" spans="1:28" x14ac:dyDescent="0.3">
      <c r="A10" s="1" t="s">
        <v>18464</v>
      </c>
      <c r="B10" s="2">
        <v>3617052285391</v>
      </c>
      <c r="C10" t="s">
        <v>18465</v>
      </c>
      <c r="D10" t="s">
        <v>18466</v>
      </c>
      <c r="E10" t="s">
        <v>28</v>
      </c>
      <c r="F10" s="4"/>
      <c r="G10" t="s">
        <v>22422</v>
      </c>
      <c r="H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 t="str">
        <f>IF(ISBLANK(E10),"",INDEX(UniqueArtist!B:B, MATCH(E10,UniqueArtist!A:A, 0)))</f>
        <v>Adriana Rios</v>
      </c>
      <c r="J10" t="str">
        <f t="shared" si="0"/>
        <v>Adriana Rios</v>
      </c>
      <c r="K10" s="4">
        <v>0.1</v>
      </c>
      <c r="L10" t="str">
        <f t="shared" si="1"/>
        <v/>
      </c>
      <c r="N10" t="str">
        <f t="shared" si="2"/>
        <v/>
      </c>
      <c r="P10" t="str">
        <f t="shared" si="3"/>
        <v/>
      </c>
      <c r="R10" t="str">
        <f t="shared" si="8"/>
        <v/>
      </c>
      <c r="T10" t="str">
        <f t="shared" si="4"/>
        <v/>
      </c>
      <c r="U10" s="4"/>
      <c r="V10" t="str">
        <f t="shared" si="5"/>
        <v/>
      </c>
      <c r="W10" s="4"/>
      <c r="X10" t="str">
        <f t="shared" si="6"/>
        <v/>
      </c>
      <c r="Y10" s="4"/>
      <c r="Z10" t="str">
        <f t="shared" si="7"/>
        <v/>
      </c>
      <c r="AA10" s="4"/>
    </row>
    <row r="11" spans="1:28" x14ac:dyDescent="0.3">
      <c r="A11" s="1" t="s">
        <v>12022</v>
      </c>
      <c r="B11" s="2">
        <v>3617057125401</v>
      </c>
      <c r="C11" s="1" t="s">
        <v>3532</v>
      </c>
      <c r="D11" t="s">
        <v>8788</v>
      </c>
      <c r="E11" t="s">
        <v>7</v>
      </c>
      <c r="F11"/>
      <c r="G11" t="s">
        <v>22422</v>
      </c>
      <c r="H1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1" t="str">
        <f>IF(ISBLANK(E11),"",INDEX(UniqueArtist!B:B, MATCH(E11,UniqueArtist!A:A, 0)))</f>
        <v>El Fantasma</v>
      </c>
      <c r="J11" t="str">
        <f t="shared" si="0"/>
        <v>El Fantasma</v>
      </c>
      <c r="K11" s="4">
        <v>0.35</v>
      </c>
      <c r="L11" t="str">
        <f t="shared" si="1"/>
        <v/>
      </c>
      <c r="N11" t="str">
        <f t="shared" si="2"/>
        <v/>
      </c>
      <c r="P11" t="str">
        <f t="shared" si="3"/>
        <v/>
      </c>
      <c r="R11" t="str">
        <f t="shared" si="8"/>
        <v/>
      </c>
      <c r="T11" t="str">
        <f t="shared" si="4"/>
        <v/>
      </c>
      <c r="U11" s="4"/>
      <c r="V11" t="str">
        <f t="shared" si="5"/>
        <v/>
      </c>
      <c r="W11" s="4"/>
      <c r="X11" t="str">
        <f t="shared" si="6"/>
        <v/>
      </c>
      <c r="Y11" s="4"/>
      <c r="Z11" t="str">
        <f t="shared" si="7"/>
        <v/>
      </c>
      <c r="AA11" s="4"/>
    </row>
    <row r="12" spans="1:28" x14ac:dyDescent="0.3">
      <c r="A12" s="1" t="s">
        <v>12023</v>
      </c>
      <c r="B12" s="2">
        <v>3617052596404</v>
      </c>
      <c r="C12" s="1" t="s">
        <v>673</v>
      </c>
      <c r="D12" t="s">
        <v>6228</v>
      </c>
      <c r="E12" t="s">
        <v>5</v>
      </c>
      <c r="F12"/>
      <c r="G12" t="s">
        <v>22422</v>
      </c>
      <c r="H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 t="str">
        <f>IF(ISBLANK(E12),"",INDEX(UniqueArtist!B:B, MATCH(E12,UniqueArtist!A:A, 0)))</f>
        <v>Los Dos Carnales</v>
      </c>
      <c r="J12" t="str">
        <f t="shared" si="0"/>
        <v>Los Dos Carnales</v>
      </c>
      <c r="K12" s="4">
        <v>0.1</v>
      </c>
      <c r="L12" t="str">
        <f t="shared" si="1"/>
        <v/>
      </c>
      <c r="N12" t="str">
        <f t="shared" si="2"/>
        <v/>
      </c>
      <c r="P12" t="str">
        <f t="shared" si="3"/>
        <v/>
      </c>
      <c r="R12" t="str">
        <f t="shared" si="8"/>
        <v/>
      </c>
      <c r="T12" t="str">
        <f t="shared" si="4"/>
        <v/>
      </c>
      <c r="U12" s="4"/>
      <c r="V12" t="str">
        <f t="shared" si="5"/>
        <v/>
      </c>
      <c r="W12" s="4"/>
      <c r="X12" t="str">
        <f t="shared" si="6"/>
        <v/>
      </c>
      <c r="Y12" s="4"/>
      <c r="Z12" t="str">
        <f t="shared" si="7"/>
        <v/>
      </c>
      <c r="AA12" s="4"/>
    </row>
    <row r="13" spans="1:28" x14ac:dyDescent="0.3">
      <c r="A13" s="1" t="s">
        <v>18836</v>
      </c>
      <c r="B13" s="2">
        <v>3617381804102</v>
      </c>
      <c r="C13" t="s">
        <v>18837</v>
      </c>
      <c r="D13" t="s">
        <v>18838</v>
      </c>
      <c r="E13" t="s">
        <v>45</v>
      </c>
      <c r="F13" s="4"/>
      <c r="G13" t="s">
        <v>22422</v>
      </c>
      <c r="H1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3" t="str">
        <f>IF(ISBLANK(E13),"",INDEX(UniqueArtist!B:B, MATCH(E13,UniqueArtist!A:A, 0)))</f>
        <v>Voz de Mando</v>
      </c>
      <c r="J13" t="str">
        <f t="shared" si="0"/>
        <v>Voz de Mando</v>
      </c>
      <c r="K13" s="4">
        <v>1</v>
      </c>
      <c r="L13" t="str">
        <f t="shared" si="1"/>
        <v/>
      </c>
      <c r="N13" t="str">
        <f t="shared" si="2"/>
        <v/>
      </c>
      <c r="P13" t="str">
        <f t="shared" si="3"/>
        <v/>
      </c>
      <c r="R13" t="str">
        <f t="shared" si="8"/>
        <v/>
      </c>
      <c r="T13" t="str">
        <f t="shared" si="4"/>
        <v/>
      </c>
      <c r="U13" s="4"/>
      <c r="V13" t="str">
        <f t="shared" si="5"/>
        <v/>
      </c>
      <c r="W13" s="4"/>
      <c r="X13" t="str">
        <f t="shared" si="6"/>
        <v/>
      </c>
      <c r="Y13" s="4"/>
      <c r="Z13" t="str">
        <f t="shared" si="7"/>
        <v/>
      </c>
      <c r="AA13" s="4"/>
    </row>
    <row r="14" spans="1:28" x14ac:dyDescent="0.3">
      <c r="A14" s="1" t="s">
        <v>12024</v>
      </c>
      <c r="B14" s="2">
        <v>3617058135164</v>
      </c>
      <c r="C14" s="1" t="s">
        <v>4442</v>
      </c>
      <c r="D14" t="s">
        <v>9576</v>
      </c>
      <c r="E14" t="s">
        <v>7</v>
      </c>
      <c r="F14"/>
      <c r="G14" t="s">
        <v>22422</v>
      </c>
      <c r="H1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4" t="str">
        <f>IF(ISBLANK(E14),"",INDEX(UniqueArtist!B:B, MATCH(E14,UniqueArtist!A:A, 0)))</f>
        <v>El Fantasma</v>
      </c>
      <c r="J14" t="str">
        <f t="shared" si="0"/>
        <v>El Fantasma</v>
      </c>
      <c r="K14" s="4">
        <v>0.35</v>
      </c>
      <c r="L14" t="str">
        <f t="shared" si="1"/>
        <v/>
      </c>
      <c r="N14" t="str">
        <f t="shared" si="2"/>
        <v/>
      </c>
      <c r="P14" t="str">
        <f t="shared" si="3"/>
        <v/>
      </c>
      <c r="R14" t="str">
        <f t="shared" si="8"/>
        <v/>
      </c>
      <c r="T14" t="str">
        <f t="shared" si="4"/>
        <v/>
      </c>
      <c r="U14" s="4"/>
      <c r="V14" t="str">
        <f t="shared" si="5"/>
        <v/>
      </c>
      <c r="W14" s="4"/>
      <c r="X14" t="str">
        <f t="shared" si="6"/>
        <v/>
      </c>
      <c r="Y14" s="4"/>
      <c r="Z14" t="str">
        <f t="shared" si="7"/>
        <v/>
      </c>
      <c r="AA14" s="4"/>
    </row>
    <row r="15" spans="1:28" x14ac:dyDescent="0.3">
      <c r="A15" s="1" t="s">
        <v>18871</v>
      </c>
      <c r="B15" s="2">
        <v>3617051215276</v>
      </c>
      <c r="C15" t="s">
        <v>18872</v>
      </c>
      <c r="D15" t="s">
        <v>18873</v>
      </c>
      <c r="E15" t="s">
        <v>5</v>
      </c>
      <c r="F15" s="4"/>
      <c r="G15" t="s">
        <v>22422</v>
      </c>
      <c r="H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 t="str">
        <f>IF(ISBLANK(E15),"",INDEX(UniqueArtist!B:B, MATCH(E15,UniqueArtist!A:A, 0)))</f>
        <v>Los Dos Carnales</v>
      </c>
      <c r="J15" t="str">
        <f t="shared" si="0"/>
        <v>Los Dos Carnales</v>
      </c>
      <c r="K15" s="4">
        <v>0.1</v>
      </c>
      <c r="L15" t="str">
        <f t="shared" si="1"/>
        <v/>
      </c>
      <c r="N15" t="str">
        <f t="shared" si="2"/>
        <v/>
      </c>
      <c r="P15" t="str">
        <f t="shared" si="3"/>
        <v/>
      </c>
      <c r="R15" t="str">
        <f t="shared" si="8"/>
        <v/>
      </c>
      <c r="T15" t="str">
        <f t="shared" si="4"/>
        <v/>
      </c>
      <c r="U15" s="4"/>
      <c r="V15" t="str">
        <f t="shared" si="5"/>
        <v/>
      </c>
      <c r="W15" s="4"/>
      <c r="X15" t="str">
        <f t="shared" si="6"/>
        <v/>
      </c>
      <c r="Y15" s="4"/>
      <c r="Z15" t="str">
        <f t="shared" si="7"/>
        <v/>
      </c>
      <c r="AA15" s="4"/>
    </row>
    <row r="16" spans="1:28" x14ac:dyDescent="0.3">
      <c r="A16" s="1" t="s">
        <v>18480</v>
      </c>
      <c r="B16" s="2">
        <v>3617380064354</v>
      </c>
      <c r="C16" t="s">
        <v>18481</v>
      </c>
      <c r="D16" t="s">
        <v>18482</v>
      </c>
      <c r="E16" t="s">
        <v>10683</v>
      </c>
      <c r="F16" s="4"/>
      <c r="G16" t="s">
        <v>22422</v>
      </c>
      <c r="H1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 t="str">
        <f>IF(ISBLANK(E16),"",INDEX(UniqueArtist!B:B, MATCH(E16,UniqueArtist!A:A, 0)))</f>
        <v>AfinArte Music</v>
      </c>
      <c r="J16" t="str">
        <f t="shared" si="0"/>
        <v>AfinArte Music</v>
      </c>
      <c r="K16" s="4">
        <v>1</v>
      </c>
      <c r="L16" t="str">
        <f t="shared" si="1"/>
        <v/>
      </c>
      <c r="N16" t="str">
        <f t="shared" si="2"/>
        <v/>
      </c>
      <c r="P16" t="str">
        <f t="shared" si="3"/>
        <v/>
      </c>
      <c r="R16" t="str">
        <f t="shared" si="8"/>
        <v/>
      </c>
      <c r="T16" t="str">
        <f t="shared" si="4"/>
        <v/>
      </c>
      <c r="U16" s="4"/>
      <c r="V16" t="str">
        <f t="shared" si="5"/>
        <v/>
      </c>
      <c r="W16" s="4"/>
      <c r="X16" t="str">
        <f t="shared" si="6"/>
        <v/>
      </c>
      <c r="Y16" s="4"/>
      <c r="Z16" t="str">
        <f t="shared" si="7"/>
        <v/>
      </c>
      <c r="AA16" s="4"/>
    </row>
    <row r="17" spans="1:27" x14ac:dyDescent="0.3">
      <c r="A17" s="1" t="s">
        <v>12025</v>
      </c>
      <c r="B17" s="2">
        <v>3616840160162</v>
      </c>
      <c r="C17" s="1" t="s">
        <v>2587</v>
      </c>
      <c r="D17" t="s">
        <v>7962</v>
      </c>
      <c r="E17" t="s">
        <v>10757</v>
      </c>
      <c r="F17"/>
      <c r="G17" t="s">
        <v>22422</v>
      </c>
      <c r="H1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7" t="str">
        <f>IF(ISBLANK(E17),"",INDEX(UniqueArtist!B:B, MATCH(E17,UniqueArtist!A:A, 0)))</f>
        <v>AfinArte Music</v>
      </c>
      <c r="J17" t="str">
        <f t="shared" si="0"/>
        <v>AfinArte Music</v>
      </c>
      <c r="K17" s="4">
        <v>1</v>
      </c>
      <c r="L17" t="str">
        <f t="shared" si="1"/>
        <v/>
      </c>
      <c r="N17" t="str">
        <f t="shared" si="2"/>
        <v/>
      </c>
      <c r="P17" t="str">
        <f t="shared" si="3"/>
        <v/>
      </c>
      <c r="R17" t="str">
        <f t="shared" si="8"/>
        <v/>
      </c>
      <c r="T17" t="str">
        <f t="shared" si="4"/>
        <v/>
      </c>
      <c r="U17" s="4"/>
      <c r="V17" t="str">
        <f t="shared" si="5"/>
        <v/>
      </c>
      <c r="W17" s="4"/>
      <c r="X17" t="str">
        <f t="shared" si="6"/>
        <v/>
      </c>
      <c r="Y17" s="4"/>
      <c r="Z17" t="str">
        <f t="shared" si="7"/>
        <v/>
      </c>
      <c r="AA17" s="4"/>
    </row>
    <row r="18" spans="1:27" x14ac:dyDescent="0.3">
      <c r="A18" s="1" t="s">
        <v>12026</v>
      </c>
      <c r="B18" s="2">
        <v>3617056321910</v>
      </c>
      <c r="C18" s="1" t="s">
        <v>5363</v>
      </c>
      <c r="D18" t="s">
        <v>10384</v>
      </c>
      <c r="E18" t="s">
        <v>7</v>
      </c>
      <c r="F18"/>
      <c r="G18" t="s">
        <v>22422</v>
      </c>
      <c r="H1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8" t="str">
        <f>IF(ISBLANK(E18),"",INDEX(UniqueArtist!B:B, MATCH(E18,UniqueArtist!A:A, 0)))</f>
        <v>El Fantasma</v>
      </c>
      <c r="J18" t="str">
        <f t="shared" si="0"/>
        <v>El Fantasma</v>
      </c>
      <c r="K18" s="4">
        <v>0.35</v>
      </c>
      <c r="L18" t="str">
        <f t="shared" si="1"/>
        <v/>
      </c>
      <c r="N18" t="str">
        <f t="shared" si="2"/>
        <v/>
      </c>
      <c r="P18" t="str">
        <f t="shared" si="3"/>
        <v/>
      </c>
      <c r="R18" t="str">
        <f t="shared" si="8"/>
        <v/>
      </c>
      <c r="T18" t="str">
        <f t="shared" si="4"/>
        <v/>
      </c>
      <c r="U18" s="4"/>
      <c r="V18" t="str">
        <f t="shared" si="5"/>
        <v/>
      </c>
      <c r="W18" s="4"/>
      <c r="X18" t="str">
        <f t="shared" si="6"/>
        <v/>
      </c>
      <c r="Y18" s="4"/>
      <c r="Z18" t="str">
        <f t="shared" si="7"/>
        <v/>
      </c>
      <c r="AA18" s="4"/>
    </row>
    <row r="19" spans="1:27" x14ac:dyDescent="0.3">
      <c r="A19" s="1" t="s">
        <v>12027</v>
      </c>
      <c r="B19" s="2">
        <v>3617057178353</v>
      </c>
      <c r="C19" s="1" t="s">
        <v>5595</v>
      </c>
      <c r="D19" t="s">
        <v>10587</v>
      </c>
      <c r="E19" t="s">
        <v>7</v>
      </c>
      <c r="F19"/>
      <c r="G19" t="s">
        <v>22422</v>
      </c>
      <c r="H1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9" t="str">
        <f>IF(ISBLANK(E19),"",INDEX(UniqueArtist!B:B, MATCH(E19,UniqueArtist!A:A, 0)))</f>
        <v>El Fantasma</v>
      </c>
      <c r="J19" t="str">
        <f t="shared" si="0"/>
        <v>El Fantasma</v>
      </c>
      <c r="K19" s="4">
        <v>0.35</v>
      </c>
      <c r="L19" t="str">
        <f t="shared" si="1"/>
        <v/>
      </c>
      <c r="N19" t="str">
        <f t="shared" si="2"/>
        <v/>
      </c>
      <c r="P19" t="str">
        <f t="shared" si="3"/>
        <v/>
      </c>
      <c r="R19" t="str">
        <f t="shared" si="8"/>
        <v/>
      </c>
      <c r="T19" t="str">
        <f t="shared" si="4"/>
        <v/>
      </c>
      <c r="U19" s="4"/>
      <c r="V19" t="str">
        <f t="shared" si="5"/>
        <v/>
      </c>
      <c r="W19" s="4"/>
      <c r="X19" t="str">
        <f t="shared" si="6"/>
        <v/>
      </c>
      <c r="Y19" s="4"/>
      <c r="Z19" t="str">
        <f t="shared" si="7"/>
        <v/>
      </c>
      <c r="AA19" s="4"/>
    </row>
    <row r="20" spans="1:27" x14ac:dyDescent="0.3">
      <c r="A20" s="1" t="s">
        <v>18344</v>
      </c>
      <c r="B20" s="2">
        <v>3617229009423</v>
      </c>
      <c r="C20" t="s">
        <v>18345</v>
      </c>
      <c r="D20" t="s">
        <v>18346</v>
      </c>
      <c r="E20" t="s">
        <v>10683</v>
      </c>
      <c r="F20" s="4"/>
      <c r="G20" t="s">
        <v>22422</v>
      </c>
      <c r="H2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0" t="str">
        <f>IF(ISBLANK(E20),"",INDEX(UniqueArtist!B:B, MATCH(E20,UniqueArtist!A:A, 0)))</f>
        <v>AfinArte Music</v>
      </c>
      <c r="J20" t="str">
        <f t="shared" si="0"/>
        <v>AfinArte Music</v>
      </c>
      <c r="K20" s="4">
        <v>1</v>
      </c>
      <c r="L20" t="str">
        <f t="shared" si="1"/>
        <v/>
      </c>
      <c r="N20" t="str">
        <f t="shared" si="2"/>
        <v/>
      </c>
      <c r="P20" t="str">
        <f t="shared" si="3"/>
        <v/>
      </c>
      <c r="R20" t="str">
        <f t="shared" si="8"/>
        <v/>
      </c>
      <c r="T20" t="str">
        <f t="shared" si="4"/>
        <v/>
      </c>
      <c r="U20" s="4"/>
      <c r="V20" t="str">
        <f t="shared" si="5"/>
        <v/>
      </c>
      <c r="W20" s="4"/>
      <c r="X20" t="str">
        <f t="shared" si="6"/>
        <v/>
      </c>
      <c r="Y20" s="4"/>
      <c r="Z20" t="str">
        <f t="shared" si="7"/>
        <v/>
      </c>
      <c r="AA20" s="4"/>
    </row>
    <row r="21" spans="1:27" x14ac:dyDescent="0.3">
      <c r="A21" s="1" t="s">
        <v>12028</v>
      </c>
      <c r="B21" s="2">
        <v>3617051334694</v>
      </c>
      <c r="C21" s="1" t="s">
        <v>5625</v>
      </c>
      <c r="D21" t="s">
        <v>10611</v>
      </c>
      <c r="E21" t="s">
        <v>10683</v>
      </c>
      <c r="F21"/>
      <c r="G21" t="s">
        <v>22422</v>
      </c>
      <c r="H2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1" t="str">
        <f>IF(ISBLANK(E21),"",INDEX(UniqueArtist!B:B, MATCH(E21,UniqueArtist!A:A, 0)))</f>
        <v>AfinArte Music</v>
      </c>
      <c r="J21" t="str">
        <f t="shared" si="0"/>
        <v>AfinArte Music</v>
      </c>
      <c r="K21" s="4">
        <v>1</v>
      </c>
      <c r="L21" t="str">
        <f t="shared" si="1"/>
        <v/>
      </c>
      <c r="N21" t="str">
        <f t="shared" si="2"/>
        <v/>
      </c>
      <c r="P21" t="str">
        <f t="shared" si="3"/>
        <v/>
      </c>
      <c r="R21" t="str">
        <f t="shared" si="8"/>
        <v/>
      </c>
      <c r="T21" t="str">
        <f t="shared" si="4"/>
        <v/>
      </c>
      <c r="U21" s="4"/>
      <c r="V21" t="str">
        <f t="shared" si="5"/>
        <v/>
      </c>
      <c r="W21" s="4"/>
      <c r="X21" t="str">
        <f t="shared" si="6"/>
        <v/>
      </c>
      <c r="Y21" s="4"/>
      <c r="Z21" t="str">
        <f t="shared" si="7"/>
        <v/>
      </c>
      <c r="AA21" s="4"/>
    </row>
    <row r="22" spans="1:27" x14ac:dyDescent="0.3">
      <c r="A22" s="1" t="s">
        <v>12029</v>
      </c>
      <c r="B22" s="2">
        <v>3617055276150</v>
      </c>
      <c r="C22" s="1" t="s">
        <v>3753</v>
      </c>
      <c r="D22" t="s">
        <v>8974</v>
      </c>
      <c r="E22" t="s">
        <v>5</v>
      </c>
      <c r="F22"/>
      <c r="G22" t="s">
        <v>22422</v>
      </c>
      <c r="H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 t="str">
        <f>IF(ISBLANK(E22),"",INDEX(UniqueArtist!B:B, MATCH(E22,UniqueArtist!A:A, 0)))</f>
        <v>Los Dos Carnales</v>
      </c>
      <c r="J22" t="str">
        <f t="shared" si="0"/>
        <v>Los Dos Carnales</v>
      </c>
      <c r="K22" s="4">
        <v>0.1</v>
      </c>
      <c r="L22" t="str">
        <f t="shared" si="1"/>
        <v/>
      </c>
      <c r="N22" t="str">
        <f t="shared" si="2"/>
        <v/>
      </c>
      <c r="P22" t="str">
        <f t="shared" si="3"/>
        <v/>
      </c>
      <c r="R22" t="str">
        <f t="shared" si="8"/>
        <v/>
      </c>
      <c r="T22" t="str">
        <f t="shared" si="4"/>
        <v/>
      </c>
      <c r="U22" s="4"/>
      <c r="V22" t="str">
        <f t="shared" si="5"/>
        <v/>
      </c>
      <c r="W22" s="4"/>
      <c r="X22" t="str">
        <f t="shared" si="6"/>
        <v/>
      </c>
      <c r="Y22" s="4"/>
      <c r="Z22" t="str">
        <f t="shared" si="7"/>
        <v/>
      </c>
      <c r="AA22" s="4"/>
    </row>
    <row r="23" spans="1:27" x14ac:dyDescent="0.3">
      <c r="A23" s="1" t="s">
        <v>12030</v>
      </c>
      <c r="B23" s="2">
        <v>3617052223744</v>
      </c>
      <c r="C23" s="1" t="s">
        <v>5400</v>
      </c>
      <c r="D23" t="s">
        <v>10418</v>
      </c>
      <c r="E23" t="s">
        <v>10677</v>
      </c>
      <c r="F23"/>
      <c r="G23" t="s">
        <v>22422</v>
      </c>
      <c r="H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 t="str">
        <f>IF(ISBLANK(E23),"",INDEX(UniqueArtist!B:B, MATCH(E23,UniqueArtist!A:A, 0)))</f>
        <v>Los Austeros de Durango</v>
      </c>
      <c r="J23" t="str">
        <f t="shared" si="0"/>
        <v>Los Austeros de Durango</v>
      </c>
      <c r="K23" s="4">
        <v>0.1</v>
      </c>
      <c r="L23" t="str">
        <f t="shared" si="1"/>
        <v/>
      </c>
      <c r="N23" t="str">
        <f t="shared" si="2"/>
        <v/>
      </c>
      <c r="P23" t="str">
        <f t="shared" si="3"/>
        <v/>
      </c>
      <c r="R23" t="str">
        <f t="shared" si="8"/>
        <v/>
      </c>
      <c r="T23" t="str">
        <f t="shared" si="4"/>
        <v/>
      </c>
      <c r="U23" s="4"/>
      <c r="V23" t="str">
        <f t="shared" si="5"/>
        <v/>
      </c>
      <c r="W23" s="4"/>
      <c r="X23" t="str">
        <f t="shared" si="6"/>
        <v/>
      </c>
      <c r="Y23" s="4"/>
      <c r="Z23" t="str">
        <f t="shared" si="7"/>
        <v/>
      </c>
      <c r="AA23" s="4"/>
    </row>
    <row r="24" spans="1:27" x14ac:dyDescent="0.3">
      <c r="A24" s="1" t="s">
        <v>12031</v>
      </c>
      <c r="B24" s="2">
        <v>3617051417113</v>
      </c>
      <c r="C24" s="1" t="s">
        <v>5417</v>
      </c>
      <c r="D24" t="s">
        <v>10431</v>
      </c>
      <c r="E24" t="s">
        <v>7</v>
      </c>
      <c r="F24"/>
      <c r="G24" t="s">
        <v>22422</v>
      </c>
      <c r="H2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4" t="str">
        <f>IF(ISBLANK(E24),"",INDEX(UniqueArtist!B:B, MATCH(E24,UniqueArtist!A:A, 0)))</f>
        <v>El Fantasma</v>
      </c>
      <c r="J24" t="str">
        <f t="shared" si="0"/>
        <v>El Fantasma</v>
      </c>
      <c r="K24" s="4">
        <v>0.35</v>
      </c>
      <c r="L24" t="str">
        <f t="shared" si="1"/>
        <v/>
      </c>
      <c r="N24" t="str">
        <f t="shared" si="2"/>
        <v/>
      </c>
      <c r="P24" t="str">
        <f t="shared" si="3"/>
        <v/>
      </c>
      <c r="R24" t="str">
        <f t="shared" si="8"/>
        <v/>
      </c>
      <c r="T24" t="str">
        <f t="shared" si="4"/>
        <v/>
      </c>
      <c r="U24" s="4"/>
      <c r="V24" t="str">
        <f t="shared" si="5"/>
        <v/>
      </c>
      <c r="W24" s="4"/>
      <c r="X24" t="str">
        <f t="shared" si="6"/>
        <v/>
      </c>
      <c r="Y24" s="4"/>
      <c r="Z24" t="str">
        <f t="shared" si="7"/>
        <v/>
      </c>
      <c r="AA24" s="4"/>
    </row>
    <row r="25" spans="1:27" x14ac:dyDescent="0.3">
      <c r="A25" s="1" t="s">
        <v>12032</v>
      </c>
      <c r="B25" s="2">
        <v>3617055756553</v>
      </c>
      <c r="C25" s="1" t="s">
        <v>5163</v>
      </c>
      <c r="D25" t="s">
        <v>10207</v>
      </c>
      <c r="E25" t="s">
        <v>10683</v>
      </c>
      <c r="F25"/>
      <c r="G25" t="s">
        <v>22422</v>
      </c>
      <c r="H2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5" t="str">
        <f>IF(ISBLANK(E25),"",INDEX(UniqueArtist!B:B, MATCH(E25,UniqueArtist!A:A, 0)))</f>
        <v>AfinArte Music</v>
      </c>
      <c r="J25" t="str">
        <f t="shared" si="0"/>
        <v>AfinArte Music</v>
      </c>
      <c r="K25" s="4">
        <v>1</v>
      </c>
      <c r="L25" t="str">
        <f t="shared" si="1"/>
        <v/>
      </c>
      <c r="N25" t="str">
        <f t="shared" si="2"/>
        <v/>
      </c>
      <c r="P25" t="str">
        <f t="shared" si="3"/>
        <v/>
      </c>
      <c r="R25" t="str">
        <f t="shared" si="8"/>
        <v/>
      </c>
      <c r="T25" t="str">
        <f t="shared" si="4"/>
        <v/>
      </c>
      <c r="U25" s="4"/>
      <c r="V25" t="str">
        <f t="shared" si="5"/>
        <v/>
      </c>
      <c r="W25" s="4"/>
      <c r="X25" t="str">
        <f t="shared" si="6"/>
        <v/>
      </c>
      <c r="Y25" s="4"/>
      <c r="Z25" t="str">
        <f t="shared" si="7"/>
        <v/>
      </c>
      <c r="AA25" s="4"/>
    </row>
    <row r="26" spans="1:27" x14ac:dyDescent="0.3">
      <c r="A26" s="1" t="s">
        <v>12033</v>
      </c>
      <c r="B26" s="2">
        <v>3617227899460</v>
      </c>
      <c r="C26" s="1" t="s">
        <v>4102</v>
      </c>
      <c r="D26" t="s">
        <v>9281</v>
      </c>
      <c r="E26" t="s">
        <v>7</v>
      </c>
      <c r="F26"/>
      <c r="G26" t="s">
        <v>22422</v>
      </c>
      <c r="H2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6" t="str">
        <f>IF(ISBLANK(E26),"",INDEX(UniqueArtist!B:B, MATCH(E26,UniqueArtist!A:A, 0)))</f>
        <v>El Fantasma</v>
      </c>
      <c r="J26" t="str">
        <f t="shared" si="0"/>
        <v>El Fantasma</v>
      </c>
      <c r="K26" s="4">
        <v>0.35</v>
      </c>
      <c r="L26" t="str">
        <f t="shared" si="1"/>
        <v/>
      </c>
      <c r="N26" t="str">
        <f t="shared" si="2"/>
        <v/>
      </c>
      <c r="P26" t="str">
        <f t="shared" si="3"/>
        <v/>
      </c>
      <c r="R26" t="str">
        <f t="shared" si="8"/>
        <v/>
      </c>
      <c r="T26" t="str">
        <f t="shared" si="4"/>
        <v/>
      </c>
      <c r="U26" s="4"/>
      <c r="V26" t="str">
        <f t="shared" si="5"/>
        <v/>
      </c>
      <c r="W26" s="4"/>
      <c r="X26" t="str">
        <f t="shared" si="6"/>
        <v/>
      </c>
      <c r="Y26" s="4"/>
      <c r="Z26" t="str">
        <f t="shared" si="7"/>
        <v/>
      </c>
      <c r="AA26" s="4"/>
    </row>
    <row r="27" spans="1:27" x14ac:dyDescent="0.3">
      <c r="A27" s="1" t="s">
        <v>12034</v>
      </c>
      <c r="B27" s="2">
        <v>3617227902078</v>
      </c>
      <c r="C27" s="1" t="s">
        <v>5459</v>
      </c>
      <c r="D27" t="s">
        <v>10467</v>
      </c>
      <c r="E27" t="s">
        <v>7</v>
      </c>
      <c r="F27"/>
      <c r="G27" t="s">
        <v>22422</v>
      </c>
      <c r="H2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7" t="str">
        <f>IF(ISBLANK(E27),"",INDEX(UniqueArtist!B:B, MATCH(E27,UniqueArtist!A:A, 0)))</f>
        <v>El Fantasma</v>
      </c>
      <c r="J27" t="str">
        <f t="shared" si="0"/>
        <v>El Fantasma</v>
      </c>
      <c r="K27" s="4">
        <v>0.35</v>
      </c>
      <c r="L27" t="str">
        <f t="shared" si="1"/>
        <v/>
      </c>
      <c r="N27" t="str">
        <f t="shared" si="2"/>
        <v/>
      </c>
      <c r="P27" t="str">
        <f t="shared" si="3"/>
        <v/>
      </c>
      <c r="R27" t="str">
        <f t="shared" si="8"/>
        <v/>
      </c>
      <c r="T27" t="str">
        <f t="shared" si="4"/>
        <v/>
      </c>
      <c r="U27" s="4"/>
      <c r="V27" t="str">
        <f t="shared" si="5"/>
        <v/>
      </c>
      <c r="W27" s="4"/>
      <c r="X27" t="str">
        <f t="shared" si="6"/>
        <v/>
      </c>
      <c r="Y27" s="4"/>
      <c r="Z27" t="str">
        <f t="shared" si="7"/>
        <v/>
      </c>
      <c r="AA27" s="4"/>
    </row>
    <row r="28" spans="1:27" x14ac:dyDescent="0.3">
      <c r="A28" s="1" t="s">
        <v>12035</v>
      </c>
      <c r="B28" s="2">
        <v>3617223603696</v>
      </c>
      <c r="C28" s="1" t="s">
        <v>1988</v>
      </c>
      <c r="D28" t="s">
        <v>7425</v>
      </c>
      <c r="E28" t="s">
        <v>7</v>
      </c>
      <c r="F28"/>
      <c r="G28" t="s">
        <v>22422</v>
      </c>
      <c r="H2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8" t="str">
        <f>IF(ISBLANK(E28),"",INDEX(UniqueArtist!B:B, MATCH(E28,UniqueArtist!A:A, 0)))</f>
        <v>El Fantasma</v>
      </c>
      <c r="J28" t="str">
        <f t="shared" si="0"/>
        <v>El Fantasma</v>
      </c>
      <c r="K28" s="4">
        <v>0.35</v>
      </c>
      <c r="L28" t="str">
        <f t="shared" si="1"/>
        <v/>
      </c>
      <c r="N28" t="str">
        <f t="shared" si="2"/>
        <v/>
      </c>
      <c r="P28" t="str">
        <f t="shared" si="3"/>
        <v/>
      </c>
      <c r="R28" t="str">
        <f t="shared" si="8"/>
        <v/>
      </c>
      <c r="T28" t="str">
        <f t="shared" si="4"/>
        <v/>
      </c>
      <c r="U28" s="4"/>
      <c r="V28" t="str">
        <f t="shared" si="5"/>
        <v/>
      </c>
      <c r="W28" s="4"/>
      <c r="X28" t="str">
        <f t="shared" si="6"/>
        <v/>
      </c>
      <c r="Y28" s="4"/>
      <c r="Z28" t="str">
        <f t="shared" si="7"/>
        <v/>
      </c>
      <c r="AA28" s="4"/>
    </row>
    <row r="29" spans="1:27" x14ac:dyDescent="0.3">
      <c r="A29" s="1" t="s">
        <v>12036</v>
      </c>
      <c r="B29" s="2">
        <v>3617052901741</v>
      </c>
      <c r="C29" s="1" t="s">
        <v>4069</v>
      </c>
      <c r="D29" t="s">
        <v>9250</v>
      </c>
      <c r="E29" t="s">
        <v>7</v>
      </c>
      <c r="F29"/>
      <c r="G29" t="s">
        <v>22422</v>
      </c>
      <c r="H2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9" t="str">
        <f>IF(ISBLANK(E29),"",INDEX(UniqueArtist!B:B, MATCH(E29,UniqueArtist!A:A, 0)))</f>
        <v>El Fantasma</v>
      </c>
      <c r="J29" t="str">
        <f t="shared" si="0"/>
        <v>El Fantasma</v>
      </c>
      <c r="K29" s="4">
        <v>0.35</v>
      </c>
      <c r="L29" t="str">
        <f t="shared" si="1"/>
        <v/>
      </c>
      <c r="N29" t="str">
        <f t="shared" si="2"/>
        <v/>
      </c>
      <c r="P29" t="str">
        <f t="shared" si="3"/>
        <v/>
      </c>
      <c r="R29" t="str">
        <f t="shared" si="8"/>
        <v/>
      </c>
      <c r="T29" t="str">
        <f t="shared" si="4"/>
        <v/>
      </c>
      <c r="U29" s="4"/>
      <c r="V29" t="str">
        <f t="shared" si="5"/>
        <v/>
      </c>
      <c r="W29" s="4"/>
      <c r="X29" t="str">
        <f t="shared" si="6"/>
        <v/>
      </c>
      <c r="Y29" s="4"/>
      <c r="Z29" t="str">
        <f t="shared" si="7"/>
        <v/>
      </c>
      <c r="AA29" s="4"/>
    </row>
    <row r="30" spans="1:27" x14ac:dyDescent="0.3">
      <c r="A30" s="1" t="s">
        <v>16985</v>
      </c>
      <c r="B30" s="2">
        <v>3617226151576</v>
      </c>
      <c r="C30" t="s">
        <v>16986</v>
      </c>
      <c r="D30" t="s">
        <v>16987</v>
      </c>
      <c r="E30" t="s">
        <v>10817</v>
      </c>
      <c r="F30" s="4"/>
      <c r="G30" t="s">
        <v>22422</v>
      </c>
      <c r="H3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0" t="str">
        <f>IF(ISBLANK(E30),"",INDEX(UniqueArtist!B:B, MATCH(E30,UniqueArtist!A:A, 0)))</f>
        <v>Artefino Music</v>
      </c>
      <c r="J30" t="str">
        <f t="shared" si="0"/>
        <v>Artefino Music</v>
      </c>
      <c r="K30" s="4">
        <v>1</v>
      </c>
      <c r="L30" t="str">
        <f t="shared" si="1"/>
        <v/>
      </c>
      <c r="N30" t="str">
        <f t="shared" si="2"/>
        <v/>
      </c>
      <c r="P30" t="str">
        <f t="shared" si="3"/>
        <v/>
      </c>
      <c r="R30" t="str">
        <f t="shared" si="8"/>
        <v/>
      </c>
      <c r="T30" t="str">
        <f t="shared" si="4"/>
        <v/>
      </c>
      <c r="U30" s="4"/>
      <c r="V30" t="str">
        <f t="shared" si="5"/>
        <v/>
      </c>
      <c r="W30" s="4"/>
      <c r="X30" t="str">
        <f t="shared" si="6"/>
        <v/>
      </c>
      <c r="Y30" s="4"/>
      <c r="Z30" t="str">
        <f t="shared" si="7"/>
        <v/>
      </c>
      <c r="AA30" s="4"/>
    </row>
    <row r="31" spans="1:27" x14ac:dyDescent="0.3">
      <c r="A31" s="1" t="s">
        <v>12037</v>
      </c>
      <c r="B31" s="2">
        <v>3616403053269</v>
      </c>
      <c r="C31" s="1" t="s">
        <v>3902</v>
      </c>
      <c r="D31" t="s">
        <v>9103</v>
      </c>
      <c r="E31" t="s">
        <v>21</v>
      </c>
      <c r="F31"/>
      <c r="G31" t="s">
        <v>22422</v>
      </c>
      <c r="H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 t="str">
        <f>IF(ISBLANK(E31),"",INDEX(UniqueArtist!B:B, MATCH(E31,UniqueArtist!A:A, 0)))</f>
        <v>JR Salazar</v>
      </c>
      <c r="J31" t="str">
        <f t="shared" si="0"/>
        <v>JR Salazar</v>
      </c>
      <c r="K31" s="4">
        <v>0.1</v>
      </c>
      <c r="L31" t="str">
        <f t="shared" si="1"/>
        <v/>
      </c>
      <c r="N31" t="str">
        <f t="shared" si="2"/>
        <v/>
      </c>
      <c r="P31" t="str">
        <f t="shared" si="3"/>
        <v/>
      </c>
      <c r="R31" t="str">
        <f t="shared" si="8"/>
        <v/>
      </c>
      <c r="T31" t="str">
        <f t="shared" si="4"/>
        <v/>
      </c>
      <c r="U31" s="4"/>
      <c r="V31" t="str">
        <f t="shared" si="5"/>
        <v/>
      </c>
      <c r="W31" s="4"/>
      <c r="X31" t="str">
        <f t="shared" si="6"/>
        <v/>
      </c>
      <c r="Y31" s="4"/>
      <c r="Z31" t="str">
        <f t="shared" si="7"/>
        <v/>
      </c>
      <c r="AA31" s="4"/>
    </row>
    <row r="32" spans="1:27" x14ac:dyDescent="0.3">
      <c r="A32" s="1" t="s">
        <v>12038</v>
      </c>
      <c r="B32" s="2">
        <v>3617227913425</v>
      </c>
      <c r="C32" s="1" t="s">
        <v>5014</v>
      </c>
      <c r="D32" t="s">
        <v>10072</v>
      </c>
      <c r="E32" t="s">
        <v>7</v>
      </c>
      <c r="F32"/>
      <c r="G32" t="s">
        <v>22422</v>
      </c>
      <c r="H3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2" t="str">
        <f>IF(ISBLANK(E32),"",INDEX(UniqueArtist!B:B, MATCH(E32,UniqueArtist!A:A, 0)))</f>
        <v>El Fantasma</v>
      </c>
      <c r="J32" t="str">
        <f t="shared" si="0"/>
        <v>El Fantasma</v>
      </c>
      <c r="K32" s="4">
        <v>0.35</v>
      </c>
      <c r="L32" t="str">
        <f t="shared" si="1"/>
        <v/>
      </c>
      <c r="N32" t="str">
        <f t="shared" si="2"/>
        <v/>
      </c>
      <c r="P32" t="str">
        <f t="shared" si="3"/>
        <v/>
      </c>
      <c r="R32" t="str">
        <f t="shared" si="8"/>
        <v/>
      </c>
      <c r="T32" t="str">
        <f t="shared" si="4"/>
        <v/>
      </c>
      <c r="U32" s="4"/>
      <c r="V32" t="str">
        <f t="shared" si="5"/>
        <v/>
      </c>
      <c r="W32" s="4"/>
      <c r="X32" t="str">
        <f t="shared" si="6"/>
        <v/>
      </c>
      <c r="Y32" s="4"/>
      <c r="Z32" t="str">
        <f t="shared" si="7"/>
        <v/>
      </c>
      <c r="AA32" s="4"/>
    </row>
    <row r="33" spans="1:27" x14ac:dyDescent="0.3">
      <c r="A33" s="1" t="s">
        <v>12039</v>
      </c>
      <c r="B33" s="2">
        <v>3617224562893</v>
      </c>
      <c r="C33" s="1" t="s">
        <v>3958</v>
      </c>
      <c r="D33" t="s">
        <v>9152</v>
      </c>
      <c r="E33" t="s">
        <v>10683</v>
      </c>
      <c r="F33"/>
      <c r="G33" t="s">
        <v>22422</v>
      </c>
      <c r="H3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3" t="str">
        <f>IF(ISBLANK(E33),"",INDEX(UniqueArtist!B:B, MATCH(E33,UniqueArtist!A:A, 0)))</f>
        <v>AfinArte Music</v>
      </c>
      <c r="J33" t="str">
        <f t="shared" si="0"/>
        <v>AfinArte Music</v>
      </c>
      <c r="K33" s="4">
        <v>1</v>
      </c>
      <c r="L33" t="str">
        <f t="shared" si="1"/>
        <v/>
      </c>
      <c r="N33" t="str">
        <f t="shared" si="2"/>
        <v/>
      </c>
      <c r="P33" t="str">
        <f t="shared" si="3"/>
        <v/>
      </c>
      <c r="R33" t="str">
        <f t="shared" si="8"/>
        <v/>
      </c>
      <c r="T33" t="str">
        <f t="shared" si="4"/>
        <v/>
      </c>
      <c r="U33" s="4"/>
      <c r="V33" t="str">
        <f t="shared" si="5"/>
        <v/>
      </c>
      <c r="W33" s="4"/>
      <c r="X33" t="str">
        <f t="shared" si="6"/>
        <v/>
      </c>
      <c r="Y33" s="4"/>
      <c r="Z33" t="str">
        <f t="shared" si="7"/>
        <v/>
      </c>
      <c r="AA33" s="4"/>
    </row>
    <row r="34" spans="1:27" x14ac:dyDescent="0.3">
      <c r="A34" s="1" t="s">
        <v>12040</v>
      </c>
      <c r="B34" s="2">
        <v>3617227905130</v>
      </c>
      <c r="C34" s="1" t="s">
        <v>4778</v>
      </c>
      <c r="D34" t="s">
        <v>9867</v>
      </c>
      <c r="E34" t="s">
        <v>7</v>
      </c>
      <c r="F34"/>
      <c r="G34" t="s">
        <v>22422</v>
      </c>
      <c r="H3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4" t="str">
        <f>IF(ISBLANK(E34),"",INDEX(UniqueArtist!B:B, MATCH(E34,UniqueArtist!A:A, 0)))</f>
        <v>El Fantasma</v>
      </c>
      <c r="J34" t="str">
        <f t="shared" si="0"/>
        <v>El Fantasma</v>
      </c>
      <c r="K34" s="4">
        <v>0.35</v>
      </c>
      <c r="L34" t="str">
        <f t="shared" si="1"/>
        <v/>
      </c>
      <c r="N34" t="str">
        <f t="shared" si="2"/>
        <v/>
      </c>
      <c r="P34" t="str">
        <f t="shared" si="3"/>
        <v/>
      </c>
      <c r="R34" t="str">
        <f t="shared" si="8"/>
        <v/>
      </c>
      <c r="T34" t="str">
        <f t="shared" si="4"/>
        <v/>
      </c>
      <c r="U34" s="4"/>
      <c r="V34" t="str">
        <f t="shared" si="5"/>
        <v/>
      </c>
      <c r="W34" s="4"/>
      <c r="X34" t="str">
        <f t="shared" si="6"/>
        <v/>
      </c>
      <c r="Y34" s="4"/>
      <c r="Z34" t="str">
        <f t="shared" si="7"/>
        <v/>
      </c>
      <c r="AA34" s="4"/>
    </row>
    <row r="35" spans="1:27" x14ac:dyDescent="0.3">
      <c r="A35" s="1" t="s">
        <v>12041</v>
      </c>
      <c r="B35" s="2">
        <v>3616849333864</v>
      </c>
      <c r="C35" s="1" t="s">
        <v>5185</v>
      </c>
      <c r="D35" t="s">
        <v>10226</v>
      </c>
      <c r="E35" t="s">
        <v>7</v>
      </c>
      <c r="F35"/>
      <c r="G35" t="s">
        <v>22422</v>
      </c>
      <c r="H3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5" t="str">
        <f>IF(ISBLANK(E35),"",INDEX(UniqueArtist!B:B, MATCH(E35,UniqueArtist!A:A, 0)))</f>
        <v>El Fantasma</v>
      </c>
      <c r="J35" t="str">
        <f t="shared" si="0"/>
        <v>El Fantasma</v>
      </c>
      <c r="K35" s="4">
        <v>0.35</v>
      </c>
      <c r="L35" t="str">
        <f t="shared" si="1"/>
        <v/>
      </c>
      <c r="N35" t="str">
        <f t="shared" si="2"/>
        <v/>
      </c>
      <c r="P35" t="str">
        <f t="shared" si="3"/>
        <v/>
      </c>
      <c r="R35" t="str">
        <f t="shared" si="8"/>
        <v/>
      </c>
      <c r="T35" t="str">
        <f t="shared" si="4"/>
        <v/>
      </c>
      <c r="U35" s="4"/>
      <c r="V35" t="str">
        <f t="shared" si="5"/>
        <v/>
      </c>
      <c r="W35" s="4"/>
      <c r="X35" t="str">
        <f t="shared" si="6"/>
        <v/>
      </c>
      <c r="Y35" s="4"/>
      <c r="Z35" t="str">
        <f t="shared" si="7"/>
        <v/>
      </c>
      <c r="AA35" s="4"/>
    </row>
    <row r="36" spans="1:27" x14ac:dyDescent="0.3">
      <c r="A36" s="1" t="s">
        <v>12042</v>
      </c>
      <c r="B36" s="2">
        <v>3617051575721</v>
      </c>
      <c r="C36" s="1" t="s">
        <v>5330</v>
      </c>
      <c r="D36" t="s">
        <v>10353</v>
      </c>
      <c r="E36" t="s">
        <v>5</v>
      </c>
      <c r="F36"/>
      <c r="G36" t="s">
        <v>22422</v>
      </c>
      <c r="H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 t="str">
        <f>IF(ISBLANK(E36),"",INDEX(UniqueArtist!B:B, MATCH(E36,UniqueArtist!A:A, 0)))</f>
        <v>Los Dos Carnales</v>
      </c>
      <c r="J36" t="str">
        <f t="shared" si="0"/>
        <v>Los Dos Carnales</v>
      </c>
      <c r="K36" s="4">
        <v>0.1</v>
      </c>
      <c r="L36" t="str">
        <f t="shared" si="1"/>
        <v/>
      </c>
      <c r="N36" t="str">
        <f t="shared" si="2"/>
        <v/>
      </c>
      <c r="P36" t="str">
        <f t="shared" si="3"/>
        <v/>
      </c>
      <c r="R36" t="str">
        <f t="shared" si="8"/>
        <v/>
      </c>
      <c r="T36" t="str">
        <f t="shared" si="4"/>
        <v/>
      </c>
      <c r="U36" s="4"/>
      <c r="V36" t="str">
        <f t="shared" si="5"/>
        <v/>
      </c>
      <c r="W36" s="4"/>
      <c r="X36" t="str">
        <f t="shared" si="6"/>
        <v/>
      </c>
      <c r="Y36" s="4"/>
      <c r="Z36" t="str">
        <f t="shared" si="7"/>
        <v/>
      </c>
      <c r="AA36" s="4"/>
    </row>
    <row r="37" spans="1:27" x14ac:dyDescent="0.3">
      <c r="A37" s="1" t="s">
        <v>12043</v>
      </c>
      <c r="B37" s="2">
        <v>3617228031371</v>
      </c>
      <c r="C37" s="1" t="s">
        <v>4196</v>
      </c>
      <c r="D37" t="s">
        <v>9365</v>
      </c>
      <c r="E37" t="s">
        <v>10683</v>
      </c>
      <c r="F37"/>
      <c r="G37" t="s">
        <v>22422</v>
      </c>
      <c r="H3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7" t="str">
        <f>IF(ISBLANK(E37),"",INDEX(UniqueArtist!B:B, MATCH(E37,UniqueArtist!A:A, 0)))</f>
        <v>AfinArte Music</v>
      </c>
      <c r="J37" t="str">
        <f t="shared" si="0"/>
        <v>AfinArte Music</v>
      </c>
      <c r="K37" s="4">
        <v>1</v>
      </c>
      <c r="L37" t="str">
        <f t="shared" si="1"/>
        <v/>
      </c>
      <c r="N37" t="str">
        <f t="shared" si="2"/>
        <v/>
      </c>
      <c r="P37" t="str">
        <f t="shared" si="3"/>
        <v/>
      </c>
      <c r="R37" t="str">
        <f t="shared" si="8"/>
        <v/>
      </c>
      <c r="T37" t="str">
        <f t="shared" si="4"/>
        <v/>
      </c>
      <c r="U37" s="4"/>
      <c r="V37" t="str">
        <f t="shared" si="5"/>
        <v/>
      </c>
      <c r="W37" s="4"/>
      <c r="X37" t="str">
        <f t="shared" si="6"/>
        <v/>
      </c>
      <c r="Y37" s="4"/>
      <c r="Z37" t="str">
        <f t="shared" si="7"/>
        <v/>
      </c>
      <c r="AA37" s="4"/>
    </row>
    <row r="38" spans="1:27" x14ac:dyDescent="0.3">
      <c r="A38" s="1" t="s">
        <v>12044</v>
      </c>
      <c r="B38" s="2">
        <v>3617226048982</v>
      </c>
      <c r="C38" s="1" t="s">
        <v>4770</v>
      </c>
      <c r="D38" t="s">
        <v>9860</v>
      </c>
      <c r="E38" t="s">
        <v>53</v>
      </c>
      <c r="F38"/>
      <c r="G38" t="s">
        <v>22422</v>
      </c>
      <c r="H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 t="str">
        <f>IF(ISBLANK(E38),"",INDEX(UniqueArtist!B:B, MATCH(E38,UniqueArtist!A:A, 0)))</f>
        <v>Gerardo Diaz</v>
      </c>
      <c r="J38" t="str">
        <f t="shared" si="0"/>
        <v>Gerardo Diaz</v>
      </c>
      <c r="K38" s="4">
        <v>0.1</v>
      </c>
      <c r="L38" t="str">
        <f t="shared" si="1"/>
        <v/>
      </c>
      <c r="N38" t="str">
        <f t="shared" si="2"/>
        <v/>
      </c>
      <c r="P38" t="str">
        <f t="shared" si="3"/>
        <v/>
      </c>
      <c r="R38" t="str">
        <f t="shared" si="8"/>
        <v/>
      </c>
      <c r="T38" t="str">
        <f t="shared" si="4"/>
        <v/>
      </c>
      <c r="U38" s="4"/>
      <c r="V38" t="str">
        <f t="shared" si="5"/>
        <v/>
      </c>
      <c r="W38" s="4"/>
      <c r="X38" t="str">
        <f t="shared" si="6"/>
        <v/>
      </c>
      <c r="Y38" s="4"/>
      <c r="Z38" t="str">
        <f t="shared" si="7"/>
        <v/>
      </c>
      <c r="AA38" s="4"/>
    </row>
    <row r="39" spans="1:27" x14ac:dyDescent="0.3">
      <c r="A39" s="1" t="s">
        <v>12045</v>
      </c>
      <c r="B39" s="2">
        <v>3617053324433</v>
      </c>
      <c r="C39" s="1" t="s">
        <v>2612</v>
      </c>
      <c r="D39" t="s">
        <v>7987</v>
      </c>
      <c r="E39" t="s">
        <v>53</v>
      </c>
      <c r="F39"/>
      <c r="G39" t="s">
        <v>22422</v>
      </c>
      <c r="H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 t="str">
        <f>IF(ISBLANK(E39),"",INDEX(UniqueArtist!B:B, MATCH(E39,UniqueArtist!A:A, 0)))</f>
        <v>Gerardo Diaz</v>
      </c>
      <c r="J39" t="str">
        <f t="shared" si="0"/>
        <v>Gerardo Diaz</v>
      </c>
      <c r="K39" s="4">
        <v>0.1</v>
      </c>
      <c r="L39" t="str">
        <f t="shared" si="1"/>
        <v/>
      </c>
      <c r="N39" t="str">
        <f t="shared" si="2"/>
        <v/>
      </c>
      <c r="P39" t="str">
        <f t="shared" si="3"/>
        <v/>
      </c>
      <c r="R39" t="str">
        <f t="shared" si="8"/>
        <v/>
      </c>
      <c r="T39" t="str">
        <f t="shared" si="4"/>
        <v/>
      </c>
      <c r="U39" s="4"/>
      <c r="V39" t="str">
        <f t="shared" si="5"/>
        <v/>
      </c>
      <c r="W39" s="4"/>
      <c r="X39" t="str">
        <f t="shared" si="6"/>
        <v/>
      </c>
      <c r="Y39" s="4"/>
      <c r="Z39" t="str">
        <f t="shared" si="7"/>
        <v/>
      </c>
      <c r="AA39" s="4"/>
    </row>
    <row r="40" spans="1:27" x14ac:dyDescent="0.3">
      <c r="A40" s="1" t="s">
        <v>12046</v>
      </c>
      <c r="B40" s="2">
        <v>3617057463541</v>
      </c>
      <c r="C40" s="1" t="s">
        <v>5442</v>
      </c>
      <c r="D40" t="s">
        <v>10451</v>
      </c>
      <c r="E40" t="s">
        <v>10683</v>
      </c>
      <c r="F40"/>
      <c r="G40" t="s">
        <v>22422</v>
      </c>
      <c r="H4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0" t="str">
        <f>IF(ISBLANK(E40),"",INDEX(UniqueArtist!B:B, MATCH(E40,UniqueArtist!A:A, 0)))</f>
        <v>AfinArte Music</v>
      </c>
      <c r="J40" t="str">
        <f t="shared" si="0"/>
        <v>AfinArte Music</v>
      </c>
      <c r="K40" s="4">
        <v>1</v>
      </c>
      <c r="L40" t="str">
        <f t="shared" si="1"/>
        <v/>
      </c>
      <c r="N40" t="str">
        <f t="shared" si="2"/>
        <v/>
      </c>
      <c r="P40" t="str">
        <f t="shared" si="3"/>
        <v/>
      </c>
      <c r="R40" t="str">
        <f t="shared" si="8"/>
        <v/>
      </c>
      <c r="T40" t="str">
        <f t="shared" si="4"/>
        <v/>
      </c>
      <c r="U40" s="4"/>
      <c r="V40" t="str">
        <f t="shared" si="5"/>
        <v/>
      </c>
      <c r="W40" s="4"/>
      <c r="X40" t="str">
        <f t="shared" si="6"/>
        <v/>
      </c>
      <c r="Y40" s="4"/>
      <c r="Z40" t="str">
        <f t="shared" si="7"/>
        <v/>
      </c>
      <c r="AA40" s="4"/>
    </row>
    <row r="41" spans="1:27" x14ac:dyDescent="0.3">
      <c r="A41" s="1" t="s">
        <v>12047</v>
      </c>
      <c r="B41" s="2">
        <v>3617228457690</v>
      </c>
      <c r="C41" s="1" t="s">
        <v>4603</v>
      </c>
      <c r="D41" t="s">
        <v>9717</v>
      </c>
      <c r="E41" t="s">
        <v>10683</v>
      </c>
      <c r="F41"/>
      <c r="G41" t="s">
        <v>22422</v>
      </c>
      <c r="H4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1" t="str">
        <f>IF(ISBLANK(E41),"",INDEX(UniqueArtist!B:B, MATCH(E41,UniqueArtist!A:A, 0)))</f>
        <v>AfinArte Music</v>
      </c>
      <c r="J41" t="str">
        <f t="shared" si="0"/>
        <v>AfinArte Music</v>
      </c>
      <c r="K41" s="4">
        <v>1</v>
      </c>
      <c r="L41" t="str">
        <f t="shared" si="1"/>
        <v/>
      </c>
      <c r="N41" t="str">
        <f t="shared" si="2"/>
        <v/>
      </c>
      <c r="P41" t="str">
        <f t="shared" si="3"/>
        <v/>
      </c>
      <c r="R41" t="str">
        <f t="shared" si="8"/>
        <v/>
      </c>
      <c r="T41" t="str">
        <f t="shared" si="4"/>
        <v/>
      </c>
      <c r="U41" s="4"/>
      <c r="V41" t="str">
        <f t="shared" si="5"/>
        <v/>
      </c>
      <c r="W41" s="4"/>
      <c r="X41" t="str">
        <f t="shared" si="6"/>
        <v/>
      </c>
      <c r="Y41" s="4"/>
      <c r="Z41" t="str">
        <f t="shared" si="7"/>
        <v/>
      </c>
      <c r="AA41" s="4"/>
    </row>
    <row r="42" spans="1:27" x14ac:dyDescent="0.3">
      <c r="A42" s="1" t="s">
        <v>12048</v>
      </c>
      <c r="B42" s="2">
        <v>3617052146043</v>
      </c>
      <c r="C42" s="1" t="s">
        <v>3882</v>
      </c>
      <c r="D42" t="s">
        <v>9087</v>
      </c>
      <c r="E42" t="s">
        <v>5</v>
      </c>
      <c r="F42"/>
      <c r="G42" t="s">
        <v>22422</v>
      </c>
      <c r="H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 t="str">
        <f>IF(ISBLANK(E42),"",INDEX(UniqueArtist!B:B, MATCH(E42,UniqueArtist!A:A, 0)))</f>
        <v>Los Dos Carnales</v>
      </c>
      <c r="J42" t="str">
        <f t="shared" si="0"/>
        <v>Los Dos Carnales</v>
      </c>
      <c r="K42" s="4">
        <v>0.1</v>
      </c>
      <c r="L42" t="str">
        <f t="shared" si="1"/>
        <v/>
      </c>
      <c r="N42" t="str">
        <f t="shared" si="2"/>
        <v/>
      </c>
      <c r="P42" t="str">
        <f t="shared" si="3"/>
        <v/>
      </c>
      <c r="R42" t="str">
        <f t="shared" si="8"/>
        <v/>
      </c>
      <c r="T42" t="str">
        <f t="shared" si="4"/>
        <v/>
      </c>
      <c r="U42" s="4"/>
      <c r="V42" t="str">
        <f t="shared" si="5"/>
        <v/>
      </c>
      <c r="W42" s="4"/>
      <c r="X42" t="str">
        <f t="shared" si="6"/>
        <v/>
      </c>
      <c r="Y42" s="4"/>
      <c r="Z42" t="str">
        <f t="shared" si="7"/>
        <v/>
      </c>
      <c r="AA42" s="4"/>
    </row>
    <row r="43" spans="1:27" x14ac:dyDescent="0.3">
      <c r="A43" s="1" t="s">
        <v>18784</v>
      </c>
      <c r="B43" s="2">
        <v>3617226960161</v>
      </c>
      <c r="C43" t="s">
        <v>18785</v>
      </c>
      <c r="D43" t="s">
        <v>18786</v>
      </c>
      <c r="E43" t="s">
        <v>10817</v>
      </c>
      <c r="F43" s="4"/>
      <c r="G43" t="s">
        <v>22422</v>
      </c>
      <c r="H4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3" t="str">
        <f>IF(ISBLANK(E43),"",INDEX(UniqueArtist!B:B, MATCH(E43,UniqueArtist!A:A, 0)))</f>
        <v>Artefino Music</v>
      </c>
      <c r="J43" t="str">
        <f t="shared" si="0"/>
        <v>Artefino Music</v>
      </c>
      <c r="K43" s="4">
        <v>1</v>
      </c>
      <c r="L43" t="str">
        <f t="shared" si="1"/>
        <v/>
      </c>
      <c r="N43" t="str">
        <f t="shared" si="2"/>
        <v/>
      </c>
      <c r="P43" t="str">
        <f t="shared" si="3"/>
        <v/>
      </c>
      <c r="R43" t="str">
        <f t="shared" si="8"/>
        <v/>
      </c>
      <c r="T43" t="str">
        <f t="shared" si="4"/>
        <v/>
      </c>
      <c r="U43" s="4"/>
      <c r="V43" t="str">
        <f t="shared" si="5"/>
        <v/>
      </c>
      <c r="W43" s="4"/>
      <c r="X43" t="str">
        <f t="shared" si="6"/>
        <v/>
      </c>
      <c r="Y43" s="4"/>
      <c r="Z43" t="str">
        <f t="shared" si="7"/>
        <v/>
      </c>
      <c r="AA43" s="4"/>
    </row>
    <row r="44" spans="1:27" x14ac:dyDescent="0.3">
      <c r="A44" s="1" t="s">
        <v>12049</v>
      </c>
      <c r="B44" s="2">
        <v>3617051341944</v>
      </c>
      <c r="C44" s="1" t="s">
        <v>4675</v>
      </c>
      <c r="D44" t="s">
        <v>9776</v>
      </c>
      <c r="E44" t="s">
        <v>10683</v>
      </c>
      <c r="F44"/>
      <c r="G44" t="s">
        <v>22422</v>
      </c>
      <c r="H4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4" t="str">
        <f>IF(ISBLANK(E44),"",INDEX(UniqueArtist!B:B, MATCH(E44,UniqueArtist!A:A, 0)))</f>
        <v>AfinArte Music</v>
      </c>
      <c r="J44" t="str">
        <f t="shared" si="0"/>
        <v>AfinArte Music</v>
      </c>
      <c r="K44" s="4">
        <v>1</v>
      </c>
      <c r="L44" t="str">
        <f t="shared" si="1"/>
        <v/>
      </c>
      <c r="N44" t="str">
        <f t="shared" si="2"/>
        <v/>
      </c>
      <c r="P44" t="str">
        <f t="shared" si="3"/>
        <v/>
      </c>
      <c r="R44" t="str">
        <f t="shared" si="8"/>
        <v/>
      </c>
      <c r="T44" t="str">
        <f t="shared" si="4"/>
        <v/>
      </c>
      <c r="U44" s="4"/>
      <c r="V44" t="str">
        <f t="shared" si="5"/>
        <v/>
      </c>
      <c r="W44" s="4"/>
      <c r="X44" t="str">
        <f t="shared" si="6"/>
        <v/>
      </c>
      <c r="Y44" s="4"/>
      <c r="Z44" t="str">
        <f t="shared" si="7"/>
        <v/>
      </c>
      <c r="AA44" s="4"/>
    </row>
    <row r="45" spans="1:27" x14ac:dyDescent="0.3">
      <c r="A45" s="1" t="s">
        <v>12050</v>
      </c>
      <c r="B45" s="2">
        <v>3617227902498</v>
      </c>
      <c r="C45" s="1" t="s">
        <v>5582</v>
      </c>
      <c r="D45" t="s">
        <v>10574</v>
      </c>
      <c r="E45" t="s">
        <v>7</v>
      </c>
      <c r="F45"/>
      <c r="G45" t="s">
        <v>22422</v>
      </c>
      <c r="H4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5" t="str">
        <f>IF(ISBLANK(E45),"",INDEX(UniqueArtist!B:B, MATCH(E45,UniqueArtist!A:A, 0)))</f>
        <v>El Fantasma</v>
      </c>
      <c r="J45" t="str">
        <f t="shared" si="0"/>
        <v>El Fantasma</v>
      </c>
      <c r="K45" s="4">
        <v>0.35</v>
      </c>
      <c r="L45" t="str">
        <f t="shared" si="1"/>
        <v/>
      </c>
      <c r="N45" t="str">
        <f t="shared" si="2"/>
        <v/>
      </c>
      <c r="P45" t="str">
        <f t="shared" si="3"/>
        <v/>
      </c>
      <c r="R45" t="str">
        <f t="shared" si="8"/>
        <v/>
      </c>
      <c r="T45" t="str">
        <f t="shared" si="4"/>
        <v/>
      </c>
      <c r="U45" s="4"/>
      <c r="V45" t="str">
        <f t="shared" si="5"/>
        <v/>
      </c>
      <c r="W45" s="4"/>
      <c r="X45" t="str">
        <f t="shared" si="6"/>
        <v/>
      </c>
      <c r="Y45" s="4"/>
      <c r="Z45" t="str">
        <f t="shared" si="7"/>
        <v/>
      </c>
      <c r="AA45" s="4"/>
    </row>
    <row r="46" spans="1:27" x14ac:dyDescent="0.3">
      <c r="A46" s="1" t="s">
        <v>12051</v>
      </c>
      <c r="B46" s="2">
        <v>3617057174799</v>
      </c>
      <c r="C46" s="1" t="s">
        <v>4222</v>
      </c>
      <c r="D46" t="s">
        <v>9388</v>
      </c>
      <c r="E46" t="s">
        <v>5</v>
      </c>
      <c r="F46"/>
      <c r="G46" t="s">
        <v>22422</v>
      </c>
      <c r="H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 t="str">
        <f>IF(ISBLANK(E46),"",INDEX(UniqueArtist!B:B, MATCH(E46,UniqueArtist!A:A, 0)))</f>
        <v>Los Dos Carnales</v>
      </c>
      <c r="J46" t="str">
        <f t="shared" si="0"/>
        <v>Los Dos Carnales</v>
      </c>
      <c r="K46" s="4">
        <v>0.1</v>
      </c>
      <c r="L46" t="str">
        <f t="shared" si="1"/>
        <v/>
      </c>
      <c r="N46" t="str">
        <f t="shared" si="2"/>
        <v/>
      </c>
      <c r="P46" t="str">
        <f t="shared" si="3"/>
        <v/>
      </c>
      <c r="R46" t="str">
        <f t="shared" si="8"/>
        <v/>
      </c>
      <c r="T46" t="str">
        <f t="shared" si="4"/>
        <v/>
      </c>
      <c r="U46" s="4"/>
      <c r="V46" t="str">
        <f t="shared" si="5"/>
        <v/>
      </c>
      <c r="W46" s="4"/>
      <c r="X46" t="str">
        <f t="shared" si="6"/>
        <v/>
      </c>
      <c r="Y46" s="4"/>
      <c r="Z46" t="str">
        <f t="shared" si="7"/>
        <v/>
      </c>
      <c r="AA46" s="4"/>
    </row>
    <row r="47" spans="1:27" x14ac:dyDescent="0.3">
      <c r="A47" s="1" t="s">
        <v>18696</v>
      </c>
      <c r="B47" s="2">
        <v>3617229794534</v>
      </c>
      <c r="C47" t="s">
        <v>18697</v>
      </c>
      <c r="D47" t="s">
        <v>18698</v>
      </c>
      <c r="E47" t="s">
        <v>19</v>
      </c>
      <c r="F47" s="4"/>
      <c r="G47" t="s">
        <v>22422</v>
      </c>
      <c r="H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 t="str">
        <f>IF(ISBLANK(E47),"",INDEX(UniqueArtist!B:B, MATCH(E47,UniqueArtist!A:A, 0)))</f>
        <v>Los Dos de Tamaulipas</v>
      </c>
      <c r="J47" t="str">
        <f t="shared" si="0"/>
        <v>Los Dos de Tamaulipas</v>
      </c>
      <c r="K47" s="4">
        <v>0.1</v>
      </c>
      <c r="L47" t="str">
        <f t="shared" si="1"/>
        <v/>
      </c>
      <c r="N47" t="str">
        <f t="shared" si="2"/>
        <v/>
      </c>
      <c r="P47" t="str">
        <f t="shared" si="3"/>
        <v/>
      </c>
      <c r="R47" t="str">
        <f t="shared" si="8"/>
        <v/>
      </c>
      <c r="T47" t="str">
        <f t="shared" si="4"/>
        <v/>
      </c>
      <c r="U47" s="4"/>
      <c r="V47" t="str">
        <f t="shared" si="5"/>
        <v/>
      </c>
      <c r="W47" s="4"/>
      <c r="X47" t="str">
        <f t="shared" si="6"/>
        <v/>
      </c>
      <c r="Y47" s="4"/>
      <c r="Z47" t="str">
        <f t="shared" si="7"/>
        <v/>
      </c>
      <c r="AA47" s="4"/>
    </row>
    <row r="48" spans="1:27" x14ac:dyDescent="0.3">
      <c r="A48" s="1" t="s">
        <v>12052</v>
      </c>
      <c r="B48" s="2">
        <v>3617052282123</v>
      </c>
      <c r="C48" s="1" t="s">
        <v>5555</v>
      </c>
      <c r="D48" t="s">
        <v>10550</v>
      </c>
      <c r="E48" t="s">
        <v>10677</v>
      </c>
      <c r="F48"/>
      <c r="G48" t="s">
        <v>22422</v>
      </c>
      <c r="H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 t="str">
        <f>IF(ISBLANK(E48),"",INDEX(UniqueArtist!B:B, MATCH(E48,UniqueArtist!A:A, 0)))</f>
        <v>Los Austeros de Durango</v>
      </c>
      <c r="J48" t="str">
        <f t="shared" si="0"/>
        <v>Los Austeros de Durango</v>
      </c>
      <c r="K48" s="4">
        <v>0.1</v>
      </c>
      <c r="L48" t="str">
        <f t="shared" si="1"/>
        <v/>
      </c>
      <c r="N48" t="str">
        <f t="shared" si="2"/>
        <v/>
      </c>
      <c r="P48" t="str">
        <f t="shared" si="3"/>
        <v/>
      </c>
      <c r="R48" t="str">
        <f t="shared" si="8"/>
        <v/>
      </c>
      <c r="T48" t="str">
        <f t="shared" si="4"/>
        <v/>
      </c>
      <c r="U48" s="4"/>
      <c r="V48" t="str">
        <f t="shared" si="5"/>
        <v/>
      </c>
      <c r="W48" s="4"/>
      <c r="X48" t="str">
        <f t="shared" si="6"/>
        <v/>
      </c>
      <c r="Y48" s="4"/>
      <c r="Z48" t="str">
        <f t="shared" si="7"/>
        <v/>
      </c>
      <c r="AA48" s="4"/>
    </row>
    <row r="49" spans="1:27" x14ac:dyDescent="0.3">
      <c r="A49" s="1" t="s">
        <v>12053</v>
      </c>
      <c r="B49" s="2">
        <v>3617059219412</v>
      </c>
      <c r="C49" s="1" t="s">
        <v>3038</v>
      </c>
      <c r="D49" t="s">
        <v>8353</v>
      </c>
      <c r="E49" t="s">
        <v>5</v>
      </c>
      <c r="F49"/>
      <c r="G49" t="s">
        <v>22422</v>
      </c>
      <c r="H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 t="str">
        <f>IF(ISBLANK(E49),"",INDEX(UniqueArtist!B:B, MATCH(E49,UniqueArtist!A:A, 0)))</f>
        <v>Los Dos Carnales</v>
      </c>
      <c r="J49" t="str">
        <f t="shared" si="0"/>
        <v>Los Dos Carnales</v>
      </c>
      <c r="K49" s="4">
        <v>0.1</v>
      </c>
      <c r="L49" t="str">
        <f t="shared" si="1"/>
        <v/>
      </c>
      <c r="N49" t="str">
        <f t="shared" si="2"/>
        <v/>
      </c>
      <c r="P49" t="str">
        <f t="shared" si="3"/>
        <v/>
      </c>
      <c r="R49" t="str">
        <f t="shared" si="8"/>
        <v/>
      </c>
      <c r="T49" t="str">
        <f t="shared" si="4"/>
        <v/>
      </c>
      <c r="U49" s="4"/>
      <c r="V49" t="str">
        <f t="shared" si="5"/>
        <v/>
      </c>
      <c r="W49" s="4"/>
      <c r="X49" t="str">
        <f t="shared" si="6"/>
        <v/>
      </c>
      <c r="Y49" s="4"/>
      <c r="Z49" t="str">
        <f t="shared" si="7"/>
        <v/>
      </c>
      <c r="AA49" s="4"/>
    </row>
    <row r="50" spans="1:27" x14ac:dyDescent="0.3">
      <c r="A50" s="1" t="s">
        <v>12054</v>
      </c>
      <c r="B50" s="2">
        <v>3617057056194</v>
      </c>
      <c r="C50" s="1" t="s">
        <v>4206</v>
      </c>
      <c r="D50" t="s">
        <v>9372</v>
      </c>
      <c r="E50" t="s">
        <v>5</v>
      </c>
      <c r="F50"/>
      <c r="G50" t="s">
        <v>22422</v>
      </c>
      <c r="H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 t="str">
        <f>IF(ISBLANK(E50),"",INDEX(UniqueArtist!B:B, MATCH(E50,UniqueArtist!A:A, 0)))</f>
        <v>Los Dos Carnales</v>
      </c>
      <c r="J50" t="str">
        <f t="shared" si="0"/>
        <v>Los Dos Carnales</v>
      </c>
      <c r="K50" s="4">
        <v>0.1</v>
      </c>
      <c r="L50" t="str">
        <f t="shared" si="1"/>
        <v/>
      </c>
      <c r="N50" t="str">
        <f t="shared" si="2"/>
        <v/>
      </c>
      <c r="P50" t="str">
        <f t="shared" si="3"/>
        <v/>
      </c>
      <c r="R50" t="str">
        <f t="shared" si="8"/>
        <v/>
      </c>
      <c r="T50" t="str">
        <f t="shared" si="4"/>
        <v/>
      </c>
      <c r="U50" s="4"/>
      <c r="V50" t="str">
        <f t="shared" si="5"/>
        <v/>
      </c>
      <c r="W50" s="4"/>
      <c r="X50" t="str">
        <f t="shared" si="6"/>
        <v/>
      </c>
      <c r="Y50" s="4"/>
      <c r="Z50" t="str">
        <f t="shared" si="7"/>
        <v/>
      </c>
      <c r="AA50" s="4"/>
    </row>
    <row r="51" spans="1:27" x14ac:dyDescent="0.3">
      <c r="A51" s="1" t="s">
        <v>12055</v>
      </c>
      <c r="B51" s="2">
        <v>3617223874423</v>
      </c>
      <c r="C51" s="1" t="s">
        <v>4395</v>
      </c>
      <c r="D51" t="s">
        <v>9537</v>
      </c>
      <c r="E51" t="s">
        <v>10683</v>
      </c>
      <c r="F51"/>
      <c r="G51" t="s">
        <v>22422</v>
      </c>
      <c r="H5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1" t="str">
        <f>IF(ISBLANK(E51),"",INDEX(UniqueArtist!B:B, MATCH(E51,UniqueArtist!A:A, 0)))</f>
        <v>AfinArte Music</v>
      </c>
      <c r="J51" t="str">
        <f t="shared" si="0"/>
        <v>AfinArte Music</v>
      </c>
      <c r="K51" s="4">
        <v>1</v>
      </c>
      <c r="L51" t="str">
        <f t="shared" si="1"/>
        <v/>
      </c>
      <c r="N51" t="str">
        <f t="shared" si="2"/>
        <v/>
      </c>
      <c r="P51" t="str">
        <f t="shared" si="3"/>
        <v/>
      </c>
      <c r="R51" t="str">
        <f t="shared" si="8"/>
        <v/>
      </c>
      <c r="T51" t="str">
        <f t="shared" si="4"/>
        <v/>
      </c>
      <c r="U51" s="4"/>
      <c r="V51" t="str">
        <f t="shared" si="5"/>
        <v/>
      </c>
      <c r="W51" s="4"/>
      <c r="X51" t="str">
        <f t="shared" si="6"/>
        <v/>
      </c>
      <c r="Y51" s="4"/>
      <c r="Z51" t="str">
        <f t="shared" si="7"/>
        <v/>
      </c>
      <c r="AA51" s="4"/>
    </row>
    <row r="52" spans="1:27" x14ac:dyDescent="0.3">
      <c r="A52" s="1" t="s">
        <v>12056</v>
      </c>
      <c r="B52" s="2">
        <v>3617226695162</v>
      </c>
      <c r="C52" s="1" t="s">
        <v>3159</v>
      </c>
      <c r="D52" t="s">
        <v>8459</v>
      </c>
      <c r="E52" t="s">
        <v>28</v>
      </c>
      <c r="F52"/>
      <c r="G52" t="s">
        <v>22422</v>
      </c>
      <c r="H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 t="str">
        <f>IF(ISBLANK(E52),"",INDEX(UniqueArtist!B:B, MATCH(E52,UniqueArtist!A:A, 0)))</f>
        <v>Adriana Rios</v>
      </c>
      <c r="J52" t="str">
        <f t="shared" si="0"/>
        <v>Adriana Rios</v>
      </c>
      <c r="K52" s="4">
        <v>0.1</v>
      </c>
      <c r="L52" t="str">
        <f t="shared" si="1"/>
        <v/>
      </c>
      <c r="N52" t="str">
        <f t="shared" si="2"/>
        <v/>
      </c>
      <c r="P52" t="str">
        <f t="shared" si="3"/>
        <v/>
      </c>
      <c r="R52" t="str">
        <f t="shared" si="8"/>
        <v/>
      </c>
      <c r="T52" t="str">
        <f t="shared" si="4"/>
        <v/>
      </c>
      <c r="U52" s="4"/>
      <c r="V52" t="str">
        <f t="shared" si="5"/>
        <v/>
      </c>
      <c r="W52" s="4"/>
      <c r="X52" t="str">
        <f t="shared" si="6"/>
        <v/>
      </c>
      <c r="Y52" s="4"/>
      <c r="Z52" t="str">
        <f t="shared" si="7"/>
        <v/>
      </c>
      <c r="AA52" s="4"/>
    </row>
    <row r="53" spans="1:27" x14ac:dyDescent="0.3">
      <c r="A53" s="1" t="s">
        <v>12057</v>
      </c>
      <c r="B53" s="2">
        <v>3616402721039</v>
      </c>
      <c r="C53" s="1" t="s">
        <v>4799</v>
      </c>
      <c r="D53" t="s">
        <v>9884</v>
      </c>
      <c r="E53" t="s">
        <v>28</v>
      </c>
      <c r="F53"/>
      <c r="G53" t="s">
        <v>22422</v>
      </c>
      <c r="H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 t="str">
        <f>IF(ISBLANK(E53),"",INDEX(UniqueArtist!B:B, MATCH(E53,UniqueArtist!A:A, 0)))</f>
        <v>Adriana Rios</v>
      </c>
      <c r="J53" t="str">
        <f t="shared" si="0"/>
        <v>Adriana Rios</v>
      </c>
      <c r="K53" s="4">
        <v>0.1</v>
      </c>
      <c r="L53" t="str">
        <f t="shared" si="1"/>
        <v/>
      </c>
      <c r="N53" t="str">
        <f t="shared" si="2"/>
        <v/>
      </c>
      <c r="P53" t="str">
        <f t="shared" si="3"/>
        <v/>
      </c>
      <c r="R53" t="str">
        <f t="shared" si="8"/>
        <v/>
      </c>
      <c r="T53" t="str">
        <f t="shared" si="4"/>
        <v/>
      </c>
      <c r="U53" s="4"/>
      <c r="V53" t="str">
        <f t="shared" si="5"/>
        <v/>
      </c>
      <c r="W53" s="4"/>
      <c r="X53" t="str">
        <f t="shared" si="6"/>
        <v/>
      </c>
      <c r="Y53" s="4"/>
      <c r="Z53" t="str">
        <f t="shared" si="7"/>
        <v/>
      </c>
      <c r="AA53" s="4"/>
    </row>
    <row r="54" spans="1:27" x14ac:dyDescent="0.3">
      <c r="A54" s="1" t="s">
        <v>12058</v>
      </c>
      <c r="B54" s="2">
        <v>3616841484892</v>
      </c>
      <c r="C54" s="1" t="s">
        <v>5470</v>
      </c>
      <c r="D54" t="s">
        <v>10478</v>
      </c>
      <c r="E54" t="s">
        <v>7</v>
      </c>
      <c r="F54"/>
      <c r="G54" t="s">
        <v>22422</v>
      </c>
      <c r="H5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4" t="str">
        <f>IF(ISBLANK(E54),"",INDEX(UniqueArtist!B:B, MATCH(E54,UniqueArtist!A:A, 0)))</f>
        <v>El Fantasma</v>
      </c>
      <c r="J54" t="str">
        <f t="shared" si="0"/>
        <v>El Fantasma</v>
      </c>
      <c r="K54" s="4">
        <v>0.35</v>
      </c>
      <c r="L54" t="str">
        <f t="shared" si="1"/>
        <v/>
      </c>
      <c r="N54" t="str">
        <f t="shared" si="2"/>
        <v/>
      </c>
      <c r="P54" t="str">
        <f t="shared" si="3"/>
        <v/>
      </c>
      <c r="R54" t="str">
        <f t="shared" si="8"/>
        <v/>
      </c>
      <c r="T54" t="str">
        <f t="shared" si="4"/>
        <v/>
      </c>
      <c r="U54" s="4"/>
      <c r="V54" t="str">
        <f t="shared" si="5"/>
        <v/>
      </c>
      <c r="W54" s="4"/>
      <c r="X54" t="str">
        <f t="shared" si="6"/>
        <v/>
      </c>
      <c r="Y54" s="4"/>
      <c r="Z54" t="str">
        <f t="shared" si="7"/>
        <v/>
      </c>
      <c r="AA54" s="4"/>
    </row>
    <row r="55" spans="1:27" x14ac:dyDescent="0.3">
      <c r="A55" s="1" t="s">
        <v>12059</v>
      </c>
      <c r="B55" s="2">
        <v>3617227912770</v>
      </c>
      <c r="C55" s="1" t="s">
        <v>5084</v>
      </c>
      <c r="D55" t="s">
        <v>10134</v>
      </c>
      <c r="E55" t="s">
        <v>7</v>
      </c>
      <c r="F55"/>
      <c r="G55" t="s">
        <v>22422</v>
      </c>
      <c r="H5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5" t="str">
        <f>IF(ISBLANK(E55),"",INDEX(UniqueArtist!B:B, MATCH(E55,UniqueArtist!A:A, 0)))</f>
        <v>El Fantasma</v>
      </c>
      <c r="J55" t="str">
        <f t="shared" si="0"/>
        <v>El Fantasma</v>
      </c>
      <c r="K55" s="4">
        <v>0.35</v>
      </c>
      <c r="L55" t="str">
        <f t="shared" si="1"/>
        <v/>
      </c>
      <c r="N55" t="str">
        <f t="shared" si="2"/>
        <v/>
      </c>
      <c r="P55" t="str">
        <f t="shared" si="3"/>
        <v/>
      </c>
      <c r="R55" t="str">
        <f t="shared" si="8"/>
        <v/>
      </c>
      <c r="T55" t="str">
        <f t="shared" si="4"/>
        <v/>
      </c>
      <c r="U55" s="4"/>
      <c r="V55" t="str">
        <f t="shared" si="5"/>
        <v/>
      </c>
      <c r="W55" s="4"/>
      <c r="X55" t="str">
        <f t="shared" si="6"/>
        <v/>
      </c>
      <c r="Y55" s="4"/>
      <c r="Z55" t="str">
        <f t="shared" si="7"/>
        <v/>
      </c>
      <c r="AA55" s="4"/>
    </row>
    <row r="56" spans="1:27" x14ac:dyDescent="0.3">
      <c r="A56" s="1" t="s">
        <v>12060</v>
      </c>
      <c r="B56" s="2">
        <v>3617055183434</v>
      </c>
      <c r="C56" s="1" t="s">
        <v>5580</v>
      </c>
      <c r="D56" t="s">
        <v>10572</v>
      </c>
      <c r="E56" t="s">
        <v>7</v>
      </c>
      <c r="F56"/>
      <c r="G56" t="s">
        <v>22422</v>
      </c>
      <c r="H5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6" t="str">
        <f>IF(ISBLANK(E56),"",INDEX(UniqueArtist!B:B, MATCH(E56,UniqueArtist!A:A, 0)))</f>
        <v>El Fantasma</v>
      </c>
      <c r="J56" t="str">
        <f t="shared" si="0"/>
        <v>El Fantasma</v>
      </c>
      <c r="K56" s="4">
        <v>0.35</v>
      </c>
      <c r="L56" t="str">
        <f t="shared" si="1"/>
        <v/>
      </c>
      <c r="N56" t="str">
        <f t="shared" si="2"/>
        <v/>
      </c>
      <c r="P56" t="str">
        <f t="shared" si="3"/>
        <v/>
      </c>
      <c r="R56" t="str">
        <f t="shared" si="8"/>
        <v/>
      </c>
      <c r="T56" t="str">
        <f t="shared" si="4"/>
        <v/>
      </c>
      <c r="U56" s="4"/>
      <c r="V56" t="str">
        <f t="shared" si="5"/>
        <v/>
      </c>
      <c r="W56" s="4"/>
      <c r="X56" t="str">
        <f t="shared" si="6"/>
        <v/>
      </c>
      <c r="Y56" s="4"/>
      <c r="Z56" t="str">
        <f t="shared" si="7"/>
        <v/>
      </c>
      <c r="AA56" s="4"/>
    </row>
    <row r="57" spans="1:27" x14ac:dyDescent="0.3">
      <c r="A57" s="1" t="s">
        <v>12061</v>
      </c>
      <c r="B57" s="2">
        <v>3617051576704</v>
      </c>
      <c r="C57" s="1" t="s">
        <v>4264</v>
      </c>
      <c r="D57" t="s">
        <v>9423</v>
      </c>
      <c r="E57" t="s">
        <v>7</v>
      </c>
      <c r="F57"/>
      <c r="G57" t="s">
        <v>22422</v>
      </c>
      <c r="H5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7" t="str">
        <f>IF(ISBLANK(E57),"",INDEX(UniqueArtist!B:B, MATCH(E57,UniqueArtist!A:A, 0)))</f>
        <v>El Fantasma</v>
      </c>
      <c r="J57" t="str">
        <f t="shared" si="0"/>
        <v>El Fantasma</v>
      </c>
      <c r="K57" s="4">
        <v>0.35</v>
      </c>
      <c r="L57" t="str">
        <f t="shared" si="1"/>
        <v/>
      </c>
      <c r="N57" t="str">
        <f t="shared" si="2"/>
        <v/>
      </c>
      <c r="P57" t="str">
        <f t="shared" si="3"/>
        <v/>
      </c>
      <c r="R57" t="str">
        <f t="shared" si="8"/>
        <v/>
      </c>
      <c r="T57" t="str">
        <f t="shared" si="4"/>
        <v/>
      </c>
      <c r="U57" s="4"/>
      <c r="V57" t="str">
        <f t="shared" si="5"/>
        <v/>
      </c>
      <c r="W57" s="4"/>
      <c r="X57" t="str">
        <f t="shared" si="6"/>
        <v/>
      </c>
      <c r="Y57" s="4"/>
      <c r="Z57" t="str">
        <f t="shared" si="7"/>
        <v/>
      </c>
      <c r="AA57" s="4"/>
    </row>
    <row r="58" spans="1:27" x14ac:dyDescent="0.3">
      <c r="A58" s="1" t="s">
        <v>12062</v>
      </c>
      <c r="B58" s="2">
        <v>3617053794687</v>
      </c>
      <c r="C58" s="1" t="s">
        <v>5476</v>
      </c>
      <c r="D58" t="s">
        <v>10484</v>
      </c>
      <c r="E58" t="s">
        <v>10683</v>
      </c>
      <c r="F58"/>
      <c r="G58" t="s">
        <v>22422</v>
      </c>
      <c r="H5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 t="str">
        <f>IF(ISBLANK(E58),"",INDEX(UniqueArtist!B:B, MATCH(E58,UniqueArtist!A:A, 0)))</f>
        <v>AfinArte Music</v>
      </c>
      <c r="J58" t="str">
        <f t="shared" si="0"/>
        <v>AfinArte Music</v>
      </c>
      <c r="K58" s="4">
        <v>1</v>
      </c>
      <c r="L58" t="str">
        <f t="shared" si="1"/>
        <v/>
      </c>
      <c r="N58" t="str">
        <f t="shared" si="2"/>
        <v/>
      </c>
      <c r="P58" t="str">
        <f t="shared" si="3"/>
        <v/>
      </c>
      <c r="R58" t="str">
        <f t="shared" si="8"/>
        <v/>
      </c>
      <c r="T58" t="str">
        <f t="shared" si="4"/>
        <v/>
      </c>
      <c r="U58" s="4"/>
      <c r="V58" t="str">
        <f t="shared" si="5"/>
        <v/>
      </c>
      <c r="W58" s="4"/>
      <c r="X58" t="str">
        <f t="shared" si="6"/>
        <v/>
      </c>
      <c r="Y58" s="4"/>
      <c r="Z58" t="str">
        <f t="shared" si="7"/>
        <v/>
      </c>
      <c r="AA58" s="4"/>
    </row>
    <row r="59" spans="1:27" x14ac:dyDescent="0.3">
      <c r="A59" s="1" t="s">
        <v>12063</v>
      </c>
      <c r="B59" s="2">
        <v>3616401134021</v>
      </c>
      <c r="C59" s="1" t="s">
        <v>524</v>
      </c>
      <c r="D59" t="s">
        <v>6088</v>
      </c>
      <c r="E59" t="s">
        <v>10693</v>
      </c>
      <c r="F59"/>
      <c r="G59" t="s">
        <v>22422</v>
      </c>
      <c r="H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 t="str">
        <f>IF(ISBLANK(E59),"",INDEX(UniqueArtist!B:B, MATCH(E59,UniqueArtist!A:A, 0)))</f>
        <v>ADA OLEA</v>
      </c>
      <c r="J59" t="str">
        <f t="shared" si="0"/>
        <v>ADA OLEA</v>
      </c>
      <c r="K59" s="4">
        <v>0.1</v>
      </c>
      <c r="L59" t="str">
        <f t="shared" si="1"/>
        <v/>
      </c>
      <c r="N59" t="str">
        <f t="shared" si="2"/>
        <v/>
      </c>
      <c r="P59" t="str">
        <f t="shared" si="3"/>
        <v/>
      </c>
      <c r="R59" t="str">
        <f t="shared" si="8"/>
        <v/>
      </c>
      <c r="T59" t="str">
        <f t="shared" si="4"/>
        <v/>
      </c>
      <c r="U59" s="4"/>
      <c r="V59" t="str">
        <f t="shared" si="5"/>
        <v/>
      </c>
      <c r="W59" s="4"/>
      <c r="X59" t="str">
        <f t="shared" si="6"/>
        <v/>
      </c>
      <c r="Y59" s="4"/>
      <c r="Z59" t="str">
        <f t="shared" si="7"/>
        <v/>
      </c>
      <c r="AA59" s="4"/>
    </row>
    <row r="60" spans="1:27" x14ac:dyDescent="0.3">
      <c r="A60" s="1" t="s">
        <v>12064</v>
      </c>
      <c r="B60" s="2">
        <v>3617226331213</v>
      </c>
      <c r="C60" s="1" t="s">
        <v>4734</v>
      </c>
      <c r="D60" t="s">
        <v>9828</v>
      </c>
      <c r="E60" t="s">
        <v>7</v>
      </c>
      <c r="F60"/>
      <c r="G60" t="s">
        <v>22422</v>
      </c>
      <c r="H6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0" t="str">
        <f>IF(ISBLANK(E60),"",INDEX(UniqueArtist!B:B, MATCH(E60,UniqueArtist!A:A, 0)))</f>
        <v>El Fantasma</v>
      </c>
      <c r="J60" t="str">
        <f t="shared" si="0"/>
        <v>El Fantasma</v>
      </c>
      <c r="K60" s="4">
        <v>0.35</v>
      </c>
      <c r="L60" t="str">
        <f t="shared" si="1"/>
        <v/>
      </c>
      <c r="N60" t="str">
        <f t="shared" si="2"/>
        <v/>
      </c>
      <c r="P60" t="str">
        <f t="shared" si="3"/>
        <v/>
      </c>
      <c r="R60" t="str">
        <f t="shared" si="8"/>
        <v/>
      </c>
      <c r="T60" t="str">
        <f t="shared" si="4"/>
        <v/>
      </c>
      <c r="U60" s="4"/>
      <c r="V60" t="str">
        <f t="shared" si="5"/>
        <v/>
      </c>
      <c r="W60" s="4"/>
      <c r="X60" t="str">
        <f t="shared" si="6"/>
        <v/>
      </c>
      <c r="Y60" s="4"/>
      <c r="Z60" t="str">
        <f t="shared" si="7"/>
        <v/>
      </c>
      <c r="AA60" s="4"/>
    </row>
    <row r="61" spans="1:27" x14ac:dyDescent="0.3">
      <c r="A61" s="1" t="s">
        <v>12065</v>
      </c>
      <c r="B61" s="2">
        <v>3617057767014</v>
      </c>
      <c r="C61" s="1" t="s">
        <v>3284</v>
      </c>
      <c r="D61" t="s">
        <v>8567</v>
      </c>
      <c r="E61" t="s">
        <v>7</v>
      </c>
      <c r="F61"/>
      <c r="G61" t="s">
        <v>22422</v>
      </c>
      <c r="H6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1" t="str">
        <f>IF(ISBLANK(E61),"",INDEX(UniqueArtist!B:B, MATCH(E61,UniqueArtist!A:A, 0)))</f>
        <v>El Fantasma</v>
      </c>
      <c r="J61" t="str">
        <f t="shared" si="0"/>
        <v>El Fantasma</v>
      </c>
      <c r="K61" s="4">
        <v>0.35</v>
      </c>
      <c r="L61" t="str">
        <f t="shared" si="1"/>
        <v/>
      </c>
      <c r="N61" t="str">
        <f t="shared" si="2"/>
        <v/>
      </c>
      <c r="P61" t="str">
        <f t="shared" si="3"/>
        <v/>
      </c>
      <c r="R61" t="str">
        <f t="shared" si="8"/>
        <v/>
      </c>
      <c r="T61" t="str">
        <f t="shared" si="4"/>
        <v/>
      </c>
      <c r="U61" s="4"/>
      <c r="V61" t="str">
        <f t="shared" si="5"/>
        <v/>
      </c>
      <c r="W61" s="4"/>
      <c r="X61" t="str">
        <f t="shared" si="6"/>
        <v/>
      </c>
      <c r="Y61" s="4"/>
      <c r="Z61" t="str">
        <f t="shared" si="7"/>
        <v/>
      </c>
      <c r="AA61" s="4"/>
    </row>
    <row r="62" spans="1:27" x14ac:dyDescent="0.3">
      <c r="A62" s="1" t="s">
        <v>12066</v>
      </c>
      <c r="B62" s="2">
        <v>3617226900983</v>
      </c>
      <c r="C62" s="1" t="s">
        <v>5300</v>
      </c>
      <c r="D62" t="s">
        <v>10330</v>
      </c>
      <c r="E62" t="s">
        <v>7</v>
      </c>
      <c r="F62"/>
      <c r="G62" t="s">
        <v>22422</v>
      </c>
      <c r="H6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2" t="str">
        <f>IF(ISBLANK(E62),"",INDEX(UniqueArtist!B:B, MATCH(E62,UniqueArtist!A:A, 0)))</f>
        <v>El Fantasma</v>
      </c>
      <c r="J62" t="str">
        <f t="shared" si="0"/>
        <v>El Fantasma</v>
      </c>
      <c r="K62" s="4">
        <v>0.35</v>
      </c>
      <c r="L62" t="str">
        <f t="shared" si="1"/>
        <v/>
      </c>
      <c r="N62" t="str">
        <f t="shared" si="2"/>
        <v/>
      </c>
      <c r="P62" t="str">
        <f t="shared" si="3"/>
        <v/>
      </c>
      <c r="R62" t="str">
        <f t="shared" si="8"/>
        <v/>
      </c>
      <c r="T62" t="str">
        <f t="shared" si="4"/>
        <v/>
      </c>
      <c r="U62" s="4"/>
      <c r="V62" t="str">
        <f t="shared" si="5"/>
        <v/>
      </c>
      <c r="W62" s="4"/>
      <c r="X62" t="str">
        <f t="shared" si="6"/>
        <v/>
      </c>
      <c r="Y62" s="4"/>
      <c r="Z62" t="str">
        <f t="shared" si="7"/>
        <v/>
      </c>
      <c r="AA62" s="4"/>
    </row>
    <row r="63" spans="1:27" x14ac:dyDescent="0.3">
      <c r="A63" s="1" t="s">
        <v>12067</v>
      </c>
      <c r="B63" s="2">
        <v>3617051586024</v>
      </c>
      <c r="C63" s="1" t="s">
        <v>5335</v>
      </c>
      <c r="D63" t="s">
        <v>10358</v>
      </c>
      <c r="E63" t="s">
        <v>10677</v>
      </c>
      <c r="F63"/>
      <c r="G63" t="s">
        <v>22422</v>
      </c>
      <c r="H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 t="str">
        <f>IF(ISBLANK(E63),"",INDEX(UniqueArtist!B:B, MATCH(E63,UniqueArtist!A:A, 0)))</f>
        <v>Los Austeros de Durango</v>
      </c>
      <c r="J63" t="str">
        <f t="shared" si="0"/>
        <v>Los Austeros de Durango</v>
      </c>
      <c r="K63" s="4">
        <v>0.1</v>
      </c>
      <c r="L63" t="str">
        <f t="shared" si="1"/>
        <v/>
      </c>
      <c r="N63" t="str">
        <f t="shared" si="2"/>
        <v/>
      </c>
      <c r="P63" t="str">
        <f t="shared" si="3"/>
        <v/>
      </c>
      <c r="R63" t="str">
        <f t="shared" si="8"/>
        <v/>
      </c>
      <c r="T63" t="str">
        <f t="shared" si="4"/>
        <v/>
      </c>
      <c r="U63" s="4"/>
      <c r="V63" t="str">
        <f t="shared" si="5"/>
        <v/>
      </c>
      <c r="W63" s="4"/>
      <c r="X63" t="str">
        <f t="shared" si="6"/>
        <v/>
      </c>
      <c r="Y63" s="4"/>
      <c r="Z63" t="str">
        <f t="shared" si="7"/>
        <v/>
      </c>
      <c r="AA63" s="4"/>
    </row>
    <row r="64" spans="1:27" x14ac:dyDescent="0.3">
      <c r="A64" s="1" t="s">
        <v>12068</v>
      </c>
      <c r="B64" s="2">
        <v>3617051647602</v>
      </c>
      <c r="C64" s="1" t="s">
        <v>5468</v>
      </c>
      <c r="D64" t="s">
        <v>10476</v>
      </c>
      <c r="E64" t="s">
        <v>5</v>
      </c>
      <c r="F64"/>
      <c r="G64" t="s">
        <v>22422</v>
      </c>
      <c r="H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 t="str">
        <f>IF(ISBLANK(E64),"",INDEX(UniqueArtist!B:B, MATCH(E64,UniqueArtist!A:A, 0)))</f>
        <v>Los Dos Carnales</v>
      </c>
      <c r="J64" t="str">
        <f t="shared" si="0"/>
        <v>Los Dos Carnales</v>
      </c>
      <c r="K64" s="4">
        <v>0.1</v>
      </c>
      <c r="L64" t="str">
        <f t="shared" si="1"/>
        <v/>
      </c>
      <c r="N64" t="str">
        <f t="shared" si="2"/>
        <v/>
      </c>
      <c r="P64" t="str">
        <f t="shared" si="3"/>
        <v/>
      </c>
      <c r="R64" t="str">
        <f t="shared" si="8"/>
        <v/>
      </c>
      <c r="T64" t="str">
        <f t="shared" si="4"/>
        <v/>
      </c>
      <c r="U64" s="4"/>
      <c r="V64" t="str">
        <f t="shared" si="5"/>
        <v/>
      </c>
      <c r="W64" s="4"/>
      <c r="X64" t="str">
        <f t="shared" si="6"/>
        <v/>
      </c>
      <c r="Y64" s="4"/>
      <c r="Z64" t="str">
        <f t="shared" si="7"/>
        <v/>
      </c>
      <c r="AA64" s="4"/>
    </row>
    <row r="65" spans="1:27" x14ac:dyDescent="0.3">
      <c r="A65" s="1" t="s">
        <v>12069</v>
      </c>
      <c r="B65" s="2">
        <v>3617056130864</v>
      </c>
      <c r="C65" s="1" t="s">
        <v>4009</v>
      </c>
      <c r="D65" t="s">
        <v>9196</v>
      </c>
      <c r="E65" t="s">
        <v>7</v>
      </c>
      <c r="F65"/>
      <c r="G65" t="s">
        <v>22422</v>
      </c>
      <c r="H6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5" t="str">
        <f>IF(ISBLANK(E65),"",INDEX(UniqueArtist!B:B, MATCH(E65,UniqueArtist!A:A, 0)))</f>
        <v>El Fantasma</v>
      </c>
      <c r="J65" t="str">
        <f t="shared" si="0"/>
        <v>El Fantasma</v>
      </c>
      <c r="K65" s="4">
        <v>0.35</v>
      </c>
      <c r="L65" t="str">
        <f t="shared" si="1"/>
        <v/>
      </c>
      <c r="N65" t="str">
        <f t="shared" si="2"/>
        <v/>
      </c>
      <c r="P65" t="str">
        <f t="shared" si="3"/>
        <v/>
      </c>
      <c r="R65" t="str">
        <f t="shared" si="8"/>
        <v/>
      </c>
      <c r="T65" t="str">
        <f t="shared" si="4"/>
        <v/>
      </c>
      <c r="U65" s="4"/>
      <c r="V65" t="str">
        <f t="shared" si="5"/>
        <v/>
      </c>
      <c r="W65" s="4"/>
      <c r="X65" t="str">
        <f t="shared" si="6"/>
        <v/>
      </c>
      <c r="Y65" s="4"/>
      <c r="Z65" t="str">
        <f t="shared" si="7"/>
        <v/>
      </c>
      <c r="AA65" s="4"/>
    </row>
    <row r="66" spans="1:27" x14ac:dyDescent="0.3">
      <c r="A66" s="1" t="s">
        <v>12070</v>
      </c>
      <c r="B66" s="2">
        <v>3617051800793</v>
      </c>
      <c r="C66" s="1" t="s">
        <v>4002</v>
      </c>
      <c r="D66" t="s">
        <v>9190</v>
      </c>
      <c r="E66" t="s">
        <v>5</v>
      </c>
      <c r="F66"/>
      <c r="G66" t="s">
        <v>22422</v>
      </c>
      <c r="H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 t="str">
        <f>IF(ISBLANK(E66),"",INDEX(UniqueArtist!B:B, MATCH(E66,UniqueArtist!A:A, 0)))</f>
        <v>Los Dos Carnales</v>
      </c>
      <c r="J66" t="str">
        <f t="shared" ref="J66:J129" si="9">IFERROR(TRIM(LEFT(I66, IFERROR(FIND(",", I66)-1, LEN(I66)))), "")</f>
        <v>Los Dos Carnales</v>
      </c>
      <c r="K66" s="4">
        <v>0.1</v>
      </c>
      <c r="L66" t="str">
        <f t="shared" ref="L66:L129" si="10">IFERROR(TRIM(MID(I66, FIND(",", I66) + 1, IFERROR(FIND(",", I66, FIND(",", I66) + 1) - FIND(",", I66) - 1, LEN(I66)))), "")</f>
        <v/>
      </c>
      <c r="N66" t="str">
        <f t="shared" ref="N66:N129" si="11">IFERROR(TRIM(MID(I66, FIND(",", I66, FIND(",", I66) + 1) + 1, IFERROR(FIND(",", I66, FIND(",", I66, FIND(",", I66) + 1) + 1) - FIND(",", I66, FIND(",", I66) + 1) - 1, LEN(I66)))), "")</f>
        <v/>
      </c>
      <c r="P66" t="str">
        <f t="shared" ref="P66:P129" si="12">IFERROR(TRIM(MID(I66, FIND(",", I66, FIND(",", I66, FIND(",", I66) + 1) + 1) + 1, IFERROR(FIND(",", I66, FIND(",", I66, FIND(",", I66, FIND(",", I66) + 1) + 1) + 1) - FIND(",", I66, FIND(",", I66, FIND(",", I66) + 1) + 1) - 1, LEN(I66)))), "")</f>
        <v/>
      </c>
      <c r="R66" t="str">
        <f t="shared" ref="R66:R129" si="13">IFERROR(TRIM(MID(I66, FIND(",", I66, FIND(",", I66, FIND(",", I66, FIND(",", I66) + 1) + 1) + 1) + 1, IFERROR(FIND(",", I66, FIND(",", I66, FIND(",", I66, FIND(",", I66, FIND(",", I66) + 1) + 1) + 1) + 1) - FIND(",", I66, FIND(",", I66, FIND(",", I66, FIND(",", I66) + 1) + 1) + 1) - 1, LEN(I66)))), "")</f>
        <v/>
      </c>
      <c r="T66" t="str">
        <f t="shared" ref="T66:T129" si="14">IFERROR(TRIM(MID(I66, FIND(",", I66, FIND(",", I66, FIND(",", I66, FIND(",", I66, FIND(",", I66, FIND(",", I66) + 1) + 1) + 1) + 1) + 1) + 1, IFERROR(FIND(",", I66, FIND(",", I66, FIND(",", I66, FIND(",", I66, FIND(",", I66, FIND(",", I66) + 1) + 1) + 1) + 1) + 1) - FIND(",", I66, FIND(",", I66, FIND(",", I66, FIND(",", I66, FIND(",", I66) + 1) + 1) + 1) + 1) - 1, LEN(I66)))), "")</f>
        <v/>
      </c>
      <c r="U66" s="4"/>
      <c r="V66" t="str">
        <f t="shared" ref="V66:V129" si="15">IFERROR(TRIM(MID(I66, FIND(",", I66, FIND(",", I66, FIND(",", I66, FIND(",", I66, FIND(",", I66, FIND(",", I66, FIND(",", I66) + 1) + 1) + 1) + 1) + 1) + 1) + 1, IFERROR(FIND(",", I66, FIND(",", I66, FIND(",", I66, FIND(",", I66, FIND(",", I66, FIND(",", I66, FIND(",", I66) + 1) + 1) + 1) + 1) + 1) + 1) - FIND(",", I66, FIND(",", I66, FIND(",", I66, FIND(",", I66, FIND(",", I66, FIND(",", I66) + 1) + 1) + 1) + 1) + 1) - 1, LEN(I66)))), "")</f>
        <v/>
      </c>
      <c r="W66" s="4"/>
      <c r="X66" t="str">
        <f t="shared" ref="X66:X129" si="16">IFERROR(TRIM(MID(I66, FIND(",", I66, FIND(",", I66, FIND(",", I66, FIND(",", I66, FIND(",", I66, FIND(",", I66, FIND(",", I66, FIND(",", I66) + 1) + 1) + 1) + 1) + 1) + 1) + 1) + 1, IFERROR(FIND(",", I66, FIND(",", I66, FIND(",", I66, FIND(",", I66, FIND(",", I66, FIND(",", I66, FIND(",", I66, FIND(",", I66) + 1) + 1) + 1) + 1) + 1) + 1) + 1) - FIND(",", I66, FIND(",", I66, FIND(",", I66, FIND(",", I66, FIND(",", I66, FIND(",", I66, FIND(",", I66) + 1) + 1) + 1) + 1) + 1) + 1) - 1, LEN(I66)))), "")</f>
        <v/>
      </c>
      <c r="Y66" s="4"/>
      <c r="Z66" t="str">
        <f t="shared" ref="Z66:Z129" si="17">IFERROR(TRIM(MID(I66, FIND(",", I66, FIND(",", I66, FIND(",", I66, FIND(",", I66, FIND(",", I66, FIND(",", I66, FIND(",", I66, FIND(",", I66, FIND(",", I66) + 1) + 1) + 1) + 1) + 1) + 1) + 1) + 1) + 1, IFERROR(FIND(",", I66, FIND(",", I66, FIND(",", I66, FIND(",", I66, FIND(",", I66, FIND(",", I66, FIND(",", I66, FIND(",", I66, FIND(",", I66) + 1) + 1) + 1) + 1) + 1) + 1) + 1) + 1) - FIND(",", I66, FIND(",", I66, FIND(",", I66, FIND(",", I66, FIND(",", I66, FIND(",", I66, FIND(",", I66, FIND(",", I66) + 1) + 1) + 1) + 1) + 1) + 1) + 1) - 1, LEN(I66)))), "")</f>
        <v/>
      </c>
      <c r="AA66" s="4"/>
    </row>
    <row r="67" spans="1:27" x14ac:dyDescent="0.3">
      <c r="A67" s="1" t="s">
        <v>12071</v>
      </c>
      <c r="B67" s="2">
        <v>3617051333772</v>
      </c>
      <c r="C67" s="1" t="s">
        <v>2098</v>
      </c>
      <c r="D67" t="s">
        <v>7520</v>
      </c>
      <c r="E67" t="s">
        <v>7</v>
      </c>
      <c r="F67"/>
      <c r="G67" t="s">
        <v>22422</v>
      </c>
      <c r="H6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7" t="str">
        <f>IF(ISBLANK(E67),"",INDEX(UniqueArtist!B:B, MATCH(E67,UniqueArtist!A:A, 0)))</f>
        <v>El Fantasma</v>
      </c>
      <c r="J67" t="str">
        <f t="shared" si="9"/>
        <v>El Fantasma</v>
      </c>
      <c r="K67" s="4">
        <v>0.35</v>
      </c>
      <c r="L67" t="str">
        <f t="shared" si="10"/>
        <v/>
      </c>
      <c r="N67" t="str">
        <f t="shared" si="11"/>
        <v/>
      </c>
      <c r="P67" t="str">
        <f t="shared" si="12"/>
        <v/>
      </c>
      <c r="R67" t="str">
        <f t="shared" si="13"/>
        <v/>
      </c>
      <c r="T67" t="str">
        <f t="shared" si="14"/>
        <v/>
      </c>
      <c r="U67" s="4"/>
      <c r="V67" t="str">
        <f t="shared" si="15"/>
        <v/>
      </c>
      <c r="W67" s="4"/>
      <c r="X67" t="str">
        <f t="shared" si="16"/>
        <v/>
      </c>
      <c r="Y67" s="4"/>
      <c r="Z67" t="str">
        <f t="shared" si="17"/>
        <v/>
      </c>
      <c r="AA67" s="4"/>
    </row>
    <row r="68" spans="1:27" x14ac:dyDescent="0.3">
      <c r="A68" s="1" t="s">
        <v>12072</v>
      </c>
      <c r="B68" s="2">
        <v>3617050468871</v>
      </c>
      <c r="C68" s="1" t="s">
        <v>3869</v>
      </c>
      <c r="D68" t="s">
        <v>9076</v>
      </c>
      <c r="E68" t="s">
        <v>7</v>
      </c>
      <c r="F68"/>
      <c r="G68" t="s">
        <v>22422</v>
      </c>
      <c r="H6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8" t="str">
        <f>IF(ISBLANK(E68),"",INDEX(UniqueArtist!B:B, MATCH(E68,UniqueArtist!A:A, 0)))</f>
        <v>El Fantasma</v>
      </c>
      <c r="J68" t="str">
        <f t="shared" si="9"/>
        <v>El Fantasma</v>
      </c>
      <c r="K68" s="4">
        <v>0.35</v>
      </c>
      <c r="L68" t="str">
        <f t="shared" si="10"/>
        <v/>
      </c>
      <c r="N68" t="str">
        <f t="shared" si="11"/>
        <v/>
      </c>
      <c r="P68" t="str">
        <f t="shared" si="12"/>
        <v/>
      </c>
      <c r="R68" t="str">
        <f t="shared" si="13"/>
        <v/>
      </c>
      <c r="T68" t="str">
        <f t="shared" si="14"/>
        <v/>
      </c>
      <c r="U68" s="4"/>
      <c r="V68" t="str">
        <f t="shared" si="15"/>
        <v/>
      </c>
      <c r="W68" s="4"/>
      <c r="X68" t="str">
        <f t="shared" si="16"/>
        <v/>
      </c>
      <c r="Y68" s="4"/>
      <c r="Z68" t="str">
        <f t="shared" si="17"/>
        <v/>
      </c>
      <c r="AA68" s="4"/>
    </row>
    <row r="69" spans="1:27" x14ac:dyDescent="0.3">
      <c r="A69" s="1" t="s">
        <v>12073</v>
      </c>
      <c r="B69" s="2">
        <v>3617227219039</v>
      </c>
      <c r="C69" s="1" t="s">
        <v>4184</v>
      </c>
      <c r="D69" t="s">
        <v>9354</v>
      </c>
      <c r="E69" t="s">
        <v>5</v>
      </c>
      <c r="F69"/>
      <c r="G69" t="s">
        <v>22422</v>
      </c>
      <c r="H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 t="str">
        <f>IF(ISBLANK(E69),"",INDEX(UniqueArtist!B:B, MATCH(E69,UniqueArtist!A:A, 0)))</f>
        <v>Los Dos Carnales</v>
      </c>
      <c r="J69" t="str">
        <f t="shared" si="9"/>
        <v>Los Dos Carnales</v>
      </c>
      <c r="K69" s="4">
        <v>0.1</v>
      </c>
      <c r="L69" t="str">
        <f t="shared" si="10"/>
        <v/>
      </c>
      <c r="N69" t="str">
        <f t="shared" si="11"/>
        <v/>
      </c>
      <c r="P69" t="str">
        <f t="shared" si="12"/>
        <v/>
      </c>
      <c r="R69" t="str">
        <f t="shared" si="13"/>
        <v/>
      </c>
      <c r="T69" t="str">
        <f t="shared" si="14"/>
        <v/>
      </c>
      <c r="U69" s="4"/>
      <c r="V69" t="str">
        <f t="shared" si="15"/>
        <v/>
      </c>
      <c r="W69" s="4"/>
      <c r="X69" t="str">
        <f t="shared" si="16"/>
        <v/>
      </c>
      <c r="Y69" s="4"/>
      <c r="Z69" t="str">
        <f t="shared" si="17"/>
        <v/>
      </c>
      <c r="AA69" s="4"/>
    </row>
    <row r="70" spans="1:27" x14ac:dyDescent="0.3">
      <c r="A70" s="1" t="s">
        <v>12074</v>
      </c>
      <c r="B70" s="2">
        <v>3617051584877</v>
      </c>
      <c r="C70" s="1" t="s">
        <v>4089</v>
      </c>
      <c r="D70" t="s">
        <v>9269</v>
      </c>
      <c r="E70" t="s">
        <v>5</v>
      </c>
      <c r="F70"/>
      <c r="G70" t="s">
        <v>22422</v>
      </c>
      <c r="H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 t="str">
        <f>IF(ISBLANK(E70),"",INDEX(UniqueArtist!B:B, MATCH(E70,UniqueArtist!A:A, 0)))</f>
        <v>Los Dos Carnales</v>
      </c>
      <c r="J70" t="str">
        <f t="shared" si="9"/>
        <v>Los Dos Carnales</v>
      </c>
      <c r="K70" s="4">
        <v>0.1</v>
      </c>
      <c r="L70" t="str">
        <f t="shared" si="10"/>
        <v/>
      </c>
      <c r="N70" t="str">
        <f t="shared" si="11"/>
        <v/>
      </c>
      <c r="P70" t="str">
        <f t="shared" si="12"/>
        <v/>
      </c>
      <c r="R70" t="str">
        <f t="shared" si="13"/>
        <v/>
      </c>
      <c r="T70" t="str">
        <f t="shared" si="14"/>
        <v/>
      </c>
      <c r="U70" s="4"/>
      <c r="V70" t="str">
        <f t="shared" si="15"/>
        <v/>
      </c>
      <c r="W70" s="4"/>
      <c r="X70" t="str">
        <f t="shared" si="16"/>
        <v/>
      </c>
      <c r="Y70" s="4"/>
      <c r="Z70" t="str">
        <f t="shared" si="17"/>
        <v/>
      </c>
      <c r="AA70" s="4"/>
    </row>
    <row r="71" spans="1:27" x14ac:dyDescent="0.3">
      <c r="A71" s="1" t="s">
        <v>12075</v>
      </c>
      <c r="B71" s="2">
        <v>3617221171463</v>
      </c>
      <c r="C71" s="1" t="s">
        <v>4708</v>
      </c>
      <c r="D71" t="s">
        <v>9805</v>
      </c>
      <c r="E71" t="s">
        <v>53</v>
      </c>
      <c r="F71"/>
      <c r="G71" t="s">
        <v>22422</v>
      </c>
      <c r="H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 t="str">
        <f>IF(ISBLANK(E71),"",INDEX(UniqueArtist!B:B, MATCH(E71,UniqueArtist!A:A, 0)))</f>
        <v>Gerardo Diaz</v>
      </c>
      <c r="J71" t="str">
        <f t="shared" si="9"/>
        <v>Gerardo Diaz</v>
      </c>
      <c r="K71" s="4">
        <v>0.1</v>
      </c>
      <c r="L71" t="str">
        <f t="shared" si="10"/>
        <v/>
      </c>
      <c r="N71" t="str">
        <f t="shared" si="11"/>
        <v/>
      </c>
      <c r="P71" t="str">
        <f t="shared" si="12"/>
        <v/>
      </c>
      <c r="R71" t="str">
        <f t="shared" si="13"/>
        <v/>
      </c>
      <c r="T71" t="str">
        <f t="shared" si="14"/>
        <v/>
      </c>
      <c r="U71" s="4"/>
      <c r="V71" t="str">
        <f t="shared" si="15"/>
        <v/>
      </c>
      <c r="W71" s="4"/>
      <c r="X71" t="str">
        <f t="shared" si="16"/>
        <v/>
      </c>
      <c r="Y71" s="4"/>
      <c r="Z71" t="str">
        <f t="shared" si="17"/>
        <v/>
      </c>
      <c r="AA71" s="4"/>
    </row>
    <row r="72" spans="1:27" x14ac:dyDescent="0.3">
      <c r="A72" s="1" t="s">
        <v>12076</v>
      </c>
      <c r="B72" s="2">
        <v>3617050766243</v>
      </c>
      <c r="C72" s="1" t="s">
        <v>4805</v>
      </c>
      <c r="D72" t="s">
        <v>9887</v>
      </c>
      <c r="E72" t="s">
        <v>7</v>
      </c>
      <c r="F72"/>
      <c r="G72" t="s">
        <v>22422</v>
      </c>
      <c r="H7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2" t="str">
        <f>IF(ISBLANK(E72),"",INDEX(UniqueArtist!B:B, MATCH(E72,UniqueArtist!A:A, 0)))</f>
        <v>El Fantasma</v>
      </c>
      <c r="J72" t="str">
        <f t="shared" si="9"/>
        <v>El Fantasma</v>
      </c>
      <c r="K72" s="4">
        <v>0.35</v>
      </c>
      <c r="L72" t="str">
        <f t="shared" si="10"/>
        <v/>
      </c>
      <c r="N72" t="str">
        <f t="shared" si="11"/>
        <v/>
      </c>
      <c r="P72" t="str">
        <f t="shared" si="12"/>
        <v/>
      </c>
      <c r="R72" t="str">
        <f t="shared" si="13"/>
        <v/>
      </c>
      <c r="T72" t="str">
        <f t="shared" si="14"/>
        <v/>
      </c>
      <c r="U72" s="4"/>
      <c r="V72" t="str">
        <f t="shared" si="15"/>
        <v/>
      </c>
      <c r="W72" s="4"/>
      <c r="X72" t="str">
        <f t="shared" si="16"/>
        <v/>
      </c>
      <c r="Y72" s="4"/>
      <c r="Z72" t="str">
        <f t="shared" si="17"/>
        <v/>
      </c>
      <c r="AA72" s="4"/>
    </row>
    <row r="73" spans="1:27" x14ac:dyDescent="0.3">
      <c r="A73" s="1" t="s">
        <v>12077</v>
      </c>
      <c r="B73" s="2">
        <v>3617057178926</v>
      </c>
      <c r="C73" s="1" t="s">
        <v>4754</v>
      </c>
      <c r="D73" t="s">
        <v>9844</v>
      </c>
      <c r="E73" t="s">
        <v>7</v>
      </c>
      <c r="F73"/>
      <c r="G73" t="s">
        <v>22422</v>
      </c>
      <c r="H7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3" t="str">
        <f>IF(ISBLANK(E73),"",INDEX(UniqueArtist!B:B, MATCH(E73,UniqueArtist!A:A, 0)))</f>
        <v>El Fantasma</v>
      </c>
      <c r="J73" t="str">
        <f t="shared" si="9"/>
        <v>El Fantasma</v>
      </c>
      <c r="K73" s="4">
        <v>0.35</v>
      </c>
      <c r="L73" t="str">
        <f t="shared" si="10"/>
        <v/>
      </c>
      <c r="N73" t="str">
        <f t="shared" si="11"/>
        <v/>
      </c>
      <c r="P73" t="str">
        <f t="shared" si="12"/>
        <v/>
      </c>
      <c r="R73" t="str">
        <f t="shared" si="13"/>
        <v/>
      </c>
      <c r="T73" t="str">
        <f t="shared" si="14"/>
        <v/>
      </c>
      <c r="U73" s="4"/>
      <c r="V73" t="str">
        <f t="shared" si="15"/>
        <v/>
      </c>
      <c r="W73" s="4"/>
      <c r="X73" t="str">
        <f t="shared" si="16"/>
        <v/>
      </c>
      <c r="Y73" s="4"/>
      <c r="Z73" t="str">
        <f t="shared" si="17"/>
        <v/>
      </c>
      <c r="AA73" s="4"/>
    </row>
    <row r="74" spans="1:27" x14ac:dyDescent="0.3">
      <c r="A74" s="1" t="s">
        <v>12078</v>
      </c>
      <c r="B74" s="2">
        <v>3617223350958</v>
      </c>
      <c r="C74" s="1" t="s">
        <v>1107</v>
      </c>
      <c r="D74" t="s">
        <v>6628</v>
      </c>
      <c r="E74" t="s">
        <v>5</v>
      </c>
      <c r="F74"/>
      <c r="G74" t="s">
        <v>22422</v>
      </c>
      <c r="H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 t="str">
        <f>IF(ISBLANK(E74),"",INDEX(UniqueArtist!B:B, MATCH(E74,UniqueArtist!A:A, 0)))</f>
        <v>Los Dos Carnales</v>
      </c>
      <c r="J74" t="str">
        <f t="shared" si="9"/>
        <v>Los Dos Carnales</v>
      </c>
      <c r="K74" s="4">
        <v>0.1</v>
      </c>
      <c r="L74" t="str">
        <f t="shared" si="10"/>
        <v/>
      </c>
      <c r="N74" t="str">
        <f t="shared" si="11"/>
        <v/>
      </c>
      <c r="P74" t="str">
        <f t="shared" si="12"/>
        <v/>
      </c>
      <c r="R74" t="str">
        <f t="shared" si="13"/>
        <v/>
      </c>
      <c r="T74" t="str">
        <f t="shared" si="14"/>
        <v/>
      </c>
      <c r="U74" s="4"/>
      <c r="V74" t="str">
        <f t="shared" si="15"/>
        <v/>
      </c>
      <c r="W74" s="4"/>
      <c r="X74" t="str">
        <f t="shared" si="16"/>
        <v/>
      </c>
      <c r="Y74" s="4"/>
      <c r="Z74" t="str">
        <f t="shared" si="17"/>
        <v/>
      </c>
      <c r="AA74" s="4"/>
    </row>
    <row r="75" spans="1:27" x14ac:dyDescent="0.3">
      <c r="A75" s="1" t="s">
        <v>12079</v>
      </c>
      <c r="B75" s="2">
        <v>3617052222891</v>
      </c>
      <c r="C75" s="1" t="s">
        <v>5071</v>
      </c>
      <c r="D75" t="s">
        <v>10122</v>
      </c>
      <c r="E75" t="s">
        <v>5</v>
      </c>
      <c r="F75"/>
      <c r="G75" t="s">
        <v>22422</v>
      </c>
      <c r="H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 t="str">
        <f>IF(ISBLANK(E75),"",INDEX(UniqueArtist!B:B, MATCH(E75,UniqueArtist!A:A, 0)))</f>
        <v>Los Dos Carnales</v>
      </c>
      <c r="J75" t="str">
        <f t="shared" si="9"/>
        <v>Los Dos Carnales</v>
      </c>
      <c r="K75" s="4">
        <v>0.1</v>
      </c>
      <c r="L75" t="str">
        <f t="shared" si="10"/>
        <v/>
      </c>
      <c r="N75" t="str">
        <f t="shared" si="11"/>
        <v/>
      </c>
      <c r="P75" t="str">
        <f t="shared" si="12"/>
        <v/>
      </c>
      <c r="R75" t="str">
        <f t="shared" si="13"/>
        <v/>
      </c>
      <c r="T75" t="str">
        <f t="shared" si="14"/>
        <v/>
      </c>
      <c r="U75" s="4"/>
      <c r="V75" t="str">
        <f t="shared" si="15"/>
        <v/>
      </c>
      <c r="W75" s="4"/>
      <c r="X75" t="str">
        <f t="shared" si="16"/>
        <v/>
      </c>
      <c r="Y75" s="4"/>
      <c r="Z75" t="str">
        <f t="shared" si="17"/>
        <v/>
      </c>
      <c r="AA75" s="4"/>
    </row>
    <row r="76" spans="1:27" x14ac:dyDescent="0.3">
      <c r="A76" s="1" t="s">
        <v>12080</v>
      </c>
      <c r="B76" s="2">
        <v>3617053413090</v>
      </c>
      <c r="C76" s="1" t="s">
        <v>4371</v>
      </c>
      <c r="D76" t="s">
        <v>9516</v>
      </c>
      <c r="E76" t="s">
        <v>5</v>
      </c>
      <c r="F76"/>
      <c r="G76" t="s">
        <v>22422</v>
      </c>
      <c r="H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 t="str">
        <f>IF(ISBLANK(E76),"",INDEX(UniqueArtist!B:B, MATCH(E76,UniqueArtist!A:A, 0)))</f>
        <v>Los Dos Carnales</v>
      </c>
      <c r="J76" t="str">
        <f t="shared" si="9"/>
        <v>Los Dos Carnales</v>
      </c>
      <c r="K76" s="4">
        <v>0.1</v>
      </c>
      <c r="L76" t="str">
        <f t="shared" si="10"/>
        <v/>
      </c>
      <c r="N76" t="str">
        <f t="shared" si="11"/>
        <v/>
      </c>
      <c r="P76" t="str">
        <f t="shared" si="12"/>
        <v/>
      </c>
      <c r="R76" t="str">
        <f t="shared" si="13"/>
        <v/>
      </c>
      <c r="T76" t="str">
        <f t="shared" si="14"/>
        <v/>
      </c>
      <c r="U76" s="4"/>
      <c r="V76" t="str">
        <f t="shared" si="15"/>
        <v/>
      </c>
      <c r="W76" s="4"/>
      <c r="X76" t="str">
        <f t="shared" si="16"/>
        <v/>
      </c>
      <c r="Y76" s="4"/>
      <c r="Z76" t="str">
        <f t="shared" si="17"/>
        <v/>
      </c>
      <c r="AA76" s="4"/>
    </row>
    <row r="77" spans="1:27" x14ac:dyDescent="0.3">
      <c r="A77" s="1" t="s">
        <v>12081</v>
      </c>
      <c r="B77" s="2">
        <v>3617050374233</v>
      </c>
      <c r="C77" s="1" t="s">
        <v>4766</v>
      </c>
      <c r="D77" t="s">
        <v>9856</v>
      </c>
      <c r="E77" t="s">
        <v>7</v>
      </c>
      <c r="F77"/>
      <c r="G77" t="s">
        <v>22422</v>
      </c>
      <c r="H7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7" t="str">
        <f>IF(ISBLANK(E77),"",INDEX(UniqueArtist!B:B, MATCH(E77,UniqueArtist!A:A, 0)))</f>
        <v>El Fantasma</v>
      </c>
      <c r="J77" t="str">
        <f t="shared" si="9"/>
        <v>El Fantasma</v>
      </c>
      <c r="K77" s="4">
        <v>0.35</v>
      </c>
      <c r="L77" t="str">
        <f t="shared" si="10"/>
        <v/>
      </c>
      <c r="N77" t="str">
        <f t="shared" si="11"/>
        <v/>
      </c>
      <c r="P77" t="str">
        <f t="shared" si="12"/>
        <v/>
      </c>
      <c r="R77" t="str">
        <f t="shared" si="13"/>
        <v/>
      </c>
      <c r="T77" t="str">
        <f t="shared" si="14"/>
        <v/>
      </c>
      <c r="U77" s="4"/>
      <c r="V77" t="str">
        <f t="shared" si="15"/>
        <v/>
      </c>
      <c r="W77" s="4"/>
      <c r="X77" t="str">
        <f t="shared" si="16"/>
        <v/>
      </c>
      <c r="Y77" s="4"/>
      <c r="Z77" t="str">
        <f t="shared" si="17"/>
        <v/>
      </c>
      <c r="AA77" s="4"/>
    </row>
    <row r="78" spans="1:27" x14ac:dyDescent="0.3">
      <c r="A78" s="1" t="s">
        <v>12082</v>
      </c>
      <c r="B78" s="2">
        <v>3616849333253</v>
      </c>
      <c r="C78" s="1" t="s">
        <v>5001</v>
      </c>
      <c r="D78" t="s">
        <v>10061</v>
      </c>
      <c r="E78" t="s">
        <v>10683</v>
      </c>
      <c r="F78"/>
      <c r="G78" t="s">
        <v>22422</v>
      </c>
      <c r="H7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8" t="str">
        <f>IF(ISBLANK(E78),"",INDEX(UniqueArtist!B:B, MATCH(E78,UniqueArtist!A:A, 0)))</f>
        <v>AfinArte Music</v>
      </c>
      <c r="J78" t="str">
        <f t="shared" si="9"/>
        <v>AfinArte Music</v>
      </c>
      <c r="K78" s="4">
        <v>1</v>
      </c>
      <c r="L78" t="str">
        <f t="shared" si="10"/>
        <v/>
      </c>
      <c r="N78" t="str">
        <f t="shared" si="11"/>
        <v/>
      </c>
      <c r="P78" t="str">
        <f t="shared" si="12"/>
        <v/>
      </c>
      <c r="R78" t="str">
        <f t="shared" si="13"/>
        <v/>
      </c>
      <c r="T78" t="str">
        <f t="shared" si="14"/>
        <v/>
      </c>
      <c r="U78" s="4"/>
      <c r="V78" t="str">
        <f t="shared" si="15"/>
        <v/>
      </c>
      <c r="W78" s="4"/>
      <c r="X78" t="str">
        <f t="shared" si="16"/>
        <v/>
      </c>
      <c r="Y78" s="4"/>
      <c r="Z78" t="str">
        <f t="shared" si="17"/>
        <v/>
      </c>
      <c r="AA78" s="4"/>
    </row>
    <row r="79" spans="1:27" x14ac:dyDescent="0.3">
      <c r="A79" s="1" t="s">
        <v>12083</v>
      </c>
      <c r="B79" s="2">
        <v>3616842065342</v>
      </c>
      <c r="C79" s="1" t="s">
        <v>5201</v>
      </c>
      <c r="D79" t="s">
        <v>10242</v>
      </c>
      <c r="E79" t="s">
        <v>5</v>
      </c>
      <c r="F79"/>
      <c r="G79" t="s">
        <v>22422</v>
      </c>
      <c r="H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 t="str">
        <f>IF(ISBLANK(E79),"",INDEX(UniqueArtist!B:B, MATCH(E79,UniqueArtist!A:A, 0)))</f>
        <v>Los Dos Carnales</v>
      </c>
      <c r="J79" t="str">
        <f t="shared" si="9"/>
        <v>Los Dos Carnales</v>
      </c>
      <c r="K79" s="4">
        <v>0.1</v>
      </c>
      <c r="L79" t="str">
        <f t="shared" si="10"/>
        <v/>
      </c>
      <c r="N79" t="str">
        <f t="shared" si="11"/>
        <v/>
      </c>
      <c r="P79" t="str">
        <f t="shared" si="12"/>
        <v/>
      </c>
      <c r="R79" t="str">
        <f t="shared" si="13"/>
        <v/>
      </c>
      <c r="T79" t="str">
        <f t="shared" si="14"/>
        <v/>
      </c>
      <c r="U79" s="4"/>
      <c r="V79" t="str">
        <f t="shared" si="15"/>
        <v/>
      </c>
      <c r="W79" s="4"/>
      <c r="X79" t="str">
        <f t="shared" si="16"/>
        <v/>
      </c>
      <c r="Y79" s="4"/>
      <c r="Z79" t="str">
        <f t="shared" si="17"/>
        <v/>
      </c>
      <c r="AA79" s="4"/>
    </row>
    <row r="80" spans="1:27" x14ac:dyDescent="0.3">
      <c r="A80" s="1" t="s">
        <v>18377</v>
      </c>
      <c r="B80" s="2">
        <v>3617229548793</v>
      </c>
      <c r="C80" t="s">
        <v>18378</v>
      </c>
      <c r="D80" t="s">
        <v>18379</v>
      </c>
      <c r="E80" t="s">
        <v>7</v>
      </c>
      <c r="F80" s="4"/>
      <c r="G80" t="s">
        <v>22422</v>
      </c>
      <c r="H8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0" t="str">
        <f>IF(ISBLANK(E80),"",INDEX(UniqueArtist!B:B, MATCH(E80,UniqueArtist!A:A, 0)))</f>
        <v>El Fantasma</v>
      </c>
      <c r="J80" t="str">
        <f t="shared" si="9"/>
        <v>El Fantasma</v>
      </c>
      <c r="K80" s="4">
        <v>0.35</v>
      </c>
      <c r="L80" t="str">
        <f t="shared" si="10"/>
        <v/>
      </c>
      <c r="N80" t="str">
        <f t="shared" si="11"/>
        <v/>
      </c>
      <c r="P80" t="str">
        <f t="shared" si="12"/>
        <v/>
      </c>
      <c r="R80" t="str">
        <f t="shared" si="13"/>
        <v/>
      </c>
      <c r="T80" t="str">
        <f t="shared" si="14"/>
        <v/>
      </c>
      <c r="U80" s="4"/>
      <c r="V80" t="str">
        <f t="shared" si="15"/>
        <v/>
      </c>
      <c r="W80" s="4"/>
      <c r="X80" t="str">
        <f t="shared" si="16"/>
        <v/>
      </c>
      <c r="Y80" s="4"/>
      <c r="Z80" t="str">
        <f t="shared" si="17"/>
        <v/>
      </c>
      <c r="AA80" s="4"/>
    </row>
    <row r="81" spans="1:27" x14ac:dyDescent="0.3">
      <c r="A81" s="1" t="s">
        <v>12084</v>
      </c>
      <c r="B81" s="2">
        <v>3617226448409</v>
      </c>
      <c r="C81" s="1" t="s">
        <v>2853</v>
      </c>
      <c r="D81" t="s">
        <v>8191</v>
      </c>
      <c r="E81" t="s">
        <v>5</v>
      </c>
      <c r="F81"/>
      <c r="G81" t="s">
        <v>22422</v>
      </c>
      <c r="H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 t="str">
        <f>IF(ISBLANK(E81),"",INDEX(UniqueArtist!B:B, MATCH(E81,UniqueArtist!A:A, 0)))</f>
        <v>Los Dos Carnales</v>
      </c>
      <c r="J81" t="str">
        <f t="shared" si="9"/>
        <v>Los Dos Carnales</v>
      </c>
      <c r="K81" s="4">
        <v>0.1</v>
      </c>
      <c r="L81" t="str">
        <f t="shared" si="10"/>
        <v/>
      </c>
      <c r="N81" t="str">
        <f t="shared" si="11"/>
        <v/>
      </c>
      <c r="P81" t="str">
        <f t="shared" si="12"/>
        <v/>
      </c>
      <c r="R81" t="str">
        <f t="shared" si="13"/>
        <v/>
      </c>
      <c r="T81" t="str">
        <f t="shared" si="14"/>
        <v/>
      </c>
      <c r="U81" s="4"/>
      <c r="V81" t="str">
        <f t="shared" si="15"/>
        <v/>
      </c>
      <c r="W81" s="4"/>
      <c r="X81" t="str">
        <f t="shared" si="16"/>
        <v/>
      </c>
      <c r="Y81" s="4"/>
      <c r="Z81" t="str">
        <f t="shared" si="17"/>
        <v/>
      </c>
      <c r="AA81" s="4"/>
    </row>
    <row r="82" spans="1:27" x14ac:dyDescent="0.3">
      <c r="A82" s="1" t="s">
        <v>12085</v>
      </c>
      <c r="B82" s="2">
        <v>3617225412784</v>
      </c>
      <c r="C82" s="1" t="s">
        <v>4855</v>
      </c>
      <c r="D82" t="s">
        <v>9933</v>
      </c>
      <c r="E82" t="s">
        <v>10683</v>
      </c>
      <c r="F82"/>
      <c r="G82" t="s">
        <v>22422</v>
      </c>
      <c r="H8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2" t="str">
        <f>IF(ISBLANK(E82),"",INDEX(UniqueArtist!B:B, MATCH(E82,UniqueArtist!A:A, 0)))</f>
        <v>AfinArte Music</v>
      </c>
      <c r="J82" t="str">
        <f t="shared" si="9"/>
        <v>AfinArte Music</v>
      </c>
      <c r="K82" s="4">
        <v>1</v>
      </c>
      <c r="L82" t="str">
        <f t="shared" si="10"/>
        <v/>
      </c>
      <c r="N82" t="str">
        <f t="shared" si="11"/>
        <v/>
      </c>
      <c r="P82" t="str">
        <f t="shared" si="12"/>
        <v/>
      </c>
      <c r="R82" t="str">
        <f t="shared" si="13"/>
        <v/>
      </c>
      <c r="T82" t="str">
        <f t="shared" si="14"/>
        <v/>
      </c>
      <c r="U82" s="4"/>
      <c r="V82" t="str">
        <f t="shared" si="15"/>
        <v/>
      </c>
      <c r="W82" s="4"/>
      <c r="X82" t="str">
        <f t="shared" si="16"/>
        <v/>
      </c>
      <c r="Y82" s="4"/>
      <c r="Z82" t="str">
        <f t="shared" si="17"/>
        <v/>
      </c>
      <c r="AA82" s="4"/>
    </row>
    <row r="83" spans="1:27" x14ac:dyDescent="0.3">
      <c r="A83" s="1" t="s">
        <v>12086</v>
      </c>
      <c r="B83" s="2">
        <v>3617050427649</v>
      </c>
      <c r="C83" s="1" t="s">
        <v>5478</v>
      </c>
      <c r="D83" t="s">
        <v>10486</v>
      </c>
      <c r="E83" t="s">
        <v>7</v>
      </c>
      <c r="F83"/>
      <c r="G83" t="s">
        <v>22422</v>
      </c>
      <c r="H8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3" t="str">
        <f>IF(ISBLANK(E83),"",INDEX(UniqueArtist!B:B, MATCH(E83,UniqueArtist!A:A, 0)))</f>
        <v>El Fantasma</v>
      </c>
      <c r="J83" t="str">
        <f t="shared" si="9"/>
        <v>El Fantasma</v>
      </c>
      <c r="K83" s="4">
        <v>0.35</v>
      </c>
      <c r="L83" t="str">
        <f t="shared" si="10"/>
        <v/>
      </c>
      <c r="N83" t="str">
        <f t="shared" si="11"/>
        <v/>
      </c>
      <c r="P83" t="str">
        <f t="shared" si="12"/>
        <v/>
      </c>
      <c r="R83" t="str">
        <f t="shared" si="13"/>
        <v/>
      </c>
      <c r="T83" t="str">
        <f t="shared" si="14"/>
        <v/>
      </c>
      <c r="U83" s="4"/>
      <c r="V83" t="str">
        <f t="shared" si="15"/>
        <v/>
      </c>
      <c r="W83" s="4"/>
      <c r="X83" t="str">
        <f t="shared" si="16"/>
        <v/>
      </c>
      <c r="Y83" s="4"/>
      <c r="Z83" t="str">
        <f t="shared" si="17"/>
        <v/>
      </c>
      <c r="AA83" s="4"/>
    </row>
    <row r="84" spans="1:27" x14ac:dyDescent="0.3">
      <c r="A84" s="1" t="s">
        <v>12087</v>
      </c>
      <c r="B84" s="2">
        <v>3616841726091</v>
      </c>
      <c r="C84" s="1" t="s">
        <v>5557</v>
      </c>
      <c r="D84" t="s">
        <v>10551</v>
      </c>
      <c r="E84" t="s">
        <v>7</v>
      </c>
      <c r="F84"/>
      <c r="G84" t="s">
        <v>22422</v>
      </c>
      <c r="H8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4" t="str">
        <f>IF(ISBLANK(E84),"",INDEX(UniqueArtist!B:B, MATCH(E84,UniqueArtist!A:A, 0)))</f>
        <v>El Fantasma</v>
      </c>
      <c r="J84" t="str">
        <f t="shared" si="9"/>
        <v>El Fantasma</v>
      </c>
      <c r="K84" s="4">
        <v>0.35</v>
      </c>
      <c r="L84" t="str">
        <f t="shared" si="10"/>
        <v/>
      </c>
      <c r="N84" t="str">
        <f t="shared" si="11"/>
        <v/>
      </c>
      <c r="P84" t="str">
        <f t="shared" si="12"/>
        <v/>
      </c>
      <c r="R84" t="str">
        <f t="shared" si="13"/>
        <v/>
      </c>
      <c r="T84" t="str">
        <f t="shared" si="14"/>
        <v/>
      </c>
      <c r="U84" s="4"/>
      <c r="V84" t="str">
        <f t="shared" si="15"/>
        <v/>
      </c>
      <c r="W84" s="4"/>
      <c r="X84" t="str">
        <f t="shared" si="16"/>
        <v/>
      </c>
      <c r="Y84" s="4"/>
      <c r="Z84" t="str">
        <f t="shared" si="17"/>
        <v/>
      </c>
      <c r="AA84" s="4"/>
    </row>
    <row r="85" spans="1:27" x14ac:dyDescent="0.3">
      <c r="A85" s="1" t="s">
        <v>12088</v>
      </c>
      <c r="B85" s="2">
        <v>3617227817440</v>
      </c>
      <c r="C85" s="1" t="s">
        <v>1643</v>
      </c>
      <c r="D85" t="s">
        <v>7115</v>
      </c>
      <c r="E85" t="s">
        <v>7</v>
      </c>
      <c r="F85"/>
      <c r="G85" t="s">
        <v>22422</v>
      </c>
      <c r="H8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5" t="str">
        <f>IF(ISBLANK(E85),"",INDEX(UniqueArtist!B:B, MATCH(E85,UniqueArtist!A:A, 0)))</f>
        <v>El Fantasma</v>
      </c>
      <c r="J85" t="str">
        <f t="shared" si="9"/>
        <v>El Fantasma</v>
      </c>
      <c r="K85" s="4">
        <v>0.35</v>
      </c>
      <c r="L85" t="str">
        <f t="shared" si="10"/>
        <v/>
      </c>
      <c r="N85" t="str">
        <f t="shared" si="11"/>
        <v/>
      </c>
      <c r="P85" t="str">
        <f t="shared" si="12"/>
        <v/>
      </c>
      <c r="R85" t="str">
        <f t="shared" si="13"/>
        <v/>
      </c>
      <c r="T85" t="str">
        <f t="shared" si="14"/>
        <v/>
      </c>
      <c r="U85" s="4"/>
      <c r="V85" t="str">
        <f t="shared" si="15"/>
        <v/>
      </c>
      <c r="W85" s="4"/>
      <c r="X85" t="str">
        <f t="shared" si="16"/>
        <v/>
      </c>
      <c r="Y85" s="4"/>
      <c r="Z85" t="str">
        <f t="shared" si="17"/>
        <v/>
      </c>
      <c r="AA85" s="4"/>
    </row>
    <row r="86" spans="1:27" x14ac:dyDescent="0.3">
      <c r="A86" s="1" t="s">
        <v>12089</v>
      </c>
      <c r="B86" s="1">
        <v>3617228133495</v>
      </c>
      <c r="C86" s="1" t="s">
        <v>4508</v>
      </c>
      <c r="D86" t="s">
        <v>9635</v>
      </c>
      <c r="E86" t="s">
        <v>10683</v>
      </c>
      <c r="F86"/>
      <c r="G86" t="s">
        <v>22422</v>
      </c>
      <c r="H8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6" t="str">
        <f>IF(ISBLANK(E86),"",INDEX(UniqueArtist!B:B, MATCH(E86,UniqueArtist!A:A, 0)))</f>
        <v>AfinArte Music</v>
      </c>
      <c r="J86" t="str">
        <f t="shared" si="9"/>
        <v>AfinArte Music</v>
      </c>
      <c r="K86" s="4">
        <v>1</v>
      </c>
      <c r="L86" t="str">
        <f t="shared" si="10"/>
        <v/>
      </c>
      <c r="N86" t="str">
        <f t="shared" si="11"/>
        <v/>
      </c>
      <c r="P86" t="str">
        <f t="shared" si="12"/>
        <v/>
      </c>
      <c r="R86" t="str">
        <f t="shared" si="13"/>
        <v/>
      </c>
      <c r="T86" t="str">
        <f t="shared" si="14"/>
        <v/>
      </c>
      <c r="U86" s="4"/>
      <c r="V86" t="str">
        <f t="shared" si="15"/>
        <v/>
      </c>
      <c r="W86" s="4"/>
      <c r="X86" t="str">
        <f t="shared" si="16"/>
        <v/>
      </c>
      <c r="Y86" s="4"/>
      <c r="Z86" t="str">
        <f t="shared" si="17"/>
        <v/>
      </c>
      <c r="AA86" s="4"/>
    </row>
    <row r="87" spans="1:27" x14ac:dyDescent="0.3">
      <c r="A87" s="1" t="s">
        <v>12090</v>
      </c>
      <c r="B87" s="1">
        <v>3616841324990</v>
      </c>
      <c r="C87" s="1" t="s">
        <v>220</v>
      </c>
      <c r="D87" t="s">
        <v>5791</v>
      </c>
      <c r="E87" t="s">
        <v>7</v>
      </c>
      <c r="F87"/>
      <c r="G87" t="s">
        <v>22422</v>
      </c>
      <c r="H8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7" t="str">
        <f>IF(ISBLANK(E87),"",INDEX(UniqueArtist!B:B, MATCH(E87,UniqueArtist!A:A, 0)))</f>
        <v>El Fantasma</v>
      </c>
      <c r="J87" t="str">
        <f t="shared" si="9"/>
        <v>El Fantasma</v>
      </c>
      <c r="K87" s="4">
        <v>0.35</v>
      </c>
      <c r="L87" t="str">
        <f t="shared" si="10"/>
        <v/>
      </c>
      <c r="N87" t="str">
        <f t="shared" si="11"/>
        <v/>
      </c>
      <c r="P87" t="str">
        <f t="shared" si="12"/>
        <v/>
      </c>
      <c r="R87" t="str">
        <f t="shared" si="13"/>
        <v/>
      </c>
      <c r="T87" t="str">
        <f t="shared" si="14"/>
        <v/>
      </c>
      <c r="U87" s="4"/>
      <c r="V87" t="str">
        <f t="shared" si="15"/>
        <v/>
      </c>
      <c r="W87" s="4"/>
      <c r="X87" t="str">
        <f t="shared" si="16"/>
        <v/>
      </c>
      <c r="Y87" s="4"/>
      <c r="Z87" t="str">
        <f t="shared" si="17"/>
        <v/>
      </c>
      <c r="AA87" s="4"/>
    </row>
    <row r="88" spans="1:27" x14ac:dyDescent="0.3">
      <c r="A88" s="1" t="s">
        <v>18761</v>
      </c>
      <c r="B88" s="1">
        <v>3617380035866</v>
      </c>
      <c r="C88" t="s">
        <v>18762</v>
      </c>
      <c r="D88" t="s">
        <v>18763</v>
      </c>
      <c r="E88" t="s">
        <v>17667</v>
      </c>
      <c r="F88" s="4"/>
      <c r="G88" t="s">
        <v>22422</v>
      </c>
      <c r="H88" s="4">
        <f>100%-SUM(CatalogTable[[#This Row],[Artist 1 %]],CatalogTable[[#This Row],[Artist 2 %]],CatalogTable[[#This Row],[Artist 3 %]],CatalogTable[[#This Row],[Artist 4 %]],CatalogTable[[#This Row],[Artist 5 %]],CatalogTable[[#This Row],[Artist 6 %]],CatalogTable[[#This Row],[Artist 7 %]],CatalogTable[[#This Row],[Artist 8 %]],CatalogTable[[#This Row],[Artist 9%]])</f>
        <v>0.32499999999999996</v>
      </c>
      <c r="I88" t="str">
        <f>IF(ISBLANK(E88),"",INDEX(UniqueArtist!B:B, MATCH(E88,UniqueArtist!A:A, 0)))</f>
        <v>El Fantasma, Voz de Mando</v>
      </c>
      <c r="J88" t="str">
        <f t="shared" si="9"/>
        <v>El Fantasma</v>
      </c>
      <c r="K88" s="4">
        <v>0.17499999999999999</v>
      </c>
      <c r="L88" t="str">
        <f t="shared" si="10"/>
        <v>Voz de Mando</v>
      </c>
      <c r="M88" s="4">
        <v>0.5</v>
      </c>
      <c r="N88" t="str">
        <f t="shared" si="11"/>
        <v/>
      </c>
      <c r="P88" t="str">
        <f t="shared" si="12"/>
        <v/>
      </c>
      <c r="R88" t="str">
        <f t="shared" si="13"/>
        <v/>
      </c>
      <c r="T88" t="str">
        <f t="shared" si="14"/>
        <v/>
      </c>
      <c r="U88" s="4"/>
      <c r="V88" t="str">
        <f t="shared" si="15"/>
        <v/>
      </c>
      <c r="W88" s="4"/>
      <c r="X88" t="str">
        <f t="shared" si="16"/>
        <v/>
      </c>
      <c r="Y88" s="4"/>
      <c r="Z88" t="str">
        <f t="shared" si="17"/>
        <v/>
      </c>
      <c r="AA88" s="4"/>
    </row>
    <row r="89" spans="1:27" x14ac:dyDescent="0.3">
      <c r="A89" s="1" t="s">
        <v>12091</v>
      </c>
      <c r="B89" s="1">
        <v>3617053158724</v>
      </c>
      <c r="C89" s="1" t="s">
        <v>4441</v>
      </c>
      <c r="D89" t="s">
        <v>9575</v>
      </c>
      <c r="E89" t="s">
        <v>7</v>
      </c>
      <c r="F89"/>
      <c r="G89" t="s">
        <v>22422</v>
      </c>
      <c r="H8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9" t="str">
        <f>IF(ISBLANK(E89),"",INDEX(UniqueArtist!B:B, MATCH(E89,UniqueArtist!A:A, 0)))</f>
        <v>El Fantasma</v>
      </c>
      <c r="J89" t="str">
        <f t="shared" si="9"/>
        <v>El Fantasma</v>
      </c>
      <c r="K89" s="4">
        <v>0.35</v>
      </c>
      <c r="L89" t="str">
        <f t="shared" si="10"/>
        <v/>
      </c>
      <c r="N89" t="str">
        <f t="shared" si="11"/>
        <v/>
      </c>
      <c r="P89" t="str">
        <f t="shared" si="12"/>
        <v/>
      </c>
      <c r="R89" t="str">
        <f t="shared" si="13"/>
        <v/>
      </c>
      <c r="T89" t="str">
        <f t="shared" si="14"/>
        <v/>
      </c>
      <c r="U89" s="4"/>
      <c r="V89" t="str">
        <f t="shared" si="15"/>
        <v/>
      </c>
      <c r="W89" s="4"/>
      <c r="X89" t="str">
        <f t="shared" si="16"/>
        <v/>
      </c>
      <c r="Y89" s="4"/>
      <c r="Z89" t="str">
        <f t="shared" si="17"/>
        <v/>
      </c>
      <c r="AA89" s="4"/>
    </row>
    <row r="90" spans="1:27" x14ac:dyDescent="0.3">
      <c r="A90" s="1" t="s">
        <v>18152</v>
      </c>
      <c r="B90" s="1">
        <v>3617380620314</v>
      </c>
      <c r="C90" t="s">
        <v>18153</v>
      </c>
      <c r="D90" t="s">
        <v>18154</v>
      </c>
      <c r="E90" t="s">
        <v>7</v>
      </c>
      <c r="F90" s="4"/>
      <c r="G90" t="s">
        <v>22422</v>
      </c>
      <c r="H9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0" t="str">
        <f>IF(ISBLANK(E90),"",INDEX(UniqueArtist!B:B, MATCH(E90,UniqueArtist!A:A, 0)))</f>
        <v>El Fantasma</v>
      </c>
      <c r="J90" t="str">
        <f t="shared" si="9"/>
        <v>El Fantasma</v>
      </c>
      <c r="K90" s="4">
        <v>0.35</v>
      </c>
      <c r="L90" t="str">
        <f t="shared" si="10"/>
        <v/>
      </c>
      <c r="N90" t="str">
        <f t="shared" si="11"/>
        <v/>
      </c>
      <c r="P90" t="str">
        <f t="shared" si="12"/>
        <v/>
      </c>
      <c r="R90" t="str">
        <f t="shared" si="13"/>
        <v/>
      </c>
      <c r="T90" t="str">
        <f t="shared" si="14"/>
        <v/>
      </c>
      <c r="U90" s="4"/>
      <c r="V90" t="str">
        <f t="shared" si="15"/>
        <v/>
      </c>
      <c r="W90" s="4"/>
      <c r="X90" t="str">
        <f t="shared" si="16"/>
        <v/>
      </c>
      <c r="Y90" s="4"/>
      <c r="Z90" t="str">
        <f t="shared" si="17"/>
        <v/>
      </c>
      <c r="AA90" s="4"/>
    </row>
    <row r="91" spans="1:27" x14ac:dyDescent="0.3">
      <c r="A91" s="1" t="s">
        <v>18071</v>
      </c>
      <c r="B91" s="1">
        <v>3617380035644</v>
      </c>
      <c r="C91" t="s">
        <v>18072</v>
      </c>
      <c r="D91" t="s">
        <v>18073</v>
      </c>
      <c r="E91" t="s">
        <v>10683</v>
      </c>
      <c r="F91" s="4"/>
      <c r="G91" t="s">
        <v>22422</v>
      </c>
      <c r="H9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1" t="str">
        <f>IF(ISBLANK(E91),"",INDEX(UniqueArtist!B:B, MATCH(E91,UniqueArtist!A:A, 0)))</f>
        <v>AfinArte Music</v>
      </c>
      <c r="J91" t="str">
        <f t="shared" si="9"/>
        <v>AfinArte Music</v>
      </c>
      <c r="K91" s="4">
        <v>1</v>
      </c>
      <c r="L91" t="str">
        <f t="shared" si="10"/>
        <v/>
      </c>
      <c r="N91" t="str">
        <f t="shared" si="11"/>
        <v/>
      </c>
      <c r="P91" t="str">
        <f t="shared" si="12"/>
        <v/>
      </c>
      <c r="R91" t="str">
        <f t="shared" si="13"/>
        <v/>
      </c>
      <c r="T91" t="str">
        <f t="shared" si="14"/>
        <v/>
      </c>
      <c r="U91" s="4"/>
      <c r="V91" t="str">
        <f t="shared" si="15"/>
        <v/>
      </c>
      <c r="W91" s="4"/>
      <c r="X91" t="str">
        <f t="shared" si="16"/>
        <v/>
      </c>
      <c r="Y91" s="4"/>
      <c r="Z91" t="str">
        <f t="shared" si="17"/>
        <v/>
      </c>
      <c r="AA91" s="4"/>
    </row>
    <row r="92" spans="1:27" x14ac:dyDescent="0.3">
      <c r="A92" s="1" t="s">
        <v>18139</v>
      </c>
      <c r="B92" s="1">
        <v>3617229794657</v>
      </c>
      <c r="C92" t="s">
        <v>18140</v>
      </c>
      <c r="D92" t="s">
        <v>18141</v>
      </c>
      <c r="E92" t="s">
        <v>10683</v>
      </c>
      <c r="F92" s="4"/>
      <c r="G92" t="s">
        <v>22422</v>
      </c>
      <c r="H9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2" t="str">
        <f>IF(ISBLANK(E92),"",INDEX(UniqueArtist!B:B, MATCH(E92,UniqueArtist!A:A, 0)))</f>
        <v>AfinArte Music</v>
      </c>
      <c r="J92" t="str">
        <f t="shared" si="9"/>
        <v>AfinArte Music</v>
      </c>
      <c r="K92" s="4">
        <v>1</v>
      </c>
      <c r="L92" t="str">
        <f t="shared" si="10"/>
        <v/>
      </c>
      <c r="N92" t="str">
        <f t="shared" si="11"/>
        <v/>
      </c>
      <c r="P92" t="str">
        <f t="shared" si="12"/>
        <v/>
      </c>
      <c r="R92" t="str">
        <f t="shared" si="13"/>
        <v/>
      </c>
      <c r="T92" t="str">
        <f t="shared" si="14"/>
        <v/>
      </c>
      <c r="U92" s="4"/>
      <c r="V92" t="str">
        <f t="shared" si="15"/>
        <v/>
      </c>
      <c r="W92" s="4"/>
      <c r="X92" t="str">
        <f t="shared" si="16"/>
        <v/>
      </c>
      <c r="Y92" s="4"/>
      <c r="Z92" t="str">
        <f t="shared" si="17"/>
        <v/>
      </c>
      <c r="AA92" s="4"/>
    </row>
    <row r="93" spans="1:27" x14ac:dyDescent="0.3">
      <c r="A93" s="1" t="s">
        <v>12092</v>
      </c>
      <c r="B93" s="1">
        <v>3617051464490</v>
      </c>
      <c r="C93" s="1" t="s">
        <v>5216</v>
      </c>
      <c r="D93" t="s">
        <v>10255</v>
      </c>
      <c r="E93" t="s">
        <v>5</v>
      </c>
      <c r="F93"/>
      <c r="G93" t="s">
        <v>22422</v>
      </c>
      <c r="H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 t="str">
        <f>IF(ISBLANK(E93),"",INDEX(UniqueArtist!B:B, MATCH(E93,UniqueArtist!A:A, 0)))</f>
        <v>Los Dos Carnales</v>
      </c>
      <c r="J93" t="str">
        <f t="shared" si="9"/>
        <v>Los Dos Carnales</v>
      </c>
      <c r="K93" s="4">
        <v>0.1</v>
      </c>
      <c r="L93" t="str">
        <f t="shared" si="10"/>
        <v/>
      </c>
      <c r="N93" t="str">
        <f t="shared" si="11"/>
        <v/>
      </c>
      <c r="P93" t="str">
        <f t="shared" si="12"/>
        <v/>
      </c>
      <c r="R93" t="str">
        <f t="shared" si="13"/>
        <v/>
      </c>
      <c r="T93" t="str">
        <f t="shared" si="14"/>
        <v/>
      </c>
      <c r="U93" s="4"/>
      <c r="V93" t="str">
        <f t="shared" si="15"/>
        <v/>
      </c>
      <c r="W93" s="4"/>
      <c r="X93" t="str">
        <f t="shared" si="16"/>
        <v/>
      </c>
      <c r="Y93" s="4"/>
      <c r="Z93" t="str">
        <f t="shared" si="17"/>
        <v/>
      </c>
      <c r="AA93" s="4"/>
    </row>
    <row r="94" spans="1:27" x14ac:dyDescent="0.3">
      <c r="A94" s="1" t="s">
        <v>12093</v>
      </c>
      <c r="B94" s="1">
        <v>3616849514515</v>
      </c>
      <c r="C94" s="1" t="s">
        <v>4921</v>
      </c>
      <c r="D94" t="s">
        <v>9993</v>
      </c>
      <c r="E94" t="s">
        <v>7</v>
      </c>
      <c r="F94"/>
      <c r="G94" t="s">
        <v>22422</v>
      </c>
      <c r="H9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4" t="str">
        <f>IF(ISBLANK(E94),"",INDEX(UniqueArtist!B:B, MATCH(E94,UniqueArtist!A:A, 0)))</f>
        <v>El Fantasma</v>
      </c>
      <c r="J94" t="str">
        <f t="shared" si="9"/>
        <v>El Fantasma</v>
      </c>
      <c r="K94" s="4">
        <v>0.35</v>
      </c>
      <c r="L94" t="str">
        <f t="shared" si="10"/>
        <v/>
      </c>
      <c r="N94" t="str">
        <f t="shared" si="11"/>
        <v/>
      </c>
      <c r="P94" t="str">
        <f t="shared" si="12"/>
        <v/>
      </c>
      <c r="R94" t="str">
        <f t="shared" si="13"/>
        <v/>
      </c>
      <c r="T94" t="str">
        <f t="shared" si="14"/>
        <v/>
      </c>
      <c r="U94" s="4"/>
      <c r="V94" t="str">
        <f t="shared" si="15"/>
        <v/>
      </c>
      <c r="W94" s="4"/>
      <c r="X94" t="str">
        <f t="shared" si="16"/>
        <v/>
      </c>
      <c r="Y94" s="4"/>
      <c r="Z94" t="str">
        <f t="shared" si="17"/>
        <v/>
      </c>
      <c r="AA94" s="4"/>
    </row>
    <row r="95" spans="1:27" x14ac:dyDescent="0.3">
      <c r="A95" s="1" t="s">
        <v>12094</v>
      </c>
      <c r="B95" s="1">
        <v>3617057267811</v>
      </c>
      <c r="C95" s="1" t="s">
        <v>5192</v>
      </c>
      <c r="D95" t="s">
        <v>10233</v>
      </c>
      <c r="E95" t="s">
        <v>5</v>
      </c>
      <c r="F95"/>
      <c r="G95" t="s">
        <v>22422</v>
      </c>
      <c r="H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 t="str">
        <f>IF(ISBLANK(E95),"",INDEX(UniqueArtist!B:B, MATCH(E95,UniqueArtist!A:A, 0)))</f>
        <v>Los Dos Carnales</v>
      </c>
      <c r="J95" t="str">
        <f t="shared" si="9"/>
        <v>Los Dos Carnales</v>
      </c>
      <c r="K95" s="4">
        <v>0.1</v>
      </c>
      <c r="L95" t="str">
        <f t="shared" si="10"/>
        <v/>
      </c>
      <c r="N95" t="str">
        <f t="shared" si="11"/>
        <v/>
      </c>
      <c r="P95" t="str">
        <f t="shared" si="12"/>
        <v/>
      </c>
      <c r="R95" t="str">
        <f t="shared" si="13"/>
        <v/>
      </c>
      <c r="T95" t="str">
        <f t="shared" si="14"/>
        <v/>
      </c>
      <c r="U95" s="4"/>
      <c r="V95" t="str">
        <f t="shared" si="15"/>
        <v/>
      </c>
      <c r="W95" s="4"/>
      <c r="X95" t="str">
        <f t="shared" si="16"/>
        <v/>
      </c>
      <c r="Y95" s="4"/>
      <c r="Z95" t="str">
        <f t="shared" si="17"/>
        <v/>
      </c>
      <c r="AA95" s="4"/>
    </row>
    <row r="96" spans="1:27" x14ac:dyDescent="0.3">
      <c r="A96" s="1" t="s">
        <v>12095</v>
      </c>
      <c r="B96" s="1">
        <v>3617228460973</v>
      </c>
      <c r="C96" s="1" t="s">
        <v>4649</v>
      </c>
      <c r="D96" t="s">
        <v>9755</v>
      </c>
      <c r="E96" t="s">
        <v>10683</v>
      </c>
      <c r="F96"/>
      <c r="G96" t="s">
        <v>22422</v>
      </c>
      <c r="H9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6" t="str">
        <f>IF(ISBLANK(E96),"",INDEX(UniqueArtist!B:B, MATCH(E96,UniqueArtist!A:A, 0)))</f>
        <v>AfinArte Music</v>
      </c>
      <c r="J96" t="str">
        <f t="shared" si="9"/>
        <v>AfinArte Music</v>
      </c>
      <c r="K96" s="4">
        <v>1</v>
      </c>
      <c r="L96" t="str">
        <f t="shared" si="10"/>
        <v/>
      </c>
      <c r="N96" t="str">
        <f t="shared" si="11"/>
        <v/>
      </c>
      <c r="P96" t="str">
        <f t="shared" si="12"/>
        <v/>
      </c>
      <c r="R96" t="str">
        <f t="shared" si="13"/>
        <v/>
      </c>
      <c r="T96" t="str">
        <f t="shared" si="14"/>
        <v/>
      </c>
      <c r="U96" s="4"/>
      <c r="V96" t="str">
        <f t="shared" si="15"/>
        <v/>
      </c>
      <c r="W96" s="4"/>
      <c r="X96" t="str">
        <f t="shared" si="16"/>
        <v/>
      </c>
      <c r="Y96" s="4"/>
      <c r="Z96" t="str">
        <f t="shared" si="17"/>
        <v/>
      </c>
      <c r="AA96" s="4"/>
    </row>
    <row r="97" spans="1:27" x14ac:dyDescent="0.3">
      <c r="A97" s="1" t="s">
        <v>12096</v>
      </c>
      <c r="B97" s="1">
        <v>3616555135189</v>
      </c>
      <c r="C97" s="1" t="s">
        <v>5490</v>
      </c>
      <c r="D97" t="s">
        <v>10495</v>
      </c>
      <c r="E97" t="s">
        <v>19</v>
      </c>
      <c r="F97"/>
      <c r="G97" t="s">
        <v>22422</v>
      </c>
      <c r="H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 t="str">
        <f>IF(ISBLANK(E97),"",INDEX(UniqueArtist!B:B, MATCH(E97,UniqueArtist!A:A, 0)))</f>
        <v>Los Dos de Tamaulipas</v>
      </c>
      <c r="J97" t="str">
        <f t="shared" si="9"/>
        <v>Los Dos de Tamaulipas</v>
      </c>
      <c r="K97" s="4">
        <v>0.1</v>
      </c>
      <c r="L97" t="str">
        <f t="shared" si="10"/>
        <v/>
      </c>
      <c r="N97" t="str">
        <f t="shared" si="11"/>
        <v/>
      </c>
      <c r="P97" t="str">
        <f t="shared" si="12"/>
        <v/>
      </c>
      <c r="R97" t="str">
        <f t="shared" si="13"/>
        <v/>
      </c>
      <c r="T97" t="str">
        <f t="shared" si="14"/>
        <v/>
      </c>
      <c r="U97" s="4"/>
      <c r="V97" t="str">
        <f t="shared" si="15"/>
        <v/>
      </c>
      <c r="W97" s="4"/>
      <c r="X97" t="str">
        <f t="shared" si="16"/>
        <v/>
      </c>
      <c r="Y97" s="4"/>
      <c r="Z97" t="str">
        <f t="shared" si="17"/>
        <v/>
      </c>
      <c r="AA97" s="4"/>
    </row>
    <row r="98" spans="1:27" x14ac:dyDescent="0.3">
      <c r="A98" s="1" t="s">
        <v>12097</v>
      </c>
      <c r="B98" s="1">
        <v>3616555121847</v>
      </c>
      <c r="C98" s="1" t="s">
        <v>4270</v>
      </c>
      <c r="D98" t="s">
        <v>9427</v>
      </c>
      <c r="E98" t="s">
        <v>19</v>
      </c>
      <c r="F98"/>
      <c r="G98" t="s">
        <v>22422</v>
      </c>
      <c r="H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 t="str">
        <f>IF(ISBLANK(E98),"",INDEX(UniqueArtist!B:B, MATCH(E98,UniqueArtist!A:A, 0)))</f>
        <v>Los Dos de Tamaulipas</v>
      </c>
      <c r="J98" t="str">
        <f t="shared" si="9"/>
        <v>Los Dos de Tamaulipas</v>
      </c>
      <c r="K98" s="4">
        <v>0.1</v>
      </c>
      <c r="L98" t="str">
        <f t="shared" si="10"/>
        <v/>
      </c>
      <c r="N98" t="str">
        <f t="shared" si="11"/>
        <v/>
      </c>
      <c r="P98" t="str">
        <f t="shared" si="12"/>
        <v/>
      </c>
      <c r="R98" t="str">
        <f t="shared" si="13"/>
        <v/>
      </c>
      <c r="T98" t="str">
        <f t="shared" si="14"/>
        <v/>
      </c>
      <c r="U98" s="4"/>
      <c r="V98" t="str">
        <f t="shared" si="15"/>
        <v/>
      </c>
      <c r="W98" s="4"/>
      <c r="X98" t="str">
        <f t="shared" si="16"/>
        <v/>
      </c>
      <c r="Y98" s="4"/>
      <c r="Z98" t="str">
        <f t="shared" si="17"/>
        <v/>
      </c>
      <c r="AA98" s="4"/>
    </row>
    <row r="99" spans="1:27" x14ac:dyDescent="0.3">
      <c r="A99" s="1" t="s">
        <v>12098</v>
      </c>
      <c r="B99" s="1">
        <v>3617051790056</v>
      </c>
      <c r="C99" s="1" t="s">
        <v>5338</v>
      </c>
      <c r="D99" t="s">
        <v>10361</v>
      </c>
      <c r="E99" t="s">
        <v>10683</v>
      </c>
      <c r="F99"/>
      <c r="G99" t="s">
        <v>22422</v>
      </c>
      <c r="H9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9" t="str">
        <f>IF(ISBLANK(E99),"",INDEX(UniqueArtist!B:B, MATCH(E99,UniqueArtist!A:A, 0)))</f>
        <v>AfinArte Music</v>
      </c>
      <c r="J99" t="str">
        <f t="shared" si="9"/>
        <v>AfinArte Music</v>
      </c>
      <c r="K99" s="4">
        <v>1</v>
      </c>
      <c r="L99" t="str">
        <f t="shared" si="10"/>
        <v/>
      </c>
      <c r="N99" t="str">
        <f t="shared" si="11"/>
        <v/>
      </c>
      <c r="P99" t="str">
        <f t="shared" si="12"/>
        <v/>
      </c>
      <c r="R99" t="str">
        <f t="shared" si="13"/>
        <v/>
      </c>
      <c r="T99" t="str">
        <f t="shared" si="14"/>
        <v/>
      </c>
      <c r="U99" s="4"/>
      <c r="V99" t="str">
        <f t="shared" si="15"/>
        <v/>
      </c>
      <c r="W99" s="4"/>
      <c r="X99" t="str">
        <f t="shared" si="16"/>
        <v/>
      </c>
      <c r="Y99" s="4"/>
      <c r="Z99" t="str">
        <f t="shared" si="17"/>
        <v/>
      </c>
      <c r="AA99" s="4"/>
    </row>
    <row r="100" spans="1:27" x14ac:dyDescent="0.3">
      <c r="A100" s="1" t="s">
        <v>12099</v>
      </c>
      <c r="B100" s="1">
        <v>3617227943897</v>
      </c>
      <c r="C100" s="1" t="s">
        <v>3782</v>
      </c>
      <c r="D100" t="s">
        <v>9000</v>
      </c>
      <c r="E100" t="s">
        <v>10683</v>
      </c>
      <c r="F100"/>
      <c r="G100" t="s">
        <v>22422</v>
      </c>
      <c r="H10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00" t="str">
        <f>IF(ISBLANK(E100),"",INDEX(UniqueArtist!B:B, MATCH(E100,UniqueArtist!A:A, 0)))</f>
        <v>AfinArte Music</v>
      </c>
      <c r="J100" t="str">
        <f t="shared" si="9"/>
        <v>AfinArte Music</v>
      </c>
      <c r="K100" s="4">
        <v>1</v>
      </c>
      <c r="L100" t="str">
        <f t="shared" si="10"/>
        <v/>
      </c>
      <c r="N100" t="str">
        <f t="shared" si="11"/>
        <v/>
      </c>
      <c r="P100" t="str">
        <f t="shared" si="12"/>
        <v/>
      </c>
      <c r="R100" t="str">
        <f t="shared" si="13"/>
        <v/>
      </c>
      <c r="T100" t="str">
        <f t="shared" si="14"/>
        <v/>
      </c>
      <c r="U100" s="4"/>
      <c r="V100" t="str">
        <f t="shared" si="15"/>
        <v/>
      </c>
      <c r="W100" s="4"/>
      <c r="X100" t="str">
        <f t="shared" si="16"/>
        <v/>
      </c>
      <c r="Y100" s="4"/>
      <c r="Z100" t="str">
        <f t="shared" si="17"/>
        <v/>
      </c>
      <c r="AA100" s="4"/>
    </row>
    <row r="101" spans="1:27" x14ac:dyDescent="0.3">
      <c r="A101" s="1" t="s">
        <v>12100</v>
      </c>
      <c r="B101" s="1">
        <v>3615936953978</v>
      </c>
      <c r="C101" s="1" t="s">
        <v>4605</v>
      </c>
      <c r="D101" t="s">
        <v>9719</v>
      </c>
      <c r="E101" t="s">
        <v>10677</v>
      </c>
      <c r="F101"/>
      <c r="G101" t="s">
        <v>22422</v>
      </c>
      <c r="H1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 t="str">
        <f>IF(ISBLANK(E101),"",INDEX(UniqueArtist!B:B, MATCH(E101,UniqueArtist!A:A, 0)))</f>
        <v>Los Austeros de Durango</v>
      </c>
      <c r="J101" t="str">
        <f t="shared" si="9"/>
        <v>Los Austeros de Durango</v>
      </c>
      <c r="K101" s="4">
        <v>0.1</v>
      </c>
      <c r="L101" t="str">
        <f t="shared" si="10"/>
        <v/>
      </c>
      <c r="N101" t="str">
        <f t="shared" si="11"/>
        <v/>
      </c>
      <c r="P101" t="str">
        <f t="shared" si="12"/>
        <v/>
      </c>
      <c r="R101" t="str">
        <f t="shared" si="13"/>
        <v/>
      </c>
      <c r="T101" t="str">
        <f t="shared" si="14"/>
        <v/>
      </c>
      <c r="U101" s="4"/>
      <c r="V101" t="str">
        <f t="shared" si="15"/>
        <v/>
      </c>
      <c r="W101" s="4"/>
      <c r="X101" t="str">
        <f t="shared" si="16"/>
        <v/>
      </c>
      <c r="Y101" s="4"/>
      <c r="Z101" t="str">
        <f t="shared" si="17"/>
        <v/>
      </c>
      <c r="AA101" s="4"/>
    </row>
    <row r="102" spans="1:27" x14ac:dyDescent="0.3">
      <c r="A102" s="1" t="s">
        <v>11817</v>
      </c>
      <c r="B102" s="1">
        <v>3615936951936</v>
      </c>
      <c r="C102" s="1" t="s">
        <v>4133</v>
      </c>
      <c r="D102" t="s">
        <v>9311</v>
      </c>
      <c r="E102" t="s">
        <v>53</v>
      </c>
      <c r="F102"/>
      <c r="G102" t="s">
        <v>22422</v>
      </c>
      <c r="H1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 t="str">
        <f>IF(ISBLANK(E102),"",INDEX(UniqueArtist!B:B, MATCH(E102,UniqueArtist!A:A, 0)))</f>
        <v>Gerardo Diaz</v>
      </c>
      <c r="J102" t="str">
        <f t="shared" si="9"/>
        <v>Gerardo Diaz</v>
      </c>
      <c r="K102" s="4">
        <v>0.1</v>
      </c>
      <c r="L102" t="str">
        <f t="shared" si="10"/>
        <v/>
      </c>
      <c r="N102" t="str">
        <f t="shared" si="11"/>
        <v/>
      </c>
      <c r="P102" t="str">
        <f t="shared" si="12"/>
        <v/>
      </c>
      <c r="R102" t="str">
        <f t="shared" si="13"/>
        <v/>
      </c>
      <c r="T102" t="str">
        <f t="shared" si="14"/>
        <v/>
      </c>
      <c r="U102" s="4"/>
      <c r="V102" t="str">
        <f t="shared" si="15"/>
        <v/>
      </c>
      <c r="W102" s="4"/>
      <c r="X102" t="str">
        <f t="shared" si="16"/>
        <v/>
      </c>
      <c r="Y102" s="4"/>
      <c r="Z102" t="str">
        <f t="shared" si="17"/>
        <v/>
      </c>
      <c r="AA102" s="4"/>
    </row>
    <row r="103" spans="1:27" x14ac:dyDescent="0.3">
      <c r="A103" s="1" t="s">
        <v>12101</v>
      </c>
      <c r="B103" s="1">
        <v>3615936953534</v>
      </c>
      <c r="C103" s="1" t="s">
        <v>4530</v>
      </c>
      <c r="D103" t="s">
        <v>9657</v>
      </c>
      <c r="E103" t="s">
        <v>53</v>
      </c>
      <c r="F103"/>
      <c r="G103" t="s">
        <v>22422</v>
      </c>
      <c r="H1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3" t="str">
        <f>IF(ISBLANK(E103),"",INDEX(UniqueArtist!B:B, MATCH(E103,UniqueArtist!A:A, 0)))</f>
        <v>Gerardo Diaz</v>
      </c>
      <c r="J103" t="str">
        <f t="shared" si="9"/>
        <v>Gerardo Diaz</v>
      </c>
      <c r="K103" s="4">
        <v>0.1</v>
      </c>
      <c r="L103" t="str">
        <f t="shared" si="10"/>
        <v/>
      </c>
      <c r="N103" t="str">
        <f t="shared" si="11"/>
        <v/>
      </c>
      <c r="P103" t="str">
        <f t="shared" si="12"/>
        <v/>
      </c>
      <c r="R103" t="str">
        <f t="shared" si="13"/>
        <v/>
      </c>
      <c r="T103" t="str">
        <f t="shared" si="14"/>
        <v/>
      </c>
      <c r="U103" s="4"/>
      <c r="V103" t="str">
        <f t="shared" si="15"/>
        <v/>
      </c>
      <c r="W103" s="4"/>
      <c r="X103" t="str">
        <f t="shared" si="16"/>
        <v/>
      </c>
      <c r="Y103" s="4"/>
      <c r="Z103" t="str">
        <f t="shared" si="17"/>
        <v/>
      </c>
      <c r="AA103" s="4"/>
    </row>
    <row r="104" spans="1:27" x14ac:dyDescent="0.3">
      <c r="A104" s="1" t="s">
        <v>12102</v>
      </c>
      <c r="B104" s="1">
        <v>3616405915145</v>
      </c>
      <c r="C104" s="1" t="s">
        <v>5602</v>
      </c>
      <c r="D104" t="s">
        <v>10593</v>
      </c>
      <c r="E104" t="s">
        <v>10791</v>
      </c>
      <c r="F104"/>
      <c r="G104" t="s">
        <v>22422</v>
      </c>
      <c r="H1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4" t="str">
        <f>IF(ISBLANK(E104),"",INDEX(UniqueArtist!B:B, MATCH(E104,UniqueArtist!A:A, 0)))</f>
        <v>Impostores De Nuevo Leon</v>
      </c>
      <c r="J104" t="str">
        <f t="shared" si="9"/>
        <v>Impostores De Nuevo Leon</v>
      </c>
      <c r="K104" s="4">
        <v>0.1</v>
      </c>
      <c r="L104" t="str">
        <f t="shared" si="10"/>
        <v/>
      </c>
      <c r="N104" t="str">
        <f t="shared" si="11"/>
        <v/>
      </c>
      <c r="P104" t="str">
        <f t="shared" si="12"/>
        <v/>
      </c>
      <c r="R104" t="str">
        <f t="shared" si="13"/>
        <v/>
      </c>
      <c r="T104" t="str">
        <f t="shared" si="14"/>
        <v/>
      </c>
      <c r="U104" s="4"/>
      <c r="V104" t="str">
        <f t="shared" si="15"/>
        <v/>
      </c>
      <c r="W104" s="4"/>
      <c r="X104" t="str">
        <f t="shared" si="16"/>
        <v/>
      </c>
      <c r="Y104" s="4"/>
      <c r="Z104" t="str">
        <f t="shared" si="17"/>
        <v/>
      </c>
      <c r="AA104" s="4"/>
    </row>
    <row r="105" spans="1:27" x14ac:dyDescent="0.3">
      <c r="A105" s="1" t="s">
        <v>11618</v>
      </c>
      <c r="B105" s="1">
        <v>3615936950908</v>
      </c>
      <c r="C105" s="1" t="s">
        <v>3539</v>
      </c>
      <c r="D105" t="s">
        <v>8795</v>
      </c>
      <c r="E105" t="s">
        <v>10859</v>
      </c>
      <c r="F105"/>
      <c r="G105" t="s">
        <v>22422</v>
      </c>
      <c r="H1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5" t="str">
        <f>IF(ISBLANK(E105),"",INDEX(UniqueArtist!B:B, MATCH(E105,UniqueArtist!A:A, 0)))</f>
        <v>AfinArte Music</v>
      </c>
      <c r="J105" t="str">
        <f t="shared" si="9"/>
        <v>AfinArte Music</v>
      </c>
      <c r="K105" s="4">
        <v>0.1</v>
      </c>
      <c r="L105" t="str">
        <f t="shared" si="10"/>
        <v/>
      </c>
      <c r="N105" t="str">
        <f t="shared" si="11"/>
        <v/>
      </c>
      <c r="P105" t="str">
        <f t="shared" si="12"/>
        <v/>
      </c>
      <c r="R105" t="str">
        <f t="shared" si="13"/>
        <v/>
      </c>
      <c r="T105" t="str">
        <f t="shared" si="14"/>
        <v/>
      </c>
      <c r="U105" s="4"/>
      <c r="V105" t="str">
        <f t="shared" si="15"/>
        <v/>
      </c>
      <c r="W105" s="4"/>
      <c r="X105" t="str">
        <f t="shared" si="16"/>
        <v/>
      </c>
      <c r="Y105" s="4"/>
      <c r="Z105" t="str">
        <f t="shared" si="17"/>
        <v/>
      </c>
      <c r="AA105" s="4"/>
    </row>
    <row r="106" spans="1:27" x14ac:dyDescent="0.3">
      <c r="A106" s="1" t="s">
        <v>11998</v>
      </c>
      <c r="B106" s="1">
        <v>3615936952018</v>
      </c>
      <c r="C106" s="1" t="s">
        <v>5141</v>
      </c>
      <c r="D106" t="s">
        <v>10187</v>
      </c>
      <c r="E106" t="s">
        <v>10859</v>
      </c>
      <c r="F106"/>
      <c r="G106" t="s">
        <v>22422</v>
      </c>
      <c r="H1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6" t="str">
        <f>IF(ISBLANK(E106),"",INDEX(UniqueArtist!B:B, MATCH(E106,UniqueArtist!A:A, 0)))</f>
        <v>AfinArte Music</v>
      </c>
      <c r="J106" t="str">
        <f t="shared" si="9"/>
        <v>AfinArte Music</v>
      </c>
      <c r="K106" s="4">
        <v>0.1</v>
      </c>
      <c r="L106" t="str">
        <f t="shared" si="10"/>
        <v/>
      </c>
      <c r="N106" t="str">
        <f t="shared" si="11"/>
        <v/>
      </c>
      <c r="P106" t="str">
        <f t="shared" si="12"/>
        <v/>
      </c>
      <c r="R106" t="str">
        <f t="shared" si="13"/>
        <v/>
      </c>
      <c r="T106" t="str">
        <f t="shared" si="14"/>
        <v/>
      </c>
      <c r="U106" s="4"/>
      <c r="V106" t="str">
        <f t="shared" si="15"/>
        <v/>
      </c>
      <c r="W106" s="4"/>
      <c r="X106" t="str">
        <f t="shared" si="16"/>
        <v/>
      </c>
      <c r="Y106" s="4"/>
      <c r="Z106" t="str">
        <f t="shared" si="17"/>
        <v/>
      </c>
      <c r="AA106" s="4"/>
    </row>
    <row r="107" spans="1:27" x14ac:dyDescent="0.3">
      <c r="A107" s="1" t="s">
        <v>12103</v>
      </c>
      <c r="B107" s="1">
        <v>3615936954890</v>
      </c>
      <c r="C107" s="1" t="s">
        <v>5444</v>
      </c>
      <c r="D107" t="s">
        <v>10453</v>
      </c>
      <c r="E107" t="s">
        <v>10683</v>
      </c>
      <c r="F107"/>
      <c r="G107" t="s">
        <v>22422</v>
      </c>
      <c r="H10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07" t="str">
        <f>IF(ISBLANK(E107),"",INDEX(UniqueArtist!B:B, MATCH(E107,UniqueArtist!A:A, 0)))</f>
        <v>AfinArte Music</v>
      </c>
      <c r="J107" t="str">
        <f t="shared" si="9"/>
        <v>AfinArte Music</v>
      </c>
      <c r="K107" s="4">
        <v>1</v>
      </c>
      <c r="L107" t="str">
        <f t="shared" si="10"/>
        <v/>
      </c>
      <c r="N107" t="str">
        <f t="shared" si="11"/>
        <v/>
      </c>
      <c r="P107" t="str">
        <f t="shared" si="12"/>
        <v/>
      </c>
      <c r="R107" t="str">
        <f t="shared" si="13"/>
        <v/>
      </c>
      <c r="T107" t="str">
        <f t="shared" si="14"/>
        <v/>
      </c>
      <c r="U107" s="4"/>
      <c r="V107" t="str">
        <f t="shared" si="15"/>
        <v/>
      </c>
      <c r="W107" s="4"/>
      <c r="X107" t="str">
        <f t="shared" si="16"/>
        <v/>
      </c>
      <c r="Y107" s="4"/>
      <c r="Z107" t="str">
        <f t="shared" si="17"/>
        <v/>
      </c>
      <c r="AA107" s="4"/>
    </row>
    <row r="108" spans="1:27" x14ac:dyDescent="0.3">
      <c r="A108" s="1" t="s">
        <v>12104</v>
      </c>
      <c r="B108" s="1">
        <v>3616409750650</v>
      </c>
      <c r="C108" s="1" t="s">
        <v>4381</v>
      </c>
      <c r="D108" t="s">
        <v>9526</v>
      </c>
      <c r="E108" t="s">
        <v>53</v>
      </c>
      <c r="F108"/>
      <c r="G108" t="s">
        <v>22422</v>
      </c>
      <c r="H1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8" t="str">
        <f>IF(ISBLANK(E108),"",INDEX(UniqueArtist!B:B, MATCH(E108,UniqueArtist!A:A, 0)))</f>
        <v>Gerardo Diaz</v>
      </c>
      <c r="J108" t="str">
        <f t="shared" si="9"/>
        <v>Gerardo Diaz</v>
      </c>
      <c r="K108" s="4">
        <v>0.1</v>
      </c>
      <c r="L108" t="str">
        <f t="shared" si="10"/>
        <v/>
      </c>
      <c r="N108" t="str">
        <f t="shared" si="11"/>
        <v/>
      </c>
      <c r="P108" t="str">
        <f t="shared" si="12"/>
        <v/>
      </c>
      <c r="R108" t="str">
        <f t="shared" si="13"/>
        <v/>
      </c>
      <c r="T108" t="str">
        <f t="shared" si="14"/>
        <v/>
      </c>
      <c r="U108" s="4"/>
      <c r="V108" t="str">
        <f t="shared" si="15"/>
        <v/>
      </c>
      <c r="W108" s="4"/>
      <c r="X108" t="str">
        <f t="shared" si="16"/>
        <v/>
      </c>
      <c r="Y108" s="4"/>
      <c r="Z108" t="str">
        <f t="shared" si="17"/>
        <v/>
      </c>
      <c r="AA108" s="4"/>
    </row>
    <row r="109" spans="1:27" x14ac:dyDescent="0.3">
      <c r="A109" s="1" t="s">
        <v>18517</v>
      </c>
      <c r="B109" s="1">
        <v>3617226956171</v>
      </c>
      <c r="C109" t="s">
        <v>18518</v>
      </c>
      <c r="D109" t="s">
        <v>18519</v>
      </c>
      <c r="E109" t="s">
        <v>10817</v>
      </c>
      <c r="F109" s="4"/>
      <c r="G109" t="s">
        <v>22422</v>
      </c>
      <c r="H10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09" t="str">
        <f>IF(ISBLANK(E109),"",INDEX(UniqueArtist!B:B, MATCH(E109,UniqueArtist!A:A, 0)))</f>
        <v>Artefino Music</v>
      </c>
      <c r="J109" t="str">
        <f t="shared" si="9"/>
        <v>Artefino Music</v>
      </c>
      <c r="K109" s="4">
        <v>1</v>
      </c>
      <c r="L109" t="str">
        <f t="shared" si="10"/>
        <v/>
      </c>
      <c r="N109" t="str">
        <f t="shared" si="11"/>
        <v/>
      </c>
      <c r="P109" t="str">
        <f t="shared" si="12"/>
        <v/>
      </c>
      <c r="R109" t="str">
        <f t="shared" si="13"/>
        <v/>
      </c>
      <c r="T109" t="str">
        <f t="shared" si="14"/>
        <v/>
      </c>
      <c r="U109" s="4"/>
      <c r="V109" t="str">
        <f t="shared" si="15"/>
        <v/>
      </c>
      <c r="W109" s="4"/>
      <c r="X109" t="str">
        <f t="shared" si="16"/>
        <v/>
      </c>
      <c r="Y109" s="4"/>
      <c r="Z109" t="str">
        <f t="shared" si="17"/>
        <v/>
      </c>
      <c r="AA109" s="4"/>
    </row>
    <row r="110" spans="1:27" x14ac:dyDescent="0.3">
      <c r="A110" s="1" t="s">
        <v>18266</v>
      </c>
      <c r="B110" s="1">
        <v>3617227517517</v>
      </c>
      <c r="C110" t="s">
        <v>18267</v>
      </c>
      <c r="D110" t="s">
        <v>18268</v>
      </c>
      <c r="E110" t="s">
        <v>5</v>
      </c>
      <c r="F110" s="4"/>
      <c r="G110" t="s">
        <v>22422</v>
      </c>
      <c r="H1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0" t="str">
        <f>IF(ISBLANK(E110),"",INDEX(UniqueArtist!B:B, MATCH(E110,UniqueArtist!A:A, 0)))</f>
        <v>Los Dos Carnales</v>
      </c>
      <c r="J110" t="str">
        <f t="shared" si="9"/>
        <v>Los Dos Carnales</v>
      </c>
      <c r="K110" s="4">
        <v>0.1</v>
      </c>
      <c r="L110" t="str">
        <f t="shared" si="10"/>
        <v/>
      </c>
      <c r="N110" t="str">
        <f t="shared" si="11"/>
        <v/>
      </c>
      <c r="P110" t="str">
        <f t="shared" si="12"/>
        <v/>
      </c>
      <c r="R110" t="str">
        <f t="shared" si="13"/>
        <v/>
      </c>
      <c r="T110" t="str">
        <f t="shared" si="14"/>
        <v/>
      </c>
      <c r="U110" s="4"/>
      <c r="V110" t="str">
        <f t="shared" si="15"/>
        <v/>
      </c>
      <c r="W110" s="4"/>
      <c r="X110" t="str">
        <f t="shared" si="16"/>
        <v/>
      </c>
      <c r="Y110" s="4"/>
      <c r="Z110" t="str">
        <f t="shared" si="17"/>
        <v/>
      </c>
      <c r="AA110" s="4"/>
    </row>
    <row r="111" spans="1:27" x14ac:dyDescent="0.3">
      <c r="A111" s="1" t="s">
        <v>18648</v>
      </c>
      <c r="B111" s="1">
        <v>3617380183468</v>
      </c>
      <c r="C111" t="s">
        <v>18649</v>
      </c>
      <c r="D111" t="s">
        <v>18650</v>
      </c>
      <c r="E111" t="s">
        <v>10683</v>
      </c>
      <c r="F111" s="4"/>
      <c r="G111" t="s">
        <v>22422</v>
      </c>
      <c r="H11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11" t="str">
        <f>IF(ISBLANK(E111),"",INDEX(UniqueArtist!B:B, MATCH(E111,UniqueArtist!A:A, 0)))</f>
        <v>AfinArte Music</v>
      </c>
      <c r="J111" t="str">
        <f t="shared" si="9"/>
        <v>AfinArte Music</v>
      </c>
      <c r="K111" s="4">
        <v>1</v>
      </c>
      <c r="L111" t="str">
        <f t="shared" si="10"/>
        <v/>
      </c>
      <c r="N111" t="str">
        <f t="shared" si="11"/>
        <v/>
      </c>
      <c r="P111" t="str">
        <f t="shared" si="12"/>
        <v/>
      </c>
      <c r="R111" t="str">
        <f t="shared" si="13"/>
        <v/>
      </c>
      <c r="T111" t="str">
        <f t="shared" si="14"/>
        <v/>
      </c>
      <c r="U111" s="4"/>
      <c r="V111" t="str">
        <f t="shared" si="15"/>
        <v/>
      </c>
      <c r="W111" s="4"/>
      <c r="X111" t="str">
        <f t="shared" si="16"/>
        <v/>
      </c>
      <c r="Y111" s="4"/>
      <c r="Z111" t="str">
        <f t="shared" si="17"/>
        <v/>
      </c>
      <c r="AA111" s="4"/>
    </row>
    <row r="112" spans="1:27" x14ac:dyDescent="0.3">
      <c r="A112" s="1" t="s">
        <v>12105</v>
      </c>
      <c r="B112" s="1">
        <v>3617227607157</v>
      </c>
      <c r="C112" s="1" t="s">
        <v>5147</v>
      </c>
      <c r="D112" t="s">
        <v>10193</v>
      </c>
      <c r="E112" t="s">
        <v>10683</v>
      </c>
      <c r="F112"/>
      <c r="G112" t="s">
        <v>22422</v>
      </c>
      <c r="H11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12" t="str">
        <f>IF(ISBLANK(E112),"",INDEX(UniqueArtist!B:B, MATCH(E112,UniqueArtist!A:A, 0)))</f>
        <v>AfinArte Music</v>
      </c>
      <c r="J112" t="str">
        <f t="shared" si="9"/>
        <v>AfinArte Music</v>
      </c>
      <c r="K112" s="4">
        <v>1</v>
      </c>
      <c r="L112" t="str">
        <f t="shared" si="10"/>
        <v/>
      </c>
      <c r="N112" t="str">
        <f t="shared" si="11"/>
        <v/>
      </c>
      <c r="P112" t="str">
        <f t="shared" si="12"/>
        <v/>
      </c>
      <c r="R112" t="str">
        <f t="shared" si="13"/>
        <v/>
      </c>
      <c r="T112" t="str">
        <f t="shared" si="14"/>
        <v/>
      </c>
      <c r="U112" s="4"/>
      <c r="V112" t="str">
        <f t="shared" si="15"/>
        <v/>
      </c>
      <c r="W112" s="4"/>
      <c r="X112" t="str">
        <f t="shared" si="16"/>
        <v/>
      </c>
      <c r="Y112" s="4"/>
      <c r="Z112" t="str">
        <f t="shared" si="17"/>
        <v/>
      </c>
      <c r="AA112" s="4"/>
    </row>
    <row r="113" spans="1:27" x14ac:dyDescent="0.3">
      <c r="A113" s="1" t="s">
        <v>12106</v>
      </c>
      <c r="B113" s="1">
        <v>3617223591887</v>
      </c>
      <c r="C113" s="1" t="s">
        <v>4773</v>
      </c>
      <c r="D113" t="s">
        <v>9863</v>
      </c>
      <c r="E113" t="s">
        <v>7</v>
      </c>
      <c r="F113"/>
      <c r="G113" t="s">
        <v>22422</v>
      </c>
      <c r="H11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13" t="str">
        <f>IF(ISBLANK(E113),"",INDEX(UniqueArtist!B:B, MATCH(E113,UniqueArtist!A:A, 0)))</f>
        <v>El Fantasma</v>
      </c>
      <c r="J113" t="str">
        <f t="shared" si="9"/>
        <v>El Fantasma</v>
      </c>
      <c r="K113" s="4">
        <v>0.35</v>
      </c>
      <c r="L113" t="str">
        <f t="shared" si="10"/>
        <v/>
      </c>
      <c r="N113" t="str">
        <f t="shared" si="11"/>
        <v/>
      </c>
      <c r="P113" t="str">
        <f t="shared" si="12"/>
        <v/>
      </c>
      <c r="R113" t="str">
        <f t="shared" si="13"/>
        <v/>
      </c>
      <c r="T113" t="str">
        <f t="shared" si="14"/>
        <v/>
      </c>
      <c r="U113" s="4"/>
      <c r="V113" t="str">
        <f t="shared" si="15"/>
        <v/>
      </c>
      <c r="W113" s="4"/>
      <c r="X113" t="str">
        <f t="shared" si="16"/>
        <v/>
      </c>
      <c r="Y113" s="4"/>
      <c r="Z113" t="str">
        <f t="shared" si="17"/>
        <v/>
      </c>
      <c r="AA113" s="4"/>
    </row>
    <row r="114" spans="1:27" x14ac:dyDescent="0.3">
      <c r="A114" s="1" t="s">
        <v>12107</v>
      </c>
      <c r="B114" s="1">
        <v>3617223579953</v>
      </c>
      <c r="C114" s="1" t="s">
        <v>5423</v>
      </c>
      <c r="D114" t="s">
        <v>10436</v>
      </c>
      <c r="E114" t="s">
        <v>10683</v>
      </c>
      <c r="F114"/>
      <c r="G114" t="s">
        <v>22422</v>
      </c>
      <c r="H11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14" t="str">
        <f>IF(ISBLANK(E114),"",INDEX(UniqueArtist!B:B, MATCH(E114,UniqueArtist!A:A, 0)))</f>
        <v>AfinArte Music</v>
      </c>
      <c r="J114" t="str">
        <f t="shared" si="9"/>
        <v>AfinArte Music</v>
      </c>
      <c r="K114" s="4">
        <v>1</v>
      </c>
      <c r="L114" t="str">
        <f t="shared" si="10"/>
        <v/>
      </c>
      <c r="N114" t="str">
        <f t="shared" si="11"/>
        <v/>
      </c>
      <c r="P114" t="str">
        <f t="shared" si="12"/>
        <v/>
      </c>
      <c r="R114" t="str">
        <f t="shared" si="13"/>
        <v/>
      </c>
      <c r="T114" t="str">
        <f t="shared" si="14"/>
        <v/>
      </c>
      <c r="U114" s="4"/>
      <c r="V114" t="str">
        <f t="shared" si="15"/>
        <v/>
      </c>
      <c r="W114" s="4"/>
      <c r="X114" t="str">
        <f t="shared" si="16"/>
        <v/>
      </c>
      <c r="Y114" s="4"/>
      <c r="Z114" t="str">
        <f t="shared" si="17"/>
        <v/>
      </c>
      <c r="AA114" s="4"/>
    </row>
    <row r="115" spans="1:27" x14ac:dyDescent="0.3">
      <c r="A115" s="1" t="s">
        <v>18514</v>
      </c>
      <c r="B115" s="1">
        <v>3617380067720</v>
      </c>
      <c r="C115" t="s">
        <v>18515</v>
      </c>
      <c r="D115" t="s">
        <v>18516</v>
      </c>
      <c r="E115" t="s">
        <v>10683</v>
      </c>
      <c r="F115" s="4"/>
      <c r="G115" t="s">
        <v>22422</v>
      </c>
      <c r="H11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15" t="str">
        <f>IF(ISBLANK(E115),"",INDEX(UniqueArtist!B:B, MATCH(E115,UniqueArtist!A:A, 0)))</f>
        <v>AfinArte Music</v>
      </c>
      <c r="J115" t="str">
        <f t="shared" si="9"/>
        <v>AfinArte Music</v>
      </c>
      <c r="K115" s="4">
        <v>1</v>
      </c>
      <c r="L115" t="str">
        <f t="shared" si="10"/>
        <v/>
      </c>
      <c r="N115" t="str">
        <f t="shared" si="11"/>
        <v/>
      </c>
      <c r="P115" t="str">
        <f t="shared" si="12"/>
        <v/>
      </c>
      <c r="R115" t="str">
        <f t="shared" si="13"/>
        <v/>
      </c>
      <c r="T115" t="str">
        <f t="shared" si="14"/>
        <v/>
      </c>
      <c r="U115" s="4"/>
      <c r="V115" t="str">
        <f t="shared" si="15"/>
        <v/>
      </c>
      <c r="W115" s="4"/>
      <c r="X115" t="str">
        <f t="shared" si="16"/>
        <v/>
      </c>
      <c r="Y115" s="4"/>
      <c r="Z115" t="str">
        <f t="shared" si="17"/>
        <v/>
      </c>
      <c r="AA115" s="4"/>
    </row>
    <row r="116" spans="1:27" x14ac:dyDescent="0.3">
      <c r="A116" s="1" t="s">
        <v>12108</v>
      </c>
      <c r="B116" s="1">
        <v>3617223591870</v>
      </c>
      <c r="C116" s="1" t="s">
        <v>4772</v>
      </c>
      <c r="D116" t="s">
        <v>9862</v>
      </c>
      <c r="E116" t="s">
        <v>53</v>
      </c>
      <c r="F116"/>
      <c r="G116" t="s">
        <v>22422</v>
      </c>
      <c r="H1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6" t="str">
        <f>IF(ISBLANK(E116),"",INDEX(UniqueArtist!B:B, MATCH(E116,UniqueArtist!A:A, 0)))</f>
        <v>Gerardo Diaz</v>
      </c>
      <c r="J116" t="str">
        <f t="shared" si="9"/>
        <v>Gerardo Diaz</v>
      </c>
      <c r="K116" s="4">
        <v>0.1</v>
      </c>
      <c r="L116" t="str">
        <f t="shared" si="10"/>
        <v/>
      </c>
      <c r="N116" t="str">
        <f t="shared" si="11"/>
        <v/>
      </c>
      <c r="P116" t="str">
        <f t="shared" si="12"/>
        <v/>
      </c>
      <c r="R116" t="str">
        <f t="shared" si="13"/>
        <v/>
      </c>
      <c r="T116" t="str">
        <f t="shared" si="14"/>
        <v/>
      </c>
      <c r="U116" s="4"/>
      <c r="V116" t="str">
        <f t="shared" si="15"/>
        <v/>
      </c>
      <c r="W116" s="4"/>
      <c r="X116" t="str">
        <f t="shared" si="16"/>
        <v/>
      </c>
      <c r="Y116" s="4"/>
      <c r="Z116" t="str">
        <f t="shared" si="17"/>
        <v/>
      </c>
      <c r="AA116" s="4"/>
    </row>
    <row r="117" spans="1:27" x14ac:dyDescent="0.3">
      <c r="A117" s="1" t="s">
        <v>12109</v>
      </c>
      <c r="B117" s="1">
        <v>3617224837960</v>
      </c>
      <c r="C117" s="1" t="s">
        <v>4239</v>
      </c>
      <c r="D117" t="s">
        <v>9404</v>
      </c>
      <c r="E117" t="s">
        <v>10683</v>
      </c>
      <c r="F117"/>
      <c r="G117" t="s">
        <v>22422</v>
      </c>
      <c r="H11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17" t="str">
        <f>IF(ISBLANK(E117),"",INDEX(UniqueArtist!B:B, MATCH(E117,UniqueArtist!A:A, 0)))</f>
        <v>AfinArte Music</v>
      </c>
      <c r="J117" t="str">
        <f t="shared" si="9"/>
        <v>AfinArte Music</v>
      </c>
      <c r="K117" s="4">
        <v>1</v>
      </c>
      <c r="L117" t="str">
        <f t="shared" si="10"/>
        <v/>
      </c>
      <c r="N117" t="str">
        <f t="shared" si="11"/>
        <v/>
      </c>
      <c r="P117" t="str">
        <f t="shared" si="12"/>
        <v/>
      </c>
      <c r="R117" t="str">
        <f t="shared" si="13"/>
        <v/>
      </c>
      <c r="T117" t="str">
        <f t="shared" si="14"/>
        <v/>
      </c>
      <c r="U117" s="4"/>
      <c r="V117" t="str">
        <f t="shared" si="15"/>
        <v/>
      </c>
      <c r="W117" s="4"/>
      <c r="X117" t="str">
        <f t="shared" si="16"/>
        <v/>
      </c>
      <c r="Y117" s="4"/>
      <c r="Z117" t="str">
        <f t="shared" si="17"/>
        <v/>
      </c>
      <c r="AA117" s="4"/>
    </row>
    <row r="118" spans="1:27" x14ac:dyDescent="0.3">
      <c r="A118" s="1" t="s">
        <v>12110</v>
      </c>
      <c r="B118" s="1">
        <v>3617226438424</v>
      </c>
      <c r="C118" s="1" t="s">
        <v>3904</v>
      </c>
      <c r="D118" t="s">
        <v>9105</v>
      </c>
      <c r="E118" t="s">
        <v>10683</v>
      </c>
      <c r="F118"/>
      <c r="G118" t="s">
        <v>22422</v>
      </c>
      <c r="H11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18" t="str">
        <f>IF(ISBLANK(E118),"",INDEX(UniqueArtist!B:B, MATCH(E118,UniqueArtist!A:A, 0)))</f>
        <v>AfinArte Music</v>
      </c>
      <c r="J118" t="str">
        <f t="shared" si="9"/>
        <v>AfinArte Music</v>
      </c>
      <c r="K118" s="4">
        <v>1</v>
      </c>
      <c r="L118" t="str">
        <f t="shared" si="10"/>
        <v/>
      </c>
      <c r="N118" t="str">
        <f t="shared" si="11"/>
        <v/>
      </c>
      <c r="P118" t="str">
        <f t="shared" si="12"/>
        <v/>
      </c>
      <c r="R118" t="str">
        <f t="shared" si="13"/>
        <v/>
      </c>
      <c r="T118" t="str">
        <f t="shared" si="14"/>
        <v/>
      </c>
      <c r="U118" s="4"/>
      <c r="V118" t="str">
        <f t="shared" si="15"/>
        <v/>
      </c>
      <c r="W118" s="4"/>
      <c r="X118" t="str">
        <f t="shared" si="16"/>
        <v/>
      </c>
      <c r="Y118" s="4"/>
      <c r="Z118" t="str">
        <f t="shared" si="17"/>
        <v/>
      </c>
      <c r="AA118" s="4"/>
    </row>
    <row r="119" spans="1:27" x14ac:dyDescent="0.3">
      <c r="A119" s="1" t="s">
        <v>12111</v>
      </c>
      <c r="B119" s="1">
        <v>3617225932374</v>
      </c>
      <c r="C119" s="1" t="s">
        <v>3167</v>
      </c>
      <c r="D119" t="s">
        <v>8464</v>
      </c>
      <c r="E119" t="s">
        <v>10683</v>
      </c>
      <c r="F119"/>
      <c r="G119" t="s">
        <v>22422</v>
      </c>
      <c r="H11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19" t="str">
        <f>IF(ISBLANK(E119),"",INDEX(UniqueArtist!B:B, MATCH(E119,UniqueArtist!A:A, 0)))</f>
        <v>AfinArte Music</v>
      </c>
      <c r="J119" t="str">
        <f t="shared" si="9"/>
        <v>AfinArte Music</v>
      </c>
      <c r="K119" s="4">
        <v>1</v>
      </c>
      <c r="L119" t="str">
        <f t="shared" si="10"/>
        <v/>
      </c>
      <c r="N119" t="str">
        <f t="shared" si="11"/>
        <v/>
      </c>
      <c r="P119" t="str">
        <f t="shared" si="12"/>
        <v/>
      </c>
      <c r="R119" t="str">
        <f t="shared" si="13"/>
        <v/>
      </c>
      <c r="T119" t="str">
        <f t="shared" si="14"/>
        <v/>
      </c>
      <c r="U119" s="4"/>
      <c r="V119" t="str">
        <f t="shared" si="15"/>
        <v/>
      </c>
      <c r="W119" s="4"/>
      <c r="X119" t="str">
        <f t="shared" si="16"/>
        <v/>
      </c>
      <c r="Y119" s="4"/>
      <c r="Z119" t="str">
        <f t="shared" si="17"/>
        <v/>
      </c>
      <c r="AA119" s="4"/>
    </row>
    <row r="120" spans="1:27" x14ac:dyDescent="0.3">
      <c r="A120" s="1" t="s">
        <v>12112</v>
      </c>
      <c r="B120" s="1">
        <v>3617228161580</v>
      </c>
      <c r="C120" s="1" t="s">
        <v>5059</v>
      </c>
      <c r="D120" t="s">
        <v>10112</v>
      </c>
      <c r="E120" t="s">
        <v>10683</v>
      </c>
      <c r="F120"/>
      <c r="G120" t="s">
        <v>22422</v>
      </c>
      <c r="H12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20" t="str">
        <f>IF(ISBLANK(E120),"",INDEX(UniqueArtist!B:B, MATCH(E120,UniqueArtist!A:A, 0)))</f>
        <v>AfinArte Music</v>
      </c>
      <c r="J120" t="str">
        <f t="shared" si="9"/>
        <v>AfinArte Music</v>
      </c>
      <c r="K120" s="4">
        <v>1</v>
      </c>
      <c r="L120" t="str">
        <f t="shared" si="10"/>
        <v/>
      </c>
      <c r="N120" t="str">
        <f t="shared" si="11"/>
        <v/>
      </c>
      <c r="P120" t="str">
        <f t="shared" si="12"/>
        <v/>
      </c>
      <c r="R120" t="str">
        <f t="shared" si="13"/>
        <v/>
      </c>
      <c r="T120" t="str">
        <f t="shared" si="14"/>
        <v/>
      </c>
      <c r="U120" s="4"/>
      <c r="V120" t="str">
        <f t="shared" si="15"/>
        <v/>
      </c>
      <c r="W120" s="4"/>
      <c r="X120" t="str">
        <f t="shared" si="16"/>
        <v/>
      </c>
      <c r="Y120" s="4"/>
      <c r="Z120" t="str">
        <f t="shared" si="17"/>
        <v/>
      </c>
      <c r="AA120" s="4"/>
    </row>
    <row r="121" spans="1:27" x14ac:dyDescent="0.3">
      <c r="A121" s="1" t="s">
        <v>12113</v>
      </c>
      <c r="B121" s="1">
        <v>3617053757606</v>
      </c>
      <c r="C121" s="1" t="s">
        <v>4579</v>
      </c>
      <c r="D121" t="s">
        <v>9699</v>
      </c>
      <c r="E121" t="s">
        <v>53</v>
      </c>
      <c r="F121"/>
      <c r="G121" t="s">
        <v>22422</v>
      </c>
      <c r="H1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1" t="str">
        <f>IF(ISBLANK(E121),"",INDEX(UniqueArtist!B:B, MATCH(E121,UniqueArtist!A:A, 0)))</f>
        <v>Gerardo Diaz</v>
      </c>
      <c r="J121" t="str">
        <f t="shared" si="9"/>
        <v>Gerardo Diaz</v>
      </c>
      <c r="K121" s="4">
        <v>0.1</v>
      </c>
      <c r="L121" t="str">
        <f t="shared" si="10"/>
        <v/>
      </c>
      <c r="N121" t="str">
        <f t="shared" si="11"/>
        <v/>
      </c>
      <c r="P121" t="str">
        <f t="shared" si="12"/>
        <v/>
      </c>
      <c r="R121" t="str">
        <f t="shared" si="13"/>
        <v/>
      </c>
      <c r="T121" t="str">
        <f t="shared" si="14"/>
        <v/>
      </c>
      <c r="U121" s="4"/>
      <c r="V121" t="str">
        <f t="shared" si="15"/>
        <v/>
      </c>
      <c r="W121" s="4"/>
      <c r="X121" t="str">
        <f t="shared" si="16"/>
        <v/>
      </c>
      <c r="Y121" s="4"/>
      <c r="Z121" t="str">
        <f t="shared" si="17"/>
        <v/>
      </c>
      <c r="AA121" s="4"/>
    </row>
    <row r="122" spans="1:27" x14ac:dyDescent="0.3">
      <c r="A122" s="1" t="s">
        <v>12114</v>
      </c>
      <c r="B122" s="1">
        <v>3617059506260</v>
      </c>
      <c r="C122" s="1" t="s">
        <v>5480</v>
      </c>
      <c r="D122" t="s">
        <v>10488</v>
      </c>
      <c r="E122" t="s">
        <v>19</v>
      </c>
      <c r="F122"/>
      <c r="G122" t="s">
        <v>22422</v>
      </c>
      <c r="H1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2" t="str">
        <f>IF(ISBLANK(E122),"",INDEX(UniqueArtist!B:B, MATCH(E122,UniqueArtist!A:A, 0)))</f>
        <v>Los Dos de Tamaulipas</v>
      </c>
      <c r="J122" t="str">
        <f t="shared" si="9"/>
        <v>Los Dos de Tamaulipas</v>
      </c>
      <c r="K122" s="4">
        <v>0.1</v>
      </c>
      <c r="L122" t="str">
        <f t="shared" si="10"/>
        <v/>
      </c>
      <c r="N122" t="str">
        <f t="shared" si="11"/>
        <v/>
      </c>
      <c r="P122" t="str">
        <f t="shared" si="12"/>
        <v/>
      </c>
      <c r="R122" t="str">
        <f t="shared" si="13"/>
        <v/>
      </c>
      <c r="T122" t="str">
        <f t="shared" si="14"/>
        <v/>
      </c>
      <c r="U122" s="4"/>
      <c r="V122" t="str">
        <f t="shared" si="15"/>
        <v/>
      </c>
      <c r="W122" s="4"/>
      <c r="X122" t="str">
        <f t="shared" si="16"/>
        <v/>
      </c>
      <c r="Y122" s="4"/>
      <c r="Z122" t="str">
        <f t="shared" si="17"/>
        <v/>
      </c>
      <c r="AA122" s="4"/>
    </row>
    <row r="123" spans="1:27" x14ac:dyDescent="0.3">
      <c r="A123" s="1" t="s">
        <v>17275</v>
      </c>
      <c r="B123" s="1">
        <v>3617229087827</v>
      </c>
      <c r="C123" t="s">
        <v>17276</v>
      </c>
      <c r="D123" t="s">
        <v>17277</v>
      </c>
      <c r="E123" t="s">
        <v>7</v>
      </c>
      <c r="F123" s="4"/>
      <c r="G123" t="s">
        <v>22422</v>
      </c>
      <c r="H12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23" t="str">
        <f>IF(ISBLANK(E123),"",INDEX(UniqueArtist!B:B, MATCH(E123,UniqueArtist!A:A, 0)))</f>
        <v>El Fantasma</v>
      </c>
      <c r="J123" t="str">
        <f t="shared" si="9"/>
        <v>El Fantasma</v>
      </c>
      <c r="K123" s="4">
        <v>0.25</v>
      </c>
      <c r="L123" t="str">
        <f t="shared" si="10"/>
        <v/>
      </c>
      <c r="N123" t="str">
        <f t="shared" si="11"/>
        <v/>
      </c>
      <c r="P123" t="str">
        <f t="shared" si="12"/>
        <v/>
      </c>
      <c r="R123" t="str">
        <f t="shared" si="13"/>
        <v/>
      </c>
      <c r="T123" t="str">
        <f t="shared" si="14"/>
        <v/>
      </c>
      <c r="U123" s="4"/>
      <c r="V123" t="str">
        <f t="shared" si="15"/>
        <v/>
      </c>
      <c r="W123" s="4"/>
      <c r="X123" t="str">
        <f t="shared" si="16"/>
        <v/>
      </c>
      <c r="Y123" s="4"/>
      <c r="Z123" t="str">
        <f t="shared" si="17"/>
        <v/>
      </c>
      <c r="AA123" s="4"/>
    </row>
    <row r="124" spans="1:27" x14ac:dyDescent="0.3">
      <c r="A124" s="1" t="s">
        <v>18701</v>
      </c>
      <c r="B124" s="1">
        <v>3617380900980</v>
      </c>
      <c r="C124" t="s">
        <v>18702</v>
      </c>
      <c r="D124" t="s">
        <v>18703</v>
      </c>
      <c r="E124" t="s">
        <v>10683</v>
      </c>
      <c r="F124" s="4"/>
      <c r="G124" t="s">
        <v>22422</v>
      </c>
      <c r="H12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24" t="str">
        <f>IF(ISBLANK(E124),"",INDEX(UniqueArtist!B:B, MATCH(E124,UniqueArtist!A:A, 0)))</f>
        <v>AfinArte Music</v>
      </c>
      <c r="J124" t="str">
        <f t="shared" si="9"/>
        <v>AfinArte Music</v>
      </c>
      <c r="K124" s="4">
        <v>1</v>
      </c>
      <c r="L124" t="str">
        <f t="shared" si="10"/>
        <v/>
      </c>
      <c r="N124" t="str">
        <f t="shared" si="11"/>
        <v/>
      </c>
      <c r="P124" t="str">
        <f t="shared" si="12"/>
        <v/>
      </c>
      <c r="R124" t="str">
        <f t="shared" si="13"/>
        <v/>
      </c>
      <c r="T124" t="str">
        <f t="shared" si="14"/>
        <v/>
      </c>
      <c r="U124" s="4"/>
      <c r="V124" t="str">
        <f t="shared" si="15"/>
        <v/>
      </c>
      <c r="W124" s="4"/>
      <c r="X124" t="str">
        <f t="shared" si="16"/>
        <v/>
      </c>
      <c r="Y124" s="4"/>
      <c r="Z124" t="str">
        <f t="shared" si="17"/>
        <v/>
      </c>
      <c r="AA124" s="4"/>
    </row>
    <row r="125" spans="1:27" x14ac:dyDescent="0.3">
      <c r="A125" s="1" t="s">
        <v>12115</v>
      </c>
      <c r="B125" s="1">
        <v>3617226229039</v>
      </c>
      <c r="C125" s="1" t="s">
        <v>5487</v>
      </c>
      <c r="D125" t="s">
        <v>10493</v>
      </c>
      <c r="E125" t="s">
        <v>53</v>
      </c>
      <c r="F125"/>
      <c r="G125" t="s">
        <v>22422</v>
      </c>
      <c r="H1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5" t="str">
        <f>IF(ISBLANK(E125),"",INDEX(UniqueArtist!B:B, MATCH(E125,UniqueArtist!A:A, 0)))</f>
        <v>Gerardo Diaz</v>
      </c>
      <c r="J125" t="str">
        <f t="shared" si="9"/>
        <v>Gerardo Diaz</v>
      </c>
      <c r="K125" s="4">
        <v>0.1</v>
      </c>
      <c r="L125" t="str">
        <f t="shared" si="10"/>
        <v/>
      </c>
      <c r="N125" t="str">
        <f t="shared" si="11"/>
        <v/>
      </c>
      <c r="P125" t="str">
        <f t="shared" si="12"/>
        <v/>
      </c>
      <c r="R125" t="str">
        <f t="shared" si="13"/>
        <v/>
      </c>
      <c r="T125" t="str">
        <f t="shared" si="14"/>
        <v/>
      </c>
      <c r="U125" s="4"/>
      <c r="V125" t="str">
        <f t="shared" si="15"/>
        <v/>
      </c>
      <c r="W125" s="4"/>
      <c r="X125" t="str">
        <f t="shared" si="16"/>
        <v/>
      </c>
      <c r="Y125" s="4"/>
      <c r="Z125" t="str">
        <f t="shared" si="17"/>
        <v/>
      </c>
      <c r="AA125" s="4"/>
    </row>
    <row r="126" spans="1:27" x14ac:dyDescent="0.3">
      <c r="A126" s="1" t="s">
        <v>12116</v>
      </c>
      <c r="B126" s="1">
        <v>3617057646678</v>
      </c>
      <c r="C126" s="1" t="s">
        <v>5196</v>
      </c>
      <c r="D126" t="s">
        <v>10237</v>
      </c>
      <c r="E126" t="s">
        <v>10683</v>
      </c>
      <c r="F126"/>
      <c r="G126" t="s">
        <v>22422</v>
      </c>
      <c r="H12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26" t="str">
        <f>IF(ISBLANK(E126),"",INDEX(UniqueArtist!B:B, MATCH(E126,UniqueArtist!A:A, 0)))</f>
        <v>AfinArte Music</v>
      </c>
      <c r="J126" t="str">
        <f t="shared" si="9"/>
        <v>AfinArte Music</v>
      </c>
      <c r="K126" s="4">
        <v>1</v>
      </c>
      <c r="L126" t="str">
        <f t="shared" si="10"/>
        <v/>
      </c>
      <c r="N126" t="str">
        <f t="shared" si="11"/>
        <v/>
      </c>
      <c r="P126" t="str">
        <f t="shared" si="12"/>
        <v/>
      </c>
      <c r="R126" t="str">
        <f t="shared" si="13"/>
        <v/>
      </c>
      <c r="T126" t="str">
        <f t="shared" si="14"/>
        <v/>
      </c>
      <c r="U126" s="4"/>
      <c r="V126" t="str">
        <f t="shared" si="15"/>
        <v/>
      </c>
      <c r="W126" s="4"/>
      <c r="X126" t="str">
        <f t="shared" si="16"/>
        <v/>
      </c>
      <c r="Y126" s="4"/>
      <c r="Z126" t="str">
        <f t="shared" si="17"/>
        <v/>
      </c>
      <c r="AA126" s="4"/>
    </row>
    <row r="127" spans="1:27" x14ac:dyDescent="0.3">
      <c r="A127" s="1" t="s">
        <v>12117</v>
      </c>
      <c r="B127" s="1">
        <v>3617226839252</v>
      </c>
      <c r="C127" s="1" t="s">
        <v>4550</v>
      </c>
      <c r="D127" t="s">
        <v>9673</v>
      </c>
      <c r="E127" t="s">
        <v>10683</v>
      </c>
      <c r="F127"/>
      <c r="G127" t="s">
        <v>22422</v>
      </c>
      <c r="H12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27" t="str">
        <f>IF(ISBLANK(E127),"",INDEX(UniqueArtist!B:B, MATCH(E127,UniqueArtist!A:A, 0)))</f>
        <v>AfinArte Music</v>
      </c>
      <c r="J127" t="str">
        <f t="shared" si="9"/>
        <v>AfinArte Music</v>
      </c>
      <c r="K127" s="4">
        <v>1</v>
      </c>
      <c r="L127" t="str">
        <f t="shared" si="10"/>
        <v/>
      </c>
      <c r="N127" t="str">
        <f t="shared" si="11"/>
        <v/>
      </c>
      <c r="P127" t="str">
        <f t="shared" si="12"/>
        <v/>
      </c>
      <c r="R127" t="str">
        <f t="shared" si="13"/>
        <v/>
      </c>
      <c r="T127" t="str">
        <f t="shared" si="14"/>
        <v/>
      </c>
      <c r="U127" s="4"/>
      <c r="V127" t="str">
        <f t="shared" si="15"/>
        <v/>
      </c>
      <c r="W127" s="4"/>
      <c r="X127" t="str">
        <f t="shared" si="16"/>
        <v/>
      </c>
      <c r="Y127" s="4"/>
      <c r="Z127" t="str">
        <f t="shared" si="17"/>
        <v/>
      </c>
      <c r="AA127" s="4"/>
    </row>
    <row r="128" spans="1:27" x14ac:dyDescent="0.3">
      <c r="A128" s="1" t="s">
        <v>12118</v>
      </c>
      <c r="B128" s="1">
        <v>3617226228735</v>
      </c>
      <c r="C128" s="1" t="s">
        <v>4077</v>
      </c>
      <c r="D128" t="s">
        <v>9258</v>
      </c>
      <c r="E128" t="s">
        <v>53</v>
      </c>
      <c r="F128"/>
      <c r="G128" t="s">
        <v>22422</v>
      </c>
      <c r="H1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8" t="str">
        <f>IF(ISBLANK(E128),"",INDEX(UniqueArtist!B:B, MATCH(E128,UniqueArtist!A:A, 0)))</f>
        <v>Gerardo Diaz</v>
      </c>
      <c r="J128" t="str">
        <f t="shared" si="9"/>
        <v>Gerardo Diaz</v>
      </c>
      <c r="K128" s="4">
        <v>0.1</v>
      </c>
      <c r="L128" t="str">
        <f t="shared" si="10"/>
        <v/>
      </c>
      <c r="N128" t="str">
        <f t="shared" si="11"/>
        <v/>
      </c>
      <c r="P128" t="str">
        <f t="shared" si="12"/>
        <v/>
      </c>
      <c r="R128" t="str">
        <f t="shared" si="13"/>
        <v/>
      </c>
      <c r="T128" t="str">
        <f t="shared" si="14"/>
        <v/>
      </c>
      <c r="U128" s="4"/>
      <c r="V128" t="str">
        <f t="shared" si="15"/>
        <v/>
      </c>
      <c r="W128" s="4"/>
      <c r="X128" t="str">
        <f t="shared" si="16"/>
        <v/>
      </c>
      <c r="Y128" s="4"/>
      <c r="Z128" t="str">
        <f t="shared" si="17"/>
        <v/>
      </c>
      <c r="AA128" s="4"/>
    </row>
    <row r="129" spans="1:27" x14ac:dyDescent="0.3">
      <c r="A129" s="1" t="s">
        <v>12119</v>
      </c>
      <c r="B129" s="1">
        <v>3617059484056</v>
      </c>
      <c r="C129" s="1" t="s">
        <v>5238</v>
      </c>
      <c r="D129" t="s">
        <v>10274</v>
      </c>
      <c r="E129" t="s">
        <v>10683</v>
      </c>
      <c r="F129"/>
      <c r="G129" t="s">
        <v>22422</v>
      </c>
      <c r="H12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29" t="str">
        <f>IF(ISBLANK(E129),"",INDEX(UniqueArtist!B:B, MATCH(E129,UniqueArtist!A:A, 0)))</f>
        <v>AfinArte Music</v>
      </c>
      <c r="J129" t="str">
        <f t="shared" si="9"/>
        <v>AfinArte Music</v>
      </c>
      <c r="K129" s="4">
        <v>1</v>
      </c>
      <c r="L129" t="str">
        <f t="shared" si="10"/>
        <v/>
      </c>
      <c r="N129" t="str">
        <f t="shared" si="11"/>
        <v/>
      </c>
      <c r="P129" t="str">
        <f t="shared" si="12"/>
        <v/>
      </c>
      <c r="R129" t="str">
        <f t="shared" si="13"/>
        <v/>
      </c>
      <c r="T129" t="str">
        <f t="shared" si="14"/>
        <v/>
      </c>
      <c r="U129" s="4"/>
      <c r="V129" t="str">
        <f t="shared" si="15"/>
        <v/>
      </c>
      <c r="W129" s="4"/>
      <c r="X129" t="str">
        <f t="shared" si="16"/>
        <v/>
      </c>
      <c r="Y129" s="4"/>
      <c r="Z129" t="str">
        <f t="shared" si="17"/>
        <v/>
      </c>
      <c r="AA129" s="4"/>
    </row>
    <row r="130" spans="1:27" x14ac:dyDescent="0.3">
      <c r="A130" s="1" t="s">
        <v>12120</v>
      </c>
      <c r="B130" s="1">
        <v>3617055889305</v>
      </c>
      <c r="C130" s="1" t="s">
        <v>4552</v>
      </c>
      <c r="D130" t="s">
        <v>9675</v>
      </c>
      <c r="E130" t="s">
        <v>5</v>
      </c>
      <c r="F130"/>
      <c r="G130" t="s">
        <v>22422</v>
      </c>
      <c r="H1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0" t="str">
        <f>IF(ISBLANK(E130),"",INDEX(UniqueArtist!B:B, MATCH(E130,UniqueArtist!A:A, 0)))</f>
        <v>Los Dos Carnales</v>
      </c>
      <c r="J130" t="str">
        <f t="shared" ref="J130:J193" si="18">IFERROR(TRIM(LEFT(I130, IFERROR(FIND(",", I130)-1, LEN(I130)))), "")</f>
        <v>Los Dos Carnales</v>
      </c>
      <c r="K130" s="4">
        <v>0.1</v>
      </c>
      <c r="L130" t="str">
        <f t="shared" ref="L130:L193" si="19">IFERROR(TRIM(MID(I130, FIND(",", I130) + 1, IFERROR(FIND(",", I130, FIND(",", I130) + 1) - FIND(",", I130) - 1, LEN(I130)))), "")</f>
        <v/>
      </c>
      <c r="N130" t="str">
        <f t="shared" ref="N130:N193" si="20">IFERROR(TRIM(MID(I130, FIND(",", I130, FIND(",", I130) + 1) + 1, IFERROR(FIND(",", I130, FIND(",", I130, FIND(",", I130) + 1) + 1) - FIND(",", I130, FIND(",", I130) + 1) - 1, LEN(I130)))), "")</f>
        <v/>
      </c>
      <c r="P130" t="str">
        <f t="shared" ref="P130:P193" si="21">IFERROR(TRIM(MID(I130, FIND(",", I130, FIND(",", I130, FIND(",", I130) + 1) + 1) + 1, IFERROR(FIND(",", I130, FIND(",", I130, FIND(",", I130, FIND(",", I130) + 1) + 1) + 1) - FIND(",", I130, FIND(",", I130, FIND(",", I130) + 1) + 1) - 1, LEN(I130)))), "")</f>
        <v/>
      </c>
      <c r="R130" t="str">
        <f t="shared" ref="R130:R193" si="22">IFERROR(TRIM(MID(I130, FIND(",", I130, FIND(",", I130, FIND(",", I130, FIND(",", I130) + 1) + 1) + 1) + 1, IFERROR(FIND(",", I130, FIND(",", I130, FIND(",", I130, FIND(",", I130, FIND(",", I130) + 1) + 1) + 1) + 1) - FIND(",", I130, FIND(",", I130, FIND(",", I130, FIND(",", I130) + 1) + 1) + 1) - 1, LEN(I130)))), "")</f>
        <v/>
      </c>
      <c r="T130" t="str">
        <f t="shared" ref="T130:T193" si="23">IFERROR(TRIM(MID(I130, FIND(",", I130, FIND(",", I130, FIND(",", I130, FIND(",", I130, FIND(",", I130, FIND(",", I130) + 1) + 1) + 1) + 1) + 1) + 1, IFERROR(FIND(",", I130, FIND(",", I130, FIND(",", I130, FIND(",", I130, FIND(",", I130, FIND(",", I130) + 1) + 1) + 1) + 1) + 1) - FIND(",", I130, FIND(",", I130, FIND(",", I130, FIND(",", I130, FIND(",", I130) + 1) + 1) + 1) + 1) - 1, LEN(I130)))), "")</f>
        <v/>
      </c>
      <c r="U130" s="4"/>
      <c r="V130" t="str">
        <f t="shared" ref="V130:V193" si="24">IFERROR(TRIM(MID(I130, FIND(",", I130, FIND(",", I130, FIND(",", I130, FIND(",", I130, FIND(",", I130, FIND(",", I130, FIND(",", I130) + 1) + 1) + 1) + 1) + 1) + 1) + 1, IFERROR(FIND(",", I130, FIND(",", I130, FIND(",", I130, FIND(",", I130, FIND(",", I130, FIND(",", I130, FIND(",", I130) + 1) + 1) + 1) + 1) + 1) + 1) - FIND(",", I130, FIND(",", I130, FIND(",", I130, FIND(",", I130, FIND(",", I130, FIND(",", I130) + 1) + 1) + 1) + 1) + 1) - 1, LEN(I130)))), "")</f>
        <v/>
      </c>
      <c r="W130" s="4"/>
      <c r="X130" t="str">
        <f t="shared" ref="X130:X193" si="25">IFERROR(TRIM(MID(I130, FIND(",", I130, FIND(",", I130, FIND(",", I130, FIND(",", I130, FIND(",", I130, FIND(",", I130, FIND(",", I130, FIND(",", I130) + 1) + 1) + 1) + 1) + 1) + 1) + 1) + 1, IFERROR(FIND(",", I130, FIND(",", I130, FIND(",", I130, FIND(",", I130, FIND(",", I130, FIND(",", I130, FIND(",", I130, FIND(",", I130) + 1) + 1) + 1) + 1) + 1) + 1) + 1) - FIND(",", I130, FIND(",", I130, FIND(",", I130, FIND(",", I130, FIND(",", I130, FIND(",", I130, FIND(",", I130) + 1) + 1) + 1) + 1) + 1) + 1) - 1, LEN(I130)))), "")</f>
        <v/>
      </c>
      <c r="Y130" s="4"/>
      <c r="Z130" t="str">
        <f t="shared" ref="Z130:Z193" si="26">IFERROR(TRIM(MID(I130, FIND(",", I130, FIND(",", I130, FIND(",", I130, FIND(",", I130, FIND(",", I130, FIND(",", I130, FIND(",", I130, FIND(",", I130, FIND(",", I130) + 1) + 1) + 1) + 1) + 1) + 1) + 1) + 1) + 1, IFERROR(FIND(",", I130, FIND(",", I130, FIND(",", I130, FIND(",", I130, FIND(",", I130, FIND(",", I130, FIND(",", I130, FIND(",", I130, FIND(",", I130) + 1) + 1) + 1) + 1) + 1) + 1) + 1) + 1) - FIND(",", I130, FIND(",", I130, FIND(",", I130, FIND(",", I130, FIND(",", I130, FIND(",", I130, FIND(",", I130, FIND(",", I130) + 1) + 1) + 1) + 1) + 1) + 1) + 1) - 1, LEN(I130)))), "")</f>
        <v/>
      </c>
      <c r="AA130" s="4"/>
    </row>
    <row r="131" spans="1:27" x14ac:dyDescent="0.3">
      <c r="A131" s="1" t="s">
        <v>12121</v>
      </c>
      <c r="B131" s="1">
        <v>3617057869701</v>
      </c>
      <c r="C131" s="1" t="s">
        <v>5648</v>
      </c>
      <c r="D131" t="s">
        <v>10632</v>
      </c>
      <c r="E131" t="s">
        <v>10817</v>
      </c>
      <c r="F131"/>
      <c r="G131" t="s">
        <v>22422</v>
      </c>
      <c r="H13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31" t="str">
        <f>IF(ISBLANK(E131),"",INDEX(UniqueArtist!B:B, MATCH(E131,UniqueArtist!A:A, 0)))</f>
        <v>Artefino Music</v>
      </c>
      <c r="J131" t="str">
        <f t="shared" si="18"/>
        <v>Artefino Music</v>
      </c>
      <c r="K131" s="4">
        <v>1</v>
      </c>
      <c r="L131" t="str">
        <f t="shared" si="19"/>
        <v/>
      </c>
      <c r="N131" t="str">
        <f t="shared" si="20"/>
        <v/>
      </c>
      <c r="P131" t="str">
        <f t="shared" si="21"/>
        <v/>
      </c>
      <c r="R131" t="str">
        <f t="shared" si="22"/>
        <v/>
      </c>
      <c r="T131" t="str">
        <f t="shared" si="23"/>
        <v/>
      </c>
      <c r="U131" s="4"/>
      <c r="V131" t="str">
        <f t="shared" si="24"/>
        <v/>
      </c>
      <c r="W131" s="4"/>
      <c r="X131" t="str">
        <f t="shared" si="25"/>
        <v/>
      </c>
      <c r="Y131" s="4"/>
      <c r="Z131" t="str">
        <f t="shared" si="26"/>
        <v/>
      </c>
      <c r="AA131" s="4"/>
    </row>
    <row r="132" spans="1:27" x14ac:dyDescent="0.3">
      <c r="A132" s="1" t="s">
        <v>12122</v>
      </c>
      <c r="B132" s="1">
        <v>3617057991617</v>
      </c>
      <c r="C132" s="1" t="s">
        <v>3374</v>
      </c>
      <c r="D132" t="s">
        <v>8648</v>
      </c>
      <c r="E132" t="s">
        <v>7</v>
      </c>
      <c r="F132"/>
      <c r="G132" t="s">
        <v>22422</v>
      </c>
      <c r="H13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32" t="str">
        <f>IF(ISBLANK(E132),"",INDEX(UniqueArtist!B:B, MATCH(E132,UniqueArtist!A:A, 0)))</f>
        <v>El Fantasma</v>
      </c>
      <c r="J132" t="str">
        <f t="shared" si="18"/>
        <v>El Fantasma</v>
      </c>
      <c r="K132" s="4">
        <v>0.35</v>
      </c>
      <c r="L132" t="str">
        <f t="shared" si="19"/>
        <v/>
      </c>
      <c r="N132" t="str">
        <f t="shared" si="20"/>
        <v/>
      </c>
      <c r="P132" t="str">
        <f t="shared" si="21"/>
        <v/>
      </c>
      <c r="R132" t="str">
        <f t="shared" si="22"/>
        <v/>
      </c>
      <c r="T132" t="str">
        <f t="shared" si="23"/>
        <v/>
      </c>
      <c r="U132" s="4"/>
      <c r="V132" t="str">
        <f t="shared" si="24"/>
        <v/>
      </c>
      <c r="W132" s="4"/>
      <c r="X132" t="str">
        <f t="shared" si="25"/>
        <v/>
      </c>
      <c r="Y132" s="4"/>
      <c r="Z132" t="str">
        <f t="shared" si="26"/>
        <v/>
      </c>
      <c r="AA132" s="4"/>
    </row>
    <row r="133" spans="1:27" x14ac:dyDescent="0.3">
      <c r="A133" s="1" t="s">
        <v>11308</v>
      </c>
      <c r="B133" s="1">
        <v>3615936949803</v>
      </c>
      <c r="C133" s="1" t="s">
        <v>4693</v>
      </c>
      <c r="D133" t="s">
        <v>9793</v>
      </c>
      <c r="E133" t="s">
        <v>10794</v>
      </c>
      <c r="F133"/>
      <c r="G133" t="s">
        <v>22422</v>
      </c>
      <c r="H1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3" t="str">
        <f>IF(ISBLANK(E133),"",INDEX(UniqueArtist!B:B, MATCH(E133,UniqueArtist!A:A, 0)))</f>
        <v>Grupo Eficaz</v>
      </c>
      <c r="J133" t="str">
        <f t="shared" si="18"/>
        <v>Grupo Eficaz</v>
      </c>
      <c r="K133" s="4">
        <v>0.1</v>
      </c>
      <c r="L133" t="str">
        <f t="shared" si="19"/>
        <v/>
      </c>
      <c r="N133" t="str">
        <f t="shared" si="20"/>
        <v/>
      </c>
      <c r="P133" t="str">
        <f t="shared" si="21"/>
        <v/>
      </c>
      <c r="R133" t="str">
        <f t="shared" si="22"/>
        <v/>
      </c>
      <c r="T133" t="str">
        <f t="shared" si="23"/>
        <v/>
      </c>
      <c r="U133" s="4"/>
      <c r="V133" t="str">
        <f t="shared" si="24"/>
        <v/>
      </c>
      <c r="W133" s="4"/>
      <c r="X133" t="str">
        <f t="shared" si="25"/>
        <v/>
      </c>
      <c r="Y133" s="4"/>
      <c r="Z133" t="str">
        <f t="shared" si="26"/>
        <v/>
      </c>
      <c r="AA133" s="4"/>
    </row>
    <row r="134" spans="1:27" x14ac:dyDescent="0.3">
      <c r="A134" s="1" t="s">
        <v>12123</v>
      </c>
      <c r="B134" s="1">
        <v>3617220158687</v>
      </c>
      <c r="C134" s="1" t="s">
        <v>5054</v>
      </c>
      <c r="D134" t="s">
        <v>10107</v>
      </c>
      <c r="E134" t="s">
        <v>10683</v>
      </c>
      <c r="F134"/>
      <c r="G134" t="s">
        <v>22422</v>
      </c>
      <c r="H13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34" t="str">
        <f>IF(ISBLANK(E134),"",INDEX(UniqueArtist!B:B, MATCH(E134,UniqueArtist!A:A, 0)))</f>
        <v>AfinArte Music</v>
      </c>
      <c r="J134" t="str">
        <f t="shared" si="18"/>
        <v>AfinArte Music</v>
      </c>
      <c r="K134" s="4">
        <v>1</v>
      </c>
      <c r="L134" t="str">
        <f t="shared" si="19"/>
        <v/>
      </c>
      <c r="N134" t="str">
        <f t="shared" si="20"/>
        <v/>
      </c>
      <c r="P134" t="str">
        <f t="shared" si="21"/>
        <v/>
      </c>
      <c r="R134" t="str">
        <f t="shared" si="22"/>
        <v/>
      </c>
      <c r="T134" t="str">
        <f t="shared" si="23"/>
        <v/>
      </c>
      <c r="U134" s="4"/>
      <c r="V134" t="str">
        <f t="shared" si="24"/>
        <v/>
      </c>
      <c r="W134" s="4"/>
      <c r="X134" t="str">
        <f t="shared" si="25"/>
        <v/>
      </c>
      <c r="Y134" s="4"/>
      <c r="Z134" t="str">
        <f t="shared" si="26"/>
        <v/>
      </c>
      <c r="AA134" s="4"/>
    </row>
    <row r="135" spans="1:27" x14ac:dyDescent="0.3">
      <c r="A135" s="1" t="s">
        <v>11986</v>
      </c>
      <c r="B135" s="1">
        <v>3615936949889</v>
      </c>
      <c r="C135" s="1" t="s">
        <v>4694</v>
      </c>
      <c r="D135" t="s">
        <v>9794</v>
      </c>
      <c r="E135" t="s">
        <v>45</v>
      </c>
      <c r="F135"/>
      <c r="G135" t="s">
        <v>22422</v>
      </c>
      <c r="H13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35" t="str">
        <f>IF(ISBLANK(E135),"",INDEX(UniqueArtist!B:B, MATCH(E135,UniqueArtist!A:A, 0)))</f>
        <v>Voz de Mando</v>
      </c>
      <c r="J135" t="str">
        <f t="shared" si="18"/>
        <v>Voz de Mando</v>
      </c>
      <c r="K135" s="4">
        <v>1</v>
      </c>
      <c r="L135" t="str">
        <f t="shared" si="19"/>
        <v/>
      </c>
      <c r="N135" t="str">
        <f t="shared" si="20"/>
        <v/>
      </c>
      <c r="P135" t="str">
        <f t="shared" si="21"/>
        <v/>
      </c>
      <c r="R135" t="str">
        <f t="shared" si="22"/>
        <v/>
      </c>
      <c r="T135" t="str">
        <f t="shared" si="23"/>
        <v/>
      </c>
      <c r="U135" s="4"/>
      <c r="V135" t="str">
        <f t="shared" si="24"/>
        <v/>
      </c>
      <c r="W135" s="4"/>
      <c r="X135" t="str">
        <f t="shared" si="25"/>
        <v/>
      </c>
      <c r="Y135" s="4"/>
      <c r="Z135" t="str">
        <f t="shared" si="26"/>
        <v/>
      </c>
      <c r="AA135" s="4"/>
    </row>
    <row r="136" spans="1:27" x14ac:dyDescent="0.3">
      <c r="A136" s="1" t="s">
        <v>12124</v>
      </c>
      <c r="B136" s="1">
        <v>3617228169128</v>
      </c>
      <c r="C136" s="1" t="s">
        <v>5240</v>
      </c>
      <c r="D136" t="s">
        <v>10276</v>
      </c>
      <c r="E136" t="s">
        <v>55</v>
      </c>
      <c r="F136"/>
      <c r="G136" t="s">
        <v>22422</v>
      </c>
      <c r="H1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6" t="str">
        <f>IF(ISBLANK(E136),"",INDEX(UniqueArtist!B:B, MATCH(E136,UniqueArtist!A:A, 0)))</f>
        <v>Alemi Bustos</v>
      </c>
      <c r="J136" t="str">
        <f t="shared" si="18"/>
        <v>Alemi Bustos</v>
      </c>
      <c r="K136" s="4">
        <v>0.1</v>
      </c>
      <c r="L136" t="str">
        <f t="shared" si="19"/>
        <v/>
      </c>
      <c r="N136" t="str">
        <f t="shared" si="20"/>
        <v/>
      </c>
      <c r="P136" t="str">
        <f t="shared" si="21"/>
        <v/>
      </c>
      <c r="R136" t="str">
        <f t="shared" si="22"/>
        <v/>
      </c>
      <c r="T136" t="str">
        <f t="shared" si="23"/>
        <v/>
      </c>
      <c r="U136" s="4"/>
      <c r="V136" t="str">
        <f t="shared" si="24"/>
        <v/>
      </c>
      <c r="W136" s="4"/>
      <c r="X136" t="str">
        <f t="shared" si="25"/>
        <v/>
      </c>
      <c r="Y136" s="4"/>
      <c r="Z136" t="str">
        <f t="shared" si="26"/>
        <v/>
      </c>
      <c r="AA136" s="4"/>
    </row>
    <row r="137" spans="1:27" x14ac:dyDescent="0.3">
      <c r="A137" s="1" t="s">
        <v>11384</v>
      </c>
      <c r="B137" s="1">
        <v>3615936952063</v>
      </c>
      <c r="C137" s="1" t="s">
        <v>4134</v>
      </c>
      <c r="D137" t="s">
        <v>9312</v>
      </c>
      <c r="E137" t="s">
        <v>45</v>
      </c>
      <c r="F137"/>
      <c r="G137" t="s">
        <v>22422</v>
      </c>
      <c r="H13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37" t="str">
        <f>IF(ISBLANK(E137),"",INDEX(UniqueArtist!B:B, MATCH(E137,UniqueArtist!A:A, 0)))</f>
        <v>Voz de Mando</v>
      </c>
      <c r="J137" t="str">
        <f t="shared" si="18"/>
        <v>Voz de Mando</v>
      </c>
      <c r="K137" s="4">
        <v>1</v>
      </c>
      <c r="L137" t="str">
        <f t="shared" si="19"/>
        <v/>
      </c>
      <c r="N137" t="str">
        <f t="shared" si="20"/>
        <v/>
      </c>
      <c r="P137" t="str">
        <f t="shared" si="21"/>
        <v/>
      </c>
      <c r="R137" t="str">
        <f t="shared" si="22"/>
        <v/>
      </c>
      <c r="T137" t="str">
        <f t="shared" si="23"/>
        <v/>
      </c>
      <c r="U137" s="4"/>
      <c r="V137" t="str">
        <f t="shared" si="24"/>
        <v/>
      </c>
      <c r="W137" s="4"/>
      <c r="X137" t="str">
        <f t="shared" si="25"/>
        <v/>
      </c>
      <c r="Y137" s="4"/>
      <c r="Z137" t="str">
        <f t="shared" si="26"/>
        <v/>
      </c>
      <c r="AA137" s="4"/>
    </row>
    <row r="138" spans="1:27" x14ac:dyDescent="0.3">
      <c r="A138" s="1" t="s">
        <v>12125</v>
      </c>
      <c r="B138" s="1">
        <v>3617228167414</v>
      </c>
      <c r="C138" s="1" t="s">
        <v>5421</v>
      </c>
      <c r="D138" t="s">
        <v>10434</v>
      </c>
      <c r="E138" t="s">
        <v>55</v>
      </c>
      <c r="F138"/>
      <c r="G138" t="s">
        <v>22422</v>
      </c>
      <c r="H1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8" t="str">
        <f>IF(ISBLANK(E138),"",INDEX(UniqueArtist!B:B, MATCH(E138,UniqueArtist!A:A, 0)))</f>
        <v>Alemi Bustos</v>
      </c>
      <c r="J138" t="str">
        <f t="shared" si="18"/>
        <v>Alemi Bustos</v>
      </c>
      <c r="K138" s="4">
        <v>0.1</v>
      </c>
      <c r="L138" t="str">
        <f t="shared" si="19"/>
        <v/>
      </c>
      <c r="N138" t="str">
        <f t="shared" si="20"/>
        <v/>
      </c>
      <c r="P138" t="str">
        <f t="shared" si="21"/>
        <v/>
      </c>
      <c r="R138" t="str">
        <f t="shared" si="22"/>
        <v/>
      </c>
      <c r="T138" t="str">
        <f t="shared" si="23"/>
        <v/>
      </c>
      <c r="U138" s="4"/>
      <c r="V138" t="str">
        <f t="shared" si="24"/>
        <v/>
      </c>
      <c r="W138" s="4"/>
      <c r="X138" t="str">
        <f t="shared" si="25"/>
        <v/>
      </c>
      <c r="Y138" s="4"/>
      <c r="Z138" t="str">
        <f t="shared" si="26"/>
        <v/>
      </c>
      <c r="AA138" s="4"/>
    </row>
    <row r="139" spans="1:27" x14ac:dyDescent="0.3">
      <c r="A139" s="1" t="s">
        <v>12126</v>
      </c>
      <c r="B139" s="1">
        <v>3615936954340</v>
      </c>
      <c r="C139" s="1" t="s">
        <v>4466</v>
      </c>
      <c r="D139" t="s">
        <v>9600</v>
      </c>
      <c r="E139" t="s">
        <v>45</v>
      </c>
      <c r="F139"/>
      <c r="G139" t="s">
        <v>22422</v>
      </c>
      <c r="H13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39" t="str">
        <f>IF(ISBLANK(E139),"",INDEX(UniqueArtist!B:B, MATCH(E139,UniqueArtist!A:A, 0)))</f>
        <v>Voz de Mando</v>
      </c>
      <c r="J139" t="str">
        <f t="shared" si="18"/>
        <v>Voz de Mando</v>
      </c>
      <c r="K139" s="4">
        <v>1</v>
      </c>
      <c r="L139" t="str">
        <f t="shared" si="19"/>
        <v/>
      </c>
      <c r="N139" t="str">
        <f t="shared" si="20"/>
        <v/>
      </c>
      <c r="P139" t="str">
        <f t="shared" si="21"/>
        <v/>
      </c>
      <c r="R139" t="str">
        <f t="shared" si="22"/>
        <v/>
      </c>
      <c r="T139" t="str">
        <f t="shared" si="23"/>
        <v/>
      </c>
      <c r="U139" s="4"/>
      <c r="V139" t="str">
        <f t="shared" si="24"/>
        <v/>
      </c>
      <c r="W139" s="4"/>
      <c r="X139" t="str">
        <f t="shared" si="25"/>
        <v/>
      </c>
      <c r="Y139" s="4"/>
      <c r="Z139" t="str">
        <f t="shared" si="26"/>
        <v/>
      </c>
      <c r="AA139" s="4"/>
    </row>
    <row r="140" spans="1:27" x14ac:dyDescent="0.3">
      <c r="A140" s="1" t="s">
        <v>12127</v>
      </c>
      <c r="B140" s="1">
        <v>3617228198708</v>
      </c>
      <c r="C140" s="1" t="s">
        <v>5651</v>
      </c>
      <c r="D140" t="s">
        <v>10635</v>
      </c>
      <c r="E140" t="s">
        <v>55</v>
      </c>
      <c r="F140"/>
      <c r="G140" t="s">
        <v>22422</v>
      </c>
      <c r="H1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0" t="str">
        <f>IF(ISBLANK(E140),"",INDEX(UniqueArtist!B:B, MATCH(E140,UniqueArtist!A:A, 0)))</f>
        <v>Alemi Bustos</v>
      </c>
      <c r="J140" t="str">
        <f t="shared" si="18"/>
        <v>Alemi Bustos</v>
      </c>
      <c r="K140" s="4">
        <v>0.1</v>
      </c>
      <c r="L140" t="str">
        <f t="shared" si="19"/>
        <v/>
      </c>
      <c r="N140" t="str">
        <f t="shared" si="20"/>
        <v/>
      </c>
      <c r="P140" t="str">
        <f t="shared" si="21"/>
        <v/>
      </c>
      <c r="R140" t="str">
        <f t="shared" si="22"/>
        <v/>
      </c>
      <c r="T140" t="str">
        <f t="shared" si="23"/>
        <v/>
      </c>
      <c r="U140" s="4"/>
      <c r="V140" t="str">
        <f t="shared" si="24"/>
        <v/>
      </c>
      <c r="W140" s="4"/>
      <c r="X140" t="str">
        <f t="shared" si="25"/>
        <v/>
      </c>
      <c r="Y140" s="4"/>
      <c r="Z140" t="str">
        <f t="shared" si="26"/>
        <v/>
      </c>
      <c r="AA140" s="4"/>
    </row>
    <row r="141" spans="1:27" x14ac:dyDescent="0.3">
      <c r="A141" s="1" t="s">
        <v>12128</v>
      </c>
      <c r="B141" s="1">
        <v>3615936972504</v>
      </c>
      <c r="C141" s="1" t="s">
        <v>4589</v>
      </c>
      <c r="D141" t="s">
        <v>9709</v>
      </c>
      <c r="E141" t="s">
        <v>45</v>
      </c>
      <c r="F141"/>
      <c r="G141" t="s">
        <v>22422</v>
      </c>
      <c r="H14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41" t="str">
        <f>IF(ISBLANK(E141),"",INDEX(UniqueArtist!B:B, MATCH(E141,UniqueArtist!A:A, 0)))</f>
        <v>Voz de Mando</v>
      </c>
      <c r="J141" t="str">
        <f t="shared" si="18"/>
        <v>Voz de Mando</v>
      </c>
      <c r="K141" s="4">
        <v>1</v>
      </c>
      <c r="L141" t="str">
        <f t="shared" si="19"/>
        <v/>
      </c>
      <c r="N141" t="str">
        <f t="shared" si="20"/>
        <v/>
      </c>
      <c r="P141" t="str">
        <f t="shared" si="21"/>
        <v/>
      </c>
      <c r="R141" t="str">
        <f t="shared" si="22"/>
        <v/>
      </c>
      <c r="T141" t="str">
        <f t="shared" si="23"/>
        <v/>
      </c>
      <c r="U141" s="4"/>
      <c r="V141" t="str">
        <f t="shared" si="24"/>
        <v/>
      </c>
      <c r="W141" s="4"/>
      <c r="X141" t="str">
        <f t="shared" si="25"/>
        <v/>
      </c>
      <c r="Y141" s="4"/>
      <c r="Z141" t="str">
        <f t="shared" si="26"/>
        <v/>
      </c>
      <c r="AA141" s="4"/>
    </row>
    <row r="142" spans="1:27" x14ac:dyDescent="0.3">
      <c r="A142" s="1" t="s">
        <v>12129</v>
      </c>
      <c r="B142" s="1">
        <v>3617228166479</v>
      </c>
      <c r="C142" s="1" t="s">
        <v>5499</v>
      </c>
      <c r="D142" t="s">
        <v>10503</v>
      </c>
      <c r="E142" t="s">
        <v>55</v>
      </c>
      <c r="F142"/>
      <c r="G142" t="s">
        <v>22422</v>
      </c>
      <c r="H1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2" t="str">
        <f>IF(ISBLANK(E142),"",INDEX(UniqueArtist!B:B, MATCH(E142,UniqueArtist!A:A, 0)))</f>
        <v>Alemi Bustos</v>
      </c>
      <c r="J142" t="str">
        <f t="shared" si="18"/>
        <v>Alemi Bustos</v>
      </c>
      <c r="K142" s="4">
        <v>0.1</v>
      </c>
      <c r="L142" t="str">
        <f t="shared" si="19"/>
        <v/>
      </c>
      <c r="N142" t="str">
        <f t="shared" si="20"/>
        <v/>
      </c>
      <c r="P142" t="str">
        <f t="shared" si="21"/>
        <v/>
      </c>
      <c r="R142" t="str">
        <f t="shared" si="22"/>
        <v/>
      </c>
      <c r="T142" t="str">
        <f t="shared" si="23"/>
        <v/>
      </c>
      <c r="U142" s="4"/>
      <c r="V142" t="str">
        <f t="shared" si="24"/>
        <v/>
      </c>
      <c r="W142" s="4"/>
      <c r="X142" t="str">
        <f t="shared" si="25"/>
        <v/>
      </c>
      <c r="Y142" s="4"/>
      <c r="Z142" t="str">
        <f t="shared" si="26"/>
        <v/>
      </c>
      <c r="AA142" s="4"/>
    </row>
    <row r="143" spans="1:27" x14ac:dyDescent="0.3">
      <c r="A143" s="1" t="s">
        <v>11732</v>
      </c>
      <c r="B143" s="1">
        <v>3615936949643</v>
      </c>
      <c r="C143" s="1" t="s">
        <v>3535</v>
      </c>
      <c r="D143" t="s">
        <v>8791</v>
      </c>
      <c r="E143" t="s">
        <v>45</v>
      </c>
      <c r="F143"/>
      <c r="G143" t="s">
        <v>22422</v>
      </c>
      <c r="H14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43" t="str">
        <f>IF(ISBLANK(E143),"",INDEX(UniqueArtist!B:B, MATCH(E143,UniqueArtist!A:A, 0)))</f>
        <v>Voz de Mando</v>
      </c>
      <c r="J143" t="str">
        <f t="shared" si="18"/>
        <v>Voz de Mando</v>
      </c>
      <c r="K143" s="4">
        <v>1</v>
      </c>
      <c r="L143" t="str">
        <f t="shared" si="19"/>
        <v/>
      </c>
      <c r="N143" t="str">
        <f t="shared" si="20"/>
        <v/>
      </c>
      <c r="P143" t="str">
        <f t="shared" si="21"/>
        <v/>
      </c>
      <c r="R143" t="str">
        <f t="shared" si="22"/>
        <v/>
      </c>
      <c r="T143" t="str">
        <f t="shared" si="23"/>
        <v/>
      </c>
      <c r="U143" s="4"/>
      <c r="V143" t="str">
        <f t="shared" si="24"/>
        <v/>
      </c>
      <c r="W143" s="4"/>
      <c r="X143" t="str">
        <f t="shared" si="25"/>
        <v/>
      </c>
      <c r="Y143" s="4"/>
      <c r="Z143" t="str">
        <f t="shared" si="26"/>
        <v/>
      </c>
      <c r="AA143" s="4"/>
    </row>
    <row r="144" spans="1:27" x14ac:dyDescent="0.3">
      <c r="A144" s="1" t="s">
        <v>12130</v>
      </c>
      <c r="B144" s="1">
        <v>3617228174801</v>
      </c>
      <c r="C144" s="1" t="s">
        <v>5608</v>
      </c>
      <c r="D144" t="s">
        <v>10598</v>
      </c>
      <c r="E144" t="s">
        <v>55</v>
      </c>
      <c r="F144"/>
      <c r="G144" t="s">
        <v>22422</v>
      </c>
      <c r="H1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4" t="str">
        <f>IF(ISBLANK(E144),"",INDEX(UniqueArtist!B:B, MATCH(E144,UniqueArtist!A:A, 0)))</f>
        <v>Alemi Bustos</v>
      </c>
      <c r="J144" t="str">
        <f t="shared" si="18"/>
        <v>Alemi Bustos</v>
      </c>
      <c r="K144" s="4">
        <v>0.1</v>
      </c>
      <c r="L144" t="str">
        <f t="shared" si="19"/>
        <v/>
      </c>
      <c r="N144" t="str">
        <f t="shared" si="20"/>
        <v/>
      </c>
      <c r="P144" t="str">
        <f t="shared" si="21"/>
        <v/>
      </c>
      <c r="R144" t="str">
        <f t="shared" si="22"/>
        <v/>
      </c>
      <c r="T144" t="str">
        <f t="shared" si="23"/>
        <v/>
      </c>
      <c r="U144" s="4"/>
      <c r="V144" t="str">
        <f t="shared" si="24"/>
        <v/>
      </c>
      <c r="W144" s="4"/>
      <c r="X144" t="str">
        <f t="shared" si="25"/>
        <v/>
      </c>
      <c r="Y144" s="4"/>
      <c r="Z144" t="str">
        <f t="shared" si="26"/>
        <v/>
      </c>
      <c r="AA144" s="4"/>
    </row>
    <row r="145" spans="1:27" x14ac:dyDescent="0.3">
      <c r="A145" s="1" t="s">
        <v>11729</v>
      </c>
      <c r="B145" s="1">
        <v>3615936948240</v>
      </c>
      <c r="C145" s="1" t="s">
        <v>4352</v>
      </c>
      <c r="D145" t="s">
        <v>9498</v>
      </c>
      <c r="E145" t="s">
        <v>45</v>
      </c>
      <c r="F145"/>
      <c r="G145" t="s">
        <v>22422</v>
      </c>
      <c r="H14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45" t="str">
        <f>IF(ISBLANK(E145),"",INDEX(UniqueArtist!B:B, MATCH(E145,UniqueArtist!A:A, 0)))</f>
        <v>Voz de Mando</v>
      </c>
      <c r="J145" t="str">
        <f t="shared" si="18"/>
        <v>Voz de Mando</v>
      </c>
      <c r="K145" s="4">
        <v>1</v>
      </c>
      <c r="L145" t="str">
        <f t="shared" si="19"/>
        <v/>
      </c>
      <c r="N145" t="str">
        <f t="shared" si="20"/>
        <v/>
      </c>
      <c r="P145" t="str">
        <f t="shared" si="21"/>
        <v/>
      </c>
      <c r="R145" t="str">
        <f t="shared" si="22"/>
        <v/>
      </c>
      <c r="T145" t="str">
        <f t="shared" si="23"/>
        <v/>
      </c>
      <c r="U145" s="4"/>
      <c r="V145" t="str">
        <f t="shared" si="24"/>
        <v/>
      </c>
      <c r="W145" s="4"/>
      <c r="X145" t="str">
        <f t="shared" si="25"/>
        <v/>
      </c>
      <c r="Y145" s="4"/>
      <c r="Z145" t="str">
        <f t="shared" si="26"/>
        <v/>
      </c>
      <c r="AA145" s="4"/>
    </row>
    <row r="146" spans="1:27" x14ac:dyDescent="0.3">
      <c r="A146" s="1" t="s">
        <v>12131</v>
      </c>
      <c r="B146" s="1">
        <v>3617228176577</v>
      </c>
      <c r="C146" s="1" t="s">
        <v>5529</v>
      </c>
      <c r="D146" t="s">
        <v>10531</v>
      </c>
      <c r="E146" t="s">
        <v>55</v>
      </c>
      <c r="F146"/>
      <c r="G146" t="s">
        <v>22422</v>
      </c>
      <c r="H1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6" t="str">
        <f>IF(ISBLANK(E146),"",INDEX(UniqueArtist!B:B, MATCH(E146,UniqueArtist!A:A, 0)))</f>
        <v>Alemi Bustos</v>
      </c>
      <c r="J146" t="str">
        <f t="shared" si="18"/>
        <v>Alemi Bustos</v>
      </c>
      <c r="K146" s="4">
        <v>0.1</v>
      </c>
      <c r="L146" t="str">
        <f t="shared" si="19"/>
        <v/>
      </c>
      <c r="N146" t="str">
        <f t="shared" si="20"/>
        <v/>
      </c>
      <c r="P146" t="str">
        <f t="shared" si="21"/>
        <v/>
      </c>
      <c r="R146" t="str">
        <f t="shared" si="22"/>
        <v/>
      </c>
      <c r="T146" t="str">
        <f t="shared" si="23"/>
        <v/>
      </c>
      <c r="U146" s="4"/>
      <c r="V146" t="str">
        <f t="shared" si="24"/>
        <v/>
      </c>
      <c r="W146" s="4"/>
      <c r="X146" t="str">
        <f t="shared" si="25"/>
        <v/>
      </c>
      <c r="Y146" s="4"/>
      <c r="Z146" t="str">
        <f t="shared" si="26"/>
        <v/>
      </c>
      <c r="AA146" s="4"/>
    </row>
    <row r="147" spans="1:27" x14ac:dyDescent="0.3">
      <c r="A147" s="1" t="s">
        <v>11307</v>
      </c>
      <c r="B147" s="1">
        <v>3615936948462</v>
      </c>
      <c r="C147" s="1" t="s">
        <v>4567</v>
      </c>
      <c r="D147" t="s">
        <v>9689</v>
      </c>
      <c r="E147" t="s">
        <v>45</v>
      </c>
      <c r="F147"/>
      <c r="G147" t="s">
        <v>22422</v>
      </c>
      <c r="H14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47" t="str">
        <f>IF(ISBLANK(E147),"",INDEX(UniqueArtist!B:B, MATCH(E147,UniqueArtist!A:A, 0)))</f>
        <v>Voz de Mando</v>
      </c>
      <c r="J147" t="str">
        <f t="shared" si="18"/>
        <v>Voz de Mando</v>
      </c>
      <c r="K147" s="4">
        <v>1</v>
      </c>
      <c r="L147" t="str">
        <f t="shared" si="19"/>
        <v/>
      </c>
      <c r="N147" t="str">
        <f t="shared" si="20"/>
        <v/>
      </c>
      <c r="P147" t="str">
        <f t="shared" si="21"/>
        <v/>
      </c>
      <c r="R147" t="str">
        <f t="shared" si="22"/>
        <v/>
      </c>
      <c r="T147" t="str">
        <f t="shared" si="23"/>
        <v/>
      </c>
      <c r="U147" s="4"/>
      <c r="V147" t="str">
        <f t="shared" si="24"/>
        <v/>
      </c>
      <c r="W147" s="4"/>
      <c r="X147" t="str">
        <f t="shared" si="25"/>
        <v/>
      </c>
      <c r="Y147" s="4"/>
      <c r="Z147" t="str">
        <f t="shared" si="26"/>
        <v/>
      </c>
      <c r="AA147" s="4"/>
    </row>
    <row r="148" spans="1:27" x14ac:dyDescent="0.3">
      <c r="A148" s="1" t="s">
        <v>12132</v>
      </c>
      <c r="B148" s="1">
        <v>3617228191686</v>
      </c>
      <c r="C148" s="1" t="s">
        <v>5151</v>
      </c>
      <c r="D148" t="s">
        <v>10196</v>
      </c>
      <c r="E148" t="s">
        <v>55</v>
      </c>
      <c r="F148"/>
      <c r="G148" t="s">
        <v>22422</v>
      </c>
      <c r="H1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8" t="str">
        <f>IF(ISBLANK(E148),"",INDEX(UniqueArtist!B:B, MATCH(E148,UniqueArtist!A:A, 0)))</f>
        <v>Alemi Bustos</v>
      </c>
      <c r="J148" t="str">
        <f t="shared" si="18"/>
        <v>Alemi Bustos</v>
      </c>
      <c r="K148" s="4">
        <v>0.1</v>
      </c>
      <c r="L148" t="str">
        <f t="shared" si="19"/>
        <v/>
      </c>
      <c r="N148" t="str">
        <f t="shared" si="20"/>
        <v/>
      </c>
      <c r="P148" t="str">
        <f t="shared" si="21"/>
        <v/>
      </c>
      <c r="R148" t="str">
        <f t="shared" si="22"/>
        <v/>
      </c>
      <c r="T148" t="str">
        <f t="shared" si="23"/>
        <v/>
      </c>
      <c r="U148" s="4"/>
      <c r="V148" t="str">
        <f t="shared" si="24"/>
        <v/>
      </c>
      <c r="W148" s="4"/>
      <c r="X148" t="str">
        <f t="shared" si="25"/>
        <v/>
      </c>
      <c r="Y148" s="4"/>
      <c r="Z148" t="str">
        <f t="shared" si="26"/>
        <v/>
      </c>
      <c r="AA148" s="4"/>
    </row>
    <row r="149" spans="1:27" x14ac:dyDescent="0.3">
      <c r="A149" s="1" t="s">
        <v>11645</v>
      </c>
      <c r="B149" s="1">
        <v>3615936952124</v>
      </c>
      <c r="C149" s="1" t="s">
        <v>4483</v>
      </c>
      <c r="D149" t="s">
        <v>9614</v>
      </c>
      <c r="E149" t="s">
        <v>45</v>
      </c>
      <c r="F149"/>
      <c r="G149" t="s">
        <v>22422</v>
      </c>
      <c r="H14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49" t="str">
        <f>IF(ISBLANK(E149),"",INDEX(UniqueArtist!B:B, MATCH(E149,UniqueArtist!A:A, 0)))</f>
        <v>Voz de Mando</v>
      </c>
      <c r="J149" t="str">
        <f t="shared" si="18"/>
        <v>Voz de Mando</v>
      </c>
      <c r="K149" s="4">
        <v>1</v>
      </c>
      <c r="L149" t="str">
        <f t="shared" si="19"/>
        <v/>
      </c>
      <c r="N149" t="str">
        <f t="shared" si="20"/>
        <v/>
      </c>
      <c r="P149" t="str">
        <f t="shared" si="21"/>
        <v/>
      </c>
      <c r="R149" t="str">
        <f t="shared" si="22"/>
        <v/>
      </c>
      <c r="T149" t="str">
        <f t="shared" si="23"/>
        <v/>
      </c>
      <c r="U149" s="4"/>
      <c r="V149" t="str">
        <f t="shared" si="24"/>
        <v/>
      </c>
      <c r="W149" s="4"/>
      <c r="X149" t="str">
        <f t="shared" si="25"/>
        <v/>
      </c>
      <c r="Y149" s="4"/>
      <c r="Z149" t="str">
        <f t="shared" si="26"/>
        <v/>
      </c>
      <c r="AA149" s="4"/>
    </row>
    <row r="150" spans="1:27" x14ac:dyDescent="0.3">
      <c r="A150" s="1" t="s">
        <v>12133</v>
      </c>
      <c r="B150" s="1">
        <v>3617228182240</v>
      </c>
      <c r="C150" s="1" t="s">
        <v>5176</v>
      </c>
      <c r="D150" t="s">
        <v>10218</v>
      </c>
      <c r="E150" t="s">
        <v>55</v>
      </c>
      <c r="F150"/>
      <c r="G150" t="s">
        <v>22422</v>
      </c>
      <c r="H1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0" t="str">
        <f>IF(ISBLANK(E150),"",INDEX(UniqueArtist!B:B, MATCH(E150,UniqueArtist!A:A, 0)))</f>
        <v>Alemi Bustos</v>
      </c>
      <c r="J150" t="str">
        <f t="shared" si="18"/>
        <v>Alemi Bustos</v>
      </c>
      <c r="K150" s="4">
        <v>0.1</v>
      </c>
      <c r="L150" t="str">
        <f t="shared" si="19"/>
        <v/>
      </c>
      <c r="N150" t="str">
        <f t="shared" si="20"/>
        <v/>
      </c>
      <c r="P150" t="str">
        <f t="shared" si="21"/>
        <v/>
      </c>
      <c r="R150" t="str">
        <f t="shared" si="22"/>
        <v/>
      </c>
      <c r="T150" t="str">
        <f t="shared" si="23"/>
        <v/>
      </c>
      <c r="U150" s="4"/>
      <c r="V150" t="str">
        <f t="shared" si="24"/>
        <v/>
      </c>
      <c r="W150" s="4"/>
      <c r="X150" t="str">
        <f t="shared" si="25"/>
        <v/>
      </c>
      <c r="Y150" s="4"/>
      <c r="Z150" t="str">
        <f t="shared" si="26"/>
        <v/>
      </c>
      <c r="AA150" s="4"/>
    </row>
    <row r="151" spans="1:27" x14ac:dyDescent="0.3">
      <c r="A151" s="1" t="s">
        <v>12134</v>
      </c>
      <c r="B151" s="1">
        <v>3615936953428</v>
      </c>
      <c r="C151" s="1" t="s">
        <v>4959</v>
      </c>
      <c r="D151" t="s">
        <v>10026</v>
      </c>
      <c r="E151" t="s">
        <v>45</v>
      </c>
      <c r="F151"/>
      <c r="G151" t="s">
        <v>22422</v>
      </c>
      <c r="H15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51" t="str">
        <f>IF(ISBLANK(E151),"",INDEX(UniqueArtist!B:B, MATCH(E151,UniqueArtist!A:A, 0)))</f>
        <v>Voz de Mando</v>
      </c>
      <c r="J151" t="str">
        <f t="shared" si="18"/>
        <v>Voz de Mando</v>
      </c>
      <c r="K151" s="4">
        <v>1</v>
      </c>
      <c r="L151" t="str">
        <f t="shared" si="19"/>
        <v/>
      </c>
      <c r="N151" t="str">
        <f t="shared" si="20"/>
        <v/>
      </c>
      <c r="P151" t="str">
        <f t="shared" si="21"/>
        <v/>
      </c>
      <c r="R151" t="str">
        <f t="shared" si="22"/>
        <v/>
      </c>
      <c r="T151" t="str">
        <f t="shared" si="23"/>
        <v/>
      </c>
      <c r="U151" s="4"/>
      <c r="V151" t="str">
        <f t="shared" si="24"/>
        <v/>
      </c>
      <c r="W151" s="4"/>
      <c r="X151" t="str">
        <f t="shared" si="25"/>
        <v/>
      </c>
      <c r="Y151" s="4"/>
      <c r="Z151" t="str">
        <f t="shared" si="26"/>
        <v/>
      </c>
      <c r="AA151" s="4"/>
    </row>
    <row r="152" spans="1:27" x14ac:dyDescent="0.3">
      <c r="A152" s="1" t="s">
        <v>12135</v>
      </c>
      <c r="B152" s="1">
        <v>3617228175471</v>
      </c>
      <c r="C152" s="1" t="s">
        <v>5164</v>
      </c>
      <c r="D152" t="s">
        <v>10208</v>
      </c>
      <c r="E152" t="s">
        <v>55</v>
      </c>
      <c r="F152"/>
      <c r="G152" t="s">
        <v>22422</v>
      </c>
      <c r="H1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2" t="str">
        <f>IF(ISBLANK(E152),"",INDEX(UniqueArtist!B:B, MATCH(E152,UniqueArtist!A:A, 0)))</f>
        <v>Alemi Bustos</v>
      </c>
      <c r="J152" t="str">
        <f t="shared" si="18"/>
        <v>Alemi Bustos</v>
      </c>
      <c r="K152" s="4">
        <v>0.1</v>
      </c>
      <c r="L152" t="str">
        <f t="shared" si="19"/>
        <v/>
      </c>
      <c r="N152" t="str">
        <f t="shared" si="20"/>
        <v/>
      </c>
      <c r="P152" t="str">
        <f t="shared" si="21"/>
        <v/>
      </c>
      <c r="R152" t="str">
        <f t="shared" si="22"/>
        <v/>
      </c>
      <c r="T152" t="str">
        <f t="shared" si="23"/>
        <v/>
      </c>
      <c r="U152" s="4"/>
      <c r="V152" t="str">
        <f t="shared" si="24"/>
        <v/>
      </c>
      <c r="W152" s="4"/>
      <c r="X152" t="str">
        <f t="shared" si="25"/>
        <v/>
      </c>
      <c r="Y152" s="4"/>
      <c r="Z152" t="str">
        <f t="shared" si="26"/>
        <v/>
      </c>
      <c r="AA152" s="4"/>
    </row>
    <row r="153" spans="1:27" x14ac:dyDescent="0.3">
      <c r="A153" s="1" t="s">
        <v>12136</v>
      </c>
      <c r="B153" s="1">
        <v>3617228169418</v>
      </c>
      <c r="C153" s="1" t="s">
        <v>5460</v>
      </c>
      <c r="D153" t="s">
        <v>10468</v>
      </c>
      <c r="E153" t="s">
        <v>55</v>
      </c>
      <c r="F153"/>
      <c r="G153" t="s">
        <v>22422</v>
      </c>
      <c r="H1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3" t="str">
        <f>IF(ISBLANK(E153),"",INDEX(UniqueArtist!B:B, MATCH(E153,UniqueArtist!A:A, 0)))</f>
        <v>Alemi Bustos</v>
      </c>
      <c r="J153" t="str">
        <f t="shared" si="18"/>
        <v>Alemi Bustos</v>
      </c>
      <c r="K153" s="4">
        <v>0.1</v>
      </c>
      <c r="L153" t="str">
        <f t="shared" si="19"/>
        <v/>
      </c>
      <c r="N153" t="str">
        <f t="shared" si="20"/>
        <v/>
      </c>
      <c r="P153" t="str">
        <f t="shared" si="21"/>
        <v/>
      </c>
      <c r="R153" t="str">
        <f t="shared" si="22"/>
        <v/>
      </c>
      <c r="T153" t="str">
        <f t="shared" si="23"/>
        <v/>
      </c>
      <c r="U153" s="4"/>
      <c r="V153" t="str">
        <f t="shared" si="24"/>
        <v/>
      </c>
      <c r="W153" s="4"/>
      <c r="X153" t="str">
        <f t="shared" si="25"/>
        <v/>
      </c>
      <c r="Y153" s="4"/>
      <c r="Z153" t="str">
        <f t="shared" si="26"/>
        <v/>
      </c>
      <c r="AA153" s="4"/>
    </row>
    <row r="154" spans="1:27" x14ac:dyDescent="0.3">
      <c r="A154" s="1" t="s">
        <v>11581</v>
      </c>
      <c r="B154" s="1">
        <v>3615936949469</v>
      </c>
      <c r="C154" s="1" t="s">
        <v>4480</v>
      </c>
      <c r="D154" t="s">
        <v>9611</v>
      </c>
      <c r="E154" t="s">
        <v>45</v>
      </c>
      <c r="F154"/>
      <c r="G154" t="s">
        <v>22422</v>
      </c>
      <c r="H15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54" t="str">
        <f>IF(ISBLANK(E154),"",INDEX(UniqueArtist!B:B, MATCH(E154,UniqueArtist!A:A, 0)))</f>
        <v>Voz de Mando</v>
      </c>
      <c r="J154" t="str">
        <f t="shared" si="18"/>
        <v>Voz de Mando</v>
      </c>
      <c r="K154" s="4">
        <v>1</v>
      </c>
      <c r="L154" t="str">
        <f t="shared" si="19"/>
        <v/>
      </c>
      <c r="N154" t="str">
        <f t="shared" si="20"/>
        <v/>
      </c>
      <c r="P154" t="str">
        <f t="shared" si="21"/>
        <v/>
      </c>
      <c r="R154" t="str">
        <f t="shared" si="22"/>
        <v/>
      </c>
      <c r="T154" t="str">
        <f t="shared" si="23"/>
        <v/>
      </c>
      <c r="U154" s="4"/>
      <c r="V154" t="str">
        <f t="shared" si="24"/>
        <v/>
      </c>
      <c r="W154" s="4"/>
      <c r="X154" t="str">
        <f t="shared" si="25"/>
        <v/>
      </c>
      <c r="Y154" s="4"/>
      <c r="Z154" t="str">
        <f t="shared" si="26"/>
        <v/>
      </c>
      <c r="AA154" s="4"/>
    </row>
    <row r="155" spans="1:27" x14ac:dyDescent="0.3">
      <c r="A155" s="1" t="s">
        <v>12137</v>
      </c>
      <c r="B155" s="1">
        <v>3616401453733</v>
      </c>
      <c r="C155" s="1"/>
      <c r="D155" t="s">
        <v>74</v>
      </c>
      <c r="E155" t="s">
        <v>7</v>
      </c>
      <c r="F155" s="7">
        <v>43756</v>
      </c>
      <c r="G155" t="s">
        <v>22422</v>
      </c>
      <c r="H15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55" t="str">
        <f>IF(ISBLANK(E155),"",INDEX(UniqueArtist!B:B, MATCH(E155,UniqueArtist!A:A, 0)))</f>
        <v>El Fantasma</v>
      </c>
      <c r="J155" t="str">
        <f t="shared" si="18"/>
        <v>El Fantasma</v>
      </c>
      <c r="K155" s="4">
        <v>0.25</v>
      </c>
      <c r="L155" t="str">
        <f t="shared" si="19"/>
        <v/>
      </c>
      <c r="N155" t="str">
        <f t="shared" si="20"/>
        <v/>
      </c>
      <c r="P155" t="str">
        <f t="shared" si="21"/>
        <v/>
      </c>
      <c r="R155" t="str">
        <f t="shared" si="22"/>
        <v/>
      </c>
      <c r="T155" t="str">
        <f t="shared" si="23"/>
        <v/>
      </c>
      <c r="U155" s="4"/>
      <c r="V155" t="str">
        <f t="shared" si="24"/>
        <v/>
      </c>
      <c r="W155" s="4"/>
      <c r="X155" t="str">
        <f t="shared" si="25"/>
        <v/>
      </c>
      <c r="Y155" s="4"/>
      <c r="Z155" t="str">
        <f t="shared" si="26"/>
        <v/>
      </c>
      <c r="AA155" s="4"/>
    </row>
    <row r="156" spans="1:27" x14ac:dyDescent="0.3">
      <c r="A156" s="1" t="s">
        <v>12138</v>
      </c>
      <c r="B156" s="1">
        <v>3616401839407</v>
      </c>
      <c r="C156" s="1" t="s">
        <v>2122</v>
      </c>
      <c r="D156" t="s">
        <v>7539</v>
      </c>
      <c r="E156" t="s">
        <v>7</v>
      </c>
      <c r="F156" s="7">
        <v>43756</v>
      </c>
      <c r="G156" t="s">
        <v>22422</v>
      </c>
      <c r="H15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56" t="str">
        <f>IF(ISBLANK(E156),"",INDEX(UniqueArtist!B:B, MATCH(E156,UniqueArtist!A:A, 0)))</f>
        <v>El Fantasma</v>
      </c>
      <c r="J156" t="str">
        <f t="shared" si="18"/>
        <v>El Fantasma</v>
      </c>
      <c r="K156" s="4">
        <v>0.25</v>
      </c>
      <c r="L156" t="str">
        <f t="shared" si="19"/>
        <v/>
      </c>
      <c r="N156" t="str">
        <f t="shared" si="20"/>
        <v/>
      </c>
      <c r="P156" t="str">
        <f t="shared" si="21"/>
        <v/>
      </c>
      <c r="R156" t="str">
        <f t="shared" si="22"/>
        <v/>
      </c>
      <c r="T156" t="str">
        <f t="shared" si="23"/>
        <v/>
      </c>
      <c r="U156" s="4"/>
      <c r="V156" t="str">
        <f t="shared" si="24"/>
        <v/>
      </c>
      <c r="W156" s="4"/>
      <c r="X156" t="str">
        <f t="shared" si="25"/>
        <v/>
      </c>
      <c r="Y156" s="4"/>
      <c r="Z156" t="str">
        <f t="shared" si="26"/>
        <v/>
      </c>
      <c r="AA156" s="4"/>
    </row>
    <row r="157" spans="1:27" x14ac:dyDescent="0.3">
      <c r="A157" s="1" t="s">
        <v>12139</v>
      </c>
      <c r="B157" s="1">
        <v>3616400513483</v>
      </c>
      <c r="C157" s="1" t="s">
        <v>1868</v>
      </c>
      <c r="D157" t="s">
        <v>7318</v>
      </c>
      <c r="E157" t="s">
        <v>7</v>
      </c>
      <c r="F157" s="7">
        <v>43616</v>
      </c>
      <c r="G157" t="s">
        <v>22422</v>
      </c>
      <c r="H15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57" t="str">
        <f>IF(ISBLANK(E157),"",INDEX(UniqueArtist!B:B, MATCH(E157,UniqueArtist!A:A, 0)))</f>
        <v>El Fantasma</v>
      </c>
      <c r="J157" t="str">
        <f t="shared" si="18"/>
        <v>El Fantasma</v>
      </c>
      <c r="K157" s="4">
        <v>0.25</v>
      </c>
      <c r="L157" t="str">
        <f t="shared" si="19"/>
        <v/>
      </c>
      <c r="N157" t="str">
        <f t="shared" si="20"/>
        <v/>
      </c>
      <c r="P157" t="str">
        <f t="shared" si="21"/>
        <v/>
      </c>
      <c r="R157" t="str">
        <f t="shared" si="22"/>
        <v/>
      </c>
      <c r="T157" t="str">
        <f t="shared" si="23"/>
        <v/>
      </c>
      <c r="U157" s="4"/>
      <c r="V157" t="str">
        <f t="shared" si="24"/>
        <v/>
      </c>
      <c r="W157" s="4"/>
      <c r="X157" t="str">
        <f t="shared" si="25"/>
        <v/>
      </c>
      <c r="Y157" s="4"/>
      <c r="Z157" t="str">
        <f t="shared" si="26"/>
        <v/>
      </c>
      <c r="AA157" s="4"/>
    </row>
    <row r="158" spans="1:27" x14ac:dyDescent="0.3">
      <c r="A158" s="1" t="s">
        <v>12140</v>
      </c>
      <c r="B158" s="1">
        <v>3617228195226</v>
      </c>
      <c r="C158" s="1" t="s">
        <v>5204</v>
      </c>
      <c r="D158" t="s">
        <v>10244</v>
      </c>
      <c r="E158" t="s">
        <v>55</v>
      </c>
      <c r="F158"/>
      <c r="G158" t="s">
        <v>22422</v>
      </c>
      <c r="H1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8" t="str">
        <f>IF(ISBLANK(E158),"",INDEX(UniqueArtist!B:B, MATCH(E158,UniqueArtist!A:A, 0)))</f>
        <v>Alemi Bustos</v>
      </c>
      <c r="J158" t="str">
        <f t="shared" si="18"/>
        <v>Alemi Bustos</v>
      </c>
      <c r="K158" s="4">
        <v>0.1</v>
      </c>
      <c r="L158" t="str">
        <f t="shared" si="19"/>
        <v/>
      </c>
      <c r="N158" t="str">
        <f t="shared" si="20"/>
        <v/>
      </c>
      <c r="P158" t="str">
        <f t="shared" si="21"/>
        <v/>
      </c>
      <c r="R158" t="str">
        <f t="shared" si="22"/>
        <v/>
      </c>
      <c r="T158" t="str">
        <f t="shared" si="23"/>
        <v/>
      </c>
      <c r="U158" s="4"/>
      <c r="V158" t="str">
        <f t="shared" si="24"/>
        <v/>
      </c>
      <c r="W158" s="4"/>
      <c r="X158" t="str">
        <f t="shared" si="25"/>
        <v/>
      </c>
      <c r="Y158" s="4"/>
      <c r="Z158" t="str">
        <f t="shared" si="26"/>
        <v/>
      </c>
      <c r="AA158" s="4"/>
    </row>
    <row r="159" spans="1:27" x14ac:dyDescent="0.3">
      <c r="A159" s="1" t="s">
        <v>12141</v>
      </c>
      <c r="B159" s="1">
        <v>3617226961830</v>
      </c>
      <c r="C159" s="1" t="s">
        <v>681</v>
      </c>
      <c r="D159" t="s">
        <v>6236</v>
      </c>
      <c r="E159" t="s">
        <v>5</v>
      </c>
      <c r="F159"/>
      <c r="G159" t="s">
        <v>22422</v>
      </c>
      <c r="H1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9" t="str">
        <f>IF(ISBLANK(E159),"",INDEX(UniqueArtist!B:B, MATCH(E159,UniqueArtist!A:A, 0)))</f>
        <v>Los Dos Carnales</v>
      </c>
      <c r="J159" t="str">
        <f t="shared" si="18"/>
        <v>Los Dos Carnales</v>
      </c>
      <c r="K159" s="4">
        <v>0.1</v>
      </c>
      <c r="L159" t="str">
        <f t="shared" si="19"/>
        <v/>
      </c>
      <c r="N159" t="str">
        <f t="shared" si="20"/>
        <v/>
      </c>
      <c r="P159" t="str">
        <f t="shared" si="21"/>
        <v/>
      </c>
      <c r="R159" t="str">
        <f t="shared" si="22"/>
        <v/>
      </c>
      <c r="T159" t="str">
        <f t="shared" si="23"/>
        <v/>
      </c>
      <c r="U159" s="4"/>
      <c r="V159" t="str">
        <f t="shared" si="24"/>
        <v/>
      </c>
      <c r="W159" s="4"/>
      <c r="X159" t="str">
        <f t="shared" si="25"/>
        <v/>
      </c>
      <c r="Y159" s="4"/>
      <c r="Z159" t="str">
        <f t="shared" si="26"/>
        <v/>
      </c>
      <c r="AA159" s="4"/>
    </row>
    <row r="160" spans="1:27" x14ac:dyDescent="0.3">
      <c r="A160" s="1" t="s">
        <v>12142</v>
      </c>
      <c r="B160" s="1">
        <v>3617228185159</v>
      </c>
      <c r="C160" s="1" t="s">
        <v>5550</v>
      </c>
      <c r="D160" t="s">
        <v>10545</v>
      </c>
      <c r="E160" t="s">
        <v>55</v>
      </c>
      <c r="F160"/>
      <c r="G160" t="s">
        <v>22422</v>
      </c>
      <c r="H1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0" t="str">
        <f>IF(ISBLANK(E160),"",INDEX(UniqueArtist!B:B, MATCH(E160,UniqueArtist!A:A, 0)))</f>
        <v>Alemi Bustos</v>
      </c>
      <c r="J160" t="str">
        <f t="shared" si="18"/>
        <v>Alemi Bustos</v>
      </c>
      <c r="K160" s="4">
        <v>0.1</v>
      </c>
      <c r="L160" t="str">
        <f t="shared" si="19"/>
        <v/>
      </c>
      <c r="N160" t="str">
        <f t="shared" si="20"/>
        <v/>
      </c>
      <c r="P160" t="str">
        <f t="shared" si="21"/>
        <v/>
      </c>
      <c r="R160" t="str">
        <f t="shared" si="22"/>
        <v/>
      </c>
      <c r="T160" t="str">
        <f t="shared" si="23"/>
        <v/>
      </c>
      <c r="U160" s="4"/>
      <c r="V160" t="str">
        <f t="shared" si="24"/>
        <v/>
      </c>
      <c r="W160" s="4"/>
      <c r="X160" t="str">
        <f t="shared" si="25"/>
        <v/>
      </c>
      <c r="Y160" s="4"/>
      <c r="Z160" t="str">
        <f t="shared" si="26"/>
        <v/>
      </c>
      <c r="AA160" s="4"/>
    </row>
    <row r="161" spans="1:27" x14ac:dyDescent="0.3">
      <c r="A161" s="1" t="s">
        <v>12144</v>
      </c>
      <c r="B161" s="1">
        <v>3617226299766</v>
      </c>
      <c r="C161" s="1" t="s">
        <v>800</v>
      </c>
      <c r="D161" t="s">
        <v>6349</v>
      </c>
      <c r="E161" t="s">
        <v>5</v>
      </c>
      <c r="F161"/>
      <c r="G161" t="s">
        <v>22422</v>
      </c>
      <c r="H1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1" t="str">
        <f>IF(ISBLANK(E161),"",INDEX(UniqueArtist!B:B, MATCH(E161,UniqueArtist!A:A, 0)))</f>
        <v>Los Dos Carnales</v>
      </c>
      <c r="J161" t="str">
        <f t="shared" si="18"/>
        <v>Los Dos Carnales</v>
      </c>
      <c r="K161" s="4">
        <v>0.1</v>
      </c>
      <c r="L161" t="str">
        <f t="shared" si="19"/>
        <v/>
      </c>
      <c r="N161" t="str">
        <f t="shared" si="20"/>
        <v/>
      </c>
      <c r="P161" t="str">
        <f t="shared" si="21"/>
        <v/>
      </c>
      <c r="R161" t="str">
        <f t="shared" si="22"/>
        <v/>
      </c>
      <c r="T161" t="str">
        <f t="shared" si="23"/>
        <v/>
      </c>
      <c r="U161" s="4"/>
      <c r="V161" t="str">
        <f t="shared" si="24"/>
        <v/>
      </c>
      <c r="W161" s="4"/>
      <c r="X161" t="str">
        <f t="shared" si="25"/>
        <v/>
      </c>
      <c r="Y161" s="4"/>
      <c r="Z161" t="str">
        <f t="shared" si="26"/>
        <v/>
      </c>
      <c r="AA161" s="4"/>
    </row>
    <row r="162" spans="1:27" x14ac:dyDescent="0.3">
      <c r="A162" s="1" t="s">
        <v>17977</v>
      </c>
      <c r="B162" s="1">
        <v>3617226584534</v>
      </c>
      <c r="C162" t="s">
        <v>800</v>
      </c>
      <c r="D162" t="s">
        <v>6349</v>
      </c>
      <c r="E162" t="s">
        <v>5</v>
      </c>
      <c r="F162" s="4"/>
      <c r="G162" t="s">
        <v>22422</v>
      </c>
      <c r="H1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2" t="str">
        <f>IF(ISBLANK(E162),"",INDEX(UniqueArtist!B:B, MATCH(E162,UniqueArtist!A:A, 0)))</f>
        <v>Los Dos Carnales</v>
      </c>
      <c r="J162" t="str">
        <f t="shared" si="18"/>
        <v>Los Dos Carnales</v>
      </c>
      <c r="K162" s="4">
        <v>0.1</v>
      </c>
      <c r="L162" t="str">
        <f t="shared" si="19"/>
        <v/>
      </c>
      <c r="N162" t="str">
        <f t="shared" si="20"/>
        <v/>
      </c>
      <c r="P162" t="str">
        <f t="shared" si="21"/>
        <v/>
      </c>
      <c r="R162" t="str">
        <f t="shared" si="22"/>
        <v/>
      </c>
      <c r="T162" t="str">
        <f t="shared" si="23"/>
        <v/>
      </c>
      <c r="U162" s="4"/>
      <c r="V162" t="str">
        <f t="shared" si="24"/>
        <v/>
      </c>
      <c r="W162" s="4"/>
      <c r="X162" t="str">
        <f t="shared" si="25"/>
        <v/>
      </c>
      <c r="Y162" s="4"/>
      <c r="Z162" t="str">
        <f t="shared" si="26"/>
        <v/>
      </c>
      <c r="AA162" s="4"/>
    </row>
    <row r="163" spans="1:27" x14ac:dyDescent="0.3">
      <c r="A163" s="1" t="s">
        <v>12143</v>
      </c>
      <c r="B163" s="1">
        <v>3617226780882</v>
      </c>
      <c r="C163" s="1" t="s">
        <v>3121</v>
      </c>
      <c r="D163" t="s">
        <v>8425</v>
      </c>
      <c r="E163" t="s">
        <v>5</v>
      </c>
      <c r="F163"/>
      <c r="G163" t="s">
        <v>22422</v>
      </c>
      <c r="H1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3" t="str">
        <f>IF(ISBLANK(E163),"",INDEX(UniqueArtist!B:B, MATCH(E163,UniqueArtist!A:A, 0)))</f>
        <v>Los Dos Carnales</v>
      </c>
      <c r="J163" t="str">
        <f t="shared" si="18"/>
        <v>Los Dos Carnales</v>
      </c>
      <c r="K163" s="4">
        <v>0.1</v>
      </c>
      <c r="L163" t="str">
        <f t="shared" si="19"/>
        <v/>
      </c>
      <c r="N163" t="str">
        <f t="shared" si="20"/>
        <v/>
      </c>
      <c r="P163" t="str">
        <f t="shared" si="21"/>
        <v/>
      </c>
      <c r="R163" t="str">
        <f t="shared" si="22"/>
        <v/>
      </c>
      <c r="T163" t="str">
        <f t="shared" si="23"/>
        <v/>
      </c>
      <c r="U163" s="4"/>
      <c r="V163" t="str">
        <f t="shared" si="24"/>
        <v/>
      </c>
      <c r="W163" s="4"/>
      <c r="X163" t="str">
        <f t="shared" si="25"/>
        <v/>
      </c>
      <c r="Y163" s="4"/>
      <c r="Z163" t="str">
        <f t="shared" si="26"/>
        <v/>
      </c>
      <c r="AA163" s="4"/>
    </row>
    <row r="164" spans="1:27" x14ac:dyDescent="0.3">
      <c r="A164" s="1" t="s">
        <v>12145</v>
      </c>
      <c r="B164" s="1">
        <v>3617227197917</v>
      </c>
      <c r="C164" s="1" t="s">
        <v>2736</v>
      </c>
      <c r="D164" t="s">
        <v>8093</v>
      </c>
      <c r="E164" t="s">
        <v>5</v>
      </c>
      <c r="F164"/>
      <c r="G164" t="s">
        <v>22422</v>
      </c>
      <c r="H1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4" t="str">
        <f>IF(ISBLANK(E164),"",INDEX(UniqueArtist!B:B, MATCH(E164,UniqueArtist!A:A, 0)))</f>
        <v>Los Dos Carnales</v>
      </c>
      <c r="J164" t="str">
        <f t="shared" si="18"/>
        <v>Los Dos Carnales</v>
      </c>
      <c r="K164" s="4">
        <v>0.1</v>
      </c>
      <c r="L164" t="str">
        <f t="shared" si="19"/>
        <v/>
      </c>
      <c r="N164" t="str">
        <f t="shared" si="20"/>
        <v/>
      </c>
      <c r="P164" t="str">
        <f t="shared" si="21"/>
        <v/>
      </c>
      <c r="R164" t="str">
        <f t="shared" si="22"/>
        <v/>
      </c>
      <c r="T164" t="str">
        <f t="shared" si="23"/>
        <v/>
      </c>
      <c r="U164" s="4"/>
      <c r="V164" t="str">
        <f t="shared" si="24"/>
        <v/>
      </c>
      <c r="W164" s="4"/>
      <c r="X164" t="str">
        <f t="shared" si="25"/>
        <v/>
      </c>
      <c r="Y164" s="4"/>
      <c r="Z164" t="str">
        <f t="shared" si="26"/>
        <v/>
      </c>
      <c r="AA164" s="4"/>
    </row>
    <row r="165" spans="1:27" x14ac:dyDescent="0.3">
      <c r="A165" s="1" t="s">
        <v>12146</v>
      </c>
      <c r="B165" s="1">
        <v>3615936953619</v>
      </c>
      <c r="C165" s="1" t="s">
        <v>4978</v>
      </c>
      <c r="D165" t="s">
        <v>10041</v>
      </c>
      <c r="E165" t="s">
        <v>45</v>
      </c>
      <c r="F165"/>
      <c r="G165" t="s">
        <v>22422</v>
      </c>
      <c r="H16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5" t="str">
        <f>IF(ISBLANK(E165),"",INDEX(UniqueArtist!B:B, MATCH(E165,UniqueArtist!A:A, 0)))</f>
        <v>Voz de Mando</v>
      </c>
      <c r="J165" t="str">
        <f t="shared" si="18"/>
        <v>Voz de Mando</v>
      </c>
      <c r="K165" s="4">
        <v>1</v>
      </c>
      <c r="L165" t="str">
        <f t="shared" si="19"/>
        <v/>
      </c>
      <c r="N165" t="str">
        <f t="shared" si="20"/>
        <v/>
      </c>
      <c r="P165" t="str">
        <f t="shared" si="21"/>
        <v/>
      </c>
      <c r="R165" t="str">
        <f t="shared" si="22"/>
        <v/>
      </c>
      <c r="T165" t="str">
        <f t="shared" si="23"/>
        <v/>
      </c>
      <c r="U165" s="4"/>
      <c r="V165" t="str">
        <f t="shared" si="24"/>
        <v/>
      </c>
      <c r="W165" s="4"/>
      <c r="X165" t="str">
        <f t="shared" si="25"/>
        <v/>
      </c>
      <c r="Y165" s="4"/>
      <c r="Z165" t="str">
        <f t="shared" si="26"/>
        <v/>
      </c>
      <c r="AA165" s="4"/>
    </row>
    <row r="166" spans="1:27" x14ac:dyDescent="0.3">
      <c r="A166" s="1" t="s">
        <v>12147</v>
      </c>
      <c r="B166" s="1">
        <v>3617228415164</v>
      </c>
      <c r="C166" s="1" t="s">
        <v>1347</v>
      </c>
      <c r="D166" t="s">
        <v>6851</v>
      </c>
      <c r="E166" t="s">
        <v>55</v>
      </c>
      <c r="F166"/>
      <c r="G166" t="s">
        <v>22422</v>
      </c>
      <c r="H1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6" t="str">
        <f>IF(ISBLANK(E166),"",INDEX(UniqueArtist!B:B, MATCH(E166,UniqueArtist!A:A, 0)))</f>
        <v>Alemi Bustos</v>
      </c>
      <c r="J166" t="str">
        <f t="shared" si="18"/>
        <v>Alemi Bustos</v>
      </c>
      <c r="K166" s="4">
        <v>0.1</v>
      </c>
      <c r="L166" t="str">
        <f t="shared" si="19"/>
        <v/>
      </c>
      <c r="N166" t="str">
        <f t="shared" si="20"/>
        <v/>
      </c>
      <c r="P166" t="str">
        <f t="shared" si="21"/>
        <v/>
      </c>
      <c r="R166" t="str">
        <f t="shared" si="22"/>
        <v/>
      </c>
      <c r="T166" t="str">
        <f t="shared" si="23"/>
        <v/>
      </c>
      <c r="U166" s="4"/>
      <c r="V166" t="str">
        <f t="shared" si="24"/>
        <v/>
      </c>
      <c r="W166" s="4"/>
      <c r="X166" t="str">
        <f t="shared" si="25"/>
        <v/>
      </c>
      <c r="Y166" s="4"/>
      <c r="Z166" t="str">
        <f t="shared" si="26"/>
        <v/>
      </c>
      <c r="AA166" s="4"/>
    </row>
    <row r="167" spans="1:27" x14ac:dyDescent="0.3">
      <c r="A167" s="1" t="s">
        <v>12148</v>
      </c>
      <c r="B167" s="1">
        <v>3617226958847</v>
      </c>
      <c r="C167" s="1" t="s">
        <v>4186</v>
      </c>
      <c r="D167" t="s">
        <v>9356</v>
      </c>
      <c r="E167" t="s">
        <v>5</v>
      </c>
      <c r="F167"/>
      <c r="G167" t="s">
        <v>22422</v>
      </c>
      <c r="H1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7" t="str">
        <f>IF(ISBLANK(E167),"",INDEX(UniqueArtist!B:B, MATCH(E167,UniqueArtist!A:A, 0)))</f>
        <v>Los Dos Carnales</v>
      </c>
      <c r="J167" t="str">
        <f t="shared" si="18"/>
        <v>Los Dos Carnales</v>
      </c>
      <c r="K167" s="4">
        <v>0.1</v>
      </c>
      <c r="L167" t="str">
        <f t="shared" si="19"/>
        <v/>
      </c>
      <c r="N167" t="str">
        <f t="shared" si="20"/>
        <v/>
      </c>
      <c r="P167" t="str">
        <f t="shared" si="21"/>
        <v/>
      </c>
      <c r="R167" t="str">
        <f t="shared" si="22"/>
        <v/>
      </c>
      <c r="T167" t="str">
        <f t="shared" si="23"/>
        <v/>
      </c>
      <c r="U167" s="4"/>
      <c r="V167" t="str">
        <f t="shared" si="24"/>
        <v/>
      </c>
      <c r="W167" s="4"/>
      <c r="X167" t="str">
        <f t="shared" si="25"/>
        <v/>
      </c>
      <c r="Y167" s="4"/>
      <c r="Z167" t="str">
        <f t="shared" si="26"/>
        <v/>
      </c>
      <c r="AA167" s="4"/>
    </row>
    <row r="168" spans="1:27" x14ac:dyDescent="0.3">
      <c r="A168" s="1" t="s">
        <v>12149</v>
      </c>
      <c r="B168" s="1">
        <v>3617228175723</v>
      </c>
      <c r="C168" s="1" t="s">
        <v>5627</v>
      </c>
      <c r="D168" t="s">
        <v>10613</v>
      </c>
      <c r="E168" t="s">
        <v>55</v>
      </c>
      <c r="F168"/>
      <c r="G168" t="s">
        <v>22422</v>
      </c>
      <c r="H1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8" t="str">
        <f>IF(ISBLANK(E168),"",INDEX(UniqueArtist!B:B, MATCH(E168,UniqueArtist!A:A, 0)))</f>
        <v>Alemi Bustos</v>
      </c>
      <c r="J168" t="str">
        <f t="shared" si="18"/>
        <v>Alemi Bustos</v>
      </c>
      <c r="K168" s="4">
        <v>0.1</v>
      </c>
      <c r="L168" t="str">
        <f t="shared" si="19"/>
        <v/>
      </c>
      <c r="N168" t="str">
        <f t="shared" si="20"/>
        <v/>
      </c>
      <c r="P168" t="str">
        <f t="shared" si="21"/>
        <v/>
      </c>
      <c r="R168" t="str">
        <f t="shared" si="22"/>
        <v/>
      </c>
      <c r="T168" t="str">
        <f t="shared" si="23"/>
        <v/>
      </c>
      <c r="U168" s="4"/>
      <c r="V168" t="str">
        <f t="shared" si="24"/>
        <v/>
      </c>
      <c r="W168" s="4"/>
      <c r="X168" t="str">
        <f t="shared" si="25"/>
        <v/>
      </c>
      <c r="Y168" s="4"/>
      <c r="Z168" t="str">
        <f t="shared" si="26"/>
        <v/>
      </c>
      <c r="AA168" s="4"/>
    </row>
    <row r="169" spans="1:27" x14ac:dyDescent="0.3">
      <c r="A169" s="1" t="s">
        <v>17477</v>
      </c>
      <c r="B169" s="1">
        <v>3617056796831</v>
      </c>
      <c r="C169" t="s">
        <v>293</v>
      </c>
      <c r="D169" t="s">
        <v>5864</v>
      </c>
      <c r="E169" t="s">
        <v>19</v>
      </c>
      <c r="F169" s="4"/>
      <c r="G169" t="s">
        <v>22422</v>
      </c>
      <c r="H1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9" t="str">
        <f>IF(ISBLANK(E169),"",INDEX(UniqueArtist!B:B, MATCH(E169,UniqueArtist!A:A, 0)))</f>
        <v>Los Dos de Tamaulipas</v>
      </c>
      <c r="J169" t="str">
        <f t="shared" si="18"/>
        <v>Los Dos de Tamaulipas</v>
      </c>
      <c r="K169" s="4">
        <v>0.1</v>
      </c>
      <c r="L169" t="str">
        <f t="shared" si="19"/>
        <v/>
      </c>
      <c r="N169" t="str">
        <f t="shared" si="20"/>
        <v/>
      </c>
      <c r="P169" t="str">
        <f t="shared" si="21"/>
        <v/>
      </c>
      <c r="R169" t="str">
        <f t="shared" si="22"/>
        <v/>
      </c>
      <c r="T169" t="str">
        <f t="shared" si="23"/>
        <v/>
      </c>
      <c r="U169" s="4"/>
      <c r="V169" t="str">
        <f t="shared" si="24"/>
        <v/>
      </c>
      <c r="W169" s="4"/>
      <c r="X169" t="str">
        <f t="shared" si="25"/>
        <v/>
      </c>
      <c r="Y169" s="4"/>
      <c r="Z169" t="str">
        <f t="shared" si="26"/>
        <v/>
      </c>
      <c r="AA169" s="4"/>
    </row>
    <row r="170" spans="1:27" x14ac:dyDescent="0.3">
      <c r="A170" s="1" t="s">
        <v>12150</v>
      </c>
      <c r="B170" s="1">
        <v>3617058004095</v>
      </c>
      <c r="C170" s="1" t="s">
        <v>293</v>
      </c>
      <c r="D170" t="s">
        <v>5864</v>
      </c>
      <c r="E170" t="s">
        <v>19</v>
      </c>
      <c r="F170"/>
      <c r="G170" t="s">
        <v>22422</v>
      </c>
      <c r="H1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0" t="str">
        <f>IF(ISBLANK(E170),"",INDEX(UniqueArtist!B:B, MATCH(E170,UniqueArtist!A:A, 0)))</f>
        <v>Los Dos de Tamaulipas</v>
      </c>
      <c r="J170" t="str">
        <f t="shared" si="18"/>
        <v>Los Dos de Tamaulipas</v>
      </c>
      <c r="K170" s="4">
        <v>0.1</v>
      </c>
      <c r="L170" t="str">
        <f t="shared" si="19"/>
        <v/>
      </c>
      <c r="N170" t="str">
        <f t="shared" si="20"/>
        <v/>
      </c>
      <c r="P170" t="str">
        <f t="shared" si="21"/>
        <v/>
      </c>
      <c r="R170" t="str">
        <f t="shared" si="22"/>
        <v/>
      </c>
      <c r="T170" t="str">
        <f t="shared" si="23"/>
        <v/>
      </c>
      <c r="U170" s="4"/>
      <c r="V170" t="str">
        <f t="shared" si="24"/>
        <v/>
      </c>
      <c r="W170" s="4"/>
      <c r="X170" t="str">
        <f t="shared" si="25"/>
        <v/>
      </c>
      <c r="Y170" s="4"/>
      <c r="Z170" t="str">
        <f t="shared" si="26"/>
        <v/>
      </c>
      <c r="AA170" s="4"/>
    </row>
    <row r="171" spans="1:27" x14ac:dyDescent="0.3">
      <c r="A171" s="1" t="s">
        <v>12151</v>
      </c>
      <c r="B171" s="1">
        <v>3617057494286</v>
      </c>
      <c r="C171" s="1" t="s">
        <v>3502</v>
      </c>
      <c r="D171" t="s">
        <v>8758</v>
      </c>
      <c r="E171" t="s">
        <v>19</v>
      </c>
      <c r="F171"/>
      <c r="G171" t="s">
        <v>22422</v>
      </c>
      <c r="H1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1" t="str">
        <f>IF(ISBLANK(E171),"",INDEX(UniqueArtist!B:B, MATCH(E171,UniqueArtist!A:A, 0)))</f>
        <v>Los Dos de Tamaulipas</v>
      </c>
      <c r="J171" t="str">
        <f t="shared" si="18"/>
        <v>Los Dos de Tamaulipas</v>
      </c>
      <c r="K171" s="4">
        <v>0.1</v>
      </c>
      <c r="L171" t="str">
        <f t="shared" si="19"/>
        <v/>
      </c>
      <c r="N171" t="str">
        <f t="shared" si="20"/>
        <v/>
      </c>
      <c r="P171" t="str">
        <f t="shared" si="21"/>
        <v/>
      </c>
      <c r="R171" t="str">
        <f t="shared" si="22"/>
        <v/>
      </c>
      <c r="T171" t="str">
        <f t="shared" si="23"/>
        <v/>
      </c>
      <c r="U171" s="4"/>
      <c r="V171" t="str">
        <f t="shared" si="24"/>
        <v/>
      </c>
      <c r="W171" s="4"/>
      <c r="X171" t="str">
        <f t="shared" si="25"/>
        <v/>
      </c>
      <c r="Y171" s="4"/>
      <c r="Z171" t="str">
        <f t="shared" si="26"/>
        <v/>
      </c>
      <c r="AA171" s="4"/>
    </row>
    <row r="172" spans="1:27" x14ac:dyDescent="0.3">
      <c r="A172" s="1" t="s">
        <v>11816</v>
      </c>
      <c r="B172" s="1">
        <v>3615936948028</v>
      </c>
      <c r="C172" s="1" t="s">
        <v>4913</v>
      </c>
      <c r="D172" t="s">
        <v>9985</v>
      </c>
      <c r="E172" t="s">
        <v>45</v>
      </c>
      <c r="F172"/>
      <c r="G172" t="s">
        <v>22422</v>
      </c>
      <c r="H17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72" t="str">
        <f>IF(ISBLANK(E172),"",INDEX(UniqueArtist!B:B, MATCH(E172,UniqueArtist!A:A, 0)))</f>
        <v>Voz de Mando</v>
      </c>
      <c r="J172" t="str">
        <f t="shared" si="18"/>
        <v>Voz de Mando</v>
      </c>
      <c r="K172" s="4">
        <v>1</v>
      </c>
      <c r="L172" t="str">
        <f t="shared" si="19"/>
        <v/>
      </c>
      <c r="N172" t="str">
        <f t="shared" si="20"/>
        <v/>
      </c>
      <c r="P172" t="str">
        <f t="shared" si="21"/>
        <v/>
      </c>
      <c r="R172" t="str">
        <f t="shared" si="22"/>
        <v/>
      </c>
      <c r="T172" t="str">
        <f t="shared" si="23"/>
        <v/>
      </c>
      <c r="U172" s="4"/>
      <c r="V172" t="str">
        <f t="shared" si="24"/>
        <v/>
      </c>
      <c r="W172" s="4"/>
      <c r="X172" t="str">
        <f t="shared" si="25"/>
        <v/>
      </c>
      <c r="Y172" s="4"/>
      <c r="Z172" t="str">
        <f t="shared" si="26"/>
        <v/>
      </c>
      <c r="AA172" s="4"/>
    </row>
    <row r="173" spans="1:27" x14ac:dyDescent="0.3">
      <c r="A173" s="1" t="s">
        <v>12152</v>
      </c>
      <c r="B173" s="1">
        <v>3617228195073</v>
      </c>
      <c r="C173" s="1" t="s">
        <v>5405</v>
      </c>
      <c r="D173" t="s">
        <v>10422</v>
      </c>
      <c r="E173" t="s">
        <v>55</v>
      </c>
      <c r="F173"/>
      <c r="G173" t="s">
        <v>22422</v>
      </c>
      <c r="H1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3" t="str">
        <f>IF(ISBLANK(E173),"",INDEX(UniqueArtist!B:B, MATCH(E173,UniqueArtist!A:A, 0)))</f>
        <v>Alemi Bustos</v>
      </c>
      <c r="J173" t="str">
        <f t="shared" si="18"/>
        <v>Alemi Bustos</v>
      </c>
      <c r="K173" s="4">
        <v>0.1</v>
      </c>
      <c r="L173" t="str">
        <f t="shared" si="19"/>
        <v/>
      </c>
      <c r="N173" t="str">
        <f t="shared" si="20"/>
        <v/>
      </c>
      <c r="P173" t="str">
        <f t="shared" si="21"/>
        <v/>
      </c>
      <c r="R173" t="str">
        <f t="shared" si="22"/>
        <v/>
      </c>
      <c r="T173" t="str">
        <f t="shared" si="23"/>
        <v/>
      </c>
      <c r="U173" s="4"/>
      <c r="V173" t="str">
        <f t="shared" si="24"/>
        <v/>
      </c>
      <c r="W173" s="4"/>
      <c r="X173" t="str">
        <f t="shared" si="25"/>
        <v/>
      </c>
      <c r="Y173" s="4"/>
      <c r="Z173" t="str">
        <f t="shared" si="26"/>
        <v/>
      </c>
      <c r="AA173" s="4"/>
    </row>
    <row r="174" spans="1:27" x14ac:dyDescent="0.3">
      <c r="A174" s="1" t="s">
        <v>12153</v>
      </c>
      <c r="B174" s="1">
        <v>3617228177734</v>
      </c>
      <c r="C174" s="1" t="s">
        <v>5639</v>
      </c>
      <c r="D174" t="s">
        <v>10624</v>
      </c>
      <c r="E174" t="s">
        <v>55</v>
      </c>
      <c r="F174"/>
      <c r="G174" t="s">
        <v>22422</v>
      </c>
      <c r="H1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4" t="str">
        <f>IF(ISBLANK(E174),"",INDEX(UniqueArtist!B:B, MATCH(E174,UniqueArtist!A:A, 0)))</f>
        <v>Alemi Bustos</v>
      </c>
      <c r="J174" t="str">
        <f t="shared" si="18"/>
        <v>Alemi Bustos</v>
      </c>
      <c r="K174" s="4">
        <v>0.1</v>
      </c>
      <c r="L174" t="str">
        <f t="shared" si="19"/>
        <v/>
      </c>
      <c r="N174" t="str">
        <f t="shared" si="20"/>
        <v/>
      </c>
      <c r="P174" t="str">
        <f t="shared" si="21"/>
        <v/>
      </c>
      <c r="R174" t="str">
        <f t="shared" si="22"/>
        <v/>
      </c>
      <c r="T174" t="str">
        <f t="shared" si="23"/>
        <v/>
      </c>
      <c r="U174" s="4"/>
      <c r="V174" t="str">
        <f t="shared" si="24"/>
        <v/>
      </c>
      <c r="W174" s="4"/>
      <c r="X174" t="str">
        <f t="shared" si="25"/>
        <v/>
      </c>
      <c r="Y174" s="4"/>
      <c r="Z174" t="str">
        <f t="shared" si="26"/>
        <v/>
      </c>
      <c r="AA174" s="4"/>
    </row>
    <row r="175" spans="1:27" x14ac:dyDescent="0.3">
      <c r="A175" s="1" t="s">
        <v>11393</v>
      </c>
      <c r="B175" s="1">
        <v>3615936950212</v>
      </c>
      <c r="C175" s="1" t="s">
        <v>1489</v>
      </c>
      <c r="D175" t="s">
        <v>6986</v>
      </c>
      <c r="E175" t="s">
        <v>45</v>
      </c>
      <c r="F175"/>
      <c r="G175" t="s">
        <v>22422</v>
      </c>
      <c r="H17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75" t="str">
        <f>IF(ISBLANK(E175),"",INDEX(UniqueArtist!B:B, MATCH(E175,UniqueArtist!A:A, 0)))</f>
        <v>Voz de Mando</v>
      </c>
      <c r="J175" t="str">
        <f t="shared" si="18"/>
        <v>Voz de Mando</v>
      </c>
      <c r="K175" s="4">
        <v>1</v>
      </c>
      <c r="L175" t="str">
        <f t="shared" si="19"/>
        <v/>
      </c>
      <c r="N175" t="str">
        <f t="shared" si="20"/>
        <v/>
      </c>
      <c r="P175" t="str">
        <f t="shared" si="21"/>
        <v/>
      </c>
      <c r="R175" t="str">
        <f t="shared" si="22"/>
        <v/>
      </c>
      <c r="T175" t="str">
        <f t="shared" si="23"/>
        <v/>
      </c>
      <c r="U175" s="4"/>
      <c r="V175" t="str">
        <f t="shared" si="24"/>
        <v/>
      </c>
      <c r="W175" s="4"/>
      <c r="X175" t="str">
        <f t="shared" si="25"/>
        <v/>
      </c>
      <c r="Y175" s="4"/>
      <c r="Z175" t="str">
        <f t="shared" si="26"/>
        <v/>
      </c>
      <c r="AA175" s="4"/>
    </row>
    <row r="176" spans="1:27" x14ac:dyDescent="0.3">
      <c r="A176" s="1" t="s">
        <v>18570</v>
      </c>
      <c r="B176" s="1">
        <v>3617381661491</v>
      </c>
      <c r="C176" t="s">
        <v>18571</v>
      </c>
      <c r="D176" t="s">
        <v>18572</v>
      </c>
      <c r="E176" t="s">
        <v>45</v>
      </c>
      <c r="F176" s="4"/>
      <c r="G176" t="s">
        <v>22422</v>
      </c>
      <c r="H17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76" t="str">
        <f>IF(ISBLANK(E176),"",INDEX(UniqueArtist!B:B, MATCH(E176,UniqueArtist!A:A, 0)))</f>
        <v>Voz de Mando</v>
      </c>
      <c r="J176" t="str">
        <f t="shared" si="18"/>
        <v>Voz de Mando</v>
      </c>
      <c r="K176" s="4">
        <v>1</v>
      </c>
      <c r="L176" t="str">
        <f t="shared" si="19"/>
        <v/>
      </c>
      <c r="N176" t="str">
        <f t="shared" si="20"/>
        <v/>
      </c>
      <c r="P176" t="str">
        <f t="shared" si="21"/>
        <v/>
      </c>
      <c r="R176" t="str">
        <f t="shared" si="22"/>
        <v/>
      </c>
      <c r="T176" t="str">
        <f t="shared" si="23"/>
        <v/>
      </c>
      <c r="U176" s="4"/>
      <c r="V176" t="str">
        <f t="shared" si="24"/>
        <v/>
      </c>
      <c r="W176" s="4"/>
      <c r="X176" t="str">
        <f t="shared" si="25"/>
        <v/>
      </c>
      <c r="Y176" s="4"/>
      <c r="Z176" t="str">
        <f t="shared" si="26"/>
        <v/>
      </c>
      <c r="AA176" s="4"/>
    </row>
    <row r="177" spans="1:27" x14ac:dyDescent="0.3">
      <c r="A177" s="1" t="s">
        <v>11428</v>
      </c>
      <c r="B177" s="1">
        <v>3615936532784</v>
      </c>
      <c r="C177" s="1" t="s">
        <v>1520</v>
      </c>
      <c r="D177" t="s">
        <v>7017</v>
      </c>
      <c r="E177" t="s">
        <v>10677</v>
      </c>
      <c r="F177"/>
      <c r="G177" t="s">
        <v>22422</v>
      </c>
      <c r="H1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7" t="str">
        <f>IF(ISBLANK(E177),"",INDEX(UniqueArtist!B:B, MATCH(E177,UniqueArtist!A:A, 0)))</f>
        <v>Los Austeros de Durango</v>
      </c>
      <c r="J177" t="str">
        <f t="shared" si="18"/>
        <v>Los Austeros de Durango</v>
      </c>
      <c r="K177" s="4">
        <v>0.1</v>
      </c>
      <c r="L177" t="str">
        <f t="shared" si="19"/>
        <v/>
      </c>
      <c r="N177" t="str">
        <f t="shared" si="20"/>
        <v/>
      </c>
      <c r="P177" t="str">
        <f t="shared" si="21"/>
        <v/>
      </c>
      <c r="R177" t="str">
        <f t="shared" si="22"/>
        <v/>
      </c>
      <c r="T177" t="str">
        <f t="shared" si="23"/>
        <v/>
      </c>
      <c r="U177" s="4"/>
      <c r="V177" t="str">
        <f t="shared" si="24"/>
        <v/>
      </c>
      <c r="W177" s="4"/>
      <c r="X177" t="str">
        <f t="shared" si="25"/>
        <v/>
      </c>
      <c r="Y177" s="4"/>
      <c r="Z177" t="str">
        <f t="shared" si="26"/>
        <v/>
      </c>
      <c r="AA177" s="4"/>
    </row>
    <row r="178" spans="1:27" x14ac:dyDescent="0.3">
      <c r="A178" s="1" t="s">
        <v>12154</v>
      </c>
      <c r="B178" s="1">
        <v>3615936952803</v>
      </c>
      <c r="C178" s="1" t="s">
        <v>1501</v>
      </c>
      <c r="D178" t="s">
        <v>6998</v>
      </c>
      <c r="E178" t="s">
        <v>45</v>
      </c>
      <c r="F178"/>
      <c r="G178" t="s">
        <v>22422</v>
      </c>
      <c r="H17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78" t="str">
        <f>IF(ISBLANK(E178),"",INDEX(UniqueArtist!B:B, MATCH(E178,UniqueArtist!A:A, 0)))</f>
        <v>Voz de Mando</v>
      </c>
      <c r="J178" t="str">
        <f t="shared" si="18"/>
        <v>Voz de Mando</v>
      </c>
      <c r="K178" s="4">
        <v>1</v>
      </c>
      <c r="L178" t="str">
        <f t="shared" si="19"/>
        <v/>
      </c>
      <c r="N178" t="str">
        <f t="shared" si="20"/>
        <v/>
      </c>
      <c r="P178" t="str">
        <f t="shared" si="21"/>
        <v/>
      </c>
      <c r="R178" t="str">
        <f t="shared" si="22"/>
        <v/>
      </c>
      <c r="T178" t="str">
        <f t="shared" si="23"/>
        <v/>
      </c>
      <c r="U178" s="4"/>
      <c r="V178" t="str">
        <f t="shared" si="24"/>
        <v/>
      </c>
      <c r="W178" s="4"/>
      <c r="X178" t="str">
        <f t="shared" si="25"/>
        <v/>
      </c>
      <c r="Y178" s="4"/>
      <c r="Z178" t="str">
        <f t="shared" si="26"/>
        <v/>
      </c>
      <c r="AA178" s="4"/>
    </row>
    <row r="179" spans="1:27" x14ac:dyDescent="0.3">
      <c r="A179" s="1" t="s">
        <v>12155</v>
      </c>
      <c r="B179" s="1">
        <v>3615936953923</v>
      </c>
      <c r="C179" s="1" t="s">
        <v>2296</v>
      </c>
      <c r="D179" t="s">
        <v>7691</v>
      </c>
      <c r="E179" t="s">
        <v>45</v>
      </c>
      <c r="F179"/>
      <c r="G179" t="s">
        <v>22422</v>
      </c>
      <c r="H17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79" t="str">
        <f>IF(ISBLANK(E179),"",INDEX(UniqueArtist!B:B, MATCH(E179,UniqueArtist!A:A, 0)))</f>
        <v>Voz de Mando</v>
      </c>
      <c r="J179" t="str">
        <f t="shared" si="18"/>
        <v>Voz de Mando</v>
      </c>
      <c r="K179" s="4">
        <v>1</v>
      </c>
      <c r="L179" t="str">
        <f t="shared" si="19"/>
        <v/>
      </c>
      <c r="N179" t="str">
        <f t="shared" si="20"/>
        <v/>
      </c>
      <c r="P179" t="str">
        <f t="shared" si="21"/>
        <v/>
      </c>
      <c r="R179" t="str">
        <f t="shared" si="22"/>
        <v/>
      </c>
      <c r="T179" t="str">
        <f t="shared" si="23"/>
        <v/>
      </c>
      <c r="U179" s="4"/>
      <c r="V179" t="str">
        <f t="shared" si="24"/>
        <v/>
      </c>
      <c r="W179" s="4"/>
      <c r="X179" t="str">
        <f t="shared" si="25"/>
        <v/>
      </c>
      <c r="Y179" s="4"/>
      <c r="Z179" t="str">
        <f t="shared" si="26"/>
        <v/>
      </c>
      <c r="AA179" s="4"/>
    </row>
    <row r="180" spans="1:27" x14ac:dyDescent="0.3">
      <c r="A180" s="1" t="s">
        <v>11785</v>
      </c>
      <c r="B180" s="1">
        <v>3615936948011</v>
      </c>
      <c r="C180" s="1" t="s">
        <v>2921</v>
      </c>
      <c r="D180" t="s">
        <v>8252</v>
      </c>
      <c r="E180" t="s">
        <v>45</v>
      </c>
      <c r="F180"/>
      <c r="G180" t="s">
        <v>22422</v>
      </c>
      <c r="H18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80" t="str">
        <f>IF(ISBLANK(E180),"",INDEX(UniqueArtist!B:B, MATCH(E180,UniqueArtist!A:A, 0)))</f>
        <v>Voz de Mando</v>
      </c>
      <c r="J180" t="str">
        <f t="shared" si="18"/>
        <v>Voz de Mando</v>
      </c>
      <c r="K180" s="4">
        <v>1</v>
      </c>
      <c r="L180" t="str">
        <f t="shared" si="19"/>
        <v/>
      </c>
      <c r="N180" t="str">
        <f t="shared" si="20"/>
        <v/>
      </c>
      <c r="P180" t="str">
        <f t="shared" si="21"/>
        <v/>
      </c>
      <c r="R180" t="str">
        <f t="shared" si="22"/>
        <v/>
      </c>
      <c r="T180" t="str">
        <f t="shared" si="23"/>
        <v/>
      </c>
      <c r="U180" s="4"/>
      <c r="V180" t="str">
        <f t="shared" si="24"/>
        <v/>
      </c>
      <c r="W180" s="4"/>
      <c r="X180" t="str">
        <f t="shared" si="25"/>
        <v/>
      </c>
      <c r="Y180" s="4"/>
      <c r="Z180" t="str">
        <f t="shared" si="26"/>
        <v/>
      </c>
      <c r="AA180" s="4"/>
    </row>
    <row r="181" spans="1:27" x14ac:dyDescent="0.3">
      <c r="A181" s="1" t="s">
        <v>12156</v>
      </c>
      <c r="B181" s="1">
        <v>3616400513469</v>
      </c>
      <c r="C181" s="1" t="s">
        <v>3031</v>
      </c>
      <c r="D181" t="s">
        <v>8347</v>
      </c>
      <c r="E181" t="s">
        <v>7</v>
      </c>
      <c r="F181" s="7">
        <v>43616</v>
      </c>
      <c r="G181" t="s">
        <v>22422</v>
      </c>
      <c r="H18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81" t="str">
        <f>IF(ISBLANK(E181),"",INDEX(UniqueArtist!B:B, MATCH(E181,UniqueArtist!A:A, 0)))</f>
        <v>El Fantasma</v>
      </c>
      <c r="J181" t="str">
        <f t="shared" si="18"/>
        <v>El Fantasma</v>
      </c>
      <c r="K181" s="4">
        <v>0.25</v>
      </c>
      <c r="L181" t="str">
        <f t="shared" si="19"/>
        <v/>
      </c>
      <c r="N181" t="str">
        <f t="shared" si="20"/>
        <v/>
      </c>
      <c r="P181" t="str">
        <f t="shared" si="21"/>
        <v/>
      </c>
      <c r="R181" t="str">
        <f t="shared" si="22"/>
        <v/>
      </c>
      <c r="T181" t="str">
        <f t="shared" si="23"/>
        <v/>
      </c>
      <c r="U181" s="4"/>
      <c r="V181" t="str">
        <f t="shared" si="24"/>
        <v/>
      </c>
      <c r="W181" s="4"/>
      <c r="X181" t="str">
        <f t="shared" si="25"/>
        <v/>
      </c>
      <c r="Y181" s="4"/>
      <c r="Z181" t="str">
        <f t="shared" si="26"/>
        <v/>
      </c>
      <c r="AA181" s="4"/>
    </row>
    <row r="182" spans="1:27" x14ac:dyDescent="0.3">
      <c r="A182" s="1" t="s">
        <v>12157</v>
      </c>
      <c r="B182" s="1">
        <v>3617228193673</v>
      </c>
      <c r="C182" s="1" t="s">
        <v>5642</v>
      </c>
      <c r="D182" t="s">
        <v>10627</v>
      </c>
      <c r="E182" t="s">
        <v>55</v>
      </c>
      <c r="F182"/>
      <c r="G182" t="s">
        <v>22422</v>
      </c>
      <c r="H1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2" t="str">
        <f>IF(ISBLANK(E182),"",INDEX(UniqueArtist!B:B, MATCH(E182,UniqueArtist!A:A, 0)))</f>
        <v>Alemi Bustos</v>
      </c>
      <c r="J182" t="str">
        <f t="shared" si="18"/>
        <v>Alemi Bustos</v>
      </c>
      <c r="K182" s="4">
        <v>0.1</v>
      </c>
      <c r="L182" t="str">
        <f t="shared" si="19"/>
        <v/>
      </c>
      <c r="N182" t="str">
        <f t="shared" si="20"/>
        <v/>
      </c>
      <c r="P182" t="str">
        <f t="shared" si="21"/>
        <v/>
      </c>
      <c r="R182" t="str">
        <f t="shared" si="22"/>
        <v/>
      </c>
      <c r="T182" t="str">
        <f t="shared" si="23"/>
        <v/>
      </c>
      <c r="U182" s="4"/>
      <c r="V182" t="str">
        <f t="shared" si="24"/>
        <v/>
      </c>
      <c r="W182" s="4"/>
      <c r="X182" t="str">
        <f t="shared" si="25"/>
        <v/>
      </c>
      <c r="Y182" s="4"/>
      <c r="Z182" t="str">
        <f t="shared" si="26"/>
        <v/>
      </c>
      <c r="AA182" s="4"/>
    </row>
    <row r="183" spans="1:27" x14ac:dyDescent="0.3">
      <c r="A183" s="1" t="s">
        <v>12158</v>
      </c>
      <c r="B183" s="1">
        <v>3617226962042</v>
      </c>
      <c r="C183" s="1" t="s">
        <v>682</v>
      </c>
      <c r="D183" t="s">
        <v>6237</v>
      </c>
      <c r="E183" t="s">
        <v>5</v>
      </c>
      <c r="F183"/>
      <c r="G183" t="s">
        <v>22422</v>
      </c>
      <c r="H1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3" t="str">
        <f>IF(ISBLANK(E183),"",INDEX(UniqueArtist!B:B, MATCH(E183,UniqueArtist!A:A, 0)))</f>
        <v>Los Dos Carnales</v>
      </c>
      <c r="J183" t="str">
        <f t="shared" si="18"/>
        <v>Los Dos Carnales</v>
      </c>
      <c r="K183" s="4">
        <v>0.1</v>
      </c>
      <c r="L183" t="str">
        <f t="shared" si="19"/>
        <v/>
      </c>
      <c r="N183" t="str">
        <f t="shared" si="20"/>
        <v/>
      </c>
      <c r="P183" t="str">
        <f t="shared" si="21"/>
        <v/>
      </c>
      <c r="R183" t="str">
        <f t="shared" si="22"/>
        <v/>
      </c>
      <c r="T183" t="str">
        <f t="shared" si="23"/>
        <v/>
      </c>
      <c r="U183" s="4"/>
      <c r="V183" t="str">
        <f t="shared" si="24"/>
        <v/>
      </c>
      <c r="W183" s="4"/>
      <c r="X183" t="str">
        <f t="shared" si="25"/>
        <v/>
      </c>
      <c r="Y183" s="4"/>
      <c r="Z183" t="str">
        <f t="shared" si="26"/>
        <v/>
      </c>
      <c r="AA183" s="4"/>
    </row>
    <row r="184" spans="1:27" x14ac:dyDescent="0.3">
      <c r="A184" s="1" t="s">
        <v>12159</v>
      </c>
      <c r="B184" s="1">
        <v>3617225242343</v>
      </c>
      <c r="C184" s="1" t="s">
        <v>5600</v>
      </c>
      <c r="D184" t="s">
        <v>10591</v>
      </c>
      <c r="E184" t="s">
        <v>10817</v>
      </c>
      <c r="F184"/>
      <c r="G184" t="s">
        <v>22422</v>
      </c>
      <c r="H18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84" t="str">
        <f>IF(ISBLANK(E184),"",INDEX(UniqueArtist!B:B, MATCH(E184,UniqueArtist!A:A, 0)))</f>
        <v>Artefino Music</v>
      </c>
      <c r="J184" t="str">
        <f t="shared" si="18"/>
        <v>Artefino Music</v>
      </c>
      <c r="K184" s="4">
        <v>1</v>
      </c>
      <c r="L184" t="str">
        <f t="shared" si="19"/>
        <v/>
      </c>
      <c r="N184" t="str">
        <f t="shared" si="20"/>
        <v/>
      </c>
      <c r="P184" t="str">
        <f t="shared" si="21"/>
        <v/>
      </c>
      <c r="R184" t="str">
        <f t="shared" si="22"/>
        <v/>
      </c>
      <c r="T184" t="str">
        <f t="shared" si="23"/>
        <v/>
      </c>
      <c r="U184" s="4"/>
      <c r="V184" t="str">
        <f t="shared" si="24"/>
        <v/>
      </c>
      <c r="W184" s="4"/>
      <c r="X184" t="str">
        <f t="shared" si="25"/>
        <v/>
      </c>
      <c r="Y184" s="4"/>
      <c r="Z184" t="str">
        <f t="shared" si="26"/>
        <v/>
      </c>
      <c r="AA184" s="4"/>
    </row>
    <row r="185" spans="1:27" x14ac:dyDescent="0.3">
      <c r="A185" s="1" t="s">
        <v>11316</v>
      </c>
      <c r="B185" s="1">
        <v>3615936536010</v>
      </c>
      <c r="C185" s="1" t="s">
        <v>1801</v>
      </c>
      <c r="D185" t="s">
        <v>6351</v>
      </c>
      <c r="E185" t="s">
        <v>19</v>
      </c>
      <c r="F185"/>
      <c r="G185" t="s">
        <v>22422</v>
      </c>
      <c r="H1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5" t="str">
        <f>IF(ISBLANK(E185),"",INDEX(UniqueArtist!B:B, MATCH(E185,UniqueArtist!A:A, 0)))</f>
        <v>Los Dos de Tamaulipas</v>
      </c>
      <c r="J185" t="str">
        <f t="shared" si="18"/>
        <v>Los Dos de Tamaulipas</v>
      </c>
      <c r="K185" s="4">
        <v>0.1</v>
      </c>
      <c r="L185" t="str">
        <f t="shared" si="19"/>
        <v/>
      </c>
      <c r="N185" t="str">
        <f t="shared" si="20"/>
        <v/>
      </c>
      <c r="P185" t="str">
        <f t="shared" si="21"/>
        <v/>
      </c>
      <c r="R185" t="str">
        <f t="shared" si="22"/>
        <v/>
      </c>
      <c r="T185" t="str">
        <f t="shared" si="23"/>
        <v/>
      </c>
      <c r="U185" s="4"/>
      <c r="V185" t="str">
        <f t="shared" si="24"/>
        <v/>
      </c>
      <c r="W185" s="4"/>
      <c r="X185" t="str">
        <f t="shared" si="25"/>
        <v/>
      </c>
      <c r="Y185" s="4"/>
      <c r="Z185" t="str">
        <f t="shared" si="26"/>
        <v/>
      </c>
      <c r="AA185" s="4"/>
    </row>
    <row r="186" spans="1:27" x14ac:dyDescent="0.3">
      <c r="A186" s="1" t="s">
        <v>12160</v>
      </c>
      <c r="B186" s="1">
        <v>3617226299766</v>
      </c>
      <c r="C186" s="1" t="s">
        <v>802</v>
      </c>
      <c r="D186" t="s">
        <v>6351</v>
      </c>
      <c r="E186" t="s">
        <v>5</v>
      </c>
      <c r="F186"/>
      <c r="G186" t="s">
        <v>22422</v>
      </c>
      <c r="H1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6" t="str">
        <f>IF(ISBLANK(E186),"",INDEX(UniqueArtist!B:B, MATCH(E186,UniqueArtist!A:A, 0)))</f>
        <v>Los Dos Carnales</v>
      </c>
      <c r="J186" t="str">
        <f t="shared" si="18"/>
        <v>Los Dos Carnales</v>
      </c>
      <c r="K186" s="4">
        <v>0.1</v>
      </c>
      <c r="L186" t="str">
        <f t="shared" si="19"/>
        <v/>
      </c>
      <c r="N186" t="str">
        <f t="shared" si="20"/>
        <v/>
      </c>
      <c r="P186" t="str">
        <f t="shared" si="21"/>
        <v/>
      </c>
      <c r="R186" t="str">
        <f t="shared" si="22"/>
        <v/>
      </c>
      <c r="T186" t="str">
        <f t="shared" si="23"/>
        <v/>
      </c>
      <c r="U186" s="4"/>
      <c r="V186" t="str">
        <f t="shared" si="24"/>
        <v/>
      </c>
      <c r="W186" s="4"/>
      <c r="X186" t="str">
        <f t="shared" si="25"/>
        <v/>
      </c>
      <c r="Y186" s="4"/>
      <c r="Z186" t="str">
        <f t="shared" si="26"/>
        <v/>
      </c>
      <c r="AA186" s="4"/>
    </row>
    <row r="187" spans="1:27" x14ac:dyDescent="0.3">
      <c r="A187" s="1" t="s">
        <v>12161</v>
      </c>
      <c r="B187" s="1">
        <v>3617226325267</v>
      </c>
      <c r="C187" s="1" t="s">
        <v>4965</v>
      </c>
      <c r="D187" t="s">
        <v>10030</v>
      </c>
      <c r="E187" t="s">
        <v>5</v>
      </c>
      <c r="F187"/>
      <c r="G187" t="s">
        <v>22422</v>
      </c>
      <c r="H1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7" t="str">
        <f>IF(ISBLANK(E187),"",INDEX(UniqueArtist!B:B, MATCH(E187,UniqueArtist!A:A, 0)))</f>
        <v>Los Dos Carnales</v>
      </c>
      <c r="J187" t="str">
        <f t="shared" si="18"/>
        <v>Los Dos Carnales</v>
      </c>
      <c r="K187" s="4">
        <v>0.1</v>
      </c>
      <c r="L187" t="str">
        <f t="shared" si="19"/>
        <v/>
      </c>
      <c r="N187" t="str">
        <f t="shared" si="20"/>
        <v/>
      </c>
      <c r="P187" t="str">
        <f t="shared" si="21"/>
        <v/>
      </c>
      <c r="R187" t="str">
        <f t="shared" si="22"/>
        <v/>
      </c>
      <c r="T187" t="str">
        <f t="shared" si="23"/>
        <v/>
      </c>
      <c r="U187" s="4"/>
      <c r="V187" t="str">
        <f t="shared" si="24"/>
        <v/>
      </c>
      <c r="W187" s="4"/>
      <c r="X187" t="str">
        <f t="shared" si="25"/>
        <v/>
      </c>
      <c r="Y187" s="4"/>
      <c r="Z187" t="str">
        <f t="shared" si="26"/>
        <v/>
      </c>
      <c r="AA187" s="4"/>
    </row>
    <row r="188" spans="1:27" x14ac:dyDescent="0.3">
      <c r="A188" s="1" t="s">
        <v>11347</v>
      </c>
      <c r="B188" s="1">
        <v>3615936535594</v>
      </c>
      <c r="C188" s="1" t="s">
        <v>3720</v>
      </c>
      <c r="D188" t="s">
        <v>8946</v>
      </c>
      <c r="E188" t="s">
        <v>10682</v>
      </c>
      <c r="F188"/>
      <c r="G188" t="s">
        <v>22422</v>
      </c>
      <c r="H1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8" t="str">
        <f>IF(ISBLANK(E188),"",INDEX(UniqueArtist!B:B, MATCH(E188,UniqueArtist!A:A, 0)))</f>
        <v>Codice</v>
      </c>
      <c r="J188" t="str">
        <f t="shared" si="18"/>
        <v>Codice</v>
      </c>
      <c r="K188" s="4">
        <v>0.1</v>
      </c>
      <c r="L188" t="str">
        <f t="shared" si="19"/>
        <v/>
      </c>
      <c r="N188" t="str">
        <f t="shared" si="20"/>
        <v/>
      </c>
      <c r="P188" t="str">
        <f t="shared" si="21"/>
        <v/>
      </c>
      <c r="R188" t="str">
        <f t="shared" si="22"/>
        <v/>
      </c>
      <c r="T188" t="str">
        <f t="shared" si="23"/>
        <v/>
      </c>
      <c r="U188" s="4"/>
      <c r="V188" t="str">
        <f t="shared" si="24"/>
        <v/>
      </c>
      <c r="W188" s="4"/>
      <c r="X188" t="str">
        <f t="shared" si="25"/>
        <v/>
      </c>
      <c r="Y188" s="4"/>
      <c r="Z188" t="str">
        <f t="shared" si="26"/>
        <v/>
      </c>
      <c r="AA188" s="4"/>
    </row>
    <row r="189" spans="1:27" x14ac:dyDescent="0.3">
      <c r="A189" s="1" t="s">
        <v>12162</v>
      </c>
      <c r="B189" s="1">
        <v>3617228167421</v>
      </c>
      <c r="C189" s="1" t="s">
        <v>4685</v>
      </c>
      <c r="D189" t="s">
        <v>9785</v>
      </c>
      <c r="E189" t="s">
        <v>55</v>
      </c>
      <c r="F189"/>
      <c r="G189" t="s">
        <v>22422</v>
      </c>
      <c r="H1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9" t="str">
        <f>IF(ISBLANK(E189),"",INDEX(UniqueArtist!B:B, MATCH(E189,UniqueArtist!A:A, 0)))</f>
        <v>Alemi Bustos</v>
      </c>
      <c r="J189" t="str">
        <f t="shared" si="18"/>
        <v>Alemi Bustos</v>
      </c>
      <c r="K189" s="4">
        <v>0.1</v>
      </c>
      <c r="L189" t="str">
        <f t="shared" si="19"/>
        <v/>
      </c>
      <c r="N189" t="str">
        <f t="shared" si="20"/>
        <v/>
      </c>
      <c r="P189" t="str">
        <f t="shared" si="21"/>
        <v/>
      </c>
      <c r="R189" t="str">
        <f t="shared" si="22"/>
        <v/>
      </c>
      <c r="T189" t="str">
        <f t="shared" si="23"/>
        <v/>
      </c>
      <c r="U189" s="4"/>
      <c r="V189" t="str">
        <f t="shared" si="24"/>
        <v/>
      </c>
      <c r="W189" s="4"/>
      <c r="X189" t="str">
        <f t="shared" si="25"/>
        <v/>
      </c>
      <c r="Y189" s="4"/>
      <c r="Z189" t="str">
        <f t="shared" si="26"/>
        <v/>
      </c>
      <c r="AA189" s="4"/>
    </row>
    <row r="190" spans="1:27" x14ac:dyDescent="0.3">
      <c r="A190" s="1" t="s">
        <v>12163</v>
      </c>
      <c r="B190" s="1">
        <v>3617226962547</v>
      </c>
      <c r="C190" s="1" t="s">
        <v>2806</v>
      </c>
      <c r="D190" t="s">
        <v>8149</v>
      </c>
      <c r="E190" t="s">
        <v>5</v>
      </c>
      <c r="F190"/>
      <c r="G190" t="s">
        <v>22422</v>
      </c>
      <c r="H1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0" t="str">
        <f>IF(ISBLANK(E190),"",INDEX(UniqueArtist!B:B, MATCH(E190,UniqueArtist!A:A, 0)))</f>
        <v>Los Dos Carnales</v>
      </c>
      <c r="J190" t="str">
        <f t="shared" si="18"/>
        <v>Los Dos Carnales</v>
      </c>
      <c r="K190" s="4">
        <v>0.1</v>
      </c>
      <c r="L190" t="str">
        <f t="shared" si="19"/>
        <v/>
      </c>
      <c r="N190" t="str">
        <f t="shared" si="20"/>
        <v/>
      </c>
      <c r="P190" t="str">
        <f t="shared" si="21"/>
        <v/>
      </c>
      <c r="R190" t="str">
        <f t="shared" si="22"/>
        <v/>
      </c>
      <c r="T190" t="str">
        <f t="shared" si="23"/>
        <v/>
      </c>
      <c r="U190" s="4"/>
      <c r="V190" t="str">
        <f t="shared" si="24"/>
        <v/>
      </c>
      <c r="W190" s="4"/>
      <c r="X190" t="str">
        <f t="shared" si="25"/>
        <v/>
      </c>
      <c r="Y190" s="4"/>
      <c r="Z190" t="str">
        <f t="shared" si="26"/>
        <v/>
      </c>
      <c r="AA190" s="4"/>
    </row>
    <row r="191" spans="1:27" x14ac:dyDescent="0.3">
      <c r="A191" s="1" t="s">
        <v>12165</v>
      </c>
      <c r="B191" s="1">
        <v>3616406682022</v>
      </c>
      <c r="C191" s="1" t="s">
        <v>4627</v>
      </c>
      <c r="D191" t="s">
        <v>6763</v>
      </c>
      <c r="E191" t="s">
        <v>5</v>
      </c>
      <c r="F191"/>
      <c r="G191" t="s">
        <v>22422</v>
      </c>
      <c r="H1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1" t="str">
        <f>IF(ISBLANK(E191),"",INDEX(UniqueArtist!B:B, MATCH(E191,UniqueArtist!A:A, 0)))</f>
        <v>Los Dos Carnales</v>
      </c>
      <c r="J191" t="str">
        <f t="shared" si="18"/>
        <v>Los Dos Carnales</v>
      </c>
      <c r="K191" s="4">
        <v>0.1</v>
      </c>
      <c r="L191" t="str">
        <f t="shared" si="19"/>
        <v/>
      </c>
      <c r="N191" t="str">
        <f t="shared" si="20"/>
        <v/>
      </c>
      <c r="P191" t="str">
        <f t="shared" si="21"/>
        <v/>
      </c>
      <c r="R191" t="str">
        <f t="shared" si="22"/>
        <v/>
      </c>
      <c r="T191" t="str">
        <f t="shared" si="23"/>
        <v/>
      </c>
      <c r="U191" s="4"/>
      <c r="V191" t="str">
        <f t="shared" si="24"/>
        <v/>
      </c>
      <c r="W191" s="4"/>
      <c r="X191" t="str">
        <f t="shared" si="25"/>
        <v/>
      </c>
      <c r="Y191" s="4"/>
      <c r="Z191" t="str">
        <f t="shared" si="26"/>
        <v/>
      </c>
      <c r="AA191" s="4"/>
    </row>
    <row r="192" spans="1:27" x14ac:dyDescent="0.3">
      <c r="A192" s="1" t="s">
        <v>12164</v>
      </c>
      <c r="B192" s="1">
        <v>3616407048889</v>
      </c>
      <c r="C192" s="1" t="s">
        <v>1254</v>
      </c>
      <c r="D192" t="s">
        <v>6763</v>
      </c>
      <c r="E192" t="s">
        <v>5</v>
      </c>
      <c r="F192"/>
      <c r="G192" t="s">
        <v>22422</v>
      </c>
      <c r="H1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2" t="str">
        <f>IF(ISBLANK(E192),"",INDEX(UniqueArtist!B:B, MATCH(E192,UniqueArtist!A:A, 0)))</f>
        <v>Los Dos Carnales</v>
      </c>
      <c r="J192" t="str">
        <f t="shared" si="18"/>
        <v>Los Dos Carnales</v>
      </c>
      <c r="K192" s="4">
        <v>0.1</v>
      </c>
      <c r="L192" t="str">
        <f t="shared" si="19"/>
        <v/>
      </c>
      <c r="N192" t="str">
        <f t="shared" si="20"/>
        <v/>
      </c>
      <c r="P192" t="str">
        <f t="shared" si="21"/>
        <v/>
      </c>
      <c r="R192" t="str">
        <f t="shared" si="22"/>
        <v/>
      </c>
      <c r="T192" t="str">
        <f t="shared" si="23"/>
        <v/>
      </c>
      <c r="U192" s="4"/>
      <c r="V192" t="str">
        <f t="shared" si="24"/>
        <v/>
      </c>
      <c r="W192" s="4"/>
      <c r="X192" t="str">
        <f t="shared" si="25"/>
        <v/>
      </c>
      <c r="Y192" s="4"/>
      <c r="Z192" t="str">
        <f t="shared" si="26"/>
        <v/>
      </c>
      <c r="AA192" s="4"/>
    </row>
    <row r="193" spans="1:27" x14ac:dyDescent="0.3">
      <c r="A193" s="1" t="s">
        <v>17210</v>
      </c>
      <c r="B193" s="1">
        <v>3616409181225</v>
      </c>
      <c r="C193" t="s">
        <v>1254</v>
      </c>
      <c r="D193" t="s">
        <v>17211</v>
      </c>
      <c r="E193" t="s">
        <v>5</v>
      </c>
      <c r="F193" s="4"/>
      <c r="G193" t="s">
        <v>22422</v>
      </c>
      <c r="H1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3" t="str">
        <f>IF(ISBLANK(E193),"",INDEX(UniqueArtist!B:B, MATCH(E193,UniqueArtist!A:A, 0)))</f>
        <v>Los Dos Carnales</v>
      </c>
      <c r="J193" t="str">
        <f t="shared" si="18"/>
        <v>Los Dos Carnales</v>
      </c>
      <c r="K193" s="4">
        <v>0.1</v>
      </c>
      <c r="L193" t="str">
        <f t="shared" si="19"/>
        <v/>
      </c>
      <c r="N193" t="str">
        <f t="shared" si="20"/>
        <v/>
      </c>
      <c r="P193" t="str">
        <f t="shared" si="21"/>
        <v/>
      </c>
      <c r="R193" t="str">
        <f t="shared" si="22"/>
        <v/>
      </c>
      <c r="T193" t="str">
        <f t="shared" si="23"/>
        <v/>
      </c>
      <c r="U193" s="4"/>
      <c r="V193" t="str">
        <f t="shared" si="24"/>
        <v/>
      </c>
      <c r="W193" s="4"/>
      <c r="X193" t="str">
        <f t="shared" si="25"/>
        <v/>
      </c>
      <c r="Y193" s="4"/>
      <c r="Z193" t="str">
        <f t="shared" si="26"/>
        <v/>
      </c>
      <c r="AA193" s="4"/>
    </row>
    <row r="194" spans="1:27" x14ac:dyDescent="0.3">
      <c r="A194" s="1" t="s">
        <v>16768</v>
      </c>
      <c r="B194" s="1">
        <v>3616842379111</v>
      </c>
      <c r="C194" t="s">
        <v>1254</v>
      </c>
      <c r="D194" t="s">
        <v>6763</v>
      </c>
      <c r="E194" t="s">
        <v>5</v>
      </c>
      <c r="F194" s="4"/>
      <c r="G194" t="s">
        <v>22422</v>
      </c>
      <c r="H1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4" t="str">
        <f>IF(ISBLANK(E194),"",INDEX(UniqueArtist!B:B, MATCH(E194,UniqueArtist!A:A, 0)))</f>
        <v>Los Dos Carnales</v>
      </c>
      <c r="J194" t="str">
        <f t="shared" ref="J194:J257" si="27">IFERROR(TRIM(LEFT(I194, IFERROR(FIND(",", I194)-1, LEN(I194)))), "")</f>
        <v>Los Dos Carnales</v>
      </c>
      <c r="K194" s="4">
        <v>0.1</v>
      </c>
      <c r="L194" t="str">
        <f t="shared" ref="L194:L257" si="28">IFERROR(TRIM(MID(I194, FIND(",", I194) + 1, IFERROR(FIND(",", I194, FIND(",", I194) + 1) - FIND(",", I194) - 1, LEN(I194)))), "")</f>
        <v/>
      </c>
      <c r="N194" t="str">
        <f t="shared" ref="N194:N257" si="29">IFERROR(TRIM(MID(I194, FIND(",", I194, FIND(",", I194) + 1) + 1, IFERROR(FIND(",", I194, FIND(",", I194, FIND(",", I194) + 1) + 1) - FIND(",", I194, FIND(",", I194) + 1) - 1, LEN(I194)))), "")</f>
        <v/>
      </c>
      <c r="P194" t="str">
        <f t="shared" ref="P194:P257" si="30">IFERROR(TRIM(MID(I194, FIND(",", I194, FIND(",", I194, FIND(",", I194) + 1) + 1) + 1, IFERROR(FIND(",", I194, FIND(",", I194, FIND(",", I194, FIND(",", I194) + 1) + 1) + 1) - FIND(",", I194, FIND(",", I194, FIND(",", I194) + 1) + 1) - 1, LEN(I194)))), "")</f>
        <v/>
      </c>
      <c r="R194" t="str">
        <f t="shared" ref="R194:R257" si="31">IFERROR(TRIM(MID(I194, FIND(",", I194, FIND(",", I194, FIND(",", I194, FIND(",", I194) + 1) + 1) + 1) + 1, IFERROR(FIND(",", I194, FIND(",", I194, FIND(",", I194, FIND(",", I194, FIND(",", I194) + 1) + 1) + 1) + 1) - FIND(",", I194, FIND(",", I194, FIND(",", I194, FIND(",", I194) + 1) + 1) + 1) - 1, LEN(I194)))), "")</f>
        <v/>
      </c>
      <c r="T194" t="str">
        <f t="shared" ref="T194:T257" si="32">IFERROR(TRIM(MID(I194, FIND(",", I194, FIND(",", I194, FIND(",", I194, FIND(",", I194, FIND(",", I194, FIND(",", I194) + 1) + 1) + 1) + 1) + 1) + 1, IFERROR(FIND(",", I194, FIND(",", I194, FIND(",", I194, FIND(",", I194, FIND(",", I194, FIND(",", I194) + 1) + 1) + 1) + 1) + 1) - FIND(",", I194, FIND(",", I194, FIND(",", I194, FIND(",", I194, FIND(",", I194) + 1) + 1) + 1) + 1) - 1, LEN(I194)))), "")</f>
        <v/>
      </c>
      <c r="U194" s="4"/>
      <c r="V194" t="str">
        <f t="shared" ref="V194:V257" si="33">IFERROR(TRIM(MID(I194, FIND(",", I194, FIND(",", I194, FIND(",", I194, FIND(",", I194, FIND(",", I194, FIND(",", I194, FIND(",", I194) + 1) + 1) + 1) + 1) + 1) + 1) + 1, IFERROR(FIND(",", I194, FIND(",", I194, FIND(",", I194, FIND(",", I194, FIND(",", I194, FIND(",", I194, FIND(",", I194) + 1) + 1) + 1) + 1) + 1) + 1) - FIND(",", I194, FIND(",", I194, FIND(",", I194, FIND(",", I194, FIND(",", I194, FIND(",", I194) + 1) + 1) + 1) + 1) + 1) - 1, LEN(I194)))), "")</f>
        <v/>
      </c>
      <c r="W194" s="4"/>
      <c r="X194" t="str">
        <f t="shared" ref="X194:X257" si="34">IFERROR(TRIM(MID(I194, FIND(",", I194, FIND(",", I194, FIND(",", I194, FIND(",", I194, FIND(",", I194, FIND(",", I194, FIND(",", I194, FIND(",", I194) + 1) + 1) + 1) + 1) + 1) + 1) + 1) + 1, IFERROR(FIND(",", I194, FIND(",", I194, FIND(",", I194, FIND(",", I194, FIND(",", I194, FIND(",", I194, FIND(",", I194, FIND(",", I194) + 1) + 1) + 1) + 1) + 1) + 1) + 1) - FIND(",", I194, FIND(",", I194, FIND(",", I194, FIND(",", I194, FIND(",", I194, FIND(",", I194, FIND(",", I194) + 1) + 1) + 1) + 1) + 1) + 1) - 1, LEN(I194)))), "")</f>
        <v/>
      </c>
      <c r="Y194" s="4"/>
      <c r="Z194" t="str">
        <f t="shared" ref="Z194:Z257" si="35">IFERROR(TRIM(MID(I194, FIND(",", I194, FIND(",", I194, FIND(",", I194, FIND(",", I194, FIND(",", I194, FIND(",", I194, FIND(",", I194, FIND(",", I194, FIND(",", I194) + 1) + 1) + 1) + 1) + 1) + 1) + 1) + 1) + 1, IFERROR(FIND(",", I194, FIND(",", I194, FIND(",", I194, FIND(",", I194, FIND(",", I194, FIND(",", I194, FIND(",", I194, FIND(",", I194, FIND(",", I194) + 1) + 1) + 1) + 1) + 1) + 1) + 1) + 1) - FIND(",", I194, FIND(",", I194, FIND(",", I194, FIND(",", I194, FIND(",", I194, FIND(",", I194, FIND(",", I194, FIND(",", I194) + 1) + 1) + 1) + 1) + 1) + 1) + 1) - 1, LEN(I194)))), "")</f>
        <v/>
      </c>
      <c r="AA194" s="4"/>
    </row>
    <row r="195" spans="1:27" x14ac:dyDescent="0.3">
      <c r="A195" s="1" t="s">
        <v>12166</v>
      </c>
      <c r="B195" s="1">
        <v>3617057875030</v>
      </c>
      <c r="C195" s="1" t="s">
        <v>3065</v>
      </c>
      <c r="D195" t="s">
        <v>8378</v>
      </c>
      <c r="E195" t="s">
        <v>10704</v>
      </c>
      <c r="F195"/>
      <c r="G195" t="s">
        <v>22422</v>
      </c>
      <c r="H1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5" t="str">
        <f>IF(ISBLANK(E195),"",INDEX(UniqueArtist!B:B, MATCH(E195,UniqueArtist!A:A, 0)))</f>
        <v>El Bandolero</v>
      </c>
      <c r="J195" t="str">
        <f t="shared" si="27"/>
        <v>El Bandolero</v>
      </c>
      <c r="K195" s="4">
        <v>0.1</v>
      </c>
      <c r="L195" t="str">
        <f t="shared" si="28"/>
        <v/>
      </c>
      <c r="N195" t="str">
        <f t="shared" si="29"/>
        <v/>
      </c>
      <c r="P195" t="str">
        <f t="shared" si="30"/>
        <v/>
      </c>
      <c r="R195" t="str">
        <f t="shared" si="31"/>
        <v/>
      </c>
      <c r="T195" t="str">
        <f t="shared" si="32"/>
        <v/>
      </c>
      <c r="U195" s="4"/>
      <c r="V195" t="str">
        <f t="shared" si="33"/>
        <v/>
      </c>
      <c r="W195" s="4"/>
      <c r="X195" t="str">
        <f t="shared" si="34"/>
        <v/>
      </c>
      <c r="Y195" s="4"/>
      <c r="Z195" t="str">
        <f t="shared" si="35"/>
        <v/>
      </c>
      <c r="AA195" s="4"/>
    </row>
    <row r="196" spans="1:27" x14ac:dyDescent="0.3">
      <c r="A196" s="1" t="s">
        <v>12167</v>
      </c>
      <c r="B196" s="1">
        <v>3617228174535</v>
      </c>
      <c r="C196" s="1" t="s">
        <v>4687</v>
      </c>
      <c r="D196" t="s">
        <v>9787</v>
      </c>
      <c r="E196" t="s">
        <v>55</v>
      </c>
      <c r="F196"/>
      <c r="G196" t="s">
        <v>22422</v>
      </c>
      <c r="H1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6" t="str">
        <f>IF(ISBLANK(E196),"",INDEX(UniqueArtist!B:B, MATCH(E196,UniqueArtist!A:A, 0)))</f>
        <v>Alemi Bustos</v>
      </c>
      <c r="J196" t="str">
        <f t="shared" si="27"/>
        <v>Alemi Bustos</v>
      </c>
      <c r="K196" s="4">
        <v>0.1</v>
      </c>
      <c r="L196" t="str">
        <f t="shared" si="28"/>
        <v/>
      </c>
      <c r="N196" t="str">
        <f t="shared" si="29"/>
        <v/>
      </c>
      <c r="P196" t="str">
        <f t="shared" si="30"/>
        <v/>
      </c>
      <c r="R196" t="str">
        <f t="shared" si="31"/>
        <v/>
      </c>
      <c r="T196" t="str">
        <f t="shared" si="32"/>
        <v/>
      </c>
      <c r="U196" s="4"/>
      <c r="V196" t="str">
        <f t="shared" si="33"/>
        <v/>
      </c>
      <c r="W196" s="4"/>
      <c r="X196" t="str">
        <f t="shared" si="34"/>
        <v/>
      </c>
      <c r="Y196" s="4"/>
      <c r="Z196" t="str">
        <f t="shared" si="35"/>
        <v/>
      </c>
      <c r="AA196" s="4"/>
    </row>
    <row r="197" spans="1:27" x14ac:dyDescent="0.3">
      <c r="A197" s="1" t="s">
        <v>12168</v>
      </c>
      <c r="B197" s="1">
        <v>3617226959691</v>
      </c>
      <c r="C197" s="1" t="s">
        <v>3143</v>
      </c>
      <c r="D197" t="s">
        <v>8445</v>
      </c>
      <c r="E197" t="s">
        <v>5</v>
      </c>
      <c r="F197"/>
      <c r="G197" t="s">
        <v>22422</v>
      </c>
      <c r="H1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7" t="str">
        <f>IF(ISBLANK(E197),"",INDEX(UniqueArtist!B:B, MATCH(E197,UniqueArtist!A:A, 0)))</f>
        <v>Los Dos Carnales</v>
      </c>
      <c r="J197" t="str">
        <f t="shared" si="27"/>
        <v>Los Dos Carnales</v>
      </c>
      <c r="K197" s="4">
        <v>0.1</v>
      </c>
      <c r="L197" t="str">
        <f t="shared" si="28"/>
        <v/>
      </c>
      <c r="N197" t="str">
        <f t="shared" si="29"/>
        <v/>
      </c>
      <c r="P197" t="str">
        <f t="shared" si="30"/>
        <v/>
      </c>
      <c r="R197" t="str">
        <f t="shared" si="31"/>
        <v/>
      </c>
      <c r="T197" t="str">
        <f t="shared" si="32"/>
        <v/>
      </c>
      <c r="U197" s="4"/>
      <c r="V197" t="str">
        <f t="shared" si="33"/>
        <v/>
      </c>
      <c r="W197" s="4"/>
      <c r="X197" t="str">
        <f t="shared" si="34"/>
        <v/>
      </c>
      <c r="Y197" s="4"/>
      <c r="Z197" t="str">
        <f t="shared" si="35"/>
        <v/>
      </c>
      <c r="AA197" s="4"/>
    </row>
    <row r="198" spans="1:27" x14ac:dyDescent="0.3">
      <c r="A198" s="1" t="s">
        <v>12169</v>
      </c>
      <c r="B198" s="1">
        <v>3616405651869</v>
      </c>
      <c r="C198" s="1" t="s">
        <v>1542</v>
      </c>
      <c r="D198" t="s">
        <v>7036</v>
      </c>
      <c r="E198" t="s">
        <v>10677</v>
      </c>
      <c r="F198"/>
      <c r="G198" t="s">
        <v>22422</v>
      </c>
      <c r="H1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8" t="str">
        <f>IF(ISBLANK(E198),"",INDEX(UniqueArtist!B:B, MATCH(E198,UniqueArtist!A:A, 0)))</f>
        <v>Los Austeros de Durango</v>
      </c>
      <c r="J198" t="str">
        <f t="shared" si="27"/>
        <v>Los Austeros de Durango</v>
      </c>
      <c r="K198" s="4">
        <v>0.1</v>
      </c>
      <c r="L198" t="str">
        <f t="shared" si="28"/>
        <v/>
      </c>
      <c r="N198" t="str">
        <f t="shared" si="29"/>
        <v/>
      </c>
      <c r="P198" t="str">
        <f t="shared" si="30"/>
        <v/>
      </c>
      <c r="R198" t="str">
        <f t="shared" si="31"/>
        <v/>
      </c>
      <c r="T198" t="str">
        <f t="shared" si="32"/>
        <v/>
      </c>
      <c r="U198" s="4"/>
      <c r="V198" t="str">
        <f t="shared" si="33"/>
        <v/>
      </c>
      <c r="W198" s="4"/>
      <c r="X198" t="str">
        <f t="shared" si="34"/>
        <v/>
      </c>
      <c r="Y198" s="4"/>
      <c r="Z198" t="str">
        <f t="shared" si="35"/>
        <v/>
      </c>
      <c r="AA198" s="4"/>
    </row>
    <row r="199" spans="1:27" x14ac:dyDescent="0.3">
      <c r="A199" s="1" t="s">
        <v>17949</v>
      </c>
      <c r="B199" s="1">
        <v>3617381221923</v>
      </c>
      <c r="C199" t="s">
        <v>17950</v>
      </c>
      <c r="D199" t="s">
        <v>17951</v>
      </c>
      <c r="E199" t="s">
        <v>7</v>
      </c>
      <c r="F199" s="4"/>
      <c r="G199" t="s">
        <v>22422</v>
      </c>
      <c r="H19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99" t="str">
        <f>IF(ISBLANK(E199),"",INDEX(UniqueArtist!B:B, MATCH(E199,UniqueArtist!A:A, 0)))</f>
        <v>El Fantasma</v>
      </c>
      <c r="J199" t="str">
        <f t="shared" si="27"/>
        <v>El Fantasma</v>
      </c>
      <c r="K199" s="4">
        <v>0.25</v>
      </c>
      <c r="L199" t="str">
        <f t="shared" si="28"/>
        <v/>
      </c>
      <c r="N199" t="str">
        <f t="shared" si="29"/>
        <v/>
      </c>
      <c r="P199" t="str">
        <f t="shared" si="30"/>
        <v/>
      </c>
      <c r="R199" t="str">
        <f t="shared" si="31"/>
        <v/>
      </c>
      <c r="T199" t="str">
        <f t="shared" si="32"/>
        <v/>
      </c>
      <c r="U199" s="4"/>
      <c r="V199" t="str">
        <f t="shared" si="33"/>
        <v/>
      </c>
      <c r="W199" s="4"/>
      <c r="X199" t="str">
        <f t="shared" si="34"/>
        <v/>
      </c>
      <c r="Y199" s="4"/>
      <c r="Z199" t="str">
        <f t="shared" si="35"/>
        <v/>
      </c>
      <c r="AA199" s="4"/>
    </row>
    <row r="200" spans="1:27" x14ac:dyDescent="0.3">
      <c r="A200" s="1" t="s">
        <v>12170</v>
      </c>
      <c r="B200" s="3">
        <v>3616402017347</v>
      </c>
      <c r="C200" s="1"/>
      <c r="D200" t="s">
        <v>90</v>
      </c>
      <c r="E200" t="s">
        <v>53</v>
      </c>
      <c r="F200"/>
      <c r="G200" t="s">
        <v>22422</v>
      </c>
      <c r="H2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00" t="str">
        <f>IF(ISBLANK(E200),"",INDEX(UniqueArtist!B:B, MATCH(E200,UniqueArtist!A:A, 0)))</f>
        <v>Gerardo Diaz</v>
      </c>
      <c r="J200" t="str">
        <f t="shared" si="27"/>
        <v>Gerardo Diaz</v>
      </c>
      <c r="K200" s="4">
        <v>0.1</v>
      </c>
      <c r="L200" t="str">
        <f t="shared" si="28"/>
        <v/>
      </c>
      <c r="N200" t="str">
        <f t="shared" si="29"/>
        <v/>
      </c>
      <c r="P200" t="str">
        <f t="shared" si="30"/>
        <v/>
      </c>
      <c r="R200" t="str">
        <f t="shared" si="31"/>
        <v/>
      </c>
      <c r="T200" t="str">
        <f t="shared" si="32"/>
        <v/>
      </c>
      <c r="U200" s="4"/>
      <c r="V200" t="str">
        <f t="shared" si="33"/>
        <v/>
      </c>
      <c r="W200" s="4"/>
      <c r="X200" t="str">
        <f t="shared" si="34"/>
        <v/>
      </c>
      <c r="Y200" s="4"/>
      <c r="Z200" t="str">
        <f t="shared" si="35"/>
        <v/>
      </c>
      <c r="AA200" s="4"/>
    </row>
    <row r="201" spans="1:27" x14ac:dyDescent="0.3">
      <c r="A201" s="1" t="s">
        <v>12171</v>
      </c>
      <c r="B201" s="1">
        <v>3616402256760</v>
      </c>
      <c r="C201" s="1" t="s">
        <v>4456</v>
      </c>
      <c r="D201" t="s">
        <v>9590</v>
      </c>
      <c r="E201" t="s">
        <v>53</v>
      </c>
      <c r="F201"/>
      <c r="G201" t="s">
        <v>22422</v>
      </c>
      <c r="H2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01" t="str">
        <f>IF(ISBLANK(E201),"",INDEX(UniqueArtist!B:B, MATCH(E201,UniqueArtist!A:A, 0)))</f>
        <v>Gerardo Diaz</v>
      </c>
      <c r="J201" t="str">
        <f t="shared" si="27"/>
        <v>Gerardo Diaz</v>
      </c>
      <c r="K201" s="4">
        <v>0.1</v>
      </c>
      <c r="L201" t="str">
        <f t="shared" si="28"/>
        <v/>
      </c>
      <c r="N201" t="str">
        <f t="shared" si="29"/>
        <v/>
      </c>
      <c r="P201" t="str">
        <f t="shared" si="30"/>
        <v/>
      </c>
      <c r="R201" t="str">
        <f t="shared" si="31"/>
        <v/>
      </c>
      <c r="T201" t="str">
        <f t="shared" si="32"/>
        <v/>
      </c>
      <c r="U201" s="4"/>
      <c r="V201" t="str">
        <f t="shared" si="33"/>
        <v/>
      </c>
      <c r="W201" s="4"/>
      <c r="X201" t="str">
        <f t="shared" si="34"/>
        <v/>
      </c>
      <c r="Y201" s="4"/>
      <c r="Z201" t="str">
        <f t="shared" si="35"/>
        <v/>
      </c>
      <c r="AA201" s="4"/>
    </row>
    <row r="202" spans="1:27" x14ac:dyDescent="0.3">
      <c r="A202" s="1" t="s">
        <v>12172</v>
      </c>
      <c r="B202" s="1">
        <v>3616842514291</v>
      </c>
      <c r="C202" s="1" t="s">
        <v>3603</v>
      </c>
      <c r="D202" t="s">
        <v>8848</v>
      </c>
      <c r="E202" t="s">
        <v>41</v>
      </c>
      <c r="F202" s="7">
        <v>44524</v>
      </c>
      <c r="G202" t="s">
        <v>22422</v>
      </c>
      <c r="H202"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202" t="str">
        <f>IF(ISBLANK(E202),"",INDEX(UniqueArtist!B:B, MATCH(E202,UniqueArtist!A:A, 0)))</f>
        <v>El Fantasma, Los Dos Carnales</v>
      </c>
      <c r="J202" t="str">
        <f t="shared" si="27"/>
        <v>El Fantasma</v>
      </c>
      <c r="K202" s="4">
        <v>0.17499999999999999</v>
      </c>
      <c r="L202" t="str">
        <f t="shared" si="28"/>
        <v>Los Dos Carnales</v>
      </c>
      <c r="M202" s="4">
        <v>0.05</v>
      </c>
      <c r="N202" t="str">
        <f t="shared" si="29"/>
        <v/>
      </c>
      <c r="P202" t="str">
        <f t="shared" si="30"/>
        <v/>
      </c>
      <c r="R202" t="str">
        <f t="shared" si="31"/>
        <v/>
      </c>
      <c r="T202" t="str">
        <f t="shared" si="32"/>
        <v/>
      </c>
      <c r="U202" s="4"/>
      <c r="V202" t="str">
        <f t="shared" si="33"/>
        <v/>
      </c>
      <c r="W202" s="4"/>
      <c r="X202" t="str">
        <f t="shared" si="34"/>
        <v/>
      </c>
      <c r="Y202" s="4"/>
      <c r="Z202" t="str">
        <f t="shared" si="35"/>
        <v/>
      </c>
      <c r="AA202" s="4"/>
    </row>
    <row r="203" spans="1:27" x14ac:dyDescent="0.3">
      <c r="A203" s="1" t="s">
        <v>12173</v>
      </c>
      <c r="B203" s="1">
        <v>3617228177239</v>
      </c>
      <c r="C203" s="1" t="s">
        <v>5443</v>
      </c>
      <c r="D203" t="s">
        <v>10452</v>
      </c>
      <c r="E203" t="s">
        <v>55</v>
      </c>
      <c r="F203"/>
      <c r="G203" t="s">
        <v>22422</v>
      </c>
      <c r="H2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03" t="str">
        <f>IF(ISBLANK(E203),"",INDEX(UniqueArtist!B:B, MATCH(E203,UniqueArtist!A:A, 0)))</f>
        <v>Alemi Bustos</v>
      </c>
      <c r="J203" t="str">
        <f t="shared" si="27"/>
        <v>Alemi Bustos</v>
      </c>
      <c r="K203" s="4">
        <v>0.1</v>
      </c>
      <c r="L203" t="str">
        <f t="shared" si="28"/>
        <v/>
      </c>
      <c r="N203" t="str">
        <f t="shared" si="29"/>
        <v/>
      </c>
      <c r="P203" t="str">
        <f t="shared" si="30"/>
        <v/>
      </c>
      <c r="R203" t="str">
        <f t="shared" si="31"/>
        <v/>
      </c>
      <c r="T203" t="str">
        <f t="shared" si="32"/>
        <v/>
      </c>
      <c r="U203" s="4"/>
      <c r="V203" t="str">
        <f t="shared" si="33"/>
        <v/>
      </c>
      <c r="W203" s="4"/>
      <c r="X203" t="str">
        <f t="shared" si="34"/>
        <v/>
      </c>
      <c r="Y203" s="4"/>
      <c r="Z203" t="str">
        <f t="shared" si="35"/>
        <v/>
      </c>
      <c r="AA203" s="4"/>
    </row>
    <row r="204" spans="1:27" x14ac:dyDescent="0.3">
      <c r="A204" s="1" t="s">
        <v>12174</v>
      </c>
      <c r="B204" s="1">
        <v>3617226959332</v>
      </c>
      <c r="C204" s="1" t="s">
        <v>3142</v>
      </c>
      <c r="D204" t="s">
        <v>8444</v>
      </c>
      <c r="E204" t="s">
        <v>5</v>
      </c>
      <c r="F204"/>
      <c r="G204" t="s">
        <v>22422</v>
      </c>
      <c r="H2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04" t="str">
        <f>IF(ISBLANK(E204),"",INDEX(UniqueArtist!B:B, MATCH(E204,UniqueArtist!A:A, 0)))</f>
        <v>Los Dos Carnales</v>
      </c>
      <c r="J204" t="str">
        <f t="shared" si="27"/>
        <v>Los Dos Carnales</v>
      </c>
      <c r="K204" s="4">
        <v>0.1</v>
      </c>
      <c r="L204" t="str">
        <f t="shared" si="28"/>
        <v/>
      </c>
      <c r="N204" t="str">
        <f t="shared" si="29"/>
        <v/>
      </c>
      <c r="P204" t="str">
        <f t="shared" si="30"/>
        <v/>
      </c>
      <c r="R204" t="str">
        <f t="shared" si="31"/>
        <v/>
      </c>
      <c r="T204" t="str">
        <f t="shared" si="32"/>
        <v/>
      </c>
      <c r="U204" s="4"/>
      <c r="V204" t="str">
        <f t="shared" si="33"/>
        <v/>
      </c>
      <c r="W204" s="4"/>
      <c r="X204" t="str">
        <f t="shared" si="34"/>
        <v/>
      </c>
      <c r="Y204" s="4"/>
      <c r="Z204" t="str">
        <f t="shared" si="35"/>
        <v/>
      </c>
      <c r="AA204" s="4"/>
    </row>
    <row r="205" spans="1:27" x14ac:dyDescent="0.3">
      <c r="A205" s="1" t="s">
        <v>11726</v>
      </c>
      <c r="B205" s="1">
        <v>3615936533439</v>
      </c>
      <c r="C205" s="1" t="s">
        <v>3698</v>
      </c>
      <c r="D205" t="s">
        <v>8927</v>
      </c>
      <c r="E205" t="s">
        <v>10686</v>
      </c>
      <c r="F205"/>
      <c r="G205" t="s">
        <v>22422</v>
      </c>
      <c r="H2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05" t="str">
        <f>IF(ISBLANK(E205),"",INDEX(UniqueArtist!B:B, MATCH(E205,UniqueArtist!A:A, 0)))</f>
        <v>Los Nuevos Ilegales</v>
      </c>
      <c r="J205" t="str">
        <f t="shared" si="27"/>
        <v>Los Nuevos Ilegales</v>
      </c>
      <c r="K205" s="4">
        <v>0.1</v>
      </c>
      <c r="L205" t="str">
        <f t="shared" si="28"/>
        <v/>
      </c>
      <c r="N205" t="str">
        <f t="shared" si="29"/>
        <v/>
      </c>
      <c r="P205" t="str">
        <f t="shared" si="30"/>
        <v/>
      </c>
      <c r="R205" t="str">
        <f t="shared" si="31"/>
        <v/>
      </c>
      <c r="T205" t="str">
        <f t="shared" si="32"/>
        <v/>
      </c>
      <c r="U205" s="4"/>
      <c r="V205" t="str">
        <f t="shared" si="33"/>
        <v/>
      </c>
      <c r="W205" s="4"/>
      <c r="X205" t="str">
        <f t="shared" si="34"/>
        <v/>
      </c>
      <c r="Y205" s="4"/>
      <c r="Z205" t="str">
        <f t="shared" si="35"/>
        <v/>
      </c>
      <c r="AA205" s="4"/>
    </row>
    <row r="206" spans="1:27" x14ac:dyDescent="0.3">
      <c r="A206" s="1" t="s">
        <v>17705</v>
      </c>
      <c r="B206" s="1">
        <v>3616554199397</v>
      </c>
      <c r="C206" t="s">
        <v>3698</v>
      </c>
      <c r="D206" t="s">
        <v>8927</v>
      </c>
      <c r="E206" t="s">
        <v>10686</v>
      </c>
      <c r="F206" s="4"/>
      <c r="G206" t="s">
        <v>22422</v>
      </c>
      <c r="H2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06" t="str">
        <f>IF(ISBLANK(E206),"",INDEX(UniqueArtist!B:B, MATCH(E206,UniqueArtist!A:A, 0)))</f>
        <v>Los Nuevos Ilegales</v>
      </c>
      <c r="J206" t="str">
        <f t="shared" si="27"/>
        <v>Los Nuevos Ilegales</v>
      </c>
      <c r="K206" s="4">
        <v>0.1</v>
      </c>
      <c r="L206" t="str">
        <f t="shared" si="28"/>
        <v/>
      </c>
      <c r="N206" t="str">
        <f t="shared" si="29"/>
        <v/>
      </c>
      <c r="P206" t="str">
        <f t="shared" si="30"/>
        <v/>
      </c>
      <c r="R206" t="str">
        <f t="shared" si="31"/>
        <v/>
      </c>
      <c r="T206" t="str">
        <f t="shared" si="32"/>
        <v/>
      </c>
      <c r="U206" s="4"/>
      <c r="V206" t="str">
        <f t="shared" si="33"/>
        <v/>
      </c>
      <c r="W206" s="4"/>
      <c r="X206" t="str">
        <f t="shared" si="34"/>
        <v/>
      </c>
      <c r="Y206" s="4"/>
      <c r="Z206" t="str">
        <f t="shared" si="35"/>
        <v/>
      </c>
      <c r="AA206" s="4"/>
    </row>
    <row r="207" spans="1:27" x14ac:dyDescent="0.3">
      <c r="A207" s="1" t="s">
        <v>11764</v>
      </c>
      <c r="B207" s="1">
        <v>3615936950861</v>
      </c>
      <c r="C207" s="1" t="s">
        <v>5195</v>
      </c>
      <c r="D207" t="s">
        <v>10236</v>
      </c>
      <c r="E207" t="s">
        <v>10713</v>
      </c>
      <c r="F207"/>
      <c r="G207" t="s">
        <v>22422</v>
      </c>
      <c r="H20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07" t="str">
        <f>IF(ISBLANK(E207),"",INDEX(UniqueArtist!B:B, MATCH(E207,UniqueArtist!A:A, 0)))</f>
        <v>Voz de Mando</v>
      </c>
      <c r="J207" t="str">
        <f t="shared" si="27"/>
        <v>Voz de Mando</v>
      </c>
      <c r="K207" s="4">
        <v>1</v>
      </c>
      <c r="L207" t="str">
        <f t="shared" si="28"/>
        <v/>
      </c>
      <c r="N207" t="str">
        <f t="shared" si="29"/>
        <v/>
      </c>
      <c r="P207" t="str">
        <f t="shared" si="30"/>
        <v/>
      </c>
      <c r="R207" t="str">
        <f t="shared" si="31"/>
        <v/>
      </c>
      <c r="T207" t="str">
        <f t="shared" si="32"/>
        <v/>
      </c>
      <c r="U207" s="4"/>
      <c r="V207" t="str">
        <f t="shared" si="33"/>
        <v/>
      </c>
      <c r="W207" s="4"/>
      <c r="X207" t="str">
        <f t="shared" si="34"/>
        <v/>
      </c>
      <c r="Y207" s="4"/>
      <c r="Z207" t="str">
        <f t="shared" si="35"/>
        <v/>
      </c>
      <c r="AA207" s="4"/>
    </row>
    <row r="208" spans="1:27" x14ac:dyDescent="0.3">
      <c r="A208" s="1" t="s">
        <v>12175</v>
      </c>
      <c r="B208" s="1">
        <v>3616554768692</v>
      </c>
      <c r="C208" s="1" t="s">
        <v>3107</v>
      </c>
      <c r="D208" t="s">
        <v>8413</v>
      </c>
      <c r="E208" t="s">
        <v>45</v>
      </c>
      <c r="F208"/>
      <c r="G208" t="s">
        <v>22422</v>
      </c>
      <c r="H20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08" t="str">
        <f>IF(ISBLANK(E208),"",INDEX(UniqueArtist!B:B, MATCH(E208,UniqueArtist!A:A, 0)))</f>
        <v>Voz de Mando</v>
      </c>
      <c r="J208" t="str">
        <f t="shared" si="27"/>
        <v>Voz de Mando</v>
      </c>
      <c r="K208" s="4">
        <v>1</v>
      </c>
      <c r="L208" t="str">
        <f t="shared" si="28"/>
        <v/>
      </c>
      <c r="N208" t="str">
        <f t="shared" si="29"/>
        <v/>
      </c>
      <c r="P208" t="str">
        <f t="shared" si="30"/>
        <v/>
      </c>
      <c r="R208" t="str">
        <f t="shared" si="31"/>
        <v/>
      </c>
      <c r="T208" t="str">
        <f t="shared" si="32"/>
        <v/>
      </c>
      <c r="U208" s="4"/>
      <c r="V208" t="str">
        <f t="shared" si="33"/>
        <v/>
      </c>
      <c r="W208" s="4"/>
      <c r="X208" t="str">
        <f t="shared" si="34"/>
        <v/>
      </c>
      <c r="Y208" s="4"/>
      <c r="Z208" t="str">
        <f t="shared" si="35"/>
        <v/>
      </c>
      <c r="AA208" s="4"/>
    </row>
    <row r="209" spans="1:27" x14ac:dyDescent="0.3">
      <c r="A209" s="1" t="s">
        <v>12176</v>
      </c>
      <c r="B209" s="1">
        <v>3616842514536</v>
      </c>
      <c r="C209" s="1" t="s">
        <v>4859</v>
      </c>
      <c r="D209" t="s">
        <v>9937</v>
      </c>
      <c r="E209" t="s">
        <v>41</v>
      </c>
      <c r="F209" s="7">
        <v>44524</v>
      </c>
      <c r="G209" t="s">
        <v>22422</v>
      </c>
      <c r="H209"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209" t="str">
        <f>IF(ISBLANK(E209),"",INDEX(UniqueArtist!B:B, MATCH(E209,UniqueArtist!A:A, 0)))</f>
        <v>El Fantasma, Los Dos Carnales</v>
      </c>
      <c r="J209" t="str">
        <f t="shared" si="27"/>
        <v>El Fantasma</v>
      </c>
      <c r="K209" s="4">
        <v>0.17499999999999999</v>
      </c>
      <c r="L209" t="str">
        <f t="shared" si="28"/>
        <v>Los Dos Carnales</v>
      </c>
      <c r="M209" s="4">
        <v>0.05</v>
      </c>
      <c r="N209" t="str">
        <f t="shared" si="29"/>
        <v/>
      </c>
      <c r="P209" t="str">
        <f t="shared" si="30"/>
        <v/>
      </c>
      <c r="R209" t="str">
        <f t="shared" si="31"/>
        <v/>
      </c>
      <c r="T209" t="str">
        <f t="shared" si="32"/>
        <v/>
      </c>
      <c r="U209" s="4"/>
      <c r="V209" t="str">
        <f t="shared" si="33"/>
        <v/>
      </c>
      <c r="W209" s="4"/>
      <c r="X209" t="str">
        <f t="shared" si="34"/>
        <v/>
      </c>
      <c r="Y209" s="4"/>
      <c r="Z209" t="str">
        <f t="shared" si="35"/>
        <v/>
      </c>
      <c r="AA209" s="4"/>
    </row>
    <row r="210" spans="1:27" x14ac:dyDescent="0.3">
      <c r="A210" s="1" t="s">
        <v>12177</v>
      </c>
      <c r="B210" s="1">
        <v>3617227626479</v>
      </c>
      <c r="C210" s="22" t="s">
        <v>4907</v>
      </c>
      <c r="D210" s="22" t="s">
        <v>9979</v>
      </c>
      <c r="E210" s="22" t="s">
        <v>10770</v>
      </c>
      <c r="G210" t="s">
        <v>22422</v>
      </c>
      <c r="H2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10" s="22" t="str">
        <f>IF(ISBLANK(E210),"",INDEX(UniqueArtist!B:B, MATCH(E210,UniqueArtist!A:A, 0)))</f>
        <v>Los Mismos de la M</v>
      </c>
      <c r="J210" s="22" t="str">
        <f t="shared" si="27"/>
        <v>Los Mismos de la M</v>
      </c>
      <c r="K210" s="4">
        <v>0.1</v>
      </c>
      <c r="L210" s="22" t="str">
        <f t="shared" si="28"/>
        <v/>
      </c>
      <c r="N210" s="22" t="str">
        <f t="shared" si="29"/>
        <v/>
      </c>
      <c r="P210" s="22" t="str">
        <f t="shared" si="30"/>
        <v/>
      </c>
      <c r="R210" s="22" t="str">
        <f t="shared" si="31"/>
        <v/>
      </c>
      <c r="T210" s="22" t="str">
        <f t="shared" si="32"/>
        <v/>
      </c>
      <c r="U210" s="4"/>
      <c r="V210" s="22" t="str">
        <f t="shared" si="33"/>
        <v/>
      </c>
      <c r="W210" s="4"/>
      <c r="X210" s="22" t="str">
        <f t="shared" si="34"/>
        <v/>
      </c>
      <c r="Y210" s="4"/>
      <c r="Z210" s="22" t="str">
        <f t="shared" si="35"/>
        <v/>
      </c>
      <c r="AA210" s="4"/>
    </row>
    <row r="211" spans="1:27" x14ac:dyDescent="0.3">
      <c r="A211" s="1" t="s">
        <v>12178</v>
      </c>
      <c r="B211" s="1">
        <v>3617227746863</v>
      </c>
      <c r="C211" s="22" t="s">
        <v>944</v>
      </c>
      <c r="D211" s="22" t="s">
        <v>6479</v>
      </c>
      <c r="E211" s="22" t="s">
        <v>10770</v>
      </c>
      <c r="G211" t="s">
        <v>22422</v>
      </c>
      <c r="H2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11" s="22" t="str">
        <f>IF(ISBLANK(E211),"",INDEX(UniqueArtist!B:B, MATCH(E211,UniqueArtist!A:A, 0)))</f>
        <v>Los Mismos de la M</v>
      </c>
      <c r="J211" s="22" t="str">
        <f t="shared" si="27"/>
        <v>Los Mismos de la M</v>
      </c>
      <c r="K211" s="4">
        <v>0.1</v>
      </c>
      <c r="L211" s="22" t="str">
        <f t="shared" si="28"/>
        <v/>
      </c>
      <c r="N211" s="22" t="str">
        <f t="shared" si="29"/>
        <v/>
      </c>
      <c r="P211" s="22" t="str">
        <f t="shared" si="30"/>
        <v/>
      </c>
      <c r="R211" s="22" t="str">
        <f t="shared" si="31"/>
        <v/>
      </c>
      <c r="T211" s="22" t="str">
        <f t="shared" si="32"/>
        <v/>
      </c>
      <c r="U211" s="4"/>
      <c r="V211" s="22" t="str">
        <f t="shared" si="33"/>
        <v/>
      </c>
      <c r="W211" s="4"/>
      <c r="X211" s="22" t="str">
        <f t="shared" si="34"/>
        <v/>
      </c>
      <c r="Y211" s="4"/>
      <c r="Z211" s="22" t="str">
        <f t="shared" si="35"/>
        <v/>
      </c>
      <c r="AA211" s="4"/>
    </row>
    <row r="212" spans="1:27" x14ac:dyDescent="0.3">
      <c r="A212" s="1" t="s">
        <v>12179</v>
      </c>
      <c r="B212" s="1">
        <v>3616406451789</v>
      </c>
      <c r="C212" s="1"/>
      <c r="D212" t="s">
        <v>48</v>
      </c>
      <c r="E212" t="s">
        <v>5</v>
      </c>
      <c r="F212"/>
      <c r="G212" t="s">
        <v>22422</v>
      </c>
      <c r="H2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12" t="str">
        <f>IF(ISBLANK(E212),"",INDEX(UniqueArtist!B:B, MATCH(E212,UniqueArtist!A:A, 0)))</f>
        <v>Los Dos Carnales</v>
      </c>
      <c r="J212" t="str">
        <f t="shared" si="27"/>
        <v>Los Dos Carnales</v>
      </c>
      <c r="K212" s="4">
        <v>0.1</v>
      </c>
      <c r="L212" t="str">
        <f t="shared" si="28"/>
        <v/>
      </c>
      <c r="N212" t="str">
        <f t="shared" si="29"/>
        <v/>
      </c>
      <c r="P212" t="str">
        <f t="shared" si="30"/>
        <v/>
      </c>
      <c r="R212" t="str">
        <f t="shared" si="31"/>
        <v/>
      </c>
      <c r="T212" t="str">
        <f t="shared" si="32"/>
        <v/>
      </c>
      <c r="U212" s="4"/>
      <c r="V212" t="str">
        <f t="shared" si="33"/>
        <v/>
      </c>
      <c r="W212" s="4"/>
      <c r="X212" t="str">
        <f t="shared" si="34"/>
        <v/>
      </c>
      <c r="Y212" s="4"/>
      <c r="Z212" t="str">
        <f t="shared" si="35"/>
        <v/>
      </c>
      <c r="AA212" s="4"/>
    </row>
    <row r="213" spans="1:27" x14ac:dyDescent="0.3">
      <c r="A213" s="1" t="s">
        <v>12180</v>
      </c>
      <c r="B213" s="1">
        <v>3616848572776</v>
      </c>
      <c r="C213" s="1" t="s">
        <v>1168</v>
      </c>
      <c r="D213" t="s">
        <v>6683</v>
      </c>
      <c r="E213" t="s">
        <v>10718</v>
      </c>
      <c r="F213"/>
      <c r="G213" t="s">
        <v>22422</v>
      </c>
      <c r="H2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13" t="str">
        <f>IF(ISBLANK(E213),"",INDEX(UniqueArtist!B:B, MATCH(E213,UniqueArtist!A:A, 0)))</f>
        <v>Fifty</v>
      </c>
      <c r="J213" t="str">
        <f t="shared" si="27"/>
        <v>Fifty</v>
      </c>
      <c r="K213" s="4">
        <v>0.1</v>
      </c>
      <c r="L213" t="str">
        <f t="shared" si="28"/>
        <v/>
      </c>
      <c r="N213" t="str">
        <f t="shared" si="29"/>
        <v/>
      </c>
      <c r="P213" t="str">
        <f t="shared" si="30"/>
        <v/>
      </c>
      <c r="R213" t="str">
        <f t="shared" si="31"/>
        <v/>
      </c>
      <c r="T213" t="str">
        <f t="shared" si="32"/>
        <v/>
      </c>
      <c r="U213" s="4"/>
      <c r="V213" t="str">
        <f t="shared" si="33"/>
        <v/>
      </c>
      <c r="W213" s="4"/>
      <c r="X213" t="str">
        <f t="shared" si="34"/>
        <v/>
      </c>
      <c r="Y213" s="4"/>
      <c r="Z213" t="str">
        <f t="shared" si="35"/>
        <v/>
      </c>
      <c r="AA213" s="4"/>
    </row>
    <row r="214" spans="1:27" x14ac:dyDescent="0.3">
      <c r="A214" s="1" t="s">
        <v>12181</v>
      </c>
      <c r="B214" s="1">
        <v>3617055765616</v>
      </c>
      <c r="C214" s="1" t="s">
        <v>3786</v>
      </c>
      <c r="D214" t="s">
        <v>9003</v>
      </c>
      <c r="E214" t="s">
        <v>10718</v>
      </c>
      <c r="F214"/>
      <c r="G214" t="s">
        <v>22422</v>
      </c>
      <c r="H2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14" t="str">
        <f>IF(ISBLANK(E214),"",INDEX(UniqueArtist!B:B, MATCH(E214,UniqueArtist!A:A, 0)))</f>
        <v>Fifty</v>
      </c>
      <c r="J214" t="str">
        <f t="shared" si="27"/>
        <v>Fifty</v>
      </c>
      <c r="K214" s="4">
        <v>0.1</v>
      </c>
      <c r="L214" t="str">
        <f t="shared" si="28"/>
        <v/>
      </c>
      <c r="N214" t="str">
        <f t="shared" si="29"/>
        <v/>
      </c>
      <c r="P214" t="str">
        <f t="shared" si="30"/>
        <v/>
      </c>
      <c r="R214" t="str">
        <f t="shared" si="31"/>
        <v/>
      </c>
      <c r="T214" t="str">
        <f t="shared" si="32"/>
        <v/>
      </c>
      <c r="U214" s="4"/>
      <c r="V214" t="str">
        <f t="shared" si="33"/>
        <v/>
      </c>
      <c r="W214" s="4"/>
      <c r="X214" t="str">
        <f t="shared" si="34"/>
        <v/>
      </c>
      <c r="Y214" s="4"/>
      <c r="Z214" t="str">
        <f t="shared" si="35"/>
        <v/>
      </c>
      <c r="AA214" s="4"/>
    </row>
    <row r="215" spans="1:27" x14ac:dyDescent="0.3">
      <c r="A215" s="1" t="s">
        <v>12182</v>
      </c>
      <c r="B215" s="1">
        <v>3617228192737</v>
      </c>
      <c r="C215" s="1" t="s">
        <v>5662</v>
      </c>
      <c r="D215" t="s">
        <v>10644</v>
      </c>
      <c r="E215" t="s">
        <v>55</v>
      </c>
      <c r="F215"/>
      <c r="G215" t="s">
        <v>22422</v>
      </c>
      <c r="H2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15" t="str">
        <f>IF(ISBLANK(E215),"",INDEX(UniqueArtist!B:B, MATCH(E215,UniqueArtist!A:A, 0)))</f>
        <v>Alemi Bustos</v>
      </c>
      <c r="J215" t="str">
        <f t="shared" si="27"/>
        <v>Alemi Bustos</v>
      </c>
      <c r="K215" s="4">
        <v>0.1</v>
      </c>
      <c r="L215" t="str">
        <f t="shared" si="28"/>
        <v/>
      </c>
      <c r="N215" t="str">
        <f t="shared" si="29"/>
        <v/>
      </c>
      <c r="P215" t="str">
        <f t="shared" si="30"/>
        <v/>
      </c>
      <c r="R215" t="str">
        <f t="shared" si="31"/>
        <v/>
      </c>
      <c r="T215" t="str">
        <f t="shared" si="32"/>
        <v/>
      </c>
      <c r="U215" s="4"/>
      <c r="V215" t="str">
        <f t="shared" si="33"/>
        <v/>
      </c>
      <c r="W215" s="4"/>
      <c r="X215" t="str">
        <f t="shared" si="34"/>
        <v/>
      </c>
      <c r="Y215" s="4"/>
      <c r="Z215" t="str">
        <f t="shared" si="35"/>
        <v/>
      </c>
      <c r="AA215" s="4"/>
    </row>
    <row r="216" spans="1:27" x14ac:dyDescent="0.3">
      <c r="A216" s="1" t="s">
        <v>12183</v>
      </c>
      <c r="B216" s="1">
        <v>3617226959097</v>
      </c>
      <c r="C216" s="1" t="s">
        <v>2741</v>
      </c>
      <c r="D216" t="s">
        <v>8098</v>
      </c>
      <c r="E216" t="s">
        <v>5</v>
      </c>
      <c r="F216"/>
      <c r="G216" t="s">
        <v>22422</v>
      </c>
      <c r="H2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16" t="str">
        <f>IF(ISBLANK(E216),"",INDEX(UniqueArtist!B:B, MATCH(E216,UniqueArtist!A:A, 0)))</f>
        <v>Los Dos Carnales</v>
      </c>
      <c r="J216" t="str">
        <f t="shared" si="27"/>
        <v>Los Dos Carnales</v>
      </c>
      <c r="K216" s="4">
        <v>0.1</v>
      </c>
      <c r="L216" t="str">
        <f t="shared" si="28"/>
        <v/>
      </c>
      <c r="N216" t="str">
        <f t="shared" si="29"/>
        <v/>
      </c>
      <c r="P216" t="str">
        <f t="shared" si="30"/>
        <v/>
      </c>
      <c r="R216" t="str">
        <f t="shared" si="31"/>
        <v/>
      </c>
      <c r="T216" t="str">
        <f t="shared" si="32"/>
        <v/>
      </c>
      <c r="U216" s="4"/>
      <c r="V216" t="str">
        <f t="shared" si="33"/>
        <v/>
      </c>
      <c r="W216" s="4"/>
      <c r="X216" t="str">
        <f t="shared" si="34"/>
        <v/>
      </c>
      <c r="Y216" s="4"/>
      <c r="Z216" t="str">
        <f t="shared" si="35"/>
        <v/>
      </c>
      <c r="AA216" s="4"/>
    </row>
    <row r="217" spans="1:27" x14ac:dyDescent="0.3">
      <c r="A217" s="1" t="s">
        <v>12184</v>
      </c>
      <c r="B217" s="1">
        <v>3617054214085</v>
      </c>
      <c r="C217" s="1" t="s">
        <v>4725</v>
      </c>
      <c r="D217" t="s">
        <v>9820</v>
      </c>
      <c r="E217" t="s">
        <v>7</v>
      </c>
      <c r="F217" s="7">
        <v>44926</v>
      </c>
      <c r="G217" t="s">
        <v>22422</v>
      </c>
      <c r="H21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17" t="str">
        <f>IF(ISBLANK(E217),"",INDEX(UniqueArtist!B:B, MATCH(E217,UniqueArtist!A:A, 0)))</f>
        <v>El Fantasma</v>
      </c>
      <c r="J217" t="str">
        <f t="shared" si="27"/>
        <v>El Fantasma</v>
      </c>
      <c r="K217" s="4">
        <v>0.35</v>
      </c>
      <c r="L217" t="str">
        <f t="shared" si="28"/>
        <v/>
      </c>
      <c r="N217" t="str">
        <f t="shared" si="29"/>
        <v/>
      </c>
      <c r="P217" t="str">
        <f t="shared" si="30"/>
        <v/>
      </c>
      <c r="R217" t="str">
        <f t="shared" si="31"/>
        <v/>
      </c>
      <c r="T217" t="str">
        <f t="shared" si="32"/>
        <v/>
      </c>
      <c r="U217" s="4"/>
      <c r="V217" t="str">
        <f t="shared" si="33"/>
        <v/>
      </c>
      <c r="W217" s="4"/>
      <c r="X217" t="str">
        <f t="shared" si="34"/>
        <v/>
      </c>
      <c r="Y217" s="4"/>
      <c r="Z217" t="str">
        <f t="shared" si="35"/>
        <v/>
      </c>
      <c r="AA217" s="4"/>
    </row>
    <row r="218" spans="1:27" x14ac:dyDescent="0.3">
      <c r="A218" s="1" t="s">
        <v>12185</v>
      </c>
      <c r="B218" s="1">
        <v>3616842514857</v>
      </c>
      <c r="C218" s="1" t="s">
        <v>2694</v>
      </c>
      <c r="D218" t="s">
        <v>8057</v>
      </c>
      <c r="E218" t="s">
        <v>41</v>
      </c>
      <c r="F218" s="7">
        <v>44043</v>
      </c>
      <c r="G218" t="s">
        <v>22422</v>
      </c>
      <c r="H218"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218" t="str">
        <f>IF(ISBLANK(E218),"",INDEX(UniqueArtist!B:B, MATCH(E218,UniqueArtist!A:A, 0)))</f>
        <v>El Fantasma, Los Dos Carnales</v>
      </c>
      <c r="J218" t="str">
        <f t="shared" si="27"/>
        <v>El Fantasma</v>
      </c>
      <c r="K218" s="4">
        <v>0.125</v>
      </c>
      <c r="L218" t="str">
        <f t="shared" si="28"/>
        <v>Los Dos Carnales</v>
      </c>
      <c r="M218" s="4">
        <v>0.05</v>
      </c>
      <c r="N218" t="str">
        <f t="shared" si="29"/>
        <v/>
      </c>
      <c r="P218" t="str">
        <f t="shared" si="30"/>
        <v/>
      </c>
      <c r="R218" t="str">
        <f t="shared" si="31"/>
        <v/>
      </c>
      <c r="T218" t="str">
        <f t="shared" si="32"/>
        <v/>
      </c>
      <c r="U218" s="4"/>
      <c r="V218" t="str">
        <f t="shared" si="33"/>
        <v/>
      </c>
      <c r="W218" s="4"/>
      <c r="X218" t="str">
        <f t="shared" si="34"/>
        <v/>
      </c>
      <c r="Y218" s="4"/>
      <c r="Z218" t="str">
        <f t="shared" si="35"/>
        <v/>
      </c>
      <c r="AA218" s="4"/>
    </row>
    <row r="219" spans="1:27" x14ac:dyDescent="0.3">
      <c r="A219" s="1" t="s">
        <v>12186</v>
      </c>
      <c r="B219" s="1">
        <v>3617228186187</v>
      </c>
      <c r="C219" s="1" t="s">
        <v>2325</v>
      </c>
      <c r="D219" t="s">
        <v>7718</v>
      </c>
      <c r="E219" t="s">
        <v>55</v>
      </c>
      <c r="F219"/>
      <c r="G219" t="s">
        <v>22422</v>
      </c>
      <c r="H2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19" t="str">
        <f>IF(ISBLANK(E219),"",INDEX(UniqueArtist!B:B, MATCH(E219,UniqueArtist!A:A, 0)))</f>
        <v>Alemi Bustos</v>
      </c>
      <c r="J219" t="str">
        <f t="shared" si="27"/>
        <v>Alemi Bustos</v>
      </c>
      <c r="K219" s="4">
        <v>0.1</v>
      </c>
      <c r="L219" t="str">
        <f t="shared" si="28"/>
        <v/>
      </c>
      <c r="N219" t="str">
        <f t="shared" si="29"/>
        <v/>
      </c>
      <c r="P219" t="str">
        <f t="shared" si="30"/>
        <v/>
      </c>
      <c r="R219" t="str">
        <f t="shared" si="31"/>
        <v/>
      </c>
      <c r="T219" t="str">
        <f t="shared" si="32"/>
        <v/>
      </c>
      <c r="U219" s="4"/>
      <c r="V219" t="str">
        <f t="shared" si="33"/>
        <v/>
      </c>
      <c r="W219" s="4"/>
      <c r="X219" t="str">
        <f t="shared" si="34"/>
        <v/>
      </c>
      <c r="Y219" s="4"/>
      <c r="Z219" t="str">
        <f t="shared" si="35"/>
        <v/>
      </c>
      <c r="AA219" s="4"/>
    </row>
    <row r="220" spans="1:27" x14ac:dyDescent="0.3">
      <c r="A220" s="1" t="s">
        <v>12187</v>
      </c>
      <c r="B220" s="1">
        <v>3617226960017</v>
      </c>
      <c r="C220" s="1" t="s">
        <v>2120</v>
      </c>
      <c r="D220" t="s">
        <v>7538</v>
      </c>
      <c r="E220" t="s">
        <v>5</v>
      </c>
      <c r="F220"/>
      <c r="G220" t="s">
        <v>22422</v>
      </c>
      <c r="H2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0" t="str">
        <f>IF(ISBLANK(E220),"",INDEX(UniqueArtist!B:B, MATCH(E220,UniqueArtist!A:A, 0)))</f>
        <v>Los Dos Carnales</v>
      </c>
      <c r="J220" t="str">
        <f t="shared" si="27"/>
        <v>Los Dos Carnales</v>
      </c>
      <c r="K220" s="4">
        <v>0.1</v>
      </c>
      <c r="L220" t="str">
        <f t="shared" si="28"/>
        <v/>
      </c>
      <c r="N220" t="str">
        <f t="shared" si="29"/>
        <v/>
      </c>
      <c r="P220" t="str">
        <f t="shared" si="30"/>
        <v/>
      </c>
      <c r="R220" t="str">
        <f t="shared" si="31"/>
        <v/>
      </c>
      <c r="T220" t="str">
        <f t="shared" si="32"/>
        <v/>
      </c>
      <c r="U220" s="4"/>
      <c r="V220" t="str">
        <f t="shared" si="33"/>
        <v/>
      </c>
      <c r="W220" s="4"/>
      <c r="X220" t="str">
        <f t="shared" si="34"/>
        <v/>
      </c>
      <c r="Y220" s="4"/>
      <c r="Z220" t="str">
        <f t="shared" si="35"/>
        <v/>
      </c>
      <c r="AA220" s="4"/>
    </row>
    <row r="221" spans="1:27" x14ac:dyDescent="0.3">
      <c r="A221" s="1" t="s">
        <v>12188</v>
      </c>
      <c r="B221" s="1">
        <v>3616842514864</v>
      </c>
      <c r="C221" s="1" t="s">
        <v>4389</v>
      </c>
      <c r="D221" t="s">
        <v>9533</v>
      </c>
      <c r="E221" t="s">
        <v>41</v>
      </c>
      <c r="F221" s="7">
        <v>44524</v>
      </c>
      <c r="G221" t="s">
        <v>22422</v>
      </c>
      <c r="H221"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221" t="str">
        <f>IF(ISBLANK(E221),"",INDEX(UniqueArtist!B:B, MATCH(E221,UniqueArtist!A:A, 0)))</f>
        <v>El Fantasma, Los Dos Carnales</v>
      </c>
      <c r="J221" t="str">
        <f t="shared" si="27"/>
        <v>El Fantasma</v>
      </c>
      <c r="K221" s="4">
        <v>0.17499999999999999</v>
      </c>
      <c r="L221" t="str">
        <f t="shared" si="28"/>
        <v>Los Dos Carnales</v>
      </c>
      <c r="M221" s="4">
        <v>0.05</v>
      </c>
      <c r="N221" t="str">
        <f t="shared" si="29"/>
        <v/>
      </c>
      <c r="P221" t="str">
        <f t="shared" si="30"/>
        <v/>
      </c>
      <c r="R221" t="str">
        <f t="shared" si="31"/>
        <v/>
      </c>
      <c r="T221" t="str">
        <f t="shared" si="32"/>
        <v/>
      </c>
      <c r="U221" s="4"/>
      <c r="V221" t="str">
        <f t="shared" si="33"/>
        <v/>
      </c>
      <c r="W221" s="4"/>
      <c r="X221" t="str">
        <f t="shared" si="34"/>
        <v/>
      </c>
      <c r="Y221" s="4"/>
      <c r="Z221" t="str">
        <f t="shared" si="35"/>
        <v/>
      </c>
      <c r="AA221" s="4"/>
    </row>
    <row r="222" spans="1:27" x14ac:dyDescent="0.3">
      <c r="A222" s="1" t="s">
        <v>12189</v>
      </c>
      <c r="B222" s="1">
        <v>3617228167131</v>
      </c>
      <c r="C222" s="1" t="s">
        <v>5526</v>
      </c>
      <c r="D222" t="s">
        <v>10528</v>
      </c>
      <c r="E222" t="s">
        <v>55</v>
      </c>
      <c r="F222"/>
      <c r="G222" t="s">
        <v>22422</v>
      </c>
      <c r="H2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2" t="str">
        <f>IF(ISBLANK(E222),"",INDEX(UniqueArtist!B:B, MATCH(E222,UniqueArtist!A:A, 0)))</f>
        <v>Alemi Bustos</v>
      </c>
      <c r="J222" t="str">
        <f t="shared" si="27"/>
        <v>Alemi Bustos</v>
      </c>
      <c r="K222" s="4">
        <v>0.1</v>
      </c>
      <c r="L222" t="str">
        <f t="shared" si="28"/>
        <v/>
      </c>
      <c r="N222" t="str">
        <f t="shared" si="29"/>
        <v/>
      </c>
      <c r="P222" t="str">
        <f t="shared" si="30"/>
        <v/>
      </c>
      <c r="R222" t="str">
        <f t="shared" si="31"/>
        <v/>
      </c>
      <c r="T222" t="str">
        <f t="shared" si="32"/>
        <v/>
      </c>
      <c r="U222" s="4"/>
      <c r="V222" t="str">
        <f t="shared" si="33"/>
        <v/>
      </c>
      <c r="W222" s="4"/>
      <c r="X222" t="str">
        <f t="shared" si="34"/>
        <v/>
      </c>
      <c r="Y222" s="4"/>
      <c r="Z222" t="str">
        <f t="shared" si="35"/>
        <v/>
      </c>
      <c r="AA222" s="4"/>
    </row>
    <row r="223" spans="1:27" x14ac:dyDescent="0.3">
      <c r="A223" s="1" t="s">
        <v>12190</v>
      </c>
      <c r="B223" s="1">
        <v>3617226959042</v>
      </c>
      <c r="C223" s="1" t="s">
        <v>679</v>
      </c>
      <c r="D223" t="s">
        <v>6234</v>
      </c>
      <c r="E223" t="s">
        <v>5</v>
      </c>
      <c r="F223"/>
      <c r="G223" t="s">
        <v>22422</v>
      </c>
      <c r="H2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3" t="str">
        <f>IF(ISBLANK(E223),"",INDEX(UniqueArtist!B:B, MATCH(E223,UniqueArtist!A:A, 0)))</f>
        <v>Los Dos Carnales</v>
      </c>
      <c r="J223" t="str">
        <f t="shared" si="27"/>
        <v>Los Dos Carnales</v>
      </c>
      <c r="K223" s="4">
        <v>0.1</v>
      </c>
      <c r="L223" t="str">
        <f t="shared" si="28"/>
        <v/>
      </c>
      <c r="N223" t="str">
        <f t="shared" si="29"/>
        <v/>
      </c>
      <c r="P223" t="str">
        <f t="shared" si="30"/>
        <v/>
      </c>
      <c r="R223" t="str">
        <f t="shared" si="31"/>
        <v/>
      </c>
      <c r="T223" t="str">
        <f t="shared" si="32"/>
        <v/>
      </c>
      <c r="U223" s="4"/>
      <c r="V223" t="str">
        <f t="shared" si="33"/>
        <v/>
      </c>
      <c r="W223" s="4"/>
      <c r="X223" t="str">
        <f t="shared" si="34"/>
        <v/>
      </c>
      <c r="Y223" s="4"/>
      <c r="Z223" t="str">
        <f t="shared" si="35"/>
        <v/>
      </c>
      <c r="AA223" s="4"/>
    </row>
    <row r="224" spans="1:27" x14ac:dyDescent="0.3">
      <c r="A224" s="1" t="s">
        <v>12191</v>
      </c>
      <c r="B224" s="1">
        <v>3616842514826</v>
      </c>
      <c r="C224" s="1" t="s">
        <v>2678</v>
      </c>
      <c r="D224" t="s">
        <v>8042</v>
      </c>
      <c r="E224" t="s">
        <v>41</v>
      </c>
      <c r="F224" s="7">
        <v>44524</v>
      </c>
      <c r="G224" t="s">
        <v>22422</v>
      </c>
      <c r="H224"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224" t="str">
        <f>IF(ISBLANK(E224),"",INDEX(UniqueArtist!B:B, MATCH(E224,UniqueArtist!A:A, 0)))</f>
        <v>El Fantasma, Los Dos Carnales</v>
      </c>
      <c r="J224" t="str">
        <f t="shared" si="27"/>
        <v>El Fantasma</v>
      </c>
      <c r="K224" s="4">
        <v>0.17499999999999999</v>
      </c>
      <c r="L224" t="str">
        <f t="shared" si="28"/>
        <v>Los Dos Carnales</v>
      </c>
      <c r="M224" s="4">
        <v>0.05</v>
      </c>
      <c r="N224" t="str">
        <f t="shared" si="29"/>
        <v/>
      </c>
      <c r="P224" t="str">
        <f t="shared" si="30"/>
        <v/>
      </c>
      <c r="R224" t="str">
        <f t="shared" si="31"/>
        <v/>
      </c>
      <c r="T224" t="str">
        <f t="shared" si="32"/>
        <v/>
      </c>
      <c r="U224" s="4"/>
      <c r="V224" t="str">
        <f t="shared" si="33"/>
        <v/>
      </c>
      <c r="W224" s="4"/>
      <c r="X224" t="str">
        <f t="shared" si="34"/>
        <v/>
      </c>
      <c r="Y224" s="4"/>
      <c r="Z224" t="str">
        <f t="shared" si="35"/>
        <v/>
      </c>
      <c r="AA224" s="4"/>
    </row>
    <row r="225" spans="1:27" x14ac:dyDescent="0.3">
      <c r="A225" s="1" t="s">
        <v>12192</v>
      </c>
      <c r="B225" s="1">
        <v>3616841182897</v>
      </c>
      <c r="C225" s="1" t="s">
        <v>3110</v>
      </c>
      <c r="D225" t="s">
        <v>8416</v>
      </c>
      <c r="E225" t="s">
        <v>10688</v>
      </c>
      <c r="F225"/>
      <c r="G225" t="s">
        <v>22422</v>
      </c>
      <c r="H2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5" t="str">
        <f>IF(ISBLANK(E225),"",INDEX(UniqueArtist!B:B, MATCH(E225,UniqueArtist!A:A, 0)))</f>
        <v>Grupo Nueva Liga</v>
      </c>
      <c r="J225" t="str">
        <f t="shared" si="27"/>
        <v>Grupo Nueva Liga</v>
      </c>
      <c r="K225" s="4">
        <v>0.1</v>
      </c>
      <c r="L225" t="str">
        <f t="shared" si="28"/>
        <v/>
      </c>
      <c r="N225" t="str">
        <f t="shared" si="29"/>
        <v/>
      </c>
      <c r="P225" t="str">
        <f t="shared" si="30"/>
        <v/>
      </c>
      <c r="R225" t="str">
        <f t="shared" si="31"/>
        <v/>
      </c>
      <c r="T225" t="str">
        <f t="shared" si="32"/>
        <v/>
      </c>
      <c r="U225" s="4"/>
      <c r="V225" t="str">
        <f t="shared" si="33"/>
        <v/>
      </c>
      <c r="W225" s="4"/>
      <c r="X225" t="str">
        <f t="shared" si="34"/>
        <v/>
      </c>
      <c r="Y225" s="4"/>
      <c r="Z225" t="str">
        <f t="shared" si="35"/>
        <v/>
      </c>
      <c r="AA225" s="4"/>
    </row>
    <row r="226" spans="1:27" x14ac:dyDescent="0.3">
      <c r="A226" s="1" t="s">
        <v>12193</v>
      </c>
      <c r="B226" s="1">
        <v>3616400513384</v>
      </c>
      <c r="C226" s="1" t="s">
        <v>4059</v>
      </c>
      <c r="D226" t="s">
        <v>9243</v>
      </c>
      <c r="E226" t="s">
        <v>7</v>
      </c>
      <c r="F226" s="7">
        <v>43616</v>
      </c>
      <c r="G226" t="s">
        <v>22422</v>
      </c>
      <c r="H226" s="4">
        <f>100%-SUM(CatalogTable[[#This Row],[Artist 1 %]],CatalogTable[[#This Row],[Artist 2 %]],CatalogTable[[#This Row],[Artist 3 %]],CatalogTable[[#This Row],[Artist 4 %]],CatalogTable[[#This Row],[Artist 5 %]],CatalogTable[[#This Row],[Artist 6 %]],CatalogTable[[#This Row],[Artist 7 %]],CatalogTable[[#This Row],[Artist 8 %]],CatalogTable[[#This Row],[Artist 9%]])</f>
        <v>0.875</v>
      </c>
      <c r="I226" t="str">
        <f>IF(ISBLANK(E226),"",INDEX(UniqueArtist!B:B, MATCH(E226,UniqueArtist!A:A, 0)))</f>
        <v>El Fantasma</v>
      </c>
      <c r="J226" t="str">
        <f t="shared" si="27"/>
        <v>El Fantasma</v>
      </c>
      <c r="K226" s="4">
        <v>0.125</v>
      </c>
      <c r="L226" t="str">
        <f t="shared" si="28"/>
        <v/>
      </c>
      <c r="N226" t="str">
        <f t="shared" si="29"/>
        <v/>
      </c>
      <c r="P226" t="str">
        <f t="shared" si="30"/>
        <v/>
      </c>
      <c r="R226" t="str">
        <f t="shared" si="31"/>
        <v/>
      </c>
      <c r="T226" t="str">
        <f t="shared" si="32"/>
        <v/>
      </c>
      <c r="U226" s="4"/>
      <c r="V226" t="str">
        <f t="shared" si="33"/>
        <v/>
      </c>
      <c r="W226" s="4"/>
      <c r="X226" t="str">
        <f t="shared" si="34"/>
        <v/>
      </c>
      <c r="Y226" s="4"/>
      <c r="Z226" t="str">
        <f t="shared" si="35"/>
        <v/>
      </c>
      <c r="AA226" s="4"/>
    </row>
    <row r="227" spans="1:27" x14ac:dyDescent="0.3">
      <c r="A227" s="1" t="s">
        <v>12194</v>
      </c>
      <c r="B227" s="1">
        <v>3617228169623</v>
      </c>
      <c r="C227" s="1" t="s">
        <v>5668</v>
      </c>
      <c r="D227" t="s">
        <v>10650</v>
      </c>
      <c r="E227" t="s">
        <v>55</v>
      </c>
      <c r="F227"/>
      <c r="G227" t="s">
        <v>22422</v>
      </c>
      <c r="H2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7" t="str">
        <f>IF(ISBLANK(E227),"",INDEX(UniqueArtist!B:B, MATCH(E227,UniqueArtist!A:A, 0)))</f>
        <v>Alemi Bustos</v>
      </c>
      <c r="J227" t="str">
        <f t="shared" si="27"/>
        <v>Alemi Bustos</v>
      </c>
      <c r="K227" s="4">
        <v>0.1</v>
      </c>
      <c r="L227" t="str">
        <f t="shared" si="28"/>
        <v/>
      </c>
      <c r="N227" t="str">
        <f t="shared" si="29"/>
        <v/>
      </c>
      <c r="P227" t="str">
        <f t="shared" si="30"/>
        <v/>
      </c>
      <c r="R227" t="str">
        <f t="shared" si="31"/>
        <v/>
      </c>
      <c r="T227" t="str">
        <f t="shared" si="32"/>
        <v/>
      </c>
      <c r="U227" s="4"/>
      <c r="V227" t="str">
        <f t="shared" si="33"/>
        <v/>
      </c>
      <c r="W227" s="4"/>
      <c r="X227" t="str">
        <f t="shared" si="34"/>
        <v/>
      </c>
      <c r="Y227" s="4"/>
      <c r="Z227" t="str">
        <f t="shared" si="35"/>
        <v/>
      </c>
      <c r="AA227" s="4"/>
    </row>
    <row r="228" spans="1:27" x14ac:dyDescent="0.3">
      <c r="A228" s="1" t="s">
        <v>12195</v>
      </c>
      <c r="B228" s="1">
        <v>3617226962714</v>
      </c>
      <c r="C228" s="1" t="s">
        <v>3191</v>
      </c>
      <c r="D228" t="s">
        <v>8488</v>
      </c>
      <c r="E228" t="s">
        <v>5</v>
      </c>
      <c r="F228"/>
      <c r="G228" t="s">
        <v>22422</v>
      </c>
      <c r="H2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8" t="str">
        <f>IF(ISBLANK(E228),"",INDEX(UniqueArtist!B:B, MATCH(E228,UniqueArtist!A:A, 0)))</f>
        <v>Los Dos Carnales</v>
      </c>
      <c r="J228" t="str">
        <f t="shared" si="27"/>
        <v>Los Dos Carnales</v>
      </c>
      <c r="K228" s="4">
        <v>0.1</v>
      </c>
      <c r="L228" t="str">
        <f t="shared" si="28"/>
        <v/>
      </c>
      <c r="N228" t="str">
        <f t="shared" si="29"/>
        <v/>
      </c>
      <c r="P228" t="str">
        <f t="shared" si="30"/>
        <v/>
      </c>
      <c r="R228" t="str">
        <f t="shared" si="31"/>
        <v/>
      </c>
      <c r="T228" t="str">
        <f t="shared" si="32"/>
        <v/>
      </c>
      <c r="U228" s="4"/>
      <c r="V228" t="str">
        <f t="shared" si="33"/>
        <v/>
      </c>
      <c r="W228" s="4"/>
      <c r="X228" t="str">
        <f t="shared" si="34"/>
        <v/>
      </c>
      <c r="Y228" s="4"/>
      <c r="Z228" t="str">
        <f t="shared" si="35"/>
        <v/>
      </c>
      <c r="AA228" s="4"/>
    </row>
    <row r="229" spans="1:27" x14ac:dyDescent="0.3">
      <c r="A229" s="1" t="s">
        <v>11927</v>
      </c>
      <c r="B229" s="1">
        <v>3615936951264</v>
      </c>
      <c r="C229" s="1" t="s">
        <v>3939</v>
      </c>
      <c r="D229" t="s">
        <v>9138</v>
      </c>
      <c r="E229" t="s">
        <v>10686</v>
      </c>
      <c r="F229"/>
      <c r="G229" t="s">
        <v>22422</v>
      </c>
      <c r="H2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9" t="str">
        <f>IF(ISBLANK(E229),"",INDEX(UniqueArtist!B:B, MATCH(E229,UniqueArtist!A:A, 0)))</f>
        <v>Los Nuevos Ilegales</v>
      </c>
      <c r="J229" t="str">
        <f t="shared" si="27"/>
        <v>Los Nuevos Ilegales</v>
      </c>
      <c r="K229" s="4">
        <v>0.1</v>
      </c>
      <c r="L229" t="str">
        <f t="shared" si="28"/>
        <v/>
      </c>
      <c r="N229" t="str">
        <f t="shared" si="29"/>
        <v/>
      </c>
      <c r="P229" t="str">
        <f t="shared" si="30"/>
        <v/>
      </c>
      <c r="R229" t="str">
        <f t="shared" si="31"/>
        <v/>
      </c>
      <c r="T229" t="str">
        <f t="shared" si="32"/>
        <v/>
      </c>
      <c r="U229" s="4"/>
      <c r="V229" t="str">
        <f t="shared" si="33"/>
        <v/>
      </c>
      <c r="W229" s="4"/>
      <c r="X229" t="str">
        <f t="shared" si="34"/>
        <v/>
      </c>
      <c r="Y229" s="4"/>
      <c r="Z229" t="str">
        <f t="shared" si="35"/>
        <v/>
      </c>
      <c r="AA229" s="4"/>
    </row>
    <row r="230" spans="1:27" x14ac:dyDescent="0.3">
      <c r="A230" s="1" t="s">
        <v>12196</v>
      </c>
      <c r="B230" s="1">
        <v>3617226152917</v>
      </c>
      <c r="C230" s="1" t="s">
        <v>5247</v>
      </c>
      <c r="D230" t="s">
        <v>10282</v>
      </c>
      <c r="E230" t="s">
        <v>10817</v>
      </c>
      <c r="F230"/>
      <c r="G230" t="s">
        <v>22422</v>
      </c>
      <c r="H23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30" t="str">
        <f>IF(ISBLANK(E230),"",INDEX(UniqueArtist!B:B, MATCH(E230,UniqueArtist!A:A, 0)))</f>
        <v>Artefino Music</v>
      </c>
      <c r="J230" t="str">
        <f t="shared" si="27"/>
        <v>Artefino Music</v>
      </c>
      <c r="K230" s="4">
        <v>1</v>
      </c>
      <c r="L230" t="str">
        <f t="shared" si="28"/>
        <v/>
      </c>
      <c r="N230" t="str">
        <f t="shared" si="29"/>
        <v/>
      </c>
      <c r="P230" t="str">
        <f t="shared" si="30"/>
        <v/>
      </c>
      <c r="R230" t="str">
        <f t="shared" si="31"/>
        <v/>
      </c>
      <c r="T230" t="str">
        <f t="shared" si="32"/>
        <v/>
      </c>
      <c r="U230" s="4"/>
      <c r="V230" t="str">
        <f t="shared" si="33"/>
        <v/>
      </c>
      <c r="W230" s="4"/>
      <c r="X230" t="str">
        <f t="shared" si="34"/>
        <v/>
      </c>
      <c r="Y230" s="4"/>
      <c r="Z230" t="str">
        <f t="shared" si="35"/>
        <v/>
      </c>
      <c r="AA230" s="4"/>
    </row>
    <row r="231" spans="1:27" x14ac:dyDescent="0.3">
      <c r="A231" s="1" t="s">
        <v>12197</v>
      </c>
      <c r="B231" s="1">
        <v>3616409777381</v>
      </c>
      <c r="C231" s="1" t="s">
        <v>155</v>
      </c>
      <c r="D231" t="s">
        <v>5727</v>
      </c>
      <c r="E231" t="s">
        <v>5</v>
      </c>
      <c r="F231"/>
      <c r="G231" t="s">
        <v>22422</v>
      </c>
      <c r="H2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1" t="str">
        <f>IF(ISBLANK(E231),"",INDEX(UniqueArtist!B:B, MATCH(E231,UniqueArtist!A:A, 0)))</f>
        <v>Los Dos Carnales</v>
      </c>
      <c r="J231" t="str">
        <f t="shared" si="27"/>
        <v>Los Dos Carnales</v>
      </c>
      <c r="K231" s="4">
        <v>0.1</v>
      </c>
      <c r="L231" t="str">
        <f t="shared" si="28"/>
        <v/>
      </c>
      <c r="N231" t="str">
        <f t="shared" si="29"/>
        <v/>
      </c>
      <c r="P231" t="str">
        <f t="shared" si="30"/>
        <v/>
      </c>
      <c r="R231" t="str">
        <f t="shared" si="31"/>
        <v/>
      </c>
      <c r="T231" t="str">
        <f t="shared" si="32"/>
        <v/>
      </c>
      <c r="U231" s="4"/>
      <c r="V231" t="str">
        <f t="shared" si="33"/>
        <v/>
      </c>
      <c r="W231" s="4"/>
      <c r="X231" t="str">
        <f t="shared" si="34"/>
        <v/>
      </c>
      <c r="Y231" s="4"/>
      <c r="Z231" t="str">
        <f t="shared" si="35"/>
        <v/>
      </c>
      <c r="AA231" s="4"/>
    </row>
    <row r="232" spans="1:27" x14ac:dyDescent="0.3">
      <c r="A232" s="1" t="s">
        <v>12198</v>
      </c>
      <c r="B232" s="1">
        <v>3617226299766</v>
      </c>
      <c r="C232" s="1" t="s">
        <v>835</v>
      </c>
      <c r="D232" t="s">
        <v>5727</v>
      </c>
      <c r="E232" t="s">
        <v>5</v>
      </c>
      <c r="F232"/>
      <c r="G232" t="s">
        <v>22422</v>
      </c>
      <c r="H2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2" t="str">
        <f>IF(ISBLANK(E232),"",INDEX(UniqueArtist!B:B, MATCH(E232,UniqueArtist!A:A, 0)))</f>
        <v>Los Dos Carnales</v>
      </c>
      <c r="J232" t="str">
        <f t="shared" si="27"/>
        <v>Los Dos Carnales</v>
      </c>
      <c r="K232" s="4">
        <v>0.1</v>
      </c>
      <c r="L232" t="str">
        <f t="shared" si="28"/>
        <v/>
      </c>
      <c r="N232" t="str">
        <f t="shared" si="29"/>
        <v/>
      </c>
      <c r="P232" t="str">
        <f t="shared" si="30"/>
        <v/>
      </c>
      <c r="R232" t="str">
        <f t="shared" si="31"/>
        <v/>
      </c>
      <c r="T232" t="str">
        <f t="shared" si="32"/>
        <v/>
      </c>
      <c r="U232" s="4"/>
      <c r="V232" t="str">
        <f t="shared" si="33"/>
        <v/>
      </c>
      <c r="W232" s="4"/>
      <c r="X232" t="str">
        <f t="shared" si="34"/>
        <v/>
      </c>
      <c r="Y232" s="4"/>
      <c r="Z232" t="str">
        <f t="shared" si="35"/>
        <v/>
      </c>
      <c r="AA232" s="4"/>
    </row>
    <row r="233" spans="1:27" x14ac:dyDescent="0.3">
      <c r="A233" s="1" t="s">
        <v>18286</v>
      </c>
      <c r="B233" s="1">
        <v>3617381398144</v>
      </c>
      <c r="C233" t="s">
        <v>18287</v>
      </c>
      <c r="D233" t="s">
        <v>18288</v>
      </c>
      <c r="E233" t="s">
        <v>10685</v>
      </c>
      <c r="F233" s="4"/>
      <c r="G233" t="s">
        <v>22422</v>
      </c>
      <c r="H2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3" t="str">
        <f>IF(ISBLANK(E233),"",INDEX(UniqueArtist!B:B, MATCH(E233,UniqueArtist!A:A, 0)))</f>
        <v>Gerardo Diaz</v>
      </c>
      <c r="J233" t="str">
        <f t="shared" si="27"/>
        <v>Gerardo Diaz</v>
      </c>
      <c r="K233" s="4">
        <v>0.1</v>
      </c>
      <c r="L233" t="str">
        <f t="shared" si="28"/>
        <v/>
      </c>
      <c r="N233" t="str">
        <f t="shared" si="29"/>
        <v/>
      </c>
      <c r="P233" t="str">
        <f t="shared" si="30"/>
        <v/>
      </c>
      <c r="R233" t="str">
        <f t="shared" si="31"/>
        <v/>
      </c>
      <c r="T233" t="str">
        <f t="shared" si="32"/>
        <v/>
      </c>
      <c r="U233" s="4"/>
      <c r="V233" t="str">
        <f t="shared" si="33"/>
        <v/>
      </c>
      <c r="W233" s="4"/>
      <c r="X233" t="str">
        <f t="shared" si="34"/>
        <v/>
      </c>
      <c r="Y233" s="4"/>
      <c r="Z233" t="str">
        <f t="shared" si="35"/>
        <v/>
      </c>
      <c r="AA233" s="4"/>
    </row>
    <row r="234" spans="1:27" x14ac:dyDescent="0.3">
      <c r="A234" s="1" t="s">
        <v>12199</v>
      </c>
      <c r="B234" s="1">
        <v>3615939276777</v>
      </c>
      <c r="C234" s="1" t="s">
        <v>1539</v>
      </c>
      <c r="D234" t="s">
        <v>7033</v>
      </c>
      <c r="E234" t="s">
        <v>10797</v>
      </c>
      <c r="F234"/>
      <c r="G234" t="s">
        <v>22422</v>
      </c>
      <c r="H2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4" t="str">
        <f>IF(ISBLANK(E234),"",INDEX(UniqueArtist!B:B, MATCH(E234,UniqueArtist!A:A, 0)))</f>
        <v>Grupo Otro Nivel</v>
      </c>
      <c r="J234" t="str">
        <f t="shared" si="27"/>
        <v>Grupo Otro Nivel</v>
      </c>
      <c r="K234" s="4">
        <v>0.1</v>
      </c>
      <c r="L234" t="str">
        <f t="shared" si="28"/>
        <v/>
      </c>
      <c r="N234" t="str">
        <f t="shared" si="29"/>
        <v/>
      </c>
      <c r="P234" t="str">
        <f t="shared" si="30"/>
        <v/>
      </c>
      <c r="R234" t="str">
        <f t="shared" si="31"/>
        <v/>
      </c>
      <c r="T234" t="str">
        <f t="shared" si="32"/>
        <v/>
      </c>
      <c r="U234" s="4"/>
      <c r="V234" t="str">
        <f t="shared" si="33"/>
        <v/>
      </c>
      <c r="W234" s="4"/>
      <c r="X234" t="str">
        <f t="shared" si="34"/>
        <v/>
      </c>
      <c r="Y234" s="4"/>
      <c r="Z234" t="str">
        <f t="shared" si="35"/>
        <v/>
      </c>
      <c r="AA234" s="4"/>
    </row>
    <row r="235" spans="1:27" x14ac:dyDescent="0.3">
      <c r="A235" s="1" t="s">
        <v>12200</v>
      </c>
      <c r="B235" s="1">
        <v>3616405651920</v>
      </c>
      <c r="C235" s="1" t="s">
        <v>2991</v>
      </c>
      <c r="D235" t="s">
        <v>8313</v>
      </c>
      <c r="E235" t="s">
        <v>67</v>
      </c>
      <c r="F235"/>
      <c r="G235" t="s">
        <v>22422</v>
      </c>
      <c r="H2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5" t="str">
        <f>IF(ISBLANK(E235),"",INDEX(UniqueArtist!B:B, MATCH(E235,UniqueArtist!A:A, 0)))</f>
        <v>Dinamicos Jrs</v>
      </c>
      <c r="J235" t="str">
        <f t="shared" si="27"/>
        <v>Dinamicos Jrs</v>
      </c>
      <c r="K235" s="4">
        <v>0.1</v>
      </c>
      <c r="L235" t="str">
        <f t="shared" si="28"/>
        <v/>
      </c>
      <c r="N235" t="str">
        <f t="shared" si="29"/>
        <v/>
      </c>
      <c r="P235" t="str">
        <f t="shared" si="30"/>
        <v/>
      </c>
      <c r="R235" t="str">
        <f t="shared" si="31"/>
        <v/>
      </c>
      <c r="T235" t="str">
        <f t="shared" si="32"/>
        <v/>
      </c>
      <c r="U235" s="4"/>
      <c r="V235" t="str">
        <f t="shared" si="33"/>
        <v/>
      </c>
      <c r="W235" s="4"/>
      <c r="X235" t="str">
        <f t="shared" si="34"/>
        <v/>
      </c>
      <c r="Y235" s="4"/>
      <c r="Z235" t="str">
        <f t="shared" si="35"/>
        <v/>
      </c>
      <c r="AA235" s="4"/>
    </row>
    <row r="236" spans="1:27" x14ac:dyDescent="0.3">
      <c r="A236" s="1" t="s">
        <v>12201</v>
      </c>
      <c r="B236" s="1">
        <v>3617050499394</v>
      </c>
      <c r="C236" s="1" t="s">
        <v>817</v>
      </c>
      <c r="D236" t="s">
        <v>6364</v>
      </c>
      <c r="E236" t="s">
        <v>10698</v>
      </c>
      <c r="F236"/>
      <c r="G236" t="s">
        <v>22422</v>
      </c>
      <c r="H2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6" t="str">
        <f>IF(ISBLANK(E236),"",INDEX(UniqueArtist!B:B, MATCH(E236,UniqueArtist!A:A, 0)))</f>
        <v>Jony Ramirez</v>
      </c>
      <c r="J236" t="str">
        <f t="shared" si="27"/>
        <v>Jony Ramirez</v>
      </c>
      <c r="K236" s="4">
        <v>0.1</v>
      </c>
      <c r="L236" t="str">
        <f t="shared" si="28"/>
        <v/>
      </c>
      <c r="N236" t="str">
        <f t="shared" si="29"/>
        <v/>
      </c>
      <c r="P236" t="str">
        <f t="shared" si="30"/>
        <v/>
      </c>
      <c r="R236" t="str">
        <f t="shared" si="31"/>
        <v/>
      </c>
      <c r="T236" t="str">
        <f t="shared" si="32"/>
        <v/>
      </c>
      <c r="U236" s="4"/>
      <c r="V236" t="str">
        <f t="shared" si="33"/>
        <v/>
      </c>
      <c r="W236" s="4"/>
      <c r="X236" t="str">
        <f t="shared" si="34"/>
        <v/>
      </c>
      <c r="Y236" s="4"/>
      <c r="Z236" t="str">
        <f t="shared" si="35"/>
        <v/>
      </c>
      <c r="AA236" s="4"/>
    </row>
    <row r="237" spans="1:27" x14ac:dyDescent="0.3">
      <c r="A237" s="1" t="s">
        <v>12202</v>
      </c>
      <c r="B237" s="1">
        <v>3617052350419</v>
      </c>
      <c r="C237" s="1" t="s">
        <v>2125</v>
      </c>
      <c r="D237" t="s">
        <v>7541</v>
      </c>
      <c r="E237" t="s">
        <v>79</v>
      </c>
      <c r="F237"/>
      <c r="G237" t="s">
        <v>22422</v>
      </c>
      <c r="H2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7" t="str">
        <f>IF(ISBLANK(E237),"",INDEX(UniqueArtist!B:B, MATCH(E237,UniqueArtist!A:A, 0)))</f>
        <v>Los Hijos de Manuel</v>
      </c>
      <c r="J237" t="str">
        <f t="shared" si="27"/>
        <v>Los Hijos de Manuel</v>
      </c>
      <c r="K237" s="4">
        <v>0.1</v>
      </c>
      <c r="L237" t="str">
        <f t="shared" si="28"/>
        <v/>
      </c>
      <c r="N237" t="str">
        <f t="shared" si="29"/>
        <v/>
      </c>
      <c r="P237" t="str">
        <f t="shared" si="30"/>
        <v/>
      </c>
      <c r="R237" t="str">
        <f t="shared" si="31"/>
        <v/>
      </c>
      <c r="T237" t="str">
        <f t="shared" si="32"/>
        <v/>
      </c>
      <c r="U237" s="4"/>
      <c r="V237" t="str">
        <f t="shared" si="33"/>
        <v/>
      </c>
      <c r="W237" s="4"/>
      <c r="X237" t="str">
        <f t="shared" si="34"/>
        <v/>
      </c>
      <c r="Y237" s="4"/>
      <c r="Z237" t="str">
        <f t="shared" si="35"/>
        <v/>
      </c>
      <c r="AA237" s="4"/>
    </row>
    <row r="238" spans="1:27" x14ac:dyDescent="0.3">
      <c r="A238" s="1" t="s">
        <v>12203</v>
      </c>
      <c r="B238" s="1">
        <v>3616553591543</v>
      </c>
      <c r="C238" s="1" t="s">
        <v>4664</v>
      </c>
      <c r="D238" t="s">
        <v>9769</v>
      </c>
      <c r="E238" t="s">
        <v>10671</v>
      </c>
      <c r="F238"/>
      <c r="G238" t="s">
        <v>22422</v>
      </c>
      <c r="H2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8" t="str">
        <f>IF(ISBLANK(E238),"",INDEX(UniqueArtist!B:B, MATCH(E238,UniqueArtist!A:A, 0)))</f>
        <v>Angel Yadier</v>
      </c>
      <c r="J238" t="str">
        <f t="shared" si="27"/>
        <v>Angel Yadier</v>
      </c>
      <c r="K238" s="4">
        <v>0.1</v>
      </c>
      <c r="L238" t="str">
        <f t="shared" si="28"/>
        <v/>
      </c>
      <c r="N238" t="str">
        <f t="shared" si="29"/>
        <v/>
      </c>
      <c r="P238" t="str">
        <f t="shared" si="30"/>
        <v/>
      </c>
      <c r="R238" t="str">
        <f t="shared" si="31"/>
        <v/>
      </c>
      <c r="T238" t="str">
        <f t="shared" si="32"/>
        <v/>
      </c>
      <c r="U238" s="4"/>
      <c r="V238" t="str">
        <f t="shared" si="33"/>
        <v/>
      </c>
      <c r="W238" s="4"/>
      <c r="X238" t="str">
        <f t="shared" si="34"/>
        <v/>
      </c>
      <c r="Y238" s="4"/>
      <c r="Z238" t="str">
        <f t="shared" si="35"/>
        <v/>
      </c>
      <c r="AA238" s="4"/>
    </row>
    <row r="239" spans="1:27" x14ac:dyDescent="0.3">
      <c r="A239" s="1" t="s">
        <v>12204</v>
      </c>
      <c r="B239" s="1">
        <v>3616405078239</v>
      </c>
      <c r="C239" s="1" t="s">
        <v>2484</v>
      </c>
      <c r="D239" t="s">
        <v>7873</v>
      </c>
      <c r="E239" t="s">
        <v>16</v>
      </c>
      <c r="F239"/>
      <c r="G239" t="s">
        <v>22422</v>
      </c>
      <c r="H23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39" t="str">
        <f>IF(ISBLANK(E239),"",INDEX(UniqueArtist!B:B, MATCH(E239,UniqueArtist!A:A, 0)))</f>
        <v>Kanales</v>
      </c>
      <c r="J239" t="str">
        <f t="shared" si="27"/>
        <v>Kanales</v>
      </c>
      <c r="K239" s="4">
        <v>0.25</v>
      </c>
      <c r="L239" t="str">
        <f t="shared" si="28"/>
        <v/>
      </c>
      <c r="N239" t="str">
        <f t="shared" si="29"/>
        <v/>
      </c>
      <c r="P239" t="str">
        <f t="shared" si="30"/>
        <v/>
      </c>
      <c r="R239" t="str">
        <f t="shared" si="31"/>
        <v/>
      </c>
      <c r="T239" t="str">
        <f t="shared" si="32"/>
        <v/>
      </c>
      <c r="U239" s="4"/>
      <c r="V239" t="str">
        <f t="shared" si="33"/>
        <v/>
      </c>
      <c r="W239" s="4"/>
      <c r="X239" t="str">
        <f t="shared" si="34"/>
        <v/>
      </c>
      <c r="Y239" s="4"/>
      <c r="Z239" t="str">
        <f t="shared" si="35"/>
        <v/>
      </c>
      <c r="AA239" s="4"/>
    </row>
    <row r="240" spans="1:27" x14ac:dyDescent="0.3">
      <c r="A240" s="1" t="s">
        <v>16869</v>
      </c>
      <c r="B240" s="1">
        <v>3616554573661</v>
      </c>
      <c r="C240" t="s">
        <v>1468</v>
      </c>
      <c r="D240" t="s">
        <v>6966</v>
      </c>
      <c r="E240" t="s">
        <v>55</v>
      </c>
      <c r="F240" s="4"/>
      <c r="G240" t="s">
        <v>22422</v>
      </c>
      <c r="H2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0" t="str">
        <f>IF(ISBLANK(E240),"",INDEX(UniqueArtist!B:B, MATCH(E240,UniqueArtist!A:A, 0)))</f>
        <v>Alemi Bustos</v>
      </c>
      <c r="J240" t="str">
        <f t="shared" si="27"/>
        <v>Alemi Bustos</v>
      </c>
      <c r="K240" s="4">
        <v>0.1</v>
      </c>
      <c r="L240" t="str">
        <f t="shared" si="28"/>
        <v/>
      </c>
      <c r="N240" t="str">
        <f t="shared" si="29"/>
        <v/>
      </c>
      <c r="P240" t="str">
        <f t="shared" si="30"/>
        <v/>
      </c>
      <c r="R240" t="str">
        <f t="shared" si="31"/>
        <v/>
      </c>
      <c r="T240" t="str">
        <f t="shared" si="32"/>
        <v/>
      </c>
      <c r="U240" s="4"/>
      <c r="V240" t="str">
        <f t="shared" si="33"/>
        <v/>
      </c>
      <c r="W240" s="4"/>
      <c r="X240" t="str">
        <f t="shared" si="34"/>
        <v/>
      </c>
      <c r="Y240" s="4"/>
      <c r="Z240" t="str">
        <f t="shared" si="35"/>
        <v/>
      </c>
      <c r="AA240" s="4"/>
    </row>
    <row r="241" spans="1:27" x14ac:dyDescent="0.3">
      <c r="A241" s="1" t="s">
        <v>12205</v>
      </c>
      <c r="B241" s="1">
        <v>3616556784928</v>
      </c>
      <c r="C241" s="1" t="s">
        <v>1468</v>
      </c>
      <c r="D241" t="s">
        <v>6966</v>
      </c>
      <c r="E241" t="s">
        <v>55</v>
      </c>
      <c r="F241"/>
      <c r="G241" t="s">
        <v>22422</v>
      </c>
      <c r="H2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1" t="str">
        <f>IF(ISBLANK(E241),"",INDEX(UniqueArtist!B:B, MATCH(E241,UniqueArtist!A:A, 0)))</f>
        <v>Alemi Bustos</v>
      </c>
      <c r="J241" t="str">
        <f t="shared" si="27"/>
        <v>Alemi Bustos</v>
      </c>
      <c r="K241" s="4">
        <v>0.1</v>
      </c>
      <c r="L241" t="str">
        <f t="shared" si="28"/>
        <v/>
      </c>
      <c r="N241" t="str">
        <f t="shared" si="29"/>
        <v/>
      </c>
      <c r="P241" t="str">
        <f t="shared" si="30"/>
        <v/>
      </c>
      <c r="R241" t="str">
        <f t="shared" si="31"/>
        <v/>
      </c>
      <c r="T241" t="str">
        <f t="shared" si="32"/>
        <v/>
      </c>
      <c r="U241" s="4"/>
      <c r="V241" t="str">
        <f t="shared" si="33"/>
        <v/>
      </c>
      <c r="W241" s="4"/>
      <c r="X241" t="str">
        <f t="shared" si="34"/>
        <v/>
      </c>
      <c r="Y241" s="4"/>
      <c r="Z241" t="str">
        <f t="shared" si="35"/>
        <v/>
      </c>
      <c r="AA241" s="4"/>
    </row>
    <row r="242" spans="1:27" x14ac:dyDescent="0.3">
      <c r="A242" s="1" t="s">
        <v>12206</v>
      </c>
      <c r="B242" s="1">
        <v>3616842985206</v>
      </c>
      <c r="C242" s="1" t="s">
        <v>4928</v>
      </c>
      <c r="D242" t="s">
        <v>9998</v>
      </c>
      <c r="E242" t="s">
        <v>10839</v>
      </c>
      <c r="F242"/>
      <c r="G242" t="s">
        <v>22422</v>
      </c>
      <c r="H2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2" t="str">
        <f>IF(ISBLANK(E242),"",INDEX(UniqueArtist!B:B, MATCH(E242,UniqueArtist!A:A, 0)))</f>
        <v>Grupo Nueva Liga, Cuerda Callejera</v>
      </c>
      <c r="J242" t="str">
        <f t="shared" si="27"/>
        <v>Grupo Nueva Liga</v>
      </c>
      <c r="K242" s="4">
        <v>0.05</v>
      </c>
      <c r="L242" t="str">
        <f t="shared" si="28"/>
        <v>Cuerda Callejera</v>
      </c>
      <c r="M242" s="4">
        <v>0.05</v>
      </c>
      <c r="N242" t="str">
        <f t="shared" si="29"/>
        <v/>
      </c>
      <c r="P242" t="str">
        <f t="shared" si="30"/>
        <v/>
      </c>
      <c r="R242" t="str">
        <f t="shared" si="31"/>
        <v/>
      </c>
      <c r="T242" t="str">
        <f t="shared" si="32"/>
        <v/>
      </c>
      <c r="U242" s="4"/>
      <c r="V242" t="str">
        <f t="shared" si="33"/>
        <v/>
      </c>
      <c r="W242" s="4"/>
      <c r="X242" t="str">
        <f t="shared" si="34"/>
        <v/>
      </c>
      <c r="Y242" s="4"/>
      <c r="Z242" t="str">
        <f t="shared" si="35"/>
        <v/>
      </c>
      <c r="AA242" s="4"/>
    </row>
    <row r="243" spans="1:27" x14ac:dyDescent="0.3">
      <c r="A243" s="1" t="s">
        <v>12207</v>
      </c>
      <c r="B243" s="1">
        <v>3616405078239</v>
      </c>
      <c r="C243" s="1" t="s">
        <v>2482</v>
      </c>
      <c r="D243" t="s">
        <v>7871</v>
      </c>
      <c r="E243" t="s">
        <v>16</v>
      </c>
      <c r="F243"/>
      <c r="G243" t="s">
        <v>22422</v>
      </c>
      <c r="H24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43" t="str">
        <f>IF(ISBLANK(E243),"",INDEX(UniqueArtist!B:B, MATCH(E243,UniqueArtist!A:A, 0)))</f>
        <v>Kanales</v>
      </c>
      <c r="J243" t="str">
        <f t="shared" si="27"/>
        <v>Kanales</v>
      </c>
      <c r="K243" s="4">
        <v>0.25</v>
      </c>
      <c r="L243" t="str">
        <f t="shared" si="28"/>
        <v/>
      </c>
      <c r="N243" t="str">
        <f t="shared" si="29"/>
        <v/>
      </c>
      <c r="P243" t="str">
        <f t="shared" si="30"/>
        <v/>
      </c>
      <c r="R243" t="str">
        <f t="shared" si="31"/>
        <v/>
      </c>
      <c r="T243" t="str">
        <f t="shared" si="32"/>
        <v/>
      </c>
      <c r="U243" s="4"/>
      <c r="V243" t="str">
        <f t="shared" si="33"/>
        <v/>
      </c>
      <c r="W243" s="4"/>
      <c r="X243" t="str">
        <f t="shared" si="34"/>
        <v/>
      </c>
      <c r="Y243" s="4"/>
      <c r="Z243" t="str">
        <f t="shared" si="35"/>
        <v/>
      </c>
      <c r="AA243" s="4"/>
    </row>
    <row r="244" spans="1:27" x14ac:dyDescent="0.3">
      <c r="A244" s="1" t="s">
        <v>12208</v>
      </c>
      <c r="B244" s="1">
        <v>3616845757312</v>
      </c>
      <c r="C244" s="1" t="s">
        <v>3098</v>
      </c>
      <c r="D244" t="s">
        <v>8406</v>
      </c>
      <c r="E244" t="s">
        <v>45</v>
      </c>
      <c r="F244"/>
      <c r="G244" t="s">
        <v>22422</v>
      </c>
      <c r="H24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44" t="str">
        <f>IF(ISBLANK(E244),"",INDEX(UniqueArtist!B:B, MATCH(E244,UniqueArtist!A:A, 0)))</f>
        <v>Voz de Mando</v>
      </c>
      <c r="J244" t="str">
        <f t="shared" si="27"/>
        <v>Voz de Mando</v>
      </c>
      <c r="K244" s="4">
        <v>1</v>
      </c>
      <c r="L244" t="str">
        <f t="shared" si="28"/>
        <v/>
      </c>
      <c r="N244" t="str">
        <f t="shared" si="29"/>
        <v/>
      </c>
      <c r="P244" t="str">
        <f t="shared" si="30"/>
        <v/>
      </c>
      <c r="R244" t="str">
        <f t="shared" si="31"/>
        <v/>
      </c>
      <c r="T244" t="str">
        <f t="shared" si="32"/>
        <v/>
      </c>
      <c r="U244" s="4"/>
      <c r="V244" t="str">
        <f t="shared" si="33"/>
        <v/>
      </c>
      <c r="W244" s="4"/>
      <c r="X244" t="str">
        <f t="shared" si="34"/>
        <v/>
      </c>
      <c r="Y244" s="4"/>
      <c r="Z244" t="str">
        <f t="shared" si="35"/>
        <v/>
      </c>
      <c r="AA244" s="4"/>
    </row>
    <row r="245" spans="1:27" x14ac:dyDescent="0.3">
      <c r="A245" s="1" t="s">
        <v>18083</v>
      </c>
      <c r="B245" s="1">
        <v>3617381661408</v>
      </c>
      <c r="C245" t="s">
        <v>18084</v>
      </c>
      <c r="D245" t="s">
        <v>18085</v>
      </c>
      <c r="E245" t="s">
        <v>45</v>
      </c>
      <c r="F245" s="4"/>
      <c r="G245" t="s">
        <v>22422</v>
      </c>
      <c r="H24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45" t="str">
        <f>IF(ISBLANK(E245),"",INDEX(UniqueArtist!B:B, MATCH(E245,UniqueArtist!A:A, 0)))</f>
        <v>Voz de Mando</v>
      </c>
      <c r="J245" t="str">
        <f t="shared" si="27"/>
        <v>Voz de Mando</v>
      </c>
      <c r="K245" s="4">
        <v>1</v>
      </c>
      <c r="L245" t="str">
        <f t="shared" si="28"/>
        <v/>
      </c>
      <c r="N245" t="str">
        <f t="shared" si="29"/>
        <v/>
      </c>
      <c r="P245" t="str">
        <f t="shared" si="30"/>
        <v/>
      </c>
      <c r="R245" t="str">
        <f t="shared" si="31"/>
        <v/>
      </c>
      <c r="T245" t="str">
        <f t="shared" si="32"/>
        <v/>
      </c>
      <c r="U245" s="4"/>
      <c r="V245" t="str">
        <f t="shared" si="33"/>
        <v/>
      </c>
      <c r="W245" s="4"/>
      <c r="X245" t="str">
        <f t="shared" si="34"/>
        <v/>
      </c>
      <c r="Y245" s="4"/>
      <c r="Z245" t="str">
        <f t="shared" si="35"/>
        <v/>
      </c>
      <c r="AA245" s="4"/>
    </row>
    <row r="246" spans="1:27" x14ac:dyDescent="0.3">
      <c r="A246" s="1" t="s">
        <v>18522</v>
      </c>
      <c r="B246" s="1">
        <v>3617228623965</v>
      </c>
      <c r="C246" t="s">
        <v>10936</v>
      </c>
      <c r="D246" t="s">
        <v>18523</v>
      </c>
      <c r="E246" t="s">
        <v>16676</v>
      </c>
      <c r="F246" s="4"/>
      <c r="G246" t="s">
        <v>22422</v>
      </c>
      <c r="H2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6" t="str">
        <f>IF(ISBLANK(E246),"",INDEX(UniqueArtist!B:B, MATCH(E246,UniqueArtist!A:A, 0)))</f>
        <v>Adriana Rios, Ana Barbara</v>
      </c>
      <c r="J246" t="str">
        <f t="shared" si="27"/>
        <v>Adriana Rios</v>
      </c>
      <c r="K246" s="4">
        <v>0.05</v>
      </c>
      <c r="L246" t="str">
        <f t="shared" si="28"/>
        <v>Ana Barbara</v>
      </c>
      <c r="M246" s="4">
        <v>0.05</v>
      </c>
      <c r="N246" t="str">
        <f t="shared" si="29"/>
        <v/>
      </c>
      <c r="P246" t="str">
        <f t="shared" si="30"/>
        <v/>
      </c>
      <c r="R246" t="str">
        <f t="shared" si="31"/>
        <v/>
      </c>
      <c r="T246" t="str">
        <f t="shared" si="32"/>
        <v/>
      </c>
      <c r="U246" s="4"/>
      <c r="V246" t="str">
        <f t="shared" si="33"/>
        <v/>
      </c>
      <c r="W246" s="4"/>
      <c r="X246" t="str">
        <f t="shared" si="34"/>
        <v/>
      </c>
      <c r="Y246" s="4"/>
      <c r="Z246" t="str">
        <f t="shared" si="35"/>
        <v/>
      </c>
      <c r="AA246" s="4"/>
    </row>
    <row r="247" spans="1:27" x14ac:dyDescent="0.3">
      <c r="A247" s="1" t="s">
        <v>16864</v>
      </c>
      <c r="B247" s="1">
        <v>3617228623965</v>
      </c>
      <c r="C247" t="s">
        <v>16865</v>
      </c>
      <c r="D247" t="s">
        <v>16675</v>
      </c>
      <c r="E247" t="s">
        <v>16676</v>
      </c>
      <c r="F247" s="4"/>
      <c r="G247" t="s">
        <v>22422</v>
      </c>
      <c r="H2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7" t="str">
        <f>IF(ISBLANK(E247),"",INDEX(UniqueArtist!B:B, MATCH(E247,UniqueArtist!A:A, 0)))</f>
        <v>Adriana Rios, Ana Barbara</v>
      </c>
      <c r="J247" t="str">
        <f t="shared" si="27"/>
        <v>Adriana Rios</v>
      </c>
      <c r="K247" s="4">
        <v>0.05</v>
      </c>
      <c r="L247" t="str">
        <f t="shared" si="28"/>
        <v>Ana Barbara</v>
      </c>
      <c r="M247" s="4">
        <v>0.05</v>
      </c>
      <c r="N247" t="str">
        <f t="shared" si="29"/>
        <v/>
      </c>
      <c r="P247" t="str">
        <f t="shared" si="30"/>
        <v/>
      </c>
      <c r="R247" t="str">
        <f t="shared" si="31"/>
        <v/>
      </c>
      <c r="T247" t="str">
        <f t="shared" si="32"/>
        <v/>
      </c>
      <c r="U247" s="4"/>
      <c r="V247" t="str">
        <f t="shared" si="33"/>
        <v/>
      </c>
      <c r="W247" s="4"/>
      <c r="X247" t="str">
        <f t="shared" si="34"/>
        <v/>
      </c>
      <c r="Y247" s="4"/>
      <c r="Z247" t="str">
        <f t="shared" si="35"/>
        <v/>
      </c>
      <c r="AA247" s="4"/>
    </row>
    <row r="248" spans="1:27" x14ac:dyDescent="0.3">
      <c r="A248" s="1" t="s">
        <v>16673</v>
      </c>
      <c r="B248" s="1">
        <v>3617228814196</v>
      </c>
      <c r="C248" t="s">
        <v>16674</v>
      </c>
      <c r="D248" t="s">
        <v>16675</v>
      </c>
      <c r="E248" t="s">
        <v>16676</v>
      </c>
      <c r="F248" s="4"/>
      <c r="G248" t="s">
        <v>22422</v>
      </c>
      <c r="H2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8" t="str">
        <f>IF(ISBLANK(E248),"",INDEX(UniqueArtist!B:B, MATCH(E248,UniqueArtist!A:A, 0)))</f>
        <v>Adriana Rios, Ana Barbara</v>
      </c>
      <c r="J248" t="str">
        <f t="shared" si="27"/>
        <v>Adriana Rios</v>
      </c>
      <c r="K248" s="4">
        <v>0.05</v>
      </c>
      <c r="L248" t="str">
        <f t="shared" si="28"/>
        <v>Ana Barbara</v>
      </c>
      <c r="M248" s="4">
        <v>0.05</v>
      </c>
      <c r="N248" t="str">
        <f t="shared" si="29"/>
        <v/>
      </c>
      <c r="P248" t="str">
        <f t="shared" si="30"/>
        <v/>
      </c>
      <c r="R248" t="str">
        <f t="shared" si="31"/>
        <v/>
      </c>
      <c r="T248" t="str">
        <f t="shared" si="32"/>
        <v/>
      </c>
      <c r="U248" s="4"/>
      <c r="V248" t="str">
        <f t="shared" si="33"/>
        <v/>
      </c>
      <c r="W248" s="4"/>
      <c r="X248" t="str">
        <f t="shared" si="34"/>
        <v/>
      </c>
      <c r="Y248" s="4"/>
      <c r="Z248" t="str">
        <f t="shared" si="35"/>
        <v/>
      </c>
      <c r="AA248" s="4"/>
    </row>
    <row r="249" spans="1:27" x14ac:dyDescent="0.3">
      <c r="A249" s="1" t="s">
        <v>12209</v>
      </c>
      <c r="B249" s="1">
        <v>3616555639953</v>
      </c>
      <c r="C249" s="1" t="s">
        <v>4014</v>
      </c>
      <c r="D249" t="s">
        <v>9200</v>
      </c>
      <c r="E249" t="s">
        <v>79</v>
      </c>
      <c r="F249"/>
      <c r="G249" t="s">
        <v>22422</v>
      </c>
      <c r="H2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9" t="str">
        <f>IF(ISBLANK(E249),"",INDEX(UniqueArtist!B:B, MATCH(E249,UniqueArtist!A:A, 0)))</f>
        <v>Los Hijos de Manuel</v>
      </c>
      <c r="J249" t="str">
        <f t="shared" si="27"/>
        <v>Los Hijos de Manuel</v>
      </c>
      <c r="K249" s="4">
        <v>0.1</v>
      </c>
      <c r="L249" t="str">
        <f t="shared" si="28"/>
        <v/>
      </c>
      <c r="N249" t="str">
        <f t="shared" si="29"/>
        <v/>
      </c>
      <c r="P249" t="str">
        <f t="shared" si="30"/>
        <v/>
      </c>
      <c r="R249" t="str">
        <f t="shared" si="31"/>
        <v/>
      </c>
      <c r="T249" t="str">
        <f t="shared" si="32"/>
        <v/>
      </c>
      <c r="U249" s="4"/>
      <c r="V249" t="str">
        <f t="shared" si="33"/>
        <v/>
      </c>
      <c r="W249" s="4"/>
      <c r="X249" t="str">
        <f t="shared" si="34"/>
        <v/>
      </c>
      <c r="Y249" s="4"/>
      <c r="Z249" t="str">
        <f t="shared" si="35"/>
        <v/>
      </c>
      <c r="AA249" s="4"/>
    </row>
    <row r="250" spans="1:27" x14ac:dyDescent="0.3">
      <c r="A250" s="1" t="s">
        <v>12210</v>
      </c>
      <c r="B250" s="1">
        <v>3617050499394</v>
      </c>
      <c r="C250" s="1" t="s">
        <v>3117</v>
      </c>
      <c r="D250" t="s">
        <v>8422</v>
      </c>
      <c r="E250" t="s">
        <v>10698</v>
      </c>
      <c r="F250"/>
      <c r="G250" t="s">
        <v>22422</v>
      </c>
      <c r="H2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0" t="str">
        <f>IF(ISBLANK(E250),"",INDEX(UniqueArtist!B:B, MATCH(E250,UniqueArtist!A:A, 0)))</f>
        <v>Jony Ramirez</v>
      </c>
      <c r="J250" t="str">
        <f t="shared" si="27"/>
        <v>Jony Ramirez</v>
      </c>
      <c r="K250" s="4">
        <v>0.1</v>
      </c>
      <c r="L250" t="str">
        <f t="shared" si="28"/>
        <v/>
      </c>
      <c r="N250" t="str">
        <f t="shared" si="29"/>
        <v/>
      </c>
      <c r="P250" t="str">
        <f t="shared" si="30"/>
        <v/>
      </c>
      <c r="R250" t="str">
        <f t="shared" si="31"/>
        <v/>
      </c>
      <c r="T250" t="str">
        <f t="shared" si="32"/>
        <v/>
      </c>
      <c r="U250" s="4"/>
      <c r="V250" t="str">
        <f t="shared" si="33"/>
        <v/>
      </c>
      <c r="W250" s="4"/>
      <c r="X250" t="str">
        <f t="shared" si="34"/>
        <v/>
      </c>
      <c r="Y250" s="4"/>
      <c r="Z250" t="str">
        <f t="shared" si="35"/>
        <v/>
      </c>
      <c r="AA250" s="4"/>
    </row>
    <row r="251" spans="1:27" x14ac:dyDescent="0.3">
      <c r="A251" s="1" t="s">
        <v>11877</v>
      </c>
      <c r="B251" s="1">
        <v>3615936583267</v>
      </c>
      <c r="C251" s="1" t="s">
        <v>5184</v>
      </c>
      <c r="D251" t="s">
        <v>10225</v>
      </c>
      <c r="E251" t="s">
        <v>10682</v>
      </c>
      <c r="F251"/>
      <c r="G251" t="s">
        <v>22422</v>
      </c>
      <c r="H2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1" t="str">
        <f>IF(ISBLANK(E251),"",INDEX(UniqueArtist!B:B, MATCH(E251,UniqueArtist!A:A, 0)))</f>
        <v>Codice</v>
      </c>
      <c r="J251" t="str">
        <f t="shared" si="27"/>
        <v>Codice</v>
      </c>
      <c r="K251" s="4">
        <v>0.1</v>
      </c>
      <c r="L251" t="str">
        <f t="shared" si="28"/>
        <v/>
      </c>
      <c r="N251" t="str">
        <f t="shared" si="29"/>
        <v/>
      </c>
      <c r="P251" t="str">
        <f t="shared" si="30"/>
        <v/>
      </c>
      <c r="R251" t="str">
        <f t="shared" si="31"/>
        <v/>
      </c>
      <c r="T251" t="str">
        <f t="shared" si="32"/>
        <v/>
      </c>
      <c r="U251" s="4"/>
      <c r="V251" t="str">
        <f t="shared" si="33"/>
        <v/>
      </c>
      <c r="W251" s="4"/>
      <c r="X251" t="str">
        <f t="shared" si="34"/>
        <v/>
      </c>
      <c r="Y251" s="4"/>
      <c r="Z251" t="str">
        <f t="shared" si="35"/>
        <v/>
      </c>
      <c r="AA251" s="4"/>
    </row>
    <row r="252" spans="1:27" x14ac:dyDescent="0.3">
      <c r="A252" s="1" t="s">
        <v>12211</v>
      </c>
      <c r="B252" s="1">
        <v>3616409877920</v>
      </c>
      <c r="C252" s="1" t="s">
        <v>193</v>
      </c>
      <c r="D252" t="s">
        <v>5764</v>
      </c>
      <c r="E252" t="s">
        <v>5</v>
      </c>
      <c r="F252"/>
      <c r="G252" t="s">
        <v>22422</v>
      </c>
      <c r="H2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2" t="str">
        <f>IF(ISBLANK(E252),"",INDEX(UniqueArtist!B:B, MATCH(E252,UniqueArtist!A:A, 0)))</f>
        <v>Los Dos Carnales</v>
      </c>
      <c r="J252" t="str">
        <f t="shared" si="27"/>
        <v>Los Dos Carnales</v>
      </c>
      <c r="K252" s="4">
        <v>0.1</v>
      </c>
      <c r="L252" t="str">
        <f t="shared" si="28"/>
        <v/>
      </c>
      <c r="N252" t="str">
        <f t="shared" si="29"/>
        <v/>
      </c>
      <c r="P252" t="str">
        <f t="shared" si="30"/>
        <v/>
      </c>
      <c r="R252" t="str">
        <f t="shared" si="31"/>
        <v/>
      </c>
      <c r="T252" t="str">
        <f t="shared" si="32"/>
        <v/>
      </c>
      <c r="U252" s="4"/>
      <c r="V252" t="str">
        <f t="shared" si="33"/>
        <v/>
      </c>
      <c r="W252" s="4"/>
      <c r="X252" t="str">
        <f t="shared" si="34"/>
        <v/>
      </c>
      <c r="Y252" s="4"/>
      <c r="Z252" t="str">
        <f t="shared" si="35"/>
        <v/>
      </c>
      <c r="AA252" s="4"/>
    </row>
    <row r="253" spans="1:27" x14ac:dyDescent="0.3">
      <c r="A253" s="1" t="s">
        <v>12212</v>
      </c>
      <c r="B253" s="1">
        <v>3615939041252</v>
      </c>
      <c r="C253" s="1" t="s">
        <v>3814</v>
      </c>
      <c r="D253" t="s">
        <v>9026</v>
      </c>
      <c r="E253" t="s">
        <v>10783</v>
      </c>
      <c r="F253"/>
      <c r="G253" t="s">
        <v>22422</v>
      </c>
      <c r="H2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3" t="str">
        <f>IF(ISBLANK(E253),"",INDEX(UniqueArtist!B:B, MATCH(E253,UniqueArtist!A:A, 0)))</f>
        <v>Dinamicos Jrs, La Decima Banda</v>
      </c>
      <c r="J253" t="str">
        <f t="shared" si="27"/>
        <v>Dinamicos Jrs</v>
      </c>
      <c r="K253" s="4">
        <v>0.05</v>
      </c>
      <c r="L253" t="str">
        <f t="shared" si="28"/>
        <v>La Decima Banda</v>
      </c>
      <c r="M253" s="4">
        <v>0.05</v>
      </c>
      <c r="N253" t="str">
        <f t="shared" si="29"/>
        <v/>
      </c>
      <c r="P253" t="str">
        <f t="shared" si="30"/>
        <v/>
      </c>
      <c r="R253" t="str">
        <f t="shared" si="31"/>
        <v/>
      </c>
      <c r="T253" t="str">
        <f t="shared" si="32"/>
        <v/>
      </c>
      <c r="U253" s="4"/>
      <c r="V253" t="str">
        <f t="shared" si="33"/>
        <v/>
      </c>
      <c r="W253" s="4"/>
      <c r="X253" t="str">
        <f t="shared" si="34"/>
        <v/>
      </c>
      <c r="Y253" s="4"/>
      <c r="Z253" t="str">
        <f t="shared" si="35"/>
        <v/>
      </c>
      <c r="AA253" s="4"/>
    </row>
    <row r="254" spans="1:27" x14ac:dyDescent="0.3">
      <c r="A254" s="1" t="s">
        <v>12213</v>
      </c>
      <c r="B254" s="1">
        <v>3616405914698</v>
      </c>
      <c r="C254" s="1" t="s">
        <v>4521</v>
      </c>
      <c r="D254" t="s">
        <v>9648</v>
      </c>
      <c r="E254" t="s">
        <v>10791</v>
      </c>
      <c r="F254"/>
      <c r="G254" t="s">
        <v>22422</v>
      </c>
      <c r="H2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4" t="str">
        <f>IF(ISBLANK(E254),"",INDEX(UniqueArtist!B:B, MATCH(E254,UniqueArtist!A:A, 0)))</f>
        <v>Impostores De Nuevo Leon</v>
      </c>
      <c r="J254" t="str">
        <f t="shared" si="27"/>
        <v>Impostores De Nuevo Leon</v>
      </c>
      <c r="K254" s="4">
        <v>0.1</v>
      </c>
      <c r="L254" t="str">
        <f t="shared" si="28"/>
        <v/>
      </c>
      <c r="N254" t="str">
        <f t="shared" si="29"/>
        <v/>
      </c>
      <c r="P254" t="str">
        <f t="shared" si="30"/>
        <v/>
      </c>
      <c r="R254" t="str">
        <f t="shared" si="31"/>
        <v/>
      </c>
      <c r="T254" t="str">
        <f t="shared" si="32"/>
        <v/>
      </c>
      <c r="U254" s="4"/>
      <c r="V254" t="str">
        <f t="shared" si="33"/>
        <v/>
      </c>
      <c r="W254" s="4"/>
      <c r="X254" t="str">
        <f t="shared" si="34"/>
        <v/>
      </c>
      <c r="Y254" s="4"/>
      <c r="Z254" t="str">
        <f t="shared" si="35"/>
        <v/>
      </c>
      <c r="AA254" s="4"/>
    </row>
    <row r="255" spans="1:27" x14ac:dyDescent="0.3">
      <c r="A255" s="1" t="s">
        <v>12214</v>
      </c>
      <c r="B255" s="1">
        <v>3617052646086</v>
      </c>
      <c r="C255" s="1" t="s">
        <v>3139</v>
      </c>
      <c r="D255" t="s">
        <v>8442</v>
      </c>
      <c r="E255" t="s">
        <v>10687</v>
      </c>
      <c r="F255"/>
      <c r="G255" t="s">
        <v>22422</v>
      </c>
      <c r="H2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5" t="str">
        <f>IF(ISBLANK(E255),"",INDEX(UniqueArtist!B:B, MATCH(E255,UniqueArtist!A:A, 0)))</f>
        <v>D.Other</v>
      </c>
      <c r="J255" t="str">
        <f t="shared" si="27"/>
        <v>D.Other</v>
      </c>
      <c r="K255" s="4">
        <v>0.1</v>
      </c>
      <c r="L255" t="str">
        <f t="shared" si="28"/>
        <v/>
      </c>
      <c r="N255" t="str">
        <f t="shared" si="29"/>
        <v/>
      </c>
      <c r="P255" t="str">
        <f t="shared" si="30"/>
        <v/>
      </c>
      <c r="R255" t="str">
        <f t="shared" si="31"/>
        <v/>
      </c>
      <c r="T255" t="str">
        <f t="shared" si="32"/>
        <v/>
      </c>
      <c r="U255" s="4"/>
      <c r="V255" t="str">
        <f t="shared" si="33"/>
        <v/>
      </c>
      <c r="W255" s="4"/>
      <c r="X255" t="str">
        <f t="shared" si="34"/>
        <v/>
      </c>
      <c r="Y255" s="4"/>
      <c r="Z255" t="str">
        <f t="shared" si="35"/>
        <v/>
      </c>
      <c r="AA255" s="4"/>
    </row>
    <row r="256" spans="1:27" x14ac:dyDescent="0.3">
      <c r="A256" s="1" t="s">
        <v>18601</v>
      </c>
      <c r="B256" s="1">
        <v>3617381804355</v>
      </c>
      <c r="C256" t="s">
        <v>18602</v>
      </c>
      <c r="D256" t="s">
        <v>18603</v>
      </c>
      <c r="E256" t="s">
        <v>10683</v>
      </c>
      <c r="F256" s="4"/>
      <c r="G256" t="s">
        <v>22422</v>
      </c>
      <c r="H25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56" t="str">
        <f>IF(ISBLANK(E256),"",INDEX(UniqueArtist!B:B, MATCH(E256,UniqueArtist!A:A, 0)))</f>
        <v>AfinArte Music</v>
      </c>
      <c r="J256" t="str">
        <f t="shared" si="27"/>
        <v>AfinArte Music</v>
      </c>
      <c r="K256" s="4">
        <v>1</v>
      </c>
      <c r="L256" t="str">
        <f t="shared" si="28"/>
        <v/>
      </c>
      <c r="N256" t="str">
        <f t="shared" si="29"/>
        <v/>
      </c>
      <c r="P256" t="str">
        <f t="shared" si="30"/>
        <v/>
      </c>
      <c r="R256" t="str">
        <f t="shared" si="31"/>
        <v/>
      </c>
      <c r="T256" t="str">
        <f t="shared" si="32"/>
        <v/>
      </c>
      <c r="U256" s="4"/>
      <c r="V256" t="str">
        <f t="shared" si="33"/>
        <v/>
      </c>
      <c r="W256" s="4"/>
      <c r="X256" t="str">
        <f t="shared" si="34"/>
        <v/>
      </c>
      <c r="Y256" s="4"/>
      <c r="Z256" t="str">
        <f t="shared" si="35"/>
        <v/>
      </c>
      <c r="AA256" s="4"/>
    </row>
    <row r="257" spans="1:27" x14ac:dyDescent="0.3">
      <c r="A257" s="1" t="s">
        <v>12215</v>
      </c>
      <c r="B257" s="1">
        <v>3617051591172</v>
      </c>
      <c r="C257" s="1" t="s">
        <v>5656</v>
      </c>
      <c r="D257" t="s">
        <v>10640</v>
      </c>
      <c r="E257" t="s">
        <v>10683</v>
      </c>
      <c r="F257"/>
      <c r="G257" t="s">
        <v>22422</v>
      </c>
      <c r="H25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57" t="str">
        <f>IF(ISBLANK(E257),"",INDEX(UniqueArtist!B:B, MATCH(E257,UniqueArtist!A:A, 0)))</f>
        <v>AfinArte Music</v>
      </c>
      <c r="J257" t="str">
        <f t="shared" si="27"/>
        <v>AfinArte Music</v>
      </c>
      <c r="K257" s="4">
        <v>1</v>
      </c>
      <c r="L257" t="str">
        <f t="shared" si="28"/>
        <v/>
      </c>
      <c r="N257" t="str">
        <f t="shared" si="29"/>
        <v/>
      </c>
      <c r="P257" t="str">
        <f t="shared" si="30"/>
        <v/>
      </c>
      <c r="R257" t="str">
        <f t="shared" si="31"/>
        <v/>
      </c>
      <c r="T257" t="str">
        <f t="shared" si="32"/>
        <v/>
      </c>
      <c r="U257" s="4"/>
      <c r="V257" t="str">
        <f t="shared" si="33"/>
        <v/>
      </c>
      <c r="W257" s="4"/>
      <c r="X257" t="str">
        <f t="shared" si="34"/>
        <v/>
      </c>
      <c r="Y257" s="4"/>
      <c r="Z257" t="str">
        <f t="shared" si="35"/>
        <v/>
      </c>
      <c r="AA257" s="4"/>
    </row>
    <row r="258" spans="1:27" x14ac:dyDescent="0.3">
      <c r="A258" s="1" t="s">
        <v>12216</v>
      </c>
      <c r="B258" s="1">
        <v>3616843065044</v>
      </c>
      <c r="C258" s="1" t="s">
        <v>5117</v>
      </c>
      <c r="D258" t="s">
        <v>10163</v>
      </c>
      <c r="E258" t="s">
        <v>5</v>
      </c>
      <c r="F258"/>
      <c r="G258" t="s">
        <v>22422</v>
      </c>
      <c r="H2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8" t="str">
        <f>IF(ISBLANK(E258),"",INDEX(UniqueArtist!B:B, MATCH(E258,UniqueArtist!A:A, 0)))</f>
        <v>Los Dos Carnales</v>
      </c>
      <c r="J258" t="str">
        <f t="shared" ref="J258:J321" si="36">IFERROR(TRIM(LEFT(I258, IFERROR(FIND(",", I258)-1, LEN(I258)))), "")</f>
        <v>Los Dos Carnales</v>
      </c>
      <c r="K258" s="4">
        <v>0.1</v>
      </c>
      <c r="L258" t="str">
        <f t="shared" ref="L258:L321" si="37">IFERROR(TRIM(MID(I258, FIND(",", I258) + 1, IFERROR(FIND(",", I258, FIND(",", I258) + 1) - FIND(",", I258) - 1, LEN(I258)))), "")</f>
        <v/>
      </c>
      <c r="N258" t="str">
        <f t="shared" ref="N258:N321" si="38">IFERROR(TRIM(MID(I258, FIND(",", I258, FIND(",", I258) + 1) + 1, IFERROR(FIND(",", I258, FIND(",", I258, FIND(",", I258) + 1) + 1) - FIND(",", I258, FIND(",", I258) + 1) - 1, LEN(I258)))), "")</f>
        <v/>
      </c>
      <c r="P258" t="str">
        <f t="shared" ref="P258:P321" si="39">IFERROR(TRIM(MID(I258, FIND(",", I258, FIND(",", I258, FIND(",", I258) + 1) + 1) + 1, IFERROR(FIND(",", I258, FIND(",", I258, FIND(",", I258, FIND(",", I258) + 1) + 1) + 1) - FIND(",", I258, FIND(",", I258, FIND(",", I258) + 1) + 1) - 1, LEN(I258)))), "")</f>
        <v/>
      </c>
      <c r="R258" t="str">
        <f t="shared" ref="R258:R321" si="40">IFERROR(TRIM(MID(I258, FIND(",", I258, FIND(",", I258, FIND(",", I258, FIND(",", I258) + 1) + 1) + 1) + 1, IFERROR(FIND(",", I258, FIND(",", I258, FIND(",", I258, FIND(",", I258, FIND(",", I258) + 1) + 1) + 1) + 1) - FIND(",", I258, FIND(",", I258, FIND(",", I258, FIND(",", I258) + 1) + 1) + 1) - 1, LEN(I258)))), "")</f>
        <v/>
      </c>
      <c r="T258" t="str">
        <f t="shared" ref="T258:T321" si="41">IFERROR(TRIM(MID(I258, FIND(",", I258, FIND(",", I258, FIND(",", I258, FIND(",", I258, FIND(",", I258, FIND(",", I258) + 1) + 1) + 1) + 1) + 1) + 1, IFERROR(FIND(",", I258, FIND(",", I258, FIND(",", I258, FIND(",", I258, FIND(",", I258, FIND(",", I258) + 1) + 1) + 1) + 1) + 1) - FIND(",", I258, FIND(",", I258, FIND(",", I258, FIND(",", I258, FIND(",", I258) + 1) + 1) + 1) + 1) - 1, LEN(I258)))), "")</f>
        <v/>
      </c>
      <c r="U258" s="4"/>
      <c r="V258" t="str">
        <f t="shared" ref="V258:V321" si="42">IFERROR(TRIM(MID(I258, FIND(",", I258, FIND(",", I258, FIND(",", I258, FIND(",", I258, FIND(",", I258, FIND(",", I258, FIND(",", I258) + 1) + 1) + 1) + 1) + 1) + 1) + 1, IFERROR(FIND(",", I258, FIND(",", I258, FIND(",", I258, FIND(",", I258, FIND(",", I258, FIND(",", I258, FIND(",", I258) + 1) + 1) + 1) + 1) + 1) + 1) - FIND(",", I258, FIND(",", I258, FIND(",", I258, FIND(",", I258, FIND(",", I258, FIND(",", I258) + 1) + 1) + 1) + 1) + 1) - 1, LEN(I258)))), "")</f>
        <v/>
      </c>
      <c r="W258" s="4"/>
      <c r="X258" t="str">
        <f t="shared" ref="X258:X321" si="43">IFERROR(TRIM(MID(I258, FIND(",", I258, FIND(",", I258, FIND(",", I258, FIND(",", I258, FIND(",", I258, FIND(",", I258, FIND(",", I258, FIND(",", I258) + 1) + 1) + 1) + 1) + 1) + 1) + 1) + 1, IFERROR(FIND(",", I258, FIND(",", I258, FIND(",", I258, FIND(",", I258, FIND(",", I258, FIND(",", I258, FIND(",", I258, FIND(",", I258) + 1) + 1) + 1) + 1) + 1) + 1) + 1) - FIND(",", I258, FIND(",", I258, FIND(",", I258, FIND(",", I258, FIND(",", I258, FIND(",", I258, FIND(",", I258) + 1) + 1) + 1) + 1) + 1) + 1) - 1, LEN(I258)))), "")</f>
        <v/>
      </c>
      <c r="Y258" s="4"/>
      <c r="Z258" t="str">
        <f t="shared" ref="Z258:Z321" si="44">IFERROR(TRIM(MID(I258, FIND(",", I258, FIND(",", I258, FIND(",", I258, FIND(",", I258, FIND(",", I258, FIND(",", I258, FIND(",", I258, FIND(",", I258, FIND(",", I258) + 1) + 1) + 1) + 1) + 1) + 1) + 1) + 1) + 1, IFERROR(FIND(",", I258, FIND(",", I258, FIND(",", I258, FIND(",", I258, FIND(",", I258, FIND(",", I258, FIND(",", I258, FIND(",", I258, FIND(",", I258) + 1) + 1) + 1) + 1) + 1) + 1) + 1) + 1) - FIND(",", I258, FIND(",", I258, FIND(",", I258, FIND(",", I258, FIND(",", I258, FIND(",", I258, FIND(",", I258, FIND(",", I258) + 1) + 1) + 1) + 1) + 1) + 1) + 1) - 1, LEN(I258)))), "")</f>
        <v/>
      </c>
      <c r="AA258" s="4"/>
    </row>
    <row r="259" spans="1:27" x14ac:dyDescent="0.3">
      <c r="A259" s="1" t="s">
        <v>12217</v>
      </c>
      <c r="B259" s="1">
        <v>3617056911869</v>
      </c>
      <c r="C259" s="1" t="s">
        <v>1578</v>
      </c>
      <c r="D259" t="s">
        <v>7071</v>
      </c>
      <c r="E259" t="s">
        <v>55</v>
      </c>
      <c r="F259"/>
      <c r="G259" t="s">
        <v>22422</v>
      </c>
      <c r="H2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9" t="str">
        <f>IF(ISBLANK(E259),"",INDEX(UniqueArtist!B:B, MATCH(E259,UniqueArtist!A:A, 0)))</f>
        <v>Alemi Bustos</v>
      </c>
      <c r="J259" t="str">
        <f t="shared" si="36"/>
        <v>Alemi Bustos</v>
      </c>
      <c r="K259" s="4">
        <v>0.1</v>
      </c>
      <c r="L259" t="str">
        <f t="shared" si="37"/>
        <v/>
      </c>
      <c r="N259" t="str">
        <f t="shared" si="38"/>
        <v/>
      </c>
      <c r="P259" t="str">
        <f t="shared" si="39"/>
        <v/>
      </c>
      <c r="R259" t="str">
        <f t="shared" si="40"/>
        <v/>
      </c>
      <c r="T259" t="str">
        <f t="shared" si="41"/>
        <v/>
      </c>
      <c r="U259" s="4"/>
      <c r="V259" t="str">
        <f t="shared" si="42"/>
        <v/>
      </c>
      <c r="W259" s="4"/>
      <c r="X259" t="str">
        <f t="shared" si="43"/>
        <v/>
      </c>
      <c r="Y259" s="4"/>
      <c r="Z259" t="str">
        <f t="shared" si="44"/>
        <v/>
      </c>
      <c r="AA259" s="4"/>
    </row>
    <row r="260" spans="1:27" x14ac:dyDescent="0.3">
      <c r="A260" s="1" t="s">
        <v>11082</v>
      </c>
      <c r="B260" s="1">
        <v>3615936533361</v>
      </c>
      <c r="C260" s="1" t="s">
        <v>1593</v>
      </c>
      <c r="D260" t="s">
        <v>7081</v>
      </c>
      <c r="E260" t="s">
        <v>7</v>
      </c>
      <c r="F260" s="7">
        <v>42615</v>
      </c>
      <c r="G260" t="s">
        <v>22422</v>
      </c>
      <c r="H26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60" t="str">
        <f>IF(ISBLANK(E260),"",INDEX(UniqueArtist!B:B, MATCH(E260,UniqueArtist!A:A, 0)))</f>
        <v>El Fantasma</v>
      </c>
      <c r="J260" t="str">
        <f t="shared" si="36"/>
        <v>El Fantasma</v>
      </c>
      <c r="K260" s="4">
        <v>0.25</v>
      </c>
      <c r="L260" t="str">
        <f t="shared" si="37"/>
        <v/>
      </c>
      <c r="N260" t="str">
        <f t="shared" si="38"/>
        <v/>
      </c>
      <c r="P260" t="str">
        <f t="shared" si="39"/>
        <v/>
      </c>
      <c r="R260" t="str">
        <f t="shared" si="40"/>
        <v/>
      </c>
      <c r="T260" t="str">
        <f t="shared" si="41"/>
        <v/>
      </c>
      <c r="U260" s="4"/>
      <c r="V260" t="str">
        <f t="shared" si="42"/>
        <v/>
      </c>
      <c r="W260" s="4"/>
      <c r="X260" t="str">
        <f t="shared" si="43"/>
        <v/>
      </c>
      <c r="Y260" s="4"/>
      <c r="Z260" t="str">
        <f t="shared" si="44"/>
        <v/>
      </c>
      <c r="AA260" s="4"/>
    </row>
    <row r="261" spans="1:27" x14ac:dyDescent="0.3">
      <c r="A261" s="1" t="s">
        <v>11665</v>
      </c>
      <c r="B261" s="1">
        <v>3615936949254</v>
      </c>
      <c r="C261" s="1" t="s">
        <v>4128</v>
      </c>
      <c r="D261" t="s">
        <v>9306</v>
      </c>
      <c r="E261" t="s">
        <v>7</v>
      </c>
      <c r="F261" s="7">
        <v>42615</v>
      </c>
      <c r="G261" t="s">
        <v>22422</v>
      </c>
      <c r="H26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61" t="str">
        <f>IF(ISBLANK(E261),"",INDEX(UniqueArtist!B:B, MATCH(E261,UniqueArtist!A:A, 0)))</f>
        <v>El Fantasma</v>
      </c>
      <c r="J261" t="str">
        <f t="shared" si="36"/>
        <v>El Fantasma</v>
      </c>
      <c r="K261" s="4">
        <v>0.25</v>
      </c>
      <c r="L261" t="str">
        <f t="shared" si="37"/>
        <v/>
      </c>
      <c r="N261" t="str">
        <f t="shared" si="38"/>
        <v/>
      </c>
      <c r="P261" t="str">
        <f t="shared" si="39"/>
        <v/>
      </c>
      <c r="R261" t="str">
        <f t="shared" si="40"/>
        <v/>
      </c>
      <c r="T261" t="str">
        <f t="shared" si="41"/>
        <v/>
      </c>
      <c r="U261" s="4"/>
      <c r="V261" t="str">
        <f t="shared" si="42"/>
        <v/>
      </c>
      <c r="W261" s="4"/>
      <c r="X261" t="str">
        <f t="shared" si="43"/>
        <v/>
      </c>
      <c r="Y261" s="4"/>
      <c r="Z261" t="str">
        <f t="shared" si="44"/>
        <v/>
      </c>
      <c r="AA261" s="4"/>
    </row>
    <row r="262" spans="1:27" x14ac:dyDescent="0.3">
      <c r="A262" s="1" t="s">
        <v>11634</v>
      </c>
      <c r="B262" s="1">
        <v>3615936532814</v>
      </c>
      <c r="C262" s="1" t="s">
        <v>2460</v>
      </c>
      <c r="D262" t="s">
        <v>7850</v>
      </c>
      <c r="E262" t="s">
        <v>10767</v>
      </c>
      <c r="F262"/>
      <c r="G262" t="s">
        <v>22422</v>
      </c>
      <c r="H2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2" t="str">
        <f>IF(ISBLANK(E262),"",INDEX(UniqueArtist!B:B, MATCH(E262,UniqueArtist!A:A, 0)))</f>
        <v>Nivel C</v>
      </c>
      <c r="J262" t="str">
        <f t="shared" si="36"/>
        <v>Nivel C</v>
      </c>
      <c r="K262" s="4">
        <v>0.1</v>
      </c>
      <c r="L262" t="str">
        <f t="shared" si="37"/>
        <v/>
      </c>
      <c r="N262" t="str">
        <f t="shared" si="38"/>
        <v/>
      </c>
      <c r="P262" t="str">
        <f t="shared" si="39"/>
        <v/>
      </c>
      <c r="R262" t="str">
        <f t="shared" si="40"/>
        <v/>
      </c>
      <c r="T262" t="str">
        <f t="shared" si="41"/>
        <v/>
      </c>
      <c r="U262" s="4"/>
      <c r="V262" t="str">
        <f t="shared" si="42"/>
        <v/>
      </c>
      <c r="W262" s="4"/>
      <c r="X262" t="str">
        <f t="shared" si="43"/>
        <v/>
      </c>
      <c r="Y262" s="4"/>
      <c r="Z262" t="str">
        <f t="shared" si="44"/>
        <v/>
      </c>
      <c r="AA262" s="4"/>
    </row>
    <row r="263" spans="1:27" x14ac:dyDescent="0.3">
      <c r="A263" s="1" t="s">
        <v>17504</v>
      </c>
      <c r="B263" s="1">
        <v>3617380892445</v>
      </c>
      <c r="C263" t="s">
        <v>17505</v>
      </c>
      <c r="D263" t="s">
        <v>17506</v>
      </c>
      <c r="E263" t="s">
        <v>10689</v>
      </c>
      <c r="F263" s="4"/>
      <c r="G263" t="s">
        <v>22422</v>
      </c>
      <c r="H2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3" t="str">
        <f>IF(ISBLANK(E263),"",INDEX(UniqueArtist!B:B, MATCH(E263,UniqueArtist!A:A, 0)))</f>
        <v>Angel Sauceda</v>
      </c>
      <c r="J263" t="str">
        <f t="shared" si="36"/>
        <v>Angel Sauceda</v>
      </c>
      <c r="K263" s="4">
        <v>0.1</v>
      </c>
      <c r="L263" t="str">
        <f t="shared" si="37"/>
        <v/>
      </c>
      <c r="N263" t="str">
        <f t="shared" si="38"/>
        <v/>
      </c>
      <c r="P263" t="str">
        <f t="shared" si="39"/>
        <v/>
      </c>
      <c r="R263" t="str">
        <f t="shared" si="40"/>
        <v/>
      </c>
      <c r="T263" t="str">
        <f t="shared" si="41"/>
        <v/>
      </c>
      <c r="U263" s="4"/>
      <c r="V263" t="str">
        <f t="shared" si="42"/>
        <v/>
      </c>
      <c r="W263" s="4"/>
      <c r="X263" t="str">
        <f t="shared" si="43"/>
        <v/>
      </c>
      <c r="Y263" s="4"/>
      <c r="Z263" t="str">
        <f t="shared" si="44"/>
        <v/>
      </c>
      <c r="AA263" s="4"/>
    </row>
    <row r="264" spans="1:27" x14ac:dyDescent="0.3">
      <c r="A264" s="1" t="s">
        <v>12218</v>
      </c>
      <c r="B264" s="1">
        <v>3617056911869</v>
      </c>
      <c r="C264" s="1" t="s">
        <v>1576</v>
      </c>
      <c r="D264" t="s">
        <v>7069</v>
      </c>
      <c r="E264" t="s">
        <v>55</v>
      </c>
      <c r="F264"/>
      <c r="G264" t="s">
        <v>22422</v>
      </c>
      <c r="H2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4" t="str">
        <f>IF(ISBLANK(E264),"",INDEX(UniqueArtist!B:B, MATCH(E264,UniqueArtist!A:A, 0)))</f>
        <v>Alemi Bustos</v>
      </c>
      <c r="J264" t="str">
        <f t="shared" si="36"/>
        <v>Alemi Bustos</v>
      </c>
      <c r="K264" s="4">
        <v>0.1</v>
      </c>
      <c r="L264" t="str">
        <f t="shared" si="37"/>
        <v/>
      </c>
      <c r="N264" t="str">
        <f t="shared" si="38"/>
        <v/>
      </c>
      <c r="P264" t="str">
        <f t="shared" si="39"/>
        <v/>
      </c>
      <c r="R264" t="str">
        <f t="shared" si="40"/>
        <v/>
      </c>
      <c r="T264" t="str">
        <f t="shared" si="41"/>
        <v/>
      </c>
      <c r="U264" s="4"/>
      <c r="V264" t="str">
        <f t="shared" si="42"/>
        <v/>
      </c>
      <c r="W264" s="4"/>
      <c r="X264" t="str">
        <f t="shared" si="43"/>
        <v/>
      </c>
      <c r="Y264" s="4"/>
      <c r="Z264" t="str">
        <f t="shared" si="44"/>
        <v/>
      </c>
      <c r="AA264" s="4"/>
    </row>
    <row r="265" spans="1:27" x14ac:dyDescent="0.3">
      <c r="A265" s="1" t="s">
        <v>12219</v>
      </c>
      <c r="B265" s="1">
        <v>3615939276777</v>
      </c>
      <c r="C265" s="1" t="s">
        <v>4365</v>
      </c>
      <c r="D265" t="s">
        <v>9511</v>
      </c>
      <c r="E265" t="s">
        <v>10797</v>
      </c>
      <c r="F265"/>
      <c r="G265" t="s">
        <v>22422</v>
      </c>
      <c r="H2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5" t="str">
        <f>IF(ISBLANK(E265),"",INDEX(UniqueArtist!B:B, MATCH(E265,UniqueArtist!A:A, 0)))</f>
        <v>Grupo Otro Nivel</v>
      </c>
      <c r="J265" t="str">
        <f t="shared" si="36"/>
        <v>Grupo Otro Nivel</v>
      </c>
      <c r="K265" s="4">
        <v>0.1</v>
      </c>
      <c r="L265" t="str">
        <f t="shared" si="37"/>
        <v/>
      </c>
      <c r="N265" t="str">
        <f t="shared" si="38"/>
        <v/>
      </c>
      <c r="P265" t="str">
        <f t="shared" si="39"/>
        <v/>
      </c>
      <c r="R265" t="str">
        <f t="shared" si="40"/>
        <v/>
      </c>
      <c r="T265" t="str">
        <f t="shared" si="41"/>
        <v/>
      </c>
      <c r="U265" s="4"/>
      <c r="V265" t="str">
        <f t="shared" si="42"/>
        <v/>
      </c>
      <c r="W265" s="4"/>
      <c r="X265" t="str">
        <f t="shared" si="43"/>
        <v/>
      </c>
      <c r="Y265" s="4"/>
      <c r="Z265" t="str">
        <f t="shared" si="44"/>
        <v/>
      </c>
      <c r="AA265" s="4"/>
    </row>
    <row r="266" spans="1:27" x14ac:dyDescent="0.3">
      <c r="A266" s="1" t="s">
        <v>12220</v>
      </c>
      <c r="B266" s="1">
        <v>3616554919902</v>
      </c>
      <c r="C266" s="1" t="s">
        <v>1024</v>
      </c>
      <c r="D266" t="s">
        <v>6552</v>
      </c>
      <c r="E266" t="s">
        <v>5</v>
      </c>
      <c r="F266"/>
      <c r="G266" t="s">
        <v>22422</v>
      </c>
      <c r="H2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6" t="str">
        <f>IF(ISBLANK(E266),"",INDEX(UniqueArtist!B:B, MATCH(E266,UniqueArtist!A:A, 0)))</f>
        <v>Los Dos Carnales</v>
      </c>
      <c r="J266" t="str">
        <f t="shared" si="36"/>
        <v>Los Dos Carnales</v>
      </c>
      <c r="K266" s="4">
        <v>0.1</v>
      </c>
      <c r="L266" t="str">
        <f t="shared" si="37"/>
        <v/>
      </c>
      <c r="N266" t="str">
        <f t="shared" si="38"/>
        <v/>
      </c>
      <c r="P266" t="str">
        <f t="shared" si="39"/>
        <v/>
      </c>
      <c r="R266" t="str">
        <f t="shared" si="40"/>
        <v/>
      </c>
      <c r="T266" t="str">
        <f t="shared" si="41"/>
        <v/>
      </c>
      <c r="U266" s="4"/>
      <c r="V266" t="str">
        <f t="shared" si="42"/>
        <v/>
      </c>
      <c r="W266" s="4"/>
      <c r="X266" t="str">
        <f t="shared" si="43"/>
        <v/>
      </c>
      <c r="Y266" s="4"/>
      <c r="Z266" t="str">
        <f t="shared" si="44"/>
        <v/>
      </c>
      <c r="AA266" s="4"/>
    </row>
    <row r="267" spans="1:27" x14ac:dyDescent="0.3">
      <c r="A267" s="1" t="s">
        <v>16613</v>
      </c>
      <c r="B267" s="1">
        <v>3616555163359</v>
      </c>
      <c r="C267" t="s">
        <v>1024</v>
      </c>
      <c r="D267" t="s">
        <v>6552</v>
      </c>
      <c r="E267" t="s">
        <v>5</v>
      </c>
      <c r="F267"/>
      <c r="G267" t="s">
        <v>22422</v>
      </c>
      <c r="H2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7" t="str">
        <f>IF(ISBLANK(E267),"",INDEX(UniqueArtist!B:B, MATCH(E267,UniqueArtist!A:A, 0)))</f>
        <v>Los Dos Carnales</v>
      </c>
      <c r="J267" t="str">
        <f t="shared" si="36"/>
        <v>Los Dos Carnales</v>
      </c>
      <c r="K267" s="4">
        <v>0.1</v>
      </c>
      <c r="L267" t="str">
        <f t="shared" si="37"/>
        <v/>
      </c>
      <c r="N267" t="str">
        <f t="shared" si="38"/>
        <v/>
      </c>
      <c r="P267" t="str">
        <f t="shared" si="39"/>
        <v/>
      </c>
      <c r="R267" t="str">
        <f t="shared" si="40"/>
        <v/>
      </c>
      <c r="T267" t="str">
        <f t="shared" si="41"/>
        <v/>
      </c>
      <c r="U267" s="4"/>
      <c r="V267" t="str">
        <f t="shared" si="42"/>
        <v/>
      </c>
      <c r="W267" s="4"/>
      <c r="X267" t="str">
        <f t="shared" si="43"/>
        <v/>
      </c>
      <c r="Y267" s="4"/>
      <c r="Z267" t="str">
        <f t="shared" si="44"/>
        <v/>
      </c>
      <c r="AA267" s="4"/>
    </row>
    <row r="268" spans="1:27" x14ac:dyDescent="0.3">
      <c r="A268" s="1" t="s">
        <v>17834</v>
      </c>
      <c r="B268" s="1">
        <v>3616555640522</v>
      </c>
      <c r="C268" t="s">
        <v>1024</v>
      </c>
      <c r="D268" t="s">
        <v>6552</v>
      </c>
      <c r="E268" t="s">
        <v>5</v>
      </c>
      <c r="F268" s="4"/>
      <c r="G268" t="s">
        <v>22422</v>
      </c>
      <c r="H2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8" t="str">
        <f>IF(ISBLANK(E268),"",INDEX(UniqueArtist!B:B, MATCH(E268,UniqueArtist!A:A, 0)))</f>
        <v>Los Dos Carnales</v>
      </c>
      <c r="J268" t="str">
        <f t="shared" si="36"/>
        <v>Los Dos Carnales</v>
      </c>
      <c r="K268" s="4">
        <v>0.1</v>
      </c>
      <c r="L268" t="str">
        <f t="shared" si="37"/>
        <v/>
      </c>
      <c r="N268" t="str">
        <f t="shared" si="38"/>
        <v/>
      </c>
      <c r="P268" t="str">
        <f t="shared" si="39"/>
        <v/>
      </c>
      <c r="R268" t="str">
        <f t="shared" si="40"/>
        <v/>
      </c>
      <c r="T268" t="str">
        <f t="shared" si="41"/>
        <v/>
      </c>
      <c r="U268" s="4"/>
      <c r="V268" t="str">
        <f t="shared" si="42"/>
        <v/>
      </c>
      <c r="W268" s="4"/>
      <c r="X268" t="str">
        <f t="shared" si="43"/>
        <v/>
      </c>
      <c r="Y268" s="4"/>
      <c r="Z268" t="str">
        <f t="shared" si="44"/>
        <v/>
      </c>
      <c r="AA268" s="4"/>
    </row>
    <row r="269" spans="1:27" x14ac:dyDescent="0.3">
      <c r="A269" s="1" t="s">
        <v>12221</v>
      </c>
      <c r="B269" s="1">
        <v>3616555431670</v>
      </c>
      <c r="C269" s="1" t="s">
        <v>3617</v>
      </c>
      <c r="D269" t="s">
        <v>8859</v>
      </c>
      <c r="E269" t="s">
        <v>5</v>
      </c>
      <c r="F269"/>
      <c r="G269" t="s">
        <v>22422</v>
      </c>
      <c r="H2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9" t="str">
        <f>IF(ISBLANK(E269),"",INDEX(UniqueArtist!B:B, MATCH(E269,UniqueArtist!A:A, 0)))</f>
        <v>Los Dos Carnales</v>
      </c>
      <c r="J269" t="str">
        <f t="shared" si="36"/>
        <v>Los Dos Carnales</v>
      </c>
      <c r="K269" s="4">
        <v>0.1</v>
      </c>
      <c r="L269" t="str">
        <f t="shared" si="37"/>
        <v/>
      </c>
      <c r="N269" t="str">
        <f t="shared" si="38"/>
        <v/>
      </c>
      <c r="P269" t="str">
        <f t="shared" si="39"/>
        <v/>
      </c>
      <c r="R269" t="str">
        <f t="shared" si="40"/>
        <v/>
      </c>
      <c r="T269" t="str">
        <f t="shared" si="41"/>
        <v/>
      </c>
      <c r="U269" s="4"/>
      <c r="V269" t="str">
        <f t="shared" si="42"/>
        <v/>
      </c>
      <c r="W269" s="4"/>
      <c r="X269" t="str">
        <f t="shared" si="43"/>
        <v/>
      </c>
      <c r="Y269" s="4"/>
      <c r="Z269" t="str">
        <f t="shared" si="44"/>
        <v/>
      </c>
      <c r="AA269" s="4"/>
    </row>
    <row r="270" spans="1:27" x14ac:dyDescent="0.3">
      <c r="A270" s="1" t="s">
        <v>12222</v>
      </c>
      <c r="B270" s="1">
        <v>3616555342594</v>
      </c>
      <c r="C270" s="1" t="s">
        <v>3439</v>
      </c>
      <c r="D270" t="s">
        <v>8702</v>
      </c>
      <c r="E270" t="s">
        <v>5</v>
      </c>
      <c r="F270"/>
      <c r="G270" t="s">
        <v>22422</v>
      </c>
      <c r="H2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0" t="str">
        <f>IF(ISBLANK(E270),"",INDEX(UniqueArtist!B:B, MATCH(E270,UniqueArtist!A:A, 0)))</f>
        <v>Los Dos Carnales</v>
      </c>
      <c r="J270" t="str">
        <f t="shared" si="36"/>
        <v>Los Dos Carnales</v>
      </c>
      <c r="K270" s="4">
        <v>0.1</v>
      </c>
      <c r="L270" t="str">
        <f t="shared" si="37"/>
        <v/>
      </c>
      <c r="N270" t="str">
        <f t="shared" si="38"/>
        <v/>
      </c>
      <c r="P270" t="str">
        <f t="shared" si="39"/>
        <v/>
      </c>
      <c r="R270" t="str">
        <f t="shared" si="40"/>
        <v/>
      </c>
      <c r="T270" t="str">
        <f t="shared" si="41"/>
        <v/>
      </c>
      <c r="U270" s="4"/>
      <c r="V270" t="str">
        <f t="shared" si="42"/>
        <v/>
      </c>
      <c r="W270" s="4"/>
      <c r="X270" t="str">
        <f t="shared" si="43"/>
        <v/>
      </c>
      <c r="Y270" s="4"/>
      <c r="Z270" t="str">
        <f t="shared" si="44"/>
        <v/>
      </c>
      <c r="AA270" s="4"/>
    </row>
    <row r="271" spans="1:27" x14ac:dyDescent="0.3">
      <c r="A271" s="1" t="s">
        <v>12223</v>
      </c>
      <c r="B271" s="1">
        <v>3617051122611</v>
      </c>
      <c r="C271" s="1" t="s">
        <v>2782</v>
      </c>
      <c r="D271" t="s">
        <v>8128</v>
      </c>
      <c r="E271" t="s">
        <v>5</v>
      </c>
      <c r="F271"/>
      <c r="G271" t="s">
        <v>22422</v>
      </c>
      <c r="H2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1" t="str">
        <f>IF(ISBLANK(E271),"",INDEX(UniqueArtist!B:B, MATCH(E271,UniqueArtist!A:A, 0)))</f>
        <v>Los Dos Carnales</v>
      </c>
      <c r="J271" t="str">
        <f t="shared" si="36"/>
        <v>Los Dos Carnales</v>
      </c>
      <c r="K271" s="4">
        <v>0.1</v>
      </c>
      <c r="L271" t="str">
        <f t="shared" si="37"/>
        <v/>
      </c>
      <c r="N271" t="str">
        <f t="shared" si="38"/>
        <v/>
      </c>
      <c r="P271" t="str">
        <f t="shared" si="39"/>
        <v/>
      </c>
      <c r="R271" t="str">
        <f t="shared" si="40"/>
        <v/>
      </c>
      <c r="T271" t="str">
        <f t="shared" si="41"/>
        <v/>
      </c>
      <c r="U271" s="4"/>
      <c r="V271" t="str">
        <f t="shared" si="42"/>
        <v/>
      </c>
      <c r="W271" s="4"/>
      <c r="X271" t="str">
        <f t="shared" si="43"/>
        <v/>
      </c>
      <c r="Y271" s="4"/>
      <c r="Z271" t="str">
        <f t="shared" si="44"/>
        <v/>
      </c>
      <c r="AA271" s="4"/>
    </row>
    <row r="272" spans="1:27" x14ac:dyDescent="0.3">
      <c r="A272" s="1" t="s">
        <v>12224</v>
      </c>
      <c r="B272" s="1">
        <v>3616550716512</v>
      </c>
      <c r="C272" s="1" t="s">
        <v>1056</v>
      </c>
      <c r="D272" t="s">
        <v>6582</v>
      </c>
      <c r="E272" t="s">
        <v>55</v>
      </c>
      <c r="F272"/>
      <c r="G272" t="s">
        <v>22422</v>
      </c>
      <c r="H2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2" t="str">
        <f>IF(ISBLANK(E272),"",INDEX(UniqueArtist!B:B, MATCH(E272,UniqueArtist!A:A, 0)))</f>
        <v>Alemi Bustos</v>
      </c>
      <c r="J272" t="str">
        <f t="shared" si="36"/>
        <v>Alemi Bustos</v>
      </c>
      <c r="K272" s="4">
        <v>0.1</v>
      </c>
      <c r="L272" t="str">
        <f t="shared" si="37"/>
        <v/>
      </c>
      <c r="N272" t="str">
        <f t="shared" si="38"/>
        <v/>
      </c>
      <c r="P272" t="str">
        <f t="shared" si="39"/>
        <v/>
      </c>
      <c r="R272" t="str">
        <f t="shared" si="40"/>
        <v/>
      </c>
      <c r="T272" t="str">
        <f t="shared" si="41"/>
        <v/>
      </c>
      <c r="U272" s="4"/>
      <c r="V272" t="str">
        <f t="shared" si="42"/>
        <v/>
      </c>
      <c r="W272" s="4"/>
      <c r="X272" t="str">
        <f t="shared" si="43"/>
        <v/>
      </c>
      <c r="Y272" s="4"/>
      <c r="Z272" t="str">
        <f t="shared" si="44"/>
        <v/>
      </c>
      <c r="AA272" s="4"/>
    </row>
    <row r="273" spans="1:27" x14ac:dyDescent="0.3">
      <c r="A273" s="1" t="s">
        <v>12225</v>
      </c>
      <c r="B273" s="1">
        <v>3616550716482</v>
      </c>
      <c r="C273" s="1" t="s">
        <v>1055</v>
      </c>
      <c r="D273" t="s">
        <v>6581</v>
      </c>
      <c r="E273" t="s">
        <v>55</v>
      </c>
      <c r="F273"/>
      <c r="G273" t="s">
        <v>22422</v>
      </c>
      <c r="H2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3" t="str">
        <f>IF(ISBLANK(E273),"",INDEX(UniqueArtist!B:B, MATCH(E273,UniqueArtist!A:A, 0)))</f>
        <v>Alemi Bustos</v>
      </c>
      <c r="J273" t="str">
        <f t="shared" si="36"/>
        <v>Alemi Bustos</v>
      </c>
      <c r="K273" s="4">
        <v>0.1</v>
      </c>
      <c r="L273" t="str">
        <f t="shared" si="37"/>
        <v/>
      </c>
      <c r="N273" t="str">
        <f t="shared" si="38"/>
        <v/>
      </c>
      <c r="P273" t="str">
        <f t="shared" si="39"/>
        <v/>
      </c>
      <c r="R273" t="str">
        <f t="shared" si="40"/>
        <v/>
      </c>
      <c r="T273" t="str">
        <f t="shared" si="41"/>
        <v/>
      </c>
      <c r="U273" s="4"/>
      <c r="V273" t="str">
        <f t="shared" si="42"/>
        <v/>
      </c>
      <c r="W273" s="4"/>
      <c r="X273" t="str">
        <f t="shared" si="43"/>
        <v/>
      </c>
      <c r="Y273" s="4"/>
      <c r="Z273" t="str">
        <f t="shared" si="44"/>
        <v/>
      </c>
      <c r="AA273" s="4"/>
    </row>
    <row r="274" spans="1:27" x14ac:dyDescent="0.3">
      <c r="A274" s="1" t="s">
        <v>18898</v>
      </c>
      <c r="B274" s="1">
        <v>3617050424969</v>
      </c>
      <c r="C274" t="s">
        <v>10936</v>
      </c>
      <c r="D274" t="s">
        <v>18899</v>
      </c>
      <c r="E274" t="s">
        <v>19</v>
      </c>
      <c r="F274" s="4"/>
      <c r="G274" t="s">
        <v>22422</v>
      </c>
      <c r="H2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4" t="str">
        <f>IF(ISBLANK(E274),"",INDEX(UniqueArtist!B:B, MATCH(E274,UniqueArtist!A:A, 0)))</f>
        <v>Los Dos de Tamaulipas</v>
      </c>
      <c r="J274" t="str">
        <f t="shared" si="36"/>
        <v>Los Dos de Tamaulipas</v>
      </c>
      <c r="K274" s="4">
        <v>0.1</v>
      </c>
      <c r="L274" t="str">
        <f t="shared" si="37"/>
        <v/>
      </c>
      <c r="N274" t="str">
        <f t="shared" si="38"/>
        <v/>
      </c>
      <c r="P274" t="str">
        <f t="shared" si="39"/>
        <v/>
      </c>
      <c r="R274" t="str">
        <f t="shared" si="40"/>
        <v/>
      </c>
      <c r="T274" t="str">
        <f t="shared" si="41"/>
        <v/>
      </c>
      <c r="U274" s="4"/>
      <c r="V274" t="str">
        <f t="shared" si="42"/>
        <v/>
      </c>
      <c r="W274" s="4"/>
      <c r="X274" t="str">
        <f t="shared" si="43"/>
        <v/>
      </c>
      <c r="Y274" s="4"/>
      <c r="Z274" t="str">
        <f t="shared" si="44"/>
        <v/>
      </c>
      <c r="AA274" s="4"/>
    </row>
    <row r="275" spans="1:27" x14ac:dyDescent="0.3">
      <c r="A275" s="1" t="s">
        <v>12226</v>
      </c>
      <c r="B275" s="1">
        <v>3616849421622</v>
      </c>
      <c r="C275" s="1" t="s">
        <v>2638</v>
      </c>
      <c r="D275" t="s">
        <v>8008</v>
      </c>
      <c r="E275" t="s">
        <v>19</v>
      </c>
      <c r="F275"/>
      <c r="G275" t="s">
        <v>22422</v>
      </c>
      <c r="H2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5" t="str">
        <f>IF(ISBLANK(E275),"",INDEX(UniqueArtist!B:B, MATCH(E275,UniqueArtist!A:A, 0)))</f>
        <v>Los Dos de Tamaulipas</v>
      </c>
      <c r="J275" t="str">
        <f t="shared" si="36"/>
        <v>Los Dos de Tamaulipas</v>
      </c>
      <c r="K275" s="4">
        <v>0.1</v>
      </c>
      <c r="L275" t="str">
        <f t="shared" si="37"/>
        <v/>
      </c>
      <c r="N275" t="str">
        <f t="shared" si="38"/>
        <v/>
      </c>
      <c r="P275" t="str">
        <f t="shared" si="39"/>
        <v/>
      </c>
      <c r="R275" t="str">
        <f t="shared" si="40"/>
        <v/>
      </c>
      <c r="T275" t="str">
        <f t="shared" si="41"/>
        <v/>
      </c>
      <c r="U275" s="4"/>
      <c r="V275" t="str">
        <f t="shared" si="42"/>
        <v/>
      </c>
      <c r="W275" s="4"/>
      <c r="X275" t="str">
        <f t="shared" si="43"/>
        <v/>
      </c>
      <c r="Y275" s="4"/>
      <c r="Z275" t="str">
        <f t="shared" si="44"/>
        <v/>
      </c>
      <c r="AA275" s="4"/>
    </row>
    <row r="276" spans="1:27" x14ac:dyDescent="0.3">
      <c r="A276" s="1" t="s">
        <v>12227</v>
      </c>
      <c r="B276" s="1">
        <v>3617050424969</v>
      </c>
      <c r="C276" s="1" t="s">
        <v>2029</v>
      </c>
      <c r="D276" t="s">
        <v>7459</v>
      </c>
      <c r="E276" t="s">
        <v>19</v>
      </c>
      <c r="F276"/>
      <c r="G276" t="s">
        <v>22422</v>
      </c>
      <c r="H2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6" t="str">
        <f>IF(ISBLANK(E276),"",INDEX(UniqueArtist!B:B, MATCH(E276,UniqueArtist!A:A, 0)))</f>
        <v>Los Dos de Tamaulipas</v>
      </c>
      <c r="J276" t="str">
        <f t="shared" si="36"/>
        <v>Los Dos de Tamaulipas</v>
      </c>
      <c r="K276" s="4">
        <v>0.1</v>
      </c>
      <c r="L276" t="str">
        <f t="shared" si="37"/>
        <v/>
      </c>
      <c r="N276" t="str">
        <f t="shared" si="38"/>
        <v/>
      </c>
      <c r="P276" t="str">
        <f t="shared" si="39"/>
        <v/>
      </c>
      <c r="R276" t="str">
        <f t="shared" si="40"/>
        <v/>
      </c>
      <c r="T276" t="str">
        <f t="shared" si="41"/>
        <v/>
      </c>
      <c r="U276" s="4"/>
      <c r="V276" t="str">
        <f t="shared" si="42"/>
        <v/>
      </c>
      <c r="W276" s="4"/>
      <c r="X276" t="str">
        <f t="shared" si="43"/>
        <v/>
      </c>
      <c r="Y276" s="4"/>
      <c r="Z276" t="str">
        <f t="shared" si="44"/>
        <v/>
      </c>
      <c r="AA276" s="4"/>
    </row>
    <row r="277" spans="1:27" x14ac:dyDescent="0.3">
      <c r="A277" s="1" t="s">
        <v>12228</v>
      </c>
      <c r="B277" s="1">
        <v>3617050716897</v>
      </c>
      <c r="C277" s="1" t="s">
        <v>4403</v>
      </c>
      <c r="D277" t="s">
        <v>9540</v>
      </c>
      <c r="E277" t="s">
        <v>19</v>
      </c>
      <c r="F277"/>
      <c r="G277" t="s">
        <v>22422</v>
      </c>
      <c r="H2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7" t="str">
        <f>IF(ISBLANK(E277),"",INDEX(UniqueArtist!B:B, MATCH(E277,UniqueArtist!A:A, 0)))</f>
        <v>Los Dos de Tamaulipas</v>
      </c>
      <c r="J277" t="str">
        <f t="shared" si="36"/>
        <v>Los Dos de Tamaulipas</v>
      </c>
      <c r="K277" s="4">
        <v>0.1</v>
      </c>
      <c r="L277" t="str">
        <f t="shared" si="37"/>
        <v/>
      </c>
      <c r="N277" t="str">
        <f t="shared" si="38"/>
        <v/>
      </c>
      <c r="P277" t="str">
        <f t="shared" si="39"/>
        <v/>
      </c>
      <c r="R277" t="str">
        <f t="shared" si="40"/>
        <v/>
      </c>
      <c r="T277" t="str">
        <f t="shared" si="41"/>
        <v/>
      </c>
      <c r="U277" s="4"/>
      <c r="V277" t="str">
        <f t="shared" si="42"/>
        <v/>
      </c>
      <c r="W277" s="4"/>
      <c r="X277" t="str">
        <f t="shared" si="43"/>
        <v/>
      </c>
      <c r="Y277" s="4"/>
      <c r="Z277" t="str">
        <f t="shared" si="44"/>
        <v/>
      </c>
      <c r="AA277" s="4"/>
    </row>
    <row r="278" spans="1:27" x14ac:dyDescent="0.3">
      <c r="A278" s="1" t="s">
        <v>12229</v>
      </c>
      <c r="B278" s="1">
        <v>3616554766506</v>
      </c>
      <c r="C278" s="1" t="s">
        <v>5173</v>
      </c>
      <c r="D278" t="s">
        <v>10215</v>
      </c>
      <c r="E278" t="s">
        <v>45</v>
      </c>
      <c r="F278"/>
      <c r="G278" t="s">
        <v>22422</v>
      </c>
      <c r="H27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78" t="str">
        <f>IF(ISBLANK(E278),"",INDEX(UniqueArtist!B:B, MATCH(E278,UniqueArtist!A:A, 0)))</f>
        <v>Voz de Mando</v>
      </c>
      <c r="J278" t="str">
        <f t="shared" si="36"/>
        <v>Voz de Mando</v>
      </c>
      <c r="K278" s="4">
        <v>1</v>
      </c>
      <c r="L278" t="str">
        <f t="shared" si="37"/>
        <v/>
      </c>
      <c r="N278" t="str">
        <f t="shared" si="38"/>
        <v/>
      </c>
      <c r="P278" t="str">
        <f t="shared" si="39"/>
        <v/>
      </c>
      <c r="R278" t="str">
        <f t="shared" si="40"/>
        <v/>
      </c>
      <c r="T278" t="str">
        <f t="shared" si="41"/>
        <v/>
      </c>
      <c r="U278" s="4"/>
      <c r="V278" t="str">
        <f t="shared" si="42"/>
        <v/>
      </c>
      <c r="W278" s="4"/>
      <c r="X278" t="str">
        <f t="shared" si="43"/>
        <v/>
      </c>
      <c r="Y278" s="4"/>
      <c r="Z278" t="str">
        <f t="shared" si="44"/>
        <v/>
      </c>
      <c r="AA278" s="4"/>
    </row>
    <row r="279" spans="1:27" x14ac:dyDescent="0.3">
      <c r="A279" s="1" t="s">
        <v>12230</v>
      </c>
      <c r="B279" s="1">
        <v>3616408963013</v>
      </c>
      <c r="C279" s="1" t="s">
        <v>4461</v>
      </c>
      <c r="D279" t="s">
        <v>9595</v>
      </c>
      <c r="E279" t="s">
        <v>10693</v>
      </c>
      <c r="F279"/>
      <c r="G279" t="s">
        <v>22422</v>
      </c>
      <c r="H2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9" t="str">
        <f>IF(ISBLANK(E279),"",INDEX(UniqueArtist!B:B, MATCH(E279,UniqueArtist!A:A, 0)))</f>
        <v>ADA OLEA</v>
      </c>
      <c r="J279" t="str">
        <f t="shared" si="36"/>
        <v>ADA OLEA</v>
      </c>
      <c r="K279" s="4">
        <v>0.1</v>
      </c>
      <c r="L279" t="str">
        <f t="shared" si="37"/>
        <v/>
      </c>
      <c r="N279" t="str">
        <f t="shared" si="38"/>
        <v/>
      </c>
      <c r="P279" t="str">
        <f t="shared" si="39"/>
        <v/>
      </c>
      <c r="R279" t="str">
        <f t="shared" si="40"/>
        <v/>
      </c>
      <c r="T279" t="str">
        <f t="shared" si="41"/>
        <v/>
      </c>
      <c r="U279" s="4"/>
      <c r="V279" t="str">
        <f t="shared" si="42"/>
        <v/>
      </c>
      <c r="W279" s="4"/>
      <c r="X279" t="str">
        <f t="shared" si="43"/>
        <v/>
      </c>
      <c r="Y279" s="4"/>
      <c r="Z279" t="str">
        <f t="shared" si="44"/>
        <v/>
      </c>
      <c r="AA279" s="4"/>
    </row>
    <row r="280" spans="1:27" x14ac:dyDescent="0.3">
      <c r="A280" s="1" t="s">
        <v>12231</v>
      </c>
      <c r="B280" s="1">
        <v>3616842228631</v>
      </c>
      <c r="C280" s="1" t="s">
        <v>424</v>
      </c>
      <c r="D280" t="s">
        <v>5990</v>
      </c>
      <c r="E280" t="s">
        <v>10721</v>
      </c>
      <c r="F280" s="7">
        <v>44540</v>
      </c>
      <c r="G280" t="s">
        <v>22422</v>
      </c>
      <c r="H28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80" t="str">
        <f>IF(ISBLANK(E280),"",INDEX(UniqueArtist!B:B, MATCH(E280,UniqueArtist!A:A, 0)))</f>
        <v>El Fantasma</v>
      </c>
      <c r="J280" t="str">
        <f t="shared" si="36"/>
        <v>El Fantasma</v>
      </c>
      <c r="K280" s="4">
        <v>0.35</v>
      </c>
      <c r="L280" t="str">
        <f t="shared" si="37"/>
        <v/>
      </c>
      <c r="N280" t="str">
        <f t="shared" si="38"/>
        <v/>
      </c>
      <c r="P280" t="str">
        <f t="shared" si="39"/>
        <v/>
      </c>
      <c r="R280" t="str">
        <f t="shared" si="40"/>
        <v/>
      </c>
      <c r="T280" t="str">
        <f t="shared" si="41"/>
        <v/>
      </c>
      <c r="U280" s="4"/>
      <c r="V280" t="str">
        <f t="shared" si="42"/>
        <v/>
      </c>
      <c r="W280" s="4"/>
      <c r="X280" t="str">
        <f t="shared" si="43"/>
        <v/>
      </c>
      <c r="Y280" s="4"/>
      <c r="Z280" t="str">
        <f t="shared" si="44"/>
        <v/>
      </c>
      <c r="AA280" s="4"/>
    </row>
    <row r="281" spans="1:27" x14ac:dyDescent="0.3">
      <c r="A281" s="1" t="s">
        <v>12233</v>
      </c>
      <c r="B281" s="1">
        <v>3616405322912</v>
      </c>
      <c r="C281" s="1" t="s">
        <v>1351</v>
      </c>
      <c r="D281" t="s">
        <v>6854</v>
      </c>
      <c r="E281" t="s">
        <v>21</v>
      </c>
      <c r="F281"/>
      <c r="G281" t="s">
        <v>22422</v>
      </c>
      <c r="H2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1" t="str">
        <f>IF(ISBLANK(E281),"",INDEX(UniqueArtist!B:B, MATCH(E281,UniqueArtist!A:A, 0)))</f>
        <v>JR Salazar</v>
      </c>
      <c r="J281" t="str">
        <f t="shared" si="36"/>
        <v>JR Salazar</v>
      </c>
      <c r="K281" s="4">
        <v>0.1</v>
      </c>
      <c r="L281" t="str">
        <f t="shared" si="37"/>
        <v/>
      </c>
      <c r="N281" t="str">
        <f t="shared" si="38"/>
        <v/>
      </c>
      <c r="P281" t="str">
        <f t="shared" si="39"/>
        <v/>
      </c>
      <c r="R281" t="str">
        <f t="shared" si="40"/>
        <v/>
      </c>
      <c r="T281" t="str">
        <f t="shared" si="41"/>
        <v/>
      </c>
      <c r="U281" s="4"/>
      <c r="V281" t="str">
        <f t="shared" si="42"/>
        <v/>
      </c>
      <c r="W281" s="4"/>
      <c r="X281" t="str">
        <f t="shared" si="43"/>
        <v/>
      </c>
      <c r="Y281" s="4"/>
      <c r="Z281" t="str">
        <f t="shared" si="44"/>
        <v/>
      </c>
      <c r="AA281" s="4"/>
    </row>
    <row r="282" spans="1:27" x14ac:dyDescent="0.3">
      <c r="A282" s="1" t="s">
        <v>12232</v>
      </c>
      <c r="B282" s="1">
        <v>3616406052429</v>
      </c>
      <c r="C282" s="1" t="s">
        <v>1474</v>
      </c>
      <c r="D282" t="s">
        <v>6854</v>
      </c>
      <c r="E282" t="s">
        <v>64</v>
      </c>
      <c r="F282"/>
      <c r="G282" t="s">
        <v>22422</v>
      </c>
      <c r="H2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2" t="str">
        <f>IF(ISBLANK(E282),"",INDEX(UniqueArtist!B:B, MATCH(E282,UniqueArtist!A:A, 0)))</f>
        <v>Impostores De Nuevo Leon</v>
      </c>
      <c r="J282" t="str">
        <f t="shared" si="36"/>
        <v>Impostores De Nuevo Leon</v>
      </c>
      <c r="K282" s="4">
        <v>0.1</v>
      </c>
      <c r="L282" t="str">
        <f t="shared" si="37"/>
        <v/>
      </c>
      <c r="N282" t="str">
        <f t="shared" si="38"/>
        <v/>
      </c>
      <c r="P282" t="str">
        <f t="shared" si="39"/>
        <v/>
      </c>
      <c r="R282" t="str">
        <f t="shared" si="40"/>
        <v/>
      </c>
      <c r="T282" t="str">
        <f t="shared" si="41"/>
        <v/>
      </c>
      <c r="U282" s="4"/>
      <c r="V282" t="str">
        <f t="shared" si="42"/>
        <v/>
      </c>
      <c r="W282" s="4"/>
      <c r="X282" t="str">
        <f t="shared" si="43"/>
        <v/>
      </c>
      <c r="Y282" s="4"/>
      <c r="Z282" t="str">
        <f t="shared" si="44"/>
        <v/>
      </c>
      <c r="AA282" s="4"/>
    </row>
    <row r="283" spans="1:27" x14ac:dyDescent="0.3">
      <c r="A283" s="1" t="s">
        <v>17838</v>
      </c>
      <c r="B283" s="1">
        <v>3616408596716</v>
      </c>
      <c r="C283" t="s">
        <v>1351</v>
      </c>
      <c r="D283" t="s">
        <v>6854</v>
      </c>
      <c r="E283" t="s">
        <v>21</v>
      </c>
      <c r="F283" s="4"/>
      <c r="G283" t="s">
        <v>22422</v>
      </c>
      <c r="H2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3" t="str">
        <f>IF(ISBLANK(E283),"",INDEX(UniqueArtist!B:B, MATCH(E283,UniqueArtist!A:A, 0)))</f>
        <v>JR Salazar</v>
      </c>
      <c r="J283" t="str">
        <f t="shared" si="36"/>
        <v>JR Salazar</v>
      </c>
      <c r="K283" s="4">
        <v>0.1</v>
      </c>
      <c r="L283" t="str">
        <f t="shared" si="37"/>
        <v/>
      </c>
      <c r="N283" t="str">
        <f t="shared" si="38"/>
        <v/>
      </c>
      <c r="P283" t="str">
        <f t="shared" si="39"/>
        <v/>
      </c>
      <c r="R283" t="str">
        <f t="shared" si="40"/>
        <v/>
      </c>
      <c r="T283" t="str">
        <f t="shared" si="41"/>
        <v/>
      </c>
      <c r="U283" s="4"/>
      <c r="V283" t="str">
        <f t="shared" si="42"/>
        <v/>
      </c>
      <c r="W283" s="4"/>
      <c r="X283" t="str">
        <f t="shared" si="43"/>
        <v/>
      </c>
      <c r="Y283" s="4"/>
      <c r="Z283" t="str">
        <f t="shared" si="44"/>
        <v/>
      </c>
      <c r="AA283" s="4"/>
    </row>
    <row r="284" spans="1:27" x14ac:dyDescent="0.3">
      <c r="A284" s="1" t="s">
        <v>18148</v>
      </c>
      <c r="B284" s="1">
        <v>3616408832531</v>
      </c>
      <c r="C284" t="s">
        <v>1351</v>
      </c>
      <c r="D284" t="s">
        <v>6854</v>
      </c>
      <c r="E284" t="s">
        <v>21</v>
      </c>
      <c r="F284" s="4"/>
      <c r="G284" t="s">
        <v>22422</v>
      </c>
      <c r="H2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4" t="str">
        <f>IF(ISBLANK(E284),"",INDEX(UniqueArtist!B:B, MATCH(E284,UniqueArtist!A:A, 0)))</f>
        <v>JR Salazar</v>
      </c>
      <c r="J284" t="str">
        <f t="shared" si="36"/>
        <v>JR Salazar</v>
      </c>
      <c r="K284" s="4">
        <v>0.1</v>
      </c>
      <c r="L284" t="str">
        <f t="shared" si="37"/>
        <v/>
      </c>
      <c r="N284" t="str">
        <f t="shared" si="38"/>
        <v/>
      </c>
      <c r="P284" t="str">
        <f t="shared" si="39"/>
        <v/>
      </c>
      <c r="R284" t="str">
        <f t="shared" si="40"/>
        <v/>
      </c>
      <c r="T284" t="str">
        <f t="shared" si="41"/>
        <v/>
      </c>
      <c r="U284" s="4"/>
      <c r="V284" t="str">
        <f t="shared" si="42"/>
        <v/>
      </c>
      <c r="W284" s="4"/>
      <c r="X284" t="str">
        <f t="shared" si="43"/>
        <v/>
      </c>
      <c r="Y284" s="4"/>
      <c r="Z284" t="str">
        <f t="shared" si="44"/>
        <v/>
      </c>
      <c r="AA284" s="4"/>
    </row>
    <row r="285" spans="1:27" x14ac:dyDescent="0.3">
      <c r="A285" s="1" t="s">
        <v>18340</v>
      </c>
      <c r="B285" s="1">
        <v>3616409004531</v>
      </c>
      <c r="C285" t="s">
        <v>1474</v>
      </c>
      <c r="D285" t="s">
        <v>6854</v>
      </c>
      <c r="E285" t="s">
        <v>64</v>
      </c>
      <c r="F285" s="4"/>
      <c r="G285" t="s">
        <v>22422</v>
      </c>
      <c r="H2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5" t="str">
        <f>IF(ISBLANK(E285),"",INDEX(UniqueArtist!B:B, MATCH(E285,UniqueArtist!A:A, 0)))</f>
        <v>Impostores De Nuevo Leon</v>
      </c>
      <c r="J285" t="str">
        <f t="shared" si="36"/>
        <v>Impostores De Nuevo Leon</v>
      </c>
      <c r="K285" s="4">
        <v>0.1</v>
      </c>
      <c r="L285" t="str">
        <f t="shared" si="37"/>
        <v/>
      </c>
      <c r="N285" t="str">
        <f t="shared" si="38"/>
        <v/>
      </c>
      <c r="P285" t="str">
        <f t="shared" si="39"/>
        <v/>
      </c>
      <c r="R285" t="str">
        <f t="shared" si="40"/>
        <v/>
      </c>
      <c r="T285" t="str">
        <f t="shared" si="41"/>
        <v/>
      </c>
      <c r="U285" s="4"/>
      <c r="V285" t="str">
        <f t="shared" si="42"/>
        <v/>
      </c>
      <c r="W285" s="4"/>
      <c r="X285" t="str">
        <f t="shared" si="43"/>
        <v/>
      </c>
      <c r="Y285" s="4"/>
      <c r="Z285" t="str">
        <f t="shared" si="44"/>
        <v/>
      </c>
      <c r="AA285" s="4"/>
    </row>
    <row r="286" spans="1:27" x14ac:dyDescent="0.3">
      <c r="A286" s="1" t="s">
        <v>12234</v>
      </c>
      <c r="B286" s="1">
        <v>3616405893047</v>
      </c>
      <c r="C286" s="1" t="s">
        <v>4463</v>
      </c>
      <c r="D286" t="s">
        <v>9597</v>
      </c>
      <c r="E286" t="s">
        <v>21</v>
      </c>
      <c r="F286"/>
      <c r="G286" t="s">
        <v>22422</v>
      </c>
      <c r="H2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6" t="str">
        <f>IF(ISBLANK(E286),"",INDEX(UniqueArtist!B:B, MATCH(E286,UniqueArtist!A:A, 0)))</f>
        <v>JR Salazar</v>
      </c>
      <c r="J286" t="str">
        <f t="shared" si="36"/>
        <v>JR Salazar</v>
      </c>
      <c r="K286" s="4">
        <v>0.1</v>
      </c>
      <c r="L286" t="str">
        <f t="shared" si="37"/>
        <v/>
      </c>
      <c r="N286" t="str">
        <f t="shared" si="38"/>
        <v/>
      </c>
      <c r="P286" t="str">
        <f t="shared" si="39"/>
        <v/>
      </c>
      <c r="R286" t="str">
        <f t="shared" si="40"/>
        <v/>
      </c>
      <c r="T286" t="str">
        <f t="shared" si="41"/>
        <v/>
      </c>
      <c r="U286" s="4"/>
      <c r="V286" t="str">
        <f t="shared" si="42"/>
        <v/>
      </c>
      <c r="W286" s="4"/>
      <c r="X286" t="str">
        <f t="shared" si="43"/>
        <v/>
      </c>
      <c r="Y286" s="4"/>
      <c r="Z286" t="str">
        <f t="shared" si="44"/>
        <v/>
      </c>
      <c r="AA286" s="4"/>
    </row>
    <row r="287" spans="1:27" x14ac:dyDescent="0.3">
      <c r="A287" s="1" t="s">
        <v>12235</v>
      </c>
      <c r="B287" s="1">
        <v>3615939041252</v>
      </c>
      <c r="C287" s="1" t="s">
        <v>2321</v>
      </c>
      <c r="D287" t="s">
        <v>7714</v>
      </c>
      <c r="E287" t="s">
        <v>10783</v>
      </c>
      <c r="F287"/>
      <c r="G287" t="s">
        <v>22422</v>
      </c>
      <c r="H2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7" t="str">
        <f>IF(ISBLANK(E287),"",INDEX(UniqueArtist!B:B, MATCH(E287,UniqueArtist!A:A, 0)))</f>
        <v>Dinamicos Jrs, La Decima Banda</v>
      </c>
      <c r="J287" t="str">
        <f t="shared" si="36"/>
        <v>Dinamicos Jrs</v>
      </c>
      <c r="K287" s="4">
        <v>0.05</v>
      </c>
      <c r="L287" t="str">
        <f t="shared" si="37"/>
        <v>La Decima Banda</v>
      </c>
      <c r="M287" s="4">
        <v>0.05</v>
      </c>
      <c r="N287" t="str">
        <f t="shared" si="38"/>
        <v/>
      </c>
      <c r="P287" t="str">
        <f t="shared" si="39"/>
        <v/>
      </c>
      <c r="R287" t="str">
        <f t="shared" si="40"/>
        <v/>
      </c>
      <c r="T287" t="str">
        <f t="shared" si="41"/>
        <v/>
      </c>
      <c r="U287" s="4"/>
      <c r="V287" t="str">
        <f t="shared" si="42"/>
        <v/>
      </c>
      <c r="W287" s="4"/>
      <c r="X287" t="str">
        <f t="shared" si="43"/>
        <v/>
      </c>
      <c r="Y287" s="4"/>
      <c r="Z287" t="str">
        <f t="shared" si="44"/>
        <v/>
      </c>
      <c r="AA287" s="4"/>
    </row>
    <row r="288" spans="1:27" x14ac:dyDescent="0.3">
      <c r="A288" s="1" t="s">
        <v>12236</v>
      </c>
      <c r="B288" s="1">
        <v>3617057356232</v>
      </c>
      <c r="C288" s="1" t="s">
        <v>3228</v>
      </c>
      <c r="D288" t="s">
        <v>8515</v>
      </c>
      <c r="E288" t="s">
        <v>28</v>
      </c>
      <c r="F288"/>
      <c r="G288" t="s">
        <v>22422</v>
      </c>
      <c r="H2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8" t="str">
        <f>IF(ISBLANK(E288),"",INDEX(UniqueArtist!B:B, MATCH(E288,UniqueArtist!A:A, 0)))</f>
        <v>Adriana Rios</v>
      </c>
      <c r="J288" t="str">
        <f t="shared" si="36"/>
        <v>Adriana Rios</v>
      </c>
      <c r="K288" s="4">
        <v>0.1</v>
      </c>
      <c r="L288" t="str">
        <f t="shared" si="37"/>
        <v/>
      </c>
      <c r="N288" t="str">
        <f t="shared" si="38"/>
        <v/>
      </c>
      <c r="P288" t="str">
        <f t="shared" si="39"/>
        <v/>
      </c>
      <c r="R288" t="str">
        <f t="shared" si="40"/>
        <v/>
      </c>
      <c r="T288" t="str">
        <f t="shared" si="41"/>
        <v/>
      </c>
      <c r="U288" s="4"/>
      <c r="V288" t="str">
        <f t="shared" si="42"/>
        <v/>
      </c>
      <c r="W288" s="4"/>
      <c r="X288" t="str">
        <f t="shared" si="43"/>
        <v/>
      </c>
      <c r="Y288" s="4"/>
      <c r="Z288" t="str">
        <f t="shared" si="44"/>
        <v/>
      </c>
      <c r="AA288" s="4"/>
    </row>
    <row r="289" spans="1:27" x14ac:dyDescent="0.3">
      <c r="A289" s="1" t="s">
        <v>12237</v>
      </c>
      <c r="B289" s="1">
        <v>3617050353207</v>
      </c>
      <c r="C289" s="1" t="s">
        <v>2049</v>
      </c>
      <c r="D289" t="s">
        <v>7477</v>
      </c>
      <c r="E289" t="s">
        <v>28</v>
      </c>
      <c r="F289"/>
      <c r="G289" t="s">
        <v>22422</v>
      </c>
      <c r="H2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9" t="str">
        <f>IF(ISBLANK(E289),"",INDEX(UniqueArtist!B:B, MATCH(E289,UniqueArtist!A:A, 0)))</f>
        <v>Adriana Rios</v>
      </c>
      <c r="J289" t="str">
        <f t="shared" si="36"/>
        <v>Adriana Rios</v>
      </c>
      <c r="K289" s="4">
        <v>0.1</v>
      </c>
      <c r="L289" t="str">
        <f t="shared" si="37"/>
        <v/>
      </c>
      <c r="N289" t="str">
        <f t="shared" si="38"/>
        <v/>
      </c>
      <c r="P289" t="str">
        <f t="shared" si="39"/>
        <v/>
      </c>
      <c r="R289" t="str">
        <f t="shared" si="40"/>
        <v/>
      </c>
      <c r="T289" t="str">
        <f t="shared" si="41"/>
        <v/>
      </c>
      <c r="U289" s="4"/>
      <c r="V289" t="str">
        <f t="shared" si="42"/>
        <v/>
      </c>
      <c r="W289" s="4"/>
      <c r="X289" t="str">
        <f t="shared" si="43"/>
        <v/>
      </c>
      <c r="Y289" s="4"/>
      <c r="Z289" t="str">
        <f t="shared" si="44"/>
        <v/>
      </c>
      <c r="AA289" s="4"/>
    </row>
    <row r="290" spans="1:27" x14ac:dyDescent="0.3">
      <c r="A290" s="1" t="s">
        <v>12238</v>
      </c>
      <c r="B290" s="1">
        <v>3617051760868</v>
      </c>
      <c r="C290" s="1" t="s">
        <v>2250</v>
      </c>
      <c r="D290" t="s">
        <v>7649</v>
      </c>
      <c r="E290" t="s">
        <v>28</v>
      </c>
      <c r="F290"/>
      <c r="G290" t="s">
        <v>22422</v>
      </c>
      <c r="H2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0" t="str">
        <f>IF(ISBLANK(E290),"",INDEX(UniqueArtist!B:B, MATCH(E290,UniqueArtist!A:A, 0)))</f>
        <v>Adriana Rios</v>
      </c>
      <c r="J290" t="str">
        <f t="shared" si="36"/>
        <v>Adriana Rios</v>
      </c>
      <c r="K290" s="4">
        <v>0.1</v>
      </c>
      <c r="L290" t="str">
        <f t="shared" si="37"/>
        <v/>
      </c>
      <c r="N290" t="str">
        <f t="shared" si="38"/>
        <v/>
      </c>
      <c r="P290" t="str">
        <f t="shared" si="39"/>
        <v/>
      </c>
      <c r="R290" t="str">
        <f t="shared" si="40"/>
        <v/>
      </c>
      <c r="T290" t="str">
        <f t="shared" si="41"/>
        <v/>
      </c>
      <c r="U290" s="4"/>
      <c r="V290" t="str">
        <f t="shared" si="42"/>
        <v/>
      </c>
      <c r="W290" s="4"/>
      <c r="X290" t="str">
        <f t="shared" si="43"/>
        <v/>
      </c>
      <c r="Y290" s="4"/>
      <c r="Z290" t="str">
        <f t="shared" si="44"/>
        <v/>
      </c>
      <c r="AA290" s="4"/>
    </row>
    <row r="291" spans="1:27" x14ac:dyDescent="0.3">
      <c r="A291" s="1" t="s">
        <v>12239</v>
      </c>
      <c r="B291" s="1">
        <v>3616408462271</v>
      </c>
      <c r="C291" s="1" t="s">
        <v>4629</v>
      </c>
      <c r="D291" t="s">
        <v>9738</v>
      </c>
      <c r="E291" t="s">
        <v>10885</v>
      </c>
      <c r="F291"/>
      <c r="G291" t="s">
        <v>22422</v>
      </c>
      <c r="H2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1" t="str">
        <f>IF(ISBLANK(E291),"",INDEX(UniqueArtist!B:B, MATCH(E291,UniqueArtist!A:A, 0)))</f>
        <v>Adriana Rios</v>
      </c>
      <c r="J291" t="str">
        <f t="shared" si="36"/>
        <v>Adriana Rios</v>
      </c>
      <c r="K291" s="4">
        <v>0.1</v>
      </c>
      <c r="L291" t="str">
        <f t="shared" si="37"/>
        <v/>
      </c>
      <c r="N291" t="str">
        <f t="shared" si="38"/>
        <v/>
      </c>
      <c r="P291" t="str">
        <f t="shared" si="39"/>
        <v/>
      </c>
      <c r="R291" t="str">
        <f t="shared" si="40"/>
        <v/>
      </c>
      <c r="T291" t="str">
        <f t="shared" si="41"/>
        <v/>
      </c>
      <c r="U291" s="4"/>
      <c r="V291" t="str">
        <f t="shared" si="42"/>
        <v/>
      </c>
      <c r="W291" s="4"/>
      <c r="X291" t="str">
        <f t="shared" si="43"/>
        <v/>
      </c>
      <c r="Y291" s="4"/>
      <c r="Z291" t="str">
        <f t="shared" si="44"/>
        <v/>
      </c>
      <c r="AA291" s="4"/>
    </row>
    <row r="292" spans="1:27" x14ac:dyDescent="0.3">
      <c r="A292" s="1" t="s">
        <v>12240</v>
      </c>
      <c r="B292" s="1">
        <v>3616408291680</v>
      </c>
      <c r="C292" s="1" t="s">
        <v>4175</v>
      </c>
      <c r="D292" t="s">
        <v>9346</v>
      </c>
      <c r="E292" t="s">
        <v>28</v>
      </c>
      <c r="F292"/>
      <c r="G292" t="s">
        <v>22422</v>
      </c>
      <c r="H2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2" t="str">
        <f>IF(ISBLANK(E292),"",INDEX(UniqueArtist!B:B, MATCH(E292,UniqueArtist!A:A, 0)))</f>
        <v>Adriana Rios</v>
      </c>
      <c r="J292" t="str">
        <f t="shared" si="36"/>
        <v>Adriana Rios</v>
      </c>
      <c r="K292" s="4">
        <v>0.1</v>
      </c>
      <c r="L292" t="str">
        <f t="shared" si="37"/>
        <v/>
      </c>
      <c r="N292" t="str">
        <f t="shared" si="38"/>
        <v/>
      </c>
      <c r="P292" t="str">
        <f t="shared" si="39"/>
        <v/>
      </c>
      <c r="R292" t="str">
        <f t="shared" si="40"/>
        <v/>
      </c>
      <c r="T292" t="str">
        <f t="shared" si="41"/>
        <v/>
      </c>
      <c r="U292" s="4"/>
      <c r="V292" t="str">
        <f t="shared" si="42"/>
        <v/>
      </c>
      <c r="W292" s="4"/>
      <c r="X292" t="str">
        <f t="shared" si="43"/>
        <v/>
      </c>
      <c r="Y292" s="4"/>
      <c r="Z292" t="str">
        <f t="shared" si="44"/>
        <v/>
      </c>
      <c r="AA292" s="4"/>
    </row>
    <row r="293" spans="1:27" x14ac:dyDescent="0.3">
      <c r="A293" s="1" t="s">
        <v>12241</v>
      </c>
      <c r="B293" s="1">
        <v>3617053388435</v>
      </c>
      <c r="C293" s="1" t="s">
        <v>3056</v>
      </c>
      <c r="D293" t="s">
        <v>8370</v>
      </c>
      <c r="E293" t="s">
        <v>10699</v>
      </c>
      <c r="F293"/>
      <c r="G293" t="s">
        <v>22422</v>
      </c>
      <c r="H2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3" t="str">
        <f>IF(ISBLANK(E293),"",INDEX(UniqueArtist!B:B, MATCH(E293,UniqueArtist!A:A, 0)))</f>
        <v>Latigo  Norteño</v>
      </c>
      <c r="J293" t="str">
        <f t="shared" si="36"/>
        <v>Latigo Norteño</v>
      </c>
      <c r="K293" s="4">
        <v>0.1</v>
      </c>
      <c r="L293" t="str">
        <f t="shared" si="37"/>
        <v/>
      </c>
      <c r="N293" t="str">
        <f t="shared" si="38"/>
        <v/>
      </c>
      <c r="P293" t="str">
        <f t="shared" si="39"/>
        <v/>
      </c>
      <c r="R293" t="str">
        <f t="shared" si="40"/>
        <v/>
      </c>
      <c r="T293" t="str">
        <f t="shared" si="41"/>
        <v/>
      </c>
      <c r="U293" s="4"/>
      <c r="V293" t="str">
        <f t="shared" si="42"/>
        <v/>
      </c>
      <c r="W293" s="4"/>
      <c r="X293" t="str">
        <f t="shared" si="43"/>
        <v/>
      </c>
      <c r="Y293" s="4"/>
      <c r="Z293" t="str">
        <f t="shared" si="44"/>
        <v/>
      </c>
      <c r="AA293" s="4"/>
    </row>
    <row r="294" spans="1:27" x14ac:dyDescent="0.3">
      <c r="A294" s="1" t="s">
        <v>11796</v>
      </c>
      <c r="B294" s="1">
        <v>3615936533910</v>
      </c>
      <c r="C294" s="1" t="s">
        <v>3298</v>
      </c>
      <c r="D294" t="s">
        <v>8581</v>
      </c>
      <c r="E294" t="s">
        <v>10794</v>
      </c>
      <c r="F294"/>
      <c r="G294" t="s">
        <v>22422</v>
      </c>
      <c r="H2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4" t="str">
        <f>IF(ISBLANK(E294),"",INDEX(UniqueArtist!B:B, MATCH(E294,UniqueArtist!A:A, 0)))</f>
        <v>Grupo Eficaz</v>
      </c>
      <c r="J294" t="str">
        <f t="shared" si="36"/>
        <v>Grupo Eficaz</v>
      </c>
      <c r="K294" s="4">
        <v>0.1</v>
      </c>
      <c r="L294" t="str">
        <f t="shared" si="37"/>
        <v/>
      </c>
      <c r="N294" t="str">
        <f t="shared" si="38"/>
        <v/>
      </c>
      <c r="P294" t="str">
        <f t="shared" si="39"/>
        <v/>
      </c>
      <c r="R294" t="str">
        <f t="shared" si="40"/>
        <v/>
      </c>
      <c r="T294" t="str">
        <f t="shared" si="41"/>
        <v/>
      </c>
      <c r="U294" s="4"/>
      <c r="V294" t="str">
        <f t="shared" si="42"/>
        <v/>
      </c>
      <c r="W294" s="4"/>
      <c r="X294" t="str">
        <f t="shared" si="43"/>
        <v/>
      </c>
      <c r="Y294" s="4"/>
      <c r="Z294" t="str">
        <f t="shared" si="44"/>
        <v/>
      </c>
      <c r="AA294" s="4"/>
    </row>
    <row r="295" spans="1:27" x14ac:dyDescent="0.3">
      <c r="A295" s="1" t="s">
        <v>12242</v>
      </c>
      <c r="B295" s="1">
        <v>3617052882781</v>
      </c>
      <c r="C295" s="1" t="s">
        <v>5282</v>
      </c>
      <c r="D295" t="s">
        <v>10315</v>
      </c>
      <c r="E295" t="s">
        <v>7</v>
      </c>
      <c r="F295"/>
      <c r="G295" t="s">
        <v>22422</v>
      </c>
      <c r="H29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95" t="str">
        <f>IF(ISBLANK(E295),"",INDEX(UniqueArtist!B:B, MATCH(E295,UniqueArtist!A:A, 0)))</f>
        <v>El Fantasma</v>
      </c>
      <c r="J295" t="str">
        <f t="shared" si="36"/>
        <v>El Fantasma</v>
      </c>
      <c r="K295" s="4">
        <v>0.35</v>
      </c>
      <c r="L295" t="str">
        <f t="shared" si="37"/>
        <v/>
      </c>
      <c r="N295" t="str">
        <f t="shared" si="38"/>
        <v/>
      </c>
      <c r="P295" t="str">
        <f t="shared" si="39"/>
        <v/>
      </c>
      <c r="R295" t="str">
        <f t="shared" si="40"/>
        <v/>
      </c>
      <c r="T295" t="str">
        <f t="shared" si="41"/>
        <v/>
      </c>
      <c r="U295" s="4"/>
      <c r="V295" t="str">
        <f t="shared" si="42"/>
        <v/>
      </c>
      <c r="W295" s="4"/>
      <c r="X295" t="str">
        <f t="shared" si="43"/>
        <v/>
      </c>
      <c r="Y295" s="4"/>
      <c r="Z295" t="str">
        <f t="shared" si="44"/>
        <v/>
      </c>
      <c r="AA295" s="4"/>
    </row>
    <row r="296" spans="1:27" x14ac:dyDescent="0.3">
      <c r="A296" s="1" t="s">
        <v>12243</v>
      </c>
      <c r="B296" s="1">
        <v>3616405916104</v>
      </c>
      <c r="C296" s="1" t="s">
        <v>5590</v>
      </c>
      <c r="D296" t="s">
        <v>10582</v>
      </c>
      <c r="E296" t="s">
        <v>10791</v>
      </c>
      <c r="F296"/>
      <c r="G296" t="s">
        <v>22422</v>
      </c>
      <c r="H2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6" t="str">
        <f>IF(ISBLANK(E296),"",INDEX(UniqueArtist!B:B, MATCH(E296,UniqueArtist!A:A, 0)))</f>
        <v>Impostores De Nuevo Leon</v>
      </c>
      <c r="J296" t="str">
        <f t="shared" si="36"/>
        <v>Impostores De Nuevo Leon</v>
      </c>
      <c r="K296" s="4">
        <v>0.1</v>
      </c>
      <c r="L296" t="str">
        <f t="shared" si="37"/>
        <v/>
      </c>
      <c r="N296" t="str">
        <f t="shared" si="38"/>
        <v/>
      </c>
      <c r="P296" t="str">
        <f t="shared" si="39"/>
        <v/>
      </c>
      <c r="R296" t="str">
        <f t="shared" si="40"/>
        <v/>
      </c>
      <c r="T296" t="str">
        <f t="shared" si="41"/>
        <v/>
      </c>
      <c r="U296" s="4"/>
      <c r="V296" t="str">
        <f t="shared" si="42"/>
        <v/>
      </c>
      <c r="W296" s="4"/>
      <c r="X296" t="str">
        <f t="shared" si="43"/>
        <v/>
      </c>
      <c r="Y296" s="4"/>
      <c r="Z296" t="str">
        <f t="shared" si="44"/>
        <v/>
      </c>
      <c r="AA296" s="4"/>
    </row>
    <row r="297" spans="1:27" x14ac:dyDescent="0.3">
      <c r="A297" s="1" t="s">
        <v>12244</v>
      </c>
      <c r="B297" s="1">
        <v>3616555935994</v>
      </c>
      <c r="C297" s="1" t="s">
        <v>1338</v>
      </c>
      <c r="D297" t="s">
        <v>5943</v>
      </c>
      <c r="E297" t="s">
        <v>7</v>
      </c>
      <c r="F297" s="7">
        <v>44351</v>
      </c>
      <c r="G297" t="s">
        <v>22422</v>
      </c>
      <c r="H29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97" t="str">
        <f>IF(ISBLANK(E297),"",INDEX(UniqueArtist!B:B, MATCH(E297,UniqueArtist!A:A, 0)))</f>
        <v>El Fantasma</v>
      </c>
      <c r="J297" t="str">
        <f t="shared" si="36"/>
        <v>El Fantasma</v>
      </c>
      <c r="K297" s="4">
        <v>0.35</v>
      </c>
      <c r="L297" t="str">
        <f t="shared" si="37"/>
        <v/>
      </c>
      <c r="N297" t="str">
        <f t="shared" si="38"/>
        <v/>
      </c>
      <c r="P297" t="str">
        <f t="shared" si="39"/>
        <v/>
      </c>
      <c r="R297" t="str">
        <f t="shared" si="40"/>
        <v/>
      </c>
      <c r="T297" t="str">
        <f t="shared" si="41"/>
        <v/>
      </c>
      <c r="U297" s="4"/>
      <c r="V297" t="str">
        <f t="shared" si="42"/>
        <v/>
      </c>
      <c r="W297" s="4"/>
      <c r="X297" t="str">
        <f t="shared" si="43"/>
        <v/>
      </c>
      <c r="Y297" s="4"/>
      <c r="Z297" t="str">
        <f t="shared" si="44"/>
        <v/>
      </c>
      <c r="AA297" s="4"/>
    </row>
    <row r="298" spans="1:27" x14ac:dyDescent="0.3">
      <c r="A298" s="1" t="s">
        <v>12245</v>
      </c>
      <c r="B298" s="1">
        <v>3616556471156</v>
      </c>
      <c r="C298" s="1" t="s">
        <v>2959</v>
      </c>
      <c r="D298" t="s">
        <v>5943</v>
      </c>
      <c r="E298" t="s">
        <v>7</v>
      </c>
      <c r="F298" s="7">
        <v>44351</v>
      </c>
      <c r="G298" t="s">
        <v>22422</v>
      </c>
      <c r="H29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98" t="str">
        <f>IF(ISBLANK(E298),"",INDEX(UniqueArtist!B:B, MATCH(E298,UniqueArtist!A:A, 0)))</f>
        <v>El Fantasma</v>
      </c>
      <c r="J298" t="str">
        <f t="shared" si="36"/>
        <v>El Fantasma</v>
      </c>
      <c r="K298" s="4">
        <v>0.35</v>
      </c>
      <c r="L298" t="str">
        <f t="shared" si="37"/>
        <v/>
      </c>
      <c r="N298" t="str">
        <f t="shared" si="38"/>
        <v/>
      </c>
      <c r="P298" t="str">
        <f t="shared" si="39"/>
        <v/>
      </c>
      <c r="R298" t="str">
        <f t="shared" si="40"/>
        <v/>
      </c>
      <c r="T298" t="str">
        <f t="shared" si="41"/>
        <v/>
      </c>
      <c r="U298" s="4"/>
      <c r="V298" t="str">
        <f t="shared" si="42"/>
        <v/>
      </c>
      <c r="W298" s="4"/>
      <c r="X298" t="str">
        <f t="shared" si="43"/>
        <v/>
      </c>
      <c r="Y298" s="4"/>
      <c r="Z298" t="str">
        <f t="shared" si="44"/>
        <v/>
      </c>
      <c r="AA298" s="4"/>
    </row>
    <row r="299" spans="1:27" x14ac:dyDescent="0.3">
      <c r="A299" s="1" t="s">
        <v>12246</v>
      </c>
      <c r="B299" s="1">
        <v>3616557682070</v>
      </c>
      <c r="C299" s="1" t="s">
        <v>375</v>
      </c>
      <c r="D299" t="s">
        <v>5943</v>
      </c>
      <c r="E299" t="s">
        <v>7</v>
      </c>
      <c r="F299" s="7">
        <v>44351</v>
      </c>
      <c r="G299" t="s">
        <v>22422</v>
      </c>
      <c r="H29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99" t="str">
        <f>IF(ISBLANK(E299),"",INDEX(UniqueArtist!B:B, MATCH(E299,UniqueArtist!A:A, 0)))</f>
        <v>El Fantasma</v>
      </c>
      <c r="J299" t="str">
        <f t="shared" si="36"/>
        <v>El Fantasma</v>
      </c>
      <c r="K299" s="4">
        <v>0.35</v>
      </c>
      <c r="L299" t="str">
        <f t="shared" si="37"/>
        <v/>
      </c>
      <c r="N299" t="str">
        <f t="shared" si="38"/>
        <v/>
      </c>
      <c r="P299" t="str">
        <f t="shared" si="39"/>
        <v/>
      </c>
      <c r="R299" t="str">
        <f t="shared" si="40"/>
        <v/>
      </c>
      <c r="T299" t="str">
        <f t="shared" si="41"/>
        <v/>
      </c>
      <c r="U299" s="4"/>
      <c r="V299" t="str">
        <f t="shared" si="42"/>
        <v/>
      </c>
      <c r="W299" s="4"/>
      <c r="X299" t="str">
        <f t="shared" si="43"/>
        <v/>
      </c>
      <c r="Y299" s="4"/>
      <c r="Z299" t="str">
        <f t="shared" si="44"/>
        <v/>
      </c>
      <c r="AA299" s="4"/>
    </row>
    <row r="300" spans="1:27" x14ac:dyDescent="0.3">
      <c r="A300" s="1" t="s">
        <v>12247</v>
      </c>
      <c r="B300" s="1">
        <v>3616556514075</v>
      </c>
      <c r="C300" s="1" t="s">
        <v>2888</v>
      </c>
      <c r="D300" t="s">
        <v>8222</v>
      </c>
      <c r="E300" t="s">
        <v>7</v>
      </c>
      <c r="F300" s="7">
        <v>44351</v>
      </c>
      <c r="G300" t="s">
        <v>22422</v>
      </c>
      <c r="H30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00" t="str">
        <f>IF(ISBLANK(E300),"",INDEX(UniqueArtist!B:B, MATCH(E300,UniqueArtist!A:A, 0)))</f>
        <v>El Fantasma</v>
      </c>
      <c r="J300" t="str">
        <f t="shared" si="36"/>
        <v>El Fantasma</v>
      </c>
      <c r="K300" s="4">
        <v>0.35</v>
      </c>
      <c r="L300" t="str">
        <f t="shared" si="37"/>
        <v/>
      </c>
      <c r="N300" t="str">
        <f t="shared" si="38"/>
        <v/>
      </c>
      <c r="P300" t="str">
        <f t="shared" si="39"/>
        <v/>
      </c>
      <c r="R300" t="str">
        <f t="shared" si="40"/>
        <v/>
      </c>
      <c r="T300" t="str">
        <f t="shared" si="41"/>
        <v/>
      </c>
      <c r="U300" s="4"/>
      <c r="V300" t="str">
        <f t="shared" si="42"/>
        <v/>
      </c>
      <c r="W300" s="4"/>
      <c r="X300" t="str">
        <f t="shared" si="43"/>
        <v/>
      </c>
      <c r="Y300" s="4"/>
      <c r="Z300" t="str">
        <f t="shared" si="44"/>
        <v/>
      </c>
      <c r="AA300" s="4"/>
    </row>
    <row r="301" spans="1:27" x14ac:dyDescent="0.3">
      <c r="A301" s="1" t="s">
        <v>12248</v>
      </c>
      <c r="B301" s="1">
        <v>3616842159911</v>
      </c>
      <c r="C301" s="1" t="s">
        <v>139</v>
      </c>
      <c r="D301" t="s">
        <v>5711</v>
      </c>
      <c r="E301" t="s">
        <v>19</v>
      </c>
      <c r="F301"/>
      <c r="G301" t="s">
        <v>22422</v>
      </c>
      <c r="H3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1" t="str">
        <f>IF(ISBLANK(E301),"",INDEX(UniqueArtist!B:B, MATCH(E301,UniqueArtist!A:A, 0)))</f>
        <v>Los Dos de Tamaulipas</v>
      </c>
      <c r="J301" t="str">
        <f t="shared" si="36"/>
        <v>Los Dos de Tamaulipas</v>
      </c>
      <c r="K301" s="4">
        <v>0.1</v>
      </c>
      <c r="L301" t="str">
        <f t="shared" si="37"/>
        <v/>
      </c>
      <c r="N301" t="str">
        <f t="shared" si="38"/>
        <v/>
      </c>
      <c r="P301" t="str">
        <f t="shared" si="39"/>
        <v/>
      </c>
      <c r="R301" t="str">
        <f t="shared" si="40"/>
        <v/>
      </c>
      <c r="T301" t="str">
        <f t="shared" si="41"/>
        <v/>
      </c>
      <c r="U301" s="4"/>
      <c r="V301" t="str">
        <f t="shared" si="42"/>
        <v/>
      </c>
      <c r="W301" s="4"/>
      <c r="X301" t="str">
        <f t="shared" si="43"/>
        <v/>
      </c>
      <c r="Y301" s="4"/>
      <c r="Z301" t="str">
        <f t="shared" si="44"/>
        <v/>
      </c>
      <c r="AA301" s="4"/>
    </row>
    <row r="302" spans="1:27" x14ac:dyDescent="0.3">
      <c r="A302" s="1" t="s">
        <v>12249</v>
      </c>
      <c r="B302" s="1">
        <v>3616842567211</v>
      </c>
      <c r="C302" s="1" t="s">
        <v>3875</v>
      </c>
      <c r="D302" t="s">
        <v>5711</v>
      </c>
      <c r="E302" t="s">
        <v>19</v>
      </c>
      <c r="F302"/>
      <c r="G302" t="s">
        <v>22422</v>
      </c>
      <c r="H3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2" t="str">
        <f>IF(ISBLANK(E302),"",INDEX(UniqueArtist!B:B, MATCH(E302,UniqueArtist!A:A, 0)))</f>
        <v>Los Dos de Tamaulipas</v>
      </c>
      <c r="J302" t="str">
        <f t="shared" si="36"/>
        <v>Los Dos de Tamaulipas</v>
      </c>
      <c r="K302" s="4">
        <v>0.1</v>
      </c>
      <c r="L302" t="str">
        <f t="shared" si="37"/>
        <v/>
      </c>
      <c r="N302" t="str">
        <f t="shared" si="38"/>
        <v/>
      </c>
      <c r="P302" t="str">
        <f t="shared" si="39"/>
        <v/>
      </c>
      <c r="R302" t="str">
        <f t="shared" si="40"/>
        <v/>
      </c>
      <c r="T302" t="str">
        <f t="shared" si="41"/>
        <v/>
      </c>
      <c r="U302" s="4"/>
      <c r="V302" t="str">
        <f t="shared" si="42"/>
        <v/>
      </c>
      <c r="W302" s="4"/>
      <c r="X302" t="str">
        <f t="shared" si="43"/>
        <v/>
      </c>
      <c r="Y302" s="4"/>
      <c r="Z302" t="str">
        <f t="shared" si="44"/>
        <v/>
      </c>
      <c r="AA302" s="4"/>
    </row>
    <row r="303" spans="1:27" x14ac:dyDescent="0.3">
      <c r="A303" s="1" t="s">
        <v>16605</v>
      </c>
      <c r="B303" s="1">
        <v>3616843310670</v>
      </c>
      <c r="C303" t="s">
        <v>139</v>
      </c>
      <c r="D303" t="s">
        <v>5711</v>
      </c>
      <c r="E303" t="s">
        <v>19</v>
      </c>
      <c r="F303"/>
      <c r="G303" t="s">
        <v>22422</v>
      </c>
      <c r="H3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3" t="str">
        <f>IF(ISBLANK(E303),"",INDEX(UniqueArtist!B:B, MATCH(E303,UniqueArtist!A:A, 0)))</f>
        <v>Los Dos de Tamaulipas</v>
      </c>
      <c r="J303" t="str">
        <f t="shared" si="36"/>
        <v>Los Dos de Tamaulipas</v>
      </c>
      <c r="K303" s="4">
        <v>0.1</v>
      </c>
      <c r="L303" t="str">
        <f t="shared" si="37"/>
        <v/>
      </c>
      <c r="N303" t="str">
        <f t="shared" si="38"/>
        <v/>
      </c>
      <c r="P303" t="str">
        <f t="shared" si="39"/>
        <v/>
      </c>
      <c r="R303" t="str">
        <f t="shared" si="40"/>
        <v/>
      </c>
      <c r="T303" t="str">
        <f t="shared" si="41"/>
        <v/>
      </c>
      <c r="U303" s="4"/>
      <c r="V303" t="str">
        <f t="shared" si="42"/>
        <v/>
      </c>
      <c r="W303" s="4"/>
      <c r="X303" t="str">
        <f t="shared" si="43"/>
        <v/>
      </c>
      <c r="Y303" s="4"/>
      <c r="Z303" t="str">
        <f t="shared" si="44"/>
        <v/>
      </c>
      <c r="AA303" s="4"/>
    </row>
    <row r="304" spans="1:27" x14ac:dyDescent="0.3">
      <c r="A304" s="1" t="s">
        <v>12250</v>
      </c>
      <c r="B304" s="1">
        <v>3617057235742</v>
      </c>
      <c r="C304" s="1" t="s">
        <v>4604</v>
      </c>
      <c r="D304" t="s">
        <v>9718</v>
      </c>
      <c r="E304" t="s">
        <v>7</v>
      </c>
      <c r="F304"/>
      <c r="G304" t="s">
        <v>22422</v>
      </c>
      <c r="H30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04" t="str">
        <f>IF(ISBLANK(E304),"",INDEX(UniqueArtist!B:B, MATCH(E304,UniqueArtist!A:A, 0)))</f>
        <v>El Fantasma</v>
      </c>
      <c r="J304" t="str">
        <f t="shared" si="36"/>
        <v>El Fantasma</v>
      </c>
      <c r="K304" s="4">
        <v>0.35</v>
      </c>
      <c r="L304" t="str">
        <f t="shared" si="37"/>
        <v/>
      </c>
      <c r="N304" t="str">
        <f t="shared" si="38"/>
        <v/>
      </c>
      <c r="P304" t="str">
        <f t="shared" si="39"/>
        <v/>
      </c>
      <c r="R304" t="str">
        <f t="shared" si="40"/>
        <v/>
      </c>
      <c r="T304" t="str">
        <f t="shared" si="41"/>
        <v/>
      </c>
      <c r="U304" s="4"/>
      <c r="V304" t="str">
        <f t="shared" si="42"/>
        <v/>
      </c>
      <c r="W304" s="4"/>
      <c r="X304" t="str">
        <f t="shared" si="43"/>
        <v/>
      </c>
      <c r="Y304" s="4"/>
      <c r="Z304" t="str">
        <f t="shared" si="44"/>
        <v/>
      </c>
      <c r="AA304" s="4"/>
    </row>
    <row r="305" spans="1:27" x14ac:dyDescent="0.3">
      <c r="A305" s="1" t="s">
        <v>12252</v>
      </c>
      <c r="B305" s="1">
        <v>3616553903360</v>
      </c>
      <c r="C305" s="1" t="s">
        <v>213</v>
      </c>
      <c r="D305" t="s">
        <v>5784</v>
      </c>
      <c r="E305" t="s">
        <v>45</v>
      </c>
      <c r="F305"/>
      <c r="G305" t="s">
        <v>22422</v>
      </c>
      <c r="H30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05" t="str">
        <f>IF(ISBLANK(E305),"",INDEX(UniqueArtist!B:B, MATCH(E305,UniqueArtist!A:A, 0)))</f>
        <v>Voz de Mando</v>
      </c>
      <c r="J305" t="str">
        <f t="shared" si="36"/>
        <v>Voz de Mando</v>
      </c>
      <c r="K305" s="4">
        <v>1</v>
      </c>
      <c r="L305" t="str">
        <f t="shared" si="37"/>
        <v/>
      </c>
      <c r="N305" t="str">
        <f t="shared" si="38"/>
        <v/>
      </c>
      <c r="P305" t="str">
        <f t="shared" si="39"/>
        <v/>
      </c>
      <c r="R305" t="str">
        <f t="shared" si="40"/>
        <v/>
      </c>
      <c r="T305" t="str">
        <f t="shared" si="41"/>
        <v/>
      </c>
      <c r="U305" s="4"/>
      <c r="V305" t="str">
        <f t="shared" si="42"/>
        <v/>
      </c>
      <c r="W305" s="4"/>
      <c r="X305" t="str">
        <f t="shared" si="43"/>
        <v/>
      </c>
      <c r="Y305" s="4"/>
      <c r="Z305" t="str">
        <f t="shared" si="44"/>
        <v/>
      </c>
      <c r="AA305" s="4"/>
    </row>
    <row r="306" spans="1:27" x14ac:dyDescent="0.3">
      <c r="A306" s="1" t="s">
        <v>17374</v>
      </c>
      <c r="B306" s="1">
        <v>3616845757312</v>
      </c>
      <c r="C306" t="s">
        <v>213</v>
      </c>
      <c r="D306" t="s">
        <v>5784</v>
      </c>
      <c r="E306" t="s">
        <v>45</v>
      </c>
      <c r="F306" s="4"/>
      <c r="G306" t="s">
        <v>22422</v>
      </c>
      <c r="H30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06" t="str">
        <f>IF(ISBLANK(E306),"",INDEX(UniqueArtist!B:B, MATCH(E306,UniqueArtist!A:A, 0)))</f>
        <v>Voz de Mando</v>
      </c>
      <c r="J306" t="str">
        <f t="shared" si="36"/>
        <v>Voz de Mando</v>
      </c>
      <c r="K306" s="4">
        <v>1</v>
      </c>
      <c r="L306" t="str">
        <f t="shared" si="37"/>
        <v/>
      </c>
      <c r="N306" t="str">
        <f t="shared" si="38"/>
        <v/>
      </c>
      <c r="P306" t="str">
        <f t="shared" si="39"/>
        <v/>
      </c>
      <c r="R306" t="str">
        <f t="shared" si="40"/>
        <v/>
      </c>
      <c r="T306" t="str">
        <f t="shared" si="41"/>
        <v/>
      </c>
      <c r="U306" s="4"/>
      <c r="V306" t="str">
        <f t="shared" si="42"/>
        <v/>
      </c>
      <c r="W306" s="4"/>
      <c r="X306" t="str">
        <f t="shared" si="43"/>
        <v/>
      </c>
      <c r="Y306" s="4"/>
      <c r="Z306" t="str">
        <f t="shared" si="44"/>
        <v/>
      </c>
      <c r="AA306" s="4"/>
    </row>
    <row r="307" spans="1:27" x14ac:dyDescent="0.3">
      <c r="A307" s="1" t="s">
        <v>12251</v>
      </c>
      <c r="B307" s="1">
        <v>3617055692448</v>
      </c>
      <c r="C307" s="1" t="s">
        <v>848</v>
      </c>
      <c r="D307" t="s">
        <v>5784</v>
      </c>
      <c r="E307" t="s">
        <v>10764</v>
      </c>
      <c r="F307" s="7">
        <v>44953</v>
      </c>
      <c r="G307" t="s">
        <v>22422</v>
      </c>
      <c r="H307" s="6">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07" t="str">
        <f>IF(ISBLANK(E307),"",INDEX(UniqueArtist!B:B, MATCH(E307,UniqueArtist!A:A, 0)))</f>
        <v>El Fantasma, Voz de Mando, Julian Mercado</v>
      </c>
      <c r="J307" t="str">
        <f t="shared" si="36"/>
        <v>El Fantasma</v>
      </c>
      <c r="K307" s="4">
        <v>0.1167</v>
      </c>
      <c r="L307" t="str">
        <f t="shared" si="37"/>
        <v>Voz de Mando</v>
      </c>
      <c r="M307" s="4">
        <v>0.1167</v>
      </c>
      <c r="N307" t="str">
        <f t="shared" si="38"/>
        <v>Julian Mercado</v>
      </c>
      <c r="O307" s="6">
        <v>0.1166</v>
      </c>
      <c r="P307" t="str">
        <f t="shared" si="39"/>
        <v/>
      </c>
      <c r="R307" t="str">
        <f t="shared" si="40"/>
        <v/>
      </c>
      <c r="T307" t="str">
        <f t="shared" si="41"/>
        <v/>
      </c>
      <c r="U307" s="4"/>
      <c r="V307" t="str">
        <f t="shared" si="42"/>
        <v/>
      </c>
      <c r="W307" s="4"/>
      <c r="X307" t="str">
        <f t="shared" si="43"/>
        <v/>
      </c>
      <c r="Y307" s="4"/>
      <c r="Z307" t="str">
        <f t="shared" si="44"/>
        <v/>
      </c>
      <c r="AA307" s="4"/>
    </row>
    <row r="308" spans="1:27" x14ac:dyDescent="0.3">
      <c r="A308" s="1" t="s">
        <v>12254</v>
      </c>
      <c r="B308" s="1">
        <v>3616554396048</v>
      </c>
      <c r="C308" s="1" t="s">
        <v>3430</v>
      </c>
      <c r="D308" t="s">
        <v>8695</v>
      </c>
      <c r="E308" t="s">
        <v>10713</v>
      </c>
      <c r="F308"/>
      <c r="G308" t="s">
        <v>22422</v>
      </c>
      <c r="H30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08" t="str">
        <f>IF(ISBLANK(E308),"",INDEX(UniqueArtist!B:B, MATCH(E308,UniqueArtist!A:A, 0)))</f>
        <v>Voz de Mando</v>
      </c>
      <c r="J308" t="str">
        <f t="shared" si="36"/>
        <v>Voz de Mando</v>
      </c>
      <c r="K308" s="4">
        <v>1</v>
      </c>
      <c r="L308" t="str">
        <f t="shared" si="37"/>
        <v/>
      </c>
      <c r="N308" t="str">
        <f t="shared" si="38"/>
        <v/>
      </c>
      <c r="P308" t="str">
        <f t="shared" si="39"/>
        <v/>
      </c>
      <c r="R308" t="str">
        <f t="shared" si="40"/>
        <v/>
      </c>
      <c r="T308" t="str">
        <f t="shared" si="41"/>
        <v/>
      </c>
      <c r="U308" s="4"/>
      <c r="V308" t="str">
        <f t="shared" si="42"/>
        <v/>
      </c>
      <c r="W308" s="4"/>
      <c r="X308" t="str">
        <f t="shared" si="43"/>
        <v/>
      </c>
      <c r="Y308" s="4"/>
      <c r="Z308" t="str">
        <f t="shared" si="44"/>
        <v/>
      </c>
      <c r="AA308" s="4"/>
    </row>
    <row r="309" spans="1:27" x14ac:dyDescent="0.3">
      <c r="A309" s="1" t="s">
        <v>12253</v>
      </c>
      <c r="B309" s="1">
        <v>3617055562611</v>
      </c>
      <c r="C309" s="1" t="s">
        <v>3100</v>
      </c>
      <c r="D309" t="s">
        <v>8408</v>
      </c>
      <c r="E309" t="s">
        <v>10732</v>
      </c>
      <c r="F309" s="7">
        <v>44953</v>
      </c>
      <c r="G309" t="s">
        <v>22422</v>
      </c>
      <c r="H30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09" t="str">
        <f>IF(ISBLANK(E309),"",INDEX(UniqueArtist!B:B, MATCH(E309,UniqueArtist!A:A, 0)))</f>
        <v>El Fantasma, Voz de Mando, Julian Mercado</v>
      </c>
      <c r="J309" t="str">
        <f t="shared" si="36"/>
        <v>El Fantasma</v>
      </c>
      <c r="K309" s="4">
        <v>0.1167</v>
      </c>
      <c r="L309" t="str">
        <f t="shared" si="37"/>
        <v>Voz de Mando</v>
      </c>
      <c r="M309" s="4">
        <v>0.1167</v>
      </c>
      <c r="N309" t="str">
        <f t="shared" si="38"/>
        <v>Julian Mercado</v>
      </c>
      <c r="O309" s="6">
        <v>0.1166</v>
      </c>
      <c r="P309" t="str">
        <f t="shared" si="39"/>
        <v/>
      </c>
      <c r="R309" t="str">
        <f t="shared" si="40"/>
        <v/>
      </c>
      <c r="T309" t="str">
        <f t="shared" si="41"/>
        <v/>
      </c>
      <c r="U309" s="4"/>
      <c r="V309" t="str">
        <f t="shared" si="42"/>
        <v/>
      </c>
      <c r="W309" s="4"/>
      <c r="X309" t="str">
        <f t="shared" si="43"/>
        <v/>
      </c>
      <c r="Y309" s="4"/>
      <c r="Z309" t="str">
        <f t="shared" si="44"/>
        <v/>
      </c>
      <c r="AA309" s="4"/>
    </row>
    <row r="310" spans="1:27" x14ac:dyDescent="0.3">
      <c r="A310" s="1" t="s">
        <v>12255</v>
      </c>
      <c r="B310" s="1">
        <v>3617226562990</v>
      </c>
      <c r="C310" s="1" t="s">
        <v>359</v>
      </c>
      <c r="D310" t="s">
        <v>5927</v>
      </c>
      <c r="E310" t="s">
        <v>5</v>
      </c>
      <c r="F310"/>
      <c r="G310" t="s">
        <v>22422</v>
      </c>
      <c r="H3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0" t="str">
        <f>IF(ISBLANK(E310),"",INDEX(UniqueArtist!B:B, MATCH(E310,UniqueArtist!A:A, 0)))</f>
        <v>Los Dos Carnales</v>
      </c>
      <c r="J310" t="str">
        <f t="shared" si="36"/>
        <v>Los Dos Carnales</v>
      </c>
      <c r="K310" s="4">
        <v>0.1</v>
      </c>
      <c r="L310" t="str">
        <f t="shared" si="37"/>
        <v/>
      </c>
      <c r="N310" t="str">
        <f t="shared" si="38"/>
        <v/>
      </c>
      <c r="P310" t="str">
        <f t="shared" si="39"/>
        <v/>
      </c>
      <c r="R310" t="str">
        <f t="shared" si="40"/>
        <v/>
      </c>
      <c r="T310" t="str">
        <f t="shared" si="41"/>
        <v/>
      </c>
      <c r="U310" s="4"/>
      <c r="V310" t="str">
        <f t="shared" si="42"/>
        <v/>
      </c>
      <c r="W310" s="4"/>
      <c r="X310" t="str">
        <f t="shared" si="43"/>
        <v/>
      </c>
      <c r="Y310" s="4"/>
      <c r="Z310" t="str">
        <f t="shared" si="44"/>
        <v/>
      </c>
      <c r="AA310" s="4"/>
    </row>
    <row r="311" spans="1:27" x14ac:dyDescent="0.3">
      <c r="A311" s="1" t="s">
        <v>16806</v>
      </c>
      <c r="B311" s="1">
        <v>3617229038591</v>
      </c>
      <c r="C311" t="s">
        <v>16807</v>
      </c>
      <c r="D311" t="s">
        <v>16808</v>
      </c>
      <c r="E311" t="s">
        <v>16809</v>
      </c>
      <c r="F311" s="4"/>
      <c r="G311" t="s">
        <v>22422</v>
      </c>
      <c r="H3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1" t="str">
        <f>IF(ISBLANK(E311),"",INDEX(UniqueArtist!B:B, MATCH(E311,UniqueArtist!A:A, 0)))</f>
        <v>Fifty, Joel</v>
      </c>
      <c r="J311" t="str">
        <f t="shared" si="36"/>
        <v>Fifty</v>
      </c>
      <c r="K311" s="4">
        <v>0.05</v>
      </c>
      <c r="L311" t="str">
        <f t="shared" si="37"/>
        <v>Joel</v>
      </c>
      <c r="M311" s="4">
        <v>0.05</v>
      </c>
      <c r="N311" t="str">
        <f t="shared" si="38"/>
        <v/>
      </c>
      <c r="P311" t="str">
        <f t="shared" si="39"/>
        <v/>
      </c>
      <c r="R311" t="str">
        <f t="shared" si="40"/>
        <v/>
      </c>
      <c r="T311" t="str">
        <f t="shared" si="41"/>
        <v/>
      </c>
      <c r="U311" s="4"/>
      <c r="V311" t="str">
        <f t="shared" si="42"/>
        <v/>
      </c>
      <c r="W311" s="4"/>
      <c r="X311" t="str">
        <f t="shared" si="43"/>
        <v/>
      </c>
      <c r="Y311" s="4"/>
      <c r="Z311" t="str">
        <f t="shared" si="44"/>
        <v/>
      </c>
      <c r="AA311" s="4"/>
    </row>
    <row r="312" spans="1:27" x14ac:dyDescent="0.3">
      <c r="A312" s="1" t="s">
        <v>18724</v>
      </c>
      <c r="B312" s="1">
        <v>3617380050210</v>
      </c>
      <c r="C312" t="s">
        <v>18725</v>
      </c>
      <c r="D312" t="s">
        <v>18726</v>
      </c>
      <c r="E312" t="s">
        <v>10817</v>
      </c>
      <c r="F312" s="4"/>
      <c r="G312" t="s">
        <v>22422</v>
      </c>
      <c r="H31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12" t="str">
        <f>IF(ISBLANK(E312),"",INDEX(UniqueArtist!B:B, MATCH(E312,UniqueArtist!A:A, 0)))</f>
        <v>Artefino Music</v>
      </c>
      <c r="J312" t="str">
        <f t="shared" si="36"/>
        <v>Artefino Music</v>
      </c>
      <c r="K312" s="4">
        <v>1</v>
      </c>
      <c r="L312" t="str">
        <f t="shared" si="37"/>
        <v/>
      </c>
      <c r="N312" t="str">
        <f t="shared" si="38"/>
        <v/>
      </c>
      <c r="P312" t="str">
        <f t="shared" si="39"/>
        <v/>
      </c>
      <c r="R312" t="str">
        <f t="shared" si="40"/>
        <v/>
      </c>
      <c r="T312" t="str">
        <f t="shared" si="41"/>
        <v/>
      </c>
      <c r="U312" s="4"/>
      <c r="V312" t="str">
        <f t="shared" si="42"/>
        <v/>
      </c>
      <c r="W312" s="4"/>
      <c r="X312" t="str">
        <f t="shared" si="43"/>
        <v/>
      </c>
      <c r="Y312" s="4"/>
      <c r="Z312" t="str">
        <f t="shared" si="44"/>
        <v/>
      </c>
      <c r="AA312" s="4"/>
    </row>
    <row r="313" spans="1:27" x14ac:dyDescent="0.3">
      <c r="A313" s="1" t="s">
        <v>12257</v>
      </c>
      <c r="B313" s="1">
        <v>3617059830082</v>
      </c>
      <c r="C313" s="1" t="s">
        <v>2648</v>
      </c>
      <c r="D313" t="s">
        <v>6040</v>
      </c>
      <c r="E313" t="s">
        <v>10680</v>
      </c>
      <c r="F313"/>
      <c r="G313" t="s">
        <v>22422</v>
      </c>
      <c r="H3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3" t="str">
        <f>IF(ISBLANK(E313),"",INDEX(UniqueArtist!B:B, MATCH(E313,UniqueArtist!A:A, 0)))</f>
        <v>Inteligencia Norteña</v>
      </c>
      <c r="J313" t="str">
        <f t="shared" si="36"/>
        <v>Inteligencia Norteña</v>
      </c>
      <c r="K313" s="4">
        <v>0.1</v>
      </c>
      <c r="L313" t="str">
        <f t="shared" si="37"/>
        <v/>
      </c>
      <c r="N313" t="str">
        <f t="shared" si="38"/>
        <v/>
      </c>
      <c r="P313" t="str">
        <f t="shared" si="39"/>
        <v/>
      </c>
      <c r="R313" t="str">
        <f t="shared" si="40"/>
        <v/>
      </c>
      <c r="T313" t="str">
        <f t="shared" si="41"/>
        <v/>
      </c>
      <c r="U313" s="4"/>
      <c r="V313" t="str">
        <f t="shared" si="42"/>
        <v/>
      </c>
      <c r="W313" s="4"/>
      <c r="X313" t="str">
        <f t="shared" si="43"/>
        <v/>
      </c>
      <c r="Y313" s="4"/>
      <c r="Z313" t="str">
        <f t="shared" si="44"/>
        <v/>
      </c>
      <c r="AA313" s="4"/>
    </row>
    <row r="314" spans="1:27" x14ac:dyDescent="0.3">
      <c r="A314" s="1" t="s">
        <v>18770</v>
      </c>
      <c r="B314" s="1">
        <v>3617224006748</v>
      </c>
      <c r="C314" t="s">
        <v>475</v>
      </c>
      <c r="D314" t="s">
        <v>6040</v>
      </c>
      <c r="E314" t="s">
        <v>7</v>
      </c>
      <c r="F314" s="4"/>
      <c r="G314" t="s">
        <v>22422</v>
      </c>
      <c r="H31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14" t="str">
        <f>IF(ISBLANK(E314),"",INDEX(UniqueArtist!B:B, MATCH(E314,UniqueArtist!A:A, 0)))</f>
        <v>El Fantasma</v>
      </c>
      <c r="J314" t="str">
        <f t="shared" si="36"/>
        <v>El Fantasma</v>
      </c>
      <c r="K314" s="4">
        <v>0.35</v>
      </c>
      <c r="L314" t="str">
        <f t="shared" si="37"/>
        <v/>
      </c>
      <c r="N314" t="str">
        <f t="shared" si="38"/>
        <v/>
      </c>
      <c r="P314" t="str">
        <f t="shared" si="39"/>
        <v/>
      </c>
      <c r="R314" t="str">
        <f t="shared" si="40"/>
        <v/>
      </c>
      <c r="T314" t="str">
        <f t="shared" si="41"/>
        <v/>
      </c>
      <c r="U314" s="4"/>
      <c r="V314" t="str">
        <f t="shared" si="42"/>
        <v/>
      </c>
      <c r="W314" s="4"/>
      <c r="X314" t="str">
        <f t="shared" si="43"/>
        <v/>
      </c>
      <c r="Y314" s="4"/>
      <c r="Z314" t="str">
        <f t="shared" si="44"/>
        <v/>
      </c>
      <c r="AA314" s="4"/>
    </row>
    <row r="315" spans="1:27" x14ac:dyDescent="0.3">
      <c r="A315" s="1" t="s">
        <v>12256</v>
      </c>
      <c r="B315" s="1">
        <v>3617224729258</v>
      </c>
      <c r="C315" s="1" t="s">
        <v>475</v>
      </c>
      <c r="D315" t="s">
        <v>6040</v>
      </c>
      <c r="E315" t="s">
        <v>7</v>
      </c>
      <c r="F315" s="7">
        <v>45121</v>
      </c>
      <c r="G315" t="s">
        <v>22422</v>
      </c>
      <c r="H31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15" t="str">
        <f>IF(ISBLANK(E315),"",INDEX(UniqueArtist!B:B, MATCH(E315,UniqueArtist!A:A, 0)))</f>
        <v>El Fantasma</v>
      </c>
      <c r="J315" t="str">
        <f t="shared" si="36"/>
        <v>El Fantasma</v>
      </c>
      <c r="K315" s="4">
        <v>0.35</v>
      </c>
      <c r="L315" t="str">
        <f t="shared" si="37"/>
        <v/>
      </c>
      <c r="N315" t="str">
        <f t="shared" si="38"/>
        <v/>
      </c>
      <c r="P315" t="str">
        <f t="shared" si="39"/>
        <v/>
      </c>
      <c r="R315" t="str">
        <f t="shared" si="40"/>
        <v/>
      </c>
      <c r="T315" t="str">
        <f t="shared" si="41"/>
        <v/>
      </c>
      <c r="U315" s="4"/>
      <c r="V315" t="str">
        <f t="shared" si="42"/>
        <v/>
      </c>
      <c r="W315" s="4"/>
      <c r="X315" t="str">
        <f t="shared" si="43"/>
        <v/>
      </c>
      <c r="Y315" s="4"/>
      <c r="Z315" t="str">
        <f t="shared" si="44"/>
        <v/>
      </c>
      <c r="AA315" s="4"/>
    </row>
    <row r="316" spans="1:27" x14ac:dyDescent="0.3">
      <c r="A316" s="1" t="s">
        <v>12258</v>
      </c>
      <c r="B316" s="1">
        <v>3617224243273</v>
      </c>
      <c r="C316" s="1" t="s">
        <v>1959</v>
      </c>
      <c r="D316" t="s">
        <v>7398</v>
      </c>
      <c r="E316" t="s">
        <v>7</v>
      </c>
      <c r="F316" s="7">
        <v>45121</v>
      </c>
      <c r="G316" t="s">
        <v>22422</v>
      </c>
      <c r="H31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16" t="str">
        <f>IF(ISBLANK(E316),"",INDEX(UniqueArtist!B:B, MATCH(E316,UniqueArtist!A:A, 0)))</f>
        <v>El Fantasma</v>
      </c>
      <c r="J316" t="str">
        <f t="shared" si="36"/>
        <v>El Fantasma</v>
      </c>
      <c r="K316" s="4">
        <v>0.35</v>
      </c>
      <c r="L316" t="str">
        <f t="shared" si="37"/>
        <v/>
      </c>
      <c r="N316" t="str">
        <f t="shared" si="38"/>
        <v/>
      </c>
      <c r="P316" t="str">
        <f t="shared" si="39"/>
        <v/>
      </c>
      <c r="R316" t="str">
        <f t="shared" si="40"/>
        <v/>
      </c>
      <c r="T316" t="str">
        <f t="shared" si="41"/>
        <v/>
      </c>
      <c r="U316" s="4"/>
      <c r="V316" t="str">
        <f t="shared" si="42"/>
        <v/>
      </c>
      <c r="W316" s="4"/>
      <c r="X316" t="str">
        <f t="shared" si="43"/>
        <v/>
      </c>
      <c r="Y316" s="4"/>
      <c r="Z316" t="str">
        <f t="shared" si="44"/>
        <v/>
      </c>
      <c r="AA316" s="4"/>
    </row>
    <row r="317" spans="1:27" x14ac:dyDescent="0.3">
      <c r="A317" s="1" t="s">
        <v>12259</v>
      </c>
      <c r="B317" s="1">
        <v>3617227218636</v>
      </c>
      <c r="C317" s="1" t="s">
        <v>5013</v>
      </c>
      <c r="D317" t="s">
        <v>10071</v>
      </c>
      <c r="E317" t="s">
        <v>10683</v>
      </c>
      <c r="F317"/>
      <c r="G317" t="s">
        <v>22422</v>
      </c>
      <c r="H31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17" t="str">
        <f>IF(ISBLANK(E317),"",INDEX(UniqueArtist!B:B, MATCH(E317,UniqueArtist!A:A, 0)))</f>
        <v>AfinArte Music</v>
      </c>
      <c r="J317" t="str">
        <f t="shared" si="36"/>
        <v>AfinArte Music</v>
      </c>
      <c r="K317" s="4">
        <v>1</v>
      </c>
      <c r="L317" t="str">
        <f t="shared" si="37"/>
        <v/>
      </c>
      <c r="N317" t="str">
        <f t="shared" si="38"/>
        <v/>
      </c>
      <c r="P317" t="str">
        <f t="shared" si="39"/>
        <v/>
      </c>
      <c r="R317" t="str">
        <f t="shared" si="40"/>
        <v/>
      </c>
      <c r="T317" t="str">
        <f t="shared" si="41"/>
        <v/>
      </c>
      <c r="U317" s="4"/>
      <c r="V317" t="str">
        <f t="shared" si="42"/>
        <v/>
      </c>
      <c r="W317" s="4"/>
      <c r="X317" t="str">
        <f t="shared" si="43"/>
        <v/>
      </c>
      <c r="Y317" s="4"/>
      <c r="Z317" t="str">
        <f t="shared" si="44"/>
        <v/>
      </c>
      <c r="AA317" s="4"/>
    </row>
    <row r="318" spans="1:27" x14ac:dyDescent="0.3">
      <c r="A318" s="1" t="s">
        <v>11004</v>
      </c>
      <c r="B318" s="1">
        <v>3615936536188</v>
      </c>
      <c r="C318" s="1" t="s">
        <v>1855</v>
      </c>
      <c r="D318" t="s">
        <v>7308</v>
      </c>
      <c r="E318" t="s">
        <v>45</v>
      </c>
      <c r="F318"/>
      <c r="G318" t="s">
        <v>22422</v>
      </c>
      <c r="H31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18" t="str">
        <f>IF(ISBLANK(E318),"",INDEX(UniqueArtist!B:B, MATCH(E318,UniqueArtist!A:A, 0)))</f>
        <v>Voz de Mando</v>
      </c>
      <c r="J318" t="str">
        <f t="shared" si="36"/>
        <v>Voz de Mando</v>
      </c>
      <c r="K318" s="4">
        <v>1</v>
      </c>
      <c r="L318" t="str">
        <f t="shared" si="37"/>
        <v/>
      </c>
      <c r="N318" t="str">
        <f t="shared" si="38"/>
        <v/>
      </c>
      <c r="P318" t="str">
        <f t="shared" si="39"/>
        <v/>
      </c>
      <c r="R318" t="str">
        <f t="shared" si="40"/>
        <v/>
      </c>
      <c r="T318" t="str">
        <f t="shared" si="41"/>
        <v/>
      </c>
      <c r="U318" s="4"/>
      <c r="V318" t="str">
        <f t="shared" si="42"/>
        <v/>
      </c>
      <c r="W318" s="4"/>
      <c r="X318" t="str">
        <f t="shared" si="43"/>
        <v/>
      </c>
      <c r="Y318" s="4"/>
      <c r="Z318" t="str">
        <f t="shared" si="44"/>
        <v/>
      </c>
      <c r="AA318" s="4"/>
    </row>
    <row r="319" spans="1:27" x14ac:dyDescent="0.3">
      <c r="A319" s="1" t="s">
        <v>12260</v>
      </c>
      <c r="B319" s="1">
        <v>3616841521528</v>
      </c>
      <c r="C319" s="1" t="s">
        <v>1944</v>
      </c>
      <c r="D319" t="s">
        <v>7385</v>
      </c>
      <c r="E319" t="s">
        <v>3</v>
      </c>
      <c r="F319"/>
      <c r="G319" t="s">
        <v>22422</v>
      </c>
      <c r="H3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9" t="str">
        <f>IF(ISBLANK(E319),"",INDEX(UniqueArtist!B:B, MATCH(E319,UniqueArtist!A:A, 0)))</f>
        <v>Nicolas Garcia</v>
      </c>
      <c r="J319" t="str">
        <f t="shared" si="36"/>
        <v>Nicolas Garcia</v>
      </c>
      <c r="K319" s="4">
        <v>0.1</v>
      </c>
      <c r="L319" t="str">
        <f t="shared" si="37"/>
        <v/>
      </c>
      <c r="N319" t="str">
        <f t="shared" si="38"/>
        <v/>
      </c>
      <c r="P319" t="str">
        <f t="shared" si="39"/>
        <v/>
      </c>
      <c r="R319" t="str">
        <f t="shared" si="40"/>
        <v/>
      </c>
      <c r="T319" t="str">
        <f t="shared" si="41"/>
        <v/>
      </c>
      <c r="U319" s="4"/>
      <c r="V319" t="str">
        <f t="shared" si="42"/>
        <v/>
      </c>
      <c r="W319" s="4"/>
      <c r="X319" t="str">
        <f t="shared" si="43"/>
        <v/>
      </c>
      <c r="Y319" s="4"/>
      <c r="Z319" t="str">
        <f t="shared" si="44"/>
        <v/>
      </c>
      <c r="AA319" s="4"/>
    </row>
    <row r="320" spans="1:27" x14ac:dyDescent="0.3">
      <c r="A320" s="1" t="s">
        <v>16814</v>
      </c>
      <c r="B320" s="1">
        <v>3616842228594</v>
      </c>
      <c r="C320" t="s">
        <v>1944</v>
      </c>
      <c r="D320" t="s">
        <v>7385</v>
      </c>
      <c r="E320" t="s">
        <v>3</v>
      </c>
      <c r="F320" s="4"/>
      <c r="G320" t="s">
        <v>22422</v>
      </c>
      <c r="H3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0" t="str">
        <f>IF(ISBLANK(E320),"",INDEX(UniqueArtist!B:B, MATCH(E320,UniqueArtist!A:A, 0)))</f>
        <v>Nicolas Garcia</v>
      </c>
      <c r="J320" t="str">
        <f t="shared" si="36"/>
        <v>Nicolas Garcia</v>
      </c>
      <c r="K320" s="4">
        <v>0.1</v>
      </c>
      <c r="L320" t="str">
        <f t="shared" si="37"/>
        <v/>
      </c>
      <c r="N320" t="str">
        <f t="shared" si="38"/>
        <v/>
      </c>
      <c r="P320" t="str">
        <f t="shared" si="39"/>
        <v/>
      </c>
      <c r="R320" t="str">
        <f t="shared" si="40"/>
        <v/>
      </c>
      <c r="T320" t="str">
        <f t="shared" si="41"/>
        <v/>
      </c>
      <c r="U320" s="4"/>
      <c r="V320" t="str">
        <f t="shared" si="42"/>
        <v/>
      </c>
      <c r="W320" s="4"/>
      <c r="X320" t="str">
        <f t="shared" si="43"/>
        <v/>
      </c>
      <c r="Y320" s="4"/>
      <c r="Z320" t="str">
        <f t="shared" si="44"/>
        <v/>
      </c>
      <c r="AA320" s="4"/>
    </row>
    <row r="321" spans="1:27" x14ac:dyDescent="0.3">
      <c r="A321" s="1" t="s">
        <v>12261</v>
      </c>
      <c r="B321" s="1">
        <v>3616841831849</v>
      </c>
      <c r="C321" s="1" t="s">
        <v>3853</v>
      </c>
      <c r="D321" t="s">
        <v>9063</v>
      </c>
      <c r="E321" t="s">
        <v>3</v>
      </c>
      <c r="F321"/>
      <c r="G321" t="s">
        <v>22422</v>
      </c>
      <c r="H3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1" t="str">
        <f>IF(ISBLANK(E321),"",INDEX(UniqueArtist!B:B, MATCH(E321,UniqueArtist!A:A, 0)))</f>
        <v>Nicolas Garcia</v>
      </c>
      <c r="J321" t="str">
        <f t="shared" si="36"/>
        <v>Nicolas Garcia</v>
      </c>
      <c r="K321" s="4">
        <v>0.1</v>
      </c>
      <c r="L321" t="str">
        <f t="shared" si="37"/>
        <v/>
      </c>
      <c r="N321" t="str">
        <f t="shared" si="38"/>
        <v/>
      </c>
      <c r="P321" t="str">
        <f t="shared" si="39"/>
        <v/>
      </c>
      <c r="R321" t="str">
        <f t="shared" si="40"/>
        <v/>
      </c>
      <c r="T321" t="str">
        <f t="shared" si="41"/>
        <v/>
      </c>
      <c r="U321" s="4"/>
      <c r="V321" t="str">
        <f t="shared" si="42"/>
        <v/>
      </c>
      <c r="W321" s="4"/>
      <c r="X321" t="str">
        <f t="shared" si="43"/>
        <v/>
      </c>
      <c r="Y321" s="4"/>
      <c r="Z321" t="str">
        <f t="shared" si="44"/>
        <v/>
      </c>
      <c r="AA321" s="4"/>
    </row>
    <row r="322" spans="1:27" x14ac:dyDescent="0.3">
      <c r="A322" s="1" t="s">
        <v>12262</v>
      </c>
      <c r="B322" s="1">
        <v>3616841830811</v>
      </c>
      <c r="C322" s="1" t="s">
        <v>3571</v>
      </c>
      <c r="D322" t="s">
        <v>8822</v>
      </c>
      <c r="E322" t="s">
        <v>3</v>
      </c>
      <c r="F322"/>
      <c r="G322" t="s">
        <v>22422</v>
      </c>
      <c r="H3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2" t="str">
        <f>IF(ISBLANK(E322),"",INDEX(UniqueArtist!B:B, MATCH(E322,UniqueArtist!A:A, 0)))</f>
        <v>Nicolas Garcia</v>
      </c>
      <c r="J322" t="str">
        <f t="shared" ref="J322:J385" si="45">IFERROR(TRIM(LEFT(I322, IFERROR(FIND(",", I322)-1, LEN(I322)))), "")</f>
        <v>Nicolas Garcia</v>
      </c>
      <c r="K322" s="4">
        <v>0.1</v>
      </c>
      <c r="L322" t="str">
        <f t="shared" ref="L322:L385" si="46">IFERROR(TRIM(MID(I322, FIND(",", I322) + 1, IFERROR(FIND(",", I322, FIND(",", I322) + 1) - FIND(",", I322) - 1, LEN(I322)))), "")</f>
        <v/>
      </c>
      <c r="N322" t="str">
        <f t="shared" ref="N322:N385" si="47">IFERROR(TRIM(MID(I322, FIND(",", I322, FIND(",", I322) + 1) + 1, IFERROR(FIND(",", I322, FIND(",", I322, FIND(",", I322) + 1) + 1) - FIND(",", I322, FIND(",", I322) + 1) - 1, LEN(I322)))), "")</f>
        <v/>
      </c>
      <c r="P322" t="str">
        <f t="shared" ref="P322:P385" si="48">IFERROR(TRIM(MID(I322, FIND(",", I322, FIND(",", I322, FIND(",", I322) + 1) + 1) + 1, IFERROR(FIND(",", I322, FIND(",", I322, FIND(",", I322, FIND(",", I322) + 1) + 1) + 1) - FIND(",", I322, FIND(",", I322, FIND(",", I322) + 1) + 1) - 1, LEN(I322)))), "")</f>
        <v/>
      </c>
      <c r="R322" t="str">
        <f t="shared" ref="R322:R385" si="49">IFERROR(TRIM(MID(I322, FIND(",", I322, FIND(",", I322, FIND(",", I322, FIND(",", I322) + 1) + 1) + 1) + 1, IFERROR(FIND(",", I322, FIND(",", I322, FIND(",", I322, FIND(",", I322, FIND(",", I322) + 1) + 1) + 1) + 1) - FIND(",", I322, FIND(",", I322, FIND(",", I322, FIND(",", I322) + 1) + 1) + 1) - 1, LEN(I322)))), "")</f>
        <v/>
      </c>
      <c r="T322" t="str">
        <f t="shared" ref="T322:T385" si="50">IFERROR(TRIM(MID(I322, FIND(",", I322, FIND(",", I322, FIND(",", I322, FIND(",", I322, FIND(",", I322, FIND(",", I322) + 1) + 1) + 1) + 1) + 1) + 1, IFERROR(FIND(",", I322, FIND(",", I322, FIND(",", I322, FIND(",", I322, FIND(",", I322, FIND(",", I322) + 1) + 1) + 1) + 1) + 1) - FIND(",", I322, FIND(",", I322, FIND(",", I322, FIND(",", I322, FIND(",", I322) + 1) + 1) + 1) + 1) - 1, LEN(I322)))), "")</f>
        <v/>
      </c>
      <c r="U322" s="4"/>
      <c r="V322" t="str">
        <f t="shared" ref="V322:V385" si="51">IFERROR(TRIM(MID(I322, FIND(",", I322, FIND(",", I322, FIND(",", I322, FIND(",", I322, FIND(",", I322, FIND(",", I322, FIND(",", I322) + 1) + 1) + 1) + 1) + 1) + 1) + 1, IFERROR(FIND(",", I322, FIND(",", I322, FIND(",", I322, FIND(",", I322, FIND(",", I322, FIND(",", I322, FIND(",", I322) + 1) + 1) + 1) + 1) + 1) + 1) - FIND(",", I322, FIND(",", I322, FIND(",", I322, FIND(",", I322, FIND(",", I322, FIND(",", I322) + 1) + 1) + 1) + 1) + 1) - 1, LEN(I322)))), "")</f>
        <v/>
      </c>
      <c r="W322" s="4"/>
      <c r="X322" t="str">
        <f t="shared" ref="X322:X385" si="52">IFERROR(TRIM(MID(I322, FIND(",", I322, FIND(",", I322, FIND(",", I322, FIND(",", I322, FIND(",", I322, FIND(",", I322, FIND(",", I322, FIND(",", I322) + 1) + 1) + 1) + 1) + 1) + 1) + 1) + 1, IFERROR(FIND(",", I322, FIND(",", I322, FIND(",", I322, FIND(",", I322, FIND(",", I322, FIND(",", I322, FIND(",", I322, FIND(",", I322) + 1) + 1) + 1) + 1) + 1) + 1) + 1) - FIND(",", I322, FIND(",", I322, FIND(",", I322, FIND(",", I322, FIND(",", I322, FIND(",", I322, FIND(",", I322) + 1) + 1) + 1) + 1) + 1) + 1) - 1, LEN(I322)))), "")</f>
        <v/>
      </c>
      <c r="Y322" s="4"/>
      <c r="Z322" t="str">
        <f t="shared" ref="Z322:Z385" si="53">IFERROR(TRIM(MID(I322, FIND(",", I322, FIND(",", I322, FIND(",", I322, FIND(",", I322, FIND(",", I322, FIND(",", I322, FIND(",", I322, FIND(",", I322, FIND(",", I322) + 1) + 1) + 1) + 1) + 1) + 1) + 1) + 1) + 1, IFERROR(FIND(",", I322, FIND(",", I322, FIND(",", I322, FIND(",", I322, FIND(",", I322, FIND(",", I322, FIND(",", I322, FIND(",", I322, FIND(",", I322) + 1) + 1) + 1) + 1) + 1) + 1) + 1) + 1) - FIND(",", I322, FIND(",", I322, FIND(",", I322, FIND(",", I322, FIND(",", I322, FIND(",", I322, FIND(",", I322, FIND(",", I322) + 1) + 1) + 1) + 1) + 1) + 1) + 1) - 1, LEN(I322)))), "")</f>
        <v/>
      </c>
      <c r="AA322" s="4"/>
    </row>
    <row r="323" spans="1:27" x14ac:dyDescent="0.3">
      <c r="A323" s="1" t="s">
        <v>12263</v>
      </c>
      <c r="B323" s="1">
        <v>3617057769643</v>
      </c>
      <c r="C323" s="1" t="s">
        <v>5291</v>
      </c>
      <c r="D323" t="s">
        <v>10322</v>
      </c>
      <c r="E323" t="s">
        <v>10683</v>
      </c>
      <c r="F323"/>
      <c r="G323" t="s">
        <v>22422</v>
      </c>
      <c r="H32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23" t="str">
        <f>IF(ISBLANK(E323),"",INDEX(UniqueArtist!B:B, MATCH(E323,UniqueArtist!A:A, 0)))</f>
        <v>AfinArte Music</v>
      </c>
      <c r="J323" t="str">
        <f t="shared" si="45"/>
        <v>AfinArte Music</v>
      </c>
      <c r="K323" s="4">
        <v>1</v>
      </c>
      <c r="L323" t="str">
        <f t="shared" si="46"/>
        <v/>
      </c>
      <c r="N323" t="str">
        <f t="shared" si="47"/>
        <v/>
      </c>
      <c r="P323" t="str">
        <f t="shared" si="48"/>
        <v/>
      </c>
      <c r="R323" t="str">
        <f t="shared" si="49"/>
        <v/>
      </c>
      <c r="T323" t="str">
        <f t="shared" si="50"/>
        <v/>
      </c>
      <c r="U323" s="4"/>
      <c r="V323" t="str">
        <f t="shared" si="51"/>
        <v/>
      </c>
      <c r="W323" s="4"/>
      <c r="X323" t="str">
        <f t="shared" si="52"/>
        <v/>
      </c>
      <c r="Y323" s="4"/>
      <c r="Z323" t="str">
        <f t="shared" si="53"/>
        <v/>
      </c>
      <c r="AA323" s="4"/>
    </row>
    <row r="324" spans="1:27" x14ac:dyDescent="0.3">
      <c r="A324" s="1" t="s">
        <v>11080</v>
      </c>
      <c r="B324" s="1">
        <v>3615936536249</v>
      </c>
      <c r="C324" s="1" t="s">
        <v>2549</v>
      </c>
      <c r="D324" t="s">
        <v>7925</v>
      </c>
      <c r="E324" t="s">
        <v>45</v>
      </c>
      <c r="F324"/>
      <c r="G324" t="s">
        <v>22422</v>
      </c>
      <c r="H32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24" t="str">
        <f>IF(ISBLANK(E324),"",INDEX(UniqueArtist!B:B, MATCH(E324,UniqueArtist!A:A, 0)))</f>
        <v>Voz de Mando</v>
      </c>
      <c r="J324" t="str">
        <f t="shared" si="45"/>
        <v>Voz de Mando</v>
      </c>
      <c r="K324" s="4">
        <v>1</v>
      </c>
      <c r="L324" t="str">
        <f t="shared" si="46"/>
        <v/>
      </c>
      <c r="N324" t="str">
        <f t="shared" si="47"/>
        <v/>
      </c>
      <c r="P324" t="str">
        <f t="shared" si="48"/>
        <v/>
      </c>
      <c r="R324" t="str">
        <f t="shared" si="49"/>
        <v/>
      </c>
      <c r="T324" t="str">
        <f t="shared" si="50"/>
        <v/>
      </c>
      <c r="U324" s="4"/>
      <c r="V324" t="str">
        <f t="shared" si="51"/>
        <v/>
      </c>
      <c r="W324" s="4"/>
      <c r="X324" t="str">
        <f t="shared" si="52"/>
        <v/>
      </c>
      <c r="Y324" s="4"/>
      <c r="Z324" t="str">
        <f t="shared" si="53"/>
        <v/>
      </c>
      <c r="AA324" s="4"/>
    </row>
    <row r="325" spans="1:27" x14ac:dyDescent="0.3">
      <c r="A325" s="1" t="s">
        <v>17543</v>
      </c>
      <c r="B325" s="1">
        <v>3617381856637</v>
      </c>
      <c r="C325" t="s">
        <v>17544</v>
      </c>
      <c r="D325" t="s">
        <v>17545</v>
      </c>
      <c r="E325" t="s">
        <v>5</v>
      </c>
      <c r="F325" s="4"/>
      <c r="G325" t="s">
        <v>22422</v>
      </c>
      <c r="H3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5" t="str">
        <f>IF(ISBLANK(E325),"",INDEX(UniqueArtist!B:B, MATCH(E325,UniqueArtist!A:A, 0)))</f>
        <v>Los Dos Carnales</v>
      </c>
      <c r="J325" t="str">
        <f t="shared" si="45"/>
        <v>Los Dos Carnales</v>
      </c>
      <c r="K325" s="4">
        <v>0.1</v>
      </c>
      <c r="L325" t="str">
        <f t="shared" si="46"/>
        <v/>
      </c>
      <c r="N325" t="str">
        <f t="shared" si="47"/>
        <v/>
      </c>
      <c r="P325" t="str">
        <f t="shared" si="48"/>
        <v/>
      </c>
      <c r="R325" t="str">
        <f t="shared" si="49"/>
        <v/>
      </c>
      <c r="T325" t="str">
        <f t="shared" si="50"/>
        <v/>
      </c>
      <c r="U325" s="4"/>
      <c r="V325" t="str">
        <f t="shared" si="51"/>
        <v/>
      </c>
      <c r="W325" s="4"/>
      <c r="X325" t="str">
        <f t="shared" si="52"/>
        <v/>
      </c>
      <c r="Y325" s="4"/>
      <c r="Z325" t="str">
        <f t="shared" si="53"/>
        <v/>
      </c>
      <c r="AA325" s="4"/>
    </row>
    <row r="326" spans="1:27" x14ac:dyDescent="0.3">
      <c r="A326" s="1" t="s">
        <v>17101</v>
      </c>
      <c r="B326" s="1">
        <v>3616555505517</v>
      </c>
      <c r="C326" t="s">
        <v>1466</v>
      </c>
      <c r="D326" t="s">
        <v>6964</v>
      </c>
      <c r="E326" t="s">
        <v>28</v>
      </c>
      <c r="F326" s="4"/>
      <c r="G326" t="s">
        <v>22422</v>
      </c>
      <c r="H3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6" t="str">
        <f>IF(ISBLANK(E326),"",INDEX(UniqueArtist!B:B, MATCH(E326,UniqueArtist!A:A, 0)))</f>
        <v>Adriana Rios</v>
      </c>
      <c r="J326" t="str">
        <f t="shared" si="45"/>
        <v>Adriana Rios</v>
      </c>
      <c r="K326" s="4">
        <v>0.1</v>
      </c>
      <c r="L326" t="str">
        <f t="shared" si="46"/>
        <v/>
      </c>
      <c r="N326" t="str">
        <f t="shared" si="47"/>
        <v/>
      </c>
      <c r="P326" t="str">
        <f t="shared" si="48"/>
        <v/>
      </c>
      <c r="R326" t="str">
        <f t="shared" si="49"/>
        <v/>
      </c>
      <c r="T326" t="str">
        <f t="shared" si="50"/>
        <v/>
      </c>
      <c r="U326" s="4"/>
      <c r="V326" t="str">
        <f t="shared" si="51"/>
        <v/>
      </c>
      <c r="W326" s="4"/>
      <c r="X326" t="str">
        <f t="shared" si="52"/>
        <v/>
      </c>
      <c r="Y326" s="4"/>
      <c r="Z326" t="str">
        <f t="shared" si="53"/>
        <v/>
      </c>
      <c r="AA326" s="4"/>
    </row>
    <row r="327" spans="1:27" x14ac:dyDescent="0.3">
      <c r="A327" s="1" t="s">
        <v>12264</v>
      </c>
      <c r="B327" s="1">
        <v>3616556653668</v>
      </c>
      <c r="C327" s="1" t="s">
        <v>1466</v>
      </c>
      <c r="D327" t="s">
        <v>6964</v>
      </c>
      <c r="E327" t="s">
        <v>28</v>
      </c>
      <c r="F327"/>
      <c r="G327" t="s">
        <v>22422</v>
      </c>
      <c r="H3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7" t="str">
        <f>IF(ISBLANK(E327),"",INDEX(UniqueArtist!B:B, MATCH(E327,UniqueArtist!A:A, 0)))</f>
        <v>Adriana Rios</v>
      </c>
      <c r="J327" t="str">
        <f t="shared" si="45"/>
        <v>Adriana Rios</v>
      </c>
      <c r="K327" s="4">
        <v>0.1</v>
      </c>
      <c r="L327" t="str">
        <f t="shared" si="46"/>
        <v/>
      </c>
      <c r="N327" t="str">
        <f t="shared" si="47"/>
        <v/>
      </c>
      <c r="P327" t="str">
        <f t="shared" si="48"/>
        <v/>
      </c>
      <c r="R327" t="str">
        <f t="shared" si="49"/>
        <v/>
      </c>
      <c r="T327" t="str">
        <f t="shared" si="50"/>
        <v/>
      </c>
      <c r="U327" s="4"/>
      <c r="V327" t="str">
        <f t="shared" si="51"/>
        <v/>
      </c>
      <c r="W327" s="4"/>
      <c r="X327" t="str">
        <f t="shared" si="52"/>
        <v/>
      </c>
      <c r="Y327" s="4"/>
      <c r="Z327" t="str">
        <f t="shared" si="53"/>
        <v/>
      </c>
      <c r="AA327" s="4"/>
    </row>
    <row r="328" spans="1:27" x14ac:dyDescent="0.3">
      <c r="A328" s="1" t="s">
        <v>12265</v>
      </c>
      <c r="B328" s="1">
        <v>3616557837302</v>
      </c>
      <c r="C328" s="1" t="s">
        <v>5605</v>
      </c>
      <c r="D328" t="s">
        <v>6964</v>
      </c>
      <c r="E328" t="s">
        <v>28</v>
      </c>
      <c r="F328"/>
      <c r="G328" t="s">
        <v>22422</v>
      </c>
      <c r="H3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8" t="str">
        <f>IF(ISBLANK(E328),"",INDEX(UniqueArtist!B:B, MATCH(E328,UniqueArtist!A:A, 0)))</f>
        <v>Adriana Rios</v>
      </c>
      <c r="J328" t="str">
        <f t="shared" si="45"/>
        <v>Adriana Rios</v>
      </c>
      <c r="K328" s="4">
        <v>0.1</v>
      </c>
      <c r="L328" t="str">
        <f t="shared" si="46"/>
        <v/>
      </c>
      <c r="N328" t="str">
        <f t="shared" si="47"/>
        <v/>
      </c>
      <c r="P328" t="str">
        <f t="shared" si="48"/>
        <v/>
      </c>
      <c r="R328" t="str">
        <f t="shared" si="49"/>
        <v/>
      </c>
      <c r="T328" t="str">
        <f t="shared" si="50"/>
        <v/>
      </c>
      <c r="U328" s="4"/>
      <c r="V328" t="str">
        <f t="shared" si="51"/>
        <v/>
      </c>
      <c r="W328" s="4"/>
      <c r="X328" t="str">
        <f t="shared" si="52"/>
        <v/>
      </c>
      <c r="Y328" s="4"/>
      <c r="Z328" t="str">
        <f t="shared" si="53"/>
        <v/>
      </c>
      <c r="AA328" s="4"/>
    </row>
    <row r="329" spans="1:27" x14ac:dyDescent="0.3">
      <c r="A329" s="1" t="s">
        <v>12266</v>
      </c>
      <c r="B329" s="1">
        <v>3616555900121</v>
      </c>
      <c r="C329" s="1" t="s">
        <v>3515</v>
      </c>
      <c r="D329" t="s">
        <v>8771</v>
      </c>
      <c r="E329" t="s">
        <v>28</v>
      </c>
      <c r="F329"/>
      <c r="G329" t="s">
        <v>22422</v>
      </c>
      <c r="H3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9" t="str">
        <f>IF(ISBLANK(E329),"",INDEX(UniqueArtist!B:B, MATCH(E329,UniqueArtist!A:A, 0)))</f>
        <v>Adriana Rios</v>
      </c>
      <c r="J329" t="str">
        <f t="shared" si="45"/>
        <v>Adriana Rios</v>
      </c>
      <c r="K329" s="4">
        <v>0.1</v>
      </c>
      <c r="L329" t="str">
        <f t="shared" si="46"/>
        <v/>
      </c>
      <c r="N329" t="str">
        <f t="shared" si="47"/>
        <v/>
      </c>
      <c r="P329" t="str">
        <f t="shared" si="48"/>
        <v/>
      </c>
      <c r="R329" t="str">
        <f t="shared" si="49"/>
        <v/>
      </c>
      <c r="T329" t="str">
        <f t="shared" si="50"/>
        <v/>
      </c>
      <c r="U329" s="4"/>
      <c r="V329" t="str">
        <f t="shared" si="51"/>
        <v/>
      </c>
      <c r="W329" s="4"/>
      <c r="X329" t="str">
        <f t="shared" si="52"/>
        <v/>
      </c>
      <c r="Y329" s="4"/>
      <c r="Z329" t="str">
        <f t="shared" si="53"/>
        <v/>
      </c>
      <c r="AA329" s="4"/>
    </row>
    <row r="330" spans="1:27" x14ac:dyDescent="0.3">
      <c r="A330" s="1" t="s">
        <v>12267</v>
      </c>
      <c r="B330" s="1">
        <v>3617227269089</v>
      </c>
      <c r="C330" s="1" t="s">
        <v>2791</v>
      </c>
      <c r="D330" t="s">
        <v>8137</v>
      </c>
      <c r="E330" t="s">
        <v>10683</v>
      </c>
      <c r="F330"/>
      <c r="G330" t="s">
        <v>22422</v>
      </c>
      <c r="H33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30" t="str">
        <f>IF(ISBLANK(E330),"",INDEX(UniqueArtist!B:B, MATCH(E330,UniqueArtist!A:A, 0)))</f>
        <v>AfinArte Music</v>
      </c>
      <c r="J330" t="str">
        <f t="shared" si="45"/>
        <v>AfinArte Music</v>
      </c>
      <c r="K330" s="4">
        <v>1</v>
      </c>
      <c r="L330" t="str">
        <f t="shared" si="46"/>
        <v/>
      </c>
      <c r="N330" t="str">
        <f t="shared" si="47"/>
        <v/>
      </c>
      <c r="P330" t="str">
        <f t="shared" si="48"/>
        <v/>
      </c>
      <c r="R330" t="str">
        <f t="shared" si="49"/>
        <v/>
      </c>
      <c r="T330" t="str">
        <f t="shared" si="50"/>
        <v/>
      </c>
      <c r="U330" s="4"/>
      <c r="V330" t="str">
        <f t="shared" si="51"/>
        <v/>
      </c>
      <c r="W330" s="4"/>
      <c r="X330" t="str">
        <f t="shared" si="52"/>
        <v/>
      </c>
      <c r="Y330" s="4"/>
      <c r="Z330" t="str">
        <f t="shared" si="53"/>
        <v/>
      </c>
      <c r="AA330" s="4"/>
    </row>
    <row r="331" spans="1:27" x14ac:dyDescent="0.3">
      <c r="A331" s="1" t="s">
        <v>12268</v>
      </c>
      <c r="B331" s="1">
        <v>3617057534890</v>
      </c>
      <c r="C331" s="1" t="s">
        <v>4782</v>
      </c>
      <c r="D331" t="s">
        <v>9871</v>
      </c>
      <c r="E331" t="s">
        <v>10844</v>
      </c>
      <c r="F331"/>
      <c r="G331" t="s">
        <v>22422</v>
      </c>
      <c r="H3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1" t="str">
        <f>IF(ISBLANK(E331),"",INDEX(UniqueArtist!B:B, MATCH(E331,UniqueArtist!A:A, 0)))</f>
        <v>Santos Sandoval</v>
      </c>
      <c r="J331" t="str">
        <f t="shared" si="45"/>
        <v>Santos Sandoval</v>
      </c>
      <c r="K331" s="4">
        <v>0.1</v>
      </c>
      <c r="L331" t="str">
        <f t="shared" si="46"/>
        <v/>
      </c>
      <c r="N331" t="str">
        <f t="shared" si="47"/>
        <v/>
      </c>
      <c r="P331" t="str">
        <f t="shared" si="48"/>
        <v/>
      </c>
      <c r="R331" t="str">
        <f t="shared" si="49"/>
        <v/>
      </c>
      <c r="T331" t="str">
        <f t="shared" si="50"/>
        <v/>
      </c>
      <c r="U331" s="4"/>
      <c r="V331" t="str">
        <f t="shared" si="51"/>
        <v/>
      </c>
      <c r="W331" s="4"/>
      <c r="X331" t="str">
        <f t="shared" si="52"/>
        <v/>
      </c>
      <c r="Y331" s="4"/>
      <c r="Z331" t="str">
        <f t="shared" si="53"/>
        <v/>
      </c>
      <c r="AA331" s="4"/>
    </row>
    <row r="332" spans="1:27" x14ac:dyDescent="0.3">
      <c r="A332" s="1" t="s">
        <v>12269</v>
      </c>
      <c r="B332" s="1">
        <v>3616408836997</v>
      </c>
      <c r="C332" s="1" t="s">
        <v>2905</v>
      </c>
      <c r="D332" t="s">
        <v>8237</v>
      </c>
      <c r="E332" t="s">
        <v>10689</v>
      </c>
      <c r="F332"/>
      <c r="G332" t="s">
        <v>22422</v>
      </c>
      <c r="H3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2" t="str">
        <f>IF(ISBLANK(E332),"",INDEX(UniqueArtist!B:B, MATCH(E332,UniqueArtist!A:A, 0)))</f>
        <v>Angel Sauceda</v>
      </c>
      <c r="J332" t="str">
        <f t="shared" si="45"/>
        <v>Angel Sauceda</v>
      </c>
      <c r="K332" s="4">
        <v>0.1</v>
      </c>
      <c r="L332" t="str">
        <f t="shared" si="46"/>
        <v/>
      </c>
      <c r="N332" t="str">
        <f t="shared" si="47"/>
        <v/>
      </c>
      <c r="P332" t="str">
        <f t="shared" si="48"/>
        <v/>
      </c>
      <c r="R332" t="str">
        <f t="shared" si="49"/>
        <v/>
      </c>
      <c r="T332" t="str">
        <f t="shared" si="50"/>
        <v/>
      </c>
      <c r="U332" s="4"/>
      <c r="V332" t="str">
        <f t="shared" si="51"/>
        <v/>
      </c>
      <c r="W332" s="4"/>
      <c r="X332" t="str">
        <f t="shared" si="52"/>
        <v/>
      </c>
      <c r="Y332" s="4"/>
      <c r="Z332" t="str">
        <f t="shared" si="53"/>
        <v/>
      </c>
      <c r="AA332" s="4"/>
    </row>
    <row r="333" spans="1:27" x14ac:dyDescent="0.3">
      <c r="A333" s="1" t="s">
        <v>12270</v>
      </c>
      <c r="B333" s="1">
        <v>3615938999592</v>
      </c>
      <c r="C333" s="1" t="s">
        <v>1223</v>
      </c>
      <c r="D333" t="s">
        <v>6736</v>
      </c>
      <c r="E333" t="s">
        <v>21</v>
      </c>
      <c r="F333"/>
      <c r="G333" t="s">
        <v>22422</v>
      </c>
      <c r="H3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3" t="str">
        <f>IF(ISBLANK(E333),"",INDEX(UniqueArtist!B:B, MATCH(E333,UniqueArtist!A:A, 0)))</f>
        <v>JR Salazar</v>
      </c>
      <c r="J333" t="str">
        <f t="shared" si="45"/>
        <v>JR Salazar</v>
      </c>
      <c r="K333" s="4">
        <v>0.1</v>
      </c>
      <c r="L333" t="str">
        <f t="shared" si="46"/>
        <v/>
      </c>
      <c r="N333" t="str">
        <f t="shared" si="47"/>
        <v/>
      </c>
      <c r="P333" t="str">
        <f t="shared" si="48"/>
        <v/>
      </c>
      <c r="R333" t="str">
        <f t="shared" si="49"/>
        <v/>
      </c>
      <c r="T333" t="str">
        <f t="shared" si="50"/>
        <v/>
      </c>
      <c r="U333" s="4"/>
      <c r="V333" t="str">
        <f t="shared" si="51"/>
        <v/>
      </c>
      <c r="W333" s="4"/>
      <c r="X333" t="str">
        <f t="shared" si="52"/>
        <v/>
      </c>
      <c r="Y333" s="4"/>
      <c r="Z333" t="str">
        <f t="shared" si="53"/>
        <v/>
      </c>
      <c r="AA333" s="4"/>
    </row>
    <row r="334" spans="1:27" x14ac:dyDescent="0.3">
      <c r="A334" s="1" t="s">
        <v>12271</v>
      </c>
      <c r="B334" s="1">
        <v>3615939316183</v>
      </c>
      <c r="C334" s="1" t="s">
        <v>1212</v>
      </c>
      <c r="D334" t="s">
        <v>6725</v>
      </c>
      <c r="E334" t="s">
        <v>10782</v>
      </c>
      <c r="F334"/>
      <c r="G334" t="s">
        <v>22422</v>
      </c>
      <c r="H3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4" t="str">
        <f>IF(ISBLANK(E334),"",INDEX(UniqueArtist!B:B, MATCH(E334,UniqueArtist!A:A, 0)))</f>
        <v>JR Salazar, Los Dos Grandes De La Sierra</v>
      </c>
      <c r="J334" t="str">
        <f t="shared" si="45"/>
        <v>JR Salazar</v>
      </c>
      <c r="K334" s="4">
        <v>0.05</v>
      </c>
      <c r="L334" t="str">
        <f t="shared" si="46"/>
        <v>Los Dos Grandes De La Sierra</v>
      </c>
      <c r="M334" s="4">
        <v>0.05</v>
      </c>
      <c r="N334" t="str">
        <f t="shared" si="47"/>
        <v/>
      </c>
      <c r="P334" t="str">
        <f t="shared" si="48"/>
        <v/>
      </c>
      <c r="R334" t="str">
        <f t="shared" si="49"/>
        <v/>
      </c>
      <c r="T334" t="str">
        <f t="shared" si="50"/>
        <v/>
      </c>
      <c r="U334" s="4"/>
      <c r="V334" t="str">
        <f t="shared" si="51"/>
        <v/>
      </c>
      <c r="W334" s="4"/>
      <c r="X334" t="str">
        <f t="shared" si="52"/>
        <v/>
      </c>
      <c r="Y334" s="4"/>
      <c r="Z334" t="str">
        <f t="shared" si="53"/>
        <v/>
      </c>
      <c r="AA334" s="4"/>
    </row>
    <row r="335" spans="1:27" x14ac:dyDescent="0.3">
      <c r="A335" s="1" t="s">
        <v>12272</v>
      </c>
      <c r="B335" s="1">
        <v>3617227202109</v>
      </c>
      <c r="C335" s="1" t="s">
        <v>3634</v>
      </c>
      <c r="D335" t="s">
        <v>8872</v>
      </c>
      <c r="E335" t="s">
        <v>10683</v>
      </c>
      <c r="F335"/>
      <c r="G335" t="s">
        <v>22422</v>
      </c>
      <c r="H33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35" t="str">
        <f>IF(ISBLANK(E335),"",INDEX(UniqueArtist!B:B, MATCH(E335,UniqueArtist!A:A, 0)))</f>
        <v>AfinArte Music</v>
      </c>
      <c r="J335" t="str">
        <f t="shared" si="45"/>
        <v>AfinArte Music</v>
      </c>
      <c r="K335" s="4">
        <v>1</v>
      </c>
      <c r="L335" t="str">
        <f t="shared" si="46"/>
        <v/>
      </c>
      <c r="N335" t="str">
        <f t="shared" si="47"/>
        <v/>
      </c>
      <c r="P335" t="str">
        <f t="shared" si="48"/>
        <v/>
      </c>
      <c r="R335" t="str">
        <f t="shared" si="49"/>
        <v/>
      </c>
      <c r="T335" t="str">
        <f t="shared" si="50"/>
        <v/>
      </c>
      <c r="U335" s="4"/>
      <c r="V335" t="str">
        <f t="shared" si="51"/>
        <v/>
      </c>
      <c r="W335" s="4"/>
      <c r="X335" t="str">
        <f t="shared" si="52"/>
        <v/>
      </c>
      <c r="Y335" s="4"/>
      <c r="Z335" t="str">
        <f t="shared" si="53"/>
        <v/>
      </c>
      <c r="AA335" s="4"/>
    </row>
    <row r="336" spans="1:27" x14ac:dyDescent="0.3">
      <c r="A336" s="1" t="s">
        <v>12273</v>
      </c>
      <c r="B336" s="1">
        <v>3616551111330</v>
      </c>
      <c r="C336" s="1" t="s">
        <v>806</v>
      </c>
      <c r="D336" t="s">
        <v>6355</v>
      </c>
      <c r="E336" t="s">
        <v>7</v>
      </c>
      <c r="F336" s="7">
        <v>44176</v>
      </c>
      <c r="G336" t="s">
        <v>22422</v>
      </c>
      <c r="H33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36" t="str">
        <f>IF(ISBLANK(E336),"",INDEX(UniqueArtist!B:B, MATCH(E336,UniqueArtist!A:A, 0)))</f>
        <v>El Fantasma</v>
      </c>
      <c r="J336" t="str">
        <f t="shared" si="45"/>
        <v>El Fantasma</v>
      </c>
      <c r="K336" s="4">
        <v>0.25</v>
      </c>
      <c r="L336" t="str">
        <f t="shared" si="46"/>
        <v/>
      </c>
      <c r="N336" t="str">
        <f t="shared" si="47"/>
        <v/>
      </c>
      <c r="P336" t="str">
        <f t="shared" si="48"/>
        <v/>
      </c>
      <c r="R336" t="str">
        <f t="shared" si="49"/>
        <v/>
      </c>
      <c r="T336" t="str">
        <f t="shared" si="50"/>
        <v/>
      </c>
      <c r="U336" s="4"/>
      <c r="V336" t="str">
        <f t="shared" si="51"/>
        <v/>
      </c>
      <c r="W336" s="4"/>
      <c r="X336" t="str">
        <f t="shared" si="52"/>
        <v/>
      </c>
      <c r="Y336" s="4"/>
      <c r="Z336" t="str">
        <f t="shared" si="53"/>
        <v/>
      </c>
      <c r="AA336" s="4"/>
    </row>
    <row r="337" spans="1:27" x14ac:dyDescent="0.3">
      <c r="A337" s="1" t="s">
        <v>12274</v>
      </c>
      <c r="B337" s="1">
        <v>3616841414417</v>
      </c>
      <c r="C337" s="1" t="s">
        <v>5606</v>
      </c>
      <c r="D337" t="s">
        <v>10596</v>
      </c>
      <c r="E337" t="s">
        <v>79</v>
      </c>
      <c r="F337"/>
      <c r="G337" t="s">
        <v>22422</v>
      </c>
      <c r="H3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7" t="str">
        <f>IF(ISBLANK(E337),"",INDEX(UniqueArtist!B:B, MATCH(E337,UniqueArtist!A:A, 0)))</f>
        <v>Los Hijos de Manuel</v>
      </c>
      <c r="J337" t="str">
        <f t="shared" si="45"/>
        <v>Los Hijos de Manuel</v>
      </c>
      <c r="K337" s="4">
        <v>0.1</v>
      </c>
      <c r="L337" t="str">
        <f t="shared" si="46"/>
        <v/>
      </c>
      <c r="N337" t="str">
        <f t="shared" si="47"/>
        <v/>
      </c>
      <c r="P337" t="str">
        <f t="shared" si="48"/>
        <v/>
      </c>
      <c r="R337" t="str">
        <f t="shared" si="49"/>
        <v/>
      </c>
      <c r="T337" t="str">
        <f t="shared" si="50"/>
        <v/>
      </c>
      <c r="U337" s="4"/>
      <c r="V337" t="str">
        <f t="shared" si="51"/>
        <v/>
      </c>
      <c r="W337" s="4"/>
      <c r="X337" t="str">
        <f t="shared" si="52"/>
        <v/>
      </c>
      <c r="Y337" s="4"/>
      <c r="Z337" t="str">
        <f t="shared" si="53"/>
        <v/>
      </c>
      <c r="AA337" s="4"/>
    </row>
    <row r="338" spans="1:27" x14ac:dyDescent="0.3">
      <c r="A338" s="1" t="s">
        <v>12275</v>
      </c>
      <c r="B338" s="1">
        <v>3616554261766</v>
      </c>
      <c r="C338" s="1" t="s">
        <v>534</v>
      </c>
      <c r="D338" t="s">
        <v>6098</v>
      </c>
      <c r="E338" t="s">
        <v>3</v>
      </c>
      <c r="F338"/>
      <c r="G338" t="s">
        <v>22422</v>
      </c>
      <c r="H3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8" t="str">
        <f>IF(ISBLANK(E338),"",INDEX(UniqueArtist!B:B, MATCH(E338,UniqueArtist!A:A, 0)))</f>
        <v>Nicolas Garcia</v>
      </c>
      <c r="J338" t="str">
        <f t="shared" si="45"/>
        <v>Nicolas Garcia</v>
      </c>
      <c r="K338" s="4">
        <v>0.1</v>
      </c>
      <c r="L338" t="str">
        <f t="shared" si="46"/>
        <v/>
      </c>
      <c r="N338" t="str">
        <f t="shared" si="47"/>
        <v/>
      </c>
      <c r="P338" t="str">
        <f t="shared" si="48"/>
        <v/>
      </c>
      <c r="R338" t="str">
        <f t="shared" si="49"/>
        <v/>
      </c>
      <c r="T338" t="str">
        <f t="shared" si="50"/>
        <v/>
      </c>
      <c r="U338" s="4"/>
      <c r="V338" t="str">
        <f t="shared" si="51"/>
        <v/>
      </c>
      <c r="W338" s="4"/>
      <c r="X338" t="str">
        <f t="shared" si="52"/>
        <v/>
      </c>
      <c r="Y338" s="4"/>
      <c r="Z338" t="str">
        <f t="shared" si="53"/>
        <v/>
      </c>
      <c r="AA338" s="4"/>
    </row>
    <row r="339" spans="1:27" x14ac:dyDescent="0.3">
      <c r="A339" s="1" t="s">
        <v>12276</v>
      </c>
      <c r="B339" s="1">
        <v>3616556147426</v>
      </c>
      <c r="C339" s="1" t="s">
        <v>1373</v>
      </c>
      <c r="D339" t="s">
        <v>6876</v>
      </c>
      <c r="E339" t="s">
        <v>10788</v>
      </c>
      <c r="F339"/>
      <c r="G339" t="s">
        <v>22422</v>
      </c>
      <c r="H3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9" t="str">
        <f>IF(ISBLANK(E339),"",INDEX(UniqueArtist!B:B, MATCH(E339,UniqueArtist!A:A, 0)))</f>
        <v>Nicolas Garcia</v>
      </c>
      <c r="J339" t="str">
        <f t="shared" si="45"/>
        <v>Nicolas Garcia</v>
      </c>
      <c r="K339" s="4">
        <v>0.1</v>
      </c>
      <c r="L339" t="str">
        <f t="shared" si="46"/>
        <v/>
      </c>
      <c r="N339" t="str">
        <f t="shared" si="47"/>
        <v/>
      </c>
      <c r="P339" t="str">
        <f t="shared" si="48"/>
        <v/>
      </c>
      <c r="R339" t="str">
        <f t="shared" si="49"/>
        <v/>
      </c>
      <c r="T339" t="str">
        <f t="shared" si="50"/>
        <v/>
      </c>
      <c r="U339" s="4"/>
      <c r="V339" t="str">
        <f t="shared" si="51"/>
        <v/>
      </c>
      <c r="W339" s="4"/>
      <c r="X339" t="str">
        <f t="shared" si="52"/>
        <v/>
      </c>
      <c r="Y339" s="4"/>
      <c r="Z339" t="str">
        <f t="shared" si="53"/>
        <v/>
      </c>
      <c r="AA339" s="4"/>
    </row>
    <row r="340" spans="1:27" x14ac:dyDescent="0.3">
      <c r="A340" s="1" t="s">
        <v>12277</v>
      </c>
      <c r="B340" s="3">
        <v>3616407048889</v>
      </c>
      <c r="C340" s="1"/>
      <c r="D340" t="s">
        <v>47</v>
      </c>
      <c r="E340" t="s">
        <v>5</v>
      </c>
      <c r="F340"/>
      <c r="G340" t="s">
        <v>22422</v>
      </c>
      <c r="H3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0" t="str">
        <f>IF(ISBLANK(E340),"",INDEX(UniqueArtist!B:B, MATCH(E340,UniqueArtist!A:A, 0)))</f>
        <v>Los Dos Carnales</v>
      </c>
      <c r="J340" t="str">
        <f t="shared" si="45"/>
        <v>Los Dos Carnales</v>
      </c>
      <c r="K340" s="4">
        <v>0.1</v>
      </c>
      <c r="L340" t="str">
        <f t="shared" si="46"/>
        <v/>
      </c>
      <c r="N340" t="str">
        <f t="shared" si="47"/>
        <v/>
      </c>
      <c r="P340" t="str">
        <f t="shared" si="48"/>
        <v/>
      </c>
      <c r="R340" t="str">
        <f t="shared" si="49"/>
        <v/>
      </c>
      <c r="T340" t="str">
        <f t="shared" si="50"/>
        <v/>
      </c>
      <c r="U340" s="4"/>
      <c r="V340" t="str">
        <f t="shared" si="51"/>
        <v/>
      </c>
      <c r="W340" s="4"/>
      <c r="X340" t="str">
        <f t="shared" si="52"/>
        <v/>
      </c>
      <c r="Y340" s="4"/>
      <c r="Z340" t="str">
        <f t="shared" si="53"/>
        <v/>
      </c>
      <c r="AA340" s="4"/>
    </row>
    <row r="341" spans="1:27" x14ac:dyDescent="0.3">
      <c r="A341" s="1" t="s">
        <v>12278</v>
      </c>
      <c r="B341" s="1">
        <v>3616842379111</v>
      </c>
      <c r="C341" s="1"/>
      <c r="D341" t="s">
        <v>47</v>
      </c>
      <c r="E341" t="s">
        <v>5</v>
      </c>
      <c r="F341"/>
      <c r="G341" t="s">
        <v>22422</v>
      </c>
      <c r="H3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1" t="str">
        <f>IF(ISBLANK(E341),"",INDEX(UniqueArtist!B:B, MATCH(E341,UniqueArtist!A:A, 0)))</f>
        <v>Los Dos Carnales</v>
      </c>
      <c r="J341" t="str">
        <f t="shared" si="45"/>
        <v>Los Dos Carnales</v>
      </c>
      <c r="K341" s="4">
        <v>0.1</v>
      </c>
      <c r="L341" t="str">
        <f t="shared" si="46"/>
        <v/>
      </c>
      <c r="N341" t="str">
        <f t="shared" si="47"/>
        <v/>
      </c>
      <c r="P341" t="str">
        <f t="shared" si="48"/>
        <v/>
      </c>
      <c r="R341" t="str">
        <f t="shared" si="49"/>
        <v/>
      </c>
      <c r="T341" t="str">
        <f t="shared" si="50"/>
        <v/>
      </c>
      <c r="U341" s="4"/>
      <c r="V341" t="str">
        <f t="shared" si="51"/>
        <v/>
      </c>
      <c r="W341" s="4"/>
      <c r="X341" t="str">
        <f t="shared" si="52"/>
        <v/>
      </c>
      <c r="Y341" s="4"/>
      <c r="Z341" t="str">
        <f t="shared" si="53"/>
        <v/>
      </c>
      <c r="AA341" s="4"/>
    </row>
    <row r="342" spans="1:27" x14ac:dyDescent="0.3">
      <c r="A342" s="1" t="s">
        <v>12281</v>
      </c>
      <c r="B342" s="1">
        <v>3616406682022</v>
      </c>
      <c r="C342" s="1" t="s">
        <v>5244</v>
      </c>
      <c r="D342" t="s">
        <v>6651</v>
      </c>
      <c r="E342" t="s">
        <v>5</v>
      </c>
      <c r="F342"/>
      <c r="G342" t="s">
        <v>22422</v>
      </c>
      <c r="H3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2" t="str">
        <f>IF(ISBLANK(E342),"",INDEX(UniqueArtist!B:B, MATCH(E342,UniqueArtist!A:A, 0)))</f>
        <v>Los Dos Carnales</v>
      </c>
      <c r="J342" t="str">
        <f t="shared" si="45"/>
        <v>Los Dos Carnales</v>
      </c>
      <c r="K342" s="4">
        <v>0.1</v>
      </c>
      <c r="L342" t="str">
        <f t="shared" si="46"/>
        <v/>
      </c>
      <c r="N342" t="str">
        <f t="shared" si="47"/>
        <v/>
      </c>
      <c r="P342" t="str">
        <f t="shared" si="48"/>
        <v/>
      </c>
      <c r="R342" t="str">
        <f t="shared" si="49"/>
        <v/>
      </c>
      <c r="T342" t="str">
        <f t="shared" si="50"/>
        <v/>
      </c>
      <c r="U342" s="4"/>
      <c r="V342" t="str">
        <f t="shared" si="51"/>
        <v/>
      </c>
      <c r="W342" s="4"/>
      <c r="X342" t="str">
        <f t="shared" si="52"/>
        <v/>
      </c>
      <c r="Y342" s="4"/>
      <c r="Z342" t="str">
        <f t="shared" si="53"/>
        <v/>
      </c>
      <c r="AA342" s="4"/>
    </row>
    <row r="343" spans="1:27" x14ac:dyDescent="0.3">
      <c r="A343" s="1" t="s">
        <v>12279</v>
      </c>
      <c r="B343" s="1">
        <v>3616407048889</v>
      </c>
      <c r="C343" s="1" t="s">
        <v>1133</v>
      </c>
      <c r="D343" t="s">
        <v>6651</v>
      </c>
      <c r="E343" t="s">
        <v>5</v>
      </c>
      <c r="F343"/>
      <c r="G343" t="s">
        <v>22422</v>
      </c>
      <c r="H3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3" t="str">
        <f>IF(ISBLANK(E343),"",INDEX(UniqueArtist!B:B, MATCH(E343,UniqueArtist!A:A, 0)))</f>
        <v>Los Dos Carnales</v>
      </c>
      <c r="J343" t="str">
        <f t="shared" si="45"/>
        <v>Los Dos Carnales</v>
      </c>
      <c r="K343" s="4">
        <v>0.1</v>
      </c>
      <c r="L343" t="str">
        <f t="shared" si="46"/>
        <v/>
      </c>
      <c r="N343" t="str">
        <f t="shared" si="47"/>
        <v/>
      </c>
      <c r="P343" t="str">
        <f t="shared" si="48"/>
        <v/>
      </c>
      <c r="R343" t="str">
        <f t="shared" si="49"/>
        <v/>
      </c>
      <c r="T343" t="str">
        <f t="shared" si="50"/>
        <v/>
      </c>
      <c r="U343" s="4"/>
      <c r="V343" t="str">
        <f t="shared" si="51"/>
        <v/>
      </c>
      <c r="W343" s="4"/>
      <c r="X343" t="str">
        <f t="shared" si="52"/>
        <v/>
      </c>
      <c r="Y343" s="4"/>
      <c r="Z343" t="str">
        <f t="shared" si="53"/>
        <v/>
      </c>
      <c r="AA343" s="4"/>
    </row>
    <row r="344" spans="1:27" x14ac:dyDescent="0.3">
      <c r="A344" s="1" t="s">
        <v>12280</v>
      </c>
      <c r="B344" s="1">
        <v>3616407086294</v>
      </c>
      <c r="C344" s="1" t="s">
        <v>4674</v>
      </c>
      <c r="D344" t="s">
        <v>6651</v>
      </c>
      <c r="E344" t="s">
        <v>5</v>
      </c>
      <c r="F344"/>
      <c r="G344" t="s">
        <v>22422</v>
      </c>
      <c r="H3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4" t="str">
        <f>IF(ISBLANK(E344),"",INDEX(UniqueArtist!B:B, MATCH(E344,UniqueArtist!A:A, 0)))</f>
        <v>Los Dos Carnales</v>
      </c>
      <c r="J344" t="str">
        <f t="shared" si="45"/>
        <v>Los Dos Carnales</v>
      </c>
      <c r="K344" s="4">
        <v>0.1</v>
      </c>
      <c r="L344" t="str">
        <f t="shared" si="46"/>
        <v/>
      </c>
      <c r="N344" t="str">
        <f t="shared" si="47"/>
        <v/>
      </c>
      <c r="P344" t="str">
        <f t="shared" si="48"/>
        <v/>
      </c>
      <c r="R344" t="str">
        <f t="shared" si="49"/>
        <v/>
      </c>
      <c r="T344" t="str">
        <f t="shared" si="50"/>
        <v/>
      </c>
      <c r="U344" s="4"/>
      <c r="V344" t="str">
        <f t="shared" si="51"/>
        <v/>
      </c>
      <c r="W344" s="4"/>
      <c r="X344" t="str">
        <f t="shared" si="52"/>
        <v/>
      </c>
      <c r="Y344" s="4"/>
      <c r="Z344" t="str">
        <f t="shared" si="53"/>
        <v/>
      </c>
      <c r="AA344" s="4"/>
    </row>
    <row r="345" spans="1:27" x14ac:dyDescent="0.3">
      <c r="A345" s="1" t="s">
        <v>16601</v>
      </c>
      <c r="B345" s="1">
        <v>3616409181225</v>
      </c>
      <c r="C345" t="s">
        <v>1133</v>
      </c>
      <c r="D345" t="s">
        <v>6651</v>
      </c>
      <c r="E345" t="s">
        <v>5</v>
      </c>
      <c r="F345"/>
      <c r="G345" t="s">
        <v>22422</v>
      </c>
      <c r="H3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5" t="str">
        <f>IF(ISBLANK(E345),"",INDEX(UniqueArtist!B:B, MATCH(E345,UniqueArtist!A:A, 0)))</f>
        <v>Los Dos Carnales</v>
      </c>
      <c r="J345" t="str">
        <f t="shared" si="45"/>
        <v>Los Dos Carnales</v>
      </c>
      <c r="K345" s="4">
        <v>0.1</v>
      </c>
      <c r="L345" t="str">
        <f t="shared" si="46"/>
        <v/>
      </c>
      <c r="N345" t="str">
        <f t="shared" si="47"/>
        <v/>
      </c>
      <c r="P345" t="str">
        <f t="shared" si="48"/>
        <v/>
      </c>
      <c r="R345" t="str">
        <f t="shared" si="49"/>
        <v/>
      </c>
      <c r="T345" t="str">
        <f t="shared" si="50"/>
        <v/>
      </c>
      <c r="U345" s="4"/>
      <c r="V345" t="str">
        <f t="shared" si="51"/>
        <v/>
      </c>
      <c r="W345" s="4"/>
      <c r="X345" t="str">
        <f t="shared" si="52"/>
        <v/>
      </c>
      <c r="Y345" s="4"/>
      <c r="Z345" t="str">
        <f t="shared" si="53"/>
        <v/>
      </c>
      <c r="AA345" s="4"/>
    </row>
    <row r="346" spans="1:27" x14ac:dyDescent="0.3">
      <c r="A346" s="1" t="s">
        <v>17027</v>
      </c>
      <c r="B346" s="1">
        <v>3616842379111</v>
      </c>
      <c r="C346" t="s">
        <v>1133</v>
      </c>
      <c r="D346" t="s">
        <v>6651</v>
      </c>
      <c r="E346" t="s">
        <v>5</v>
      </c>
      <c r="F346" s="4"/>
      <c r="G346" t="s">
        <v>22422</v>
      </c>
      <c r="H3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6" t="str">
        <f>IF(ISBLANK(E346),"",INDEX(UniqueArtist!B:B, MATCH(E346,UniqueArtist!A:A, 0)))</f>
        <v>Los Dos Carnales</v>
      </c>
      <c r="J346" t="str">
        <f t="shared" si="45"/>
        <v>Los Dos Carnales</v>
      </c>
      <c r="K346" s="4">
        <v>0.1</v>
      </c>
      <c r="L346" t="str">
        <f t="shared" si="46"/>
        <v/>
      </c>
      <c r="N346" t="str">
        <f t="shared" si="47"/>
        <v/>
      </c>
      <c r="P346" t="str">
        <f t="shared" si="48"/>
        <v/>
      </c>
      <c r="R346" t="str">
        <f t="shared" si="49"/>
        <v/>
      </c>
      <c r="T346" t="str">
        <f t="shared" si="50"/>
        <v/>
      </c>
      <c r="U346" s="4"/>
      <c r="V346" t="str">
        <f t="shared" si="51"/>
        <v/>
      </c>
      <c r="W346" s="4"/>
      <c r="X346" t="str">
        <f t="shared" si="52"/>
        <v/>
      </c>
      <c r="Y346" s="4"/>
      <c r="Z346" t="str">
        <f t="shared" si="53"/>
        <v/>
      </c>
      <c r="AA346" s="4"/>
    </row>
    <row r="347" spans="1:27" x14ac:dyDescent="0.3">
      <c r="A347" s="1" t="s">
        <v>12282</v>
      </c>
      <c r="B347" s="1">
        <v>3616842200491</v>
      </c>
      <c r="C347" s="1" t="s">
        <v>414</v>
      </c>
      <c r="D347" t="s">
        <v>5981</v>
      </c>
      <c r="E347" t="s">
        <v>5</v>
      </c>
      <c r="F347"/>
      <c r="G347" t="s">
        <v>22422</v>
      </c>
      <c r="H3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7" t="str">
        <f>IF(ISBLANK(E347),"",INDEX(UniqueArtist!B:B, MATCH(E347,UniqueArtist!A:A, 0)))</f>
        <v>Los Dos Carnales</v>
      </c>
      <c r="J347" t="str">
        <f t="shared" si="45"/>
        <v>Los Dos Carnales</v>
      </c>
      <c r="K347" s="4">
        <v>0.1</v>
      </c>
      <c r="L347" t="str">
        <f t="shared" si="46"/>
        <v/>
      </c>
      <c r="N347" t="str">
        <f t="shared" si="47"/>
        <v/>
      </c>
      <c r="P347" t="str">
        <f t="shared" si="48"/>
        <v/>
      </c>
      <c r="R347" t="str">
        <f t="shared" si="49"/>
        <v/>
      </c>
      <c r="T347" t="str">
        <f t="shared" si="50"/>
        <v/>
      </c>
      <c r="U347" s="4"/>
      <c r="V347" t="str">
        <f t="shared" si="51"/>
        <v/>
      </c>
      <c r="W347" s="4"/>
      <c r="X347" t="str">
        <f t="shared" si="52"/>
        <v/>
      </c>
      <c r="Y347" s="4"/>
      <c r="Z347" t="str">
        <f t="shared" si="53"/>
        <v/>
      </c>
      <c r="AA347" s="4"/>
    </row>
    <row r="348" spans="1:27" x14ac:dyDescent="0.3">
      <c r="A348" s="1" t="s">
        <v>12283</v>
      </c>
      <c r="B348" s="1">
        <v>3616407061956</v>
      </c>
      <c r="C348" s="1" t="s">
        <v>3073</v>
      </c>
      <c r="D348" t="s">
        <v>8385</v>
      </c>
      <c r="E348" t="s">
        <v>5</v>
      </c>
      <c r="F348"/>
      <c r="G348" t="s">
        <v>22422</v>
      </c>
      <c r="H3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8" t="str">
        <f>IF(ISBLANK(E348),"",INDEX(UniqueArtist!B:B, MATCH(E348,UniqueArtist!A:A, 0)))</f>
        <v>Los Dos Carnales</v>
      </c>
      <c r="J348" t="str">
        <f t="shared" si="45"/>
        <v>Los Dos Carnales</v>
      </c>
      <c r="K348" s="4">
        <v>0.1</v>
      </c>
      <c r="L348" t="str">
        <f t="shared" si="46"/>
        <v/>
      </c>
      <c r="N348" t="str">
        <f t="shared" si="47"/>
        <v/>
      </c>
      <c r="P348" t="str">
        <f t="shared" si="48"/>
        <v/>
      </c>
      <c r="R348" t="str">
        <f t="shared" si="49"/>
        <v/>
      </c>
      <c r="T348" t="str">
        <f t="shared" si="50"/>
        <v/>
      </c>
      <c r="U348" s="4"/>
      <c r="V348" t="str">
        <f t="shared" si="51"/>
        <v/>
      </c>
      <c r="W348" s="4"/>
      <c r="X348" t="str">
        <f t="shared" si="52"/>
        <v/>
      </c>
      <c r="Y348" s="4"/>
      <c r="Z348" t="str">
        <f t="shared" si="53"/>
        <v/>
      </c>
      <c r="AA348" s="4"/>
    </row>
    <row r="349" spans="1:27" x14ac:dyDescent="0.3">
      <c r="A349" s="1" t="s">
        <v>12285</v>
      </c>
      <c r="B349" s="1">
        <v>3616551344448</v>
      </c>
      <c r="C349" s="1" t="s">
        <v>694</v>
      </c>
      <c r="D349" t="s">
        <v>6248</v>
      </c>
      <c r="E349" t="s">
        <v>5</v>
      </c>
      <c r="F349"/>
      <c r="G349" t="s">
        <v>22422</v>
      </c>
      <c r="H3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9" t="str">
        <f>IF(ISBLANK(E349),"",INDEX(UniqueArtist!B:B, MATCH(E349,UniqueArtist!A:A, 0)))</f>
        <v>Los Dos Carnales</v>
      </c>
      <c r="J349" t="str">
        <f t="shared" si="45"/>
        <v>Los Dos Carnales</v>
      </c>
      <c r="K349" s="4">
        <v>0.1</v>
      </c>
      <c r="L349" t="str">
        <f t="shared" si="46"/>
        <v/>
      </c>
      <c r="N349" t="str">
        <f t="shared" si="47"/>
        <v/>
      </c>
      <c r="P349" t="str">
        <f t="shared" si="48"/>
        <v/>
      </c>
      <c r="R349" t="str">
        <f t="shared" si="49"/>
        <v/>
      </c>
      <c r="T349" t="str">
        <f t="shared" si="50"/>
        <v/>
      </c>
      <c r="U349" s="4"/>
      <c r="V349" t="str">
        <f t="shared" si="51"/>
        <v/>
      </c>
      <c r="W349" s="4"/>
      <c r="X349" t="str">
        <f t="shared" si="52"/>
        <v/>
      </c>
      <c r="Y349" s="4"/>
      <c r="Z349" t="str">
        <f t="shared" si="53"/>
        <v/>
      </c>
      <c r="AA349" s="4"/>
    </row>
    <row r="350" spans="1:27" x14ac:dyDescent="0.3">
      <c r="A350" s="1" t="s">
        <v>17613</v>
      </c>
      <c r="B350" s="1">
        <v>3616551383225</v>
      </c>
      <c r="C350" t="s">
        <v>694</v>
      </c>
      <c r="D350" t="s">
        <v>6248</v>
      </c>
      <c r="E350" t="s">
        <v>5</v>
      </c>
      <c r="F350" s="4"/>
      <c r="G350" t="s">
        <v>22422</v>
      </c>
      <c r="H3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0" t="str">
        <f>IF(ISBLANK(E350),"",INDEX(UniqueArtist!B:B, MATCH(E350,UniqueArtist!A:A, 0)))</f>
        <v>Los Dos Carnales</v>
      </c>
      <c r="J350" t="str">
        <f t="shared" si="45"/>
        <v>Los Dos Carnales</v>
      </c>
      <c r="K350" s="4">
        <v>0.1</v>
      </c>
      <c r="L350" t="str">
        <f t="shared" si="46"/>
        <v/>
      </c>
      <c r="N350" t="str">
        <f t="shared" si="47"/>
        <v/>
      </c>
      <c r="P350" t="str">
        <f t="shared" si="48"/>
        <v/>
      </c>
      <c r="R350" t="str">
        <f t="shared" si="49"/>
        <v/>
      </c>
      <c r="T350" t="str">
        <f t="shared" si="50"/>
        <v/>
      </c>
      <c r="U350" s="4"/>
      <c r="V350" t="str">
        <f t="shared" si="51"/>
        <v/>
      </c>
      <c r="W350" s="4"/>
      <c r="X350" t="str">
        <f t="shared" si="52"/>
        <v/>
      </c>
      <c r="Y350" s="4"/>
      <c r="Z350" t="str">
        <f t="shared" si="53"/>
        <v/>
      </c>
      <c r="AA350" s="4"/>
    </row>
    <row r="351" spans="1:27" x14ac:dyDescent="0.3">
      <c r="A351" s="1" t="s">
        <v>12284</v>
      </c>
      <c r="B351" s="1">
        <v>3616551569544</v>
      </c>
      <c r="C351" s="1" t="s">
        <v>1663</v>
      </c>
      <c r="D351" t="s">
        <v>6248</v>
      </c>
      <c r="E351" t="s">
        <v>5</v>
      </c>
      <c r="F351"/>
      <c r="G351" t="s">
        <v>22422</v>
      </c>
      <c r="H3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1" t="str">
        <f>IF(ISBLANK(E351),"",INDEX(UniqueArtist!B:B, MATCH(E351,UniqueArtist!A:A, 0)))</f>
        <v>Los Dos Carnales</v>
      </c>
      <c r="J351" t="str">
        <f t="shared" si="45"/>
        <v>Los Dos Carnales</v>
      </c>
      <c r="K351" s="4">
        <v>0.1</v>
      </c>
      <c r="L351" t="str">
        <f t="shared" si="46"/>
        <v/>
      </c>
      <c r="N351" t="str">
        <f t="shared" si="47"/>
        <v/>
      </c>
      <c r="P351" t="str">
        <f t="shared" si="48"/>
        <v/>
      </c>
      <c r="R351" t="str">
        <f t="shared" si="49"/>
        <v/>
      </c>
      <c r="T351" t="str">
        <f t="shared" si="50"/>
        <v/>
      </c>
      <c r="U351" s="4"/>
      <c r="V351" t="str">
        <f t="shared" si="51"/>
        <v/>
      </c>
      <c r="W351" s="4"/>
      <c r="X351" t="str">
        <f t="shared" si="52"/>
        <v/>
      </c>
      <c r="Y351" s="4"/>
      <c r="Z351" t="str">
        <f t="shared" si="53"/>
        <v/>
      </c>
      <c r="AA351" s="4"/>
    </row>
    <row r="352" spans="1:27" x14ac:dyDescent="0.3">
      <c r="A352" s="1" t="s">
        <v>12286</v>
      </c>
      <c r="B352" s="1">
        <v>3616401338689</v>
      </c>
      <c r="C352" s="1" t="s">
        <v>1985</v>
      </c>
      <c r="D352" t="s">
        <v>7422</v>
      </c>
      <c r="E352" t="s">
        <v>67</v>
      </c>
      <c r="F352"/>
      <c r="G352" t="s">
        <v>22422</v>
      </c>
      <c r="H3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2" t="str">
        <f>IF(ISBLANK(E352),"",INDEX(UniqueArtist!B:B, MATCH(E352,UniqueArtist!A:A, 0)))</f>
        <v>Dinamicos Jrs</v>
      </c>
      <c r="J352" t="str">
        <f t="shared" si="45"/>
        <v>Dinamicos Jrs</v>
      </c>
      <c r="K352" s="4">
        <v>0.1</v>
      </c>
      <c r="L352" t="str">
        <f t="shared" si="46"/>
        <v/>
      </c>
      <c r="N352" t="str">
        <f t="shared" si="47"/>
        <v/>
      </c>
      <c r="P352" t="str">
        <f t="shared" si="48"/>
        <v/>
      </c>
      <c r="R352" t="str">
        <f t="shared" si="49"/>
        <v/>
      </c>
      <c r="T352" t="str">
        <f t="shared" si="50"/>
        <v/>
      </c>
      <c r="U352" s="4"/>
      <c r="V352" t="str">
        <f t="shared" si="51"/>
        <v/>
      </c>
      <c r="W352" s="4"/>
      <c r="X352" t="str">
        <f t="shared" si="52"/>
        <v/>
      </c>
      <c r="Y352" s="4"/>
      <c r="Z352" t="str">
        <f t="shared" si="53"/>
        <v/>
      </c>
      <c r="AA352" s="4"/>
    </row>
    <row r="353" spans="1:27" x14ac:dyDescent="0.3">
      <c r="A353" s="1" t="s">
        <v>17378</v>
      </c>
      <c r="B353" s="1">
        <v>3616402599997</v>
      </c>
      <c r="C353" t="s">
        <v>1985</v>
      </c>
      <c r="D353" t="s">
        <v>7422</v>
      </c>
      <c r="E353" t="s">
        <v>67</v>
      </c>
      <c r="F353" s="4"/>
      <c r="G353" t="s">
        <v>22422</v>
      </c>
      <c r="H3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3" t="str">
        <f>IF(ISBLANK(E353),"",INDEX(UniqueArtist!B:B, MATCH(E353,UniqueArtist!A:A, 0)))</f>
        <v>Dinamicos Jrs</v>
      </c>
      <c r="J353" t="str">
        <f t="shared" si="45"/>
        <v>Dinamicos Jrs</v>
      </c>
      <c r="K353" s="4">
        <v>0.1</v>
      </c>
      <c r="L353" t="str">
        <f t="shared" si="46"/>
        <v/>
      </c>
      <c r="N353" t="str">
        <f t="shared" si="47"/>
        <v/>
      </c>
      <c r="P353" t="str">
        <f t="shared" si="48"/>
        <v/>
      </c>
      <c r="R353" t="str">
        <f t="shared" si="49"/>
        <v/>
      </c>
      <c r="T353" t="str">
        <f t="shared" si="50"/>
        <v/>
      </c>
      <c r="U353" s="4"/>
      <c r="V353" t="str">
        <f t="shared" si="51"/>
        <v/>
      </c>
      <c r="W353" s="4"/>
      <c r="X353" t="str">
        <f t="shared" si="52"/>
        <v/>
      </c>
      <c r="Y353" s="4"/>
      <c r="Z353" t="str">
        <f t="shared" si="53"/>
        <v/>
      </c>
      <c r="AA353" s="4"/>
    </row>
    <row r="354" spans="1:27" x14ac:dyDescent="0.3">
      <c r="A354" s="1" t="s">
        <v>18314</v>
      </c>
      <c r="B354" s="1">
        <v>3616409180211</v>
      </c>
      <c r="C354" t="s">
        <v>1985</v>
      </c>
      <c r="D354" t="s">
        <v>7422</v>
      </c>
      <c r="E354" t="s">
        <v>67</v>
      </c>
      <c r="F354" s="4"/>
      <c r="G354" t="s">
        <v>22422</v>
      </c>
      <c r="H3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4" t="str">
        <f>IF(ISBLANK(E354),"",INDEX(UniqueArtist!B:B, MATCH(E354,UniqueArtist!A:A, 0)))</f>
        <v>Dinamicos Jrs</v>
      </c>
      <c r="J354" t="str">
        <f t="shared" si="45"/>
        <v>Dinamicos Jrs</v>
      </c>
      <c r="K354" s="4">
        <v>0.1</v>
      </c>
      <c r="L354" t="str">
        <f t="shared" si="46"/>
        <v/>
      </c>
      <c r="N354" t="str">
        <f t="shared" si="47"/>
        <v/>
      </c>
      <c r="P354" t="str">
        <f t="shared" si="48"/>
        <v/>
      </c>
      <c r="R354" t="str">
        <f t="shared" si="49"/>
        <v/>
      </c>
      <c r="T354" t="str">
        <f t="shared" si="50"/>
        <v/>
      </c>
      <c r="U354" s="4"/>
      <c r="V354" t="str">
        <f t="shared" si="51"/>
        <v/>
      </c>
      <c r="W354" s="4"/>
      <c r="X354" t="str">
        <f t="shared" si="52"/>
        <v/>
      </c>
      <c r="Y354" s="4"/>
      <c r="Z354" t="str">
        <f t="shared" si="53"/>
        <v/>
      </c>
      <c r="AA354" s="4"/>
    </row>
    <row r="355" spans="1:27" x14ac:dyDescent="0.3">
      <c r="A355" s="1" t="s">
        <v>12287</v>
      </c>
      <c r="B355" s="1">
        <v>3616401796564</v>
      </c>
      <c r="C355" s="1" t="s">
        <v>2075</v>
      </c>
      <c r="D355" t="s">
        <v>7500</v>
      </c>
      <c r="E355" t="s">
        <v>10773</v>
      </c>
      <c r="F355"/>
      <c r="G355" t="s">
        <v>22422</v>
      </c>
      <c r="H3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5" t="str">
        <f>IF(ISBLANK(E355),"",INDEX(UniqueArtist!B:B, MATCH(E355,UniqueArtist!A:A, 0)))</f>
        <v>Dinamicos Jrs</v>
      </c>
      <c r="J355" t="str">
        <f t="shared" si="45"/>
        <v>Dinamicos Jrs</v>
      </c>
      <c r="K355" s="4">
        <v>0.1</v>
      </c>
      <c r="L355" t="str">
        <f t="shared" si="46"/>
        <v/>
      </c>
      <c r="N355" t="str">
        <f t="shared" si="47"/>
        <v/>
      </c>
      <c r="P355" t="str">
        <f t="shared" si="48"/>
        <v/>
      </c>
      <c r="R355" t="str">
        <f t="shared" si="49"/>
        <v/>
      </c>
      <c r="T355" t="str">
        <f t="shared" si="50"/>
        <v/>
      </c>
      <c r="U355" s="4"/>
      <c r="V355" t="str">
        <f t="shared" si="51"/>
        <v/>
      </c>
      <c r="W355" s="4"/>
      <c r="X355" t="str">
        <f t="shared" si="52"/>
        <v/>
      </c>
      <c r="Y355" s="4"/>
      <c r="Z355" t="str">
        <f t="shared" si="53"/>
        <v/>
      </c>
      <c r="AA355" s="4"/>
    </row>
    <row r="356" spans="1:27" x14ac:dyDescent="0.3">
      <c r="A356" s="1" t="s">
        <v>11233</v>
      </c>
      <c r="B356" s="1">
        <v>3615936534542</v>
      </c>
      <c r="C356" s="1" t="s">
        <v>1680</v>
      </c>
      <c r="D356" t="s">
        <v>7144</v>
      </c>
      <c r="E356" t="s">
        <v>7</v>
      </c>
      <c r="F356" s="7">
        <v>43094</v>
      </c>
      <c r="G356" t="s">
        <v>22422</v>
      </c>
      <c r="H35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56" t="str">
        <f>IF(ISBLANK(E356),"",INDEX(UniqueArtist!B:B, MATCH(E356,UniqueArtist!A:A, 0)))</f>
        <v>El Fantasma</v>
      </c>
      <c r="J356" t="str">
        <f t="shared" si="45"/>
        <v>El Fantasma</v>
      </c>
      <c r="K356" s="4">
        <v>0.25</v>
      </c>
      <c r="L356" t="str">
        <f t="shared" si="46"/>
        <v/>
      </c>
      <c r="N356" t="str">
        <f t="shared" si="47"/>
        <v/>
      </c>
      <c r="P356" t="str">
        <f t="shared" si="48"/>
        <v/>
      </c>
      <c r="R356" t="str">
        <f t="shared" si="49"/>
        <v/>
      </c>
      <c r="T356" t="str">
        <f t="shared" si="50"/>
        <v/>
      </c>
      <c r="U356" s="4"/>
      <c r="V356" t="str">
        <f t="shared" si="51"/>
        <v/>
      </c>
      <c r="W356" s="4"/>
      <c r="X356" t="str">
        <f t="shared" si="52"/>
        <v/>
      </c>
      <c r="Y356" s="4"/>
      <c r="Z356" t="str">
        <f t="shared" si="53"/>
        <v/>
      </c>
      <c r="AA356" s="4"/>
    </row>
    <row r="357" spans="1:27" x14ac:dyDescent="0.3">
      <c r="A357" s="1" t="s">
        <v>12288</v>
      </c>
      <c r="B357" s="1">
        <v>3616552918877</v>
      </c>
      <c r="C357" s="1" t="s">
        <v>3500</v>
      </c>
      <c r="D357" t="s">
        <v>8756</v>
      </c>
      <c r="E357" t="s">
        <v>79</v>
      </c>
      <c r="F357"/>
      <c r="G357" t="s">
        <v>22422</v>
      </c>
      <c r="H3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7" t="str">
        <f>IF(ISBLANK(E357),"",INDEX(UniqueArtist!B:B, MATCH(E357,UniqueArtist!A:A, 0)))</f>
        <v>Los Hijos de Manuel</v>
      </c>
      <c r="J357" t="str">
        <f t="shared" si="45"/>
        <v>Los Hijos de Manuel</v>
      </c>
      <c r="K357" s="4">
        <v>0.1</v>
      </c>
      <c r="L357" t="str">
        <f t="shared" si="46"/>
        <v/>
      </c>
      <c r="N357" t="str">
        <f t="shared" si="47"/>
        <v/>
      </c>
      <c r="P357" t="str">
        <f t="shared" si="48"/>
        <v/>
      </c>
      <c r="R357" t="str">
        <f t="shared" si="49"/>
        <v/>
      </c>
      <c r="T357" t="str">
        <f t="shared" si="50"/>
        <v/>
      </c>
      <c r="U357" s="4"/>
      <c r="V357" t="str">
        <f t="shared" si="51"/>
        <v/>
      </c>
      <c r="W357" s="4"/>
      <c r="X357" t="str">
        <f t="shared" si="52"/>
        <v/>
      </c>
      <c r="Y357" s="4"/>
      <c r="Z357" t="str">
        <f t="shared" si="53"/>
        <v/>
      </c>
      <c r="AA357" s="4"/>
    </row>
    <row r="358" spans="1:27" x14ac:dyDescent="0.3">
      <c r="A358" s="1" t="s">
        <v>12289</v>
      </c>
      <c r="B358" s="1">
        <v>3616553419373</v>
      </c>
      <c r="C358" s="1" t="s">
        <v>5542</v>
      </c>
      <c r="D358" t="s">
        <v>8756</v>
      </c>
      <c r="E358" t="s">
        <v>10668</v>
      </c>
      <c r="F358"/>
      <c r="G358" t="s">
        <v>22422</v>
      </c>
      <c r="H3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8" t="str">
        <f>IF(ISBLANK(E358),"",INDEX(UniqueArtist!B:B, MATCH(E358,UniqueArtist!A:A, 0)))</f>
        <v>Los Hijos de Manuel</v>
      </c>
      <c r="J358" t="str">
        <f t="shared" si="45"/>
        <v>Los Hijos de Manuel</v>
      </c>
      <c r="K358" s="4">
        <v>0.1</v>
      </c>
      <c r="L358" t="str">
        <f t="shared" si="46"/>
        <v/>
      </c>
      <c r="N358" t="str">
        <f t="shared" si="47"/>
        <v/>
      </c>
      <c r="P358" t="str">
        <f t="shared" si="48"/>
        <v/>
      </c>
      <c r="R358" t="str">
        <f t="shared" si="49"/>
        <v/>
      </c>
      <c r="T358" t="str">
        <f t="shared" si="50"/>
        <v/>
      </c>
      <c r="U358" s="4"/>
      <c r="V358" t="str">
        <f t="shared" si="51"/>
        <v/>
      </c>
      <c r="W358" s="4"/>
      <c r="X358" t="str">
        <f t="shared" si="52"/>
        <v/>
      </c>
      <c r="Y358" s="4"/>
      <c r="Z358" t="str">
        <f t="shared" si="53"/>
        <v/>
      </c>
      <c r="AA358" s="4"/>
    </row>
    <row r="359" spans="1:27" x14ac:dyDescent="0.3">
      <c r="A359" s="1" t="s">
        <v>17885</v>
      </c>
      <c r="B359" s="1">
        <v>3616555154593</v>
      </c>
      <c r="C359" t="s">
        <v>3500</v>
      </c>
      <c r="D359" t="s">
        <v>8756</v>
      </c>
      <c r="E359" t="s">
        <v>79</v>
      </c>
      <c r="F359" s="4"/>
      <c r="G359" t="s">
        <v>22422</v>
      </c>
      <c r="H3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9" t="str">
        <f>IF(ISBLANK(E359),"",INDEX(UniqueArtist!B:B, MATCH(E359,UniqueArtist!A:A, 0)))</f>
        <v>Los Hijos de Manuel</v>
      </c>
      <c r="J359" t="str">
        <f t="shared" si="45"/>
        <v>Los Hijos de Manuel</v>
      </c>
      <c r="K359" s="4">
        <v>0.1</v>
      </c>
      <c r="L359" t="str">
        <f t="shared" si="46"/>
        <v/>
      </c>
      <c r="N359" t="str">
        <f t="shared" si="47"/>
        <v/>
      </c>
      <c r="P359" t="str">
        <f t="shared" si="48"/>
        <v/>
      </c>
      <c r="R359" t="str">
        <f t="shared" si="49"/>
        <v/>
      </c>
      <c r="T359" t="str">
        <f t="shared" si="50"/>
        <v/>
      </c>
      <c r="U359" s="4"/>
      <c r="V359" t="str">
        <f t="shared" si="51"/>
        <v/>
      </c>
      <c r="W359" s="4"/>
      <c r="X359" t="str">
        <f t="shared" si="52"/>
        <v/>
      </c>
      <c r="Y359" s="4"/>
      <c r="Z359" t="str">
        <f t="shared" si="53"/>
        <v/>
      </c>
      <c r="AA359" s="4"/>
    </row>
    <row r="360" spans="1:27" x14ac:dyDescent="0.3">
      <c r="A360" s="1" t="s">
        <v>12290</v>
      </c>
      <c r="B360" s="1">
        <v>3616554586432</v>
      </c>
      <c r="C360" s="1" t="s">
        <v>551</v>
      </c>
      <c r="D360" t="s">
        <v>6115</v>
      </c>
      <c r="E360" t="s">
        <v>5</v>
      </c>
      <c r="F360"/>
      <c r="G360" t="s">
        <v>22422</v>
      </c>
      <c r="H3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0" t="str">
        <f>IF(ISBLANK(E360),"",INDEX(UniqueArtist!B:B, MATCH(E360,UniqueArtist!A:A, 0)))</f>
        <v>Los Dos Carnales</v>
      </c>
      <c r="J360" t="str">
        <f t="shared" si="45"/>
        <v>Los Dos Carnales</v>
      </c>
      <c r="K360" s="4">
        <v>0.1</v>
      </c>
      <c r="L360" t="str">
        <f t="shared" si="46"/>
        <v/>
      </c>
      <c r="N360" t="str">
        <f t="shared" si="47"/>
        <v/>
      </c>
      <c r="P360" t="str">
        <f t="shared" si="48"/>
        <v/>
      </c>
      <c r="R360" t="str">
        <f t="shared" si="49"/>
        <v/>
      </c>
      <c r="T360" t="str">
        <f t="shared" si="50"/>
        <v/>
      </c>
      <c r="U360" s="4"/>
      <c r="V360" t="str">
        <f t="shared" si="51"/>
        <v/>
      </c>
      <c r="W360" s="4"/>
      <c r="X360" t="str">
        <f t="shared" si="52"/>
        <v/>
      </c>
      <c r="Y360" s="4"/>
      <c r="Z360" t="str">
        <f t="shared" si="53"/>
        <v/>
      </c>
      <c r="AA360" s="4"/>
    </row>
    <row r="361" spans="1:27" x14ac:dyDescent="0.3">
      <c r="A361" s="1" t="s">
        <v>16657</v>
      </c>
      <c r="B361" s="1">
        <v>3616555521548</v>
      </c>
      <c r="C361" t="s">
        <v>551</v>
      </c>
      <c r="D361" t="s">
        <v>6115</v>
      </c>
      <c r="E361" t="s">
        <v>5</v>
      </c>
      <c r="F361" s="4"/>
      <c r="G361" t="s">
        <v>22422</v>
      </c>
      <c r="H3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1" t="str">
        <f>IF(ISBLANK(E361),"",INDEX(UniqueArtist!B:B, MATCH(E361,UniqueArtist!A:A, 0)))</f>
        <v>Los Dos Carnales</v>
      </c>
      <c r="J361" t="str">
        <f t="shared" si="45"/>
        <v>Los Dos Carnales</v>
      </c>
      <c r="K361" s="4">
        <v>0.1</v>
      </c>
      <c r="L361" t="str">
        <f t="shared" si="46"/>
        <v/>
      </c>
      <c r="N361" t="str">
        <f t="shared" si="47"/>
        <v/>
      </c>
      <c r="P361" t="str">
        <f t="shared" si="48"/>
        <v/>
      </c>
      <c r="R361" t="str">
        <f t="shared" si="49"/>
        <v/>
      </c>
      <c r="T361" t="str">
        <f t="shared" si="50"/>
        <v/>
      </c>
      <c r="U361" s="4"/>
      <c r="V361" t="str">
        <f t="shared" si="51"/>
        <v/>
      </c>
      <c r="W361" s="4"/>
      <c r="X361" t="str">
        <f t="shared" si="52"/>
        <v/>
      </c>
      <c r="Y361" s="4"/>
      <c r="Z361" t="str">
        <f t="shared" si="53"/>
        <v/>
      </c>
      <c r="AA361" s="4"/>
    </row>
    <row r="362" spans="1:27" x14ac:dyDescent="0.3">
      <c r="A362" s="1" t="s">
        <v>12292</v>
      </c>
      <c r="B362" s="1">
        <v>3617050499394</v>
      </c>
      <c r="C362" s="1" t="s">
        <v>813</v>
      </c>
      <c r="D362" t="s">
        <v>6361</v>
      </c>
      <c r="E362" t="s">
        <v>10698</v>
      </c>
      <c r="F362"/>
      <c r="G362" t="s">
        <v>22422</v>
      </c>
      <c r="H3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2" t="str">
        <f>IF(ISBLANK(E362),"",INDEX(UniqueArtist!B:B, MATCH(E362,UniqueArtist!A:A, 0)))</f>
        <v>Jony Ramirez</v>
      </c>
      <c r="J362" t="str">
        <f t="shared" si="45"/>
        <v>Jony Ramirez</v>
      </c>
      <c r="K362" s="4">
        <v>0.1</v>
      </c>
      <c r="L362" t="str">
        <f t="shared" si="46"/>
        <v/>
      </c>
      <c r="N362" t="str">
        <f t="shared" si="47"/>
        <v/>
      </c>
      <c r="P362" t="str">
        <f t="shared" si="48"/>
        <v/>
      </c>
      <c r="R362" t="str">
        <f t="shared" si="49"/>
        <v/>
      </c>
      <c r="T362" t="str">
        <f t="shared" si="50"/>
        <v/>
      </c>
      <c r="U362" s="4"/>
      <c r="V362" t="str">
        <f t="shared" si="51"/>
        <v/>
      </c>
      <c r="W362" s="4"/>
      <c r="X362" t="str">
        <f t="shared" si="52"/>
        <v/>
      </c>
      <c r="Y362" s="4"/>
      <c r="Z362" t="str">
        <f t="shared" si="53"/>
        <v/>
      </c>
      <c r="AA362" s="4"/>
    </row>
    <row r="363" spans="1:27" x14ac:dyDescent="0.3">
      <c r="A363" s="1" t="s">
        <v>12291</v>
      </c>
      <c r="B363" s="1">
        <v>3617056796862</v>
      </c>
      <c r="C363" s="1" t="s">
        <v>1257</v>
      </c>
      <c r="D363" t="s">
        <v>6361</v>
      </c>
      <c r="E363" t="s">
        <v>10694</v>
      </c>
      <c r="F363"/>
      <c r="G363" t="s">
        <v>22422</v>
      </c>
      <c r="H3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3" t="str">
        <f>IF(ISBLANK(E363),"",INDEX(UniqueArtist!B:B, MATCH(E363,UniqueArtist!A:A, 0)))</f>
        <v>Decisión Efectiva</v>
      </c>
      <c r="J363" t="str">
        <f t="shared" si="45"/>
        <v>Decisión Efectiva</v>
      </c>
      <c r="K363" s="4">
        <v>0.1</v>
      </c>
      <c r="L363" t="str">
        <f t="shared" si="46"/>
        <v/>
      </c>
      <c r="N363" t="str">
        <f t="shared" si="47"/>
        <v/>
      </c>
      <c r="P363" t="str">
        <f t="shared" si="48"/>
        <v/>
      </c>
      <c r="R363" t="str">
        <f t="shared" si="49"/>
        <v/>
      </c>
      <c r="T363" t="str">
        <f t="shared" si="50"/>
        <v/>
      </c>
      <c r="U363" s="4"/>
      <c r="V363" t="str">
        <f t="shared" si="51"/>
        <v/>
      </c>
      <c r="W363" s="4"/>
      <c r="X363" t="str">
        <f t="shared" si="52"/>
        <v/>
      </c>
      <c r="Y363" s="4"/>
      <c r="Z363" t="str">
        <f t="shared" si="53"/>
        <v/>
      </c>
      <c r="AA363" s="4"/>
    </row>
    <row r="364" spans="1:27" x14ac:dyDescent="0.3">
      <c r="A364" s="1" t="s">
        <v>16671</v>
      </c>
      <c r="B364" s="1">
        <v>3617220258110</v>
      </c>
      <c r="C364" t="s">
        <v>1257</v>
      </c>
      <c r="D364" t="s">
        <v>6361</v>
      </c>
      <c r="E364" t="s">
        <v>10694</v>
      </c>
      <c r="F364" s="4"/>
      <c r="G364" t="s">
        <v>22422</v>
      </c>
      <c r="H3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4" t="str">
        <f>IF(ISBLANK(E364),"",INDEX(UniqueArtist!B:B, MATCH(E364,UniqueArtist!A:A, 0)))</f>
        <v>Decisión Efectiva</v>
      </c>
      <c r="J364" t="str">
        <f t="shared" si="45"/>
        <v>Decisión Efectiva</v>
      </c>
      <c r="K364" s="4">
        <v>0.1</v>
      </c>
      <c r="L364" t="str">
        <f t="shared" si="46"/>
        <v/>
      </c>
      <c r="N364" t="str">
        <f t="shared" si="47"/>
        <v/>
      </c>
      <c r="P364" t="str">
        <f t="shared" si="48"/>
        <v/>
      </c>
      <c r="R364" t="str">
        <f t="shared" si="49"/>
        <v/>
      </c>
      <c r="T364" t="str">
        <f t="shared" si="50"/>
        <v/>
      </c>
      <c r="U364" s="4"/>
      <c r="V364" t="str">
        <f t="shared" si="51"/>
        <v/>
      </c>
      <c r="W364" s="4"/>
      <c r="X364" t="str">
        <f t="shared" si="52"/>
        <v/>
      </c>
      <c r="Y364" s="4"/>
      <c r="Z364" t="str">
        <f t="shared" si="53"/>
        <v/>
      </c>
      <c r="AA364" s="4"/>
    </row>
    <row r="365" spans="1:27" x14ac:dyDescent="0.3">
      <c r="A365" s="1" t="s">
        <v>12293</v>
      </c>
      <c r="B365" s="1">
        <v>3617057487011</v>
      </c>
      <c r="C365" s="1" t="s">
        <v>4012</v>
      </c>
      <c r="D365" t="s">
        <v>9198</v>
      </c>
      <c r="E365" t="s">
        <v>10694</v>
      </c>
      <c r="F365"/>
      <c r="G365" t="s">
        <v>22422</v>
      </c>
      <c r="H3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5" t="str">
        <f>IF(ISBLANK(E365),"",INDEX(UniqueArtist!B:B, MATCH(E365,UniqueArtist!A:A, 0)))</f>
        <v>Decisión Efectiva</v>
      </c>
      <c r="J365" t="str">
        <f t="shared" si="45"/>
        <v>Decisión Efectiva</v>
      </c>
      <c r="K365" s="4">
        <v>0.1</v>
      </c>
      <c r="L365" t="str">
        <f t="shared" si="46"/>
        <v/>
      </c>
      <c r="N365" t="str">
        <f t="shared" si="47"/>
        <v/>
      </c>
      <c r="P365" t="str">
        <f t="shared" si="48"/>
        <v/>
      </c>
      <c r="R365" t="str">
        <f t="shared" si="49"/>
        <v/>
      </c>
      <c r="T365" t="str">
        <f t="shared" si="50"/>
        <v/>
      </c>
      <c r="U365" s="4"/>
      <c r="V365" t="str">
        <f t="shared" si="51"/>
        <v/>
      </c>
      <c r="W365" s="4"/>
      <c r="X365" t="str">
        <f t="shared" si="52"/>
        <v/>
      </c>
      <c r="Y365" s="4"/>
      <c r="Z365" t="str">
        <f t="shared" si="53"/>
        <v/>
      </c>
      <c r="AA365" s="4"/>
    </row>
    <row r="366" spans="1:27" x14ac:dyDescent="0.3">
      <c r="A366" s="1" t="s">
        <v>12294</v>
      </c>
      <c r="B366" s="1">
        <v>3616403275395</v>
      </c>
      <c r="C366" s="1" t="s">
        <v>4149</v>
      </c>
      <c r="D366" t="s">
        <v>9325</v>
      </c>
      <c r="E366" t="s">
        <v>21</v>
      </c>
      <c r="F366"/>
      <c r="G366" t="s">
        <v>22422</v>
      </c>
      <c r="H3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6" t="str">
        <f>IF(ISBLANK(E366),"",INDEX(UniqueArtist!B:B, MATCH(E366,UniqueArtist!A:A, 0)))</f>
        <v>JR Salazar</v>
      </c>
      <c r="J366" t="str">
        <f t="shared" si="45"/>
        <v>JR Salazar</v>
      </c>
      <c r="K366" s="4">
        <v>0.1</v>
      </c>
      <c r="L366" t="str">
        <f t="shared" si="46"/>
        <v/>
      </c>
      <c r="N366" t="str">
        <f t="shared" si="47"/>
        <v/>
      </c>
      <c r="P366" t="str">
        <f t="shared" si="48"/>
        <v/>
      </c>
      <c r="R366" t="str">
        <f t="shared" si="49"/>
        <v/>
      </c>
      <c r="T366" t="str">
        <f t="shared" si="50"/>
        <v/>
      </c>
      <c r="U366" s="4"/>
      <c r="V366" t="str">
        <f t="shared" si="51"/>
        <v/>
      </c>
      <c r="W366" s="4"/>
      <c r="X366" t="str">
        <f t="shared" si="52"/>
        <v/>
      </c>
      <c r="Y366" s="4"/>
      <c r="Z366" t="str">
        <f t="shared" si="53"/>
        <v/>
      </c>
      <c r="AA366" s="4"/>
    </row>
    <row r="367" spans="1:27" x14ac:dyDescent="0.3">
      <c r="A367" s="1" t="s">
        <v>12295</v>
      </c>
      <c r="B367" s="1">
        <v>3616402960377</v>
      </c>
      <c r="C367" s="1" t="s">
        <v>2624</v>
      </c>
      <c r="D367" t="s">
        <v>7997</v>
      </c>
      <c r="E367" t="s">
        <v>21</v>
      </c>
      <c r="F367"/>
      <c r="G367" t="s">
        <v>22422</v>
      </c>
      <c r="H3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7" t="str">
        <f>IF(ISBLANK(E367),"",INDEX(UniqueArtist!B:B, MATCH(E367,UniqueArtist!A:A, 0)))</f>
        <v>JR Salazar</v>
      </c>
      <c r="J367" t="str">
        <f t="shared" si="45"/>
        <v>JR Salazar</v>
      </c>
      <c r="K367" s="4">
        <v>0.1</v>
      </c>
      <c r="L367" t="str">
        <f t="shared" si="46"/>
        <v/>
      </c>
      <c r="N367" t="str">
        <f t="shared" si="47"/>
        <v/>
      </c>
      <c r="P367" t="str">
        <f t="shared" si="48"/>
        <v/>
      </c>
      <c r="R367" t="str">
        <f t="shared" si="49"/>
        <v/>
      </c>
      <c r="T367" t="str">
        <f t="shared" si="50"/>
        <v/>
      </c>
      <c r="U367" s="4"/>
      <c r="V367" t="str">
        <f t="shared" si="51"/>
        <v/>
      </c>
      <c r="W367" s="4"/>
      <c r="X367" t="str">
        <f t="shared" si="52"/>
        <v/>
      </c>
      <c r="Y367" s="4"/>
      <c r="Z367" t="str">
        <f t="shared" si="53"/>
        <v/>
      </c>
      <c r="AA367" s="4"/>
    </row>
    <row r="368" spans="1:27" x14ac:dyDescent="0.3">
      <c r="A368" s="1" t="s">
        <v>12296</v>
      </c>
      <c r="B368" s="1">
        <v>3617226299766</v>
      </c>
      <c r="C368" s="1" t="s">
        <v>801</v>
      </c>
      <c r="D368" t="s">
        <v>6350</v>
      </c>
      <c r="E368" t="s">
        <v>5</v>
      </c>
      <c r="F368"/>
      <c r="G368" t="s">
        <v>22422</v>
      </c>
      <c r="H3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8" t="str">
        <f>IF(ISBLANK(E368),"",INDEX(UniqueArtist!B:B, MATCH(E368,UniqueArtist!A:A, 0)))</f>
        <v>Los Dos Carnales</v>
      </c>
      <c r="J368" t="str">
        <f t="shared" si="45"/>
        <v>Los Dos Carnales</v>
      </c>
      <c r="K368" s="4">
        <v>0.1</v>
      </c>
      <c r="L368" t="str">
        <f t="shared" si="46"/>
        <v/>
      </c>
      <c r="N368" t="str">
        <f t="shared" si="47"/>
        <v/>
      </c>
      <c r="P368" t="str">
        <f t="shared" si="48"/>
        <v/>
      </c>
      <c r="R368" t="str">
        <f t="shared" si="49"/>
        <v/>
      </c>
      <c r="T368" t="str">
        <f t="shared" si="50"/>
        <v/>
      </c>
      <c r="U368" s="4"/>
      <c r="V368" t="str">
        <f t="shared" si="51"/>
        <v/>
      </c>
      <c r="W368" s="4"/>
      <c r="X368" t="str">
        <f t="shared" si="52"/>
        <v/>
      </c>
      <c r="Y368" s="4"/>
      <c r="Z368" t="str">
        <f t="shared" si="53"/>
        <v/>
      </c>
      <c r="AA368" s="4"/>
    </row>
    <row r="369" spans="1:27" x14ac:dyDescent="0.3">
      <c r="A369" s="1" t="s">
        <v>11751</v>
      </c>
      <c r="B369" s="1">
        <v>3615936533910</v>
      </c>
      <c r="C369" s="1" t="s">
        <v>3705</v>
      </c>
      <c r="D369" t="s">
        <v>8933</v>
      </c>
      <c r="E369" t="s">
        <v>10794</v>
      </c>
      <c r="F369"/>
      <c r="G369" t="s">
        <v>22422</v>
      </c>
      <c r="H3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9" t="str">
        <f>IF(ISBLANK(E369),"",INDEX(UniqueArtist!B:B, MATCH(E369,UniqueArtist!A:A, 0)))</f>
        <v>Grupo Eficaz</v>
      </c>
      <c r="J369" t="str">
        <f t="shared" si="45"/>
        <v>Grupo Eficaz</v>
      </c>
      <c r="K369" s="4">
        <v>0.1</v>
      </c>
      <c r="L369" t="str">
        <f t="shared" si="46"/>
        <v/>
      </c>
      <c r="N369" t="str">
        <f t="shared" si="47"/>
        <v/>
      </c>
      <c r="P369" t="str">
        <f t="shared" si="48"/>
        <v/>
      </c>
      <c r="R369" t="str">
        <f t="shared" si="49"/>
        <v/>
      </c>
      <c r="T369" t="str">
        <f t="shared" si="50"/>
        <v/>
      </c>
      <c r="U369" s="4"/>
      <c r="V369" t="str">
        <f t="shared" si="51"/>
        <v/>
      </c>
      <c r="W369" s="4"/>
      <c r="X369" t="str">
        <f t="shared" si="52"/>
        <v/>
      </c>
      <c r="Y369" s="4"/>
      <c r="Z369" t="str">
        <f t="shared" si="53"/>
        <v/>
      </c>
      <c r="AA369" s="4"/>
    </row>
    <row r="370" spans="1:27" x14ac:dyDescent="0.3">
      <c r="A370" s="1" t="s">
        <v>18403</v>
      </c>
      <c r="B370" s="1">
        <v>3617228532373</v>
      </c>
      <c r="C370" t="s">
        <v>18404</v>
      </c>
      <c r="D370" t="s">
        <v>18405</v>
      </c>
      <c r="E370" t="s">
        <v>10683</v>
      </c>
      <c r="F370" s="4"/>
      <c r="G370" t="s">
        <v>22422</v>
      </c>
      <c r="H37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70" t="str">
        <f>IF(ISBLANK(E370),"",INDEX(UniqueArtist!B:B, MATCH(E370,UniqueArtist!A:A, 0)))</f>
        <v>AfinArte Music</v>
      </c>
      <c r="J370" t="str">
        <f t="shared" si="45"/>
        <v>AfinArte Music</v>
      </c>
      <c r="K370" s="4">
        <v>1</v>
      </c>
      <c r="L370" t="str">
        <f t="shared" si="46"/>
        <v/>
      </c>
      <c r="N370" t="str">
        <f t="shared" si="47"/>
        <v/>
      </c>
      <c r="P370" t="str">
        <f t="shared" si="48"/>
        <v/>
      </c>
      <c r="R370" t="str">
        <f t="shared" si="49"/>
        <v/>
      </c>
      <c r="T370" t="str">
        <f t="shared" si="50"/>
        <v/>
      </c>
      <c r="U370" s="4"/>
      <c r="V370" t="str">
        <f t="shared" si="51"/>
        <v/>
      </c>
      <c r="W370" s="4"/>
      <c r="X370" t="str">
        <f t="shared" si="52"/>
        <v/>
      </c>
      <c r="Y370" s="4"/>
      <c r="Z370" t="str">
        <f t="shared" si="53"/>
        <v/>
      </c>
      <c r="AA370" s="4"/>
    </row>
    <row r="371" spans="1:27" x14ac:dyDescent="0.3">
      <c r="A371" s="1" t="s">
        <v>12297</v>
      </c>
      <c r="B371" s="1">
        <v>3615938365854</v>
      </c>
      <c r="C371" s="1" t="s">
        <v>1316</v>
      </c>
      <c r="D371" t="s">
        <v>6822</v>
      </c>
      <c r="E371" t="s">
        <v>19</v>
      </c>
      <c r="F371"/>
      <c r="G371" t="s">
        <v>22422</v>
      </c>
      <c r="H3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1" t="str">
        <f>IF(ISBLANK(E371),"",INDEX(UniqueArtist!B:B, MATCH(E371,UniqueArtist!A:A, 0)))</f>
        <v>Los Dos de Tamaulipas</v>
      </c>
      <c r="J371" t="str">
        <f t="shared" si="45"/>
        <v>Los Dos de Tamaulipas</v>
      </c>
      <c r="K371" s="4">
        <v>0.1</v>
      </c>
      <c r="L371" t="str">
        <f t="shared" si="46"/>
        <v/>
      </c>
      <c r="N371" t="str">
        <f t="shared" si="47"/>
        <v/>
      </c>
      <c r="P371" t="str">
        <f t="shared" si="48"/>
        <v/>
      </c>
      <c r="R371" t="str">
        <f t="shared" si="49"/>
        <v/>
      </c>
      <c r="T371" t="str">
        <f t="shared" si="50"/>
        <v/>
      </c>
      <c r="U371" s="4"/>
      <c r="V371" t="str">
        <f t="shared" si="51"/>
        <v/>
      </c>
      <c r="W371" s="4"/>
      <c r="X371" t="str">
        <f t="shared" si="52"/>
        <v/>
      </c>
      <c r="Y371" s="4"/>
      <c r="Z371" t="str">
        <f t="shared" si="53"/>
        <v/>
      </c>
      <c r="AA371" s="4"/>
    </row>
    <row r="372" spans="1:27" x14ac:dyDescent="0.3">
      <c r="A372" s="1" t="s">
        <v>11980</v>
      </c>
      <c r="B372" s="1">
        <v>3615936535693</v>
      </c>
      <c r="C372" s="1" t="s">
        <v>4760</v>
      </c>
      <c r="D372" t="s">
        <v>9850</v>
      </c>
      <c r="E372" t="s">
        <v>10682</v>
      </c>
      <c r="F372"/>
      <c r="G372" t="s">
        <v>22422</v>
      </c>
      <c r="H3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2" t="str">
        <f>IF(ISBLANK(E372),"",INDEX(UniqueArtist!B:B, MATCH(E372,UniqueArtist!A:A, 0)))</f>
        <v>Codice</v>
      </c>
      <c r="J372" t="str">
        <f t="shared" si="45"/>
        <v>Codice</v>
      </c>
      <c r="K372" s="4">
        <v>0.1</v>
      </c>
      <c r="L372" t="str">
        <f t="shared" si="46"/>
        <v/>
      </c>
      <c r="N372" t="str">
        <f t="shared" si="47"/>
        <v/>
      </c>
      <c r="P372" t="str">
        <f t="shared" si="48"/>
        <v/>
      </c>
      <c r="R372" t="str">
        <f t="shared" si="49"/>
        <v/>
      </c>
      <c r="T372" t="str">
        <f t="shared" si="50"/>
        <v/>
      </c>
      <c r="U372" s="4"/>
      <c r="V372" t="str">
        <f t="shared" si="51"/>
        <v/>
      </c>
      <c r="W372" s="4"/>
      <c r="X372" t="str">
        <f t="shared" si="52"/>
        <v/>
      </c>
      <c r="Y372" s="4"/>
      <c r="Z372" t="str">
        <f t="shared" si="53"/>
        <v/>
      </c>
      <c r="AA372" s="4"/>
    </row>
    <row r="373" spans="1:27" x14ac:dyDescent="0.3">
      <c r="A373" s="1" t="s">
        <v>11300</v>
      </c>
      <c r="B373" s="1">
        <v>3615936534061</v>
      </c>
      <c r="C373" s="1" t="s">
        <v>1627</v>
      </c>
      <c r="D373" t="s">
        <v>6713</v>
      </c>
      <c r="E373" t="s">
        <v>16</v>
      </c>
      <c r="F373"/>
      <c r="G373" t="s">
        <v>22422</v>
      </c>
      <c r="H37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3" t="str">
        <f>IF(ISBLANK(E373),"",INDEX(UniqueArtist!B:B, MATCH(E373,UniqueArtist!A:A, 0)))</f>
        <v>Kanales</v>
      </c>
      <c r="J373" t="str">
        <f t="shared" si="45"/>
        <v>Kanales</v>
      </c>
      <c r="K373" s="4">
        <v>0.25</v>
      </c>
      <c r="L373" t="str">
        <f t="shared" si="46"/>
        <v/>
      </c>
      <c r="N373" t="str">
        <f t="shared" si="47"/>
        <v/>
      </c>
      <c r="P373" t="str">
        <f t="shared" si="48"/>
        <v/>
      </c>
      <c r="R373" t="str">
        <f t="shared" si="49"/>
        <v/>
      </c>
      <c r="T373" t="str">
        <f t="shared" si="50"/>
        <v/>
      </c>
      <c r="U373" s="4"/>
      <c r="V373" t="str">
        <f t="shared" si="51"/>
        <v/>
      </c>
      <c r="W373" s="4"/>
      <c r="X373" t="str">
        <f t="shared" si="52"/>
        <v/>
      </c>
      <c r="Y373" s="4"/>
      <c r="Z373" t="str">
        <f t="shared" si="53"/>
        <v/>
      </c>
      <c r="AA373" s="4"/>
    </row>
    <row r="374" spans="1:27" x14ac:dyDescent="0.3">
      <c r="A374" s="1" t="s">
        <v>12298</v>
      </c>
      <c r="B374" s="1">
        <v>3616402163402</v>
      </c>
      <c r="C374" s="1" t="s">
        <v>1198</v>
      </c>
      <c r="D374" t="s">
        <v>6713</v>
      </c>
      <c r="E374" t="s">
        <v>16</v>
      </c>
      <c r="F374"/>
      <c r="G374" t="s">
        <v>22422</v>
      </c>
      <c r="H37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4" t="str">
        <f>IF(ISBLANK(E374),"",INDEX(UniqueArtist!B:B, MATCH(E374,UniqueArtist!A:A, 0)))</f>
        <v>Kanales</v>
      </c>
      <c r="J374" t="str">
        <f t="shared" si="45"/>
        <v>Kanales</v>
      </c>
      <c r="K374" s="4">
        <v>0.25</v>
      </c>
      <c r="L374" t="str">
        <f t="shared" si="46"/>
        <v/>
      </c>
      <c r="N374" t="str">
        <f t="shared" si="47"/>
        <v/>
      </c>
      <c r="P374" t="str">
        <f t="shared" si="48"/>
        <v/>
      </c>
      <c r="R374" t="str">
        <f t="shared" si="49"/>
        <v/>
      </c>
      <c r="T374" t="str">
        <f t="shared" si="50"/>
        <v/>
      </c>
      <c r="U374" s="4"/>
      <c r="V374" t="str">
        <f t="shared" si="51"/>
        <v/>
      </c>
      <c r="W374" s="4"/>
      <c r="X374" t="str">
        <f t="shared" si="52"/>
        <v/>
      </c>
      <c r="Y374" s="4"/>
      <c r="Z374" t="str">
        <f t="shared" si="53"/>
        <v/>
      </c>
      <c r="AA374" s="4"/>
    </row>
    <row r="375" spans="1:27" x14ac:dyDescent="0.3">
      <c r="A375" s="1" t="s">
        <v>12299</v>
      </c>
      <c r="B375" s="1">
        <v>3616554514619</v>
      </c>
      <c r="C375" s="1" t="s">
        <v>4188</v>
      </c>
      <c r="D375" t="s">
        <v>9358</v>
      </c>
      <c r="E375" t="s">
        <v>55</v>
      </c>
      <c r="F375"/>
      <c r="G375" t="s">
        <v>22422</v>
      </c>
      <c r="H3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5" t="str">
        <f>IF(ISBLANK(E375),"",INDEX(UniqueArtist!B:B, MATCH(E375,UniqueArtist!A:A, 0)))</f>
        <v>Alemi Bustos</v>
      </c>
      <c r="J375" t="str">
        <f t="shared" si="45"/>
        <v>Alemi Bustos</v>
      </c>
      <c r="K375" s="4">
        <v>0.1</v>
      </c>
      <c r="L375" t="str">
        <f t="shared" si="46"/>
        <v/>
      </c>
      <c r="N375" t="str">
        <f t="shared" si="47"/>
        <v/>
      </c>
      <c r="P375" t="str">
        <f t="shared" si="48"/>
        <v/>
      </c>
      <c r="R375" t="str">
        <f t="shared" si="49"/>
        <v/>
      </c>
      <c r="T375" t="str">
        <f t="shared" si="50"/>
        <v/>
      </c>
      <c r="U375" s="4"/>
      <c r="V375" t="str">
        <f t="shared" si="51"/>
        <v/>
      </c>
      <c r="W375" s="4"/>
      <c r="X375" t="str">
        <f t="shared" si="52"/>
        <v/>
      </c>
      <c r="Y375" s="4"/>
      <c r="Z375" t="str">
        <f t="shared" si="53"/>
        <v/>
      </c>
      <c r="AA375" s="4"/>
    </row>
    <row r="376" spans="1:27" x14ac:dyDescent="0.3">
      <c r="A376" s="1" t="s">
        <v>12300</v>
      </c>
      <c r="B376" s="1">
        <v>3617228172234</v>
      </c>
      <c r="C376" s="1" t="s">
        <v>3239</v>
      </c>
      <c r="D376" t="s">
        <v>8526</v>
      </c>
      <c r="E376" t="s">
        <v>55</v>
      </c>
      <c r="F376"/>
      <c r="G376" t="s">
        <v>22422</v>
      </c>
      <c r="H3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6" t="str">
        <f>IF(ISBLANK(E376),"",INDEX(UniqueArtist!B:B, MATCH(E376,UniqueArtist!A:A, 0)))</f>
        <v>Alemi Bustos</v>
      </c>
      <c r="J376" t="str">
        <f t="shared" si="45"/>
        <v>Alemi Bustos</v>
      </c>
      <c r="K376" s="4">
        <v>0.1</v>
      </c>
      <c r="L376" t="str">
        <f t="shared" si="46"/>
        <v/>
      </c>
      <c r="N376" t="str">
        <f t="shared" si="47"/>
        <v/>
      </c>
      <c r="P376" t="str">
        <f t="shared" si="48"/>
        <v/>
      </c>
      <c r="R376" t="str">
        <f t="shared" si="49"/>
        <v/>
      </c>
      <c r="T376" t="str">
        <f t="shared" si="50"/>
        <v/>
      </c>
      <c r="U376" s="4"/>
      <c r="V376" t="str">
        <f t="shared" si="51"/>
        <v/>
      </c>
      <c r="W376" s="4"/>
      <c r="X376" t="str">
        <f t="shared" si="52"/>
        <v/>
      </c>
      <c r="Y376" s="4"/>
      <c r="Z376" t="str">
        <f t="shared" si="53"/>
        <v/>
      </c>
      <c r="AA376" s="4"/>
    </row>
    <row r="377" spans="1:27" x14ac:dyDescent="0.3">
      <c r="A377" s="1" t="s">
        <v>12301</v>
      </c>
      <c r="B377" s="1">
        <v>3617055291474</v>
      </c>
      <c r="C377" s="1" t="s">
        <v>4384</v>
      </c>
      <c r="D377" t="s">
        <v>9529</v>
      </c>
      <c r="E377" t="s">
        <v>55</v>
      </c>
      <c r="F377"/>
      <c r="G377" t="s">
        <v>22422</v>
      </c>
      <c r="H3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7" t="str">
        <f>IF(ISBLANK(E377),"",INDEX(UniqueArtist!B:B, MATCH(E377,UniqueArtist!A:A, 0)))</f>
        <v>Alemi Bustos</v>
      </c>
      <c r="J377" t="str">
        <f t="shared" si="45"/>
        <v>Alemi Bustos</v>
      </c>
      <c r="K377" s="4">
        <v>0.1</v>
      </c>
      <c r="L377" t="str">
        <f t="shared" si="46"/>
        <v/>
      </c>
      <c r="N377" t="str">
        <f t="shared" si="47"/>
        <v/>
      </c>
      <c r="P377" t="str">
        <f t="shared" si="48"/>
        <v/>
      </c>
      <c r="R377" t="str">
        <f t="shared" si="49"/>
        <v/>
      </c>
      <c r="T377" t="str">
        <f t="shared" si="50"/>
        <v/>
      </c>
      <c r="U377" s="4"/>
      <c r="V377" t="str">
        <f t="shared" si="51"/>
        <v/>
      </c>
      <c r="W377" s="4"/>
      <c r="X377" t="str">
        <f t="shared" si="52"/>
        <v/>
      </c>
      <c r="Y377" s="4"/>
      <c r="Z377" t="str">
        <f t="shared" si="53"/>
        <v/>
      </c>
      <c r="AA377" s="4"/>
    </row>
    <row r="378" spans="1:27" x14ac:dyDescent="0.3">
      <c r="A378" s="1" t="s">
        <v>12303</v>
      </c>
      <c r="B378" s="1">
        <v>3617225011451</v>
      </c>
      <c r="C378" s="1" t="s">
        <v>3075</v>
      </c>
      <c r="D378" t="s">
        <v>7401</v>
      </c>
      <c r="E378" t="s">
        <v>55</v>
      </c>
      <c r="F378"/>
      <c r="G378" t="s">
        <v>22422</v>
      </c>
      <c r="H3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8" t="str">
        <f>IF(ISBLANK(E378),"",INDEX(UniqueArtist!B:B, MATCH(E378,UniqueArtist!A:A, 0)))</f>
        <v>Alemi Bustos</v>
      </c>
      <c r="J378" t="str">
        <f t="shared" si="45"/>
        <v>Alemi Bustos</v>
      </c>
      <c r="K378" s="4">
        <v>0.1</v>
      </c>
      <c r="L378" t="str">
        <f t="shared" si="46"/>
        <v/>
      </c>
      <c r="N378" t="str">
        <f t="shared" si="47"/>
        <v/>
      </c>
      <c r="P378" t="str">
        <f t="shared" si="48"/>
        <v/>
      </c>
      <c r="R378" t="str">
        <f t="shared" si="49"/>
        <v/>
      </c>
      <c r="T378" t="str">
        <f t="shared" si="50"/>
        <v/>
      </c>
      <c r="U378" s="4"/>
      <c r="V378" t="str">
        <f t="shared" si="51"/>
        <v/>
      </c>
      <c r="W378" s="4"/>
      <c r="X378" t="str">
        <f t="shared" si="52"/>
        <v/>
      </c>
      <c r="Y378" s="4"/>
      <c r="Z378" t="str">
        <f t="shared" si="53"/>
        <v/>
      </c>
      <c r="AA378" s="4"/>
    </row>
    <row r="379" spans="1:27" x14ac:dyDescent="0.3">
      <c r="A379" s="1" t="s">
        <v>12302</v>
      </c>
      <c r="B379" s="1">
        <v>3617225012267</v>
      </c>
      <c r="C379" s="1" t="s">
        <v>1963</v>
      </c>
      <c r="D379" t="s">
        <v>7401</v>
      </c>
      <c r="E379" t="s">
        <v>55</v>
      </c>
      <c r="F379"/>
      <c r="G379" t="s">
        <v>22422</v>
      </c>
      <c r="H3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9" t="str">
        <f>IF(ISBLANK(E379),"",INDEX(UniqueArtist!B:B, MATCH(E379,UniqueArtist!A:A, 0)))</f>
        <v>Alemi Bustos</v>
      </c>
      <c r="J379" t="str">
        <f t="shared" si="45"/>
        <v>Alemi Bustos</v>
      </c>
      <c r="K379" s="4">
        <v>0.1</v>
      </c>
      <c r="L379" t="str">
        <f t="shared" si="46"/>
        <v/>
      </c>
      <c r="N379" t="str">
        <f t="shared" si="47"/>
        <v/>
      </c>
      <c r="P379" t="str">
        <f t="shared" si="48"/>
        <v/>
      </c>
      <c r="R379" t="str">
        <f t="shared" si="49"/>
        <v/>
      </c>
      <c r="T379" t="str">
        <f t="shared" si="50"/>
        <v/>
      </c>
      <c r="U379" s="4"/>
      <c r="V379" t="str">
        <f t="shared" si="51"/>
        <v/>
      </c>
      <c r="W379" s="4"/>
      <c r="X379" t="str">
        <f t="shared" si="52"/>
        <v/>
      </c>
      <c r="Y379" s="4"/>
      <c r="Z379" t="str">
        <f t="shared" si="53"/>
        <v/>
      </c>
      <c r="AA379" s="4"/>
    </row>
    <row r="380" spans="1:27" x14ac:dyDescent="0.3">
      <c r="A380" s="1" t="s">
        <v>12304</v>
      </c>
      <c r="B380" s="1">
        <v>3617220171969</v>
      </c>
      <c r="C380" s="1" t="s">
        <v>3151</v>
      </c>
      <c r="D380" t="s">
        <v>8451</v>
      </c>
      <c r="E380" t="s">
        <v>55</v>
      </c>
      <c r="F380"/>
      <c r="G380" t="s">
        <v>22422</v>
      </c>
      <c r="H3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0" t="str">
        <f>IF(ISBLANK(E380),"",INDEX(UniqueArtist!B:B, MATCH(E380,UniqueArtist!A:A, 0)))</f>
        <v>Alemi Bustos</v>
      </c>
      <c r="J380" t="str">
        <f t="shared" si="45"/>
        <v>Alemi Bustos</v>
      </c>
      <c r="K380" s="4">
        <v>0.1</v>
      </c>
      <c r="L380" t="str">
        <f t="shared" si="46"/>
        <v/>
      </c>
      <c r="N380" t="str">
        <f t="shared" si="47"/>
        <v/>
      </c>
      <c r="P380" t="str">
        <f t="shared" si="48"/>
        <v/>
      </c>
      <c r="R380" t="str">
        <f t="shared" si="49"/>
        <v/>
      </c>
      <c r="T380" t="str">
        <f t="shared" si="50"/>
        <v/>
      </c>
      <c r="U380" s="4"/>
      <c r="V380" t="str">
        <f t="shared" si="51"/>
        <v/>
      </c>
      <c r="W380" s="4"/>
      <c r="X380" t="str">
        <f t="shared" si="52"/>
        <v/>
      </c>
      <c r="Y380" s="4"/>
      <c r="Z380" t="str">
        <f t="shared" si="53"/>
        <v/>
      </c>
      <c r="AA380" s="4"/>
    </row>
    <row r="381" spans="1:27" x14ac:dyDescent="0.3">
      <c r="A381" s="1" t="s">
        <v>12305</v>
      </c>
      <c r="B381" s="1">
        <v>3617228174405</v>
      </c>
      <c r="C381" s="1" t="s">
        <v>4686</v>
      </c>
      <c r="D381" t="s">
        <v>9786</v>
      </c>
      <c r="E381" t="s">
        <v>55</v>
      </c>
      <c r="F381"/>
      <c r="G381" t="s">
        <v>22422</v>
      </c>
      <c r="H3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1" t="str">
        <f>IF(ISBLANK(E381),"",INDEX(UniqueArtist!B:B, MATCH(E381,UniqueArtist!A:A, 0)))</f>
        <v>Alemi Bustos</v>
      </c>
      <c r="J381" t="str">
        <f t="shared" si="45"/>
        <v>Alemi Bustos</v>
      </c>
      <c r="K381" s="4">
        <v>0.1</v>
      </c>
      <c r="L381" t="str">
        <f t="shared" si="46"/>
        <v/>
      </c>
      <c r="N381" t="str">
        <f t="shared" si="47"/>
        <v/>
      </c>
      <c r="P381" t="str">
        <f t="shared" si="48"/>
        <v/>
      </c>
      <c r="R381" t="str">
        <f t="shared" si="49"/>
        <v/>
      </c>
      <c r="T381" t="str">
        <f t="shared" si="50"/>
        <v/>
      </c>
      <c r="U381" s="4"/>
      <c r="V381" t="str">
        <f t="shared" si="51"/>
        <v/>
      </c>
      <c r="W381" s="4"/>
      <c r="X381" t="str">
        <f t="shared" si="52"/>
        <v/>
      </c>
      <c r="Y381" s="4"/>
      <c r="Z381" t="str">
        <f t="shared" si="53"/>
        <v/>
      </c>
      <c r="AA381" s="4"/>
    </row>
    <row r="382" spans="1:27" x14ac:dyDescent="0.3">
      <c r="A382" s="1" t="s">
        <v>12306</v>
      </c>
      <c r="B382" s="1">
        <v>3617228176683</v>
      </c>
      <c r="C382" s="1" t="s">
        <v>5469</v>
      </c>
      <c r="D382" t="s">
        <v>10477</v>
      </c>
      <c r="E382" t="s">
        <v>55</v>
      </c>
      <c r="F382"/>
      <c r="G382" t="s">
        <v>22422</v>
      </c>
      <c r="H3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2" t="str">
        <f>IF(ISBLANK(E382),"",INDEX(UniqueArtist!B:B, MATCH(E382,UniqueArtist!A:A, 0)))</f>
        <v>Alemi Bustos</v>
      </c>
      <c r="J382" t="str">
        <f t="shared" si="45"/>
        <v>Alemi Bustos</v>
      </c>
      <c r="K382" s="4">
        <v>0.1</v>
      </c>
      <c r="L382" t="str">
        <f t="shared" si="46"/>
        <v/>
      </c>
      <c r="N382" t="str">
        <f t="shared" si="47"/>
        <v/>
      </c>
      <c r="P382" t="str">
        <f t="shared" si="48"/>
        <v/>
      </c>
      <c r="R382" t="str">
        <f t="shared" si="49"/>
        <v/>
      </c>
      <c r="T382" t="str">
        <f t="shared" si="50"/>
        <v/>
      </c>
      <c r="U382" s="4"/>
      <c r="V382" t="str">
        <f t="shared" si="51"/>
        <v/>
      </c>
      <c r="W382" s="4"/>
      <c r="X382" t="str">
        <f t="shared" si="52"/>
        <v/>
      </c>
      <c r="Y382" s="4"/>
      <c r="Z382" t="str">
        <f t="shared" si="53"/>
        <v/>
      </c>
      <c r="AA382" s="4"/>
    </row>
    <row r="383" spans="1:27" x14ac:dyDescent="0.3">
      <c r="A383" s="1" t="s">
        <v>12307</v>
      </c>
      <c r="B383" s="1">
        <v>3616558457219</v>
      </c>
      <c r="C383" s="1" t="s">
        <v>4005</v>
      </c>
      <c r="D383" t="s">
        <v>9192</v>
      </c>
      <c r="E383" t="s">
        <v>55</v>
      </c>
      <c r="F383"/>
      <c r="G383" t="s">
        <v>22422</v>
      </c>
      <c r="H3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3" t="str">
        <f>IF(ISBLANK(E383),"",INDEX(UniqueArtist!B:B, MATCH(E383,UniqueArtist!A:A, 0)))</f>
        <v>Alemi Bustos</v>
      </c>
      <c r="J383" t="str">
        <f t="shared" si="45"/>
        <v>Alemi Bustos</v>
      </c>
      <c r="K383" s="4">
        <v>0.1</v>
      </c>
      <c r="L383" t="str">
        <f t="shared" si="46"/>
        <v/>
      </c>
      <c r="N383" t="str">
        <f t="shared" si="47"/>
        <v/>
      </c>
      <c r="P383" t="str">
        <f t="shared" si="48"/>
        <v/>
      </c>
      <c r="R383" t="str">
        <f t="shared" si="49"/>
        <v/>
      </c>
      <c r="T383" t="str">
        <f t="shared" si="50"/>
        <v/>
      </c>
      <c r="U383" s="4"/>
      <c r="V383" t="str">
        <f t="shared" si="51"/>
        <v/>
      </c>
      <c r="W383" s="4"/>
      <c r="X383" t="str">
        <f t="shared" si="52"/>
        <v/>
      </c>
      <c r="Y383" s="4"/>
      <c r="Z383" t="str">
        <f t="shared" si="53"/>
        <v/>
      </c>
      <c r="AA383" s="4"/>
    </row>
    <row r="384" spans="1:27" x14ac:dyDescent="0.3">
      <c r="A384" s="1" t="s">
        <v>12308</v>
      </c>
      <c r="B384" s="1">
        <v>3616558502896</v>
      </c>
      <c r="C384" s="1" t="s">
        <v>2092</v>
      </c>
      <c r="D384" t="s">
        <v>7516</v>
      </c>
      <c r="E384" t="s">
        <v>55</v>
      </c>
      <c r="F384"/>
      <c r="G384" t="s">
        <v>22422</v>
      </c>
      <c r="H3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4" t="str">
        <f>IF(ISBLANK(E384),"",INDEX(UniqueArtist!B:B, MATCH(E384,UniqueArtist!A:A, 0)))</f>
        <v>Alemi Bustos</v>
      </c>
      <c r="J384" t="str">
        <f t="shared" si="45"/>
        <v>Alemi Bustos</v>
      </c>
      <c r="K384" s="4">
        <v>0.1</v>
      </c>
      <c r="L384" t="str">
        <f t="shared" si="46"/>
        <v/>
      </c>
      <c r="N384" t="str">
        <f t="shared" si="47"/>
        <v/>
      </c>
      <c r="P384" t="str">
        <f t="shared" si="48"/>
        <v/>
      </c>
      <c r="R384" t="str">
        <f t="shared" si="49"/>
        <v/>
      </c>
      <c r="T384" t="str">
        <f t="shared" si="50"/>
        <v/>
      </c>
      <c r="U384" s="4"/>
      <c r="V384" t="str">
        <f t="shared" si="51"/>
        <v/>
      </c>
      <c r="W384" s="4"/>
      <c r="X384" t="str">
        <f t="shared" si="52"/>
        <v/>
      </c>
      <c r="Y384" s="4"/>
      <c r="Z384" t="str">
        <f t="shared" si="53"/>
        <v/>
      </c>
      <c r="AA384" s="4"/>
    </row>
    <row r="385" spans="1:27" x14ac:dyDescent="0.3">
      <c r="A385" s="1" t="s">
        <v>12309</v>
      </c>
      <c r="B385" s="1">
        <v>3616848990075</v>
      </c>
      <c r="C385" s="1" t="s">
        <v>2933</v>
      </c>
      <c r="D385" t="s">
        <v>8264</v>
      </c>
      <c r="E385" t="s">
        <v>55</v>
      </c>
      <c r="F385"/>
      <c r="G385" t="s">
        <v>22422</v>
      </c>
      <c r="H3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5" t="str">
        <f>IF(ISBLANK(E385),"",INDEX(UniqueArtist!B:B, MATCH(E385,UniqueArtist!A:A, 0)))</f>
        <v>Alemi Bustos</v>
      </c>
      <c r="J385" t="str">
        <f t="shared" si="45"/>
        <v>Alemi Bustos</v>
      </c>
      <c r="K385" s="4">
        <v>0.1</v>
      </c>
      <c r="L385" t="str">
        <f t="shared" si="46"/>
        <v/>
      </c>
      <c r="N385" t="str">
        <f t="shared" si="47"/>
        <v/>
      </c>
      <c r="P385" t="str">
        <f t="shared" si="48"/>
        <v/>
      </c>
      <c r="R385" t="str">
        <f t="shared" si="49"/>
        <v/>
      </c>
      <c r="T385" t="str">
        <f t="shared" si="50"/>
        <v/>
      </c>
      <c r="U385" s="4"/>
      <c r="V385" t="str">
        <f t="shared" si="51"/>
        <v/>
      </c>
      <c r="W385" s="4"/>
      <c r="X385" t="str">
        <f t="shared" si="52"/>
        <v/>
      </c>
      <c r="Y385" s="4"/>
      <c r="Z385" t="str">
        <f t="shared" si="53"/>
        <v/>
      </c>
      <c r="AA385" s="4"/>
    </row>
    <row r="386" spans="1:27" x14ac:dyDescent="0.3">
      <c r="A386" s="1" t="s">
        <v>12310</v>
      </c>
      <c r="B386" s="1">
        <v>3617228198760</v>
      </c>
      <c r="C386" s="1" t="s">
        <v>5670</v>
      </c>
      <c r="D386" t="s">
        <v>10652</v>
      </c>
      <c r="E386" t="s">
        <v>55</v>
      </c>
      <c r="F386"/>
      <c r="G386" t="s">
        <v>22422</v>
      </c>
      <c r="H3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6" t="str">
        <f>IF(ISBLANK(E386),"",INDEX(UniqueArtist!B:B, MATCH(E386,UniqueArtist!A:A, 0)))</f>
        <v>Alemi Bustos</v>
      </c>
      <c r="J386" t="str">
        <f t="shared" ref="J386:J449" si="54">IFERROR(TRIM(LEFT(I386, IFERROR(FIND(",", I386)-1, LEN(I386)))), "")</f>
        <v>Alemi Bustos</v>
      </c>
      <c r="K386" s="4">
        <v>0.1</v>
      </c>
      <c r="L386" t="str">
        <f t="shared" ref="L386:L449" si="55">IFERROR(TRIM(MID(I386, FIND(",", I386) + 1, IFERROR(FIND(",", I386, FIND(",", I386) + 1) - FIND(",", I386) - 1, LEN(I386)))), "")</f>
        <v/>
      </c>
      <c r="N386" t="str">
        <f t="shared" ref="N386:N449" si="56">IFERROR(TRIM(MID(I386, FIND(",", I386, FIND(",", I386) + 1) + 1, IFERROR(FIND(",", I386, FIND(",", I386, FIND(",", I386) + 1) + 1) - FIND(",", I386, FIND(",", I386) + 1) - 1, LEN(I386)))), "")</f>
        <v/>
      </c>
      <c r="P386" t="str">
        <f t="shared" ref="P386:P449" si="57">IFERROR(TRIM(MID(I386, FIND(",", I386, FIND(",", I386, FIND(",", I386) + 1) + 1) + 1, IFERROR(FIND(",", I386, FIND(",", I386, FIND(",", I386, FIND(",", I386) + 1) + 1) + 1) - FIND(",", I386, FIND(",", I386, FIND(",", I386) + 1) + 1) - 1, LEN(I386)))), "")</f>
        <v/>
      </c>
      <c r="R386" t="str">
        <f t="shared" ref="R386:R449" si="58">IFERROR(TRIM(MID(I386, FIND(",", I386, FIND(",", I386, FIND(",", I386, FIND(",", I386) + 1) + 1) + 1) + 1, IFERROR(FIND(",", I386, FIND(",", I386, FIND(",", I386, FIND(",", I386, FIND(",", I386) + 1) + 1) + 1) + 1) - FIND(",", I386, FIND(",", I386, FIND(",", I386, FIND(",", I386) + 1) + 1) + 1) - 1, LEN(I386)))), "")</f>
        <v/>
      </c>
      <c r="T386" t="str">
        <f t="shared" ref="T386:T449" si="59">IFERROR(TRIM(MID(I386, FIND(",", I386, FIND(",", I386, FIND(",", I386, FIND(",", I386, FIND(",", I386, FIND(",", I386) + 1) + 1) + 1) + 1) + 1) + 1, IFERROR(FIND(",", I386, FIND(",", I386, FIND(",", I386, FIND(",", I386, FIND(",", I386, FIND(",", I386) + 1) + 1) + 1) + 1) + 1) - FIND(",", I386, FIND(",", I386, FIND(",", I386, FIND(",", I386, FIND(",", I386) + 1) + 1) + 1) + 1) - 1, LEN(I386)))), "")</f>
        <v/>
      </c>
      <c r="U386" s="4"/>
      <c r="V386" t="str">
        <f t="shared" ref="V386:V449" si="60">IFERROR(TRIM(MID(I386, FIND(",", I386, FIND(",", I386, FIND(",", I386, FIND(",", I386, FIND(",", I386, FIND(",", I386, FIND(",", I386) + 1) + 1) + 1) + 1) + 1) + 1) + 1, IFERROR(FIND(",", I386, FIND(",", I386, FIND(",", I386, FIND(",", I386, FIND(",", I386, FIND(",", I386, FIND(",", I386) + 1) + 1) + 1) + 1) + 1) + 1) - FIND(",", I386, FIND(",", I386, FIND(",", I386, FIND(",", I386, FIND(",", I386, FIND(",", I386) + 1) + 1) + 1) + 1) + 1) - 1, LEN(I386)))), "")</f>
        <v/>
      </c>
      <c r="W386" s="4"/>
      <c r="X386" t="str">
        <f t="shared" ref="X386:X449" si="61">IFERROR(TRIM(MID(I386, FIND(",", I386, FIND(",", I386, FIND(",", I386, FIND(",", I386, FIND(",", I386, FIND(",", I386, FIND(",", I386, FIND(",", I386) + 1) + 1) + 1) + 1) + 1) + 1) + 1) + 1, IFERROR(FIND(",", I386, FIND(",", I386, FIND(",", I386, FIND(",", I386, FIND(",", I386, FIND(",", I386, FIND(",", I386, FIND(",", I386) + 1) + 1) + 1) + 1) + 1) + 1) + 1) - FIND(",", I386, FIND(",", I386, FIND(",", I386, FIND(",", I386, FIND(",", I386, FIND(",", I386, FIND(",", I386) + 1) + 1) + 1) + 1) + 1) + 1) - 1, LEN(I386)))), "")</f>
        <v/>
      </c>
      <c r="Y386" s="4"/>
      <c r="Z386" t="str">
        <f t="shared" ref="Z386:Z449" si="62">IFERROR(TRIM(MID(I386, FIND(",", I386, FIND(",", I386, FIND(",", I386, FIND(",", I386, FIND(",", I386, FIND(",", I386, FIND(",", I386, FIND(",", I386, FIND(",", I386) + 1) + 1) + 1) + 1) + 1) + 1) + 1) + 1) + 1, IFERROR(FIND(",", I386, FIND(",", I386, FIND(",", I386, FIND(",", I386, FIND(",", I386, FIND(",", I386, FIND(",", I386, FIND(",", I386, FIND(",", I386) + 1) + 1) + 1) + 1) + 1) + 1) + 1) + 1) - FIND(",", I386, FIND(",", I386, FIND(",", I386, FIND(",", I386, FIND(",", I386, FIND(",", I386, FIND(",", I386, FIND(",", I386) + 1) + 1) + 1) + 1) + 1) + 1) + 1) - 1, LEN(I386)))), "")</f>
        <v/>
      </c>
      <c r="AA386" s="4"/>
    </row>
    <row r="387" spans="1:27" x14ac:dyDescent="0.3">
      <c r="A387" s="1" t="s">
        <v>12311</v>
      </c>
      <c r="B387" s="1">
        <v>3617228172548</v>
      </c>
      <c r="C387" s="1" t="s">
        <v>5319</v>
      </c>
      <c r="D387" t="s">
        <v>10345</v>
      </c>
      <c r="E387" t="s">
        <v>55</v>
      </c>
      <c r="F387"/>
      <c r="G387" t="s">
        <v>22422</v>
      </c>
      <c r="H3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7" t="str">
        <f>IF(ISBLANK(E387),"",INDEX(UniqueArtist!B:B, MATCH(E387,UniqueArtist!A:A, 0)))</f>
        <v>Alemi Bustos</v>
      </c>
      <c r="J387" t="str">
        <f t="shared" si="54"/>
        <v>Alemi Bustos</v>
      </c>
      <c r="K387" s="4">
        <v>0.1</v>
      </c>
      <c r="L387" t="str">
        <f t="shared" si="55"/>
        <v/>
      </c>
      <c r="N387" t="str">
        <f t="shared" si="56"/>
        <v/>
      </c>
      <c r="P387" t="str">
        <f t="shared" si="57"/>
        <v/>
      </c>
      <c r="R387" t="str">
        <f t="shared" si="58"/>
        <v/>
      </c>
      <c r="T387" t="str">
        <f t="shared" si="59"/>
        <v/>
      </c>
      <c r="U387" s="4"/>
      <c r="V387" t="str">
        <f t="shared" si="60"/>
        <v/>
      </c>
      <c r="W387" s="4"/>
      <c r="X387" t="str">
        <f t="shared" si="61"/>
        <v/>
      </c>
      <c r="Y387" s="4"/>
      <c r="Z387" t="str">
        <f t="shared" si="62"/>
        <v/>
      </c>
      <c r="AA387" s="4"/>
    </row>
    <row r="388" spans="1:27" x14ac:dyDescent="0.3">
      <c r="A388" s="1" t="s">
        <v>12312</v>
      </c>
      <c r="B388" s="1">
        <v>3617228170353</v>
      </c>
      <c r="C388" s="1" t="s">
        <v>5433</v>
      </c>
      <c r="D388" t="s">
        <v>10443</v>
      </c>
      <c r="E388" t="s">
        <v>55</v>
      </c>
      <c r="F388"/>
      <c r="G388" t="s">
        <v>22422</v>
      </c>
      <c r="H3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8" t="str">
        <f>IF(ISBLANK(E388),"",INDEX(UniqueArtist!B:B, MATCH(E388,UniqueArtist!A:A, 0)))</f>
        <v>Alemi Bustos</v>
      </c>
      <c r="J388" t="str">
        <f t="shared" si="54"/>
        <v>Alemi Bustos</v>
      </c>
      <c r="K388" s="4">
        <v>0.1</v>
      </c>
      <c r="L388" t="str">
        <f t="shared" si="55"/>
        <v/>
      </c>
      <c r="N388" t="str">
        <f t="shared" si="56"/>
        <v/>
      </c>
      <c r="P388" t="str">
        <f t="shared" si="57"/>
        <v/>
      </c>
      <c r="R388" t="str">
        <f t="shared" si="58"/>
        <v/>
      </c>
      <c r="T388" t="str">
        <f t="shared" si="59"/>
        <v/>
      </c>
      <c r="U388" s="4"/>
      <c r="V388" t="str">
        <f t="shared" si="60"/>
        <v/>
      </c>
      <c r="W388" s="4"/>
      <c r="X388" t="str">
        <f t="shared" si="61"/>
        <v/>
      </c>
      <c r="Y388" s="4"/>
      <c r="Z388" t="str">
        <f t="shared" si="62"/>
        <v/>
      </c>
      <c r="AA388" s="4"/>
    </row>
    <row r="389" spans="1:27" x14ac:dyDescent="0.3">
      <c r="A389" s="1" t="s">
        <v>12313</v>
      </c>
      <c r="B389" s="1">
        <v>3617228181595</v>
      </c>
      <c r="C389" s="1" t="s">
        <v>5452</v>
      </c>
      <c r="D389" t="s">
        <v>10461</v>
      </c>
      <c r="E389" t="s">
        <v>55</v>
      </c>
      <c r="F389"/>
      <c r="G389" t="s">
        <v>22422</v>
      </c>
      <c r="H3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9" t="str">
        <f>IF(ISBLANK(E389),"",INDEX(UniqueArtist!B:B, MATCH(E389,UniqueArtist!A:A, 0)))</f>
        <v>Alemi Bustos</v>
      </c>
      <c r="J389" t="str">
        <f t="shared" si="54"/>
        <v>Alemi Bustos</v>
      </c>
      <c r="K389" s="4">
        <v>0.1</v>
      </c>
      <c r="L389" t="str">
        <f t="shared" si="55"/>
        <v/>
      </c>
      <c r="N389" t="str">
        <f t="shared" si="56"/>
        <v/>
      </c>
      <c r="P389" t="str">
        <f t="shared" si="57"/>
        <v/>
      </c>
      <c r="R389" t="str">
        <f t="shared" si="58"/>
        <v/>
      </c>
      <c r="T389" t="str">
        <f t="shared" si="59"/>
        <v/>
      </c>
      <c r="U389" s="4"/>
      <c r="V389" t="str">
        <f t="shared" si="60"/>
        <v/>
      </c>
      <c r="W389" s="4"/>
      <c r="X389" t="str">
        <f t="shared" si="61"/>
        <v/>
      </c>
      <c r="Y389" s="4"/>
      <c r="Z389" t="str">
        <f t="shared" si="62"/>
        <v/>
      </c>
      <c r="AA389" s="4"/>
    </row>
    <row r="390" spans="1:27" x14ac:dyDescent="0.3">
      <c r="A390" s="1" t="s">
        <v>17998</v>
      </c>
      <c r="B390" s="1">
        <v>3617229897334</v>
      </c>
      <c r="C390" t="s">
        <v>17999</v>
      </c>
      <c r="D390" t="s">
        <v>18000</v>
      </c>
      <c r="E390" t="s">
        <v>55</v>
      </c>
      <c r="F390" s="4"/>
      <c r="G390" t="s">
        <v>22422</v>
      </c>
      <c r="H3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0" t="str">
        <f>IF(ISBLANK(E390),"",INDEX(UniqueArtist!B:B, MATCH(E390,UniqueArtist!A:A, 0)))</f>
        <v>Alemi Bustos</v>
      </c>
      <c r="J390" t="str">
        <f t="shared" si="54"/>
        <v>Alemi Bustos</v>
      </c>
      <c r="K390" s="4">
        <v>0.1</v>
      </c>
      <c r="L390" t="str">
        <f t="shared" si="55"/>
        <v/>
      </c>
      <c r="N390" t="str">
        <f t="shared" si="56"/>
        <v/>
      </c>
      <c r="P390" t="str">
        <f t="shared" si="57"/>
        <v/>
      </c>
      <c r="R390" t="str">
        <f t="shared" si="58"/>
        <v/>
      </c>
      <c r="T390" t="str">
        <f t="shared" si="59"/>
        <v/>
      </c>
      <c r="U390" s="4"/>
      <c r="V390" t="str">
        <f t="shared" si="60"/>
        <v/>
      </c>
      <c r="W390" s="4"/>
      <c r="X390" t="str">
        <f t="shared" si="61"/>
        <v/>
      </c>
      <c r="Y390" s="4"/>
      <c r="Z390" t="str">
        <f t="shared" si="62"/>
        <v/>
      </c>
      <c r="AA390" s="4"/>
    </row>
    <row r="391" spans="1:27" x14ac:dyDescent="0.3">
      <c r="A391" s="1" t="s">
        <v>12314</v>
      </c>
      <c r="B391" s="1">
        <v>3617228170087</v>
      </c>
      <c r="C391" s="1" t="s">
        <v>5641</v>
      </c>
      <c r="D391" t="s">
        <v>10626</v>
      </c>
      <c r="E391" t="s">
        <v>55</v>
      </c>
      <c r="F391"/>
      <c r="G391" t="s">
        <v>22422</v>
      </c>
      <c r="H3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1" t="str">
        <f>IF(ISBLANK(E391),"",INDEX(UniqueArtist!B:B, MATCH(E391,UniqueArtist!A:A, 0)))</f>
        <v>Alemi Bustos</v>
      </c>
      <c r="J391" t="str">
        <f t="shared" si="54"/>
        <v>Alemi Bustos</v>
      </c>
      <c r="K391" s="4">
        <v>0.1</v>
      </c>
      <c r="L391" t="str">
        <f t="shared" si="55"/>
        <v/>
      </c>
      <c r="N391" t="str">
        <f t="shared" si="56"/>
        <v/>
      </c>
      <c r="P391" t="str">
        <f t="shared" si="57"/>
        <v/>
      </c>
      <c r="R391" t="str">
        <f t="shared" si="58"/>
        <v/>
      </c>
      <c r="T391" t="str">
        <f t="shared" si="59"/>
        <v/>
      </c>
      <c r="U391" s="4"/>
      <c r="V391" t="str">
        <f t="shared" si="60"/>
        <v/>
      </c>
      <c r="W391" s="4"/>
      <c r="X391" t="str">
        <f t="shared" si="61"/>
        <v/>
      </c>
      <c r="Y391" s="4"/>
      <c r="Z391" t="str">
        <f t="shared" si="62"/>
        <v/>
      </c>
      <c r="AA391" s="4"/>
    </row>
    <row r="392" spans="1:27" x14ac:dyDescent="0.3">
      <c r="A392" s="1" t="s">
        <v>12315</v>
      </c>
      <c r="B392" s="1">
        <v>3616555173013</v>
      </c>
      <c r="C392" s="1" t="s">
        <v>1203</v>
      </c>
      <c r="D392" t="s">
        <v>6718</v>
      </c>
      <c r="E392" t="s">
        <v>55</v>
      </c>
      <c r="F392"/>
      <c r="G392" t="s">
        <v>22422</v>
      </c>
      <c r="H3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2" t="str">
        <f>IF(ISBLANK(E392),"",INDEX(UniqueArtist!B:B, MATCH(E392,UniqueArtist!A:A, 0)))</f>
        <v>Alemi Bustos</v>
      </c>
      <c r="J392" t="str">
        <f t="shared" si="54"/>
        <v>Alemi Bustos</v>
      </c>
      <c r="K392" s="4">
        <v>0.1</v>
      </c>
      <c r="L392" t="str">
        <f t="shared" si="55"/>
        <v/>
      </c>
      <c r="N392" t="str">
        <f t="shared" si="56"/>
        <v/>
      </c>
      <c r="P392" t="str">
        <f t="shared" si="57"/>
        <v/>
      </c>
      <c r="R392" t="str">
        <f t="shared" si="58"/>
        <v/>
      </c>
      <c r="T392" t="str">
        <f t="shared" si="59"/>
        <v/>
      </c>
      <c r="U392" s="4"/>
      <c r="V392" t="str">
        <f t="shared" si="60"/>
        <v/>
      </c>
      <c r="W392" s="4"/>
      <c r="X392" t="str">
        <f t="shared" si="61"/>
        <v/>
      </c>
      <c r="Y392" s="4"/>
      <c r="Z392" t="str">
        <f t="shared" si="62"/>
        <v/>
      </c>
      <c r="AA392" s="4"/>
    </row>
    <row r="393" spans="1:27" x14ac:dyDescent="0.3">
      <c r="A393" s="1" t="s">
        <v>12316</v>
      </c>
      <c r="B393" s="1">
        <v>3616553428184</v>
      </c>
      <c r="C393" s="1" t="s">
        <v>2629</v>
      </c>
      <c r="D393" t="s">
        <v>8000</v>
      </c>
      <c r="E393" t="s">
        <v>55</v>
      </c>
      <c r="F393"/>
      <c r="G393" t="s">
        <v>22422</v>
      </c>
      <c r="H3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3" t="str">
        <f>IF(ISBLANK(E393),"",INDEX(UniqueArtist!B:B, MATCH(E393,UniqueArtist!A:A, 0)))</f>
        <v>Alemi Bustos</v>
      </c>
      <c r="J393" t="str">
        <f t="shared" si="54"/>
        <v>Alemi Bustos</v>
      </c>
      <c r="K393" s="4">
        <v>0.1</v>
      </c>
      <c r="L393" t="str">
        <f t="shared" si="55"/>
        <v/>
      </c>
      <c r="N393" t="str">
        <f t="shared" si="56"/>
        <v/>
      </c>
      <c r="P393" t="str">
        <f t="shared" si="57"/>
        <v/>
      </c>
      <c r="R393" t="str">
        <f t="shared" si="58"/>
        <v/>
      </c>
      <c r="T393" t="str">
        <f t="shared" si="59"/>
        <v/>
      </c>
      <c r="U393" s="4"/>
      <c r="V393" t="str">
        <f t="shared" si="60"/>
        <v/>
      </c>
      <c r="W393" s="4"/>
      <c r="X393" t="str">
        <f t="shared" si="61"/>
        <v/>
      </c>
      <c r="Y393" s="4"/>
      <c r="Z393" t="str">
        <f t="shared" si="62"/>
        <v/>
      </c>
      <c r="AA393" s="4"/>
    </row>
    <row r="394" spans="1:27" x14ac:dyDescent="0.3">
      <c r="A394" s="1" t="s">
        <v>12317</v>
      </c>
      <c r="B394" s="1">
        <v>3617228415096</v>
      </c>
      <c r="C394" s="1" t="s">
        <v>5333</v>
      </c>
      <c r="D394" t="s">
        <v>10356</v>
      </c>
      <c r="E394" t="s">
        <v>55</v>
      </c>
      <c r="F394"/>
      <c r="G394" t="s">
        <v>22422</v>
      </c>
      <c r="H3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4" t="str">
        <f>IF(ISBLANK(E394),"",INDEX(UniqueArtist!B:B, MATCH(E394,UniqueArtist!A:A, 0)))</f>
        <v>Alemi Bustos</v>
      </c>
      <c r="J394" t="str">
        <f t="shared" si="54"/>
        <v>Alemi Bustos</v>
      </c>
      <c r="K394" s="4">
        <v>0.1</v>
      </c>
      <c r="L394" t="str">
        <f t="shared" si="55"/>
        <v/>
      </c>
      <c r="N394" t="str">
        <f t="shared" si="56"/>
        <v/>
      </c>
      <c r="P394" t="str">
        <f t="shared" si="57"/>
        <v/>
      </c>
      <c r="R394" t="str">
        <f t="shared" si="58"/>
        <v/>
      </c>
      <c r="T394" t="str">
        <f t="shared" si="59"/>
        <v/>
      </c>
      <c r="U394" s="4"/>
      <c r="V394" t="str">
        <f t="shared" si="60"/>
        <v/>
      </c>
      <c r="W394" s="4"/>
      <c r="X394" t="str">
        <f t="shared" si="61"/>
        <v/>
      </c>
      <c r="Y394" s="4"/>
      <c r="Z394" t="str">
        <f t="shared" si="62"/>
        <v/>
      </c>
      <c r="AA394" s="4"/>
    </row>
    <row r="395" spans="1:27" x14ac:dyDescent="0.3">
      <c r="A395" s="1" t="s">
        <v>12318</v>
      </c>
      <c r="B395" s="1">
        <v>3617228183872</v>
      </c>
      <c r="C395" s="1" t="s">
        <v>5251</v>
      </c>
      <c r="D395" t="s">
        <v>10285</v>
      </c>
      <c r="E395" t="s">
        <v>55</v>
      </c>
      <c r="F395"/>
      <c r="G395" t="s">
        <v>22422</v>
      </c>
      <c r="H3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5" t="str">
        <f>IF(ISBLANK(E395),"",INDEX(UniqueArtist!B:B, MATCH(E395,UniqueArtist!A:A, 0)))</f>
        <v>Alemi Bustos</v>
      </c>
      <c r="J395" t="str">
        <f t="shared" si="54"/>
        <v>Alemi Bustos</v>
      </c>
      <c r="K395" s="4">
        <v>0.1</v>
      </c>
      <c r="L395" t="str">
        <f t="shared" si="55"/>
        <v/>
      </c>
      <c r="N395" t="str">
        <f t="shared" si="56"/>
        <v/>
      </c>
      <c r="P395" t="str">
        <f t="shared" si="57"/>
        <v/>
      </c>
      <c r="R395" t="str">
        <f t="shared" si="58"/>
        <v/>
      </c>
      <c r="T395" t="str">
        <f t="shared" si="59"/>
        <v/>
      </c>
      <c r="U395" s="4"/>
      <c r="V395" t="str">
        <f t="shared" si="60"/>
        <v/>
      </c>
      <c r="W395" s="4"/>
      <c r="X395" t="str">
        <f t="shared" si="61"/>
        <v/>
      </c>
      <c r="Y395" s="4"/>
      <c r="Z395" t="str">
        <f t="shared" si="62"/>
        <v/>
      </c>
      <c r="AA395" s="4"/>
    </row>
    <row r="396" spans="1:27" x14ac:dyDescent="0.3">
      <c r="A396" s="1" t="s">
        <v>18884</v>
      </c>
      <c r="B396" s="1">
        <v>3616405915367</v>
      </c>
      <c r="C396" t="s">
        <v>18885</v>
      </c>
      <c r="D396" t="s">
        <v>18886</v>
      </c>
      <c r="E396" t="s">
        <v>10791</v>
      </c>
      <c r="F396" s="4"/>
      <c r="G396" t="s">
        <v>22422</v>
      </c>
      <c r="H3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6" t="str">
        <f>IF(ISBLANK(E396),"",INDEX(UniqueArtist!B:B, MATCH(E396,UniqueArtist!A:A, 0)))</f>
        <v>Impostores De Nuevo Leon</v>
      </c>
      <c r="J396" t="str">
        <f t="shared" si="54"/>
        <v>Impostores De Nuevo Leon</v>
      </c>
      <c r="K396" s="4">
        <v>0.1</v>
      </c>
      <c r="L396" t="str">
        <f t="shared" si="55"/>
        <v/>
      </c>
      <c r="N396" t="str">
        <f t="shared" si="56"/>
        <v/>
      </c>
      <c r="P396" t="str">
        <f t="shared" si="57"/>
        <v/>
      </c>
      <c r="R396" t="str">
        <f t="shared" si="58"/>
        <v/>
      </c>
      <c r="T396" t="str">
        <f t="shared" si="59"/>
        <v/>
      </c>
      <c r="U396" s="4"/>
      <c r="V396" t="str">
        <f t="shared" si="60"/>
        <v/>
      </c>
      <c r="W396" s="4"/>
      <c r="X396" t="str">
        <f t="shared" si="61"/>
        <v/>
      </c>
      <c r="Y396" s="4"/>
      <c r="Z396" t="str">
        <f t="shared" si="62"/>
        <v/>
      </c>
      <c r="AA396" s="4"/>
    </row>
    <row r="397" spans="1:27" x14ac:dyDescent="0.3">
      <c r="A397" s="1" t="s">
        <v>12319</v>
      </c>
      <c r="B397" s="1">
        <v>3616840511339</v>
      </c>
      <c r="C397" s="1" t="s">
        <v>486</v>
      </c>
      <c r="D397" t="s">
        <v>6051</v>
      </c>
      <c r="E397" t="s">
        <v>55</v>
      </c>
      <c r="F397"/>
      <c r="G397" t="s">
        <v>22422</v>
      </c>
      <c r="H3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7" t="str">
        <f>IF(ISBLANK(E397),"",INDEX(UniqueArtist!B:B, MATCH(E397,UniqueArtist!A:A, 0)))</f>
        <v>Alemi Bustos</v>
      </c>
      <c r="J397" t="str">
        <f t="shared" si="54"/>
        <v>Alemi Bustos</v>
      </c>
      <c r="K397" s="4">
        <v>0.1</v>
      </c>
      <c r="L397" t="str">
        <f t="shared" si="55"/>
        <v/>
      </c>
      <c r="N397" t="str">
        <f t="shared" si="56"/>
        <v/>
      </c>
      <c r="P397" t="str">
        <f t="shared" si="57"/>
        <v/>
      </c>
      <c r="R397" t="str">
        <f t="shared" si="58"/>
        <v/>
      </c>
      <c r="T397" t="str">
        <f t="shared" si="59"/>
        <v/>
      </c>
      <c r="U397" s="4"/>
      <c r="V397" t="str">
        <f t="shared" si="60"/>
        <v/>
      </c>
      <c r="W397" s="4"/>
      <c r="X397" t="str">
        <f t="shared" si="61"/>
        <v/>
      </c>
      <c r="Y397" s="4"/>
      <c r="Z397" t="str">
        <f t="shared" si="62"/>
        <v/>
      </c>
      <c r="AA397" s="4"/>
    </row>
    <row r="398" spans="1:27" x14ac:dyDescent="0.3">
      <c r="A398" s="1" t="s">
        <v>11655</v>
      </c>
      <c r="B398" s="1">
        <v>3615936534603</v>
      </c>
      <c r="C398" s="1" t="s">
        <v>5280</v>
      </c>
      <c r="D398" t="s">
        <v>10313</v>
      </c>
      <c r="E398" t="s">
        <v>67</v>
      </c>
      <c r="F398"/>
      <c r="G398" t="s">
        <v>22422</v>
      </c>
      <c r="H3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8" t="str">
        <f>IF(ISBLANK(E398),"",INDEX(UniqueArtist!B:B, MATCH(E398,UniqueArtist!A:A, 0)))</f>
        <v>Dinamicos Jrs</v>
      </c>
      <c r="J398" t="str">
        <f t="shared" si="54"/>
        <v>Dinamicos Jrs</v>
      </c>
      <c r="K398" s="4">
        <v>0.1</v>
      </c>
      <c r="L398" t="str">
        <f t="shared" si="55"/>
        <v/>
      </c>
      <c r="N398" t="str">
        <f t="shared" si="56"/>
        <v/>
      </c>
      <c r="P398" t="str">
        <f t="shared" si="57"/>
        <v/>
      </c>
      <c r="R398" t="str">
        <f t="shared" si="58"/>
        <v/>
      </c>
      <c r="T398" t="str">
        <f t="shared" si="59"/>
        <v/>
      </c>
      <c r="U398" s="4"/>
      <c r="V398" t="str">
        <f t="shared" si="60"/>
        <v/>
      </c>
      <c r="W398" s="4"/>
      <c r="X398" t="str">
        <f t="shared" si="61"/>
        <v/>
      </c>
      <c r="Y398" s="4"/>
      <c r="Z398" t="str">
        <f t="shared" si="62"/>
        <v/>
      </c>
      <c r="AA398" s="4"/>
    </row>
    <row r="399" spans="1:27" x14ac:dyDescent="0.3">
      <c r="A399" s="1" t="s">
        <v>12320</v>
      </c>
      <c r="B399" s="1">
        <v>3616409309728</v>
      </c>
      <c r="C399" s="1" t="s">
        <v>934</v>
      </c>
      <c r="D399" t="s">
        <v>6470</v>
      </c>
      <c r="E399" t="s">
        <v>10768</v>
      </c>
      <c r="F399"/>
      <c r="G399" t="s">
        <v>22422</v>
      </c>
      <c r="H3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9" t="str">
        <f>IF(ISBLANK(E399),"",INDEX(UniqueArtist!B:B, MATCH(E399,UniqueArtist!A:A, 0)))</f>
        <v>Dinamicos Jrs, Banda La Nueva Decision</v>
      </c>
      <c r="J399" t="str">
        <f t="shared" si="54"/>
        <v>Dinamicos Jrs</v>
      </c>
      <c r="K399" s="4">
        <v>0.05</v>
      </c>
      <c r="L399" t="str">
        <f t="shared" si="55"/>
        <v>Banda La Nueva Decision</v>
      </c>
      <c r="M399" s="4">
        <v>0.05</v>
      </c>
      <c r="N399" t="str">
        <f t="shared" si="56"/>
        <v/>
      </c>
      <c r="P399" t="str">
        <f t="shared" si="57"/>
        <v/>
      </c>
      <c r="R399" t="str">
        <f t="shared" si="58"/>
        <v/>
      </c>
      <c r="T399" t="str">
        <f t="shared" si="59"/>
        <v/>
      </c>
      <c r="U399" s="4"/>
      <c r="V399" t="str">
        <f t="shared" si="60"/>
        <v/>
      </c>
      <c r="W399" s="4"/>
      <c r="X399" t="str">
        <f t="shared" si="61"/>
        <v/>
      </c>
      <c r="Y399" s="4"/>
      <c r="Z399" t="str">
        <f t="shared" si="62"/>
        <v/>
      </c>
      <c r="AA399" s="4"/>
    </row>
    <row r="400" spans="1:27" x14ac:dyDescent="0.3">
      <c r="A400" s="1" t="s">
        <v>12321</v>
      </c>
      <c r="B400" s="1">
        <v>3617053901436</v>
      </c>
      <c r="C400" s="1" t="s">
        <v>257</v>
      </c>
      <c r="D400" t="s">
        <v>5828</v>
      </c>
      <c r="E400" t="s">
        <v>16</v>
      </c>
      <c r="F400"/>
      <c r="G400" t="s">
        <v>22422</v>
      </c>
      <c r="H40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00" t="str">
        <f>IF(ISBLANK(E400),"",INDEX(UniqueArtist!B:B, MATCH(E400,UniqueArtist!A:A, 0)))</f>
        <v>Kanales</v>
      </c>
      <c r="J400" t="str">
        <f t="shared" si="54"/>
        <v>Kanales</v>
      </c>
      <c r="K400" s="4">
        <v>0.25</v>
      </c>
      <c r="L400" t="str">
        <f t="shared" si="55"/>
        <v/>
      </c>
      <c r="N400" t="str">
        <f t="shared" si="56"/>
        <v/>
      </c>
      <c r="P400" t="str">
        <f t="shared" si="57"/>
        <v/>
      </c>
      <c r="R400" t="str">
        <f t="shared" si="58"/>
        <v/>
      </c>
      <c r="T400" t="str">
        <f t="shared" si="59"/>
        <v/>
      </c>
      <c r="U400" s="4"/>
      <c r="V400" t="str">
        <f t="shared" si="60"/>
        <v/>
      </c>
      <c r="W400" s="4"/>
      <c r="X400" t="str">
        <f t="shared" si="61"/>
        <v/>
      </c>
      <c r="Y400" s="4"/>
      <c r="Z400" t="str">
        <f t="shared" si="62"/>
        <v/>
      </c>
      <c r="AA400" s="4"/>
    </row>
    <row r="401" spans="1:27" x14ac:dyDescent="0.3">
      <c r="A401" s="1" t="s">
        <v>16640</v>
      </c>
      <c r="B401" s="1">
        <v>3617054520957</v>
      </c>
      <c r="C401" t="s">
        <v>257</v>
      </c>
      <c r="D401" t="s">
        <v>5828</v>
      </c>
      <c r="E401" t="s">
        <v>16</v>
      </c>
      <c r="F401" s="4"/>
      <c r="G401" t="s">
        <v>22422</v>
      </c>
      <c r="H40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01" t="str">
        <f>IF(ISBLANK(E401),"",INDEX(UniqueArtist!B:B, MATCH(E401,UniqueArtist!A:A, 0)))</f>
        <v>Kanales</v>
      </c>
      <c r="J401" t="str">
        <f t="shared" si="54"/>
        <v>Kanales</v>
      </c>
      <c r="K401" s="4">
        <v>0.25</v>
      </c>
      <c r="L401" t="str">
        <f t="shared" si="55"/>
        <v/>
      </c>
      <c r="N401" t="str">
        <f t="shared" si="56"/>
        <v/>
      </c>
      <c r="P401" t="str">
        <f t="shared" si="57"/>
        <v/>
      </c>
      <c r="R401" t="str">
        <f t="shared" si="58"/>
        <v/>
      </c>
      <c r="T401" t="str">
        <f t="shared" si="59"/>
        <v/>
      </c>
      <c r="U401" s="4"/>
      <c r="V401" t="str">
        <f t="shared" si="60"/>
        <v/>
      </c>
      <c r="W401" s="4"/>
      <c r="X401" t="str">
        <f t="shared" si="61"/>
        <v/>
      </c>
      <c r="Y401" s="4"/>
      <c r="Z401" t="str">
        <f t="shared" si="62"/>
        <v/>
      </c>
      <c r="AA401" s="4"/>
    </row>
    <row r="402" spans="1:27" x14ac:dyDescent="0.3">
      <c r="A402" s="1" t="s">
        <v>17441</v>
      </c>
      <c r="B402" s="1">
        <v>3617227572028</v>
      </c>
      <c r="C402" t="s">
        <v>17099</v>
      </c>
      <c r="D402" t="s">
        <v>17100</v>
      </c>
      <c r="E402" t="s">
        <v>10704</v>
      </c>
      <c r="F402" s="4"/>
      <c r="G402" t="s">
        <v>22422</v>
      </c>
      <c r="H4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2" t="str">
        <f>IF(ISBLANK(E402),"",INDEX(UniqueArtist!B:B, MATCH(E402,UniqueArtist!A:A, 0)))</f>
        <v>El Bandolero</v>
      </c>
      <c r="J402" t="str">
        <f t="shared" si="54"/>
        <v>El Bandolero</v>
      </c>
      <c r="K402" s="4">
        <v>0.1</v>
      </c>
      <c r="L402" t="str">
        <f t="shared" si="55"/>
        <v/>
      </c>
      <c r="N402" t="str">
        <f t="shared" si="56"/>
        <v/>
      </c>
      <c r="P402" t="str">
        <f t="shared" si="57"/>
        <v/>
      </c>
      <c r="R402" t="str">
        <f t="shared" si="58"/>
        <v/>
      </c>
      <c r="T402" t="str">
        <f t="shared" si="59"/>
        <v/>
      </c>
      <c r="U402" s="4"/>
      <c r="V402" t="str">
        <f t="shared" si="60"/>
        <v/>
      </c>
      <c r="W402" s="4"/>
      <c r="X402" t="str">
        <f t="shared" si="61"/>
        <v/>
      </c>
      <c r="Y402" s="4"/>
      <c r="Z402" t="str">
        <f t="shared" si="62"/>
        <v/>
      </c>
      <c r="AA402" s="4"/>
    </row>
    <row r="403" spans="1:27" x14ac:dyDescent="0.3">
      <c r="A403" s="1" t="s">
        <v>17098</v>
      </c>
      <c r="B403" s="1">
        <v>3617229272339</v>
      </c>
      <c r="C403" t="s">
        <v>17099</v>
      </c>
      <c r="D403" t="s">
        <v>17100</v>
      </c>
      <c r="E403" t="s">
        <v>10704</v>
      </c>
      <c r="F403" s="4"/>
      <c r="G403" t="s">
        <v>22422</v>
      </c>
      <c r="H4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3" t="str">
        <f>IF(ISBLANK(E403),"",INDEX(UniqueArtist!B:B, MATCH(E403,UniqueArtist!A:A, 0)))</f>
        <v>El Bandolero</v>
      </c>
      <c r="J403" t="str">
        <f t="shared" si="54"/>
        <v>El Bandolero</v>
      </c>
      <c r="K403" s="4">
        <v>0.1</v>
      </c>
      <c r="L403" t="str">
        <f t="shared" si="55"/>
        <v/>
      </c>
      <c r="N403" t="str">
        <f t="shared" si="56"/>
        <v/>
      </c>
      <c r="P403" t="str">
        <f t="shared" si="57"/>
        <v/>
      </c>
      <c r="R403" t="str">
        <f t="shared" si="58"/>
        <v/>
      </c>
      <c r="T403" t="str">
        <f t="shared" si="59"/>
        <v/>
      </c>
      <c r="U403" s="4"/>
      <c r="V403" t="str">
        <f t="shared" si="60"/>
        <v/>
      </c>
      <c r="W403" s="4"/>
      <c r="X403" t="str">
        <f t="shared" si="61"/>
        <v/>
      </c>
      <c r="Y403" s="4"/>
      <c r="Z403" t="str">
        <f t="shared" si="62"/>
        <v/>
      </c>
      <c r="AA403" s="4"/>
    </row>
    <row r="404" spans="1:27" x14ac:dyDescent="0.3">
      <c r="A404" s="1" t="s">
        <v>17483</v>
      </c>
      <c r="B404" s="1">
        <v>3617229941334</v>
      </c>
      <c r="C404" t="s">
        <v>17099</v>
      </c>
      <c r="D404" t="s">
        <v>17100</v>
      </c>
      <c r="E404" t="s">
        <v>10704</v>
      </c>
      <c r="F404" s="4"/>
      <c r="G404" t="s">
        <v>22422</v>
      </c>
      <c r="H4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4" t="str">
        <f>IF(ISBLANK(E404),"",INDEX(UniqueArtist!B:B, MATCH(E404,UniqueArtist!A:A, 0)))</f>
        <v>El Bandolero</v>
      </c>
      <c r="J404" t="str">
        <f t="shared" si="54"/>
        <v>El Bandolero</v>
      </c>
      <c r="K404" s="4">
        <v>0.1</v>
      </c>
      <c r="L404" t="str">
        <f t="shared" si="55"/>
        <v/>
      </c>
      <c r="N404" t="str">
        <f t="shared" si="56"/>
        <v/>
      </c>
      <c r="P404" t="str">
        <f t="shared" si="57"/>
        <v/>
      </c>
      <c r="R404" t="str">
        <f t="shared" si="58"/>
        <v/>
      </c>
      <c r="T404" t="str">
        <f t="shared" si="59"/>
        <v/>
      </c>
      <c r="U404" s="4"/>
      <c r="V404" t="str">
        <f t="shared" si="60"/>
        <v/>
      </c>
      <c r="W404" s="4"/>
      <c r="X404" t="str">
        <f t="shared" si="61"/>
        <v/>
      </c>
      <c r="Y404" s="4"/>
      <c r="Z404" t="str">
        <f t="shared" si="62"/>
        <v/>
      </c>
      <c r="AA404" s="4"/>
    </row>
    <row r="405" spans="1:27" x14ac:dyDescent="0.3">
      <c r="A405" s="1" t="s">
        <v>12322</v>
      </c>
      <c r="B405" s="1">
        <v>3617227796868</v>
      </c>
      <c r="C405" s="1" t="s">
        <v>1642</v>
      </c>
      <c r="D405" t="s">
        <v>7114</v>
      </c>
      <c r="E405" t="s">
        <v>10704</v>
      </c>
      <c r="F405"/>
      <c r="G405" t="s">
        <v>22422</v>
      </c>
      <c r="H4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5" t="str">
        <f>IF(ISBLANK(E405),"",INDEX(UniqueArtist!B:B, MATCH(E405,UniqueArtist!A:A, 0)))</f>
        <v>El Bandolero</v>
      </c>
      <c r="J405" t="str">
        <f t="shared" si="54"/>
        <v>El Bandolero</v>
      </c>
      <c r="K405" s="4">
        <v>0.1</v>
      </c>
      <c r="L405" t="str">
        <f t="shared" si="55"/>
        <v/>
      </c>
      <c r="N405" t="str">
        <f t="shared" si="56"/>
        <v/>
      </c>
      <c r="P405" t="str">
        <f t="shared" si="57"/>
        <v/>
      </c>
      <c r="R405" t="str">
        <f t="shared" si="58"/>
        <v/>
      </c>
      <c r="T405" t="str">
        <f t="shared" si="59"/>
        <v/>
      </c>
      <c r="U405" s="4"/>
      <c r="V405" t="str">
        <f t="shared" si="60"/>
        <v/>
      </c>
      <c r="W405" s="4"/>
      <c r="X405" t="str">
        <f t="shared" si="61"/>
        <v/>
      </c>
      <c r="Y405" s="4"/>
      <c r="Z405" t="str">
        <f t="shared" si="62"/>
        <v/>
      </c>
      <c r="AA405" s="4"/>
    </row>
    <row r="406" spans="1:27" x14ac:dyDescent="0.3">
      <c r="A406" s="1" t="s">
        <v>17758</v>
      </c>
      <c r="B406" s="1">
        <v>3616405926400</v>
      </c>
      <c r="C406" t="s">
        <v>17759</v>
      </c>
      <c r="D406" t="s">
        <v>17760</v>
      </c>
      <c r="E406" t="s">
        <v>10791</v>
      </c>
      <c r="F406" s="4"/>
      <c r="G406" t="s">
        <v>22422</v>
      </c>
      <c r="H4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6" t="str">
        <f>IF(ISBLANK(E406),"",INDEX(UniqueArtist!B:B, MATCH(E406,UniqueArtist!A:A, 0)))</f>
        <v>Impostores De Nuevo Leon</v>
      </c>
      <c r="J406" t="str">
        <f t="shared" si="54"/>
        <v>Impostores De Nuevo Leon</v>
      </c>
      <c r="K406" s="4">
        <v>0.1</v>
      </c>
      <c r="L406" t="str">
        <f t="shared" si="55"/>
        <v/>
      </c>
      <c r="N406" t="str">
        <f t="shared" si="56"/>
        <v/>
      </c>
      <c r="P406" t="str">
        <f t="shared" si="57"/>
        <v/>
      </c>
      <c r="R406" t="str">
        <f t="shared" si="58"/>
        <v/>
      </c>
      <c r="T406" t="str">
        <f t="shared" si="59"/>
        <v/>
      </c>
      <c r="U406" s="4"/>
      <c r="V406" t="str">
        <f t="shared" si="60"/>
        <v/>
      </c>
      <c r="W406" s="4"/>
      <c r="X406" t="str">
        <f t="shared" si="61"/>
        <v/>
      </c>
      <c r="Y406" s="4"/>
      <c r="Z406" t="str">
        <f t="shared" si="62"/>
        <v/>
      </c>
      <c r="AA406" s="4"/>
    </row>
    <row r="407" spans="1:27" x14ac:dyDescent="0.3">
      <c r="A407" s="1" t="s">
        <v>12323</v>
      </c>
      <c r="B407" s="1">
        <v>3617053450880</v>
      </c>
      <c r="C407" s="1" t="s">
        <v>5025</v>
      </c>
      <c r="D407" t="s">
        <v>10083</v>
      </c>
      <c r="E407" t="s">
        <v>7</v>
      </c>
      <c r="F407"/>
      <c r="G407" t="s">
        <v>22422</v>
      </c>
      <c r="H40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07" t="str">
        <f>IF(ISBLANK(E407),"",INDEX(UniqueArtist!B:B, MATCH(E407,UniqueArtist!A:A, 0)))</f>
        <v>El Fantasma</v>
      </c>
      <c r="J407" t="str">
        <f t="shared" si="54"/>
        <v>El Fantasma</v>
      </c>
      <c r="K407" s="4">
        <v>0.35</v>
      </c>
      <c r="L407" t="str">
        <f t="shared" si="55"/>
        <v/>
      </c>
      <c r="N407" t="str">
        <f t="shared" si="56"/>
        <v/>
      </c>
      <c r="P407" t="str">
        <f t="shared" si="57"/>
        <v/>
      </c>
      <c r="R407" t="str">
        <f t="shared" si="58"/>
        <v/>
      </c>
      <c r="T407" t="str">
        <f t="shared" si="59"/>
        <v/>
      </c>
      <c r="U407" s="4"/>
      <c r="V407" t="str">
        <f t="shared" si="60"/>
        <v/>
      </c>
      <c r="W407" s="4"/>
      <c r="X407" t="str">
        <f t="shared" si="61"/>
        <v/>
      </c>
      <c r="Y407" s="4"/>
      <c r="Z407" t="str">
        <f t="shared" si="62"/>
        <v/>
      </c>
      <c r="AA407" s="4"/>
    </row>
    <row r="408" spans="1:27" x14ac:dyDescent="0.3">
      <c r="A408" s="1" t="s">
        <v>12324</v>
      </c>
      <c r="B408" s="1">
        <v>3617052255547</v>
      </c>
      <c r="C408" s="1" t="s">
        <v>4459</v>
      </c>
      <c r="D408" t="s">
        <v>9593</v>
      </c>
      <c r="E408" t="s">
        <v>5</v>
      </c>
      <c r="F408"/>
      <c r="G408" t="s">
        <v>22422</v>
      </c>
      <c r="H4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8" t="str">
        <f>IF(ISBLANK(E408),"",INDEX(UniqueArtist!B:B, MATCH(E408,UniqueArtist!A:A, 0)))</f>
        <v>Los Dos Carnales</v>
      </c>
      <c r="J408" t="str">
        <f t="shared" si="54"/>
        <v>Los Dos Carnales</v>
      </c>
      <c r="K408" s="4">
        <v>0.1</v>
      </c>
      <c r="L408" t="str">
        <f t="shared" si="55"/>
        <v/>
      </c>
      <c r="N408" t="str">
        <f t="shared" si="56"/>
        <v/>
      </c>
      <c r="P408" t="str">
        <f t="shared" si="57"/>
        <v/>
      </c>
      <c r="R408" t="str">
        <f t="shared" si="58"/>
        <v/>
      </c>
      <c r="T408" t="str">
        <f t="shared" si="59"/>
        <v/>
      </c>
      <c r="U408" s="4"/>
      <c r="V408" t="str">
        <f t="shared" si="60"/>
        <v/>
      </c>
      <c r="W408" s="4"/>
      <c r="X408" t="str">
        <f t="shared" si="61"/>
        <v/>
      </c>
      <c r="Y408" s="4"/>
      <c r="Z408" t="str">
        <f t="shared" si="62"/>
        <v/>
      </c>
      <c r="AA408" s="4"/>
    </row>
    <row r="409" spans="1:27" x14ac:dyDescent="0.3">
      <c r="A409" s="1" t="s">
        <v>12325</v>
      </c>
      <c r="B409" s="1">
        <v>3617227822918</v>
      </c>
      <c r="C409" s="1" t="s">
        <v>5243</v>
      </c>
      <c r="D409" t="s">
        <v>10279</v>
      </c>
      <c r="E409" t="s">
        <v>10683</v>
      </c>
      <c r="F409"/>
      <c r="G409" t="s">
        <v>22422</v>
      </c>
      <c r="H40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09" t="str">
        <f>IF(ISBLANK(E409),"",INDEX(UniqueArtist!B:B, MATCH(E409,UniqueArtist!A:A, 0)))</f>
        <v>AfinArte Music</v>
      </c>
      <c r="J409" t="str">
        <f t="shared" si="54"/>
        <v>AfinArte Music</v>
      </c>
      <c r="K409" s="4">
        <v>1</v>
      </c>
      <c r="L409" t="str">
        <f t="shared" si="55"/>
        <v/>
      </c>
      <c r="N409" t="str">
        <f t="shared" si="56"/>
        <v/>
      </c>
      <c r="P409" t="str">
        <f t="shared" si="57"/>
        <v/>
      </c>
      <c r="R409" t="str">
        <f t="shared" si="58"/>
        <v/>
      </c>
      <c r="T409" t="str">
        <f t="shared" si="59"/>
        <v/>
      </c>
      <c r="U409" s="4"/>
      <c r="V409" t="str">
        <f t="shared" si="60"/>
        <v/>
      </c>
      <c r="W409" s="4"/>
      <c r="X409" t="str">
        <f t="shared" si="61"/>
        <v/>
      </c>
      <c r="Y409" s="4"/>
      <c r="Z409" t="str">
        <f t="shared" si="62"/>
        <v/>
      </c>
      <c r="AA409" s="4"/>
    </row>
    <row r="410" spans="1:27" x14ac:dyDescent="0.3">
      <c r="A410" s="1" t="s">
        <v>12326</v>
      </c>
      <c r="B410" s="1">
        <v>3616842065397</v>
      </c>
      <c r="C410" s="1" t="s">
        <v>5432</v>
      </c>
      <c r="D410" t="s">
        <v>10442</v>
      </c>
      <c r="E410" t="s">
        <v>5</v>
      </c>
      <c r="F410"/>
      <c r="G410" t="s">
        <v>22422</v>
      </c>
      <c r="H4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0" t="str">
        <f>IF(ISBLANK(E410),"",INDEX(UniqueArtist!B:B, MATCH(E410,UniqueArtist!A:A, 0)))</f>
        <v>Los Dos Carnales</v>
      </c>
      <c r="J410" t="str">
        <f t="shared" si="54"/>
        <v>Los Dos Carnales</v>
      </c>
      <c r="K410" s="4">
        <v>0.1</v>
      </c>
      <c r="L410" t="str">
        <f t="shared" si="55"/>
        <v/>
      </c>
      <c r="N410" t="str">
        <f t="shared" si="56"/>
        <v/>
      </c>
      <c r="P410" t="str">
        <f t="shared" si="57"/>
        <v/>
      </c>
      <c r="R410" t="str">
        <f t="shared" si="58"/>
        <v/>
      </c>
      <c r="T410" t="str">
        <f t="shared" si="59"/>
        <v/>
      </c>
      <c r="U410" s="4"/>
      <c r="V410" t="str">
        <f t="shared" si="60"/>
        <v/>
      </c>
      <c r="W410" s="4"/>
      <c r="X410" t="str">
        <f t="shared" si="61"/>
        <v/>
      </c>
      <c r="Y410" s="4"/>
      <c r="Z410" t="str">
        <f t="shared" si="62"/>
        <v/>
      </c>
      <c r="AA410" s="4"/>
    </row>
    <row r="411" spans="1:27" x14ac:dyDescent="0.3">
      <c r="A411" s="1" t="s">
        <v>12327</v>
      </c>
      <c r="B411" s="1">
        <v>3616409846285</v>
      </c>
      <c r="C411" s="1" t="s">
        <v>188</v>
      </c>
      <c r="D411" t="s">
        <v>5759</v>
      </c>
      <c r="E411" t="s">
        <v>10684</v>
      </c>
      <c r="F411"/>
      <c r="G411" t="s">
        <v>22422</v>
      </c>
      <c r="H4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1" t="str">
        <f>IF(ISBLANK(E411),"",INDEX(UniqueArtist!B:B, MATCH(E411,UniqueArtist!A:A, 0)))</f>
        <v>ADA OLEA, Cristy Vázquez</v>
      </c>
      <c r="J411" t="str">
        <f t="shared" si="54"/>
        <v>ADA OLEA</v>
      </c>
      <c r="K411" s="4">
        <v>0.05</v>
      </c>
      <c r="L411" t="str">
        <f t="shared" si="55"/>
        <v>Cristy Vázquez</v>
      </c>
      <c r="M411" s="4">
        <v>0.05</v>
      </c>
      <c r="N411" t="str">
        <f t="shared" si="56"/>
        <v/>
      </c>
      <c r="P411" t="str">
        <f t="shared" si="57"/>
        <v/>
      </c>
      <c r="R411" t="str">
        <f t="shared" si="58"/>
        <v/>
      </c>
      <c r="T411" t="str">
        <f t="shared" si="59"/>
        <v/>
      </c>
      <c r="U411" s="4"/>
      <c r="V411" t="str">
        <f t="shared" si="60"/>
        <v/>
      </c>
      <c r="W411" s="4"/>
      <c r="X411" t="str">
        <f t="shared" si="61"/>
        <v/>
      </c>
      <c r="Y411" s="4"/>
      <c r="Z411" t="str">
        <f t="shared" si="62"/>
        <v/>
      </c>
      <c r="AA411" s="4"/>
    </row>
    <row r="412" spans="1:27" x14ac:dyDescent="0.3">
      <c r="A412" s="1" t="s">
        <v>12328</v>
      </c>
      <c r="B412" s="1">
        <v>3616406929622</v>
      </c>
      <c r="C412" s="1" t="s">
        <v>643</v>
      </c>
      <c r="D412" t="s">
        <v>6200</v>
      </c>
      <c r="E412" t="s">
        <v>97</v>
      </c>
      <c r="F412"/>
      <c r="G412" t="s">
        <v>22422</v>
      </c>
      <c r="H4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2" t="str">
        <f>IF(ISBLANK(E412),"",INDEX(UniqueArtist!B:B, MATCH(E412,UniqueArtist!A:A, 0)))</f>
        <v>Dinamicos Jrs</v>
      </c>
      <c r="J412" t="str">
        <f t="shared" si="54"/>
        <v>Dinamicos Jrs</v>
      </c>
      <c r="K412" s="4">
        <v>0.1</v>
      </c>
      <c r="L412" t="str">
        <f t="shared" si="55"/>
        <v/>
      </c>
      <c r="N412" t="str">
        <f t="shared" si="56"/>
        <v/>
      </c>
      <c r="P412" t="str">
        <f t="shared" si="57"/>
        <v/>
      </c>
      <c r="R412" t="str">
        <f t="shared" si="58"/>
        <v/>
      </c>
      <c r="T412" t="str">
        <f t="shared" si="59"/>
        <v/>
      </c>
      <c r="U412" s="4"/>
      <c r="V412" t="str">
        <f t="shared" si="60"/>
        <v/>
      </c>
      <c r="W412" s="4"/>
      <c r="X412" t="str">
        <f t="shared" si="61"/>
        <v/>
      </c>
      <c r="Y412" s="4"/>
      <c r="Z412" t="str">
        <f t="shared" si="62"/>
        <v/>
      </c>
      <c r="AA412" s="4"/>
    </row>
    <row r="413" spans="1:27" x14ac:dyDescent="0.3">
      <c r="A413" s="1" t="s">
        <v>18759</v>
      </c>
      <c r="B413" s="1">
        <v>3617224006748</v>
      </c>
      <c r="C413" t="s">
        <v>473</v>
      </c>
      <c r="D413" t="s">
        <v>6038</v>
      </c>
      <c r="E413" t="s">
        <v>7</v>
      </c>
      <c r="F413" s="4"/>
      <c r="G413" t="s">
        <v>22422</v>
      </c>
      <c r="H41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13" t="str">
        <f>IF(ISBLANK(E413),"",INDEX(UniqueArtist!B:B, MATCH(E413,UniqueArtist!A:A, 0)))</f>
        <v>El Fantasma</v>
      </c>
      <c r="J413" t="str">
        <f t="shared" si="54"/>
        <v>El Fantasma</v>
      </c>
      <c r="K413" s="4">
        <v>0.35</v>
      </c>
      <c r="L413" t="str">
        <f t="shared" si="55"/>
        <v/>
      </c>
      <c r="N413" t="str">
        <f t="shared" si="56"/>
        <v/>
      </c>
      <c r="P413" t="str">
        <f t="shared" si="57"/>
        <v/>
      </c>
      <c r="R413" t="str">
        <f t="shared" si="58"/>
        <v/>
      </c>
      <c r="T413" t="str">
        <f t="shared" si="59"/>
        <v/>
      </c>
      <c r="U413" s="4"/>
      <c r="V413" t="str">
        <f t="shared" si="60"/>
        <v/>
      </c>
      <c r="W413" s="4"/>
      <c r="X413" t="str">
        <f t="shared" si="61"/>
        <v/>
      </c>
      <c r="Y413" s="4"/>
      <c r="Z413" t="str">
        <f t="shared" si="62"/>
        <v/>
      </c>
      <c r="AA413" s="4"/>
    </row>
    <row r="414" spans="1:27" x14ac:dyDescent="0.3">
      <c r="A414" s="1" t="s">
        <v>12329</v>
      </c>
      <c r="B414" s="1">
        <v>3617224729258</v>
      </c>
      <c r="C414" s="1" t="s">
        <v>473</v>
      </c>
      <c r="D414" t="s">
        <v>6038</v>
      </c>
      <c r="E414" t="s">
        <v>7</v>
      </c>
      <c r="F414" s="7">
        <v>45121</v>
      </c>
      <c r="G414" t="s">
        <v>22422</v>
      </c>
      <c r="H41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14" t="str">
        <f>IF(ISBLANK(E414),"",INDEX(UniqueArtist!B:B, MATCH(E414,UniqueArtist!A:A, 0)))</f>
        <v>El Fantasma</v>
      </c>
      <c r="J414" t="str">
        <f t="shared" si="54"/>
        <v>El Fantasma</v>
      </c>
      <c r="K414" s="4">
        <v>0.35</v>
      </c>
      <c r="L414" t="str">
        <f t="shared" si="55"/>
        <v/>
      </c>
      <c r="N414" t="str">
        <f t="shared" si="56"/>
        <v/>
      </c>
      <c r="P414" t="str">
        <f t="shared" si="57"/>
        <v/>
      </c>
      <c r="R414" t="str">
        <f t="shared" si="58"/>
        <v/>
      </c>
      <c r="T414" t="str">
        <f t="shared" si="59"/>
        <v/>
      </c>
      <c r="U414" s="4"/>
      <c r="V414" t="str">
        <f t="shared" si="60"/>
        <v/>
      </c>
      <c r="W414" s="4"/>
      <c r="X414" t="str">
        <f t="shared" si="61"/>
        <v/>
      </c>
      <c r="Y414" s="4"/>
      <c r="Z414" t="str">
        <f t="shared" si="62"/>
        <v/>
      </c>
      <c r="AA414" s="4"/>
    </row>
    <row r="415" spans="1:27" x14ac:dyDescent="0.3">
      <c r="A415" s="1" t="s">
        <v>12330</v>
      </c>
      <c r="B415" s="1">
        <v>3617224241200</v>
      </c>
      <c r="C415" s="1" t="s">
        <v>2644</v>
      </c>
      <c r="D415" t="s">
        <v>8014</v>
      </c>
      <c r="E415" t="s">
        <v>7</v>
      </c>
      <c r="F415" s="7">
        <v>45121</v>
      </c>
      <c r="G415" t="s">
        <v>22422</v>
      </c>
      <c r="H41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15" t="str">
        <f>IF(ISBLANK(E415),"",INDEX(UniqueArtist!B:B, MATCH(E415,UniqueArtist!A:A, 0)))</f>
        <v>El Fantasma</v>
      </c>
      <c r="J415" t="str">
        <f t="shared" si="54"/>
        <v>El Fantasma</v>
      </c>
      <c r="K415" s="4">
        <v>0.35</v>
      </c>
      <c r="L415" t="str">
        <f t="shared" si="55"/>
        <v/>
      </c>
      <c r="N415" t="str">
        <f t="shared" si="56"/>
        <v/>
      </c>
      <c r="P415" t="str">
        <f t="shared" si="57"/>
        <v/>
      </c>
      <c r="R415" t="str">
        <f t="shared" si="58"/>
        <v/>
      </c>
      <c r="T415" t="str">
        <f t="shared" si="59"/>
        <v/>
      </c>
      <c r="U415" s="4"/>
      <c r="V415" t="str">
        <f t="shared" si="60"/>
        <v/>
      </c>
      <c r="W415" s="4"/>
      <c r="X415" t="str">
        <f t="shared" si="61"/>
        <v/>
      </c>
      <c r="Y415" s="4"/>
      <c r="Z415" t="str">
        <f t="shared" si="62"/>
        <v/>
      </c>
      <c r="AA415" s="4"/>
    </row>
    <row r="416" spans="1:27" x14ac:dyDescent="0.3">
      <c r="A416" s="1" t="s">
        <v>12331</v>
      </c>
      <c r="B416" s="1">
        <v>3617225991166</v>
      </c>
      <c r="C416" s="1" t="s">
        <v>3772</v>
      </c>
      <c r="D416" t="s">
        <v>8991</v>
      </c>
      <c r="E416" t="s">
        <v>10683</v>
      </c>
      <c r="F416"/>
      <c r="G416" t="s">
        <v>22422</v>
      </c>
      <c r="H41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16" t="str">
        <f>IF(ISBLANK(E416),"",INDEX(UniqueArtist!B:B, MATCH(E416,UniqueArtist!A:A, 0)))</f>
        <v>AfinArte Music</v>
      </c>
      <c r="J416" t="str">
        <f t="shared" si="54"/>
        <v>AfinArte Music</v>
      </c>
      <c r="K416" s="4">
        <v>1</v>
      </c>
      <c r="L416" t="str">
        <f t="shared" si="55"/>
        <v/>
      </c>
      <c r="N416" t="str">
        <f t="shared" si="56"/>
        <v/>
      </c>
      <c r="P416" t="str">
        <f t="shared" si="57"/>
        <v/>
      </c>
      <c r="R416" t="str">
        <f t="shared" si="58"/>
        <v/>
      </c>
      <c r="T416" t="str">
        <f t="shared" si="59"/>
        <v/>
      </c>
      <c r="U416" s="4"/>
      <c r="V416" t="str">
        <f t="shared" si="60"/>
        <v/>
      </c>
      <c r="W416" s="4"/>
      <c r="X416" t="str">
        <f t="shared" si="61"/>
        <v/>
      </c>
      <c r="Y416" s="4"/>
      <c r="Z416" t="str">
        <f t="shared" si="62"/>
        <v/>
      </c>
      <c r="AA416" s="4"/>
    </row>
    <row r="417" spans="1:27" x14ac:dyDescent="0.3">
      <c r="A417" s="1" t="s">
        <v>12332</v>
      </c>
      <c r="B417" s="3">
        <v>3616841250732</v>
      </c>
      <c r="C417" s="1"/>
      <c r="D417" t="s">
        <v>35</v>
      </c>
      <c r="E417" t="s">
        <v>36</v>
      </c>
      <c r="F417"/>
      <c r="G417" t="s">
        <v>22422</v>
      </c>
      <c r="H4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7" t="str">
        <f>IF(ISBLANK(E417),"",INDEX(UniqueArtist!B:B, MATCH(E417,UniqueArtist!A:A, 0)))</f>
        <v>Irene Del Rosario</v>
      </c>
      <c r="J417" t="str">
        <f t="shared" si="54"/>
        <v>Irene Del Rosario</v>
      </c>
      <c r="K417" s="4">
        <v>0.1</v>
      </c>
      <c r="L417" t="str">
        <f t="shared" si="55"/>
        <v/>
      </c>
      <c r="N417" t="str">
        <f t="shared" si="56"/>
        <v/>
      </c>
      <c r="P417" t="str">
        <f t="shared" si="57"/>
        <v/>
      </c>
      <c r="R417" t="str">
        <f t="shared" si="58"/>
        <v/>
      </c>
      <c r="T417" t="str">
        <f t="shared" si="59"/>
        <v/>
      </c>
      <c r="U417" s="4"/>
      <c r="V417" t="str">
        <f t="shared" si="60"/>
        <v/>
      </c>
      <c r="W417" s="4"/>
      <c r="X417" t="str">
        <f t="shared" si="61"/>
        <v/>
      </c>
      <c r="Y417" s="4"/>
      <c r="Z417" t="str">
        <f t="shared" si="62"/>
        <v/>
      </c>
      <c r="AA417" s="4"/>
    </row>
    <row r="418" spans="1:27" x14ac:dyDescent="0.3">
      <c r="A418" s="1" t="s">
        <v>12334</v>
      </c>
      <c r="B418" s="1">
        <v>3616555705740</v>
      </c>
      <c r="C418" s="1" t="s">
        <v>3195</v>
      </c>
      <c r="D418" t="s">
        <v>8491</v>
      </c>
      <c r="E418" t="s">
        <v>10710</v>
      </c>
      <c r="F418"/>
      <c r="G418" t="s">
        <v>22422</v>
      </c>
      <c r="H4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8" t="str">
        <f>IF(ISBLANK(E418),"",INDEX(UniqueArtist!B:B, MATCH(E418,UniqueArtist!A:A, 0)))</f>
        <v>Artefino Music</v>
      </c>
      <c r="J418" t="str">
        <f t="shared" si="54"/>
        <v>Artefino Music</v>
      </c>
      <c r="K418" s="4">
        <v>0.1</v>
      </c>
      <c r="L418" t="str">
        <f t="shared" si="55"/>
        <v/>
      </c>
      <c r="N418" t="str">
        <f t="shared" si="56"/>
        <v/>
      </c>
      <c r="P418" t="str">
        <f t="shared" si="57"/>
        <v/>
      </c>
      <c r="R418" t="str">
        <f t="shared" si="58"/>
        <v/>
      </c>
      <c r="T418" t="str">
        <f t="shared" si="59"/>
        <v/>
      </c>
      <c r="U418" s="4"/>
      <c r="V418" t="str">
        <f t="shared" si="60"/>
        <v/>
      </c>
      <c r="W418" s="4"/>
      <c r="X418" t="str">
        <f t="shared" si="61"/>
        <v/>
      </c>
      <c r="Y418" s="4"/>
      <c r="Z418" t="str">
        <f t="shared" si="62"/>
        <v/>
      </c>
      <c r="AA418" s="4"/>
    </row>
    <row r="419" spans="1:27" x14ac:dyDescent="0.3">
      <c r="A419" s="1" t="s">
        <v>12333</v>
      </c>
      <c r="B419" s="1">
        <v>3616557743474</v>
      </c>
      <c r="C419" s="1" t="s">
        <v>5306</v>
      </c>
      <c r="D419" t="s">
        <v>8491</v>
      </c>
      <c r="E419" t="s">
        <v>10690</v>
      </c>
      <c r="F419"/>
      <c r="G419" t="s">
        <v>22422</v>
      </c>
      <c r="H4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9" t="str">
        <f>IF(ISBLANK(E419),"",INDEX(UniqueArtist!B:B, MATCH(E419,UniqueArtist!A:A, 0)))</f>
        <v>Artefino Music</v>
      </c>
      <c r="J419" t="str">
        <f t="shared" si="54"/>
        <v>Artefino Music</v>
      </c>
      <c r="K419" s="4">
        <v>0.05</v>
      </c>
      <c r="L419" t="str">
        <f t="shared" si="55"/>
        <v/>
      </c>
      <c r="M419" s="4">
        <v>0.05</v>
      </c>
      <c r="N419" t="str">
        <f t="shared" si="56"/>
        <v/>
      </c>
      <c r="P419" t="str">
        <f t="shared" si="57"/>
        <v/>
      </c>
      <c r="R419" t="str">
        <f t="shared" si="58"/>
        <v/>
      </c>
      <c r="T419" t="str">
        <f t="shared" si="59"/>
        <v/>
      </c>
      <c r="U419" s="4"/>
      <c r="V419" t="str">
        <f t="shared" si="60"/>
        <v/>
      </c>
      <c r="W419" s="4"/>
      <c r="X419" t="str">
        <f t="shared" si="61"/>
        <v/>
      </c>
      <c r="Y419" s="4"/>
      <c r="Z419" t="str">
        <f t="shared" si="62"/>
        <v/>
      </c>
      <c r="AA419" s="4"/>
    </row>
    <row r="420" spans="1:27" x14ac:dyDescent="0.3">
      <c r="A420" s="1" t="s">
        <v>18394</v>
      </c>
      <c r="B420" s="1">
        <v>3617381804317</v>
      </c>
      <c r="C420" t="s">
        <v>18395</v>
      </c>
      <c r="D420" t="s">
        <v>18396</v>
      </c>
      <c r="E420" t="s">
        <v>10683</v>
      </c>
      <c r="F420" s="4"/>
      <c r="G420" t="s">
        <v>22422</v>
      </c>
      <c r="H42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20" t="str">
        <f>IF(ISBLANK(E420),"",INDEX(UniqueArtist!B:B, MATCH(E420,UniqueArtist!A:A, 0)))</f>
        <v>AfinArte Music</v>
      </c>
      <c r="J420" t="str">
        <f t="shared" si="54"/>
        <v>AfinArte Music</v>
      </c>
      <c r="K420" s="4">
        <v>1</v>
      </c>
      <c r="L420" t="str">
        <f t="shared" si="55"/>
        <v/>
      </c>
      <c r="N420" t="str">
        <f t="shared" si="56"/>
        <v/>
      </c>
      <c r="P420" t="str">
        <f t="shared" si="57"/>
        <v/>
      </c>
      <c r="R420" t="str">
        <f t="shared" si="58"/>
        <v/>
      </c>
      <c r="T420" t="str">
        <f t="shared" si="59"/>
        <v/>
      </c>
      <c r="U420" s="4"/>
      <c r="V420" t="str">
        <f t="shared" si="60"/>
        <v/>
      </c>
      <c r="W420" s="4"/>
      <c r="X420" t="str">
        <f t="shared" si="61"/>
        <v/>
      </c>
      <c r="Y420" s="4"/>
      <c r="Z420" t="str">
        <f t="shared" si="62"/>
        <v/>
      </c>
      <c r="AA420" s="4"/>
    </row>
    <row r="421" spans="1:27" x14ac:dyDescent="0.3">
      <c r="A421" s="1" t="s">
        <v>11865</v>
      </c>
      <c r="B421" s="1">
        <v>3615936948783</v>
      </c>
      <c r="C421" s="1" t="s">
        <v>5206</v>
      </c>
      <c r="D421" t="s">
        <v>10246</v>
      </c>
      <c r="E421" t="s">
        <v>10683</v>
      </c>
      <c r="F421"/>
      <c r="G421" t="s">
        <v>22422</v>
      </c>
      <c r="H4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1" t="str">
        <f>IF(ISBLANK(E421),"",INDEX(UniqueArtist!B:B, MATCH(E421,UniqueArtist!A:A, 0)))</f>
        <v>AfinArte Music</v>
      </c>
      <c r="J421" t="str">
        <f t="shared" si="54"/>
        <v>AfinArte Music</v>
      </c>
      <c r="K421" s="4">
        <v>0.1</v>
      </c>
      <c r="L421" t="str">
        <f t="shared" si="55"/>
        <v/>
      </c>
      <c r="N421" t="str">
        <f t="shared" si="56"/>
        <v/>
      </c>
      <c r="P421" t="str">
        <f t="shared" si="57"/>
        <v/>
      </c>
      <c r="R421" t="str">
        <f t="shared" si="58"/>
        <v/>
      </c>
      <c r="T421" t="str">
        <f t="shared" si="59"/>
        <v/>
      </c>
      <c r="U421" s="4"/>
      <c r="V421" t="str">
        <f t="shared" si="60"/>
        <v/>
      </c>
      <c r="W421" s="4"/>
      <c r="X421" t="str">
        <f t="shared" si="61"/>
        <v/>
      </c>
      <c r="Y421" s="4"/>
      <c r="Z421" t="str">
        <f t="shared" si="62"/>
        <v/>
      </c>
      <c r="AA421" s="4"/>
    </row>
    <row r="422" spans="1:27" x14ac:dyDescent="0.3">
      <c r="A422" s="1" t="s">
        <v>11744</v>
      </c>
      <c r="B422" s="1">
        <v>3615936533910</v>
      </c>
      <c r="C422" s="1" t="s">
        <v>2420</v>
      </c>
      <c r="D422" t="s">
        <v>7810</v>
      </c>
      <c r="E422" t="s">
        <v>10794</v>
      </c>
      <c r="F422"/>
      <c r="G422" t="s">
        <v>22422</v>
      </c>
      <c r="H4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2" t="str">
        <f>IF(ISBLANK(E422),"",INDEX(UniqueArtist!B:B, MATCH(E422,UniqueArtist!A:A, 0)))</f>
        <v>Grupo Eficaz</v>
      </c>
      <c r="J422" t="str">
        <f t="shared" si="54"/>
        <v>Grupo Eficaz</v>
      </c>
      <c r="K422" s="4">
        <v>0.1</v>
      </c>
      <c r="L422" t="str">
        <f t="shared" si="55"/>
        <v/>
      </c>
      <c r="N422" t="str">
        <f t="shared" si="56"/>
        <v/>
      </c>
      <c r="P422" t="str">
        <f t="shared" si="57"/>
        <v/>
      </c>
      <c r="R422" t="str">
        <f t="shared" si="58"/>
        <v/>
      </c>
      <c r="T422" t="str">
        <f t="shared" si="59"/>
        <v/>
      </c>
      <c r="U422" s="4"/>
      <c r="V422" t="str">
        <f t="shared" si="60"/>
        <v/>
      </c>
      <c r="W422" s="4"/>
      <c r="X422" t="str">
        <f t="shared" si="61"/>
        <v/>
      </c>
      <c r="Y422" s="4"/>
      <c r="Z422" t="str">
        <f t="shared" si="62"/>
        <v/>
      </c>
      <c r="AA422" s="4"/>
    </row>
    <row r="423" spans="1:27" x14ac:dyDescent="0.3">
      <c r="A423" s="1" t="s">
        <v>11258</v>
      </c>
      <c r="B423" s="1">
        <v>3615936534450</v>
      </c>
      <c r="C423" s="1" t="s">
        <v>1723</v>
      </c>
      <c r="D423" t="s">
        <v>7185</v>
      </c>
      <c r="E423" t="s">
        <v>16</v>
      </c>
      <c r="F423"/>
      <c r="G423" t="s">
        <v>22422</v>
      </c>
      <c r="H42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23" t="str">
        <f>IF(ISBLANK(E423),"",INDEX(UniqueArtist!B:B, MATCH(E423,UniqueArtist!A:A, 0)))</f>
        <v>Kanales</v>
      </c>
      <c r="J423" t="str">
        <f t="shared" si="54"/>
        <v>Kanales</v>
      </c>
      <c r="K423" s="4">
        <v>0.25</v>
      </c>
      <c r="L423" t="str">
        <f t="shared" si="55"/>
        <v/>
      </c>
      <c r="N423" t="str">
        <f t="shared" si="56"/>
        <v/>
      </c>
      <c r="P423" t="str">
        <f t="shared" si="57"/>
        <v/>
      </c>
      <c r="R423" t="str">
        <f t="shared" si="58"/>
        <v/>
      </c>
      <c r="T423" t="str">
        <f t="shared" si="59"/>
        <v/>
      </c>
      <c r="U423" s="4"/>
      <c r="V423" t="str">
        <f t="shared" si="60"/>
        <v/>
      </c>
      <c r="W423" s="4"/>
      <c r="X423" t="str">
        <f t="shared" si="61"/>
        <v/>
      </c>
      <c r="Y423" s="4"/>
      <c r="Z423" t="str">
        <f t="shared" si="62"/>
        <v/>
      </c>
      <c r="AA423" s="4"/>
    </row>
    <row r="424" spans="1:27" x14ac:dyDescent="0.3">
      <c r="A424" s="1" t="s">
        <v>12335</v>
      </c>
      <c r="B424" s="1">
        <v>3616405913875</v>
      </c>
      <c r="C424" s="1" t="s">
        <v>5154</v>
      </c>
      <c r="D424" t="s">
        <v>10199</v>
      </c>
      <c r="E424" t="s">
        <v>10791</v>
      </c>
      <c r="F424"/>
      <c r="G424" t="s">
        <v>22422</v>
      </c>
      <c r="H4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4" t="str">
        <f>IF(ISBLANK(E424),"",INDEX(UniqueArtist!B:B, MATCH(E424,UniqueArtist!A:A, 0)))</f>
        <v>Impostores De Nuevo Leon</v>
      </c>
      <c r="J424" t="str">
        <f t="shared" si="54"/>
        <v>Impostores De Nuevo Leon</v>
      </c>
      <c r="K424" s="4">
        <v>0.1</v>
      </c>
      <c r="L424" t="str">
        <f t="shared" si="55"/>
        <v/>
      </c>
      <c r="N424" t="str">
        <f t="shared" si="56"/>
        <v/>
      </c>
      <c r="P424" t="str">
        <f t="shared" si="57"/>
        <v/>
      </c>
      <c r="R424" t="str">
        <f t="shared" si="58"/>
        <v/>
      </c>
      <c r="T424" t="str">
        <f t="shared" si="59"/>
        <v/>
      </c>
      <c r="U424" s="4"/>
      <c r="V424" t="str">
        <f t="shared" si="60"/>
        <v/>
      </c>
      <c r="W424" s="4"/>
      <c r="X424" t="str">
        <f t="shared" si="61"/>
        <v/>
      </c>
      <c r="Y424" s="4"/>
      <c r="Z424" t="str">
        <f t="shared" si="62"/>
        <v/>
      </c>
      <c r="AA424" s="4"/>
    </row>
    <row r="425" spans="1:27" x14ac:dyDescent="0.3">
      <c r="A425" s="1" t="s">
        <v>12336</v>
      </c>
      <c r="B425" s="1">
        <v>3616550718349</v>
      </c>
      <c r="C425" s="1" t="s">
        <v>2267</v>
      </c>
      <c r="D425" t="s">
        <v>7664</v>
      </c>
      <c r="E425" t="s">
        <v>64</v>
      </c>
      <c r="F425"/>
      <c r="G425" t="s">
        <v>22422</v>
      </c>
      <c r="H4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5" t="str">
        <f>IF(ISBLANK(E425),"",INDEX(UniqueArtist!B:B, MATCH(E425,UniqueArtist!A:A, 0)))</f>
        <v>Impostores De Nuevo Leon</v>
      </c>
      <c r="J425" t="str">
        <f t="shared" si="54"/>
        <v>Impostores De Nuevo Leon</v>
      </c>
      <c r="K425" s="4">
        <v>0.1</v>
      </c>
      <c r="L425" t="str">
        <f t="shared" si="55"/>
        <v/>
      </c>
      <c r="N425" t="str">
        <f t="shared" si="56"/>
        <v/>
      </c>
      <c r="P425" t="str">
        <f t="shared" si="57"/>
        <v/>
      </c>
      <c r="R425" t="str">
        <f t="shared" si="58"/>
        <v/>
      </c>
      <c r="T425" t="str">
        <f t="shared" si="59"/>
        <v/>
      </c>
      <c r="U425" s="4"/>
      <c r="V425" t="str">
        <f t="shared" si="60"/>
        <v/>
      </c>
      <c r="W425" s="4"/>
      <c r="X425" t="str">
        <f t="shared" si="61"/>
        <v/>
      </c>
      <c r="Y425" s="4"/>
      <c r="Z425" t="str">
        <f t="shared" si="62"/>
        <v/>
      </c>
      <c r="AA425" s="4"/>
    </row>
    <row r="426" spans="1:27" x14ac:dyDescent="0.3">
      <c r="A426" s="1" t="s">
        <v>16603</v>
      </c>
      <c r="B426" s="1">
        <v>3616406019903</v>
      </c>
      <c r="C426" t="s">
        <v>1264</v>
      </c>
      <c r="D426" t="s">
        <v>6772</v>
      </c>
      <c r="E426" t="s">
        <v>64</v>
      </c>
      <c r="F426"/>
      <c r="G426" t="s">
        <v>22422</v>
      </c>
      <c r="H4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6" t="str">
        <f>IF(ISBLANK(E426),"",INDEX(UniqueArtist!B:B, MATCH(E426,UniqueArtist!A:A, 0)))</f>
        <v>Impostores De Nuevo Leon</v>
      </c>
      <c r="J426" t="str">
        <f t="shared" si="54"/>
        <v>Impostores De Nuevo Leon</v>
      </c>
      <c r="K426" s="4">
        <v>0.1</v>
      </c>
      <c r="L426" t="str">
        <f t="shared" si="55"/>
        <v/>
      </c>
      <c r="N426" t="str">
        <f t="shared" si="56"/>
        <v/>
      </c>
      <c r="P426" t="str">
        <f t="shared" si="57"/>
        <v/>
      </c>
      <c r="R426" t="str">
        <f t="shared" si="58"/>
        <v/>
      </c>
      <c r="T426" t="str">
        <f t="shared" si="59"/>
        <v/>
      </c>
      <c r="U426" s="4"/>
      <c r="V426" t="str">
        <f t="shared" si="60"/>
        <v/>
      </c>
      <c r="W426" s="4"/>
      <c r="X426" t="str">
        <f t="shared" si="61"/>
        <v/>
      </c>
      <c r="Y426" s="4"/>
      <c r="Z426" t="str">
        <f t="shared" si="62"/>
        <v/>
      </c>
      <c r="AA426" s="4"/>
    </row>
    <row r="427" spans="1:27" x14ac:dyDescent="0.3">
      <c r="A427" s="1" t="s">
        <v>12337</v>
      </c>
      <c r="B427" s="1">
        <v>3616409003848</v>
      </c>
      <c r="C427" s="1" t="s">
        <v>1264</v>
      </c>
      <c r="D427" t="s">
        <v>6772</v>
      </c>
      <c r="E427" t="s">
        <v>64</v>
      </c>
      <c r="F427"/>
      <c r="G427" t="s">
        <v>22422</v>
      </c>
      <c r="H4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7" t="str">
        <f>IF(ISBLANK(E427),"",INDEX(UniqueArtist!B:B, MATCH(E427,UniqueArtist!A:A, 0)))</f>
        <v>Impostores De Nuevo Leon</v>
      </c>
      <c r="J427" t="str">
        <f t="shared" si="54"/>
        <v>Impostores De Nuevo Leon</v>
      </c>
      <c r="K427" s="4">
        <v>0.1</v>
      </c>
      <c r="L427" t="str">
        <f t="shared" si="55"/>
        <v/>
      </c>
      <c r="N427" t="str">
        <f t="shared" si="56"/>
        <v/>
      </c>
      <c r="P427" t="str">
        <f t="shared" si="57"/>
        <v/>
      </c>
      <c r="R427" t="str">
        <f t="shared" si="58"/>
        <v/>
      </c>
      <c r="T427" t="str">
        <f t="shared" si="59"/>
        <v/>
      </c>
      <c r="U427" s="4"/>
      <c r="V427" t="str">
        <f t="shared" si="60"/>
        <v/>
      </c>
      <c r="W427" s="4"/>
      <c r="X427" t="str">
        <f t="shared" si="61"/>
        <v/>
      </c>
      <c r="Y427" s="4"/>
      <c r="Z427" t="str">
        <f t="shared" si="62"/>
        <v/>
      </c>
      <c r="AA427" s="4"/>
    </row>
    <row r="428" spans="1:27" x14ac:dyDescent="0.3">
      <c r="A428" s="1" t="s">
        <v>12339</v>
      </c>
      <c r="B428" s="1">
        <v>3617226124556</v>
      </c>
      <c r="C428" s="22" t="s">
        <v>4385</v>
      </c>
      <c r="D428" s="22" t="s">
        <v>8990</v>
      </c>
      <c r="E428" s="22" t="s">
        <v>10770</v>
      </c>
      <c r="G428" t="s">
        <v>22422</v>
      </c>
      <c r="H4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8" s="22" t="str">
        <f>IF(ISBLANK(E428),"",INDEX(UniqueArtist!B:B, MATCH(E428,UniqueArtist!A:A, 0)))</f>
        <v>Los Mismos de la M</v>
      </c>
      <c r="J428" s="22" t="str">
        <f t="shared" si="54"/>
        <v>Los Mismos de la M</v>
      </c>
      <c r="K428" s="4">
        <v>0.1</v>
      </c>
      <c r="L428" s="22" t="str">
        <f t="shared" si="55"/>
        <v/>
      </c>
      <c r="N428" s="22" t="str">
        <f t="shared" si="56"/>
        <v/>
      </c>
      <c r="P428" s="22" t="str">
        <f t="shared" si="57"/>
        <v/>
      </c>
      <c r="R428" s="22" t="str">
        <f t="shared" si="58"/>
        <v/>
      </c>
      <c r="T428" s="22" t="str">
        <f t="shared" si="59"/>
        <v/>
      </c>
      <c r="U428" s="4"/>
      <c r="V428" s="22" t="str">
        <f t="shared" si="60"/>
        <v/>
      </c>
      <c r="W428" s="4"/>
      <c r="X428" s="22" t="str">
        <f t="shared" si="61"/>
        <v/>
      </c>
      <c r="Y428" s="4"/>
      <c r="Z428" s="22" t="str">
        <f t="shared" si="62"/>
        <v/>
      </c>
      <c r="AA428" s="4"/>
    </row>
    <row r="429" spans="1:27" x14ac:dyDescent="0.3">
      <c r="A429" s="1" t="s">
        <v>12338</v>
      </c>
      <c r="B429" s="1">
        <v>3617226384653</v>
      </c>
      <c r="C429" s="22" t="s">
        <v>3771</v>
      </c>
      <c r="D429" s="22" t="s">
        <v>8990</v>
      </c>
      <c r="E429" s="22" t="s">
        <v>10770</v>
      </c>
      <c r="G429" t="s">
        <v>22422</v>
      </c>
      <c r="H4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9" s="22" t="str">
        <f>IF(ISBLANK(E429),"",INDEX(UniqueArtist!B:B, MATCH(E429,UniqueArtist!A:A, 0)))</f>
        <v>Los Mismos de la M</v>
      </c>
      <c r="J429" s="22" t="str">
        <f t="shared" si="54"/>
        <v>Los Mismos de la M</v>
      </c>
      <c r="K429" s="4">
        <v>0.1</v>
      </c>
      <c r="L429" s="22" t="str">
        <f t="shared" si="55"/>
        <v/>
      </c>
      <c r="N429" s="22" t="str">
        <f t="shared" si="56"/>
        <v/>
      </c>
      <c r="P429" s="22" t="str">
        <f t="shared" si="57"/>
        <v/>
      </c>
      <c r="R429" s="22" t="str">
        <f t="shared" si="58"/>
        <v/>
      </c>
      <c r="T429" s="22" t="str">
        <f t="shared" si="59"/>
        <v/>
      </c>
      <c r="U429" s="4"/>
      <c r="V429" s="22" t="str">
        <f t="shared" si="60"/>
        <v/>
      </c>
      <c r="W429" s="4"/>
      <c r="X429" s="22" t="str">
        <f t="shared" si="61"/>
        <v/>
      </c>
      <c r="Y429" s="4"/>
      <c r="Z429" s="22" t="str">
        <f t="shared" si="62"/>
        <v/>
      </c>
      <c r="AA429" s="4"/>
    </row>
    <row r="430" spans="1:27" x14ac:dyDescent="0.3">
      <c r="A430" s="1" t="s">
        <v>12340</v>
      </c>
      <c r="B430" s="1">
        <v>3616405926202</v>
      </c>
      <c r="C430" s="1" t="s">
        <v>5325</v>
      </c>
      <c r="D430" t="s">
        <v>10350</v>
      </c>
      <c r="E430" t="s">
        <v>10791</v>
      </c>
      <c r="F430"/>
      <c r="G430" t="s">
        <v>22422</v>
      </c>
      <c r="H4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0" t="str">
        <f>IF(ISBLANK(E430),"",INDEX(UniqueArtist!B:B, MATCH(E430,UniqueArtist!A:A, 0)))</f>
        <v>Impostores De Nuevo Leon</v>
      </c>
      <c r="J430" t="str">
        <f t="shared" si="54"/>
        <v>Impostores De Nuevo Leon</v>
      </c>
      <c r="K430" s="4">
        <v>0.1</v>
      </c>
      <c r="L430" t="str">
        <f t="shared" si="55"/>
        <v/>
      </c>
      <c r="N430" t="str">
        <f t="shared" si="56"/>
        <v/>
      </c>
      <c r="P430" t="str">
        <f t="shared" si="57"/>
        <v/>
      </c>
      <c r="R430" t="str">
        <f t="shared" si="58"/>
        <v/>
      </c>
      <c r="T430" t="str">
        <f t="shared" si="59"/>
        <v/>
      </c>
      <c r="U430" s="4"/>
      <c r="V430" t="str">
        <f t="shared" si="60"/>
        <v/>
      </c>
      <c r="W430" s="4"/>
      <c r="X430" t="str">
        <f t="shared" si="61"/>
        <v/>
      </c>
      <c r="Y430" s="4"/>
      <c r="Z430" t="str">
        <f t="shared" si="62"/>
        <v/>
      </c>
      <c r="AA430" s="4"/>
    </row>
    <row r="431" spans="1:27" x14ac:dyDescent="0.3">
      <c r="A431" s="1" t="s">
        <v>12341</v>
      </c>
      <c r="B431" s="1">
        <v>3616845239917</v>
      </c>
      <c r="C431" s="1" t="s">
        <v>4832</v>
      </c>
      <c r="D431" t="s">
        <v>9912</v>
      </c>
      <c r="E431" t="s">
        <v>10688</v>
      </c>
      <c r="F431"/>
      <c r="G431" t="s">
        <v>22422</v>
      </c>
      <c r="H4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1" t="str">
        <f>IF(ISBLANK(E431),"",INDEX(UniqueArtist!B:B, MATCH(E431,UniqueArtist!A:A, 0)))</f>
        <v>Grupo Nueva Liga</v>
      </c>
      <c r="J431" t="str">
        <f t="shared" si="54"/>
        <v>Grupo Nueva Liga</v>
      </c>
      <c r="K431" s="4">
        <v>0.1</v>
      </c>
      <c r="L431" t="str">
        <f t="shared" si="55"/>
        <v/>
      </c>
      <c r="N431" t="str">
        <f t="shared" si="56"/>
        <v/>
      </c>
      <c r="P431" t="str">
        <f t="shared" si="57"/>
        <v/>
      </c>
      <c r="R431" t="str">
        <f t="shared" si="58"/>
        <v/>
      </c>
      <c r="T431" t="str">
        <f t="shared" si="59"/>
        <v/>
      </c>
      <c r="U431" s="4"/>
      <c r="V431" t="str">
        <f t="shared" si="60"/>
        <v/>
      </c>
      <c r="W431" s="4"/>
      <c r="X431" t="str">
        <f t="shared" si="61"/>
        <v/>
      </c>
      <c r="Y431" s="4"/>
      <c r="Z431" t="str">
        <f t="shared" si="62"/>
        <v/>
      </c>
      <c r="AA431" s="4"/>
    </row>
    <row r="432" spans="1:27" x14ac:dyDescent="0.3">
      <c r="A432" s="1" t="s">
        <v>17041</v>
      </c>
      <c r="B432" s="1">
        <v>3616406013994</v>
      </c>
      <c r="C432" t="s">
        <v>2903</v>
      </c>
      <c r="D432" t="s">
        <v>8235</v>
      </c>
      <c r="E432" t="s">
        <v>64</v>
      </c>
      <c r="F432" s="4"/>
      <c r="G432" t="s">
        <v>22422</v>
      </c>
      <c r="H4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2" t="str">
        <f>IF(ISBLANK(E432),"",INDEX(UniqueArtist!B:B, MATCH(E432,UniqueArtist!A:A, 0)))</f>
        <v>Impostores De Nuevo Leon</v>
      </c>
      <c r="J432" t="str">
        <f t="shared" si="54"/>
        <v>Impostores De Nuevo Leon</v>
      </c>
      <c r="K432" s="4">
        <v>0.1</v>
      </c>
      <c r="L432" t="str">
        <f t="shared" si="55"/>
        <v/>
      </c>
      <c r="N432" t="str">
        <f t="shared" si="56"/>
        <v/>
      </c>
      <c r="P432" t="str">
        <f t="shared" si="57"/>
        <v/>
      </c>
      <c r="R432" t="str">
        <f t="shared" si="58"/>
        <v/>
      </c>
      <c r="T432" t="str">
        <f t="shared" si="59"/>
        <v/>
      </c>
      <c r="U432" s="4"/>
      <c r="V432" t="str">
        <f t="shared" si="60"/>
        <v/>
      </c>
      <c r="W432" s="4"/>
      <c r="X432" t="str">
        <f t="shared" si="61"/>
        <v/>
      </c>
      <c r="Y432" s="4"/>
      <c r="Z432" t="str">
        <f t="shared" si="62"/>
        <v/>
      </c>
      <c r="AA432" s="4"/>
    </row>
    <row r="433" spans="1:27" x14ac:dyDescent="0.3">
      <c r="A433" s="1" t="s">
        <v>12342</v>
      </c>
      <c r="B433" s="1">
        <v>3616408832883</v>
      </c>
      <c r="C433" s="1" t="s">
        <v>2903</v>
      </c>
      <c r="D433" t="s">
        <v>8235</v>
      </c>
      <c r="E433" t="s">
        <v>64</v>
      </c>
      <c r="F433"/>
      <c r="G433" t="s">
        <v>22422</v>
      </c>
      <c r="H4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3" t="str">
        <f>IF(ISBLANK(E433),"",INDEX(UniqueArtist!B:B, MATCH(E433,UniqueArtist!A:A, 0)))</f>
        <v>Impostores De Nuevo Leon</v>
      </c>
      <c r="J433" t="str">
        <f t="shared" si="54"/>
        <v>Impostores De Nuevo Leon</v>
      </c>
      <c r="K433" s="4">
        <v>0.1</v>
      </c>
      <c r="L433" t="str">
        <f t="shared" si="55"/>
        <v/>
      </c>
      <c r="N433" t="str">
        <f t="shared" si="56"/>
        <v/>
      </c>
      <c r="P433" t="str">
        <f t="shared" si="57"/>
        <v/>
      </c>
      <c r="R433" t="str">
        <f t="shared" si="58"/>
        <v/>
      </c>
      <c r="T433" t="str">
        <f t="shared" si="59"/>
        <v/>
      </c>
      <c r="U433" s="4"/>
      <c r="V433" t="str">
        <f t="shared" si="60"/>
        <v/>
      </c>
      <c r="W433" s="4"/>
      <c r="X433" t="str">
        <f t="shared" si="61"/>
        <v/>
      </c>
      <c r="Y433" s="4"/>
      <c r="Z433" t="str">
        <f t="shared" si="62"/>
        <v/>
      </c>
      <c r="AA433" s="4"/>
    </row>
    <row r="434" spans="1:27" x14ac:dyDescent="0.3">
      <c r="A434" s="1" t="s">
        <v>17963</v>
      </c>
      <c r="B434" s="1">
        <v>3616409003497</v>
      </c>
      <c r="C434" t="s">
        <v>2903</v>
      </c>
      <c r="D434" t="s">
        <v>8235</v>
      </c>
      <c r="E434" t="s">
        <v>64</v>
      </c>
      <c r="F434" s="4"/>
      <c r="G434" t="s">
        <v>22422</v>
      </c>
      <c r="H4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4" t="str">
        <f>IF(ISBLANK(E434),"",INDEX(UniqueArtist!B:B, MATCH(E434,UniqueArtist!A:A, 0)))</f>
        <v>Impostores De Nuevo Leon</v>
      </c>
      <c r="J434" t="str">
        <f t="shared" si="54"/>
        <v>Impostores De Nuevo Leon</v>
      </c>
      <c r="K434" s="4">
        <v>0.1</v>
      </c>
      <c r="L434" t="str">
        <f t="shared" si="55"/>
        <v/>
      </c>
      <c r="N434" t="str">
        <f t="shared" si="56"/>
        <v/>
      </c>
      <c r="P434" t="str">
        <f t="shared" si="57"/>
        <v/>
      </c>
      <c r="R434" t="str">
        <f t="shared" si="58"/>
        <v/>
      </c>
      <c r="T434" t="str">
        <f t="shared" si="59"/>
        <v/>
      </c>
      <c r="U434" s="4"/>
      <c r="V434" t="str">
        <f t="shared" si="60"/>
        <v/>
      </c>
      <c r="W434" s="4"/>
      <c r="X434" t="str">
        <f t="shared" si="61"/>
        <v/>
      </c>
      <c r="Y434" s="4"/>
      <c r="Z434" t="str">
        <f t="shared" si="62"/>
        <v/>
      </c>
      <c r="AA434" s="4"/>
    </row>
    <row r="435" spans="1:27" x14ac:dyDescent="0.3">
      <c r="A435" s="1" t="s">
        <v>12343</v>
      </c>
      <c r="B435" s="1">
        <v>3616406052429</v>
      </c>
      <c r="C435" s="1" t="s">
        <v>1476</v>
      </c>
      <c r="D435" t="s">
        <v>6973</v>
      </c>
      <c r="E435" t="s">
        <v>64</v>
      </c>
      <c r="F435"/>
      <c r="G435" t="s">
        <v>22422</v>
      </c>
      <c r="H4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5" t="str">
        <f>IF(ISBLANK(E435),"",INDEX(UniqueArtist!B:B, MATCH(E435,UniqueArtist!A:A, 0)))</f>
        <v>Impostores De Nuevo Leon</v>
      </c>
      <c r="J435" t="str">
        <f t="shared" si="54"/>
        <v>Impostores De Nuevo Leon</v>
      </c>
      <c r="K435" s="4">
        <v>0.1</v>
      </c>
      <c r="L435" t="str">
        <f t="shared" si="55"/>
        <v/>
      </c>
      <c r="N435" t="str">
        <f t="shared" si="56"/>
        <v/>
      </c>
      <c r="P435" t="str">
        <f t="shared" si="57"/>
        <v/>
      </c>
      <c r="R435" t="str">
        <f t="shared" si="58"/>
        <v/>
      </c>
      <c r="T435" t="str">
        <f t="shared" si="59"/>
        <v/>
      </c>
      <c r="U435" s="4"/>
      <c r="V435" t="str">
        <f t="shared" si="60"/>
        <v/>
      </c>
      <c r="W435" s="4"/>
      <c r="X435" t="str">
        <f t="shared" si="61"/>
        <v/>
      </c>
      <c r="Y435" s="4"/>
      <c r="Z435" t="str">
        <f t="shared" si="62"/>
        <v/>
      </c>
      <c r="AA435" s="4"/>
    </row>
    <row r="436" spans="1:27" x14ac:dyDescent="0.3">
      <c r="A436" s="1" t="s">
        <v>16635</v>
      </c>
      <c r="B436" s="1">
        <v>3616409004531</v>
      </c>
      <c r="C436" t="s">
        <v>1476</v>
      </c>
      <c r="D436" t="s">
        <v>6973</v>
      </c>
      <c r="E436" t="s">
        <v>64</v>
      </c>
      <c r="F436" s="4"/>
      <c r="G436" t="s">
        <v>22422</v>
      </c>
      <c r="H4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6" t="str">
        <f>IF(ISBLANK(E436),"",INDEX(UniqueArtist!B:B, MATCH(E436,UniqueArtist!A:A, 0)))</f>
        <v>Impostores De Nuevo Leon</v>
      </c>
      <c r="J436" t="str">
        <f t="shared" si="54"/>
        <v>Impostores De Nuevo Leon</v>
      </c>
      <c r="K436" s="4">
        <v>0.1</v>
      </c>
      <c r="L436" t="str">
        <f t="shared" si="55"/>
        <v/>
      </c>
      <c r="N436" t="str">
        <f t="shared" si="56"/>
        <v/>
      </c>
      <c r="P436" t="str">
        <f t="shared" si="57"/>
        <v/>
      </c>
      <c r="R436" t="str">
        <f t="shared" si="58"/>
        <v/>
      </c>
      <c r="T436" t="str">
        <f t="shared" si="59"/>
        <v/>
      </c>
      <c r="U436" s="4"/>
      <c r="V436" t="str">
        <f t="shared" si="60"/>
        <v/>
      </c>
      <c r="W436" s="4"/>
      <c r="X436" t="str">
        <f t="shared" si="61"/>
        <v/>
      </c>
      <c r="Y436" s="4"/>
      <c r="Z436" t="str">
        <f t="shared" si="62"/>
        <v/>
      </c>
      <c r="AA436" s="4"/>
    </row>
    <row r="437" spans="1:27" x14ac:dyDescent="0.3">
      <c r="A437" s="1" t="s">
        <v>12344</v>
      </c>
      <c r="B437" s="1">
        <v>3617220258110</v>
      </c>
      <c r="C437" s="1" t="s">
        <v>3457</v>
      </c>
      <c r="D437" t="s">
        <v>8719</v>
      </c>
      <c r="E437" t="s">
        <v>10694</v>
      </c>
      <c r="F437"/>
      <c r="G437" t="s">
        <v>22422</v>
      </c>
      <c r="H4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7" t="str">
        <f>IF(ISBLANK(E437),"",INDEX(UniqueArtist!B:B, MATCH(E437,UniqueArtist!A:A, 0)))</f>
        <v>Decisión Efectiva</v>
      </c>
      <c r="J437" t="str">
        <f t="shared" si="54"/>
        <v>Decisión Efectiva</v>
      </c>
      <c r="K437" s="4">
        <v>0.1</v>
      </c>
      <c r="L437" t="str">
        <f t="shared" si="55"/>
        <v/>
      </c>
      <c r="N437" t="str">
        <f t="shared" si="56"/>
        <v/>
      </c>
      <c r="P437" t="str">
        <f t="shared" si="57"/>
        <v/>
      </c>
      <c r="R437" t="str">
        <f t="shared" si="58"/>
        <v/>
      </c>
      <c r="T437" t="str">
        <f t="shared" si="59"/>
        <v/>
      </c>
      <c r="U437" s="4"/>
      <c r="V437" t="str">
        <f t="shared" si="60"/>
        <v/>
      </c>
      <c r="W437" s="4"/>
      <c r="X437" t="str">
        <f t="shared" si="61"/>
        <v/>
      </c>
      <c r="Y437" s="4"/>
      <c r="Z437" t="str">
        <f t="shared" si="62"/>
        <v/>
      </c>
      <c r="AA437" s="4"/>
    </row>
    <row r="438" spans="1:27" x14ac:dyDescent="0.3">
      <c r="A438" s="1" t="s">
        <v>11609</v>
      </c>
      <c r="B438" s="1">
        <v>3615936535693</v>
      </c>
      <c r="C438" s="1" t="s">
        <v>4485</v>
      </c>
      <c r="D438" t="s">
        <v>9616</v>
      </c>
      <c r="E438" t="s">
        <v>10682</v>
      </c>
      <c r="F438"/>
      <c r="G438" t="s">
        <v>22422</v>
      </c>
      <c r="H4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8" t="str">
        <f>IF(ISBLANK(E438),"",INDEX(UniqueArtist!B:B, MATCH(E438,UniqueArtist!A:A, 0)))</f>
        <v>Codice</v>
      </c>
      <c r="J438" t="str">
        <f t="shared" si="54"/>
        <v>Codice</v>
      </c>
      <c r="K438" s="4">
        <v>0.1</v>
      </c>
      <c r="L438" t="str">
        <f t="shared" si="55"/>
        <v/>
      </c>
      <c r="N438" t="str">
        <f t="shared" si="56"/>
        <v/>
      </c>
      <c r="P438" t="str">
        <f t="shared" si="57"/>
        <v/>
      </c>
      <c r="R438" t="str">
        <f t="shared" si="58"/>
        <v/>
      </c>
      <c r="T438" t="str">
        <f t="shared" si="59"/>
        <v/>
      </c>
      <c r="U438" s="4"/>
      <c r="V438" t="str">
        <f t="shared" si="60"/>
        <v/>
      </c>
      <c r="W438" s="4"/>
      <c r="X438" t="str">
        <f t="shared" si="61"/>
        <v/>
      </c>
      <c r="Y438" s="4"/>
      <c r="Z438" t="str">
        <f t="shared" si="62"/>
        <v/>
      </c>
      <c r="AA438" s="4"/>
    </row>
    <row r="439" spans="1:27" x14ac:dyDescent="0.3">
      <c r="A439" s="1" t="s">
        <v>10965</v>
      </c>
      <c r="B439" s="1">
        <v>3615936536249</v>
      </c>
      <c r="C439" s="1" t="s">
        <v>1767</v>
      </c>
      <c r="D439" t="s">
        <v>7228</v>
      </c>
      <c r="E439" t="s">
        <v>45</v>
      </c>
      <c r="F439"/>
      <c r="G439" t="s">
        <v>22422</v>
      </c>
      <c r="H43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39" t="str">
        <f>IF(ISBLANK(E439),"",INDEX(UniqueArtist!B:B, MATCH(E439,UniqueArtist!A:A, 0)))</f>
        <v>Voz de Mando</v>
      </c>
      <c r="J439" t="str">
        <f t="shared" si="54"/>
        <v>Voz de Mando</v>
      </c>
      <c r="K439" s="4">
        <v>1</v>
      </c>
      <c r="L439" t="str">
        <f t="shared" si="55"/>
        <v/>
      </c>
      <c r="N439" t="str">
        <f t="shared" si="56"/>
        <v/>
      </c>
      <c r="P439" t="str">
        <f t="shared" si="57"/>
        <v/>
      </c>
      <c r="R439" t="str">
        <f t="shared" si="58"/>
        <v/>
      </c>
      <c r="T439" t="str">
        <f t="shared" si="59"/>
        <v/>
      </c>
      <c r="U439" s="4"/>
      <c r="V439" t="str">
        <f t="shared" si="60"/>
        <v/>
      </c>
      <c r="W439" s="4"/>
      <c r="X439" t="str">
        <f t="shared" si="61"/>
        <v/>
      </c>
      <c r="Y439" s="4"/>
      <c r="Z439" t="str">
        <f t="shared" si="62"/>
        <v/>
      </c>
      <c r="AA439" s="4"/>
    </row>
    <row r="440" spans="1:27" x14ac:dyDescent="0.3">
      <c r="A440" s="1" t="s">
        <v>12345</v>
      </c>
      <c r="B440" s="1">
        <v>3617222853061</v>
      </c>
      <c r="C440" s="1" t="s">
        <v>2022</v>
      </c>
      <c r="D440" t="s">
        <v>7452</v>
      </c>
      <c r="E440" t="s">
        <v>36</v>
      </c>
      <c r="F440"/>
      <c r="G440" t="s">
        <v>22422</v>
      </c>
      <c r="H4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0" t="str">
        <f>IF(ISBLANK(E440),"",INDEX(UniqueArtist!B:B, MATCH(E440,UniqueArtist!A:A, 0)))</f>
        <v>Irene Del Rosario</v>
      </c>
      <c r="J440" t="str">
        <f t="shared" si="54"/>
        <v>Irene Del Rosario</v>
      </c>
      <c r="K440" s="4">
        <v>0.1</v>
      </c>
      <c r="L440" t="str">
        <f t="shared" si="55"/>
        <v/>
      </c>
      <c r="N440" t="str">
        <f t="shared" si="56"/>
        <v/>
      </c>
      <c r="P440" t="str">
        <f t="shared" si="57"/>
        <v/>
      </c>
      <c r="R440" t="str">
        <f t="shared" si="58"/>
        <v/>
      </c>
      <c r="T440" t="str">
        <f t="shared" si="59"/>
        <v/>
      </c>
      <c r="U440" s="4"/>
      <c r="V440" t="str">
        <f t="shared" si="60"/>
        <v/>
      </c>
      <c r="W440" s="4"/>
      <c r="X440" t="str">
        <f t="shared" si="61"/>
        <v/>
      </c>
      <c r="Y440" s="4"/>
      <c r="Z440" t="str">
        <f t="shared" si="62"/>
        <v/>
      </c>
      <c r="AA440" s="4"/>
    </row>
    <row r="441" spans="1:27" x14ac:dyDescent="0.3">
      <c r="A441" s="1" t="s">
        <v>18880</v>
      </c>
      <c r="B441" s="1">
        <v>3617053901436</v>
      </c>
      <c r="C441" t="s">
        <v>3092</v>
      </c>
      <c r="D441" t="s">
        <v>8400</v>
      </c>
      <c r="E441" t="s">
        <v>16</v>
      </c>
      <c r="F441" s="4"/>
      <c r="G441" t="s">
        <v>22422</v>
      </c>
      <c r="H44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41" t="str">
        <f>IF(ISBLANK(E441),"",INDEX(UniqueArtist!B:B, MATCH(E441,UniqueArtist!A:A, 0)))</f>
        <v>Kanales</v>
      </c>
      <c r="J441" t="str">
        <f t="shared" si="54"/>
        <v>Kanales</v>
      </c>
      <c r="K441" s="4">
        <v>0.25</v>
      </c>
      <c r="L441" t="str">
        <f t="shared" si="55"/>
        <v/>
      </c>
      <c r="N441" t="str">
        <f t="shared" si="56"/>
        <v/>
      </c>
      <c r="P441" t="str">
        <f t="shared" si="57"/>
        <v/>
      </c>
      <c r="R441" t="str">
        <f t="shared" si="58"/>
        <v/>
      </c>
      <c r="T441" t="str">
        <f t="shared" si="59"/>
        <v/>
      </c>
      <c r="U441" s="4"/>
      <c r="V441" t="str">
        <f t="shared" si="60"/>
        <v/>
      </c>
      <c r="W441" s="4"/>
      <c r="X441" t="str">
        <f t="shared" si="61"/>
        <v/>
      </c>
      <c r="Y441" s="4"/>
      <c r="Z441" t="str">
        <f t="shared" si="62"/>
        <v/>
      </c>
      <c r="AA441" s="4"/>
    </row>
    <row r="442" spans="1:27" x14ac:dyDescent="0.3">
      <c r="A442" s="1" t="s">
        <v>12346</v>
      </c>
      <c r="B442" s="1">
        <v>3617054520957</v>
      </c>
      <c r="C442" s="1" t="s">
        <v>3092</v>
      </c>
      <c r="D442" t="s">
        <v>8400</v>
      </c>
      <c r="E442" t="s">
        <v>16</v>
      </c>
      <c r="F442"/>
      <c r="G442" t="s">
        <v>22422</v>
      </c>
      <c r="H44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42" t="str">
        <f>IF(ISBLANK(E442),"",INDEX(UniqueArtist!B:B, MATCH(E442,UniqueArtist!A:A, 0)))</f>
        <v>Kanales</v>
      </c>
      <c r="J442" t="str">
        <f t="shared" si="54"/>
        <v>Kanales</v>
      </c>
      <c r="K442" s="4">
        <v>0.25</v>
      </c>
      <c r="L442" t="str">
        <f t="shared" si="55"/>
        <v/>
      </c>
      <c r="N442" t="str">
        <f t="shared" si="56"/>
        <v/>
      </c>
      <c r="P442" t="str">
        <f t="shared" si="57"/>
        <v/>
      </c>
      <c r="R442" t="str">
        <f t="shared" si="58"/>
        <v/>
      </c>
      <c r="T442" t="str">
        <f t="shared" si="59"/>
        <v/>
      </c>
      <c r="U442" s="4"/>
      <c r="V442" t="str">
        <f t="shared" si="60"/>
        <v/>
      </c>
      <c r="W442" s="4"/>
      <c r="X442" t="str">
        <f t="shared" si="61"/>
        <v/>
      </c>
      <c r="Y442" s="4"/>
      <c r="Z442" t="str">
        <f t="shared" si="62"/>
        <v/>
      </c>
      <c r="AA442" s="4"/>
    </row>
    <row r="443" spans="1:27" x14ac:dyDescent="0.3">
      <c r="A443" s="1" t="s">
        <v>12347</v>
      </c>
      <c r="B443" s="1">
        <v>3617055505205</v>
      </c>
      <c r="C443" s="1" t="s">
        <v>3622</v>
      </c>
      <c r="D443" t="s">
        <v>8400</v>
      </c>
      <c r="E443" t="s">
        <v>16</v>
      </c>
      <c r="F443"/>
      <c r="G443" t="s">
        <v>22422</v>
      </c>
      <c r="H44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43" t="str">
        <f>IF(ISBLANK(E443),"",INDEX(UniqueArtist!B:B, MATCH(E443,UniqueArtist!A:A, 0)))</f>
        <v>Kanales</v>
      </c>
      <c r="J443" t="str">
        <f t="shared" si="54"/>
        <v>Kanales</v>
      </c>
      <c r="K443" s="4">
        <v>0.25</v>
      </c>
      <c r="L443" t="str">
        <f t="shared" si="55"/>
        <v/>
      </c>
      <c r="N443" t="str">
        <f t="shared" si="56"/>
        <v/>
      </c>
      <c r="P443" t="str">
        <f t="shared" si="57"/>
        <v/>
      </c>
      <c r="R443" t="str">
        <f t="shared" si="58"/>
        <v/>
      </c>
      <c r="T443" t="str">
        <f t="shared" si="59"/>
        <v/>
      </c>
      <c r="U443" s="4"/>
      <c r="V443" t="str">
        <f t="shared" si="60"/>
        <v/>
      </c>
      <c r="W443" s="4"/>
      <c r="X443" t="str">
        <f t="shared" si="61"/>
        <v/>
      </c>
      <c r="Y443" s="4"/>
      <c r="Z443" t="str">
        <f t="shared" si="62"/>
        <v/>
      </c>
      <c r="AA443" s="4"/>
    </row>
    <row r="444" spans="1:27" x14ac:dyDescent="0.3">
      <c r="A444" s="1" t="s">
        <v>11813</v>
      </c>
      <c r="B444" s="1">
        <v>3615936534627</v>
      </c>
      <c r="C444" s="1" t="s">
        <v>5024</v>
      </c>
      <c r="D444" t="s">
        <v>10082</v>
      </c>
      <c r="E444" t="s">
        <v>67</v>
      </c>
      <c r="F444"/>
      <c r="G444" t="s">
        <v>22422</v>
      </c>
      <c r="H4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4" t="str">
        <f>IF(ISBLANK(E444),"",INDEX(UniqueArtist!B:B, MATCH(E444,UniqueArtist!A:A, 0)))</f>
        <v>Dinamicos Jrs</v>
      </c>
      <c r="J444" t="str">
        <f t="shared" si="54"/>
        <v>Dinamicos Jrs</v>
      </c>
      <c r="K444" s="4">
        <v>0.1</v>
      </c>
      <c r="L444" t="str">
        <f t="shared" si="55"/>
        <v/>
      </c>
      <c r="N444" t="str">
        <f t="shared" si="56"/>
        <v/>
      </c>
      <c r="P444" t="str">
        <f t="shared" si="57"/>
        <v/>
      </c>
      <c r="R444" t="str">
        <f t="shared" si="58"/>
        <v/>
      </c>
      <c r="T444" t="str">
        <f t="shared" si="59"/>
        <v/>
      </c>
      <c r="U444" s="4"/>
      <c r="V444" t="str">
        <f t="shared" si="60"/>
        <v/>
      </c>
      <c r="W444" s="4"/>
      <c r="X444" t="str">
        <f t="shared" si="61"/>
        <v/>
      </c>
      <c r="Y444" s="4"/>
      <c r="Z444" t="str">
        <f t="shared" si="62"/>
        <v/>
      </c>
      <c r="AA444" s="4"/>
    </row>
    <row r="445" spans="1:27" x14ac:dyDescent="0.3">
      <c r="A445" s="1" t="s">
        <v>12348</v>
      </c>
      <c r="B445" s="3">
        <v>3615939368854</v>
      </c>
      <c r="C445" s="1"/>
      <c r="D445" t="s">
        <v>52</v>
      </c>
      <c r="E445" t="s">
        <v>53</v>
      </c>
      <c r="F445"/>
      <c r="G445" t="s">
        <v>22422</v>
      </c>
      <c r="H4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5" t="str">
        <f>IF(ISBLANK(E445),"",INDEX(UniqueArtist!B:B, MATCH(E445,UniqueArtist!A:A, 0)))</f>
        <v>Gerardo Diaz</v>
      </c>
      <c r="J445" t="str">
        <f t="shared" si="54"/>
        <v>Gerardo Diaz</v>
      </c>
      <c r="K445" s="4">
        <v>0.1</v>
      </c>
      <c r="L445" t="str">
        <f t="shared" si="55"/>
        <v/>
      </c>
      <c r="N445" t="str">
        <f t="shared" si="56"/>
        <v/>
      </c>
      <c r="P445" t="str">
        <f t="shared" si="57"/>
        <v/>
      </c>
      <c r="R445" t="str">
        <f t="shared" si="58"/>
        <v/>
      </c>
      <c r="T445" t="str">
        <f t="shared" si="59"/>
        <v/>
      </c>
      <c r="U445" s="4"/>
      <c r="V445" t="str">
        <f t="shared" si="60"/>
        <v/>
      </c>
      <c r="W445" s="4"/>
      <c r="X445" t="str">
        <f t="shared" si="61"/>
        <v/>
      </c>
      <c r="Y445" s="4"/>
      <c r="Z445" t="str">
        <f t="shared" si="62"/>
        <v/>
      </c>
      <c r="AA445" s="4"/>
    </row>
    <row r="446" spans="1:27" x14ac:dyDescent="0.3">
      <c r="A446" s="1" t="s">
        <v>12349</v>
      </c>
      <c r="B446" s="1">
        <v>3615939368854</v>
      </c>
      <c r="C446" s="1" t="s">
        <v>1658</v>
      </c>
      <c r="D446" t="s">
        <v>7128</v>
      </c>
      <c r="E446" t="s">
        <v>53</v>
      </c>
      <c r="F446"/>
      <c r="G446" t="s">
        <v>22422</v>
      </c>
      <c r="H4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6" t="str">
        <f>IF(ISBLANK(E446),"",INDEX(UniqueArtist!B:B, MATCH(E446,UniqueArtist!A:A, 0)))</f>
        <v>Gerardo Diaz</v>
      </c>
      <c r="J446" t="str">
        <f t="shared" si="54"/>
        <v>Gerardo Diaz</v>
      </c>
      <c r="K446" s="4">
        <v>0.1</v>
      </c>
      <c r="L446" t="str">
        <f t="shared" si="55"/>
        <v/>
      </c>
      <c r="N446" t="str">
        <f t="shared" si="56"/>
        <v/>
      </c>
      <c r="P446" t="str">
        <f t="shared" si="57"/>
        <v/>
      </c>
      <c r="R446" t="str">
        <f t="shared" si="58"/>
        <v/>
      </c>
      <c r="T446" t="str">
        <f t="shared" si="59"/>
        <v/>
      </c>
      <c r="U446" s="4"/>
      <c r="V446" t="str">
        <f t="shared" si="60"/>
        <v/>
      </c>
      <c r="W446" s="4"/>
      <c r="X446" t="str">
        <f t="shared" si="61"/>
        <v/>
      </c>
      <c r="Y446" s="4"/>
      <c r="Z446" t="str">
        <f t="shared" si="62"/>
        <v/>
      </c>
      <c r="AA446" s="4"/>
    </row>
    <row r="447" spans="1:27" x14ac:dyDescent="0.3">
      <c r="A447" s="1" t="s">
        <v>12350</v>
      </c>
      <c r="B447" s="1">
        <v>3615939631804</v>
      </c>
      <c r="C447" s="1" t="s">
        <v>3066</v>
      </c>
      <c r="D447" t="s">
        <v>8379</v>
      </c>
      <c r="E447" t="s">
        <v>53</v>
      </c>
      <c r="F447"/>
      <c r="G447" t="s">
        <v>22422</v>
      </c>
      <c r="H4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7" t="str">
        <f>IF(ISBLANK(E447),"",INDEX(UniqueArtist!B:B, MATCH(E447,UniqueArtist!A:A, 0)))</f>
        <v>Gerardo Diaz</v>
      </c>
      <c r="J447" t="str">
        <f t="shared" si="54"/>
        <v>Gerardo Diaz</v>
      </c>
      <c r="K447" s="4">
        <v>0.1</v>
      </c>
      <c r="L447" t="str">
        <f t="shared" si="55"/>
        <v/>
      </c>
      <c r="N447" t="str">
        <f t="shared" si="56"/>
        <v/>
      </c>
      <c r="P447" t="str">
        <f t="shared" si="57"/>
        <v/>
      </c>
      <c r="R447" t="str">
        <f t="shared" si="58"/>
        <v/>
      </c>
      <c r="T447" t="str">
        <f t="shared" si="59"/>
        <v/>
      </c>
      <c r="U447" s="4"/>
      <c r="V447" t="str">
        <f t="shared" si="60"/>
        <v/>
      </c>
      <c r="W447" s="4"/>
      <c r="X447" t="str">
        <f t="shared" si="61"/>
        <v/>
      </c>
      <c r="Y447" s="4"/>
      <c r="Z447" t="str">
        <f t="shared" si="62"/>
        <v/>
      </c>
      <c r="AA447" s="4"/>
    </row>
    <row r="448" spans="1:27" x14ac:dyDescent="0.3">
      <c r="A448" s="1" t="s">
        <v>12351</v>
      </c>
      <c r="B448" s="1">
        <v>3615939389835</v>
      </c>
      <c r="C448" s="1" t="s">
        <v>2511</v>
      </c>
      <c r="D448" t="s">
        <v>7891</v>
      </c>
      <c r="E448" t="s">
        <v>53</v>
      </c>
      <c r="F448"/>
      <c r="G448" t="s">
        <v>22422</v>
      </c>
      <c r="H4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8" t="str">
        <f>IF(ISBLANK(E448),"",INDEX(UniqueArtist!B:B, MATCH(E448,UniqueArtist!A:A, 0)))</f>
        <v>Gerardo Diaz</v>
      </c>
      <c r="J448" t="str">
        <f t="shared" si="54"/>
        <v>Gerardo Diaz</v>
      </c>
      <c r="K448" s="4">
        <v>0.1</v>
      </c>
      <c r="L448" t="str">
        <f t="shared" si="55"/>
        <v/>
      </c>
      <c r="N448" t="str">
        <f t="shared" si="56"/>
        <v/>
      </c>
      <c r="P448" t="str">
        <f t="shared" si="57"/>
        <v/>
      </c>
      <c r="R448" t="str">
        <f t="shared" si="58"/>
        <v/>
      </c>
      <c r="T448" t="str">
        <f t="shared" si="59"/>
        <v/>
      </c>
      <c r="U448" s="4"/>
      <c r="V448" t="str">
        <f t="shared" si="60"/>
        <v/>
      </c>
      <c r="W448" s="4"/>
      <c r="X448" t="str">
        <f t="shared" si="61"/>
        <v/>
      </c>
      <c r="Y448" s="4"/>
      <c r="Z448" t="str">
        <f t="shared" si="62"/>
        <v/>
      </c>
      <c r="AA448" s="4"/>
    </row>
    <row r="449" spans="1:27" x14ac:dyDescent="0.3">
      <c r="A449" s="1" t="s">
        <v>12352</v>
      </c>
      <c r="B449" s="1">
        <v>3616405914513</v>
      </c>
      <c r="C449" s="1" t="s">
        <v>5279</v>
      </c>
      <c r="D449" t="s">
        <v>10312</v>
      </c>
      <c r="E449" t="s">
        <v>10791</v>
      </c>
      <c r="F449"/>
      <c r="G449" t="s">
        <v>22422</v>
      </c>
      <c r="H4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9" t="str">
        <f>IF(ISBLANK(E449),"",INDEX(UniqueArtist!B:B, MATCH(E449,UniqueArtist!A:A, 0)))</f>
        <v>Impostores De Nuevo Leon</v>
      </c>
      <c r="J449" t="str">
        <f t="shared" si="54"/>
        <v>Impostores De Nuevo Leon</v>
      </c>
      <c r="K449" s="4">
        <v>0.1</v>
      </c>
      <c r="L449" t="str">
        <f t="shared" si="55"/>
        <v/>
      </c>
      <c r="N449" t="str">
        <f t="shared" si="56"/>
        <v/>
      </c>
      <c r="P449" t="str">
        <f t="shared" si="57"/>
        <v/>
      </c>
      <c r="R449" t="str">
        <f t="shared" si="58"/>
        <v/>
      </c>
      <c r="T449" t="str">
        <f t="shared" si="59"/>
        <v/>
      </c>
      <c r="U449" s="4"/>
      <c r="V449" t="str">
        <f t="shared" si="60"/>
        <v/>
      </c>
      <c r="W449" s="4"/>
      <c r="X449" t="str">
        <f t="shared" si="61"/>
        <v/>
      </c>
      <c r="Y449" s="4"/>
      <c r="Z449" t="str">
        <f t="shared" si="62"/>
        <v/>
      </c>
      <c r="AA449" s="4"/>
    </row>
    <row r="450" spans="1:27" x14ac:dyDescent="0.3">
      <c r="A450" s="1" t="s">
        <v>12353</v>
      </c>
      <c r="B450" s="1">
        <v>3616409877920</v>
      </c>
      <c r="C450" s="1" t="s">
        <v>1897</v>
      </c>
      <c r="D450" t="s">
        <v>7346</v>
      </c>
      <c r="E450" t="s">
        <v>5</v>
      </c>
      <c r="F450"/>
      <c r="G450" t="s">
        <v>22422</v>
      </c>
      <c r="H4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0" t="str">
        <f>IF(ISBLANK(E450),"",INDEX(UniqueArtist!B:B, MATCH(E450,UniqueArtist!A:A, 0)))</f>
        <v>Los Dos Carnales</v>
      </c>
      <c r="J450" t="str">
        <f t="shared" ref="J450:J513" si="63">IFERROR(TRIM(LEFT(I450, IFERROR(FIND(",", I450)-1, LEN(I450)))), "")</f>
        <v>Los Dos Carnales</v>
      </c>
      <c r="K450" s="4">
        <v>0.1</v>
      </c>
      <c r="L450" t="str">
        <f t="shared" ref="L450:L513" si="64">IFERROR(TRIM(MID(I450, FIND(",", I450) + 1, IFERROR(FIND(",", I450, FIND(",", I450) + 1) - FIND(",", I450) - 1, LEN(I450)))), "")</f>
        <v/>
      </c>
      <c r="N450" t="str">
        <f t="shared" ref="N450:N513" si="65">IFERROR(TRIM(MID(I450, FIND(",", I450, FIND(",", I450) + 1) + 1, IFERROR(FIND(",", I450, FIND(",", I450, FIND(",", I450) + 1) + 1) - FIND(",", I450, FIND(",", I450) + 1) - 1, LEN(I450)))), "")</f>
        <v/>
      </c>
      <c r="P450" t="str">
        <f t="shared" ref="P450:P513" si="66">IFERROR(TRIM(MID(I450, FIND(",", I450, FIND(",", I450, FIND(",", I450) + 1) + 1) + 1, IFERROR(FIND(",", I450, FIND(",", I450, FIND(",", I450, FIND(",", I450) + 1) + 1) + 1) - FIND(",", I450, FIND(",", I450, FIND(",", I450) + 1) + 1) - 1, LEN(I450)))), "")</f>
        <v/>
      </c>
      <c r="R450" t="str">
        <f t="shared" ref="R450:R513" si="67">IFERROR(TRIM(MID(I450, FIND(",", I450, FIND(",", I450, FIND(",", I450, FIND(",", I450) + 1) + 1) + 1) + 1, IFERROR(FIND(",", I450, FIND(",", I450, FIND(",", I450, FIND(",", I450, FIND(",", I450) + 1) + 1) + 1) + 1) - FIND(",", I450, FIND(",", I450, FIND(",", I450, FIND(",", I450) + 1) + 1) + 1) - 1, LEN(I450)))), "")</f>
        <v/>
      </c>
      <c r="T450" t="str">
        <f t="shared" ref="T450:T513" si="68">IFERROR(TRIM(MID(I450, FIND(",", I450, FIND(",", I450, FIND(",", I450, FIND(",", I450, FIND(",", I450, FIND(",", I450) + 1) + 1) + 1) + 1) + 1) + 1, IFERROR(FIND(",", I450, FIND(",", I450, FIND(",", I450, FIND(",", I450, FIND(",", I450, FIND(",", I450) + 1) + 1) + 1) + 1) + 1) - FIND(",", I450, FIND(",", I450, FIND(",", I450, FIND(",", I450, FIND(",", I450) + 1) + 1) + 1) + 1) - 1, LEN(I450)))), "")</f>
        <v/>
      </c>
      <c r="U450" s="4"/>
      <c r="V450" t="str">
        <f t="shared" ref="V450:V513" si="69">IFERROR(TRIM(MID(I450, FIND(",", I450, FIND(",", I450, FIND(",", I450, FIND(",", I450, FIND(",", I450, FIND(",", I450, FIND(",", I450) + 1) + 1) + 1) + 1) + 1) + 1) + 1, IFERROR(FIND(",", I450, FIND(",", I450, FIND(",", I450, FIND(",", I450, FIND(",", I450, FIND(",", I450, FIND(",", I450) + 1) + 1) + 1) + 1) + 1) + 1) - FIND(",", I450, FIND(",", I450, FIND(",", I450, FIND(",", I450, FIND(",", I450, FIND(",", I450) + 1) + 1) + 1) + 1) + 1) - 1, LEN(I450)))), "")</f>
        <v/>
      </c>
      <c r="W450" s="4"/>
      <c r="X450" t="str">
        <f t="shared" ref="X450:X513" si="70">IFERROR(TRIM(MID(I450, FIND(",", I450, FIND(",", I450, FIND(",", I450, FIND(",", I450, FIND(",", I450, FIND(",", I450, FIND(",", I450, FIND(",", I450) + 1) + 1) + 1) + 1) + 1) + 1) + 1) + 1, IFERROR(FIND(",", I450, FIND(",", I450, FIND(",", I450, FIND(",", I450, FIND(",", I450, FIND(",", I450, FIND(",", I450, FIND(",", I450) + 1) + 1) + 1) + 1) + 1) + 1) + 1) - FIND(",", I450, FIND(",", I450, FIND(",", I450, FIND(",", I450, FIND(",", I450, FIND(",", I450, FIND(",", I450) + 1) + 1) + 1) + 1) + 1) + 1) - 1, LEN(I450)))), "")</f>
        <v/>
      </c>
      <c r="Y450" s="4"/>
      <c r="Z450" t="str">
        <f t="shared" ref="Z450:Z513" si="71">IFERROR(TRIM(MID(I450, FIND(",", I450, FIND(",", I450, FIND(",", I450, FIND(",", I450, FIND(",", I450, FIND(",", I450, FIND(",", I450, FIND(",", I450, FIND(",", I450) + 1) + 1) + 1) + 1) + 1) + 1) + 1) + 1) + 1, IFERROR(FIND(",", I450, FIND(",", I450, FIND(",", I450, FIND(",", I450, FIND(",", I450, FIND(",", I450, FIND(",", I450, FIND(",", I450, FIND(",", I450) + 1) + 1) + 1) + 1) + 1) + 1) + 1) + 1) - FIND(",", I450, FIND(",", I450, FIND(",", I450, FIND(",", I450, FIND(",", I450, FIND(",", I450, FIND(",", I450, FIND(",", I450) + 1) + 1) + 1) + 1) + 1) + 1) + 1) - 1, LEN(I450)))), "")</f>
        <v/>
      </c>
      <c r="AA450" s="4"/>
    </row>
    <row r="451" spans="1:27" x14ac:dyDescent="0.3">
      <c r="A451" s="1" t="s">
        <v>12354</v>
      </c>
      <c r="B451" s="1">
        <v>3616405913899</v>
      </c>
      <c r="C451" s="1" t="s">
        <v>5551</v>
      </c>
      <c r="D451" t="s">
        <v>10546</v>
      </c>
      <c r="E451" t="s">
        <v>10791</v>
      </c>
      <c r="F451"/>
      <c r="G451" t="s">
        <v>22422</v>
      </c>
      <c r="H4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1" t="str">
        <f>IF(ISBLANK(E451),"",INDEX(UniqueArtist!B:B, MATCH(E451,UniqueArtist!A:A, 0)))</f>
        <v>Impostores De Nuevo Leon</v>
      </c>
      <c r="J451" t="str">
        <f t="shared" si="63"/>
        <v>Impostores De Nuevo Leon</v>
      </c>
      <c r="K451" s="4">
        <v>0.1</v>
      </c>
      <c r="L451" t="str">
        <f t="shared" si="64"/>
        <v/>
      </c>
      <c r="N451" t="str">
        <f t="shared" si="65"/>
        <v/>
      </c>
      <c r="P451" t="str">
        <f t="shared" si="66"/>
        <v/>
      </c>
      <c r="R451" t="str">
        <f t="shared" si="67"/>
        <v/>
      </c>
      <c r="T451" t="str">
        <f t="shared" si="68"/>
        <v/>
      </c>
      <c r="U451" s="4"/>
      <c r="V451" t="str">
        <f t="shared" si="69"/>
        <v/>
      </c>
      <c r="W451" s="4"/>
      <c r="X451" t="str">
        <f t="shared" si="70"/>
        <v/>
      </c>
      <c r="Y451" s="4"/>
      <c r="Z451" t="str">
        <f t="shared" si="71"/>
        <v/>
      </c>
      <c r="AA451" s="4"/>
    </row>
    <row r="452" spans="1:27" x14ac:dyDescent="0.3">
      <c r="A452" s="1" t="s">
        <v>12355</v>
      </c>
      <c r="B452" s="1">
        <v>3616401777099</v>
      </c>
      <c r="C452" s="1" t="s">
        <v>3120</v>
      </c>
      <c r="D452" t="s">
        <v>8424</v>
      </c>
      <c r="E452" t="s">
        <v>10759</v>
      </c>
      <c r="F452"/>
      <c r="G452" t="s">
        <v>22422</v>
      </c>
      <c r="H4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2" t="str">
        <f>IF(ISBLANK(E452),"",INDEX(UniqueArtist!B:B, MATCH(E452,UniqueArtist!A:A, 0)))</f>
        <v>Abel Bustillos</v>
      </c>
      <c r="J452" t="str">
        <f t="shared" si="63"/>
        <v>Abel Bustillos</v>
      </c>
      <c r="K452" s="4">
        <v>0.1</v>
      </c>
      <c r="L452" t="str">
        <f t="shared" si="64"/>
        <v/>
      </c>
      <c r="N452" t="str">
        <f t="shared" si="65"/>
        <v/>
      </c>
      <c r="P452" t="str">
        <f t="shared" si="66"/>
        <v/>
      </c>
      <c r="R452" t="str">
        <f t="shared" si="67"/>
        <v/>
      </c>
      <c r="T452" t="str">
        <f t="shared" si="68"/>
        <v/>
      </c>
      <c r="U452" s="4"/>
      <c r="V452" t="str">
        <f t="shared" si="69"/>
        <v/>
      </c>
      <c r="W452" s="4"/>
      <c r="X452" t="str">
        <f t="shared" si="70"/>
        <v/>
      </c>
      <c r="Y452" s="4"/>
      <c r="Z452" t="str">
        <f t="shared" si="71"/>
        <v/>
      </c>
      <c r="AA452" s="4"/>
    </row>
    <row r="453" spans="1:27" x14ac:dyDescent="0.3">
      <c r="A453" s="1" t="s">
        <v>12356</v>
      </c>
      <c r="B453" s="1">
        <v>3616404369178</v>
      </c>
      <c r="C453" s="1" t="s">
        <v>5161</v>
      </c>
      <c r="D453" t="s">
        <v>10206</v>
      </c>
      <c r="E453" t="s">
        <v>10759</v>
      </c>
      <c r="F453"/>
      <c r="G453" t="s">
        <v>22422</v>
      </c>
      <c r="H4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3" t="str">
        <f>IF(ISBLANK(E453),"",INDEX(UniqueArtist!B:B, MATCH(E453,UniqueArtist!A:A, 0)))</f>
        <v>Abel Bustillos</v>
      </c>
      <c r="J453" t="str">
        <f t="shared" si="63"/>
        <v>Abel Bustillos</v>
      </c>
      <c r="K453" s="4">
        <v>0.1</v>
      </c>
      <c r="L453" t="str">
        <f t="shared" si="64"/>
        <v/>
      </c>
      <c r="N453" t="str">
        <f t="shared" si="65"/>
        <v/>
      </c>
      <c r="P453" t="str">
        <f t="shared" si="66"/>
        <v/>
      </c>
      <c r="R453" t="str">
        <f t="shared" si="67"/>
        <v/>
      </c>
      <c r="T453" t="str">
        <f t="shared" si="68"/>
        <v/>
      </c>
      <c r="U453" s="4"/>
      <c r="V453" t="str">
        <f t="shared" si="69"/>
        <v/>
      </c>
      <c r="W453" s="4"/>
      <c r="X453" t="str">
        <f t="shared" si="70"/>
        <v/>
      </c>
      <c r="Y453" s="4"/>
      <c r="Z453" t="str">
        <f t="shared" si="71"/>
        <v/>
      </c>
      <c r="AA453" s="4"/>
    </row>
    <row r="454" spans="1:27" x14ac:dyDescent="0.3">
      <c r="A454" s="1" t="s">
        <v>11133</v>
      </c>
      <c r="B454" s="1">
        <v>3615936535341</v>
      </c>
      <c r="C454" s="1" t="s">
        <v>1688</v>
      </c>
      <c r="D454" t="s">
        <v>7152</v>
      </c>
      <c r="E454" t="s">
        <v>10677</v>
      </c>
      <c r="F454"/>
      <c r="G454" t="s">
        <v>22422</v>
      </c>
      <c r="H4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4" t="str">
        <f>IF(ISBLANK(E454),"",INDEX(UniqueArtist!B:B, MATCH(E454,UniqueArtist!A:A, 0)))</f>
        <v>Los Austeros de Durango</v>
      </c>
      <c r="J454" t="str">
        <f t="shared" si="63"/>
        <v>Los Austeros de Durango</v>
      </c>
      <c r="K454" s="4">
        <v>0.1</v>
      </c>
      <c r="L454" t="str">
        <f t="shared" si="64"/>
        <v/>
      </c>
      <c r="N454" t="str">
        <f t="shared" si="65"/>
        <v/>
      </c>
      <c r="P454" t="str">
        <f t="shared" si="66"/>
        <v/>
      </c>
      <c r="R454" t="str">
        <f t="shared" si="67"/>
        <v/>
      </c>
      <c r="T454" t="str">
        <f t="shared" si="68"/>
        <v/>
      </c>
      <c r="U454" s="4"/>
      <c r="V454" t="str">
        <f t="shared" si="69"/>
        <v/>
      </c>
      <c r="W454" s="4"/>
      <c r="X454" t="str">
        <f t="shared" si="70"/>
        <v/>
      </c>
      <c r="Y454" s="4"/>
      <c r="Z454" t="str">
        <f t="shared" si="71"/>
        <v/>
      </c>
      <c r="AA454" s="4"/>
    </row>
    <row r="455" spans="1:27" x14ac:dyDescent="0.3">
      <c r="A455" s="1" t="s">
        <v>12357</v>
      </c>
      <c r="B455" s="1">
        <v>3615936955668</v>
      </c>
      <c r="C455" s="1" t="s">
        <v>5088</v>
      </c>
      <c r="D455" t="s">
        <v>10137</v>
      </c>
      <c r="E455" t="s">
        <v>10677</v>
      </c>
      <c r="F455"/>
      <c r="G455" t="s">
        <v>22422</v>
      </c>
      <c r="H4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5" t="str">
        <f>IF(ISBLANK(E455),"",INDEX(UniqueArtist!B:B, MATCH(E455,UniqueArtist!A:A, 0)))</f>
        <v>Los Austeros de Durango</v>
      </c>
      <c r="J455" t="str">
        <f t="shared" si="63"/>
        <v>Los Austeros de Durango</v>
      </c>
      <c r="K455" s="4">
        <v>0.1</v>
      </c>
      <c r="L455" t="str">
        <f t="shared" si="64"/>
        <v/>
      </c>
      <c r="N455" t="str">
        <f t="shared" si="65"/>
        <v/>
      </c>
      <c r="P455" t="str">
        <f t="shared" si="66"/>
        <v/>
      </c>
      <c r="R455" t="str">
        <f t="shared" si="67"/>
        <v/>
      </c>
      <c r="T455" t="str">
        <f t="shared" si="68"/>
        <v/>
      </c>
      <c r="U455" s="4"/>
      <c r="V455" t="str">
        <f t="shared" si="69"/>
        <v/>
      </c>
      <c r="W455" s="4"/>
      <c r="X455" t="str">
        <f t="shared" si="70"/>
        <v/>
      </c>
      <c r="Y455" s="4"/>
      <c r="Z455" t="str">
        <f t="shared" si="71"/>
        <v/>
      </c>
      <c r="AA455" s="4"/>
    </row>
    <row r="456" spans="1:27" x14ac:dyDescent="0.3">
      <c r="A456" s="1" t="s">
        <v>12358</v>
      </c>
      <c r="B456" s="1">
        <v>3616847625435</v>
      </c>
      <c r="C456" s="1" t="s">
        <v>3879</v>
      </c>
      <c r="D456" t="s">
        <v>9085</v>
      </c>
      <c r="E456" t="s">
        <v>10868</v>
      </c>
      <c r="F456"/>
      <c r="G456" t="s">
        <v>22422</v>
      </c>
      <c r="H4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6" t="str">
        <f>IF(ISBLANK(E456),"",INDEX(UniqueArtist!B:B, MATCH(E456,UniqueArtist!A:A, 0)))</f>
        <v>JR Salazar, La Explosiva Banda de Maza</v>
      </c>
      <c r="J456" t="str">
        <f t="shared" si="63"/>
        <v>JR Salazar</v>
      </c>
      <c r="K456" s="4">
        <v>0.05</v>
      </c>
      <c r="L456" t="str">
        <f t="shared" si="64"/>
        <v>La Explosiva Banda de Maza</v>
      </c>
      <c r="M456" s="4">
        <v>0.05</v>
      </c>
      <c r="N456" t="str">
        <f t="shared" si="65"/>
        <v/>
      </c>
      <c r="P456" t="str">
        <f t="shared" si="66"/>
        <v/>
      </c>
      <c r="R456" t="str">
        <f t="shared" si="67"/>
        <v/>
      </c>
      <c r="T456" t="str">
        <f t="shared" si="68"/>
        <v/>
      </c>
      <c r="U456" s="4"/>
      <c r="V456" t="str">
        <f t="shared" si="69"/>
        <v/>
      </c>
      <c r="W456" s="4"/>
      <c r="X456" t="str">
        <f t="shared" si="70"/>
        <v/>
      </c>
      <c r="Y456" s="4"/>
      <c r="Z456" t="str">
        <f t="shared" si="71"/>
        <v/>
      </c>
      <c r="AA456" s="4"/>
    </row>
    <row r="457" spans="1:27" x14ac:dyDescent="0.3">
      <c r="A457" s="1" t="s">
        <v>17677</v>
      </c>
      <c r="B457" s="1">
        <v>3616848852076</v>
      </c>
      <c r="C457" t="s">
        <v>3879</v>
      </c>
      <c r="D457" t="s">
        <v>9085</v>
      </c>
      <c r="E457" t="s">
        <v>10868</v>
      </c>
      <c r="F457" s="4"/>
      <c r="G457" t="s">
        <v>22422</v>
      </c>
      <c r="H4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7" t="str">
        <f>IF(ISBLANK(E457),"",INDEX(UniqueArtist!B:B, MATCH(E457,UniqueArtist!A:A, 0)))</f>
        <v>JR Salazar, La Explosiva Banda de Maza</v>
      </c>
      <c r="J457" t="str">
        <f t="shared" si="63"/>
        <v>JR Salazar</v>
      </c>
      <c r="K457" s="4">
        <v>0.05</v>
      </c>
      <c r="L457" t="str">
        <f t="shared" si="64"/>
        <v>La Explosiva Banda de Maza</v>
      </c>
      <c r="M457" s="4">
        <v>0.05</v>
      </c>
      <c r="N457" t="str">
        <f t="shared" si="65"/>
        <v/>
      </c>
      <c r="P457" t="str">
        <f t="shared" si="66"/>
        <v/>
      </c>
      <c r="R457" t="str">
        <f t="shared" si="67"/>
        <v/>
      </c>
      <c r="T457" t="str">
        <f t="shared" si="68"/>
        <v/>
      </c>
      <c r="U457" s="4"/>
      <c r="V457" t="str">
        <f t="shared" si="69"/>
        <v/>
      </c>
      <c r="W457" s="4"/>
      <c r="X457" t="str">
        <f t="shared" si="70"/>
        <v/>
      </c>
      <c r="Y457" s="4"/>
      <c r="Z457" t="str">
        <f t="shared" si="71"/>
        <v/>
      </c>
      <c r="AA457" s="4"/>
    </row>
    <row r="458" spans="1:27" x14ac:dyDescent="0.3">
      <c r="A458" s="1" t="s">
        <v>12359</v>
      </c>
      <c r="B458" s="1">
        <v>3616556146245</v>
      </c>
      <c r="C458" s="1" t="s">
        <v>5447</v>
      </c>
      <c r="D458" t="s">
        <v>10456</v>
      </c>
      <c r="E458" t="s">
        <v>10788</v>
      </c>
      <c r="F458"/>
      <c r="G458" t="s">
        <v>22422</v>
      </c>
      <c r="H4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8" t="str">
        <f>IF(ISBLANK(E458),"",INDEX(UniqueArtist!B:B, MATCH(E458,UniqueArtist!A:A, 0)))</f>
        <v>Nicolas Garcia</v>
      </c>
      <c r="J458" t="str">
        <f t="shared" si="63"/>
        <v>Nicolas Garcia</v>
      </c>
      <c r="K458" s="4">
        <v>0.1</v>
      </c>
      <c r="L458" t="str">
        <f t="shared" si="64"/>
        <v/>
      </c>
      <c r="N458" t="str">
        <f t="shared" si="65"/>
        <v/>
      </c>
      <c r="P458" t="str">
        <f t="shared" si="66"/>
        <v/>
      </c>
      <c r="R458" t="str">
        <f t="shared" si="67"/>
        <v/>
      </c>
      <c r="T458" t="str">
        <f t="shared" si="68"/>
        <v/>
      </c>
      <c r="U458" s="4"/>
      <c r="V458" t="str">
        <f t="shared" si="69"/>
        <v/>
      </c>
      <c r="W458" s="4"/>
      <c r="X458" t="str">
        <f t="shared" si="70"/>
        <v/>
      </c>
      <c r="Y458" s="4"/>
      <c r="Z458" t="str">
        <f t="shared" si="71"/>
        <v/>
      </c>
      <c r="AA458" s="4"/>
    </row>
    <row r="459" spans="1:27" x14ac:dyDescent="0.3">
      <c r="A459" s="1" t="s">
        <v>12360</v>
      </c>
      <c r="B459" s="1">
        <v>3616842228631</v>
      </c>
      <c r="C459" s="1" t="s">
        <v>427</v>
      </c>
      <c r="D459" t="s">
        <v>5993</v>
      </c>
      <c r="E459" t="s">
        <v>10721</v>
      </c>
      <c r="F459" s="7">
        <v>44540</v>
      </c>
      <c r="G459" t="s">
        <v>22422</v>
      </c>
      <c r="H45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59" t="str">
        <f>IF(ISBLANK(E459),"",INDEX(UniqueArtist!B:B, MATCH(E459,UniqueArtist!A:A, 0)))</f>
        <v>El Fantasma</v>
      </c>
      <c r="J459" t="str">
        <f t="shared" si="63"/>
        <v>El Fantasma</v>
      </c>
      <c r="K459" s="4">
        <v>0.35</v>
      </c>
      <c r="L459" t="str">
        <f t="shared" si="64"/>
        <v/>
      </c>
      <c r="N459" t="str">
        <f t="shared" si="65"/>
        <v/>
      </c>
      <c r="P459" t="str">
        <f t="shared" si="66"/>
        <v/>
      </c>
      <c r="R459" t="str">
        <f t="shared" si="67"/>
        <v/>
      </c>
      <c r="T459" t="str">
        <f t="shared" si="68"/>
        <v/>
      </c>
      <c r="U459" s="4"/>
      <c r="V459" t="str">
        <f t="shared" si="69"/>
        <v/>
      </c>
      <c r="W459" s="4"/>
      <c r="X459" t="str">
        <f t="shared" si="70"/>
        <v/>
      </c>
      <c r="Y459" s="4"/>
      <c r="Z459" t="str">
        <f t="shared" si="71"/>
        <v/>
      </c>
      <c r="AA459" s="4"/>
    </row>
    <row r="460" spans="1:27" x14ac:dyDescent="0.3">
      <c r="A460" s="1" t="s">
        <v>18218</v>
      </c>
      <c r="B460" s="1">
        <v>3617220263404</v>
      </c>
      <c r="C460" t="s">
        <v>3663</v>
      </c>
      <c r="D460" t="s">
        <v>8894</v>
      </c>
      <c r="E460" t="s">
        <v>3</v>
      </c>
      <c r="F460" s="4"/>
      <c r="G460" t="s">
        <v>22422</v>
      </c>
      <c r="H4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0" t="str">
        <f>IF(ISBLANK(E460),"",INDEX(UniqueArtist!B:B, MATCH(E460,UniqueArtist!A:A, 0)))</f>
        <v>Nicolas Garcia</v>
      </c>
      <c r="J460" t="str">
        <f t="shared" si="63"/>
        <v>Nicolas Garcia</v>
      </c>
      <c r="K460" s="4">
        <v>0.1</v>
      </c>
      <c r="L460" t="str">
        <f t="shared" si="64"/>
        <v/>
      </c>
      <c r="N460" t="str">
        <f t="shared" si="65"/>
        <v/>
      </c>
      <c r="P460" t="str">
        <f t="shared" si="66"/>
        <v/>
      </c>
      <c r="R460" t="str">
        <f t="shared" si="67"/>
        <v/>
      </c>
      <c r="T460" t="str">
        <f t="shared" si="68"/>
        <v/>
      </c>
      <c r="U460" s="4"/>
      <c r="V460" t="str">
        <f t="shared" si="69"/>
        <v/>
      </c>
      <c r="W460" s="4"/>
      <c r="X460" t="str">
        <f t="shared" si="70"/>
        <v/>
      </c>
      <c r="Y460" s="4"/>
      <c r="Z460" t="str">
        <f t="shared" si="71"/>
        <v/>
      </c>
      <c r="AA460" s="4"/>
    </row>
    <row r="461" spans="1:27" x14ac:dyDescent="0.3">
      <c r="A461" s="1" t="s">
        <v>12361</v>
      </c>
      <c r="B461" s="1">
        <v>3617221032986</v>
      </c>
      <c r="C461" s="1" t="s">
        <v>3663</v>
      </c>
      <c r="D461" t="s">
        <v>8894</v>
      </c>
      <c r="E461" t="s">
        <v>3</v>
      </c>
      <c r="F461"/>
      <c r="G461" t="s">
        <v>22422</v>
      </c>
      <c r="H4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1" t="str">
        <f>IF(ISBLANK(E461),"",INDEX(UniqueArtist!B:B, MATCH(E461,UniqueArtist!A:A, 0)))</f>
        <v>Nicolas Garcia</v>
      </c>
      <c r="J461" t="str">
        <f t="shared" si="63"/>
        <v>Nicolas Garcia</v>
      </c>
      <c r="K461" s="4">
        <v>0.1</v>
      </c>
      <c r="L461" t="str">
        <f t="shared" si="64"/>
        <v/>
      </c>
      <c r="N461" t="str">
        <f t="shared" si="65"/>
        <v/>
      </c>
      <c r="P461" t="str">
        <f t="shared" si="66"/>
        <v/>
      </c>
      <c r="R461" t="str">
        <f t="shared" si="67"/>
        <v/>
      </c>
      <c r="T461" t="str">
        <f t="shared" si="68"/>
        <v/>
      </c>
      <c r="U461" s="4"/>
      <c r="V461" t="str">
        <f t="shared" si="69"/>
        <v/>
      </c>
      <c r="W461" s="4"/>
      <c r="X461" t="str">
        <f t="shared" si="70"/>
        <v/>
      </c>
      <c r="Y461" s="4"/>
      <c r="Z461" t="str">
        <f t="shared" si="71"/>
        <v/>
      </c>
      <c r="AA461" s="4"/>
    </row>
    <row r="462" spans="1:27" x14ac:dyDescent="0.3">
      <c r="A462" s="1" t="s">
        <v>12362</v>
      </c>
      <c r="B462" s="1">
        <v>3616845873593</v>
      </c>
      <c r="C462" s="1" t="s">
        <v>2150</v>
      </c>
      <c r="D462" t="s">
        <v>7562</v>
      </c>
      <c r="E462" t="s">
        <v>10677</v>
      </c>
      <c r="F462"/>
      <c r="G462" t="s">
        <v>22422</v>
      </c>
      <c r="H4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2" t="str">
        <f>IF(ISBLANK(E462),"",INDEX(UniqueArtist!B:B, MATCH(E462,UniqueArtist!A:A, 0)))</f>
        <v>Los Austeros de Durango</v>
      </c>
      <c r="J462" t="str">
        <f t="shared" si="63"/>
        <v>Los Austeros de Durango</v>
      </c>
      <c r="K462" s="4">
        <v>0.1</v>
      </c>
      <c r="L462" t="str">
        <f t="shared" si="64"/>
        <v/>
      </c>
      <c r="N462" t="str">
        <f t="shared" si="65"/>
        <v/>
      </c>
      <c r="P462" t="str">
        <f t="shared" si="66"/>
        <v/>
      </c>
      <c r="R462" t="str">
        <f t="shared" si="67"/>
        <v/>
      </c>
      <c r="T462" t="str">
        <f t="shared" si="68"/>
        <v/>
      </c>
      <c r="U462" s="4"/>
      <c r="V462" t="str">
        <f t="shared" si="69"/>
        <v/>
      </c>
      <c r="W462" s="4"/>
      <c r="X462" t="str">
        <f t="shared" si="70"/>
        <v/>
      </c>
      <c r="Y462" s="4"/>
      <c r="Z462" t="str">
        <f t="shared" si="71"/>
        <v/>
      </c>
      <c r="AA462" s="4"/>
    </row>
    <row r="463" spans="1:27" x14ac:dyDescent="0.3">
      <c r="A463" s="1" t="s">
        <v>17646</v>
      </c>
      <c r="B463" s="1">
        <v>3616846481735</v>
      </c>
      <c r="C463" t="s">
        <v>2150</v>
      </c>
      <c r="D463" t="s">
        <v>7562</v>
      </c>
      <c r="E463" t="s">
        <v>10677</v>
      </c>
      <c r="F463" s="4"/>
      <c r="G463" t="s">
        <v>22422</v>
      </c>
      <c r="H4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3" t="str">
        <f>IF(ISBLANK(E463),"",INDEX(UniqueArtist!B:B, MATCH(E463,UniqueArtist!A:A, 0)))</f>
        <v>Los Austeros de Durango</v>
      </c>
      <c r="J463" t="str">
        <f t="shared" si="63"/>
        <v>Los Austeros de Durango</v>
      </c>
      <c r="K463" s="4">
        <v>0.1</v>
      </c>
      <c r="L463" t="str">
        <f t="shared" si="64"/>
        <v/>
      </c>
      <c r="N463" t="str">
        <f t="shared" si="65"/>
        <v/>
      </c>
      <c r="P463" t="str">
        <f t="shared" si="66"/>
        <v/>
      </c>
      <c r="R463" t="str">
        <f t="shared" si="67"/>
        <v/>
      </c>
      <c r="T463" t="str">
        <f t="shared" si="68"/>
        <v/>
      </c>
      <c r="U463" s="4"/>
      <c r="V463" t="str">
        <f t="shared" si="69"/>
        <v/>
      </c>
      <c r="W463" s="4"/>
      <c r="X463" t="str">
        <f t="shared" si="70"/>
        <v/>
      </c>
      <c r="Y463" s="4"/>
      <c r="Z463" t="str">
        <f t="shared" si="71"/>
        <v/>
      </c>
      <c r="AA463" s="4"/>
    </row>
    <row r="464" spans="1:27" x14ac:dyDescent="0.3">
      <c r="A464" s="1" t="s">
        <v>11531</v>
      </c>
      <c r="B464" s="1">
        <v>3615936534658</v>
      </c>
      <c r="C464" s="1" t="s">
        <v>2533</v>
      </c>
      <c r="D464" t="s">
        <v>7912</v>
      </c>
      <c r="E464" t="s">
        <v>45</v>
      </c>
      <c r="F464"/>
      <c r="G464" t="s">
        <v>22422</v>
      </c>
      <c r="H46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64" t="str">
        <f>IF(ISBLANK(E464),"",INDEX(UniqueArtist!B:B, MATCH(E464,UniqueArtist!A:A, 0)))</f>
        <v>Voz de Mando</v>
      </c>
      <c r="J464" t="str">
        <f t="shared" si="63"/>
        <v>Voz de Mando</v>
      </c>
      <c r="K464" s="4">
        <v>1</v>
      </c>
      <c r="L464" t="str">
        <f t="shared" si="64"/>
        <v/>
      </c>
      <c r="N464" t="str">
        <f t="shared" si="65"/>
        <v/>
      </c>
      <c r="P464" t="str">
        <f t="shared" si="66"/>
        <v/>
      </c>
      <c r="R464" t="str">
        <f t="shared" si="67"/>
        <v/>
      </c>
      <c r="T464" t="str">
        <f t="shared" si="68"/>
        <v/>
      </c>
      <c r="U464" s="4"/>
      <c r="V464" t="str">
        <f t="shared" si="69"/>
        <v/>
      </c>
      <c r="W464" s="4"/>
      <c r="X464" t="str">
        <f t="shared" si="70"/>
        <v/>
      </c>
      <c r="Y464" s="4"/>
      <c r="Z464" t="str">
        <f t="shared" si="71"/>
        <v/>
      </c>
      <c r="AA464" s="4"/>
    </row>
    <row r="465" spans="1:27" x14ac:dyDescent="0.3">
      <c r="A465" s="1" t="s">
        <v>12363</v>
      </c>
      <c r="B465" s="1">
        <v>3617059874291</v>
      </c>
      <c r="C465" s="1" t="s">
        <v>2091</v>
      </c>
      <c r="D465" t="s">
        <v>7515</v>
      </c>
      <c r="E465" t="s">
        <v>7</v>
      </c>
      <c r="F465"/>
      <c r="G465" t="s">
        <v>22422</v>
      </c>
      <c r="H46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65" t="str">
        <f>IF(ISBLANK(E465),"",INDEX(UniqueArtist!B:B, MATCH(E465,UniqueArtist!A:A, 0)))</f>
        <v>El Fantasma</v>
      </c>
      <c r="J465" t="str">
        <f t="shared" si="63"/>
        <v>El Fantasma</v>
      </c>
      <c r="K465" s="4">
        <v>0.35</v>
      </c>
      <c r="L465" t="str">
        <f t="shared" si="64"/>
        <v/>
      </c>
      <c r="N465" t="str">
        <f t="shared" si="65"/>
        <v/>
      </c>
      <c r="P465" t="str">
        <f t="shared" si="66"/>
        <v/>
      </c>
      <c r="R465" t="str">
        <f t="shared" si="67"/>
        <v/>
      </c>
      <c r="T465" t="str">
        <f t="shared" si="68"/>
        <v/>
      </c>
      <c r="U465" s="4"/>
      <c r="V465" t="str">
        <f t="shared" si="69"/>
        <v/>
      </c>
      <c r="W465" s="4"/>
      <c r="X465" t="str">
        <f t="shared" si="70"/>
        <v/>
      </c>
      <c r="Y465" s="4"/>
      <c r="Z465" t="str">
        <f t="shared" si="71"/>
        <v/>
      </c>
      <c r="AA465" s="4"/>
    </row>
    <row r="466" spans="1:27" x14ac:dyDescent="0.3">
      <c r="A466" s="1" t="s">
        <v>12364</v>
      </c>
      <c r="B466" s="1">
        <v>3616403229466</v>
      </c>
      <c r="C466" s="1" t="s">
        <v>2665</v>
      </c>
      <c r="D466" t="s">
        <v>8032</v>
      </c>
      <c r="E466" t="s">
        <v>10669</v>
      </c>
      <c r="F466"/>
      <c r="G466" t="s">
        <v>22422</v>
      </c>
      <c r="H4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6" t="str">
        <f>IF(ISBLANK(E466),"",INDEX(UniqueArtist!B:B, MATCH(E466,UniqueArtist!A:A, 0)))</f>
        <v>Los Austeros de Durango</v>
      </c>
      <c r="J466" t="str">
        <f t="shared" si="63"/>
        <v>Los Austeros de Durango</v>
      </c>
      <c r="K466" s="4">
        <v>0.1</v>
      </c>
      <c r="L466" t="str">
        <f t="shared" si="64"/>
        <v/>
      </c>
      <c r="N466" t="str">
        <f t="shared" si="65"/>
        <v/>
      </c>
      <c r="P466" t="str">
        <f t="shared" si="66"/>
        <v/>
      </c>
      <c r="R466" t="str">
        <f t="shared" si="67"/>
        <v/>
      </c>
      <c r="T466" t="str">
        <f t="shared" si="68"/>
        <v/>
      </c>
      <c r="U466" s="4"/>
      <c r="V466" t="str">
        <f t="shared" si="69"/>
        <v/>
      </c>
      <c r="W466" s="4"/>
      <c r="X466" t="str">
        <f t="shared" si="70"/>
        <v/>
      </c>
      <c r="Y466" s="4"/>
      <c r="Z466" t="str">
        <f t="shared" si="71"/>
        <v/>
      </c>
      <c r="AA466" s="4"/>
    </row>
    <row r="467" spans="1:27" x14ac:dyDescent="0.3">
      <c r="A467" s="1" t="s">
        <v>12365</v>
      </c>
      <c r="B467" s="1">
        <v>3616403240140</v>
      </c>
      <c r="C467" s="1" t="s">
        <v>1993</v>
      </c>
      <c r="D467" t="s">
        <v>7430</v>
      </c>
      <c r="E467" t="s">
        <v>10677</v>
      </c>
      <c r="F467"/>
      <c r="G467" t="s">
        <v>22422</v>
      </c>
      <c r="H4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7" t="str">
        <f>IF(ISBLANK(E467),"",INDEX(UniqueArtist!B:B, MATCH(E467,UniqueArtist!A:A, 0)))</f>
        <v>Los Austeros de Durango</v>
      </c>
      <c r="J467" t="str">
        <f t="shared" si="63"/>
        <v>Los Austeros de Durango</v>
      </c>
      <c r="K467" s="4">
        <v>0.1</v>
      </c>
      <c r="L467" t="str">
        <f t="shared" si="64"/>
        <v/>
      </c>
      <c r="N467" t="str">
        <f t="shared" si="65"/>
        <v/>
      </c>
      <c r="P467" t="str">
        <f t="shared" si="66"/>
        <v/>
      </c>
      <c r="R467" t="str">
        <f t="shared" si="67"/>
        <v/>
      </c>
      <c r="T467" t="str">
        <f t="shared" si="68"/>
        <v/>
      </c>
      <c r="U467" s="4"/>
      <c r="V467" t="str">
        <f t="shared" si="69"/>
        <v/>
      </c>
      <c r="W467" s="4"/>
      <c r="X467" t="str">
        <f t="shared" si="70"/>
        <v/>
      </c>
      <c r="Y467" s="4"/>
      <c r="Z467" t="str">
        <f t="shared" si="71"/>
        <v/>
      </c>
      <c r="AA467" s="4"/>
    </row>
    <row r="468" spans="1:27" x14ac:dyDescent="0.3">
      <c r="A468" s="1" t="s">
        <v>17781</v>
      </c>
      <c r="B468" s="1">
        <v>3616409180341</v>
      </c>
      <c r="C468" t="s">
        <v>1993</v>
      </c>
      <c r="D468" t="s">
        <v>7430</v>
      </c>
      <c r="E468" t="s">
        <v>10677</v>
      </c>
      <c r="F468" s="4"/>
      <c r="G468" t="s">
        <v>22422</v>
      </c>
      <c r="H4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8" t="str">
        <f>IF(ISBLANK(E468),"",INDEX(UniqueArtist!B:B, MATCH(E468,UniqueArtist!A:A, 0)))</f>
        <v>Los Austeros de Durango</v>
      </c>
      <c r="J468" t="str">
        <f t="shared" si="63"/>
        <v>Los Austeros de Durango</v>
      </c>
      <c r="K468" s="4">
        <v>0.1</v>
      </c>
      <c r="L468" t="str">
        <f t="shared" si="64"/>
        <v/>
      </c>
      <c r="N468" t="str">
        <f t="shared" si="65"/>
        <v/>
      </c>
      <c r="P468" t="str">
        <f t="shared" si="66"/>
        <v/>
      </c>
      <c r="R468" t="str">
        <f t="shared" si="67"/>
        <v/>
      </c>
      <c r="T468" t="str">
        <f t="shared" si="68"/>
        <v/>
      </c>
      <c r="U468" s="4"/>
      <c r="V468" t="str">
        <f t="shared" si="69"/>
        <v/>
      </c>
      <c r="W468" s="4"/>
      <c r="X468" t="str">
        <f t="shared" si="70"/>
        <v/>
      </c>
      <c r="Y468" s="4"/>
      <c r="Z468" t="str">
        <f t="shared" si="71"/>
        <v/>
      </c>
      <c r="AA468" s="4"/>
    </row>
    <row r="469" spans="1:27" x14ac:dyDescent="0.3">
      <c r="A469" s="1" t="s">
        <v>12366</v>
      </c>
      <c r="B469" s="1">
        <v>3615938365854</v>
      </c>
      <c r="C469" s="1" t="s">
        <v>1318</v>
      </c>
      <c r="D469" t="s">
        <v>6824</v>
      </c>
      <c r="E469" t="s">
        <v>19</v>
      </c>
      <c r="F469"/>
      <c r="G469" t="s">
        <v>22422</v>
      </c>
      <c r="H4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9" t="str">
        <f>IF(ISBLANK(E469),"",INDEX(UniqueArtist!B:B, MATCH(E469,UniqueArtist!A:A, 0)))</f>
        <v>Los Dos de Tamaulipas</v>
      </c>
      <c r="J469" t="str">
        <f t="shared" si="63"/>
        <v>Los Dos de Tamaulipas</v>
      </c>
      <c r="K469" s="4">
        <v>0.1</v>
      </c>
      <c r="L469" t="str">
        <f t="shared" si="64"/>
        <v/>
      </c>
      <c r="N469" t="str">
        <f t="shared" si="65"/>
        <v/>
      </c>
      <c r="P469" t="str">
        <f t="shared" si="66"/>
        <v/>
      </c>
      <c r="R469" t="str">
        <f t="shared" si="67"/>
        <v/>
      </c>
      <c r="T469" t="str">
        <f t="shared" si="68"/>
        <v/>
      </c>
      <c r="U469" s="4"/>
      <c r="V469" t="str">
        <f t="shared" si="69"/>
        <v/>
      </c>
      <c r="W469" s="4"/>
      <c r="X469" t="str">
        <f t="shared" si="70"/>
        <v/>
      </c>
      <c r="Y469" s="4"/>
      <c r="Z469" t="str">
        <f t="shared" si="71"/>
        <v/>
      </c>
      <c r="AA469" s="4"/>
    </row>
    <row r="470" spans="1:27" x14ac:dyDescent="0.3">
      <c r="A470" s="1" t="s">
        <v>16871</v>
      </c>
      <c r="B470" s="1">
        <v>3616409149058</v>
      </c>
      <c r="C470" t="s">
        <v>1318</v>
      </c>
      <c r="D470" t="s">
        <v>6824</v>
      </c>
      <c r="E470" t="s">
        <v>19</v>
      </c>
      <c r="F470" s="4"/>
      <c r="G470" t="s">
        <v>22422</v>
      </c>
      <c r="H4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0" t="str">
        <f>IF(ISBLANK(E470),"",INDEX(UniqueArtist!B:B, MATCH(E470,UniqueArtist!A:A, 0)))</f>
        <v>Los Dos de Tamaulipas</v>
      </c>
      <c r="J470" t="str">
        <f t="shared" si="63"/>
        <v>Los Dos de Tamaulipas</v>
      </c>
      <c r="K470" s="4">
        <v>0.1</v>
      </c>
      <c r="L470" t="str">
        <f t="shared" si="64"/>
        <v/>
      </c>
      <c r="N470" t="str">
        <f t="shared" si="65"/>
        <v/>
      </c>
      <c r="P470" t="str">
        <f t="shared" si="66"/>
        <v/>
      </c>
      <c r="R470" t="str">
        <f t="shared" si="67"/>
        <v/>
      </c>
      <c r="T470" t="str">
        <f t="shared" si="68"/>
        <v/>
      </c>
      <c r="U470" s="4"/>
      <c r="V470" t="str">
        <f t="shared" si="69"/>
        <v/>
      </c>
      <c r="W470" s="4"/>
      <c r="X470" t="str">
        <f t="shared" si="70"/>
        <v/>
      </c>
      <c r="Y470" s="4"/>
      <c r="Z470" t="str">
        <f t="shared" si="71"/>
        <v/>
      </c>
      <c r="AA470" s="4"/>
    </row>
    <row r="471" spans="1:27" x14ac:dyDescent="0.3">
      <c r="A471" s="1" t="s">
        <v>12367</v>
      </c>
      <c r="B471" s="1">
        <v>3616402789572</v>
      </c>
      <c r="C471" s="1" t="s">
        <v>2607</v>
      </c>
      <c r="D471" t="s">
        <v>7982</v>
      </c>
      <c r="E471" t="s">
        <v>10692</v>
      </c>
      <c r="F471"/>
      <c r="G471" t="s">
        <v>22422</v>
      </c>
      <c r="H4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1" t="str">
        <f>IF(ISBLANK(E471),"",INDEX(UniqueArtist!B:B, MATCH(E471,UniqueArtist!A:A, 0)))</f>
        <v>Abel Bustillos, Banda Reyna del Humaya</v>
      </c>
      <c r="J471" t="str">
        <f t="shared" si="63"/>
        <v>Abel Bustillos</v>
      </c>
      <c r="K471" s="4">
        <v>0.05</v>
      </c>
      <c r="L471" t="str">
        <f t="shared" si="64"/>
        <v>Banda Reyna del Humaya</v>
      </c>
      <c r="M471" s="4">
        <v>0.05</v>
      </c>
      <c r="N471" t="str">
        <f t="shared" si="65"/>
        <v/>
      </c>
      <c r="P471" t="str">
        <f t="shared" si="66"/>
        <v/>
      </c>
      <c r="R471" t="str">
        <f t="shared" si="67"/>
        <v/>
      </c>
      <c r="T471" t="str">
        <f t="shared" si="68"/>
        <v/>
      </c>
      <c r="U471" s="4"/>
      <c r="V471" t="str">
        <f t="shared" si="69"/>
        <v/>
      </c>
      <c r="W471" s="4"/>
      <c r="X471" t="str">
        <f t="shared" si="70"/>
        <v/>
      </c>
      <c r="Y471" s="4"/>
      <c r="Z471" t="str">
        <f t="shared" si="71"/>
        <v/>
      </c>
      <c r="AA471" s="4"/>
    </row>
    <row r="472" spans="1:27" x14ac:dyDescent="0.3">
      <c r="A472" s="1" t="s">
        <v>11226</v>
      </c>
      <c r="B472" s="1">
        <v>3615936533545</v>
      </c>
      <c r="C472" s="1" t="s">
        <v>2412</v>
      </c>
      <c r="D472" t="s">
        <v>7802</v>
      </c>
      <c r="E472" t="s">
        <v>1</v>
      </c>
      <c r="F472"/>
      <c r="G472" t="s">
        <v>22422</v>
      </c>
      <c r="H4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2" t="str">
        <f>IF(ISBLANK(E472),"",INDEX(UniqueArtist!B:B, MATCH(E472,UniqueArtist!A:A, 0)))</f>
        <v>Canelos JRS</v>
      </c>
      <c r="J472" t="str">
        <f t="shared" si="63"/>
        <v>Canelos JRS</v>
      </c>
      <c r="K472" s="4">
        <v>0.1</v>
      </c>
      <c r="L472" t="str">
        <f t="shared" si="64"/>
        <v/>
      </c>
      <c r="N472" t="str">
        <f t="shared" si="65"/>
        <v/>
      </c>
      <c r="P472" t="str">
        <f t="shared" si="66"/>
        <v/>
      </c>
      <c r="R472" t="str">
        <f t="shared" si="67"/>
        <v/>
      </c>
      <c r="T472" t="str">
        <f t="shared" si="68"/>
        <v/>
      </c>
      <c r="U472" s="4"/>
      <c r="V472" t="str">
        <f t="shared" si="69"/>
        <v/>
      </c>
      <c r="W472" s="4"/>
      <c r="X472" t="str">
        <f t="shared" si="70"/>
        <v/>
      </c>
      <c r="Y472" s="4"/>
      <c r="Z472" t="str">
        <f t="shared" si="71"/>
        <v/>
      </c>
      <c r="AA472" s="4"/>
    </row>
    <row r="473" spans="1:27" x14ac:dyDescent="0.3">
      <c r="A473" s="1" t="s">
        <v>18122</v>
      </c>
      <c r="B473" s="1">
        <v>3617380648233</v>
      </c>
      <c r="C473" t="s">
        <v>18123</v>
      </c>
      <c r="D473" t="s">
        <v>18124</v>
      </c>
      <c r="E473" t="s">
        <v>10683</v>
      </c>
      <c r="F473" s="4"/>
      <c r="G473" t="s">
        <v>22422</v>
      </c>
      <c r="H47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73" t="str">
        <f>IF(ISBLANK(E473),"",INDEX(UniqueArtist!B:B, MATCH(E473,UniqueArtist!A:A, 0)))</f>
        <v>AfinArte Music</v>
      </c>
      <c r="J473" t="str">
        <f t="shared" si="63"/>
        <v>AfinArte Music</v>
      </c>
      <c r="K473" s="4">
        <v>1</v>
      </c>
      <c r="L473" t="str">
        <f t="shared" si="64"/>
        <v/>
      </c>
      <c r="N473" t="str">
        <f t="shared" si="65"/>
        <v/>
      </c>
      <c r="P473" t="str">
        <f t="shared" si="66"/>
        <v/>
      </c>
      <c r="R473" t="str">
        <f t="shared" si="67"/>
        <v/>
      </c>
      <c r="T473" t="str">
        <f t="shared" si="68"/>
        <v/>
      </c>
      <c r="U473" s="4"/>
      <c r="V473" t="str">
        <f t="shared" si="69"/>
        <v/>
      </c>
      <c r="W473" s="4"/>
      <c r="X473" t="str">
        <f t="shared" si="70"/>
        <v/>
      </c>
      <c r="Y473" s="4"/>
      <c r="Z473" t="str">
        <f t="shared" si="71"/>
        <v/>
      </c>
      <c r="AA473" s="4"/>
    </row>
    <row r="474" spans="1:27" x14ac:dyDescent="0.3">
      <c r="A474" s="1" t="s">
        <v>11668</v>
      </c>
      <c r="B474" s="1">
        <v>3615936535686</v>
      </c>
      <c r="C474" s="1" t="s">
        <v>4143</v>
      </c>
      <c r="D474" t="s">
        <v>9320</v>
      </c>
      <c r="E474" t="s">
        <v>10682</v>
      </c>
      <c r="F474"/>
      <c r="G474" t="s">
        <v>22422</v>
      </c>
      <c r="H4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4" t="str">
        <f>IF(ISBLANK(E474),"",INDEX(UniqueArtist!B:B, MATCH(E474,UniqueArtist!A:A, 0)))</f>
        <v>Codice</v>
      </c>
      <c r="J474" t="str">
        <f t="shared" si="63"/>
        <v>Codice</v>
      </c>
      <c r="K474" s="4">
        <v>0.1</v>
      </c>
      <c r="L474" t="str">
        <f t="shared" si="64"/>
        <v/>
      </c>
      <c r="N474" t="str">
        <f t="shared" si="65"/>
        <v/>
      </c>
      <c r="P474" t="str">
        <f t="shared" si="66"/>
        <v/>
      </c>
      <c r="R474" t="str">
        <f t="shared" si="67"/>
        <v/>
      </c>
      <c r="T474" t="str">
        <f t="shared" si="68"/>
        <v/>
      </c>
      <c r="U474" s="4"/>
      <c r="V474" t="str">
        <f t="shared" si="69"/>
        <v/>
      </c>
      <c r="W474" s="4"/>
      <c r="X474" t="str">
        <f t="shared" si="70"/>
        <v/>
      </c>
      <c r="Y474" s="4"/>
      <c r="Z474" t="str">
        <f t="shared" si="71"/>
        <v/>
      </c>
      <c r="AA474" s="4"/>
    </row>
    <row r="475" spans="1:27" x14ac:dyDescent="0.3">
      <c r="A475" s="1" t="s">
        <v>11515</v>
      </c>
      <c r="B475" s="1">
        <v>3615936535594</v>
      </c>
      <c r="C475" s="1" t="s">
        <v>4620</v>
      </c>
      <c r="D475" t="s">
        <v>9733</v>
      </c>
      <c r="E475" t="s">
        <v>10682</v>
      </c>
      <c r="F475"/>
      <c r="G475" t="s">
        <v>22422</v>
      </c>
      <c r="H4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5" t="str">
        <f>IF(ISBLANK(E475),"",INDEX(UniqueArtist!B:B, MATCH(E475,UniqueArtist!A:A, 0)))</f>
        <v>Codice</v>
      </c>
      <c r="J475" t="str">
        <f t="shared" si="63"/>
        <v>Codice</v>
      </c>
      <c r="K475" s="4">
        <v>0.1</v>
      </c>
      <c r="L475" t="str">
        <f t="shared" si="64"/>
        <v/>
      </c>
      <c r="N475" t="str">
        <f t="shared" si="65"/>
        <v/>
      </c>
      <c r="P475" t="str">
        <f t="shared" si="66"/>
        <v/>
      </c>
      <c r="R475" t="str">
        <f t="shared" si="67"/>
        <v/>
      </c>
      <c r="T475" t="str">
        <f t="shared" si="68"/>
        <v/>
      </c>
      <c r="U475" s="4"/>
      <c r="V475" t="str">
        <f t="shared" si="69"/>
        <v/>
      </c>
      <c r="W475" s="4"/>
      <c r="X475" t="str">
        <f t="shared" si="70"/>
        <v/>
      </c>
      <c r="Y475" s="4"/>
      <c r="Z475" t="str">
        <f t="shared" si="71"/>
        <v/>
      </c>
      <c r="AA475" s="4"/>
    </row>
    <row r="476" spans="1:27" x14ac:dyDescent="0.3">
      <c r="A476" s="1" t="s">
        <v>12368</v>
      </c>
      <c r="B476" s="1">
        <v>3616847498848</v>
      </c>
      <c r="C476" s="1" t="s">
        <v>4857</v>
      </c>
      <c r="D476" t="s">
        <v>9935</v>
      </c>
      <c r="E476" t="s">
        <v>10689</v>
      </c>
      <c r="F476"/>
      <c r="G476" t="s">
        <v>22422</v>
      </c>
      <c r="H4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6" t="str">
        <f>IF(ISBLANK(E476),"",INDEX(UniqueArtist!B:B, MATCH(E476,UniqueArtist!A:A, 0)))</f>
        <v>Angel Sauceda</v>
      </c>
      <c r="J476" t="str">
        <f t="shared" si="63"/>
        <v>Angel Sauceda</v>
      </c>
      <c r="K476" s="4">
        <v>0.1</v>
      </c>
      <c r="L476" t="str">
        <f t="shared" si="64"/>
        <v/>
      </c>
      <c r="N476" t="str">
        <f t="shared" si="65"/>
        <v/>
      </c>
      <c r="P476" t="str">
        <f t="shared" si="66"/>
        <v/>
      </c>
      <c r="R476" t="str">
        <f t="shared" si="67"/>
        <v/>
      </c>
      <c r="T476" t="str">
        <f t="shared" si="68"/>
        <v/>
      </c>
      <c r="U476" s="4"/>
      <c r="V476" t="str">
        <f t="shared" si="69"/>
        <v/>
      </c>
      <c r="W476" s="4"/>
      <c r="X476" t="str">
        <f t="shared" si="70"/>
        <v/>
      </c>
      <c r="Y476" s="4"/>
      <c r="Z476" t="str">
        <f t="shared" si="71"/>
        <v/>
      </c>
      <c r="AA476" s="4"/>
    </row>
    <row r="477" spans="1:27" x14ac:dyDescent="0.3">
      <c r="A477" s="1" t="s">
        <v>12369</v>
      </c>
      <c r="B477" s="1">
        <v>3616555200962</v>
      </c>
      <c r="C477" s="1" t="s">
        <v>3492</v>
      </c>
      <c r="D477" t="s">
        <v>8749</v>
      </c>
      <c r="E477" t="s">
        <v>10689</v>
      </c>
      <c r="F477"/>
      <c r="G477" t="s">
        <v>22422</v>
      </c>
      <c r="H4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7" t="str">
        <f>IF(ISBLANK(E477),"",INDEX(UniqueArtist!B:B, MATCH(E477,UniqueArtist!A:A, 0)))</f>
        <v>Angel Sauceda</v>
      </c>
      <c r="J477" t="str">
        <f t="shared" si="63"/>
        <v>Angel Sauceda</v>
      </c>
      <c r="K477" s="4">
        <v>0.1</v>
      </c>
      <c r="L477" t="str">
        <f t="shared" si="64"/>
        <v/>
      </c>
      <c r="N477" t="str">
        <f t="shared" si="65"/>
        <v/>
      </c>
      <c r="P477" t="str">
        <f t="shared" si="66"/>
        <v/>
      </c>
      <c r="R477" t="str">
        <f t="shared" si="67"/>
        <v/>
      </c>
      <c r="T477" t="str">
        <f t="shared" si="68"/>
        <v/>
      </c>
      <c r="U477" s="4"/>
      <c r="V477" t="str">
        <f t="shared" si="69"/>
        <v/>
      </c>
      <c r="W477" s="4"/>
      <c r="X477" t="str">
        <f t="shared" si="70"/>
        <v/>
      </c>
      <c r="Y477" s="4"/>
      <c r="Z477" t="str">
        <f t="shared" si="71"/>
        <v/>
      </c>
      <c r="AA477" s="4"/>
    </row>
    <row r="478" spans="1:27" x14ac:dyDescent="0.3">
      <c r="A478" s="1" t="s">
        <v>12370</v>
      </c>
      <c r="B478" s="1">
        <v>3616403953828</v>
      </c>
      <c r="C478" s="1" t="s">
        <v>370</v>
      </c>
      <c r="D478" t="s">
        <v>5938</v>
      </c>
      <c r="E478" t="s">
        <v>10671</v>
      </c>
      <c r="F478"/>
      <c r="G478" t="s">
        <v>22422</v>
      </c>
      <c r="H4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8" t="str">
        <f>IF(ISBLANK(E478),"",INDEX(UniqueArtist!B:B, MATCH(E478,UniqueArtist!A:A, 0)))</f>
        <v>Angel Yadier</v>
      </c>
      <c r="J478" t="str">
        <f t="shared" si="63"/>
        <v>Angel Yadier</v>
      </c>
      <c r="K478" s="4">
        <v>0.1</v>
      </c>
      <c r="L478" t="str">
        <f t="shared" si="64"/>
        <v/>
      </c>
      <c r="N478" t="str">
        <f t="shared" si="65"/>
        <v/>
      </c>
      <c r="P478" t="str">
        <f t="shared" si="66"/>
        <v/>
      </c>
      <c r="R478" t="str">
        <f t="shared" si="67"/>
        <v/>
      </c>
      <c r="T478" t="str">
        <f t="shared" si="68"/>
        <v/>
      </c>
      <c r="U478" s="4"/>
      <c r="V478" t="str">
        <f t="shared" si="69"/>
        <v/>
      </c>
      <c r="W478" s="4"/>
      <c r="X478" t="str">
        <f t="shared" si="70"/>
        <v/>
      </c>
      <c r="Y478" s="4"/>
      <c r="Z478" t="str">
        <f t="shared" si="71"/>
        <v/>
      </c>
      <c r="AA478" s="4"/>
    </row>
    <row r="479" spans="1:27" x14ac:dyDescent="0.3">
      <c r="A479" s="1" t="s">
        <v>12371</v>
      </c>
      <c r="B479" s="1">
        <v>3616557438011</v>
      </c>
      <c r="C479" s="1" t="s">
        <v>2112</v>
      </c>
      <c r="D479" t="s">
        <v>7532</v>
      </c>
      <c r="E479" t="s">
        <v>10677</v>
      </c>
      <c r="F479"/>
      <c r="G479" t="s">
        <v>22422</v>
      </c>
      <c r="H4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9" t="str">
        <f>IF(ISBLANK(E479),"",INDEX(UniqueArtist!B:B, MATCH(E479,UniqueArtist!A:A, 0)))</f>
        <v>Los Austeros de Durango</v>
      </c>
      <c r="J479" t="str">
        <f t="shared" si="63"/>
        <v>Los Austeros de Durango</v>
      </c>
      <c r="K479" s="4">
        <v>0.1</v>
      </c>
      <c r="L479" t="str">
        <f t="shared" si="64"/>
        <v/>
      </c>
      <c r="N479" t="str">
        <f t="shared" si="65"/>
        <v/>
      </c>
      <c r="P479" t="str">
        <f t="shared" si="66"/>
        <v/>
      </c>
      <c r="R479" t="str">
        <f t="shared" si="67"/>
        <v/>
      </c>
      <c r="T479" t="str">
        <f t="shared" si="68"/>
        <v/>
      </c>
      <c r="U479" s="4"/>
      <c r="V479" t="str">
        <f t="shared" si="69"/>
        <v/>
      </c>
      <c r="W479" s="4"/>
      <c r="X479" t="str">
        <f t="shared" si="70"/>
        <v/>
      </c>
      <c r="Y479" s="4"/>
      <c r="Z479" t="str">
        <f t="shared" si="71"/>
        <v/>
      </c>
      <c r="AA479" s="4"/>
    </row>
    <row r="480" spans="1:27" x14ac:dyDescent="0.3">
      <c r="A480" s="1" t="s">
        <v>12372</v>
      </c>
      <c r="B480" s="1">
        <v>3617052350419</v>
      </c>
      <c r="C480" s="1" t="s">
        <v>3144</v>
      </c>
      <c r="D480" t="s">
        <v>7532</v>
      </c>
      <c r="E480" t="s">
        <v>79</v>
      </c>
      <c r="F480"/>
      <c r="G480" t="s">
        <v>22422</v>
      </c>
      <c r="H4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0" t="str">
        <f>IF(ISBLANK(E480),"",INDEX(UniqueArtist!B:B, MATCH(E480,UniqueArtist!A:A, 0)))</f>
        <v>Los Hijos de Manuel</v>
      </c>
      <c r="J480" t="str">
        <f t="shared" si="63"/>
        <v>Los Hijos de Manuel</v>
      </c>
      <c r="K480" s="4">
        <v>0.1</v>
      </c>
      <c r="L480" t="str">
        <f t="shared" si="64"/>
        <v/>
      </c>
      <c r="N480" t="str">
        <f t="shared" si="65"/>
        <v/>
      </c>
      <c r="P480" t="str">
        <f t="shared" si="66"/>
        <v/>
      </c>
      <c r="R480" t="str">
        <f t="shared" si="67"/>
        <v/>
      </c>
      <c r="T480" t="str">
        <f t="shared" si="68"/>
        <v/>
      </c>
      <c r="U480" s="4"/>
      <c r="V480" t="str">
        <f t="shared" si="69"/>
        <v/>
      </c>
      <c r="W480" s="4"/>
      <c r="X480" t="str">
        <f t="shared" si="70"/>
        <v/>
      </c>
      <c r="Y480" s="4"/>
      <c r="Z480" t="str">
        <f t="shared" si="71"/>
        <v/>
      </c>
      <c r="AA480" s="4"/>
    </row>
    <row r="481" spans="1:27" x14ac:dyDescent="0.3">
      <c r="A481" s="1" t="s">
        <v>11277</v>
      </c>
      <c r="B481" s="1">
        <v>3615936533408</v>
      </c>
      <c r="C481" s="1" t="s">
        <v>1421</v>
      </c>
      <c r="D481" t="s">
        <v>6922</v>
      </c>
      <c r="E481" t="s">
        <v>7</v>
      </c>
      <c r="F481" s="7">
        <v>42467</v>
      </c>
      <c r="G481" t="s">
        <v>22422</v>
      </c>
      <c r="H48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1" t="str">
        <f>IF(ISBLANK(E481),"",INDEX(UniqueArtist!B:B, MATCH(E481,UniqueArtist!A:A, 0)))</f>
        <v>El Fantasma</v>
      </c>
      <c r="J481" t="str">
        <f t="shared" si="63"/>
        <v>El Fantasma</v>
      </c>
      <c r="K481" s="4">
        <v>0.25</v>
      </c>
      <c r="L481" t="str">
        <f t="shared" si="64"/>
        <v/>
      </c>
      <c r="N481" t="str">
        <f t="shared" si="65"/>
        <v/>
      </c>
      <c r="P481" t="str">
        <f t="shared" si="66"/>
        <v/>
      </c>
      <c r="R481" t="str">
        <f t="shared" si="67"/>
        <v/>
      </c>
      <c r="T481" t="str">
        <f t="shared" si="68"/>
        <v/>
      </c>
      <c r="U481" s="4"/>
      <c r="V481" t="str">
        <f t="shared" si="69"/>
        <v/>
      </c>
      <c r="W481" s="4"/>
      <c r="X481" t="str">
        <f t="shared" si="70"/>
        <v/>
      </c>
      <c r="Y481" s="4"/>
      <c r="Z481" t="str">
        <f t="shared" si="71"/>
        <v/>
      </c>
      <c r="AA481" s="4"/>
    </row>
    <row r="482" spans="1:27" x14ac:dyDescent="0.3">
      <c r="A482" s="1" t="s">
        <v>12373</v>
      </c>
      <c r="B482" s="1">
        <v>3616841250732</v>
      </c>
      <c r="C482" s="1" t="s">
        <v>4309</v>
      </c>
      <c r="D482" t="s">
        <v>9464</v>
      </c>
      <c r="E482" t="s">
        <v>36</v>
      </c>
      <c r="F482"/>
      <c r="G482" t="s">
        <v>22422</v>
      </c>
      <c r="H4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2" t="str">
        <f>IF(ISBLANK(E482),"",INDEX(UniqueArtist!B:B, MATCH(E482,UniqueArtist!A:A, 0)))</f>
        <v>Irene Del Rosario</v>
      </c>
      <c r="J482" t="str">
        <f t="shared" si="63"/>
        <v>Irene Del Rosario</v>
      </c>
      <c r="K482" s="4">
        <v>0.1</v>
      </c>
      <c r="L482" t="str">
        <f t="shared" si="64"/>
        <v/>
      </c>
      <c r="N482" t="str">
        <f t="shared" si="65"/>
        <v/>
      </c>
      <c r="P482" t="str">
        <f t="shared" si="66"/>
        <v/>
      </c>
      <c r="R482" t="str">
        <f t="shared" si="67"/>
        <v/>
      </c>
      <c r="T482" t="str">
        <f t="shared" si="68"/>
        <v/>
      </c>
      <c r="U482" s="4"/>
      <c r="V482" t="str">
        <f t="shared" si="69"/>
        <v/>
      </c>
      <c r="W482" s="4"/>
      <c r="X482" t="str">
        <f t="shared" si="70"/>
        <v/>
      </c>
      <c r="Y482" s="4"/>
      <c r="Z482" t="str">
        <f t="shared" si="71"/>
        <v/>
      </c>
      <c r="AA482" s="4"/>
    </row>
    <row r="483" spans="1:27" x14ac:dyDescent="0.3">
      <c r="A483" s="1" t="s">
        <v>12374</v>
      </c>
      <c r="B483" s="1">
        <v>3616402085063</v>
      </c>
      <c r="C483" s="1" t="s">
        <v>3391</v>
      </c>
      <c r="D483" t="s">
        <v>8664</v>
      </c>
      <c r="E483" t="s">
        <v>10781</v>
      </c>
      <c r="F483"/>
      <c r="G483" t="s">
        <v>22422</v>
      </c>
      <c r="H4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3" t="str">
        <f>IF(ISBLANK(E483),"",INDEX(UniqueArtist!B:B, MATCH(E483,UniqueArtist!A:A, 0)))</f>
        <v>El Potro De Sinaloa</v>
      </c>
      <c r="J483" t="str">
        <f t="shared" si="63"/>
        <v>El Potro De Sinaloa</v>
      </c>
      <c r="K483" s="4">
        <v>0.1</v>
      </c>
      <c r="L483" t="str">
        <f t="shared" si="64"/>
        <v/>
      </c>
      <c r="N483" t="str">
        <f t="shared" si="65"/>
        <v/>
      </c>
      <c r="P483" t="str">
        <f t="shared" si="66"/>
        <v/>
      </c>
      <c r="R483" t="str">
        <f t="shared" si="67"/>
        <v/>
      </c>
      <c r="T483" t="str">
        <f t="shared" si="68"/>
        <v/>
      </c>
      <c r="U483" s="4"/>
      <c r="V483" t="str">
        <f t="shared" si="69"/>
        <v/>
      </c>
      <c r="W483" s="4"/>
      <c r="X483" t="str">
        <f t="shared" si="70"/>
        <v/>
      </c>
      <c r="Y483" s="4"/>
      <c r="Z483" t="str">
        <f t="shared" si="71"/>
        <v/>
      </c>
      <c r="AA483" s="4"/>
    </row>
    <row r="484" spans="1:27" x14ac:dyDescent="0.3">
      <c r="A484" s="1" t="s">
        <v>12375</v>
      </c>
      <c r="B484" s="1">
        <v>3615936535587</v>
      </c>
      <c r="C484" s="1" t="s">
        <v>5681</v>
      </c>
      <c r="D484" t="s">
        <v>10662</v>
      </c>
      <c r="E484" t="s">
        <v>10682</v>
      </c>
      <c r="F484"/>
      <c r="G484" t="s">
        <v>22422</v>
      </c>
      <c r="H4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4" t="str">
        <f>IF(ISBLANK(E484),"",INDEX(UniqueArtist!B:B, MATCH(E484,UniqueArtist!A:A, 0)))</f>
        <v>Codice</v>
      </c>
      <c r="J484" t="str">
        <f t="shared" si="63"/>
        <v>Codice</v>
      </c>
      <c r="K484" s="4">
        <v>0.1</v>
      </c>
      <c r="L484" t="str">
        <f t="shared" si="64"/>
        <v/>
      </c>
      <c r="N484" t="str">
        <f t="shared" si="65"/>
        <v/>
      </c>
      <c r="P484" t="str">
        <f t="shared" si="66"/>
        <v/>
      </c>
      <c r="R484" t="str">
        <f t="shared" si="67"/>
        <v/>
      </c>
      <c r="T484" t="str">
        <f t="shared" si="68"/>
        <v/>
      </c>
      <c r="U484" s="4"/>
      <c r="V484" t="str">
        <f t="shared" si="69"/>
        <v/>
      </c>
      <c r="W484" s="4"/>
      <c r="X484" t="str">
        <f t="shared" si="70"/>
        <v/>
      </c>
      <c r="Y484" s="4"/>
      <c r="Z484" t="str">
        <f t="shared" si="71"/>
        <v/>
      </c>
      <c r="AA484" s="4"/>
    </row>
    <row r="485" spans="1:27" x14ac:dyDescent="0.3">
      <c r="A485" s="1" t="s">
        <v>12376</v>
      </c>
      <c r="B485" s="1">
        <v>3616408656588</v>
      </c>
      <c r="C485" s="1" t="s">
        <v>919</v>
      </c>
      <c r="D485" t="s">
        <v>6455</v>
      </c>
      <c r="E485" t="s">
        <v>5</v>
      </c>
      <c r="F485"/>
      <c r="G485" t="s">
        <v>22422</v>
      </c>
      <c r="H4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5" t="str">
        <f>IF(ISBLANK(E485),"",INDEX(UniqueArtist!B:B, MATCH(E485,UniqueArtist!A:A, 0)))</f>
        <v>Los Dos Carnales</v>
      </c>
      <c r="J485" t="str">
        <f t="shared" si="63"/>
        <v>Los Dos Carnales</v>
      </c>
      <c r="K485" s="4">
        <v>0.1</v>
      </c>
      <c r="L485" t="str">
        <f t="shared" si="64"/>
        <v/>
      </c>
      <c r="N485" t="str">
        <f t="shared" si="65"/>
        <v/>
      </c>
      <c r="P485" t="str">
        <f t="shared" si="66"/>
        <v/>
      </c>
      <c r="R485" t="str">
        <f t="shared" si="67"/>
        <v/>
      </c>
      <c r="T485" t="str">
        <f t="shared" si="68"/>
        <v/>
      </c>
      <c r="U485" s="4"/>
      <c r="V485" t="str">
        <f t="shared" si="69"/>
        <v/>
      </c>
      <c r="W485" s="4"/>
      <c r="X485" t="str">
        <f t="shared" si="70"/>
        <v/>
      </c>
      <c r="Y485" s="4"/>
      <c r="Z485" t="str">
        <f t="shared" si="71"/>
        <v/>
      </c>
      <c r="AA485" s="4"/>
    </row>
    <row r="486" spans="1:27" x14ac:dyDescent="0.3">
      <c r="A486" s="1" t="s">
        <v>12377</v>
      </c>
      <c r="B486" s="1">
        <v>3615938365854</v>
      </c>
      <c r="C486" s="1" t="s">
        <v>1317</v>
      </c>
      <c r="D486" t="s">
        <v>6823</v>
      </c>
      <c r="E486" t="s">
        <v>19</v>
      </c>
      <c r="F486"/>
      <c r="G486" t="s">
        <v>22422</v>
      </c>
      <c r="H4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6" t="str">
        <f>IF(ISBLANK(E486),"",INDEX(UniqueArtist!B:B, MATCH(E486,UniqueArtist!A:A, 0)))</f>
        <v>Los Dos de Tamaulipas</v>
      </c>
      <c r="J486" t="str">
        <f t="shared" si="63"/>
        <v>Los Dos de Tamaulipas</v>
      </c>
      <c r="K486" s="4">
        <v>0.1</v>
      </c>
      <c r="L486" t="str">
        <f t="shared" si="64"/>
        <v/>
      </c>
      <c r="N486" t="str">
        <f t="shared" si="65"/>
        <v/>
      </c>
      <c r="P486" t="str">
        <f t="shared" si="66"/>
        <v/>
      </c>
      <c r="R486" t="str">
        <f t="shared" si="67"/>
        <v/>
      </c>
      <c r="T486" t="str">
        <f t="shared" si="68"/>
        <v/>
      </c>
      <c r="U486" s="4"/>
      <c r="V486" t="str">
        <f t="shared" si="69"/>
        <v/>
      </c>
      <c r="W486" s="4"/>
      <c r="X486" t="str">
        <f t="shared" si="70"/>
        <v/>
      </c>
      <c r="Y486" s="4"/>
      <c r="Z486" t="str">
        <f t="shared" si="71"/>
        <v/>
      </c>
      <c r="AA486" s="4"/>
    </row>
    <row r="487" spans="1:27" x14ac:dyDescent="0.3">
      <c r="A487" s="1" t="s">
        <v>16615</v>
      </c>
      <c r="B487" s="1">
        <v>3616405078239</v>
      </c>
      <c r="C487" t="s">
        <v>1238</v>
      </c>
      <c r="D487" t="s">
        <v>6750</v>
      </c>
      <c r="E487" t="s">
        <v>16</v>
      </c>
      <c r="F487"/>
      <c r="G487" t="s">
        <v>22422</v>
      </c>
      <c r="H48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7" t="str">
        <f>IF(ISBLANK(E487),"",INDEX(UniqueArtist!B:B, MATCH(E487,UniqueArtist!A:A, 0)))</f>
        <v>Kanales</v>
      </c>
      <c r="J487" t="str">
        <f t="shared" si="63"/>
        <v>Kanales</v>
      </c>
      <c r="K487" s="4">
        <v>0.25</v>
      </c>
      <c r="L487" t="str">
        <f t="shared" si="64"/>
        <v/>
      </c>
      <c r="N487" t="str">
        <f t="shared" si="65"/>
        <v/>
      </c>
      <c r="P487" t="str">
        <f t="shared" si="66"/>
        <v/>
      </c>
      <c r="R487" t="str">
        <f t="shared" si="67"/>
        <v/>
      </c>
      <c r="T487" t="str">
        <f t="shared" si="68"/>
        <v/>
      </c>
      <c r="U487" s="4"/>
      <c r="V487" t="str">
        <f t="shared" si="69"/>
        <v/>
      </c>
      <c r="W487" s="4"/>
      <c r="X487" t="str">
        <f t="shared" si="70"/>
        <v/>
      </c>
      <c r="Y487" s="4"/>
      <c r="Z487" t="str">
        <f t="shared" si="71"/>
        <v/>
      </c>
      <c r="AA487" s="4"/>
    </row>
    <row r="488" spans="1:27" x14ac:dyDescent="0.3">
      <c r="A488" s="1" t="s">
        <v>12378</v>
      </c>
      <c r="B488" s="1">
        <v>3616409180747</v>
      </c>
      <c r="C488" s="1" t="s">
        <v>1238</v>
      </c>
      <c r="D488" t="s">
        <v>6750</v>
      </c>
      <c r="E488" t="s">
        <v>16</v>
      </c>
      <c r="F488"/>
      <c r="G488" t="s">
        <v>22422</v>
      </c>
      <c r="H48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8" t="str">
        <f>IF(ISBLANK(E488),"",INDEX(UniqueArtist!B:B, MATCH(E488,UniqueArtist!A:A, 0)))</f>
        <v>Kanales</v>
      </c>
      <c r="J488" t="str">
        <f t="shared" si="63"/>
        <v>Kanales</v>
      </c>
      <c r="K488" s="4">
        <v>0.25</v>
      </c>
      <c r="L488" t="str">
        <f t="shared" si="64"/>
        <v/>
      </c>
      <c r="N488" t="str">
        <f t="shared" si="65"/>
        <v/>
      </c>
      <c r="P488" t="str">
        <f t="shared" si="66"/>
        <v/>
      </c>
      <c r="R488" t="str">
        <f t="shared" si="67"/>
        <v/>
      </c>
      <c r="T488" t="str">
        <f t="shared" si="68"/>
        <v/>
      </c>
      <c r="U488" s="4"/>
      <c r="V488" t="str">
        <f t="shared" si="69"/>
        <v/>
      </c>
      <c r="W488" s="4"/>
      <c r="X488" t="str">
        <f t="shared" si="70"/>
        <v/>
      </c>
      <c r="Y488" s="4"/>
      <c r="Z488" t="str">
        <f t="shared" si="71"/>
        <v/>
      </c>
      <c r="AA488" s="4"/>
    </row>
    <row r="489" spans="1:27" x14ac:dyDescent="0.3">
      <c r="A489" s="1" t="s">
        <v>16946</v>
      </c>
      <c r="B489" s="1">
        <v>3617229349352</v>
      </c>
      <c r="C489" t="s">
        <v>16947</v>
      </c>
      <c r="D489" t="s">
        <v>16948</v>
      </c>
      <c r="E489" t="s">
        <v>10838</v>
      </c>
      <c r="F489" s="4"/>
      <c r="G489" t="s">
        <v>22422</v>
      </c>
      <c r="H489"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489" t="str">
        <f>IF(ISBLANK(E489),"",INDEX(UniqueArtist!B:B, MATCH(E489,UniqueArtist!A:A, 0)))</f>
        <v>La Cuadrilla</v>
      </c>
      <c r="J489" t="str">
        <f t="shared" si="63"/>
        <v>La Cuadrilla</v>
      </c>
      <c r="K489" s="4">
        <v>0.2</v>
      </c>
      <c r="L489" t="str">
        <f t="shared" si="64"/>
        <v/>
      </c>
      <c r="N489" t="str">
        <f t="shared" si="65"/>
        <v/>
      </c>
      <c r="P489" t="str">
        <f t="shared" si="66"/>
        <v/>
      </c>
      <c r="R489" t="str">
        <f t="shared" si="67"/>
        <v/>
      </c>
      <c r="T489" t="str">
        <f t="shared" si="68"/>
        <v/>
      </c>
      <c r="U489" s="4"/>
      <c r="V489" t="str">
        <f t="shared" si="69"/>
        <v/>
      </c>
      <c r="W489" s="4"/>
      <c r="X489" t="str">
        <f t="shared" si="70"/>
        <v/>
      </c>
      <c r="Y489" s="4"/>
      <c r="Z489" t="str">
        <f t="shared" si="71"/>
        <v/>
      </c>
      <c r="AA489" s="4"/>
    </row>
    <row r="490" spans="1:27" x14ac:dyDescent="0.3">
      <c r="A490" s="1" t="s">
        <v>17659</v>
      </c>
      <c r="B490" s="1">
        <v>3617380116510</v>
      </c>
      <c r="C490" t="s">
        <v>17660</v>
      </c>
      <c r="D490" t="s">
        <v>17661</v>
      </c>
      <c r="E490" t="s">
        <v>10857</v>
      </c>
      <c r="F490" s="4"/>
      <c r="G490" t="s">
        <v>22422</v>
      </c>
      <c r="H490"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490" t="str">
        <f>IF(ISBLANK(E490),"",INDEX(UniqueArtist!B:B, MATCH(E490,UniqueArtist!A:A, 0)))</f>
        <v>La Cuadrilla</v>
      </c>
      <c r="J490" t="str">
        <f t="shared" si="63"/>
        <v>La Cuadrilla</v>
      </c>
      <c r="K490" s="4">
        <v>0.2</v>
      </c>
      <c r="L490" t="str">
        <f t="shared" si="64"/>
        <v/>
      </c>
      <c r="N490" t="str">
        <f t="shared" si="65"/>
        <v/>
      </c>
      <c r="P490" t="str">
        <f t="shared" si="66"/>
        <v/>
      </c>
      <c r="R490" t="str">
        <f t="shared" si="67"/>
        <v/>
      </c>
      <c r="T490" t="str">
        <f t="shared" si="68"/>
        <v/>
      </c>
      <c r="U490" s="4"/>
      <c r="V490" t="str">
        <f t="shared" si="69"/>
        <v/>
      </c>
      <c r="W490" s="4"/>
      <c r="X490" t="str">
        <f t="shared" si="70"/>
        <v/>
      </c>
      <c r="Y490" s="4"/>
      <c r="Z490" t="str">
        <f t="shared" si="71"/>
        <v/>
      </c>
      <c r="AA490" s="4"/>
    </row>
    <row r="491" spans="1:27" x14ac:dyDescent="0.3">
      <c r="A491" s="1" t="s">
        <v>18881</v>
      </c>
      <c r="B491" s="1">
        <v>3617380234375</v>
      </c>
      <c r="C491" t="s">
        <v>18882</v>
      </c>
      <c r="D491" t="s">
        <v>18883</v>
      </c>
      <c r="E491" t="s">
        <v>10857</v>
      </c>
      <c r="F491" s="4"/>
      <c r="G491" t="s">
        <v>22422</v>
      </c>
      <c r="H491"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491" t="str">
        <f>IF(ISBLANK(E491),"",INDEX(UniqueArtist!B:B, MATCH(E491,UniqueArtist!A:A, 0)))</f>
        <v>La Cuadrilla</v>
      </c>
      <c r="J491" t="str">
        <f t="shared" si="63"/>
        <v>La Cuadrilla</v>
      </c>
      <c r="K491" s="4">
        <v>0.2</v>
      </c>
      <c r="L491" t="str">
        <f t="shared" si="64"/>
        <v/>
      </c>
      <c r="N491" t="str">
        <f t="shared" si="65"/>
        <v/>
      </c>
      <c r="P491" t="str">
        <f t="shared" si="66"/>
        <v/>
      </c>
      <c r="R491" t="str">
        <f t="shared" si="67"/>
        <v/>
      </c>
      <c r="T491" t="str">
        <f t="shared" si="68"/>
        <v/>
      </c>
      <c r="U491" s="4"/>
      <c r="V491" t="str">
        <f t="shared" si="69"/>
        <v/>
      </c>
      <c r="W491" s="4"/>
      <c r="X491" t="str">
        <f t="shared" si="70"/>
        <v/>
      </c>
      <c r="Y491" s="4"/>
      <c r="Z491" t="str">
        <f t="shared" si="71"/>
        <v/>
      </c>
      <c r="AA491" s="4"/>
    </row>
    <row r="492" spans="1:27" x14ac:dyDescent="0.3">
      <c r="A492" s="1" t="s">
        <v>18679</v>
      </c>
      <c r="B492" s="1">
        <v>3617380067515</v>
      </c>
      <c r="C492" t="s">
        <v>18680</v>
      </c>
      <c r="D492" t="s">
        <v>18681</v>
      </c>
      <c r="E492" t="s">
        <v>10683</v>
      </c>
      <c r="F492" s="4"/>
      <c r="G492" t="s">
        <v>22422</v>
      </c>
      <c r="H49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92" t="str">
        <f>IF(ISBLANK(E492),"",INDEX(UniqueArtist!B:B, MATCH(E492,UniqueArtist!A:A, 0)))</f>
        <v>AfinArte Music</v>
      </c>
      <c r="J492" t="str">
        <f t="shared" si="63"/>
        <v>AfinArte Music</v>
      </c>
      <c r="K492" s="4">
        <v>1</v>
      </c>
      <c r="L492" t="str">
        <f t="shared" si="64"/>
        <v/>
      </c>
      <c r="N492" t="str">
        <f t="shared" si="65"/>
        <v/>
      </c>
      <c r="P492" t="str">
        <f t="shared" si="66"/>
        <v/>
      </c>
      <c r="R492" t="str">
        <f t="shared" si="67"/>
        <v/>
      </c>
      <c r="T492" t="str">
        <f t="shared" si="68"/>
        <v/>
      </c>
      <c r="U492" s="4"/>
      <c r="V492" t="str">
        <f t="shared" si="69"/>
        <v/>
      </c>
      <c r="W492" s="4"/>
      <c r="X492" t="str">
        <f t="shared" si="70"/>
        <v/>
      </c>
      <c r="Y492" s="4"/>
      <c r="Z492" t="str">
        <f t="shared" si="71"/>
        <v/>
      </c>
      <c r="AA492" s="4"/>
    </row>
    <row r="493" spans="1:27" x14ac:dyDescent="0.3">
      <c r="A493" s="1" t="s">
        <v>12379</v>
      </c>
      <c r="B493" s="3">
        <v>3617224252831</v>
      </c>
      <c r="C493" s="1"/>
      <c r="D493" t="s">
        <v>29</v>
      </c>
      <c r="E493" t="s">
        <v>30</v>
      </c>
      <c r="F493" s="7">
        <v>45128</v>
      </c>
      <c r="G493" t="s">
        <v>22422</v>
      </c>
      <c r="H49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93" t="str">
        <f>IF(ISBLANK(E493),"",INDEX(UniqueArtist!B:B, MATCH(E493,UniqueArtist!A:A, 0)))</f>
        <v>El Fantasma, La Receta</v>
      </c>
      <c r="J493" t="str">
        <f t="shared" si="63"/>
        <v>El Fantasma</v>
      </c>
      <c r="K493" s="4">
        <v>0.17499999999999999</v>
      </c>
      <c r="L493" t="str">
        <f t="shared" si="64"/>
        <v>La Receta</v>
      </c>
      <c r="M493" s="4">
        <v>0.17499999999999999</v>
      </c>
      <c r="N493" t="str">
        <f t="shared" si="65"/>
        <v/>
      </c>
      <c r="P493" t="str">
        <f t="shared" si="66"/>
        <v/>
      </c>
      <c r="R493" t="str">
        <f t="shared" si="67"/>
        <v/>
      </c>
      <c r="T493" t="str">
        <f t="shared" si="68"/>
        <v/>
      </c>
      <c r="U493" s="4"/>
      <c r="V493" t="str">
        <f t="shared" si="69"/>
        <v/>
      </c>
      <c r="W493" s="4"/>
      <c r="X493" t="str">
        <f t="shared" si="70"/>
        <v/>
      </c>
      <c r="Y493" s="4"/>
      <c r="Z493" t="str">
        <f t="shared" si="71"/>
        <v/>
      </c>
      <c r="AA493" s="4"/>
    </row>
    <row r="494" spans="1:27" x14ac:dyDescent="0.3">
      <c r="A494" s="1" t="s">
        <v>12380</v>
      </c>
      <c r="B494" s="1">
        <v>3617224252831</v>
      </c>
      <c r="C494" s="1" t="s">
        <v>311</v>
      </c>
      <c r="D494" t="s">
        <v>5882</v>
      </c>
      <c r="E494" t="s">
        <v>30</v>
      </c>
      <c r="F494" s="7">
        <v>45128</v>
      </c>
      <c r="G494" t="s">
        <v>22422</v>
      </c>
      <c r="H49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94" t="str">
        <f>IF(ISBLANK(E494),"",INDEX(UniqueArtist!B:B, MATCH(E494,UniqueArtist!A:A, 0)))</f>
        <v>El Fantasma, La Receta</v>
      </c>
      <c r="J494" t="str">
        <f t="shared" si="63"/>
        <v>El Fantasma</v>
      </c>
      <c r="K494" s="4">
        <v>0.17499999999999999</v>
      </c>
      <c r="L494" t="str">
        <f t="shared" si="64"/>
        <v>La Receta</v>
      </c>
      <c r="M494" s="4">
        <v>0.17499999999999999</v>
      </c>
      <c r="N494" t="str">
        <f t="shared" si="65"/>
        <v/>
      </c>
      <c r="P494" t="str">
        <f t="shared" si="66"/>
        <v/>
      </c>
      <c r="R494" t="str">
        <f t="shared" si="67"/>
        <v/>
      </c>
      <c r="T494" t="str">
        <f t="shared" si="68"/>
        <v/>
      </c>
      <c r="U494" s="4"/>
      <c r="V494" t="str">
        <f t="shared" si="69"/>
        <v/>
      </c>
      <c r="W494" s="4"/>
      <c r="X494" t="str">
        <f t="shared" si="70"/>
        <v/>
      </c>
      <c r="Y494" s="4"/>
      <c r="Z494" t="str">
        <f t="shared" si="71"/>
        <v/>
      </c>
      <c r="AA494" s="4"/>
    </row>
    <row r="495" spans="1:27" x14ac:dyDescent="0.3">
      <c r="A495" s="1" t="s">
        <v>12381</v>
      </c>
      <c r="B495" s="1">
        <v>3617225130510</v>
      </c>
      <c r="C495" s="1" t="s">
        <v>2642</v>
      </c>
      <c r="D495" t="s">
        <v>8012</v>
      </c>
      <c r="E495" t="s">
        <v>30</v>
      </c>
      <c r="F495" s="7">
        <v>45128</v>
      </c>
      <c r="G495" t="s">
        <v>22422</v>
      </c>
      <c r="H49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95" t="str">
        <f>IF(ISBLANK(E495),"",INDEX(UniqueArtist!B:B, MATCH(E495,UniqueArtist!A:A, 0)))</f>
        <v>El Fantasma, La Receta</v>
      </c>
      <c r="J495" t="str">
        <f t="shared" si="63"/>
        <v>El Fantasma</v>
      </c>
      <c r="K495" s="4">
        <v>0.17499999999999999</v>
      </c>
      <c r="L495" t="str">
        <f t="shared" si="64"/>
        <v>La Receta</v>
      </c>
      <c r="M495" s="4">
        <v>0.17499999999999999</v>
      </c>
      <c r="N495" t="str">
        <f t="shared" si="65"/>
        <v/>
      </c>
      <c r="P495" t="str">
        <f t="shared" si="66"/>
        <v/>
      </c>
      <c r="R495" t="str">
        <f t="shared" si="67"/>
        <v/>
      </c>
      <c r="T495" t="str">
        <f t="shared" si="68"/>
        <v/>
      </c>
      <c r="U495" s="4"/>
      <c r="V495" t="str">
        <f t="shared" si="69"/>
        <v/>
      </c>
      <c r="W495" s="4"/>
      <c r="X495" t="str">
        <f t="shared" si="70"/>
        <v/>
      </c>
      <c r="Y495" s="4"/>
      <c r="Z495" t="str">
        <f t="shared" si="71"/>
        <v/>
      </c>
      <c r="AA495" s="4"/>
    </row>
    <row r="496" spans="1:27" x14ac:dyDescent="0.3">
      <c r="A496" s="1" t="s">
        <v>12382</v>
      </c>
      <c r="B496" s="1">
        <v>3617226167584</v>
      </c>
      <c r="C496" s="1" t="s">
        <v>5389</v>
      </c>
      <c r="D496" t="s">
        <v>10409</v>
      </c>
      <c r="E496" t="s">
        <v>10683</v>
      </c>
      <c r="F496"/>
      <c r="G496" t="s">
        <v>22422</v>
      </c>
      <c r="H49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96" t="str">
        <f>IF(ISBLANK(E496),"",INDEX(UniqueArtist!B:B, MATCH(E496,UniqueArtist!A:A, 0)))</f>
        <v>AfinArte Music</v>
      </c>
      <c r="J496" t="str">
        <f t="shared" si="63"/>
        <v>AfinArte Music</v>
      </c>
      <c r="K496" s="4">
        <v>1</v>
      </c>
      <c r="L496" t="str">
        <f t="shared" si="64"/>
        <v/>
      </c>
      <c r="N496" t="str">
        <f t="shared" si="65"/>
        <v/>
      </c>
      <c r="P496" t="str">
        <f t="shared" si="66"/>
        <v/>
      </c>
      <c r="R496" t="str">
        <f t="shared" si="67"/>
        <v/>
      </c>
      <c r="T496" t="str">
        <f t="shared" si="68"/>
        <v/>
      </c>
      <c r="U496" s="4"/>
      <c r="V496" t="str">
        <f t="shared" si="69"/>
        <v/>
      </c>
      <c r="W496" s="4"/>
      <c r="X496" t="str">
        <f t="shared" si="70"/>
        <v/>
      </c>
      <c r="Y496" s="4"/>
      <c r="Z496" t="str">
        <f t="shared" si="71"/>
        <v/>
      </c>
      <c r="AA496" s="4"/>
    </row>
    <row r="497" spans="1:27" x14ac:dyDescent="0.3">
      <c r="A497" s="1" t="s">
        <v>12383</v>
      </c>
      <c r="B497" s="1">
        <v>3616407376333</v>
      </c>
      <c r="C497" s="1" t="s">
        <v>4932</v>
      </c>
      <c r="D497" t="s">
        <v>10002</v>
      </c>
      <c r="E497" t="s">
        <v>10841</v>
      </c>
      <c r="F497"/>
      <c r="G497" t="s">
        <v>22422</v>
      </c>
      <c r="H4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7" t="str">
        <f>IF(ISBLANK(E497),"",INDEX(UniqueArtist!B:B, MATCH(E497,UniqueArtist!A:A, 0)))</f>
        <v>Codice</v>
      </c>
      <c r="J497" t="str">
        <f t="shared" si="63"/>
        <v>Codice</v>
      </c>
      <c r="K497" s="4">
        <v>0.1</v>
      </c>
      <c r="L497" t="str">
        <f t="shared" si="64"/>
        <v/>
      </c>
      <c r="N497" t="str">
        <f t="shared" si="65"/>
        <v/>
      </c>
      <c r="P497" t="str">
        <f t="shared" si="66"/>
        <v/>
      </c>
      <c r="R497" t="str">
        <f t="shared" si="67"/>
        <v/>
      </c>
      <c r="T497" t="str">
        <f t="shared" si="68"/>
        <v/>
      </c>
      <c r="U497" s="4"/>
      <c r="V497" t="str">
        <f t="shared" si="69"/>
        <v/>
      </c>
      <c r="W497" s="4"/>
      <c r="X497" t="str">
        <f t="shared" si="70"/>
        <v/>
      </c>
      <c r="Y497" s="4"/>
      <c r="Z497" t="str">
        <f t="shared" si="71"/>
        <v/>
      </c>
      <c r="AA497" s="4"/>
    </row>
    <row r="498" spans="1:27" x14ac:dyDescent="0.3">
      <c r="A498" s="1" t="s">
        <v>12384</v>
      </c>
      <c r="B498" s="1">
        <v>3616402163679</v>
      </c>
      <c r="C498" s="1" t="s">
        <v>1306</v>
      </c>
      <c r="D498" t="s">
        <v>6812</v>
      </c>
      <c r="E498" t="s">
        <v>5</v>
      </c>
      <c r="F498"/>
      <c r="G498" t="s">
        <v>22422</v>
      </c>
      <c r="H4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8" t="str">
        <f>IF(ISBLANK(E498),"",INDEX(UniqueArtist!B:B, MATCH(E498,UniqueArtist!A:A, 0)))</f>
        <v>Los Dos Carnales</v>
      </c>
      <c r="J498" t="str">
        <f t="shared" si="63"/>
        <v>Los Dos Carnales</v>
      </c>
      <c r="K498" s="4">
        <v>0.1</v>
      </c>
      <c r="L498" t="str">
        <f t="shared" si="64"/>
        <v/>
      </c>
      <c r="N498" t="str">
        <f t="shared" si="65"/>
        <v/>
      </c>
      <c r="P498" t="str">
        <f t="shared" si="66"/>
        <v/>
      </c>
      <c r="R498" t="str">
        <f t="shared" si="67"/>
        <v/>
      </c>
      <c r="T498" t="str">
        <f t="shared" si="68"/>
        <v/>
      </c>
      <c r="U498" s="4"/>
      <c r="V498" t="str">
        <f t="shared" si="69"/>
        <v/>
      </c>
      <c r="W498" s="4"/>
      <c r="X498" t="str">
        <f t="shared" si="70"/>
        <v/>
      </c>
      <c r="Y498" s="4"/>
      <c r="Z498" t="str">
        <f t="shared" si="71"/>
        <v/>
      </c>
      <c r="AA498" s="4"/>
    </row>
    <row r="499" spans="1:27" x14ac:dyDescent="0.3">
      <c r="A499" s="1" t="s">
        <v>12385</v>
      </c>
      <c r="B499" s="1">
        <v>3616840959353</v>
      </c>
      <c r="C499" s="1" t="s">
        <v>2650</v>
      </c>
      <c r="D499" t="s">
        <v>8019</v>
      </c>
      <c r="E499" t="s">
        <v>79</v>
      </c>
      <c r="F499"/>
      <c r="G499" t="s">
        <v>22422</v>
      </c>
      <c r="H4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9" t="str">
        <f>IF(ISBLANK(E499),"",INDEX(UniqueArtist!B:B, MATCH(E499,UniqueArtist!A:A, 0)))</f>
        <v>Los Hijos de Manuel</v>
      </c>
      <c r="J499" t="str">
        <f t="shared" si="63"/>
        <v>Los Hijos de Manuel</v>
      </c>
      <c r="K499" s="4">
        <v>0.1</v>
      </c>
      <c r="L499" t="str">
        <f t="shared" si="64"/>
        <v/>
      </c>
      <c r="N499" t="str">
        <f t="shared" si="65"/>
        <v/>
      </c>
      <c r="P499" t="str">
        <f t="shared" si="66"/>
        <v/>
      </c>
      <c r="R499" t="str">
        <f t="shared" si="67"/>
        <v/>
      </c>
      <c r="T499" t="str">
        <f t="shared" si="68"/>
        <v/>
      </c>
      <c r="U499" s="4"/>
      <c r="V499" t="str">
        <f t="shared" si="69"/>
        <v/>
      </c>
      <c r="W499" s="4"/>
      <c r="X499" t="str">
        <f t="shared" si="70"/>
        <v/>
      </c>
      <c r="Y499" s="4"/>
      <c r="Z499" t="str">
        <f t="shared" si="71"/>
        <v/>
      </c>
      <c r="AA499" s="4"/>
    </row>
    <row r="500" spans="1:27" x14ac:dyDescent="0.3">
      <c r="A500" s="1" t="s">
        <v>11271</v>
      </c>
      <c r="B500" s="1">
        <v>3615936534658</v>
      </c>
      <c r="C500" s="1" t="s">
        <v>3021</v>
      </c>
      <c r="D500" t="s">
        <v>8337</v>
      </c>
      <c r="E500" t="s">
        <v>45</v>
      </c>
      <c r="F500"/>
      <c r="G500" t="s">
        <v>22422</v>
      </c>
      <c r="H50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00" t="str">
        <f>IF(ISBLANK(E500),"",INDEX(UniqueArtist!B:B, MATCH(E500,UniqueArtist!A:A, 0)))</f>
        <v>Voz de Mando</v>
      </c>
      <c r="J500" t="str">
        <f t="shared" si="63"/>
        <v>Voz de Mando</v>
      </c>
      <c r="K500" s="4">
        <v>1</v>
      </c>
      <c r="L500" t="str">
        <f t="shared" si="64"/>
        <v/>
      </c>
      <c r="N500" t="str">
        <f t="shared" si="65"/>
        <v/>
      </c>
      <c r="P500" t="str">
        <f t="shared" si="66"/>
        <v/>
      </c>
      <c r="R500" t="str">
        <f t="shared" si="67"/>
        <v/>
      </c>
      <c r="T500" t="str">
        <f t="shared" si="68"/>
        <v/>
      </c>
      <c r="U500" s="4"/>
      <c r="V500" t="str">
        <f t="shared" si="69"/>
        <v/>
      </c>
      <c r="W500" s="4"/>
      <c r="X500" t="str">
        <f t="shared" si="70"/>
        <v/>
      </c>
      <c r="Y500" s="4"/>
      <c r="Z500" t="str">
        <f t="shared" si="71"/>
        <v/>
      </c>
      <c r="AA500" s="4"/>
    </row>
    <row r="501" spans="1:27" x14ac:dyDescent="0.3">
      <c r="A501" s="1" t="s">
        <v>12386</v>
      </c>
      <c r="B501" s="1">
        <v>3616550716512</v>
      </c>
      <c r="C501" s="1" t="s">
        <v>2833</v>
      </c>
      <c r="D501" t="s">
        <v>8172</v>
      </c>
      <c r="E501" t="s">
        <v>55</v>
      </c>
      <c r="F501"/>
      <c r="G501" t="s">
        <v>22422</v>
      </c>
      <c r="H5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1" t="str">
        <f>IF(ISBLANK(E501),"",INDEX(UniqueArtist!B:B, MATCH(E501,UniqueArtist!A:A, 0)))</f>
        <v>Alemi Bustos</v>
      </c>
      <c r="J501" t="str">
        <f t="shared" si="63"/>
        <v>Alemi Bustos</v>
      </c>
      <c r="K501" s="4">
        <v>0.1</v>
      </c>
      <c r="L501" t="str">
        <f t="shared" si="64"/>
        <v/>
      </c>
      <c r="N501" t="str">
        <f t="shared" si="65"/>
        <v/>
      </c>
      <c r="P501" t="str">
        <f t="shared" si="66"/>
        <v/>
      </c>
      <c r="R501" t="str">
        <f t="shared" si="67"/>
        <v/>
      </c>
      <c r="T501" t="str">
        <f t="shared" si="68"/>
        <v/>
      </c>
      <c r="U501" s="4"/>
      <c r="V501" t="str">
        <f t="shared" si="69"/>
        <v/>
      </c>
      <c r="W501" s="4"/>
      <c r="X501" t="str">
        <f t="shared" si="70"/>
        <v/>
      </c>
      <c r="Y501" s="4"/>
      <c r="Z501" t="str">
        <f t="shared" si="71"/>
        <v/>
      </c>
      <c r="AA501" s="4"/>
    </row>
    <row r="502" spans="1:27" x14ac:dyDescent="0.3">
      <c r="A502" s="1" t="s">
        <v>11050</v>
      </c>
      <c r="B502" s="1">
        <v>3615936536133</v>
      </c>
      <c r="C502" s="1" t="s">
        <v>1835</v>
      </c>
      <c r="D502" t="s">
        <v>7288</v>
      </c>
      <c r="E502" t="s">
        <v>7</v>
      </c>
      <c r="F502" s="7">
        <v>43448</v>
      </c>
      <c r="G502" t="s">
        <v>22422</v>
      </c>
      <c r="H50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02" t="str">
        <f>IF(ISBLANK(E502),"",INDEX(UniqueArtist!B:B, MATCH(E502,UniqueArtist!A:A, 0)))</f>
        <v>El Fantasma</v>
      </c>
      <c r="J502" t="str">
        <f t="shared" si="63"/>
        <v>El Fantasma</v>
      </c>
      <c r="K502" s="4">
        <v>0.25</v>
      </c>
      <c r="L502" t="str">
        <f t="shared" si="64"/>
        <v/>
      </c>
      <c r="N502" t="str">
        <f t="shared" si="65"/>
        <v/>
      </c>
      <c r="P502" t="str">
        <f t="shared" si="66"/>
        <v/>
      </c>
      <c r="R502" t="str">
        <f t="shared" si="67"/>
        <v/>
      </c>
      <c r="T502" t="str">
        <f t="shared" si="68"/>
        <v/>
      </c>
      <c r="U502" s="4"/>
      <c r="V502" t="str">
        <f t="shared" si="69"/>
        <v/>
      </c>
      <c r="W502" s="4"/>
      <c r="X502" t="str">
        <f t="shared" si="70"/>
        <v/>
      </c>
      <c r="Y502" s="4"/>
      <c r="Z502" t="str">
        <f t="shared" si="71"/>
        <v/>
      </c>
      <c r="AA502" s="4"/>
    </row>
    <row r="503" spans="1:27" x14ac:dyDescent="0.3">
      <c r="A503" s="1" t="s">
        <v>12387</v>
      </c>
      <c r="B503" s="1">
        <v>3616842228631</v>
      </c>
      <c r="C503" s="1" t="s">
        <v>426</v>
      </c>
      <c r="D503" t="s">
        <v>5992</v>
      </c>
      <c r="E503" t="s">
        <v>10721</v>
      </c>
      <c r="F503" s="7">
        <v>44540</v>
      </c>
      <c r="G503" t="s">
        <v>22422</v>
      </c>
      <c r="H50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03" t="str">
        <f>IF(ISBLANK(E503),"",INDEX(UniqueArtist!B:B, MATCH(E503,UniqueArtist!A:A, 0)))</f>
        <v>El Fantasma</v>
      </c>
      <c r="J503" t="str">
        <f t="shared" si="63"/>
        <v>El Fantasma</v>
      </c>
      <c r="K503" s="4">
        <v>0.35</v>
      </c>
      <c r="L503" t="str">
        <f t="shared" si="64"/>
        <v/>
      </c>
      <c r="N503" t="str">
        <f t="shared" si="65"/>
        <v/>
      </c>
      <c r="P503" t="str">
        <f t="shared" si="66"/>
        <v/>
      </c>
      <c r="R503" t="str">
        <f t="shared" si="67"/>
        <v/>
      </c>
      <c r="T503" t="str">
        <f t="shared" si="68"/>
        <v/>
      </c>
      <c r="U503" s="4"/>
      <c r="V503" t="str">
        <f t="shared" si="69"/>
        <v/>
      </c>
      <c r="W503" s="4"/>
      <c r="X503" t="str">
        <f t="shared" si="70"/>
        <v/>
      </c>
      <c r="Y503" s="4"/>
      <c r="Z503" t="str">
        <f t="shared" si="71"/>
        <v/>
      </c>
      <c r="AA503" s="4"/>
    </row>
    <row r="504" spans="1:27" x14ac:dyDescent="0.3">
      <c r="A504" s="1" t="s">
        <v>12388</v>
      </c>
      <c r="B504" s="1">
        <v>3616553089859</v>
      </c>
      <c r="C504" s="1" t="s">
        <v>2283</v>
      </c>
      <c r="D504" t="s">
        <v>7680</v>
      </c>
      <c r="E504" t="s">
        <v>64</v>
      </c>
      <c r="F504"/>
      <c r="G504" t="s">
        <v>22422</v>
      </c>
      <c r="H5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4" t="str">
        <f>IF(ISBLANK(E504),"",INDEX(UniqueArtist!B:B, MATCH(E504,UniqueArtist!A:A, 0)))</f>
        <v>Impostores De Nuevo Leon</v>
      </c>
      <c r="J504" t="str">
        <f t="shared" si="63"/>
        <v>Impostores De Nuevo Leon</v>
      </c>
      <c r="K504" s="4">
        <v>0.1</v>
      </c>
      <c r="L504" t="str">
        <f t="shared" si="64"/>
        <v/>
      </c>
      <c r="N504" t="str">
        <f t="shared" si="65"/>
        <v/>
      </c>
      <c r="P504" t="str">
        <f t="shared" si="66"/>
        <v/>
      </c>
      <c r="R504" t="str">
        <f t="shared" si="67"/>
        <v/>
      </c>
      <c r="T504" t="str">
        <f t="shared" si="68"/>
        <v/>
      </c>
      <c r="U504" s="4"/>
      <c r="V504" t="str">
        <f t="shared" si="69"/>
        <v/>
      </c>
      <c r="W504" s="4"/>
      <c r="X504" t="str">
        <f t="shared" si="70"/>
        <v/>
      </c>
      <c r="Y504" s="4"/>
      <c r="Z504" t="str">
        <f t="shared" si="71"/>
        <v/>
      </c>
      <c r="AA504" s="4"/>
    </row>
    <row r="505" spans="1:27" x14ac:dyDescent="0.3">
      <c r="A505" s="1" t="s">
        <v>12389</v>
      </c>
      <c r="B505" s="1">
        <v>3616553436127</v>
      </c>
      <c r="C505" s="1" t="s">
        <v>4800</v>
      </c>
      <c r="D505" t="s">
        <v>7680</v>
      </c>
      <c r="E505" t="s">
        <v>64</v>
      </c>
      <c r="F505"/>
      <c r="G505" t="s">
        <v>22422</v>
      </c>
      <c r="H5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5" t="str">
        <f>IF(ISBLANK(E505),"",INDEX(UniqueArtist!B:B, MATCH(E505,UniqueArtist!A:A, 0)))</f>
        <v>Impostores De Nuevo Leon</v>
      </c>
      <c r="J505" t="str">
        <f t="shared" si="63"/>
        <v>Impostores De Nuevo Leon</v>
      </c>
      <c r="K505" s="4">
        <v>0.1</v>
      </c>
      <c r="L505" t="str">
        <f t="shared" si="64"/>
        <v/>
      </c>
      <c r="N505" t="str">
        <f t="shared" si="65"/>
        <v/>
      </c>
      <c r="P505" t="str">
        <f t="shared" si="66"/>
        <v/>
      </c>
      <c r="R505" t="str">
        <f t="shared" si="67"/>
        <v/>
      </c>
      <c r="T505" t="str">
        <f t="shared" si="68"/>
        <v/>
      </c>
      <c r="U505" s="4"/>
      <c r="V505" t="str">
        <f t="shared" si="69"/>
        <v/>
      </c>
      <c r="W505" s="4"/>
      <c r="X505" t="str">
        <f t="shared" si="70"/>
        <v/>
      </c>
      <c r="Y505" s="4"/>
      <c r="Z505" t="str">
        <f t="shared" si="71"/>
        <v/>
      </c>
      <c r="AA505" s="4"/>
    </row>
    <row r="506" spans="1:27" x14ac:dyDescent="0.3">
      <c r="A506" s="1" t="s">
        <v>16731</v>
      </c>
      <c r="B506" s="1">
        <v>3616555936144</v>
      </c>
      <c r="C506" t="s">
        <v>2283</v>
      </c>
      <c r="D506" t="s">
        <v>7680</v>
      </c>
      <c r="E506" t="s">
        <v>64</v>
      </c>
      <c r="F506" s="4"/>
      <c r="G506" t="s">
        <v>22422</v>
      </c>
      <c r="H5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6" t="str">
        <f>IF(ISBLANK(E506),"",INDEX(UniqueArtist!B:B, MATCH(E506,UniqueArtist!A:A, 0)))</f>
        <v>Impostores De Nuevo Leon</v>
      </c>
      <c r="J506" t="str">
        <f t="shared" si="63"/>
        <v>Impostores De Nuevo Leon</v>
      </c>
      <c r="K506" s="4">
        <v>0.1</v>
      </c>
      <c r="L506" t="str">
        <f t="shared" si="64"/>
        <v/>
      </c>
      <c r="N506" t="str">
        <f t="shared" si="65"/>
        <v/>
      </c>
      <c r="P506" t="str">
        <f t="shared" si="66"/>
        <v/>
      </c>
      <c r="R506" t="str">
        <f t="shared" si="67"/>
        <v/>
      </c>
      <c r="T506" t="str">
        <f t="shared" si="68"/>
        <v/>
      </c>
      <c r="U506" s="4"/>
      <c r="V506" t="str">
        <f t="shared" si="69"/>
        <v/>
      </c>
      <c r="W506" s="4"/>
      <c r="X506" t="str">
        <f t="shared" si="70"/>
        <v/>
      </c>
      <c r="Y506" s="4"/>
      <c r="Z506" t="str">
        <f t="shared" si="71"/>
        <v/>
      </c>
      <c r="AA506" s="4"/>
    </row>
    <row r="507" spans="1:27" x14ac:dyDescent="0.3">
      <c r="A507" s="1" t="s">
        <v>12390</v>
      </c>
      <c r="B507" s="1">
        <v>3617050499394</v>
      </c>
      <c r="C507" s="1" t="s">
        <v>2064</v>
      </c>
      <c r="D507" t="s">
        <v>7490</v>
      </c>
      <c r="E507" t="s">
        <v>10698</v>
      </c>
      <c r="F507"/>
      <c r="G507" t="s">
        <v>22422</v>
      </c>
      <c r="H5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7" t="str">
        <f>IF(ISBLANK(E507),"",INDEX(UniqueArtist!B:B, MATCH(E507,UniqueArtist!A:A, 0)))</f>
        <v>Jony Ramirez</v>
      </c>
      <c r="J507" t="str">
        <f t="shared" si="63"/>
        <v>Jony Ramirez</v>
      </c>
      <c r="K507" s="4">
        <v>0.1</v>
      </c>
      <c r="L507" t="str">
        <f t="shared" si="64"/>
        <v/>
      </c>
      <c r="N507" t="str">
        <f t="shared" si="65"/>
        <v/>
      </c>
      <c r="P507" t="str">
        <f t="shared" si="66"/>
        <v/>
      </c>
      <c r="R507" t="str">
        <f t="shared" si="67"/>
        <v/>
      </c>
      <c r="T507" t="str">
        <f t="shared" si="68"/>
        <v/>
      </c>
      <c r="U507" s="4"/>
      <c r="V507" t="str">
        <f t="shared" si="69"/>
        <v/>
      </c>
      <c r="W507" s="4"/>
      <c r="X507" t="str">
        <f t="shared" si="70"/>
        <v/>
      </c>
      <c r="Y507" s="4"/>
      <c r="Z507" t="str">
        <f t="shared" si="71"/>
        <v/>
      </c>
      <c r="AA507" s="4"/>
    </row>
    <row r="508" spans="1:27" x14ac:dyDescent="0.3">
      <c r="A508" s="1" t="s">
        <v>12391</v>
      </c>
      <c r="B508" s="1">
        <v>3617221807768</v>
      </c>
      <c r="C508" s="1" t="s">
        <v>2182</v>
      </c>
      <c r="D508" t="s">
        <v>7591</v>
      </c>
      <c r="E508" t="s">
        <v>10</v>
      </c>
      <c r="F508" s="7">
        <v>45079</v>
      </c>
      <c r="G508" t="s">
        <v>22422</v>
      </c>
      <c r="H50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08" t="str">
        <f>IF(ISBLANK(E508),"",INDEX(UniqueArtist!B:B, MATCH(E508,UniqueArtist!A:A, 0)))</f>
        <v>El Fantasma, Los Canelos de Durango</v>
      </c>
      <c r="J508" t="str">
        <f t="shared" si="63"/>
        <v>El Fantasma</v>
      </c>
      <c r="K508" s="4">
        <v>0.35</v>
      </c>
      <c r="L508" t="str">
        <f t="shared" si="64"/>
        <v>Los Canelos de Durango</v>
      </c>
      <c r="M508" s="4">
        <v>0</v>
      </c>
      <c r="N508" t="str">
        <f t="shared" si="65"/>
        <v/>
      </c>
      <c r="P508" t="str">
        <f t="shared" si="66"/>
        <v/>
      </c>
      <c r="R508" t="str">
        <f t="shared" si="67"/>
        <v/>
      </c>
      <c r="T508" t="str">
        <f t="shared" si="68"/>
        <v/>
      </c>
      <c r="U508" s="4"/>
      <c r="V508" t="str">
        <f t="shared" si="69"/>
        <v/>
      </c>
      <c r="W508" s="4"/>
      <c r="X508" t="str">
        <f t="shared" si="70"/>
        <v/>
      </c>
      <c r="Y508" s="4"/>
      <c r="Z508" t="str">
        <f t="shared" si="71"/>
        <v/>
      </c>
      <c r="AA508" s="4"/>
    </row>
    <row r="509" spans="1:27" x14ac:dyDescent="0.3">
      <c r="A509" s="1" t="s">
        <v>12392</v>
      </c>
      <c r="B509" s="1">
        <v>3617222861196</v>
      </c>
      <c r="C509" s="1" t="s">
        <v>2680</v>
      </c>
      <c r="D509" t="s">
        <v>8044</v>
      </c>
      <c r="E509" t="s">
        <v>10</v>
      </c>
      <c r="F509" s="7">
        <v>45079</v>
      </c>
      <c r="G509" t="s">
        <v>22422</v>
      </c>
      <c r="H50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09" t="str">
        <f>IF(ISBLANK(E509),"",INDEX(UniqueArtist!B:B, MATCH(E509,UniqueArtist!A:A, 0)))</f>
        <v>El Fantasma, Los Canelos de Durango</v>
      </c>
      <c r="J509" t="str">
        <f t="shared" si="63"/>
        <v>El Fantasma</v>
      </c>
      <c r="K509" s="4">
        <v>0.35</v>
      </c>
      <c r="L509" t="str">
        <f t="shared" si="64"/>
        <v>Los Canelos de Durango</v>
      </c>
      <c r="M509" s="4">
        <v>0</v>
      </c>
      <c r="N509" t="str">
        <f t="shared" si="65"/>
        <v/>
      </c>
      <c r="P509" t="str">
        <f t="shared" si="66"/>
        <v/>
      </c>
      <c r="R509" t="str">
        <f t="shared" si="67"/>
        <v/>
      </c>
      <c r="T509" t="str">
        <f t="shared" si="68"/>
        <v/>
      </c>
      <c r="U509" s="4"/>
      <c r="V509" t="str">
        <f t="shared" si="69"/>
        <v/>
      </c>
      <c r="W509" s="4"/>
      <c r="X509" t="str">
        <f t="shared" si="70"/>
        <v/>
      </c>
      <c r="Y509" s="4"/>
      <c r="Z509" t="str">
        <f t="shared" si="71"/>
        <v/>
      </c>
      <c r="AA509" s="4"/>
    </row>
    <row r="510" spans="1:27" x14ac:dyDescent="0.3">
      <c r="A510" s="1" t="s">
        <v>12393</v>
      </c>
      <c r="B510" s="1">
        <v>3616405466531</v>
      </c>
      <c r="C510" s="1" t="s">
        <v>1217</v>
      </c>
      <c r="D510" t="s">
        <v>6730</v>
      </c>
      <c r="E510" t="s">
        <v>19</v>
      </c>
      <c r="F510"/>
      <c r="G510" t="s">
        <v>22422</v>
      </c>
      <c r="H5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0" t="str">
        <f>IF(ISBLANK(E510),"",INDEX(UniqueArtist!B:B, MATCH(E510,UniqueArtist!A:A, 0)))</f>
        <v>Los Dos de Tamaulipas</v>
      </c>
      <c r="J510" t="str">
        <f t="shared" si="63"/>
        <v>Los Dos de Tamaulipas</v>
      </c>
      <c r="K510" s="4">
        <v>0.1</v>
      </c>
      <c r="L510" t="str">
        <f t="shared" si="64"/>
        <v/>
      </c>
      <c r="N510" t="str">
        <f t="shared" si="65"/>
        <v/>
      </c>
      <c r="P510" t="str">
        <f t="shared" si="66"/>
        <v/>
      </c>
      <c r="R510" t="str">
        <f t="shared" si="67"/>
        <v/>
      </c>
      <c r="T510" t="str">
        <f t="shared" si="68"/>
        <v/>
      </c>
      <c r="U510" s="4"/>
      <c r="V510" t="str">
        <f t="shared" si="69"/>
        <v/>
      </c>
      <c r="W510" s="4"/>
      <c r="X510" t="str">
        <f t="shared" si="70"/>
        <v/>
      </c>
      <c r="Y510" s="4"/>
      <c r="Z510" t="str">
        <f t="shared" si="71"/>
        <v/>
      </c>
      <c r="AA510" s="4"/>
    </row>
    <row r="511" spans="1:27" x14ac:dyDescent="0.3">
      <c r="A511" s="1" t="s">
        <v>12394</v>
      </c>
      <c r="B511" s="1">
        <v>3616405596856</v>
      </c>
      <c r="C511" s="1" t="s">
        <v>2894</v>
      </c>
      <c r="D511" t="s">
        <v>6730</v>
      </c>
      <c r="E511" t="s">
        <v>19</v>
      </c>
      <c r="F511"/>
      <c r="G511" t="s">
        <v>22422</v>
      </c>
      <c r="H5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1" t="str">
        <f>IF(ISBLANK(E511),"",INDEX(UniqueArtist!B:B, MATCH(E511,UniqueArtist!A:A, 0)))</f>
        <v>Los Dos de Tamaulipas</v>
      </c>
      <c r="J511" t="str">
        <f t="shared" si="63"/>
        <v>Los Dos de Tamaulipas</v>
      </c>
      <c r="K511" s="4">
        <v>0.1</v>
      </c>
      <c r="L511" t="str">
        <f t="shared" si="64"/>
        <v/>
      </c>
      <c r="N511" t="str">
        <f t="shared" si="65"/>
        <v/>
      </c>
      <c r="P511" t="str">
        <f t="shared" si="66"/>
        <v/>
      </c>
      <c r="R511" t="str">
        <f t="shared" si="67"/>
        <v/>
      </c>
      <c r="T511" t="str">
        <f t="shared" si="68"/>
        <v/>
      </c>
      <c r="U511" s="4"/>
      <c r="V511" t="str">
        <f t="shared" si="69"/>
        <v/>
      </c>
      <c r="W511" s="4"/>
      <c r="X511" t="str">
        <f t="shared" si="70"/>
        <v/>
      </c>
      <c r="Y511" s="4"/>
      <c r="Z511" t="str">
        <f t="shared" si="71"/>
        <v/>
      </c>
      <c r="AA511" s="4"/>
    </row>
    <row r="512" spans="1:27" x14ac:dyDescent="0.3">
      <c r="A512" s="1" t="s">
        <v>12395</v>
      </c>
      <c r="B512" s="1">
        <v>3616405571341</v>
      </c>
      <c r="C512" s="1" t="s">
        <v>3912</v>
      </c>
      <c r="D512" t="s">
        <v>9113</v>
      </c>
      <c r="E512" t="s">
        <v>19</v>
      </c>
      <c r="F512"/>
      <c r="G512" t="s">
        <v>22422</v>
      </c>
      <c r="H5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2" t="str">
        <f>IF(ISBLANK(E512),"",INDEX(UniqueArtist!B:B, MATCH(E512,UniqueArtist!A:A, 0)))</f>
        <v>Los Dos de Tamaulipas</v>
      </c>
      <c r="J512" t="str">
        <f t="shared" si="63"/>
        <v>Los Dos de Tamaulipas</v>
      </c>
      <c r="K512" s="4">
        <v>0.1</v>
      </c>
      <c r="L512" t="str">
        <f t="shared" si="64"/>
        <v/>
      </c>
      <c r="N512" t="str">
        <f t="shared" si="65"/>
        <v/>
      </c>
      <c r="P512" t="str">
        <f t="shared" si="66"/>
        <v/>
      </c>
      <c r="R512" t="str">
        <f t="shared" si="67"/>
        <v/>
      </c>
      <c r="T512" t="str">
        <f t="shared" si="68"/>
        <v/>
      </c>
      <c r="U512" s="4"/>
      <c r="V512" t="str">
        <f t="shared" si="69"/>
        <v/>
      </c>
      <c r="W512" s="4"/>
      <c r="X512" t="str">
        <f t="shared" si="70"/>
        <v/>
      </c>
      <c r="Y512" s="4"/>
      <c r="Z512" t="str">
        <f t="shared" si="71"/>
        <v/>
      </c>
      <c r="AA512" s="4"/>
    </row>
    <row r="513" spans="1:27" x14ac:dyDescent="0.3">
      <c r="A513" s="1" t="s">
        <v>12396</v>
      </c>
      <c r="B513" s="1">
        <v>3616405926561</v>
      </c>
      <c r="C513" s="1" t="s">
        <v>5573</v>
      </c>
      <c r="D513" t="s">
        <v>10566</v>
      </c>
      <c r="E513" t="s">
        <v>10791</v>
      </c>
      <c r="F513"/>
      <c r="G513" t="s">
        <v>22422</v>
      </c>
      <c r="H5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3" t="str">
        <f>IF(ISBLANK(E513),"",INDEX(UniqueArtist!B:B, MATCH(E513,UniqueArtist!A:A, 0)))</f>
        <v>Impostores De Nuevo Leon</v>
      </c>
      <c r="J513" t="str">
        <f t="shared" si="63"/>
        <v>Impostores De Nuevo Leon</v>
      </c>
      <c r="K513" s="4">
        <v>0.1</v>
      </c>
      <c r="L513" t="str">
        <f t="shared" si="64"/>
        <v/>
      </c>
      <c r="N513" t="str">
        <f t="shared" si="65"/>
        <v/>
      </c>
      <c r="P513" t="str">
        <f t="shared" si="66"/>
        <v/>
      </c>
      <c r="R513" t="str">
        <f t="shared" si="67"/>
        <v/>
      </c>
      <c r="T513" t="str">
        <f t="shared" si="68"/>
        <v/>
      </c>
      <c r="U513" s="4"/>
      <c r="V513" t="str">
        <f t="shared" si="69"/>
        <v/>
      </c>
      <c r="W513" s="4"/>
      <c r="X513" t="str">
        <f t="shared" si="70"/>
        <v/>
      </c>
      <c r="Y513" s="4"/>
      <c r="Z513" t="str">
        <f t="shared" si="71"/>
        <v/>
      </c>
      <c r="AA513" s="4"/>
    </row>
    <row r="514" spans="1:27" x14ac:dyDescent="0.3">
      <c r="A514" s="1" t="s">
        <v>11323</v>
      </c>
      <c r="B514" s="1">
        <v>3615936536010</v>
      </c>
      <c r="C514" s="1" t="s">
        <v>2556</v>
      </c>
      <c r="D514" t="s">
        <v>7932</v>
      </c>
      <c r="E514" t="s">
        <v>19</v>
      </c>
      <c r="F514"/>
      <c r="G514" t="s">
        <v>22422</v>
      </c>
      <c r="H5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4" t="str">
        <f>IF(ISBLANK(E514),"",INDEX(UniqueArtist!B:B, MATCH(E514,UniqueArtist!A:A, 0)))</f>
        <v>Los Dos de Tamaulipas</v>
      </c>
      <c r="J514" t="str">
        <f t="shared" ref="J514:J577" si="72">IFERROR(TRIM(LEFT(I514, IFERROR(FIND(",", I514)-1, LEN(I514)))), "")</f>
        <v>Los Dos de Tamaulipas</v>
      </c>
      <c r="K514" s="4">
        <v>0.1</v>
      </c>
      <c r="L514" t="str">
        <f t="shared" ref="L514:L577" si="73">IFERROR(TRIM(MID(I514, FIND(",", I514) + 1, IFERROR(FIND(",", I514, FIND(",", I514) + 1) - FIND(",", I514) - 1, LEN(I514)))), "")</f>
        <v/>
      </c>
      <c r="N514" t="str">
        <f t="shared" ref="N514:N577" si="74">IFERROR(TRIM(MID(I514, FIND(",", I514, FIND(",", I514) + 1) + 1, IFERROR(FIND(",", I514, FIND(",", I514, FIND(",", I514) + 1) + 1) - FIND(",", I514, FIND(",", I514) + 1) - 1, LEN(I514)))), "")</f>
        <v/>
      </c>
      <c r="P514" t="str">
        <f t="shared" ref="P514:P577" si="75">IFERROR(TRIM(MID(I514, FIND(",", I514, FIND(",", I514, FIND(",", I514) + 1) + 1) + 1, IFERROR(FIND(",", I514, FIND(",", I514, FIND(",", I514, FIND(",", I514) + 1) + 1) + 1) - FIND(",", I514, FIND(",", I514, FIND(",", I514) + 1) + 1) - 1, LEN(I514)))), "")</f>
        <v/>
      </c>
      <c r="R514" t="str">
        <f t="shared" ref="R514:R577" si="76">IFERROR(TRIM(MID(I514, FIND(",", I514, FIND(",", I514, FIND(",", I514, FIND(",", I514) + 1) + 1) + 1) + 1, IFERROR(FIND(",", I514, FIND(",", I514, FIND(",", I514, FIND(",", I514, FIND(",", I514) + 1) + 1) + 1) + 1) - FIND(",", I514, FIND(",", I514, FIND(",", I514, FIND(",", I514) + 1) + 1) + 1) - 1, LEN(I514)))), "")</f>
        <v/>
      </c>
      <c r="T514" t="str">
        <f t="shared" ref="T514:T577" si="77">IFERROR(TRIM(MID(I514, FIND(",", I514, FIND(",", I514, FIND(",", I514, FIND(",", I514, FIND(",", I514, FIND(",", I514) + 1) + 1) + 1) + 1) + 1) + 1, IFERROR(FIND(",", I514, FIND(",", I514, FIND(",", I514, FIND(",", I514, FIND(",", I514, FIND(",", I514) + 1) + 1) + 1) + 1) + 1) - FIND(",", I514, FIND(",", I514, FIND(",", I514, FIND(",", I514, FIND(",", I514) + 1) + 1) + 1) + 1) - 1, LEN(I514)))), "")</f>
        <v/>
      </c>
      <c r="U514" s="4"/>
      <c r="V514" t="str">
        <f t="shared" ref="V514:V577" si="78">IFERROR(TRIM(MID(I514, FIND(",", I514, FIND(",", I514, FIND(",", I514, FIND(",", I514, FIND(",", I514, FIND(",", I514, FIND(",", I514) + 1) + 1) + 1) + 1) + 1) + 1) + 1, IFERROR(FIND(",", I514, FIND(",", I514, FIND(",", I514, FIND(",", I514, FIND(",", I514, FIND(",", I514, FIND(",", I514) + 1) + 1) + 1) + 1) + 1) + 1) - FIND(",", I514, FIND(",", I514, FIND(",", I514, FIND(",", I514, FIND(",", I514, FIND(",", I514) + 1) + 1) + 1) + 1) + 1) - 1, LEN(I514)))), "")</f>
        <v/>
      </c>
      <c r="W514" s="4"/>
      <c r="X514" t="str">
        <f t="shared" ref="X514:X577" si="79">IFERROR(TRIM(MID(I514, FIND(",", I514, FIND(",", I514, FIND(",", I514, FIND(",", I514, FIND(",", I514, FIND(",", I514, FIND(",", I514, FIND(",", I514) + 1) + 1) + 1) + 1) + 1) + 1) + 1) + 1, IFERROR(FIND(",", I514, FIND(",", I514, FIND(",", I514, FIND(",", I514, FIND(",", I514, FIND(",", I514, FIND(",", I514, FIND(",", I514) + 1) + 1) + 1) + 1) + 1) + 1) + 1) - FIND(",", I514, FIND(",", I514, FIND(",", I514, FIND(",", I514, FIND(",", I514, FIND(",", I514, FIND(",", I514) + 1) + 1) + 1) + 1) + 1) + 1) - 1, LEN(I514)))), "")</f>
        <v/>
      </c>
      <c r="Y514" s="4"/>
      <c r="Z514" t="str">
        <f t="shared" ref="Z514:Z577" si="80">IFERROR(TRIM(MID(I514, FIND(",", I514, FIND(",", I514, FIND(",", I514, FIND(",", I514, FIND(",", I514, FIND(",", I514, FIND(",", I514, FIND(",", I514, FIND(",", I514) + 1) + 1) + 1) + 1) + 1) + 1) + 1) + 1) + 1, IFERROR(FIND(",", I514, FIND(",", I514, FIND(",", I514, FIND(",", I514, FIND(",", I514, FIND(",", I514, FIND(",", I514, FIND(",", I514, FIND(",", I514) + 1) + 1) + 1) + 1) + 1) + 1) + 1) + 1) - FIND(",", I514, FIND(",", I514, FIND(",", I514, FIND(",", I514, FIND(",", I514, FIND(",", I514, FIND(",", I514, FIND(",", I514) + 1) + 1) + 1) + 1) + 1) + 1) + 1) - 1, LEN(I514)))), "")</f>
        <v/>
      </c>
      <c r="AA514" s="4"/>
    </row>
    <row r="515" spans="1:27" x14ac:dyDescent="0.3">
      <c r="A515" s="1" t="s">
        <v>12397</v>
      </c>
      <c r="B515" s="1">
        <v>3617050462275</v>
      </c>
      <c r="C515" s="1" t="s">
        <v>340</v>
      </c>
      <c r="D515" t="s">
        <v>5908</v>
      </c>
      <c r="E515" t="s">
        <v>5</v>
      </c>
      <c r="F515"/>
      <c r="G515" t="s">
        <v>22422</v>
      </c>
      <c r="H5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5" t="str">
        <f>IF(ISBLANK(E515),"",INDEX(UniqueArtist!B:B, MATCH(E515,UniqueArtist!A:A, 0)))</f>
        <v>Los Dos Carnales</v>
      </c>
      <c r="J515" t="str">
        <f t="shared" si="72"/>
        <v>Los Dos Carnales</v>
      </c>
      <c r="K515" s="4">
        <v>0.1</v>
      </c>
      <c r="L515" t="str">
        <f t="shared" si="73"/>
        <v/>
      </c>
      <c r="N515" t="str">
        <f t="shared" si="74"/>
        <v/>
      </c>
      <c r="P515" t="str">
        <f t="shared" si="75"/>
        <v/>
      </c>
      <c r="R515" t="str">
        <f t="shared" si="76"/>
        <v/>
      </c>
      <c r="T515" t="str">
        <f t="shared" si="77"/>
        <v/>
      </c>
      <c r="U515" s="4"/>
      <c r="V515" t="str">
        <f t="shared" si="78"/>
        <v/>
      </c>
      <c r="W515" s="4"/>
      <c r="X515" t="str">
        <f t="shared" si="79"/>
        <v/>
      </c>
      <c r="Y515" s="4"/>
      <c r="Z515" t="str">
        <f t="shared" si="80"/>
        <v/>
      </c>
      <c r="AA515" s="4"/>
    </row>
    <row r="516" spans="1:27" x14ac:dyDescent="0.3">
      <c r="A516" s="1" t="s">
        <v>12398</v>
      </c>
      <c r="B516" s="1">
        <v>3617051682597</v>
      </c>
      <c r="C516" s="1" t="s">
        <v>3643</v>
      </c>
      <c r="D516" t="s">
        <v>8878</v>
      </c>
      <c r="E516" t="s">
        <v>5</v>
      </c>
      <c r="F516"/>
      <c r="G516" t="s">
        <v>22422</v>
      </c>
      <c r="H5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6" t="str">
        <f>IF(ISBLANK(E516),"",INDEX(UniqueArtist!B:B, MATCH(E516,UniqueArtist!A:A, 0)))</f>
        <v>Los Dos Carnales</v>
      </c>
      <c r="J516" t="str">
        <f t="shared" si="72"/>
        <v>Los Dos Carnales</v>
      </c>
      <c r="K516" s="4">
        <v>0.1</v>
      </c>
      <c r="L516" t="str">
        <f t="shared" si="73"/>
        <v/>
      </c>
      <c r="N516" t="str">
        <f t="shared" si="74"/>
        <v/>
      </c>
      <c r="P516" t="str">
        <f t="shared" si="75"/>
        <v/>
      </c>
      <c r="R516" t="str">
        <f t="shared" si="76"/>
        <v/>
      </c>
      <c r="T516" t="str">
        <f t="shared" si="77"/>
        <v/>
      </c>
      <c r="U516" s="4"/>
      <c r="V516" t="str">
        <f t="shared" si="78"/>
        <v/>
      </c>
      <c r="W516" s="4"/>
      <c r="X516" t="str">
        <f t="shared" si="79"/>
        <v/>
      </c>
      <c r="Y516" s="4"/>
      <c r="Z516" t="str">
        <f t="shared" si="80"/>
        <v/>
      </c>
      <c r="AA516" s="4"/>
    </row>
    <row r="517" spans="1:27" x14ac:dyDescent="0.3">
      <c r="A517" s="1" t="s">
        <v>11354</v>
      </c>
      <c r="B517" s="1">
        <v>3615936534351</v>
      </c>
      <c r="C517" s="1" t="s">
        <v>2525</v>
      </c>
      <c r="D517" t="s">
        <v>6414</v>
      </c>
      <c r="E517" t="s">
        <v>10680</v>
      </c>
      <c r="F517"/>
      <c r="G517" t="s">
        <v>22422</v>
      </c>
      <c r="H5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7" t="str">
        <f>IF(ISBLANK(E517),"",INDEX(UniqueArtist!B:B, MATCH(E517,UniqueArtist!A:A, 0)))</f>
        <v>Inteligencia Norteña</v>
      </c>
      <c r="J517" t="str">
        <f t="shared" si="72"/>
        <v>Inteligencia Norteña</v>
      </c>
      <c r="K517" s="4">
        <v>0.1</v>
      </c>
      <c r="L517" t="str">
        <f t="shared" si="73"/>
        <v/>
      </c>
      <c r="N517" t="str">
        <f t="shared" si="74"/>
        <v/>
      </c>
      <c r="P517" t="str">
        <f t="shared" si="75"/>
        <v/>
      </c>
      <c r="R517" t="str">
        <f t="shared" si="76"/>
        <v/>
      </c>
      <c r="T517" t="str">
        <f t="shared" si="77"/>
        <v/>
      </c>
      <c r="U517" s="4"/>
      <c r="V517" t="str">
        <f t="shared" si="78"/>
        <v/>
      </c>
      <c r="W517" s="4"/>
      <c r="X517" t="str">
        <f t="shared" si="79"/>
        <v/>
      </c>
      <c r="Y517" s="4"/>
      <c r="Z517" t="str">
        <f t="shared" si="80"/>
        <v/>
      </c>
      <c r="AA517" s="4"/>
    </row>
    <row r="518" spans="1:27" x14ac:dyDescent="0.3">
      <c r="A518" s="1" t="s">
        <v>11100</v>
      </c>
      <c r="B518" s="1">
        <v>3615936534542</v>
      </c>
      <c r="C518" s="1" t="s">
        <v>1677</v>
      </c>
      <c r="D518" t="s">
        <v>6035</v>
      </c>
      <c r="E518" t="s">
        <v>7</v>
      </c>
      <c r="F518" s="7">
        <v>43094</v>
      </c>
      <c r="G518" t="s">
        <v>22422</v>
      </c>
      <c r="H51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18" t="str">
        <f>IF(ISBLANK(E518),"",INDEX(UniqueArtist!B:B, MATCH(E518,UniqueArtist!A:A, 0)))</f>
        <v>El Fantasma</v>
      </c>
      <c r="J518" t="str">
        <f t="shared" si="72"/>
        <v>El Fantasma</v>
      </c>
      <c r="K518" s="4">
        <v>0.25</v>
      </c>
      <c r="L518" t="str">
        <f t="shared" si="73"/>
        <v/>
      </c>
      <c r="N518" t="str">
        <f t="shared" si="74"/>
        <v/>
      </c>
      <c r="P518" t="str">
        <f t="shared" si="75"/>
        <v/>
      </c>
      <c r="R518" t="str">
        <f t="shared" si="76"/>
        <v/>
      </c>
      <c r="T518" t="str">
        <f t="shared" si="77"/>
        <v/>
      </c>
      <c r="U518" s="4"/>
      <c r="V518" t="str">
        <f t="shared" si="78"/>
        <v/>
      </c>
      <c r="W518" s="4"/>
      <c r="X518" t="str">
        <f t="shared" si="79"/>
        <v/>
      </c>
      <c r="Y518" s="4"/>
      <c r="Z518" t="str">
        <f t="shared" si="80"/>
        <v/>
      </c>
      <c r="AA518" s="4"/>
    </row>
    <row r="519" spans="1:27" x14ac:dyDescent="0.3">
      <c r="A519" s="1" t="s">
        <v>12400</v>
      </c>
      <c r="B519" s="1">
        <v>3616402017347</v>
      </c>
      <c r="C519" s="1" t="s">
        <v>874</v>
      </c>
      <c r="D519" t="s">
        <v>6414</v>
      </c>
      <c r="E519" t="s">
        <v>53</v>
      </c>
      <c r="F519"/>
      <c r="G519" t="s">
        <v>22422</v>
      </c>
      <c r="H5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9" t="str">
        <f>IF(ISBLANK(E519),"",INDEX(UniqueArtist!B:B, MATCH(E519,UniqueArtist!A:A, 0)))</f>
        <v>Gerardo Diaz</v>
      </c>
      <c r="J519" t="str">
        <f t="shared" si="72"/>
        <v>Gerardo Diaz</v>
      </c>
      <c r="K519" s="4">
        <v>0.1</v>
      </c>
      <c r="L519" t="str">
        <f t="shared" si="73"/>
        <v/>
      </c>
      <c r="N519" t="str">
        <f t="shared" si="74"/>
        <v/>
      </c>
      <c r="P519" t="str">
        <f t="shared" si="75"/>
        <v/>
      </c>
      <c r="R519" t="str">
        <f t="shared" si="76"/>
        <v/>
      </c>
      <c r="T519" t="str">
        <f t="shared" si="77"/>
        <v/>
      </c>
      <c r="U519" s="4"/>
      <c r="V519" t="str">
        <f t="shared" si="78"/>
        <v/>
      </c>
      <c r="W519" s="4"/>
      <c r="X519" t="str">
        <f t="shared" si="79"/>
        <v/>
      </c>
      <c r="Y519" s="4"/>
      <c r="Z519" t="str">
        <f t="shared" si="80"/>
        <v/>
      </c>
      <c r="AA519" s="4"/>
    </row>
    <row r="520" spans="1:27" x14ac:dyDescent="0.3">
      <c r="A520" s="1" t="s">
        <v>12399</v>
      </c>
      <c r="B520" s="1">
        <v>3617224698455</v>
      </c>
      <c r="C520" s="1" t="s">
        <v>470</v>
      </c>
      <c r="D520" t="s">
        <v>6035</v>
      </c>
      <c r="E520" t="s">
        <v>10724</v>
      </c>
      <c r="F520"/>
      <c r="G520" t="s">
        <v>22422</v>
      </c>
      <c r="H520"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520" t="str">
        <f>IF(ISBLANK(E520),"",INDEX(UniqueArtist!B:B, MATCH(E520,UniqueArtist!A:A, 0)))</f>
        <v>Gerardo Diaz, Hijos de Barron</v>
      </c>
      <c r="J520" t="str">
        <f t="shared" si="72"/>
        <v>Gerardo Diaz</v>
      </c>
      <c r="K520" s="4">
        <v>0.05</v>
      </c>
      <c r="L520" t="str">
        <f t="shared" si="73"/>
        <v>Hijos de Barron</v>
      </c>
      <c r="M520" s="4">
        <v>0.5</v>
      </c>
      <c r="N520" t="str">
        <f t="shared" si="74"/>
        <v/>
      </c>
      <c r="P520" t="str">
        <f t="shared" si="75"/>
        <v/>
      </c>
      <c r="R520" t="str">
        <f t="shared" si="76"/>
        <v/>
      </c>
      <c r="T520" t="str">
        <f t="shared" si="77"/>
        <v/>
      </c>
      <c r="U520" s="4"/>
      <c r="V520" t="str">
        <f t="shared" si="78"/>
        <v/>
      </c>
      <c r="W520" s="4"/>
      <c r="X520" t="str">
        <f t="shared" si="79"/>
        <v/>
      </c>
      <c r="Y520" s="4"/>
      <c r="Z520" t="str">
        <f t="shared" si="80"/>
        <v/>
      </c>
      <c r="AA520" s="4"/>
    </row>
    <row r="521" spans="1:27" x14ac:dyDescent="0.3">
      <c r="A521" s="1" t="s">
        <v>12401</v>
      </c>
      <c r="B521" s="1">
        <v>3617225579524</v>
      </c>
      <c r="C521" s="1" t="s">
        <v>584</v>
      </c>
      <c r="D521" t="s">
        <v>6146</v>
      </c>
      <c r="E521" t="s">
        <v>10724</v>
      </c>
      <c r="F521"/>
      <c r="G521" t="s">
        <v>22422</v>
      </c>
      <c r="H521"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521" t="str">
        <f>IF(ISBLANK(E521),"",INDEX(UniqueArtist!B:B, MATCH(E521,UniqueArtist!A:A, 0)))</f>
        <v>Gerardo Diaz, Hijos de Barron</v>
      </c>
      <c r="J521" t="str">
        <f t="shared" si="72"/>
        <v>Gerardo Diaz</v>
      </c>
      <c r="K521" s="4">
        <v>0.05</v>
      </c>
      <c r="L521" t="str">
        <f t="shared" si="73"/>
        <v>Hijos de Barron</v>
      </c>
      <c r="M521" s="4">
        <v>0.5</v>
      </c>
      <c r="N521" t="str">
        <f t="shared" si="74"/>
        <v/>
      </c>
      <c r="P521" t="str">
        <f t="shared" si="75"/>
        <v/>
      </c>
      <c r="R521" t="str">
        <f t="shared" si="76"/>
        <v/>
      </c>
      <c r="T521" t="str">
        <f t="shared" si="77"/>
        <v/>
      </c>
      <c r="U521" s="4"/>
      <c r="V521" t="str">
        <f t="shared" si="78"/>
        <v/>
      </c>
      <c r="W521" s="4"/>
      <c r="X521" t="str">
        <f t="shared" si="79"/>
        <v/>
      </c>
      <c r="Y521" s="4"/>
      <c r="Z521" t="str">
        <f t="shared" si="80"/>
        <v/>
      </c>
      <c r="AA521" s="4"/>
    </row>
    <row r="522" spans="1:27" x14ac:dyDescent="0.3">
      <c r="A522" s="1" t="s">
        <v>12402</v>
      </c>
      <c r="B522" s="1">
        <v>3617055722619</v>
      </c>
      <c r="C522" s="1" t="s">
        <v>2202</v>
      </c>
      <c r="D522" t="s">
        <v>7609</v>
      </c>
      <c r="E522" t="s">
        <v>19</v>
      </c>
      <c r="F522"/>
      <c r="G522" t="s">
        <v>22422</v>
      </c>
      <c r="H5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2" t="str">
        <f>IF(ISBLANK(E522),"",INDEX(UniqueArtist!B:B, MATCH(E522,UniqueArtist!A:A, 0)))</f>
        <v>Los Dos de Tamaulipas</v>
      </c>
      <c r="J522" t="str">
        <f t="shared" si="72"/>
        <v>Los Dos de Tamaulipas</v>
      </c>
      <c r="K522" s="4">
        <v>0.1</v>
      </c>
      <c r="L522" t="str">
        <f t="shared" si="73"/>
        <v/>
      </c>
      <c r="N522" t="str">
        <f t="shared" si="74"/>
        <v/>
      </c>
      <c r="P522" t="str">
        <f t="shared" si="75"/>
        <v/>
      </c>
      <c r="R522" t="str">
        <f t="shared" si="76"/>
        <v/>
      </c>
      <c r="T522" t="str">
        <f t="shared" si="77"/>
        <v/>
      </c>
      <c r="U522" s="4"/>
      <c r="V522" t="str">
        <f t="shared" si="78"/>
        <v/>
      </c>
      <c r="W522" s="4"/>
      <c r="X522" t="str">
        <f t="shared" si="79"/>
        <v/>
      </c>
      <c r="Y522" s="4"/>
      <c r="Z522" t="str">
        <f t="shared" si="80"/>
        <v/>
      </c>
      <c r="AA522" s="4"/>
    </row>
    <row r="523" spans="1:27" x14ac:dyDescent="0.3">
      <c r="A523" s="1" t="s">
        <v>12403</v>
      </c>
      <c r="B523" s="1">
        <v>3616403485091</v>
      </c>
      <c r="C523" s="1" t="s">
        <v>5246</v>
      </c>
      <c r="D523" t="s">
        <v>10281</v>
      </c>
      <c r="E523" t="s">
        <v>1</v>
      </c>
      <c r="F523"/>
      <c r="G523" t="s">
        <v>22422</v>
      </c>
      <c r="H5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3" t="str">
        <f>IF(ISBLANK(E523),"",INDEX(UniqueArtist!B:B, MATCH(E523,UniqueArtist!A:A, 0)))</f>
        <v>Canelos JRS</v>
      </c>
      <c r="J523" t="str">
        <f t="shared" si="72"/>
        <v>Canelos JRS</v>
      </c>
      <c r="K523" s="4">
        <v>0.1</v>
      </c>
      <c r="L523" t="str">
        <f t="shared" si="73"/>
        <v/>
      </c>
      <c r="N523" t="str">
        <f t="shared" si="74"/>
        <v/>
      </c>
      <c r="P523" t="str">
        <f t="shared" si="75"/>
        <v/>
      </c>
      <c r="R523" t="str">
        <f t="shared" si="76"/>
        <v/>
      </c>
      <c r="T523" t="str">
        <f t="shared" si="77"/>
        <v/>
      </c>
      <c r="U523" s="4"/>
      <c r="V523" t="str">
        <f t="shared" si="78"/>
        <v/>
      </c>
      <c r="W523" s="4"/>
      <c r="X523" t="str">
        <f t="shared" si="79"/>
        <v/>
      </c>
      <c r="Y523" s="4"/>
      <c r="Z523" t="str">
        <f t="shared" si="80"/>
        <v/>
      </c>
      <c r="AA523" s="4"/>
    </row>
    <row r="524" spans="1:27" x14ac:dyDescent="0.3">
      <c r="A524" s="1" t="s">
        <v>12404</v>
      </c>
      <c r="B524" s="1">
        <v>3616403373626</v>
      </c>
      <c r="C524" s="1" t="s">
        <v>152</v>
      </c>
      <c r="D524" t="s">
        <v>5724</v>
      </c>
      <c r="E524" t="s">
        <v>1</v>
      </c>
      <c r="F524"/>
      <c r="G524" t="s">
        <v>22422</v>
      </c>
      <c r="H5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4" t="str">
        <f>IF(ISBLANK(E524),"",INDEX(UniqueArtist!B:B, MATCH(E524,UniqueArtist!A:A, 0)))</f>
        <v>Canelos JRS</v>
      </c>
      <c r="J524" t="str">
        <f t="shared" si="72"/>
        <v>Canelos JRS</v>
      </c>
      <c r="K524" s="4">
        <v>0.1</v>
      </c>
      <c r="L524" t="str">
        <f t="shared" si="73"/>
        <v/>
      </c>
      <c r="N524" t="str">
        <f t="shared" si="74"/>
        <v/>
      </c>
      <c r="P524" t="str">
        <f t="shared" si="75"/>
        <v/>
      </c>
      <c r="R524" t="str">
        <f t="shared" si="76"/>
        <v/>
      </c>
      <c r="T524" t="str">
        <f t="shared" si="77"/>
        <v/>
      </c>
      <c r="U524" s="4"/>
      <c r="V524" t="str">
        <f t="shared" si="78"/>
        <v/>
      </c>
      <c r="W524" s="4"/>
      <c r="X524" t="str">
        <f t="shared" si="79"/>
        <v/>
      </c>
      <c r="Y524" s="4"/>
      <c r="Z524" t="str">
        <f t="shared" si="80"/>
        <v/>
      </c>
      <c r="AA524" s="4"/>
    </row>
    <row r="525" spans="1:27" x14ac:dyDescent="0.3">
      <c r="A525" s="1" t="s">
        <v>17644</v>
      </c>
      <c r="B525" s="1">
        <v>3616403804748</v>
      </c>
      <c r="C525" t="s">
        <v>152</v>
      </c>
      <c r="D525" t="s">
        <v>5724</v>
      </c>
      <c r="E525" t="s">
        <v>1</v>
      </c>
      <c r="F525" s="4"/>
      <c r="G525" t="s">
        <v>22422</v>
      </c>
      <c r="H5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5" t="str">
        <f>IF(ISBLANK(E525),"",INDEX(UniqueArtist!B:B, MATCH(E525,UniqueArtist!A:A, 0)))</f>
        <v>Canelos JRS</v>
      </c>
      <c r="J525" t="str">
        <f t="shared" si="72"/>
        <v>Canelos JRS</v>
      </c>
      <c r="K525" s="4">
        <v>0.1</v>
      </c>
      <c r="L525" t="str">
        <f t="shared" si="73"/>
        <v/>
      </c>
      <c r="N525" t="str">
        <f t="shared" si="74"/>
        <v/>
      </c>
      <c r="P525" t="str">
        <f t="shared" si="75"/>
        <v/>
      </c>
      <c r="R525" t="str">
        <f t="shared" si="76"/>
        <v/>
      </c>
      <c r="T525" t="str">
        <f t="shared" si="77"/>
        <v/>
      </c>
      <c r="U525" s="4"/>
      <c r="V525" t="str">
        <f t="shared" si="78"/>
        <v/>
      </c>
      <c r="W525" s="4"/>
      <c r="X525" t="str">
        <f t="shared" si="79"/>
        <v/>
      </c>
      <c r="Y525" s="4"/>
      <c r="Z525" t="str">
        <f t="shared" si="80"/>
        <v/>
      </c>
      <c r="AA525" s="4"/>
    </row>
    <row r="526" spans="1:27" x14ac:dyDescent="0.3">
      <c r="A526" s="1" t="s">
        <v>18393</v>
      </c>
      <c r="B526" s="1">
        <v>3616409180457</v>
      </c>
      <c r="C526" t="s">
        <v>152</v>
      </c>
      <c r="D526" t="s">
        <v>5724</v>
      </c>
      <c r="E526" t="s">
        <v>1</v>
      </c>
      <c r="F526" s="4"/>
      <c r="G526" t="s">
        <v>22422</v>
      </c>
      <c r="H5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6" t="str">
        <f>IF(ISBLANK(E526),"",INDEX(UniqueArtist!B:B, MATCH(E526,UniqueArtist!A:A, 0)))</f>
        <v>Canelos JRS</v>
      </c>
      <c r="J526" t="str">
        <f t="shared" si="72"/>
        <v>Canelos JRS</v>
      </c>
      <c r="K526" s="4">
        <v>0.1</v>
      </c>
      <c r="L526" t="str">
        <f t="shared" si="73"/>
        <v/>
      </c>
      <c r="N526" t="str">
        <f t="shared" si="74"/>
        <v/>
      </c>
      <c r="P526" t="str">
        <f t="shared" si="75"/>
        <v/>
      </c>
      <c r="R526" t="str">
        <f t="shared" si="76"/>
        <v/>
      </c>
      <c r="T526" t="str">
        <f t="shared" si="77"/>
        <v/>
      </c>
      <c r="U526" s="4"/>
      <c r="V526" t="str">
        <f t="shared" si="78"/>
        <v/>
      </c>
      <c r="W526" s="4"/>
      <c r="X526" t="str">
        <f t="shared" si="79"/>
        <v/>
      </c>
      <c r="Y526" s="4"/>
      <c r="Z526" t="str">
        <f t="shared" si="80"/>
        <v/>
      </c>
      <c r="AA526" s="4"/>
    </row>
    <row r="527" spans="1:27" x14ac:dyDescent="0.3">
      <c r="A527" s="1" t="s">
        <v>12405</v>
      </c>
      <c r="B527" s="1">
        <v>3617053703771</v>
      </c>
      <c r="C527" s="1" t="s">
        <v>3576</v>
      </c>
      <c r="D527" t="s">
        <v>8826</v>
      </c>
      <c r="E527" t="s">
        <v>55</v>
      </c>
      <c r="F527"/>
      <c r="G527" t="s">
        <v>22422</v>
      </c>
      <c r="H5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7" t="str">
        <f>IF(ISBLANK(E527),"",INDEX(UniqueArtist!B:B, MATCH(E527,UniqueArtist!A:A, 0)))</f>
        <v>Alemi Bustos</v>
      </c>
      <c r="J527" t="str">
        <f t="shared" si="72"/>
        <v>Alemi Bustos</v>
      </c>
      <c r="K527" s="4">
        <v>0.1</v>
      </c>
      <c r="L527" t="str">
        <f t="shared" si="73"/>
        <v/>
      </c>
      <c r="N527" t="str">
        <f t="shared" si="74"/>
        <v/>
      </c>
      <c r="P527" t="str">
        <f t="shared" si="75"/>
        <v/>
      </c>
      <c r="R527" t="str">
        <f t="shared" si="76"/>
        <v/>
      </c>
      <c r="T527" t="str">
        <f t="shared" si="77"/>
        <v/>
      </c>
      <c r="U527" s="4"/>
      <c r="V527" t="str">
        <f t="shared" si="78"/>
        <v/>
      </c>
      <c r="W527" s="4"/>
      <c r="X527" t="str">
        <f t="shared" si="79"/>
        <v/>
      </c>
      <c r="Y527" s="4"/>
      <c r="Z527" t="str">
        <f t="shared" si="80"/>
        <v/>
      </c>
      <c r="AA527" s="4"/>
    </row>
    <row r="528" spans="1:27" x14ac:dyDescent="0.3">
      <c r="A528" s="1" t="s">
        <v>16797</v>
      </c>
      <c r="B528" s="1">
        <v>3617056911869</v>
      </c>
      <c r="C528" t="s">
        <v>3576</v>
      </c>
      <c r="D528" t="s">
        <v>8826</v>
      </c>
      <c r="E528" t="s">
        <v>55</v>
      </c>
      <c r="F528" s="4"/>
      <c r="G528" t="s">
        <v>22422</v>
      </c>
      <c r="H5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8" t="str">
        <f>IF(ISBLANK(E528),"",INDEX(UniqueArtist!B:B, MATCH(E528,UniqueArtist!A:A, 0)))</f>
        <v>Alemi Bustos</v>
      </c>
      <c r="J528" t="str">
        <f t="shared" si="72"/>
        <v>Alemi Bustos</v>
      </c>
      <c r="K528" s="4">
        <v>0.1</v>
      </c>
      <c r="L528" t="str">
        <f t="shared" si="73"/>
        <v/>
      </c>
      <c r="N528" t="str">
        <f t="shared" si="74"/>
        <v/>
      </c>
      <c r="P528" t="str">
        <f t="shared" si="75"/>
        <v/>
      </c>
      <c r="R528" t="str">
        <f t="shared" si="76"/>
        <v/>
      </c>
      <c r="T528" t="str">
        <f t="shared" si="77"/>
        <v/>
      </c>
      <c r="U528" s="4"/>
      <c r="V528" t="str">
        <f t="shared" si="78"/>
        <v/>
      </c>
      <c r="W528" s="4"/>
      <c r="X528" t="str">
        <f t="shared" si="79"/>
        <v/>
      </c>
      <c r="Y528" s="4"/>
      <c r="Z528" t="str">
        <f t="shared" si="80"/>
        <v/>
      </c>
      <c r="AA528" s="4"/>
    </row>
    <row r="529" spans="1:27" x14ac:dyDescent="0.3">
      <c r="A529" s="1" t="s">
        <v>12406</v>
      </c>
      <c r="B529" s="1">
        <v>3616840823609</v>
      </c>
      <c r="C529" s="1" t="s">
        <v>4930</v>
      </c>
      <c r="D529" t="s">
        <v>10000</v>
      </c>
      <c r="E529" t="s">
        <v>53</v>
      </c>
      <c r="F529"/>
      <c r="G529" t="s">
        <v>22422</v>
      </c>
      <c r="H5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9" t="str">
        <f>IF(ISBLANK(E529),"",INDEX(UniqueArtist!B:B, MATCH(E529,UniqueArtist!A:A, 0)))</f>
        <v>Gerardo Diaz</v>
      </c>
      <c r="J529" t="str">
        <f t="shared" si="72"/>
        <v>Gerardo Diaz</v>
      </c>
      <c r="K529" s="4">
        <v>0.1</v>
      </c>
      <c r="L529" t="str">
        <f t="shared" si="73"/>
        <v/>
      </c>
      <c r="N529" t="str">
        <f t="shared" si="74"/>
        <v/>
      </c>
      <c r="P529" t="str">
        <f t="shared" si="75"/>
        <v/>
      </c>
      <c r="R529" t="str">
        <f t="shared" si="76"/>
        <v/>
      </c>
      <c r="T529" t="str">
        <f t="shared" si="77"/>
        <v/>
      </c>
      <c r="U529" s="4"/>
      <c r="V529" t="str">
        <f t="shared" si="78"/>
        <v/>
      </c>
      <c r="W529" s="4"/>
      <c r="X529" t="str">
        <f t="shared" si="79"/>
        <v/>
      </c>
      <c r="Y529" s="4"/>
      <c r="Z529" t="str">
        <f t="shared" si="80"/>
        <v/>
      </c>
      <c r="AA529" s="4"/>
    </row>
    <row r="530" spans="1:27" x14ac:dyDescent="0.3">
      <c r="A530" s="1" t="s">
        <v>12407</v>
      </c>
      <c r="B530" s="1">
        <v>3616408185842</v>
      </c>
      <c r="C530" s="1" t="s">
        <v>1161</v>
      </c>
      <c r="D530" t="s">
        <v>6676</v>
      </c>
      <c r="E530" t="s">
        <v>7</v>
      </c>
      <c r="F530" s="7">
        <v>44085</v>
      </c>
      <c r="G530" t="s">
        <v>22422</v>
      </c>
      <c r="H53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30" t="str">
        <f>IF(ISBLANK(E530),"",INDEX(UniqueArtist!B:B, MATCH(E530,UniqueArtist!A:A, 0)))</f>
        <v>El Fantasma</v>
      </c>
      <c r="J530" t="str">
        <f t="shared" si="72"/>
        <v>El Fantasma</v>
      </c>
      <c r="K530" s="4">
        <v>0.25</v>
      </c>
      <c r="L530" t="str">
        <f t="shared" si="73"/>
        <v/>
      </c>
      <c r="N530" t="str">
        <f t="shared" si="74"/>
        <v/>
      </c>
      <c r="P530" t="str">
        <f t="shared" si="75"/>
        <v/>
      </c>
      <c r="R530" t="str">
        <f t="shared" si="76"/>
        <v/>
      </c>
      <c r="T530" t="str">
        <f t="shared" si="77"/>
        <v/>
      </c>
      <c r="U530" s="4"/>
      <c r="V530" t="str">
        <f t="shared" si="78"/>
        <v/>
      </c>
      <c r="W530" s="4"/>
      <c r="X530" t="str">
        <f t="shared" si="79"/>
        <v/>
      </c>
      <c r="Y530" s="4"/>
      <c r="Z530" t="str">
        <f t="shared" si="80"/>
        <v/>
      </c>
      <c r="AA530" s="4"/>
    </row>
    <row r="531" spans="1:27" x14ac:dyDescent="0.3">
      <c r="A531" s="1" t="s">
        <v>16872</v>
      </c>
      <c r="B531" s="1">
        <v>3616408812472</v>
      </c>
      <c r="C531" t="s">
        <v>1161</v>
      </c>
      <c r="D531" t="s">
        <v>6676</v>
      </c>
      <c r="E531" t="s">
        <v>7</v>
      </c>
      <c r="F531" s="4"/>
      <c r="G531" t="s">
        <v>22422</v>
      </c>
      <c r="H53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31" t="str">
        <f>IF(ISBLANK(E531),"",INDEX(UniqueArtist!B:B, MATCH(E531,UniqueArtist!A:A, 0)))</f>
        <v>El Fantasma</v>
      </c>
      <c r="J531" t="str">
        <f t="shared" si="72"/>
        <v>El Fantasma</v>
      </c>
      <c r="K531" s="4">
        <v>0.25</v>
      </c>
      <c r="L531" t="str">
        <f t="shared" si="73"/>
        <v/>
      </c>
      <c r="N531" t="str">
        <f t="shared" si="74"/>
        <v/>
      </c>
      <c r="P531" t="str">
        <f t="shared" si="75"/>
        <v/>
      </c>
      <c r="R531" t="str">
        <f t="shared" si="76"/>
        <v/>
      </c>
      <c r="T531" t="str">
        <f t="shared" si="77"/>
        <v/>
      </c>
      <c r="U531" s="4"/>
      <c r="V531" t="str">
        <f t="shared" si="78"/>
        <v/>
      </c>
      <c r="W531" s="4"/>
      <c r="X531" t="str">
        <f t="shared" si="79"/>
        <v/>
      </c>
      <c r="Y531" s="4"/>
      <c r="Z531" t="str">
        <f t="shared" si="80"/>
        <v/>
      </c>
      <c r="AA531" s="4"/>
    </row>
    <row r="532" spans="1:27" x14ac:dyDescent="0.3">
      <c r="A532" s="1" t="s">
        <v>12409</v>
      </c>
      <c r="B532" s="1">
        <v>3616843081259</v>
      </c>
      <c r="C532" s="1" t="s">
        <v>961</v>
      </c>
      <c r="D532" t="s">
        <v>6494</v>
      </c>
      <c r="E532" t="s">
        <v>10677</v>
      </c>
      <c r="F532"/>
      <c r="G532" t="s">
        <v>22422</v>
      </c>
      <c r="H5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2" t="str">
        <f>IF(ISBLANK(E532),"",INDEX(UniqueArtist!B:B, MATCH(E532,UniqueArtist!A:A, 0)))</f>
        <v>Los Austeros de Durango</v>
      </c>
      <c r="J532" t="str">
        <f t="shared" si="72"/>
        <v>Los Austeros de Durango</v>
      </c>
      <c r="K532" s="4">
        <v>0.1</v>
      </c>
      <c r="L532" t="str">
        <f t="shared" si="73"/>
        <v/>
      </c>
      <c r="N532" t="str">
        <f t="shared" si="74"/>
        <v/>
      </c>
      <c r="P532" t="str">
        <f t="shared" si="75"/>
        <v/>
      </c>
      <c r="R532" t="str">
        <f t="shared" si="76"/>
        <v/>
      </c>
      <c r="T532" t="str">
        <f t="shared" si="77"/>
        <v/>
      </c>
      <c r="U532" s="4"/>
      <c r="V532" t="str">
        <f t="shared" si="78"/>
        <v/>
      </c>
      <c r="W532" s="4"/>
      <c r="X532" t="str">
        <f t="shared" si="79"/>
        <v/>
      </c>
      <c r="Y532" s="4"/>
      <c r="Z532" t="str">
        <f t="shared" si="80"/>
        <v/>
      </c>
      <c r="AA532" s="4"/>
    </row>
    <row r="533" spans="1:27" x14ac:dyDescent="0.3">
      <c r="A533" s="1" t="s">
        <v>12408</v>
      </c>
      <c r="B533" s="1">
        <v>3616843836224</v>
      </c>
      <c r="C533" s="1" t="s">
        <v>2770</v>
      </c>
      <c r="D533" t="s">
        <v>6494</v>
      </c>
      <c r="E533" t="s">
        <v>10669</v>
      </c>
      <c r="F533"/>
      <c r="G533" t="s">
        <v>22422</v>
      </c>
      <c r="H5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3" t="str">
        <f>IF(ISBLANK(E533),"",INDEX(UniqueArtist!B:B, MATCH(E533,UniqueArtist!A:A, 0)))</f>
        <v>Los Austeros de Durango</v>
      </c>
      <c r="J533" t="str">
        <f t="shared" si="72"/>
        <v>Los Austeros de Durango</v>
      </c>
      <c r="K533" s="4">
        <v>0.1</v>
      </c>
      <c r="L533" t="str">
        <f t="shared" si="73"/>
        <v/>
      </c>
      <c r="N533" t="str">
        <f t="shared" si="74"/>
        <v/>
      </c>
      <c r="P533" t="str">
        <f t="shared" si="75"/>
        <v/>
      </c>
      <c r="R533" t="str">
        <f t="shared" si="76"/>
        <v/>
      </c>
      <c r="T533" t="str">
        <f t="shared" si="77"/>
        <v/>
      </c>
      <c r="U533" s="4"/>
      <c r="V533" t="str">
        <f t="shared" si="78"/>
        <v/>
      </c>
      <c r="W533" s="4"/>
      <c r="X533" t="str">
        <f t="shared" si="79"/>
        <v/>
      </c>
      <c r="Y533" s="4"/>
      <c r="Z533" t="str">
        <f t="shared" si="80"/>
        <v/>
      </c>
      <c r="AA533" s="4"/>
    </row>
    <row r="534" spans="1:27" x14ac:dyDescent="0.3">
      <c r="A534" s="1" t="s">
        <v>12410</v>
      </c>
      <c r="B534" s="1">
        <v>3617226769870</v>
      </c>
      <c r="C534" s="1" t="s">
        <v>828</v>
      </c>
      <c r="D534" t="s">
        <v>6373</v>
      </c>
      <c r="E534" t="s">
        <v>10685</v>
      </c>
      <c r="F534"/>
      <c r="G534" t="s">
        <v>22422</v>
      </c>
      <c r="H5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4" t="str">
        <f>IF(ISBLANK(E534),"",INDEX(UniqueArtist!B:B, MATCH(E534,UniqueArtist!A:A, 0)))</f>
        <v>Gerardo Diaz</v>
      </c>
      <c r="J534" t="str">
        <f t="shared" si="72"/>
        <v>Gerardo Diaz</v>
      </c>
      <c r="K534" s="4">
        <v>0.1</v>
      </c>
      <c r="L534" t="str">
        <f t="shared" si="73"/>
        <v/>
      </c>
      <c r="N534" t="str">
        <f t="shared" si="74"/>
        <v/>
      </c>
      <c r="P534" t="str">
        <f t="shared" si="75"/>
        <v/>
      </c>
      <c r="R534" t="str">
        <f t="shared" si="76"/>
        <v/>
      </c>
      <c r="T534" t="str">
        <f t="shared" si="77"/>
        <v/>
      </c>
      <c r="U534" s="4"/>
      <c r="V534" t="str">
        <f t="shared" si="78"/>
        <v/>
      </c>
      <c r="W534" s="4"/>
      <c r="X534" t="str">
        <f t="shared" si="79"/>
        <v/>
      </c>
      <c r="Y534" s="4"/>
      <c r="Z534" t="str">
        <f t="shared" si="80"/>
        <v/>
      </c>
      <c r="AA534" s="4"/>
    </row>
    <row r="535" spans="1:27" x14ac:dyDescent="0.3">
      <c r="A535" s="1" t="s">
        <v>12411</v>
      </c>
      <c r="B535" s="1">
        <v>3617226124648</v>
      </c>
      <c r="C535" s="1" t="s">
        <v>2661</v>
      </c>
      <c r="D535" t="s">
        <v>8028</v>
      </c>
      <c r="E535" t="s">
        <v>10838</v>
      </c>
      <c r="F535"/>
      <c r="G535" t="s">
        <v>22422</v>
      </c>
      <c r="H535"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535" t="str">
        <f>IF(ISBLANK(E535),"",INDEX(UniqueArtist!B:B, MATCH(E535,UniqueArtist!A:A, 0)))</f>
        <v>La Cuadrilla</v>
      </c>
      <c r="J535" t="str">
        <f t="shared" si="72"/>
        <v>La Cuadrilla</v>
      </c>
      <c r="K535" s="4">
        <v>0.2</v>
      </c>
      <c r="L535" t="str">
        <f t="shared" si="73"/>
        <v/>
      </c>
      <c r="N535" t="str">
        <f t="shared" si="74"/>
        <v/>
      </c>
      <c r="P535" t="str">
        <f t="shared" si="75"/>
        <v/>
      </c>
      <c r="R535" t="str">
        <f t="shared" si="76"/>
        <v/>
      </c>
      <c r="T535" t="str">
        <f t="shared" si="77"/>
        <v/>
      </c>
      <c r="U535" s="4"/>
      <c r="V535" t="str">
        <f t="shared" si="78"/>
        <v/>
      </c>
      <c r="W535" s="4"/>
      <c r="X535" t="str">
        <f t="shared" si="79"/>
        <v/>
      </c>
      <c r="Y535" s="4"/>
      <c r="Z535" t="str">
        <f t="shared" si="80"/>
        <v/>
      </c>
      <c r="AA535" s="4"/>
    </row>
    <row r="536" spans="1:27" x14ac:dyDescent="0.3">
      <c r="A536" s="1" t="s">
        <v>12412</v>
      </c>
      <c r="B536" s="1">
        <v>3617227389923</v>
      </c>
      <c r="C536" s="1" t="s">
        <v>3432</v>
      </c>
      <c r="D536" t="s">
        <v>8697</v>
      </c>
      <c r="E536" t="s">
        <v>10857</v>
      </c>
      <c r="F536"/>
      <c r="G536" t="s">
        <v>22422</v>
      </c>
      <c r="H536"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536" t="str">
        <f>IF(ISBLANK(E536),"",INDEX(UniqueArtist!B:B, MATCH(E536,UniqueArtist!A:A, 0)))</f>
        <v>La Cuadrilla</v>
      </c>
      <c r="J536" t="str">
        <f t="shared" si="72"/>
        <v>La Cuadrilla</v>
      </c>
      <c r="K536" s="4">
        <v>0.2</v>
      </c>
      <c r="L536" t="str">
        <f t="shared" si="73"/>
        <v/>
      </c>
      <c r="N536" t="str">
        <f t="shared" si="74"/>
        <v/>
      </c>
      <c r="P536" t="str">
        <f t="shared" si="75"/>
        <v/>
      </c>
      <c r="R536" t="str">
        <f t="shared" si="76"/>
        <v/>
      </c>
      <c r="T536" t="str">
        <f t="shared" si="77"/>
        <v/>
      </c>
      <c r="U536" s="4"/>
      <c r="V536" t="str">
        <f t="shared" si="78"/>
        <v/>
      </c>
      <c r="W536" s="4"/>
      <c r="X536" t="str">
        <f t="shared" si="79"/>
        <v/>
      </c>
      <c r="Y536" s="4"/>
      <c r="Z536" t="str">
        <f t="shared" si="80"/>
        <v/>
      </c>
      <c r="AA536" s="4"/>
    </row>
    <row r="537" spans="1:27" x14ac:dyDescent="0.3">
      <c r="A537" s="1" t="s">
        <v>18197</v>
      </c>
      <c r="B537" s="1">
        <v>3617380289320</v>
      </c>
      <c r="C537" t="s">
        <v>18198</v>
      </c>
      <c r="D537" t="s">
        <v>18199</v>
      </c>
      <c r="E537" t="s">
        <v>10857</v>
      </c>
      <c r="F537" s="4"/>
      <c r="G537" t="s">
        <v>22422</v>
      </c>
      <c r="H537"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537" t="str">
        <f>IF(ISBLANK(E537),"",INDEX(UniqueArtist!B:B, MATCH(E537,UniqueArtist!A:A, 0)))</f>
        <v>La Cuadrilla</v>
      </c>
      <c r="J537" t="str">
        <f t="shared" si="72"/>
        <v>La Cuadrilla</v>
      </c>
      <c r="K537" s="4">
        <v>0.2</v>
      </c>
      <c r="L537" t="str">
        <f t="shared" si="73"/>
        <v/>
      </c>
      <c r="N537" t="str">
        <f t="shared" si="74"/>
        <v/>
      </c>
      <c r="P537" t="str">
        <f t="shared" si="75"/>
        <v/>
      </c>
      <c r="R537" t="str">
        <f t="shared" si="76"/>
        <v/>
      </c>
      <c r="T537" t="str">
        <f t="shared" si="77"/>
        <v/>
      </c>
      <c r="U537" s="4"/>
      <c r="V537" t="str">
        <f t="shared" si="78"/>
        <v/>
      </c>
      <c r="W537" s="4"/>
      <c r="X537" t="str">
        <f t="shared" si="79"/>
        <v/>
      </c>
      <c r="Y537" s="4"/>
      <c r="Z537" t="str">
        <f t="shared" si="80"/>
        <v/>
      </c>
      <c r="AA537" s="4"/>
    </row>
    <row r="538" spans="1:27" x14ac:dyDescent="0.3">
      <c r="A538" s="1" t="s">
        <v>17908</v>
      </c>
      <c r="B538" s="1">
        <v>3617380528962</v>
      </c>
      <c r="C538" t="s">
        <v>17909</v>
      </c>
      <c r="D538" t="s">
        <v>17910</v>
      </c>
      <c r="E538" t="s">
        <v>17911</v>
      </c>
      <c r="F538" s="4"/>
      <c r="G538" t="s">
        <v>22422</v>
      </c>
      <c r="H5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8" t="str">
        <f>IF(ISBLANK(E538),"",INDEX(UniqueArtist!B:B, MATCH(E538,UniqueArtist!A:A, 0)))</f>
        <v>Gerardo Diaz, La Explosiva Banda de Maza</v>
      </c>
      <c r="J538" t="str">
        <f t="shared" si="72"/>
        <v>Gerardo Diaz</v>
      </c>
      <c r="K538" s="4">
        <v>0.05</v>
      </c>
      <c r="L538" t="str">
        <f t="shared" si="73"/>
        <v>La Explosiva Banda de Maza</v>
      </c>
      <c r="M538" s="4">
        <v>0.05</v>
      </c>
      <c r="N538" t="str">
        <f t="shared" si="74"/>
        <v/>
      </c>
      <c r="P538" t="str">
        <f t="shared" si="75"/>
        <v/>
      </c>
      <c r="R538" t="str">
        <f t="shared" si="76"/>
        <v/>
      </c>
      <c r="T538" t="str">
        <f t="shared" si="77"/>
        <v/>
      </c>
      <c r="U538" s="4"/>
      <c r="V538" t="str">
        <f t="shared" si="78"/>
        <v/>
      </c>
      <c r="W538" s="4"/>
      <c r="X538" t="str">
        <f t="shared" si="79"/>
        <v/>
      </c>
      <c r="Y538" s="4"/>
      <c r="Z538" t="str">
        <f t="shared" si="80"/>
        <v/>
      </c>
      <c r="AA538" s="4"/>
    </row>
    <row r="539" spans="1:27" x14ac:dyDescent="0.3">
      <c r="A539" s="1" t="s">
        <v>18675</v>
      </c>
      <c r="B539" s="1">
        <v>3617380058315</v>
      </c>
      <c r="C539" t="s">
        <v>18676</v>
      </c>
      <c r="D539" t="s">
        <v>18677</v>
      </c>
      <c r="E539" t="s">
        <v>10683</v>
      </c>
      <c r="F539" s="4"/>
      <c r="G539" t="s">
        <v>22422</v>
      </c>
      <c r="H53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39" t="str">
        <f>IF(ISBLANK(E539),"",INDEX(UniqueArtist!B:B, MATCH(E539,UniqueArtist!A:A, 0)))</f>
        <v>AfinArte Music</v>
      </c>
      <c r="J539" t="str">
        <f t="shared" si="72"/>
        <v>AfinArte Music</v>
      </c>
      <c r="K539" s="4">
        <v>1</v>
      </c>
      <c r="L539" t="str">
        <f t="shared" si="73"/>
        <v/>
      </c>
      <c r="N539" t="str">
        <f t="shared" si="74"/>
        <v/>
      </c>
      <c r="P539" t="str">
        <f t="shared" si="75"/>
        <v/>
      </c>
      <c r="R539" t="str">
        <f t="shared" si="76"/>
        <v/>
      </c>
      <c r="T539" t="str">
        <f t="shared" si="77"/>
        <v/>
      </c>
      <c r="U539" s="4"/>
      <c r="V539" t="str">
        <f t="shared" si="78"/>
        <v/>
      </c>
      <c r="W539" s="4"/>
      <c r="X539" t="str">
        <f t="shared" si="79"/>
        <v/>
      </c>
      <c r="Y539" s="4"/>
      <c r="Z539" t="str">
        <f t="shared" si="80"/>
        <v/>
      </c>
      <c r="AA539" s="4"/>
    </row>
    <row r="540" spans="1:27" x14ac:dyDescent="0.3">
      <c r="A540" s="1" t="s">
        <v>18077</v>
      </c>
      <c r="B540" s="1">
        <v>3617380064309</v>
      </c>
      <c r="C540" t="s">
        <v>18078</v>
      </c>
      <c r="D540" t="s">
        <v>18079</v>
      </c>
      <c r="E540" t="s">
        <v>10683</v>
      </c>
      <c r="F540" s="4"/>
      <c r="G540" t="s">
        <v>22422</v>
      </c>
      <c r="H54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40" t="str">
        <f>IF(ISBLANK(E540),"",INDEX(UniqueArtist!B:B, MATCH(E540,UniqueArtist!A:A, 0)))</f>
        <v>AfinArte Music</v>
      </c>
      <c r="J540" t="str">
        <f t="shared" si="72"/>
        <v>AfinArte Music</v>
      </c>
      <c r="K540" s="4">
        <v>1</v>
      </c>
      <c r="L540" t="str">
        <f t="shared" si="73"/>
        <v/>
      </c>
      <c r="N540" t="str">
        <f t="shared" si="74"/>
        <v/>
      </c>
      <c r="P540" t="str">
        <f t="shared" si="75"/>
        <v/>
      </c>
      <c r="R540" t="str">
        <f t="shared" si="76"/>
        <v/>
      </c>
      <c r="T540" t="str">
        <f t="shared" si="77"/>
        <v/>
      </c>
      <c r="U540" s="4"/>
      <c r="V540" t="str">
        <f t="shared" si="78"/>
        <v/>
      </c>
      <c r="W540" s="4"/>
      <c r="X540" t="str">
        <f t="shared" si="79"/>
        <v/>
      </c>
      <c r="Y540" s="4"/>
      <c r="Z540" t="str">
        <f t="shared" si="80"/>
        <v/>
      </c>
      <c r="AA540" s="4"/>
    </row>
    <row r="541" spans="1:27" x14ac:dyDescent="0.3">
      <c r="A541" s="1" t="s">
        <v>12413</v>
      </c>
      <c r="B541" s="1">
        <v>3617224672301</v>
      </c>
      <c r="C541" s="1" t="s">
        <v>3356</v>
      </c>
      <c r="D541" t="s">
        <v>8631</v>
      </c>
      <c r="E541" t="s">
        <v>10683</v>
      </c>
      <c r="F541"/>
      <c r="G541" t="s">
        <v>22422</v>
      </c>
      <c r="H54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41" t="str">
        <f>IF(ISBLANK(E541),"",INDEX(UniqueArtist!B:B, MATCH(E541,UniqueArtist!A:A, 0)))</f>
        <v>AfinArte Music</v>
      </c>
      <c r="J541" t="str">
        <f t="shared" si="72"/>
        <v>AfinArte Music</v>
      </c>
      <c r="K541" s="4">
        <v>1</v>
      </c>
      <c r="L541" t="str">
        <f t="shared" si="73"/>
        <v/>
      </c>
      <c r="N541" t="str">
        <f t="shared" si="74"/>
        <v/>
      </c>
      <c r="P541" t="str">
        <f t="shared" si="75"/>
        <v/>
      </c>
      <c r="R541" t="str">
        <f t="shared" si="76"/>
        <v/>
      </c>
      <c r="T541" t="str">
        <f t="shared" si="77"/>
        <v/>
      </c>
      <c r="U541" s="4"/>
      <c r="V541" t="str">
        <f t="shared" si="78"/>
        <v/>
      </c>
      <c r="W541" s="4"/>
      <c r="X541" t="str">
        <f t="shared" si="79"/>
        <v/>
      </c>
      <c r="Y541" s="4"/>
      <c r="Z541" t="str">
        <f t="shared" si="80"/>
        <v/>
      </c>
      <c r="AA541" s="4"/>
    </row>
    <row r="542" spans="1:27" x14ac:dyDescent="0.3">
      <c r="A542" s="1" t="s">
        <v>12414</v>
      </c>
      <c r="B542" s="1">
        <v>3616408962559</v>
      </c>
      <c r="C542" s="1" t="s">
        <v>4937</v>
      </c>
      <c r="D542" t="s">
        <v>10006</v>
      </c>
      <c r="E542" t="s">
        <v>28</v>
      </c>
      <c r="F542"/>
      <c r="G542" t="s">
        <v>22422</v>
      </c>
      <c r="H5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2" t="str">
        <f>IF(ISBLANK(E542),"",INDEX(UniqueArtist!B:B, MATCH(E542,UniqueArtist!A:A, 0)))</f>
        <v>Adriana Rios</v>
      </c>
      <c r="J542" t="str">
        <f t="shared" si="72"/>
        <v>Adriana Rios</v>
      </c>
      <c r="K542" s="4">
        <v>0.1</v>
      </c>
      <c r="L542" t="str">
        <f t="shared" si="73"/>
        <v/>
      </c>
      <c r="N542" t="str">
        <f t="shared" si="74"/>
        <v/>
      </c>
      <c r="P542" t="str">
        <f t="shared" si="75"/>
        <v/>
      </c>
      <c r="R542" t="str">
        <f t="shared" si="76"/>
        <v/>
      </c>
      <c r="T542" t="str">
        <f t="shared" si="77"/>
        <v/>
      </c>
      <c r="U542" s="4"/>
      <c r="V542" t="str">
        <f t="shared" si="78"/>
        <v/>
      </c>
      <c r="W542" s="4"/>
      <c r="X542" t="str">
        <f t="shared" si="79"/>
        <v/>
      </c>
      <c r="Y542" s="4"/>
      <c r="Z542" t="str">
        <f t="shared" si="80"/>
        <v/>
      </c>
      <c r="AA542" s="4"/>
    </row>
    <row r="543" spans="1:27" x14ac:dyDescent="0.3">
      <c r="A543" s="1" t="s">
        <v>12415</v>
      </c>
      <c r="B543" s="1">
        <v>3616407401097</v>
      </c>
      <c r="C543" s="1" t="s">
        <v>3132</v>
      </c>
      <c r="D543" t="s">
        <v>8435</v>
      </c>
      <c r="E543" t="s">
        <v>28</v>
      </c>
      <c r="F543"/>
      <c r="G543" t="s">
        <v>22422</v>
      </c>
      <c r="H5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3" t="str">
        <f>IF(ISBLANK(E543),"",INDEX(UniqueArtist!B:B, MATCH(E543,UniqueArtist!A:A, 0)))</f>
        <v>Adriana Rios</v>
      </c>
      <c r="J543" t="str">
        <f t="shared" si="72"/>
        <v>Adriana Rios</v>
      </c>
      <c r="K543" s="4">
        <v>0.1</v>
      </c>
      <c r="L543" t="str">
        <f t="shared" si="73"/>
        <v/>
      </c>
      <c r="N543" t="str">
        <f t="shared" si="74"/>
        <v/>
      </c>
      <c r="P543" t="str">
        <f t="shared" si="75"/>
        <v/>
      </c>
      <c r="R543" t="str">
        <f t="shared" si="76"/>
        <v/>
      </c>
      <c r="T543" t="str">
        <f t="shared" si="77"/>
        <v/>
      </c>
      <c r="U543" s="4"/>
      <c r="V543" t="str">
        <f t="shared" si="78"/>
        <v/>
      </c>
      <c r="W543" s="4"/>
      <c r="X543" t="str">
        <f t="shared" si="79"/>
        <v/>
      </c>
      <c r="Y543" s="4"/>
      <c r="Z543" t="str">
        <f t="shared" si="80"/>
        <v/>
      </c>
      <c r="AA543" s="4"/>
    </row>
    <row r="544" spans="1:27" x14ac:dyDescent="0.3">
      <c r="A544" s="1" t="s">
        <v>12416</v>
      </c>
      <c r="B544" s="1">
        <v>3617059260056</v>
      </c>
      <c r="C544" s="1" t="s">
        <v>4534</v>
      </c>
      <c r="D544" t="s">
        <v>9660</v>
      </c>
      <c r="E544" t="s">
        <v>7</v>
      </c>
      <c r="F544"/>
      <c r="G544" t="s">
        <v>22422</v>
      </c>
      <c r="H54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44" t="str">
        <f>IF(ISBLANK(E544),"",INDEX(UniqueArtist!B:B, MATCH(E544,UniqueArtist!A:A, 0)))</f>
        <v>El Fantasma</v>
      </c>
      <c r="J544" t="str">
        <f t="shared" si="72"/>
        <v>El Fantasma</v>
      </c>
      <c r="K544" s="4">
        <v>0.35</v>
      </c>
      <c r="L544" t="str">
        <f t="shared" si="73"/>
        <v/>
      </c>
      <c r="N544" t="str">
        <f t="shared" si="74"/>
        <v/>
      </c>
      <c r="P544" t="str">
        <f t="shared" si="75"/>
        <v/>
      </c>
      <c r="R544" t="str">
        <f t="shared" si="76"/>
        <v/>
      </c>
      <c r="T544" t="str">
        <f t="shared" si="77"/>
        <v/>
      </c>
      <c r="U544" s="4"/>
      <c r="V544" t="str">
        <f t="shared" si="78"/>
        <v/>
      </c>
      <c r="W544" s="4"/>
      <c r="X544" t="str">
        <f t="shared" si="79"/>
        <v/>
      </c>
      <c r="Y544" s="4"/>
      <c r="Z544" t="str">
        <f t="shared" si="80"/>
        <v/>
      </c>
      <c r="AA544" s="4"/>
    </row>
    <row r="545" spans="1:27" x14ac:dyDescent="0.3">
      <c r="A545" s="1" t="s">
        <v>18682</v>
      </c>
      <c r="B545" s="1">
        <v>3617052463638</v>
      </c>
      <c r="C545" t="s">
        <v>18683</v>
      </c>
      <c r="D545" t="s">
        <v>18684</v>
      </c>
      <c r="E545" t="s">
        <v>10683</v>
      </c>
      <c r="F545" s="4"/>
      <c r="G545" t="s">
        <v>22422</v>
      </c>
      <c r="H54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45" t="str">
        <f>IF(ISBLANK(E545),"",INDEX(UniqueArtist!B:B, MATCH(E545,UniqueArtist!A:A, 0)))</f>
        <v>AfinArte Music</v>
      </c>
      <c r="J545" t="str">
        <f t="shared" si="72"/>
        <v>AfinArte Music</v>
      </c>
      <c r="K545" s="4">
        <v>1</v>
      </c>
      <c r="L545" t="str">
        <f t="shared" si="73"/>
        <v/>
      </c>
      <c r="N545" t="str">
        <f t="shared" si="74"/>
        <v/>
      </c>
      <c r="P545" t="str">
        <f t="shared" si="75"/>
        <v/>
      </c>
      <c r="R545" t="str">
        <f t="shared" si="76"/>
        <v/>
      </c>
      <c r="T545" t="str">
        <f t="shared" si="77"/>
        <v/>
      </c>
      <c r="U545" s="4"/>
      <c r="V545" t="str">
        <f t="shared" si="78"/>
        <v/>
      </c>
      <c r="W545" s="4"/>
      <c r="X545" t="str">
        <f t="shared" si="79"/>
        <v/>
      </c>
      <c r="Y545" s="4"/>
      <c r="Z545" t="str">
        <f t="shared" si="80"/>
        <v/>
      </c>
      <c r="AA545" s="4"/>
    </row>
    <row r="546" spans="1:27" x14ac:dyDescent="0.3">
      <c r="A546" s="1" t="s">
        <v>12417</v>
      </c>
      <c r="B546" s="1">
        <v>3617053798616</v>
      </c>
      <c r="C546" s="1" t="s">
        <v>5517</v>
      </c>
      <c r="D546" t="s">
        <v>10519</v>
      </c>
      <c r="E546" t="s">
        <v>7</v>
      </c>
      <c r="F546"/>
      <c r="G546" t="s">
        <v>22422</v>
      </c>
      <c r="H54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46" t="str">
        <f>IF(ISBLANK(E546),"",INDEX(UniqueArtist!B:B, MATCH(E546,UniqueArtist!A:A, 0)))</f>
        <v>El Fantasma</v>
      </c>
      <c r="J546" t="str">
        <f t="shared" si="72"/>
        <v>El Fantasma</v>
      </c>
      <c r="K546" s="4">
        <v>0.35</v>
      </c>
      <c r="L546" t="str">
        <f t="shared" si="73"/>
        <v/>
      </c>
      <c r="N546" t="str">
        <f t="shared" si="74"/>
        <v/>
      </c>
      <c r="P546" t="str">
        <f t="shared" si="75"/>
        <v/>
      </c>
      <c r="R546" t="str">
        <f t="shared" si="76"/>
        <v/>
      </c>
      <c r="T546" t="str">
        <f t="shared" si="77"/>
        <v/>
      </c>
      <c r="U546" s="4"/>
      <c r="V546" t="str">
        <f t="shared" si="78"/>
        <v/>
      </c>
      <c r="W546" s="4"/>
      <c r="X546" t="str">
        <f t="shared" si="79"/>
        <v/>
      </c>
      <c r="Y546" s="4"/>
      <c r="Z546" t="str">
        <f t="shared" si="80"/>
        <v/>
      </c>
      <c r="AA546" s="4"/>
    </row>
    <row r="547" spans="1:27" x14ac:dyDescent="0.3">
      <c r="A547" s="1" t="s">
        <v>12418</v>
      </c>
      <c r="B547" s="1">
        <v>3616409877920</v>
      </c>
      <c r="C547" s="1" t="s">
        <v>194</v>
      </c>
      <c r="D547" t="s">
        <v>5765</v>
      </c>
      <c r="E547" t="s">
        <v>5</v>
      </c>
      <c r="F547"/>
      <c r="G547" t="s">
        <v>22422</v>
      </c>
      <c r="H5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7" t="str">
        <f>IF(ISBLANK(E547),"",INDEX(UniqueArtist!B:B, MATCH(E547,UniqueArtist!A:A, 0)))</f>
        <v>Los Dos Carnales</v>
      </c>
      <c r="J547" t="str">
        <f t="shared" si="72"/>
        <v>Los Dos Carnales</v>
      </c>
      <c r="K547" s="4">
        <v>0.1</v>
      </c>
      <c r="L547" t="str">
        <f t="shared" si="73"/>
        <v/>
      </c>
      <c r="N547" t="str">
        <f t="shared" si="74"/>
        <v/>
      </c>
      <c r="P547" t="str">
        <f t="shared" si="75"/>
        <v/>
      </c>
      <c r="R547" t="str">
        <f t="shared" si="76"/>
        <v/>
      </c>
      <c r="T547" t="str">
        <f t="shared" si="77"/>
        <v/>
      </c>
      <c r="U547" s="4"/>
      <c r="V547" t="str">
        <f t="shared" si="78"/>
        <v/>
      </c>
      <c r="W547" s="4"/>
      <c r="X547" t="str">
        <f t="shared" si="79"/>
        <v/>
      </c>
      <c r="Y547" s="4"/>
      <c r="Z547" t="str">
        <f t="shared" si="80"/>
        <v/>
      </c>
      <c r="AA547" s="4"/>
    </row>
    <row r="548" spans="1:27" x14ac:dyDescent="0.3">
      <c r="A548" s="1" t="s">
        <v>12419</v>
      </c>
      <c r="B548" s="1">
        <v>3616841773682</v>
      </c>
      <c r="C548" s="1" t="s">
        <v>4950</v>
      </c>
      <c r="D548" t="s">
        <v>10017</v>
      </c>
      <c r="E548" t="s">
        <v>7</v>
      </c>
      <c r="F548"/>
      <c r="G548" t="s">
        <v>22422</v>
      </c>
      <c r="H54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48" t="str">
        <f>IF(ISBLANK(E548),"",INDEX(UniqueArtist!B:B, MATCH(E548,UniqueArtist!A:A, 0)))</f>
        <v>El Fantasma</v>
      </c>
      <c r="J548" t="str">
        <f t="shared" si="72"/>
        <v>El Fantasma</v>
      </c>
      <c r="K548" s="4">
        <v>0.35</v>
      </c>
      <c r="L548" t="str">
        <f t="shared" si="73"/>
        <v/>
      </c>
      <c r="N548" t="str">
        <f t="shared" si="74"/>
        <v/>
      </c>
      <c r="P548" t="str">
        <f t="shared" si="75"/>
        <v/>
      </c>
      <c r="R548" t="str">
        <f t="shared" si="76"/>
        <v/>
      </c>
      <c r="T548" t="str">
        <f t="shared" si="77"/>
        <v/>
      </c>
      <c r="U548" s="4"/>
      <c r="V548" t="str">
        <f t="shared" si="78"/>
        <v/>
      </c>
      <c r="W548" s="4"/>
      <c r="X548" t="str">
        <f t="shared" si="79"/>
        <v/>
      </c>
      <c r="Y548" s="4"/>
      <c r="Z548" t="str">
        <f t="shared" si="80"/>
        <v/>
      </c>
      <c r="AA548" s="4"/>
    </row>
    <row r="549" spans="1:27" x14ac:dyDescent="0.3">
      <c r="A549" s="1" t="s">
        <v>12420</v>
      </c>
      <c r="B549" s="1">
        <v>3617054452852</v>
      </c>
      <c r="C549" s="1" t="s">
        <v>1082</v>
      </c>
      <c r="D549" t="s">
        <v>6606</v>
      </c>
      <c r="E549" t="s">
        <v>7</v>
      </c>
      <c r="F549" s="7">
        <v>44918</v>
      </c>
      <c r="G549" t="s">
        <v>22422</v>
      </c>
      <c r="H54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49" t="str">
        <f>IF(ISBLANK(E549),"",INDEX(UniqueArtist!B:B, MATCH(E549,UniqueArtist!A:A, 0)))</f>
        <v>El Fantasma</v>
      </c>
      <c r="J549" t="str">
        <f t="shared" si="72"/>
        <v>El Fantasma</v>
      </c>
      <c r="K549" s="4">
        <v>0.35</v>
      </c>
      <c r="L549" t="str">
        <f t="shared" si="73"/>
        <v/>
      </c>
      <c r="N549" t="str">
        <f t="shared" si="74"/>
        <v/>
      </c>
      <c r="P549" t="str">
        <f t="shared" si="75"/>
        <v/>
      </c>
      <c r="R549" t="str">
        <f t="shared" si="76"/>
        <v/>
      </c>
      <c r="T549" t="str">
        <f t="shared" si="77"/>
        <v/>
      </c>
      <c r="U549" s="4"/>
      <c r="V549" t="str">
        <f t="shared" si="78"/>
        <v/>
      </c>
      <c r="W549" s="4"/>
      <c r="X549" t="str">
        <f t="shared" si="79"/>
        <v/>
      </c>
      <c r="Y549" s="4"/>
      <c r="Z549" t="str">
        <f t="shared" si="80"/>
        <v/>
      </c>
      <c r="AA549" s="4"/>
    </row>
    <row r="550" spans="1:27" x14ac:dyDescent="0.3">
      <c r="A550" s="1" t="s">
        <v>12421</v>
      </c>
      <c r="B550" s="1">
        <v>3616407100082</v>
      </c>
      <c r="C550" s="1" t="s">
        <v>589</v>
      </c>
      <c r="D550" t="s">
        <v>6151</v>
      </c>
      <c r="E550" t="s">
        <v>41</v>
      </c>
      <c r="F550" s="7">
        <v>44043</v>
      </c>
      <c r="G550" t="s">
        <v>22422</v>
      </c>
      <c r="H550"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550" t="str">
        <f>IF(ISBLANK(E550),"",INDEX(UniqueArtist!B:B, MATCH(E550,UniqueArtist!A:A, 0)))</f>
        <v>El Fantasma, Los Dos Carnales</v>
      </c>
      <c r="J550" t="str">
        <f t="shared" si="72"/>
        <v>El Fantasma</v>
      </c>
      <c r="K550" s="4">
        <v>0.17499999999999999</v>
      </c>
      <c r="L550" t="str">
        <f t="shared" si="73"/>
        <v>Los Dos Carnales</v>
      </c>
      <c r="M550" s="4">
        <v>0.05</v>
      </c>
      <c r="N550" t="str">
        <f t="shared" si="74"/>
        <v/>
      </c>
      <c r="P550" t="str">
        <f t="shared" si="75"/>
        <v/>
      </c>
      <c r="R550" t="str">
        <f t="shared" si="76"/>
        <v/>
      </c>
      <c r="T550" t="str">
        <f t="shared" si="77"/>
        <v/>
      </c>
      <c r="U550" s="4"/>
      <c r="V550" t="str">
        <f t="shared" si="78"/>
        <v/>
      </c>
      <c r="W550" s="4"/>
      <c r="X550" t="str">
        <f t="shared" si="79"/>
        <v/>
      </c>
      <c r="Y550" s="4"/>
      <c r="Z550" t="str">
        <f t="shared" si="80"/>
        <v/>
      </c>
      <c r="AA550" s="4"/>
    </row>
    <row r="551" spans="1:27" x14ac:dyDescent="0.3">
      <c r="A551" s="1" t="s">
        <v>18951</v>
      </c>
      <c r="B551" s="1">
        <v>3617383092125</v>
      </c>
      <c r="C551" t="s">
        <v>18952</v>
      </c>
      <c r="D551" t="s">
        <v>18953</v>
      </c>
      <c r="E551" t="s">
        <v>28</v>
      </c>
      <c r="F551" s="4"/>
      <c r="G551" t="s">
        <v>22422</v>
      </c>
      <c r="H5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1" t="str">
        <f>IF(ISBLANK(E551),"",INDEX(UniqueArtist!B:B, MATCH(E551,UniqueArtist!A:A, 0)))</f>
        <v>Adriana Rios</v>
      </c>
      <c r="J551" t="str">
        <f t="shared" si="72"/>
        <v>Adriana Rios</v>
      </c>
      <c r="K551" s="4">
        <v>0.1</v>
      </c>
      <c r="L551" t="str">
        <f t="shared" si="73"/>
        <v/>
      </c>
      <c r="N551" t="str">
        <f t="shared" si="74"/>
        <v/>
      </c>
      <c r="P551" t="str">
        <f t="shared" si="75"/>
        <v/>
      </c>
      <c r="R551" t="str">
        <f t="shared" si="76"/>
        <v/>
      </c>
      <c r="T551" t="str">
        <f t="shared" si="77"/>
        <v/>
      </c>
      <c r="U551" s="4"/>
      <c r="V551" t="str">
        <f t="shared" si="78"/>
        <v/>
      </c>
      <c r="W551" s="4"/>
      <c r="X551" t="str">
        <f t="shared" si="79"/>
        <v/>
      </c>
      <c r="Y551" s="4"/>
      <c r="Z551" t="str">
        <f t="shared" si="80"/>
        <v/>
      </c>
      <c r="AA551" s="4"/>
    </row>
    <row r="552" spans="1:27" x14ac:dyDescent="0.3">
      <c r="A552" s="1" t="s">
        <v>12422</v>
      </c>
      <c r="B552" s="1">
        <v>3617051120686</v>
      </c>
      <c r="C552" s="1" t="s">
        <v>5049</v>
      </c>
      <c r="D552" t="s">
        <v>10102</v>
      </c>
      <c r="E552" t="s">
        <v>5</v>
      </c>
      <c r="F552"/>
      <c r="G552" t="s">
        <v>22422</v>
      </c>
      <c r="H5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2" t="str">
        <f>IF(ISBLANK(E552),"",INDEX(UniqueArtist!B:B, MATCH(E552,UniqueArtist!A:A, 0)))</f>
        <v>Los Dos Carnales</v>
      </c>
      <c r="J552" t="str">
        <f t="shared" si="72"/>
        <v>Los Dos Carnales</v>
      </c>
      <c r="K552" s="4">
        <v>0.1</v>
      </c>
      <c r="L552" t="str">
        <f t="shared" si="73"/>
        <v/>
      </c>
      <c r="N552" t="str">
        <f t="shared" si="74"/>
        <v/>
      </c>
      <c r="P552" t="str">
        <f t="shared" si="75"/>
        <v/>
      </c>
      <c r="R552" t="str">
        <f t="shared" si="76"/>
        <v/>
      </c>
      <c r="T552" t="str">
        <f t="shared" si="77"/>
        <v/>
      </c>
      <c r="U552" s="4"/>
      <c r="V552" t="str">
        <f t="shared" si="78"/>
        <v/>
      </c>
      <c r="W552" s="4"/>
      <c r="X552" t="str">
        <f t="shared" si="79"/>
        <v/>
      </c>
      <c r="Y552" s="4"/>
      <c r="Z552" t="str">
        <f t="shared" si="80"/>
        <v/>
      </c>
      <c r="AA552" s="4"/>
    </row>
    <row r="553" spans="1:27" x14ac:dyDescent="0.3">
      <c r="A553" s="1" t="s">
        <v>11638</v>
      </c>
      <c r="B553" s="1">
        <v>3615936532876</v>
      </c>
      <c r="C553" s="1" t="s">
        <v>3848</v>
      </c>
      <c r="D553" t="s">
        <v>6160</v>
      </c>
      <c r="E553" t="s">
        <v>10796</v>
      </c>
      <c r="F553"/>
      <c r="G553" t="s">
        <v>22422</v>
      </c>
      <c r="H5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3" t="str">
        <f>IF(ISBLANK(E553),"",INDEX(UniqueArtist!B:B, MATCH(E553,UniqueArtist!A:A, 0)))</f>
        <v>AfinArte Music</v>
      </c>
      <c r="J553" t="str">
        <f t="shared" si="72"/>
        <v>AfinArte Music</v>
      </c>
      <c r="K553" s="4">
        <v>0.1</v>
      </c>
      <c r="L553" t="str">
        <f t="shared" si="73"/>
        <v/>
      </c>
      <c r="N553" t="str">
        <f t="shared" si="74"/>
        <v/>
      </c>
      <c r="P553" t="str">
        <f t="shared" si="75"/>
        <v/>
      </c>
      <c r="R553" t="str">
        <f t="shared" si="76"/>
        <v/>
      </c>
      <c r="T553" t="str">
        <f t="shared" si="77"/>
        <v/>
      </c>
      <c r="U553" s="4"/>
      <c r="V553" t="str">
        <f t="shared" si="78"/>
        <v/>
      </c>
      <c r="W553" s="4"/>
      <c r="X553" t="str">
        <f t="shared" si="79"/>
        <v/>
      </c>
      <c r="Y553" s="4"/>
      <c r="Z553" t="str">
        <f t="shared" si="80"/>
        <v/>
      </c>
      <c r="AA553" s="4"/>
    </row>
    <row r="554" spans="1:27" x14ac:dyDescent="0.3">
      <c r="A554" s="1" t="s">
        <v>12423</v>
      </c>
      <c r="B554" s="1">
        <v>3616407100082</v>
      </c>
      <c r="C554" s="1" t="s">
        <v>599</v>
      </c>
      <c r="D554" t="s">
        <v>6160</v>
      </c>
      <c r="E554" t="s">
        <v>10738</v>
      </c>
      <c r="F554" s="7">
        <v>44043</v>
      </c>
      <c r="G554" t="s">
        <v>22422</v>
      </c>
      <c r="H55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4" t="str">
        <f>IF(ISBLANK(E554),"",INDEX(UniqueArtist!B:B, MATCH(E554,UniqueArtist!A:A, 0)))</f>
        <v>El Fantasma, Julian Mercado</v>
      </c>
      <c r="J554" t="str">
        <f t="shared" si="72"/>
        <v>El Fantasma</v>
      </c>
      <c r="K554" s="4">
        <v>0.125</v>
      </c>
      <c r="L554" t="str">
        <f t="shared" si="73"/>
        <v>Julian Mercado</v>
      </c>
      <c r="M554" s="4">
        <v>0.125</v>
      </c>
      <c r="N554" t="str">
        <f t="shared" si="74"/>
        <v/>
      </c>
      <c r="P554" t="str">
        <f t="shared" si="75"/>
        <v/>
      </c>
      <c r="R554" t="str">
        <f t="shared" si="76"/>
        <v/>
      </c>
      <c r="T554" t="str">
        <f t="shared" si="77"/>
        <v/>
      </c>
      <c r="U554" s="4"/>
      <c r="V554" t="str">
        <f t="shared" si="78"/>
        <v/>
      </c>
      <c r="W554" s="4"/>
      <c r="X554" t="str">
        <f t="shared" si="79"/>
        <v/>
      </c>
      <c r="Y554" s="4"/>
      <c r="Z554" t="str">
        <f t="shared" si="80"/>
        <v/>
      </c>
      <c r="AA554" s="4"/>
    </row>
    <row r="555" spans="1:27" x14ac:dyDescent="0.3">
      <c r="A555" s="1" t="s">
        <v>12424</v>
      </c>
      <c r="B555" s="1">
        <v>3616409777381</v>
      </c>
      <c r="C555" s="1" t="s">
        <v>1885</v>
      </c>
      <c r="D555" t="s">
        <v>7334</v>
      </c>
      <c r="E555" t="s">
        <v>5</v>
      </c>
      <c r="F555"/>
      <c r="G555" t="s">
        <v>22422</v>
      </c>
      <c r="H5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5" t="str">
        <f>IF(ISBLANK(E555),"",INDEX(UniqueArtist!B:B, MATCH(E555,UniqueArtist!A:A, 0)))</f>
        <v>Los Dos Carnales</v>
      </c>
      <c r="J555" t="str">
        <f t="shared" si="72"/>
        <v>Los Dos Carnales</v>
      </c>
      <c r="K555" s="4">
        <v>0.1</v>
      </c>
      <c r="L555" t="str">
        <f t="shared" si="73"/>
        <v/>
      </c>
      <c r="N555" t="str">
        <f t="shared" si="74"/>
        <v/>
      </c>
      <c r="P555" t="str">
        <f t="shared" si="75"/>
        <v/>
      </c>
      <c r="R555" t="str">
        <f t="shared" si="76"/>
        <v/>
      </c>
      <c r="T555" t="str">
        <f t="shared" si="77"/>
        <v/>
      </c>
      <c r="U555" s="4"/>
      <c r="V555" t="str">
        <f t="shared" si="78"/>
        <v/>
      </c>
      <c r="W555" s="4"/>
      <c r="X555" t="str">
        <f t="shared" si="79"/>
        <v/>
      </c>
      <c r="Y555" s="4"/>
      <c r="Z555" t="str">
        <f t="shared" si="80"/>
        <v/>
      </c>
      <c r="AA555" s="4"/>
    </row>
    <row r="556" spans="1:27" x14ac:dyDescent="0.3">
      <c r="A556" s="1" t="s">
        <v>12425</v>
      </c>
      <c r="B556" s="1">
        <v>3616555154593</v>
      </c>
      <c r="C556" s="1" t="s">
        <v>1163</v>
      </c>
      <c r="D556" t="s">
        <v>6678</v>
      </c>
      <c r="E556" t="s">
        <v>79</v>
      </c>
      <c r="F556"/>
      <c r="G556" t="s">
        <v>22422</v>
      </c>
      <c r="H5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6" t="str">
        <f>IF(ISBLANK(E556),"",INDEX(UniqueArtist!B:B, MATCH(E556,UniqueArtist!A:A, 0)))</f>
        <v>Los Hijos de Manuel</v>
      </c>
      <c r="J556" t="str">
        <f t="shared" si="72"/>
        <v>Los Hijos de Manuel</v>
      </c>
      <c r="K556" s="4">
        <v>0.1</v>
      </c>
      <c r="L556" t="str">
        <f t="shared" si="73"/>
        <v/>
      </c>
      <c r="N556" t="str">
        <f t="shared" si="74"/>
        <v/>
      </c>
      <c r="P556" t="str">
        <f t="shared" si="75"/>
        <v/>
      </c>
      <c r="R556" t="str">
        <f t="shared" si="76"/>
        <v/>
      </c>
      <c r="T556" t="str">
        <f t="shared" si="77"/>
        <v/>
      </c>
      <c r="U556" s="4"/>
      <c r="V556" t="str">
        <f t="shared" si="78"/>
        <v/>
      </c>
      <c r="W556" s="4"/>
      <c r="X556" t="str">
        <f t="shared" si="79"/>
        <v/>
      </c>
      <c r="Y556" s="4"/>
      <c r="Z556" t="str">
        <f t="shared" si="80"/>
        <v/>
      </c>
      <c r="AA556" s="4"/>
    </row>
    <row r="557" spans="1:27" x14ac:dyDescent="0.3">
      <c r="A557" s="1" t="s">
        <v>11278</v>
      </c>
      <c r="B557" s="1">
        <v>3615936536010</v>
      </c>
      <c r="C557" s="1" t="s">
        <v>1802</v>
      </c>
      <c r="D557" t="s">
        <v>7259</v>
      </c>
      <c r="E557" t="s">
        <v>19</v>
      </c>
      <c r="F557"/>
      <c r="G557" t="s">
        <v>22422</v>
      </c>
      <c r="H5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7" t="str">
        <f>IF(ISBLANK(E557),"",INDEX(UniqueArtist!B:B, MATCH(E557,UniqueArtist!A:A, 0)))</f>
        <v>Los Dos de Tamaulipas</v>
      </c>
      <c r="J557" t="str">
        <f t="shared" si="72"/>
        <v>Los Dos de Tamaulipas</v>
      </c>
      <c r="K557" s="4">
        <v>0.1</v>
      </c>
      <c r="L557" t="str">
        <f t="shared" si="73"/>
        <v/>
      </c>
      <c r="N557" t="str">
        <f t="shared" si="74"/>
        <v/>
      </c>
      <c r="P557" t="str">
        <f t="shared" si="75"/>
        <v/>
      </c>
      <c r="R557" t="str">
        <f t="shared" si="76"/>
        <v/>
      </c>
      <c r="T557" t="str">
        <f t="shared" si="77"/>
        <v/>
      </c>
      <c r="U557" s="4"/>
      <c r="V557" t="str">
        <f t="shared" si="78"/>
        <v/>
      </c>
      <c r="W557" s="4"/>
      <c r="X557" t="str">
        <f t="shared" si="79"/>
        <v/>
      </c>
      <c r="Y557" s="4"/>
      <c r="Z557" t="str">
        <f t="shared" si="80"/>
        <v/>
      </c>
      <c r="AA557" s="4"/>
    </row>
    <row r="558" spans="1:27" x14ac:dyDescent="0.3">
      <c r="A558" s="1" t="s">
        <v>12426</v>
      </c>
      <c r="B558" s="1">
        <v>3616848911599</v>
      </c>
      <c r="C558" s="1" t="s">
        <v>2318</v>
      </c>
      <c r="D558" t="s">
        <v>7711</v>
      </c>
      <c r="E558" t="s">
        <v>10668</v>
      </c>
      <c r="F558"/>
      <c r="G558" t="s">
        <v>22422</v>
      </c>
      <c r="H5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8" t="str">
        <f>IF(ISBLANK(E558),"",INDEX(UniqueArtist!B:B, MATCH(E558,UniqueArtist!A:A, 0)))</f>
        <v>Los Hijos de Manuel</v>
      </c>
      <c r="J558" t="str">
        <f t="shared" si="72"/>
        <v>Los Hijos de Manuel</v>
      </c>
      <c r="K558" s="4">
        <v>0.1</v>
      </c>
      <c r="L558" t="str">
        <f t="shared" si="73"/>
        <v/>
      </c>
      <c r="N558" t="str">
        <f t="shared" si="74"/>
        <v/>
      </c>
      <c r="P558" t="str">
        <f t="shared" si="75"/>
        <v/>
      </c>
      <c r="R558" t="str">
        <f t="shared" si="76"/>
        <v/>
      </c>
      <c r="T558" t="str">
        <f t="shared" si="77"/>
        <v/>
      </c>
      <c r="U558" s="4"/>
      <c r="V558" t="str">
        <f t="shared" si="78"/>
        <v/>
      </c>
      <c r="W558" s="4"/>
      <c r="X558" t="str">
        <f t="shared" si="79"/>
        <v/>
      </c>
      <c r="Y558" s="4"/>
      <c r="Z558" t="str">
        <f t="shared" si="80"/>
        <v/>
      </c>
      <c r="AA558" s="4"/>
    </row>
    <row r="559" spans="1:27" x14ac:dyDescent="0.3">
      <c r="A559" s="1" t="s">
        <v>12427</v>
      </c>
      <c r="B559" s="1">
        <v>3616849652354</v>
      </c>
      <c r="C559" s="1" t="s">
        <v>4063</v>
      </c>
      <c r="D559" t="s">
        <v>7711</v>
      </c>
      <c r="E559" t="s">
        <v>10668</v>
      </c>
      <c r="F559"/>
      <c r="G559" t="s">
        <v>22422</v>
      </c>
      <c r="H5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9" t="str">
        <f>IF(ISBLANK(E559),"",INDEX(UniqueArtist!B:B, MATCH(E559,UniqueArtist!A:A, 0)))</f>
        <v>Los Hijos de Manuel</v>
      </c>
      <c r="J559" t="str">
        <f t="shared" si="72"/>
        <v>Los Hijos de Manuel</v>
      </c>
      <c r="K559" s="4">
        <v>0.1</v>
      </c>
      <c r="L559" t="str">
        <f t="shared" si="73"/>
        <v/>
      </c>
      <c r="N559" t="str">
        <f t="shared" si="74"/>
        <v/>
      </c>
      <c r="P559" t="str">
        <f t="shared" si="75"/>
        <v/>
      </c>
      <c r="R559" t="str">
        <f t="shared" si="76"/>
        <v/>
      </c>
      <c r="T559" t="str">
        <f t="shared" si="77"/>
        <v/>
      </c>
      <c r="U559" s="4"/>
      <c r="V559" t="str">
        <f t="shared" si="78"/>
        <v/>
      </c>
      <c r="W559" s="4"/>
      <c r="X559" t="str">
        <f t="shared" si="79"/>
        <v/>
      </c>
      <c r="Y559" s="4"/>
      <c r="Z559" t="str">
        <f t="shared" si="80"/>
        <v/>
      </c>
      <c r="AA559" s="4"/>
    </row>
    <row r="560" spans="1:27" x14ac:dyDescent="0.3">
      <c r="A560" s="1" t="s">
        <v>17822</v>
      </c>
      <c r="B560" s="1">
        <v>3617050499370</v>
      </c>
      <c r="C560" t="s">
        <v>2318</v>
      </c>
      <c r="D560" t="s">
        <v>7711</v>
      </c>
      <c r="E560" t="s">
        <v>10668</v>
      </c>
      <c r="F560" s="4"/>
      <c r="G560" t="s">
        <v>22422</v>
      </c>
      <c r="H5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0" t="str">
        <f>IF(ISBLANK(E560),"",INDEX(UniqueArtist!B:B, MATCH(E560,UniqueArtist!A:A, 0)))</f>
        <v>Los Hijos de Manuel</v>
      </c>
      <c r="J560" t="str">
        <f t="shared" si="72"/>
        <v>Los Hijos de Manuel</v>
      </c>
      <c r="K560" s="4">
        <v>0.1</v>
      </c>
      <c r="L560" t="str">
        <f t="shared" si="73"/>
        <v/>
      </c>
      <c r="N560" t="str">
        <f t="shared" si="74"/>
        <v/>
      </c>
      <c r="P560" t="str">
        <f t="shared" si="75"/>
        <v/>
      </c>
      <c r="R560" t="str">
        <f t="shared" si="76"/>
        <v/>
      </c>
      <c r="T560" t="str">
        <f t="shared" si="77"/>
        <v/>
      </c>
      <c r="U560" s="4"/>
      <c r="V560" t="str">
        <f t="shared" si="78"/>
        <v/>
      </c>
      <c r="W560" s="4"/>
      <c r="X560" t="str">
        <f t="shared" si="79"/>
        <v/>
      </c>
      <c r="Y560" s="4"/>
      <c r="Z560" t="str">
        <f t="shared" si="80"/>
        <v/>
      </c>
      <c r="AA560" s="4"/>
    </row>
    <row r="561" spans="1:27" x14ac:dyDescent="0.3">
      <c r="A561" s="1" t="s">
        <v>12428</v>
      </c>
      <c r="B561" s="1">
        <v>3616849856745</v>
      </c>
      <c r="C561" s="1" t="s">
        <v>116</v>
      </c>
      <c r="D561" t="s">
        <v>5688</v>
      </c>
      <c r="E561" t="s">
        <v>10668</v>
      </c>
      <c r="F561"/>
      <c r="G561" t="s">
        <v>22422</v>
      </c>
      <c r="H5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1" t="str">
        <f>IF(ISBLANK(E561),"",INDEX(UniqueArtist!B:B, MATCH(E561,UniqueArtist!A:A, 0)))</f>
        <v>Los Hijos de Manuel</v>
      </c>
      <c r="J561" t="str">
        <f t="shared" si="72"/>
        <v>Los Hijos de Manuel</v>
      </c>
      <c r="K561" s="4">
        <v>0.1</v>
      </c>
      <c r="L561" t="str">
        <f t="shared" si="73"/>
        <v/>
      </c>
      <c r="N561" t="str">
        <f t="shared" si="74"/>
        <v/>
      </c>
      <c r="P561" t="str">
        <f t="shared" si="75"/>
        <v/>
      </c>
      <c r="R561" t="str">
        <f t="shared" si="76"/>
        <v/>
      </c>
      <c r="T561" t="str">
        <f t="shared" si="77"/>
        <v/>
      </c>
      <c r="U561" s="4"/>
      <c r="V561" t="str">
        <f t="shared" si="78"/>
        <v/>
      </c>
      <c r="W561" s="4"/>
      <c r="X561" t="str">
        <f t="shared" si="79"/>
        <v/>
      </c>
      <c r="Y561" s="4"/>
      <c r="Z561" t="str">
        <f t="shared" si="80"/>
        <v/>
      </c>
      <c r="AA561" s="4"/>
    </row>
    <row r="562" spans="1:27" x14ac:dyDescent="0.3">
      <c r="A562" s="1" t="s">
        <v>12429</v>
      </c>
      <c r="B562" s="1">
        <v>3617226665318</v>
      </c>
      <c r="C562" s="1" t="s">
        <v>4190</v>
      </c>
      <c r="D562" t="s">
        <v>9360</v>
      </c>
      <c r="E562" t="s">
        <v>10683</v>
      </c>
      <c r="F562"/>
      <c r="G562" t="s">
        <v>22422</v>
      </c>
      <c r="H56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62" t="str">
        <f>IF(ISBLANK(E562),"",INDEX(UniqueArtist!B:B, MATCH(E562,UniqueArtist!A:A, 0)))</f>
        <v>AfinArte Music</v>
      </c>
      <c r="J562" t="str">
        <f t="shared" si="72"/>
        <v>AfinArte Music</v>
      </c>
      <c r="K562" s="4">
        <v>1</v>
      </c>
      <c r="L562" t="str">
        <f t="shared" si="73"/>
        <v/>
      </c>
      <c r="N562" t="str">
        <f t="shared" si="74"/>
        <v/>
      </c>
      <c r="P562" t="str">
        <f t="shared" si="75"/>
        <v/>
      </c>
      <c r="R562" t="str">
        <f t="shared" si="76"/>
        <v/>
      </c>
      <c r="T562" t="str">
        <f t="shared" si="77"/>
        <v/>
      </c>
      <c r="U562" s="4"/>
      <c r="V562" t="str">
        <f t="shared" si="78"/>
        <v/>
      </c>
      <c r="W562" s="4"/>
      <c r="X562" t="str">
        <f t="shared" si="79"/>
        <v/>
      </c>
      <c r="Y562" s="4"/>
      <c r="Z562" t="str">
        <f t="shared" si="80"/>
        <v/>
      </c>
      <c r="AA562" s="4"/>
    </row>
    <row r="563" spans="1:27" x14ac:dyDescent="0.3">
      <c r="A563" s="1" t="s">
        <v>11116</v>
      </c>
      <c r="B563" s="1">
        <v>3615936533941</v>
      </c>
      <c r="C563" s="1" t="s">
        <v>2423</v>
      </c>
      <c r="D563" t="s">
        <v>7813</v>
      </c>
      <c r="E563" t="s">
        <v>7</v>
      </c>
      <c r="F563" s="7">
        <v>42759</v>
      </c>
      <c r="G563" t="s">
        <v>22422</v>
      </c>
      <c r="H56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63" t="str">
        <f>IF(ISBLANK(E563),"",INDEX(UniqueArtist!B:B, MATCH(E563,UniqueArtist!A:A, 0)))</f>
        <v>El Fantasma</v>
      </c>
      <c r="J563" t="str">
        <f t="shared" si="72"/>
        <v>El Fantasma</v>
      </c>
      <c r="K563" s="4">
        <v>0.25</v>
      </c>
      <c r="L563" t="str">
        <f t="shared" si="73"/>
        <v/>
      </c>
      <c r="N563" t="str">
        <f t="shared" si="74"/>
        <v/>
      </c>
      <c r="P563" t="str">
        <f t="shared" si="75"/>
        <v/>
      </c>
      <c r="R563" t="str">
        <f t="shared" si="76"/>
        <v/>
      </c>
      <c r="T563" t="str">
        <f t="shared" si="77"/>
        <v/>
      </c>
      <c r="U563" s="4"/>
      <c r="V563" t="str">
        <f t="shared" si="78"/>
        <v/>
      </c>
      <c r="W563" s="4"/>
      <c r="X563" t="str">
        <f t="shared" si="79"/>
        <v/>
      </c>
      <c r="Y563" s="4"/>
      <c r="Z563" t="str">
        <f t="shared" si="80"/>
        <v/>
      </c>
      <c r="AA563" s="4"/>
    </row>
    <row r="564" spans="1:27" x14ac:dyDescent="0.3">
      <c r="A564" s="1" t="s">
        <v>16929</v>
      </c>
      <c r="B564" s="1">
        <v>3616844811084</v>
      </c>
      <c r="C564" t="s">
        <v>2423</v>
      </c>
      <c r="D564" t="s">
        <v>7813</v>
      </c>
      <c r="E564" t="s">
        <v>7</v>
      </c>
      <c r="F564" s="4"/>
      <c r="G564" t="s">
        <v>22422</v>
      </c>
      <c r="H56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64" t="str">
        <f>IF(ISBLANK(E564),"",INDEX(UniqueArtist!B:B, MATCH(E564,UniqueArtist!A:A, 0)))</f>
        <v>El Fantasma</v>
      </c>
      <c r="J564" t="str">
        <f t="shared" si="72"/>
        <v>El Fantasma</v>
      </c>
      <c r="K564" s="4">
        <v>0.25</v>
      </c>
      <c r="L564" t="str">
        <f t="shared" si="73"/>
        <v/>
      </c>
      <c r="N564" t="str">
        <f t="shared" si="74"/>
        <v/>
      </c>
      <c r="P564" t="str">
        <f t="shared" si="75"/>
        <v/>
      </c>
      <c r="R564" t="str">
        <f t="shared" si="76"/>
        <v/>
      </c>
      <c r="T564" t="str">
        <f t="shared" si="77"/>
        <v/>
      </c>
      <c r="U564" s="4"/>
      <c r="V564" t="str">
        <f t="shared" si="78"/>
        <v/>
      </c>
      <c r="W564" s="4"/>
      <c r="X564" t="str">
        <f t="shared" si="79"/>
        <v/>
      </c>
      <c r="Y564" s="4"/>
      <c r="Z564" t="str">
        <f t="shared" si="80"/>
        <v/>
      </c>
      <c r="AA564" s="4"/>
    </row>
    <row r="565" spans="1:27" x14ac:dyDescent="0.3">
      <c r="A565" s="1" t="s">
        <v>12430</v>
      </c>
      <c r="B565" s="1">
        <v>3616842228631</v>
      </c>
      <c r="C565" s="1" t="s">
        <v>425</v>
      </c>
      <c r="D565" t="s">
        <v>5991</v>
      </c>
      <c r="E565" t="s">
        <v>10721</v>
      </c>
      <c r="F565" s="7">
        <v>44540</v>
      </c>
      <c r="G565" t="s">
        <v>22422</v>
      </c>
      <c r="H56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65" t="str">
        <f>IF(ISBLANK(E565),"",INDEX(UniqueArtist!B:B, MATCH(E565,UniqueArtist!A:A, 0)))</f>
        <v>El Fantasma</v>
      </c>
      <c r="J565" t="str">
        <f t="shared" si="72"/>
        <v>El Fantasma</v>
      </c>
      <c r="K565" s="4">
        <v>0.35</v>
      </c>
      <c r="L565" t="str">
        <f t="shared" si="73"/>
        <v/>
      </c>
      <c r="N565" t="str">
        <f t="shared" si="74"/>
        <v/>
      </c>
      <c r="P565" t="str">
        <f t="shared" si="75"/>
        <v/>
      </c>
      <c r="R565" t="str">
        <f t="shared" si="76"/>
        <v/>
      </c>
      <c r="T565" t="str">
        <f t="shared" si="77"/>
        <v/>
      </c>
      <c r="U565" s="4"/>
      <c r="V565" t="str">
        <f t="shared" si="78"/>
        <v/>
      </c>
      <c r="W565" s="4"/>
      <c r="X565" t="str">
        <f t="shared" si="79"/>
        <v/>
      </c>
      <c r="Y565" s="4"/>
      <c r="Z565" t="str">
        <f t="shared" si="80"/>
        <v/>
      </c>
      <c r="AA565" s="4"/>
    </row>
    <row r="566" spans="1:27" x14ac:dyDescent="0.3">
      <c r="A566" s="1" t="s">
        <v>11506</v>
      </c>
      <c r="B566" s="1">
        <v>3615936949865</v>
      </c>
      <c r="C566" s="1" t="s">
        <v>1488</v>
      </c>
      <c r="D566" t="s">
        <v>6985</v>
      </c>
      <c r="E566" t="s">
        <v>10677</v>
      </c>
      <c r="F566"/>
      <c r="G566" t="s">
        <v>22422</v>
      </c>
      <c r="H5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6" t="str">
        <f>IF(ISBLANK(E566),"",INDEX(UniqueArtist!B:B, MATCH(E566,UniqueArtist!A:A, 0)))</f>
        <v>Los Austeros de Durango</v>
      </c>
      <c r="J566" t="str">
        <f t="shared" si="72"/>
        <v>Los Austeros de Durango</v>
      </c>
      <c r="K566" s="4">
        <v>0.1</v>
      </c>
      <c r="L566" t="str">
        <f t="shared" si="73"/>
        <v/>
      </c>
      <c r="N566" t="str">
        <f t="shared" si="74"/>
        <v/>
      </c>
      <c r="P566" t="str">
        <f t="shared" si="75"/>
        <v/>
      </c>
      <c r="R566" t="str">
        <f t="shared" si="76"/>
        <v/>
      </c>
      <c r="T566" t="str">
        <f t="shared" si="77"/>
        <v/>
      </c>
      <c r="U566" s="4"/>
      <c r="V566" t="str">
        <f t="shared" si="78"/>
        <v/>
      </c>
      <c r="W566" s="4"/>
      <c r="X566" t="str">
        <f t="shared" si="79"/>
        <v/>
      </c>
      <c r="Y566" s="4"/>
      <c r="Z566" t="str">
        <f t="shared" si="80"/>
        <v/>
      </c>
      <c r="AA566" s="4"/>
    </row>
    <row r="567" spans="1:27" x14ac:dyDescent="0.3">
      <c r="A567" s="1" t="s">
        <v>11960</v>
      </c>
      <c r="B567" s="1">
        <v>3615936949223</v>
      </c>
      <c r="C567" s="1" t="s">
        <v>4474</v>
      </c>
      <c r="D567" t="s">
        <v>9606</v>
      </c>
      <c r="E567" t="s">
        <v>10677</v>
      </c>
      <c r="F567"/>
      <c r="G567" t="s">
        <v>22422</v>
      </c>
      <c r="H5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7" t="str">
        <f>IF(ISBLANK(E567),"",INDEX(UniqueArtist!B:B, MATCH(E567,UniqueArtist!A:A, 0)))</f>
        <v>Los Austeros de Durango</v>
      </c>
      <c r="J567" t="str">
        <f t="shared" si="72"/>
        <v>Los Austeros de Durango</v>
      </c>
      <c r="K567" s="4">
        <v>0.1</v>
      </c>
      <c r="L567" t="str">
        <f t="shared" si="73"/>
        <v/>
      </c>
      <c r="N567" t="str">
        <f t="shared" si="74"/>
        <v/>
      </c>
      <c r="P567" t="str">
        <f t="shared" si="75"/>
        <v/>
      </c>
      <c r="R567" t="str">
        <f t="shared" si="76"/>
        <v/>
      </c>
      <c r="T567" t="str">
        <f t="shared" si="77"/>
        <v/>
      </c>
      <c r="U567" s="4"/>
      <c r="V567" t="str">
        <f t="shared" si="78"/>
        <v/>
      </c>
      <c r="W567" s="4"/>
      <c r="X567" t="str">
        <f t="shared" si="79"/>
        <v/>
      </c>
      <c r="Y567" s="4"/>
      <c r="Z567" t="str">
        <f t="shared" si="80"/>
        <v/>
      </c>
      <c r="AA567" s="4"/>
    </row>
    <row r="568" spans="1:27" x14ac:dyDescent="0.3">
      <c r="A568" s="1" t="s">
        <v>12431</v>
      </c>
      <c r="B568" s="1">
        <v>3616846643270</v>
      </c>
      <c r="C568" s="1" t="s">
        <v>3417</v>
      </c>
      <c r="D568" t="s">
        <v>8685</v>
      </c>
      <c r="E568" t="s">
        <v>10750</v>
      </c>
      <c r="F568"/>
      <c r="G568" t="s">
        <v>22422</v>
      </c>
      <c r="H5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8" t="str">
        <f>IF(ISBLANK(E568),"",INDEX(UniqueArtist!B:B, MATCH(E568,UniqueArtist!A:A, 0)))</f>
        <v>Los Austeros de Durango</v>
      </c>
      <c r="J568" t="str">
        <f t="shared" si="72"/>
        <v>Los Austeros de Durango</v>
      </c>
      <c r="K568" s="4">
        <v>0.1</v>
      </c>
      <c r="L568" t="str">
        <f t="shared" si="73"/>
        <v/>
      </c>
      <c r="N568" t="str">
        <f t="shared" si="74"/>
        <v/>
      </c>
      <c r="P568" t="str">
        <f t="shared" si="75"/>
        <v/>
      </c>
      <c r="R568" t="str">
        <f t="shared" si="76"/>
        <v/>
      </c>
      <c r="T568" t="str">
        <f t="shared" si="77"/>
        <v/>
      </c>
      <c r="U568" s="4"/>
      <c r="V568" t="str">
        <f t="shared" si="78"/>
        <v/>
      </c>
      <c r="W568" s="4"/>
      <c r="X568" t="str">
        <f t="shared" si="79"/>
        <v/>
      </c>
      <c r="Y568" s="4"/>
      <c r="Z568" t="str">
        <f t="shared" si="80"/>
        <v/>
      </c>
      <c r="AA568" s="4"/>
    </row>
    <row r="569" spans="1:27" x14ac:dyDescent="0.3">
      <c r="A569" s="1" t="s">
        <v>12432</v>
      </c>
      <c r="B569" s="1">
        <v>3616846639730</v>
      </c>
      <c r="C569" s="1" t="s">
        <v>2114</v>
      </c>
      <c r="D569" t="s">
        <v>7534</v>
      </c>
      <c r="E569" t="s">
        <v>10750</v>
      </c>
      <c r="F569"/>
      <c r="G569" t="s">
        <v>22422</v>
      </c>
      <c r="H5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9" t="str">
        <f>IF(ISBLANK(E569),"",INDEX(UniqueArtist!B:B, MATCH(E569,UniqueArtist!A:A, 0)))</f>
        <v>Los Austeros de Durango</v>
      </c>
      <c r="J569" t="str">
        <f t="shared" si="72"/>
        <v>Los Austeros de Durango</v>
      </c>
      <c r="K569" s="4">
        <v>0.1</v>
      </c>
      <c r="L569" t="str">
        <f t="shared" si="73"/>
        <v/>
      </c>
      <c r="N569" t="str">
        <f t="shared" si="74"/>
        <v/>
      </c>
      <c r="P569" t="str">
        <f t="shared" si="75"/>
        <v/>
      </c>
      <c r="R569" t="str">
        <f t="shared" si="76"/>
        <v/>
      </c>
      <c r="T569" t="str">
        <f t="shared" si="77"/>
        <v/>
      </c>
      <c r="U569" s="4"/>
      <c r="V569" t="str">
        <f t="shared" si="78"/>
        <v/>
      </c>
      <c r="W569" s="4"/>
      <c r="X569" t="str">
        <f t="shared" si="79"/>
        <v/>
      </c>
      <c r="Y569" s="4"/>
      <c r="Z569" t="str">
        <f t="shared" si="80"/>
        <v/>
      </c>
      <c r="AA569" s="4"/>
    </row>
    <row r="570" spans="1:27" x14ac:dyDescent="0.3">
      <c r="A570" s="1" t="s">
        <v>12433</v>
      </c>
      <c r="B570" s="1">
        <v>3616405755833</v>
      </c>
      <c r="C570" s="1" t="s">
        <v>1507</v>
      </c>
      <c r="D570" t="s">
        <v>7004</v>
      </c>
      <c r="E570" t="s">
        <v>10677</v>
      </c>
      <c r="F570"/>
      <c r="G570" t="s">
        <v>22422</v>
      </c>
      <c r="H5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0" t="str">
        <f>IF(ISBLANK(E570),"",INDEX(UniqueArtist!B:B, MATCH(E570,UniqueArtist!A:A, 0)))</f>
        <v>Los Austeros de Durango</v>
      </c>
      <c r="J570" t="str">
        <f t="shared" si="72"/>
        <v>Los Austeros de Durango</v>
      </c>
      <c r="K570" s="4">
        <v>0.1</v>
      </c>
      <c r="L570" t="str">
        <f t="shared" si="73"/>
        <v/>
      </c>
      <c r="N570" t="str">
        <f t="shared" si="74"/>
        <v/>
      </c>
      <c r="P570" t="str">
        <f t="shared" si="75"/>
        <v/>
      </c>
      <c r="R570" t="str">
        <f t="shared" si="76"/>
        <v/>
      </c>
      <c r="T570" t="str">
        <f t="shared" si="77"/>
        <v/>
      </c>
      <c r="U570" s="4"/>
      <c r="V570" t="str">
        <f t="shared" si="78"/>
        <v/>
      </c>
      <c r="W570" s="4"/>
      <c r="X570" t="str">
        <f t="shared" si="79"/>
        <v/>
      </c>
      <c r="Y570" s="4"/>
      <c r="Z570" t="str">
        <f t="shared" si="80"/>
        <v/>
      </c>
      <c r="AA570" s="4"/>
    </row>
    <row r="571" spans="1:27" x14ac:dyDescent="0.3">
      <c r="A571" s="1" t="s">
        <v>12434</v>
      </c>
      <c r="B571" s="1">
        <v>3615936955187</v>
      </c>
      <c r="C571" s="1" t="s">
        <v>5241</v>
      </c>
      <c r="D571" t="s">
        <v>10277</v>
      </c>
      <c r="E571" t="s">
        <v>10677</v>
      </c>
      <c r="F571"/>
      <c r="G571" t="s">
        <v>22422</v>
      </c>
      <c r="H5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1" t="str">
        <f>IF(ISBLANK(E571),"",INDEX(UniqueArtist!B:B, MATCH(E571,UniqueArtist!A:A, 0)))</f>
        <v>Los Austeros de Durango</v>
      </c>
      <c r="J571" t="str">
        <f t="shared" si="72"/>
        <v>Los Austeros de Durango</v>
      </c>
      <c r="K571" s="4">
        <v>0.1</v>
      </c>
      <c r="L571" t="str">
        <f t="shared" si="73"/>
        <v/>
      </c>
      <c r="N571" t="str">
        <f t="shared" si="74"/>
        <v/>
      </c>
      <c r="P571" t="str">
        <f t="shared" si="75"/>
        <v/>
      </c>
      <c r="R571" t="str">
        <f t="shared" si="76"/>
        <v/>
      </c>
      <c r="T571" t="str">
        <f t="shared" si="77"/>
        <v/>
      </c>
      <c r="U571" s="4"/>
      <c r="V571" t="str">
        <f t="shared" si="78"/>
        <v/>
      </c>
      <c r="W571" s="4"/>
      <c r="X571" t="str">
        <f t="shared" si="79"/>
        <v/>
      </c>
      <c r="Y571" s="4"/>
      <c r="Z571" t="str">
        <f t="shared" si="80"/>
        <v/>
      </c>
      <c r="AA571" s="4"/>
    </row>
    <row r="572" spans="1:27" x14ac:dyDescent="0.3">
      <c r="A572" s="1" t="s">
        <v>18311</v>
      </c>
      <c r="B572" s="1">
        <v>3617057253111</v>
      </c>
      <c r="C572" t="s">
        <v>18312</v>
      </c>
      <c r="D572" t="s">
        <v>18313</v>
      </c>
      <c r="E572" t="s">
        <v>10817</v>
      </c>
      <c r="F572" s="4"/>
      <c r="G572" t="s">
        <v>22422</v>
      </c>
      <c r="H57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72" t="str">
        <f>IF(ISBLANK(E572),"",INDEX(UniqueArtist!B:B, MATCH(E572,UniqueArtist!A:A, 0)))</f>
        <v>Artefino Music</v>
      </c>
      <c r="J572" t="str">
        <f t="shared" si="72"/>
        <v>Artefino Music</v>
      </c>
      <c r="K572" s="4">
        <v>1</v>
      </c>
      <c r="L572" t="str">
        <f t="shared" si="73"/>
        <v/>
      </c>
      <c r="N572" t="str">
        <f t="shared" si="74"/>
        <v/>
      </c>
      <c r="P572" t="str">
        <f t="shared" si="75"/>
        <v/>
      </c>
      <c r="R572" t="str">
        <f t="shared" si="76"/>
        <v/>
      </c>
      <c r="T572" t="str">
        <f t="shared" si="77"/>
        <v/>
      </c>
      <c r="U572" s="4"/>
      <c r="V572" t="str">
        <f t="shared" si="78"/>
        <v/>
      </c>
      <c r="W572" s="4"/>
      <c r="X572" t="str">
        <f t="shared" si="79"/>
        <v/>
      </c>
      <c r="Y572" s="4"/>
      <c r="Z572" t="str">
        <f t="shared" si="80"/>
        <v/>
      </c>
      <c r="AA572" s="4"/>
    </row>
    <row r="573" spans="1:27" x14ac:dyDescent="0.3">
      <c r="A573" s="1" t="s">
        <v>12435</v>
      </c>
      <c r="B573" s="1">
        <v>3617057238552</v>
      </c>
      <c r="C573" s="1" t="s">
        <v>5413</v>
      </c>
      <c r="D573" t="s">
        <v>10429</v>
      </c>
      <c r="E573" t="s">
        <v>10817</v>
      </c>
      <c r="F573"/>
      <c r="G573" t="s">
        <v>22422</v>
      </c>
      <c r="H57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73" t="str">
        <f>IF(ISBLANK(E573),"",INDEX(UniqueArtist!B:B, MATCH(E573,UniqueArtist!A:A, 0)))</f>
        <v>Artefino Music</v>
      </c>
      <c r="J573" t="str">
        <f t="shared" si="72"/>
        <v>Artefino Music</v>
      </c>
      <c r="K573" s="4">
        <v>1</v>
      </c>
      <c r="L573" t="str">
        <f t="shared" si="73"/>
        <v/>
      </c>
      <c r="N573" t="str">
        <f t="shared" si="74"/>
        <v/>
      </c>
      <c r="P573" t="str">
        <f t="shared" si="75"/>
        <v/>
      </c>
      <c r="R573" t="str">
        <f t="shared" si="76"/>
        <v/>
      </c>
      <c r="T573" t="str">
        <f t="shared" si="77"/>
        <v/>
      </c>
      <c r="U573" s="4"/>
      <c r="V573" t="str">
        <f t="shared" si="78"/>
        <v/>
      </c>
      <c r="W573" s="4"/>
      <c r="X573" t="str">
        <f t="shared" si="79"/>
        <v/>
      </c>
      <c r="Y573" s="4"/>
      <c r="Z573" t="str">
        <f t="shared" si="80"/>
        <v/>
      </c>
      <c r="AA573" s="4"/>
    </row>
    <row r="574" spans="1:27" x14ac:dyDescent="0.3">
      <c r="A574" s="1" t="s">
        <v>12436</v>
      </c>
      <c r="B574" s="1">
        <v>3617057238651</v>
      </c>
      <c r="C574" s="1" t="s">
        <v>2890</v>
      </c>
      <c r="D574" t="s">
        <v>8224</v>
      </c>
      <c r="E574" t="s">
        <v>10817</v>
      </c>
      <c r="F574"/>
      <c r="G574" t="s">
        <v>22422</v>
      </c>
      <c r="H57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74" t="str">
        <f>IF(ISBLANK(E574),"",INDEX(UniqueArtist!B:B, MATCH(E574,UniqueArtist!A:A, 0)))</f>
        <v>Artefino Music</v>
      </c>
      <c r="J574" t="str">
        <f t="shared" si="72"/>
        <v>Artefino Music</v>
      </c>
      <c r="K574" s="4">
        <v>1</v>
      </c>
      <c r="L574" t="str">
        <f t="shared" si="73"/>
        <v/>
      </c>
      <c r="N574" t="str">
        <f t="shared" si="74"/>
        <v/>
      </c>
      <c r="P574" t="str">
        <f t="shared" si="75"/>
        <v/>
      </c>
      <c r="R574" t="str">
        <f t="shared" si="76"/>
        <v/>
      </c>
      <c r="T574" t="str">
        <f t="shared" si="77"/>
        <v/>
      </c>
      <c r="U574" s="4"/>
      <c r="V574" t="str">
        <f t="shared" si="78"/>
        <v/>
      </c>
      <c r="W574" s="4"/>
      <c r="X574" t="str">
        <f t="shared" si="79"/>
        <v/>
      </c>
      <c r="Y574" s="4"/>
      <c r="Z574" t="str">
        <f t="shared" si="80"/>
        <v/>
      </c>
      <c r="AA574" s="4"/>
    </row>
    <row r="575" spans="1:27" x14ac:dyDescent="0.3">
      <c r="A575" s="1" t="s">
        <v>12437</v>
      </c>
      <c r="B575" s="1">
        <v>3617057238705</v>
      </c>
      <c r="C575" s="1" t="s">
        <v>3910</v>
      </c>
      <c r="D575" t="s">
        <v>9111</v>
      </c>
      <c r="E575" t="s">
        <v>10817</v>
      </c>
      <c r="F575"/>
      <c r="G575" t="s">
        <v>22422</v>
      </c>
      <c r="H57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75" t="str">
        <f>IF(ISBLANK(E575),"",INDEX(UniqueArtist!B:B, MATCH(E575,UniqueArtist!A:A, 0)))</f>
        <v>Artefino Music</v>
      </c>
      <c r="J575" t="str">
        <f t="shared" si="72"/>
        <v>Artefino Music</v>
      </c>
      <c r="K575" s="4">
        <v>1</v>
      </c>
      <c r="L575" t="str">
        <f t="shared" si="73"/>
        <v/>
      </c>
      <c r="N575" t="str">
        <f t="shared" si="74"/>
        <v/>
      </c>
      <c r="P575" t="str">
        <f t="shared" si="75"/>
        <v/>
      </c>
      <c r="R575" t="str">
        <f t="shared" si="76"/>
        <v/>
      </c>
      <c r="T575" t="str">
        <f t="shared" si="77"/>
        <v/>
      </c>
      <c r="U575" s="4"/>
      <c r="V575" t="str">
        <f t="shared" si="78"/>
        <v/>
      </c>
      <c r="W575" s="4"/>
      <c r="X575" t="str">
        <f t="shared" si="79"/>
        <v/>
      </c>
      <c r="Y575" s="4"/>
      <c r="Z575" t="str">
        <f t="shared" si="80"/>
        <v/>
      </c>
      <c r="AA575" s="4"/>
    </row>
    <row r="576" spans="1:27" x14ac:dyDescent="0.3">
      <c r="A576" s="1" t="s">
        <v>12438</v>
      </c>
      <c r="B576" s="1">
        <v>3617057238682</v>
      </c>
      <c r="C576" s="1" t="s">
        <v>4659</v>
      </c>
      <c r="D576" t="s">
        <v>9764</v>
      </c>
      <c r="E576" t="s">
        <v>10817</v>
      </c>
      <c r="F576"/>
      <c r="G576" t="s">
        <v>22422</v>
      </c>
      <c r="H57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76" t="str">
        <f>IF(ISBLANK(E576),"",INDEX(UniqueArtist!B:B, MATCH(E576,UniqueArtist!A:A, 0)))</f>
        <v>Artefino Music</v>
      </c>
      <c r="J576" t="str">
        <f t="shared" si="72"/>
        <v>Artefino Music</v>
      </c>
      <c r="K576" s="4">
        <v>1</v>
      </c>
      <c r="L576" t="str">
        <f t="shared" si="73"/>
        <v/>
      </c>
      <c r="N576" t="str">
        <f t="shared" si="74"/>
        <v/>
      </c>
      <c r="P576" t="str">
        <f t="shared" si="75"/>
        <v/>
      </c>
      <c r="R576" t="str">
        <f t="shared" si="76"/>
        <v/>
      </c>
      <c r="T576" t="str">
        <f t="shared" si="77"/>
        <v/>
      </c>
      <c r="U576" s="4"/>
      <c r="V576" t="str">
        <f t="shared" si="78"/>
        <v/>
      </c>
      <c r="W576" s="4"/>
      <c r="X576" t="str">
        <f t="shared" si="79"/>
        <v/>
      </c>
      <c r="Y576" s="4"/>
      <c r="Z576" t="str">
        <f t="shared" si="80"/>
        <v/>
      </c>
      <c r="AA576" s="4"/>
    </row>
    <row r="577" spans="1:27" x14ac:dyDescent="0.3">
      <c r="A577" s="1" t="s">
        <v>12439</v>
      </c>
      <c r="B577" s="1">
        <v>3617228191440</v>
      </c>
      <c r="C577" s="1" t="s">
        <v>4113</v>
      </c>
      <c r="D577" t="s">
        <v>9291</v>
      </c>
      <c r="E577" t="s">
        <v>55</v>
      </c>
      <c r="F577"/>
      <c r="G577" t="s">
        <v>22422</v>
      </c>
      <c r="H5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7" t="str">
        <f>IF(ISBLANK(E577),"",INDEX(UniqueArtist!B:B, MATCH(E577,UniqueArtist!A:A, 0)))</f>
        <v>Alemi Bustos</v>
      </c>
      <c r="J577" t="str">
        <f t="shared" si="72"/>
        <v>Alemi Bustos</v>
      </c>
      <c r="K577" s="4">
        <v>0.1</v>
      </c>
      <c r="L577" t="str">
        <f t="shared" si="73"/>
        <v/>
      </c>
      <c r="N577" t="str">
        <f t="shared" si="74"/>
        <v/>
      </c>
      <c r="P577" t="str">
        <f t="shared" si="75"/>
        <v/>
      </c>
      <c r="R577" t="str">
        <f t="shared" si="76"/>
        <v/>
      </c>
      <c r="T577" t="str">
        <f t="shared" si="77"/>
        <v/>
      </c>
      <c r="U577" s="4"/>
      <c r="V577" t="str">
        <f t="shared" si="78"/>
        <v/>
      </c>
      <c r="W577" s="4"/>
      <c r="X577" t="str">
        <f t="shared" si="79"/>
        <v/>
      </c>
      <c r="Y577" s="4"/>
      <c r="Z577" t="str">
        <f t="shared" si="80"/>
        <v/>
      </c>
      <c r="AA577" s="4"/>
    </row>
    <row r="578" spans="1:27" x14ac:dyDescent="0.3">
      <c r="A578" s="1" t="s">
        <v>12440</v>
      </c>
      <c r="B578" s="1">
        <v>3617057253548</v>
      </c>
      <c r="C578" s="1" t="s">
        <v>5322</v>
      </c>
      <c r="D578" t="s">
        <v>10347</v>
      </c>
      <c r="E578" t="s">
        <v>10817</v>
      </c>
      <c r="F578"/>
      <c r="G578" t="s">
        <v>22422</v>
      </c>
      <c r="H57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78" t="str">
        <f>IF(ISBLANK(E578),"",INDEX(UniqueArtist!B:B, MATCH(E578,UniqueArtist!A:A, 0)))</f>
        <v>Artefino Music</v>
      </c>
      <c r="J578" t="str">
        <f t="shared" ref="J578:J641" si="81">IFERROR(TRIM(LEFT(I578, IFERROR(FIND(",", I578)-1, LEN(I578)))), "")</f>
        <v>Artefino Music</v>
      </c>
      <c r="K578" s="4">
        <v>1</v>
      </c>
      <c r="L578" t="str">
        <f t="shared" ref="L578:L641" si="82">IFERROR(TRIM(MID(I578, FIND(",", I578) + 1, IFERROR(FIND(",", I578, FIND(",", I578) + 1) - FIND(",", I578) - 1, LEN(I578)))), "")</f>
        <v/>
      </c>
      <c r="N578" t="str">
        <f t="shared" ref="N578:N641" si="83">IFERROR(TRIM(MID(I578, FIND(",", I578, FIND(",", I578) + 1) + 1, IFERROR(FIND(",", I578, FIND(",", I578, FIND(",", I578) + 1) + 1) - FIND(",", I578, FIND(",", I578) + 1) - 1, LEN(I578)))), "")</f>
        <v/>
      </c>
      <c r="P578" t="str">
        <f t="shared" ref="P578:P641" si="84">IFERROR(TRIM(MID(I578, FIND(",", I578, FIND(",", I578, FIND(",", I578) + 1) + 1) + 1, IFERROR(FIND(",", I578, FIND(",", I578, FIND(",", I578, FIND(",", I578) + 1) + 1) + 1) - FIND(",", I578, FIND(",", I578, FIND(",", I578) + 1) + 1) - 1, LEN(I578)))), "")</f>
        <v/>
      </c>
      <c r="R578" t="str">
        <f t="shared" ref="R578:R641" si="85">IFERROR(TRIM(MID(I578, FIND(",", I578, FIND(",", I578, FIND(",", I578, FIND(",", I578) + 1) + 1) + 1) + 1, IFERROR(FIND(",", I578, FIND(",", I578, FIND(",", I578, FIND(",", I578, FIND(",", I578) + 1) + 1) + 1) + 1) - FIND(",", I578, FIND(",", I578, FIND(",", I578, FIND(",", I578) + 1) + 1) + 1) - 1, LEN(I578)))), "")</f>
        <v/>
      </c>
      <c r="T578" t="str">
        <f t="shared" ref="T578:T641" si="86">IFERROR(TRIM(MID(I578, FIND(",", I578, FIND(",", I578, FIND(",", I578, FIND(",", I578, FIND(",", I578, FIND(",", I578) + 1) + 1) + 1) + 1) + 1) + 1, IFERROR(FIND(",", I578, FIND(",", I578, FIND(",", I578, FIND(",", I578, FIND(",", I578, FIND(",", I578) + 1) + 1) + 1) + 1) + 1) - FIND(",", I578, FIND(",", I578, FIND(",", I578, FIND(",", I578, FIND(",", I578) + 1) + 1) + 1) + 1) - 1, LEN(I578)))), "")</f>
        <v/>
      </c>
      <c r="U578" s="4"/>
      <c r="V578" t="str">
        <f t="shared" ref="V578:V641" si="87">IFERROR(TRIM(MID(I578, FIND(",", I578, FIND(",", I578, FIND(",", I578, FIND(",", I578, FIND(",", I578, FIND(",", I578, FIND(",", I578) + 1) + 1) + 1) + 1) + 1) + 1) + 1, IFERROR(FIND(",", I578, FIND(",", I578, FIND(",", I578, FIND(",", I578, FIND(",", I578, FIND(",", I578, FIND(",", I578) + 1) + 1) + 1) + 1) + 1) + 1) - FIND(",", I578, FIND(",", I578, FIND(",", I578, FIND(",", I578, FIND(",", I578, FIND(",", I578) + 1) + 1) + 1) + 1) + 1) - 1, LEN(I578)))), "")</f>
        <v/>
      </c>
      <c r="W578" s="4"/>
      <c r="X578" t="str">
        <f t="shared" ref="X578:X641" si="88">IFERROR(TRIM(MID(I578, FIND(",", I578, FIND(",", I578, FIND(",", I578, FIND(",", I578, FIND(",", I578, FIND(",", I578, FIND(",", I578, FIND(",", I578) + 1) + 1) + 1) + 1) + 1) + 1) + 1) + 1, IFERROR(FIND(",", I578, FIND(",", I578, FIND(",", I578, FIND(",", I578, FIND(",", I578, FIND(",", I578, FIND(",", I578, FIND(",", I578) + 1) + 1) + 1) + 1) + 1) + 1) + 1) - FIND(",", I578, FIND(",", I578, FIND(",", I578, FIND(",", I578, FIND(",", I578, FIND(",", I578, FIND(",", I578) + 1) + 1) + 1) + 1) + 1) + 1) - 1, LEN(I578)))), "")</f>
        <v/>
      </c>
      <c r="Y578" s="4"/>
      <c r="Z578" t="str">
        <f t="shared" ref="Z578:Z641" si="89">IFERROR(TRIM(MID(I578, FIND(",", I578, FIND(",", I578, FIND(",", I578, FIND(",", I578, FIND(",", I578, FIND(",", I578, FIND(",", I578, FIND(",", I578, FIND(",", I578) + 1) + 1) + 1) + 1) + 1) + 1) + 1) + 1) + 1, IFERROR(FIND(",", I578, FIND(",", I578, FIND(",", I578, FIND(",", I578, FIND(",", I578, FIND(",", I578, FIND(",", I578, FIND(",", I578, FIND(",", I578) + 1) + 1) + 1) + 1) + 1) + 1) + 1) + 1) - FIND(",", I578, FIND(",", I578, FIND(",", I578, FIND(",", I578, FIND(",", I578, FIND(",", I578, FIND(",", I578, FIND(",", I578) + 1) + 1) + 1) + 1) + 1) + 1) + 1) - 1, LEN(I578)))), "")</f>
        <v/>
      </c>
      <c r="AA578" s="4"/>
    </row>
    <row r="579" spans="1:27" x14ac:dyDescent="0.3">
      <c r="A579" s="1" t="s">
        <v>12441</v>
      </c>
      <c r="B579" s="1">
        <v>3617228174733</v>
      </c>
      <c r="C579" s="1" t="s">
        <v>5332</v>
      </c>
      <c r="D579" t="s">
        <v>10355</v>
      </c>
      <c r="E579" t="s">
        <v>55</v>
      </c>
      <c r="F579"/>
      <c r="G579" t="s">
        <v>22422</v>
      </c>
      <c r="H5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9" t="str">
        <f>IF(ISBLANK(E579),"",INDEX(UniqueArtist!B:B, MATCH(E579,UniqueArtist!A:A, 0)))</f>
        <v>Alemi Bustos</v>
      </c>
      <c r="J579" t="str">
        <f t="shared" si="81"/>
        <v>Alemi Bustos</v>
      </c>
      <c r="K579" s="4">
        <v>0.1</v>
      </c>
      <c r="L579" t="str">
        <f t="shared" si="82"/>
        <v/>
      </c>
      <c r="N579" t="str">
        <f t="shared" si="83"/>
        <v/>
      </c>
      <c r="P579" t="str">
        <f t="shared" si="84"/>
        <v/>
      </c>
      <c r="R579" t="str">
        <f t="shared" si="85"/>
        <v/>
      </c>
      <c r="T579" t="str">
        <f t="shared" si="86"/>
        <v/>
      </c>
      <c r="U579" s="4"/>
      <c r="V579" t="str">
        <f t="shared" si="87"/>
        <v/>
      </c>
      <c r="W579" s="4"/>
      <c r="X579" t="str">
        <f t="shared" si="88"/>
        <v/>
      </c>
      <c r="Y579" s="4"/>
      <c r="Z579" t="str">
        <f t="shared" si="89"/>
        <v/>
      </c>
      <c r="AA579" s="4"/>
    </row>
    <row r="580" spans="1:27" x14ac:dyDescent="0.3">
      <c r="A580" s="1" t="s">
        <v>18551</v>
      </c>
      <c r="B580" s="1">
        <v>3617228175396</v>
      </c>
      <c r="C580" t="s">
        <v>18552</v>
      </c>
      <c r="D580" t="s">
        <v>18553</v>
      </c>
      <c r="E580" t="s">
        <v>55</v>
      </c>
      <c r="F580" s="4"/>
      <c r="G580" t="s">
        <v>22422</v>
      </c>
      <c r="H5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0" t="str">
        <f>IF(ISBLANK(E580),"",INDEX(UniqueArtist!B:B, MATCH(E580,UniqueArtist!A:A, 0)))</f>
        <v>Alemi Bustos</v>
      </c>
      <c r="J580" t="str">
        <f t="shared" si="81"/>
        <v>Alemi Bustos</v>
      </c>
      <c r="K580" s="4">
        <v>0.1</v>
      </c>
      <c r="L580" t="str">
        <f t="shared" si="82"/>
        <v/>
      </c>
      <c r="N580" t="str">
        <f t="shared" si="83"/>
        <v/>
      </c>
      <c r="P580" t="str">
        <f t="shared" si="84"/>
        <v/>
      </c>
      <c r="R580" t="str">
        <f t="shared" si="85"/>
        <v/>
      </c>
      <c r="T580" t="str">
        <f t="shared" si="86"/>
        <v/>
      </c>
      <c r="U580" s="4"/>
      <c r="V580" t="str">
        <f t="shared" si="87"/>
        <v/>
      </c>
      <c r="W580" s="4"/>
      <c r="X580" t="str">
        <f t="shared" si="88"/>
        <v/>
      </c>
      <c r="Y580" s="4"/>
      <c r="Z580" t="str">
        <f t="shared" si="89"/>
        <v/>
      </c>
      <c r="AA580" s="4"/>
    </row>
    <row r="581" spans="1:27" x14ac:dyDescent="0.3">
      <c r="A581" s="1" t="s">
        <v>12442</v>
      </c>
      <c r="B581" s="1">
        <v>3617057238842</v>
      </c>
      <c r="C581" s="1" t="s">
        <v>5060</v>
      </c>
      <c r="D581" t="s">
        <v>10113</v>
      </c>
      <c r="E581" t="s">
        <v>10817</v>
      </c>
      <c r="F581"/>
      <c r="G581" t="s">
        <v>22422</v>
      </c>
      <c r="H58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1" t="str">
        <f>IF(ISBLANK(E581),"",INDEX(UniqueArtist!B:B, MATCH(E581,UniqueArtist!A:A, 0)))</f>
        <v>Artefino Music</v>
      </c>
      <c r="J581" t="str">
        <f t="shared" si="81"/>
        <v>Artefino Music</v>
      </c>
      <c r="K581" s="4">
        <v>1</v>
      </c>
      <c r="L581" t="str">
        <f t="shared" si="82"/>
        <v/>
      </c>
      <c r="N581" t="str">
        <f t="shared" si="83"/>
        <v/>
      </c>
      <c r="P581" t="str">
        <f t="shared" si="84"/>
        <v/>
      </c>
      <c r="R581" t="str">
        <f t="shared" si="85"/>
        <v/>
      </c>
      <c r="T581" t="str">
        <f t="shared" si="86"/>
        <v/>
      </c>
      <c r="U581" s="4"/>
      <c r="V581" t="str">
        <f t="shared" si="87"/>
        <v/>
      </c>
      <c r="W581" s="4"/>
      <c r="X581" t="str">
        <f t="shared" si="88"/>
        <v/>
      </c>
      <c r="Y581" s="4"/>
      <c r="Z581" t="str">
        <f t="shared" si="89"/>
        <v/>
      </c>
      <c r="AA581" s="4"/>
    </row>
    <row r="582" spans="1:27" x14ac:dyDescent="0.3">
      <c r="A582" s="1" t="s">
        <v>18663</v>
      </c>
      <c r="B582" s="1">
        <v>3617228172371</v>
      </c>
      <c r="C582" t="s">
        <v>18664</v>
      </c>
      <c r="D582" t="s">
        <v>18665</v>
      </c>
      <c r="E582" t="s">
        <v>55</v>
      </c>
      <c r="F582" s="4"/>
      <c r="G582" t="s">
        <v>22422</v>
      </c>
      <c r="H5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2" t="str">
        <f>IF(ISBLANK(E582),"",INDEX(UniqueArtist!B:B, MATCH(E582,UniqueArtist!A:A, 0)))</f>
        <v>Alemi Bustos</v>
      </c>
      <c r="J582" t="str">
        <f t="shared" si="81"/>
        <v>Alemi Bustos</v>
      </c>
      <c r="K582" s="4">
        <v>0.1</v>
      </c>
      <c r="L582" t="str">
        <f t="shared" si="82"/>
        <v/>
      </c>
      <c r="N582" t="str">
        <f t="shared" si="83"/>
        <v/>
      </c>
      <c r="P582" t="str">
        <f t="shared" si="84"/>
        <v/>
      </c>
      <c r="R582" t="str">
        <f t="shared" si="85"/>
        <v/>
      </c>
      <c r="T582" t="str">
        <f t="shared" si="86"/>
        <v/>
      </c>
      <c r="U582" s="4"/>
      <c r="V582" t="str">
        <f t="shared" si="87"/>
        <v/>
      </c>
      <c r="W582" s="4"/>
      <c r="X582" t="str">
        <f t="shared" si="88"/>
        <v/>
      </c>
      <c r="Y582" s="4"/>
      <c r="Z582" t="str">
        <f t="shared" si="89"/>
        <v/>
      </c>
      <c r="AA582" s="4"/>
    </row>
    <row r="583" spans="1:27" x14ac:dyDescent="0.3">
      <c r="A583" s="1" t="s">
        <v>12443</v>
      </c>
      <c r="B583" s="1">
        <v>3617057238866</v>
      </c>
      <c r="C583" s="1" t="s">
        <v>5622</v>
      </c>
      <c r="D583" t="s">
        <v>10609</v>
      </c>
      <c r="E583" t="s">
        <v>10817</v>
      </c>
      <c r="F583"/>
      <c r="G583" t="s">
        <v>22422</v>
      </c>
      <c r="H58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3" t="str">
        <f>IF(ISBLANK(E583),"",INDEX(UniqueArtist!B:B, MATCH(E583,UniqueArtist!A:A, 0)))</f>
        <v>Artefino Music</v>
      </c>
      <c r="J583" t="str">
        <f t="shared" si="81"/>
        <v>Artefino Music</v>
      </c>
      <c r="K583" s="4">
        <v>1</v>
      </c>
      <c r="L583" t="str">
        <f t="shared" si="82"/>
        <v/>
      </c>
      <c r="N583" t="str">
        <f t="shared" si="83"/>
        <v/>
      </c>
      <c r="P583" t="str">
        <f t="shared" si="84"/>
        <v/>
      </c>
      <c r="R583" t="str">
        <f t="shared" si="85"/>
        <v/>
      </c>
      <c r="T583" t="str">
        <f t="shared" si="86"/>
        <v/>
      </c>
      <c r="U583" s="4"/>
      <c r="V583" t="str">
        <f t="shared" si="87"/>
        <v/>
      </c>
      <c r="W583" s="4"/>
      <c r="X583" t="str">
        <f t="shared" si="88"/>
        <v/>
      </c>
      <c r="Y583" s="4"/>
      <c r="Z583" t="str">
        <f t="shared" si="89"/>
        <v/>
      </c>
      <c r="AA583" s="4"/>
    </row>
    <row r="584" spans="1:27" x14ac:dyDescent="0.3">
      <c r="A584" s="1" t="s">
        <v>18417</v>
      </c>
      <c r="B584" s="1">
        <v>3617228167391</v>
      </c>
      <c r="C584" t="s">
        <v>18418</v>
      </c>
      <c r="D584" t="s">
        <v>18419</v>
      </c>
      <c r="E584" t="s">
        <v>55</v>
      </c>
      <c r="F584" s="4"/>
      <c r="G584" t="s">
        <v>22422</v>
      </c>
      <c r="H5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4" t="str">
        <f>IF(ISBLANK(E584),"",INDEX(UniqueArtist!B:B, MATCH(E584,UniqueArtist!A:A, 0)))</f>
        <v>Alemi Bustos</v>
      </c>
      <c r="J584" t="str">
        <f t="shared" si="81"/>
        <v>Alemi Bustos</v>
      </c>
      <c r="K584" s="4">
        <v>0.1</v>
      </c>
      <c r="L584" t="str">
        <f t="shared" si="82"/>
        <v/>
      </c>
      <c r="N584" t="str">
        <f t="shared" si="83"/>
        <v/>
      </c>
      <c r="P584" t="str">
        <f t="shared" si="84"/>
        <v/>
      </c>
      <c r="R584" t="str">
        <f t="shared" si="85"/>
        <v/>
      </c>
      <c r="T584" t="str">
        <f t="shared" si="86"/>
        <v/>
      </c>
      <c r="U584" s="4"/>
      <c r="V584" t="str">
        <f t="shared" si="87"/>
        <v/>
      </c>
      <c r="W584" s="4"/>
      <c r="X584" t="str">
        <f t="shared" si="88"/>
        <v/>
      </c>
      <c r="Y584" s="4"/>
      <c r="Z584" t="str">
        <f t="shared" si="89"/>
        <v/>
      </c>
      <c r="AA584" s="4"/>
    </row>
    <row r="585" spans="1:27" x14ac:dyDescent="0.3">
      <c r="A585" s="1" t="s">
        <v>12444</v>
      </c>
      <c r="B585" s="1">
        <v>3617057239672</v>
      </c>
      <c r="C585" s="1" t="s">
        <v>3815</v>
      </c>
      <c r="D585" t="s">
        <v>9027</v>
      </c>
      <c r="E585" t="s">
        <v>10817</v>
      </c>
      <c r="F585"/>
      <c r="G585" t="s">
        <v>22422</v>
      </c>
      <c r="H58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5" t="str">
        <f>IF(ISBLANK(E585),"",INDEX(UniqueArtist!B:B, MATCH(E585,UniqueArtist!A:A, 0)))</f>
        <v>Artefino Music</v>
      </c>
      <c r="J585" t="str">
        <f t="shared" si="81"/>
        <v>Artefino Music</v>
      </c>
      <c r="K585" s="4">
        <v>1</v>
      </c>
      <c r="L585" t="str">
        <f t="shared" si="82"/>
        <v/>
      </c>
      <c r="N585" t="str">
        <f t="shared" si="83"/>
        <v/>
      </c>
      <c r="P585" t="str">
        <f t="shared" si="84"/>
        <v/>
      </c>
      <c r="R585" t="str">
        <f t="shared" si="85"/>
        <v/>
      </c>
      <c r="T585" t="str">
        <f t="shared" si="86"/>
        <v/>
      </c>
      <c r="U585" s="4"/>
      <c r="V585" t="str">
        <f t="shared" si="87"/>
        <v/>
      </c>
      <c r="W585" s="4"/>
      <c r="X585" t="str">
        <f t="shared" si="88"/>
        <v/>
      </c>
      <c r="Y585" s="4"/>
      <c r="Z585" t="str">
        <f t="shared" si="89"/>
        <v/>
      </c>
      <c r="AA585" s="4"/>
    </row>
    <row r="586" spans="1:27" x14ac:dyDescent="0.3">
      <c r="A586" s="1" t="s">
        <v>12445</v>
      </c>
      <c r="B586" s="1">
        <v>3617057239801</v>
      </c>
      <c r="C586" s="1" t="s">
        <v>4512</v>
      </c>
      <c r="D586" t="s">
        <v>9639</v>
      </c>
      <c r="E586" t="s">
        <v>10817</v>
      </c>
      <c r="F586"/>
      <c r="G586" t="s">
        <v>22422</v>
      </c>
      <c r="H58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6" t="str">
        <f>IF(ISBLANK(E586),"",INDEX(UniqueArtist!B:B, MATCH(E586,UniqueArtist!A:A, 0)))</f>
        <v>Artefino Music</v>
      </c>
      <c r="J586" t="str">
        <f t="shared" si="81"/>
        <v>Artefino Music</v>
      </c>
      <c r="K586" s="4">
        <v>1</v>
      </c>
      <c r="L586" t="str">
        <f t="shared" si="82"/>
        <v/>
      </c>
      <c r="N586" t="str">
        <f t="shared" si="83"/>
        <v/>
      </c>
      <c r="P586" t="str">
        <f t="shared" si="84"/>
        <v/>
      </c>
      <c r="R586" t="str">
        <f t="shared" si="85"/>
        <v/>
      </c>
      <c r="T586" t="str">
        <f t="shared" si="86"/>
        <v/>
      </c>
      <c r="U586" s="4"/>
      <c r="V586" t="str">
        <f t="shared" si="87"/>
        <v/>
      </c>
      <c r="W586" s="4"/>
      <c r="X586" t="str">
        <f t="shared" si="88"/>
        <v/>
      </c>
      <c r="Y586" s="4"/>
      <c r="Z586" t="str">
        <f t="shared" si="89"/>
        <v/>
      </c>
      <c r="AA586" s="4"/>
    </row>
    <row r="587" spans="1:27" x14ac:dyDescent="0.3">
      <c r="A587" s="1" t="s">
        <v>12447</v>
      </c>
      <c r="B587" s="1">
        <v>3616845747078</v>
      </c>
      <c r="C587" s="1" t="s">
        <v>4399</v>
      </c>
      <c r="D587" t="s">
        <v>6449</v>
      </c>
      <c r="E587" t="s">
        <v>10713</v>
      </c>
      <c r="F587"/>
      <c r="G587" t="s">
        <v>22422</v>
      </c>
      <c r="H58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7" t="str">
        <f>IF(ISBLANK(E587),"",INDEX(UniqueArtist!B:B, MATCH(E587,UniqueArtist!A:A, 0)))</f>
        <v>Voz de Mando</v>
      </c>
      <c r="J587" t="str">
        <f t="shared" si="81"/>
        <v>Voz de Mando</v>
      </c>
      <c r="K587" s="4">
        <v>1</v>
      </c>
      <c r="L587" t="str">
        <f t="shared" si="82"/>
        <v/>
      </c>
      <c r="N587" t="str">
        <f t="shared" si="83"/>
        <v/>
      </c>
      <c r="P587" t="str">
        <f t="shared" si="84"/>
        <v/>
      </c>
      <c r="R587" t="str">
        <f t="shared" si="85"/>
        <v/>
      </c>
      <c r="T587" t="str">
        <f t="shared" si="86"/>
        <v/>
      </c>
      <c r="U587" s="4"/>
      <c r="V587" t="str">
        <f t="shared" si="87"/>
        <v/>
      </c>
      <c r="W587" s="4"/>
      <c r="X587" t="str">
        <f t="shared" si="88"/>
        <v/>
      </c>
      <c r="Y587" s="4"/>
      <c r="Z587" t="str">
        <f t="shared" si="89"/>
        <v/>
      </c>
      <c r="AA587" s="4"/>
    </row>
    <row r="588" spans="1:27" x14ac:dyDescent="0.3">
      <c r="A588" s="1" t="s">
        <v>12448</v>
      </c>
      <c r="B588" s="1">
        <v>3616845757312</v>
      </c>
      <c r="C588" s="1" t="s">
        <v>913</v>
      </c>
      <c r="D588" t="s">
        <v>6449</v>
      </c>
      <c r="E588" t="s">
        <v>45</v>
      </c>
      <c r="F588"/>
      <c r="G588" t="s">
        <v>22422</v>
      </c>
      <c r="H58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8" t="str">
        <f>IF(ISBLANK(E588),"",INDEX(UniqueArtist!B:B, MATCH(E588,UniqueArtist!A:A, 0)))</f>
        <v>Voz de Mando</v>
      </c>
      <c r="J588" t="str">
        <f t="shared" si="81"/>
        <v>Voz de Mando</v>
      </c>
      <c r="K588" s="4">
        <v>1</v>
      </c>
      <c r="L588" t="str">
        <f t="shared" si="82"/>
        <v/>
      </c>
      <c r="N588" t="str">
        <f t="shared" si="83"/>
        <v/>
      </c>
      <c r="P588" t="str">
        <f t="shared" si="84"/>
        <v/>
      </c>
      <c r="R588" t="str">
        <f t="shared" si="85"/>
        <v/>
      </c>
      <c r="T588" t="str">
        <f t="shared" si="86"/>
        <v/>
      </c>
      <c r="U588" s="4"/>
      <c r="V588" t="str">
        <f t="shared" si="87"/>
        <v/>
      </c>
      <c r="W588" s="4"/>
      <c r="X588" t="str">
        <f t="shared" si="88"/>
        <v/>
      </c>
      <c r="Y588" s="4"/>
      <c r="Z588" t="str">
        <f t="shared" si="89"/>
        <v/>
      </c>
      <c r="AA588" s="4"/>
    </row>
    <row r="589" spans="1:27" x14ac:dyDescent="0.3">
      <c r="A589" s="1" t="s">
        <v>12446</v>
      </c>
      <c r="B589" s="1">
        <v>3616849139077</v>
      </c>
      <c r="C589" s="1" t="s">
        <v>3407</v>
      </c>
      <c r="D589" t="s">
        <v>8676</v>
      </c>
      <c r="E589" t="s">
        <v>10713</v>
      </c>
      <c r="F589"/>
      <c r="G589" t="s">
        <v>22422</v>
      </c>
      <c r="H58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9" t="str">
        <f>IF(ISBLANK(E589),"",INDEX(UniqueArtist!B:B, MATCH(E589,UniqueArtist!A:A, 0)))</f>
        <v>Voz de Mando</v>
      </c>
      <c r="J589" t="str">
        <f t="shared" si="81"/>
        <v>Voz de Mando</v>
      </c>
      <c r="K589" s="4">
        <v>1</v>
      </c>
      <c r="L589" t="str">
        <f t="shared" si="82"/>
        <v/>
      </c>
      <c r="N589" t="str">
        <f t="shared" si="83"/>
        <v/>
      </c>
      <c r="P589" t="str">
        <f t="shared" si="84"/>
        <v/>
      </c>
      <c r="R589" t="str">
        <f t="shared" si="85"/>
        <v/>
      </c>
      <c r="T589" t="str">
        <f t="shared" si="86"/>
        <v/>
      </c>
      <c r="U589" s="4"/>
      <c r="V589" t="str">
        <f t="shared" si="87"/>
        <v/>
      </c>
      <c r="W589" s="4"/>
      <c r="X589" t="str">
        <f t="shared" si="88"/>
        <v/>
      </c>
      <c r="Y589" s="4"/>
      <c r="Z589" t="str">
        <f t="shared" si="89"/>
        <v/>
      </c>
      <c r="AA589" s="4"/>
    </row>
    <row r="590" spans="1:27" x14ac:dyDescent="0.3">
      <c r="A590" s="1" t="s">
        <v>12449</v>
      </c>
      <c r="B590" s="1">
        <v>3616409777381</v>
      </c>
      <c r="C590" s="1" t="s">
        <v>271</v>
      </c>
      <c r="D590" t="s">
        <v>5842</v>
      </c>
      <c r="E590" t="s">
        <v>5</v>
      </c>
      <c r="F590"/>
      <c r="G590" t="s">
        <v>22422</v>
      </c>
      <c r="H5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0" t="str">
        <f>IF(ISBLANK(E590),"",INDEX(UniqueArtist!B:B, MATCH(E590,UniqueArtist!A:A, 0)))</f>
        <v>Los Dos Carnales</v>
      </c>
      <c r="J590" t="str">
        <f t="shared" si="81"/>
        <v>Los Dos Carnales</v>
      </c>
      <c r="K590" s="4">
        <v>0.1</v>
      </c>
      <c r="L590" t="str">
        <f t="shared" si="82"/>
        <v/>
      </c>
      <c r="N590" t="str">
        <f t="shared" si="83"/>
        <v/>
      </c>
      <c r="P590" t="str">
        <f t="shared" si="84"/>
        <v/>
      </c>
      <c r="R590" t="str">
        <f t="shared" si="85"/>
        <v/>
      </c>
      <c r="T590" t="str">
        <f t="shared" si="86"/>
        <v/>
      </c>
      <c r="U590" s="4"/>
      <c r="V590" t="str">
        <f t="shared" si="87"/>
        <v/>
      </c>
      <c r="W590" s="4"/>
      <c r="X590" t="str">
        <f t="shared" si="88"/>
        <v/>
      </c>
      <c r="Y590" s="4"/>
      <c r="Z590" t="str">
        <f t="shared" si="89"/>
        <v/>
      </c>
      <c r="AA590" s="4"/>
    </row>
    <row r="591" spans="1:27" x14ac:dyDescent="0.3">
      <c r="A591" s="1" t="s">
        <v>12451</v>
      </c>
      <c r="B591" s="1">
        <v>3616406682022</v>
      </c>
      <c r="C591" s="1" t="s">
        <v>4491</v>
      </c>
      <c r="D591" t="s">
        <v>6764</v>
      </c>
      <c r="E591" t="s">
        <v>5</v>
      </c>
      <c r="F591"/>
      <c r="G591" t="s">
        <v>22422</v>
      </c>
      <c r="H5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1" t="str">
        <f>IF(ISBLANK(E591),"",INDEX(UniqueArtist!B:B, MATCH(E591,UniqueArtist!A:A, 0)))</f>
        <v>Los Dos Carnales</v>
      </c>
      <c r="J591" t="str">
        <f t="shared" si="81"/>
        <v>Los Dos Carnales</v>
      </c>
      <c r="K591" s="4">
        <v>0.1</v>
      </c>
      <c r="L591" t="str">
        <f t="shared" si="82"/>
        <v/>
      </c>
      <c r="N591" t="str">
        <f t="shared" si="83"/>
        <v/>
      </c>
      <c r="P591" t="str">
        <f t="shared" si="84"/>
        <v/>
      </c>
      <c r="R591" t="str">
        <f t="shared" si="85"/>
        <v/>
      </c>
      <c r="T591" t="str">
        <f t="shared" si="86"/>
        <v/>
      </c>
      <c r="U591" s="4"/>
      <c r="V591" t="str">
        <f t="shared" si="87"/>
        <v/>
      </c>
      <c r="W591" s="4"/>
      <c r="X591" t="str">
        <f t="shared" si="88"/>
        <v/>
      </c>
      <c r="Y591" s="4"/>
      <c r="Z591" t="str">
        <f t="shared" si="89"/>
        <v/>
      </c>
      <c r="AA591" s="4"/>
    </row>
    <row r="592" spans="1:27" x14ac:dyDescent="0.3">
      <c r="A592" s="1" t="s">
        <v>12450</v>
      </c>
      <c r="B592" s="1">
        <v>3616407048889</v>
      </c>
      <c r="C592" s="1" t="s">
        <v>1255</v>
      </c>
      <c r="D592" t="s">
        <v>6764</v>
      </c>
      <c r="E592" t="s">
        <v>5</v>
      </c>
      <c r="F592"/>
      <c r="G592" t="s">
        <v>22422</v>
      </c>
      <c r="H5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2" t="str">
        <f>IF(ISBLANK(E592),"",INDEX(UniqueArtist!B:B, MATCH(E592,UniqueArtist!A:A, 0)))</f>
        <v>Los Dos Carnales</v>
      </c>
      <c r="J592" t="str">
        <f t="shared" si="81"/>
        <v>Los Dos Carnales</v>
      </c>
      <c r="K592" s="4">
        <v>0.1</v>
      </c>
      <c r="L592" t="str">
        <f t="shared" si="82"/>
        <v/>
      </c>
      <c r="N592" t="str">
        <f t="shared" si="83"/>
        <v/>
      </c>
      <c r="P592" t="str">
        <f t="shared" si="84"/>
        <v/>
      </c>
      <c r="R592" t="str">
        <f t="shared" si="85"/>
        <v/>
      </c>
      <c r="T592" t="str">
        <f t="shared" si="86"/>
        <v/>
      </c>
      <c r="U592" s="4"/>
      <c r="V592" t="str">
        <f t="shared" si="87"/>
        <v/>
      </c>
      <c r="W592" s="4"/>
      <c r="X592" t="str">
        <f t="shared" si="88"/>
        <v/>
      </c>
      <c r="Y592" s="4"/>
      <c r="Z592" t="str">
        <f t="shared" si="89"/>
        <v/>
      </c>
      <c r="AA592" s="4"/>
    </row>
    <row r="593" spans="1:27" x14ac:dyDescent="0.3">
      <c r="A593" s="1" t="s">
        <v>16922</v>
      </c>
      <c r="B593" s="1">
        <v>3616409181225</v>
      </c>
      <c r="C593" t="s">
        <v>1255</v>
      </c>
      <c r="D593" t="s">
        <v>6764</v>
      </c>
      <c r="E593" t="s">
        <v>5</v>
      </c>
      <c r="F593" s="4"/>
      <c r="G593" t="s">
        <v>22422</v>
      </c>
      <c r="H5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3" t="str">
        <f>IF(ISBLANK(E593),"",INDEX(UniqueArtist!B:B, MATCH(E593,UniqueArtist!A:A, 0)))</f>
        <v>Los Dos Carnales</v>
      </c>
      <c r="J593" t="str">
        <f t="shared" si="81"/>
        <v>Los Dos Carnales</v>
      </c>
      <c r="K593" s="4">
        <v>0.1</v>
      </c>
      <c r="L593" t="str">
        <f t="shared" si="82"/>
        <v/>
      </c>
      <c r="N593" t="str">
        <f t="shared" si="83"/>
        <v/>
      </c>
      <c r="P593" t="str">
        <f t="shared" si="84"/>
        <v/>
      </c>
      <c r="R593" t="str">
        <f t="shared" si="85"/>
        <v/>
      </c>
      <c r="T593" t="str">
        <f t="shared" si="86"/>
        <v/>
      </c>
      <c r="U593" s="4"/>
      <c r="V593" t="str">
        <f t="shared" si="87"/>
        <v/>
      </c>
      <c r="W593" s="4"/>
      <c r="X593" t="str">
        <f t="shared" si="88"/>
        <v/>
      </c>
      <c r="Y593" s="4"/>
      <c r="Z593" t="str">
        <f t="shared" si="89"/>
        <v/>
      </c>
      <c r="AA593" s="4"/>
    </row>
    <row r="594" spans="1:27" x14ac:dyDescent="0.3">
      <c r="A594" s="1" t="s">
        <v>17019</v>
      </c>
      <c r="B594" s="1">
        <v>3616842379111</v>
      </c>
      <c r="C594" t="s">
        <v>1255</v>
      </c>
      <c r="D594" t="s">
        <v>6764</v>
      </c>
      <c r="E594" t="s">
        <v>5</v>
      </c>
      <c r="F594" s="4"/>
      <c r="G594" t="s">
        <v>22422</v>
      </c>
      <c r="H5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4" t="str">
        <f>IF(ISBLANK(E594),"",INDEX(UniqueArtist!B:B, MATCH(E594,UniqueArtist!A:A, 0)))</f>
        <v>Los Dos Carnales</v>
      </c>
      <c r="J594" t="str">
        <f t="shared" si="81"/>
        <v>Los Dos Carnales</v>
      </c>
      <c r="K594" s="4">
        <v>0.1</v>
      </c>
      <c r="L594" t="str">
        <f t="shared" si="82"/>
        <v/>
      </c>
      <c r="N594" t="str">
        <f t="shared" si="83"/>
        <v/>
      </c>
      <c r="P594" t="str">
        <f t="shared" si="84"/>
        <v/>
      </c>
      <c r="R594" t="str">
        <f t="shared" si="85"/>
        <v/>
      </c>
      <c r="T594" t="str">
        <f t="shared" si="86"/>
        <v/>
      </c>
      <c r="U594" s="4"/>
      <c r="V594" t="str">
        <f t="shared" si="87"/>
        <v/>
      </c>
      <c r="W594" s="4"/>
      <c r="X594" t="str">
        <f t="shared" si="88"/>
        <v/>
      </c>
      <c r="Y594" s="4"/>
      <c r="Z594" t="str">
        <f t="shared" si="89"/>
        <v/>
      </c>
      <c r="AA594" s="4"/>
    </row>
    <row r="595" spans="1:27" x14ac:dyDescent="0.3">
      <c r="A595" s="1" t="s">
        <v>12452</v>
      </c>
      <c r="B595" s="1">
        <v>3616551344448</v>
      </c>
      <c r="C595" s="1" t="s">
        <v>696</v>
      </c>
      <c r="D595" t="s">
        <v>6250</v>
      </c>
      <c r="E595" t="s">
        <v>5</v>
      </c>
      <c r="F595"/>
      <c r="G595" t="s">
        <v>22422</v>
      </c>
      <c r="H5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5" t="str">
        <f>IF(ISBLANK(E595),"",INDEX(UniqueArtist!B:B, MATCH(E595,UniqueArtist!A:A, 0)))</f>
        <v>Los Dos Carnales</v>
      </c>
      <c r="J595" t="str">
        <f t="shared" si="81"/>
        <v>Los Dos Carnales</v>
      </c>
      <c r="K595" s="4">
        <v>0.1</v>
      </c>
      <c r="L595" t="str">
        <f t="shared" si="82"/>
        <v/>
      </c>
      <c r="N595" t="str">
        <f t="shared" si="83"/>
        <v/>
      </c>
      <c r="P595" t="str">
        <f t="shared" si="84"/>
        <v/>
      </c>
      <c r="R595" t="str">
        <f t="shared" si="85"/>
        <v/>
      </c>
      <c r="T595" t="str">
        <f t="shared" si="86"/>
        <v/>
      </c>
      <c r="U595" s="4"/>
      <c r="V595" t="str">
        <f t="shared" si="87"/>
        <v/>
      </c>
      <c r="W595" s="4"/>
      <c r="X595" t="str">
        <f t="shared" si="88"/>
        <v/>
      </c>
      <c r="Y595" s="4"/>
      <c r="Z595" t="str">
        <f t="shared" si="89"/>
        <v/>
      </c>
      <c r="AA595" s="4"/>
    </row>
    <row r="596" spans="1:27" x14ac:dyDescent="0.3">
      <c r="A596" s="1" t="s">
        <v>17602</v>
      </c>
      <c r="B596" s="1">
        <v>3616551383225</v>
      </c>
      <c r="C596" t="s">
        <v>696</v>
      </c>
      <c r="D596" t="s">
        <v>6250</v>
      </c>
      <c r="E596" t="s">
        <v>5</v>
      </c>
      <c r="F596" s="4"/>
      <c r="G596" t="s">
        <v>22422</v>
      </c>
      <c r="H5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6" t="str">
        <f>IF(ISBLANK(E596),"",INDEX(UniqueArtist!B:B, MATCH(E596,UniqueArtist!A:A, 0)))</f>
        <v>Los Dos Carnales</v>
      </c>
      <c r="J596" t="str">
        <f t="shared" si="81"/>
        <v>Los Dos Carnales</v>
      </c>
      <c r="K596" s="4">
        <v>0.1</v>
      </c>
      <c r="L596" t="str">
        <f t="shared" si="82"/>
        <v/>
      </c>
      <c r="N596" t="str">
        <f t="shared" si="83"/>
        <v/>
      </c>
      <c r="P596" t="str">
        <f t="shared" si="84"/>
        <v/>
      </c>
      <c r="R596" t="str">
        <f t="shared" si="85"/>
        <v/>
      </c>
      <c r="T596" t="str">
        <f t="shared" si="86"/>
        <v/>
      </c>
      <c r="U596" s="4"/>
      <c r="V596" t="str">
        <f t="shared" si="87"/>
        <v/>
      </c>
      <c r="W596" s="4"/>
      <c r="X596" t="str">
        <f t="shared" si="88"/>
        <v/>
      </c>
      <c r="Y596" s="4"/>
      <c r="Z596" t="str">
        <f t="shared" si="89"/>
        <v/>
      </c>
      <c r="AA596" s="4"/>
    </row>
    <row r="597" spans="1:27" x14ac:dyDescent="0.3">
      <c r="A597" s="1" t="s">
        <v>12453</v>
      </c>
      <c r="B597" s="1">
        <v>3616842969671</v>
      </c>
      <c r="C597" s="1" t="s">
        <v>5257</v>
      </c>
      <c r="D597" t="s">
        <v>10291</v>
      </c>
      <c r="E597" t="s">
        <v>7</v>
      </c>
      <c r="F597"/>
      <c r="G597" t="s">
        <v>22422</v>
      </c>
      <c r="H59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97" t="str">
        <f>IF(ISBLANK(E597),"",INDEX(UniqueArtist!B:B, MATCH(E597,UniqueArtist!A:A, 0)))</f>
        <v>El Fantasma</v>
      </c>
      <c r="J597" t="str">
        <f t="shared" si="81"/>
        <v>El Fantasma</v>
      </c>
      <c r="K597" s="4">
        <v>0.35</v>
      </c>
      <c r="L597" t="str">
        <f t="shared" si="82"/>
        <v/>
      </c>
      <c r="N597" t="str">
        <f t="shared" si="83"/>
        <v/>
      </c>
      <c r="P597" t="str">
        <f t="shared" si="84"/>
        <v/>
      </c>
      <c r="R597" t="str">
        <f t="shared" si="85"/>
        <v/>
      </c>
      <c r="T597" t="str">
        <f t="shared" si="86"/>
        <v/>
      </c>
      <c r="U597" s="4"/>
      <c r="V597" t="str">
        <f t="shared" si="87"/>
        <v/>
      </c>
      <c r="W597" s="4"/>
      <c r="X597" t="str">
        <f t="shared" si="88"/>
        <v/>
      </c>
      <c r="Y597" s="4"/>
      <c r="Z597" t="str">
        <f t="shared" si="89"/>
        <v/>
      </c>
      <c r="AA597" s="4"/>
    </row>
    <row r="598" spans="1:27" x14ac:dyDescent="0.3">
      <c r="A598" s="1" t="s">
        <v>12454</v>
      </c>
      <c r="B598" s="1">
        <v>3616555936045</v>
      </c>
      <c r="C598" s="1" t="s">
        <v>1339</v>
      </c>
      <c r="D598" t="s">
        <v>6843</v>
      </c>
      <c r="E598" t="s">
        <v>21</v>
      </c>
      <c r="F598"/>
      <c r="G598" t="s">
        <v>22422</v>
      </c>
      <c r="H5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8" t="str">
        <f>IF(ISBLANK(E598),"",INDEX(UniqueArtist!B:B, MATCH(E598,UniqueArtist!A:A, 0)))</f>
        <v>JR Salazar</v>
      </c>
      <c r="J598" t="str">
        <f t="shared" si="81"/>
        <v>JR Salazar</v>
      </c>
      <c r="K598" s="4">
        <v>0.1</v>
      </c>
      <c r="L598" t="str">
        <f t="shared" si="82"/>
        <v/>
      </c>
      <c r="N598" t="str">
        <f t="shared" si="83"/>
        <v/>
      </c>
      <c r="P598" t="str">
        <f t="shared" si="84"/>
        <v/>
      </c>
      <c r="R598" t="str">
        <f t="shared" si="85"/>
        <v/>
      </c>
      <c r="T598" t="str">
        <f t="shared" si="86"/>
        <v/>
      </c>
      <c r="U598" s="4"/>
      <c r="V598" t="str">
        <f t="shared" si="87"/>
        <v/>
      </c>
      <c r="W598" s="4"/>
      <c r="X598" t="str">
        <f t="shared" si="88"/>
        <v/>
      </c>
      <c r="Y598" s="4"/>
      <c r="Z598" t="str">
        <f t="shared" si="89"/>
        <v/>
      </c>
      <c r="AA598" s="4"/>
    </row>
    <row r="599" spans="1:27" x14ac:dyDescent="0.3">
      <c r="A599" s="1" t="s">
        <v>12455</v>
      </c>
      <c r="B599" s="1">
        <v>3617050678768</v>
      </c>
      <c r="C599" s="1" t="s">
        <v>2235</v>
      </c>
      <c r="D599" t="s">
        <v>7637</v>
      </c>
      <c r="E599" t="s">
        <v>10704</v>
      </c>
      <c r="F599"/>
      <c r="G599" t="s">
        <v>22422</v>
      </c>
      <c r="H5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9" t="str">
        <f>IF(ISBLANK(E599),"",INDEX(UniqueArtist!B:B, MATCH(E599,UniqueArtist!A:A, 0)))</f>
        <v>El Bandolero</v>
      </c>
      <c r="J599" t="str">
        <f t="shared" si="81"/>
        <v>El Bandolero</v>
      </c>
      <c r="K599" s="4">
        <v>0.1</v>
      </c>
      <c r="L599" t="str">
        <f t="shared" si="82"/>
        <v/>
      </c>
      <c r="N599" t="str">
        <f t="shared" si="83"/>
        <v/>
      </c>
      <c r="P599" t="str">
        <f t="shared" si="84"/>
        <v/>
      </c>
      <c r="R599" t="str">
        <f t="shared" si="85"/>
        <v/>
      </c>
      <c r="T599" t="str">
        <f t="shared" si="86"/>
        <v/>
      </c>
      <c r="U599" s="4"/>
      <c r="V599" t="str">
        <f t="shared" si="87"/>
        <v/>
      </c>
      <c r="W599" s="4"/>
      <c r="X599" t="str">
        <f t="shared" si="88"/>
        <v/>
      </c>
      <c r="Y599" s="4"/>
      <c r="Z599" t="str">
        <f t="shared" si="89"/>
        <v/>
      </c>
      <c r="AA599" s="4"/>
    </row>
    <row r="600" spans="1:27" x14ac:dyDescent="0.3">
      <c r="A600" s="1" t="s">
        <v>12456</v>
      </c>
      <c r="B600" s="1">
        <v>3616401048922</v>
      </c>
      <c r="C600" s="1" t="s">
        <v>3758</v>
      </c>
      <c r="D600" t="s">
        <v>8978</v>
      </c>
      <c r="E600" t="s">
        <v>7</v>
      </c>
      <c r="F600"/>
      <c r="G600" t="s">
        <v>22422</v>
      </c>
      <c r="H60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00" t="str">
        <f>IF(ISBLANK(E600),"",INDEX(UniqueArtist!B:B, MATCH(E600,UniqueArtist!A:A, 0)))</f>
        <v>El Fantasma</v>
      </c>
      <c r="J600" t="str">
        <f t="shared" si="81"/>
        <v>El Fantasma</v>
      </c>
      <c r="K600" s="4">
        <v>0.25</v>
      </c>
      <c r="L600" t="str">
        <f t="shared" si="82"/>
        <v/>
      </c>
      <c r="N600" t="str">
        <f t="shared" si="83"/>
        <v/>
      </c>
      <c r="P600" t="str">
        <f t="shared" si="84"/>
        <v/>
      </c>
      <c r="R600" t="str">
        <f t="shared" si="85"/>
        <v/>
      </c>
      <c r="T600" t="str">
        <f t="shared" si="86"/>
        <v/>
      </c>
      <c r="U600" s="4"/>
      <c r="V600" t="str">
        <f t="shared" si="87"/>
        <v/>
      </c>
      <c r="W600" s="4"/>
      <c r="X600" t="str">
        <f t="shared" si="88"/>
        <v/>
      </c>
      <c r="Y600" s="4"/>
      <c r="Z600" t="str">
        <f t="shared" si="89"/>
        <v/>
      </c>
      <c r="AA600" s="4"/>
    </row>
    <row r="601" spans="1:27" x14ac:dyDescent="0.3">
      <c r="A601" s="1" t="s">
        <v>11234</v>
      </c>
      <c r="B601" s="1">
        <v>3615936535341</v>
      </c>
      <c r="C601" s="1" t="s">
        <v>1684</v>
      </c>
      <c r="D601" t="s">
        <v>7148</v>
      </c>
      <c r="E601" t="s">
        <v>10677</v>
      </c>
      <c r="F601"/>
      <c r="G601" t="s">
        <v>22422</v>
      </c>
      <c r="H6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1" t="str">
        <f>IF(ISBLANK(E601),"",INDEX(UniqueArtist!B:B, MATCH(E601,UniqueArtist!A:A, 0)))</f>
        <v>Los Austeros de Durango</v>
      </c>
      <c r="J601" t="str">
        <f t="shared" si="81"/>
        <v>Los Austeros de Durango</v>
      </c>
      <c r="K601" s="4">
        <v>0.1</v>
      </c>
      <c r="L601" t="str">
        <f t="shared" si="82"/>
        <v/>
      </c>
      <c r="N601" t="str">
        <f t="shared" si="83"/>
        <v/>
      </c>
      <c r="P601" t="str">
        <f t="shared" si="84"/>
        <v/>
      </c>
      <c r="R601" t="str">
        <f t="shared" si="85"/>
        <v/>
      </c>
      <c r="T601" t="str">
        <f t="shared" si="86"/>
        <v/>
      </c>
      <c r="U601" s="4"/>
      <c r="V601" t="str">
        <f t="shared" si="87"/>
        <v/>
      </c>
      <c r="W601" s="4"/>
      <c r="X601" t="str">
        <f t="shared" si="88"/>
        <v/>
      </c>
      <c r="Y601" s="4"/>
      <c r="Z601" t="str">
        <f t="shared" si="89"/>
        <v/>
      </c>
      <c r="AA601" s="4"/>
    </row>
    <row r="602" spans="1:27" x14ac:dyDescent="0.3">
      <c r="A602" s="1" t="s">
        <v>11614</v>
      </c>
      <c r="B602" s="1">
        <v>3615936947748</v>
      </c>
      <c r="C602" s="1" t="s">
        <v>4514</v>
      </c>
      <c r="D602" t="s">
        <v>9641</v>
      </c>
      <c r="E602" t="s">
        <v>10677</v>
      </c>
      <c r="F602"/>
      <c r="G602" t="s">
        <v>22422</v>
      </c>
      <c r="H6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2" t="str">
        <f>IF(ISBLANK(E602),"",INDEX(UniqueArtist!B:B, MATCH(E602,UniqueArtist!A:A, 0)))</f>
        <v>Los Austeros de Durango</v>
      </c>
      <c r="J602" t="str">
        <f t="shared" si="81"/>
        <v>Los Austeros de Durango</v>
      </c>
      <c r="K602" s="4">
        <v>0.1</v>
      </c>
      <c r="L602" t="str">
        <f t="shared" si="82"/>
        <v/>
      </c>
      <c r="N602" t="str">
        <f t="shared" si="83"/>
        <v/>
      </c>
      <c r="P602" t="str">
        <f t="shared" si="84"/>
        <v/>
      </c>
      <c r="R602" t="str">
        <f t="shared" si="85"/>
        <v/>
      </c>
      <c r="T602" t="str">
        <f t="shared" si="86"/>
        <v/>
      </c>
      <c r="U602" s="4"/>
      <c r="V602" t="str">
        <f t="shared" si="87"/>
        <v/>
      </c>
      <c r="W602" s="4"/>
      <c r="X602" t="str">
        <f t="shared" si="88"/>
        <v/>
      </c>
      <c r="Y602" s="4"/>
      <c r="Z602" t="str">
        <f t="shared" si="89"/>
        <v/>
      </c>
      <c r="AA602" s="4"/>
    </row>
    <row r="603" spans="1:27" x14ac:dyDescent="0.3">
      <c r="A603" s="1" t="s">
        <v>12457</v>
      </c>
      <c r="B603" s="1">
        <v>3615936953312</v>
      </c>
      <c r="C603" s="1" t="s">
        <v>4529</v>
      </c>
      <c r="D603" t="s">
        <v>9656</v>
      </c>
      <c r="E603" t="s">
        <v>10677</v>
      </c>
      <c r="F603"/>
      <c r="G603" t="s">
        <v>22422</v>
      </c>
      <c r="H6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3" t="str">
        <f>IF(ISBLANK(E603),"",INDEX(UniqueArtist!B:B, MATCH(E603,UniqueArtist!A:A, 0)))</f>
        <v>Los Austeros de Durango</v>
      </c>
      <c r="J603" t="str">
        <f t="shared" si="81"/>
        <v>Los Austeros de Durango</v>
      </c>
      <c r="K603" s="4">
        <v>0.1</v>
      </c>
      <c r="L603" t="str">
        <f t="shared" si="82"/>
        <v/>
      </c>
      <c r="N603" t="str">
        <f t="shared" si="83"/>
        <v/>
      </c>
      <c r="P603" t="str">
        <f t="shared" si="84"/>
        <v/>
      </c>
      <c r="R603" t="str">
        <f t="shared" si="85"/>
        <v/>
      </c>
      <c r="T603" t="str">
        <f t="shared" si="86"/>
        <v/>
      </c>
      <c r="U603" s="4"/>
      <c r="V603" t="str">
        <f t="shared" si="87"/>
        <v/>
      </c>
      <c r="W603" s="4"/>
      <c r="X603" t="str">
        <f t="shared" si="88"/>
        <v/>
      </c>
      <c r="Y603" s="4"/>
      <c r="Z603" t="str">
        <f t="shared" si="89"/>
        <v/>
      </c>
      <c r="AA603" s="4"/>
    </row>
    <row r="604" spans="1:27" x14ac:dyDescent="0.3">
      <c r="A604" s="1" t="s">
        <v>12458</v>
      </c>
      <c r="B604" s="1">
        <v>3616842461151</v>
      </c>
      <c r="C604" s="1" t="s">
        <v>1876</v>
      </c>
      <c r="D604" t="s">
        <v>7325</v>
      </c>
      <c r="E604" t="s">
        <v>10677</v>
      </c>
      <c r="F604"/>
      <c r="G604" t="s">
        <v>22422</v>
      </c>
      <c r="H6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4" t="str">
        <f>IF(ISBLANK(E604),"",INDEX(UniqueArtist!B:B, MATCH(E604,UniqueArtist!A:A, 0)))</f>
        <v>Los Austeros de Durango</v>
      </c>
      <c r="J604" t="str">
        <f t="shared" si="81"/>
        <v>Los Austeros de Durango</v>
      </c>
      <c r="K604" s="4">
        <v>0.1</v>
      </c>
      <c r="L604" t="str">
        <f t="shared" si="82"/>
        <v/>
      </c>
      <c r="N604" t="str">
        <f t="shared" si="83"/>
        <v/>
      </c>
      <c r="P604" t="str">
        <f t="shared" si="84"/>
        <v/>
      </c>
      <c r="R604" t="str">
        <f t="shared" si="85"/>
        <v/>
      </c>
      <c r="T604" t="str">
        <f t="shared" si="86"/>
        <v/>
      </c>
      <c r="U604" s="4"/>
      <c r="V604" t="str">
        <f t="shared" si="87"/>
        <v/>
      </c>
      <c r="W604" s="4"/>
      <c r="X604" t="str">
        <f t="shared" si="88"/>
        <v/>
      </c>
      <c r="Y604" s="4"/>
      <c r="Z604" t="str">
        <f t="shared" si="89"/>
        <v/>
      </c>
      <c r="AA604" s="4"/>
    </row>
    <row r="605" spans="1:27" x14ac:dyDescent="0.3">
      <c r="A605" s="1" t="s">
        <v>17285</v>
      </c>
      <c r="B605" s="1">
        <v>3617229988636</v>
      </c>
      <c r="C605" t="s">
        <v>17286</v>
      </c>
      <c r="D605" t="s">
        <v>17287</v>
      </c>
      <c r="E605" t="s">
        <v>10677</v>
      </c>
      <c r="F605" s="4"/>
      <c r="G605" t="s">
        <v>22422</v>
      </c>
      <c r="H6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5" t="str">
        <f>IF(ISBLANK(E605),"",INDEX(UniqueArtist!B:B, MATCH(E605,UniqueArtist!A:A, 0)))</f>
        <v>Los Austeros de Durango</v>
      </c>
      <c r="J605" t="str">
        <f t="shared" si="81"/>
        <v>Los Austeros de Durango</v>
      </c>
      <c r="K605" s="4">
        <v>0.1</v>
      </c>
      <c r="L605" t="str">
        <f t="shared" si="82"/>
        <v/>
      </c>
      <c r="N605" t="str">
        <f t="shared" si="83"/>
        <v/>
      </c>
      <c r="P605" t="str">
        <f t="shared" si="84"/>
        <v/>
      </c>
      <c r="R605" t="str">
        <f t="shared" si="85"/>
        <v/>
      </c>
      <c r="T605" t="str">
        <f t="shared" si="86"/>
        <v/>
      </c>
      <c r="U605" s="4"/>
      <c r="V605" t="str">
        <f t="shared" si="87"/>
        <v/>
      </c>
      <c r="W605" s="4"/>
      <c r="X605" t="str">
        <f t="shared" si="88"/>
        <v/>
      </c>
      <c r="Y605" s="4"/>
      <c r="Z605" t="str">
        <f t="shared" si="89"/>
        <v/>
      </c>
      <c r="AA605" s="4"/>
    </row>
    <row r="606" spans="1:27" x14ac:dyDescent="0.3">
      <c r="A606" s="1" t="s">
        <v>12459</v>
      </c>
      <c r="B606" s="1">
        <v>3616403804748</v>
      </c>
      <c r="C606" s="1" t="s">
        <v>1882</v>
      </c>
      <c r="D606" t="s">
        <v>7331</v>
      </c>
      <c r="E606" t="s">
        <v>1</v>
      </c>
      <c r="F606"/>
      <c r="G606" t="s">
        <v>22422</v>
      </c>
      <c r="H6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6" t="str">
        <f>IF(ISBLANK(E606),"",INDEX(UniqueArtist!B:B, MATCH(E606,UniqueArtist!A:A, 0)))</f>
        <v>Canelos JRS</v>
      </c>
      <c r="J606" t="str">
        <f t="shared" si="81"/>
        <v>Canelos JRS</v>
      </c>
      <c r="K606" s="4">
        <v>0.1</v>
      </c>
      <c r="L606" t="str">
        <f t="shared" si="82"/>
        <v/>
      </c>
      <c r="N606" t="str">
        <f t="shared" si="83"/>
        <v/>
      </c>
      <c r="P606" t="str">
        <f t="shared" si="84"/>
        <v/>
      </c>
      <c r="R606" t="str">
        <f t="shared" si="85"/>
        <v/>
      </c>
      <c r="T606" t="str">
        <f t="shared" si="86"/>
        <v/>
      </c>
      <c r="U606" s="4"/>
      <c r="V606" t="str">
        <f t="shared" si="87"/>
        <v/>
      </c>
      <c r="W606" s="4"/>
      <c r="X606" t="str">
        <f t="shared" si="88"/>
        <v/>
      </c>
      <c r="Y606" s="4"/>
      <c r="Z606" t="str">
        <f t="shared" si="89"/>
        <v/>
      </c>
      <c r="AA606" s="4"/>
    </row>
    <row r="607" spans="1:27" x14ac:dyDescent="0.3">
      <c r="A607" s="1" t="s">
        <v>11888</v>
      </c>
      <c r="B607" s="1">
        <v>3615936948394</v>
      </c>
      <c r="C607" s="1" t="s">
        <v>5401</v>
      </c>
      <c r="D607" t="s">
        <v>10419</v>
      </c>
      <c r="E607" t="s">
        <v>10790</v>
      </c>
      <c r="F607"/>
      <c r="G607" t="s">
        <v>22422</v>
      </c>
      <c r="H60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07" t="str">
        <f>IF(ISBLANK(E607),"",INDEX(UniqueArtist!B:B, MATCH(E607,UniqueArtist!A:A, 0)))</f>
        <v>El Fantasma</v>
      </c>
      <c r="J607" t="str">
        <f t="shared" si="81"/>
        <v>El Fantasma</v>
      </c>
      <c r="K607" s="4">
        <v>0.25</v>
      </c>
      <c r="L607" t="str">
        <f t="shared" si="82"/>
        <v/>
      </c>
      <c r="N607" t="str">
        <f t="shared" si="83"/>
        <v/>
      </c>
      <c r="P607" t="str">
        <f t="shared" si="84"/>
        <v/>
      </c>
      <c r="R607" t="str">
        <f t="shared" si="85"/>
        <v/>
      </c>
      <c r="T607" t="str">
        <f t="shared" si="86"/>
        <v/>
      </c>
      <c r="U607" s="4"/>
      <c r="V607" t="str">
        <f t="shared" si="87"/>
        <v/>
      </c>
      <c r="W607" s="4"/>
      <c r="X607" t="str">
        <f t="shared" si="88"/>
        <v/>
      </c>
      <c r="Y607" s="4"/>
      <c r="Z607" t="str">
        <f t="shared" si="89"/>
        <v/>
      </c>
      <c r="AA607" s="4"/>
    </row>
    <row r="608" spans="1:27" x14ac:dyDescent="0.3">
      <c r="A608" s="1" t="s">
        <v>12460</v>
      </c>
      <c r="B608" s="1">
        <v>3616405914469</v>
      </c>
      <c r="C608" s="1" t="s">
        <v>5683</v>
      </c>
      <c r="D608" t="s">
        <v>10664</v>
      </c>
      <c r="E608" t="s">
        <v>10791</v>
      </c>
      <c r="F608"/>
      <c r="G608" t="s">
        <v>22422</v>
      </c>
      <c r="H6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8" t="str">
        <f>IF(ISBLANK(E608),"",INDEX(UniqueArtist!B:B, MATCH(E608,UniqueArtist!A:A, 0)))</f>
        <v>Impostores De Nuevo Leon</v>
      </c>
      <c r="J608" t="str">
        <f t="shared" si="81"/>
        <v>Impostores De Nuevo Leon</v>
      </c>
      <c r="K608" s="4">
        <v>0.1</v>
      </c>
      <c r="L608" t="str">
        <f t="shared" si="82"/>
        <v/>
      </c>
      <c r="N608" t="str">
        <f t="shared" si="83"/>
        <v/>
      </c>
      <c r="P608" t="str">
        <f t="shared" si="84"/>
        <v/>
      </c>
      <c r="R608" t="str">
        <f t="shared" si="85"/>
        <v/>
      </c>
      <c r="T608" t="str">
        <f t="shared" si="86"/>
        <v/>
      </c>
      <c r="U608" s="4"/>
      <c r="V608" t="str">
        <f t="shared" si="87"/>
        <v/>
      </c>
      <c r="W608" s="4"/>
      <c r="X608" t="str">
        <f t="shared" si="88"/>
        <v/>
      </c>
      <c r="Y608" s="4"/>
      <c r="Z608" t="str">
        <f t="shared" si="89"/>
        <v/>
      </c>
      <c r="AA608" s="4"/>
    </row>
    <row r="609" spans="1:27" x14ac:dyDescent="0.3">
      <c r="A609" s="1" t="s">
        <v>18282</v>
      </c>
      <c r="B609" s="1">
        <v>3617380681117</v>
      </c>
      <c r="C609" t="s">
        <v>18283</v>
      </c>
      <c r="D609" t="s">
        <v>18284</v>
      </c>
      <c r="E609" t="s">
        <v>17532</v>
      </c>
      <c r="F609" s="4"/>
      <c r="G609" t="s">
        <v>22422</v>
      </c>
      <c r="H6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9" t="str">
        <f>IF(ISBLANK(E609),"",INDEX(UniqueArtist!B:B, MATCH(E609,UniqueArtist!A:A, 0)))</f>
        <v>Manuel Peña</v>
      </c>
      <c r="J609" t="str">
        <f t="shared" si="81"/>
        <v>Manuel Peña</v>
      </c>
      <c r="K609" s="4">
        <v>0.1</v>
      </c>
      <c r="L609" t="str">
        <f t="shared" si="82"/>
        <v/>
      </c>
      <c r="N609" t="str">
        <f t="shared" si="83"/>
        <v/>
      </c>
      <c r="P609" t="str">
        <f t="shared" si="84"/>
        <v/>
      </c>
      <c r="R609" t="str">
        <f t="shared" si="85"/>
        <v/>
      </c>
      <c r="T609" t="str">
        <f t="shared" si="86"/>
        <v/>
      </c>
      <c r="U609" s="4"/>
      <c r="V609" t="str">
        <f t="shared" si="87"/>
        <v/>
      </c>
      <c r="W609" s="4"/>
      <c r="X609" t="str">
        <f t="shared" si="88"/>
        <v/>
      </c>
      <c r="Y609" s="4"/>
      <c r="Z609" t="str">
        <f t="shared" si="89"/>
        <v/>
      </c>
      <c r="AA609" s="4"/>
    </row>
    <row r="610" spans="1:27" x14ac:dyDescent="0.3">
      <c r="A610" s="1" t="s">
        <v>17529</v>
      </c>
      <c r="B610" s="1">
        <v>3617381345650</v>
      </c>
      <c r="C610" t="s">
        <v>17530</v>
      </c>
      <c r="D610" t="s">
        <v>17531</v>
      </c>
      <c r="E610" t="s">
        <v>17532</v>
      </c>
      <c r="F610" s="4"/>
      <c r="G610" t="s">
        <v>22422</v>
      </c>
      <c r="H6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0" t="str">
        <f>IF(ISBLANK(E610),"",INDEX(UniqueArtist!B:B, MATCH(E610,UniqueArtist!A:A, 0)))</f>
        <v>Manuel Peña</v>
      </c>
      <c r="J610" t="str">
        <f t="shared" si="81"/>
        <v>Manuel Peña</v>
      </c>
      <c r="K610" s="4">
        <v>0.1</v>
      </c>
      <c r="L610" t="str">
        <f t="shared" si="82"/>
        <v/>
      </c>
      <c r="N610" t="str">
        <f t="shared" si="83"/>
        <v/>
      </c>
      <c r="P610" t="str">
        <f t="shared" si="84"/>
        <v/>
      </c>
      <c r="R610" t="str">
        <f t="shared" si="85"/>
        <v/>
      </c>
      <c r="T610" t="str">
        <f t="shared" si="86"/>
        <v/>
      </c>
      <c r="U610" s="4"/>
      <c r="V610" t="str">
        <f t="shared" si="87"/>
        <v/>
      </c>
      <c r="W610" s="4"/>
      <c r="X610" t="str">
        <f t="shared" si="88"/>
        <v/>
      </c>
      <c r="Y610" s="4"/>
      <c r="Z610" t="str">
        <f t="shared" si="89"/>
        <v/>
      </c>
      <c r="AA610" s="4"/>
    </row>
    <row r="611" spans="1:27" x14ac:dyDescent="0.3">
      <c r="A611" s="1" t="s">
        <v>16698</v>
      </c>
      <c r="B611" s="1">
        <v>3617056457794</v>
      </c>
      <c r="C611" t="s">
        <v>1295</v>
      </c>
      <c r="D611" t="s">
        <v>6801</v>
      </c>
      <c r="E611" t="s">
        <v>10785</v>
      </c>
      <c r="F611" s="4"/>
      <c r="G611" t="s">
        <v>22422</v>
      </c>
      <c r="H611"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611" t="str">
        <f>IF(ISBLANK(E611),"",INDEX(UniqueArtist!B:B, MATCH(E611,UniqueArtist!A:A, 0)))</f>
        <v>Voz de Mando, JR Salazar</v>
      </c>
      <c r="J611" t="str">
        <f t="shared" si="81"/>
        <v>Voz de Mando</v>
      </c>
      <c r="K611" s="4">
        <v>0.5</v>
      </c>
      <c r="L611" t="str">
        <f t="shared" si="82"/>
        <v>JR Salazar</v>
      </c>
      <c r="M611" s="4">
        <v>0.05</v>
      </c>
      <c r="N611" t="str">
        <f t="shared" si="83"/>
        <v/>
      </c>
      <c r="P611" t="str">
        <f t="shared" si="84"/>
        <v/>
      </c>
      <c r="R611" t="str">
        <f t="shared" si="85"/>
        <v/>
      </c>
      <c r="T611" t="str">
        <f t="shared" si="86"/>
        <v/>
      </c>
      <c r="U611" s="4"/>
      <c r="V611" t="str">
        <f t="shared" si="87"/>
        <v/>
      </c>
      <c r="W611" s="4"/>
      <c r="X611" t="str">
        <f t="shared" si="88"/>
        <v/>
      </c>
      <c r="Y611" s="4"/>
      <c r="Z611" t="str">
        <f t="shared" si="89"/>
        <v/>
      </c>
      <c r="AA611" s="4"/>
    </row>
    <row r="612" spans="1:27" x14ac:dyDescent="0.3">
      <c r="A612" s="1" t="s">
        <v>16617</v>
      </c>
      <c r="B612" s="1">
        <v>3617056571605</v>
      </c>
      <c r="C612" t="s">
        <v>1295</v>
      </c>
      <c r="D612" t="s">
        <v>6801</v>
      </c>
      <c r="E612" t="s">
        <v>10785</v>
      </c>
      <c r="F612" s="4"/>
      <c r="G612" t="s">
        <v>22422</v>
      </c>
      <c r="H612"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612" t="str">
        <f>IF(ISBLANK(E612),"",INDEX(UniqueArtist!B:B, MATCH(E612,UniqueArtist!A:A, 0)))</f>
        <v>Voz de Mando, JR Salazar</v>
      </c>
      <c r="J612" t="str">
        <f t="shared" si="81"/>
        <v>Voz de Mando</v>
      </c>
      <c r="K612" s="4">
        <v>0.5</v>
      </c>
      <c r="L612" t="str">
        <f t="shared" si="82"/>
        <v>JR Salazar</v>
      </c>
      <c r="M612" s="4">
        <v>0.05</v>
      </c>
      <c r="N612" t="str">
        <f t="shared" si="83"/>
        <v/>
      </c>
      <c r="P612" t="str">
        <f t="shared" si="84"/>
        <v/>
      </c>
      <c r="R612" t="str">
        <f t="shared" si="85"/>
        <v/>
      </c>
      <c r="T612" t="str">
        <f t="shared" si="86"/>
        <v/>
      </c>
      <c r="U612" s="4"/>
      <c r="V612" t="str">
        <f t="shared" si="87"/>
        <v/>
      </c>
      <c r="W612" s="4"/>
      <c r="X612" t="str">
        <f t="shared" si="88"/>
        <v/>
      </c>
      <c r="Y612" s="4"/>
      <c r="Z612" t="str">
        <f t="shared" si="89"/>
        <v/>
      </c>
      <c r="AA612" s="4"/>
    </row>
    <row r="613" spans="1:27" x14ac:dyDescent="0.3">
      <c r="A613" s="1" t="s">
        <v>12461</v>
      </c>
      <c r="B613" s="1">
        <v>3617056801108</v>
      </c>
      <c r="C613" s="1" t="s">
        <v>1295</v>
      </c>
      <c r="D613" t="s">
        <v>6801</v>
      </c>
      <c r="E613" t="s">
        <v>10785</v>
      </c>
      <c r="F613"/>
      <c r="G613" t="s">
        <v>22422</v>
      </c>
      <c r="H613"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613" t="str">
        <f>IF(ISBLANK(E613),"",INDEX(UniqueArtist!B:B, MATCH(E613,UniqueArtist!A:A, 0)))</f>
        <v>Voz de Mando, JR Salazar</v>
      </c>
      <c r="J613" t="str">
        <f t="shared" si="81"/>
        <v>Voz de Mando</v>
      </c>
      <c r="K613" s="4">
        <v>0.5</v>
      </c>
      <c r="L613" t="str">
        <f t="shared" si="82"/>
        <v>JR Salazar</v>
      </c>
      <c r="M613" s="4">
        <v>0.05</v>
      </c>
      <c r="N613" t="str">
        <f t="shared" si="83"/>
        <v/>
      </c>
      <c r="P613" t="str">
        <f t="shared" si="84"/>
        <v/>
      </c>
      <c r="R613" t="str">
        <f t="shared" si="85"/>
        <v/>
      </c>
      <c r="T613" t="str">
        <f t="shared" si="86"/>
        <v/>
      </c>
      <c r="U613" s="4"/>
      <c r="V613" t="str">
        <f t="shared" si="87"/>
        <v/>
      </c>
      <c r="W613" s="4"/>
      <c r="X613" t="str">
        <f t="shared" si="88"/>
        <v/>
      </c>
      <c r="Y613" s="4"/>
      <c r="Z613" t="str">
        <f t="shared" si="89"/>
        <v/>
      </c>
      <c r="AA613" s="4"/>
    </row>
    <row r="614" spans="1:27" x14ac:dyDescent="0.3">
      <c r="A614" s="1" t="s">
        <v>12462</v>
      </c>
      <c r="B614" s="1">
        <v>3617056595038</v>
      </c>
      <c r="C614" s="1" t="s">
        <v>3654</v>
      </c>
      <c r="D614" t="s">
        <v>8887</v>
      </c>
      <c r="E614" t="s">
        <v>10785</v>
      </c>
      <c r="F614"/>
      <c r="G614" t="s">
        <v>22422</v>
      </c>
      <c r="H614"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614" t="str">
        <f>IF(ISBLANK(E614),"",INDEX(UniqueArtist!B:B, MATCH(E614,UniqueArtist!A:A, 0)))</f>
        <v>Voz de Mando, JR Salazar</v>
      </c>
      <c r="J614" t="str">
        <f t="shared" si="81"/>
        <v>Voz de Mando</v>
      </c>
      <c r="K614" s="4">
        <v>0.5</v>
      </c>
      <c r="L614" t="str">
        <f t="shared" si="82"/>
        <v>JR Salazar</v>
      </c>
      <c r="M614" s="4">
        <v>0.05</v>
      </c>
      <c r="N614" t="str">
        <f t="shared" si="83"/>
        <v/>
      </c>
      <c r="P614" t="str">
        <f t="shared" si="84"/>
        <v/>
      </c>
      <c r="R614" t="str">
        <f t="shared" si="85"/>
        <v/>
      </c>
      <c r="T614" t="str">
        <f t="shared" si="86"/>
        <v/>
      </c>
      <c r="U614" s="4"/>
      <c r="V614" t="str">
        <f t="shared" si="87"/>
        <v/>
      </c>
      <c r="W614" s="4"/>
      <c r="X614" t="str">
        <f t="shared" si="88"/>
        <v/>
      </c>
      <c r="Y614" s="4"/>
      <c r="Z614" t="str">
        <f t="shared" si="89"/>
        <v/>
      </c>
      <c r="AA614" s="4"/>
    </row>
    <row r="615" spans="1:27" x14ac:dyDescent="0.3">
      <c r="A615" s="1" t="s">
        <v>12463</v>
      </c>
      <c r="B615" s="1">
        <v>3617053147254</v>
      </c>
      <c r="C615" s="1" t="s">
        <v>4802</v>
      </c>
      <c r="D615" t="s">
        <v>9885</v>
      </c>
      <c r="E615" t="s">
        <v>10824</v>
      </c>
      <c r="F615"/>
      <c r="G615" t="s">
        <v>22422</v>
      </c>
      <c r="H6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5" t="str">
        <f>IF(ISBLANK(E615),"",INDEX(UniqueArtist!B:B, MATCH(E615,UniqueArtist!A:A, 0)))</f>
        <v>La Explosiva Banda de Maza</v>
      </c>
      <c r="J615" t="str">
        <f t="shared" si="81"/>
        <v>La Explosiva Banda de Maza</v>
      </c>
      <c r="K615" s="4">
        <v>0.1</v>
      </c>
      <c r="L615" t="str">
        <f t="shared" si="82"/>
        <v/>
      </c>
      <c r="N615" t="str">
        <f t="shared" si="83"/>
        <v/>
      </c>
      <c r="P615" t="str">
        <f t="shared" si="84"/>
        <v/>
      </c>
      <c r="R615" t="str">
        <f t="shared" si="85"/>
        <v/>
      </c>
      <c r="T615" t="str">
        <f t="shared" si="86"/>
        <v/>
      </c>
      <c r="U615" s="4"/>
      <c r="V615" t="str">
        <f t="shared" si="87"/>
        <v/>
      </c>
      <c r="W615" s="4"/>
      <c r="X615" t="str">
        <f t="shared" si="88"/>
        <v/>
      </c>
      <c r="Y615" s="4"/>
      <c r="Z615" t="str">
        <f t="shared" si="89"/>
        <v/>
      </c>
      <c r="AA615" s="4"/>
    </row>
    <row r="616" spans="1:27" x14ac:dyDescent="0.3">
      <c r="A616" s="1" t="s">
        <v>12464</v>
      </c>
      <c r="B616" s="1">
        <v>3616551583069</v>
      </c>
      <c r="C616" s="1" t="s">
        <v>4299</v>
      </c>
      <c r="D616" t="s">
        <v>9454</v>
      </c>
      <c r="E616" t="s">
        <v>16</v>
      </c>
      <c r="F616"/>
      <c r="G616" t="s">
        <v>22422</v>
      </c>
      <c r="H61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16" t="str">
        <f>IF(ISBLANK(E616),"",INDEX(UniqueArtist!B:B, MATCH(E616,UniqueArtist!A:A, 0)))</f>
        <v>Kanales</v>
      </c>
      <c r="J616" t="str">
        <f t="shared" si="81"/>
        <v>Kanales</v>
      </c>
      <c r="K616" s="4">
        <v>0.25</v>
      </c>
      <c r="L616" t="str">
        <f t="shared" si="82"/>
        <v/>
      </c>
      <c r="N616" t="str">
        <f t="shared" si="83"/>
        <v/>
      </c>
      <c r="P616" t="str">
        <f t="shared" si="84"/>
        <v/>
      </c>
      <c r="R616" t="str">
        <f t="shared" si="85"/>
        <v/>
      </c>
      <c r="T616" t="str">
        <f t="shared" si="86"/>
        <v/>
      </c>
      <c r="U616" s="4"/>
      <c r="V616" t="str">
        <f t="shared" si="87"/>
        <v/>
      </c>
      <c r="W616" s="4"/>
      <c r="X616" t="str">
        <f t="shared" si="88"/>
        <v/>
      </c>
      <c r="Y616" s="4"/>
      <c r="Z616" t="str">
        <f t="shared" si="89"/>
        <v/>
      </c>
      <c r="AA616" s="4"/>
    </row>
    <row r="617" spans="1:27" x14ac:dyDescent="0.3">
      <c r="A617" s="1" t="s">
        <v>12465</v>
      </c>
      <c r="B617" s="1">
        <v>3615938588376</v>
      </c>
      <c r="C617" s="1" t="s">
        <v>2914</v>
      </c>
      <c r="D617" t="s">
        <v>8245</v>
      </c>
      <c r="E617" t="s">
        <v>10677</v>
      </c>
      <c r="F617"/>
      <c r="G617" t="s">
        <v>22422</v>
      </c>
      <c r="H6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7" t="str">
        <f>IF(ISBLANK(E617),"",INDEX(UniqueArtist!B:B, MATCH(E617,UniqueArtist!A:A, 0)))</f>
        <v>Los Austeros de Durango</v>
      </c>
      <c r="J617" t="str">
        <f t="shared" si="81"/>
        <v>Los Austeros de Durango</v>
      </c>
      <c r="K617" s="4">
        <v>0.1</v>
      </c>
      <c r="L617" t="str">
        <f t="shared" si="82"/>
        <v/>
      </c>
      <c r="N617" t="str">
        <f t="shared" si="83"/>
        <v/>
      </c>
      <c r="P617" t="str">
        <f t="shared" si="84"/>
        <v/>
      </c>
      <c r="R617" t="str">
        <f t="shared" si="85"/>
        <v/>
      </c>
      <c r="T617" t="str">
        <f t="shared" si="86"/>
        <v/>
      </c>
      <c r="U617" s="4"/>
      <c r="V617" t="str">
        <f t="shared" si="87"/>
        <v/>
      </c>
      <c r="W617" s="4"/>
      <c r="X617" t="str">
        <f t="shared" si="88"/>
        <v/>
      </c>
      <c r="Y617" s="4"/>
      <c r="Z617" t="str">
        <f t="shared" si="89"/>
        <v/>
      </c>
      <c r="AA617" s="4"/>
    </row>
    <row r="618" spans="1:27" x14ac:dyDescent="0.3">
      <c r="A618" s="1" t="s">
        <v>12466</v>
      </c>
      <c r="B618" s="1">
        <v>3615938912614</v>
      </c>
      <c r="C618" s="1" t="s">
        <v>5382</v>
      </c>
      <c r="D618" t="s">
        <v>10402</v>
      </c>
      <c r="E618" t="s">
        <v>10677</v>
      </c>
      <c r="F618"/>
      <c r="G618" t="s">
        <v>22422</v>
      </c>
      <c r="H6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8" t="str">
        <f>IF(ISBLANK(E618),"",INDEX(UniqueArtist!B:B, MATCH(E618,UniqueArtist!A:A, 0)))</f>
        <v>Los Austeros de Durango</v>
      </c>
      <c r="J618" t="str">
        <f t="shared" si="81"/>
        <v>Los Austeros de Durango</v>
      </c>
      <c r="K618" s="4">
        <v>0.1</v>
      </c>
      <c r="L618" t="str">
        <f t="shared" si="82"/>
        <v/>
      </c>
      <c r="N618" t="str">
        <f t="shared" si="83"/>
        <v/>
      </c>
      <c r="P618" t="str">
        <f t="shared" si="84"/>
        <v/>
      </c>
      <c r="R618" t="str">
        <f t="shared" si="85"/>
        <v/>
      </c>
      <c r="T618" t="str">
        <f t="shared" si="86"/>
        <v/>
      </c>
      <c r="U618" s="4"/>
      <c r="V618" t="str">
        <f t="shared" si="87"/>
        <v/>
      </c>
      <c r="W618" s="4"/>
      <c r="X618" t="str">
        <f t="shared" si="88"/>
        <v/>
      </c>
      <c r="Y618" s="4"/>
      <c r="Z618" t="str">
        <f t="shared" si="89"/>
        <v/>
      </c>
      <c r="AA618" s="4"/>
    </row>
    <row r="619" spans="1:27" x14ac:dyDescent="0.3">
      <c r="A619" s="1" t="s">
        <v>12467</v>
      </c>
      <c r="B619" s="1">
        <v>3616401204663</v>
      </c>
      <c r="C619" s="1" t="s">
        <v>3990</v>
      </c>
      <c r="D619" t="s">
        <v>9180</v>
      </c>
      <c r="E619" t="s">
        <v>10677</v>
      </c>
      <c r="F619"/>
      <c r="G619" t="s">
        <v>22422</v>
      </c>
      <c r="H6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9" t="str">
        <f>IF(ISBLANK(E619),"",INDEX(UniqueArtist!B:B, MATCH(E619,UniqueArtist!A:A, 0)))</f>
        <v>Los Austeros de Durango</v>
      </c>
      <c r="J619" t="str">
        <f t="shared" si="81"/>
        <v>Los Austeros de Durango</v>
      </c>
      <c r="K619" s="4">
        <v>0.1</v>
      </c>
      <c r="L619" t="str">
        <f t="shared" si="82"/>
        <v/>
      </c>
      <c r="N619" t="str">
        <f t="shared" si="83"/>
        <v/>
      </c>
      <c r="P619" t="str">
        <f t="shared" si="84"/>
        <v/>
      </c>
      <c r="R619" t="str">
        <f t="shared" si="85"/>
        <v/>
      </c>
      <c r="T619" t="str">
        <f t="shared" si="86"/>
        <v/>
      </c>
      <c r="U619" s="4"/>
      <c r="V619" t="str">
        <f t="shared" si="87"/>
        <v/>
      </c>
      <c r="W619" s="4"/>
      <c r="X619" t="str">
        <f t="shared" si="88"/>
        <v/>
      </c>
      <c r="Y619" s="4"/>
      <c r="Z619" t="str">
        <f t="shared" si="89"/>
        <v/>
      </c>
      <c r="AA619" s="4"/>
    </row>
    <row r="620" spans="1:27" x14ac:dyDescent="0.3">
      <c r="A620" s="1" t="s">
        <v>12468</v>
      </c>
      <c r="B620" s="1">
        <v>3617220291032</v>
      </c>
      <c r="C620" s="1" t="s">
        <v>5675</v>
      </c>
      <c r="D620" t="s">
        <v>10657</v>
      </c>
      <c r="E620" t="s">
        <v>10824</v>
      </c>
      <c r="F620"/>
      <c r="G620" t="s">
        <v>22422</v>
      </c>
      <c r="H6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0" t="str">
        <f>IF(ISBLANK(E620),"",INDEX(UniqueArtist!B:B, MATCH(E620,UniqueArtist!A:A, 0)))</f>
        <v>La Explosiva Banda de Maza</v>
      </c>
      <c r="J620" t="str">
        <f t="shared" si="81"/>
        <v>La Explosiva Banda de Maza</v>
      </c>
      <c r="K620" s="4">
        <v>0.1</v>
      </c>
      <c r="L620" t="str">
        <f t="shared" si="82"/>
        <v/>
      </c>
      <c r="N620" t="str">
        <f t="shared" si="83"/>
        <v/>
      </c>
      <c r="P620" t="str">
        <f t="shared" si="84"/>
        <v/>
      </c>
      <c r="R620" t="str">
        <f t="shared" si="85"/>
        <v/>
      </c>
      <c r="T620" t="str">
        <f t="shared" si="86"/>
        <v/>
      </c>
      <c r="U620" s="4"/>
      <c r="V620" t="str">
        <f t="shared" si="87"/>
        <v/>
      </c>
      <c r="W620" s="4"/>
      <c r="X620" t="str">
        <f t="shared" si="88"/>
        <v/>
      </c>
      <c r="Y620" s="4"/>
      <c r="Z620" t="str">
        <f t="shared" si="89"/>
        <v/>
      </c>
      <c r="AA620" s="4"/>
    </row>
    <row r="621" spans="1:27" x14ac:dyDescent="0.3">
      <c r="A621" s="1" t="s">
        <v>12469</v>
      </c>
      <c r="B621" s="1">
        <v>3616403017506</v>
      </c>
      <c r="C621" s="1" t="s">
        <v>4825</v>
      </c>
      <c r="D621" t="s">
        <v>9905</v>
      </c>
      <c r="E621" t="s">
        <v>7</v>
      </c>
      <c r="F621"/>
      <c r="G621" t="s">
        <v>22422</v>
      </c>
      <c r="H62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21" t="str">
        <f>IF(ISBLANK(E621),"",INDEX(UniqueArtist!B:B, MATCH(E621,UniqueArtist!A:A, 0)))</f>
        <v>El Fantasma</v>
      </c>
      <c r="J621" t="str">
        <f t="shared" si="81"/>
        <v>El Fantasma</v>
      </c>
      <c r="K621" s="4">
        <v>0.25</v>
      </c>
      <c r="L621" t="str">
        <f t="shared" si="82"/>
        <v/>
      </c>
      <c r="N621" t="str">
        <f t="shared" si="83"/>
        <v/>
      </c>
      <c r="P621" t="str">
        <f t="shared" si="84"/>
        <v/>
      </c>
      <c r="R621" t="str">
        <f t="shared" si="85"/>
        <v/>
      </c>
      <c r="T621" t="str">
        <f t="shared" si="86"/>
        <v/>
      </c>
      <c r="U621" s="4"/>
      <c r="V621" t="str">
        <f t="shared" si="87"/>
        <v/>
      </c>
      <c r="W621" s="4"/>
      <c r="X621" t="str">
        <f t="shared" si="88"/>
        <v/>
      </c>
      <c r="Y621" s="4"/>
      <c r="Z621" t="str">
        <f t="shared" si="89"/>
        <v/>
      </c>
      <c r="AA621" s="4"/>
    </row>
    <row r="622" spans="1:27" x14ac:dyDescent="0.3">
      <c r="A622" s="1" t="s">
        <v>12470</v>
      </c>
      <c r="B622" s="1">
        <v>3617224698585</v>
      </c>
      <c r="C622" s="1" t="s">
        <v>2681</v>
      </c>
      <c r="D622" t="s">
        <v>8045</v>
      </c>
      <c r="E622" t="s">
        <v>10735</v>
      </c>
      <c r="F622"/>
      <c r="G622" t="s">
        <v>22422</v>
      </c>
      <c r="H6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2" t="str">
        <f>IF(ISBLANK(E622),"",INDEX(UniqueArtist!B:B, MATCH(E622,UniqueArtist!A:A, 0)))</f>
        <v>Oscar Alvarado</v>
      </c>
      <c r="J622" t="str">
        <f t="shared" si="81"/>
        <v>Oscar Alvarado</v>
      </c>
      <c r="K622" s="4">
        <v>0.1</v>
      </c>
      <c r="L622" t="str">
        <f t="shared" si="82"/>
        <v/>
      </c>
      <c r="N622" t="str">
        <f t="shared" si="83"/>
        <v/>
      </c>
      <c r="P622" t="str">
        <f t="shared" si="84"/>
        <v/>
      </c>
      <c r="R622" t="str">
        <f t="shared" si="85"/>
        <v/>
      </c>
      <c r="T622" t="str">
        <f t="shared" si="86"/>
        <v/>
      </c>
      <c r="U622" s="4"/>
      <c r="V622" t="str">
        <f t="shared" si="87"/>
        <v/>
      </c>
      <c r="W622" s="4"/>
      <c r="X622" t="str">
        <f t="shared" si="88"/>
        <v/>
      </c>
      <c r="Y622" s="4"/>
      <c r="Z622" t="str">
        <f t="shared" si="89"/>
        <v/>
      </c>
      <c r="AA622" s="4"/>
    </row>
    <row r="623" spans="1:27" x14ac:dyDescent="0.3">
      <c r="A623" s="1" t="s">
        <v>12471</v>
      </c>
      <c r="B623" s="1">
        <v>3617225578121</v>
      </c>
      <c r="C623" s="1" t="s">
        <v>583</v>
      </c>
      <c r="D623" t="s">
        <v>6145</v>
      </c>
      <c r="E623" t="s">
        <v>10735</v>
      </c>
      <c r="F623"/>
      <c r="G623" t="s">
        <v>22422</v>
      </c>
      <c r="H6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3" t="str">
        <f>IF(ISBLANK(E623),"",INDEX(UniqueArtist!B:B, MATCH(E623,UniqueArtist!A:A, 0)))</f>
        <v>Oscar Alvarado</v>
      </c>
      <c r="J623" t="str">
        <f t="shared" si="81"/>
        <v>Oscar Alvarado</v>
      </c>
      <c r="K623" s="4">
        <v>0.1</v>
      </c>
      <c r="L623" t="str">
        <f t="shared" si="82"/>
        <v/>
      </c>
      <c r="N623" t="str">
        <f t="shared" si="83"/>
        <v/>
      </c>
      <c r="P623" t="str">
        <f t="shared" si="84"/>
        <v/>
      </c>
      <c r="R623" t="str">
        <f t="shared" si="85"/>
        <v/>
      </c>
      <c r="T623" t="str">
        <f t="shared" si="86"/>
        <v/>
      </c>
      <c r="U623" s="4"/>
      <c r="V623" t="str">
        <f t="shared" si="87"/>
        <v/>
      </c>
      <c r="W623" s="4"/>
      <c r="X623" t="str">
        <f t="shared" si="88"/>
        <v/>
      </c>
      <c r="Y623" s="4"/>
      <c r="Z623" t="str">
        <f t="shared" si="89"/>
        <v/>
      </c>
      <c r="AA623" s="4"/>
    </row>
    <row r="624" spans="1:27" x14ac:dyDescent="0.3">
      <c r="A624" s="1" t="s">
        <v>12472</v>
      </c>
      <c r="B624" s="1">
        <v>3616555796830</v>
      </c>
      <c r="C624" s="1" t="s">
        <v>2996</v>
      </c>
      <c r="D624" t="s">
        <v>8318</v>
      </c>
      <c r="E624" t="s">
        <v>45</v>
      </c>
      <c r="F624"/>
      <c r="G624" t="s">
        <v>22422</v>
      </c>
      <c r="H62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24" t="str">
        <f>IF(ISBLANK(E624),"",INDEX(UniqueArtist!B:B, MATCH(E624,UniqueArtist!A:A, 0)))</f>
        <v>Voz de Mando</v>
      </c>
      <c r="J624" t="str">
        <f t="shared" si="81"/>
        <v>Voz de Mando</v>
      </c>
      <c r="K624" s="4">
        <v>1</v>
      </c>
      <c r="L624" t="str">
        <f t="shared" si="82"/>
        <v/>
      </c>
      <c r="N624" t="str">
        <f t="shared" si="83"/>
        <v/>
      </c>
      <c r="P624" t="str">
        <f t="shared" si="84"/>
        <v/>
      </c>
      <c r="R624" t="str">
        <f t="shared" si="85"/>
        <v/>
      </c>
      <c r="T624" t="str">
        <f t="shared" si="86"/>
        <v/>
      </c>
      <c r="U624" s="4"/>
      <c r="V624" t="str">
        <f t="shared" si="87"/>
        <v/>
      </c>
      <c r="W624" s="4"/>
      <c r="X624" t="str">
        <f t="shared" si="88"/>
        <v/>
      </c>
      <c r="Y624" s="4"/>
      <c r="Z624" t="str">
        <f t="shared" si="89"/>
        <v/>
      </c>
      <c r="AA624" s="4"/>
    </row>
    <row r="625" spans="1:27" x14ac:dyDescent="0.3">
      <c r="A625" s="1" t="s">
        <v>12473</v>
      </c>
      <c r="B625" s="1">
        <v>3616555839841</v>
      </c>
      <c r="C625" s="1" t="s">
        <v>2875</v>
      </c>
      <c r="D625" t="s">
        <v>8211</v>
      </c>
      <c r="E625" t="s">
        <v>45</v>
      </c>
      <c r="F625"/>
      <c r="G625" t="s">
        <v>22422</v>
      </c>
      <c r="H62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25" t="str">
        <f>IF(ISBLANK(E625),"",INDEX(UniqueArtist!B:B, MATCH(E625,UniqueArtist!A:A, 0)))</f>
        <v>Voz de Mando</v>
      </c>
      <c r="J625" t="str">
        <f t="shared" si="81"/>
        <v>Voz de Mando</v>
      </c>
      <c r="K625" s="4">
        <v>1</v>
      </c>
      <c r="L625" t="str">
        <f t="shared" si="82"/>
        <v/>
      </c>
      <c r="N625" t="str">
        <f t="shared" si="83"/>
        <v/>
      </c>
      <c r="P625" t="str">
        <f t="shared" si="84"/>
        <v/>
      </c>
      <c r="R625" t="str">
        <f t="shared" si="85"/>
        <v/>
      </c>
      <c r="T625" t="str">
        <f t="shared" si="86"/>
        <v/>
      </c>
      <c r="U625" s="4"/>
      <c r="V625" t="str">
        <f t="shared" si="87"/>
        <v/>
      </c>
      <c r="W625" s="4"/>
      <c r="X625" t="str">
        <f t="shared" si="88"/>
        <v/>
      </c>
      <c r="Y625" s="4"/>
      <c r="Z625" t="str">
        <f t="shared" si="89"/>
        <v/>
      </c>
      <c r="AA625" s="4"/>
    </row>
    <row r="626" spans="1:27" x14ac:dyDescent="0.3">
      <c r="A626" s="1" t="s">
        <v>12475</v>
      </c>
      <c r="B626" s="1">
        <v>3616555352425</v>
      </c>
      <c r="C626" s="1" t="s">
        <v>893</v>
      </c>
      <c r="D626" t="s">
        <v>6430</v>
      </c>
      <c r="E626" t="s">
        <v>45</v>
      </c>
      <c r="F626"/>
      <c r="G626" t="s">
        <v>22422</v>
      </c>
      <c r="H62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26" t="str">
        <f>IF(ISBLANK(E626),"",INDEX(UniqueArtist!B:B, MATCH(E626,UniqueArtist!A:A, 0)))</f>
        <v>Voz de Mando</v>
      </c>
      <c r="J626" t="str">
        <f t="shared" si="81"/>
        <v>Voz de Mando</v>
      </c>
      <c r="K626" s="4">
        <v>1</v>
      </c>
      <c r="L626" t="str">
        <f t="shared" si="82"/>
        <v/>
      </c>
      <c r="N626" t="str">
        <f t="shared" si="83"/>
        <v/>
      </c>
      <c r="P626" t="str">
        <f t="shared" si="84"/>
        <v/>
      </c>
      <c r="R626" t="str">
        <f t="shared" si="85"/>
        <v/>
      </c>
      <c r="T626" t="str">
        <f t="shared" si="86"/>
        <v/>
      </c>
      <c r="U626" s="4"/>
      <c r="V626" t="str">
        <f t="shared" si="87"/>
        <v/>
      </c>
      <c r="W626" s="4"/>
      <c r="X626" t="str">
        <f t="shared" si="88"/>
        <v/>
      </c>
      <c r="Y626" s="4"/>
      <c r="Z626" t="str">
        <f t="shared" si="89"/>
        <v/>
      </c>
      <c r="AA626" s="4"/>
    </row>
    <row r="627" spans="1:27" x14ac:dyDescent="0.3">
      <c r="A627" s="1" t="s">
        <v>12474</v>
      </c>
      <c r="B627" s="1">
        <v>3616556368340</v>
      </c>
      <c r="C627" s="1" t="s">
        <v>4744</v>
      </c>
      <c r="D627" t="s">
        <v>6430</v>
      </c>
      <c r="E627" t="s">
        <v>45</v>
      </c>
      <c r="F627"/>
      <c r="G627" t="s">
        <v>22422</v>
      </c>
      <c r="H62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27" t="str">
        <f>IF(ISBLANK(E627),"",INDEX(UniqueArtist!B:B, MATCH(E627,UniqueArtist!A:A, 0)))</f>
        <v>Voz de Mando</v>
      </c>
      <c r="J627" t="str">
        <f t="shared" si="81"/>
        <v>Voz de Mando</v>
      </c>
      <c r="K627" s="4">
        <v>1</v>
      </c>
      <c r="L627" t="str">
        <f t="shared" si="82"/>
        <v/>
      </c>
      <c r="N627" t="str">
        <f t="shared" si="83"/>
        <v/>
      </c>
      <c r="P627" t="str">
        <f t="shared" si="84"/>
        <v/>
      </c>
      <c r="R627" t="str">
        <f t="shared" si="85"/>
        <v/>
      </c>
      <c r="T627" t="str">
        <f t="shared" si="86"/>
        <v/>
      </c>
      <c r="U627" s="4"/>
      <c r="V627" t="str">
        <f t="shared" si="87"/>
        <v/>
      </c>
      <c r="W627" s="4"/>
      <c r="X627" t="str">
        <f t="shared" si="88"/>
        <v/>
      </c>
      <c r="Y627" s="4"/>
      <c r="Z627" t="str">
        <f t="shared" si="89"/>
        <v/>
      </c>
      <c r="AA627" s="4"/>
    </row>
    <row r="628" spans="1:27" x14ac:dyDescent="0.3">
      <c r="A628" s="1" t="s">
        <v>16785</v>
      </c>
      <c r="B628" s="1">
        <v>3616845757312</v>
      </c>
      <c r="C628" t="s">
        <v>893</v>
      </c>
      <c r="D628" t="s">
        <v>6430</v>
      </c>
      <c r="E628" t="s">
        <v>45</v>
      </c>
      <c r="F628" s="4"/>
      <c r="G628" t="s">
        <v>22422</v>
      </c>
      <c r="H62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28" t="str">
        <f>IF(ISBLANK(E628),"",INDEX(UniqueArtist!B:B, MATCH(E628,UniqueArtist!A:A, 0)))</f>
        <v>Voz de Mando</v>
      </c>
      <c r="J628" t="str">
        <f t="shared" si="81"/>
        <v>Voz de Mando</v>
      </c>
      <c r="K628" s="4">
        <v>1</v>
      </c>
      <c r="L628" t="str">
        <f t="shared" si="82"/>
        <v/>
      </c>
      <c r="N628" t="str">
        <f t="shared" si="83"/>
        <v/>
      </c>
      <c r="P628" t="str">
        <f t="shared" si="84"/>
        <v/>
      </c>
      <c r="R628" t="str">
        <f t="shared" si="85"/>
        <v/>
      </c>
      <c r="T628" t="str">
        <f t="shared" si="86"/>
        <v/>
      </c>
      <c r="U628" s="4"/>
      <c r="V628" t="str">
        <f t="shared" si="87"/>
        <v/>
      </c>
      <c r="W628" s="4"/>
      <c r="X628" t="str">
        <f t="shared" si="88"/>
        <v/>
      </c>
      <c r="Y628" s="4"/>
      <c r="Z628" t="str">
        <f t="shared" si="89"/>
        <v/>
      </c>
      <c r="AA628" s="4"/>
    </row>
    <row r="629" spans="1:27" x14ac:dyDescent="0.3">
      <c r="A629" s="1" t="s">
        <v>17312</v>
      </c>
      <c r="B629" s="1">
        <v>3617050237590</v>
      </c>
      <c r="C629" t="s">
        <v>3220</v>
      </c>
      <c r="D629" t="s">
        <v>8495</v>
      </c>
      <c r="E629" t="s">
        <v>10688</v>
      </c>
      <c r="F629" s="4"/>
      <c r="G629" t="s">
        <v>22422</v>
      </c>
      <c r="H6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9" t="str">
        <f>IF(ISBLANK(E629),"",INDEX(UniqueArtist!B:B, MATCH(E629,UniqueArtist!A:A, 0)))</f>
        <v>Grupo Nueva Liga</v>
      </c>
      <c r="J629" t="str">
        <f t="shared" si="81"/>
        <v>Grupo Nueva Liga</v>
      </c>
      <c r="K629" s="4">
        <v>0.1</v>
      </c>
      <c r="L629" t="str">
        <f t="shared" si="82"/>
        <v/>
      </c>
      <c r="N629" t="str">
        <f t="shared" si="83"/>
        <v/>
      </c>
      <c r="P629" t="str">
        <f t="shared" si="84"/>
        <v/>
      </c>
      <c r="R629" t="str">
        <f t="shared" si="85"/>
        <v/>
      </c>
      <c r="T629" t="str">
        <f t="shared" si="86"/>
        <v/>
      </c>
      <c r="U629" s="4"/>
      <c r="V629" t="str">
        <f t="shared" si="87"/>
        <v/>
      </c>
      <c r="W629" s="4"/>
      <c r="X629" t="str">
        <f t="shared" si="88"/>
        <v/>
      </c>
      <c r="Y629" s="4"/>
      <c r="Z629" t="str">
        <f t="shared" si="89"/>
        <v/>
      </c>
      <c r="AA629" s="4"/>
    </row>
    <row r="630" spans="1:27" x14ac:dyDescent="0.3">
      <c r="A630" s="1" t="s">
        <v>12476</v>
      </c>
      <c r="B630" s="1">
        <v>3617050687005</v>
      </c>
      <c r="C630" s="1" t="s">
        <v>3200</v>
      </c>
      <c r="D630" t="s">
        <v>8495</v>
      </c>
      <c r="E630" t="s">
        <v>10688</v>
      </c>
      <c r="F630"/>
      <c r="G630" t="s">
        <v>22422</v>
      </c>
      <c r="H6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0" t="str">
        <f>IF(ISBLANK(E630),"",INDEX(UniqueArtist!B:B, MATCH(E630,UniqueArtist!A:A, 0)))</f>
        <v>Grupo Nueva Liga</v>
      </c>
      <c r="J630" t="str">
        <f t="shared" si="81"/>
        <v>Grupo Nueva Liga</v>
      </c>
      <c r="K630" s="4">
        <v>0.1</v>
      </c>
      <c r="L630" t="str">
        <f t="shared" si="82"/>
        <v/>
      </c>
      <c r="N630" t="str">
        <f t="shared" si="83"/>
        <v/>
      </c>
      <c r="P630" t="str">
        <f t="shared" si="84"/>
        <v/>
      </c>
      <c r="R630" t="str">
        <f t="shared" si="85"/>
        <v/>
      </c>
      <c r="T630" t="str">
        <f t="shared" si="86"/>
        <v/>
      </c>
      <c r="U630" s="4"/>
      <c r="V630" t="str">
        <f t="shared" si="87"/>
        <v/>
      </c>
      <c r="W630" s="4"/>
      <c r="X630" t="str">
        <f t="shared" si="88"/>
        <v/>
      </c>
      <c r="Y630" s="4"/>
      <c r="Z630" t="str">
        <f t="shared" si="89"/>
        <v/>
      </c>
      <c r="AA630" s="4"/>
    </row>
    <row r="631" spans="1:27" x14ac:dyDescent="0.3">
      <c r="A631" s="1" t="s">
        <v>12477</v>
      </c>
      <c r="B631" s="1">
        <v>3617054101453</v>
      </c>
      <c r="C631" s="1" t="s">
        <v>3220</v>
      </c>
      <c r="D631" t="s">
        <v>8495</v>
      </c>
      <c r="E631" t="s">
        <v>10688</v>
      </c>
      <c r="F631"/>
      <c r="G631" t="s">
        <v>22422</v>
      </c>
      <c r="H6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1" t="str">
        <f>IF(ISBLANK(E631),"",INDEX(UniqueArtist!B:B, MATCH(E631,UniqueArtist!A:A, 0)))</f>
        <v>Grupo Nueva Liga</v>
      </c>
      <c r="J631" t="str">
        <f t="shared" si="81"/>
        <v>Grupo Nueva Liga</v>
      </c>
      <c r="K631" s="4">
        <v>0.1</v>
      </c>
      <c r="L631" t="str">
        <f t="shared" si="82"/>
        <v/>
      </c>
      <c r="N631" t="str">
        <f t="shared" si="83"/>
        <v/>
      </c>
      <c r="P631" t="str">
        <f t="shared" si="84"/>
        <v/>
      </c>
      <c r="R631" t="str">
        <f t="shared" si="85"/>
        <v/>
      </c>
      <c r="T631" t="str">
        <f t="shared" si="86"/>
        <v/>
      </c>
      <c r="U631" s="4"/>
      <c r="V631" t="str">
        <f t="shared" si="87"/>
        <v/>
      </c>
      <c r="W631" s="4"/>
      <c r="X631" t="str">
        <f t="shared" si="88"/>
        <v/>
      </c>
      <c r="Y631" s="4"/>
      <c r="Z631" t="str">
        <f t="shared" si="89"/>
        <v/>
      </c>
      <c r="AA631" s="4"/>
    </row>
    <row r="632" spans="1:27" x14ac:dyDescent="0.3">
      <c r="A632" s="1" t="s">
        <v>17652</v>
      </c>
      <c r="B632" s="1">
        <v>3617380544214</v>
      </c>
      <c r="C632" t="s">
        <v>17653</v>
      </c>
      <c r="D632" t="s">
        <v>17654</v>
      </c>
      <c r="E632" t="s">
        <v>16</v>
      </c>
      <c r="F632" s="4"/>
      <c r="G632" t="s">
        <v>22422</v>
      </c>
      <c r="H63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32" t="str">
        <f>IF(ISBLANK(E632),"",INDEX(UniqueArtist!B:B, MATCH(E632,UniqueArtist!A:A, 0)))</f>
        <v>Kanales</v>
      </c>
      <c r="J632" t="str">
        <f t="shared" si="81"/>
        <v>Kanales</v>
      </c>
      <c r="K632" s="4">
        <v>0.25</v>
      </c>
      <c r="L632" t="str">
        <f t="shared" si="82"/>
        <v/>
      </c>
      <c r="N632" t="str">
        <f t="shared" si="83"/>
        <v/>
      </c>
      <c r="P632" t="str">
        <f t="shared" si="84"/>
        <v/>
      </c>
      <c r="R632" t="str">
        <f t="shared" si="85"/>
        <v/>
      </c>
      <c r="T632" t="str">
        <f t="shared" si="86"/>
        <v/>
      </c>
      <c r="U632" s="4"/>
      <c r="V632" t="str">
        <f t="shared" si="87"/>
        <v/>
      </c>
      <c r="W632" s="4"/>
      <c r="X632" t="str">
        <f t="shared" si="88"/>
        <v/>
      </c>
      <c r="Y632" s="4"/>
      <c r="Z632" t="str">
        <f t="shared" si="89"/>
        <v/>
      </c>
      <c r="AA632" s="4"/>
    </row>
    <row r="633" spans="1:27" x14ac:dyDescent="0.3">
      <c r="A633" s="1" t="s">
        <v>18308</v>
      </c>
      <c r="B633" s="1">
        <v>3617381228113</v>
      </c>
      <c r="C633" t="s">
        <v>18309</v>
      </c>
      <c r="D633" t="s">
        <v>18310</v>
      </c>
      <c r="E633" t="s">
        <v>16</v>
      </c>
      <c r="F633" s="4"/>
      <c r="G633" t="s">
        <v>22422</v>
      </c>
      <c r="H63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33" t="str">
        <f>IF(ISBLANK(E633),"",INDEX(UniqueArtist!B:B, MATCH(E633,UniqueArtist!A:A, 0)))</f>
        <v>Kanales</v>
      </c>
      <c r="J633" t="str">
        <f t="shared" si="81"/>
        <v>Kanales</v>
      </c>
      <c r="K633" s="4">
        <v>0.25</v>
      </c>
      <c r="L633" t="str">
        <f t="shared" si="82"/>
        <v/>
      </c>
      <c r="N633" t="str">
        <f t="shared" si="83"/>
        <v/>
      </c>
      <c r="P633" t="str">
        <f t="shared" si="84"/>
        <v/>
      </c>
      <c r="R633" t="str">
        <f t="shared" si="85"/>
        <v/>
      </c>
      <c r="T633" t="str">
        <f t="shared" si="86"/>
        <v/>
      </c>
      <c r="U633" s="4"/>
      <c r="V633" t="str">
        <f t="shared" si="87"/>
        <v/>
      </c>
      <c r="W633" s="4"/>
      <c r="X633" t="str">
        <f t="shared" si="88"/>
        <v/>
      </c>
      <c r="Y633" s="4"/>
      <c r="Z633" t="str">
        <f t="shared" si="89"/>
        <v/>
      </c>
      <c r="AA633" s="4"/>
    </row>
    <row r="634" spans="1:27" x14ac:dyDescent="0.3">
      <c r="A634" s="1" t="s">
        <v>11059</v>
      </c>
      <c r="B634" s="1">
        <v>3615936534054</v>
      </c>
      <c r="C634" s="1" t="s">
        <v>1613</v>
      </c>
      <c r="D634" t="s">
        <v>7098</v>
      </c>
      <c r="E634" t="s">
        <v>16</v>
      </c>
      <c r="F634"/>
      <c r="G634" t="s">
        <v>22422</v>
      </c>
      <c r="H63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34" t="str">
        <f>IF(ISBLANK(E634),"",INDEX(UniqueArtist!B:B, MATCH(E634,UniqueArtist!A:A, 0)))</f>
        <v>Kanales</v>
      </c>
      <c r="J634" t="str">
        <f t="shared" si="81"/>
        <v>Kanales</v>
      </c>
      <c r="K634" s="4">
        <v>0.25</v>
      </c>
      <c r="L634" t="str">
        <f t="shared" si="82"/>
        <v/>
      </c>
      <c r="N634" t="str">
        <f t="shared" si="83"/>
        <v/>
      </c>
      <c r="P634" t="str">
        <f t="shared" si="84"/>
        <v/>
      </c>
      <c r="R634" t="str">
        <f t="shared" si="85"/>
        <v/>
      </c>
      <c r="T634" t="str">
        <f t="shared" si="86"/>
        <v/>
      </c>
      <c r="U634" s="4"/>
      <c r="V634" t="str">
        <f t="shared" si="87"/>
        <v/>
      </c>
      <c r="W634" s="4"/>
      <c r="X634" t="str">
        <f t="shared" si="88"/>
        <v/>
      </c>
      <c r="Y634" s="4"/>
      <c r="Z634" t="str">
        <f t="shared" si="89"/>
        <v/>
      </c>
      <c r="AA634" s="4"/>
    </row>
    <row r="635" spans="1:27" x14ac:dyDescent="0.3">
      <c r="A635" s="1" t="s">
        <v>12478</v>
      </c>
      <c r="B635" s="1">
        <v>3616550718370</v>
      </c>
      <c r="C635" s="1" t="s">
        <v>1101</v>
      </c>
      <c r="D635" t="s">
        <v>6623</v>
      </c>
      <c r="E635" t="s">
        <v>16</v>
      </c>
      <c r="F635"/>
      <c r="G635" t="s">
        <v>22422</v>
      </c>
      <c r="H63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35" t="str">
        <f>IF(ISBLANK(E635),"",INDEX(UniqueArtist!B:B, MATCH(E635,UniqueArtist!A:A, 0)))</f>
        <v>Kanales</v>
      </c>
      <c r="J635" t="str">
        <f t="shared" si="81"/>
        <v>Kanales</v>
      </c>
      <c r="K635" s="4">
        <v>0.25</v>
      </c>
      <c r="L635" t="str">
        <f t="shared" si="82"/>
        <v/>
      </c>
      <c r="N635" t="str">
        <f t="shared" si="83"/>
        <v/>
      </c>
      <c r="P635" t="str">
        <f t="shared" si="84"/>
        <v/>
      </c>
      <c r="R635" t="str">
        <f t="shared" si="85"/>
        <v/>
      </c>
      <c r="T635" t="str">
        <f t="shared" si="86"/>
        <v/>
      </c>
      <c r="U635" s="4"/>
      <c r="V635" t="str">
        <f t="shared" si="87"/>
        <v/>
      </c>
      <c r="W635" s="4"/>
      <c r="X635" t="str">
        <f t="shared" si="88"/>
        <v/>
      </c>
      <c r="Y635" s="4"/>
      <c r="Z635" t="str">
        <f t="shared" si="89"/>
        <v/>
      </c>
      <c r="AA635" s="4"/>
    </row>
    <row r="636" spans="1:27" x14ac:dyDescent="0.3">
      <c r="A636" s="1" t="s">
        <v>12479</v>
      </c>
      <c r="B636" s="1">
        <v>3617054452852</v>
      </c>
      <c r="C636" s="1" t="s">
        <v>1089</v>
      </c>
      <c r="D636" t="s">
        <v>6612</v>
      </c>
      <c r="E636" t="s">
        <v>7</v>
      </c>
      <c r="F636" s="7">
        <v>44918</v>
      </c>
      <c r="G636" t="s">
        <v>22422</v>
      </c>
      <c r="H63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36" t="str">
        <f>IF(ISBLANK(E636),"",INDEX(UniqueArtist!B:B, MATCH(E636,UniqueArtist!A:A, 0)))</f>
        <v>El Fantasma</v>
      </c>
      <c r="J636" t="str">
        <f t="shared" si="81"/>
        <v>El Fantasma</v>
      </c>
      <c r="K636" s="4">
        <v>0.35</v>
      </c>
      <c r="L636" t="str">
        <f t="shared" si="82"/>
        <v/>
      </c>
      <c r="N636" t="str">
        <f t="shared" si="83"/>
        <v/>
      </c>
      <c r="P636" t="str">
        <f t="shared" si="84"/>
        <v/>
      </c>
      <c r="R636" t="str">
        <f t="shared" si="85"/>
        <v/>
      </c>
      <c r="T636" t="str">
        <f t="shared" si="86"/>
        <v/>
      </c>
      <c r="U636" s="4"/>
      <c r="V636" t="str">
        <f t="shared" si="87"/>
        <v/>
      </c>
      <c r="W636" s="4"/>
      <c r="X636" t="str">
        <f t="shared" si="88"/>
        <v/>
      </c>
      <c r="Y636" s="4"/>
      <c r="Z636" t="str">
        <f t="shared" si="89"/>
        <v/>
      </c>
      <c r="AA636" s="4"/>
    </row>
    <row r="637" spans="1:27" x14ac:dyDescent="0.3">
      <c r="A637" s="1" t="s">
        <v>12480</v>
      </c>
      <c r="B637" s="1">
        <v>3616405651869</v>
      </c>
      <c r="C637" s="1" t="s">
        <v>1543</v>
      </c>
      <c r="D637" t="s">
        <v>7037</v>
      </c>
      <c r="E637" t="s">
        <v>10677</v>
      </c>
      <c r="F637"/>
      <c r="G637" t="s">
        <v>22422</v>
      </c>
      <c r="H6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7" t="str">
        <f>IF(ISBLANK(E637),"",INDEX(UniqueArtist!B:B, MATCH(E637,UniqueArtist!A:A, 0)))</f>
        <v>Los Austeros de Durango</v>
      </c>
      <c r="J637" t="str">
        <f t="shared" si="81"/>
        <v>Los Austeros de Durango</v>
      </c>
      <c r="K637" s="4">
        <v>0.1</v>
      </c>
      <c r="L637" t="str">
        <f t="shared" si="82"/>
        <v/>
      </c>
      <c r="N637" t="str">
        <f t="shared" si="83"/>
        <v/>
      </c>
      <c r="P637" t="str">
        <f t="shared" si="84"/>
        <v/>
      </c>
      <c r="R637" t="str">
        <f t="shared" si="85"/>
        <v/>
      </c>
      <c r="T637" t="str">
        <f t="shared" si="86"/>
        <v/>
      </c>
      <c r="U637" s="4"/>
      <c r="V637" t="str">
        <f t="shared" si="87"/>
        <v/>
      </c>
      <c r="W637" s="4"/>
      <c r="X637" t="str">
        <f t="shared" si="88"/>
        <v/>
      </c>
      <c r="Y637" s="4"/>
      <c r="Z637" t="str">
        <f t="shared" si="89"/>
        <v/>
      </c>
      <c r="AA637" s="4"/>
    </row>
    <row r="638" spans="1:27" x14ac:dyDescent="0.3">
      <c r="A638" s="1" t="s">
        <v>17310</v>
      </c>
      <c r="B638" s="1">
        <v>3617055064160</v>
      </c>
      <c r="C638" t="s">
        <v>1209</v>
      </c>
      <c r="D638" t="s">
        <v>6722</v>
      </c>
      <c r="E638" t="s">
        <v>45</v>
      </c>
      <c r="F638" s="4"/>
      <c r="G638" t="s">
        <v>22422</v>
      </c>
      <c r="H63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38" t="str">
        <f>IF(ISBLANK(E638),"",INDEX(UniqueArtist!B:B, MATCH(E638,UniqueArtist!A:A, 0)))</f>
        <v>Voz de Mando</v>
      </c>
      <c r="J638" t="str">
        <f t="shared" si="81"/>
        <v>Voz de Mando</v>
      </c>
      <c r="K638" s="4">
        <v>1</v>
      </c>
      <c r="L638" t="str">
        <f t="shared" si="82"/>
        <v/>
      </c>
      <c r="N638" t="str">
        <f t="shared" si="83"/>
        <v/>
      </c>
      <c r="P638" t="str">
        <f t="shared" si="84"/>
        <v/>
      </c>
      <c r="R638" t="str">
        <f t="shared" si="85"/>
        <v/>
      </c>
      <c r="T638" t="str">
        <f t="shared" si="86"/>
        <v/>
      </c>
      <c r="U638" s="4"/>
      <c r="V638" t="str">
        <f t="shared" si="87"/>
        <v/>
      </c>
      <c r="W638" s="4"/>
      <c r="X638" t="str">
        <f t="shared" si="88"/>
        <v/>
      </c>
      <c r="Y638" s="4"/>
      <c r="Z638" t="str">
        <f t="shared" si="89"/>
        <v/>
      </c>
      <c r="AA638" s="4"/>
    </row>
    <row r="639" spans="1:27" x14ac:dyDescent="0.3">
      <c r="A639" s="1" t="s">
        <v>16975</v>
      </c>
      <c r="B639" s="1">
        <v>3617055181270</v>
      </c>
      <c r="C639" t="s">
        <v>1209</v>
      </c>
      <c r="D639" t="s">
        <v>6722</v>
      </c>
      <c r="E639" t="s">
        <v>45</v>
      </c>
      <c r="F639" s="4"/>
      <c r="G639" t="s">
        <v>22422</v>
      </c>
      <c r="H63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39" t="str">
        <f>IF(ISBLANK(E639),"",INDEX(UniqueArtist!B:B, MATCH(E639,UniqueArtist!A:A, 0)))</f>
        <v>Voz de Mando</v>
      </c>
      <c r="J639" t="str">
        <f t="shared" si="81"/>
        <v>Voz de Mando</v>
      </c>
      <c r="K639" s="4">
        <v>1</v>
      </c>
      <c r="L639" t="str">
        <f t="shared" si="82"/>
        <v/>
      </c>
      <c r="N639" t="str">
        <f t="shared" si="83"/>
        <v/>
      </c>
      <c r="P639" t="str">
        <f t="shared" si="84"/>
        <v/>
      </c>
      <c r="R639" t="str">
        <f t="shared" si="85"/>
        <v/>
      </c>
      <c r="T639" t="str">
        <f t="shared" si="86"/>
        <v/>
      </c>
      <c r="U639" s="4"/>
      <c r="V639" t="str">
        <f t="shared" si="87"/>
        <v/>
      </c>
      <c r="W639" s="4"/>
      <c r="X639" t="str">
        <f t="shared" si="88"/>
        <v/>
      </c>
      <c r="Y639" s="4"/>
      <c r="Z639" t="str">
        <f t="shared" si="89"/>
        <v/>
      </c>
      <c r="AA639" s="4"/>
    </row>
    <row r="640" spans="1:27" x14ac:dyDescent="0.3">
      <c r="A640" s="1" t="s">
        <v>17866</v>
      </c>
      <c r="B640" s="1">
        <v>3617055755075</v>
      </c>
      <c r="C640" t="s">
        <v>1209</v>
      </c>
      <c r="D640" t="s">
        <v>6722</v>
      </c>
      <c r="E640" t="s">
        <v>45</v>
      </c>
      <c r="F640" s="4"/>
      <c r="G640" t="s">
        <v>22422</v>
      </c>
      <c r="H64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40" t="str">
        <f>IF(ISBLANK(E640),"",INDEX(UniqueArtist!B:B, MATCH(E640,UniqueArtist!A:A, 0)))</f>
        <v>Voz de Mando</v>
      </c>
      <c r="J640" t="str">
        <f t="shared" si="81"/>
        <v>Voz de Mando</v>
      </c>
      <c r="K640" s="4">
        <v>1</v>
      </c>
      <c r="L640" t="str">
        <f t="shared" si="82"/>
        <v/>
      </c>
      <c r="N640" t="str">
        <f t="shared" si="83"/>
        <v/>
      </c>
      <c r="P640" t="str">
        <f t="shared" si="84"/>
        <v/>
      </c>
      <c r="R640" t="str">
        <f t="shared" si="85"/>
        <v/>
      </c>
      <c r="T640" t="str">
        <f t="shared" si="86"/>
        <v/>
      </c>
      <c r="U640" s="4"/>
      <c r="V640" t="str">
        <f t="shared" si="87"/>
        <v/>
      </c>
      <c r="W640" s="4"/>
      <c r="X640" t="str">
        <f t="shared" si="88"/>
        <v/>
      </c>
      <c r="Y640" s="4"/>
      <c r="Z640" t="str">
        <f t="shared" si="89"/>
        <v/>
      </c>
      <c r="AA640" s="4"/>
    </row>
    <row r="641" spans="1:27" x14ac:dyDescent="0.3">
      <c r="A641" s="1" t="s">
        <v>17821</v>
      </c>
      <c r="B641" s="1">
        <v>3617056035237</v>
      </c>
      <c r="C641" t="s">
        <v>1209</v>
      </c>
      <c r="D641" t="s">
        <v>6722</v>
      </c>
      <c r="E641" t="s">
        <v>45</v>
      </c>
      <c r="F641" s="4"/>
      <c r="G641" t="s">
        <v>22422</v>
      </c>
      <c r="H64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41" t="str">
        <f>IF(ISBLANK(E641),"",INDEX(UniqueArtist!B:B, MATCH(E641,UniqueArtist!A:A, 0)))</f>
        <v>Voz de Mando</v>
      </c>
      <c r="J641" t="str">
        <f t="shared" si="81"/>
        <v>Voz de Mando</v>
      </c>
      <c r="K641" s="4">
        <v>1</v>
      </c>
      <c r="L641" t="str">
        <f t="shared" si="82"/>
        <v/>
      </c>
      <c r="N641" t="str">
        <f t="shared" si="83"/>
        <v/>
      </c>
      <c r="P641" t="str">
        <f t="shared" si="84"/>
        <v/>
      </c>
      <c r="R641" t="str">
        <f t="shared" si="85"/>
        <v/>
      </c>
      <c r="T641" t="str">
        <f t="shared" si="86"/>
        <v/>
      </c>
      <c r="U641" s="4"/>
      <c r="V641" t="str">
        <f t="shared" si="87"/>
        <v/>
      </c>
      <c r="W641" s="4"/>
      <c r="X641" t="str">
        <f t="shared" si="88"/>
        <v/>
      </c>
      <c r="Y641" s="4"/>
      <c r="Z641" t="str">
        <f t="shared" si="89"/>
        <v/>
      </c>
      <c r="AA641" s="4"/>
    </row>
    <row r="642" spans="1:27" x14ac:dyDescent="0.3">
      <c r="A642" s="1" t="s">
        <v>17863</v>
      </c>
      <c r="B642" s="1">
        <v>3617056229810</v>
      </c>
      <c r="C642" t="s">
        <v>1209</v>
      </c>
      <c r="D642" t="s">
        <v>6722</v>
      </c>
      <c r="E642" t="s">
        <v>45</v>
      </c>
      <c r="F642" s="4"/>
      <c r="G642" t="s">
        <v>22422</v>
      </c>
      <c r="H64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42" t="str">
        <f>IF(ISBLANK(E642),"",INDEX(UniqueArtist!B:B, MATCH(E642,UniqueArtist!A:A, 0)))</f>
        <v>Voz de Mando</v>
      </c>
      <c r="J642" t="str">
        <f t="shared" ref="J642:J705" si="90">IFERROR(TRIM(LEFT(I642, IFERROR(FIND(",", I642)-1, LEN(I642)))), "")</f>
        <v>Voz de Mando</v>
      </c>
      <c r="K642" s="4">
        <v>1</v>
      </c>
      <c r="L642" t="str">
        <f t="shared" ref="L642:L705" si="91">IFERROR(TRIM(MID(I642, FIND(",", I642) + 1, IFERROR(FIND(",", I642, FIND(",", I642) + 1) - FIND(",", I642) - 1, LEN(I642)))), "")</f>
        <v/>
      </c>
      <c r="N642" t="str">
        <f t="shared" ref="N642:N705" si="92">IFERROR(TRIM(MID(I642, FIND(",", I642, FIND(",", I642) + 1) + 1, IFERROR(FIND(",", I642, FIND(",", I642, FIND(",", I642) + 1) + 1) - FIND(",", I642, FIND(",", I642) + 1) - 1, LEN(I642)))), "")</f>
        <v/>
      </c>
      <c r="P642" t="str">
        <f t="shared" ref="P642:P705" si="93">IFERROR(TRIM(MID(I642, FIND(",", I642, FIND(",", I642, FIND(",", I642) + 1) + 1) + 1, IFERROR(FIND(",", I642, FIND(",", I642, FIND(",", I642, FIND(",", I642) + 1) + 1) + 1) - FIND(",", I642, FIND(",", I642, FIND(",", I642) + 1) + 1) - 1, LEN(I642)))), "")</f>
        <v/>
      </c>
      <c r="R642" t="str">
        <f t="shared" ref="R642:R705" si="94">IFERROR(TRIM(MID(I642, FIND(",", I642, FIND(",", I642, FIND(",", I642, FIND(",", I642) + 1) + 1) + 1) + 1, IFERROR(FIND(",", I642, FIND(",", I642, FIND(",", I642, FIND(",", I642, FIND(",", I642) + 1) + 1) + 1) + 1) - FIND(",", I642, FIND(",", I642, FIND(",", I642, FIND(",", I642) + 1) + 1) + 1) - 1, LEN(I642)))), "")</f>
        <v/>
      </c>
      <c r="T642" t="str">
        <f t="shared" ref="T642:T705" si="95">IFERROR(TRIM(MID(I642, FIND(",", I642, FIND(",", I642, FIND(",", I642, FIND(",", I642, FIND(",", I642, FIND(",", I642) + 1) + 1) + 1) + 1) + 1) + 1, IFERROR(FIND(",", I642, FIND(",", I642, FIND(",", I642, FIND(",", I642, FIND(",", I642, FIND(",", I642) + 1) + 1) + 1) + 1) + 1) - FIND(",", I642, FIND(",", I642, FIND(",", I642, FIND(",", I642, FIND(",", I642) + 1) + 1) + 1) + 1) - 1, LEN(I642)))), "")</f>
        <v/>
      </c>
      <c r="U642" s="4"/>
      <c r="V642" t="str">
        <f t="shared" ref="V642:V705" si="96">IFERROR(TRIM(MID(I642, FIND(",", I642, FIND(",", I642, FIND(",", I642, FIND(",", I642, FIND(",", I642, FIND(",", I642, FIND(",", I642) + 1) + 1) + 1) + 1) + 1) + 1) + 1, IFERROR(FIND(",", I642, FIND(",", I642, FIND(",", I642, FIND(",", I642, FIND(",", I642, FIND(",", I642, FIND(",", I642) + 1) + 1) + 1) + 1) + 1) + 1) - FIND(",", I642, FIND(",", I642, FIND(",", I642, FIND(",", I642, FIND(",", I642, FIND(",", I642) + 1) + 1) + 1) + 1) + 1) - 1, LEN(I642)))), "")</f>
        <v/>
      </c>
      <c r="W642" s="4"/>
      <c r="X642" t="str">
        <f t="shared" ref="X642:X705" si="97">IFERROR(TRIM(MID(I642, FIND(",", I642, FIND(",", I642, FIND(",", I642, FIND(",", I642, FIND(",", I642, FIND(",", I642, FIND(",", I642, FIND(",", I642) + 1) + 1) + 1) + 1) + 1) + 1) + 1) + 1, IFERROR(FIND(",", I642, FIND(",", I642, FIND(",", I642, FIND(",", I642, FIND(",", I642, FIND(",", I642, FIND(",", I642, FIND(",", I642) + 1) + 1) + 1) + 1) + 1) + 1) + 1) - FIND(",", I642, FIND(",", I642, FIND(",", I642, FIND(",", I642, FIND(",", I642, FIND(",", I642, FIND(",", I642) + 1) + 1) + 1) + 1) + 1) + 1) - 1, LEN(I642)))), "")</f>
        <v/>
      </c>
      <c r="Y642" s="4"/>
      <c r="Z642" t="str">
        <f t="shared" ref="Z642:Z705" si="98">IFERROR(TRIM(MID(I642, FIND(",", I642, FIND(",", I642, FIND(",", I642, FIND(",", I642, FIND(",", I642, FIND(",", I642, FIND(",", I642, FIND(",", I642, FIND(",", I642) + 1) + 1) + 1) + 1) + 1) + 1) + 1) + 1) + 1, IFERROR(FIND(",", I642, FIND(",", I642, FIND(",", I642, FIND(",", I642, FIND(",", I642, FIND(",", I642, FIND(",", I642, FIND(",", I642, FIND(",", I642) + 1) + 1) + 1) + 1) + 1) + 1) + 1) + 1) - FIND(",", I642, FIND(",", I642, FIND(",", I642, FIND(",", I642, FIND(",", I642, FIND(",", I642, FIND(",", I642, FIND(",", I642) + 1) + 1) + 1) + 1) + 1) + 1) + 1) - 1, LEN(I642)))), "")</f>
        <v/>
      </c>
      <c r="AA642" s="4"/>
    </row>
    <row r="643" spans="1:27" x14ac:dyDescent="0.3">
      <c r="A643" s="1" t="s">
        <v>18051</v>
      </c>
      <c r="B643" s="1">
        <v>3617056457794</v>
      </c>
      <c r="C643" t="s">
        <v>1209</v>
      </c>
      <c r="D643" t="s">
        <v>6722</v>
      </c>
      <c r="E643" t="s">
        <v>45</v>
      </c>
      <c r="F643" s="4"/>
      <c r="G643" t="s">
        <v>22422</v>
      </c>
      <c r="H64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43" t="str">
        <f>IF(ISBLANK(E643),"",INDEX(UniqueArtist!B:B, MATCH(E643,UniqueArtist!A:A, 0)))</f>
        <v>Voz de Mando</v>
      </c>
      <c r="J643" t="str">
        <f t="shared" si="90"/>
        <v>Voz de Mando</v>
      </c>
      <c r="K643" s="4">
        <v>1</v>
      </c>
      <c r="L643" t="str">
        <f t="shared" si="91"/>
        <v/>
      </c>
      <c r="N643" t="str">
        <f t="shared" si="92"/>
        <v/>
      </c>
      <c r="P643" t="str">
        <f t="shared" si="93"/>
        <v/>
      </c>
      <c r="R643" t="str">
        <f t="shared" si="94"/>
        <v/>
      </c>
      <c r="T643" t="str">
        <f t="shared" si="95"/>
        <v/>
      </c>
      <c r="U643" s="4"/>
      <c r="V643" t="str">
        <f t="shared" si="96"/>
        <v/>
      </c>
      <c r="W643" s="4"/>
      <c r="X643" t="str">
        <f t="shared" si="97"/>
        <v/>
      </c>
      <c r="Y643" s="4"/>
      <c r="Z643" t="str">
        <f t="shared" si="98"/>
        <v/>
      </c>
      <c r="AA643" s="4"/>
    </row>
    <row r="644" spans="1:27" x14ac:dyDescent="0.3">
      <c r="A644" s="1" t="s">
        <v>12481</v>
      </c>
      <c r="B644" s="1">
        <v>3617056571605</v>
      </c>
      <c r="C644" s="1" t="s">
        <v>1209</v>
      </c>
      <c r="D644" t="s">
        <v>6722</v>
      </c>
      <c r="E644" t="s">
        <v>45</v>
      </c>
      <c r="F644"/>
      <c r="G644" t="s">
        <v>22422</v>
      </c>
      <c r="H64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44" t="str">
        <f>IF(ISBLANK(E644),"",INDEX(UniqueArtist!B:B, MATCH(E644,UniqueArtist!A:A, 0)))</f>
        <v>Voz de Mando</v>
      </c>
      <c r="J644" t="str">
        <f t="shared" si="90"/>
        <v>Voz de Mando</v>
      </c>
      <c r="K644" s="4">
        <v>1</v>
      </c>
      <c r="L644" t="str">
        <f t="shared" si="91"/>
        <v/>
      </c>
      <c r="N644" t="str">
        <f t="shared" si="92"/>
        <v/>
      </c>
      <c r="P644" t="str">
        <f t="shared" si="93"/>
        <v/>
      </c>
      <c r="R644" t="str">
        <f t="shared" si="94"/>
        <v/>
      </c>
      <c r="T644" t="str">
        <f t="shared" si="95"/>
        <v/>
      </c>
      <c r="U644" s="4"/>
      <c r="V644" t="str">
        <f t="shared" si="96"/>
        <v/>
      </c>
      <c r="W644" s="4"/>
      <c r="X644" t="str">
        <f t="shared" si="97"/>
        <v/>
      </c>
      <c r="Y644" s="4"/>
      <c r="Z644" t="str">
        <f t="shared" si="98"/>
        <v/>
      </c>
      <c r="AA644" s="4"/>
    </row>
    <row r="645" spans="1:27" x14ac:dyDescent="0.3">
      <c r="A645" s="1" t="s">
        <v>17154</v>
      </c>
      <c r="B645" s="1">
        <v>3617056801108</v>
      </c>
      <c r="C645" t="s">
        <v>1209</v>
      </c>
      <c r="D645" t="s">
        <v>6722</v>
      </c>
      <c r="E645" t="s">
        <v>45</v>
      </c>
      <c r="F645" s="4"/>
      <c r="G645" t="s">
        <v>22422</v>
      </c>
      <c r="H64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45" t="str">
        <f>IF(ISBLANK(E645),"",INDEX(UniqueArtist!B:B, MATCH(E645,UniqueArtist!A:A, 0)))</f>
        <v>Voz de Mando</v>
      </c>
      <c r="J645" t="str">
        <f t="shared" si="90"/>
        <v>Voz de Mando</v>
      </c>
      <c r="K645" s="4">
        <v>1</v>
      </c>
      <c r="L645" t="str">
        <f t="shared" si="91"/>
        <v/>
      </c>
      <c r="N645" t="str">
        <f t="shared" si="92"/>
        <v/>
      </c>
      <c r="P645" t="str">
        <f t="shared" si="93"/>
        <v/>
      </c>
      <c r="R645" t="str">
        <f t="shared" si="94"/>
        <v/>
      </c>
      <c r="T645" t="str">
        <f t="shared" si="95"/>
        <v/>
      </c>
      <c r="U645" s="4"/>
      <c r="V645" t="str">
        <f t="shared" si="96"/>
        <v/>
      </c>
      <c r="W645" s="4"/>
      <c r="X645" t="str">
        <f t="shared" si="97"/>
        <v/>
      </c>
      <c r="Y645" s="4"/>
      <c r="Z645" t="str">
        <f t="shared" si="98"/>
        <v/>
      </c>
      <c r="AA645" s="4"/>
    </row>
    <row r="646" spans="1:27" x14ac:dyDescent="0.3">
      <c r="A646" s="1" t="s">
        <v>12482</v>
      </c>
      <c r="B646" s="1">
        <v>3616409087374</v>
      </c>
      <c r="C646" s="1" t="s">
        <v>2798</v>
      </c>
      <c r="D646" t="s">
        <v>8143</v>
      </c>
      <c r="E646" t="s">
        <v>79</v>
      </c>
      <c r="F646"/>
      <c r="G646" t="s">
        <v>22422</v>
      </c>
      <c r="H6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6" t="str">
        <f>IF(ISBLANK(E646),"",INDEX(UniqueArtist!B:B, MATCH(E646,UniqueArtist!A:A, 0)))</f>
        <v>Los Hijos de Manuel</v>
      </c>
      <c r="J646" t="str">
        <f t="shared" si="90"/>
        <v>Los Hijos de Manuel</v>
      </c>
      <c r="K646" s="4">
        <v>0.1</v>
      </c>
      <c r="L646" t="str">
        <f t="shared" si="91"/>
        <v/>
      </c>
      <c r="N646" t="str">
        <f t="shared" si="92"/>
        <v/>
      </c>
      <c r="P646" t="str">
        <f t="shared" si="93"/>
        <v/>
      </c>
      <c r="R646" t="str">
        <f t="shared" si="94"/>
        <v/>
      </c>
      <c r="T646" t="str">
        <f t="shared" si="95"/>
        <v/>
      </c>
      <c r="U646" s="4"/>
      <c r="V646" t="str">
        <f t="shared" si="96"/>
        <v/>
      </c>
      <c r="W646" s="4"/>
      <c r="X646" t="str">
        <f t="shared" si="97"/>
        <v/>
      </c>
      <c r="Y646" s="4"/>
      <c r="Z646" t="str">
        <f t="shared" si="98"/>
        <v/>
      </c>
      <c r="AA646" s="4"/>
    </row>
    <row r="647" spans="1:27" x14ac:dyDescent="0.3">
      <c r="A647" s="1" t="s">
        <v>11030</v>
      </c>
      <c r="B647" s="1">
        <v>3615936532814</v>
      </c>
      <c r="C647" s="1" t="s">
        <v>2983</v>
      </c>
      <c r="D647" t="s">
        <v>8306</v>
      </c>
      <c r="E647" t="s">
        <v>10767</v>
      </c>
      <c r="F647"/>
      <c r="G647" t="s">
        <v>22422</v>
      </c>
      <c r="H6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7" t="str">
        <f>IF(ISBLANK(E647),"",INDEX(UniqueArtist!B:B, MATCH(E647,UniqueArtist!A:A, 0)))</f>
        <v>Nivel C</v>
      </c>
      <c r="J647" t="str">
        <f t="shared" si="90"/>
        <v>Nivel C</v>
      </c>
      <c r="K647" s="4">
        <v>0.1</v>
      </c>
      <c r="L647" t="str">
        <f t="shared" si="91"/>
        <v/>
      </c>
      <c r="N647" t="str">
        <f t="shared" si="92"/>
        <v/>
      </c>
      <c r="P647" t="str">
        <f t="shared" si="93"/>
        <v/>
      </c>
      <c r="R647" t="str">
        <f t="shared" si="94"/>
        <v/>
      </c>
      <c r="T647" t="str">
        <f t="shared" si="95"/>
        <v/>
      </c>
      <c r="U647" s="4"/>
      <c r="V647" t="str">
        <f t="shared" si="96"/>
        <v/>
      </c>
      <c r="W647" s="4"/>
      <c r="X647" t="str">
        <f t="shared" si="97"/>
        <v/>
      </c>
      <c r="Y647" s="4"/>
      <c r="Z647" t="str">
        <f t="shared" si="98"/>
        <v/>
      </c>
      <c r="AA647" s="4"/>
    </row>
    <row r="648" spans="1:27" x14ac:dyDescent="0.3">
      <c r="A648" s="1" t="s">
        <v>12483</v>
      </c>
      <c r="B648" s="1">
        <v>3615938251140</v>
      </c>
      <c r="C648" s="1" t="s">
        <v>1552</v>
      </c>
      <c r="D648" t="s">
        <v>7046</v>
      </c>
      <c r="E648" t="s">
        <v>53</v>
      </c>
      <c r="F648"/>
      <c r="G648" t="s">
        <v>22422</v>
      </c>
      <c r="H6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8" t="str">
        <f>IF(ISBLANK(E648),"",INDEX(UniqueArtist!B:B, MATCH(E648,UniqueArtist!A:A, 0)))</f>
        <v>Gerardo Diaz</v>
      </c>
      <c r="J648" t="str">
        <f t="shared" si="90"/>
        <v>Gerardo Diaz</v>
      </c>
      <c r="K648" s="4">
        <v>0.1</v>
      </c>
      <c r="L648" t="str">
        <f t="shared" si="91"/>
        <v/>
      </c>
      <c r="N648" t="str">
        <f t="shared" si="92"/>
        <v/>
      </c>
      <c r="P648" t="str">
        <f t="shared" si="93"/>
        <v/>
      </c>
      <c r="R648" t="str">
        <f t="shared" si="94"/>
        <v/>
      </c>
      <c r="T648" t="str">
        <f t="shared" si="95"/>
        <v/>
      </c>
      <c r="U648" s="4"/>
      <c r="V648" t="str">
        <f t="shared" si="96"/>
        <v/>
      </c>
      <c r="W648" s="4"/>
      <c r="X648" t="str">
        <f t="shared" si="97"/>
        <v/>
      </c>
      <c r="Y648" s="4"/>
      <c r="Z648" t="str">
        <f t="shared" si="98"/>
        <v/>
      </c>
      <c r="AA648" s="4"/>
    </row>
    <row r="649" spans="1:27" x14ac:dyDescent="0.3">
      <c r="A649" s="1" t="s">
        <v>11177</v>
      </c>
      <c r="B649" s="1">
        <v>3615936533408</v>
      </c>
      <c r="C649" s="1" t="s">
        <v>1420</v>
      </c>
      <c r="D649" t="s">
        <v>6921</v>
      </c>
      <c r="E649" t="s">
        <v>7</v>
      </c>
      <c r="F649" s="7">
        <v>42467</v>
      </c>
      <c r="G649" t="s">
        <v>22422</v>
      </c>
      <c r="H64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49" t="str">
        <f>IF(ISBLANK(E649),"",INDEX(UniqueArtist!B:B, MATCH(E649,UniqueArtist!A:A, 0)))</f>
        <v>El Fantasma</v>
      </c>
      <c r="J649" t="str">
        <f t="shared" si="90"/>
        <v>El Fantasma</v>
      </c>
      <c r="K649" s="4">
        <v>0.25</v>
      </c>
      <c r="L649" t="str">
        <f t="shared" si="91"/>
        <v/>
      </c>
      <c r="N649" t="str">
        <f t="shared" si="92"/>
        <v/>
      </c>
      <c r="P649" t="str">
        <f t="shared" si="93"/>
        <v/>
      </c>
      <c r="R649" t="str">
        <f t="shared" si="94"/>
        <v/>
      </c>
      <c r="T649" t="str">
        <f t="shared" si="95"/>
        <v/>
      </c>
      <c r="U649" s="4"/>
      <c r="V649" t="str">
        <f t="shared" si="96"/>
        <v/>
      </c>
      <c r="W649" s="4"/>
      <c r="X649" t="str">
        <f t="shared" si="97"/>
        <v/>
      </c>
      <c r="Y649" s="4"/>
      <c r="Z649" t="str">
        <f t="shared" si="98"/>
        <v/>
      </c>
      <c r="AA649" s="4"/>
    </row>
    <row r="650" spans="1:27" x14ac:dyDescent="0.3">
      <c r="A650" s="1" t="s">
        <v>12484</v>
      </c>
      <c r="B650" s="1">
        <v>3615936953787</v>
      </c>
      <c r="C650" s="1" t="s">
        <v>2453</v>
      </c>
      <c r="D650" t="s">
        <v>7843</v>
      </c>
      <c r="E650" t="s">
        <v>7</v>
      </c>
      <c r="F650" s="7">
        <v>42467</v>
      </c>
      <c r="G650" t="s">
        <v>22422</v>
      </c>
      <c r="H65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0" t="str">
        <f>IF(ISBLANK(E650),"",INDEX(UniqueArtist!B:B, MATCH(E650,UniqueArtist!A:A, 0)))</f>
        <v>El Fantasma</v>
      </c>
      <c r="J650" t="str">
        <f t="shared" si="90"/>
        <v>El Fantasma</v>
      </c>
      <c r="K650" s="4">
        <v>0.25</v>
      </c>
      <c r="L650" t="str">
        <f t="shared" si="91"/>
        <v/>
      </c>
      <c r="N650" t="str">
        <f t="shared" si="92"/>
        <v/>
      </c>
      <c r="P650" t="str">
        <f t="shared" si="93"/>
        <v/>
      </c>
      <c r="R650" t="str">
        <f t="shared" si="94"/>
        <v/>
      </c>
      <c r="T650" t="str">
        <f t="shared" si="95"/>
        <v/>
      </c>
      <c r="U650" s="4"/>
      <c r="V650" t="str">
        <f t="shared" si="96"/>
        <v/>
      </c>
      <c r="W650" s="4"/>
      <c r="X650" t="str">
        <f t="shared" si="97"/>
        <v/>
      </c>
      <c r="Y650" s="4"/>
      <c r="Z650" t="str">
        <f t="shared" si="98"/>
        <v/>
      </c>
      <c r="AA650" s="4"/>
    </row>
    <row r="651" spans="1:27" x14ac:dyDescent="0.3">
      <c r="A651" s="1" t="s">
        <v>12485</v>
      </c>
      <c r="B651" s="1">
        <v>3616553602874</v>
      </c>
      <c r="C651" s="1" t="s">
        <v>4582</v>
      </c>
      <c r="D651" t="s">
        <v>9702</v>
      </c>
      <c r="E651" t="s">
        <v>23</v>
      </c>
      <c r="F651"/>
      <c r="G651" t="s">
        <v>22422</v>
      </c>
      <c r="H6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1" t="str">
        <f>IF(ISBLANK(E651),"",INDEX(UniqueArtist!B:B, MATCH(E651,UniqueArtist!A:A, 0)))</f>
        <v>Gerardo Diaz</v>
      </c>
      <c r="J651" t="str">
        <f t="shared" si="90"/>
        <v>Gerardo Diaz</v>
      </c>
      <c r="K651" s="4">
        <v>0.1</v>
      </c>
      <c r="L651" t="str">
        <f t="shared" si="91"/>
        <v/>
      </c>
      <c r="N651" t="str">
        <f t="shared" si="92"/>
        <v/>
      </c>
      <c r="P651" t="str">
        <f t="shared" si="93"/>
        <v/>
      </c>
      <c r="R651" t="str">
        <f t="shared" si="94"/>
        <v/>
      </c>
      <c r="T651" t="str">
        <f t="shared" si="95"/>
        <v/>
      </c>
      <c r="U651" s="4"/>
      <c r="V651" t="str">
        <f t="shared" si="96"/>
        <v/>
      </c>
      <c r="W651" s="4"/>
      <c r="X651" t="str">
        <f t="shared" si="97"/>
        <v/>
      </c>
      <c r="Y651" s="4"/>
      <c r="Z651" t="str">
        <f t="shared" si="98"/>
        <v/>
      </c>
      <c r="AA651" s="4"/>
    </row>
    <row r="652" spans="1:27" x14ac:dyDescent="0.3">
      <c r="A652" s="1" t="s">
        <v>12486</v>
      </c>
      <c r="B652" s="1">
        <v>3617221625423</v>
      </c>
      <c r="C652" s="1" t="s">
        <v>786</v>
      </c>
      <c r="D652" t="s">
        <v>6335</v>
      </c>
      <c r="E652" t="s">
        <v>10756</v>
      </c>
      <c r="F652" s="7">
        <v>45093</v>
      </c>
      <c r="G652" t="s">
        <v>22422</v>
      </c>
      <c r="H65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52" t="str">
        <f>IF(ISBLANK(E652),"",INDEX(UniqueArtist!B:B, MATCH(E652,UniqueArtist!A:A, 0)))</f>
        <v>El Fantasma, Luis R Conriquez, Nueva Partida</v>
      </c>
      <c r="J652" t="str">
        <f t="shared" si="90"/>
        <v>El Fantasma</v>
      </c>
      <c r="K652" s="4">
        <v>0.1167</v>
      </c>
      <c r="L652" t="str">
        <f t="shared" si="91"/>
        <v>Luis R Conriquez</v>
      </c>
      <c r="M652" s="4">
        <v>0.1167</v>
      </c>
      <c r="N652" t="str">
        <f t="shared" si="92"/>
        <v>Nueva Partida</v>
      </c>
      <c r="O652" s="4">
        <v>0.1166</v>
      </c>
      <c r="P652" t="str">
        <f t="shared" si="93"/>
        <v/>
      </c>
      <c r="R652" t="str">
        <f t="shared" si="94"/>
        <v/>
      </c>
      <c r="T652" t="str">
        <f t="shared" si="95"/>
        <v/>
      </c>
      <c r="U652" s="4"/>
      <c r="V652" t="str">
        <f t="shared" si="96"/>
        <v/>
      </c>
      <c r="W652" s="4"/>
      <c r="X652" t="str">
        <f t="shared" si="97"/>
        <v/>
      </c>
      <c r="Y652" s="4"/>
      <c r="Z652" t="str">
        <f t="shared" si="98"/>
        <v/>
      </c>
      <c r="AA652" s="4"/>
    </row>
    <row r="653" spans="1:27" x14ac:dyDescent="0.3">
      <c r="A653" s="1" t="s">
        <v>12487</v>
      </c>
      <c r="B653" s="1">
        <v>3617223656180</v>
      </c>
      <c r="C653" s="1" t="s">
        <v>4252</v>
      </c>
      <c r="D653" t="s">
        <v>9414</v>
      </c>
      <c r="E653" t="s">
        <v>10756</v>
      </c>
      <c r="F653" s="7">
        <v>45093</v>
      </c>
      <c r="G653" t="s">
        <v>22422</v>
      </c>
      <c r="H65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53" t="str">
        <f>IF(ISBLANK(E653),"",INDEX(UniqueArtist!B:B, MATCH(E653,UniqueArtist!A:A, 0)))</f>
        <v>El Fantasma, Luis R Conriquez, Nueva Partida</v>
      </c>
      <c r="J653" t="str">
        <f t="shared" si="90"/>
        <v>El Fantasma</v>
      </c>
      <c r="K653" s="4">
        <v>0.1167</v>
      </c>
      <c r="L653" t="str">
        <f t="shared" si="91"/>
        <v>Luis R Conriquez</v>
      </c>
      <c r="M653" s="4">
        <v>0.1167</v>
      </c>
      <c r="N653" t="str">
        <f t="shared" si="92"/>
        <v>Nueva Partida</v>
      </c>
      <c r="O653" s="4">
        <v>0.1166</v>
      </c>
      <c r="P653" t="str">
        <f t="shared" si="93"/>
        <v/>
      </c>
      <c r="R653" t="str">
        <f t="shared" si="94"/>
        <v/>
      </c>
      <c r="T653" t="str">
        <f t="shared" si="95"/>
        <v/>
      </c>
      <c r="U653" s="4"/>
      <c r="V653" t="str">
        <f t="shared" si="96"/>
        <v/>
      </c>
      <c r="W653" s="4"/>
      <c r="X653" t="str">
        <f t="shared" si="97"/>
        <v/>
      </c>
      <c r="Y653" s="4"/>
      <c r="Z653" t="str">
        <f t="shared" si="98"/>
        <v/>
      </c>
      <c r="AA653" s="4"/>
    </row>
    <row r="654" spans="1:27" x14ac:dyDescent="0.3">
      <c r="A654" s="1" t="s">
        <v>12488</v>
      </c>
      <c r="B654" s="1">
        <v>3617223448693</v>
      </c>
      <c r="C654" s="1" t="s">
        <v>1987</v>
      </c>
      <c r="D654" t="s">
        <v>7424</v>
      </c>
      <c r="E654" t="s">
        <v>10756</v>
      </c>
      <c r="F654" s="7">
        <v>45093</v>
      </c>
      <c r="G654" t="s">
        <v>22422</v>
      </c>
      <c r="H65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54" t="str">
        <f>IF(ISBLANK(E654),"",INDEX(UniqueArtist!B:B, MATCH(E654,UniqueArtist!A:A, 0)))</f>
        <v>El Fantasma, Luis R Conriquez, Nueva Partida</v>
      </c>
      <c r="J654" t="str">
        <f t="shared" si="90"/>
        <v>El Fantasma</v>
      </c>
      <c r="K654" s="4">
        <v>0.1167</v>
      </c>
      <c r="L654" t="str">
        <f t="shared" si="91"/>
        <v>Luis R Conriquez</v>
      </c>
      <c r="M654" s="4">
        <v>0.1167</v>
      </c>
      <c r="N654" t="str">
        <f t="shared" si="92"/>
        <v>Nueva Partida</v>
      </c>
      <c r="O654" s="4">
        <v>0.1166</v>
      </c>
      <c r="P654" t="str">
        <f t="shared" si="93"/>
        <v/>
      </c>
      <c r="R654" t="str">
        <f t="shared" si="94"/>
        <v/>
      </c>
      <c r="T654" t="str">
        <f t="shared" si="95"/>
        <v/>
      </c>
      <c r="U654" s="4"/>
      <c r="V654" t="str">
        <f t="shared" si="96"/>
        <v/>
      </c>
      <c r="W654" s="4"/>
      <c r="X654" t="str">
        <f t="shared" si="97"/>
        <v/>
      </c>
      <c r="Y654" s="4"/>
      <c r="Z654" t="str">
        <f t="shared" si="98"/>
        <v/>
      </c>
      <c r="AA654" s="4"/>
    </row>
    <row r="655" spans="1:27" x14ac:dyDescent="0.3">
      <c r="A655" s="1" t="s">
        <v>18452</v>
      </c>
      <c r="B655" s="1">
        <v>3617380074957</v>
      </c>
      <c r="C655" t="s">
        <v>18453</v>
      </c>
      <c r="D655" t="s">
        <v>18454</v>
      </c>
      <c r="E655" t="s">
        <v>10683</v>
      </c>
      <c r="F655" s="4"/>
      <c r="G655" t="s">
        <v>22422</v>
      </c>
      <c r="H65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55" t="str">
        <f>IF(ISBLANK(E655),"",INDEX(UniqueArtist!B:B, MATCH(E655,UniqueArtist!A:A, 0)))</f>
        <v>AfinArte Music</v>
      </c>
      <c r="J655" t="str">
        <f t="shared" si="90"/>
        <v>AfinArte Music</v>
      </c>
      <c r="K655" s="4">
        <v>1</v>
      </c>
      <c r="L655" t="str">
        <f t="shared" si="91"/>
        <v/>
      </c>
      <c r="N655" t="str">
        <f t="shared" si="92"/>
        <v/>
      </c>
      <c r="P655" t="str">
        <f t="shared" si="93"/>
        <v/>
      </c>
      <c r="R655" t="str">
        <f t="shared" si="94"/>
        <v/>
      </c>
      <c r="T655" t="str">
        <f t="shared" si="95"/>
        <v/>
      </c>
      <c r="U655" s="4"/>
      <c r="V655" t="str">
        <f t="shared" si="96"/>
        <v/>
      </c>
      <c r="W655" s="4"/>
      <c r="X655" t="str">
        <f t="shared" si="97"/>
        <v/>
      </c>
      <c r="Y655" s="4"/>
      <c r="Z655" t="str">
        <f t="shared" si="98"/>
        <v/>
      </c>
      <c r="AA655" s="4"/>
    </row>
    <row r="656" spans="1:27" x14ac:dyDescent="0.3">
      <c r="A656" s="1" t="s">
        <v>18468</v>
      </c>
      <c r="B656" s="1">
        <v>3617052647304</v>
      </c>
      <c r="C656" t="s">
        <v>2616</v>
      </c>
      <c r="D656" t="s">
        <v>7991</v>
      </c>
      <c r="E656" t="s">
        <v>10680</v>
      </c>
      <c r="F656" s="4"/>
      <c r="G656" t="s">
        <v>22422</v>
      </c>
      <c r="H6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6" t="str">
        <f>IF(ISBLANK(E656),"",INDEX(UniqueArtist!B:B, MATCH(E656,UniqueArtist!A:A, 0)))</f>
        <v>Inteligencia Norteña</v>
      </c>
      <c r="J656" t="str">
        <f t="shared" si="90"/>
        <v>Inteligencia Norteña</v>
      </c>
      <c r="K656" s="4">
        <v>0.1</v>
      </c>
      <c r="L656" t="str">
        <f t="shared" si="91"/>
        <v/>
      </c>
      <c r="N656" t="str">
        <f t="shared" si="92"/>
        <v/>
      </c>
      <c r="P656" t="str">
        <f t="shared" si="93"/>
        <v/>
      </c>
      <c r="R656" t="str">
        <f t="shared" si="94"/>
        <v/>
      </c>
      <c r="T656" t="str">
        <f t="shared" si="95"/>
        <v/>
      </c>
      <c r="U656" s="4"/>
      <c r="V656" t="str">
        <f t="shared" si="96"/>
        <v/>
      </c>
      <c r="W656" s="4"/>
      <c r="X656" t="str">
        <f t="shared" si="97"/>
        <v/>
      </c>
      <c r="Y656" s="4"/>
      <c r="Z656" t="str">
        <f t="shared" si="98"/>
        <v/>
      </c>
      <c r="AA656" s="4"/>
    </row>
    <row r="657" spans="1:27" x14ac:dyDescent="0.3">
      <c r="A657" s="1" t="s">
        <v>12489</v>
      </c>
      <c r="B657" s="1">
        <v>3617053290141</v>
      </c>
      <c r="C657" s="1" t="s">
        <v>2616</v>
      </c>
      <c r="D657" t="s">
        <v>7991</v>
      </c>
      <c r="E657" t="s">
        <v>10680</v>
      </c>
      <c r="F657"/>
      <c r="G657" t="s">
        <v>22422</v>
      </c>
      <c r="H6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7" t="str">
        <f>IF(ISBLANK(E657),"",INDEX(UniqueArtist!B:B, MATCH(E657,UniqueArtist!A:A, 0)))</f>
        <v>Inteligencia Norteña</v>
      </c>
      <c r="J657" t="str">
        <f t="shared" si="90"/>
        <v>Inteligencia Norteña</v>
      </c>
      <c r="K657" s="4">
        <v>0.1</v>
      </c>
      <c r="L657" t="str">
        <f t="shared" si="91"/>
        <v/>
      </c>
      <c r="N657" t="str">
        <f t="shared" si="92"/>
        <v/>
      </c>
      <c r="P657" t="str">
        <f t="shared" si="93"/>
        <v/>
      </c>
      <c r="R657" t="str">
        <f t="shared" si="94"/>
        <v/>
      </c>
      <c r="T657" t="str">
        <f t="shared" si="95"/>
        <v/>
      </c>
      <c r="U657" s="4"/>
      <c r="V657" t="str">
        <f t="shared" si="96"/>
        <v/>
      </c>
      <c r="W657" s="4"/>
      <c r="X657" t="str">
        <f t="shared" si="97"/>
        <v/>
      </c>
      <c r="Y657" s="4"/>
      <c r="Z657" t="str">
        <f t="shared" si="98"/>
        <v/>
      </c>
      <c r="AA657" s="4"/>
    </row>
    <row r="658" spans="1:27" x14ac:dyDescent="0.3">
      <c r="A658" s="1" t="s">
        <v>12490</v>
      </c>
      <c r="B658" s="1">
        <v>3617053413519</v>
      </c>
      <c r="C658" s="1" t="s">
        <v>4057</v>
      </c>
      <c r="D658" t="s">
        <v>7991</v>
      </c>
      <c r="E658" t="s">
        <v>10680</v>
      </c>
      <c r="F658"/>
      <c r="G658" t="s">
        <v>22422</v>
      </c>
      <c r="H6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8" t="str">
        <f>IF(ISBLANK(E658),"",INDEX(UniqueArtist!B:B, MATCH(E658,UniqueArtist!A:A, 0)))</f>
        <v>Inteligencia Norteña</v>
      </c>
      <c r="J658" t="str">
        <f t="shared" si="90"/>
        <v>Inteligencia Norteña</v>
      </c>
      <c r="K658" s="4">
        <v>0.1</v>
      </c>
      <c r="L658" t="str">
        <f t="shared" si="91"/>
        <v/>
      </c>
      <c r="N658" t="str">
        <f t="shared" si="92"/>
        <v/>
      </c>
      <c r="P658" t="str">
        <f t="shared" si="93"/>
        <v/>
      </c>
      <c r="R658" t="str">
        <f t="shared" si="94"/>
        <v/>
      </c>
      <c r="T658" t="str">
        <f t="shared" si="95"/>
        <v/>
      </c>
      <c r="U658" s="4"/>
      <c r="V658" t="str">
        <f t="shared" si="96"/>
        <v/>
      </c>
      <c r="W658" s="4"/>
      <c r="X658" t="str">
        <f t="shared" si="97"/>
        <v/>
      </c>
      <c r="Y658" s="4"/>
      <c r="Z658" t="str">
        <f t="shared" si="98"/>
        <v/>
      </c>
      <c r="AA658" s="4"/>
    </row>
    <row r="659" spans="1:27" x14ac:dyDescent="0.3">
      <c r="A659" s="1" t="s">
        <v>12491</v>
      </c>
      <c r="B659" s="1">
        <v>3616407595154</v>
      </c>
      <c r="C659" s="1" t="s">
        <v>4447</v>
      </c>
      <c r="D659" t="s">
        <v>9581</v>
      </c>
      <c r="E659" t="s">
        <v>5</v>
      </c>
      <c r="F659"/>
      <c r="G659" t="s">
        <v>22422</v>
      </c>
      <c r="H6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9" t="str">
        <f>IF(ISBLANK(E659),"",INDEX(UniqueArtist!B:B, MATCH(E659,UniqueArtist!A:A, 0)))</f>
        <v>Los Dos Carnales</v>
      </c>
      <c r="J659" t="str">
        <f t="shared" si="90"/>
        <v>Los Dos Carnales</v>
      </c>
      <c r="K659" s="4">
        <v>0.1</v>
      </c>
      <c r="L659" t="str">
        <f t="shared" si="91"/>
        <v/>
      </c>
      <c r="N659" t="str">
        <f t="shared" si="92"/>
        <v/>
      </c>
      <c r="P659" t="str">
        <f t="shared" si="93"/>
        <v/>
      </c>
      <c r="R659" t="str">
        <f t="shared" si="94"/>
        <v/>
      </c>
      <c r="T659" t="str">
        <f t="shared" si="95"/>
        <v/>
      </c>
      <c r="U659" s="4"/>
      <c r="V659" t="str">
        <f t="shared" si="96"/>
        <v/>
      </c>
      <c r="W659" s="4"/>
      <c r="X659" t="str">
        <f t="shared" si="97"/>
        <v/>
      </c>
      <c r="Y659" s="4"/>
      <c r="Z659" t="str">
        <f t="shared" si="98"/>
        <v/>
      </c>
      <c r="AA659" s="4"/>
    </row>
    <row r="660" spans="1:27" x14ac:dyDescent="0.3">
      <c r="A660" s="1" t="s">
        <v>17271</v>
      </c>
      <c r="B660" s="1">
        <v>3617229381581</v>
      </c>
      <c r="C660" t="s">
        <v>17272</v>
      </c>
      <c r="D660" t="s">
        <v>17273</v>
      </c>
      <c r="E660" t="s">
        <v>10683</v>
      </c>
      <c r="F660" s="4"/>
      <c r="G660" t="s">
        <v>22422</v>
      </c>
      <c r="H66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60" t="str">
        <f>IF(ISBLANK(E660),"",INDEX(UniqueArtist!B:B, MATCH(E660,UniqueArtist!A:A, 0)))</f>
        <v>AfinArte Music</v>
      </c>
      <c r="J660" t="str">
        <f t="shared" si="90"/>
        <v>AfinArte Music</v>
      </c>
      <c r="K660" s="4">
        <v>1</v>
      </c>
      <c r="L660" t="str">
        <f t="shared" si="91"/>
        <v/>
      </c>
      <c r="N660" t="str">
        <f t="shared" si="92"/>
        <v/>
      </c>
      <c r="P660" t="str">
        <f t="shared" si="93"/>
        <v/>
      </c>
      <c r="R660" t="str">
        <f t="shared" si="94"/>
        <v/>
      </c>
      <c r="T660" t="str">
        <f t="shared" si="95"/>
        <v/>
      </c>
      <c r="U660" s="4"/>
      <c r="V660" t="str">
        <f t="shared" si="96"/>
        <v/>
      </c>
      <c r="W660" s="4"/>
      <c r="X660" t="str">
        <f t="shared" si="97"/>
        <v/>
      </c>
      <c r="Y660" s="4"/>
      <c r="Z660" t="str">
        <f t="shared" si="98"/>
        <v/>
      </c>
      <c r="AA660" s="4"/>
    </row>
    <row r="661" spans="1:27" x14ac:dyDescent="0.3">
      <c r="A661" s="1" t="s">
        <v>12492</v>
      </c>
      <c r="B661" s="3">
        <v>3616555163359</v>
      </c>
      <c r="C661" s="1"/>
      <c r="D661" t="s">
        <v>13</v>
      </c>
      <c r="E661" t="s">
        <v>5</v>
      </c>
      <c r="F661"/>
      <c r="G661" t="s">
        <v>22422</v>
      </c>
      <c r="H6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1" t="str">
        <f>IF(ISBLANK(E661),"",INDEX(UniqueArtist!B:B, MATCH(E661,UniqueArtist!A:A, 0)))</f>
        <v>Los Dos Carnales</v>
      </c>
      <c r="J661" t="str">
        <f t="shared" si="90"/>
        <v>Los Dos Carnales</v>
      </c>
      <c r="K661" s="4">
        <v>0.1</v>
      </c>
      <c r="L661" t="str">
        <f t="shared" si="91"/>
        <v/>
      </c>
      <c r="N661" t="str">
        <f t="shared" si="92"/>
        <v/>
      </c>
      <c r="P661" t="str">
        <f t="shared" si="93"/>
        <v/>
      </c>
      <c r="R661" t="str">
        <f t="shared" si="94"/>
        <v/>
      </c>
      <c r="T661" t="str">
        <f t="shared" si="95"/>
        <v/>
      </c>
      <c r="U661" s="4"/>
      <c r="V661" t="str">
        <f t="shared" si="96"/>
        <v/>
      </c>
      <c r="W661" s="4"/>
      <c r="X661" t="str">
        <f t="shared" si="97"/>
        <v/>
      </c>
      <c r="Y661" s="4"/>
      <c r="Z661" t="str">
        <f t="shared" si="98"/>
        <v/>
      </c>
      <c r="AA661" s="4"/>
    </row>
    <row r="662" spans="1:27" x14ac:dyDescent="0.3">
      <c r="A662" s="1" t="s">
        <v>12493</v>
      </c>
      <c r="B662" s="1">
        <v>3616555640461</v>
      </c>
      <c r="C662" s="1" t="s">
        <v>3231</v>
      </c>
      <c r="D662" t="s">
        <v>8518</v>
      </c>
      <c r="E662" t="s">
        <v>5</v>
      </c>
      <c r="F662"/>
      <c r="G662" t="s">
        <v>22422</v>
      </c>
      <c r="H6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2" t="str">
        <f>IF(ISBLANK(E662),"",INDEX(UniqueArtist!B:B, MATCH(E662,UniqueArtist!A:A, 0)))</f>
        <v>Los Dos Carnales</v>
      </c>
      <c r="J662" t="str">
        <f t="shared" si="90"/>
        <v>Los Dos Carnales</v>
      </c>
      <c r="K662" s="4">
        <v>0.1</v>
      </c>
      <c r="L662" t="str">
        <f t="shared" si="91"/>
        <v/>
      </c>
      <c r="N662" t="str">
        <f t="shared" si="92"/>
        <v/>
      </c>
      <c r="P662" t="str">
        <f t="shared" si="93"/>
        <v/>
      </c>
      <c r="R662" t="str">
        <f t="shared" si="94"/>
        <v/>
      </c>
      <c r="T662" t="str">
        <f t="shared" si="95"/>
        <v/>
      </c>
      <c r="U662" s="4"/>
      <c r="V662" t="str">
        <f t="shared" si="96"/>
        <v/>
      </c>
      <c r="W662" s="4"/>
      <c r="X662" t="str">
        <f t="shared" si="97"/>
        <v/>
      </c>
      <c r="Y662" s="4"/>
      <c r="Z662" t="str">
        <f t="shared" si="98"/>
        <v/>
      </c>
      <c r="AA662" s="4"/>
    </row>
    <row r="663" spans="1:27" x14ac:dyDescent="0.3">
      <c r="A663" s="1" t="s">
        <v>12495</v>
      </c>
      <c r="B663" s="1">
        <v>3616843899762</v>
      </c>
      <c r="C663" s="1" t="s">
        <v>3382</v>
      </c>
      <c r="D663" t="s">
        <v>8031</v>
      </c>
      <c r="E663" t="s">
        <v>55</v>
      </c>
      <c r="F663"/>
      <c r="G663" t="s">
        <v>22422</v>
      </c>
      <c r="H6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3" t="str">
        <f>IF(ISBLANK(E663),"",INDEX(UniqueArtist!B:B, MATCH(E663,UniqueArtist!A:A, 0)))</f>
        <v>Alemi Bustos</v>
      </c>
      <c r="J663" t="str">
        <f t="shared" si="90"/>
        <v>Alemi Bustos</v>
      </c>
      <c r="K663" s="4">
        <v>0.1</v>
      </c>
      <c r="L663" t="str">
        <f t="shared" si="91"/>
        <v/>
      </c>
      <c r="N663" t="str">
        <f t="shared" si="92"/>
        <v/>
      </c>
      <c r="P663" t="str">
        <f t="shared" si="93"/>
        <v/>
      </c>
      <c r="R663" t="str">
        <f t="shared" si="94"/>
        <v/>
      </c>
      <c r="T663" t="str">
        <f t="shared" si="95"/>
        <v/>
      </c>
      <c r="U663" s="4"/>
      <c r="V663" t="str">
        <f t="shared" si="96"/>
        <v/>
      </c>
      <c r="W663" s="4"/>
      <c r="X663" t="str">
        <f t="shared" si="97"/>
        <v/>
      </c>
      <c r="Y663" s="4"/>
      <c r="Z663" t="str">
        <f t="shared" si="98"/>
        <v/>
      </c>
      <c r="AA663" s="4"/>
    </row>
    <row r="664" spans="1:27" x14ac:dyDescent="0.3">
      <c r="A664" s="1" t="s">
        <v>12494</v>
      </c>
      <c r="B664" s="1">
        <v>3616843907634</v>
      </c>
      <c r="C664" s="1" t="s">
        <v>2664</v>
      </c>
      <c r="D664" t="s">
        <v>8031</v>
      </c>
      <c r="E664" t="s">
        <v>55</v>
      </c>
      <c r="F664"/>
      <c r="G664" t="s">
        <v>22422</v>
      </c>
      <c r="H6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4" t="str">
        <f>IF(ISBLANK(E664),"",INDEX(UniqueArtist!B:B, MATCH(E664,UniqueArtist!A:A, 0)))</f>
        <v>Alemi Bustos</v>
      </c>
      <c r="J664" t="str">
        <f t="shared" si="90"/>
        <v>Alemi Bustos</v>
      </c>
      <c r="K664" s="4">
        <v>0.1</v>
      </c>
      <c r="L664" t="str">
        <f t="shared" si="91"/>
        <v/>
      </c>
      <c r="N664" t="str">
        <f t="shared" si="92"/>
        <v/>
      </c>
      <c r="P664" t="str">
        <f t="shared" si="93"/>
        <v/>
      </c>
      <c r="R664" t="str">
        <f t="shared" si="94"/>
        <v/>
      </c>
      <c r="T664" t="str">
        <f t="shared" si="95"/>
        <v/>
      </c>
      <c r="U664" s="4"/>
      <c r="V664" t="str">
        <f t="shared" si="96"/>
        <v/>
      </c>
      <c r="W664" s="4"/>
      <c r="X664" t="str">
        <f t="shared" si="97"/>
        <v/>
      </c>
      <c r="Y664" s="4"/>
      <c r="Z664" t="str">
        <f t="shared" si="98"/>
        <v/>
      </c>
      <c r="AA664" s="4"/>
    </row>
    <row r="665" spans="1:27" x14ac:dyDescent="0.3">
      <c r="A665" s="1" t="s">
        <v>17486</v>
      </c>
      <c r="B665" s="1">
        <v>3616847625442</v>
      </c>
      <c r="C665" t="s">
        <v>2664</v>
      </c>
      <c r="D665" t="s">
        <v>8031</v>
      </c>
      <c r="E665" t="s">
        <v>55</v>
      </c>
      <c r="F665" s="4"/>
      <c r="G665" t="s">
        <v>22422</v>
      </c>
      <c r="H6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5" t="str">
        <f>IF(ISBLANK(E665),"",INDEX(UniqueArtist!B:B, MATCH(E665,UniqueArtist!A:A, 0)))</f>
        <v>Alemi Bustos</v>
      </c>
      <c r="J665" t="str">
        <f t="shared" si="90"/>
        <v>Alemi Bustos</v>
      </c>
      <c r="K665" s="4">
        <v>0.1</v>
      </c>
      <c r="L665" t="str">
        <f t="shared" si="91"/>
        <v/>
      </c>
      <c r="N665" t="str">
        <f t="shared" si="92"/>
        <v/>
      </c>
      <c r="P665" t="str">
        <f t="shared" si="93"/>
        <v/>
      </c>
      <c r="R665" t="str">
        <f t="shared" si="94"/>
        <v/>
      </c>
      <c r="T665" t="str">
        <f t="shared" si="95"/>
        <v/>
      </c>
      <c r="U665" s="4"/>
      <c r="V665" t="str">
        <f t="shared" si="96"/>
        <v/>
      </c>
      <c r="W665" s="4"/>
      <c r="X665" t="str">
        <f t="shared" si="97"/>
        <v/>
      </c>
      <c r="Y665" s="4"/>
      <c r="Z665" t="str">
        <f t="shared" si="98"/>
        <v/>
      </c>
      <c r="AA665" s="4"/>
    </row>
    <row r="666" spans="1:27" x14ac:dyDescent="0.3">
      <c r="A666" s="1" t="s">
        <v>12496</v>
      </c>
      <c r="B666" s="1">
        <v>3616840005579</v>
      </c>
      <c r="C666" s="1" t="s">
        <v>161</v>
      </c>
      <c r="D666" t="s">
        <v>5733</v>
      </c>
      <c r="E666" t="s">
        <v>10678</v>
      </c>
      <c r="F666"/>
      <c r="G666" t="s">
        <v>22422</v>
      </c>
      <c r="H6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6" t="str">
        <f>IF(ISBLANK(E666),"",INDEX(UniqueArtist!B:B, MATCH(E666,UniqueArtist!A:A, 0)))</f>
        <v>JR Salazar, Legado 7</v>
      </c>
      <c r="J666" t="str">
        <f t="shared" si="90"/>
        <v>JR Salazar</v>
      </c>
      <c r="K666" s="4">
        <v>0.05</v>
      </c>
      <c r="L666" t="str">
        <f t="shared" si="91"/>
        <v>Legado 7</v>
      </c>
      <c r="M666" s="4">
        <v>0.05</v>
      </c>
      <c r="N666" t="str">
        <f t="shared" si="92"/>
        <v/>
      </c>
      <c r="P666" t="str">
        <f t="shared" si="93"/>
        <v/>
      </c>
      <c r="R666" t="str">
        <f t="shared" si="94"/>
        <v/>
      </c>
      <c r="T666" t="str">
        <f t="shared" si="95"/>
        <v/>
      </c>
      <c r="U666" s="4"/>
      <c r="V666" t="str">
        <f t="shared" si="96"/>
        <v/>
      </c>
      <c r="W666" s="4"/>
      <c r="X666" t="str">
        <f t="shared" si="97"/>
        <v/>
      </c>
      <c r="Y666" s="4"/>
      <c r="Z666" t="str">
        <f t="shared" si="98"/>
        <v/>
      </c>
      <c r="AA666" s="4"/>
    </row>
    <row r="667" spans="1:27" x14ac:dyDescent="0.3">
      <c r="A667" s="1" t="s">
        <v>12497</v>
      </c>
      <c r="B667" s="1">
        <v>3616840748186</v>
      </c>
      <c r="C667" s="1" t="s">
        <v>2762</v>
      </c>
      <c r="D667" t="s">
        <v>5733</v>
      </c>
      <c r="E667" t="s">
        <v>10678</v>
      </c>
      <c r="F667"/>
      <c r="G667" t="s">
        <v>22422</v>
      </c>
      <c r="H6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7" t="str">
        <f>IF(ISBLANK(E667),"",INDEX(UniqueArtist!B:B, MATCH(E667,UniqueArtist!A:A, 0)))</f>
        <v>JR Salazar, Legado 7</v>
      </c>
      <c r="J667" t="str">
        <f t="shared" si="90"/>
        <v>JR Salazar</v>
      </c>
      <c r="K667" s="4">
        <v>0.05</v>
      </c>
      <c r="L667" t="str">
        <f t="shared" si="91"/>
        <v>Legado 7</v>
      </c>
      <c r="M667" s="4">
        <v>0.05</v>
      </c>
      <c r="N667" t="str">
        <f t="shared" si="92"/>
        <v/>
      </c>
      <c r="P667" t="str">
        <f t="shared" si="93"/>
        <v/>
      </c>
      <c r="R667" t="str">
        <f t="shared" si="94"/>
        <v/>
      </c>
      <c r="T667" t="str">
        <f t="shared" si="95"/>
        <v/>
      </c>
      <c r="U667" s="4"/>
      <c r="V667" t="str">
        <f t="shared" si="96"/>
        <v/>
      </c>
      <c r="W667" s="4"/>
      <c r="X667" t="str">
        <f t="shared" si="97"/>
        <v/>
      </c>
      <c r="Y667" s="4"/>
      <c r="Z667" t="str">
        <f t="shared" si="98"/>
        <v/>
      </c>
      <c r="AA667" s="4"/>
    </row>
    <row r="668" spans="1:27" x14ac:dyDescent="0.3">
      <c r="A668" s="1" t="s">
        <v>12498</v>
      </c>
      <c r="B668" s="1">
        <v>3616840466288</v>
      </c>
      <c r="C668" s="1" t="s">
        <v>4255</v>
      </c>
      <c r="D668" t="s">
        <v>9415</v>
      </c>
      <c r="E668" t="s">
        <v>10875</v>
      </c>
      <c r="F668"/>
      <c r="G668" t="s">
        <v>22422</v>
      </c>
      <c r="H6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8" t="str">
        <f>IF(ISBLANK(E668),"",INDEX(UniqueArtist!B:B, MATCH(E668,UniqueArtist!A:A, 0)))</f>
        <v>Legado 7, JR Salazar</v>
      </c>
      <c r="J668" t="str">
        <f t="shared" si="90"/>
        <v>Legado 7</v>
      </c>
      <c r="K668" s="4">
        <v>0.05</v>
      </c>
      <c r="L668" t="str">
        <f t="shared" si="91"/>
        <v>JR Salazar</v>
      </c>
      <c r="M668" s="4">
        <v>0.05</v>
      </c>
      <c r="N668" t="str">
        <f t="shared" si="92"/>
        <v/>
      </c>
      <c r="P668" t="str">
        <f t="shared" si="93"/>
        <v/>
      </c>
      <c r="R668" t="str">
        <f t="shared" si="94"/>
        <v/>
      </c>
      <c r="T668" t="str">
        <f t="shared" si="95"/>
        <v/>
      </c>
      <c r="U668" s="4"/>
      <c r="V668" t="str">
        <f t="shared" si="96"/>
        <v/>
      </c>
      <c r="W668" s="4"/>
      <c r="X668" t="str">
        <f t="shared" si="97"/>
        <v/>
      </c>
      <c r="Y668" s="4"/>
      <c r="Z668" t="str">
        <f t="shared" si="98"/>
        <v/>
      </c>
      <c r="AA668" s="4"/>
    </row>
    <row r="669" spans="1:27" x14ac:dyDescent="0.3">
      <c r="A669" s="1" t="s">
        <v>12499</v>
      </c>
      <c r="B669" s="1">
        <v>3616840425544</v>
      </c>
      <c r="C669" s="1" t="s">
        <v>4879</v>
      </c>
      <c r="D669" t="s">
        <v>9956</v>
      </c>
      <c r="E669" t="s">
        <v>10678</v>
      </c>
      <c r="F669"/>
      <c r="G669" t="s">
        <v>22422</v>
      </c>
      <c r="H6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9" t="str">
        <f>IF(ISBLANK(E669),"",INDEX(UniqueArtist!B:B, MATCH(E669,UniqueArtist!A:A, 0)))</f>
        <v>JR Salazar, Legado 7</v>
      </c>
      <c r="J669" t="str">
        <f t="shared" si="90"/>
        <v>JR Salazar</v>
      </c>
      <c r="K669" s="4">
        <v>0.05</v>
      </c>
      <c r="L669" t="str">
        <f t="shared" si="91"/>
        <v>Legado 7</v>
      </c>
      <c r="M669" s="4">
        <v>0.05</v>
      </c>
      <c r="N669" t="str">
        <f t="shared" si="92"/>
        <v/>
      </c>
      <c r="P669" t="str">
        <f t="shared" si="93"/>
        <v/>
      </c>
      <c r="R669" t="str">
        <f t="shared" si="94"/>
        <v/>
      </c>
      <c r="T669" t="str">
        <f t="shared" si="95"/>
        <v/>
      </c>
      <c r="U669" s="4"/>
      <c r="V669" t="str">
        <f t="shared" si="96"/>
        <v/>
      </c>
      <c r="W669" s="4"/>
      <c r="X669" t="str">
        <f t="shared" si="97"/>
        <v/>
      </c>
      <c r="Y669" s="4"/>
      <c r="Z669" t="str">
        <f t="shared" si="98"/>
        <v/>
      </c>
      <c r="AA669" s="4"/>
    </row>
    <row r="670" spans="1:27" x14ac:dyDescent="0.3">
      <c r="A670" s="1" t="s">
        <v>12500</v>
      </c>
      <c r="B670" s="1">
        <v>3616405651869</v>
      </c>
      <c r="C670" s="1" t="s">
        <v>1544</v>
      </c>
      <c r="D670" t="s">
        <v>7038</v>
      </c>
      <c r="E670" t="s">
        <v>10677</v>
      </c>
      <c r="F670"/>
      <c r="G670" t="s">
        <v>22422</v>
      </c>
      <c r="H6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0" t="str">
        <f>IF(ISBLANK(E670),"",INDEX(UniqueArtist!B:B, MATCH(E670,UniqueArtist!A:A, 0)))</f>
        <v>Los Austeros de Durango</v>
      </c>
      <c r="J670" t="str">
        <f t="shared" si="90"/>
        <v>Los Austeros de Durango</v>
      </c>
      <c r="K670" s="4">
        <v>0.1</v>
      </c>
      <c r="L670" t="str">
        <f t="shared" si="91"/>
        <v/>
      </c>
      <c r="N670" t="str">
        <f t="shared" si="92"/>
        <v/>
      </c>
      <c r="P670" t="str">
        <f t="shared" si="93"/>
        <v/>
      </c>
      <c r="R670" t="str">
        <f t="shared" si="94"/>
        <v/>
      </c>
      <c r="T670" t="str">
        <f t="shared" si="95"/>
        <v/>
      </c>
      <c r="U670" s="4"/>
      <c r="V670" t="str">
        <f t="shared" si="96"/>
        <v/>
      </c>
      <c r="W670" s="4"/>
      <c r="X670" t="str">
        <f t="shared" si="97"/>
        <v/>
      </c>
      <c r="Y670" s="4"/>
      <c r="Z670" t="str">
        <f t="shared" si="98"/>
        <v/>
      </c>
      <c r="AA670" s="4"/>
    </row>
    <row r="671" spans="1:27" x14ac:dyDescent="0.3">
      <c r="A671" s="1" t="s">
        <v>12503</v>
      </c>
      <c r="B671" s="1">
        <v>3616404845863</v>
      </c>
      <c r="C671" s="1" t="s">
        <v>804</v>
      </c>
      <c r="D671" t="s">
        <v>6353</v>
      </c>
      <c r="E671" t="s">
        <v>7</v>
      </c>
      <c r="F671" s="7">
        <v>43966</v>
      </c>
      <c r="G671" t="s">
        <v>22422</v>
      </c>
      <c r="H67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71" t="str">
        <f>IF(ISBLANK(E671),"",INDEX(UniqueArtist!B:B, MATCH(E671,UniqueArtist!A:A, 0)))</f>
        <v>El Fantasma</v>
      </c>
      <c r="J671" t="str">
        <f t="shared" si="90"/>
        <v>El Fantasma</v>
      </c>
      <c r="K671" s="4">
        <v>0.25</v>
      </c>
      <c r="L671" t="str">
        <f t="shared" si="91"/>
        <v/>
      </c>
      <c r="N671" t="str">
        <f t="shared" si="92"/>
        <v/>
      </c>
      <c r="P671" t="str">
        <f t="shared" si="93"/>
        <v/>
      </c>
      <c r="R671" t="str">
        <f t="shared" si="94"/>
        <v/>
      </c>
      <c r="T671" t="str">
        <f t="shared" si="95"/>
        <v/>
      </c>
      <c r="U671" s="4"/>
      <c r="V671" t="str">
        <f t="shared" si="96"/>
        <v/>
      </c>
      <c r="W671" s="4"/>
      <c r="X671" t="str">
        <f t="shared" si="97"/>
        <v/>
      </c>
      <c r="Y671" s="4"/>
      <c r="Z671" t="str">
        <f t="shared" si="98"/>
        <v/>
      </c>
      <c r="AA671" s="4"/>
    </row>
    <row r="672" spans="1:27" x14ac:dyDescent="0.3">
      <c r="A672" s="1" t="s">
        <v>12501</v>
      </c>
      <c r="B672" s="1">
        <v>3616405200098</v>
      </c>
      <c r="C672" s="1" t="s">
        <v>3454</v>
      </c>
      <c r="D672" t="s">
        <v>8716</v>
      </c>
      <c r="E672" t="s">
        <v>7</v>
      </c>
      <c r="F672" s="7">
        <v>43966</v>
      </c>
      <c r="G672" t="s">
        <v>22422</v>
      </c>
      <c r="H67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72" t="str">
        <f>IF(ISBLANK(E672),"",INDEX(UniqueArtist!B:B, MATCH(E672,UniqueArtist!A:A, 0)))</f>
        <v>El Fantasma</v>
      </c>
      <c r="J672" t="str">
        <f t="shared" si="90"/>
        <v>El Fantasma</v>
      </c>
      <c r="K672" s="4">
        <v>0.25</v>
      </c>
      <c r="L672" t="str">
        <f t="shared" si="91"/>
        <v/>
      </c>
      <c r="N672" t="str">
        <f t="shared" si="92"/>
        <v/>
      </c>
      <c r="P672" t="str">
        <f t="shared" si="93"/>
        <v/>
      </c>
      <c r="R672" t="str">
        <f t="shared" si="94"/>
        <v/>
      </c>
      <c r="T672" t="str">
        <f t="shared" si="95"/>
        <v/>
      </c>
      <c r="U672" s="4"/>
      <c r="V672" t="str">
        <f t="shared" si="96"/>
        <v/>
      </c>
      <c r="W672" s="4"/>
      <c r="X672" t="str">
        <f t="shared" si="97"/>
        <v/>
      </c>
      <c r="Y672" s="4"/>
      <c r="Z672" t="str">
        <f t="shared" si="98"/>
        <v/>
      </c>
      <c r="AA672" s="4"/>
    </row>
    <row r="673" spans="1:27" x14ac:dyDescent="0.3">
      <c r="A673" s="1" t="s">
        <v>12502</v>
      </c>
      <c r="B673" s="1">
        <v>3616405392649</v>
      </c>
      <c r="C673" s="1" t="s">
        <v>3981</v>
      </c>
      <c r="D673" t="s">
        <v>6353</v>
      </c>
      <c r="E673" t="s">
        <v>7</v>
      </c>
      <c r="F673" s="7">
        <v>43966</v>
      </c>
      <c r="G673" t="s">
        <v>22422</v>
      </c>
      <c r="H67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73" t="str">
        <f>IF(ISBLANK(E673),"",INDEX(UniqueArtist!B:B, MATCH(E673,UniqueArtist!A:A, 0)))</f>
        <v>El Fantasma</v>
      </c>
      <c r="J673" t="str">
        <f t="shared" si="90"/>
        <v>El Fantasma</v>
      </c>
      <c r="K673" s="4">
        <v>0.25</v>
      </c>
      <c r="L673" t="str">
        <f t="shared" si="91"/>
        <v/>
      </c>
      <c r="N673" t="str">
        <f t="shared" si="92"/>
        <v/>
      </c>
      <c r="P673" t="str">
        <f t="shared" si="93"/>
        <v/>
      </c>
      <c r="R673" t="str">
        <f t="shared" si="94"/>
        <v/>
      </c>
      <c r="T673" t="str">
        <f t="shared" si="95"/>
        <v/>
      </c>
      <c r="U673" s="4"/>
      <c r="V673" t="str">
        <f t="shared" si="96"/>
        <v/>
      </c>
      <c r="W673" s="4"/>
      <c r="X673" t="str">
        <f t="shared" si="97"/>
        <v/>
      </c>
      <c r="Y673" s="4"/>
      <c r="Z673" t="str">
        <f t="shared" si="98"/>
        <v/>
      </c>
      <c r="AA673" s="4"/>
    </row>
    <row r="674" spans="1:27" x14ac:dyDescent="0.3">
      <c r="A674" s="1" t="s">
        <v>16647</v>
      </c>
      <c r="B674" s="1">
        <v>3616408185842</v>
      </c>
      <c r="C674" t="s">
        <v>804</v>
      </c>
      <c r="D674" t="s">
        <v>6353</v>
      </c>
      <c r="E674" t="s">
        <v>7</v>
      </c>
      <c r="F674" s="4"/>
      <c r="G674" t="s">
        <v>22422</v>
      </c>
      <c r="H67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74" t="str">
        <f>IF(ISBLANK(E674),"",INDEX(UniqueArtist!B:B, MATCH(E674,UniqueArtist!A:A, 0)))</f>
        <v>El Fantasma</v>
      </c>
      <c r="J674" t="str">
        <f t="shared" si="90"/>
        <v>El Fantasma</v>
      </c>
      <c r="K674" s="4">
        <v>0.25</v>
      </c>
      <c r="L674" t="str">
        <f t="shared" si="91"/>
        <v/>
      </c>
      <c r="N674" t="str">
        <f t="shared" si="92"/>
        <v/>
      </c>
      <c r="P674" t="str">
        <f t="shared" si="93"/>
        <v/>
      </c>
      <c r="R674" t="str">
        <f t="shared" si="94"/>
        <v/>
      </c>
      <c r="T674" t="str">
        <f t="shared" si="95"/>
        <v/>
      </c>
      <c r="U674" s="4"/>
      <c r="V674" t="str">
        <f t="shared" si="96"/>
        <v/>
      </c>
      <c r="W674" s="4"/>
      <c r="X674" t="str">
        <f t="shared" si="97"/>
        <v/>
      </c>
      <c r="Y674" s="4"/>
      <c r="Z674" t="str">
        <f t="shared" si="98"/>
        <v/>
      </c>
      <c r="AA674" s="4"/>
    </row>
    <row r="675" spans="1:27" x14ac:dyDescent="0.3">
      <c r="A675" s="1" t="s">
        <v>16895</v>
      </c>
      <c r="B675" s="1">
        <v>3616408812472</v>
      </c>
      <c r="C675" t="s">
        <v>804</v>
      </c>
      <c r="D675" t="s">
        <v>6353</v>
      </c>
      <c r="E675" t="s">
        <v>7</v>
      </c>
      <c r="F675" s="4"/>
      <c r="G675" t="s">
        <v>22422</v>
      </c>
      <c r="H67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75" t="str">
        <f>IF(ISBLANK(E675),"",INDEX(UniqueArtist!B:B, MATCH(E675,UniqueArtist!A:A, 0)))</f>
        <v>El Fantasma</v>
      </c>
      <c r="J675" t="str">
        <f t="shared" si="90"/>
        <v>El Fantasma</v>
      </c>
      <c r="K675" s="4">
        <v>0.25</v>
      </c>
      <c r="L675" t="str">
        <f t="shared" si="91"/>
        <v/>
      </c>
      <c r="N675" t="str">
        <f t="shared" si="92"/>
        <v/>
      </c>
      <c r="P675" t="str">
        <f t="shared" si="93"/>
        <v/>
      </c>
      <c r="R675" t="str">
        <f t="shared" si="94"/>
        <v/>
      </c>
      <c r="T675" t="str">
        <f t="shared" si="95"/>
        <v/>
      </c>
      <c r="U675" s="4"/>
      <c r="V675" t="str">
        <f t="shared" si="96"/>
        <v/>
      </c>
      <c r="W675" s="4"/>
      <c r="X675" t="str">
        <f t="shared" si="97"/>
        <v/>
      </c>
      <c r="Y675" s="4"/>
      <c r="Z675" t="str">
        <f t="shared" si="98"/>
        <v/>
      </c>
      <c r="AA675" s="4"/>
    </row>
    <row r="676" spans="1:27" x14ac:dyDescent="0.3">
      <c r="A676" s="1" t="s">
        <v>12504</v>
      </c>
      <c r="B676" s="1">
        <v>3617051766143</v>
      </c>
      <c r="C676" s="1" t="s">
        <v>4201</v>
      </c>
      <c r="D676" t="s">
        <v>6353</v>
      </c>
      <c r="E676" t="s">
        <v>79</v>
      </c>
      <c r="F676"/>
      <c r="G676" t="s">
        <v>22422</v>
      </c>
      <c r="H6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6" t="str">
        <f>IF(ISBLANK(E676),"",INDEX(UniqueArtist!B:B, MATCH(E676,UniqueArtist!A:A, 0)))</f>
        <v>Los Hijos de Manuel</v>
      </c>
      <c r="J676" t="str">
        <f t="shared" si="90"/>
        <v>Los Hijos de Manuel</v>
      </c>
      <c r="K676" s="4">
        <v>0.1</v>
      </c>
      <c r="L676" t="str">
        <f t="shared" si="91"/>
        <v/>
      </c>
      <c r="N676" t="str">
        <f t="shared" si="92"/>
        <v/>
      </c>
      <c r="P676" t="str">
        <f t="shared" si="93"/>
        <v/>
      </c>
      <c r="R676" t="str">
        <f t="shared" si="94"/>
        <v/>
      </c>
      <c r="T676" t="str">
        <f t="shared" si="95"/>
        <v/>
      </c>
      <c r="U676" s="4"/>
      <c r="V676" t="str">
        <f t="shared" si="96"/>
        <v/>
      </c>
      <c r="W676" s="4"/>
      <c r="X676" t="str">
        <f t="shared" si="97"/>
        <v/>
      </c>
      <c r="Y676" s="4"/>
      <c r="Z676" t="str">
        <f t="shared" si="98"/>
        <v/>
      </c>
      <c r="AA676" s="4"/>
    </row>
    <row r="677" spans="1:27" x14ac:dyDescent="0.3">
      <c r="A677" s="1" t="s">
        <v>16815</v>
      </c>
      <c r="B677" s="1">
        <v>3617052075695</v>
      </c>
      <c r="C677" t="s">
        <v>4201</v>
      </c>
      <c r="D677" t="s">
        <v>6353</v>
      </c>
      <c r="E677" t="s">
        <v>79</v>
      </c>
      <c r="F677" s="4"/>
      <c r="G677" t="s">
        <v>22422</v>
      </c>
      <c r="H6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7" t="str">
        <f>IF(ISBLANK(E677),"",INDEX(UniqueArtist!B:B, MATCH(E677,UniqueArtist!A:A, 0)))</f>
        <v>Los Hijos de Manuel</v>
      </c>
      <c r="J677" t="str">
        <f t="shared" si="90"/>
        <v>Los Hijos de Manuel</v>
      </c>
      <c r="K677" s="4">
        <v>0.1</v>
      </c>
      <c r="L677" t="str">
        <f t="shared" si="91"/>
        <v/>
      </c>
      <c r="N677" t="str">
        <f t="shared" si="92"/>
        <v/>
      </c>
      <c r="P677" t="str">
        <f t="shared" si="93"/>
        <v/>
      </c>
      <c r="R677" t="str">
        <f t="shared" si="94"/>
        <v/>
      </c>
      <c r="T677" t="str">
        <f t="shared" si="95"/>
        <v/>
      </c>
      <c r="U677" s="4"/>
      <c r="V677" t="str">
        <f t="shared" si="96"/>
        <v/>
      </c>
      <c r="W677" s="4"/>
      <c r="X677" t="str">
        <f t="shared" si="97"/>
        <v/>
      </c>
      <c r="Y677" s="4"/>
      <c r="Z677" t="str">
        <f t="shared" si="98"/>
        <v/>
      </c>
      <c r="AA677" s="4"/>
    </row>
    <row r="678" spans="1:27" x14ac:dyDescent="0.3">
      <c r="A678" s="1" t="s">
        <v>12505</v>
      </c>
      <c r="B678" s="1">
        <v>3616842130538</v>
      </c>
      <c r="C678" s="1" t="s">
        <v>137</v>
      </c>
      <c r="D678" t="s">
        <v>5709</v>
      </c>
      <c r="E678" t="s">
        <v>41</v>
      </c>
      <c r="F678" s="7">
        <v>43966</v>
      </c>
      <c r="G678" t="s">
        <v>22422</v>
      </c>
      <c r="H678"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678" t="str">
        <f>IF(ISBLANK(E678),"",INDEX(UniqueArtist!B:B, MATCH(E678,UniqueArtist!A:A, 0)))</f>
        <v>El Fantasma, Los Dos Carnales</v>
      </c>
      <c r="J678" t="str">
        <f t="shared" si="90"/>
        <v>El Fantasma</v>
      </c>
      <c r="K678" s="4">
        <v>0.125</v>
      </c>
      <c r="L678" t="str">
        <f t="shared" si="91"/>
        <v>Los Dos Carnales</v>
      </c>
      <c r="M678" s="4">
        <v>0.05</v>
      </c>
      <c r="N678" t="str">
        <f t="shared" si="92"/>
        <v/>
      </c>
      <c r="P678" t="str">
        <f t="shared" si="93"/>
        <v/>
      </c>
      <c r="R678" t="str">
        <f t="shared" si="94"/>
        <v/>
      </c>
      <c r="T678" t="str">
        <f t="shared" si="95"/>
        <v/>
      </c>
      <c r="U678" s="4"/>
      <c r="V678" t="str">
        <f t="shared" si="96"/>
        <v/>
      </c>
      <c r="W678" s="4"/>
      <c r="X678" t="str">
        <f t="shared" si="97"/>
        <v/>
      </c>
      <c r="Y678" s="4"/>
      <c r="Z678" t="str">
        <f t="shared" si="98"/>
        <v/>
      </c>
      <c r="AA678" s="4"/>
    </row>
    <row r="679" spans="1:27" x14ac:dyDescent="0.3">
      <c r="A679" s="1" t="s">
        <v>12506</v>
      </c>
      <c r="B679" s="1">
        <v>3616405893276</v>
      </c>
      <c r="C679" s="1" t="s">
        <v>2275</v>
      </c>
      <c r="D679" t="s">
        <v>7672</v>
      </c>
      <c r="E679" t="s">
        <v>7</v>
      </c>
      <c r="F679" s="7">
        <v>43966</v>
      </c>
      <c r="G679" t="s">
        <v>22422</v>
      </c>
      <c r="H67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79" t="str">
        <f>IF(ISBLANK(E679),"",INDEX(UniqueArtist!B:B, MATCH(E679,UniqueArtist!A:A, 0)))</f>
        <v>El Fantasma</v>
      </c>
      <c r="J679" t="str">
        <f t="shared" si="90"/>
        <v>El Fantasma</v>
      </c>
      <c r="K679" s="4">
        <v>0.25</v>
      </c>
      <c r="L679" t="str">
        <f t="shared" si="91"/>
        <v/>
      </c>
      <c r="N679" t="str">
        <f t="shared" si="92"/>
        <v/>
      </c>
      <c r="P679" t="str">
        <f t="shared" si="93"/>
        <v/>
      </c>
      <c r="R679" t="str">
        <f t="shared" si="94"/>
        <v/>
      </c>
      <c r="T679" t="str">
        <f t="shared" si="95"/>
        <v/>
      </c>
      <c r="U679" s="4"/>
      <c r="V679" t="str">
        <f t="shared" si="96"/>
        <v/>
      </c>
      <c r="W679" s="4"/>
      <c r="X679" t="str">
        <f t="shared" si="97"/>
        <v/>
      </c>
      <c r="Y679" s="4"/>
      <c r="Z679" t="str">
        <f t="shared" si="98"/>
        <v/>
      </c>
      <c r="AA679" s="4"/>
    </row>
    <row r="680" spans="1:27" x14ac:dyDescent="0.3">
      <c r="A680" s="1" t="s">
        <v>12507</v>
      </c>
      <c r="B680" s="1">
        <v>3616406093286</v>
      </c>
      <c r="C680" s="1" t="s">
        <v>2432</v>
      </c>
      <c r="D680" t="s">
        <v>7822</v>
      </c>
      <c r="E680" t="s">
        <v>10739</v>
      </c>
      <c r="F680" s="7">
        <v>43966</v>
      </c>
      <c r="G680" t="s">
        <v>22422</v>
      </c>
      <c r="H68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80" t="str">
        <f>IF(ISBLANK(E680),"",INDEX(UniqueArtist!B:B, MATCH(E680,UniqueArtist!A:A, 0)))</f>
        <v>El Fantasma, Calibre 50</v>
      </c>
      <c r="J680" t="str">
        <f t="shared" si="90"/>
        <v>El Fantasma</v>
      </c>
      <c r="K680" s="4">
        <v>0.125</v>
      </c>
      <c r="L680" t="str">
        <f t="shared" si="91"/>
        <v>Calibre 50</v>
      </c>
      <c r="M680" s="4">
        <v>0.125</v>
      </c>
      <c r="N680" t="str">
        <f t="shared" si="92"/>
        <v/>
      </c>
      <c r="P680" t="str">
        <f t="shared" si="93"/>
        <v/>
      </c>
      <c r="R680" t="str">
        <f t="shared" si="94"/>
        <v/>
      </c>
      <c r="T680" t="str">
        <f t="shared" si="95"/>
        <v/>
      </c>
      <c r="U680" s="4"/>
      <c r="V680" t="str">
        <f t="shared" si="96"/>
        <v/>
      </c>
      <c r="W680" s="4"/>
      <c r="X680" t="str">
        <f t="shared" si="97"/>
        <v/>
      </c>
      <c r="Y680" s="4"/>
      <c r="Z680" t="str">
        <f t="shared" si="98"/>
        <v/>
      </c>
      <c r="AA680" s="4"/>
    </row>
    <row r="681" spans="1:27" x14ac:dyDescent="0.3">
      <c r="A681" s="1" t="s">
        <v>12508</v>
      </c>
      <c r="B681" s="1">
        <v>3616407100082</v>
      </c>
      <c r="C681" s="1" t="s">
        <v>592</v>
      </c>
      <c r="D681" t="s">
        <v>6154</v>
      </c>
      <c r="E681" t="s">
        <v>10739</v>
      </c>
      <c r="F681" s="7">
        <v>43966</v>
      </c>
      <c r="G681" t="s">
        <v>22422</v>
      </c>
      <c r="H68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81" t="str">
        <f>IF(ISBLANK(E681),"",INDEX(UniqueArtist!B:B, MATCH(E681,UniqueArtist!A:A, 0)))</f>
        <v>El Fantasma, Calibre 50</v>
      </c>
      <c r="J681" t="str">
        <f t="shared" si="90"/>
        <v>El Fantasma</v>
      </c>
      <c r="K681" s="4">
        <v>0.125</v>
      </c>
      <c r="L681" t="str">
        <f t="shared" si="91"/>
        <v>Calibre 50</v>
      </c>
      <c r="M681" s="4">
        <v>0.125</v>
      </c>
      <c r="N681" t="str">
        <f t="shared" si="92"/>
        <v/>
      </c>
      <c r="P681" t="str">
        <f t="shared" si="93"/>
        <v/>
      </c>
      <c r="R681" t="str">
        <f t="shared" si="94"/>
        <v/>
      </c>
      <c r="T681" t="str">
        <f t="shared" si="95"/>
        <v/>
      </c>
      <c r="U681" s="4"/>
      <c r="V681" t="str">
        <f t="shared" si="96"/>
        <v/>
      </c>
      <c r="W681" s="4"/>
      <c r="X681" t="str">
        <f t="shared" si="97"/>
        <v/>
      </c>
      <c r="Y681" s="4"/>
      <c r="Z681" t="str">
        <f t="shared" si="98"/>
        <v/>
      </c>
      <c r="AA681" s="4"/>
    </row>
    <row r="682" spans="1:27" x14ac:dyDescent="0.3">
      <c r="A682" s="1" t="s">
        <v>17476</v>
      </c>
      <c r="B682" s="1">
        <v>3616409181591</v>
      </c>
      <c r="C682" t="s">
        <v>592</v>
      </c>
      <c r="D682" t="s">
        <v>6154</v>
      </c>
      <c r="E682" t="s">
        <v>10739</v>
      </c>
      <c r="F682" s="4"/>
      <c r="G682" t="s">
        <v>22422</v>
      </c>
      <c r="H68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82" t="str">
        <f>IF(ISBLANK(E682),"",INDEX(UniqueArtist!B:B, MATCH(E682,UniqueArtist!A:A, 0)))</f>
        <v>El Fantasma, Calibre 50</v>
      </c>
      <c r="J682" t="str">
        <f t="shared" si="90"/>
        <v>El Fantasma</v>
      </c>
      <c r="K682" s="4">
        <v>0.125</v>
      </c>
      <c r="L682" t="str">
        <f t="shared" si="91"/>
        <v>Calibre 50</v>
      </c>
      <c r="M682" s="4">
        <v>0.125</v>
      </c>
      <c r="N682" t="str">
        <f t="shared" si="92"/>
        <v/>
      </c>
      <c r="P682" t="str">
        <f t="shared" si="93"/>
        <v/>
      </c>
      <c r="R682" t="str">
        <f t="shared" si="94"/>
        <v/>
      </c>
      <c r="T682" t="str">
        <f t="shared" si="95"/>
        <v/>
      </c>
      <c r="U682" s="4"/>
      <c r="V682" t="str">
        <f t="shared" si="96"/>
        <v/>
      </c>
      <c r="W682" s="4"/>
      <c r="X682" t="str">
        <f t="shared" si="97"/>
        <v/>
      </c>
      <c r="Y682" s="4"/>
      <c r="Z682" t="str">
        <f t="shared" si="98"/>
        <v/>
      </c>
      <c r="AA682" s="4"/>
    </row>
    <row r="683" spans="1:27" x14ac:dyDescent="0.3">
      <c r="A683" s="1" t="s">
        <v>12509</v>
      </c>
      <c r="B683" s="1">
        <v>3616551569544</v>
      </c>
      <c r="C683" s="1" t="s">
        <v>1662</v>
      </c>
      <c r="D683" t="s">
        <v>6154</v>
      </c>
      <c r="E683" t="s">
        <v>5</v>
      </c>
      <c r="F683"/>
      <c r="G683" t="s">
        <v>22422</v>
      </c>
      <c r="H6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83" t="str">
        <f>IF(ISBLANK(E683),"",INDEX(UniqueArtist!B:B, MATCH(E683,UniqueArtist!A:A, 0)))</f>
        <v>Los Dos Carnales</v>
      </c>
      <c r="J683" t="str">
        <f t="shared" si="90"/>
        <v>Los Dos Carnales</v>
      </c>
      <c r="K683" s="4">
        <v>0.1</v>
      </c>
      <c r="L683" t="str">
        <f t="shared" si="91"/>
        <v/>
      </c>
      <c r="N683" t="str">
        <f t="shared" si="92"/>
        <v/>
      </c>
      <c r="P683" t="str">
        <f t="shared" si="93"/>
        <v/>
      </c>
      <c r="R683" t="str">
        <f t="shared" si="94"/>
        <v/>
      </c>
      <c r="T683" t="str">
        <f t="shared" si="95"/>
        <v/>
      </c>
      <c r="U683" s="4"/>
      <c r="V683" t="str">
        <f t="shared" si="96"/>
        <v/>
      </c>
      <c r="W683" s="4"/>
      <c r="X683" t="str">
        <f t="shared" si="97"/>
        <v/>
      </c>
      <c r="Y683" s="4"/>
      <c r="Z683" t="str">
        <f t="shared" si="98"/>
        <v/>
      </c>
      <c r="AA683" s="4"/>
    </row>
    <row r="684" spans="1:27" x14ac:dyDescent="0.3">
      <c r="A684" s="1" t="s">
        <v>12510</v>
      </c>
      <c r="B684" s="1">
        <v>3616406100915</v>
      </c>
      <c r="C684" s="1" t="s">
        <v>5454</v>
      </c>
      <c r="D684" t="s">
        <v>10463</v>
      </c>
      <c r="E684" t="s">
        <v>10739</v>
      </c>
      <c r="F684" s="7">
        <v>43966</v>
      </c>
      <c r="G684" t="s">
        <v>22422</v>
      </c>
      <c r="H684"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684" t="str">
        <f>IF(ISBLANK(E684),"",INDEX(UniqueArtist!B:B, MATCH(E684,UniqueArtist!A:A, 0)))</f>
        <v>El Fantasma, Calibre 50</v>
      </c>
      <c r="J684" t="str">
        <f t="shared" si="90"/>
        <v>El Fantasma</v>
      </c>
      <c r="K684" s="4">
        <v>0.17499999999999999</v>
      </c>
      <c r="L684" t="str">
        <f t="shared" si="91"/>
        <v>Calibre 50</v>
      </c>
      <c r="M684" s="4">
        <v>0.125</v>
      </c>
      <c r="N684" t="str">
        <f t="shared" si="92"/>
        <v/>
      </c>
      <c r="P684" t="str">
        <f t="shared" si="93"/>
        <v/>
      </c>
      <c r="R684" t="str">
        <f t="shared" si="94"/>
        <v/>
      </c>
      <c r="T684" t="str">
        <f t="shared" si="95"/>
        <v/>
      </c>
      <c r="U684" s="4"/>
      <c r="V684" t="str">
        <f t="shared" si="96"/>
        <v/>
      </c>
      <c r="W684" s="4"/>
      <c r="X684" t="str">
        <f t="shared" si="97"/>
        <v/>
      </c>
      <c r="Y684" s="4"/>
      <c r="Z684" t="str">
        <f t="shared" si="98"/>
        <v/>
      </c>
      <c r="AA684" s="4"/>
    </row>
    <row r="685" spans="1:27" x14ac:dyDescent="0.3">
      <c r="A685" s="1" t="s">
        <v>12511</v>
      </c>
      <c r="B685" s="1">
        <v>3616555770137</v>
      </c>
      <c r="C685" s="1" t="s">
        <v>1549</v>
      </c>
      <c r="D685" t="s">
        <v>7043</v>
      </c>
      <c r="E685" t="s">
        <v>10799</v>
      </c>
      <c r="F685"/>
      <c r="G685" t="s">
        <v>22422</v>
      </c>
      <c r="H6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85" t="str">
        <f>IF(ISBLANK(E685),"",INDEX(UniqueArtist!B:B, MATCH(E685,UniqueArtist!A:A, 0)))</f>
        <v>Gerardo Diaz</v>
      </c>
      <c r="J685" t="str">
        <f t="shared" si="90"/>
        <v>Gerardo Diaz</v>
      </c>
      <c r="K685" s="4">
        <v>0.1</v>
      </c>
      <c r="L685" t="str">
        <f t="shared" si="91"/>
        <v/>
      </c>
      <c r="N685" t="str">
        <f t="shared" si="92"/>
        <v/>
      </c>
      <c r="P685" t="str">
        <f t="shared" si="93"/>
        <v/>
      </c>
      <c r="R685" t="str">
        <f t="shared" si="94"/>
        <v/>
      </c>
      <c r="T685" t="str">
        <f t="shared" si="95"/>
        <v/>
      </c>
      <c r="U685" s="4"/>
      <c r="V685" t="str">
        <f t="shared" si="96"/>
        <v/>
      </c>
      <c r="W685" s="4"/>
      <c r="X685" t="str">
        <f t="shared" si="97"/>
        <v/>
      </c>
      <c r="Y685" s="4"/>
      <c r="Z685" t="str">
        <f t="shared" si="98"/>
        <v/>
      </c>
      <c r="AA685" s="4"/>
    </row>
    <row r="686" spans="1:27" x14ac:dyDescent="0.3">
      <c r="A686" s="1" t="s">
        <v>12512</v>
      </c>
      <c r="B686" s="1">
        <v>3616557565755</v>
      </c>
      <c r="C686" s="1" t="s">
        <v>4635</v>
      </c>
      <c r="D686" t="s">
        <v>7043</v>
      </c>
      <c r="E686" t="s">
        <v>23</v>
      </c>
      <c r="F686"/>
      <c r="G686" t="s">
        <v>22422</v>
      </c>
      <c r="H6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86" t="str">
        <f>IF(ISBLANK(E686),"",INDEX(UniqueArtist!B:B, MATCH(E686,UniqueArtist!A:A, 0)))</f>
        <v>Gerardo Diaz</v>
      </c>
      <c r="J686" t="str">
        <f t="shared" si="90"/>
        <v>Gerardo Diaz</v>
      </c>
      <c r="K686" s="4">
        <v>0.1</v>
      </c>
      <c r="L686" t="str">
        <f t="shared" si="91"/>
        <v/>
      </c>
      <c r="N686" t="str">
        <f t="shared" si="92"/>
        <v/>
      </c>
      <c r="P686" t="str">
        <f t="shared" si="93"/>
        <v/>
      </c>
      <c r="R686" t="str">
        <f t="shared" si="94"/>
        <v/>
      </c>
      <c r="T686" t="str">
        <f t="shared" si="95"/>
        <v/>
      </c>
      <c r="U686" s="4"/>
      <c r="V686" t="str">
        <f t="shared" si="96"/>
        <v/>
      </c>
      <c r="W686" s="4"/>
      <c r="X686" t="str">
        <f t="shared" si="97"/>
        <v/>
      </c>
      <c r="Y686" s="4"/>
      <c r="Z686" t="str">
        <f t="shared" si="98"/>
        <v/>
      </c>
      <c r="AA686" s="4"/>
    </row>
    <row r="687" spans="1:27" x14ac:dyDescent="0.3">
      <c r="A687" s="1" t="s">
        <v>12513</v>
      </c>
      <c r="B687" s="1">
        <v>3616556758592</v>
      </c>
      <c r="C687" s="1" t="s">
        <v>3706</v>
      </c>
      <c r="D687" t="s">
        <v>8934</v>
      </c>
      <c r="E687" t="s">
        <v>23</v>
      </c>
      <c r="F687"/>
      <c r="G687" t="s">
        <v>22422</v>
      </c>
      <c r="H6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87" t="str">
        <f>IF(ISBLANK(E687),"",INDEX(UniqueArtist!B:B, MATCH(E687,UniqueArtist!A:A, 0)))</f>
        <v>Gerardo Diaz</v>
      </c>
      <c r="J687" t="str">
        <f t="shared" si="90"/>
        <v>Gerardo Diaz</v>
      </c>
      <c r="K687" s="4">
        <v>0.1</v>
      </c>
      <c r="L687" t="str">
        <f t="shared" si="91"/>
        <v/>
      </c>
      <c r="N687" t="str">
        <f t="shared" si="92"/>
        <v/>
      </c>
      <c r="P687" t="str">
        <f t="shared" si="93"/>
        <v/>
      </c>
      <c r="R687" t="str">
        <f t="shared" si="94"/>
        <v/>
      </c>
      <c r="T687" t="str">
        <f t="shared" si="95"/>
        <v/>
      </c>
      <c r="U687" s="4"/>
      <c r="V687" t="str">
        <f t="shared" si="96"/>
        <v/>
      </c>
      <c r="W687" s="4"/>
      <c r="X687" t="str">
        <f t="shared" si="97"/>
        <v/>
      </c>
      <c r="Y687" s="4"/>
      <c r="Z687" t="str">
        <f t="shared" si="98"/>
        <v/>
      </c>
      <c r="AA687" s="4"/>
    </row>
    <row r="688" spans="1:27" x14ac:dyDescent="0.3">
      <c r="A688" s="1" t="s">
        <v>12514</v>
      </c>
      <c r="B688" s="1">
        <v>3616556595098</v>
      </c>
      <c r="C688" s="1" t="s">
        <v>1369</v>
      </c>
      <c r="D688" t="s">
        <v>6872</v>
      </c>
      <c r="E688" t="s">
        <v>23</v>
      </c>
      <c r="F688"/>
      <c r="G688" t="s">
        <v>22422</v>
      </c>
      <c r="H6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88" t="str">
        <f>IF(ISBLANK(E688),"",INDEX(UniqueArtist!B:B, MATCH(E688,UniqueArtist!A:A, 0)))</f>
        <v>Gerardo Diaz</v>
      </c>
      <c r="J688" t="str">
        <f t="shared" si="90"/>
        <v>Gerardo Diaz</v>
      </c>
      <c r="K688" s="4">
        <v>0.1</v>
      </c>
      <c r="L688" t="str">
        <f t="shared" si="91"/>
        <v/>
      </c>
      <c r="N688" t="str">
        <f t="shared" si="92"/>
        <v/>
      </c>
      <c r="P688" t="str">
        <f t="shared" si="93"/>
        <v/>
      </c>
      <c r="R688" t="str">
        <f t="shared" si="94"/>
        <v/>
      </c>
      <c r="T688" t="str">
        <f t="shared" si="95"/>
        <v/>
      </c>
      <c r="U688" s="4"/>
      <c r="V688" t="str">
        <f t="shared" si="96"/>
        <v/>
      </c>
      <c r="W688" s="4"/>
      <c r="X688" t="str">
        <f t="shared" si="97"/>
        <v/>
      </c>
      <c r="Y688" s="4"/>
      <c r="Z688" t="str">
        <f t="shared" si="98"/>
        <v/>
      </c>
      <c r="AA688" s="4"/>
    </row>
    <row r="689" spans="1:27" x14ac:dyDescent="0.3">
      <c r="A689" s="1" t="s">
        <v>11110</v>
      </c>
      <c r="B689" s="1">
        <v>3615936534054</v>
      </c>
      <c r="C689" s="1" t="s">
        <v>1619</v>
      </c>
      <c r="D689" t="s">
        <v>7103</v>
      </c>
      <c r="E689" t="s">
        <v>16</v>
      </c>
      <c r="F689"/>
      <c r="G689" t="s">
        <v>22422</v>
      </c>
      <c r="H68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89" t="str">
        <f>IF(ISBLANK(E689),"",INDEX(UniqueArtist!B:B, MATCH(E689,UniqueArtist!A:A, 0)))</f>
        <v>Kanales</v>
      </c>
      <c r="J689" t="str">
        <f t="shared" si="90"/>
        <v>Kanales</v>
      </c>
      <c r="K689" s="4">
        <v>0.25</v>
      </c>
      <c r="L689" t="str">
        <f t="shared" si="91"/>
        <v/>
      </c>
      <c r="N689" t="str">
        <f t="shared" si="92"/>
        <v/>
      </c>
      <c r="P689" t="str">
        <f t="shared" si="93"/>
        <v/>
      </c>
      <c r="R689" t="str">
        <f t="shared" si="94"/>
        <v/>
      </c>
      <c r="T689" t="str">
        <f t="shared" si="95"/>
        <v/>
      </c>
      <c r="U689" s="4"/>
      <c r="V689" t="str">
        <f t="shared" si="96"/>
        <v/>
      </c>
      <c r="W689" s="4"/>
      <c r="X689" t="str">
        <f t="shared" si="97"/>
        <v/>
      </c>
      <c r="Y689" s="4"/>
      <c r="Z689" t="str">
        <f t="shared" si="98"/>
        <v/>
      </c>
      <c r="AA689" s="4"/>
    </row>
    <row r="690" spans="1:27" x14ac:dyDescent="0.3">
      <c r="A690" s="1" t="s">
        <v>11449</v>
      </c>
      <c r="B690" s="1">
        <v>3615936534450</v>
      </c>
      <c r="C690" s="1" t="s">
        <v>1719</v>
      </c>
      <c r="D690" t="s">
        <v>7181</v>
      </c>
      <c r="E690" t="s">
        <v>16</v>
      </c>
      <c r="F690"/>
      <c r="G690" t="s">
        <v>22422</v>
      </c>
      <c r="H69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90" t="str">
        <f>IF(ISBLANK(E690),"",INDEX(UniqueArtist!B:B, MATCH(E690,UniqueArtist!A:A, 0)))</f>
        <v>Kanales</v>
      </c>
      <c r="J690" t="str">
        <f t="shared" si="90"/>
        <v>Kanales</v>
      </c>
      <c r="K690" s="4">
        <v>0.25</v>
      </c>
      <c r="L690" t="str">
        <f t="shared" si="91"/>
        <v/>
      </c>
      <c r="N690" t="str">
        <f t="shared" si="92"/>
        <v/>
      </c>
      <c r="P690" t="str">
        <f t="shared" si="93"/>
        <v/>
      </c>
      <c r="R690" t="str">
        <f t="shared" si="94"/>
        <v/>
      </c>
      <c r="T690" t="str">
        <f t="shared" si="95"/>
        <v/>
      </c>
      <c r="U690" s="4"/>
      <c r="V690" t="str">
        <f t="shared" si="96"/>
        <v/>
      </c>
      <c r="W690" s="4"/>
      <c r="X690" t="str">
        <f t="shared" si="97"/>
        <v/>
      </c>
      <c r="Y690" s="4"/>
      <c r="Z690" t="str">
        <f t="shared" si="98"/>
        <v/>
      </c>
      <c r="AA690" s="4"/>
    </row>
    <row r="691" spans="1:27" x14ac:dyDescent="0.3">
      <c r="A691" s="1" t="s">
        <v>12515</v>
      </c>
      <c r="B691" s="1">
        <v>3616558469526</v>
      </c>
      <c r="C691" s="1" t="s">
        <v>3467</v>
      </c>
      <c r="D691" t="s">
        <v>8728</v>
      </c>
      <c r="E691" t="s">
        <v>16</v>
      </c>
      <c r="F691"/>
      <c r="G691" t="s">
        <v>22422</v>
      </c>
      <c r="H69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91" t="str">
        <f>IF(ISBLANK(E691),"",INDEX(UniqueArtist!B:B, MATCH(E691,UniqueArtist!A:A, 0)))</f>
        <v>Kanales</v>
      </c>
      <c r="J691" t="str">
        <f t="shared" si="90"/>
        <v>Kanales</v>
      </c>
      <c r="K691" s="4">
        <v>0.25</v>
      </c>
      <c r="L691" t="str">
        <f t="shared" si="91"/>
        <v/>
      </c>
      <c r="N691" t="str">
        <f t="shared" si="92"/>
        <v/>
      </c>
      <c r="P691" t="str">
        <f t="shared" si="93"/>
        <v/>
      </c>
      <c r="R691" t="str">
        <f t="shared" si="94"/>
        <v/>
      </c>
      <c r="T691" t="str">
        <f t="shared" si="95"/>
        <v/>
      </c>
      <c r="U691" s="4"/>
      <c r="V691" t="str">
        <f t="shared" si="96"/>
        <v/>
      </c>
      <c r="W691" s="4"/>
      <c r="X691" t="str">
        <f t="shared" si="97"/>
        <v/>
      </c>
      <c r="Y691" s="4"/>
      <c r="Z691" t="str">
        <f t="shared" si="98"/>
        <v/>
      </c>
      <c r="AA691" s="4"/>
    </row>
    <row r="692" spans="1:27" x14ac:dyDescent="0.3">
      <c r="A692" s="1" t="s">
        <v>12516</v>
      </c>
      <c r="B692" s="1">
        <v>3616409649114</v>
      </c>
      <c r="C692" s="1" t="s">
        <v>1920</v>
      </c>
      <c r="D692" t="s">
        <v>7367</v>
      </c>
      <c r="E692" t="s">
        <v>5</v>
      </c>
      <c r="F692"/>
      <c r="G692" t="s">
        <v>22422</v>
      </c>
      <c r="H6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2" t="str">
        <f>IF(ISBLANK(E692),"",INDEX(UniqueArtist!B:B, MATCH(E692,UniqueArtist!A:A, 0)))</f>
        <v>Los Dos Carnales</v>
      </c>
      <c r="J692" t="str">
        <f t="shared" si="90"/>
        <v>Los Dos Carnales</v>
      </c>
      <c r="K692" s="4">
        <v>0.1</v>
      </c>
      <c r="L692" t="str">
        <f t="shared" si="91"/>
        <v/>
      </c>
      <c r="N692" t="str">
        <f t="shared" si="92"/>
        <v/>
      </c>
      <c r="P692" t="str">
        <f t="shared" si="93"/>
        <v/>
      </c>
      <c r="R692" t="str">
        <f t="shared" si="94"/>
        <v/>
      </c>
      <c r="T692" t="str">
        <f t="shared" si="95"/>
        <v/>
      </c>
      <c r="U692" s="4"/>
      <c r="V692" t="str">
        <f t="shared" si="96"/>
        <v/>
      </c>
      <c r="W692" s="4"/>
      <c r="X692" t="str">
        <f t="shared" si="97"/>
        <v/>
      </c>
      <c r="Y692" s="4"/>
      <c r="Z692" t="str">
        <f t="shared" si="98"/>
        <v/>
      </c>
      <c r="AA692" s="4"/>
    </row>
    <row r="693" spans="1:27" x14ac:dyDescent="0.3">
      <c r="A693" s="1" t="s">
        <v>11094</v>
      </c>
      <c r="B693" s="1">
        <v>3615936534450</v>
      </c>
      <c r="C693" s="1" t="s">
        <v>1715</v>
      </c>
      <c r="D693" t="s">
        <v>7178</v>
      </c>
      <c r="E693" t="s">
        <v>16</v>
      </c>
      <c r="F693"/>
      <c r="G693" t="s">
        <v>22422</v>
      </c>
      <c r="H69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93" t="str">
        <f>IF(ISBLANK(E693),"",INDEX(UniqueArtist!B:B, MATCH(E693,UniqueArtist!A:A, 0)))</f>
        <v>Kanales</v>
      </c>
      <c r="J693" t="str">
        <f t="shared" si="90"/>
        <v>Kanales</v>
      </c>
      <c r="K693" s="4">
        <v>0.25</v>
      </c>
      <c r="L693" t="str">
        <f t="shared" si="91"/>
        <v/>
      </c>
      <c r="N693" t="str">
        <f t="shared" si="92"/>
        <v/>
      </c>
      <c r="P693" t="str">
        <f t="shared" si="93"/>
        <v/>
      </c>
      <c r="R693" t="str">
        <f t="shared" si="94"/>
        <v/>
      </c>
      <c r="T693" t="str">
        <f t="shared" si="95"/>
        <v/>
      </c>
      <c r="U693" s="4"/>
      <c r="V693" t="str">
        <f t="shared" si="96"/>
        <v/>
      </c>
      <c r="W693" s="4"/>
      <c r="X693" t="str">
        <f t="shared" si="97"/>
        <v/>
      </c>
      <c r="Y693" s="4"/>
      <c r="Z693" t="str">
        <f t="shared" si="98"/>
        <v/>
      </c>
      <c r="AA693" s="4"/>
    </row>
    <row r="694" spans="1:27" x14ac:dyDescent="0.3">
      <c r="A694" s="1" t="s">
        <v>12517</v>
      </c>
      <c r="B694" s="1">
        <v>3617055907757</v>
      </c>
      <c r="C694" s="1" t="s">
        <v>626</v>
      </c>
      <c r="D694" t="s">
        <v>6184</v>
      </c>
      <c r="E694" t="s">
        <v>10689</v>
      </c>
      <c r="F694"/>
      <c r="G694" t="s">
        <v>22422</v>
      </c>
      <c r="H6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4" t="str">
        <f>IF(ISBLANK(E694),"",INDEX(UniqueArtist!B:B, MATCH(E694,UniqueArtist!A:A, 0)))</f>
        <v>Angel Sauceda</v>
      </c>
      <c r="J694" t="str">
        <f t="shared" si="90"/>
        <v>Angel Sauceda</v>
      </c>
      <c r="K694" s="4">
        <v>0.1</v>
      </c>
      <c r="L694" t="str">
        <f t="shared" si="91"/>
        <v/>
      </c>
      <c r="N694" t="str">
        <f t="shared" si="92"/>
        <v/>
      </c>
      <c r="P694" t="str">
        <f t="shared" si="93"/>
        <v/>
      </c>
      <c r="R694" t="str">
        <f t="shared" si="94"/>
        <v/>
      </c>
      <c r="T694" t="str">
        <f t="shared" si="95"/>
        <v/>
      </c>
      <c r="U694" s="4"/>
      <c r="V694" t="str">
        <f t="shared" si="96"/>
        <v/>
      </c>
      <c r="W694" s="4"/>
      <c r="X694" t="str">
        <f t="shared" si="97"/>
        <v/>
      </c>
      <c r="Y694" s="4"/>
      <c r="Z694" t="str">
        <f t="shared" si="98"/>
        <v/>
      </c>
      <c r="AA694" s="4"/>
    </row>
    <row r="695" spans="1:27" x14ac:dyDescent="0.3">
      <c r="A695" s="1" t="s">
        <v>17322</v>
      </c>
      <c r="B695" s="1">
        <v>3617057090631</v>
      </c>
      <c r="C695" t="s">
        <v>626</v>
      </c>
      <c r="D695" t="s">
        <v>6184</v>
      </c>
      <c r="E695" t="s">
        <v>10689</v>
      </c>
      <c r="F695" s="4"/>
      <c r="G695" t="s">
        <v>22422</v>
      </c>
      <c r="H6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5" t="str">
        <f>IF(ISBLANK(E695),"",INDEX(UniqueArtist!B:B, MATCH(E695,UniqueArtist!A:A, 0)))</f>
        <v>Angel Sauceda</v>
      </c>
      <c r="J695" t="str">
        <f t="shared" si="90"/>
        <v>Angel Sauceda</v>
      </c>
      <c r="K695" s="4">
        <v>0.1</v>
      </c>
      <c r="L695" t="str">
        <f t="shared" si="91"/>
        <v/>
      </c>
      <c r="N695" t="str">
        <f t="shared" si="92"/>
        <v/>
      </c>
      <c r="P695" t="str">
        <f t="shared" si="93"/>
        <v/>
      </c>
      <c r="R695" t="str">
        <f t="shared" si="94"/>
        <v/>
      </c>
      <c r="T695" t="str">
        <f t="shared" si="95"/>
        <v/>
      </c>
      <c r="U695" s="4"/>
      <c r="V695" t="str">
        <f t="shared" si="96"/>
        <v/>
      </c>
      <c r="W695" s="4"/>
      <c r="X695" t="str">
        <f t="shared" si="97"/>
        <v/>
      </c>
      <c r="Y695" s="4"/>
      <c r="Z695" t="str">
        <f t="shared" si="98"/>
        <v/>
      </c>
      <c r="AA695" s="4"/>
    </row>
    <row r="696" spans="1:27" x14ac:dyDescent="0.3">
      <c r="A696" s="1" t="s">
        <v>12518</v>
      </c>
      <c r="B696" s="1">
        <v>3617056593454</v>
      </c>
      <c r="C696" s="1" t="s">
        <v>3442</v>
      </c>
      <c r="D696" t="s">
        <v>8705</v>
      </c>
      <c r="E696" t="s">
        <v>10689</v>
      </c>
      <c r="F696"/>
      <c r="G696" t="s">
        <v>22422</v>
      </c>
      <c r="H6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6" t="str">
        <f>IF(ISBLANK(E696),"",INDEX(UniqueArtist!B:B, MATCH(E696,UniqueArtist!A:A, 0)))</f>
        <v>Angel Sauceda</v>
      </c>
      <c r="J696" t="str">
        <f t="shared" si="90"/>
        <v>Angel Sauceda</v>
      </c>
      <c r="K696" s="4">
        <v>0.1</v>
      </c>
      <c r="L696" t="str">
        <f t="shared" si="91"/>
        <v/>
      </c>
      <c r="N696" t="str">
        <f t="shared" si="92"/>
        <v/>
      </c>
      <c r="P696" t="str">
        <f t="shared" si="93"/>
        <v/>
      </c>
      <c r="R696" t="str">
        <f t="shared" si="94"/>
        <v/>
      </c>
      <c r="T696" t="str">
        <f t="shared" si="95"/>
        <v/>
      </c>
      <c r="U696" s="4"/>
      <c r="V696" t="str">
        <f t="shared" si="96"/>
        <v/>
      </c>
      <c r="W696" s="4"/>
      <c r="X696" t="str">
        <f t="shared" si="97"/>
        <v/>
      </c>
      <c r="Y696" s="4"/>
      <c r="Z696" t="str">
        <f t="shared" si="98"/>
        <v/>
      </c>
      <c r="AA696" s="4"/>
    </row>
    <row r="697" spans="1:27" x14ac:dyDescent="0.3">
      <c r="A697" s="1" t="s">
        <v>12519</v>
      </c>
      <c r="B697" s="1">
        <v>3617057173662</v>
      </c>
      <c r="C697" s="1" t="s">
        <v>5560</v>
      </c>
      <c r="D697" t="s">
        <v>10554</v>
      </c>
      <c r="E697" t="s">
        <v>10689</v>
      </c>
      <c r="F697"/>
      <c r="G697" t="s">
        <v>22422</v>
      </c>
      <c r="H6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7" t="str">
        <f>IF(ISBLANK(E697),"",INDEX(UniqueArtist!B:B, MATCH(E697,UniqueArtist!A:A, 0)))</f>
        <v>Angel Sauceda</v>
      </c>
      <c r="J697" t="str">
        <f t="shared" si="90"/>
        <v>Angel Sauceda</v>
      </c>
      <c r="K697" s="4">
        <v>0.1</v>
      </c>
      <c r="L697" t="str">
        <f t="shared" si="91"/>
        <v/>
      </c>
      <c r="N697" t="str">
        <f t="shared" si="92"/>
        <v/>
      </c>
      <c r="P697" t="str">
        <f t="shared" si="93"/>
        <v/>
      </c>
      <c r="R697" t="str">
        <f t="shared" si="94"/>
        <v/>
      </c>
      <c r="T697" t="str">
        <f t="shared" si="95"/>
        <v/>
      </c>
      <c r="U697" s="4"/>
      <c r="V697" t="str">
        <f t="shared" si="96"/>
        <v/>
      </c>
      <c r="W697" s="4"/>
      <c r="X697" t="str">
        <f t="shared" si="97"/>
        <v/>
      </c>
      <c r="Y697" s="4"/>
      <c r="Z697" t="str">
        <f t="shared" si="98"/>
        <v/>
      </c>
      <c r="AA697" s="4"/>
    </row>
    <row r="698" spans="1:27" x14ac:dyDescent="0.3">
      <c r="A698" s="1" t="s">
        <v>11455</v>
      </c>
      <c r="B698" s="1">
        <v>3615936532876</v>
      </c>
      <c r="C698" s="1" t="s">
        <v>2490</v>
      </c>
      <c r="D698" t="s">
        <v>7878</v>
      </c>
      <c r="E698" t="s">
        <v>10796</v>
      </c>
      <c r="F698"/>
      <c r="G698" t="s">
        <v>22422</v>
      </c>
      <c r="H6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8" t="str">
        <f>IF(ISBLANK(E698),"",INDEX(UniqueArtist!B:B, MATCH(E698,UniqueArtist!A:A, 0)))</f>
        <v>AfinArte Music</v>
      </c>
      <c r="J698" t="str">
        <f t="shared" si="90"/>
        <v>AfinArte Music</v>
      </c>
      <c r="K698" s="4">
        <v>0.1</v>
      </c>
      <c r="L698" t="str">
        <f t="shared" si="91"/>
        <v/>
      </c>
      <c r="N698" t="str">
        <f t="shared" si="92"/>
        <v/>
      </c>
      <c r="P698" t="str">
        <f t="shared" si="93"/>
        <v/>
      </c>
      <c r="R698" t="str">
        <f t="shared" si="94"/>
        <v/>
      </c>
      <c r="T698" t="str">
        <f t="shared" si="95"/>
        <v/>
      </c>
      <c r="U698" s="4"/>
      <c r="V698" t="str">
        <f t="shared" si="96"/>
        <v/>
      </c>
      <c r="W698" s="4"/>
      <c r="X698" t="str">
        <f t="shared" si="97"/>
        <v/>
      </c>
      <c r="Y698" s="4"/>
      <c r="Z698" t="str">
        <f t="shared" si="98"/>
        <v/>
      </c>
      <c r="AA698" s="4"/>
    </row>
    <row r="699" spans="1:27" x14ac:dyDescent="0.3">
      <c r="A699" s="1" t="s">
        <v>11840</v>
      </c>
      <c r="B699" s="1">
        <v>3615936952506</v>
      </c>
      <c r="C699" s="1" t="s">
        <v>2977</v>
      </c>
      <c r="D699" t="s">
        <v>8300</v>
      </c>
      <c r="E699" t="s">
        <v>10846</v>
      </c>
      <c r="F699"/>
      <c r="G699" t="s">
        <v>22422</v>
      </c>
      <c r="H6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9" t="str">
        <f>IF(ISBLANK(E699),"",INDEX(UniqueArtist!B:B, MATCH(E699,UniqueArtist!A:A, 0)))</f>
        <v>AfinArte Music</v>
      </c>
      <c r="J699" t="str">
        <f t="shared" si="90"/>
        <v>AfinArte Music</v>
      </c>
      <c r="K699" s="4">
        <v>0.1</v>
      </c>
      <c r="L699" t="str">
        <f t="shared" si="91"/>
        <v/>
      </c>
      <c r="N699" t="str">
        <f t="shared" si="92"/>
        <v/>
      </c>
      <c r="P699" t="str">
        <f t="shared" si="93"/>
        <v/>
      </c>
      <c r="R699" t="str">
        <f t="shared" si="94"/>
        <v/>
      </c>
      <c r="T699" t="str">
        <f t="shared" si="95"/>
        <v/>
      </c>
      <c r="U699" s="4"/>
      <c r="V699" t="str">
        <f t="shared" si="96"/>
        <v/>
      </c>
      <c r="W699" s="4"/>
      <c r="X699" t="str">
        <f t="shared" si="97"/>
        <v/>
      </c>
      <c r="Y699" s="4"/>
      <c r="Z699" t="str">
        <f t="shared" si="98"/>
        <v/>
      </c>
      <c r="AA699" s="4"/>
    </row>
    <row r="700" spans="1:27" x14ac:dyDescent="0.3">
      <c r="A700" s="1" t="s">
        <v>10999</v>
      </c>
      <c r="B700" s="1">
        <v>3615936534054</v>
      </c>
      <c r="C700" s="1" t="s">
        <v>1611</v>
      </c>
      <c r="D700" t="s">
        <v>7096</v>
      </c>
      <c r="E700" t="s">
        <v>16</v>
      </c>
      <c r="F700"/>
      <c r="G700" t="s">
        <v>22422</v>
      </c>
      <c r="H70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00" t="str">
        <f>IF(ISBLANK(E700),"",INDEX(UniqueArtist!B:B, MATCH(E700,UniqueArtist!A:A, 0)))</f>
        <v>Kanales</v>
      </c>
      <c r="J700" t="str">
        <f t="shared" si="90"/>
        <v>Kanales</v>
      </c>
      <c r="K700" s="4">
        <v>0.25</v>
      </c>
      <c r="L700" t="str">
        <f t="shared" si="91"/>
        <v/>
      </c>
      <c r="N700" t="str">
        <f t="shared" si="92"/>
        <v/>
      </c>
      <c r="P700" t="str">
        <f t="shared" si="93"/>
        <v/>
      </c>
      <c r="R700" t="str">
        <f t="shared" si="94"/>
        <v/>
      </c>
      <c r="T700" t="str">
        <f t="shared" si="95"/>
        <v/>
      </c>
      <c r="U700" s="4"/>
      <c r="V700" t="str">
        <f t="shared" si="96"/>
        <v/>
      </c>
      <c r="W700" s="4"/>
      <c r="X700" t="str">
        <f t="shared" si="97"/>
        <v/>
      </c>
      <c r="Y700" s="4"/>
      <c r="Z700" t="str">
        <f t="shared" si="98"/>
        <v/>
      </c>
      <c r="AA700" s="4"/>
    </row>
    <row r="701" spans="1:27" x14ac:dyDescent="0.3">
      <c r="A701" s="1" t="s">
        <v>12520</v>
      </c>
      <c r="B701" s="1">
        <v>3616550718370</v>
      </c>
      <c r="C701" s="1" t="s">
        <v>2850</v>
      </c>
      <c r="D701" t="s">
        <v>8188</v>
      </c>
      <c r="E701" t="s">
        <v>16</v>
      </c>
      <c r="F701"/>
      <c r="G701" t="s">
        <v>22422</v>
      </c>
      <c r="H70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01" t="str">
        <f>IF(ISBLANK(E701),"",INDEX(UniqueArtist!B:B, MATCH(E701,UniqueArtist!A:A, 0)))</f>
        <v>Kanales</v>
      </c>
      <c r="J701" t="str">
        <f t="shared" si="90"/>
        <v>Kanales</v>
      </c>
      <c r="K701" s="4">
        <v>0.25</v>
      </c>
      <c r="L701" t="str">
        <f t="shared" si="91"/>
        <v/>
      </c>
      <c r="N701" t="str">
        <f t="shared" si="92"/>
        <v/>
      </c>
      <c r="P701" t="str">
        <f t="shared" si="93"/>
        <v/>
      </c>
      <c r="R701" t="str">
        <f t="shared" si="94"/>
        <v/>
      </c>
      <c r="T701" t="str">
        <f t="shared" si="95"/>
        <v/>
      </c>
      <c r="U701" s="4"/>
      <c r="V701" t="str">
        <f t="shared" si="96"/>
        <v/>
      </c>
      <c r="W701" s="4"/>
      <c r="X701" t="str">
        <f t="shared" si="97"/>
        <v/>
      </c>
      <c r="Y701" s="4"/>
      <c r="Z701" t="str">
        <f t="shared" si="98"/>
        <v/>
      </c>
      <c r="AA701" s="4"/>
    </row>
    <row r="702" spans="1:27" x14ac:dyDescent="0.3">
      <c r="A702" s="1" t="s">
        <v>12521</v>
      </c>
      <c r="B702" s="1">
        <v>3616550653558</v>
      </c>
      <c r="C702" s="1" t="s">
        <v>2008</v>
      </c>
      <c r="D702" t="s">
        <v>7442</v>
      </c>
      <c r="E702" t="s">
        <v>19</v>
      </c>
      <c r="F702"/>
      <c r="G702" t="s">
        <v>22422</v>
      </c>
      <c r="H7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2" t="str">
        <f>IF(ISBLANK(E702),"",INDEX(UniqueArtist!B:B, MATCH(E702,UniqueArtist!A:A, 0)))</f>
        <v>Los Dos de Tamaulipas</v>
      </c>
      <c r="J702" t="str">
        <f t="shared" si="90"/>
        <v>Los Dos de Tamaulipas</v>
      </c>
      <c r="K702" s="4">
        <v>0.1</v>
      </c>
      <c r="L702" t="str">
        <f t="shared" si="91"/>
        <v/>
      </c>
      <c r="N702" t="str">
        <f t="shared" si="92"/>
        <v/>
      </c>
      <c r="P702" t="str">
        <f t="shared" si="93"/>
        <v/>
      </c>
      <c r="R702" t="str">
        <f t="shared" si="94"/>
        <v/>
      </c>
      <c r="T702" t="str">
        <f t="shared" si="95"/>
        <v/>
      </c>
      <c r="U702" s="4"/>
      <c r="V702" t="str">
        <f t="shared" si="96"/>
        <v/>
      </c>
      <c r="W702" s="4"/>
      <c r="X702" t="str">
        <f t="shared" si="97"/>
        <v/>
      </c>
      <c r="Y702" s="4"/>
      <c r="Z702" t="str">
        <f t="shared" si="98"/>
        <v/>
      </c>
      <c r="AA702" s="4"/>
    </row>
    <row r="703" spans="1:27" x14ac:dyDescent="0.3">
      <c r="A703" s="1" t="s">
        <v>12522</v>
      </c>
      <c r="B703" s="1">
        <v>3616841252682</v>
      </c>
      <c r="C703" s="1" t="s">
        <v>3051</v>
      </c>
      <c r="D703" t="s">
        <v>8365</v>
      </c>
      <c r="E703" t="s">
        <v>53</v>
      </c>
      <c r="F703"/>
      <c r="G703" t="s">
        <v>22422</v>
      </c>
      <c r="H7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3" t="str">
        <f>IF(ISBLANK(E703),"",INDEX(UniqueArtist!B:B, MATCH(E703,UniqueArtist!A:A, 0)))</f>
        <v>Gerardo Diaz</v>
      </c>
      <c r="J703" t="str">
        <f t="shared" si="90"/>
        <v>Gerardo Diaz</v>
      </c>
      <c r="K703" s="4">
        <v>0.1</v>
      </c>
      <c r="L703" t="str">
        <f t="shared" si="91"/>
        <v/>
      </c>
      <c r="N703" t="str">
        <f t="shared" si="92"/>
        <v/>
      </c>
      <c r="P703" t="str">
        <f t="shared" si="93"/>
        <v/>
      </c>
      <c r="R703" t="str">
        <f t="shared" si="94"/>
        <v/>
      </c>
      <c r="T703" t="str">
        <f t="shared" si="95"/>
        <v/>
      </c>
      <c r="U703" s="4"/>
      <c r="V703" t="str">
        <f t="shared" si="96"/>
        <v/>
      </c>
      <c r="W703" s="4"/>
      <c r="X703" t="str">
        <f t="shared" si="97"/>
        <v/>
      </c>
      <c r="Y703" s="4"/>
      <c r="Z703" t="str">
        <f t="shared" si="98"/>
        <v/>
      </c>
      <c r="AA703" s="4"/>
    </row>
    <row r="704" spans="1:27" x14ac:dyDescent="0.3">
      <c r="A704" s="1" t="s">
        <v>12523</v>
      </c>
      <c r="B704" s="1">
        <v>3616405323087</v>
      </c>
      <c r="C704" s="1" t="s">
        <v>2881</v>
      </c>
      <c r="D704" t="s">
        <v>8216</v>
      </c>
      <c r="E704" t="s">
        <v>10759</v>
      </c>
      <c r="F704"/>
      <c r="G704" t="s">
        <v>22422</v>
      </c>
      <c r="H7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4" t="str">
        <f>IF(ISBLANK(E704),"",INDEX(UniqueArtist!B:B, MATCH(E704,UniqueArtist!A:A, 0)))</f>
        <v>Abel Bustillos</v>
      </c>
      <c r="J704" t="str">
        <f t="shared" si="90"/>
        <v>Abel Bustillos</v>
      </c>
      <c r="K704" s="4">
        <v>0.1</v>
      </c>
      <c r="L704" t="str">
        <f t="shared" si="91"/>
        <v/>
      </c>
      <c r="N704" t="str">
        <f t="shared" si="92"/>
        <v/>
      </c>
      <c r="P704" t="str">
        <f t="shared" si="93"/>
        <v/>
      </c>
      <c r="R704" t="str">
        <f t="shared" si="94"/>
        <v/>
      </c>
      <c r="T704" t="str">
        <f t="shared" si="95"/>
        <v/>
      </c>
      <c r="U704" s="4"/>
      <c r="V704" t="str">
        <f t="shared" si="96"/>
        <v/>
      </c>
      <c r="W704" s="4"/>
      <c r="X704" t="str">
        <f t="shared" si="97"/>
        <v/>
      </c>
      <c r="Y704" s="4"/>
      <c r="Z704" t="str">
        <f t="shared" si="98"/>
        <v/>
      </c>
      <c r="AA704" s="4"/>
    </row>
    <row r="705" spans="1:27" x14ac:dyDescent="0.3">
      <c r="A705" s="1" t="s">
        <v>12524</v>
      </c>
      <c r="B705" s="1">
        <v>3616409877920</v>
      </c>
      <c r="C705" s="1" t="s">
        <v>1898</v>
      </c>
      <c r="D705" t="s">
        <v>7347</v>
      </c>
      <c r="E705" t="s">
        <v>5</v>
      </c>
      <c r="F705"/>
      <c r="G705" t="s">
        <v>22422</v>
      </c>
      <c r="H7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5" t="str">
        <f>IF(ISBLANK(E705),"",INDEX(UniqueArtist!B:B, MATCH(E705,UniqueArtist!A:A, 0)))</f>
        <v>Los Dos Carnales</v>
      </c>
      <c r="J705" t="str">
        <f t="shared" si="90"/>
        <v>Los Dos Carnales</v>
      </c>
      <c r="K705" s="4">
        <v>0.1</v>
      </c>
      <c r="L705" t="str">
        <f t="shared" si="91"/>
        <v/>
      </c>
      <c r="N705" t="str">
        <f t="shared" si="92"/>
        <v/>
      </c>
      <c r="P705" t="str">
        <f t="shared" si="93"/>
        <v/>
      </c>
      <c r="R705" t="str">
        <f t="shared" si="94"/>
        <v/>
      </c>
      <c r="T705" t="str">
        <f t="shared" si="95"/>
        <v/>
      </c>
      <c r="U705" s="4"/>
      <c r="V705" t="str">
        <f t="shared" si="96"/>
        <v/>
      </c>
      <c r="W705" s="4"/>
      <c r="X705" t="str">
        <f t="shared" si="97"/>
        <v/>
      </c>
      <c r="Y705" s="4"/>
      <c r="Z705" t="str">
        <f t="shared" si="98"/>
        <v/>
      </c>
      <c r="AA705" s="4"/>
    </row>
    <row r="706" spans="1:27" x14ac:dyDescent="0.3">
      <c r="A706" s="1" t="s">
        <v>12526</v>
      </c>
      <c r="B706" s="1">
        <v>3616845873593</v>
      </c>
      <c r="C706" s="1" t="s">
        <v>2087</v>
      </c>
      <c r="D706" t="s">
        <v>6395</v>
      </c>
      <c r="E706" t="s">
        <v>10677</v>
      </c>
      <c r="F706"/>
      <c r="G706" t="s">
        <v>22422</v>
      </c>
      <c r="H7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6" t="str">
        <f>IF(ISBLANK(E706),"",INDEX(UniqueArtist!B:B, MATCH(E706,UniqueArtist!A:A, 0)))</f>
        <v>Los Austeros de Durango</v>
      </c>
      <c r="J706" t="str">
        <f t="shared" ref="J706:J769" si="99">IFERROR(TRIM(LEFT(I706, IFERROR(FIND(",", I706)-1, LEN(I706)))), "")</f>
        <v>Los Austeros de Durango</v>
      </c>
      <c r="K706" s="4">
        <v>0.1</v>
      </c>
      <c r="L706" t="str">
        <f t="shared" ref="L706:L769" si="100">IFERROR(TRIM(MID(I706, FIND(",", I706) + 1, IFERROR(FIND(",", I706, FIND(",", I706) + 1) - FIND(",", I706) - 1, LEN(I706)))), "")</f>
        <v/>
      </c>
      <c r="N706" t="str">
        <f t="shared" ref="N706:N769" si="101">IFERROR(TRIM(MID(I706, FIND(",", I706, FIND(",", I706) + 1) + 1, IFERROR(FIND(",", I706, FIND(",", I706, FIND(",", I706) + 1) + 1) - FIND(",", I706, FIND(",", I706) + 1) - 1, LEN(I706)))), "")</f>
        <v/>
      </c>
      <c r="P706" t="str">
        <f t="shared" ref="P706:P769" si="102">IFERROR(TRIM(MID(I706, FIND(",", I706, FIND(",", I706, FIND(",", I706) + 1) + 1) + 1, IFERROR(FIND(",", I706, FIND(",", I706, FIND(",", I706, FIND(",", I706) + 1) + 1) + 1) - FIND(",", I706, FIND(",", I706, FIND(",", I706) + 1) + 1) - 1, LEN(I706)))), "")</f>
        <v/>
      </c>
      <c r="R706" t="str">
        <f t="shared" ref="R706:R769" si="103">IFERROR(TRIM(MID(I706, FIND(",", I706, FIND(",", I706, FIND(",", I706, FIND(",", I706) + 1) + 1) + 1) + 1, IFERROR(FIND(",", I706, FIND(",", I706, FIND(",", I706, FIND(",", I706, FIND(",", I706) + 1) + 1) + 1) + 1) - FIND(",", I706, FIND(",", I706, FIND(",", I706, FIND(",", I706) + 1) + 1) + 1) - 1, LEN(I706)))), "")</f>
        <v/>
      </c>
      <c r="T706" t="str">
        <f t="shared" ref="T706:T769" si="104">IFERROR(TRIM(MID(I706, FIND(",", I706, FIND(",", I706, FIND(",", I706, FIND(",", I706, FIND(",", I706, FIND(",", I706) + 1) + 1) + 1) + 1) + 1) + 1, IFERROR(FIND(",", I706, FIND(",", I706, FIND(",", I706, FIND(",", I706, FIND(",", I706, FIND(",", I706) + 1) + 1) + 1) + 1) + 1) - FIND(",", I706, FIND(",", I706, FIND(",", I706, FIND(",", I706, FIND(",", I706) + 1) + 1) + 1) + 1) - 1, LEN(I706)))), "")</f>
        <v/>
      </c>
      <c r="U706" s="4"/>
      <c r="V706" t="str">
        <f t="shared" ref="V706:V769" si="105">IFERROR(TRIM(MID(I706, FIND(",", I706, FIND(",", I706, FIND(",", I706, FIND(",", I706, FIND(",", I706, FIND(",", I706, FIND(",", I706) + 1) + 1) + 1) + 1) + 1) + 1) + 1, IFERROR(FIND(",", I706, FIND(",", I706, FIND(",", I706, FIND(",", I706, FIND(",", I706, FIND(",", I706, FIND(",", I706) + 1) + 1) + 1) + 1) + 1) + 1) - FIND(",", I706, FIND(",", I706, FIND(",", I706, FIND(",", I706, FIND(",", I706, FIND(",", I706) + 1) + 1) + 1) + 1) + 1) - 1, LEN(I706)))), "")</f>
        <v/>
      </c>
      <c r="W706" s="4"/>
      <c r="X706" t="str">
        <f t="shared" ref="X706:X769" si="106">IFERROR(TRIM(MID(I706, FIND(",", I706, FIND(",", I706, FIND(",", I706, FIND(",", I706, FIND(",", I706, FIND(",", I706, FIND(",", I706, FIND(",", I706) + 1) + 1) + 1) + 1) + 1) + 1) + 1) + 1, IFERROR(FIND(",", I706, FIND(",", I706, FIND(",", I706, FIND(",", I706, FIND(",", I706, FIND(",", I706, FIND(",", I706, FIND(",", I706) + 1) + 1) + 1) + 1) + 1) + 1) + 1) - FIND(",", I706, FIND(",", I706, FIND(",", I706, FIND(",", I706, FIND(",", I706, FIND(",", I706, FIND(",", I706) + 1) + 1) + 1) + 1) + 1) + 1) - 1, LEN(I706)))), "")</f>
        <v/>
      </c>
      <c r="Y706" s="4"/>
      <c r="Z706" t="str">
        <f t="shared" ref="Z706:Z769" si="107">IFERROR(TRIM(MID(I706, FIND(",", I706, FIND(",", I706, FIND(",", I706, FIND(",", I706, FIND(",", I706, FIND(",", I706, FIND(",", I706, FIND(",", I706, FIND(",", I706) + 1) + 1) + 1) + 1) + 1) + 1) + 1) + 1) + 1, IFERROR(FIND(",", I706, FIND(",", I706, FIND(",", I706, FIND(",", I706, FIND(",", I706, FIND(",", I706, FIND(",", I706, FIND(",", I706, FIND(",", I706) + 1) + 1) + 1) + 1) + 1) + 1) + 1) + 1) - FIND(",", I706, FIND(",", I706, FIND(",", I706, FIND(",", I706, FIND(",", I706, FIND(",", I706, FIND(",", I706, FIND(",", I706) + 1) + 1) + 1) + 1) + 1) + 1) + 1) - 1, LEN(I706)))), "")</f>
        <v/>
      </c>
      <c r="AA706" s="4"/>
    </row>
    <row r="707" spans="1:27" x14ac:dyDescent="0.3">
      <c r="A707" s="1" t="s">
        <v>17387</v>
      </c>
      <c r="B707" s="1">
        <v>3616846481735</v>
      </c>
      <c r="C707" t="s">
        <v>2087</v>
      </c>
      <c r="D707" t="s">
        <v>6395</v>
      </c>
      <c r="E707" t="s">
        <v>10677</v>
      </c>
      <c r="F707" s="4"/>
      <c r="G707" t="s">
        <v>22422</v>
      </c>
      <c r="H7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7" t="str">
        <f>IF(ISBLANK(E707),"",INDEX(UniqueArtist!B:B, MATCH(E707,UniqueArtist!A:A, 0)))</f>
        <v>Los Austeros de Durango</v>
      </c>
      <c r="J707" t="str">
        <f t="shared" si="99"/>
        <v>Los Austeros de Durango</v>
      </c>
      <c r="K707" s="4">
        <v>0.1</v>
      </c>
      <c r="L707" t="str">
        <f t="shared" si="100"/>
        <v/>
      </c>
      <c r="N707" t="str">
        <f t="shared" si="101"/>
        <v/>
      </c>
      <c r="P707" t="str">
        <f t="shared" si="102"/>
        <v/>
      </c>
      <c r="R707" t="str">
        <f t="shared" si="103"/>
        <v/>
      </c>
      <c r="T707" t="str">
        <f t="shared" si="104"/>
        <v/>
      </c>
      <c r="U707" s="4"/>
      <c r="V707" t="str">
        <f t="shared" si="105"/>
        <v/>
      </c>
      <c r="W707" s="4"/>
      <c r="X707" t="str">
        <f t="shared" si="106"/>
        <v/>
      </c>
      <c r="Y707" s="4"/>
      <c r="Z707" t="str">
        <f t="shared" si="107"/>
        <v/>
      </c>
      <c r="AA707" s="4"/>
    </row>
    <row r="708" spans="1:27" x14ac:dyDescent="0.3">
      <c r="A708" s="1" t="s">
        <v>12525</v>
      </c>
      <c r="B708" s="1">
        <v>3617055692448</v>
      </c>
      <c r="C708" s="1" t="s">
        <v>854</v>
      </c>
      <c r="D708" t="s">
        <v>6395</v>
      </c>
      <c r="E708" t="s">
        <v>10764</v>
      </c>
      <c r="F708" s="7">
        <v>44953</v>
      </c>
      <c r="G708" t="s">
        <v>22422</v>
      </c>
      <c r="H708" s="6">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08" t="str">
        <f>IF(ISBLANK(E708),"",INDEX(UniqueArtist!B:B, MATCH(E708,UniqueArtist!A:A, 0)))</f>
        <v>El Fantasma, Voz de Mando, Julian Mercado</v>
      </c>
      <c r="J708" t="str">
        <f t="shared" si="99"/>
        <v>El Fantasma</v>
      </c>
      <c r="K708" s="4">
        <v>0.1167</v>
      </c>
      <c r="L708" t="str">
        <f t="shared" si="100"/>
        <v>Voz de Mando</v>
      </c>
      <c r="M708" s="4">
        <v>0.1167</v>
      </c>
      <c r="N708" t="str">
        <f t="shared" si="101"/>
        <v>Julian Mercado</v>
      </c>
      <c r="O708" s="6">
        <v>0.1166</v>
      </c>
      <c r="P708" t="str">
        <f t="shared" si="102"/>
        <v/>
      </c>
      <c r="R708" t="str">
        <f t="shared" si="103"/>
        <v/>
      </c>
      <c r="T708" t="str">
        <f t="shared" si="104"/>
        <v/>
      </c>
      <c r="U708" s="4"/>
      <c r="V708" t="str">
        <f t="shared" si="105"/>
        <v/>
      </c>
      <c r="W708" s="4"/>
      <c r="X708" t="str">
        <f t="shared" si="106"/>
        <v/>
      </c>
      <c r="Y708" s="4"/>
      <c r="Z708" t="str">
        <f t="shared" si="107"/>
        <v/>
      </c>
      <c r="AA708" s="4"/>
    </row>
    <row r="709" spans="1:27" x14ac:dyDescent="0.3">
      <c r="A709" s="1" t="s">
        <v>18180</v>
      </c>
      <c r="B709" s="1">
        <v>3617381984699</v>
      </c>
      <c r="C709" t="s">
        <v>18181</v>
      </c>
      <c r="D709" t="s">
        <v>6395</v>
      </c>
      <c r="E709" t="s">
        <v>7</v>
      </c>
      <c r="F709" s="4"/>
      <c r="G709" t="s">
        <v>22422</v>
      </c>
      <c r="H70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09" t="str">
        <f>IF(ISBLANK(E709),"",INDEX(UniqueArtist!B:B, MATCH(E709,UniqueArtist!A:A, 0)))</f>
        <v>El Fantasma</v>
      </c>
      <c r="J709" t="str">
        <f t="shared" si="99"/>
        <v>El Fantasma</v>
      </c>
      <c r="K709" s="4">
        <v>0.25</v>
      </c>
      <c r="L709" t="str">
        <f t="shared" si="100"/>
        <v/>
      </c>
      <c r="N709" t="str">
        <f t="shared" si="101"/>
        <v/>
      </c>
      <c r="P709" t="str">
        <f t="shared" si="102"/>
        <v/>
      </c>
      <c r="R709" t="str">
        <f t="shared" si="103"/>
        <v/>
      </c>
      <c r="T709" t="str">
        <f t="shared" si="104"/>
        <v/>
      </c>
      <c r="U709" s="4"/>
      <c r="V709" t="str">
        <f t="shared" si="105"/>
        <v/>
      </c>
      <c r="W709" s="4"/>
      <c r="X709" t="str">
        <f t="shared" si="106"/>
        <v/>
      </c>
      <c r="Y709" s="4"/>
      <c r="Z709" t="str">
        <f t="shared" si="107"/>
        <v/>
      </c>
      <c r="AA709" s="4"/>
    </row>
    <row r="710" spans="1:27" x14ac:dyDescent="0.3">
      <c r="A710" s="1" t="s">
        <v>12527</v>
      </c>
      <c r="B710" s="1">
        <v>3617055607398</v>
      </c>
      <c r="C710" s="1" t="s">
        <v>2035</v>
      </c>
      <c r="D710" t="s">
        <v>7465</v>
      </c>
      <c r="E710" t="s">
        <v>10732</v>
      </c>
      <c r="F710" s="7">
        <v>44953</v>
      </c>
      <c r="G710" t="s">
        <v>22422</v>
      </c>
      <c r="H710" s="6">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10" t="str">
        <f>IF(ISBLANK(E710),"",INDEX(UniqueArtist!B:B, MATCH(E710,UniqueArtist!A:A, 0)))</f>
        <v>El Fantasma, Voz de Mando, Julian Mercado</v>
      </c>
      <c r="J710" t="str">
        <f t="shared" si="99"/>
        <v>El Fantasma</v>
      </c>
      <c r="K710" s="4">
        <v>0.1167</v>
      </c>
      <c r="L710" t="str">
        <f t="shared" si="100"/>
        <v>Voz de Mando</v>
      </c>
      <c r="M710" s="4">
        <v>0.1167</v>
      </c>
      <c r="N710" t="str">
        <f t="shared" si="101"/>
        <v>Julian Mercado</v>
      </c>
      <c r="O710" s="8">
        <v>0.1166</v>
      </c>
      <c r="P710" t="str">
        <f t="shared" si="102"/>
        <v/>
      </c>
      <c r="R710" t="str">
        <f t="shared" si="103"/>
        <v/>
      </c>
      <c r="T710" t="str">
        <f t="shared" si="104"/>
        <v/>
      </c>
      <c r="U710" s="4"/>
      <c r="V710" t="str">
        <f t="shared" si="105"/>
        <v/>
      </c>
      <c r="W710" s="4"/>
      <c r="X710" t="str">
        <f t="shared" si="106"/>
        <v/>
      </c>
      <c r="Y710" s="4"/>
      <c r="Z710" t="str">
        <f t="shared" si="107"/>
        <v/>
      </c>
      <c r="AA710" s="4"/>
    </row>
    <row r="711" spans="1:27" x14ac:dyDescent="0.3">
      <c r="A711" s="1" t="s">
        <v>11485</v>
      </c>
      <c r="B711" s="1">
        <v>3615936534627</v>
      </c>
      <c r="C711" s="1" t="s">
        <v>5513</v>
      </c>
      <c r="D711" t="s">
        <v>10515</v>
      </c>
      <c r="E711" t="s">
        <v>67</v>
      </c>
      <c r="F711"/>
      <c r="G711" t="s">
        <v>22422</v>
      </c>
      <c r="H7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1" t="str">
        <f>IF(ISBLANK(E711),"",INDEX(UniqueArtist!B:B, MATCH(E711,UniqueArtist!A:A, 0)))</f>
        <v>Dinamicos Jrs</v>
      </c>
      <c r="J711" t="str">
        <f t="shared" si="99"/>
        <v>Dinamicos Jrs</v>
      </c>
      <c r="K711" s="4">
        <v>0.1</v>
      </c>
      <c r="L711" t="str">
        <f t="shared" si="100"/>
        <v/>
      </c>
      <c r="N711" t="str">
        <f t="shared" si="101"/>
        <v/>
      </c>
      <c r="P711" t="str">
        <f t="shared" si="102"/>
        <v/>
      </c>
      <c r="R711" t="str">
        <f t="shared" si="103"/>
        <v/>
      </c>
      <c r="T711" t="str">
        <f t="shared" si="104"/>
        <v/>
      </c>
      <c r="U711" s="4"/>
      <c r="V711" t="str">
        <f t="shared" si="105"/>
        <v/>
      </c>
      <c r="W711" s="4"/>
      <c r="X711" t="str">
        <f t="shared" si="106"/>
        <v/>
      </c>
      <c r="Y711" s="4"/>
      <c r="Z711" t="str">
        <f t="shared" si="107"/>
        <v/>
      </c>
      <c r="AA711" s="4"/>
    </row>
    <row r="712" spans="1:27" x14ac:dyDescent="0.3">
      <c r="A712" s="1" t="s">
        <v>12528</v>
      </c>
      <c r="B712" s="1">
        <v>3616402163679</v>
      </c>
      <c r="C712" s="1" t="s">
        <v>1305</v>
      </c>
      <c r="D712" t="s">
        <v>6811</v>
      </c>
      <c r="E712" t="s">
        <v>5</v>
      </c>
      <c r="F712"/>
      <c r="G712" t="s">
        <v>22422</v>
      </c>
      <c r="H7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2" t="str">
        <f>IF(ISBLANK(E712),"",INDEX(UniqueArtist!B:B, MATCH(E712,UniqueArtist!A:A, 0)))</f>
        <v>Los Dos Carnales</v>
      </c>
      <c r="J712" t="str">
        <f t="shared" si="99"/>
        <v>Los Dos Carnales</v>
      </c>
      <c r="K712" s="4">
        <v>0.1</v>
      </c>
      <c r="L712" t="str">
        <f t="shared" si="100"/>
        <v/>
      </c>
      <c r="N712" t="str">
        <f t="shared" si="101"/>
        <v/>
      </c>
      <c r="P712" t="str">
        <f t="shared" si="102"/>
        <v/>
      </c>
      <c r="R712" t="str">
        <f t="shared" si="103"/>
        <v/>
      </c>
      <c r="T712" t="str">
        <f t="shared" si="104"/>
        <v/>
      </c>
      <c r="U712" s="4"/>
      <c r="V712" t="str">
        <f t="shared" si="105"/>
        <v/>
      </c>
      <c r="W712" s="4"/>
      <c r="X712" t="str">
        <f t="shared" si="106"/>
        <v/>
      </c>
      <c r="Y712" s="4"/>
      <c r="Z712" t="str">
        <f t="shared" si="107"/>
        <v/>
      </c>
      <c r="AA712" s="4"/>
    </row>
    <row r="713" spans="1:27" x14ac:dyDescent="0.3">
      <c r="A713" s="1" t="s">
        <v>12529</v>
      </c>
      <c r="B713" s="1">
        <v>3617051831469</v>
      </c>
      <c r="C713" s="1" t="s">
        <v>996</v>
      </c>
      <c r="D713" t="s">
        <v>6525</v>
      </c>
      <c r="E713" t="s">
        <v>36</v>
      </c>
      <c r="F713"/>
      <c r="G713" t="s">
        <v>22422</v>
      </c>
      <c r="H7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3" t="str">
        <f>IF(ISBLANK(E713),"",INDEX(UniqueArtist!B:B, MATCH(E713,UniqueArtist!A:A, 0)))</f>
        <v>Irene Del Rosario</v>
      </c>
      <c r="J713" t="str">
        <f t="shared" si="99"/>
        <v>Irene Del Rosario</v>
      </c>
      <c r="K713" s="4">
        <v>0.1</v>
      </c>
      <c r="L713" t="str">
        <f t="shared" si="100"/>
        <v/>
      </c>
      <c r="N713" t="str">
        <f t="shared" si="101"/>
        <v/>
      </c>
      <c r="P713" t="str">
        <f t="shared" si="102"/>
        <v/>
      </c>
      <c r="R713" t="str">
        <f t="shared" si="103"/>
        <v/>
      </c>
      <c r="T713" t="str">
        <f t="shared" si="104"/>
        <v/>
      </c>
      <c r="U713" s="4"/>
      <c r="V713" t="str">
        <f t="shared" si="105"/>
        <v/>
      </c>
      <c r="W713" s="4"/>
      <c r="X713" t="str">
        <f t="shared" si="106"/>
        <v/>
      </c>
      <c r="Y713" s="4"/>
      <c r="Z713" t="str">
        <f t="shared" si="107"/>
        <v/>
      </c>
      <c r="AA713" s="4"/>
    </row>
    <row r="714" spans="1:27" x14ac:dyDescent="0.3">
      <c r="A714" s="1" t="s">
        <v>12530</v>
      </c>
      <c r="B714" s="1">
        <v>3617052668514</v>
      </c>
      <c r="C714" s="1" t="s">
        <v>2229</v>
      </c>
      <c r="D714" t="s">
        <v>6525</v>
      </c>
      <c r="E714" t="s">
        <v>36</v>
      </c>
      <c r="F714"/>
      <c r="G714" t="s">
        <v>22422</v>
      </c>
      <c r="H7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4" t="str">
        <f>IF(ISBLANK(E714),"",INDEX(UniqueArtist!B:B, MATCH(E714,UniqueArtist!A:A, 0)))</f>
        <v>Irene Del Rosario</v>
      </c>
      <c r="J714" t="str">
        <f t="shared" si="99"/>
        <v>Irene Del Rosario</v>
      </c>
      <c r="K714" s="4">
        <v>0.1</v>
      </c>
      <c r="L714" t="str">
        <f t="shared" si="100"/>
        <v/>
      </c>
      <c r="N714" t="str">
        <f t="shared" si="101"/>
        <v/>
      </c>
      <c r="P714" t="str">
        <f t="shared" si="102"/>
        <v/>
      </c>
      <c r="R714" t="str">
        <f t="shared" si="103"/>
        <v/>
      </c>
      <c r="T714" t="str">
        <f t="shared" si="104"/>
        <v/>
      </c>
      <c r="U714" s="4"/>
      <c r="V714" t="str">
        <f t="shared" si="105"/>
        <v/>
      </c>
      <c r="W714" s="4"/>
      <c r="X714" t="str">
        <f t="shared" si="106"/>
        <v/>
      </c>
      <c r="Y714" s="4"/>
      <c r="Z714" t="str">
        <f t="shared" si="107"/>
        <v/>
      </c>
      <c r="AA714" s="4"/>
    </row>
    <row r="715" spans="1:27" x14ac:dyDescent="0.3">
      <c r="A715" s="1" t="s">
        <v>18431</v>
      </c>
      <c r="B715" s="1">
        <v>3617052859301</v>
      </c>
      <c r="C715" t="s">
        <v>996</v>
      </c>
      <c r="D715" t="s">
        <v>6525</v>
      </c>
      <c r="E715" t="s">
        <v>36</v>
      </c>
      <c r="F715" s="4"/>
      <c r="G715" t="s">
        <v>22422</v>
      </c>
      <c r="H7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5" t="str">
        <f>IF(ISBLANK(E715),"",INDEX(UniqueArtist!B:B, MATCH(E715,UniqueArtist!A:A, 0)))</f>
        <v>Irene Del Rosario</v>
      </c>
      <c r="J715" t="str">
        <f t="shared" si="99"/>
        <v>Irene Del Rosario</v>
      </c>
      <c r="K715" s="4">
        <v>0.1</v>
      </c>
      <c r="L715" t="str">
        <f t="shared" si="100"/>
        <v/>
      </c>
      <c r="N715" t="str">
        <f t="shared" si="101"/>
        <v/>
      </c>
      <c r="P715" t="str">
        <f t="shared" si="102"/>
        <v/>
      </c>
      <c r="R715" t="str">
        <f t="shared" si="103"/>
        <v/>
      </c>
      <c r="T715" t="str">
        <f t="shared" si="104"/>
        <v/>
      </c>
      <c r="U715" s="4"/>
      <c r="V715" t="str">
        <f t="shared" si="105"/>
        <v/>
      </c>
      <c r="W715" s="4"/>
      <c r="X715" t="str">
        <f t="shared" si="106"/>
        <v/>
      </c>
      <c r="Y715" s="4"/>
      <c r="Z715" t="str">
        <f t="shared" si="107"/>
        <v/>
      </c>
      <c r="AA715" s="4"/>
    </row>
    <row r="716" spans="1:27" x14ac:dyDescent="0.3">
      <c r="A716" s="1" t="s">
        <v>17862</v>
      </c>
      <c r="B716" s="1">
        <v>3617053707731</v>
      </c>
      <c r="C716" t="s">
        <v>996</v>
      </c>
      <c r="D716" t="s">
        <v>6525</v>
      </c>
      <c r="E716" t="s">
        <v>36</v>
      </c>
      <c r="F716" s="4"/>
      <c r="G716" t="s">
        <v>22422</v>
      </c>
      <c r="H7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6" t="str">
        <f>IF(ISBLANK(E716),"",INDEX(UniqueArtist!B:B, MATCH(E716,UniqueArtist!A:A, 0)))</f>
        <v>Irene Del Rosario</v>
      </c>
      <c r="J716" t="str">
        <f t="shared" si="99"/>
        <v>Irene Del Rosario</v>
      </c>
      <c r="K716" s="4">
        <v>0.1</v>
      </c>
      <c r="L716" t="str">
        <f t="shared" si="100"/>
        <v/>
      </c>
      <c r="N716" t="str">
        <f t="shared" si="101"/>
        <v/>
      </c>
      <c r="P716" t="str">
        <f t="shared" si="102"/>
        <v/>
      </c>
      <c r="R716" t="str">
        <f t="shared" si="103"/>
        <v/>
      </c>
      <c r="T716" t="str">
        <f t="shared" si="104"/>
        <v/>
      </c>
      <c r="U716" s="4"/>
      <c r="V716" t="str">
        <f t="shared" si="105"/>
        <v/>
      </c>
      <c r="W716" s="4"/>
      <c r="X716" t="str">
        <f t="shared" si="106"/>
        <v/>
      </c>
      <c r="Y716" s="4"/>
      <c r="Z716" t="str">
        <f t="shared" si="107"/>
        <v/>
      </c>
      <c r="AA716" s="4"/>
    </row>
    <row r="717" spans="1:27" x14ac:dyDescent="0.3">
      <c r="A717" s="1" t="s">
        <v>12532</v>
      </c>
      <c r="B717" s="1">
        <v>3616840464246</v>
      </c>
      <c r="C717" s="1" t="s">
        <v>347</v>
      </c>
      <c r="D717" t="s">
        <v>5915</v>
      </c>
      <c r="E717" t="s">
        <v>10715</v>
      </c>
      <c r="F717"/>
      <c r="G717" t="s">
        <v>22422</v>
      </c>
      <c r="H717"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717" t="str">
        <f>IF(ISBLANK(E717),"",INDEX(UniqueArtist!B:B, MATCH(E717,UniqueArtist!A:A, 0)))</f>
        <v>Kanales, Los Dos de Tamaulipas</v>
      </c>
      <c r="J717" t="str">
        <f t="shared" si="99"/>
        <v>Kanales</v>
      </c>
      <c r="K717" s="4">
        <v>0.125</v>
      </c>
      <c r="L717" t="str">
        <f t="shared" si="100"/>
        <v>Los Dos de Tamaulipas</v>
      </c>
      <c r="M717" s="4">
        <v>0.05</v>
      </c>
      <c r="N717" t="str">
        <f t="shared" si="101"/>
        <v/>
      </c>
      <c r="P717" t="str">
        <f t="shared" si="102"/>
        <v/>
      </c>
      <c r="R717" t="str">
        <f t="shared" si="103"/>
        <v/>
      </c>
      <c r="T717" t="str">
        <f t="shared" si="104"/>
        <v/>
      </c>
      <c r="U717" s="4"/>
      <c r="V717" t="str">
        <f t="shared" si="105"/>
        <v/>
      </c>
      <c r="W717" s="4"/>
      <c r="X717" t="str">
        <f t="shared" si="106"/>
        <v/>
      </c>
      <c r="Y717" s="4"/>
      <c r="Z717" t="str">
        <f t="shared" si="107"/>
        <v/>
      </c>
      <c r="AA717" s="4"/>
    </row>
    <row r="718" spans="1:27" x14ac:dyDescent="0.3">
      <c r="A718" s="1" t="s">
        <v>12531</v>
      </c>
      <c r="B718" s="1">
        <v>3616841430073</v>
      </c>
      <c r="C718" s="1" t="s">
        <v>4066</v>
      </c>
      <c r="D718" t="s">
        <v>9247</v>
      </c>
      <c r="E718" t="s">
        <v>10715</v>
      </c>
      <c r="F718"/>
      <c r="G718" t="s">
        <v>22422</v>
      </c>
      <c r="H718"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718" t="str">
        <f>IF(ISBLANK(E718),"",INDEX(UniqueArtist!B:B, MATCH(E718,UniqueArtist!A:A, 0)))</f>
        <v>Kanales, Los Dos de Tamaulipas</v>
      </c>
      <c r="J718" t="str">
        <f t="shared" si="99"/>
        <v>Kanales</v>
      </c>
      <c r="K718" s="4">
        <v>0.125</v>
      </c>
      <c r="L718" t="str">
        <f t="shared" si="100"/>
        <v>Los Dos de Tamaulipas</v>
      </c>
      <c r="M718" s="4">
        <v>0.05</v>
      </c>
      <c r="N718" t="str">
        <f t="shared" si="101"/>
        <v/>
      </c>
      <c r="P718" t="str">
        <f t="shared" si="102"/>
        <v/>
      </c>
      <c r="R718" t="str">
        <f t="shared" si="103"/>
        <v/>
      </c>
      <c r="T718" t="str">
        <f t="shared" si="104"/>
        <v/>
      </c>
      <c r="U718" s="4"/>
      <c r="V718" t="str">
        <f t="shared" si="105"/>
        <v/>
      </c>
      <c r="W718" s="4"/>
      <c r="X718" t="str">
        <f t="shared" si="106"/>
        <v/>
      </c>
      <c r="Y718" s="4"/>
      <c r="Z718" t="str">
        <f t="shared" si="107"/>
        <v/>
      </c>
      <c r="AA718" s="4"/>
    </row>
    <row r="719" spans="1:27" x14ac:dyDescent="0.3">
      <c r="A719" s="1" t="s">
        <v>12533</v>
      </c>
      <c r="B719" s="1">
        <v>3616840972000</v>
      </c>
      <c r="C719" s="1" t="s">
        <v>4828</v>
      </c>
      <c r="D719" t="s">
        <v>9908</v>
      </c>
      <c r="E719" t="s">
        <v>10715</v>
      </c>
      <c r="F719"/>
      <c r="G719" t="s">
        <v>22422</v>
      </c>
      <c r="H719"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719" t="str">
        <f>IF(ISBLANK(E719),"",INDEX(UniqueArtist!B:B, MATCH(E719,UniqueArtist!A:A, 0)))</f>
        <v>Kanales, Los Dos de Tamaulipas</v>
      </c>
      <c r="J719" t="str">
        <f t="shared" si="99"/>
        <v>Kanales</v>
      </c>
      <c r="K719" s="4">
        <v>0.125</v>
      </c>
      <c r="L719" t="str">
        <f t="shared" si="100"/>
        <v>Los Dos de Tamaulipas</v>
      </c>
      <c r="M719" s="4">
        <v>0.05</v>
      </c>
      <c r="N719" t="str">
        <f t="shared" si="101"/>
        <v/>
      </c>
      <c r="P719" t="str">
        <f t="shared" si="102"/>
        <v/>
      </c>
      <c r="R719" t="str">
        <f t="shared" si="103"/>
        <v/>
      </c>
      <c r="T719" t="str">
        <f t="shared" si="104"/>
        <v/>
      </c>
      <c r="U719" s="4"/>
      <c r="V719" t="str">
        <f t="shared" si="105"/>
        <v/>
      </c>
      <c r="W719" s="4"/>
      <c r="X719" t="str">
        <f t="shared" si="106"/>
        <v/>
      </c>
      <c r="Y719" s="4"/>
      <c r="Z719" t="str">
        <f t="shared" si="107"/>
        <v/>
      </c>
      <c r="AA719" s="4"/>
    </row>
    <row r="720" spans="1:27" x14ac:dyDescent="0.3">
      <c r="A720" s="1" t="s">
        <v>12534</v>
      </c>
      <c r="B720" s="1">
        <v>3616840970655</v>
      </c>
      <c r="C720" s="1" t="s">
        <v>332</v>
      </c>
      <c r="D720" t="s">
        <v>5900</v>
      </c>
      <c r="E720" t="s">
        <v>10715</v>
      </c>
      <c r="F720"/>
      <c r="G720" t="s">
        <v>22422</v>
      </c>
      <c r="H720"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720" t="str">
        <f>IF(ISBLANK(E720),"",INDEX(UniqueArtist!B:B, MATCH(E720,UniqueArtist!A:A, 0)))</f>
        <v>Kanales, Los Dos de Tamaulipas</v>
      </c>
      <c r="J720" t="str">
        <f t="shared" si="99"/>
        <v>Kanales</v>
      </c>
      <c r="K720" s="4">
        <v>0.125</v>
      </c>
      <c r="L720" t="str">
        <f t="shared" si="100"/>
        <v>Los Dos de Tamaulipas</v>
      </c>
      <c r="M720" s="4">
        <v>0.05</v>
      </c>
      <c r="N720" t="str">
        <f t="shared" si="101"/>
        <v/>
      </c>
      <c r="P720" t="str">
        <f t="shared" si="102"/>
        <v/>
      </c>
      <c r="R720" t="str">
        <f t="shared" si="103"/>
        <v/>
      </c>
      <c r="T720" t="str">
        <f t="shared" si="104"/>
        <v/>
      </c>
      <c r="U720" s="4"/>
      <c r="V720" t="str">
        <f t="shared" si="105"/>
        <v/>
      </c>
      <c r="W720" s="4"/>
      <c r="X720" t="str">
        <f t="shared" si="106"/>
        <v/>
      </c>
      <c r="Y720" s="4"/>
      <c r="Z720" t="str">
        <f t="shared" si="107"/>
        <v/>
      </c>
      <c r="AA720" s="4"/>
    </row>
    <row r="721" spans="1:27" x14ac:dyDescent="0.3">
      <c r="A721" s="1" t="s">
        <v>12535</v>
      </c>
      <c r="B721" s="1">
        <v>3616555154593</v>
      </c>
      <c r="C721" s="1" t="s">
        <v>2862</v>
      </c>
      <c r="D721" t="s">
        <v>8199</v>
      </c>
      <c r="E721" t="s">
        <v>79</v>
      </c>
      <c r="F721"/>
      <c r="G721" t="s">
        <v>22422</v>
      </c>
      <c r="H7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1" t="str">
        <f>IF(ISBLANK(E721),"",INDEX(UniqueArtist!B:B, MATCH(E721,UniqueArtist!A:A, 0)))</f>
        <v>Los Hijos de Manuel</v>
      </c>
      <c r="J721" t="str">
        <f t="shared" si="99"/>
        <v>Los Hijos de Manuel</v>
      </c>
      <c r="K721" s="4">
        <v>0.1</v>
      </c>
      <c r="L721" t="str">
        <f t="shared" si="100"/>
        <v/>
      </c>
      <c r="N721" t="str">
        <f t="shared" si="101"/>
        <v/>
      </c>
      <c r="P721" t="str">
        <f t="shared" si="102"/>
        <v/>
      </c>
      <c r="R721" t="str">
        <f t="shared" si="103"/>
        <v/>
      </c>
      <c r="T721" t="str">
        <f t="shared" si="104"/>
        <v/>
      </c>
      <c r="U721" s="4"/>
      <c r="V721" t="str">
        <f t="shared" si="105"/>
        <v/>
      </c>
      <c r="W721" s="4"/>
      <c r="X721" t="str">
        <f t="shared" si="106"/>
        <v/>
      </c>
      <c r="Y721" s="4"/>
      <c r="Z721" t="str">
        <f t="shared" si="107"/>
        <v/>
      </c>
      <c r="AA721" s="4"/>
    </row>
    <row r="722" spans="1:27" x14ac:dyDescent="0.3">
      <c r="A722" s="1" t="s">
        <v>12536</v>
      </c>
      <c r="B722" s="1">
        <v>3616848254474</v>
      </c>
      <c r="C722" s="1" t="s">
        <v>4098</v>
      </c>
      <c r="D722" t="s">
        <v>9277</v>
      </c>
      <c r="E722" t="s">
        <v>10688</v>
      </c>
      <c r="F722"/>
      <c r="G722" t="s">
        <v>22422</v>
      </c>
      <c r="H7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2" t="str">
        <f>IF(ISBLANK(E722),"",INDEX(UniqueArtist!B:B, MATCH(E722,UniqueArtist!A:A, 0)))</f>
        <v>Grupo Nueva Liga</v>
      </c>
      <c r="J722" t="str">
        <f t="shared" si="99"/>
        <v>Grupo Nueva Liga</v>
      </c>
      <c r="K722" s="4">
        <v>0.1</v>
      </c>
      <c r="L722" t="str">
        <f t="shared" si="100"/>
        <v/>
      </c>
      <c r="N722" t="str">
        <f t="shared" si="101"/>
        <v/>
      </c>
      <c r="P722" t="str">
        <f t="shared" si="102"/>
        <v/>
      </c>
      <c r="R722" t="str">
        <f t="shared" si="103"/>
        <v/>
      </c>
      <c r="T722" t="str">
        <f t="shared" si="104"/>
        <v/>
      </c>
      <c r="U722" s="4"/>
      <c r="V722" t="str">
        <f t="shared" si="105"/>
        <v/>
      </c>
      <c r="W722" s="4"/>
      <c r="X722" t="str">
        <f t="shared" si="106"/>
        <v/>
      </c>
      <c r="Y722" s="4"/>
      <c r="Z722" t="str">
        <f t="shared" si="107"/>
        <v/>
      </c>
      <c r="AA722" s="4"/>
    </row>
    <row r="723" spans="1:27" x14ac:dyDescent="0.3">
      <c r="A723" s="1" t="s">
        <v>12537</v>
      </c>
      <c r="B723" s="1">
        <v>3616848809964</v>
      </c>
      <c r="C723" s="1" t="s">
        <v>2828</v>
      </c>
      <c r="D723" t="s">
        <v>8167</v>
      </c>
      <c r="E723" t="s">
        <v>10688</v>
      </c>
      <c r="F723"/>
      <c r="G723" t="s">
        <v>22422</v>
      </c>
      <c r="H7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3" t="str">
        <f>IF(ISBLANK(E723),"",INDEX(UniqueArtist!B:B, MATCH(E723,UniqueArtist!A:A, 0)))</f>
        <v>Grupo Nueva Liga</v>
      </c>
      <c r="J723" t="str">
        <f t="shared" si="99"/>
        <v>Grupo Nueva Liga</v>
      </c>
      <c r="K723" s="4">
        <v>0.1</v>
      </c>
      <c r="L723" t="str">
        <f t="shared" si="100"/>
        <v/>
      </c>
      <c r="N723" t="str">
        <f t="shared" si="101"/>
        <v/>
      </c>
      <c r="P723" t="str">
        <f t="shared" si="102"/>
        <v/>
      </c>
      <c r="R723" t="str">
        <f t="shared" si="103"/>
        <v/>
      </c>
      <c r="T723" t="str">
        <f t="shared" si="104"/>
        <v/>
      </c>
      <c r="U723" s="4"/>
      <c r="V723" t="str">
        <f t="shared" si="105"/>
        <v/>
      </c>
      <c r="W723" s="4"/>
      <c r="X723" t="str">
        <f t="shared" si="106"/>
        <v/>
      </c>
      <c r="Y723" s="4"/>
      <c r="Z723" t="str">
        <f t="shared" si="107"/>
        <v/>
      </c>
      <c r="AA723" s="4"/>
    </row>
    <row r="724" spans="1:27" x14ac:dyDescent="0.3">
      <c r="A724" s="1" t="s">
        <v>12539</v>
      </c>
      <c r="B724" s="1">
        <v>3616407898309</v>
      </c>
      <c r="C724" s="1" t="s">
        <v>576</v>
      </c>
      <c r="D724" t="s">
        <v>6138</v>
      </c>
      <c r="E724" t="s">
        <v>41</v>
      </c>
      <c r="F724" s="7">
        <v>44043</v>
      </c>
      <c r="G724" t="s">
        <v>22422</v>
      </c>
      <c r="H724"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724" t="str">
        <f>IF(ISBLANK(E724),"",INDEX(UniqueArtist!B:B, MATCH(E724,UniqueArtist!A:A, 0)))</f>
        <v>El Fantasma, Los Dos Carnales</v>
      </c>
      <c r="J724" t="str">
        <f t="shared" si="99"/>
        <v>El Fantasma</v>
      </c>
      <c r="K724" s="4">
        <v>0.125</v>
      </c>
      <c r="L724" t="str">
        <f t="shared" si="100"/>
        <v>Los Dos Carnales</v>
      </c>
      <c r="M724" s="4">
        <v>0.05</v>
      </c>
      <c r="N724" t="str">
        <f t="shared" si="101"/>
        <v/>
      </c>
      <c r="P724" t="str">
        <f t="shared" si="102"/>
        <v/>
      </c>
      <c r="R724" t="str">
        <f t="shared" si="103"/>
        <v/>
      </c>
      <c r="T724" t="str">
        <f t="shared" si="104"/>
        <v/>
      </c>
      <c r="U724" s="4"/>
      <c r="V724" t="str">
        <f t="shared" si="105"/>
        <v/>
      </c>
      <c r="W724" s="4"/>
      <c r="X724" t="str">
        <f t="shared" si="106"/>
        <v/>
      </c>
      <c r="Y724" s="4"/>
      <c r="Z724" t="str">
        <f t="shared" si="107"/>
        <v/>
      </c>
      <c r="AA724" s="4"/>
    </row>
    <row r="725" spans="1:27" x14ac:dyDescent="0.3">
      <c r="A725" s="1" t="s">
        <v>17358</v>
      </c>
      <c r="B725" s="1">
        <v>3616841888737</v>
      </c>
      <c r="C725" t="s">
        <v>645</v>
      </c>
      <c r="D725" t="s">
        <v>6138</v>
      </c>
      <c r="E725" t="s">
        <v>41</v>
      </c>
      <c r="F725" s="4"/>
      <c r="G725" t="s">
        <v>22422</v>
      </c>
      <c r="H725"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725" t="str">
        <f>IF(ISBLANK(E725),"",INDEX(UniqueArtist!B:B, MATCH(E725,UniqueArtist!A:A, 0)))</f>
        <v>El Fantasma, Los Dos Carnales</v>
      </c>
      <c r="J725" t="str">
        <f t="shared" si="99"/>
        <v>El Fantasma</v>
      </c>
      <c r="K725" s="4">
        <v>0.125</v>
      </c>
      <c r="L725" t="str">
        <f t="shared" si="100"/>
        <v>Los Dos Carnales</v>
      </c>
      <c r="M725" s="4">
        <v>0.05</v>
      </c>
      <c r="N725" t="str">
        <f t="shared" si="101"/>
        <v/>
      </c>
      <c r="P725" t="str">
        <f t="shared" si="102"/>
        <v/>
      </c>
      <c r="R725" t="str">
        <f t="shared" si="103"/>
        <v/>
      </c>
      <c r="T725" t="str">
        <f t="shared" si="104"/>
        <v/>
      </c>
      <c r="U725" s="4"/>
      <c r="V725" t="str">
        <f t="shared" si="105"/>
        <v/>
      </c>
      <c r="W725" s="4"/>
      <c r="X725" t="str">
        <f t="shared" si="106"/>
        <v/>
      </c>
      <c r="Y725" s="4"/>
      <c r="Z725" t="str">
        <f t="shared" si="107"/>
        <v/>
      </c>
      <c r="AA725" s="4"/>
    </row>
    <row r="726" spans="1:27" x14ac:dyDescent="0.3">
      <c r="A726" s="1" t="s">
        <v>12538</v>
      </c>
      <c r="B726" s="1">
        <v>3616842263656</v>
      </c>
      <c r="C726" s="1" t="s">
        <v>645</v>
      </c>
      <c r="D726" t="s">
        <v>6138</v>
      </c>
      <c r="E726" t="s">
        <v>41</v>
      </c>
      <c r="F726" s="7">
        <v>44043</v>
      </c>
      <c r="G726" t="s">
        <v>22422</v>
      </c>
      <c r="H726"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726" t="str">
        <f>IF(ISBLANK(E726),"",INDEX(UniqueArtist!B:B, MATCH(E726,UniqueArtist!A:A, 0)))</f>
        <v>El Fantasma, Los Dos Carnales</v>
      </c>
      <c r="J726" t="str">
        <f t="shared" si="99"/>
        <v>El Fantasma</v>
      </c>
      <c r="K726" s="4">
        <v>0.125</v>
      </c>
      <c r="L726" t="str">
        <f t="shared" si="100"/>
        <v>Los Dos Carnales</v>
      </c>
      <c r="M726" s="4">
        <v>0.05</v>
      </c>
      <c r="N726" t="str">
        <f t="shared" si="101"/>
        <v/>
      </c>
      <c r="P726" t="str">
        <f t="shared" si="102"/>
        <v/>
      </c>
      <c r="R726" t="str">
        <f t="shared" si="103"/>
        <v/>
      </c>
      <c r="T726" t="str">
        <f t="shared" si="104"/>
        <v/>
      </c>
      <c r="U726" s="4"/>
      <c r="V726" t="str">
        <f t="shared" si="105"/>
        <v/>
      </c>
      <c r="W726" s="4"/>
      <c r="X726" t="str">
        <f t="shared" si="106"/>
        <v/>
      </c>
      <c r="Y726" s="4"/>
      <c r="Z726" t="str">
        <f t="shared" si="107"/>
        <v/>
      </c>
      <c r="AA726" s="4"/>
    </row>
    <row r="727" spans="1:27" x14ac:dyDescent="0.3">
      <c r="A727" s="1" t="s">
        <v>12540</v>
      </c>
      <c r="B727" s="1">
        <v>3616407790276</v>
      </c>
      <c r="C727" s="1" t="s">
        <v>794</v>
      </c>
      <c r="D727" t="s">
        <v>6343</v>
      </c>
      <c r="E727" t="s">
        <v>41</v>
      </c>
      <c r="F727" s="7">
        <v>44043</v>
      </c>
      <c r="G727" t="s">
        <v>22422</v>
      </c>
      <c r="H727"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727" t="str">
        <f>IF(ISBLANK(E727),"",INDEX(UniqueArtist!B:B, MATCH(E727,UniqueArtist!A:A, 0)))</f>
        <v>El Fantasma, Los Dos Carnales</v>
      </c>
      <c r="J727" t="str">
        <f t="shared" si="99"/>
        <v>El Fantasma</v>
      </c>
      <c r="K727" s="4">
        <v>0.125</v>
      </c>
      <c r="L727" t="str">
        <f t="shared" si="100"/>
        <v>Los Dos Carnales</v>
      </c>
      <c r="M727" s="4">
        <v>0.05</v>
      </c>
      <c r="N727" t="str">
        <f t="shared" si="101"/>
        <v/>
      </c>
      <c r="P727" t="str">
        <f t="shared" si="102"/>
        <v/>
      </c>
      <c r="R727" t="str">
        <f t="shared" si="103"/>
        <v/>
      </c>
      <c r="T727" t="str">
        <f t="shared" si="104"/>
        <v/>
      </c>
      <c r="U727" s="4"/>
      <c r="V727" t="str">
        <f t="shared" si="105"/>
        <v/>
      </c>
      <c r="W727" s="4"/>
      <c r="X727" t="str">
        <f t="shared" si="106"/>
        <v/>
      </c>
      <c r="Y727" s="4"/>
      <c r="Z727" t="str">
        <f t="shared" si="107"/>
        <v/>
      </c>
      <c r="AA727" s="4"/>
    </row>
    <row r="728" spans="1:27" x14ac:dyDescent="0.3">
      <c r="A728" s="1" t="s">
        <v>12541</v>
      </c>
      <c r="B728" s="1">
        <v>3616551435924</v>
      </c>
      <c r="C728" s="1" t="s">
        <v>876</v>
      </c>
      <c r="D728" t="s">
        <v>6415</v>
      </c>
      <c r="E728" t="s">
        <v>5</v>
      </c>
      <c r="F728"/>
      <c r="G728" t="s">
        <v>22422</v>
      </c>
      <c r="H7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8" t="str">
        <f>IF(ISBLANK(E728),"",INDEX(UniqueArtist!B:B, MATCH(E728,UniqueArtist!A:A, 0)))</f>
        <v>Los Dos Carnales</v>
      </c>
      <c r="J728" t="str">
        <f t="shared" si="99"/>
        <v>Los Dos Carnales</v>
      </c>
      <c r="K728" s="4">
        <v>0.1</v>
      </c>
      <c r="L728" t="str">
        <f t="shared" si="100"/>
        <v/>
      </c>
      <c r="N728" t="str">
        <f t="shared" si="101"/>
        <v/>
      </c>
      <c r="P728" t="str">
        <f t="shared" si="102"/>
        <v/>
      </c>
      <c r="R728" t="str">
        <f t="shared" si="103"/>
        <v/>
      </c>
      <c r="T728" t="str">
        <f t="shared" si="104"/>
        <v/>
      </c>
      <c r="U728" s="4"/>
      <c r="V728" t="str">
        <f t="shared" si="105"/>
        <v/>
      </c>
      <c r="W728" s="4"/>
      <c r="X728" t="str">
        <f t="shared" si="106"/>
        <v/>
      </c>
      <c r="Y728" s="4"/>
      <c r="Z728" t="str">
        <f t="shared" si="107"/>
        <v/>
      </c>
      <c r="AA728" s="4"/>
    </row>
    <row r="729" spans="1:27" x14ac:dyDescent="0.3">
      <c r="A729" s="1" t="s">
        <v>12542</v>
      </c>
      <c r="B729" s="1">
        <v>3616407790283</v>
      </c>
      <c r="C729" s="1" t="s">
        <v>4641</v>
      </c>
      <c r="D729" t="s">
        <v>9748</v>
      </c>
      <c r="E729" t="s">
        <v>41</v>
      </c>
      <c r="F729" s="7">
        <v>44043</v>
      </c>
      <c r="G729" t="s">
        <v>22422</v>
      </c>
      <c r="H729"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729" t="str">
        <f>IF(ISBLANK(E729),"",INDEX(UniqueArtist!B:B, MATCH(E729,UniqueArtist!A:A, 0)))</f>
        <v>El Fantasma, Los Dos Carnales</v>
      </c>
      <c r="J729" t="str">
        <f t="shared" si="99"/>
        <v>El Fantasma</v>
      </c>
      <c r="K729" s="4">
        <v>0.125</v>
      </c>
      <c r="L729" t="str">
        <f t="shared" si="100"/>
        <v>Los Dos Carnales</v>
      </c>
      <c r="M729" s="4">
        <v>0.05</v>
      </c>
      <c r="N729" t="str">
        <f t="shared" si="101"/>
        <v/>
      </c>
      <c r="P729" t="str">
        <f t="shared" si="102"/>
        <v/>
      </c>
      <c r="R729" t="str">
        <f t="shared" si="103"/>
        <v/>
      </c>
      <c r="T729" t="str">
        <f t="shared" si="104"/>
        <v/>
      </c>
      <c r="U729" s="4"/>
      <c r="V729" t="str">
        <f t="shared" si="105"/>
        <v/>
      </c>
      <c r="W729" s="4"/>
      <c r="X729" t="str">
        <f t="shared" si="106"/>
        <v/>
      </c>
      <c r="Y729" s="4"/>
      <c r="Z729" t="str">
        <f t="shared" si="107"/>
        <v/>
      </c>
      <c r="AA729" s="4"/>
    </row>
    <row r="730" spans="1:27" x14ac:dyDescent="0.3">
      <c r="A730" s="1" t="s">
        <v>12543</v>
      </c>
      <c r="B730" s="1">
        <v>3616842129341</v>
      </c>
      <c r="C730" s="1" t="s">
        <v>135</v>
      </c>
      <c r="D730" t="s">
        <v>5707</v>
      </c>
      <c r="E730" t="s">
        <v>41</v>
      </c>
      <c r="F730" s="7">
        <v>44043</v>
      </c>
      <c r="G730" t="s">
        <v>22422</v>
      </c>
      <c r="H730"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730" t="str">
        <f>IF(ISBLANK(E730),"",INDEX(UniqueArtist!B:B, MATCH(E730,UniqueArtist!A:A, 0)))</f>
        <v>El Fantasma, Los Dos Carnales</v>
      </c>
      <c r="J730" t="str">
        <f t="shared" si="99"/>
        <v>El Fantasma</v>
      </c>
      <c r="K730" s="4">
        <v>0.125</v>
      </c>
      <c r="L730" t="str">
        <f t="shared" si="100"/>
        <v>Los Dos Carnales</v>
      </c>
      <c r="M730" s="4">
        <v>0.05</v>
      </c>
      <c r="N730" t="str">
        <f t="shared" si="101"/>
        <v/>
      </c>
      <c r="P730" t="str">
        <f t="shared" si="102"/>
        <v/>
      </c>
      <c r="R730" t="str">
        <f t="shared" si="103"/>
        <v/>
      </c>
      <c r="T730" t="str">
        <f t="shared" si="104"/>
        <v/>
      </c>
      <c r="U730" s="4"/>
      <c r="V730" t="str">
        <f t="shared" si="105"/>
        <v/>
      </c>
      <c r="W730" s="4"/>
      <c r="X730" t="str">
        <f t="shared" si="106"/>
        <v/>
      </c>
      <c r="Y730" s="4"/>
      <c r="Z730" t="str">
        <f t="shared" si="107"/>
        <v/>
      </c>
      <c r="AA730" s="4"/>
    </row>
    <row r="731" spans="1:27" x14ac:dyDescent="0.3">
      <c r="A731" s="1" t="s">
        <v>12544</v>
      </c>
      <c r="B731" s="1">
        <v>3616849721128</v>
      </c>
      <c r="C731" s="1" t="s">
        <v>5427</v>
      </c>
      <c r="D731" t="s">
        <v>10440</v>
      </c>
      <c r="E731" t="s">
        <v>7</v>
      </c>
      <c r="F731" s="7">
        <v>45097</v>
      </c>
      <c r="G731" t="s">
        <v>22422</v>
      </c>
      <c r="H73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31" t="str">
        <f>IF(ISBLANK(E731),"",INDEX(UniqueArtist!B:B, MATCH(E731,UniqueArtist!A:A, 0)))</f>
        <v>El Fantasma</v>
      </c>
      <c r="J731" t="str">
        <f t="shared" si="99"/>
        <v>El Fantasma</v>
      </c>
      <c r="K731" s="4">
        <v>0.35</v>
      </c>
      <c r="L731" t="str">
        <f t="shared" si="100"/>
        <v/>
      </c>
      <c r="N731" t="str">
        <f t="shared" si="101"/>
        <v/>
      </c>
      <c r="P731" t="str">
        <f t="shared" si="102"/>
        <v/>
      </c>
      <c r="R731" t="str">
        <f t="shared" si="103"/>
        <v/>
      </c>
      <c r="T731" t="str">
        <f t="shared" si="104"/>
        <v/>
      </c>
      <c r="U731" s="4"/>
      <c r="V731" t="str">
        <f t="shared" si="105"/>
        <v/>
      </c>
      <c r="W731" s="4"/>
      <c r="X731" t="str">
        <f t="shared" si="106"/>
        <v/>
      </c>
      <c r="Y731" s="4"/>
      <c r="Z731" t="str">
        <f t="shared" si="107"/>
        <v/>
      </c>
      <c r="AA731" s="4"/>
    </row>
    <row r="732" spans="1:27" x14ac:dyDescent="0.3">
      <c r="A732" s="1" t="s">
        <v>12545</v>
      </c>
      <c r="B732" s="1">
        <v>3616407786903</v>
      </c>
      <c r="C732" s="1" t="s">
        <v>634</v>
      </c>
      <c r="D732" t="s">
        <v>6191</v>
      </c>
      <c r="E732" t="s">
        <v>41</v>
      </c>
      <c r="F732" s="7">
        <v>44043</v>
      </c>
      <c r="G732" t="s">
        <v>22422</v>
      </c>
      <c r="H732"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732" t="str">
        <f>IF(ISBLANK(E732),"",INDEX(UniqueArtist!B:B, MATCH(E732,UniqueArtist!A:A, 0)))</f>
        <v>El Fantasma, Los Dos Carnales</v>
      </c>
      <c r="J732" t="str">
        <f t="shared" si="99"/>
        <v>El Fantasma</v>
      </c>
      <c r="K732" s="4">
        <v>0.125</v>
      </c>
      <c r="L732" t="str">
        <f t="shared" si="100"/>
        <v>Los Dos Carnales</v>
      </c>
      <c r="M732" s="4">
        <v>0.05</v>
      </c>
      <c r="N732" t="str">
        <f t="shared" si="101"/>
        <v/>
      </c>
      <c r="P732" t="str">
        <f t="shared" si="102"/>
        <v/>
      </c>
      <c r="R732" t="str">
        <f t="shared" si="103"/>
        <v/>
      </c>
      <c r="T732" t="str">
        <f t="shared" si="104"/>
        <v/>
      </c>
      <c r="U732" s="4"/>
      <c r="V732" t="str">
        <f t="shared" si="105"/>
        <v/>
      </c>
      <c r="W732" s="4"/>
      <c r="X732" t="str">
        <f t="shared" si="106"/>
        <v/>
      </c>
      <c r="Y732" s="4"/>
      <c r="Z732" t="str">
        <f t="shared" si="107"/>
        <v/>
      </c>
      <c r="AA732" s="4"/>
    </row>
    <row r="733" spans="1:27" x14ac:dyDescent="0.3">
      <c r="A733" s="1" t="s">
        <v>12546</v>
      </c>
      <c r="B733" s="1">
        <v>3616407100082</v>
      </c>
      <c r="C733" s="1" t="s">
        <v>593</v>
      </c>
      <c r="D733" t="s">
        <v>6155</v>
      </c>
      <c r="E733" t="s">
        <v>41</v>
      </c>
      <c r="F733" s="7">
        <v>44043</v>
      </c>
      <c r="G733" t="s">
        <v>22422</v>
      </c>
      <c r="H733"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733" t="str">
        <f>IF(ISBLANK(E733),"",INDEX(UniqueArtist!B:B, MATCH(E733,UniqueArtist!A:A, 0)))</f>
        <v>El Fantasma, Los Dos Carnales</v>
      </c>
      <c r="J733" t="str">
        <f t="shared" si="99"/>
        <v>El Fantasma</v>
      </c>
      <c r="K733" s="4">
        <v>0.125</v>
      </c>
      <c r="L733" t="str">
        <f t="shared" si="100"/>
        <v>Los Dos Carnales</v>
      </c>
      <c r="M733" s="4">
        <v>0.05</v>
      </c>
      <c r="N733" t="str">
        <f t="shared" si="101"/>
        <v/>
      </c>
      <c r="P733" t="str">
        <f t="shared" si="102"/>
        <v/>
      </c>
      <c r="R733" t="str">
        <f t="shared" si="103"/>
        <v/>
      </c>
      <c r="T733" t="str">
        <f t="shared" si="104"/>
        <v/>
      </c>
      <c r="U733" s="4"/>
      <c r="V733" t="str">
        <f t="shared" si="105"/>
        <v/>
      </c>
      <c r="W733" s="4"/>
      <c r="X733" t="str">
        <f t="shared" si="106"/>
        <v/>
      </c>
      <c r="Y733" s="4"/>
      <c r="Z733" t="str">
        <f t="shared" si="107"/>
        <v/>
      </c>
      <c r="AA733" s="4"/>
    </row>
    <row r="734" spans="1:27" x14ac:dyDescent="0.3">
      <c r="A734" s="1" t="s">
        <v>16719</v>
      </c>
      <c r="B734" s="1">
        <v>3616409181591</v>
      </c>
      <c r="C734" t="s">
        <v>593</v>
      </c>
      <c r="D734" t="s">
        <v>6155</v>
      </c>
      <c r="E734" t="s">
        <v>41</v>
      </c>
      <c r="F734" s="4"/>
      <c r="G734" t="s">
        <v>22422</v>
      </c>
      <c r="H734"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734" t="str">
        <f>IF(ISBLANK(E734),"",INDEX(UniqueArtist!B:B, MATCH(E734,UniqueArtist!A:A, 0)))</f>
        <v>El Fantasma, Los Dos Carnales</v>
      </c>
      <c r="J734" t="str">
        <f t="shared" si="99"/>
        <v>El Fantasma</v>
      </c>
      <c r="K734" s="4">
        <v>0.125</v>
      </c>
      <c r="L734" t="str">
        <f t="shared" si="100"/>
        <v>Los Dos Carnales</v>
      </c>
      <c r="M734" s="4">
        <v>0.05</v>
      </c>
      <c r="N734" t="str">
        <f t="shared" si="101"/>
        <v/>
      </c>
      <c r="P734" t="str">
        <f t="shared" si="102"/>
        <v/>
      </c>
      <c r="R734" t="str">
        <f t="shared" si="103"/>
        <v/>
      </c>
      <c r="T734" t="str">
        <f t="shared" si="104"/>
        <v/>
      </c>
      <c r="U734" s="4"/>
      <c r="V734" t="str">
        <f t="shared" si="105"/>
        <v/>
      </c>
      <c r="W734" s="4"/>
      <c r="X734" t="str">
        <f t="shared" si="106"/>
        <v/>
      </c>
      <c r="Y734" s="4"/>
      <c r="Z734" t="str">
        <f t="shared" si="107"/>
        <v/>
      </c>
      <c r="AA734" s="4"/>
    </row>
    <row r="735" spans="1:27" x14ac:dyDescent="0.3">
      <c r="A735" s="1" t="s">
        <v>12548</v>
      </c>
      <c r="B735" s="1">
        <v>3616551344448</v>
      </c>
      <c r="C735" s="1" t="s">
        <v>690</v>
      </c>
      <c r="D735" t="s">
        <v>6155</v>
      </c>
      <c r="E735" t="s">
        <v>5</v>
      </c>
      <c r="F735"/>
      <c r="G735" t="s">
        <v>22422</v>
      </c>
      <c r="H7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5" t="str">
        <f>IF(ISBLANK(E735),"",INDEX(UniqueArtist!B:B, MATCH(E735,UniqueArtist!A:A, 0)))</f>
        <v>Los Dos Carnales</v>
      </c>
      <c r="J735" t="str">
        <f t="shared" si="99"/>
        <v>Los Dos Carnales</v>
      </c>
      <c r="K735" s="4">
        <v>0.1</v>
      </c>
      <c r="L735" t="str">
        <f t="shared" si="100"/>
        <v/>
      </c>
      <c r="N735" t="str">
        <f t="shared" si="101"/>
        <v/>
      </c>
      <c r="P735" t="str">
        <f t="shared" si="102"/>
        <v/>
      </c>
      <c r="R735" t="str">
        <f t="shared" si="103"/>
        <v/>
      </c>
      <c r="T735" t="str">
        <f t="shared" si="104"/>
        <v/>
      </c>
      <c r="U735" s="4"/>
      <c r="V735" t="str">
        <f t="shared" si="105"/>
        <v/>
      </c>
      <c r="W735" s="4"/>
      <c r="X735" t="str">
        <f t="shared" si="106"/>
        <v/>
      </c>
      <c r="Y735" s="4"/>
      <c r="Z735" t="str">
        <f t="shared" si="107"/>
        <v/>
      </c>
      <c r="AA735" s="4"/>
    </row>
    <row r="736" spans="1:27" x14ac:dyDescent="0.3">
      <c r="A736" s="1" t="s">
        <v>17824</v>
      </c>
      <c r="B736" s="1">
        <v>3616551383225</v>
      </c>
      <c r="C736" t="s">
        <v>690</v>
      </c>
      <c r="D736" t="s">
        <v>6155</v>
      </c>
      <c r="E736" t="s">
        <v>5</v>
      </c>
      <c r="F736" s="4"/>
      <c r="G736" t="s">
        <v>22422</v>
      </c>
      <c r="H7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6" t="str">
        <f>IF(ISBLANK(E736),"",INDEX(UniqueArtist!B:B, MATCH(E736,UniqueArtist!A:A, 0)))</f>
        <v>Los Dos Carnales</v>
      </c>
      <c r="J736" t="str">
        <f t="shared" si="99"/>
        <v>Los Dos Carnales</v>
      </c>
      <c r="K736" s="4">
        <v>0.1</v>
      </c>
      <c r="L736" t="str">
        <f t="shared" si="100"/>
        <v/>
      </c>
      <c r="N736" t="str">
        <f t="shared" si="101"/>
        <v/>
      </c>
      <c r="P736" t="str">
        <f t="shared" si="102"/>
        <v/>
      </c>
      <c r="R736" t="str">
        <f t="shared" si="103"/>
        <v/>
      </c>
      <c r="T736" t="str">
        <f t="shared" si="104"/>
        <v/>
      </c>
      <c r="U736" s="4"/>
      <c r="V736" t="str">
        <f t="shared" si="105"/>
        <v/>
      </c>
      <c r="W736" s="4"/>
      <c r="X736" t="str">
        <f t="shared" si="106"/>
        <v/>
      </c>
      <c r="Y736" s="4"/>
      <c r="Z736" t="str">
        <f t="shared" si="107"/>
        <v/>
      </c>
      <c r="AA736" s="4"/>
    </row>
    <row r="737" spans="1:27" x14ac:dyDescent="0.3">
      <c r="A737" s="1" t="s">
        <v>12547</v>
      </c>
      <c r="B737" s="1">
        <v>3616551569544</v>
      </c>
      <c r="C737" s="1" t="s">
        <v>1637</v>
      </c>
      <c r="D737" t="s">
        <v>6155</v>
      </c>
      <c r="E737" t="s">
        <v>5</v>
      </c>
      <c r="F737"/>
      <c r="G737" t="s">
        <v>22422</v>
      </c>
      <c r="H7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7" t="str">
        <f>IF(ISBLANK(E737),"",INDEX(UniqueArtist!B:B, MATCH(E737,UniqueArtist!A:A, 0)))</f>
        <v>Los Dos Carnales</v>
      </c>
      <c r="J737" t="str">
        <f t="shared" si="99"/>
        <v>Los Dos Carnales</v>
      </c>
      <c r="K737" s="4">
        <v>0.1</v>
      </c>
      <c r="L737" t="str">
        <f t="shared" si="100"/>
        <v/>
      </c>
      <c r="N737" t="str">
        <f t="shared" si="101"/>
        <v/>
      </c>
      <c r="P737" t="str">
        <f t="shared" si="102"/>
        <v/>
      </c>
      <c r="R737" t="str">
        <f t="shared" si="103"/>
        <v/>
      </c>
      <c r="T737" t="str">
        <f t="shared" si="104"/>
        <v/>
      </c>
      <c r="U737" s="4"/>
      <c r="V737" t="str">
        <f t="shared" si="105"/>
        <v/>
      </c>
      <c r="W737" s="4"/>
      <c r="X737" t="str">
        <f t="shared" si="106"/>
        <v/>
      </c>
      <c r="Y737" s="4"/>
      <c r="Z737" t="str">
        <f t="shared" si="107"/>
        <v/>
      </c>
      <c r="AA737" s="4"/>
    </row>
    <row r="738" spans="1:27" x14ac:dyDescent="0.3">
      <c r="A738" s="1" t="s">
        <v>16653</v>
      </c>
      <c r="B738" s="1">
        <v>3616842263656</v>
      </c>
      <c r="C738" t="s">
        <v>593</v>
      </c>
      <c r="D738" t="s">
        <v>6155</v>
      </c>
      <c r="E738" t="s">
        <v>41</v>
      </c>
      <c r="F738" s="4"/>
      <c r="G738" t="s">
        <v>22422</v>
      </c>
      <c r="H738"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738" t="str">
        <f>IF(ISBLANK(E738),"",INDEX(UniqueArtist!B:B, MATCH(E738,UniqueArtist!A:A, 0)))</f>
        <v>El Fantasma, Los Dos Carnales</v>
      </c>
      <c r="J738" t="str">
        <f t="shared" si="99"/>
        <v>El Fantasma</v>
      </c>
      <c r="K738" s="4">
        <v>0.125</v>
      </c>
      <c r="L738" t="str">
        <f t="shared" si="100"/>
        <v>Los Dos Carnales</v>
      </c>
      <c r="M738" s="4">
        <v>0.05</v>
      </c>
      <c r="N738" t="str">
        <f t="shared" si="101"/>
        <v/>
      </c>
      <c r="P738" t="str">
        <f t="shared" si="102"/>
        <v/>
      </c>
      <c r="R738" t="str">
        <f t="shared" si="103"/>
        <v/>
      </c>
      <c r="T738" t="str">
        <f t="shared" si="104"/>
        <v/>
      </c>
      <c r="U738" s="4"/>
      <c r="V738" t="str">
        <f t="shared" si="105"/>
        <v/>
      </c>
      <c r="W738" s="4"/>
      <c r="X738" t="str">
        <f t="shared" si="106"/>
        <v/>
      </c>
      <c r="Y738" s="4"/>
      <c r="Z738" t="str">
        <f t="shared" si="107"/>
        <v/>
      </c>
      <c r="AA738" s="4"/>
    </row>
    <row r="739" spans="1:27" x14ac:dyDescent="0.3">
      <c r="A739" s="1" t="s">
        <v>12549</v>
      </c>
      <c r="B739" s="3">
        <v>3616842263656</v>
      </c>
      <c r="C739" s="1"/>
      <c r="D739" t="s">
        <v>40</v>
      </c>
      <c r="E739" t="s">
        <v>41</v>
      </c>
      <c r="F739" s="7">
        <v>44043</v>
      </c>
      <c r="G739" t="s">
        <v>22422</v>
      </c>
      <c r="H739"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739" t="str">
        <f>IF(ISBLANK(E739),"",INDEX(UniqueArtist!B:B, MATCH(E739,UniqueArtist!A:A, 0)))</f>
        <v>El Fantasma, Los Dos Carnales</v>
      </c>
      <c r="J739" t="str">
        <f t="shared" si="99"/>
        <v>El Fantasma</v>
      </c>
      <c r="K739" s="4">
        <v>0.125</v>
      </c>
      <c r="L739" t="str">
        <f t="shared" si="100"/>
        <v>Los Dos Carnales</v>
      </c>
      <c r="M739" s="4">
        <v>0.05</v>
      </c>
      <c r="N739" t="str">
        <f t="shared" si="101"/>
        <v/>
      </c>
      <c r="P739" t="str">
        <f t="shared" si="102"/>
        <v/>
      </c>
      <c r="R739" t="str">
        <f t="shared" si="103"/>
        <v/>
      </c>
      <c r="T739" t="str">
        <f t="shared" si="104"/>
        <v/>
      </c>
      <c r="U739" s="4"/>
      <c r="V739" t="str">
        <f t="shared" si="105"/>
        <v/>
      </c>
      <c r="W739" s="4"/>
      <c r="X739" t="str">
        <f t="shared" si="106"/>
        <v/>
      </c>
      <c r="Y739" s="4"/>
      <c r="Z739" t="str">
        <f t="shared" si="107"/>
        <v/>
      </c>
      <c r="AA739" s="4"/>
    </row>
    <row r="740" spans="1:27" x14ac:dyDescent="0.3">
      <c r="A740" s="1" t="s">
        <v>12550</v>
      </c>
      <c r="B740" s="1">
        <v>3616842235455</v>
      </c>
      <c r="C740" s="1" t="s">
        <v>3204</v>
      </c>
      <c r="D740" t="s">
        <v>8498</v>
      </c>
      <c r="E740" t="s">
        <v>41</v>
      </c>
      <c r="F740" s="7">
        <v>44043</v>
      </c>
      <c r="G740" t="s">
        <v>22422</v>
      </c>
      <c r="H740"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740" t="str">
        <f>IF(ISBLANK(E740),"",INDEX(UniqueArtist!B:B, MATCH(E740,UniqueArtist!A:A, 0)))</f>
        <v>El Fantasma, Los Dos Carnales</v>
      </c>
      <c r="J740" t="str">
        <f t="shared" si="99"/>
        <v>El Fantasma</v>
      </c>
      <c r="K740" s="4">
        <v>0.125</v>
      </c>
      <c r="L740" t="str">
        <f t="shared" si="100"/>
        <v>Los Dos Carnales</v>
      </c>
      <c r="M740" s="4">
        <v>0.05</v>
      </c>
      <c r="N740" t="str">
        <f t="shared" si="101"/>
        <v/>
      </c>
      <c r="P740" t="str">
        <f t="shared" si="102"/>
        <v/>
      </c>
      <c r="R740" t="str">
        <f t="shared" si="103"/>
        <v/>
      </c>
      <c r="T740" t="str">
        <f t="shared" si="104"/>
        <v/>
      </c>
      <c r="U740" s="4"/>
      <c r="V740" t="str">
        <f t="shared" si="105"/>
        <v/>
      </c>
      <c r="W740" s="4"/>
      <c r="X740" t="str">
        <f t="shared" si="106"/>
        <v/>
      </c>
      <c r="Y740" s="4"/>
      <c r="Z740" t="str">
        <f t="shared" si="107"/>
        <v/>
      </c>
      <c r="AA740" s="4"/>
    </row>
    <row r="741" spans="1:27" x14ac:dyDescent="0.3">
      <c r="A741" s="1" t="s">
        <v>12551</v>
      </c>
      <c r="B741" s="1">
        <v>3616554129417</v>
      </c>
      <c r="C741" s="1" t="s">
        <v>710</v>
      </c>
      <c r="D741" t="s">
        <v>6263</v>
      </c>
      <c r="E741" t="s">
        <v>3</v>
      </c>
      <c r="F741"/>
      <c r="G741" t="s">
        <v>22422</v>
      </c>
      <c r="H7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1" t="str">
        <f>IF(ISBLANK(E741),"",INDEX(UniqueArtist!B:B, MATCH(E741,UniqueArtist!A:A, 0)))</f>
        <v>Nicolas Garcia</v>
      </c>
      <c r="J741" t="str">
        <f t="shared" si="99"/>
        <v>Nicolas Garcia</v>
      </c>
      <c r="K741" s="4">
        <v>0.1</v>
      </c>
      <c r="L741" t="str">
        <f t="shared" si="100"/>
        <v/>
      </c>
      <c r="N741" t="str">
        <f t="shared" si="101"/>
        <v/>
      </c>
      <c r="P741" t="str">
        <f t="shared" si="102"/>
        <v/>
      </c>
      <c r="R741" t="str">
        <f t="shared" si="103"/>
        <v/>
      </c>
      <c r="T741" t="str">
        <f t="shared" si="104"/>
        <v/>
      </c>
      <c r="U741" s="4"/>
      <c r="V741" t="str">
        <f t="shared" si="105"/>
        <v/>
      </c>
      <c r="W741" s="4"/>
      <c r="X741" t="str">
        <f t="shared" si="106"/>
        <v/>
      </c>
      <c r="Y741" s="4"/>
      <c r="Z741" t="str">
        <f t="shared" si="107"/>
        <v/>
      </c>
      <c r="AA741" s="4"/>
    </row>
    <row r="742" spans="1:27" x14ac:dyDescent="0.3">
      <c r="A742" s="1" t="s">
        <v>12552</v>
      </c>
      <c r="B742" s="1">
        <v>3617052350419</v>
      </c>
      <c r="C742" s="1" t="s">
        <v>3776</v>
      </c>
      <c r="D742" t="s">
        <v>8995</v>
      </c>
      <c r="E742" t="s">
        <v>79</v>
      </c>
      <c r="F742"/>
      <c r="G742" t="s">
        <v>22422</v>
      </c>
      <c r="H7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2" t="str">
        <f>IF(ISBLANK(E742),"",INDEX(UniqueArtist!B:B, MATCH(E742,UniqueArtist!A:A, 0)))</f>
        <v>Los Hijos de Manuel</v>
      </c>
      <c r="J742" t="str">
        <f t="shared" si="99"/>
        <v>Los Hijos de Manuel</v>
      </c>
      <c r="K742" s="4">
        <v>0.1</v>
      </c>
      <c r="L742" t="str">
        <f t="shared" si="100"/>
        <v/>
      </c>
      <c r="N742" t="str">
        <f t="shared" si="101"/>
        <v/>
      </c>
      <c r="P742" t="str">
        <f t="shared" si="102"/>
        <v/>
      </c>
      <c r="R742" t="str">
        <f t="shared" si="103"/>
        <v/>
      </c>
      <c r="T742" t="str">
        <f t="shared" si="104"/>
        <v/>
      </c>
      <c r="U742" s="4"/>
      <c r="V742" t="str">
        <f t="shared" si="105"/>
        <v/>
      </c>
      <c r="W742" s="4"/>
      <c r="X742" t="str">
        <f t="shared" si="106"/>
        <v/>
      </c>
      <c r="Y742" s="4"/>
      <c r="Z742" t="str">
        <f t="shared" si="107"/>
        <v/>
      </c>
      <c r="AA742" s="4"/>
    </row>
    <row r="743" spans="1:27" x14ac:dyDescent="0.3">
      <c r="A743" s="1" t="s">
        <v>12553</v>
      </c>
      <c r="B743" s="1">
        <v>3616556145248</v>
      </c>
      <c r="C743" s="1" t="s">
        <v>4415</v>
      </c>
      <c r="D743" t="s">
        <v>9551</v>
      </c>
      <c r="E743" t="s">
        <v>10788</v>
      </c>
      <c r="F743"/>
      <c r="G743" t="s">
        <v>22422</v>
      </c>
      <c r="H7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3" t="str">
        <f>IF(ISBLANK(E743),"",INDEX(UniqueArtist!B:B, MATCH(E743,UniqueArtist!A:A, 0)))</f>
        <v>Nicolas Garcia</v>
      </c>
      <c r="J743" t="str">
        <f t="shared" si="99"/>
        <v>Nicolas Garcia</v>
      </c>
      <c r="K743" s="4">
        <v>0.1</v>
      </c>
      <c r="L743" t="str">
        <f t="shared" si="100"/>
        <v/>
      </c>
      <c r="N743" t="str">
        <f t="shared" si="101"/>
        <v/>
      </c>
      <c r="P743" t="str">
        <f t="shared" si="102"/>
        <v/>
      </c>
      <c r="R743" t="str">
        <f t="shared" si="103"/>
        <v/>
      </c>
      <c r="T743" t="str">
        <f t="shared" si="104"/>
        <v/>
      </c>
      <c r="U743" s="4"/>
      <c r="V743" t="str">
        <f t="shared" si="105"/>
        <v/>
      </c>
      <c r="W743" s="4"/>
      <c r="X743" t="str">
        <f t="shared" si="106"/>
        <v/>
      </c>
      <c r="Y743" s="4"/>
      <c r="Z743" t="str">
        <f t="shared" si="107"/>
        <v/>
      </c>
      <c r="AA743" s="4"/>
    </row>
    <row r="744" spans="1:27" x14ac:dyDescent="0.3">
      <c r="A744" s="1" t="s">
        <v>12554</v>
      </c>
      <c r="B744" s="1">
        <v>3616550718332</v>
      </c>
      <c r="C744" s="1" t="s">
        <v>1061</v>
      </c>
      <c r="D744" t="s">
        <v>6587</v>
      </c>
      <c r="E744" t="s">
        <v>1</v>
      </c>
      <c r="F744"/>
      <c r="G744" t="s">
        <v>22422</v>
      </c>
      <c r="H7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4" t="str">
        <f>IF(ISBLANK(E744),"",INDEX(UniqueArtist!B:B, MATCH(E744,UniqueArtist!A:A, 0)))</f>
        <v>Canelos JRS</v>
      </c>
      <c r="J744" t="str">
        <f t="shared" si="99"/>
        <v>Canelos JRS</v>
      </c>
      <c r="K744" s="4">
        <v>0.1</v>
      </c>
      <c r="L744" t="str">
        <f t="shared" si="100"/>
        <v/>
      </c>
      <c r="N744" t="str">
        <f t="shared" si="101"/>
        <v/>
      </c>
      <c r="P744" t="str">
        <f t="shared" si="102"/>
        <v/>
      </c>
      <c r="R744" t="str">
        <f t="shared" si="103"/>
        <v/>
      </c>
      <c r="T744" t="str">
        <f t="shared" si="104"/>
        <v/>
      </c>
      <c r="U744" s="4"/>
      <c r="V744" t="str">
        <f t="shared" si="105"/>
        <v/>
      </c>
      <c r="W744" s="4"/>
      <c r="X744" t="str">
        <f t="shared" si="106"/>
        <v/>
      </c>
      <c r="Y744" s="4"/>
      <c r="Z744" t="str">
        <f t="shared" si="107"/>
        <v/>
      </c>
      <c r="AA744" s="4"/>
    </row>
    <row r="745" spans="1:27" x14ac:dyDescent="0.3">
      <c r="A745" s="1" t="s">
        <v>12555</v>
      </c>
      <c r="B745" s="1">
        <v>3615939902713</v>
      </c>
      <c r="C745" s="1"/>
      <c r="D745" t="s">
        <v>83</v>
      </c>
      <c r="E745" t="s">
        <v>84</v>
      </c>
      <c r="F745"/>
      <c r="G745" t="s">
        <v>22422</v>
      </c>
      <c r="H7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5" t="str">
        <f>IF(ISBLANK(E745),"",INDEX(UniqueArtist!B:B, MATCH(E745,UniqueArtist!A:A, 0)))</f>
        <v>Gerardo Diaz, Los Dos de Tamaulipas</v>
      </c>
      <c r="J745" t="str">
        <f t="shared" si="99"/>
        <v>Gerardo Diaz</v>
      </c>
      <c r="K745" s="4">
        <v>0.05</v>
      </c>
      <c r="L745" t="str">
        <f t="shared" si="100"/>
        <v>Los Dos de Tamaulipas</v>
      </c>
      <c r="M745" s="4">
        <v>0.05</v>
      </c>
      <c r="N745" t="str">
        <f t="shared" si="101"/>
        <v/>
      </c>
      <c r="P745" t="str">
        <f t="shared" si="102"/>
        <v/>
      </c>
      <c r="R745" t="str">
        <f t="shared" si="103"/>
        <v/>
      </c>
      <c r="T745" t="str">
        <f t="shared" si="104"/>
        <v/>
      </c>
      <c r="U745" s="4"/>
      <c r="V745" t="str">
        <f t="shared" si="105"/>
        <v/>
      </c>
      <c r="W745" s="4"/>
      <c r="X745" t="str">
        <f t="shared" si="106"/>
        <v/>
      </c>
      <c r="Y745" s="4"/>
      <c r="Z745" t="str">
        <f t="shared" si="107"/>
        <v/>
      </c>
      <c r="AA745" s="4"/>
    </row>
    <row r="746" spans="1:27" x14ac:dyDescent="0.3">
      <c r="A746" s="1" t="s">
        <v>12556</v>
      </c>
      <c r="B746" s="1">
        <v>3615939902713</v>
      </c>
      <c r="C746" s="1" t="s">
        <v>531</v>
      </c>
      <c r="D746" t="s">
        <v>6095</v>
      </c>
      <c r="E746" t="s">
        <v>84</v>
      </c>
      <c r="F746"/>
      <c r="G746" t="s">
        <v>22422</v>
      </c>
      <c r="H7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6" t="str">
        <f>IF(ISBLANK(E746),"",INDEX(UniqueArtist!B:B, MATCH(E746,UniqueArtist!A:A, 0)))</f>
        <v>Gerardo Diaz, Los Dos de Tamaulipas</v>
      </c>
      <c r="J746" t="str">
        <f t="shared" si="99"/>
        <v>Gerardo Diaz</v>
      </c>
      <c r="K746" s="4">
        <v>0.05</v>
      </c>
      <c r="L746" t="str">
        <f t="shared" si="100"/>
        <v>Los Dos de Tamaulipas</v>
      </c>
      <c r="M746" s="4">
        <v>0.05</v>
      </c>
      <c r="N746" t="str">
        <f t="shared" si="101"/>
        <v/>
      </c>
      <c r="P746" t="str">
        <f t="shared" si="102"/>
        <v/>
      </c>
      <c r="R746" t="str">
        <f t="shared" si="103"/>
        <v/>
      </c>
      <c r="T746" t="str">
        <f t="shared" si="104"/>
        <v/>
      </c>
      <c r="U746" s="4"/>
      <c r="V746" t="str">
        <f t="shared" si="105"/>
        <v/>
      </c>
      <c r="W746" s="4"/>
      <c r="X746" t="str">
        <f t="shared" si="106"/>
        <v/>
      </c>
      <c r="Y746" s="4"/>
      <c r="Z746" t="str">
        <f t="shared" si="107"/>
        <v/>
      </c>
      <c r="AA746" s="4"/>
    </row>
    <row r="747" spans="1:27" x14ac:dyDescent="0.3">
      <c r="A747" s="1" t="s">
        <v>12558</v>
      </c>
      <c r="B747" s="1">
        <v>3616408720166</v>
      </c>
      <c r="C747" s="1" t="s">
        <v>2287</v>
      </c>
      <c r="D747" t="s">
        <v>6095</v>
      </c>
      <c r="E747" t="s">
        <v>19</v>
      </c>
      <c r="F747"/>
      <c r="G747" t="s">
        <v>22422</v>
      </c>
      <c r="H7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7" t="str">
        <f>IF(ISBLANK(E747),"",INDEX(UniqueArtist!B:B, MATCH(E747,UniqueArtist!A:A, 0)))</f>
        <v>Los Dos de Tamaulipas</v>
      </c>
      <c r="J747" t="str">
        <f t="shared" si="99"/>
        <v>Los Dos de Tamaulipas</v>
      </c>
      <c r="K747" s="4">
        <v>0.1</v>
      </c>
      <c r="L747" t="str">
        <f t="shared" si="100"/>
        <v/>
      </c>
      <c r="N747" t="str">
        <f t="shared" si="101"/>
        <v/>
      </c>
      <c r="P747" t="str">
        <f t="shared" si="102"/>
        <v/>
      </c>
      <c r="R747" t="str">
        <f t="shared" si="103"/>
        <v/>
      </c>
      <c r="T747" t="str">
        <f t="shared" si="104"/>
        <v/>
      </c>
      <c r="U747" s="4"/>
      <c r="V747" t="str">
        <f t="shared" si="105"/>
        <v/>
      </c>
      <c r="W747" s="4"/>
      <c r="X747" t="str">
        <f t="shared" si="106"/>
        <v/>
      </c>
      <c r="Y747" s="4"/>
      <c r="Z747" t="str">
        <f t="shared" si="107"/>
        <v/>
      </c>
      <c r="AA747" s="4"/>
    </row>
    <row r="748" spans="1:27" x14ac:dyDescent="0.3">
      <c r="A748" s="1" t="s">
        <v>17427</v>
      </c>
      <c r="B748" s="1">
        <v>3616409149126</v>
      </c>
      <c r="C748" t="s">
        <v>531</v>
      </c>
      <c r="D748" t="s">
        <v>6095</v>
      </c>
      <c r="E748" t="s">
        <v>84</v>
      </c>
      <c r="F748" s="4"/>
      <c r="G748" t="s">
        <v>22422</v>
      </c>
      <c r="H7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8" t="str">
        <f>IF(ISBLANK(E748),"",INDEX(UniqueArtist!B:B, MATCH(E748,UniqueArtist!A:A, 0)))</f>
        <v>Gerardo Diaz, Los Dos de Tamaulipas</v>
      </c>
      <c r="J748" t="str">
        <f t="shared" si="99"/>
        <v>Gerardo Diaz</v>
      </c>
      <c r="K748" s="4">
        <v>0.05</v>
      </c>
      <c r="L748" t="str">
        <f t="shared" si="100"/>
        <v>Los Dos de Tamaulipas</v>
      </c>
      <c r="M748" s="4">
        <v>0.05</v>
      </c>
      <c r="N748" t="str">
        <f t="shared" si="101"/>
        <v/>
      </c>
      <c r="P748" t="str">
        <f t="shared" si="102"/>
        <v/>
      </c>
      <c r="R748" t="str">
        <f t="shared" si="103"/>
        <v/>
      </c>
      <c r="T748" t="str">
        <f t="shared" si="104"/>
        <v/>
      </c>
      <c r="U748" s="4"/>
      <c r="V748" t="str">
        <f t="shared" si="105"/>
        <v/>
      </c>
      <c r="W748" s="4"/>
      <c r="X748" t="str">
        <f t="shared" si="106"/>
        <v/>
      </c>
      <c r="Y748" s="4"/>
      <c r="Z748" t="str">
        <f t="shared" si="107"/>
        <v/>
      </c>
      <c r="AA748" s="4"/>
    </row>
    <row r="749" spans="1:27" x14ac:dyDescent="0.3">
      <c r="A749" s="1" t="s">
        <v>16611</v>
      </c>
      <c r="B749" s="1">
        <v>3616555163359</v>
      </c>
      <c r="C749" t="s">
        <v>1155</v>
      </c>
      <c r="D749" t="s">
        <v>6095</v>
      </c>
      <c r="E749" t="s">
        <v>5</v>
      </c>
      <c r="F749"/>
      <c r="G749" t="s">
        <v>22422</v>
      </c>
      <c r="H7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9" t="str">
        <f>IF(ISBLANK(E749),"",INDEX(UniqueArtist!B:B, MATCH(E749,UniqueArtist!A:A, 0)))</f>
        <v>Los Dos Carnales</v>
      </c>
      <c r="J749" t="str">
        <f t="shared" si="99"/>
        <v>Los Dos Carnales</v>
      </c>
      <c r="K749" s="4">
        <v>0.1</v>
      </c>
      <c r="L749" t="str">
        <f t="shared" si="100"/>
        <v/>
      </c>
      <c r="N749" t="str">
        <f t="shared" si="101"/>
        <v/>
      </c>
      <c r="P749" t="str">
        <f t="shared" si="102"/>
        <v/>
      </c>
      <c r="R749" t="str">
        <f t="shared" si="103"/>
        <v/>
      </c>
      <c r="T749" t="str">
        <f t="shared" si="104"/>
        <v/>
      </c>
      <c r="U749" s="4"/>
      <c r="V749" t="str">
        <f t="shared" si="105"/>
        <v/>
      </c>
      <c r="W749" s="4"/>
      <c r="X749" t="str">
        <f t="shared" si="106"/>
        <v/>
      </c>
      <c r="Y749" s="4"/>
      <c r="Z749" t="str">
        <f t="shared" si="107"/>
        <v/>
      </c>
      <c r="AA749" s="4"/>
    </row>
    <row r="750" spans="1:27" x14ac:dyDescent="0.3">
      <c r="A750" s="1" t="s">
        <v>12557</v>
      </c>
      <c r="B750" s="1">
        <v>3616555640522</v>
      </c>
      <c r="C750" s="1" t="s">
        <v>1155</v>
      </c>
      <c r="D750" t="s">
        <v>6095</v>
      </c>
      <c r="E750" t="s">
        <v>5</v>
      </c>
      <c r="F750"/>
      <c r="G750" t="s">
        <v>22422</v>
      </c>
      <c r="H7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0" t="str">
        <f>IF(ISBLANK(E750),"",INDEX(UniqueArtist!B:B, MATCH(E750,UniqueArtist!A:A, 0)))</f>
        <v>Los Dos Carnales</v>
      </c>
      <c r="J750" t="str">
        <f t="shared" si="99"/>
        <v>Los Dos Carnales</v>
      </c>
      <c r="K750" s="4">
        <v>0.1</v>
      </c>
      <c r="L750" t="str">
        <f t="shared" si="100"/>
        <v/>
      </c>
      <c r="N750" t="str">
        <f t="shared" si="101"/>
        <v/>
      </c>
      <c r="P750" t="str">
        <f t="shared" si="102"/>
        <v/>
      </c>
      <c r="R750" t="str">
        <f t="shared" si="103"/>
        <v/>
      </c>
      <c r="T750" t="str">
        <f t="shared" si="104"/>
        <v/>
      </c>
      <c r="U750" s="4"/>
      <c r="V750" t="str">
        <f t="shared" si="105"/>
        <v/>
      </c>
      <c r="W750" s="4"/>
      <c r="X750" t="str">
        <f t="shared" si="106"/>
        <v/>
      </c>
      <c r="Y750" s="4"/>
      <c r="Z750" t="str">
        <f t="shared" si="107"/>
        <v/>
      </c>
      <c r="AA750" s="4"/>
    </row>
    <row r="751" spans="1:27" x14ac:dyDescent="0.3">
      <c r="A751" s="1" t="s">
        <v>12559</v>
      </c>
      <c r="B751" s="1">
        <v>3617056911869</v>
      </c>
      <c r="C751" s="1" t="s">
        <v>2488</v>
      </c>
      <c r="D751" t="s">
        <v>7877</v>
      </c>
      <c r="E751" t="s">
        <v>55</v>
      </c>
      <c r="F751"/>
      <c r="G751" t="s">
        <v>22422</v>
      </c>
      <c r="H7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1" t="str">
        <f>IF(ISBLANK(E751),"",INDEX(UniqueArtist!B:B, MATCH(E751,UniqueArtist!A:A, 0)))</f>
        <v>Alemi Bustos</v>
      </c>
      <c r="J751" t="str">
        <f t="shared" si="99"/>
        <v>Alemi Bustos</v>
      </c>
      <c r="K751" s="4">
        <v>0.1</v>
      </c>
      <c r="L751" t="str">
        <f t="shared" si="100"/>
        <v/>
      </c>
      <c r="N751" t="str">
        <f t="shared" si="101"/>
        <v/>
      </c>
      <c r="P751" t="str">
        <f t="shared" si="102"/>
        <v/>
      </c>
      <c r="R751" t="str">
        <f t="shared" si="103"/>
        <v/>
      </c>
      <c r="T751" t="str">
        <f t="shared" si="104"/>
        <v/>
      </c>
      <c r="U751" s="4"/>
      <c r="V751" t="str">
        <f t="shared" si="105"/>
        <v/>
      </c>
      <c r="W751" s="4"/>
      <c r="X751" t="str">
        <f t="shared" si="106"/>
        <v/>
      </c>
      <c r="Y751" s="4"/>
      <c r="Z751" t="str">
        <f t="shared" si="107"/>
        <v/>
      </c>
      <c r="AA751" s="4"/>
    </row>
    <row r="752" spans="1:27" x14ac:dyDescent="0.3">
      <c r="A752" s="1" t="s">
        <v>12560</v>
      </c>
      <c r="B752" s="3">
        <v>3616554169055</v>
      </c>
      <c r="C752" s="1"/>
      <c r="D752" t="s">
        <v>11</v>
      </c>
      <c r="E752" t="s">
        <v>3</v>
      </c>
      <c r="F752"/>
      <c r="G752" t="s">
        <v>22422</v>
      </c>
      <c r="H7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2" t="str">
        <f>IF(ISBLANK(E752),"",INDEX(UniqueArtist!B:B, MATCH(E752,UniqueArtist!A:A, 0)))</f>
        <v>Nicolas Garcia</v>
      </c>
      <c r="J752" t="str">
        <f t="shared" si="99"/>
        <v>Nicolas Garcia</v>
      </c>
      <c r="K752" s="4">
        <v>0.1</v>
      </c>
      <c r="L752" t="str">
        <f t="shared" si="100"/>
        <v/>
      </c>
      <c r="N752" t="str">
        <f t="shared" si="101"/>
        <v/>
      </c>
      <c r="P752" t="str">
        <f t="shared" si="102"/>
        <v/>
      </c>
      <c r="R752" t="str">
        <f t="shared" si="103"/>
        <v/>
      </c>
      <c r="T752" t="str">
        <f t="shared" si="104"/>
        <v/>
      </c>
      <c r="U752" s="4"/>
      <c r="V752" t="str">
        <f t="shared" si="105"/>
        <v/>
      </c>
      <c r="W752" s="4"/>
      <c r="X752" t="str">
        <f t="shared" si="106"/>
        <v/>
      </c>
      <c r="Y752" s="4"/>
      <c r="Z752" t="str">
        <f t="shared" si="107"/>
        <v/>
      </c>
      <c r="AA752" s="4"/>
    </row>
    <row r="753" spans="1:27" x14ac:dyDescent="0.3">
      <c r="A753" s="1" t="s">
        <v>12561</v>
      </c>
      <c r="B753" s="1">
        <v>3616553276518</v>
      </c>
      <c r="C753" s="1" t="s">
        <v>1918</v>
      </c>
      <c r="D753" t="s">
        <v>5965</v>
      </c>
      <c r="E753" t="s">
        <v>3</v>
      </c>
      <c r="F753"/>
      <c r="G753" t="s">
        <v>22422</v>
      </c>
      <c r="H7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3" t="str">
        <f>IF(ISBLANK(E753),"",INDEX(UniqueArtist!B:B, MATCH(E753,UniqueArtist!A:A, 0)))</f>
        <v>Nicolas Garcia</v>
      </c>
      <c r="J753" t="str">
        <f t="shared" si="99"/>
        <v>Nicolas Garcia</v>
      </c>
      <c r="K753" s="4">
        <v>0.1</v>
      </c>
      <c r="L753" t="str">
        <f t="shared" si="100"/>
        <v/>
      </c>
      <c r="N753" t="str">
        <f t="shared" si="101"/>
        <v/>
      </c>
      <c r="P753" t="str">
        <f t="shared" si="102"/>
        <v/>
      </c>
      <c r="R753" t="str">
        <f t="shared" si="103"/>
        <v/>
      </c>
      <c r="T753" t="str">
        <f t="shared" si="104"/>
        <v/>
      </c>
      <c r="U753" s="4"/>
      <c r="V753" t="str">
        <f t="shared" si="105"/>
        <v/>
      </c>
      <c r="W753" s="4"/>
      <c r="X753" t="str">
        <f t="shared" si="106"/>
        <v/>
      </c>
      <c r="Y753" s="4"/>
      <c r="Z753" t="str">
        <f t="shared" si="107"/>
        <v/>
      </c>
      <c r="AA753" s="4"/>
    </row>
    <row r="754" spans="1:27" x14ac:dyDescent="0.3">
      <c r="A754" s="1" t="s">
        <v>12562</v>
      </c>
      <c r="B754" s="1">
        <v>3616554169055</v>
      </c>
      <c r="C754" s="1" t="s">
        <v>398</v>
      </c>
      <c r="D754" t="s">
        <v>5965</v>
      </c>
      <c r="E754" t="s">
        <v>3</v>
      </c>
      <c r="F754"/>
      <c r="G754" t="s">
        <v>22422</v>
      </c>
      <c r="H7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4" t="str">
        <f>IF(ISBLANK(E754),"",INDEX(UniqueArtist!B:B, MATCH(E754,UniqueArtist!A:A, 0)))</f>
        <v>Nicolas Garcia</v>
      </c>
      <c r="J754" t="str">
        <f t="shared" si="99"/>
        <v>Nicolas Garcia</v>
      </c>
      <c r="K754" s="4">
        <v>0.1</v>
      </c>
      <c r="L754" t="str">
        <f t="shared" si="100"/>
        <v/>
      </c>
      <c r="N754" t="str">
        <f t="shared" si="101"/>
        <v/>
      </c>
      <c r="P754" t="str">
        <f t="shared" si="102"/>
        <v/>
      </c>
      <c r="R754" t="str">
        <f t="shared" si="103"/>
        <v/>
      </c>
      <c r="T754" t="str">
        <f t="shared" si="104"/>
        <v/>
      </c>
      <c r="U754" s="4"/>
      <c r="V754" t="str">
        <f t="shared" si="105"/>
        <v/>
      </c>
      <c r="W754" s="4"/>
      <c r="X754" t="str">
        <f t="shared" si="106"/>
        <v/>
      </c>
      <c r="Y754" s="4"/>
      <c r="Z754" t="str">
        <f t="shared" si="107"/>
        <v/>
      </c>
      <c r="AA754" s="4"/>
    </row>
    <row r="755" spans="1:27" x14ac:dyDescent="0.3">
      <c r="A755" s="1" t="s">
        <v>12563</v>
      </c>
      <c r="B755" s="1">
        <v>3616556145040</v>
      </c>
      <c r="C755" s="1" t="s">
        <v>5462</v>
      </c>
      <c r="D755" t="s">
        <v>10470</v>
      </c>
      <c r="E755" t="s">
        <v>10788</v>
      </c>
      <c r="F755"/>
      <c r="G755" t="s">
        <v>22422</v>
      </c>
      <c r="H7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5" t="str">
        <f>IF(ISBLANK(E755),"",INDEX(UniqueArtist!B:B, MATCH(E755,UniqueArtist!A:A, 0)))</f>
        <v>Nicolas Garcia</v>
      </c>
      <c r="J755" t="str">
        <f t="shared" si="99"/>
        <v>Nicolas Garcia</v>
      </c>
      <c r="K755" s="4">
        <v>0.1</v>
      </c>
      <c r="L755" t="str">
        <f t="shared" si="100"/>
        <v/>
      </c>
      <c r="N755" t="str">
        <f t="shared" si="101"/>
        <v/>
      </c>
      <c r="P755" t="str">
        <f t="shared" si="102"/>
        <v/>
      </c>
      <c r="R755" t="str">
        <f t="shared" si="103"/>
        <v/>
      </c>
      <c r="T755" t="str">
        <f t="shared" si="104"/>
        <v/>
      </c>
      <c r="U755" s="4"/>
      <c r="V755" t="str">
        <f t="shared" si="105"/>
        <v/>
      </c>
      <c r="W755" s="4"/>
      <c r="X755" t="str">
        <f t="shared" si="106"/>
        <v/>
      </c>
      <c r="Y755" s="4"/>
      <c r="Z755" t="str">
        <f t="shared" si="107"/>
        <v/>
      </c>
      <c r="AA755" s="4"/>
    </row>
    <row r="756" spans="1:27" x14ac:dyDescent="0.3">
      <c r="A756" s="1" t="s">
        <v>12564</v>
      </c>
      <c r="B756" s="1">
        <v>3616556147990</v>
      </c>
      <c r="C756" s="1" t="s">
        <v>5266</v>
      </c>
      <c r="D756" t="s">
        <v>10299</v>
      </c>
      <c r="E756" t="s">
        <v>10788</v>
      </c>
      <c r="F756"/>
      <c r="G756" t="s">
        <v>22422</v>
      </c>
      <c r="H7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6" t="str">
        <f>IF(ISBLANK(E756),"",INDEX(UniqueArtist!B:B, MATCH(E756,UniqueArtist!A:A, 0)))</f>
        <v>Nicolas Garcia</v>
      </c>
      <c r="J756" t="str">
        <f t="shared" si="99"/>
        <v>Nicolas Garcia</v>
      </c>
      <c r="K756" s="4">
        <v>0.1</v>
      </c>
      <c r="L756" t="str">
        <f t="shared" si="100"/>
        <v/>
      </c>
      <c r="N756" t="str">
        <f t="shared" si="101"/>
        <v/>
      </c>
      <c r="P756" t="str">
        <f t="shared" si="102"/>
        <v/>
      </c>
      <c r="R756" t="str">
        <f t="shared" si="103"/>
        <v/>
      </c>
      <c r="T756" t="str">
        <f t="shared" si="104"/>
        <v/>
      </c>
      <c r="U756" s="4"/>
      <c r="V756" t="str">
        <f t="shared" si="105"/>
        <v/>
      </c>
      <c r="W756" s="4"/>
      <c r="X756" t="str">
        <f t="shared" si="106"/>
        <v/>
      </c>
      <c r="Y756" s="4"/>
      <c r="Z756" t="str">
        <f t="shared" si="107"/>
        <v/>
      </c>
      <c r="AA756" s="4"/>
    </row>
    <row r="757" spans="1:27" x14ac:dyDescent="0.3">
      <c r="A757" s="1" t="s">
        <v>12565</v>
      </c>
      <c r="B757" s="1">
        <v>3616553762660</v>
      </c>
      <c r="C757" s="1" t="s">
        <v>4506</v>
      </c>
      <c r="D757" t="s">
        <v>9633</v>
      </c>
      <c r="E757" t="s">
        <v>10881</v>
      </c>
      <c r="F757"/>
      <c r="G757" t="s">
        <v>22422</v>
      </c>
      <c r="H7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7" t="str">
        <f>IF(ISBLANK(E757),"",INDEX(UniqueArtist!B:B, MATCH(E757,UniqueArtist!A:A, 0)))</f>
        <v>Nicolas Garcia</v>
      </c>
      <c r="J757" t="str">
        <f t="shared" si="99"/>
        <v>Nicolas Garcia</v>
      </c>
      <c r="K757" s="4">
        <v>0.1</v>
      </c>
      <c r="L757" t="str">
        <f t="shared" si="100"/>
        <v/>
      </c>
      <c r="N757" t="str">
        <f t="shared" si="101"/>
        <v/>
      </c>
      <c r="P757" t="str">
        <f t="shared" si="102"/>
        <v/>
      </c>
      <c r="R757" t="str">
        <f t="shared" si="103"/>
        <v/>
      </c>
      <c r="T757" t="str">
        <f t="shared" si="104"/>
        <v/>
      </c>
      <c r="U757" s="4"/>
      <c r="V757" t="str">
        <f t="shared" si="105"/>
        <v/>
      </c>
      <c r="W757" s="4"/>
      <c r="X757" t="str">
        <f t="shared" si="106"/>
        <v/>
      </c>
      <c r="Y757" s="4"/>
      <c r="Z757" t="str">
        <f t="shared" si="107"/>
        <v/>
      </c>
      <c r="AA757" s="4"/>
    </row>
    <row r="758" spans="1:27" x14ac:dyDescent="0.3">
      <c r="A758" s="1" t="s">
        <v>11420</v>
      </c>
      <c r="B758" s="1">
        <v>3615936534658</v>
      </c>
      <c r="C758" s="1" t="s">
        <v>1743</v>
      </c>
      <c r="D758" t="s">
        <v>7204</v>
      </c>
      <c r="E758" t="s">
        <v>45</v>
      </c>
      <c r="F758"/>
      <c r="G758" t="s">
        <v>22422</v>
      </c>
      <c r="H75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58" t="str">
        <f>IF(ISBLANK(E758),"",INDEX(UniqueArtist!B:B, MATCH(E758,UniqueArtist!A:A, 0)))</f>
        <v>Voz de Mando</v>
      </c>
      <c r="J758" t="str">
        <f t="shared" si="99"/>
        <v>Voz de Mando</v>
      </c>
      <c r="K758" s="4">
        <v>1</v>
      </c>
      <c r="L758" t="str">
        <f t="shared" si="100"/>
        <v/>
      </c>
      <c r="N758" t="str">
        <f t="shared" si="101"/>
        <v/>
      </c>
      <c r="P758" t="str">
        <f t="shared" si="102"/>
        <v/>
      </c>
      <c r="R758" t="str">
        <f t="shared" si="103"/>
        <v/>
      </c>
      <c r="T758" t="str">
        <f t="shared" si="104"/>
        <v/>
      </c>
      <c r="U758" s="4"/>
      <c r="V758" t="str">
        <f t="shared" si="105"/>
        <v/>
      </c>
      <c r="W758" s="4"/>
      <c r="X758" t="str">
        <f t="shared" si="106"/>
        <v/>
      </c>
      <c r="Y758" s="4"/>
      <c r="Z758" t="str">
        <f t="shared" si="107"/>
        <v/>
      </c>
      <c r="AA758" s="4"/>
    </row>
    <row r="759" spans="1:27" x14ac:dyDescent="0.3">
      <c r="A759" s="1" t="s">
        <v>12566</v>
      </c>
      <c r="B759" s="1">
        <v>3617058223991</v>
      </c>
      <c r="C759" s="1" t="s">
        <v>3582</v>
      </c>
      <c r="D759" t="s">
        <v>8832</v>
      </c>
      <c r="E759" t="s">
        <v>10750</v>
      </c>
      <c r="F759"/>
      <c r="G759" t="s">
        <v>22422</v>
      </c>
      <c r="H7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9" t="str">
        <f>IF(ISBLANK(E759),"",INDEX(UniqueArtist!B:B, MATCH(E759,UniqueArtist!A:A, 0)))</f>
        <v>Los Austeros de Durango</v>
      </c>
      <c r="J759" t="str">
        <f t="shared" si="99"/>
        <v>Los Austeros de Durango</v>
      </c>
      <c r="K759" s="4">
        <v>0.1</v>
      </c>
      <c r="L759" t="str">
        <f t="shared" si="100"/>
        <v/>
      </c>
      <c r="N759" t="str">
        <f t="shared" si="101"/>
        <v/>
      </c>
      <c r="P759" t="str">
        <f t="shared" si="102"/>
        <v/>
      </c>
      <c r="R759" t="str">
        <f t="shared" si="103"/>
        <v/>
      </c>
      <c r="T759" t="str">
        <f t="shared" si="104"/>
        <v/>
      </c>
      <c r="U759" s="4"/>
      <c r="V759" t="str">
        <f t="shared" si="105"/>
        <v/>
      </c>
      <c r="W759" s="4"/>
      <c r="X759" t="str">
        <f t="shared" si="106"/>
        <v/>
      </c>
      <c r="Y759" s="4"/>
      <c r="Z759" t="str">
        <f t="shared" si="107"/>
        <v/>
      </c>
      <c r="AA759" s="4"/>
    </row>
    <row r="760" spans="1:27" x14ac:dyDescent="0.3">
      <c r="A760" s="1" t="s">
        <v>12567</v>
      </c>
      <c r="B760" s="1">
        <v>3617222955741</v>
      </c>
      <c r="C760" s="1" t="s">
        <v>2184</v>
      </c>
      <c r="D760" t="s">
        <v>7593</v>
      </c>
      <c r="E760" t="s">
        <v>10824</v>
      </c>
      <c r="F760"/>
      <c r="G760" t="s">
        <v>22422</v>
      </c>
      <c r="H7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0" t="str">
        <f>IF(ISBLANK(E760),"",INDEX(UniqueArtist!B:B, MATCH(E760,UniqueArtist!A:A, 0)))</f>
        <v>La Explosiva Banda de Maza</v>
      </c>
      <c r="J760" t="str">
        <f t="shared" si="99"/>
        <v>La Explosiva Banda de Maza</v>
      </c>
      <c r="K760" s="4">
        <v>0.1</v>
      </c>
      <c r="L760" t="str">
        <f t="shared" si="100"/>
        <v/>
      </c>
      <c r="N760" t="str">
        <f t="shared" si="101"/>
        <v/>
      </c>
      <c r="P760" t="str">
        <f t="shared" si="102"/>
        <v/>
      </c>
      <c r="R760" t="str">
        <f t="shared" si="103"/>
        <v/>
      </c>
      <c r="T760" t="str">
        <f t="shared" si="104"/>
        <v/>
      </c>
      <c r="U760" s="4"/>
      <c r="V760" t="str">
        <f t="shared" si="105"/>
        <v/>
      </c>
      <c r="W760" s="4"/>
      <c r="X760" t="str">
        <f t="shared" si="106"/>
        <v/>
      </c>
      <c r="Y760" s="4"/>
      <c r="Z760" t="str">
        <f t="shared" si="107"/>
        <v/>
      </c>
      <c r="AA760" s="4"/>
    </row>
    <row r="761" spans="1:27" x14ac:dyDescent="0.3">
      <c r="A761" s="1" t="s">
        <v>12568</v>
      </c>
      <c r="B761" s="1">
        <v>3616553591543</v>
      </c>
      <c r="C761" s="1" t="s">
        <v>4151</v>
      </c>
      <c r="D761" t="s">
        <v>9327</v>
      </c>
      <c r="E761" t="s">
        <v>10671</v>
      </c>
      <c r="F761"/>
      <c r="G761" t="s">
        <v>22422</v>
      </c>
      <c r="H7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1" t="str">
        <f>IF(ISBLANK(E761),"",INDEX(UniqueArtist!B:B, MATCH(E761,UniqueArtist!A:A, 0)))</f>
        <v>Angel Yadier</v>
      </c>
      <c r="J761" t="str">
        <f t="shared" si="99"/>
        <v>Angel Yadier</v>
      </c>
      <c r="K761" s="4">
        <v>0.1</v>
      </c>
      <c r="L761" t="str">
        <f t="shared" si="100"/>
        <v/>
      </c>
      <c r="N761" t="str">
        <f t="shared" si="101"/>
        <v/>
      </c>
      <c r="P761" t="str">
        <f t="shared" si="102"/>
        <v/>
      </c>
      <c r="R761" t="str">
        <f t="shared" si="103"/>
        <v/>
      </c>
      <c r="T761" t="str">
        <f t="shared" si="104"/>
        <v/>
      </c>
      <c r="U761" s="4"/>
      <c r="V761" t="str">
        <f t="shared" si="105"/>
        <v/>
      </c>
      <c r="W761" s="4"/>
      <c r="X761" t="str">
        <f t="shared" si="106"/>
        <v/>
      </c>
      <c r="Y761" s="4"/>
      <c r="Z761" t="str">
        <f t="shared" si="107"/>
        <v/>
      </c>
      <c r="AA761" s="4"/>
    </row>
    <row r="762" spans="1:27" x14ac:dyDescent="0.3">
      <c r="A762" s="1" t="s">
        <v>11154</v>
      </c>
      <c r="B762" s="1">
        <v>3615936533873</v>
      </c>
      <c r="C762" s="1" t="s">
        <v>2949</v>
      </c>
      <c r="D762" t="s">
        <v>8277</v>
      </c>
      <c r="E762" t="s">
        <v>10792</v>
      </c>
      <c r="F762"/>
      <c r="G762" t="s">
        <v>22422</v>
      </c>
      <c r="H7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2" t="str">
        <f>IF(ISBLANK(E762),"",INDEX(UniqueArtist!B:B, MATCH(E762,UniqueArtist!A:A, 0)))</f>
        <v>Dueto Consentido</v>
      </c>
      <c r="J762" t="str">
        <f t="shared" si="99"/>
        <v>Dueto Consentido</v>
      </c>
      <c r="K762" s="4">
        <v>0.1</v>
      </c>
      <c r="L762" t="str">
        <f t="shared" si="100"/>
        <v/>
      </c>
      <c r="N762" t="str">
        <f t="shared" si="101"/>
        <v/>
      </c>
      <c r="P762" t="str">
        <f t="shared" si="102"/>
        <v/>
      </c>
      <c r="R762" t="str">
        <f t="shared" si="103"/>
        <v/>
      </c>
      <c r="T762" t="str">
        <f t="shared" si="104"/>
        <v/>
      </c>
      <c r="U762" s="4"/>
      <c r="V762" t="str">
        <f t="shared" si="105"/>
        <v/>
      </c>
      <c r="W762" s="4"/>
      <c r="X762" t="str">
        <f t="shared" si="106"/>
        <v/>
      </c>
      <c r="Y762" s="4"/>
      <c r="Z762" t="str">
        <f t="shared" si="107"/>
        <v/>
      </c>
      <c r="AA762" s="4"/>
    </row>
    <row r="763" spans="1:27" x14ac:dyDescent="0.3">
      <c r="A763" s="1" t="s">
        <v>12569</v>
      </c>
      <c r="B763" s="1">
        <v>3616841250732</v>
      </c>
      <c r="C763" s="1" t="s">
        <v>4068</v>
      </c>
      <c r="D763" t="s">
        <v>9249</v>
      </c>
      <c r="E763" t="s">
        <v>36</v>
      </c>
      <c r="F763"/>
      <c r="G763" t="s">
        <v>22422</v>
      </c>
      <c r="H7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3" t="str">
        <f>IF(ISBLANK(E763),"",INDEX(UniqueArtist!B:B, MATCH(E763,UniqueArtist!A:A, 0)))</f>
        <v>Irene Del Rosario</v>
      </c>
      <c r="J763" t="str">
        <f t="shared" si="99"/>
        <v>Irene Del Rosario</v>
      </c>
      <c r="K763" s="4">
        <v>0.1</v>
      </c>
      <c r="L763" t="str">
        <f t="shared" si="100"/>
        <v/>
      </c>
      <c r="N763" t="str">
        <f t="shared" si="101"/>
        <v/>
      </c>
      <c r="P763" t="str">
        <f t="shared" si="102"/>
        <v/>
      </c>
      <c r="R763" t="str">
        <f t="shared" si="103"/>
        <v/>
      </c>
      <c r="T763" t="str">
        <f t="shared" si="104"/>
        <v/>
      </c>
      <c r="U763" s="4"/>
      <c r="V763" t="str">
        <f t="shared" si="105"/>
        <v/>
      </c>
      <c r="W763" s="4"/>
      <c r="X763" t="str">
        <f t="shared" si="106"/>
        <v/>
      </c>
      <c r="Y763" s="4"/>
      <c r="Z763" t="str">
        <f t="shared" si="107"/>
        <v/>
      </c>
      <c r="AA763" s="4"/>
    </row>
    <row r="764" spans="1:27" x14ac:dyDescent="0.3">
      <c r="A764" s="1" t="s">
        <v>12570</v>
      </c>
      <c r="B764" s="1">
        <v>3616402789947</v>
      </c>
      <c r="C764" s="1" t="s">
        <v>225</v>
      </c>
      <c r="D764" t="s">
        <v>5796</v>
      </c>
      <c r="E764" t="s">
        <v>10693</v>
      </c>
      <c r="F764"/>
      <c r="G764" t="s">
        <v>22422</v>
      </c>
      <c r="H7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4" t="str">
        <f>IF(ISBLANK(E764),"",INDEX(UniqueArtist!B:B, MATCH(E764,UniqueArtist!A:A, 0)))</f>
        <v>ADA OLEA</v>
      </c>
      <c r="J764" t="str">
        <f t="shared" si="99"/>
        <v>ADA OLEA</v>
      </c>
      <c r="K764" s="4">
        <v>0.1</v>
      </c>
      <c r="L764" t="str">
        <f t="shared" si="100"/>
        <v/>
      </c>
      <c r="N764" t="str">
        <f t="shared" si="101"/>
        <v/>
      </c>
      <c r="P764" t="str">
        <f t="shared" si="102"/>
        <v/>
      </c>
      <c r="R764" t="str">
        <f t="shared" si="103"/>
        <v/>
      </c>
      <c r="T764" t="str">
        <f t="shared" si="104"/>
        <v/>
      </c>
      <c r="U764" s="4"/>
      <c r="V764" t="str">
        <f t="shared" si="105"/>
        <v/>
      </c>
      <c r="W764" s="4"/>
      <c r="X764" t="str">
        <f t="shared" si="106"/>
        <v/>
      </c>
      <c r="Y764" s="4"/>
      <c r="Z764" t="str">
        <f t="shared" si="107"/>
        <v/>
      </c>
      <c r="AA764" s="4"/>
    </row>
    <row r="765" spans="1:27" x14ac:dyDescent="0.3">
      <c r="A765" s="1" t="s">
        <v>12571</v>
      </c>
      <c r="B765" s="1">
        <v>3616403034251</v>
      </c>
      <c r="C765" s="1" t="s">
        <v>4600</v>
      </c>
      <c r="D765" t="s">
        <v>5796</v>
      </c>
      <c r="E765" t="s">
        <v>10693</v>
      </c>
      <c r="F765"/>
      <c r="G765" t="s">
        <v>22422</v>
      </c>
      <c r="H7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5" t="str">
        <f>IF(ISBLANK(E765),"",INDEX(UniqueArtist!B:B, MATCH(E765,UniqueArtist!A:A, 0)))</f>
        <v>ADA OLEA</v>
      </c>
      <c r="J765" t="str">
        <f t="shared" si="99"/>
        <v>ADA OLEA</v>
      </c>
      <c r="K765" s="4">
        <v>0.1</v>
      </c>
      <c r="L765" t="str">
        <f t="shared" si="100"/>
        <v/>
      </c>
      <c r="N765" t="str">
        <f t="shared" si="101"/>
        <v/>
      </c>
      <c r="P765" t="str">
        <f t="shared" si="102"/>
        <v/>
      </c>
      <c r="R765" t="str">
        <f t="shared" si="103"/>
        <v/>
      </c>
      <c r="T765" t="str">
        <f t="shared" si="104"/>
        <v/>
      </c>
      <c r="U765" s="4"/>
      <c r="V765" t="str">
        <f t="shared" si="105"/>
        <v/>
      </c>
      <c r="W765" s="4"/>
      <c r="X765" t="str">
        <f t="shared" si="106"/>
        <v/>
      </c>
      <c r="Y765" s="4"/>
      <c r="Z765" t="str">
        <f t="shared" si="107"/>
        <v/>
      </c>
      <c r="AA765" s="4"/>
    </row>
    <row r="766" spans="1:27" x14ac:dyDescent="0.3">
      <c r="A766" s="1" t="s">
        <v>12572</v>
      </c>
      <c r="B766" s="1">
        <v>3617052350419</v>
      </c>
      <c r="C766" s="1"/>
      <c r="D766" t="s">
        <v>78</v>
      </c>
      <c r="E766" t="s">
        <v>79</v>
      </c>
      <c r="F766"/>
      <c r="G766" t="s">
        <v>22422</v>
      </c>
      <c r="H7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6" t="str">
        <f>IF(ISBLANK(E766),"",INDEX(UniqueArtist!B:B, MATCH(E766,UniqueArtist!A:A, 0)))</f>
        <v>Los Hijos de Manuel</v>
      </c>
      <c r="J766" t="str">
        <f t="shared" si="99"/>
        <v>Los Hijos de Manuel</v>
      </c>
      <c r="K766" s="4">
        <v>0.1</v>
      </c>
      <c r="L766" t="str">
        <f t="shared" si="100"/>
        <v/>
      </c>
      <c r="N766" t="str">
        <f t="shared" si="101"/>
        <v/>
      </c>
      <c r="P766" t="str">
        <f t="shared" si="102"/>
        <v/>
      </c>
      <c r="R766" t="str">
        <f t="shared" si="103"/>
        <v/>
      </c>
      <c r="T766" t="str">
        <f t="shared" si="104"/>
        <v/>
      </c>
      <c r="U766" s="4"/>
      <c r="V766" t="str">
        <f t="shared" si="105"/>
        <v/>
      </c>
      <c r="W766" s="4"/>
      <c r="X766" t="str">
        <f t="shared" si="106"/>
        <v/>
      </c>
      <c r="Y766" s="4"/>
      <c r="Z766" t="str">
        <f t="shared" si="107"/>
        <v/>
      </c>
      <c r="AA766" s="4"/>
    </row>
    <row r="767" spans="1:27" x14ac:dyDescent="0.3">
      <c r="A767" s="1" t="s">
        <v>12574</v>
      </c>
      <c r="B767" s="1">
        <v>3616848710741</v>
      </c>
      <c r="C767" s="1" t="s">
        <v>4402</v>
      </c>
      <c r="D767" t="s">
        <v>6527</v>
      </c>
      <c r="E767" t="s">
        <v>10704</v>
      </c>
      <c r="F767"/>
      <c r="G767" t="s">
        <v>22422</v>
      </c>
      <c r="H7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7" t="str">
        <f>IF(ISBLANK(E767),"",INDEX(UniqueArtist!B:B, MATCH(E767,UniqueArtist!A:A, 0)))</f>
        <v>El Bandolero</v>
      </c>
      <c r="J767" t="str">
        <f t="shared" si="99"/>
        <v>El Bandolero</v>
      </c>
      <c r="K767" s="4">
        <v>0.1</v>
      </c>
      <c r="L767" t="str">
        <f t="shared" si="100"/>
        <v/>
      </c>
      <c r="N767" t="str">
        <f t="shared" si="101"/>
        <v/>
      </c>
      <c r="P767" t="str">
        <f t="shared" si="102"/>
        <v/>
      </c>
      <c r="R767" t="str">
        <f t="shared" si="103"/>
        <v/>
      </c>
      <c r="T767" t="str">
        <f t="shared" si="104"/>
        <v/>
      </c>
      <c r="U767" s="4"/>
      <c r="V767" t="str">
        <f t="shared" si="105"/>
        <v/>
      </c>
      <c r="W767" s="4"/>
      <c r="X767" t="str">
        <f t="shared" si="106"/>
        <v/>
      </c>
      <c r="Y767" s="4"/>
      <c r="Z767" t="str">
        <f t="shared" si="107"/>
        <v/>
      </c>
      <c r="AA767" s="4"/>
    </row>
    <row r="768" spans="1:27" x14ac:dyDescent="0.3">
      <c r="A768" s="1" t="s">
        <v>17900</v>
      </c>
      <c r="B768" s="1">
        <v>3616848721747</v>
      </c>
      <c r="C768" t="s">
        <v>998</v>
      </c>
      <c r="D768" t="s">
        <v>6527</v>
      </c>
      <c r="E768" t="s">
        <v>10704</v>
      </c>
      <c r="F768" s="4"/>
      <c r="G768" t="s">
        <v>22422</v>
      </c>
      <c r="H7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8" t="str">
        <f>IF(ISBLANK(E768),"",INDEX(UniqueArtist!B:B, MATCH(E768,UniqueArtist!A:A, 0)))</f>
        <v>El Bandolero</v>
      </c>
      <c r="J768" t="str">
        <f t="shared" si="99"/>
        <v>El Bandolero</v>
      </c>
      <c r="K768" s="4">
        <v>0.1</v>
      </c>
      <c r="L768" t="str">
        <f t="shared" si="100"/>
        <v/>
      </c>
      <c r="N768" t="str">
        <f t="shared" si="101"/>
        <v/>
      </c>
      <c r="P768" t="str">
        <f t="shared" si="102"/>
        <v/>
      </c>
      <c r="R768" t="str">
        <f t="shared" si="103"/>
        <v/>
      </c>
      <c r="T768" t="str">
        <f t="shared" si="104"/>
        <v/>
      </c>
      <c r="U768" s="4"/>
      <c r="V768" t="str">
        <f t="shared" si="105"/>
        <v/>
      </c>
      <c r="W768" s="4"/>
      <c r="X768" t="str">
        <f t="shared" si="106"/>
        <v/>
      </c>
      <c r="Y768" s="4"/>
      <c r="Z768" t="str">
        <f t="shared" si="107"/>
        <v/>
      </c>
      <c r="AA768" s="4"/>
    </row>
    <row r="769" spans="1:27" x14ac:dyDescent="0.3">
      <c r="A769" s="1" t="s">
        <v>12573</v>
      </c>
      <c r="B769" s="1">
        <v>3617050678768</v>
      </c>
      <c r="C769" s="1" t="s">
        <v>998</v>
      </c>
      <c r="D769" t="s">
        <v>6527</v>
      </c>
      <c r="E769" t="s">
        <v>10704</v>
      </c>
      <c r="F769"/>
      <c r="G769" t="s">
        <v>22422</v>
      </c>
      <c r="H7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9" t="str">
        <f>IF(ISBLANK(E769),"",INDEX(UniqueArtist!B:B, MATCH(E769,UniqueArtist!A:A, 0)))</f>
        <v>El Bandolero</v>
      </c>
      <c r="J769" t="str">
        <f t="shared" si="99"/>
        <v>El Bandolero</v>
      </c>
      <c r="K769" s="4">
        <v>0.1</v>
      </c>
      <c r="L769" t="str">
        <f t="shared" si="100"/>
        <v/>
      </c>
      <c r="N769" t="str">
        <f t="shared" si="101"/>
        <v/>
      </c>
      <c r="P769" t="str">
        <f t="shared" si="102"/>
        <v/>
      </c>
      <c r="R769" t="str">
        <f t="shared" si="103"/>
        <v/>
      </c>
      <c r="T769" t="str">
        <f t="shared" si="104"/>
        <v/>
      </c>
      <c r="U769" s="4"/>
      <c r="V769" t="str">
        <f t="shared" si="105"/>
        <v/>
      </c>
      <c r="W769" s="4"/>
      <c r="X769" t="str">
        <f t="shared" si="106"/>
        <v/>
      </c>
      <c r="Y769" s="4"/>
      <c r="Z769" t="str">
        <f t="shared" si="107"/>
        <v/>
      </c>
      <c r="AA769" s="4"/>
    </row>
    <row r="770" spans="1:27" x14ac:dyDescent="0.3">
      <c r="A770" s="1" t="s">
        <v>11236</v>
      </c>
      <c r="B770" s="1">
        <v>3615936533408</v>
      </c>
      <c r="C770" s="1" t="s">
        <v>1419</v>
      </c>
      <c r="D770" t="s">
        <v>6920</v>
      </c>
      <c r="E770" t="s">
        <v>7</v>
      </c>
      <c r="F770" s="7">
        <v>42467</v>
      </c>
      <c r="G770" t="s">
        <v>22422</v>
      </c>
      <c r="H77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70" t="str">
        <f>IF(ISBLANK(E770),"",INDEX(UniqueArtist!B:B, MATCH(E770,UniqueArtist!A:A, 0)))</f>
        <v>El Fantasma</v>
      </c>
      <c r="J770" t="str">
        <f t="shared" ref="J770:J833" si="108">IFERROR(TRIM(LEFT(I770, IFERROR(FIND(",", I770)-1, LEN(I770)))), "")</f>
        <v>El Fantasma</v>
      </c>
      <c r="K770" s="4">
        <v>0.25</v>
      </c>
      <c r="L770" t="str">
        <f t="shared" ref="L770:L833" si="109">IFERROR(TRIM(MID(I770, FIND(",", I770) + 1, IFERROR(FIND(",", I770, FIND(",", I770) + 1) - FIND(",", I770) - 1, LEN(I770)))), "")</f>
        <v/>
      </c>
      <c r="N770" t="str">
        <f t="shared" ref="N770:N833" si="110">IFERROR(TRIM(MID(I770, FIND(",", I770, FIND(",", I770) + 1) + 1, IFERROR(FIND(",", I770, FIND(",", I770, FIND(",", I770) + 1) + 1) - FIND(",", I770, FIND(",", I770) + 1) - 1, LEN(I770)))), "")</f>
        <v/>
      </c>
      <c r="P770" t="str">
        <f t="shared" ref="P770:P833" si="111">IFERROR(TRIM(MID(I770, FIND(",", I770, FIND(",", I770, FIND(",", I770) + 1) + 1) + 1, IFERROR(FIND(",", I770, FIND(",", I770, FIND(",", I770, FIND(",", I770) + 1) + 1) + 1) - FIND(",", I770, FIND(",", I770, FIND(",", I770) + 1) + 1) - 1, LEN(I770)))), "")</f>
        <v/>
      </c>
      <c r="R770" t="str">
        <f t="shared" ref="R770:R833" si="112">IFERROR(TRIM(MID(I770, FIND(",", I770, FIND(",", I770, FIND(",", I770, FIND(",", I770) + 1) + 1) + 1) + 1, IFERROR(FIND(",", I770, FIND(",", I770, FIND(",", I770, FIND(",", I770, FIND(",", I770) + 1) + 1) + 1) + 1) - FIND(",", I770, FIND(",", I770, FIND(",", I770, FIND(",", I770) + 1) + 1) + 1) - 1, LEN(I770)))), "")</f>
        <v/>
      </c>
      <c r="T770" t="str">
        <f t="shared" ref="T770:T833" si="113">IFERROR(TRIM(MID(I770, FIND(",", I770, FIND(",", I770, FIND(",", I770, FIND(",", I770, FIND(",", I770, FIND(",", I770) + 1) + 1) + 1) + 1) + 1) + 1, IFERROR(FIND(",", I770, FIND(",", I770, FIND(",", I770, FIND(",", I770, FIND(",", I770, FIND(",", I770) + 1) + 1) + 1) + 1) + 1) - FIND(",", I770, FIND(",", I770, FIND(",", I770, FIND(",", I770, FIND(",", I770) + 1) + 1) + 1) + 1) - 1, LEN(I770)))), "")</f>
        <v/>
      </c>
      <c r="U770" s="4"/>
      <c r="V770" t="str">
        <f t="shared" ref="V770:V833" si="114">IFERROR(TRIM(MID(I770, FIND(",", I770, FIND(",", I770, FIND(",", I770, FIND(",", I770, FIND(",", I770, FIND(",", I770, FIND(",", I770) + 1) + 1) + 1) + 1) + 1) + 1) + 1, IFERROR(FIND(",", I770, FIND(",", I770, FIND(",", I770, FIND(",", I770, FIND(",", I770, FIND(",", I770, FIND(",", I770) + 1) + 1) + 1) + 1) + 1) + 1) - FIND(",", I770, FIND(",", I770, FIND(",", I770, FIND(",", I770, FIND(",", I770, FIND(",", I770) + 1) + 1) + 1) + 1) + 1) - 1, LEN(I770)))), "")</f>
        <v/>
      </c>
      <c r="W770" s="4"/>
      <c r="X770" t="str">
        <f t="shared" ref="X770:X833" si="115">IFERROR(TRIM(MID(I770, FIND(",", I770, FIND(",", I770, FIND(",", I770, FIND(",", I770, FIND(",", I770, FIND(",", I770, FIND(",", I770, FIND(",", I770) + 1) + 1) + 1) + 1) + 1) + 1) + 1) + 1, IFERROR(FIND(",", I770, FIND(",", I770, FIND(",", I770, FIND(",", I770, FIND(",", I770, FIND(",", I770, FIND(",", I770, FIND(",", I770) + 1) + 1) + 1) + 1) + 1) + 1) + 1) - FIND(",", I770, FIND(",", I770, FIND(",", I770, FIND(",", I770, FIND(",", I770, FIND(",", I770, FIND(",", I770) + 1) + 1) + 1) + 1) + 1) + 1) - 1, LEN(I770)))), "")</f>
        <v/>
      </c>
      <c r="Y770" s="4"/>
      <c r="Z770" t="str">
        <f t="shared" ref="Z770:Z833" si="116">IFERROR(TRIM(MID(I770, FIND(",", I770, FIND(",", I770, FIND(",", I770, FIND(",", I770, FIND(",", I770, FIND(",", I770, FIND(",", I770, FIND(",", I770, FIND(",", I770) + 1) + 1) + 1) + 1) + 1) + 1) + 1) + 1) + 1, IFERROR(FIND(",", I770, FIND(",", I770, FIND(",", I770, FIND(",", I770, FIND(",", I770, FIND(",", I770, FIND(",", I770, FIND(",", I770, FIND(",", I770) + 1) + 1) + 1) + 1) + 1) + 1) + 1) + 1) - FIND(",", I770, FIND(",", I770, FIND(",", I770, FIND(",", I770, FIND(",", I770, FIND(",", I770, FIND(",", I770, FIND(",", I770) + 1) + 1) + 1) + 1) + 1) + 1) + 1) - 1, LEN(I770)))), "")</f>
        <v/>
      </c>
      <c r="AA770" s="4"/>
    </row>
    <row r="771" spans="1:27" x14ac:dyDescent="0.3">
      <c r="A771" s="1" t="s">
        <v>11559</v>
      </c>
      <c r="B771" s="1">
        <v>3615936947854</v>
      </c>
      <c r="C771" s="1" t="s">
        <v>1375</v>
      </c>
      <c r="D771" t="s">
        <v>6878</v>
      </c>
      <c r="E771" t="s">
        <v>1</v>
      </c>
      <c r="F771"/>
      <c r="G771" t="s">
        <v>22422</v>
      </c>
      <c r="H7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1" t="str">
        <f>IF(ISBLANK(E771),"",INDEX(UniqueArtist!B:B, MATCH(E771,UniqueArtist!A:A, 0)))</f>
        <v>Canelos JRS</v>
      </c>
      <c r="J771" t="str">
        <f t="shared" si="108"/>
        <v>Canelos JRS</v>
      </c>
      <c r="K771" s="4">
        <v>0.1</v>
      </c>
      <c r="L771" t="str">
        <f t="shared" si="109"/>
        <v/>
      </c>
      <c r="N771" t="str">
        <f t="shared" si="110"/>
        <v/>
      </c>
      <c r="P771" t="str">
        <f t="shared" si="111"/>
        <v/>
      </c>
      <c r="R771" t="str">
        <f t="shared" si="112"/>
        <v/>
      </c>
      <c r="T771" t="str">
        <f t="shared" si="113"/>
        <v/>
      </c>
      <c r="U771" s="4"/>
      <c r="V771" t="str">
        <f t="shared" si="114"/>
        <v/>
      </c>
      <c r="W771" s="4"/>
      <c r="X771" t="str">
        <f t="shared" si="115"/>
        <v/>
      </c>
      <c r="Y771" s="4"/>
      <c r="Z771" t="str">
        <f t="shared" si="116"/>
        <v/>
      </c>
      <c r="AA771" s="4"/>
    </row>
    <row r="772" spans="1:27" x14ac:dyDescent="0.3">
      <c r="A772" s="1" t="s">
        <v>11658</v>
      </c>
      <c r="B772" s="1">
        <v>3615936952414</v>
      </c>
      <c r="C772" s="1" t="s">
        <v>3313</v>
      </c>
      <c r="D772" t="s">
        <v>8594</v>
      </c>
      <c r="E772" t="s">
        <v>1</v>
      </c>
      <c r="F772"/>
      <c r="G772" t="s">
        <v>22422</v>
      </c>
      <c r="H7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2" t="str">
        <f>IF(ISBLANK(E772),"",INDEX(UniqueArtist!B:B, MATCH(E772,UniqueArtist!A:A, 0)))</f>
        <v>Canelos JRS</v>
      </c>
      <c r="J772" t="str">
        <f t="shared" si="108"/>
        <v>Canelos JRS</v>
      </c>
      <c r="K772" s="4">
        <v>0.1</v>
      </c>
      <c r="L772" t="str">
        <f t="shared" si="109"/>
        <v/>
      </c>
      <c r="N772" t="str">
        <f t="shared" si="110"/>
        <v/>
      </c>
      <c r="P772" t="str">
        <f t="shared" si="111"/>
        <v/>
      </c>
      <c r="R772" t="str">
        <f t="shared" si="112"/>
        <v/>
      </c>
      <c r="T772" t="str">
        <f t="shared" si="113"/>
        <v/>
      </c>
      <c r="U772" s="4"/>
      <c r="V772" t="str">
        <f t="shared" si="114"/>
        <v/>
      </c>
      <c r="W772" s="4"/>
      <c r="X772" t="str">
        <f t="shared" si="115"/>
        <v/>
      </c>
      <c r="Y772" s="4"/>
      <c r="Z772" t="str">
        <f t="shared" si="116"/>
        <v/>
      </c>
      <c r="AA772" s="4"/>
    </row>
    <row r="773" spans="1:27" x14ac:dyDescent="0.3">
      <c r="A773" s="1" t="s">
        <v>12575</v>
      </c>
      <c r="B773" s="1">
        <v>3615936954999</v>
      </c>
      <c r="C773" s="1" t="s">
        <v>4280</v>
      </c>
      <c r="D773" t="s">
        <v>9435</v>
      </c>
      <c r="E773" t="s">
        <v>1</v>
      </c>
      <c r="F773"/>
      <c r="G773" t="s">
        <v>22422</v>
      </c>
      <c r="H7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3" t="str">
        <f>IF(ISBLANK(E773),"",INDEX(UniqueArtist!B:B, MATCH(E773,UniqueArtist!A:A, 0)))</f>
        <v>Canelos JRS</v>
      </c>
      <c r="J773" t="str">
        <f t="shared" si="108"/>
        <v>Canelos JRS</v>
      </c>
      <c r="K773" s="4">
        <v>0.1</v>
      </c>
      <c r="L773" t="str">
        <f t="shared" si="109"/>
        <v/>
      </c>
      <c r="N773" t="str">
        <f t="shared" si="110"/>
        <v/>
      </c>
      <c r="P773" t="str">
        <f t="shared" si="111"/>
        <v/>
      </c>
      <c r="R773" t="str">
        <f t="shared" si="112"/>
        <v/>
      </c>
      <c r="T773" t="str">
        <f t="shared" si="113"/>
        <v/>
      </c>
      <c r="U773" s="4"/>
      <c r="V773" t="str">
        <f t="shared" si="114"/>
        <v/>
      </c>
      <c r="W773" s="4"/>
      <c r="X773" t="str">
        <f t="shared" si="115"/>
        <v/>
      </c>
      <c r="Y773" s="4"/>
      <c r="Z773" t="str">
        <f t="shared" si="116"/>
        <v/>
      </c>
      <c r="AA773" s="4"/>
    </row>
    <row r="774" spans="1:27" x14ac:dyDescent="0.3">
      <c r="A774" s="1" t="s">
        <v>12576</v>
      </c>
      <c r="B774" s="1">
        <v>3615936953107</v>
      </c>
      <c r="C774" s="1" t="s">
        <v>3543</v>
      </c>
      <c r="D774" t="s">
        <v>8799</v>
      </c>
      <c r="E774" t="s">
        <v>1</v>
      </c>
      <c r="F774"/>
      <c r="G774" t="s">
        <v>22422</v>
      </c>
      <c r="H7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4" t="str">
        <f>IF(ISBLANK(E774),"",INDEX(UniqueArtist!B:B, MATCH(E774,UniqueArtist!A:A, 0)))</f>
        <v>Canelos JRS</v>
      </c>
      <c r="J774" t="str">
        <f t="shared" si="108"/>
        <v>Canelos JRS</v>
      </c>
      <c r="K774" s="4">
        <v>0.1</v>
      </c>
      <c r="L774" t="str">
        <f t="shared" si="109"/>
        <v/>
      </c>
      <c r="N774" t="str">
        <f t="shared" si="110"/>
        <v/>
      </c>
      <c r="P774" t="str">
        <f t="shared" si="111"/>
        <v/>
      </c>
      <c r="R774" t="str">
        <f t="shared" si="112"/>
        <v/>
      </c>
      <c r="T774" t="str">
        <f t="shared" si="113"/>
        <v/>
      </c>
      <c r="U774" s="4"/>
      <c r="V774" t="str">
        <f t="shared" si="114"/>
        <v/>
      </c>
      <c r="W774" s="4"/>
      <c r="X774" t="str">
        <f t="shared" si="115"/>
        <v/>
      </c>
      <c r="Y774" s="4"/>
      <c r="Z774" t="str">
        <f t="shared" si="116"/>
        <v/>
      </c>
      <c r="AA774" s="4"/>
    </row>
    <row r="775" spans="1:27" x14ac:dyDescent="0.3">
      <c r="A775" s="1" t="s">
        <v>11910</v>
      </c>
      <c r="B775" s="1">
        <v>3615936951141</v>
      </c>
      <c r="C775" s="1" t="s">
        <v>4527</v>
      </c>
      <c r="D775" t="s">
        <v>9654</v>
      </c>
      <c r="E775" t="s">
        <v>1</v>
      </c>
      <c r="F775"/>
      <c r="G775" t="s">
        <v>22422</v>
      </c>
      <c r="H7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5" t="str">
        <f>IF(ISBLANK(E775),"",INDEX(UniqueArtist!B:B, MATCH(E775,UniqueArtist!A:A, 0)))</f>
        <v>Canelos JRS</v>
      </c>
      <c r="J775" t="str">
        <f t="shared" si="108"/>
        <v>Canelos JRS</v>
      </c>
      <c r="K775" s="4">
        <v>0.1</v>
      </c>
      <c r="L775" t="str">
        <f t="shared" si="109"/>
        <v/>
      </c>
      <c r="N775" t="str">
        <f t="shared" si="110"/>
        <v/>
      </c>
      <c r="P775" t="str">
        <f t="shared" si="111"/>
        <v/>
      </c>
      <c r="R775" t="str">
        <f t="shared" si="112"/>
        <v/>
      </c>
      <c r="T775" t="str">
        <f t="shared" si="113"/>
        <v/>
      </c>
      <c r="U775" s="4"/>
      <c r="V775" t="str">
        <f t="shared" si="114"/>
        <v/>
      </c>
      <c r="W775" s="4"/>
      <c r="X775" t="str">
        <f t="shared" si="115"/>
        <v/>
      </c>
      <c r="Y775" s="4"/>
      <c r="Z775" t="str">
        <f t="shared" si="116"/>
        <v/>
      </c>
      <c r="AA775" s="4"/>
    </row>
    <row r="776" spans="1:27" x14ac:dyDescent="0.3">
      <c r="A776" s="1" t="s">
        <v>11856</v>
      </c>
      <c r="B776" s="1">
        <v>3615936951073</v>
      </c>
      <c r="C776" s="1" t="s">
        <v>4575</v>
      </c>
      <c r="D776" t="s">
        <v>9696</v>
      </c>
      <c r="E776" t="s">
        <v>1</v>
      </c>
      <c r="F776"/>
      <c r="G776" t="s">
        <v>22422</v>
      </c>
      <c r="H7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6" t="str">
        <f>IF(ISBLANK(E776),"",INDEX(UniqueArtist!B:B, MATCH(E776,UniqueArtist!A:A, 0)))</f>
        <v>Canelos JRS</v>
      </c>
      <c r="J776" t="str">
        <f t="shared" si="108"/>
        <v>Canelos JRS</v>
      </c>
      <c r="K776" s="4">
        <v>0.1</v>
      </c>
      <c r="L776" t="str">
        <f t="shared" si="109"/>
        <v/>
      </c>
      <c r="N776" t="str">
        <f t="shared" si="110"/>
        <v/>
      </c>
      <c r="P776" t="str">
        <f t="shared" si="111"/>
        <v/>
      </c>
      <c r="R776" t="str">
        <f t="shared" si="112"/>
        <v/>
      </c>
      <c r="T776" t="str">
        <f t="shared" si="113"/>
        <v/>
      </c>
      <c r="U776" s="4"/>
      <c r="V776" t="str">
        <f t="shared" si="114"/>
        <v/>
      </c>
      <c r="W776" s="4"/>
      <c r="X776" t="str">
        <f t="shared" si="115"/>
        <v/>
      </c>
      <c r="Y776" s="4"/>
      <c r="Z776" t="str">
        <f t="shared" si="116"/>
        <v/>
      </c>
      <c r="AA776" s="4"/>
    </row>
    <row r="777" spans="1:27" x14ac:dyDescent="0.3">
      <c r="A777" s="1" t="s">
        <v>12577</v>
      </c>
      <c r="B777" s="1">
        <v>3615936953893</v>
      </c>
      <c r="C777" s="1" t="s">
        <v>5545</v>
      </c>
      <c r="D777" t="s">
        <v>10542</v>
      </c>
      <c r="E777" t="s">
        <v>1</v>
      </c>
      <c r="F777"/>
      <c r="G777" t="s">
        <v>22422</v>
      </c>
      <c r="H7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7" t="str">
        <f>IF(ISBLANK(E777),"",INDEX(UniqueArtist!B:B, MATCH(E777,UniqueArtist!A:A, 0)))</f>
        <v>Canelos JRS</v>
      </c>
      <c r="J777" t="str">
        <f t="shared" si="108"/>
        <v>Canelos JRS</v>
      </c>
      <c r="K777" s="4">
        <v>0.1</v>
      </c>
      <c r="L777" t="str">
        <f t="shared" si="109"/>
        <v/>
      </c>
      <c r="N777" t="str">
        <f t="shared" si="110"/>
        <v/>
      </c>
      <c r="P777" t="str">
        <f t="shared" si="111"/>
        <v/>
      </c>
      <c r="R777" t="str">
        <f t="shared" si="112"/>
        <v/>
      </c>
      <c r="T777" t="str">
        <f t="shared" si="113"/>
        <v/>
      </c>
      <c r="U777" s="4"/>
      <c r="V777" t="str">
        <f t="shared" si="114"/>
        <v/>
      </c>
      <c r="W777" s="4"/>
      <c r="X777" t="str">
        <f t="shared" si="115"/>
        <v/>
      </c>
      <c r="Y777" s="4"/>
      <c r="Z777" t="str">
        <f t="shared" si="116"/>
        <v/>
      </c>
      <c r="AA777" s="4"/>
    </row>
    <row r="778" spans="1:27" x14ac:dyDescent="0.3">
      <c r="A778" s="1" t="s">
        <v>12578</v>
      </c>
      <c r="B778" s="1">
        <v>3616404076267</v>
      </c>
      <c r="C778" s="1" t="s">
        <v>4822</v>
      </c>
      <c r="D778" t="s">
        <v>9903</v>
      </c>
      <c r="E778" t="s">
        <v>1</v>
      </c>
      <c r="F778"/>
      <c r="G778" t="s">
        <v>22422</v>
      </c>
      <c r="H7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8" t="str">
        <f>IF(ISBLANK(E778),"",INDEX(UniqueArtist!B:B, MATCH(E778,UniqueArtist!A:A, 0)))</f>
        <v>Canelos JRS</v>
      </c>
      <c r="J778" t="str">
        <f t="shared" si="108"/>
        <v>Canelos JRS</v>
      </c>
      <c r="K778" s="4">
        <v>0.1</v>
      </c>
      <c r="L778" t="str">
        <f t="shared" si="109"/>
        <v/>
      </c>
      <c r="N778" t="str">
        <f t="shared" si="110"/>
        <v/>
      </c>
      <c r="P778" t="str">
        <f t="shared" si="111"/>
        <v/>
      </c>
      <c r="R778" t="str">
        <f t="shared" si="112"/>
        <v/>
      </c>
      <c r="T778" t="str">
        <f t="shared" si="113"/>
        <v/>
      </c>
      <c r="U778" s="4"/>
      <c r="V778" t="str">
        <f t="shared" si="114"/>
        <v/>
      </c>
      <c r="W778" s="4"/>
      <c r="X778" t="str">
        <f t="shared" si="115"/>
        <v/>
      </c>
      <c r="Y778" s="4"/>
      <c r="Z778" t="str">
        <f t="shared" si="116"/>
        <v/>
      </c>
      <c r="AA778" s="4"/>
    </row>
    <row r="779" spans="1:27" x14ac:dyDescent="0.3">
      <c r="A779" s="1" t="s">
        <v>12579</v>
      </c>
      <c r="B779" s="1">
        <v>3616409872512</v>
      </c>
      <c r="C779" s="1" t="s">
        <v>2596</v>
      </c>
      <c r="D779" t="s">
        <v>7971</v>
      </c>
      <c r="E779" t="s">
        <v>1</v>
      </c>
      <c r="F779"/>
      <c r="G779" t="s">
        <v>22422</v>
      </c>
      <c r="H7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9" t="str">
        <f>IF(ISBLANK(E779),"",INDEX(UniqueArtist!B:B, MATCH(E779,UniqueArtist!A:A, 0)))</f>
        <v>Canelos JRS</v>
      </c>
      <c r="J779" t="str">
        <f t="shared" si="108"/>
        <v>Canelos JRS</v>
      </c>
      <c r="K779" s="4">
        <v>0.1</v>
      </c>
      <c r="L779" t="str">
        <f t="shared" si="109"/>
        <v/>
      </c>
      <c r="N779" t="str">
        <f t="shared" si="110"/>
        <v/>
      </c>
      <c r="P779" t="str">
        <f t="shared" si="111"/>
        <v/>
      </c>
      <c r="R779" t="str">
        <f t="shared" si="112"/>
        <v/>
      </c>
      <c r="T779" t="str">
        <f t="shared" si="113"/>
        <v/>
      </c>
      <c r="U779" s="4"/>
      <c r="V779" t="str">
        <f t="shared" si="114"/>
        <v/>
      </c>
      <c r="W779" s="4"/>
      <c r="X779" t="str">
        <f t="shared" si="115"/>
        <v/>
      </c>
      <c r="Y779" s="4"/>
      <c r="Z779" t="str">
        <f t="shared" si="116"/>
        <v/>
      </c>
      <c r="AA779" s="4"/>
    </row>
    <row r="780" spans="1:27" x14ac:dyDescent="0.3">
      <c r="A780" s="1" t="s">
        <v>12580</v>
      </c>
      <c r="B780" s="1">
        <v>3616401777167</v>
      </c>
      <c r="C780" s="1"/>
      <c r="D780" t="s">
        <v>81</v>
      </c>
      <c r="E780" t="s">
        <v>19</v>
      </c>
      <c r="F780"/>
      <c r="G780" t="s">
        <v>22422</v>
      </c>
      <c r="H7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0" t="str">
        <f>IF(ISBLANK(E780),"",INDEX(UniqueArtist!B:B, MATCH(E780,UniqueArtist!A:A, 0)))</f>
        <v>Los Dos de Tamaulipas</v>
      </c>
      <c r="J780" t="str">
        <f t="shared" si="108"/>
        <v>Los Dos de Tamaulipas</v>
      </c>
      <c r="K780" s="4">
        <v>0.1</v>
      </c>
      <c r="L780" t="str">
        <f t="shared" si="109"/>
        <v/>
      </c>
      <c r="N780" t="str">
        <f t="shared" si="110"/>
        <v/>
      </c>
      <c r="P780" t="str">
        <f t="shared" si="111"/>
        <v/>
      </c>
      <c r="R780" t="str">
        <f t="shared" si="112"/>
        <v/>
      </c>
      <c r="T780" t="str">
        <f t="shared" si="113"/>
        <v/>
      </c>
      <c r="U780" s="4"/>
      <c r="V780" t="str">
        <f t="shared" si="114"/>
        <v/>
      </c>
      <c r="W780" s="4"/>
      <c r="X780" t="str">
        <f t="shared" si="115"/>
        <v/>
      </c>
      <c r="Y780" s="4"/>
      <c r="Z780" t="str">
        <f t="shared" si="116"/>
        <v/>
      </c>
      <c r="AA780" s="4"/>
    </row>
    <row r="781" spans="1:27" x14ac:dyDescent="0.3">
      <c r="A781" s="1" t="s">
        <v>12581</v>
      </c>
      <c r="B781" s="1">
        <v>3616402075323</v>
      </c>
      <c r="C781" s="1" t="s">
        <v>4860</v>
      </c>
      <c r="D781" t="s">
        <v>9938</v>
      </c>
      <c r="E781" t="s">
        <v>19</v>
      </c>
      <c r="F781"/>
      <c r="G781" t="s">
        <v>22422</v>
      </c>
      <c r="H7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1" t="str">
        <f>IF(ISBLANK(E781),"",INDEX(UniqueArtist!B:B, MATCH(E781,UniqueArtist!A:A, 0)))</f>
        <v>Los Dos de Tamaulipas</v>
      </c>
      <c r="J781" t="str">
        <f t="shared" si="108"/>
        <v>Los Dos de Tamaulipas</v>
      </c>
      <c r="K781" s="4">
        <v>0.1</v>
      </c>
      <c r="L781" t="str">
        <f t="shared" si="109"/>
        <v/>
      </c>
      <c r="N781" t="str">
        <f t="shared" si="110"/>
        <v/>
      </c>
      <c r="P781" t="str">
        <f t="shared" si="111"/>
        <v/>
      </c>
      <c r="R781" t="str">
        <f t="shared" si="112"/>
        <v/>
      </c>
      <c r="T781" t="str">
        <f t="shared" si="113"/>
        <v/>
      </c>
      <c r="U781" s="4"/>
      <c r="V781" t="str">
        <f t="shared" si="114"/>
        <v/>
      </c>
      <c r="W781" s="4"/>
      <c r="X781" t="str">
        <f t="shared" si="115"/>
        <v/>
      </c>
      <c r="Y781" s="4"/>
      <c r="Z781" t="str">
        <f t="shared" si="116"/>
        <v/>
      </c>
      <c r="AA781" s="4"/>
    </row>
    <row r="782" spans="1:27" x14ac:dyDescent="0.3">
      <c r="A782" s="1" t="s">
        <v>12582</v>
      </c>
      <c r="B782" s="1">
        <v>3616401777167</v>
      </c>
      <c r="C782" s="1" t="s">
        <v>2073</v>
      </c>
      <c r="D782" t="s">
        <v>7498</v>
      </c>
      <c r="E782" t="s">
        <v>19</v>
      </c>
      <c r="F782"/>
      <c r="G782" t="s">
        <v>22422</v>
      </c>
      <c r="H7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2" t="str">
        <f>IF(ISBLANK(E782),"",INDEX(UniqueArtist!B:B, MATCH(E782,UniqueArtist!A:A, 0)))</f>
        <v>Los Dos de Tamaulipas</v>
      </c>
      <c r="J782" t="str">
        <f t="shared" si="108"/>
        <v>Los Dos de Tamaulipas</v>
      </c>
      <c r="K782" s="4">
        <v>0.1</v>
      </c>
      <c r="L782" t="str">
        <f t="shared" si="109"/>
        <v/>
      </c>
      <c r="N782" t="str">
        <f t="shared" si="110"/>
        <v/>
      </c>
      <c r="P782" t="str">
        <f t="shared" si="111"/>
        <v/>
      </c>
      <c r="R782" t="str">
        <f t="shared" si="112"/>
        <v/>
      </c>
      <c r="T782" t="str">
        <f t="shared" si="113"/>
        <v/>
      </c>
      <c r="U782" s="4"/>
      <c r="V782" t="str">
        <f t="shared" si="114"/>
        <v/>
      </c>
      <c r="W782" s="4"/>
      <c r="X782" t="str">
        <f t="shared" si="115"/>
        <v/>
      </c>
      <c r="Y782" s="4"/>
      <c r="Z782" t="str">
        <f t="shared" si="116"/>
        <v/>
      </c>
      <c r="AA782" s="4"/>
    </row>
    <row r="783" spans="1:27" x14ac:dyDescent="0.3">
      <c r="A783" s="1" t="s">
        <v>17515</v>
      </c>
      <c r="B783" s="1">
        <v>3616403999369</v>
      </c>
      <c r="C783" t="s">
        <v>177</v>
      </c>
      <c r="D783" t="s">
        <v>5748</v>
      </c>
      <c r="E783" t="s">
        <v>10681</v>
      </c>
      <c r="F783" s="4"/>
      <c r="G783" t="s">
        <v>22422</v>
      </c>
      <c r="H7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3" t="str">
        <f>IF(ISBLANK(E783),"",INDEX(UniqueArtist!B:B, MATCH(E783,UniqueArtist!A:A, 0)))</f>
        <v>AfinArte Music</v>
      </c>
      <c r="J783" t="str">
        <f t="shared" si="108"/>
        <v>AfinArte Music</v>
      </c>
      <c r="K783" s="4">
        <v>0.1</v>
      </c>
      <c r="L783" t="str">
        <f t="shared" si="109"/>
        <v/>
      </c>
      <c r="N783" t="str">
        <f t="shared" si="110"/>
        <v/>
      </c>
      <c r="P783" t="str">
        <f t="shared" si="111"/>
        <v/>
      </c>
      <c r="R783" t="str">
        <f t="shared" si="112"/>
        <v/>
      </c>
      <c r="T783" t="str">
        <f t="shared" si="113"/>
        <v/>
      </c>
      <c r="U783" s="4"/>
      <c r="V783" t="str">
        <f t="shared" si="114"/>
        <v/>
      </c>
      <c r="W783" s="4"/>
      <c r="X783" t="str">
        <f t="shared" si="115"/>
        <v/>
      </c>
      <c r="Y783" s="4"/>
      <c r="Z783" t="str">
        <f t="shared" si="116"/>
        <v/>
      </c>
      <c r="AA783" s="4"/>
    </row>
    <row r="784" spans="1:27" x14ac:dyDescent="0.3">
      <c r="A784" s="1" t="s">
        <v>12583</v>
      </c>
      <c r="B784" s="1">
        <v>3616406818278</v>
      </c>
      <c r="C784" s="1" t="s">
        <v>177</v>
      </c>
      <c r="D784" t="s">
        <v>5748</v>
      </c>
      <c r="E784" t="s">
        <v>10681</v>
      </c>
      <c r="F784"/>
      <c r="G784" t="s">
        <v>22422</v>
      </c>
      <c r="H7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4" t="str">
        <f>IF(ISBLANK(E784),"",INDEX(UniqueArtist!B:B, MATCH(E784,UniqueArtist!A:A, 0)))</f>
        <v>AfinArte Music</v>
      </c>
      <c r="J784" t="str">
        <f t="shared" si="108"/>
        <v>AfinArte Music</v>
      </c>
      <c r="K784" s="4">
        <v>0.1</v>
      </c>
      <c r="L784" t="str">
        <f t="shared" si="109"/>
        <v/>
      </c>
      <c r="N784" t="str">
        <f t="shared" si="110"/>
        <v/>
      </c>
      <c r="P784" t="str">
        <f t="shared" si="111"/>
        <v/>
      </c>
      <c r="R784" t="str">
        <f t="shared" si="112"/>
        <v/>
      </c>
      <c r="T784" t="str">
        <f t="shared" si="113"/>
        <v/>
      </c>
      <c r="U784" s="4"/>
      <c r="V784" t="str">
        <f t="shared" si="114"/>
        <v/>
      </c>
      <c r="W784" s="4"/>
      <c r="X784" t="str">
        <f t="shared" si="115"/>
        <v/>
      </c>
      <c r="Y784" s="4"/>
      <c r="Z784" t="str">
        <f t="shared" si="116"/>
        <v/>
      </c>
      <c r="AA784" s="4"/>
    </row>
    <row r="785" spans="1:27" x14ac:dyDescent="0.3">
      <c r="A785" s="1" t="s">
        <v>12584</v>
      </c>
      <c r="B785" s="1">
        <v>3616404455246</v>
      </c>
      <c r="C785" s="1" t="s">
        <v>1166</v>
      </c>
      <c r="D785" t="s">
        <v>6681</v>
      </c>
      <c r="E785" t="s">
        <v>10681</v>
      </c>
      <c r="F785"/>
      <c r="G785" t="s">
        <v>22422</v>
      </c>
      <c r="H7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5" t="str">
        <f>IF(ISBLANK(E785),"",INDEX(UniqueArtist!B:B, MATCH(E785,UniqueArtist!A:A, 0)))</f>
        <v>AfinArte Music</v>
      </c>
      <c r="J785" t="str">
        <f t="shared" si="108"/>
        <v>AfinArte Music</v>
      </c>
      <c r="K785" s="4">
        <v>0.1</v>
      </c>
      <c r="L785" t="str">
        <f t="shared" si="109"/>
        <v/>
      </c>
      <c r="N785" t="str">
        <f t="shared" si="110"/>
        <v/>
      </c>
      <c r="P785" t="str">
        <f t="shared" si="111"/>
        <v/>
      </c>
      <c r="R785" t="str">
        <f t="shared" si="112"/>
        <v/>
      </c>
      <c r="T785" t="str">
        <f t="shared" si="113"/>
        <v/>
      </c>
      <c r="U785" s="4"/>
      <c r="V785" t="str">
        <f t="shared" si="114"/>
        <v/>
      </c>
      <c r="W785" s="4"/>
      <c r="X785" t="str">
        <f t="shared" si="115"/>
        <v/>
      </c>
      <c r="Y785" s="4"/>
      <c r="Z785" t="str">
        <f t="shared" si="116"/>
        <v/>
      </c>
      <c r="AA785" s="4"/>
    </row>
    <row r="786" spans="1:27" x14ac:dyDescent="0.3">
      <c r="A786" s="1" t="s">
        <v>12585</v>
      </c>
      <c r="B786" s="1">
        <v>3617224370122</v>
      </c>
      <c r="C786" s="1" t="s">
        <v>113</v>
      </c>
      <c r="D786" t="s">
        <v>5685</v>
      </c>
      <c r="E786" t="s">
        <v>10666</v>
      </c>
      <c r="F786"/>
      <c r="G786" t="s">
        <v>22422</v>
      </c>
      <c r="H7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6" t="str">
        <f>IF(ISBLANK(E786),"",INDEX(UniqueArtist!B:B, MATCH(E786,UniqueArtist!A:A, 0)))</f>
        <v>ZE-ZE</v>
      </c>
      <c r="J786" t="str">
        <f t="shared" si="108"/>
        <v>ZE-ZE</v>
      </c>
      <c r="K786" s="4">
        <v>0.1</v>
      </c>
      <c r="L786" t="str">
        <f t="shared" si="109"/>
        <v/>
      </c>
      <c r="N786" t="str">
        <f t="shared" si="110"/>
        <v/>
      </c>
      <c r="P786" t="str">
        <f t="shared" si="111"/>
        <v/>
      </c>
      <c r="R786" t="str">
        <f t="shared" si="112"/>
        <v/>
      </c>
      <c r="T786" t="str">
        <f t="shared" si="113"/>
        <v/>
      </c>
      <c r="U786" s="4"/>
      <c r="V786" t="str">
        <f t="shared" si="114"/>
        <v/>
      </c>
      <c r="W786" s="4"/>
      <c r="X786" t="str">
        <f t="shared" si="115"/>
        <v/>
      </c>
      <c r="Y786" s="4"/>
      <c r="Z786" t="str">
        <f t="shared" si="116"/>
        <v/>
      </c>
      <c r="AA786" s="4"/>
    </row>
    <row r="787" spans="1:27" x14ac:dyDescent="0.3">
      <c r="A787" s="1" t="s">
        <v>12586</v>
      </c>
      <c r="B787" s="1">
        <v>3616553960172</v>
      </c>
      <c r="C787" s="1" t="s">
        <v>1947</v>
      </c>
      <c r="D787" t="s">
        <v>7388</v>
      </c>
      <c r="E787" t="s">
        <v>23</v>
      </c>
      <c r="F787"/>
      <c r="G787" t="s">
        <v>22422</v>
      </c>
      <c r="H7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7" t="str">
        <f>IF(ISBLANK(E787),"",INDEX(UniqueArtist!B:B, MATCH(E787,UniqueArtist!A:A, 0)))</f>
        <v>Gerardo Diaz</v>
      </c>
      <c r="J787" t="str">
        <f t="shared" si="108"/>
        <v>Gerardo Diaz</v>
      </c>
      <c r="K787" s="4">
        <v>0.1</v>
      </c>
      <c r="L787" t="str">
        <f t="shared" si="109"/>
        <v/>
      </c>
      <c r="N787" t="str">
        <f t="shared" si="110"/>
        <v/>
      </c>
      <c r="P787" t="str">
        <f t="shared" si="111"/>
        <v/>
      </c>
      <c r="R787" t="str">
        <f t="shared" si="112"/>
        <v/>
      </c>
      <c r="T787" t="str">
        <f t="shared" si="113"/>
        <v/>
      </c>
      <c r="U787" s="4"/>
      <c r="V787" t="str">
        <f t="shared" si="114"/>
        <v/>
      </c>
      <c r="W787" s="4"/>
      <c r="X787" t="str">
        <f t="shared" si="115"/>
        <v/>
      </c>
      <c r="Y787" s="4"/>
      <c r="Z787" t="str">
        <f t="shared" si="116"/>
        <v/>
      </c>
      <c r="AA787" s="4"/>
    </row>
    <row r="788" spans="1:27" x14ac:dyDescent="0.3">
      <c r="A788" s="1" t="s">
        <v>12587</v>
      </c>
      <c r="B788" s="1">
        <v>3617059435072</v>
      </c>
      <c r="C788" s="1" t="s">
        <v>547</v>
      </c>
      <c r="D788" t="s">
        <v>6111</v>
      </c>
      <c r="E788" t="s">
        <v>7</v>
      </c>
      <c r="F788" s="7">
        <v>45058</v>
      </c>
      <c r="G788" t="s">
        <v>22422</v>
      </c>
      <c r="H78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88" t="str">
        <f>IF(ISBLANK(E788),"",INDEX(UniqueArtist!B:B, MATCH(E788,UniqueArtist!A:A, 0)))</f>
        <v>El Fantasma</v>
      </c>
      <c r="J788" t="str">
        <f t="shared" si="108"/>
        <v>El Fantasma</v>
      </c>
      <c r="K788" s="4">
        <v>0.35</v>
      </c>
      <c r="L788" t="str">
        <f t="shared" si="109"/>
        <v/>
      </c>
      <c r="N788" t="str">
        <f t="shared" si="110"/>
        <v/>
      </c>
      <c r="P788" t="str">
        <f t="shared" si="111"/>
        <v/>
      </c>
      <c r="R788" t="str">
        <f t="shared" si="112"/>
        <v/>
      </c>
      <c r="T788" t="str">
        <f t="shared" si="113"/>
        <v/>
      </c>
      <c r="U788" s="4"/>
      <c r="V788" t="str">
        <f t="shared" si="114"/>
        <v/>
      </c>
      <c r="W788" s="4"/>
      <c r="X788" t="str">
        <f t="shared" si="115"/>
        <v/>
      </c>
      <c r="Y788" s="4"/>
      <c r="Z788" t="str">
        <f t="shared" si="116"/>
        <v/>
      </c>
      <c r="AA788" s="4"/>
    </row>
    <row r="789" spans="1:27" x14ac:dyDescent="0.3">
      <c r="A789" s="1" t="s">
        <v>12588</v>
      </c>
      <c r="B789" s="1">
        <v>3617225292690</v>
      </c>
      <c r="C789" s="1" t="s">
        <v>1974</v>
      </c>
      <c r="D789" t="s">
        <v>7412</v>
      </c>
      <c r="E789" t="s">
        <v>7</v>
      </c>
      <c r="F789" s="7">
        <v>45058</v>
      </c>
      <c r="G789" t="s">
        <v>22422</v>
      </c>
      <c r="H78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89" t="str">
        <f>IF(ISBLANK(E789),"",INDEX(UniqueArtist!B:B, MATCH(E789,UniqueArtist!A:A, 0)))</f>
        <v>El Fantasma</v>
      </c>
      <c r="J789" t="str">
        <f t="shared" si="108"/>
        <v>El Fantasma</v>
      </c>
      <c r="K789" s="4">
        <v>0.35</v>
      </c>
      <c r="L789" t="str">
        <f t="shared" si="109"/>
        <v/>
      </c>
      <c r="N789" t="str">
        <f t="shared" si="110"/>
        <v/>
      </c>
      <c r="P789" t="str">
        <f t="shared" si="111"/>
        <v/>
      </c>
      <c r="R789" t="str">
        <f t="shared" si="112"/>
        <v/>
      </c>
      <c r="T789" t="str">
        <f t="shared" si="113"/>
        <v/>
      </c>
      <c r="U789" s="4"/>
      <c r="V789" t="str">
        <f t="shared" si="114"/>
        <v/>
      </c>
      <c r="W789" s="4"/>
      <c r="X789" t="str">
        <f t="shared" si="115"/>
        <v/>
      </c>
      <c r="Y789" s="4"/>
      <c r="Z789" t="str">
        <f t="shared" si="116"/>
        <v/>
      </c>
      <c r="AA789" s="4"/>
    </row>
    <row r="790" spans="1:27" x14ac:dyDescent="0.3">
      <c r="A790" s="1" t="s">
        <v>16846</v>
      </c>
      <c r="B790" s="1">
        <v>3616408656588</v>
      </c>
      <c r="C790" t="s">
        <v>270</v>
      </c>
      <c r="D790" t="s">
        <v>16847</v>
      </c>
      <c r="E790" t="s">
        <v>5</v>
      </c>
      <c r="F790" s="4"/>
      <c r="G790" t="s">
        <v>22422</v>
      </c>
      <c r="H7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0" t="str">
        <f>IF(ISBLANK(E790),"",INDEX(UniqueArtist!B:B, MATCH(E790,UniqueArtist!A:A, 0)))</f>
        <v>Los Dos Carnales</v>
      </c>
      <c r="J790" t="str">
        <f t="shared" si="108"/>
        <v>Los Dos Carnales</v>
      </c>
      <c r="K790" s="4">
        <v>0.1</v>
      </c>
      <c r="L790" t="str">
        <f t="shared" si="109"/>
        <v/>
      </c>
      <c r="N790" t="str">
        <f t="shared" si="110"/>
        <v/>
      </c>
      <c r="P790" t="str">
        <f t="shared" si="111"/>
        <v/>
      </c>
      <c r="R790" t="str">
        <f t="shared" si="112"/>
        <v/>
      </c>
      <c r="T790" t="str">
        <f t="shared" si="113"/>
        <v/>
      </c>
      <c r="U790" s="4"/>
      <c r="V790" t="str">
        <f t="shared" si="114"/>
        <v/>
      </c>
      <c r="W790" s="4"/>
      <c r="X790" t="str">
        <f t="shared" si="115"/>
        <v/>
      </c>
      <c r="Y790" s="4"/>
      <c r="Z790" t="str">
        <f t="shared" si="116"/>
        <v/>
      </c>
      <c r="AA790" s="4"/>
    </row>
    <row r="791" spans="1:27" x14ac:dyDescent="0.3">
      <c r="A791" s="1" t="s">
        <v>12589</v>
      </c>
      <c r="B791" s="3">
        <v>3616405078239</v>
      </c>
      <c r="C791" s="1"/>
      <c r="D791" t="s">
        <v>68</v>
      </c>
      <c r="E791" t="s">
        <v>16</v>
      </c>
      <c r="F791"/>
      <c r="G791" t="s">
        <v>22422</v>
      </c>
      <c r="H79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91" t="str">
        <f>IF(ISBLANK(E791),"",INDEX(UniqueArtist!B:B, MATCH(E791,UniqueArtist!A:A, 0)))</f>
        <v>Kanales</v>
      </c>
      <c r="J791" t="str">
        <f t="shared" si="108"/>
        <v>Kanales</v>
      </c>
      <c r="K791" s="4">
        <v>0.25</v>
      </c>
      <c r="L791" t="str">
        <f t="shared" si="109"/>
        <v/>
      </c>
      <c r="N791" t="str">
        <f t="shared" si="110"/>
        <v/>
      </c>
      <c r="P791" t="str">
        <f t="shared" si="111"/>
        <v/>
      </c>
      <c r="R791" t="str">
        <f t="shared" si="112"/>
        <v/>
      </c>
      <c r="T791" t="str">
        <f t="shared" si="113"/>
        <v/>
      </c>
      <c r="U791" s="4"/>
      <c r="V791" t="str">
        <f t="shared" si="114"/>
        <v/>
      </c>
      <c r="W791" s="4"/>
      <c r="X791" t="str">
        <f t="shared" si="115"/>
        <v/>
      </c>
      <c r="Y791" s="4"/>
      <c r="Z791" t="str">
        <f t="shared" si="116"/>
        <v/>
      </c>
      <c r="AA791" s="4"/>
    </row>
    <row r="792" spans="1:27" x14ac:dyDescent="0.3">
      <c r="A792" s="1" t="s">
        <v>12590</v>
      </c>
      <c r="B792" s="1">
        <v>3616405078239</v>
      </c>
      <c r="C792" s="1" t="s">
        <v>1556</v>
      </c>
      <c r="D792" t="s">
        <v>7050</v>
      </c>
      <c r="E792" t="s">
        <v>16</v>
      </c>
      <c r="F792"/>
      <c r="G792" t="s">
        <v>22422</v>
      </c>
      <c r="H79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92" t="str">
        <f>IF(ISBLANK(E792),"",INDEX(UniqueArtist!B:B, MATCH(E792,UniqueArtist!A:A, 0)))</f>
        <v>Kanales</v>
      </c>
      <c r="J792" t="str">
        <f t="shared" si="108"/>
        <v>Kanales</v>
      </c>
      <c r="K792" s="4">
        <v>0.25</v>
      </c>
      <c r="L792" t="str">
        <f t="shared" si="109"/>
        <v/>
      </c>
      <c r="N792" t="str">
        <f t="shared" si="110"/>
        <v/>
      </c>
      <c r="P792" t="str">
        <f t="shared" si="111"/>
        <v/>
      </c>
      <c r="R792" t="str">
        <f t="shared" si="112"/>
        <v/>
      </c>
      <c r="T792" t="str">
        <f t="shared" si="113"/>
        <v/>
      </c>
      <c r="U792" s="4"/>
      <c r="V792" t="str">
        <f t="shared" si="114"/>
        <v/>
      </c>
      <c r="W792" s="4"/>
      <c r="X792" t="str">
        <f t="shared" si="115"/>
        <v/>
      </c>
      <c r="Y792" s="4"/>
      <c r="Z792" t="str">
        <f t="shared" si="116"/>
        <v/>
      </c>
      <c r="AA792" s="4"/>
    </row>
    <row r="793" spans="1:27" x14ac:dyDescent="0.3">
      <c r="A793" s="1" t="s">
        <v>17967</v>
      </c>
      <c r="B793" s="1">
        <v>3616409180747</v>
      </c>
      <c r="C793" t="s">
        <v>1556</v>
      </c>
      <c r="D793" t="s">
        <v>7050</v>
      </c>
      <c r="E793" t="s">
        <v>16</v>
      </c>
      <c r="F793" s="4"/>
      <c r="G793" t="s">
        <v>22422</v>
      </c>
      <c r="H79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93" t="str">
        <f>IF(ISBLANK(E793),"",INDEX(UniqueArtist!B:B, MATCH(E793,UniqueArtist!A:A, 0)))</f>
        <v>Kanales</v>
      </c>
      <c r="J793" t="str">
        <f t="shared" si="108"/>
        <v>Kanales</v>
      </c>
      <c r="K793" s="4">
        <v>0.25</v>
      </c>
      <c r="L793" t="str">
        <f t="shared" si="109"/>
        <v/>
      </c>
      <c r="N793" t="str">
        <f t="shared" si="110"/>
        <v/>
      </c>
      <c r="P793" t="str">
        <f t="shared" si="111"/>
        <v/>
      </c>
      <c r="R793" t="str">
        <f t="shared" si="112"/>
        <v/>
      </c>
      <c r="T793" t="str">
        <f t="shared" si="113"/>
        <v/>
      </c>
      <c r="U793" s="4"/>
      <c r="V793" t="str">
        <f t="shared" si="114"/>
        <v/>
      </c>
      <c r="W793" s="4"/>
      <c r="X793" t="str">
        <f t="shared" si="115"/>
        <v/>
      </c>
      <c r="Y793" s="4"/>
      <c r="Z793" t="str">
        <f t="shared" si="116"/>
        <v/>
      </c>
      <c r="AA793" s="4"/>
    </row>
    <row r="794" spans="1:27" x14ac:dyDescent="0.3">
      <c r="A794" s="1" t="s">
        <v>12591</v>
      </c>
      <c r="B794" s="1">
        <v>3616405717350</v>
      </c>
      <c r="C794" s="1" t="s">
        <v>3318</v>
      </c>
      <c r="D794" t="s">
        <v>8599</v>
      </c>
      <c r="E794" t="s">
        <v>16</v>
      </c>
      <c r="F794"/>
      <c r="G794" t="s">
        <v>22422</v>
      </c>
      <c r="H79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94" t="str">
        <f>IF(ISBLANK(E794),"",INDEX(UniqueArtist!B:B, MATCH(E794,UniqueArtist!A:A, 0)))</f>
        <v>Kanales</v>
      </c>
      <c r="J794" t="str">
        <f t="shared" si="108"/>
        <v>Kanales</v>
      </c>
      <c r="K794" s="4">
        <v>0.25</v>
      </c>
      <c r="L794" t="str">
        <f t="shared" si="109"/>
        <v/>
      </c>
      <c r="N794" t="str">
        <f t="shared" si="110"/>
        <v/>
      </c>
      <c r="P794" t="str">
        <f t="shared" si="111"/>
        <v/>
      </c>
      <c r="R794" t="str">
        <f t="shared" si="112"/>
        <v/>
      </c>
      <c r="T794" t="str">
        <f t="shared" si="113"/>
        <v/>
      </c>
      <c r="U794" s="4"/>
      <c r="V794" t="str">
        <f t="shared" si="114"/>
        <v/>
      </c>
      <c r="W794" s="4"/>
      <c r="X794" t="str">
        <f t="shared" si="115"/>
        <v/>
      </c>
      <c r="Y794" s="4"/>
      <c r="Z794" t="str">
        <f t="shared" si="116"/>
        <v/>
      </c>
      <c r="AA794" s="4"/>
    </row>
    <row r="795" spans="1:27" x14ac:dyDescent="0.3">
      <c r="A795" s="1" t="s">
        <v>12592</v>
      </c>
      <c r="B795" s="1">
        <v>3616550718370</v>
      </c>
      <c r="C795" s="1" t="s">
        <v>2849</v>
      </c>
      <c r="D795" t="s">
        <v>8187</v>
      </c>
      <c r="E795" t="s">
        <v>16</v>
      </c>
      <c r="F795"/>
      <c r="G795" t="s">
        <v>22422</v>
      </c>
      <c r="H79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95" t="str">
        <f>IF(ISBLANK(E795),"",INDEX(UniqueArtist!B:B, MATCH(E795,UniqueArtist!A:A, 0)))</f>
        <v>Kanales</v>
      </c>
      <c r="J795" t="str">
        <f t="shared" si="108"/>
        <v>Kanales</v>
      </c>
      <c r="K795" s="4">
        <v>0.25</v>
      </c>
      <c r="L795" t="str">
        <f t="shared" si="109"/>
        <v/>
      </c>
      <c r="N795" t="str">
        <f t="shared" si="110"/>
        <v/>
      </c>
      <c r="P795" t="str">
        <f t="shared" si="111"/>
        <v/>
      </c>
      <c r="R795" t="str">
        <f t="shared" si="112"/>
        <v/>
      </c>
      <c r="T795" t="str">
        <f t="shared" si="113"/>
        <v/>
      </c>
      <c r="U795" s="4"/>
      <c r="V795" t="str">
        <f t="shared" si="114"/>
        <v/>
      </c>
      <c r="W795" s="4"/>
      <c r="X795" t="str">
        <f t="shared" si="115"/>
        <v/>
      </c>
      <c r="Y795" s="4"/>
      <c r="Z795" t="str">
        <f t="shared" si="116"/>
        <v/>
      </c>
      <c r="AA795" s="4"/>
    </row>
    <row r="796" spans="1:27" x14ac:dyDescent="0.3">
      <c r="A796" s="1" t="s">
        <v>12593</v>
      </c>
      <c r="B796" s="1">
        <v>3617227087799</v>
      </c>
      <c r="C796" s="1" t="s">
        <v>4178</v>
      </c>
      <c r="D796" t="s">
        <v>9349</v>
      </c>
      <c r="E796" t="s">
        <v>10806</v>
      </c>
      <c r="F796"/>
      <c r="G796" t="s">
        <v>22422</v>
      </c>
      <c r="H7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6" t="str">
        <f>IF(ISBLANK(E796),"",INDEX(UniqueArtist!B:B, MATCH(E796,UniqueArtist!A:A, 0)))</f>
        <v>Mazio</v>
      </c>
      <c r="J796" t="str">
        <f t="shared" si="108"/>
        <v>Mazio</v>
      </c>
      <c r="K796" s="4">
        <v>0.1</v>
      </c>
      <c r="L796" t="str">
        <f t="shared" si="109"/>
        <v/>
      </c>
      <c r="N796" t="str">
        <f t="shared" si="110"/>
        <v/>
      </c>
      <c r="P796" t="str">
        <f t="shared" si="111"/>
        <v/>
      </c>
      <c r="R796" t="str">
        <f t="shared" si="112"/>
        <v/>
      </c>
      <c r="T796" t="str">
        <f t="shared" si="113"/>
        <v/>
      </c>
      <c r="U796" s="4"/>
      <c r="V796" t="str">
        <f t="shared" si="114"/>
        <v/>
      </c>
      <c r="W796" s="4"/>
      <c r="X796" t="str">
        <f t="shared" si="115"/>
        <v/>
      </c>
      <c r="Y796" s="4"/>
      <c r="Z796" t="str">
        <f t="shared" si="116"/>
        <v/>
      </c>
      <c r="AA796" s="4"/>
    </row>
    <row r="797" spans="1:27" x14ac:dyDescent="0.3">
      <c r="A797" s="1" t="s">
        <v>11604</v>
      </c>
      <c r="B797" s="1">
        <v>3615936532814</v>
      </c>
      <c r="C797" s="1" t="s">
        <v>1525</v>
      </c>
      <c r="D797" t="s">
        <v>7022</v>
      </c>
      <c r="E797" t="s">
        <v>10767</v>
      </c>
      <c r="F797"/>
      <c r="G797" t="s">
        <v>22422</v>
      </c>
      <c r="H7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7" t="str">
        <f>IF(ISBLANK(E797),"",INDEX(UniqueArtist!B:B, MATCH(E797,UniqueArtist!A:A, 0)))</f>
        <v>Nivel C</v>
      </c>
      <c r="J797" t="str">
        <f t="shared" si="108"/>
        <v>Nivel C</v>
      </c>
      <c r="K797" s="4">
        <v>0.1</v>
      </c>
      <c r="L797" t="str">
        <f t="shared" si="109"/>
        <v/>
      </c>
      <c r="N797" t="str">
        <f t="shared" si="110"/>
        <v/>
      </c>
      <c r="P797" t="str">
        <f t="shared" si="111"/>
        <v/>
      </c>
      <c r="R797" t="str">
        <f t="shared" si="112"/>
        <v/>
      </c>
      <c r="T797" t="str">
        <f t="shared" si="113"/>
        <v/>
      </c>
      <c r="U797" s="4"/>
      <c r="V797" t="str">
        <f t="shared" si="114"/>
        <v/>
      </c>
      <c r="W797" s="4"/>
      <c r="X797" t="str">
        <f t="shared" si="115"/>
        <v/>
      </c>
      <c r="Y797" s="4"/>
      <c r="Z797" t="str">
        <f t="shared" si="116"/>
        <v/>
      </c>
      <c r="AA797" s="4"/>
    </row>
    <row r="798" spans="1:27" x14ac:dyDescent="0.3">
      <c r="A798" s="1" t="s">
        <v>11572</v>
      </c>
      <c r="B798" s="1">
        <v>3615936535686</v>
      </c>
      <c r="C798" s="1" t="s">
        <v>3008</v>
      </c>
      <c r="D798" t="s">
        <v>8326</v>
      </c>
      <c r="E798" t="s">
        <v>10682</v>
      </c>
      <c r="F798"/>
      <c r="G798" t="s">
        <v>22422</v>
      </c>
      <c r="H7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8" t="str">
        <f>IF(ISBLANK(E798),"",INDEX(UniqueArtist!B:B, MATCH(E798,UniqueArtist!A:A, 0)))</f>
        <v>Codice</v>
      </c>
      <c r="J798" t="str">
        <f t="shared" si="108"/>
        <v>Codice</v>
      </c>
      <c r="K798" s="4">
        <v>0.1</v>
      </c>
      <c r="L798" t="str">
        <f t="shared" si="109"/>
        <v/>
      </c>
      <c r="N798" t="str">
        <f t="shared" si="110"/>
        <v/>
      </c>
      <c r="P798" t="str">
        <f t="shared" si="111"/>
        <v/>
      </c>
      <c r="R798" t="str">
        <f t="shared" si="112"/>
        <v/>
      </c>
      <c r="T798" t="str">
        <f t="shared" si="113"/>
        <v/>
      </c>
      <c r="U798" s="4"/>
      <c r="V798" t="str">
        <f t="shared" si="114"/>
        <v/>
      </c>
      <c r="W798" s="4"/>
      <c r="X798" t="str">
        <f t="shared" si="115"/>
        <v/>
      </c>
      <c r="Y798" s="4"/>
      <c r="Z798" t="str">
        <f t="shared" si="116"/>
        <v/>
      </c>
      <c r="AA798" s="4"/>
    </row>
    <row r="799" spans="1:27" x14ac:dyDescent="0.3">
      <c r="A799" s="1" t="s">
        <v>11953</v>
      </c>
      <c r="B799" s="1">
        <v>3615936951691</v>
      </c>
      <c r="C799" s="1" t="s">
        <v>5407</v>
      </c>
      <c r="D799" t="s">
        <v>10424</v>
      </c>
      <c r="E799" t="s">
        <v>10795</v>
      </c>
      <c r="F799"/>
      <c r="G799" t="s">
        <v>22422</v>
      </c>
      <c r="H7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9" t="str">
        <f>IF(ISBLANK(E799),"",INDEX(UniqueArtist!B:B, MATCH(E799,UniqueArtist!A:A, 0)))</f>
        <v>Grupo Maximo Grado</v>
      </c>
      <c r="J799" t="str">
        <f t="shared" si="108"/>
        <v>Grupo Maximo Grado</v>
      </c>
      <c r="K799" s="4">
        <v>0.1</v>
      </c>
      <c r="L799" t="str">
        <f t="shared" si="109"/>
        <v/>
      </c>
      <c r="N799" t="str">
        <f t="shared" si="110"/>
        <v/>
      </c>
      <c r="P799" t="str">
        <f t="shared" si="111"/>
        <v/>
      </c>
      <c r="R799" t="str">
        <f t="shared" si="112"/>
        <v/>
      </c>
      <c r="T799" t="str">
        <f t="shared" si="113"/>
        <v/>
      </c>
      <c r="U799" s="4"/>
      <c r="V799" t="str">
        <f t="shared" si="114"/>
        <v/>
      </c>
      <c r="W799" s="4"/>
      <c r="X799" t="str">
        <f t="shared" si="115"/>
        <v/>
      </c>
      <c r="Y799" s="4"/>
      <c r="Z799" t="str">
        <f t="shared" si="116"/>
        <v/>
      </c>
      <c r="AA799" s="4"/>
    </row>
    <row r="800" spans="1:27" x14ac:dyDescent="0.3">
      <c r="A800" s="1" t="s">
        <v>12594</v>
      </c>
      <c r="B800" s="1">
        <v>3616840511339</v>
      </c>
      <c r="C800" s="1" t="s">
        <v>2683</v>
      </c>
      <c r="D800" t="s">
        <v>8047</v>
      </c>
      <c r="E800" t="s">
        <v>55</v>
      </c>
      <c r="F800"/>
      <c r="G800" t="s">
        <v>22422</v>
      </c>
      <c r="H8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0" t="str">
        <f>IF(ISBLANK(E800),"",INDEX(UniqueArtist!B:B, MATCH(E800,UniqueArtist!A:A, 0)))</f>
        <v>Alemi Bustos</v>
      </c>
      <c r="J800" t="str">
        <f t="shared" si="108"/>
        <v>Alemi Bustos</v>
      </c>
      <c r="K800" s="4">
        <v>0.1</v>
      </c>
      <c r="L800" t="str">
        <f t="shared" si="109"/>
        <v/>
      </c>
      <c r="N800" t="str">
        <f t="shared" si="110"/>
        <v/>
      </c>
      <c r="P800" t="str">
        <f t="shared" si="111"/>
        <v/>
      </c>
      <c r="R800" t="str">
        <f t="shared" si="112"/>
        <v/>
      </c>
      <c r="T800" t="str">
        <f t="shared" si="113"/>
        <v/>
      </c>
      <c r="U800" s="4"/>
      <c r="V800" t="str">
        <f t="shared" si="114"/>
        <v/>
      </c>
      <c r="W800" s="4"/>
      <c r="X800" t="str">
        <f t="shared" si="115"/>
        <v/>
      </c>
      <c r="Y800" s="4"/>
      <c r="Z800" t="str">
        <f t="shared" si="116"/>
        <v/>
      </c>
      <c r="AA800" s="4"/>
    </row>
    <row r="801" spans="1:27" x14ac:dyDescent="0.3">
      <c r="A801" s="1" t="s">
        <v>11180</v>
      </c>
      <c r="B801" s="1">
        <v>3615936533361</v>
      </c>
      <c r="C801" s="1" t="s">
        <v>1592</v>
      </c>
      <c r="D801" t="s">
        <v>7080</v>
      </c>
      <c r="E801" t="s">
        <v>7</v>
      </c>
      <c r="F801" s="7">
        <v>42615</v>
      </c>
      <c r="G801" t="s">
        <v>22422</v>
      </c>
      <c r="H80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01" t="str">
        <f>IF(ISBLANK(E801),"",INDEX(UniqueArtist!B:B, MATCH(E801,UniqueArtist!A:A, 0)))</f>
        <v>El Fantasma</v>
      </c>
      <c r="J801" t="str">
        <f t="shared" si="108"/>
        <v>El Fantasma</v>
      </c>
      <c r="K801" s="4">
        <v>0.25</v>
      </c>
      <c r="L801" t="str">
        <f t="shared" si="109"/>
        <v/>
      </c>
      <c r="N801" t="str">
        <f t="shared" si="110"/>
        <v/>
      </c>
      <c r="P801" t="str">
        <f t="shared" si="111"/>
        <v/>
      </c>
      <c r="R801" t="str">
        <f t="shared" si="112"/>
        <v/>
      </c>
      <c r="T801" t="str">
        <f t="shared" si="113"/>
        <v/>
      </c>
      <c r="U801" s="4"/>
      <c r="V801" t="str">
        <f t="shared" si="114"/>
        <v/>
      </c>
      <c r="W801" s="4"/>
      <c r="X801" t="str">
        <f t="shared" si="115"/>
        <v/>
      </c>
      <c r="Y801" s="4"/>
      <c r="Z801" t="str">
        <f t="shared" si="116"/>
        <v/>
      </c>
      <c r="AA801" s="4"/>
    </row>
    <row r="802" spans="1:27" x14ac:dyDescent="0.3">
      <c r="A802" s="1" t="s">
        <v>12597</v>
      </c>
      <c r="B802" s="1">
        <v>3615939617938</v>
      </c>
      <c r="C802" s="1" t="s">
        <v>3587</v>
      </c>
      <c r="D802" t="s">
        <v>8835</v>
      </c>
      <c r="E802" t="s">
        <v>19</v>
      </c>
      <c r="F802"/>
      <c r="G802" t="s">
        <v>22422</v>
      </c>
      <c r="H8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2" t="str">
        <f>IF(ISBLANK(E802),"",INDEX(UniqueArtist!B:B, MATCH(E802,UniqueArtist!A:A, 0)))</f>
        <v>Los Dos de Tamaulipas</v>
      </c>
      <c r="J802" t="str">
        <f t="shared" si="108"/>
        <v>Los Dos de Tamaulipas</v>
      </c>
      <c r="K802" s="4">
        <v>0.1</v>
      </c>
      <c r="L802" t="str">
        <f t="shared" si="109"/>
        <v/>
      </c>
      <c r="N802" t="str">
        <f t="shared" si="110"/>
        <v/>
      </c>
      <c r="P802" t="str">
        <f t="shared" si="111"/>
        <v/>
      </c>
      <c r="R802" t="str">
        <f t="shared" si="112"/>
        <v/>
      </c>
      <c r="T802" t="str">
        <f t="shared" si="113"/>
        <v/>
      </c>
      <c r="U802" s="4"/>
      <c r="V802" t="str">
        <f t="shared" si="114"/>
        <v/>
      </c>
      <c r="W802" s="4"/>
      <c r="X802" t="str">
        <f t="shared" si="115"/>
        <v/>
      </c>
      <c r="Y802" s="4"/>
      <c r="Z802" t="str">
        <f t="shared" si="116"/>
        <v/>
      </c>
      <c r="AA802" s="4"/>
    </row>
    <row r="803" spans="1:27" x14ac:dyDescent="0.3">
      <c r="A803" s="1" t="s">
        <v>12596</v>
      </c>
      <c r="B803" s="1">
        <v>3615939902713</v>
      </c>
      <c r="C803" s="1" t="s">
        <v>2051</v>
      </c>
      <c r="D803" t="s">
        <v>7479</v>
      </c>
      <c r="E803" t="s">
        <v>84</v>
      </c>
      <c r="F803"/>
      <c r="G803" t="s">
        <v>22422</v>
      </c>
      <c r="H8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3" t="str">
        <f>IF(ISBLANK(E803),"",INDEX(UniqueArtist!B:B, MATCH(E803,UniqueArtist!A:A, 0)))</f>
        <v>Gerardo Diaz, Los Dos de Tamaulipas</v>
      </c>
      <c r="J803" t="str">
        <f t="shared" si="108"/>
        <v>Gerardo Diaz</v>
      </c>
      <c r="K803" s="4">
        <v>0.05</v>
      </c>
      <c r="L803" t="str">
        <f t="shared" si="109"/>
        <v>Los Dos de Tamaulipas</v>
      </c>
      <c r="M803" s="4">
        <v>0.05</v>
      </c>
      <c r="N803" t="str">
        <f t="shared" si="110"/>
        <v/>
      </c>
      <c r="P803" t="str">
        <f t="shared" si="111"/>
        <v/>
      </c>
      <c r="R803" t="str">
        <f t="shared" si="112"/>
        <v/>
      </c>
      <c r="T803" t="str">
        <f t="shared" si="113"/>
        <v/>
      </c>
      <c r="U803" s="4"/>
      <c r="V803" t="str">
        <f t="shared" si="114"/>
        <v/>
      </c>
      <c r="W803" s="4"/>
      <c r="X803" t="str">
        <f t="shared" si="115"/>
        <v/>
      </c>
      <c r="Y803" s="4"/>
      <c r="Z803" t="str">
        <f t="shared" si="116"/>
        <v/>
      </c>
      <c r="AA803" s="4"/>
    </row>
    <row r="804" spans="1:27" x14ac:dyDescent="0.3">
      <c r="A804" s="1" t="s">
        <v>12595</v>
      </c>
      <c r="B804" s="1">
        <v>3616557082771</v>
      </c>
      <c r="C804" s="1" t="s">
        <v>3607</v>
      </c>
      <c r="D804" t="s">
        <v>7479</v>
      </c>
      <c r="E804" t="s">
        <v>10704</v>
      </c>
      <c r="F804"/>
      <c r="G804" t="s">
        <v>22422</v>
      </c>
      <c r="H8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4" t="str">
        <f>IF(ISBLANK(E804),"",INDEX(UniqueArtist!B:B, MATCH(E804,UniqueArtist!A:A, 0)))</f>
        <v>El Bandolero</v>
      </c>
      <c r="J804" t="str">
        <f t="shared" si="108"/>
        <v>El Bandolero</v>
      </c>
      <c r="K804" s="4">
        <v>0.1</v>
      </c>
      <c r="L804" t="str">
        <f t="shared" si="109"/>
        <v/>
      </c>
      <c r="N804" t="str">
        <f t="shared" si="110"/>
        <v/>
      </c>
      <c r="P804" t="str">
        <f t="shared" si="111"/>
        <v/>
      </c>
      <c r="R804" t="str">
        <f t="shared" si="112"/>
        <v/>
      </c>
      <c r="T804" t="str">
        <f t="shared" si="113"/>
        <v/>
      </c>
      <c r="U804" s="4"/>
      <c r="V804" t="str">
        <f t="shared" si="114"/>
        <v/>
      </c>
      <c r="W804" s="4"/>
      <c r="X804" t="str">
        <f t="shared" si="115"/>
        <v/>
      </c>
      <c r="Y804" s="4"/>
      <c r="Z804" t="str">
        <f t="shared" si="116"/>
        <v/>
      </c>
      <c r="AA804" s="4"/>
    </row>
    <row r="805" spans="1:27" x14ac:dyDescent="0.3">
      <c r="A805" s="1" t="s">
        <v>12598</v>
      </c>
      <c r="B805" s="1">
        <v>3615936954715</v>
      </c>
      <c r="C805" s="1" t="s">
        <v>4563</v>
      </c>
      <c r="D805" t="s">
        <v>9685</v>
      </c>
      <c r="E805" t="s">
        <v>7</v>
      </c>
      <c r="F805"/>
      <c r="G805" t="s">
        <v>22422</v>
      </c>
      <c r="H80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05" t="str">
        <f>IF(ISBLANK(E805),"",INDEX(UniqueArtist!B:B, MATCH(E805,UniqueArtist!A:A, 0)))</f>
        <v>El Fantasma</v>
      </c>
      <c r="J805" t="str">
        <f t="shared" si="108"/>
        <v>El Fantasma</v>
      </c>
      <c r="K805" s="4">
        <v>0.25</v>
      </c>
      <c r="L805" t="str">
        <f t="shared" si="109"/>
        <v/>
      </c>
      <c r="N805" t="str">
        <f t="shared" si="110"/>
        <v/>
      </c>
      <c r="P805" t="str">
        <f t="shared" si="111"/>
        <v/>
      </c>
      <c r="R805" t="str">
        <f t="shared" si="112"/>
        <v/>
      </c>
      <c r="T805" t="str">
        <f t="shared" si="113"/>
        <v/>
      </c>
      <c r="U805" s="4"/>
      <c r="V805" t="str">
        <f t="shared" si="114"/>
        <v/>
      </c>
      <c r="W805" s="4"/>
      <c r="X805" t="str">
        <f t="shared" si="115"/>
        <v/>
      </c>
      <c r="Y805" s="4"/>
      <c r="Z805" t="str">
        <f t="shared" si="116"/>
        <v/>
      </c>
      <c r="AA805" s="4"/>
    </row>
    <row r="806" spans="1:27" x14ac:dyDescent="0.3">
      <c r="A806" s="1" t="s">
        <v>17451</v>
      </c>
      <c r="B806" s="1">
        <v>3616404649997</v>
      </c>
      <c r="C806" t="s">
        <v>2993</v>
      </c>
      <c r="D806" t="s">
        <v>8315</v>
      </c>
      <c r="E806" t="s">
        <v>10798</v>
      </c>
      <c r="F806" s="4"/>
      <c r="G806" t="s">
        <v>22422</v>
      </c>
      <c r="H8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6" t="str">
        <f>IF(ISBLANK(E806),"",INDEX(UniqueArtist!B:B, MATCH(E806,UniqueArtist!A:A, 0)))</f>
        <v>Dinamicos Jrs, Kito Medrano y Sus Dinámicos</v>
      </c>
      <c r="J806" t="str">
        <f t="shared" si="108"/>
        <v>Dinamicos Jrs</v>
      </c>
      <c r="K806" s="4">
        <v>0.05</v>
      </c>
      <c r="L806" t="str">
        <f t="shared" si="109"/>
        <v>Kito Medrano y Sus Dinámicos</v>
      </c>
      <c r="M806" s="4">
        <v>0.05</v>
      </c>
      <c r="N806" t="str">
        <f t="shared" si="110"/>
        <v/>
      </c>
      <c r="P806" t="str">
        <f t="shared" si="111"/>
        <v/>
      </c>
      <c r="R806" t="str">
        <f t="shared" si="112"/>
        <v/>
      </c>
      <c r="T806" t="str">
        <f t="shared" si="113"/>
        <v/>
      </c>
      <c r="U806" s="4"/>
      <c r="V806" t="str">
        <f t="shared" si="114"/>
        <v/>
      </c>
      <c r="W806" s="4"/>
      <c r="X806" t="str">
        <f t="shared" si="115"/>
        <v/>
      </c>
      <c r="Y806" s="4"/>
      <c r="Z806" t="str">
        <f t="shared" si="116"/>
        <v/>
      </c>
      <c r="AA806" s="4"/>
    </row>
    <row r="807" spans="1:27" x14ac:dyDescent="0.3">
      <c r="A807" s="1" t="s">
        <v>12599</v>
      </c>
      <c r="B807" s="1">
        <v>3616405651920</v>
      </c>
      <c r="C807" s="1" t="s">
        <v>2993</v>
      </c>
      <c r="D807" t="s">
        <v>8315</v>
      </c>
      <c r="E807" t="s">
        <v>10798</v>
      </c>
      <c r="F807"/>
      <c r="G807" t="s">
        <v>22422</v>
      </c>
      <c r="H8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7" t="str">
        <f>IF(ISBLANK(E807),"",INDEX(UniqueArtist!B:B, MATCH(E807,UniqueArtist!A:A, 0)))</f>
        <v>Dinamicos Jrs, Kito Medrano y Sus Dinámicos</v>
      </c>
      <c r="J807" t="str">
        <f t="shared" si="108"/>
        <v>Dinamicos Jrs</v>
      </c>
      <c r="K807" s="4">
        <v>0.05</v>
      </c>
      <c r="L807" t="str">
        <f t="shared" si="109"/>
        <v>Kito Medrano y Sus Dinámicos</v>
      </c>
      <c r="M807" s="4">
        <v>0.05</v>
      </c>
      <c r="N807" t="str">
        <f t="shared" si="110"/>
        <v/>
      </c>
      <c r="P807" t="str">
        <f t="shared" si="111"/>
        <v/>
      </c>
      <c r="R807" t="str">
        <f t="shared" si="112"/>
        <v/>
      </c>
      <c r="T807" t="str">
        <f t="shared" si="113"/>
        <v/>
      </c>
      <c r="U807" s="4"/>
      <c r="V807" t="str">
        <f t="shared" si="114"/>
        <v/>
      </c>
      <c r="W807" s="4"/>
      <c r="X807" t="str">
        <f t="shared" si="115"/>
        <v/>
      </c>
      <c r="Y807" s="4"/>
      <c r="Z807" t="str">
        <f t="shared" si="116"/>
        <v/>
      </c>
      <c r="AA807" s="4"/>
    </row>
    <row r="808" spans="1:27" x14ac:dyDescent="0.3">
      <c r="A808" s="1" t="s">
        <v>11317</v>
      </c>
      <c r="B808" s="1">
        <v>3615936534054</v>
      </c>
      <c r="C808" s="1" t="s">
        <v>1614</v>
      </c>
      <c r="D808" t="s">
        <v>7099</v>
      </c>
      <c r="E808" t="s">
        <v>16</v>
      </c>
      <c r="F808"/>
      <c r="G808" t="s">
        <v>22422</v>
      </c>
      <c r="H80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08" t="str">
        <f>IF(ISBLANK(E808),"",INDEX(UniqueArtist!B:B, MATCH(E808,UniqueArtist!A:A, 0)))</f>
        <v>Kanales</v>
      </c>
      <c r="J808" t="str">
        <f t="shared" si="108"/>
        <v>Kanales</v>
      </c>
      <c r="K808" s="4">
        <v>0.25</v>
      </c>
      <c r="L808" t="str">
        <f t="shared" si="109"/>
        <v/>
      </c>
      <c r="N808" t="str">
        <f t="shared" si="110"/>
        <v/>
      </c>
      <c r="P808" t="str">
        <f t="shared" si="111"/>
        <v/>
      </c>
      <c r="R808" t="str">
        <f t="shared" si="112"/>
        <v/>
      </c>
      <c r="T808" t="str">
        <f t="shared" si="113"/>
        <v/>
      </c>
      <c r="U808" s="4"/>
      <c r="V808" t="str">
        <f t="shared" si="114"/>
        <v/>
      </c>
      <c r="W808" s="4"/>
      <c r="X808" t="str">
        <f t="shared" si="115"/>
        <v/>
      </c>
      <c r="Y808" s="4"/>
      <c r="Z808" t="str">
        <f t="shared" si="116"/>
        <v/>
      </c>
      <c r="AA808" s="4"/>
    </row>
    <row r="809" spans="1:27" x14ac:dyDescent="0.3">
      <c r="A809" s="1" t="s">
        <v>12600</v>
      </c>
      <c r="B809" s="1">
        <v>3617054452852</v>
      </c>
      <c r="C809" s="1" t="s">
        <v>1084</v>
      </c>
      <c r="D809" t="s">
        <v>6608</v>
      </c>
      <c r="E809" t="s">
        <v>7</v>
      </c>
      <c r="F809" s="7">
        <v>44918</v>
      </c>
      <c r="G809" t="s">
        <v>22422</v>
      </c>
      <c r="H80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09" t="str">
        <f>IF(ISBLANK(E809),"",INDEX(UniqueArtist!B:B, MATCH(E809,UniqueArtist!A:A, 0)))</f>
        <v>El Fantasma</v>
      </c>
      <c r="J809" t="str">
        <f t="shared" si="108"/>
        <v>El Fantasma</v>
      </c>
      <c r="K809" s="4">
        <v>0.35</v>
      </c>
      <c r="L809" t="str">
        <f t="shared" si="109"/>
        <v/>
      </c>
      <c r="N809" t="str">
        <f t="shared" si="110"/>
        <v/>
      </c>
      <c r="P809" t="str">
        <f t="shared" si="111"/>
        <v/>
      </c>
      <c r="R809" t="str">
        <f t="shared" si="112"/>
        <v/>
      </c>
      <c r="T809" t="str">
        <f t="shared" si="113"/>
        <v/>
      </c>
      <c r="U809" s="4"/>
      <c r="V809" t="str">
        <f t="shared" si="114"/>
        <v/>
      </c>
      <c r="W809" s="4"/>
      <c r="X809" t="str">
        <f t="shared" si="115"/>
        <v/>
      </c>
      <c r="Y809" s="4"/>
      <c r="Z809" t="str">
        <f t="shared" si="116"/>
        <v/>
      </c>
      <c r="AA809" s="4"/>
    </row>
    <row r="810" spans="1:27" x14ac:dyDescent="0.3">
      <c r="A810" s="1" t="s">
        <v>12601</v>
      </c>
      <c r="B810" s="1">
        <v>3617228078482</v>
      </c>
      <c r="C810" s="1" t="s">
        <v>5418</v>
      </c>
      <c r="D810" t="s">
        <v>10432</v>
      </c>
      <c r="E810" t="s">
        <v>10699</v>
      </c>
      <c r="F810"/>
      <c r="G810" t="s">
        <v>22422</v>
      </c>
      <c r="H8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0" t="str">
        <f>IF(ISBLANK(E810),"",INDEX(UniqueArtist!B:B, MATCH(E810,UniqueArtist!A:A, 0)))</f>
        <v>Latigo  Norteño</v>
      </c>
      <c r="J810" t="str">
        <f t="shared" si="108"/>
        <v>Latigo Norteño</v>
      </c>
      <c r="K810" s="4">
        <v>0.1</v>
      </c>
      <c r="L810" t="str">
        <f t="shared" si="109"/>
        <v/>
      </c>
      <c r="N810" t="str">
        <f t="shared" si="110"/>
        <v/>
      </c>
      <c r="P810" t="str">
        <f t="shared" si="111"/>
        <v/>
      </c>
      <c r="R810" t="str">
        <f t="shared" si="112"/>
        <v/>
      </c>
      <c r="T810" t="str">
        <f t="shared" si="113"/>
        <v/>
      </c>
      <c r="U810" s="4"/>
      <c r="V810" t="str">
        <f t="shared" si="114"/>
        <v/>
      </c>
      <c r="W810" s="4"/>
      <c r="X810" t="str">
        <f t="shared" si="115"/>
        <v/>
      </c>
      <c r="Y810" s="4"/>
      <c r="Z810" t="str">
        <f t="shared" si="116"/>
        <v/>
      </c>
      <c r="AA810" s="4"/>
    </row>
    <row r="811" spans="1:27" x14ac:dyDescent="0.3">
      <c r="A811" s="1" t="s">
        <v>12602</v>
      </c>
      <c r="B811" s="1">
        <v>3617228050747</v>
      </c>
      <c r="C811" s="1" t="s">
        <v>5083</v>
      </c>
      <c r="D811" t="s">
        <v>10133</v>
      </c>
      <c r="E811" t="s">
        <v>10699</v>
      </c>
      <c r="F811"/>
      <c r="G811" t="s">
        <v>22422</v>
      </c>
      <c r="H8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1" t="str">
        <f>IF(ISBLANK(E811),"",INDEX(UniqueArtist!B:B, MATCH(E811,UniqueArtist!A:A, 0)))</f>
        <v>Latigo  Norteño</v>
      </c>
      <c r="J811" t="str">
        <f t="shared" si="108"/>
        <v>Latigo Norteño</v>
      </c>
      <c r="K811" s="4">
        <v>0.1</v>
      </c>
      <c r="L811" t="str">
        <f t="shared" si="109"/>
        <v/>
      </c>
      <c r="N811" t="str">
        <f t="shared" si="110"/>
        <v/>
      </c>
      <c r="P811" t="str">
        <f t="shared" si="111"/>
        <v/>
      </c>
      <c r="R811" t="str">
        <f t="shared" si="112"/>
        <v/>
      </c>
      <c r="T811" t="str">
        <f t="shared" si="113"/>
        <v/>
      </c>
      <c r="U811" s="4"/>
      <c r="V811" t="str">
        <f t="shared" si="114"/>
        <v/>
      </c>
      <c r="W811" s="4"/>
      <c r="X811" t="str">
        <f t="shared" si="115"/>
        <v/>
      </c>
      <c r="Y811" s="4"/>
      <c r="Z811" t="str">
        <f t="shared" si="116"/>
        <v/>
      </c>
      <c r="AA811" s="4"/>
    </row>
    <row r="812" spans="1:27" x14ac:dyDescent="0.3">
      <c r="A812" s="1" t="s">
        <v>12603</v>
      </c>
      <c r="B812" s="3">
        <v>3616552944890</v>
      </c>
      <c r="C812" s="1"/>
      <c r="D812" t="s">
        <v>80</v>
      </c>
      <c r="E812" t="s">
        <v>7</v>
      </c>
      <c r="F812" s="7">
        <v>44549</v>
      </c>
      <c r="G812" t="s">
        <v>22422</v>
      </c>
      <c r="H81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12" t="str">
        <f>IF(ISBLANK(E812),"",INDEX(UniqueArtist!B:B, MATCH(E812,UniqueArtist!A:A, 0)))</f>
        <v>El Fantasma</v>
      </c>
      <c r="J812" t="str">
        <f t="shared" si="108"/>
        <v>El Fantasma</v>
      </c>
      <c r="K812" s="4">
        <v>0.35</v>
      </c>
      <c r="L812" t="str">
        <f t="shared" si="109"/>
        <v/>
      </c>
      <c r="N812" t="str">
        <f t="shared" si="110"/>
        <v/>
      </c>
      <c r="P812" t="str">
        <f t="shared" si="111"/>
        <v/>
      </c>
      <c r="R812" t="str">
        <f t="shared" si="112"/>
        <v/>
      </c>
      <c r="T812" t="str">
        <f t="shared" si="113"/>
        <v/>
      </c>
      <c r="U812" s="4"/>
      <c r="V812" t="str">
        <f t="shared" si="114"/>
        <v/>
      </c>
      <c r="W812" s="4"/>
      <c r="X812" t="str">
        <f t="shared" si="115"/>
        <v/>
      </c>
      <c r="Y812" s="4"/>
      <c r="Z812" t="str">
        <f t="shared" si="116"/>
        <v/>
      </c>
      <c r="AA812" s="4"/>
    </row>
    <row r="813" spans="1:27" x14ac:dyDescent="0.3">
      <c r="A813" s="1" t="s">
        <v>12604</v>
      </c>
      <c r="B813" s="1">
        <v>3617223721291</v>
      </c>
      <c r="C813" s="1" t="s">
        <v>3889</v>
      </c>
      <c r="D813" t="s">
        <v>9091</v>
      </c>
      <c r="E813" t="s">
        <v>7</v>
      </c>
      <c r="F813" s="7">
        <v>44549</v>
      </c>
      <c r="G813" t="s">
        <v>22422</v>
      </c>
      <c r="H81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13" t="str">
        <f>IF(ISBLANK(E813),"",INDEX(UniqueArtist!B:B, MATCH(E813,UniqueArtist!A:A, 0)))</f>
        <v>El Fantasma</v>
      </c>
      <c r="J813" t="str">
        <f t="shared" si="108"/>
        <v>El Fantasma</v>
      </c>
      <c r="K813" s="4">
        <v>0.35</v>
      </c>
      <c r="L813" t="str">
        <f t="shared" si="109"/>
        <v/>
      </c>
      <c r="N813" t="str">
        <f t="shared" si="110"/>
        <v/>
      </c>
      <c r="P813" t="str">
        <f t="shared" si="111"/>
        <v/>
      </c>
      <c r="R813" t="str">
        <f t="shared" si="112"/>
        <v/>
      </c>
      <c r="T813" t="str">
        <f t="shared" si="113"/>
        <v/>
      </c>
      <c r="U813" s="4"/>
      <c r="V813" t="str">
        <f t="shared" si="114"/>
        <v/>
      </c>
      <c r="W813" s="4"/>
      <c r="X813" t="str">
        <f t="shared" si="115"/>
        <v/>
      </c>
      <c r="Y813" s="4"/>
      <c r="Z813" t="str">
        <f t="shared" si="116"/>
        <v/>
      </c>
      <c r="AA813" s="4"/>
    </row>
    <row r="814" spans="1:27" x14ac:dyDescent="0.3">
      <c r="A814" s="1" t="s">
        <v>17734</v>
      </c>
      <c r="B814" s="1">
        <v>3617381856637</v>
      </c>
      <c r="C814" t="s">
        <v>17735</v>
      </c>
      <c r="D814" t="s">
        <v>17736</v>
      </c>
      <c r="E814" t="s">
        <v>5</v>
      </c>
      <c r="F814" s="4"/>
      <c r="G814" t="s">
        <v>22422</v>
      </c>
      <c r="H8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4" t="str">
        <f>IF(ISBLANK(E814),"",INDEX(UniqueArtist!B:B, MATCH(E814,UniqueArtist!A:A, 0)))</f>
        <v>Los Dos Carnales</v>
      </c>
      <c r="J814" t="str">
        <f t="shared" si="108"/>
        <v>Los Dos Carnales</v>
      </c>
      <c r="K814" s="4">
        <v>0.1</v>
      </c>
      <c r="L814" t="str">
        <f t="shared" si="109"/>
        <v/>
      </c>
      <c r="N814" t="str">
        <f t="shared" si="110"/>
        <v/>
      </c>
      <c r="P814" t="str">
        <f t="shared" si="111"/>
        <v/>
      </c>
      <c r="R814" t="str">
        <f t="shared" si="112"/>
        <v/>
      </c>
      <c r="T814" t="str">
        <f t="shared" si="113"/>
        <v/>
      </c>
      <c r="U814" s="4"/>
      <c r="V814" t="str">
        <f t="shared" si="114"/>
        <v/>
      </c>
      <c r="W814" s="4"/>
      <c r="X814" t="str">
        <f t="shared" si="115"/>
        <v/>
      </c>
      <c r="Y814" s="4"/>
      <c r="Z814" t="str">
        <f t="shared" si="116"/>
        <v/>
      </c>
      <c r="AA814" s="4"/>
    </row>
    <row r="815" spans="1:27" x14ac:dyDescent="0.3">
      <c r="A815" s="1" t="s">
        <v>12605</v>
      </c>
      <c r="B815" s="1">
        <v>3617051091580</v>
      </c>
      <c r="C815" s="1" t="s">
        <v>2192</v>
      </c>
      <c r="D815" t="s">
        <v>7601</v>
      </c>
      <c r="E815" t="s">
        <v>28</v>
      </c>
      <c r="F815"/>
      <c r="G815" t="s">
        <v>22422</v>
      </c>
      <c r="H8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5" t="str">
        <f>IF(ISBLANK(E815),"",INDEX(UniqueArtist!B:B, MATCH(E815,UniqueArtist!A:A, 0)))</f>
        <v>Adriana Rios</v>
      </c>
      <c r="J815" t="str">
        <f t="shared" si="108"/>
        <v>Adriana Rios</v>
      </c>
      <c r="K815" s="4">
        <v>0.1</v>
      </c>
      <c r="L815" t="str">
        <f t="shared" si="109"/>
        <v/>
      </c>
      <c r="N815" t="str">
        <f t="shared" si="110"/>
        <v/>
      </c>
      <c r="P815" t="str">
        <f t="shared" si="111"/>
        <v/>
      </c>
      <c r="R815" t="str">
        <f t="shared" si="112"/>
        <v/>
      </c>
      <c r="T815" t="str">
        <f t="shared" si="113"/>
        <v/>
      </c>
      <c r="U815" s="4"/>
      <c r="V815" t="str">
        <f t="shared" si="114"/>
        <v/>
      </c>
      <c r="W815" s="4"/>
      <c r="X815" t="str">
        <f t="shared" si="115"/>
        <v/>
      </c>
      <c r="Y815" s="4"/>
      <c r="Z815" t="str">
        <f t="shared" si="116"/>
        <v/>
      </c>
      <c r="AA815" s="4"/>
    </row>
    <row r="816" spans="1:27" x14ac:dyDescent="0.3">
      <c r="A816" s="1" t="s">
        <v>18317</v>
      </c>
      <c r="B816" s="1">
        <v>3616552527796</v>
      </c>
      <c r="C816" t="s">
        <v>10936</v>
      </c>
      <c r="D816" t="s">
        <v>18318</v>
      </c>
      <c r="E816" t="s">
        <v>1</v>
      </c>
      <c r="F816" s="4"/>
      <c r="G816" t="s">
        <v>22422</v>
      </c>
      <c r="H8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6" t="str">
        <f>IF(ISBLANK(E816),"",INDEX(UniqueArtist!B:B, MATCH(E816,UniqueArtist!A:A, 0)))</f>
        <v>Canelos JRS</v>
      </c>
      <c r="J816" t="str">
        <f t="shared" si="108"/>
        <v>Canelos JRS</v>
      </c>
      <c r="K816" s="4">
        <v>0.1</v>
      </c>
      <c r="L816" t="str">
        <f t="shared" si="109"/>
        <v/>
      </c>
      <c r="N816" t="str">
        <f t="shared" si="110"/>
        <v/>
      </c>
      <c r="P816" t="str">
        <f t="shared" si="111"/>
        <v/>
      </c>
      <c r="R816" t="str">
        <f t="shared" si="112"/>
        <v/>
      </c>
      <c r="T816" t="str">
        <f t="shared" si="113"/>
        <v/>
      </c>
      <c r="U816" s="4"/>
      <c r="V816" t="str">
        <f t="shared" si="114"/>
        <v/>
      </c>
      <c r="W816" s="4"/>
      <c r="X816" t="str">
        <f t="shared" si="115"/>
        <v/>
      </c>
      <c r="Y816" s="4"/>
      <c r="Z816" t="str">
        <f t="shared" si="116"/>
        <v/>
      </c>
      <c r="AA816" s="4"/>
    </row>
    <row r="817" spans="1:27" x14ac:dyDescent="0.3">
      <c r="A817" s="1" t="s">
        <v>12606</v>
      </c>
      <c r="B817" s="1">
        <v>3616552527796</v>
      </c>
      <c r="C817" s="1" t="s">
        <v>1251</v>
      </c>
      <c r="D817" t="s">
        <v>6760</v>
      </c>
      <c r="E817" t="s">
        <v>1</v>
      </c>
      <c r="F817"/>
      <c r="G817" t="s">
        <v>22422</v>
      </c>
      <c r="H8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7" t="str">
        <f>IF(ISBLANK(E817),"",INDEX(UniqueArtist!B:B, MATCH(E817,UniqueArtist!A:A, 0)))</f>
        <v>Canelos JRS</v>
      </c>
      <c r="J817" t="str">
        <f t="shared" si="108"/>
        <v>Canelos JRS</v>
      </c>
      <c r="K817" s="4">
        <v>0.1</v>
      </c>
      <c r="L817" t="str">
        <f t="shared" si="109"/>
        <v/>
      </c>
      <c r="N817" t="str">
        <f t="shared" si="110"/>
        <v/>
      </c>
      <c r="P817" t="str">
        <f t="shared" si="111"/>
        <v/>
      </c>
      <c r="R817" t="str">
        <f t="shared" si="112"/>
        <v/>
      </c>
      <c r="T817" t="str">
        <f t="shared" si="113"/>
        <v/>
      </c>
      <c r="U817" s="4"/>
      <c r="V817" t="str">
        <f t="shared" si="114"/>
        <v/>
      </c>
      <c r="W817" s="4"/>
      <c r="X817" t="str">
        <f t="shared" si="115"/>
        <v/>
      </c>
      <c r="Y817" s="4"/>
      <c r="Z817" t="str">
        <f t="shared" si="116"/>
        <v/>
      </c>
      <c r="AA817" s="4"/>
    </row>
    <row r="818" spans="1:27" x14ac:dyDescent="0.3">
      <c r="A818" s="1" t="s">
        <v>12607</v>
      </c>
      <c r="B818" s="1">
        <v>3616552984742</v>
      </c>
      <c r="C818" s="1" t="s">
        <v>3227</v>
      </c>
      <c r="D818" t="s">
        <v>6760</v>
      </c>
      <c r="E818" t="s">
        <v>1</v>
      </c>
      <c r="F818"/>
      <c r="G818" t="s">
        <v>22422</v>
      </c>
      <c r="H8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8" t="str">
        <f>IF(ISBLANK(E818),"",INDEX(UniqueArtist!B:B, MATCH(E818,UniqueArtist!A:A, 0)))</f>
        <v>Canelos JRS</v>
      </c>
      <c r="J818" t="str">
        <f t="shared" si="108"/>
        <v>Canelos JRS</v>
      </c>
      <c r="K818" s="4">
        <v>0.1</v>
      </c>
      <c r="L818" t="str">
        <f t="shared" si="109"/>
        <v/>
      </c>
      <c r="N818" t="str">
        <f t="shared" si="110"/>
        <v/>
      </c>
      <c r="P818" t="str">
        <f t="shared" si="111"/>
        <v/>
      </c>
      <c r="R818" t="str">
        <f t="shared" si="112"/>
        <v/>
      </c>
      <c r="T818" t="str">
        <f t="shared" si="113"/>
        <v/>
      </c>
      <c r="U818" s="4"/>
      <c r="V818" t="str">
        <f t="shared" si="114"/>
        <v/>
      </c>
      <c r="W818" s="4"/>
      <c r="X818" t="str">
        <f t="shared" si="115"/>
        <v/>
      </c>
      <c r="Y818" s="4"/>
      <c r="Z818" t="str">
        <f t="shared" si="116"/>
        <v/>
      </c>
      <c r="AA818" s="4"/>
    </row>
    <row r="819" spans="1:27" x14ac:dyDescent="0.3">
      <c r="A819" s="1" t="s">
        <v>12608</v>
      </c>
      <c r="B819" s="1">
        <v>3616552985770</v>
      </c>
      <c r="C819" s="1" t="s">
        <v>3478</v>
      </c>
      <c r="D819" t="s">
        <v>8737</v>
      </c>
      <c r="E819" t="s">
        <v>1</v>
      </c>
      <c r="F819"/>
      <c r="G819" t="s">
        <v>22422</v>
      </c>
      <c r="H8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9" t="str">
        <f>IF(ISBLANK(E819),"",INDEX(UniqueArtist!B:B, MATCH(E819,UniqueArtist!A:A, 0)))</f>
        <v>Canelos JRS</v>
      </c>
      <c r="J819" t="str">
        <f t="shared" si="108"/>
        <v>Canelos JRS</v>
      </c>
      <c r="K819" s="4">
        <v>0.1</v>
      </c>
      <c r="L819" t="str">
        <f t="shared" si="109"/>
        <v/>
      </c>
      <c r="N819" t="str">
        <f t="shared" si="110"/>
        <v/>
      </c>
      <c r="P819" t="str">
        <f t="shared" si="111"/>
        <v/>
      </c>
      <c r="R819" t="str">
        <f t="shared" si="112"/>
        <v/>
      </c>
      <c r="T819" t="str">
        <f t="shared" si="113"/>
        <v/>
      </c>
      <c r="U819" s="4"/>
      <c r="V819" t="str">
        <f t="shared" si="114"/>
        <v/>
      </c>
      <c r="W819" s="4"/>
      <c r="X819" t="str">
        <f t="shared" si="115"/>
        <v/>
      </c>
      <c r="Y819" s="4"/>
      <c r="Z819" t="str">
        <f t="shared" si="116"/>
        <v/>
      </c>
      <c r="AA819" s="4"/>
    </row>
    <row r="820" spans="1:27" x14ac:dyDescent="0.3">
      <c r="A820" s="1" t="s">
        <v>11952</v>
      </c>
      <c r="B820" s="1">
        <v>3615936534399</v>
      </c>
      <c r="C820" s="1" t="s">
        <v>4795</v>
      </c>
      <c r="D820" t="s">
        <v>7184</v>
      </c>
      <c r="E820" t="s">
        <v>16</v>
      </c>
      <c r="F820"/>
      <c r="G820" t="s">
        <v>22422</v>
      </c>
      <c r="H82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20" t="str">
        <f>IF(ISBLANK(E820),"",INDEX(UniqueArtist!B:B, MATCH(E820,UniqueArtist!A:A, 0)))</f>
        <v>Kanales</v>
      </c>
      <c r="J820" t="str">
        <f t="shared" si="108"/>
        <v>Kanales</v>
      </c>
      <c r="K820" s="4">
        <v>0.25</v>
      </c>
      <c r="L820" t="str">
        <f t="shared" si="109"/>
        <v/>
      </c>
      <c r="N820" t="str">
        <f t="shared" si="110"/>
        <v/>
      </c>
      <c r="P820" t="str">
        <f t="shared" si="111"/>
        <v/>
      </c>
      <c r="R820" t="str">
        <f t="shared" si="112"/>
        <v/>
      </c>
      <c r="T820" t="str">
        <f t="shared" si="113"/>
        <v/>
      </c>
      <c r="U820" s="4"/>
      <c r="V820" t="str">
        <f t="shared" si="114"/>
        <v/>
      </c>
      <c r="W820" s="4"/>
      <c r="X820" t="str">
        <f t="shared" si="115"/>
        <v/>
      </c>
      <c r="Y820" s="4"/>
      <c r="Z820" t="str">
        <f t="shared" si="116"/>
        <v/>
      </c>
      <c r="AA820" s="4"/>
    </row>
    <row r="821" spans="1:27" x14ac:dyDescent="0.3">
      <c r="A821" s="1" t="s">
        <v>11153</v>
      </c>
      <c r="B821" s="1">
        <v>3615936534450</v>
      </c>
      <c r="C821" s="1" t="s">
        <v>1722</v>
      </c>
      <c r="D821" t="s">
        <v>7184</v>
      </c>
      <c r="E821" t="s">
        <v>16</v>
      </c>
      <c r="F821"/>
      <c r="G821" t="s">
        <v>22422</v>
      </c>
      <c r="H82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21" t="str">
        <f>IF(ISBLANK(E821),"",INDEX(UniqueArtist!B:B, MATCH(E821,UniqueArtist!A:A, 0)))</f>
        <v>Kanales</v>
      </c>
      <c r="J821" t="str">
        <f t="shared" si="108"/>
        <v>Kanales</v>
      </c>
      <c r="K821" s="4">
        <v>0.25</v>
      </c>
      <c r="L821" t="str">
        <f t="shared" si="109"/>
        <v/>
      </c>
      <c r="N821" t="str">
        <f t="shared" si="110"/>
        <v/>
      </c>
      <c r="P821" t="str">
        <f t="shared" si="111"/>
        <v/>
      </c>
      <c r="R821" t="str">
        <f t="shared" si="112"/>
        <v/>
      </c>
      <c r="T821" t="str">
        <f t="shared" si="113"/>
        <v/>
      </c>
      <c r="U821" s="4"/>
      <c r="V821" t="str">
        <f t="shared" si="114"/>
        <v/>
      </c>
      <c r="W821" s="4"/>
      <c r="X821" t="str">
        <f t="shared" si="115"/>
        <v/>
      </c>
      <c r="Y821" s="4"/>
      <c r="Z821" t="str">
        <f t="shared" si="116"/>
        <v/>
      </c>
      <c r="AA821" s="4"/>
    </row>
    <row r="822" spans="1:27" x14ac:dyDescent="0.3">
      <c r="A822" s="1" t="s">
        <v>11250</v>
      </c>
      <c r="B822" s="1">
        <v>3615936536133</v>
      </c>
      <c r="C822" s="1" t="s">
        <v>1829</v>
      </c>
      <c r="D822" t="s">
        <v>7283</v>
      </c>
      <c r="E822" t="s">
        <v>7</v>
      </c>
      <c r="F822" s="7">
        <v>43448</v>
      </c>
      <c r="G822" t="s">
        <v>22422</v>
      </c>
      <c r="H82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22" t="str">
        <f>IF(ISBLANK(E822),"",INDEX(UniqueArtist!B:B, MATCH(E822,UniqueArtist!A:A, 0)))</f>
        <v>El Fantasma</v>
      </c>
      <c r="J822" t="str">
        <f t="shared" si="108"/>
        <v>El Fantasma</v>
      </c>
      <c r="K822" s="4">
        <v>0.25</v>
      </c>
      <c r="L822" t="str">
        <f t="shared" si="109"/>
        <v/>
      </c>
      <c r="N822" t="str">
        <f t="shared" si="110"/>
        <v/>
      </c>
      <c r="P822" t="str">
        <f t="shared" si="111"/>
        <v/>
      </c>
      <c r="R822" t="str">
        <f t="shared" si="112"/>
        <v/>
      </c>
      <c r="T822" t="str">
        <f t="shared" si="113"/>
        <v/>
      </c>
      <c r="U822" s="4"/>
      <c r="V822" t="str">
        <f t="shared" si="114"/>
        <v/>
      </c>
      <c r="W822" s="4"/>
      <c r="X822" t="str">
        <f t="shared" si="115"/>
        <v/>
      </c>
      <c r="Y822" s="4"/>
      <c r="Z822" t="str">
        <f t="shared" si="116"/>
        <v/>
      </c>
      <c r="AA822" s="4"/>
    </row>
    <row r="823" spans="1:27" x14ac:dyDescent="0.3">
      <c r="A823" s="1" t="s">
        <v>12609</v>
      </c>
      <c r="B823" s="1">
        <v>3616557082771</v>
      </c>
      <c r="C823" s="1" t="s">
        <v>5261</v>
      </c>
      <c r="D823" t="s">
        <v>7283</v>
      </c>
      <c r="E823" t="s">
        <v>10704</v>
      </c>
      <c r="F823"/>
      <c r="G823" t="s">
        <v>22422</v>
      </c>
      <c r="H8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3" t="str">
        <f>IF(ISBLANK(E823),"",INDEX(UniqueArtist!B:B, MATCH(E823,UniqueArtist!A:A, 0)))</f>
        <v>El Bandolero</v>
      </c>
      <c r="J823" t="str">
        <f t="shared" si="108"/>
        <v>El Bandolero</v>
      </c>
      <c r="K823" s="4">
        <v>0.1</v>
      </c>
      <c r="L823" t="str">
        <f t="shared" si="109"/>
        <v/>
      </c>
      <c r="N823" t="str">
        <f t="shared" si="110"/>
        <v/>
      </c>
      <c r="P823" t="str">
        <f t="shared" si="111"/>
        <v/>
      </c>
      <c r="R823" t="str">
        <f t="shared" si="112"/>
        <v/>
      </c>
      <c r="T823" t="str">
        <f t="shared" si="113"/>
        <v/>
      </c>
      <c r="U823" s="4"/>
      <c r="V823" t="str">
        <f t="shared" si="114"/>
        <v/>
      </c>
      <c r="W823" s="4"/>
      <c r="X823" t="str">
        <f t="shared" si="115"/>
        <v/>
      </c>
      <c r="Y823" s="4"/>
      <c r="Z823" t="str">
        <f t="shared" si="116"/>
        <v/>
      </c>
      <c r="AA823" s="4"/>
    </row>
    <row r="824" spans="1:27" x14ac:dyDescent="0.3">
      <c r="A824" s="1" t="s">
        <v>11793</v>
      </c>
      <c r="B824" s="1">
        <v>3615936951226</v>
      </c>
      <c r="C824" s="1" t="s">
        <v>2442</v>
      </c>
      <c r="D824" t="s">
        <v>7832</v>
      </c>
      <c r="E824" t="s">
        <v>7</v>
      </c>
      <c r="F824" s="7">
        <v>43448</v>
      </c>
      <c r="G824" t="s">
        <v>22422</v>
      </c>
      <c r="H82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24" t="str">
        <f>IF(ISBLANK(E824),"",INDEX(UniqueArtist!B:B, MATCH(E824,UniqueArtist!A:A, 0)))</f>
        <v>El Fantasma</v>
      </c>
      <c r="J824" t="str">
        <f t="shared" si="108"/>
        <v>El Fantasma</v>
      </c>
      <c r="K824" s="4">
        <v>0.25</v>
      </c>
      <c r="L824" t="str">
        <f t="shared" si="109"/>
        <v/>
      </c>
      <c r="N824" t="str">
        <f t="shared" si="110"/>
        <v/>
      </c>
      <c r="P824" t="str">
        <f t="shared" si="111"/>
        <v/>
      </c>
      <c r="R824" t="str">
        <f t="shared" si="112"/>
        <v/>
      </c>
      <c r="T824" t="str">
        <f t="shared" si="113"/>
        <v/>
      </c>
      <c r="U824" s="4"/>
      <c r="V824" t="str">
        <f t="shared" si="114"/>
        <v/>
      </c>
      <c r="W824" s="4"/>
      <c r="X824" t="str">
        <f t="shared" si="115"/>
        <v/>
      </c>
      <c r="Y824" s="4"/>
      <c r="Z824" t="str">
        <f t="shared" si="116"/>
        <v/>
      </c>
      <c r="AA824" s="4"/>
    </row>
    <row r="825" spans="1:27" x14ac:dyDescent="0.3">
      <c r="A825" s="1" t="s">
        <v>12610</v>
      </c>
      <c r="B825" s="1">
        <v>3615936954555</v>
      </c>
      <c r="C825" s="1" t="s">
        <v>5586</v>
      </c>
      <c r="D825" t="s">
        <v>10578</v>
      </c>
      <c r="E825" t="s">
        <v>7</v>
      </c>
      <c r="F825"/>
      <c r="G825" t="s">
        <v>22422</v>
      </c>
      <c r="H82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25" t="str">
        <f>IF(ISBLANK(E825),"",INDEX(UniqueArtist!B:B, MATCH(E825,UniqueArtist!A:A, 0)))</f>
        <v>El Fantasma</v>
      </c>
      <c r="J825" t="str">
        <f t="shared" si="108"/>
        <v>El Fantasma</v>
      </c>
      <c r="K825" s="4">
        <v>0.25</v>
      </c>
      <c r="L825" t="str">
        <f t="shared" si="109"/>
        <v/>
      </c>
      <c r="N825" t="str">
        <f t="shared" si="110"/>
        <v/>
      </c>
      <c r="P825" t="str">
        <f t="shared" si="111"/>
        <v/>
      </c>
      <c r="R825" t="str">
        <f t="shared" si="112"/>
        <v/>
      </c>
      <c r="T825" t="str">
        <f t="shared" si="113"/>
        <v/>
      </c>
      <c r="U825" s="4"/>
      <c r="V825" t="str">
        <f t="shared" si="114"/>
        <v/>
      </c>
      <c r="W825" s="4"/>
      <c r="X825" t="str">
        <f t="shared" si="115"/>
        <v/>
      </c>
      <c r="Y825" s="4"/>
      <c r="Z825" t="str">
        <f t="shared" si="116"/>
        <v/>
      </c>
      <c r="AA825" s="4"/>
    </row>
    <row r="826" spans="1:27" x14ac:dyDescent="0.3">
      <c r="A826" s="1" t="s">
        <v>12611</v>
      </c>
      <c r="B826" s="1">
        <v>3615936956092</v>
      </c>
      <c r="C826" s="1" t="s">
        <v>2869</v>
      </c>
      <c r="D826" t="s">
        <v>8206</v>
      </c>
      <c r="E826" t="s">
        <v>7</v>
      </c>
      <c r="F826" s="7">
        <v>43448</v>
      </c>
      <c r="G826" t="s">
        <v>22422</v>
      </c>
      <c r="H82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26" t="str">
        <f>IF(ISBLANK(E826),"",INDEX(UniqueArtist!B:B, MATCH(E826,UniqueArtist!A:A, 0)))</f>
        <v>El Fantasma</v>
      </c>
      <c r="J826" t="str">
        <f t="shared" si="108"/>
        <v>El Fantasma</v>
      </c>
      <c r="K826" s="4">
        <v>0.25</v>
      </c>
      <c r="L826" t="str">
        <f t="shared" si="109"/>
        <v/>
      </c>
      <c r="N826" t="str">
        <f t="shared" si="110"/>
        <v/>
      </c>
      <c r="P826" t="str">
        <f t="shared" si="111"/>
        <v/>
      </c>
      <c r="R826" t="str">
        <f t="shared" si="112"/>
        <v/>
      </c>
      <c r="T826" t="str">
        <f t="shared" si="113"/>
        <v/>
      </c>
      <c r="U826" s="4"/>
      <c r="V826" t="str">
        <f t="shared" si="114"/>
        <v/>
      </c>
      <c r="W826" s="4"/>
      <c r="X826" t="str">
        <f t="shared" si="115"/>
        <v/>
      </c>
      <c r="Y826" s="4"/>
      <c r="Z826" t="str">
        <f t="shared" si="116"/>
        <v/>
      </c>
      <c r="AA826" s="4"/>
    </row>
    <row r="827" spans="1:27" x14ac:dyDescent="0.3">
      <c r="A827" s="1" t="s">
        <v>11266</v>
      </c>
      <c r="B827" s="1">
        <v>3615936669527</v>
      </c>
      <c r="C827" s="1" t="s">
        <v>745</v>
      </c>
      <c r="D827" t="s">
        <v>6297</v>
      </c>
      <c r="E827" t="s">
        <v>16</v>
      </c>
      <c r="F827"/>
      <c r="G827" t="s">
        <v>22422</v>
      </c>
      <c r="H82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27" t="str">
        <f>IF(ISBLANK(E827),"",INDEX(UniqueArtist!B:B, MATCH(E827,UniqueArtist!A:A, 0)))</f>
        <v>Kanales</v>
      </c>
      <c r="J827" t="str">
        <f t="shared" si="108"/>
        <v>Kanales</v>
      </c>
      <c r="K827" s="4">
        <v>0.25</v>
      </c>
      <c r="L827" t="str">
        <f t="shared" si="109"/>
        <v/>
      </c>
      <c r="N827" t="str">
        <f t="shared" si="110"/>
        <v/>
      </c>
      <c r="P827" t="str">
        <f t="shared" si="111"/>
        <v/>
      </c>
      <c r="R827" t="str">
        <f t="shared" si="112"/>
        <v/>
      </c>
      <c r="T827" t="str">
        <f t="shared" si="113"/>
        <v/>
      </c>
      <c r="U827" s="4"/>
      <c r="V827" t="str">
        <f t="shared" si="114"/>
        <v/>
      </c>
      <c r="W827" s="4"/>
      <c r="X827" t="str">
        <f t="shared" si="115"/>
        <v/>
      </c>
      <c r="Y827" s="4"/>
      <c r="Z827" t="str">
        <f t="shared" si="116"/>
        <v/>
      </c>
      <c r="AA827" s="4"/>
    </row>
    <row r="828" spans="1:27" x14ac:dyDescent="0.3">
      <c r="A828" s="1" t="s">
        <v>17336</v>
      </c>
      <c r="B828" s="1">
        <v>3616409148846</v>
      </c>
      <c r="C828" t="s">
        <v>745</v>
      </c>
      <c r="D828" t="s">
        <v>6297</v>
      </c>
      <c r="E828" t="s">
        <v>16</v>
      </c>
      <c r="F828" s="4"/>
      <c r="G828" t="s">
        <v>22422</v>
      </c>
      <c r="H82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28" t="str">
        <f>IF(ISBLANK(E828),"",INDEX(UniqueArtist!B:B, MATCH(E828,UniqueArtist!A:A, 0)))</f>
        <v>Kanales</v>
      </c>
      <c r="J828" t="str">
        <f t="shared" si="108"/>
        <v>Kanales</v>
      </c>
      <c r="K828" s="4">
        <v>0.25</v>
      </c>
      <c r="L828" t="str">
        <f t="shared" si="109"/>
        <v/>
      </c>
      <c r="N828" t="str">
        <f t="shared" si="110"/>
        <v/>
      </c>
      <c r="P828" t="str">
        <f t="shared" si="111"/>
        <v/>
      </c>
      <c r="R828" t="str">
        <f t="shared" si="112"/>
        <v/>
      </c>
      <c r="T828" t="str">
        <f t="shared" si="113"/>
        <v/>
      </c>
      <c r="U828" s="4"/>
      <c r="V828" t="str">
        <f t="shared" si="114"/>
        <v/>
      </c>
      <c r="W828" s="4"/>
      <c r="X828" t="str">
        <f t="shared" si="115"/>
        <v/>
      </c>
      <c r="Y828" s="4"/>
      <c r="Z828" t="str">
        <f t="shared" si="116"/>
        <v/>
      </c>
      <c r="AA828" s="4"/>
    </row>
    <row r="829" spans="1:27" x14ac:dyDescent="0.3">
      <c r="A829" s="1" t="s">
        <v>12612</v>
      </c>
      <c r="B829" s="1">
        <v>3616550718370</v>
      </c>
      <c r="C829" s="1" t="s">
        <v>1099</v>
      </c>
      <c r="D829" t="s">
        <v>6621</v>
      </c>
      <c r="E829" t="s">
        <v>16</v>
      </c>
      <c r="F829"/>
      <c r="G829" t="s">
        <v>22422</v>
      </c>
      <c r="H82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29" t="str">
        <f>IF(ISBLANK(E829),"",INDEX(UniqueArtist!B:B, MATCH(E829,UniqueArtist!A:A, 0)))</f>
        <v>Kanales</v>
      </c>
      <c r="J829" t="str">
        <f t="shared" si="108"/>
        <v>Kanales</v>
      </c>
      <c r="K829" s="4">
        <v>0.25</v>
      </c>
      <c r="L829" t="str">
        <f t="shared" si="109"/>
        <v/>
      </c>
      <c r="N829" t="str">
        <f t="shared" si="110"/>
        <v/>
      </c>
      <c r="P829" t="str">
        <f t="shared" si="111"/>
        <v/>
      </c>
      <c r="R829" t="str">
        <f t="shared" si="112"/>
        <v/>
      </c>
      <c r="T829" t="str">
        <f t="shared" si="113"/>
        <v/>
      </c>
      <c r="U829" s="4"/>
      <c r="V829" t="str">
        <f t="shared" si="114"/>
        <v/>
      </c>
      <c r="W829" s="4"/>
      <c r="X829" t="str">
        <f t="shared" si="115"/>
        <v/>
      </c>
      <c r="Y829" s="4"/>
      <c r="Z829" t="str">
        <f t="shared" si="116"/>
        <v/>
      </c>
      <c r="AA829" s="4"/>
    </row>
    <row r="830" spans="1:27" x14ac:dyDescent="0.3">
      <c r="A830" s="1" t="s">
        <v>12613</v>
      </c>
      <c r="B830" s="1">
        <v>3616407787023</v>
      </c>
      <c r="C830" s="1" t="s">
        <v>5226</v>
      </c>
      <c r="D830" t="s">
        <v>10263</v>
      </c>
      <c r="E830" t="s">
        <v>10680</v>
      </c>
      <c r="F830"/>
      <c r="G830" t="s">
        <v>22422</v>
      </c>
      <c r="H8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0" t="str">
        <f>IF(ISBLANK(E830),"",INDEX(UniqueArtist!B:B, MATCH(E830,UniqueArtist!A:A, 0)))</f>
        <v>Inteligencia Norteña</v>
      </c>
      <c r="J830" t="str">
        <f t="shared" si="108"/>
        <v>Inteligencia Norteña</v>
      </c>
      <c r="K830" s="4">
        <v>0.1</v>
      </c>
      <c r="L830" t="str">
        <f t="shared" si="109"/>
        <v/>
      </c>
      <c r="N830" t="str">
        <f t="shared" si="110"/>
        <v/>
      </c>
      <c r="P830" t="str">
        <f t="shared" si="111"/>
        <v/>
      </c>
      <c r="R830" t="str">
        <f t="shared" si="112"/>
        <v/>
      </c>
      <c r="T830" t="str">
        <f t="shared" si="113"/>
        <v/>
      </c>
      <c r="U830" s="4"/>
      <c r="V830" t="str">
        <f t="shared" si="114"/>
        <v/>
      </c>
      <c r="W830" s="4"/>
      <c r="X830" t="str">
        <f t="shared" si="115"/>
        <v/>
      </c>
      <c r="Y830" s="4"/>
      <c r="Z830" t="str">
        <f t="shared" si="116"/>
        <v/>
      </c>
      <c r="AA830" s="4"/>
    </row>
    <row r="831" spans="1:27" x14ac:dyDescent="0.3">
      <c r="A831" s="1" t="s">
        <v>12614</v>
      </c>
      <c r="B831" s="1">
        <v>3616407086140</v>
      </c>
      <c r="C831" s="1" t="s">
        <v>588</v>
      </c>
      <c r="D831" t="s">
        <v>6150</v>
      </c>
      <c r="E831" t="s">
        <v>10680</v>
      </c>
      <c r="F831"/>
      <c r="G831" t="s">
        <v>22422</v>
      </c>
      <c r="H8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1" t="str">
        <f>IF(ISBLANK(E831),"",INDEX(UniqueArtist!B:B, MATCH(E831,UniqueArtist!A:A, 0)))</f>
        <v>Inteligencia Norteña</v>
      </c>
      <c r="J831" t="str">
        <f t="shared" si="108"/>
        <v>Inteligencia Norteña</v>
      </c>
      <c r="K831" s="4">
        <v>0.1</v>
      </c>
      <c r="L831" t="str">
        <f t="shared" si="109"/>
        <v/>
      </c>
      <c r="N831" t="str">
        <f t="shared" si="110"/>
        <v/>
      </c>
      <c r="P831" t="str">
        <f t="shared" si="111"/>
        <v/>
      </c>
      <c r="R831" t="str">
        <f t="shared" si="112"/>
        <v/>
      </c>
      <c r="T831" t="str">
        <f t="shared" si="113"/>
        <v/>
      </c>
      <c r="U831" s="4"/>
      <c r="V831" t="str">
        <f t="shared" si="114"/>
        <v/>
      </c>
      <c r="W831" s="4"/>
      <c r="X831" t="str">
        <f t="shared" si="115"/>
        <v/>
      </c>
      <c r="Y831" s="4"/>
      <c r="Z831" t="str">
        <f t="shared" si="116"/>
        <v/>
      </c>
      <c r="AA831" s="4"/>
    </row>
    <row r="832" spans="1:27" x14ac:dyDescent="0.3">
      <c r="A832" s="1" t="s">
        <v>11843</v>
      </c>
      <c r="B832" s="1">
        <v>3615936949117</v>
      </c>
      <c r="C832" s="1" t="s">
        <v>4027</v>
      </c>
      <c r="D832" t="s">
        <v>9213</v>
      </c>
      <c r="E832" t="s">
        <v>10845</v>
      </c>
      <c r="F832"/>
      <c r="G832" t="s">
        <v>22422</v>
      </c>
      <c r="H8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2" t="str">
        <f>IF(ISBLANK(E832),"",INDEX(UniqueArtist!B:B, MATCH(E832,UniqueArtist!A:A, 0)))</f>
        <v>Canelos JRS</v>
      </c>
      <c r="J832" t="str">
        <f t="shared" si="108"/>
        <v>Canelos JRS</v>
      </c>
      <c r="K832" s="4">
        <v>0.1</v>
      </c>
      <c r="L832" t="str">
        <f t="shared" si="109"/>
        <v/>
      </c>
      <c r="N832" t="str">
        <f t="shared" si="110"/>
        <v/>
      </c>
      <c r="P832" t="str">
        <f t="shared" si="111"/>
        <v/>
      </c>
      <c r="R832" t="str">
        <f t="shared" si="112"/>
        <v/>
      </c>
      <c r="T832" t="str">
        <f t="shared" si="113"/>
        <v/>
      </c>
      <c r="U832" s="4"/>
      <c r="V832" t="str">
        <f t="shared" si="114"/>
        <v/>
      </c>
      <c r="W832" s="4"/>
      <c r="X832" t="str">
        <f t="shared" si="115"/>
        <v/>
      </c>
      <c r="Y832" s="4"/>
      <c r="Z832" t="str">
        <f t="shared" si="116"/>
        <v/>
      </c>
      <c r="AA832" s="4"/>
    </row>
    <row r="833" spans="1:27" x14ac:dyDescent="0.3">
      <c r="A833" s="1" t="s">
        <v>12615</v>
      </c>
      <c r="B833" s="1">
        <v>3616841250732</v>
      </c>
      <c r="C833" s="1" t="s">
        <v>3580</v>
      </c>
      <c r="D833" t="s">
        <v>8830</v>
      </c>
      <c r="E833" t="s">
        <v>36</v>
      </c>
      <c r="F833"/>
      <c r="G833" t="s">
        <v>22422</v>
      </c>
      <c r="H8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3" t="str">
        <f>IF(ISBLANK(E833),"",INDEX(UniqueArtist!B:B, MATCH(E833,UniqueArtist!A:A, 0)))</f>
        <v>Irene Del Rosario</v>
      </c>
      <c r="J833" t="str">
        <f t="shared" si="108"/>
        <v>Irene Del Rosario</v>
      </c>
      <c r="K833" s="4">
        <v>0.1</v>
      </c>
      <c r="L833" t="str">
        <f t="shared" si="109"/>
        <v/>
      </c>
      <c r="N833" t="str">
        <f t="shared" si="110"/>
        <v/>
      </c>
      <c r="P833" t="str">
        <f t="shared" si="111"/>
        <v/>
      </c>
      <c r="R833" t="str">
        <f t="shared" si="112"/>
        <v/>
      </c>
      <c r="T833" t="str">
        <f t="shared" si="113"/>
        <v/>
      </c>
      <c r="U833" s="4"/>
      <c r="V833" t="str">
        <f t="shared" si="114"/>
        <v/>
      </c>
      <c r="W833" s="4"/>
      <c r="X833" t="str">
        <f t="shared" si="115"/>
        <v/>
      </c>
      <c r="Y833" s="4"/>
      <c r="Z833" t="str">
        <f t="shared" si="116"/>
        <v/>
      </c>
      <c r="AA833" s="4"/>
    </row>
    <row r="834" spans="1:27" x14ac:dyDescent="0.3">
      <c r="A834" s="1" t="s">
        <v>11303</v>
      </c>
      <c r="B834" s="1">
        <v>3615936536188</v>
      </c>
      <c r="C834" s="1" t="s">
        <v>2572</v>
      </c>
      <c r="D834" t="s">
        <v>7947</v>
      </c>
      <c r="E834" t="s">
        <v>45</v>
      </c>
      <c r="F834"/>
      <c r="G834" t="s">
        <v>22422</v>
      </c>
      <c r="H83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34" t="str">
        <f>IF(ISBLANK(E834),"",INDEX(UniqueArtist!B:B, MATCH(E834,UniqueArtist!A:A, 0)))</f>
        <v>Voz de Mando</v>
      </c>
      <c r="J834" t="str">
        <f t="shared" ref="J834:J897" si="117">IFERROR(TRIM(LEFT(I834, IFERROR(FIND(",", I834)-1, LEN(I834)))), "")</f>
        <v>Voz de Mando</v>
      </c>
      <c r="K834" s="4">
        <v>1</v>
      </c>
      <c r="L834" t="str">
        <f t="shared" ref="L834:L897" si="118">IFERROR(TRIM(MID(I834, FIND(",", I834) + 1, IFERROR(FIND(",", I834, FIND(",", I834) + 1) - FIND(",", I834) - 1, LEN(I834)))), "")</f>
        <v/>
      </c>
      <c r="N834" t="str">
        <f t="shared" ref="N834:N897" si="119">IFERROR(TRIM(MID(I834, FIND(",", I834, FIND(",", I834) + 1) + 1, IFERROR(FIND(",", I834, FIND(",", I834, FIND(",", I834) + 1) + 1) - FIND(",", I834, FIND(",", I834) + 1) - 1, LEN(I834)))), "")</f>
        <v/>
      </c>
      <c r="P834" t="str">
        <f t="shared" ref="P834:P897" si="120">IFERROR(TRIM(MID(I834, FIND(",", I834, FIND(",", I834, FIND(",", I834) + 1) + 1) + 1, IFERROR(FIND(",", I834, FIND(",", I834, FIND(",", I834, FIND(",", I834) + 1) + 1) + 1) - FIND(",", I834, FIND(",", I834, FIND(",", I834) + 1) + 1) - 1, LEN(I834)))), "")</f>
        <v/>
      </c>
      <c r="R834" t="str">
        <f t="shared" ref="R834:R897" si="121">IFERROR(TRIM(MID(I834, FIND(",", I834, FIND(",", I834, FIND(",", I834, FIND(",", I834) + 1) + 1) + 1) + 1, IFERROR(FIND(",", I834, FIND(",", I834, FIND(",", I834, FIND(",", I834, FIND(",", I834) + 1) + 1) + 1) + 1) - FIND(",", I834, FIND(",", I834, FIND(",", I834, FIND(",", I834) + 1) + 1) + 1) - 1, LEN(I834)))), "")</f>
        <v/>
      </c>
      <c r="T834" t="str">
        <f t="shared" ref="T834:T897" si="122">IFERROR(TRIM(MID(I834, FIND(",", I834, FIND(",", I834, FIND(",", I834, FIND(",", I834, FIND(",", I834, FIND(",", I834) + 1) + 1) + 1) + 1) + 1) + 1, IFERROR(FIND(",", I834, FIND(",", I834, FIND(",", I834, FIND(",", I834, FIND(",", I834, FIND(",", I834) + 1) + 1) + 1) + 1) + 1) - FIND(",", I834, FIND(",", I834, FIND(",", I834, FIND(",", I834, FIND(",", I834) + 1) + 1) + 1) + 1) - 1, LEN(I834)))), "")</f>
        <v/>
      </c>
      <c r="U834" s="4"/>
      <c r="V834" t="str">
        <f t="shared" ref="V834:V897" si="123">IFERROR(TRIM(MID(I834, FIND(",", I834, FIND(",", I834, FIND(",", I834, FIND(",", I834, FIND(",", I834, FIND(",", I834, FIND(",", I834) + 1) + 1) + 1) + 1) + 1) + 1) + 1, IFERROR(FIND(",", I834, FIND(",", I834, FIND(",", I834, FIND(",", I834, FIND(",", I834, FIND(",", I834, FIND(",", I834) + 1) + 1) + 1) + 1) + 1) + 1) - FIND(",", I834, FIND(",", I834, FIND(",", I834, FIND(",", I834, FIND(",", I834, FIND(",", I834) + 1) + 1) + 1) + 1) + 1) - 1, LEN(I834)))), "")</f>
        <v/>
      </c>
      <c r="W834" s="4"/>
      <c r="X834" t="str">
        <f t="shared" ref="X834:X897" si="124">IFERROR(TRIM(MID(I834, FIND(",", I834, FIND(",", I834, FIND(",", I834, FIND(",", I834, FIND(",", I834, FIND(",", I834, FIND(",", I834, FIND(",", I834) + 1) + 1) + 1) + 1) + 1) + 1) + 1) + 1, IFERROR(FIND(",", I834, FIND(",", I834, FIND(",", I834, FIND(",", I834, FIND(",", I834, FIND(",", I834, FIND(",", I834, FIND(",", I834) + 1) + 1) + 1) + 1) + 1) + 1) + 1) - FIND(",", I834, FIND(",", I834, FIND(",", I834, FIND(",", I834, FIND(",", I834, FIND(",", I834, FIND(",", I834) + 1) + 1) + 1) + 1) + 1) + 1) - 1, LEN(I834)))), "")</f>
        <v/>
      </c>
      <c r="Y834" s="4"/>
      <c r="Z834" t="str">
        <f t="shared" ref="Z834:Z897" si="125">IFERROR(TRIM(MID(I834, FIND(",", I834, FIND(",", I834, FIND(",", I834, FIND(",", I834, FIND(",", I834, FIND(",", I834, FIND(",", I834, FIND(",", I834, FIND(",", I834) + 1) + 1) + 1) + 1) + 1) + 1) + 1) + 1) + 1, IFERROR(FIND(",", I834, FIND(",", I834, FIND(",", I834, FIND(",", I834, FIND(",", I834, FIND(",", I834, FIND(",", I834, FIND(",", I834, FIND(",", I834) + 1) + 1) + 1) + 1) + 1) + 1) + 1) + 1) - FIND(",", I834, FIND(",", I834, FIND(",", I834, FIND(",", I834, FIND(",", I834, FIND(",", I834, FIND(",", I834, FIND(",", I834) + 1) + 1) + 1) + 1) + 1) + 1) + 1) - 1, LEN(I834)))), "")</f>
        <v/>
      </c>
      <c r="AA834" s="4"/>
    </row>
    <row r="835" spans="1:27" x14ac:dyDescent="0.3">
      <c r="A835" s="1" t="s">
        <v>12616</v>
      </c>
      <c r="B835" s="1">
        <v>3615939276777</v>
      </c>
      <c r="C835" s="1" t="s">
        <v>2988</v>
      </c>
      <c r="D835" t="s">
        <v>8310</v>
      </c>
      <c r="E835" t="s">
        <v>10797</v>
      </c>
      <c r="F835"/>
      <c r="G835" t="s">
        <v>22422</v>
      </c>
      <c r="H8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5" t="str">
        <f>IF(ISBLANK(E835),"",INDEX(UniqueArtist!B:B, MATCH(E835,UniqueArtist!A:A, 0)))</f>
        <v>Grupo Otro Nivel</v>
      </c>
      <c r="J835" t="str">
        <f t="shared" si="117"/>
        <v>Grupo Otro Nivel</v>
      </c>
      <c r="K835" s="4">
        <v>0.1</v>
      </c>
      <c r="L835" t="str">
        <f t="shared" si="118"/>
        <v/>
      </c>
      <c r="N835" t="str">
        <f t="shared" si="119"/>
        <v/>
      </c>
      <c r="P835" t="str">
        <f t="shared" si="120"/>
        <v/>
      </c>
      <c r="R835" t="str">
        <f t="shared" si="121"/>
        <v/>
      </c>
      <c r="T835" t="str">
        <f t="shared" si="122"/>
        <v/>
      </c>
      <c r="U835" s="4"/>
      <c r="V835" t="str">
        <f t="shared" si="123"/>
        <v/>
      </c>
      <c r="W835" s="4"/>
      <c r="X835" t="str">
        <f t="shared" si="124"/>
        <v/>
      </c>
      <c r="Y835" s="4"/>
      <c r="Z835" t="str">
        <f t="shared" si="125"/>
        <v/>
      </c>
      <c r="AA835" s="4"/>
    </row>
    <row r="836" spans="1:27" x14ac:dyDescent="0.3">
      <c r="A836" s="1" t="s">
        <v>12617</v>
      </c>
      <c r="B836" s="1">
        <v>3616552944890</v>
      </c>
      <c r="C836" s="1" t="s">
        <v>1246</v>
      </c>
      <c r="D836" t="s">
        <v>6757</v>
      </c>
      <c r="E836" t="s">
        <v>7</v>
      </c>
      <c r="F836" s="7">
        <v>44549</v>
      </c>
      <c r="G836" t="s">
        <v>22422</v>
      </c>
      <c r="H83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36" t="str">
        <f>IF(ISBLANK(E836),"",INDEX(UniqueArtist!B:B, MATCH(E836,UniqueArtist!A:A, 0)))</f>
        <v>El Fantasma</v>
      </c>
      <c r="J836" t="str">
        <f t="shared" si="117"/>
        <v>El Fantasma</v>
      </c>
      <c r="K836" s="4">
        <v>0.35</v>
      </c>
      <c r="L836" t="str">
        <f t="shared" si="118"/>
        <v/>
      </c>
      <c r="N836" t="str">
        <f t="shared" si="119"/>
        <v/>
      </c>
      <c r="P836" t="str">
        <f t="shared" si="120"/>
        <v/>
      </c>
      <c r="R836" t="str">
        <f t="shared" si="121"/>
        <v/>
      </c>
      <c r="T836" t="str">
        <f t="shared" si="122"/>
        <v/>
      </c>
      <c r="U836" s="4"/>
      <c r="V836" t="str">
        <f t="shared" si="123"/>
        <v/>
      </c>
      <c r="W836" s="4"/>
      <c r="X836" t="str">
        <f t="shared" si="124"/>
        <v/>
      </c>
      <c r="Y836" s="4"/>
      <c r="Z836" t="str">
        <f t="shared" si="125"/>
        <v/>
      </c>
      <c r="AA836" s="4"/>
    </row>
    <row r="837" spans="1:27" x14ac:dyDescent="0.3">
      <c r="A837" s="1" t="s">
        <v>12618</v>
      </c>
      <c r="B837" s="1">
        <v>3617223721420</v>
      </c>
      <c r="C837" s="1" t="s">
        <v>3157</v>
      </c>
      <c r="D837" t="s">
        <v>8457</v>
      </c>
      <c r="E837" t="s">
        <v>7</v>
      </c>
      <c r="F837" s="7">
        <v>44549</v>
      </c>
      <c r="G837" t="s">
        <v>22422</v>
      </c>
      <c r="H83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37" t="str">
        <f>IF(ISBLANK(E837),"",INDEX(UniqueArtist!B:B, MATCH(E837,UniqueArtist!A:A, 0)))</f>
        <v>El Fantasma</v>
      </c>
      <c r="J837" t="str">
        <f t="shared" si="117"/>
        <v>El Fantasma</v>
      </c>
      <c r="K837" s="4">
        <v>0.35</v>
      </c>
      <c r="L837" t="str">
        <f t="shared" si="118"/>
        <v/>
      </c>
      <c r="N837" t="str">
        <f t="shared" si="119"/>
        <v/>
      </c>
      <c r="P837" t="str">
        <f t="shared" si="120"/>
        <v/>
      </c>
      <c r="R837" t="str">
        <f t="shared" si="121"/>
        <v/>
      </c>
      <c r="T837" t="str">
        <f t="shared" si="122"/>
        <v/>
      </c>
      <c r="U837" s="4"/>
      <c r="V837" t="str">
        <f t="shared" si="123"/>
        <v/>
      </c>
      <c r="W837" s="4"/>
      <c r="X837" t="str">
        <f t="shared" si="124"/>
        <v/>
      </c>
      <c r="Y837" s="4"/>
      <c r="Z837" t="str">
        <f t="shared" si="125"/>
        <v/>
      </c>
      <c r="AA837" s="4"/>
    </row>
    <row r="838" spans="1:27" x14ac:dyDescent="0.3">
      <c r="A838" s="1" t="s">
        <v>12619</v>
      </c>
      <c r="B838" s="1">
        <v>3617052350419</v>
      </c>
      <c r="C838" s="1" t="s">
        <v>2126</v>
      </c>
      <c r="D838" t="s">
        <v>7542</v>
      </c>
      <c r="E838" t="s">
        <v>79</v>
      </c>
      <c r="F838"/>
      <c r="G838" t="s">
        <v>22422</v>
      </c>
      <c r="H8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8" t="str">
        <f>IF(ISBLANK(E838),"",INDEX(UniqueArtist!B:B, MATCH(E838,UniqueArtist!A:A, 0)))</f>
        <v>Los Hijos de Manuel</v>
      </c>
      <c r="J838" t="str">
        <f t="shared" si="117"/>
        <v>Los Hijos de Manuel</v>
      </c>
      <c r="K838" s="4">
        <v>0.1</v>
      </c>
      <c r="L838" t="str">
        <f t="shared" si="118"/>
        <v/>
      </c>
      <c r="N838" t="str">
        <f t="shared" si="119"/>
        <v/>
      </c>
      <c r="P838" t="str">
        <f t="shared" si="120"/>
        <v/>
      </c>
      <c r="R838" t="str">
        <f t="shared" si="121"/>
        <v/>
      </c>
      <c r="T838" t="str">
        <f t="shared" si="122"/>
        <v/>
      </c>
      <c r="U838" s="4"/>
      <c r="V838" t="str">
        <f t="shared" si="123"/>
        <v/>
      </c>
      <c r="W838" s="4"/>
      <c r="X838" t="str">
        <f t="shared" si="124"/>
        <v/>
      </c>
      <c r="Y838" s="4"/>
      <c r="Z838" t="str">
        <f t="shared" si="125"/>
        <v/>
      </c>
      <c r="AA838" s="4"/>
    </row>
    <row r="839" spans="1:27" x14ac:dyDescent="0.3">
      <c r="A839" s="1" t="s">
        <v>12620</v>
      </c>
      <c r="B839" s="1">
        <v>3616553577431</v>
      </c>
      <c r="C839" s="1" t="s">
        <v>1931</v>
      </c>
      <c r="D839" t="s">
        <v>7376</v>
      </c>
      <c r="E839" t="s">
        <v>16</v>
      </c>
      <c r="F839"/>
      <c r="G839" t="s">
        <v>22422</v>
      </c>
      <c r="H83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39" t="str">
        <f>IF(ISBLANK(E839),"",INDEX(UniqueArtist!B:B, MATCH(E839,UniqueArtist!A:A, 0)))</f>
        <v>Kanales</v>
      </c>
      <c r="J839" t="str">
        <f t="shared" si="117"/>
        <v>Kanales</v>
      </c>
      <c r="K839" s="4">
        <v>0.25</v>
      </c>
      <c r="L839" t="str">
        <f t="shared" si="118"/>
        <v/>
      </c>
      <c r="N839" t="str">
        <f t="shared" si="119"/>
        <v/>
      </c>
      <c r="P839" t="str">
        <f t="shared" si="120"/>
        <v/>
      </c>
      <c r="R839" t="str">
        <f t="shared" si="121"/>
        <v/>
      </c>
      <c r="T839" t="str">
        <f t="shared" si="122"/>
        <v/>
      </c>
      <c r="U839" s="4"/>
      <c r="V839" t="str">
        <f t="shared" si="123"/>
        <v/>
      </c>
      <c r="W839" s="4"/>
      <c r="X839" t="str">
        <f t="shared" si="124"/>
        <v/>
      </c>
      <c r="Y839" s="4"/>
      <c r="Z839" t="str">
        <f t="shared" si="125"/>
        <v/>
      </c>
      <c r="AA839" s="4"/>
    </row>
    <row r="840" spans="1:27" x14ac:dyDescent="0.3">
      <c r="A840" s="1" t="s">
        <v>12621</v>
      </c>
      <c r="B840" s="1">
        <v>3616554038443</v>
      </c>
      <c r="C840" s="1" t="s">
        <v>258</v>
      </c>
      <c r="D840" t="s">
        <v>5829</v>
      </c>
      <c r="E840" t="s">
        <v>16</v>
      </c>
      <c r="F840"/>
      <c r="G840" t="s">
        <v>22422</v>
      </c>
      <c r="H84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40" t="str">
        <f>IF(ISBLANK(E840),"",INDEX(UniqueArtist!B:B, MATCH(E840,UniqueArtist!A:A, 0)))</f>
        <v>Kanales</v>
      </c>
      <c r="J840" t="str">
        <f t="shared" si="117"/>
        <v>Kanales</v>
      </c>
      <c r="K840" s="4">
        <v>0.25</v>
      </c>
      <c r="L840" t="str">
        <f t="shared" si="118"/>
        <v/>
      </c>
      <c r="N840" t="str">
        <f t="shared" si="119"/>
        <v/>
      </c>
      <c r="P840" t="str">
        <f t="shared" si="120"/>
        <v/>
      </c>
      <c r="R840" t="str">
        <f t="shared" si="121"/>
        <v/>
      </c>
      <c r="T840" t="str">
        <f t="shared" si="122"/>
        <v/>
      </c>
      <c r="U840" s="4"/>
      <c r="V840" t="str">
        <f t="shared" si="123"/>
        <v/>
      </c>
      <c r="W840" s="4"/>
      <c r="X840" t="str">
        <f t="shared" si="124"/>
        <v/>
      </c>
      <c r="Y840" s="4"/>
      <c r="Z840" t="str">
        <f t="shared" si="125"/>
        <v/>
      </c>
      <c r="AA840" s="4"/>
    </row>
    <row r="841" spans="1:27" x14ac:dyDescent="0.3">
      <c r="A841" s="1" t="s">
        <v>12623</v>
      </c>
      <c r="B841" s="1">
        <v>3616401453733</v>
      </c>
      <c r="C841" s="1" t="s">
        <v>615</v>
      </c>
      <c r="D841" t="s">
        <v>6174</v>
      </c>
      <c r="E841" t="s">
        <v>10743</v>
      </c>
      <c r="F841" s="7">
        <v>43756</v>
      </c>
      <c r="G841" t="s">
        <v>22422</v>
      </c>
      <c r="H841"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841" t="str">
        <f>IF(ISBLANK(E841),"",INDEX(UniqueArtist!B:B, MATCH(E841,UniqueArtist!A:A, 0)))</f>
        <v>El Fantasma, Abel Bustillos</v>
      </c>
      <c r="J841" t="str">
        <f t="shared" si="117"/>
        <v>El Fantasma</v>
      </c>
      <c r="K841" s="4">
        <v>0.125</v>
      </c>
      <c r="L841" t="str">
        <f t="shared" si="118"/>
        <v>Abel Bustillos</v>
      </c>
      <c r="M841" s="4">
        <v>0.05</v>
      </c>
      <c r="N841" t="str">
        <f t="shared" si="119"/>
        <v/>
      </c>
      <c r="P841" t="str">
        <f t="shared" si="120"/>
        <v/>
      </c>
      <c r="R841" t="str">
        <f t="shared" si="121"/>
        <v/>
      </c>
      <c r="T841" t="str">
        <f t="shared" si="122"/>
        <v/>
      </c>
      <c r="U841" s="4"/>
      <c r="V841" t="str">
        <f t="shared" si="123"/>
        <v/>
      </c>
      <c r="W841" s="4"/>
      <c r="X841" t="str">
        <f t="shared" si="124"/>
        <v/>
      </c>
      <c r="Y841" s="4"/>
      <c r="Z841" t="str">
        <f t="shared" si="125"/>
        <v/>
      </c>
      <c r="AA841" s="4"/>
    </row>
    <row r="842" spans="1:27" x14ac:dyDescent="0.3">
      <c r="A842" s="1" t="s">
        <v>12622</v>
      </c>
      <c r="B842" s="1">
        <v>3616401777099</v>
      </c>
      <c r="C842" s="1" t="s">
        <v>2070</v>
      </c>
      <c r="D842" t="s">
        <v>6174</v>
      </c>
      <c r="E842" t="s">
        <v>10759</v>
      </c>
      <c r="F842"/>
      <c r="G842" t="s">
        <v>22422</v>
      </c>
      <c r="H8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2" t="str">
        <f>IF(ISBLANK(E842),"",INDEX(UniqueArtist!B:B, MATCH(E842,UniqueArtist!A:A, 0)))</f>
        <v>Abel Bustillos</v>
      </c>
      <c r="J842" t="str">
        <f t="shared" si="117"/>
        <v>Abel Bustillos</v>
      </c>
      <c r="K842" s="4">
        <v>0.1</v>
      </c>
      <c r="L842" t="str">
        <f t="shared" si="118"/>
        <v/>
      </c>
      <c r="N842" t="str">
        <f t="shared" si="119"/>
        <v/>
      </c>
      <c r="P842" t="str">
        <f t="shared" si="120"/>
        <v/>
      </c>
      <c r="R842" t="str">
        <f t="shared" si="121"/>
        <v/>
      </c>
      <c r="T842" t="str">
        <f t="shared" si="122"/>
        <v/>
      </c>
      <c r="U842" s="4"/>
      <c r="V842" t="str">
        <f t="shared" si="123"/>
        <v/>
      </c>
      <c r="W842" s="4"/>
      <c r="X842" t="str">
        <f t="shared" si="124"/>
        <v/>
      </c>
      <c r="Y842" s="4"/>
      <c r="Z842" t="str">
        <f t="shared" si="125"/>
        <v/>
      </c>
      <c r="AA842" s="4"/>
    </row>
    <row r="843" spans="1:27" x14ac:dyDescent="0.3">
      <c r="A843" s="1" t="s">
        <v>12624</v>
      </c>
      <c r="B843" s="1">
        <v>3616401837779</v>
      </c>
      <c r="C843" s="1" t="s">
        <v>2159</v>
      </c>
      <c r="D843" t="s">
        <v>7569</v>
      </c>
      <c r="E843" t="s">
        <v>7</v>
      </c>
      <c r="F843" s="7">
        <v>43756</v>
      </c>
      <c r="G843" t="s">
        <v>22422</v>
      </c>
      <c r="H84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43" t="str">
        <f>IF(ISBLANK(E843),"",INDEX(UniqueArtist!B:B, MATCH(E843,UniqueArtist!A:A, 0)))</f>
        <v>El Fantasma</v>
      </c>
      <c r="J843" t="str">
        <f t="shared" si="117"/>
        <v>El Fantasma</v>
      </c>
      <c r="K843" s="4">
        <v>0.25</v>
      </c>
      <c r="L843" t="str">
        <f t="shared" si="118"/>
        <v/>
      </c>
      <c r="N843" t="str">
        <f t="shared" si="119"/>
        <v/>
      </c>
      <c r="P843" t="str">
        <f t="shared" si="120"/>
        <v/>
      </c>
      <c r="R843" t="str">
        <f t="shared" si="121"/>
        <v/>
      </c>
      <c r="T843" t="str">
        <f t="shared" si="122"/>
        <v/>
      </c>
      <c r="U843" s="4"/>
      <c r="V843" t="str">
        <f t="shared" si="123"/>
        <v/>
      </c>
      <c r="W843" s="4"/>
      <c r="X843" t="str">
        <f t="shared" si="124"/>
        <v/>
      </c>
      <c r="Y843" s="4"/>
      <c r="Z843" t="str">
        <f t="shared" si="125"/>
        <v/>
      </c>
      <c r="AA843" s="4"/>
    </row>
    <row r="844" spans="1:27" x14ac:dyDescent="0.3">
      <c r="A844" s="1" t="s">
        <v>12625</v>
      </c>
      <c r="B844" s="1">
        <v>3616402283179</v>
      </c>
      <c r="C844" s="1" t="s">
        <v>3177</v>
      </c>
      <c r="D844" t="s">
        <v>8474</v>
      </c>
      <c r="E844" t="s">
        <v>10759</v>
      </c>
      <c r="F844"/>
      <c r="G844" t="s">
        <v>22422</v>
      </c>
      <c r="H8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4" t="str">
        <f>IF(ISBLANK(E844),"",INDEX(UniqueArtist!B:B, MATCH(E844,UniqueArtist!A:A, 0)))</f>
        <v>Abel Bustillos</v>
      </c>
      <c r="J844" t="str">
        <f t="shared" si="117"/>
        <v>Abel Bustillos</v>
      </c>
      <c r="K844" s="4">
        <v>0.1</v>
      </c>
      <c r="L844" t="str">
        <f t="shared" si="118"/>
        <v/>
      </c>
      <c r="N844" t="str">
        <f t="shared" si="119"/>
        <v/>
      </c>
      <c r="P844" t="str">
        <f t="shared" si="120"/>
        <v/>
      </c>
      <c r="R844" t="str">
        <f t="shared" si="121"/>
        <v/>
      </c>
      <c r="T844" t="str">
        <f t="shared" si="122"/>
        <v/>
      </c>
      <c r="U844" s="4"/>
      <c r="V844" t="str">
        <f t="shared" si="123"/>
        <v/>
      </c>
      <c r="W844" s="4"/>
      <c r="X844" t="str">
        <f t="shared" si="124"/>
        <v/>
      </c>
      <c r="Y844" s="4"/>
      <c r="Z844" t="str">
        <f t="shared" si="125"/>
        <v/>
      </c>
      <c r="AA844" s="4"/>
    </row>
    <row r="845" spans="1:27" x14ac:dyDescent="0.3">
      <c r="A845" s="1" t="s">
        <v>12626</v>
      </c>
      <c r="B845" s="1">
        <v>3616843081259</v>
      </c>
      <c r="C845" s="1" t="s">
        <v>960</v>
      </c>
      <c r="D845" t="s">
        <v>6493</v>
      </c>
      <c r="E845" t="s">
        <v>10677</v>
      </c>
      <c r="F845"/>
      <c r="G845" t="s">
        <v>22422</v>
      </c>
      <c r="H8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5" t="str">
        <f>IF(ISBLANK(E845),"",INDEX(UniqueArtist!B:B, MATCH(E845,UniqueArtist!A:A, 0)))</f>
        <v>Los Austeros de Durango</v>
      </c>
      <c r="J845" t="str">
        <f t="shared" si="117"/>
        <v>Los Austeros de Durango</v>
      </c>
      <c r="K845" s="4">
        <v>0.1</v>
      </c>
      <c r="L845" t="str">
        <f t="shared" si="118"/>
        <v/>
      </c>
      <c r="N845" t="str">
        <f t="shared" si="119"/>
        <v/>
      </c>
      <c r="P845" t="str">
        <f t="shared" si="120"/>
        <v/>
      </c>
      <c r="R845" t="str">
        <f t="shared" si="121"/>
        <v/>
      </c>
      <c r="T845" t="str">
        <f t="shared" si="122"/>
        <v/>
      </c>
      <c r="U845" s="4"/>
      <c r="V845" t="str">
        <f t="shared" si="123"/>
        <v/>
      </c>
      <c r="W845" s="4"/>
      <c r="X845" t="str">
        <f t="shared" si="124"/>
        <v/>
      </c>
      <c r="Y845" s="4"/>
      <c r="Z845" t="str">
        <f t="shared" si="125"/>
        <v/>
      </c>
      <c r="AA845" s="4"/>
    </row>
    <row r="846" spans="1:27" x14ac:dyDescent="0.3">
      <c r="A846" s="1" t="s">
        <v>12627</v>
      </c>
      <c r="B846" s="1">
        <v>3616845873593</v>
      </c>
      <c r="C846" s="1" t="s">
        <v>738</v>
      </c>
      <c r="D846" t="s">
        <v>6290</v>
      </c>
      <c r="E846" t="s">
        <v>10677</v>
      </c>
      <c r="F846"/>
      <c r="G846" t="s">
        <v>22422</v>
      </c>
      <c r="H8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6" t="str">
        <f>IF(ISBLANK(E846),"",INDEX(UniqueArtist!B:B, MATCH(E846,UniqueArtist!A:A, 0)))</f>
        <v>Los Austeros de Durango</v>
      </c>
      <c r="J846" t="str">
        <f t="shared" si="117"/>
        <v>Los Austeros de Durango</v>
      </c>
      <c r="K846" s="4">
        <v>0.1</v>
      </c>
      <c r="L846" t="str">
        <f t="shared" si="118"/>
        <v/>
      </c>
      <c r="N846" t="str">
        <f t="shared" si="119"/>
        <v/>
      </c>
      <c r="P846" t="str">
        <f t="shared" si="120"/>
        <v/>
      </c>
      <c r="R846" t="str">
        <f t="shared" si="121"/>
        <v/>
      </c>
      <c r="T846" t="str">
        <f t="shared" si="122"/>
        <v/>
      </c>
      <c r="U846" s="4"/>
      <c r="V846" t="str">
        <f t="shared" si="123"/>
        <v/>
      </c>
      <c r="W846" s="4"/>
      <c r="X846" t="str">
        <f t="shared" si="124"/>
        <v/>
      </c>
      <c r="Y846" s="4"/>
      <c r="Z846" t="str">
        <f t="shared" si="125"/>
        <v/>
      </c>
      <c r="AA846" s="4"/>
    </row>
    <row r="847" spans="1:27" x14ac:dyDescent="0.3">
      <c r="A847" s="1" t="s">
        <v>16881</v>
      </c>
      <c r="B847" s="1">
        <v>3616846481735</v>
      </c>
      <c r="C847" t="s">
        <v>738</v>
      </c>
      <c r="D847" t="s">
        <v>6290</v>
      </c>
      <c r="E847" t="s">
        <v>10677</v>
      </c>
      <c r="F847" s="4"/>
      <c r="G847" t="s">
        <v>22422</v>
      </c>
      <c r="H8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7" t="str">
        <f>IF(ISBLANK(E847),"",INDEX(UniqueArtist!B:B, MATCH(E847,UniqueArtist!A:A, 0)))</f>
        <v>Los Austeros de Durango</v>
      </c>
      <c r="J847" t="str">
        <f t="shared" si="117"/>
        <v>Los Austeros de Durango</v>
      </c>
      <c r="K847" s="4">
        <v>0.1</v>
      </c>
      <c r="L847" t="str">
        <f t="shared" si="118"/>
        <v/>
      </c>
      <c r="N847" t="str">
        <f t="shared" si="119"/>
        <v/>
      </c>
      <c r="P847" t="str">
        <f t="shared" si="120"/>
        <v/>
      </c>
      <c r="R847" t="str">
        <f t="shared" si="121"/>
        <v/>
      </c>
      <c r="T847" t="str">
        <f t="shared" si="122"/>
        <v/>
      </c>
      <c r="U847" s="4"/>
      <c r="V847" t="str">
        <f t="shared" si="123"/>
        <v/>
      </c>
      <c r="W847" s="4"/>
      <c r="X847" t="str">
        <f t="shared" si="124"/>
        <v/>
      </c>
      <c r="Y847" s="4"/>
      <c r="Z847" t="str">
        <f t="shared" si="125"/>
        <v/>
      </c>
      <c r="AA847" s="4"/>
    </row>
    <row r="848" spans="1:27" x14ac:dyDescent="0.3">
      <c r="A848" s="1" t="s">
        <v>11487</v>
      </c>
      <c r="B848" s="1">
        <v>3615936532784</v>
      </c>
      <c r="C848" s="1" t="s">
        <v>2459</v>
      </c>
      <c r="D848" t="s">
        <v>7849</v>
      </c>
      <c r="E848" t="s">
        <v>10677</v>
      </c>
      <c r="F848"/>
      <c r="G848" t="s">
        <v>22422</v>
      </c>
      <c r="H8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8" t="str">
        <f>IF(ISBLANK(E848),"",INDEX(UniqueArtist!B:B, MATCH(E848,UniqueArtist!A:A, 0)))</f>
        <v>Los Austeros de Durango</v>
      </c>
      <c r="J848" t="str">
        <f t="shared" si="117"/>
        <v>Los Austeros de Durango</v>
      </c>
      <c r="K848" s="4">
        <v>0.1</v>
      </c>
      <c r="L848" t="str">
        <f t="shared" si="118"/>
        <v/>
      </c>
      <c r="N848" t="str">
        <f t="shared" si="119"/>
        <v/>
      </c>
      <c r="P848" t="str">
        <f t="shared" si="120"/>
        <v/>
      </c>
      <c r="R848" t="str">
        <f t="shared" si="121"/>
        <v/>
      </c>
      <c r="T848" t="str">
        <f t="shared" si="122"/>
        <v/>
      </c>
      <c r="U848" s="4"/>
      <c r="V848" t="str">
        <f t="shared" si="123"/>
        <v/>
      </c>
      <c r="W848" s="4"/>
      <c r="X848" t="str">
        <f t="shared" si="124"/>
        <v/>
      </c>
      <c r="Y848" s="4"/>
      <c r="Z848" t="str">
        <f t="shared" si="125"/>
        <v/>
      </c>
      <c r="AA848" s="4"/>
    </row>
    <row r="849" spans="1:27" x14ac:dyDescent="0.3">
      <c r="A849" s="1" t="s">
        <v>12628</v>
      </c>
      <c r="B849" s="1">
        <v>3617051615632</v>
      </c>
      <c r="C849" s="1" t="s">
        <v>3630</v>
      </c>
      <c r="D849" t="s">
        <v>8869</v>
      </c>
      <c r="E849" t="s">
        <v>10807</v>
      </c>
      <c r="F849"/>
      <c r="G849" t="s">
        <v>22422</v>
      </c>
      <c r="H8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9" t="str">
        <f>IF(ISBLANK(E849),"",INDEX(UniqueArtist!B:B, MATCH(E849,UniqueArtist!A:A, 0)))</f>
        <v>IMVGE</v>
      </c>
      <c r="J849" t="str">
        <f t="shared" si="117"/>
        <v>IMVGE</v>
      </c>
      <c r="K849" s="4">
        <v>0.1</v>
      </c>
      <c r="L849" t="str">
        <f t="shared" si="118"/>
        <v/>
      </c>
      <c r="N849" t="str">
        <f t="shared" si="119"/>
        <v/>
      </c>
      <c r="P849" t="str">
        <f t="shared" si="120"/>
        <v/>
      </c>
      <c r="R849" t="str">
        <f t="shared" si="121"/>
        <v/>
      </c>
      <c r="T849" t="str">
        <f t="shared" si="122"/>
        <v/>
      </c>
      <c r="U849" s="4"/>
      <c r="V849" t="str">
        <f t="shared" si="123"/>
        <v/>
      </c>
      <c r="W849" s="4"/>
      <c r="X849" t="str">
        <f t="shared" si="124"/>
        <v/>
      </c>
      <c r="Y849" s="4"/>
      <c r="Z849" t="str">
        <f t="shared" si="125"/>
        <v/>
      </c>
      <c r="AA849" s="4"/>
    </row>
    <row r="850" spans="1:27" x14ac:dyDescent="0.3">
      <c r="A850" s="1" t="s">
        <v>12629</v>
      </c>
      <c r="B850" s="1">
        <v>3616407851908</v>
      </c>
      <c r="C850" s="1" t="s">
        <v>4320</v>
      </c>
      <c r="D850" t="s">
        <v>9472</v>
      </c>
      <c r="E850" t="s">
        <v>28</v>
      </c>
      <c r="F850"/>
      <c r="G850" t="s">
        <v>22422</v>
      </c>
      <c r="H8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0" t="str">
        <f>IF(ISBLANK(E850),"",INDEX(UniqueArtist!B:B, MATCH(E850,UniqueArtist!A:A, 0)))</f>
        <v>Adriana Rios</v>
      </c>
      <c r="J850" t="str">
        <f t="shared" si="117"/>
        <v>Adriana Rios</v>
      </c>
      <c r="K850" s="4">
        <v>0.1</v>
      </c>
      <c r="L850" t="str">
        <f t="shared" si="118"/>
        <v/>
      </c>
      <c r="N850" t="str">
        <f t="shared" si="119"/>
        <v/>
      </c>
      <c r="P850" t="str">
        <f t="shared" si="120"/>
        <v/>
      </c>
      <c r="R850" t="str">
        <f t="shared" si="121"/>
        <v/>
      </c>
      <c r="T850" t="str">
        <f t="shared" si="122"/>
        <v/>
      </c>
      <c r="U850" s="4"/>
      <c r="V850" t="str">
        <f t="shared" si="123"/>
        <v/>
      </c>
      <c r="W850" s="4"/>
      <c r="X850" t="str">
        <f t="shared" si="124"/>
        <v/>
      </c>
      <c r="Y850" s="4"/>
      <c r="Z850" t="str">
        <f t="shared" si="125"/>
        <v/>
      </c>
      <c r="AA850" s="4"/>
    </row>
    <row r="851" spans="1:27" x14ac:dyDescent="0.3">
      <c r="A851" s="1" t="s">
        <v>12630</v>
      </c>
      <c r="B851" s="1">
        <v>3616407401097</v>
      </c>
      <c r="C851" s="1" t="s">
        <v>637</v>
      </c>
      <c r="D851" t="s">
        <v>6194</v>
      </c>
      <c r="E851" t="s">
        <v>28</v>
      </c>
      <c r="F851"/>
      <c r="G851" t="s">
        <v>22422</v>
      </c>
      <c r="H8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1" t="str">
        <f>IF(ISBLANK(E851),"",INDEX(UniqueArtist!B:B, MATCH(E851,UniqueArtist!A:A, 0)))</f>
        <v>Adriana Rios</v>
      </c>
      <c r="J851" t="str">
        <f t="shared" si="117"/>
        <v>Adriana Rios</v>
      </c>
      <c r="K851" s="4">
        <v>0.1</v>
      </c>
      <c r="L851" t="str">
        <f t="shared" si="118"/>
        <v/>
      </c>
      <c r="N851" t="str">
        <f t="shared" si="119"/>
        <v/>
      </c>
      <c r="P851" t="str">
        <f t="shared" si="120"/>
        <v/>
      </c>
      <c r="R851" t="str">
        <f t="shared" si="121"/>
        <v/>
      </c>
      <c r="T851" t="str">
        <f t="shared" si="122"/>
        <v/>
      </c>
      <c r="U851" s="4"/>
      <c r="V851" t="str">
        <f t="shared" si="123"/>
        <v/>
      </c>
      <c r="W851" s="4"/>
      <c r="X851" t="str">
        <f t="shared" si="124"/>
        <v/>
      </c>
      <c r="Y851" s="4"/>
      <c r="Z851" t="str">
        <f t="shared" si="125"/>
        <v/>
      </c>
      <c r="AA851" s="4"/>
    </row>
    <row r="852" spans="1:27" x14ac:dyDescent="0.3">
      <c r="A852" s="1" t="s">
        <v>18297</v>
      </c>
      <c r="B852" s="1">
        <v>3616409129869</v>
      </c>
      <c r="C852" t="s">
        <v>637</v>
      </c>
      <c r="D852" t="s">
        <v>6194</v>
      </c>
      <c r="E852" t="s">
        <v>28</v>
      </c>
      <c r="F852" s="4"/>
      <c r="G852" t="s">
        <v>22422</v>
      </c>
      <c r="H8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2" t="str">
        <f>IF(ISBLANK(E852),"",INDEX(UniqueArtist!B:B, MATCH(E852,UniqueArtist!A:A, 0)))</f>
        <v>Adriana Rios</v>
      </c>
      <c r="J852" t="str">
        <f t="shared" si="117"/>
        <v>Adriana Rios</v>
      </c>
      <c r="K852" s="4">
        <v>0.1</v>
      </c>
      <c r="L852" t="str">
        <f t="shared" si="118"/>
        <v/>
      </c>
      <c r="N852" t="str">
        <f t="shared" si="119"/>
        <v/>
      </c>
      <c r="P852" t="str">
        <f t="shared" si="120"/>
        <v/>
      </c>
      <c r="R852" t="str">
        <f t="shared" si="121"/>
        <v/>
      </c>
      <c r="T852" t="str">
        <f t="shared" si="122"/>
        <v/>
      </c>
      <c r="U852" s="4"/>
      <c r="V852" t="str">
        <f t="shared" si="123"/>
        <v/>
      </c>
      <c r="W852" s="4"/>
      <c r="X852" t="str">
        <f t="shared" si="124"/>
        <v/>
      </c>
      <c r="Y852" s="4"/>
      <c r="Z852" t="str">
        <f t="shared" si="125"/>
        <v/>
      </c>
      <c r="AA852" s="4"/>
    </row>
    <row r="853" spans="1:27" x14ac:dyDescent="0.3">
      <c r="A853" s="1" t="s">
        <v>12631</v>
      </c>
      <c r="B853" s="1">
        <v>3616407866896</v>
      </c>
      <c r="C853" s="1" t="s">
        <v>5273</v>
      </c>
      <c r="D853" t="s">
        <v>10306</v>
      </c>
      <c r="E853" t="s">
        <v>10841</v>
      </c>
      <c r="F853"/>
      <c r="G853" t="s">
        <v>22422</v>
      </c>
      <c r="H8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3" t="str">
        <f>IF(ISBLANK(E853),"",INDEX(UniqueArtist!B:B, MATCH(E853,UniqueArtist!A:A, 0)))</f>
        <v>Codice</v>
      </c>
      <c r="J853" t="str">
        <f t="shared" si="117"/>
        <v>Codice</v>
      </c>
      <c r="K853" s="4">
        <v>0.1</v>
      </c>
      <c r="L853" t="str">
        <f t="shared" si="118"/>
        <v/>
      </c>
      <c r="N853" t="str">
        <f t="shared" si="119"/>
        <v/>
      </c>
      <c r="P853" t="str">
        <f t="shared" si="120"/>
        <v/>
      </c>
      <c r="R853" t="str">
        <f t="shared" si="121"/>
        <v/>
      </c>
      <c r="T853" t="str">
        <f t="shared" si="122"/>
        <v/>
      </c>
      <c r="U853" s="4"/>
      <c r="V853" t="str">
        <f t="shared" si="123"/>
        <v/>
      </c>
      <c r="W853" s="4"/>
      <c r="X853" t="str">
        <f t="shared" si="124"/>
        <v/>
      </c>
      <c r="Y853" s="4"/>
      <c r="Z853" t="str">
        <f t="shared" si="125"/>
        <v/>
      </c>
      <c r="AA853" s="4"/>
    </row>
    <row r="854" spans="1:27" x14ac:dyDescent="0.3">
      <c r="A854" s="1" t="s">
        <v>12632</v>
      </c>
      <c r="B854" s="1">
        <v>3616409877920</v>
      </c>
      <c r="C854" s="1" t="s">
        <v>2600</v>
      </c>
      <c r="D854" t="s">
        <v>7975</v>
      </c>
      <c r="E854" t="s">
        <v>5</v>
      </c>
      <c r="F854"/>
      <c r="G854" t="s">
        <v>22422</v>
      </c>
      <c r="H8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4" t="str">
        <f>IF(ISBLANK(E854),"",INDEX(UniqueArtist!B:B, MATCH(E854,UniqueArtist!A:A, 0)))</f>
        <v>Los Dos Carnales</v>
      </c>
      <c r="J854" t="str">
        <f t="shared" si="117"/>
        <v>Los Dos Carnales</v>
      </c>
      <c r="K854" s="4">
        <v>0.1</v>
      </c>
      <c r="L854" t="str">
        <f t="shared" si="118"/>
        <v/>
      </c>
      <c r="N854" t="str">
        <f t="shared" si="119"/>
        <v/>
      </c>
      <c r="P854" t="str">
        <f t="shared" si="120"/>
        <v/>
      </c>
      <c r="R854" t="str">
        <f t="shared" si="121"/>
        <v/>
      </c>
      <c r="T854" t="str">
        <f t="shared" si="122"/>
        <v/>
      </c>
      <c r="U854" s="4"/>
      <c r="V854" t="str">
        <f t="shared" si="123"/>
        <v/>
      </c>
      <c r="W854" s="4"/>
      <c r="X854" t="str">
        <f t="shared" si="124"/>
        <v/>
      </c>
      <c r="Y854" s="4"/>
      <c r="Z854" t="str">
        <f t="shared" si="125"/>
        <v/>
      </c>
      <c r="AA854" s="4"/>
    </row>
    <row r="855" spans="1:27" x14ac:dyDescent="0.3">
      <c r="A855" s="1" t="s">
        <v>12633</v>
      </c>
      <c r="B855" s="1">
        <v>3616554169093</v>
      </c>
      <c r="C855" s="1" t="s">
        <v>2668</v>
      </c>
      <c r="D855" t="s">
        <v>6101</v>
      </c>
      <c r="E855" t="s">
        <v>3</v>
      </c>
      <c r="F855"/>
      <c r="G855" t="s">
        <v>22422</v>
      </c>
      <c r="H8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5" t="str">
        <f>IF(ISBLANK(E855),"",INDEX(UniqueArtist!B:B, MATCH(E855,UniqueArtist!A:A, 0)))</f>
        <v>Nicolas Garcia</v>
      </c>
      <c r="J855" t="str">
        <f t="shared" si="117"/>
        <v>Nicolas Garcia</v>
      </c>
      <c r="K855" s="4">
        <v>0.1</v>
      </c>
      <c r="L855" t="str">
        <f t="shared" si="118"/>
        <v/>
      </c>
      <c r="N855" t="str">
        <f t="shared" si="119"/>
        <v/>
      </c>
      <c r="P855" t="str">
        <f t="shared" si="120"/>
        <v/>
      </c>
      <c r="R855" t="str">
        <f t="shared" si="121"/>
        <v/>
      </c>
      <c r="T855" t="str">
        <f t="shared" si="122"/>
        <v/>
      </c>
      <c r="U855" s="4"/>
      <c r="V855" t="str">
        <f t="shared" si="123"/>
        <v/>
      </c>
      <c r="W855" s="4"/>
      <c r="X855" t="str">
        <f t="shared" si="124"/>
        <v/>
      </c>
      <c r="Y855" s="4"/>
      <c r="Z855" t="str">
        <f t="shared" si="125"/>
        <v/>
      </c>
      <c r="AA855" s="4"/>
    </row>
    <row r="856" spans="1:27" x14ac:dyDescent="0.3">
      <c r="A856" s="1" t="s">
        <v>12634</v>
      </c>
      <c r="B856" s="1">
        <v>3616554261766</v>
      </c>
      <c r="C856" s="1" t="s">
        <v>537</v>
      </c>
      <c r="D856" t="s">
        <v>6101</v>
      </c>
      <c r="E856" t="s">
        <v>3</v>
      </c>
      <c r="F856"/>
      <c r="G856" t="s">
        <v>22422</v>
      </c>
      <c r="H8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6" t="str">
        <f>IF(ISBLANK(E856),"",INDEX(UniqueArtist!B:B, MATCH(E856,UniqueArtist!A:A, 0)))</f>
        <v>Nicolas Garcia</v>
      </c>
      <c r="J856" t="str">
        <f t="shared" si="117"/>
        <v>Nicolas Garcia</v>
      </c>
      <c r="K856" s="4">
        <v>0.1</v>
      </c>
      <c r="L856" t="str">
        <f t="shared" si="118"/>
        <v/>
      </c>
      <c r="N856" t="str">
        <f t="shared" si="119"/>
        <v/>
      </c>
      <c r="P856" t="str">
        <f t="shared" si="120"/>
        <v/>
      </c>
      <c r="R856" t="str">
        <f t="shared" si="121"/>
        <v/>
      </c>
      <c r="T856" t="str">
        <f t="shared" si="122"/>
        <v/>
      </c>
      <c r="U856" s="4"/>
      <c r="V856" t="str">
        <f t="shared" si="123"/>
        <v/>
      </c>
      <c r="W856" s="4"/>
      <c r="X856" t="str">
        <f t="shared" si="124"/>
        <v/>
      </c>
      <c r="Y856" s="4"/>
      <c r="Z856" t="str">
        <f t="shared" si="125"/>
        <v/>
      </c>
      <c r="AA856" s="4"/>
    </row>
    <row r="857" spans="1:27" x14ac:dyDescent="0.3">
      <c r="A857" s="1" t="s">
        <v>12635</v>
      </c>
      <c r="B857" s="1">
        <v>3616556147693</v>
      </c>
      <c r="C857" s="1" t="s">
        <v>4284</v>
      </c>
      <c r="D857" t="s">
        <v>9439</v>
      </c>
      <c r="E857" t="s">
        <v>10788</v>
      </c>
      <c r="F857"/>
      <c r="G857" t="s">
        <v>22422</v>
      </c>
      <c r="H8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7" t="str">
        <f>IF(ISBLANK(E857),"",INDEX(UniqueArtist!B:B, MATCH(E857,UniqueArtist!A:A, 0)))</f>
        <v>Nicolas Garcia</v>
      </c>
      <c r="J857" t="str">
        <f t="shared" si="117"/>
        <v>Nicolas Garcia</v>
      </c>
      <c r="K857" s="4">
        <v>0.1</v>
      </c>
      <c r="L857" t="str">
        <f t="shared" si="118"/>
        <v/>
      </c>
      <c r="N857" t="str">
        <f t="shared" si="119"/>
        <v/>
      </c>
      <c r="P857" t="str">
        <f t="shared" si="120"/>
        <v/>
      </c>
      <c r="R857" t="str">
        <f t="shared" si="121"/>
        <v/>
      </c>
      <c r="T857" t="str">
        <f t="shared" si="122"/>
        <v/>
      </c>
      <c r="U857" s="4"/>
      <c r="V857" t="str">
        <f t="shared" si="123"/>
        <v/>
      </c>
      <c r="W857" s="4"/>
      <c r="X857" t="str">
        <f t="shared" si="124"/>
        <v/>
      </c>
      <c r="Y857" s="4"/>
      <c r="Z857" t="str">
        <f t="shared" si="125"/>
        <v/>
      </c>
      <c r="AA857" s="4"/>
    </row>
    <row r="858" spans="1:27" x14ac:dyDescent="0.3">
      <c r="A858" s="1" t="s">
        <v>12636</v>
      </c>
      <c r="B858" s="1">
        <v>3616556147815</v>
      </c>
      <c r="C858" s="1" t="s">
        <v>5061</v>
      </c>
      <c r="D858" t="s">
        <v>10114</v>
      </c>
      <c r="E858" t="s">
        <v>10788</v>
      </c>
      <c r="F858"/>
      <c r="G858" t="s">
        <v>22422</v>
      </c>
      <c r="H8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8" t="str">
        <f>IF(ISBLANK(E858),"",INDEX(UniqueArtist!B:B, MATCH(E858,UniqueArtist!A:A, 0)))</f>
        <v>Nicolas Garcia</v>
      </c>
      <c r="J858" t="str">
        <f t="shared" si="117"/>
        <v>Nicolas Garcia</v>
      </c>
      <c r="K858" s="4">
        <v>0.1</v>
      </c>
      <c r="L858" t="str">
        <f t="shared" si="118"/>
        <v/>
      </c>
      <c r="N858" t="str">
        <f t="shared" si="119"/>
        <v/>
      </c>
      <c r="P858" t="str">
        <f t="shared" si="120"/>
        <v/>
      </c>
      <c r="R858" t="str">
        <f t="shared" si="121"/>
        <v/>
      </c>
      <c r="T858" t="str">
        <f t="shared" si="122"/>
        <v/>
      </c>
      <c r="U858" s="4"/>
      <c r="V858" t="str">
        <f t="shared" si="123"/>
        <v/>
      </c>
      <c r="W858" s="4"/>
      <c r="X858" t="str">
        <f t="shared" si="124"/>
        <v/>
      </c>
      <c r="Y858" s="4"/>
      <c r="Z858" t="str">
        <f t="shared" si="125"/>
        <v/>
      </c>
      <c r="AA858" s="4"/>
    </row>
    <row r="859" spans="1:27" x14ac:dyDescent="0.3">
      <c r="A859" s="1" t="s">
        <v>11681</v>
      </c>
      <c r="B859" s="1">
        <v>3615936533873</v>
      </c>
      <c r="C859" s="1" t="s">
        <v>2946</v>
      </c>
      <c r="D859" t="s">
        <v>8274</v>
      </c>
      <c r="E859" t="s">
        <v>10792</v>
      </c>
      <c r="F859"/>
      <c r="G859" t="s">
        <v>22422</v>
      </c>
      <c r="H8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9" t="str">
        <f>IF(ISBLANK(E859),"",INDEX(UniqueArtist!B:B, MATCH(E859,UniqueArtist!A:A, 0)))</f>
        <v>Dueto Consentido</v>
      </c>
      <c r="J859" t="str">
        <f t="shared" si="117"/>
        <v>Dueto Consentido</v>
      </c>
      <c r="K859" s="4">
        <v>0.1</v>
      </c>
      <c r="L859" t="str">
        <f t="shared" si="118"/>
        <v/>
      </c>
      <c r="N859" t="str">
        <f t="shared" si="119"/>
        <v/>
      </c>
      <c r="P859" t="str">
        <f t="shared" si="120"/>
        <v/>
      </c>
      <c r="R859" t="str">
        <f t="shared" si="121"/>
        <v/>
      </c>
      <c r="T859" t="str">
        <f t="shared" si="122"/>
        <v/>
      </c>
      <c r="U859" s="4"/>
      <c r="V859" t="str">
        <f t="shared" si="123"/>
        <v/>
      </c>
      <c r="W859" s="4"/>
      <c r="X859" t="str">
        <f t="shared" si="124"/>
        <v/>
      </c>
      <c r="Y859" s="4"/>
      <c r="Z859" t="str">
        <f t="shared" si="125"/>
        <v/>
      </c>
      <c r="AA859" s="4"/>
    </row>
    <row r="860" spans="1:27" x14ac:dyDescent="0.3">
      <c r="A860" s="1" t="s">
        <v>12637</v>
      </c>
      <c r="B860" s="1">
        <v>3615939368854</v>
      </c>
      <c r="C860" s="1" t="s">
        <v>1656</v>
      </c>
      <c r="D860" t="s">
        <v>7126</v>
      </c>
      <c r="E860" t="s">
        <v>53</v>
      </c>
      <c r="F860"/>
      <c r="G860" t="s">
        <v>22422</v>
      </c>
      <c r="H8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0" t="str">
        <f>IF(ISBLANK(E860),"",INDEX(UniqueArtist!B:B, MATCH(E860,UniqueArtist!A:A, 0)))</f>
        <v>Gerardo Diaz</v>
      </c>
      <c r="J860" t="str">
        <f t="shared" si="117"/>
        <v>Gerardo Diaz</v>
      </c>
      <c r="K860" s="4">
        <v>0.1</v>
      </c>
      <c r="L860" t="str">
        <f t="shared" si="118"/>
        <v/>
      </c>
      <c r="N860" t="str">
        <f t="shared" si="119"/>
        <v/>
      </c>
      <c r="P860" t="str">
        <f t="shared" si="120"/>
        <v/>
      </c>
      <c r="R860" t="str">
        <f t="shared" si="121"/>
        <v/>
      </c>
      <c r="T860" t="str">
        <f t="shared" si="122"/>
        <v/>
      </c>
      <c r="U860" s="4"/>
      <c r="V860" t="str">
        <f t="shared" si="123"/>
        <v/>
      </c>
      <c r="W860" s="4"/>
      <c r="X860" t="str">
        <f t="shared" si="124"/>
        <v/>
      </c>
      <c r="Y860" s="4"/>
      <c r="Z860" t="str">
        <f t="shared" si="125"/>
        <v/>
      </c>
      <c r="AA860" s="4"/>
    </row>
    <row r="861" spans="1:27" x14ac:dyDescent="0.3">
      <c r="A861" s="1" t="s">
        <v>12638</v>
      </c>
      <c r="B861" s="1">
        <v>3617051855489</v>
      </c>
      <c r="C861" s="1" t="s">
        <v>3083</v>
      </c>
      <c r="D861" t="s">
        <v>8392</v>
      </c>
      <c r="E861" t="s">
        <v>7</v>
      </c>
      <c r="F861"/>
      <c r="G861" t="s">
        <v>22422</v>
      </c>
      <c r="H86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61" t="str">
        <f>IF(ISBLANK(E861),"",INDEX(UniqueArtist!B:B, MATCH(E861,UniqueArtist!A:A, 0)))</f>
        <v>El Fantasma</v>
      </c>
      <c r="J861" t="str">
        <f t="shared" si="117"/>
        <v>El Fantasma</v>
      </c>
      <c r="K861" s="4">
        <v>0.35</v>
      </c>
      <c r="L861" t="str">
        <f t="shared" si="118"/>
        <v/>
      </c>
      <c r="N861" t="str">
        <f t="shared" si="119"/>
        <v/>
      </c>
      <c r="P861" t="str">
        <f t="shared" si="120"/>
        <v/>
      </c>
      <c r="R861" t="str">
        <f t="shared" si="121"/>
        <v/>
      </c>
      <c r="T861" t="str">
        <f t="shared" si="122"/>
        <v/>
      </c>
      <c r="U861" s="4"/>
      <c r="V861" t="str">
        <f t="shared" si="123"/>
        <v/>
      </c>
      <c r="W861" s="4"/>
      <c r="X861" t="str">
        <f t="shared" si="124"/>
        <v/>
      </c>
      <c r="Y861" s="4"/>
      <c r="Z861" t="str">
        <f t="shared" si="125"/>
        <v/>
      </c>
      <c r="AA861" s="4"/>
    </row>
    <row r="862" spans="1:27" x14ac:dyDescent="0.3">
      <c r="A862" s="1" t="s">
        <v>17802</v>
      </c>
      <c r="B862" s="1">
        <v>3617229794428</v>
      </c>
      <c r="C862" t="s">
        <v>17803</v>
      </c>
      <c r="D862" t="s">
        <v>17804</v>
      </c>
      <c r="E862" t="s">
        <v>7</v>
      </c>
      <c r="F862" s="4"/>
      <c r="G862" t="s">
        <v>22422</v>
      </c>
      <c r="H86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62" t="str">
        <f>IF(ISBLANK(E862),"",INDEX(UniqueArtist!B:B, MATCH(E862,UniqueArtist!A:A, 0)))</f>
        <v>El Fantasma</v>
      </c>
      <c r="J862" t="str">
        <f t="shared" si="117"/>
        <v>El Fantasma</v>
      </c>
      <c r="K862" s="4">
        <v>0.35</v>
      </c>
      <c r="L862" t="str">
        <f t="shared" si="118"/>
        <v/>
      </c>
      <c r="N862" t="str">
        <f t="shared" si="119"/>
        <v/>
      </c>
      <c r="P862" t="str">
        <f t="shared" si="120"/>
        <v/>
      </c>
      <c r="R862" t="str">
        <f t="shared" si="121"/>
        <v/>
      </c>
      <c r="T862" t="str">
        <f t="shared" si="122"/>
        <v/>
      </c>
      <c r="U862" s="4"/>
      <c r="V862" t="str">
        <f t="shared" si="123"/>
        <v/>
      </c>
      <c r="W862" s="4"/>
      <c r="X862" t="str">
        <f t="shared" si="124"/>
        <v/>
      </c>
      <c r="Y862" s="4"/>
      <c r="Z862" t="str">
        <f t="shared" si="125"/>
        <v/>
      </c>
      <c r="AA862" s="4"/>
    </row>
    <row r="863" spans="1:27" x14ac:dyDescent="0.3">
      <c r="A863" s="1" t="s">
        <v>12639</v>
      </c>
      <c r="B863" s="1">
        <v>3617051931886</v>
      </c>
      <c r="C863" s="1" t="s">
        <v>2842</v>
      </c>
      <c r="D863" t="s">
        <v>8180</v>
      </c>
      <c r="E863" t="s">
        <v>7</v>
      </c>
      <c r="F863"/>
      <c r="G863" t="s">
        <v>22422</v>
      </c>
      <c r="H86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63" t="str">
        <f>IF(ISBLANK(E863),"",INDEX(UniqueArtist!B:B, MATCH(E863,UniqueArtist!A:A, 0)))</f>
        <v>El Fantasma</v>
      </c>
      <c r="J863" t="str">
        <f t="shared" si="117"/>
        <v>El Fantasma</v>
      </c>
      <c r="K863" s="4">
        <v>0.35</v>
      </c>
      <c r="L863" t="str">
        <f t="shared" si="118"/>
        <v/>
      </c>
      <c r="N863" t="str">
        <f t="shared" si="119"/>
        <v/>
      </c>
      <c r="P863" t="str">
        <f t="shared" si="120"/>
        <v/>
      </c>
      <c r="R863" t="str">
        <f t="shared" si="121"/>
        <v/>
      </c>
      <c r="T863" t="str">
        <f t="shared" si="122"/>
        <v/>
      </c>
      <c r="U863" s="4"/>
      <c r="V863" t="str">
        <f t="shared" si="123"/>
        <v/>
      </c>
      <c r="W863" s="4"/>
      <c r="X863" t="str">
        <f t="shared" si="124"/>
        <v/>
      </c>
      <c r="Y863" s="4"/>
      <c r="Z863" t="str">
        <f t="shared" si="125"/>
        <v/>
      </c>
      <c r="AA863" s="4"/>
    </row>
    <row r="864" spans="1:27" x14ac:dyDescent="0.3">
      <c r="A864" s="1" t="s">
        <v>12640</v>
      </c>
      <c r="B864" s="1">
        <v>3615938365854</v>
      </c>
      <c r="C864" s="1" t="s">
        <v>2913</v>
      </c>
      <c r="D864" t="s">
        <v>8244</v>
      </c>
      <c r="E864" t="s">
        <v>19</v>
      </c>
      <c r="F864"/>
      <c r="G864" t="s">
        <v>22422</v>
      </c>
      <c r="H8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4" t="str">
        <f>IF(ISBLANK(E864),"",INDEX(UniqueArtist!B:B, MATCH(E864,UniqueArtist!A:A, 0)))</f>
        <v>Los Dos de Tamaulipas</v>
      </c>
      <c r="J864" t="str">
        <f t="shared" si="117"/>
        <v>Los Dos de Tamaulipas</v>
      </c>
      <c r="K864" s="4">
        <v>0.1</v>
      </c>
      <c r="L864" t="str">
        <f t="shared" si="118"/>
        <v/>
      </c>
      <c r="N864" t="str">
        <f t="shared" si="119"/>
        <v/>
      </c>
      <c r="P864" t="str">
        <f t="shared" si="120"/>
        <v/>
      </c>
      <c r="R864" t="str">
        <f t="shared" si="121"/>
        <v/>
      </c>
      <c r="T864" t="str">
        <f t="shared" si="122"/>
        <v/>
      </c>
      <c r="U864" s="4"/>
      <c r="V864" t="str">
        <f t="shared" si="123"/>
        <v/>
      </c>
      <c r="W864" s="4"/>
      <c r="X864" t="str">
        <f t="shared" si="124"/>
        <v/>
      </c>
      <c r="Y864" s="4"/>
      <c r="Z864" t="str">
        <f t="shared" si="125"/>
        <v/>
      </c>
      <c r="AA864" s="4"/>
    </row>
    <row r="865" spans="1:27" x14ac:dyDescent="0.3">
      <c r="A865" s="1" t="s">
        <v>12641</v>
      </c>
      <c r="B865" s="1">
        <v>3617220851243</v>
      </c>
      <c r="C865" s="1" t="s">
        <v>351</v>
      </c>
      <c r="D865" t="s">
        <v>5919</v>
      </c>
      <c r="E865" t="s">
        <v>10717</v>
      </c>
      <c r="F865"/>
      <c r="G865" t="s">
        <v>22422</v>
      </c>
      <c r="H865"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865" t="str">
        <f>IF(ISBLANK(E865),"",INDEX(UniqueArtist!B:B, MATCH(E865,UniqueArtist!A:A, 0)))</f>
        <v>Gerardo Diaz, Voz de Mando</v>
      </c>
      <c r="J865" t="str">
        <f t="shared" si="117"/>
        <v>Gerardo Diaz</v>
      </c>
      <c r="K865" s="4">
        <v>0.05</v>
      </c>
      <c r="L865" t="str">
        <f t="shared" si="118"/>
        <v>Voz de Mando</v>
      </c>
      <c r="M865" s="4">
        <v>0.5</v>
      </c>
      <c r="N865" t="str">
        <f t="shared" si="119"/>
        <v/>
      </c>
      <c r="P865" t="str">
        <f t="shared" si="120"/>
        <v/>
      </c>
      <c r="R865" t="str">
        <f t="shared" si="121"/>
        <v/>
      </c>
      <c r="T865" t="str">
        <f t="shared" si="122"/>
        <v/>
      </c>
      <c r="U865" s="4"/>
      <c r="V865" t="str">
        <f t="shared" si="123"/>
        <v/>
      </c>
      <c r="W865" s="4"/>
      <c r="X865" t="str">
        <f t="shared" si="124"/>
        <v/>
      </c>
      <c r="Y865" s="4"/>
      <c r="Z865" t="str">
        <f t="shared" si="125"/>
        <v/>
      </c>
      <c r="AA865" s="4"/>
    </row>
    <row r="866" spans="1:27" x14ac:dyDescent="0.3">
      <c r="A866" s="1" t="s">
        <v>11707</v>
      </c>
      <c r="B866" s="1">
        <v>3615936533521</v>
      </c>
      <c r="C866" s="1" t="s">
        <v>3293</v>
      </c>
      <c r="D866" t="s">
        <v>8576</v>
      </c>
      <c r="E866" t="s">
        <v>10680</v>
      </c>
      <c r="F866"/>
      <c r="G866" t="s">
        <v>22422</v>
      </c>
      <c r="H8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6" t="str">
        <f>IF(ISBLANK(E866),"",INDEX(UniqueArtist!B:B, MATCH(E866,UniqueArtist!A:A, 0)))</f>
        <v>Inteligencia Norteña</v>
      </c>
      <c r="J866" t="str">
        <f t="shared" si="117"/>
        <v>Inteligencia Norteña</v>
      </c>
      <c r="K866" s="4">
        <v>0.1</v>
      </c>
      <c r="L866" t="str">
        <f t="shared" si="118"/>
        <v/>
      </c>
      <c r="N866" t="str">
        <f t="shared" si="119"/>
        <v/>
      </c>
      <c r="P866" t="str">
        <f t="shared" si="120"/>
        <v/>
      </c>
      <c r="R866" t="str">
        <f t="shared" si="121"/>
        <v/>
      </c>
      <c r="T866" t="str">
        <f t="shared" si="122"/>
        <v/>
      </c>
      <c r="U866" s="4"/>
      <c r="V866" t="str">
        <f t="shared" si="123"/>
        <v/>
      </c>
      <c r="W866" s="4"/>
      <c r="X866" t="str">
        <f t="shared" si="124"/>
        <v/>
      </c>
      <c r="Y866" s="4"/>
      <c r="Z866" t="str">
        <f t="shared" si="125"/>
        <v/>
      </c>
      <c r="AA866" s="4"/>
    </row>
    <row r="867" spans="1:27" x14ac:dyDescent="0.3">
      <c r="A867" s="1" t="s">
        <v>12642</v>
      </c>
      <c r="B867" s="1">
        <v>3617223366317</v>
      </c>
      <c r="C867" s="1" t="s">
        <v>4333</v>
      </c>
      <c r="D867" t="s">
        <v>9481</v>
      </c>
      <c r="E867" t="s">
        <v>50</v>
      </c>
      <c r="F867"/>
      <c r="G867" t="s">
        <v>22422</v>
      </c>
      <c r="H8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7" t="str">
        <f>IF(ISBLANK(E867),"",INDEX(UniqueArtist!B:B, MATCH(E867,UniqueArtist!A:A, 0)))</f>
        <v>Gerardo Diaz</v>
      </c>
      <c r="J867" t="str">
        <f t="shared" si="117"/>
        <v>Gerardo Diaz</v>
      </c>
      <c r="K867" s="4">
        <v>0.1</v>
      </c>
      <c r="L867" t="str">
        <f t="shared" si="118"/>
        <v/>
      </c>
      <c r="N867" t="str">
        <f t="shared" si="119"/>
        <v/>
      </c>
      <c r="P867" t="str">
        <f t="shared" si="120"/>
        <v/>
      </c>
      <c r="R867" t="str">
        <f t="shared" si="121"/>
        <v/>
      </c>
      <c r="T867" t="str">
        <f t="shared" si="122"/>
        <v/>
      </c>
      <c r="U867" s="4"/>
      <c r="V867" t="str">
        <f t="shared" si="123"/>
        <v/>
      </c>
      <c r="W867" s="4"/>
      <c r="X867" t="str">
        <f t="shared" si="124"/>
        <v/>
      </c>
      <c r="Y867" s="4"/>
      <c r="Z867" t="str">
        <f t="shared" si="125"/>
        <v/>
      </c>
      <c r="AA867" s="4"/>
    </row>
    <row r="868" spans="1:27" x14ac:dyDescent="0.3">
      <c r="A868" s="1" t="s">
        <v>12643</v>
      </c>
      <c r="B868" s="1">
        <v>3616405078239</v>
      </c>
      <c r="C868" s="1" t="s">
        <v>2483</v>
      </c>
      <c r="D868" t="s">
        <v>7872</v>
      </c>
      <c r="E868" t="s">
        <v>16</v>
      </c>
      <c r="F868"/>
      <c r="G868" t="s">
        <v>22422</v>
      </c>
      <c r="H86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68" t="str">
        <f>IF(ISBLANK(E868),"",INDEX(UniqueArtist!B:B, MATCH(E868,UniqueArtist!A:A, 0)))</f>
        <v>Kanales</v>
      </c>
      <c r="J868" t="str">
        <f t="shared" si="117"/>
        <v>Kanales</v>
      </c>
      <c r="K868" s="4">
        <v>0.25</v>
      </c>
      <c r="L868" t="str">
        <f t="shared" si="118"/>
        <v/>
      </c>
      <c r="N868" t="str">
        <f t="shared" si="119"/>
        <v/>
      </c>
      <c r="P868" t="str">
        <f t="shared" si="120"/>
        <v/>
      </c>
      <c r="R868" t="str">
        <f t="shared" si="121"/>
        <v/>
      </c>
      <c r="T868" t="str">
        <f t="shared" si="122"/>
        <v/>
      </c>
      <c r="U868" s="4"/>
      <c r="V868" t="str">
        <f t="shared" si="123"/>
        <v/>
      </c>
      <c r="W868" s="4"/>
      <c r="X868" t="str">
        <f t="shared" si="124"/>
        <v/>
      </c>
      <c r="Y868" s="4"/>
      <c r="Z868" t="str">
        <f t="shared" si="125"/>
        <v/>
      </c>
      <c r="AA868" s="4"/>
    </row>
    <row r="869" spans="1:27" x14ac:dyDescent="0.3">
      <c r="A869" s="1" t="s">
        <v>11573</v>
      </c>
      <c r="B869" s="1">
        <v>3615936949292</v>
      </c>
      <c r="C869" s="1" t="s">
        <v>2433</v>
      </c>
      <c r="D869" t="s">
        <v>7823</v>
      </c>
      <c r="E869" t="s">
        <v>10794</v>
      </c>
      <c r="F869"/>
      <c r="G869" t="s">
        <v>22422</v>
      </c>
      <c r="H8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9" t="str">
        <f>IF(ISBLANK(E869),"",INDEX(UniqueArtist!B:B, MATCH(E869,UniqueArtist!A:A, 0)))</f>
        <v>Grupo Eficaz</v>
      </c>
      <c r="J869" t="str">
        <f t="shared" si="117"/>
        <v>Grupo Eficaz</v>
      </c>
      <c r="K869" s="4">
        <v>0.1</v>
      </c>
      <c r="L869" t="str">
        <f t="shared" si="118"/>
        <v/>
      </c>
      <c r="N869" t="str">
        <f t="shared" si="119"/>
        <v/>
      </c>
      <c r="P869" t="str">
        <f t="shared" si="120"/>
        <v/>
      </c>
      <c r="R869" t="str">
        <f t="shared" si="121"/>
        <v/>
      </c>
      <c r="T869" t="str">
        <f t="shared" si="122"/>
        <v/>
      </c>
      <c r="U869" s="4"/>
      <c r="V869" t="str">
        <f t="shared" si="123"/>
        <v/>
      </c>
      <c r="W869" s="4"/>
      <c r="X869" t="str">
        <f t="shared" si="124"/>
        <v/>
      </c>
      <c r="Y869" s="4"/>
      <c r="Z869" t="str">
        <f t="shared" si="125"/>
        <v/>
      </c>
      <c r="AA869" s="4"/>
    </row>
    <row r="870" spans="1:27" x14ac:dyDescent="0.3">
      <c r="A870" s="1" t="s">
        <v>12644</v>
      </c>
      <c r="B870" s="1">
        <v>3617057388486</v>
      </c>
      <c r="C870" s="1" t="s">
        <v>5654</v>
      </c>
      <c r="D870" t="s">
        <v>10638</v>
      </c>
      <c r="E870" t="s">
        <v>10683</v>
      </c>
      <c r="F870"/>
      <c r="G870" t="s">
        <v>22422</v>
      </c>
      <c r="H87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70" t="str">
        <f>IF(ISBLANK(E870),"",INDEX(UniqueArtist!B:B, MATCH(E870,UniqueArtist!A:A, 0)))</f>
        <v>AfinArte Music</v>
      </c>
      <c r="J870" t="str">
        <f t="shared" si="117"/>
        <v>AfinArte Music</v>
      </c>
      <c r="K870" s="4">
        <v>1</v>
      </c>
      <c r="L870" t="str">
        <f t="shared" si="118"/>
        <v/>
      </c>
      <c r="N870" t="str">
        <f t="shared" si="119"/>
        <v/>
      </c>
      <c r="P870" t="str">
        <f t="shared" si="120"/>
        <v/>
      </c>
      <c r="R870" t="str">
        <f t="shared" si="121"/>
        <v/>
      </c>
      <c r="T870" t="str">
        <f t="shared" si="122"/>
        <v/>
      </c>
      <c r="U870" s="4"/>
      <c r="V870" t="str">
        <f t="shared" si="123"/>
        <v/>
      </c>
      <c r="W870" s="4"/>
      <c r="X870" t="str">
        <f t="shared" si="124"/>
        <v/>
      </c>
      <c r="Y870" s="4"/>
      <c r="Z870" t="str">
        <f t="shared" si="125"/>
        <v/>
      </c>
      <c r="AA870" s="4"/>
    </row>
    <row r="871" spans="1:27" x14ac:dyDescent="0.3">
      <c r="A871" s="1" t="s">
        <v>12645</v>
      </c>
      <c r="B871" s="1">
        <v>3617054123875</v>
      </c>
      <c r="C871" s="1" t="s">
        <v>2261</v>
      </c>
      <c r="D871" t="s">
        <v>7659</v>
      </c>
      <c r="E871" t="s">
        <v>10704</v>
      </c>
      <c r="F871"/>
      <c r="G871" t="s">
        <v>22422</v>
      </c>
      <c r="H8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1" t="str">
        <f>IF(ISBLANK(E871),"",INDEX(UniqueArtist!B:B, MATCH(E871,UniqueArtist!A:A, 0)))</f>
        <v>El Bandolero</v>
      </c>
      <c r="J871" t="str">
        <f t="shared" si="117"/>
        <v>El Bandolero</v>
      </c>
      <c r="K871" s="4">
        <v>0.1</v>
      </c>
      <c r="L871" t="str">
        <f t="shared" si="118"/>
        <v/>
      </c>
      <c r="N871" t="str">
        <f t="shared" si="119"/>
        <v/>
      </c>
      <c r="P871" t="str">
        <f t="shared" si="120"/>
        <v/>
      </c>
      <c r="R871" t="str">
        <f t="shared" si="121"/>
        <v/>
      </c>
      <c r="T871" t="str">
        <f t="shared" si="122"/>
        <v/>
      </c>
      <c r="U871" s="4"/>
      <c r="V871" t="str">
        <f t="shared" si="123"/>
        <v/>
      </c>
      <c r="W871" s="4"/>
      <c r="X871" t="str">
        <f t="shared" si="124"/>
        <v/>
      </c>
      <c r="Y871" s="4"/>
      <c r="Z871" t="str">
        <f t="shared" si="125"/>
        <v/>
      </c>
      <c r="AA871" s="4"/>
    </row>
    <row r="872" spans="1:27" x14ac:dyDescent="0.3">
      <c r="A872" s="1" t="s">
        <v>17138</v>
      </c>
      <c r="B872" s="1">
        <v>3617057875030</v>
      </c>
      <c r="C872" t="s">
        <v>2261</v>
      </c>
      <c r="D872" t="s">
        <v>7659</v>
      </c>
      <c r="E872" t="s">
        <v>10704</v>
      </c>
      <c r="F872" s="4"/>
      <c r="G872" t="s">
        <v>22422</v>
      </c>
      <c r="H8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2" t="str">
        <f>IF(ISBLANK(E872),"",INDEX(UniqueArtist!B:B, MATCH(E872,UniqueArtist!A:A, 0)))</f>
        <v>El Bandolero</v>
      </c>
      <c r="J872" t="str">
        <f t="shared" si="117"/>
        <v>El Bandolero</v>
      </c>
      <c r="K872" s="4">
        <v>0.1</v>
      </c>
      <c r="L872" t="str">
        <f t="shared" si="118"/>
        <v/>
      </c>
      <c r="N872" t="str">
        <f t="shared" si="119"/>
        <v/>
      </c>
      <c r="P872" t="str">
        <f t="shared" si="120"/>
        <v/>
      </c>
      <c r="R872" t="str">
        <f t="shared" si="121"/>
        <v/>
      </c>
      <c r="T872" t="str">
        <f t="shared" si="122"/>
        <v/>
      </c>
      <c r="U872" s="4"/>
      <c r="V872" t="str">
        <f t="shared" si="123"/>
        <v/>
      </c>
      <c r="W872" s="4"/>
      <c r="X872" t="str">
        <f t="shared" si="124"/>
        <v/>
      </c>
      <c r="Y872" s="4"/>
      <c r="Z872" t="str">
        <f t="shared" si="125"/>
        <v/>
      </c>
      <c r="AA872" s="4"/>
    </row>
    <row r="873" spans="1:27" x14ac:dyDescent="0.3">
      <c r="A873" s="1" t="s">
        <v>12646</v>
      </c>
      <c r="B873" s="1">
        <v>3617055709313</v>
      </c>
      <c r="C873" s="1" t="s">
        <v>2792</v>
      </c>
      <c r="D873" t="s">
        <v>8138</v>
      </c>
      <c r="E873" t="s">
        <v>10704</v>
      </c>
      <c r="F873"/>
      <c r="G873" t="s">
        <v>22422</v>
      </c>
      <c r="H8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3" t="str">
        <f>IF(ISBLANK(E873),"",INDEX(UniqueArtist!B:B, MATCH(E873,UniqueArtist!A:A, 0)))</f>
        <v>El Bandolero</v>
      </c>
      <c r="J873" t="str">
        <f t="shared" si="117"/>
        <v>El Bandolero</v>
      </c>
      <c r="K873" s="4">
        <v>0.1</v>
      </c>
      <c r="L873" t="str">
        <f t="shared" si="118"/>
        <v/>
      </c>
      <c r="N873" t="str">
        <f t="shared" si="119"/>
        <v/>
      </c>
      <c r="P873" t="str">
        <f t="shared" si="120"/>
        <v/>
      </c>
      <c r="R873" t="str">
        <f t="shared" si="121"/>
        <v/>
      </c>
      <c r="T873" t="str">
        <f t="shared" si="122"/>
        <v/>
      </c>
      <c r="U873" s="4"/>
      <c r="V873" t="str">
        <f t="shared" si="123"/>
        <v/>
      </c>
      <c r="W873" s="4"/>
      <c r="X873" t="str">
        <f t="shared" si="124"/>
        <v/>
      </c>
      <c r="Y873" s="4"/>
      <c r="Z873" t="str">
        <f t="shared" si="125"/>
        <v/>
      </c>
      <c r="AA873" s="4"/>
    </row>
    <row r="874" spans="1:27" x14ac:dyDescent="0.3">
      <c r="A874" s="1" t="s">
        <v>12647</v>
      </c>
      <c r="B874" s="1">
        <v>3616554168980</v>
      </c>
      <c r="C874" s="1" t="s">
        <v>1995</v>
      </c>
      <c r="D874" t="s">
        <v>7432</v>
      </c>
      <c r="E874" t="s">
        <v>3</v>
      </c>
      <c r="F874"/>
      <c r="G874" t="s">
        <v>22422</v>
      </c>
      <c r="H8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4" t="str">
        <f>IF(ISBLANK(E874),"",INDEX(UniqueArtist!B:B, MATCH(E874,UniqueArtist!A:A, 0)))</f>
        <v>Nicolas Garcia</v>
      </c>
      <c r="J874" t="str">
        <f t="shared" si="117"/>
        <v>Nicolas Garcia</v>
      </c>
      <c r="K874" s="4">
        <v>0.1</v>
      </c>
      <c r="L874" t="str">
        <f t="shared" si="118"/>
        <v/>
      </c>
      <c r="N874" t="str">
        <f t="shared" si="119"/>
        <v/>
      </c>
      <c r="P874" t="str">
        <f t="shared" si="120"/>
        <v/>
      </c>
      <c r="R874" t="str">
        <f t="shared" si="121"/>
        <v/>
      </c>
      <c r="T874" t="str">
        <f t="shared" si="122"/>
        <v/>
      </c>
      <c r="U874" s="4"/>
      <c r="V874" t="str">
        <f t="shared" si="123"/>
        <v/>
      </c>
      <c r="W874" s="4"/>
      <c r="X874" t="str">
        <f t="shared" si="124"/>
        <v/>
      </c>
      <c r="Y874" s="4"/>
      <c r="Z874" t="str">
        <f t="shared" si="125"/>
        <v/>
      </c>
      <c r="AA874" s="4"/>
    </row>
    <row r="875" spans="1:27" x14ac:dyDescent="0.3">
      <c r="A875" s="1" t="s">
        <v>12648</v>
      </c>
      <c r="B875" s="1">
        <v>3616556148003</v>
      </c>
      <c r="C875" s="1" t="s">
        <v>4992</v>
      </c>
      <c r="D875" t="s">
        <v>10053</v>
      </c>
      <c r="E875" t="s">
        <v>10788</v>
      </c>
      <c r="F875"/>
      <c r="G875" t="s">
        <v>22422</v>
      </c>
      <c r="H8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5" t="str">
        <f>IF(ISBLANK(E875),"",INDEX(UniqueArtist!B:B, MATCH(E875,UniqueArtist!A:A, 0)))</f>
        <v>Nicolas Garcia</v>
      </c>
      <c r="J875" t="str">
        <f t="shared" si="117"/>
        <v>Nicolas Garcia</v>
      </c>
      <c r="K875" s="4">
        <v>0.1</v>
      </c>
      <c r="L875" t="str">
        <f t="shared" si="118"/>
        <v/>
      </c>
      <c r="N875" t="str">
        <f t="shared" si="119"/>
        <v/>
      </c>
      <c r="P875" t="str">
        <f t="shared" si="120"/>
        <v/>
      </c>
      <c r="R875" t="str">
        <f t="shared" si="121"/>
        <v/>
      </c>
      <c r="T875" t="str">
        <f t="shared" si="122"/>
        <v/>
      </c>
      <c r="U875" s="4"/>
      <c r="V875" t="str">
        <f t="shared" si="123"/>
        <v/>
      </c>
      <c r="W875" s="4"/>
      <c r="X875" t="str">
        <f t="shared" si="124"/>
        <v/>
      </c>
      <c r="Y875" s="4"/>
      <c r="Z875" t="str">
        <f t="shared" si="125"/>
        <v/>
      </c>
      <c r="AA875" s="4"/>
    </row>
    <row r="876" spans="1:27" x14ac:dyDescent="0.3">
      <c r="A876" s="1" t="s">
        <v>12649</v>
      </c>
      <c r="B876" s="1">
        <v>3616556147464</v>
      </c>
      <c r="C876" s="1" t="s">
        <v>4283</v>
      </c>
      <c r="D876" t="s">
        <v>9438</v>
      </c>
      <c r="E876" t="s">
        <v>10788</v>
      </c>
      <c r="F876"/>
      <c r="G876" t="s">
        <v>22422</v>
      </c>
      <c r="H8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6" t="str">
        <f>IF(ISBLANK(E876),"",INDEX(UniqueArtist!B:B, MATCH(E876,UniqueArtist!A:A, 0)))</f>
        <v>Nicolas Garcia</v>
      </c>
      <c r="J876" t="str">
        <f t="shared" si="117"/>
        <v>Nicolas Garcia</v>
      </c>
      <c r="K876" s="4">
        <v>0.1</v>
      </c>
      <c r="L876" t="str">
        <f t="shared" si="118"/>
        <v/>
      </c>
      <c r="N876" t="str">
        <f t="shared" si="119"/>
        <v/>
      </c>
      <c r="P876" t="str">
        <f t="shared" si="120"/>
        <v/>
      </c>
      <c r="R876" t="str">
        <f t="shared" si="121"/>
        <v/>
      </c>
      <c r="T876" t="str">
        <f t="shared" si="122"/>
        <v/>
      </c>
      <c r="U876" s="4"/>
      <c r="V876" t="str">
        <f t="shared" si="123"/>
        <v/>
      </c>
      <c r="W876" s="4"/>
      <c r="X876" t="str">
        <f t="shared" si="124"/>
        <v/>
      </c>
      <c r="Y876" s="4"/>
      <c r="Z876" t="str">
        <f t="shared" si="125"/>
        <v/>
      </c>
      <c r="AA876" s="4"/>
    </row>
    <row r="877" spans="1:27" x14ac:dyDescent="0.3">
      <c r="A877" s="1" t="s">
        <v>12650</v>
      </c>
      <c r="B877" s="1">
        <v>3616556147310</v>
      </c>
      <c r="C877" s="1" t="s">
        <v>3269</v>
      </c>
      <c r="D877" t="s">
        <v>8552</v>
      </c>
      <c r="E877" t="s">
        <v>10788</v>
      </c>
      <c r="F877"/>
      <c r="G877" t="s">
        <v>22422</v>
      </c>
      <c r="H8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7" t="str">
        <f>IF(ISBLANK(E877),"",INDEX(UniqueArtist!B:B, MATCH(E877,UniqueArtist!A:A, 0)))</f>
        <v>Nicolas Garcia</v>
      </c>
      <c r="J877" t="str">
        <f t="shared" si="117"/>
        <v>Nicolas Garcia</v>
      </c>
      <c r="K877" s="4">
        <v>0.1</v>
      </c>
      <c r="L877" t="str">
        <f t="shared" si="118"/>
        <v/>
      </c>
      <c r="N877" t="str">
        <f t="shared" si="119"/>
        <v/>
      </c>
      <c r="P877" t="str">
        <f t="shared" si="120"/>
        <v/>
      </c>
      <c r="R877" t="str">
        <f t="shared" si="121"/>
        <v/>
      </c>
      <c r="T877" t="str">
        <f t="shared" si="122"/>
        <v/>
      </c>
      <c r="U877" s="4"/>
      <c r="V877" t="str">
        <f t="shared" si="123"/>
        <v/>
      </c>
      <c r="W877" s="4"/>
      <c r="X877" t="str">
        <f t="shared" si="124"/>
        <v/>
      </c>
      <c r="Y877" s="4"/>
      <c r="Z877" t="str">
        <f t="shared" si="125"/>
        <v/>
      </c>
      <c r="AA877" s="4"/>
    </row>
    <row r="878" spans="1:27" x14ac:dyDescent="0.3">
      <c r="A878" s="1" t="s">
        <v>12651</v>
      </c>
      <c r="B878" s="1">
        <v>3616554261766</v>
      </c>
      <c r="C878" s="1" t="s">
        <v>2707</v>
      </c>
      <c r="D878" t="s">
        <v>8069</v>
      </c>
      <c r="E878" t="s">
        <v>3</v>
      </c>
      <c r="F878"/>
      <c r="G878" t="s">
        <v>22422</v>
      </c>
      <c r="H8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8" t="str">
        <f>IF(ISBLANK(E878),"",INDEX(UniqueArtist!B:B, MATCH(E878,UniqueArtist!A:A, 0)))</f>
        <v>Nicolas Garcia</v>
      </c>
      <c r="J878" t="str">
        <f t="shared" si="117"/>
        <v>Nicolas Garcia</v>
      </c>
      <c r="K878" s="4">
        <v>0.1</v>
      </c>
      <c r="L878" t="str">
        <f t="shared" si="118"/>
        <v/>
      </c>
      <c r="N878" t="str">
        <f t="shared" si="119"/>
        <v/>
      </c>
      <c r="P878" t="str">
        <f t="shared" si="120"/>
        <v/>
      </c>
      <c r="R878" t="str">
        <f t="shared" si="121"/>
        <v/>
      </c>
      <c r="T878" t="str">
        <f t="shared" si="122"/>
        <v/>
      </c>
      <c r="U878" s="4"/>
      <c r="V878" t="str">
        <f t="shared" si="123"/>
        <v/>
      </c>
      <c r="W878" s="4"/>
      <c r="X878" t="str">
        <f t="shared" si="124"/>
        <v/>
      </c>
      <c r="Y878" s="4"/>
      <c r="Z878" t="str">
        <f t="shared" si="125"/>
        <v/>
      </c>
      <c r="AA878" s="4"/>
    </row>
    <row r="879" spans="1:27" x14ac:dyDescent="0.3">
      <c r="A879" s="1" t="s">
        <v>11176</v>
      </c>
      <c r="B879" s="1">
        <v>3615936533941</v>
      </c>
      <c r="C879" s="1" t="s">
        <v>1455</v>
      </c>
      <c r="D879" t="s">
        <v>6954</v>
      </c>
      <c r="E879" t="s">
        <v>7</v>
      </c>
      <c r="F879" s="7">
        <v>42759</v>
      </c>
      <c r="G879" t="s">
        <v>22422</v>
      </c>
      <c r="H87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79" t="str">
        <f>IF(ISBLANK(E879),"",INDEX(UniqueArtist!B:B, MATCH(E879,UniqueArtist!A:A, 0)))</f>
        <v>El Fantasma</v>
      </c>
      <c r="J879" t="str">
        <f t="shared" si="117"/>
        <v>El Fantasma</v>
      </c>
      <c r="K879" s="4">
        <v>0.25</v>
      </c>
      <c r="L879" t="str">
        <f t="shared" si="118"/>
        <v/>
      </c>
      <c r="N879" t="str">
        <f t="shared" si="119"/>
        <v/>
      </c>
      <c r="P879" t="str">
        <f t="shared" si="120"/>
        <v/>
      </c>
      <c r="R879" t="str">
        <f t="shared" si="121"/>
        <v/>
      </c>
      <c r="T879" t="str">
        <f t="shared" si="122"/>
        <v/>
      </c>
      <c r="U879" s="4"/>
      <c r="V879" t="str">
        <f t="shared" si="123"/>
        <v/>
      </c>
      <c r="W879" s="4"/>
      <c r="X879" t="str">
        <f t="shared" si="124"/>
        <v/>
      </c>
      <c r="Y879" s="4"/>
      <c r="Z879" t="str">
        <f t="shared" si="125"/>
        <v/>
      </c>
      <c r="AA879" s="4"/>
    </row>
    <row r="880" spans="1:27" x14ac:dyDescent="0.3">
      <c r="A880" s="1" t="s">
        <v>17533</v>
      </c>
      <c r="B880" s="1">
        <v>3616844811084</v>
      </c>
      <c r="C880" t="s">
        <v>1455</v>
      </c>
      <c r="D880" t="s">
        <v>6954</v>
      </c>
      <c r="E880" t="s">
        <v>7</v>
      </c>
      <c r="F880" s="4"/>
      <c r="G880" t="s">
        <v>22422</v>
      </c>
      <c r="H88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80" t="str">
        <f>IF(ISBLANK(E880),"",INDEX(UniqueArtist!B:B, MATCH(E880,UniqueArtist!A:A, 0)))</f>
        <v>El Fantasma</v>
      </c>
      <c r="J880" t="str">
        <f t="shared" si="117"/>
        <v>El Fantasma</v>
      </c>
      <c r="K880" s="4">
        <v>0.25</v>
      </c>
      <c r="L880" t="str">
        <f t="shared" si="118"/>
        <v/>
      </c>
      <c r="N880" t="str">
        <f t="shared" si="119"/>
        <v/>
      </c>
      <c r="P880" t="str">
        <f t="shared" si="120"/>
        <v/>
      </c>
      <c r="R880" t="str">
        <f t="shared" si="121"/>
        <v/>
      </c>
      <c r="T880" t="str">
        <f t="shared" si="122"/>
        <v/>
      </c>
      <c r="U880" s="4"/>
      <c r="V880" t="str">
        <f t="shared" si="123"/>
        <v/>
      </c>
      <c r="W880" s="4"/>
      <c r="X880" t="str">
        <f t="shared" si="124"/>
        <v/>
      </c>
      <c r="Y880" s="4"/>
      <c r="Z880" t="str">
        <f t="shared" si="125"/>
        <v/>
      </c>
      <c r="AA880" s="4"/>
    </row>
    <row r="881" spans="1:27" x14ac:dyDescent="0.3">
      <c r="A881" s="1" t="s">
        <v>12652</v>
      </c>
      <c r="B881" s="1">
        <v>3616403296598</v>
      </c>
      <c r="C881" s="1" t="s">
        <v>5044</v>
      </c>
      <c r="D881" t="s">
        <v>10099</v>
      </c>
      <c r="E881" t="s">
        <v>7</v>
      </c>
      <c r="F881"/>
      <c r="G881" t="s">
        <v>22422</v>
      </c>
      <c r="H88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81" t="str">
        <f>IF(ISBLANK(E881),"",INDEX(UniqueArtist!B:B, MATCH(E881,UniqueArtist!A:A, 0)))</f>
        <v>El Fantasma</v>
      </c>
      <c r="J881" t="str">
        <f t="shared" si="117"/>
        <v>El Fantasma</v>
      </c>
      <c r="K881" s="4">
        <v>0.25</v>
      </c>
      <c r="L881" t="str">
        <f t="shared" si="118"/>
        <v/>
      </c>
      <c r="N881" t="str">
        <f t="shared" si="119"/>
        <v/>
      </c>
      <c r="P881" t="str">
        <f t="shared" si="120"/>
        <v/>
      </c>
      <c r="R881" t="str">
        <f t="shared" si="121"/>
        <v/>
      </c>
      <c r="T881" t="str">
        <f t="shared" si="122"/>
        <v/>
      </c>
      <c r="U881" s="4"/>
      <c r="V881" t="str">
        <f t="shared" si="123"/>
        <v/>
      </c>
      <c r="W881" s="4"/>
      <c r="X881" t="str">
        <f t="shared" si="124"/>
        <v/>
      </c>
      <c r="Y881" s="4"/>
      <c r="Z881" t="str">
        <f t="shared" si="125"/>
        <v/>
      </c>
      <c r="AA881" s="4"/>
    </row>
    <row r="882" spans="1:27" x14ac:dyDescent="0.3">
      <c r="A882" s="1" t="s">
        <v>12653</v>
      </c>
      <c r="B882" s="1">
        <v>3616406929622</v>
      </c>
      <c r="C882" s="1" t="s">
        <v>3639</v>
      </c>
      <c r="D882" t="s">
        <v>7643</v>
      </c>
      <c r="E882" t="s">
        <v>97</v>
      </c>
      <c r="F882"/>
      <c r="G882" t="s">
        <v>22422</v>
      </c>
      <c r="H8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2" t="str">
        <f>IF(ISBLANK(E882),"",INDEX(UniqueArtist!B:B, MATCH(E882,UniqueArtist!A:A, 0)))</f>
        <v>Dinamicos Jrs</v>
      </c>
      <c r="J882" t="str">
        <f t="shared" si="117"/>
        <v>Dinamicos Jrs</v>
      </c>
      <c r="K882" s="4">
        <v>0.1</v>
      </c>
      <c r="L882" t="str">
        <f t="shared" si="118"/>
        <v/>
      </c>
      <c r="N882" t="str">
        <f t="shared" si="119"/>
        <v/>
      </c>
      <c r="P882" t="str">
        <f t="shared" si="120"/>
        <v/>
      </c>
      <c r="R882" t="str">
        <f t="shared" si="121"/>
        <v/>
      </c>
      <c r="T882" t="str">
        <f t="shared" si="122"/>
        <v/>
      </c>
      <c r="U882" s="4"/>
      <c r="V882" t="str">
        <f t="shared" si="123"/>
        <v/>
      </c>
      <c r="W882" s="4"/>
      <c r="X882" t="str">
        <f t="shared" si="124"/>
        <v/>
      </c>
      <c r="Y882" s="4"/>
      <c r="Z882" t="str">
        <f t="shared" si="125"/>
        <v/>
      </c>
      <c r="AA882" s="4"/>
    </row>
    <row r="883" spans="1:27" x14ac:dyDescent="0.3">
      <c r="A883" s="1" t="s">
        <v>18627</v>
      </c>
      <c r="B883" s="1">
        <v>3617220263404</v>
      </c>
      <c r="C883" t="s">
        <v>2243</v>
      </c>
      <c r="D883" t="s">
        <v>7643</v>
      </c>
      <c r="E883" t="s">
        <v>3</v>
      </c>
      <c r="F883" s="4"/>
      <c r="G883" t="s">
        <v>22422</v>
      </c>
      <c r="H8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3" t="str">
        <f>IF(ISBLANK(E883),"",INDEX(UniqueArtist!B:B, MATCH(E883,UniqueArtist!A:A, 0)))</f>
        <v>Nicolas Garcia</v>
      </c>
      <c r="J883" t="str">
        <f t="shared" si="117"/>
        <v>Nicolas Garcia</v>
      </c>
      <c r="K883" s="4">
        <v>0.1</v>
      </c>
      <c r="L883" t="str">
        <f t="shared" si="118"/>
        <v/>
      </c>
      <c r="N883" t="str">
        <f t="shared" si="119"/>
        <v/>
      </c>
      <c r="P883" t="str">
        <f t="shared" si="120"/>
        <v/>
      </c>
      <c r="R883" t="str">
        <f t="shared" si="121"/>
        <v/>
      </c>
      <c r="T883" t="str">
        <f t="shared" si="122"/>
        <v/>
      </c>
      <c r="U883" s="4"/>
      <c r="V883" t="str">
        <f t="shared" si="123"/>
        <v/>
      </c>
      <c r="W883" s="4"/>
      <c r="X883" t="str">
        <f t="shared" si="124"/>
        <v/>
      </c>
      <c r="Y883" s="4"/>
      <c r="Z883" t="str">
        <f t="shared" si="125"/>
        <v/>
      </c>
      <c r="AA883" s="4"/>
    </row>
    <row r="884" spans="1:27" x14ac:dyDescent="0.3">
      <c r="A884" s="1" t="s">
        <v>12654</v>
      </c>
      <c r="B884" s="1">
        <v>3617221032986</v>
      </c>
      <c r="C884" s="1" t="s">
        <v>2243</v>
      </c>
      <c r="D884" t="s">
        <v>7643</v>
      </c>
      <c r="E884" t="s">
        <v>3</v>
      </c>
      <c r="F884"/>
      <c r="G884" t="s">
        <v>22422</v>
      </c>
      <c r="H8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4" t="str">
        <f>IF(ISBLANK(E884),"",INDEX(UniqueArtist!B:B, MATCH(E884,UniqueArtist!A:A, 0)))</f>
        <v>Nicolas Garcia</v>
      </c>
      <c r="J884" t="str">
        <f t="shared" si="117"/>
        <v>Nicolas Garcia</v>
      </c>
      <c r="K884" s="4">
        <v>0.1</v>
      </c>
      <c r="L884" t="str">
        <f t="shared" si="118"/>
        <v/>
      </c>
      <c r="N884" t="str">
        <f t="shared" si="119"/>
        <v/>
      </c>
      <c r="P884" t="str">
        <f t="shared" si="120"/>
        <v/>
      </c>
      <c r="R884" t="str">
        <f t="shared" si="121"/>
        <v/>
      </c>
      <c r="T884" t="str">
        <f t="shared" si="122"/>
        <v/>
      </c>
      <c r="U884" s="4"/>
      <c r="V884" t="str">
        <f t="shared" si="123"/>
        <v/>
      </c>
      <c r="W884" s="4"/>
      <c r="X884" t="str">
        <f t="shared" si="124"/>
        <v/>
      </c>
      <c r="Y884" s="4"/>
      <c r="Z884" t="str">
        <f t="shared" si="125"/>
        <v/>
      </c>
      <c r="AA884" s="4"/>
    </row>
    <row r="885" spans="1:27" x14ac:dyDescent="0.3">
      <c r="A885" s="1" t="s">
        <v>12655</v>
      </c>
      <c r="B885" s="1">
        <v>3617050499370</v>
      </c>
      <c r="C885" s="1" t="s">
        <v>810</v>
      </c>
      <c r="D885" t="s">
        <v>5827</v>
      </c>
      <c r="E885" t="s">
        <v>10668</v>
      </c>
      <c r="F885"/>
      <c r="G885" t="s">
        <v>22422</v>
      </c>
      <c r="H8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5" t="str">
        <f>IF(ISBLANK(E885),"",INDEX(UniqueArtist!B:B, MATCH(E885,UniqueArtist!A:A, 0)))</f>
        <v>Los Hijos de Manuel</v>
      </c>
      <c r="J885" t="str">
        <f t="shared" si="117"/>
        <v>Los Hijos de Manuel</v>
      </c>
      <c r="K885" s="4">
        <v>0.1</v>
      </c>
      <c r="L885" t="str">
        <f t="shared" si="118"/>
        <v/>
      </c>
      <c r="N885" t="str">
        <f t="shared" si="119"/>
        <v/>
      </c>
      <c r="P885" t="str">
        <f t="shared" si="120"/>
        <v/>
      </c>
      <c r="R885" t="str">
        <f t="shared" si="121"/>
        <v/>
      </c>
      <c r="T885" t="str">
        <f t="shared" si="122"/>
        <v/>
      </c>
      <c r="U885" s="4"/>
      <c r="V885" t="str">
        <f t="shared" si="123"/>
        <v/>
      </c>
      <c r="W885" s="4"/>
      <c r="X885" t="str">
        <f t="shared" si="124"/>
        <v/>
      </c>
      <c r="Y885" s="4"/>
      <c r="Z885" t="str">
        <f t="shared" si="125"/>
        <v/>
      </c>
      <c r="AA885" s="4"/>
    </row>
    <row r="886" spans="1:27" x14ac:dyDescent="0.3">
      <c r="A886" s="1" t="s">
        <v>17097</v>
      </c>
      <c r="B886" s="1">
        <v>3617053576191</v>
      </c>
      <c r="C886" t="s">
        <v>256</v>
      </c>
      <c r="D886" t="s">
        <v>5827</v>
      </c>
      <c r="E886" t="s">
        <v>45</v>
      </c>
      <c r="F886" s="4"/>
      <c r="G886" t="s">
        <v>22422</v>
      </c>
      <c r="H88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86" t="str">
        <f>IF(ISBLANK(E886),"",INDEX(UniqueArtist!B:B, MATCH(E886,UniqueArtist!A:A, 0)))</f>
        <v>Voz de Mando</v>
      </c>
      <c r="J886" t="str">
        <f t="shared" si="117"/>
        <v>Voz de Mando</v>
      </c>
      <c r="K886" s="4">
        <v>1</v>
      </c>
      <c r="L886" t="str">
        <f t="shared" si="118"/>
        <v/>
      </c>
      <c r="N886" t="str">
        <f t="shared" si="119"/>
        <v/>
      </c>
      <c r="P886" t="str">
        <f t="shared" si="120"/>
        <v/>
      </c>
      <c r="R886" t="str">
        <f t="shared" si="121"/>
        <v/>
      </c>
      <c r="T886" t="str">
        <f t="shared" si="122"/>
        <v/>
      </c>
      <c r="U886" s="4"/>
      <c r="V886" t="str">
        <f t="shared" si="123"/>
        <v/>
      </c>
      <c r="W886" s="4"/>
      <c r="X886" t="str">
        <f t="shared" si="124"/>
        <v/>
      </c>
      <c r="Y886" s="4"/>
      <c r="Z886" t="str">
        <f t="shared" si="125"/>
        <v/>
      </c>
      <c r="AA886" s="4"/>
    </row>
    <row r="887" spans="1:27" x14ac:dyDescent="0.3">
      <c r="A887" s="1" t="s">
        <v>12656</v>
      </c>
      <c r="B887" s="1">
        <v>3617053899924</v>
      </c>
      <c r="C887" s="1" t="s">
        <v>256</v>
      </c>
      <c r="D887" t="s">
        <v>5827</v>
      </c>
      <c r="E887" t="s">
        <v>45</v>
      </c>
      <c r="F887"/>
      <c r="G887" t="s">
        <v>22422</v>
      </c>
      <c r="H88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87" t="str">
        <f>IF(ISBLANK(E887),"",INDEX(UniqueArtist!B:B, MATCH(E887,UniqueArtist!A:A, 0)))</f>
        <v>Voz de Mando</v>
      </c>
      <c r="J887" t="str">
        <f t="shared" si="117"/>
        <v>Voz de Mando</v>
      </c>
      <c r="K887" s="4">
        <v>1</v>
      </c>
      <c r="L887" t="str">
        <f t="shared" si="118"/>
        <v/>
      </c>
      <c r="N887" t="str">
        <f t="shared" si="119"/>
        <v/>
      </c>
      <c r="P887" t="str">
        <f t="shared" si="120"/>
        <v/>
      </c>
      <c r="R887" t="str">
        <f t="shared" si="121"/>
        <v/>
      </c>
      <c r="T887" t="str">
        <f t="shared" si="122"/>
        <v/>
      </c>
      <c r="U887" s="4"/>
      <c r="V887" t="str">
        <f t="shared" si="123"/>
        <v/>
      </c>
      <c r="W887" s="4"/>
      <c r="X887" t="str">
        <f t="shared" si="124"/>
        <v/>
      </c>
      <c r="Y887" s="4"/>
      <c r="Z887" t="str">
        <f t="shared" si="125"/>
        <v/>
      </c>
      <c r="AA887" s="4"/>
    </row>
    <row r="888" spans="1:27" x14ac:dyDescent="0.3">
      <c r="A888" s="1" t="s">
        <v>17929</v>
      </c>
      <c r="B888" s="1">
        <v>3617054012001</v>
      </c>
      <c r="C888" t="s">
        <v>256</v>
      </c>
      <c r="D888" t="s">
        <v>5827</v>
      </c>
      <c r="E888" t="s">
        <v>45</v>
      </c>
      <c r="F888" s="4"/>
      <c r="G888" t="s">
        <v>22422</v>
      </c>
      <c r="H88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88" t="str">
        <f>IF(ISBLANK(E888),"",INDEX(UniqueArtist!B:B, MATCH(E888,UniqueArtist!A:A, 0)))</f>
        <v>Voz de Mando</v>
      </c>
      <c r="J888" t="str">
        <f t="shared" si="117"/>
        <v>Voz de Mando</v>
      </c>
      <c r="K888" s="4">
        <v>1</v>
      </c>
      <c r="L888" t="str">
        <f t="shared" si="118"/>
        <v/>
      </c>
      <c r="N888" t="str">
        <f t="shared" si="119"/>
        <v/>
      </c>
      <c r="P888" t="str">
        <f t="shared" si="120"/>
        <v/>
      </c>
      <c r="R888" t="str">
        <f t="shared" si="121"/>
        <v/>
      </c>
      <c r="T888" t="str">
        <f t="shared" si="122"/>
        <v/>
      </c>
      <c r="U888" s="4"/>
      <c r="V888" t="str">
        <f t="shared" si="123"/>
        <v/>
      </c>
      <c r="W888" s="4"/>
      <c r="X888" t="str">
        <f t="shared" si="124"/>
        <v/>
      </c>
      <c r="Y888" s="4"/>
      <c r="Z888" t="str">
        <f t="shared" si="125"/>
        <v/>
      </c>
      <c r="AA888" s="4"/>
    </row>
    <row r="889" spans="1:27" x14ac:dyDescent="0.3">
      <c r="A889" s="1" t="s">
        <v>17431</v>
      </c>
      <c r="B889" s="1">
        <v>3617054055763</v>
      </c>
      <c r="C889" t="s">
        <v>256</v>
      </c>
      <c r="D889" t="s">
        <v>5827</v>
      </c>
      <c r="E889" t="s">
        <v>45</v>
      </c>
      <c r="F889" s="4"/>
      <c r="G889" t="s">
        <v>22422</v>
      </c>
      <c r="H88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89" t="str">
        <f>IF(ISBLANK(E889),"",INDEX(UniqueArtist!B:B, MATCH(E889,UniqueArtist!A:A, 0)))</f>
        <v>Voz de Mando</v>
      </c>
      <c r="J889" t="str">
        <f t="shared" si="117"/>
        <v>Voz de Mando</v>
      </c>
      <c r="K889" s="4">
        <v>1</v>
      </c>
      <c r="L889" t="str">
        <f t="shared" si="118"/>
        <v/>
      </c>
      <c r="N889" t="str">
        <f t="shared" si="119"/>
        <v/>
      </c>
      <c r="P889" t="str">
        <f t="shared" si="120"/>
        <v/>
      </c>
      <c r="R889" t="str">
        <f t="shared" si="121"/>
        <v/>
      </c>
      <c r="T889" t="str">
        <f t="shared" si="122"/>
        <v/>
      </c>
      <c r="U889" s="4"/>
      <c r="V889" t="str">
        <f t="shared" si="123"/>
        <v/>
      </c>
      <c r="W889" s="4"/>
      <c r="X889" t="str">
        <f t="shared" si="124"/>
        <v/>
      </c>
      <c r="Y889" s="4"/>
      <c r="Z889" t="str">
        <f t="shared" si="125"/>
        <v/>
      </c>
      <c r="AA889" s="4"/>
    </row>
    <row r="890" spans="1:27" x14ac:dyDescent="0.3">
      <c r="A890" s="1" t="s">
        <v>12657</v>
      </c>
      <c r="B890" s="1">
        <v>3617054067520</v>
      </c>
      <c r="C890" s="1" t="s">
        <v>317</v>
      </c>
      <c r="D890" t="s">
        <v>5827</v>
      </c>
      <c r="E890" t="s">
        <v>10713</v>
      </c>
      <c r="F890"/>
      <c r="G890" t="s">
        <v>22422</v>
      </c>
      <c r="H89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90" t="str">
        <f>IF(ISBLANK(E890),"",INDEX(UniqueArtist!B:B, MATCH(E890,UniqueArtist!A:A, 0)))</f>
        <v>Voz de Mando</v>
      </c>
      <c r="J890" t="str">
        <f t="shared" si="117"/>
        <v>Voz de Mando</v>
      </c>
      <c r="K890" s="4">
        <v>1</v>
      </c>
      <c r="L890" t="str">
        <f t="shared" si="118"/>
        <v/>
      </c>
      <c r="N890" t="str">
        <f t="shared" si="119"/>
        <v/>
      </c>
      <c r="P890" t="str">
        <f t="shared" si="120"/>
        <v/>
      </c>
      <c r="R890" t="str">
        <f t="shared" si="121"/>
        <v/>
      </c>
      <c r="T890" t="str">
        <f t="shared" si="122"/>
        <v/>
      </c>
      <c r="U890" s="4"/>
      <c r="V890" t="str">
        <f t="shared" si="123"/>
        <v/>
      </c>
      <c r="W890" s="4"/>
      <c r="X890" t="str">
        <f t="shared" si="124"/>
        <v/>
      </c>
      <c r="Y890" s="4"/>
      <c r="Z890" t="str">
        <f t="shared" si="125"/>
        <v/>
      </c>
      <c r="AA890" s="4"/>
    </row>
    <row r="891" spans="1:27" x14ac:dyDescent="0.3">
      <c r="A891" s="1" t="s">
        <v>17347</v>
      </c>
      <c r="B891" s="1">
        <v>3617054101378</v>
      </c>
      <c r="C891" t="s">
        <v>256</v>
      </c>
      <c r="D891" t="s">
        <v>5827</v>
      </c>
      <c r="E891" t="s">
        <v>45</v>
      </c>
      <c r="F891" s="4"/>
      <c r="G891" t="s">
        <v>22422</v>
      </c>
      <c r="H89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91" t="str">
        <f>IF(ISBLANK(E891),"",INDEX(UniqueArtist!B:B, MATCH(E891,UniqueArtist!A:A, 0)))</f>
        <v>Voz de Mando</v>
      </c>
      <c r="J891" t="str">
        <f t="shared" si="117"/>
        <v>Voz de Mando</v>
      </c>
      <c r="K891" s="4">
        <v>1</v>
      </c>
      <c r="L891" t="str">
        <f t="shared" si="118"/>
        <v/>
      </c>
      <c r="N891" t="str">
        <f t="shared" si="119"/>
        <v/>
      </c>
      <c r="P891" t="str">
        <f t="shared" si="120"/>
        <v/>
      </c>
      <c r="R891" t="str">
        <f t="shared" si="121"/>
        <v/>
      </c>
      <c r="T891" t="str">
        <f t="shared" si="122"/>
        <v/>
      </c>
      <c r="U891" s="4"/>
      <c r="V891" t="str">
        <f t="shared" si="123"/>
        <v/>
      </c>
      <c r="W891" s="4"/>
      <c r="X891" t="str">
        <f t="shared" si="124"/>
        <v/>
      </c>
      <c r="Y891" s="4"/>
      <c r="Z891" t="str">
        <f t="shared" si="125"/>
        <v/>
      </c>
      <c r="AA891" s="4"/>
    </row>
    <row r="892" spans="1:27" x14ac:dyDescent="0.3">
      <c r="A892" s="1" t="s">
        <v>17927</v>
      </c>
      <c r="B892" s="1">
        <v>3617054127545</v>
      </c>
      <c r="C892" t="s">
        <v>256</v>
      </c>
      <c r="D892" t="s">
        <v>5827</v>
      </c>
      <c r="E892" t="s">
        <v>45</v>
      </c>
      <c r="F892" s="4"/>
      <c r="G892" t="s">
        <v>22422</v>
      </c>
      <c r="H89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92" t="str">
        <f>IF(ISBLANK(E892),"",INDEX(UniqueArtist!B:B, MATCH(E892,UniqueArtist!A:A, 0)))</f>
        <v>Voz de Mando</v>
      </c>
      <c r="J892" t="str">
        <f t="shared" si="117"/>
        <v>Voz de Mando</v>
      </c>
      <c r="K892" s="4">
        <v>1</v>
      </c>
      <c r="L892" t="str">
        <f t="shared" si="118"/>
        <v/>
      </c>
      <c r="N892" t="str">
        <f t="shared" si="119"/>
        <v/>
      </c>
      <c r="P892" t="str">
        <f t="shared" si="120"/>
        <v/>
      </c>
      <c r="R892" t="str">
        <f t="shared" si="121"/>
        <v/>
      </c>
      <c r="T892" t="str">
        <f t="shared" si="122"/>
        <v/>
      </c>
      <c r="U892" s="4"/>
      <c r="V892" t="str">
        <f t="shared" si="123"/>
        <v/>
      </c>
      <c r="W892" s="4"/>
      <c r="X892" t="str">
        <f t="shared" si="124"/>
        <v/>
      </c>
      <c r="Y892" s="4"/>
      <c r="Z892" t="str">
        <f t="shared" si="125"/>
        <v/>
      </c>
      <c r="AA892" s="4"/>
    </row>
    <row r="893" spans="1:27" x14ac:dyDescent="0.3">
      <c r="A893" s="1" t="s">
        <v>16632</v>
      </c>
      <c r="B893" s="1">
        <v>3617054169187</v>
      </c>
      <c r="C893" t="s">
        <v>256</v>
      </c>
      <c r="D893" t="s">
        <v>5827</v>
      </c>
      <c r="E893" t="s">
        <v>45</v>
      </c>
      <c r="F893" s="4"/>
      <c r="G893" t="s">
        <v>22422</v>
      </c>
      <c r="H89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93" t="str">
        <f>IF(ISBLANK(E893),"",INDEX(UniqueArtist!B:B, MATCH(E893,UniqueArtist!A:A, 0)))</f>
        <v>Voz de Mando</v>
      </c>
      <c r="J893" t="str">
        <f t="shared" si="117"/>
        <v>Voz de Mando</v>
      </c>
      <c r="K893" s="4">
        <v>1</v>
      </c>
      <c r="L893" t="str">
        <f t="shared" si="118"/>
        <v/>
      </c>
      <c r="N893" t="str">
        <f t="shared" si="119"/>
        <v/>
      </c>
      <c r="P893" t="str">
        <f t="shared" si="120"/>
        <v/>
      </c>
      <c r="R893" t="str">
        <f t="shared" si="121"/>
        <v/>
      </c>
      <c r="T893" t="str">
        <f t="shared" si="122"/>
        <v/>
      </c>
      <c r="U893" s="4"/>
      <c r="V893" t="str">
        <f t="shared" si="123"/>
        <v/>
      </c>
      <c r="W893" s="4"/>
      <c r="X893" t="str">
        <f t="shared" si="124"/>
        <v/>
      </c>
      <c r="Y893" s="4"/>
      <c r="Z893" t="str">
        <f t="shared" si="125"/>
        <v/>
      </c>
      <c r="AA893" s="4"/>
    </row>
    <row r="894" spans="1:27" x14ac:dyDescent="0.3">
      <c r="A894" s="1" t="s">
        <v>17965</v>
      </c>
      <c r="B894" s="1">
        <v>3617055491324</v>
      </c>
      <c r="C894" t="s">
        <v>256</v>
      </c>
      <c r="D894" t="s">
        <v>5827</v>
      </c>
      <c r="E894" t="s">
        <v>45</v>
      </c>
      <c r="F894" s="4"/>
      <c r="G894" t="s">
        <v>22422</v>
      </c>
      <c r="H89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94" t="str">
        <f>IF(ISBLANK(E894),"",INDEX(UniqueArtist!B:B, MATCH(E894,UniqueArtist!A:A, 0)))</f>
        <v>Voz de Mando</v>
      </c>
      <c r="J894" t="str">
        <f t="shared" si="117"/>
        <v>Voz de Mando</v>
      </c>
      <c r="K894" s="4">
        <v>1</v>
      </c>
      <c r="L894" t="str">
        <f t="shared" si="118"/>
        <v/>
      </c>
      <c r="N894" t="str">
        <f t="shared" si="119"/>
        <v/>
      </c>
      <c r="P894" t="str">
        <f t="shared" si="120"/>
        <v/>
      </c>
      <c r="R894" t="str">
        <f t="shared" si="121"/>
        <v/>
      </c>
      <c r="T894" t="str">
        <f t="shared" si="122"/>
        <v/>
      </c>
      <c r="U894" s="4"/>
      <c r="V894" t="str">
        <f t="shared" si="123"/>
        <v/>
      </c>
      <c r="W894" s="4"/>
      <c r="X894" t="str">
        <f t="shared" si="124"/>
        <v/>
      </c>
      <c r="Y894" s="4"/>
      <c r="Z894" t="str">
        <f t="shared" si="125"/>
        <v/>
      </c>
      <c r="AA894" s="4"/>
    </row>
    <row r="895" spans="1:27" x14ac:dyDescent="0.3">
      <c r="A895" s="1" t="s">
        <v>17819</v>
      </c>
      <c r="B895" s="1">
        <v>3617055722770</v>
      </c>
      <c r="C895" t="s">
        <v>256</v>
      </c>
      <c r="D895" t="s">
        <v>5827</v>
      </c>
      <c r="E895" t="s">
        <v>45</v>
      </c>
      <c r="F895" s="4"/>
      <c r="G895" t="s">
        <v>22422</v>
      </c>
      <c r="H89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95" t="str">
        <f>IF(ISBLANK(E895),"",INDEX(UniqueArtist!B:B, MATCH(E895,UniqueArtist!A:A, 0)))</f>
        <v>Voz de Mando</v>
      </c>
      <c r="J895" t="str">
        <f t="shared" si="117"/>
        <v>Voz de Mando</v>
      </c>
      <c r="K895" s="4">
        <v>1</v>
      </c>
      <c r="L895" t="str">
        <f t="shared" si="118"/>
        <v/>
      </c>
      <c r="N895" t="str">
        <f t="shared" si="119"/>
        <v/>
      </c>
      <c r="P895" t="str">
        <f t="shared" si="120"/>
        <v/>
      </c>
      <c r="R895" t="str">
        <f t="shared" si="121"/>
        <v/>
      </c>
      <c r="T895" t="str">
        <f t="shared" si="122"/>
        <v/>
      </c>
      <c r="U895" s="4"/>
      <c r="V895" t="str">
        <f t="shared" si="123"/>
        <v/>
      </c>
      <c r="W895" s="4"/>
      <c r="X895" t="str">
        <f t="shared" si="124"/>
        <v/>
      </c>
      <c r="Y895" s="4"/>
      <c r="Z895" t="str">
        <f t="shared" si="125"/>
        <v/>
      </c>
      <c r="AA895" s="4"/>
    </row>
    <row r="896" spans="1:27" x14ac:dyDescent="0.3">
      <c r="A896" s="1" t="s">
        <v>17323</v>
      </c>
      <c r="B896" s="1">
        <v>3617056571575</v>
      </c>
      <c r="C896" t="s">
        <v>256</v>
      </c>
      <c r="D896" t="s">
        <v>5827</v>
      </c>
      <c r="E896" t="s">
        <v>45</v>
      </c>
      <c r="F896" s="4"/>
      <c r="G896" t="s">
        <v>22422</v>
      </c>
      <c r="H89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96" t="str">
        <f>IF(ISBLANK(E896),"",INDEX(UniqueArtist!B:B, MATCH(E896,UniqueArtist!A:A, 0)))</f>
        <v>Voz de Mando</v>
      </c>
      <c r="J896" t="str">
        <f t="shared" si="117"/>
        <v>Voz de Mando</v>
      </c>
      <c r="K896" s="4">
        <v>1</v>
      </c>
      <c r="L896" t="str">
        <f t="shared" si="118"/>
        <v/>
      </c>
      <c r="N896" t="str">
        <f t="shared" si="119"/>
        <v/>
      </c>
      <c r="P896" t="str">
        <f t="shared" si="120"/>
        <v/>
      </c>
      <c r="R896" t="str">
        <f t="shared" si="121"/>
        <v/>
      </c>
      <c r="T896" t="str">
        <f t="shared" si="122"/>
        <v/>
      </c>
      <c r="U896" s="4"/>
      <c r="V896" t="str">
        <f t="shared" si="123"/>
        <v/>
      </c>
      <c r="W896" s="4"/>
      <c r="X896" t="str">
        <f t="shared" si="124"/>
        <v/>
      </c>
      <c r="Y896" s="4"/>
      <c r="Z896" t="str">
        <f t="shared" si="125"/>
        <v/>
      </c>
      <c r="AA896" s="4"/>
    </row>
    <row r="897" spans="1:27" x14ac:dyDescent="0.3">
      <c r="A897" s="1" t="s">
        <v>12658</v>
      </c>
      <c r="B897" s="1">
        <v>3617053345742</v>
      </c>
      <c r="C897" s="1" t="s">
        <v>247</v>
      </c>
      <c r="D897" t="s">
        <v>5818</v>
      </c>
      <c r="E897" t="s">
        <v>5</v>
      </c>
      <c r="F897"/>
      <c r="G897" t="s">
        <v>22422</v>
      </c>
      <c r="H8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7" t="str">
        <f>IF(ISBLANK(E897),"",INDEX(UniqueArtist!B:B, MATCH(E897,UniqueArtist!A:A, 0)))</f>
        <v>Los Dos Carnales</v>
      </c>
      <c r="J897" t="str">
        <f t="shared" si="117"/>
        <v>Los Dos Carnales</v>
      </c>
      <c r="K897" s="4">
        <v>0.1</v>
      </c>
      <c r="L897" t="str">
        <f t="shared" si="118"/>
        <v/>
      </c>
      <c r="N897" t="str">
        <f t="shared" si="119"/>
        <v/>
      </c>
      <c r="P897" t="str">
        <f t="shared" si="120"/>
        <v/>
      </c>
      <c r="R897" t="str">
        <f t="shared" si="121"/>
        <v/>
      </c>
      <c r="T897" t="str">
        <f t="shared" si="122"/>
        <v/>
      </c>
      <c r="U897" s="4"/>
      <c r="V897" t="str">
        <f t="shared" si="123"/>
        <v/>
      </c>
      <c r="W897" s="4"/>
      <c r="X897" t="str">
        <f t="shared" si="124"/>
        <v/>
      </c>
      <c r="Y897" s="4"/>
      <c r="Z897" t="str">
        <f t="shared" si="125"/>
        <v/>
      </c>
      <c r="AA897" s="4"/>
    </row>
    <row r="898" spans="1:27" x14ac:dyDescent="0.3">
      <c r="A898" s="1" t="s">
        <v>12659</v>
      </c>
      <c r="B898" s="1">
        <v>3617053880656</v>
      </c>
      <c r="C898" s="1" t="s">
        <v>3368</v>
      </c>
      <c r="D898" t="s">
        <v>5818</v>
      </c>
      <c r="E898" t="s">
        <v>5</v>
      </c>
      <c r="F898"/>
      <c r="G898" t="s">
        <v>22422</v>
      </c>
      <c r="H8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8" t="str">
        <f>IF(ISBLANK(E898),"",INDEX(UniqueArtist!B:B, MATCH(E898,UniqueArtist!A:A, 0)))</f>
        <v>Los Dos Carnales</v>
      </c>
      <c r="J898" t="str">
        <f t="shared" ref="J898:J961" si="126">IFERROR(TRIM(LEFT(I898, IFERROR(FIND(",", I898)-1, LEN(I898)))), "")</f>
        <v>Los Dos Carnales</v>
      </c>
      <c r="K898" s="4">
        <v>0.1</v>
      </c>
      <c r="L898" t="str">
        <f t="shared" ref="L898:L961" si="127">IFERROR(TRIM(MID(I898, FIND(",", I898) + 1, IFERROR(FIND(",", I898, FIND(",", I898) + 1) - FIND(",", I898) - 1, LEN(I898)))), "")</f>
        <v/>
      </c>
      <c r="N898" t="str">
        <f t="shared" ref="N898:N961" si="128">IFERROR(TRIM(MID(I898, FIND(",", I898, FIND(",", I898) + 1) + 1, IFERROR(FIND(",", I898, FIND(",", I898, FIND(",", I898) + 1) + 1) - FIND(",", I898, FIND(",", I898) + 1) - 1, LEN(I898)))), "")</f>
        <v/>
      </c>
      <c r="P898" t="str">
        <f t="shared" ref="P898:P961" si="129">IFERROR(TRIM(MID(I898, FIND(",", I898, FIND(",", I898, FIND(",", I898) + 1) + 1) + 1, IFERROR(FIND(",", I898, FIND(",", I898, FIND(",", I898, FIND(",", I898) + 1) + 1) + 1) - FIND(",", I898, FIND(",", I898, FIND(",", I898) + 1) + 1) - 1, LEN(I898)))), "")</f>
        <v/>
      </c>
      <c r="R898" t="str">
        <f t="shared" ref="R898:R961" si="130">IFERROR(TRIM(MID(I898, FIND(",", I898, FIND(",", I898, FIND(",", I898, FIND(",", I898) + 1) + 1) + 1) + 1, IFERROR(FIND(",", I898, FIND(",", I898, FIND(",", I898, FIND(",", I898, FIND(",", I898) + 1) + 1) + 1) + 1) - FIND(",", I898, FIND(",", I898, FIND(",", I898, FIND(",", I898) + 1) + 1) + 1) - 1, LEN(I898)))), "")</f>
        <v/>
      </c>
      <c r="T898" t="str">
        <f t="shared" ref="T898:T961" si="131">IFERROR(TRIM(MID(I898, FIND(",", I898, FIND(",", I898, FIND(",", I898, FIND(",", I898, FIND(",", I898, FIND(",", I898) + 1) + 1) + 1) + 1) + 1) + 1, IFERROR(FIND(",", I898, FIND(",", I898, FIND(",", I898, FIND(",", I898, FIND(",", I898, FIND(",", I898) + 1) + 1) + 1) + 1) + 1) - FIND(",", I898, FIND(",", I898, FIND(",", I898, FIND(",", I898, FIND(",", I898) + 1) + 1) + 1) + 1) - 1, LEN(I898)))), "")</f>
        <v/>
      </c>
      <c r="U898" s="4"/>
      <c r="V898" t="str">
        <f t="shared" ref="V898:V961" si="132">IFERROR(TRIM(MID(I898, FIND(",", I898, FIND(",", I898, FIND(",", I898, FIND(",", I898, FIND(",", I898, FIND(",", I898, FIND(",", I898) + 1) + 1) + 1) + 1) + 1) + 1) + 1, IFERROR(FIND(",", I898, FIND(",", I898, FIND(",", I898, FIND(",", I898, FIND(",", I898, FIND(",", I898, FIND(",", I898) + 1) + 1) + 1) + 1) + 1) + 1) - FIND(",", I898, FIND(",", I898, FIND(",", I898, FIND(",", I898, FIND(",", I898, FIND(",", I898) + 1) + 1) + 1) + 1) + 1) - 1, LEN(I898)))), "")</f>
        <v/>
      </c>
      <c r="W898" s="4"/>
      <c r="X898" t="str">
        <f t="shared" ref="X898:X961" si="133">IFERROR(TRIM(MID(I898, FIND(",", I898, FIND(",", I898, FIND(",", I898, FIND(",", I898, FIND(",", I898, FIND(",", I898, FIND(",", I898, FIND(",", I898) + 1) + 1) + 1) + 1) + 1) + 1) + 1) + 1, IFERROR(FIND(",", I898, FIND(",", I898, FIND(",", I898, FIND(",", I898, FIND(",", I898, FIND(",", I898, FIND(",", I898, FIND(",", I898) + 1) + 1) + 1) + 1) + 1) + 1) + 1) - FIND(",", I898, FIND(",", I898, FIND(",", I898, FIND(",", I898, FIND(",", I898, FIND(",", I898, FIND(",", I898) + 1) + 1) + 1) + 1) + 1) + 1) - 1, LEN(I898)))), "")</f>
        <v/>
      </c>
      <c r="Y898" s="4"/>
      <c r="Z898" t="str">
        <f t="shared" ref="Z898:Z961" si="134">IFERROR(TRIM(MID(I898, FIND(",", I898, FIND(",", I898, FIND(",", I898, FIND(",", I898, FIND(",", I898, FIND(",", I898, FIND(",", I898, FIND(",", I898, FIND(",", I898) + 1) + 1) + 1) + 1) + 1) + 1) + 1) + 1) + 1, IFERROR(FIND(",", I898, FIND(",", I898, FIND(",", I898, FIND(",", I898, FIND(",", I898, FIND(",", I898, FIND(",", I898, FIND(",", I898, FIND(",", I898) + 1) + 1) + 1) + 1) + 1) + 1) + 1) + 1) - FIND(",", I898, FIND(",", I898, FIND(",", I898, FIND(",", I898, FIND(",", I898, FIND(",", I898, FIND(",", I898, FIND(",", I898) + 1) + 1) + 1) + 1) + 1) + 1) + 1) - 1, LEN(I898)))), "")</f>
        <v/>
      </c>
      <c r="AA898" s="4"/>
    </row>
    <row r="899" spans="1:27" x14ac:dyDescent="0.3">
      <c r="A899" s="1" t="s">
        <v>12660</v>
      </c>
      <c r="B899" s="1">
        <v>3616554261766</v>
      </c>
      <c r="C899" s="1" t="s">
        <v>2053</v>
      </c>
      <c r="D899" t="s">
        <v>7481</v>
      </c>
      <c r="E899" t="s">
        <v>3</v>
      </c>
      <c r="F899"/>
      <c r="G899" t="s">
        <v>22422</v>
      </c>
      <c r="H8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9" t="str">
        <f>IF(ISBLANK(E899),"",INDEX(UniqueArtist!B:B, MATCH(E899,UniqueArtist!A:A, 0)))</f>
        <v>Nicolas Garcia</v>
      </c>
      <c r="J899" t="str">
        <f t="shared" si="126"/>
        <v>Nicolas Garcia</v>
      </c>
      <c r="K899" s="4">
        <v>0.1</v>
      </c>
      <c r="L899" t="str">
        <f t="shared" si="127"/>
        <v/>
      </c>
      <c r="N899" t="str">
        <f t="shared" si="128"/>
        <v/>
      </c>
      <c r="P899" t="str">
        <f t="shared" si="129"/>
        <v/>
      </c>
      <c r="R899" t="str">
        <f t="shared" si="130"/>
        <v/>
      </c>
      <c r="T899" t="str">
        <f t="shared" si="131"/>
        <v/>
      </c>
      <c r="U899" s="4"/>
      <c r="V899" t="str">
        <f t="shared" si="132"/>
        <v/>
      </c>
      <c r="W899" s="4"/>
      <c r="X899" t="str">
        <f t="shared" si="133"/>
        <v/>
      </c>
      <c r="Y899" s="4"/>
      <c r="Z899" t="str">
        <f t="shared" si="134"/>
        <v/>
      </c>
      <c r="AA899" s="4"/>
    </row>
    <row r="900" spans="1:27" x14ac:dyDescent="0.3">
      <c r="A900" s="1" t="s">
        <v>12661</v>
      </c>
      <c r="B900" s="1">
        <v>3616556145262</v>
      </c>
      <c r="C900" s="1" t="s">
        <v>2920</v>
      </c>
      <c r="D900" t="s">
        <v>8251</v>
      </c>
      <c r="E900" t="s">
        <v>10788</v>
      </c>
      <c r="F900"/>
      <c r="G900" t="s">
        <v>22422</v>
      </c>
      <c r="H9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0" t="str">
        <f>IF(ISBLANK(E900),"",INDEX(UniqueArtist!B:B, MATCH(E900,UniqueArtist!A:A, 0)))</f>
        <v>Nicolas Garcia</v>
      </c>
      <c r="J900" t="str">
        <f t="shared" si="126"/>
        <v>Nicolas Garcia</v>
      </c>
      <c r="K900" s="4">
        <v>0.1</v>
      </c>
      <c r="L900" t="str">
        <f t="shared" si="127"/>
        <v/>
      </c>
      <c r="N900" t="str">
        <f t="shared" si="128"/>
        <v/>
      </c>
      <c r="P900" t="str">
        <f t="shared" si="129"/>
        <v/>
      </c>
      <c r="R900" t="str">
        <f t="shared" si="130"/>
        <v/>
      </c>
      <c r="T900" t="str">
        <f t="shared" si="131"/>
        <v/>
      </c>
      <c r="U900" s="4"/>
      <c r="V900" t="str">
        <f t="shared" si="132"/>
        <v/>
      </c>
      <c r="W900" s="4"/>
      <c r="X900" t="str">
        <f t="shared" si="133"/>
        <v/>
      </c>
      <c r="Y900" s="4"/>
      <c r="Z900" t="str">
        <f t="shared" si="134"/>
        <v/>
      </c>
      <c r="AA900" s="4"/>
    </row>
    <row r="901" spans="1:27" x14ac:dyDescent="0.3">
      <c r="A901" s="1" t="s">
        <v>12662</v>
      </c>
      <c r="B901" s="1">
        <v>3617226299766</v>
      </c>
      <c r="C901" s="1" t="s">
        <v>834</v>
      </c>
      <c r="D901" t="s">
        <v>6379</v>
      </c>
      <c r="E901" t="s">
        <v>5</v>
      </c>
      <c r="F901"/>
      <c r="G901" t="s">
        <v>22422</v>
      </c>
      <c r="H9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1" t="str">
        <f>IF(ISBLANK(E901),"",INDEX(UniqueArtist!B:B, MATCH(E901,UniqueArtist!A:A, 0)))</f>
        <v>Los Dos Carnales</v>
      </c>
      <c r="J901" t="str">
        <f t="shared" si="126"/>
        <v>Los Dos Carnales</v>
      </c>
      <c r="K901" s="4">
        <v>0.1</v>
      </c>
      <c r="L901" t="str">
        <f t="shared" si="127"/>
        <v/>
      </c>
      <c r="N901" t="str">
        <f t="shared" si="128"/>
        <v/>
      </c>
      <c r="P901" t="str">
        <f t="shared" si="129"/>
        <v/>
      </c>
      <c r="R901" t="str">
        <f t="shared" si="130"/>
        <v/>
      </c>
      <c r="T901" t="str">
        <f t="shared" si="131"/>
        <v/>
      </c>
      <c r="U901" s="4"/>
      <c r="V901" t="str">
        <f t="shared" si="132"/>
        <v/>
      </c>
      <c r="W901" s="4"/>
      <c r="X901" t="str">
        <f t="shared" si="133"/>
        <v/>
      </c>
      <c r="Y901" s="4"/>
      <c r="Z901" t="str">
        <f t="shared" si="134"/>
        <v/>
      </c>
      <c r="AA901" s="4"/>
    </row>
    <row r="902" spans="1:27" x14ac:dyDescent="0.3">
      <c r="A902" s="1" t="s">
        <v>11264</v>
      </c>
      <c r="B902" s="1">
        <v>3615936534351</v>
      </c>
      <c r="C902" s="1" t="s">
        <v>1708</v>
      </c>
      <c r="D902" t="s">
        <v>7171</v>
      </c>
      <c r="E902" t="s">
        <v>10680</v>
      </c>
      <c r="F902"/>
      <c r="G902" t="s">
        <v>22422</v>
      </c>
      <c r="H9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2" t="str">
        <f>IF(ISBLANK(E902),"",INDEX(UniqueArtist!B:B, MATCH(E902,UniqueArtist!A:A, 0)))</f>
        <v>Inteligencia Norteña</v>
      </c>
      <c r="J902" t="str">
        <f t="shared" si="126"/>
        <v>Inteligencia Norteña</v>
      </c>
      <c r="K902" s="4">
        <v>0.1</v>
      </c>
      <c r="L902" t="str">
        <f t="shared" si="127"/>
        <v/>
      </c>
      <c r="N902" t="str">
        <f t="shared" si="128"/>
        <v/>
      </c>
      <c r="P902" t="str">
        <f t="shared" si="129"/>
        <v/>
      </c>
      <c r="R902" t="str">
        <f t="shared" si="130"/>
        <v/>
      </c>
      <c r="T902" t="str">
        <f t="shared" si="131"/>
        <v/>
      </c>
      <c r="U902" s="4"/>
      <c r="V902" t="str">
        <f t="shared" si="132"/>
        <v/>
      </c>
      <c r="W902" s="4"/>
      <c r="X902" t="str">
        <f t="shared" si="133"/>
        <v/>
      </c>
      <c r="Y902" s="4"/>
      <c r="Z902" t="str">
        <f t="shared" si="134"/>
        <v/>
      </c>
      <c r="AA902" s="4"/>
    </row>
    <row r="903" spans="1:27" x14ac:dyDescent="0.3">
      <c r="A903" s="1" t="s">
        <v>11427</v>
      </c>
      <c r="B903" s="1">
        <v>3615936534641</v>
      </c>
      <c r="C903" s="1" t="s">
        <v>3953</v>
      </c>
      <c r="D903" t="s">
        <v>7171</v>
      </c>
      <c r="E903" t="s">
        <v>10680</v>
      </c>
      <c r="F903"/>
      <c r="G903" t="s">
        <v>22422</v>
      </c>
      <c r="H9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3" t="str">
        <f>IF(ISBLANK(E903),"",INDEX(UniqueArtist!B:B, MATCH(E903,UniqueArtist!A:A, 0)))</f>
        <v>Inteligencia Norteña</v>
      </c>
      <c r="J903" t="str">
        <f t="shared" si="126"/>
        <v>Inteligencia Norteña</v>
      </c>
      <c r="K903" s="4">
        <v>0.1</v>
      </c>
      <c r="L903" t="str">
        <f t="shared" si="127"/>
        <v/>
      </c>
      <c r="N903" t="str">
        <f t="shared" si="128"/>
        <v/>
      </c>
      <c r="P903" t="str">
        <f t="shared" si="129"/>
        <v/>
      </c>
      <c r="R903" t="str">
        <f t="shared" si="130"/>
        <v/>
      </c>
      <c r="T903" t="str">
        <f t="shared" si="131"/>
        <v/>
      </c>
      <c r="U903" s="4"/>
      <c r="V903" t="str">
        <f t="shared" si="132"/>
        <v/>
      </c>
      <c r="W903" s="4"/>
      <c r="X903" t="str">
        <f t="shared" si="133"/>
        <v/>
      </c>
      <c r="Y903" s="4"/>
      <c r="Z903" t="str">
        <f t="shared" si="134"/>
        <v/>
      </c>
      <c r="AA903" s="4"/>
    </row>
    <row r="904" spans="1:27" x14ac:dyDescent="0.3">
      <c r="A904" s="1" t="s">
        <v>12663</v>
      </c>
      <c r="B904" s="1">
        <v>3617056800163</v>
      </c>
      <c r="C904" s="1" t="s">
        <v>2901</v>
      </c>
      <c r="D904" t="s">
        <v>8233</v>
      </c>
      <c r="E904" t="s">
        <v>10698</v>
      </c>
      <c r="F904"/>
      <c r="G904" t="s">
        <v>22422</v>
      </c>
      <c r="H9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4" t="str">
        <f>IF(ISBLANK(E904),"",INDEX(UniqueArtist!B:B, MATCH(E904,UniqueArtist!A:A, 0)))</f>
        <v>Jony Ramirez</v>
      </c>
      <c r="J904" t="str">
        <f t="shared" si="126"/>
        <v>Jony Ramirez</v>
      </c>
      <c r="K904" s="4">
        <v>0.1</v>
      </c>
      <c r="L904" t="str">
        <f t="shared" si="127"/>
        <v/>
      </c>
      <c r="N904" t="str">
        <f t="shared" si="128"/>
        <v/>
      </c>
      <c r="P904" t="str">
        <f t="shared" si="129"/>
        <v/>
      </c>
      <c r="R904" t="str">
        <f t="shared" si="130"/>
        <v/>
      </c>
      <c r="T904" t="str">
        <f t="shared" si="131"/>
        <v/>
      </c>
      <c r="U904" s="4"/>
      <c r="V904" t="str">
        <f t="shared" si="132"/>
        <v/>
      </c>
      <c r="W904" s="4"/>
      <c r="X904" t="str">
        <f t="shared" si="133"/>
        <v/>
      </c>
      <c r="Y904" s="4"/>
      <c r="Z904" t="str">
        <f t="shared" si="134"/>
        <v/>
      </c>
      <c r="AA904" s="4"/>
    </row>
    <row r="905" spans="1:27" x14ac:dyDescent="0.3">
      <c r="A905" s="1" t="s">
        <v>12664</v>
      </c>
      <c r="B905" s="1">
        <v>3616404784858</v>
      </c>
      <c r="C905" s="1" t="s">
        <v>4713</v>
      </c>
      <c r="D905" t="s">
        <v>9810</v>
      </c>
      <c r="E905" t="s">
        <v>10671</v>
      </c>
      <c r="F905"/>
      <c r="G905" t="s">
        <v>22422</v>
      </c>
      <c r="H9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5" t="str">
        <f>IF(ISBLANK(E905),"",INDEX(UniqueArtist!B:B, MATCH(E905,UniqueArtist!A:A, 0)))</f>
        <v>Angel Yadier</v>
      </c>
      <c r="J905" t="str">
        <f t="shared" si="126"/>
        <v>Angel Yadier</v>
      </c>
      <c r="K905" s="4">
        <v>0.1</v>
      </c>
      <c r="L905" t="str">
        <f t="shared" si="127"/>
        <v/>
      </c>
      <c r="N905" t="str">
        <f t="shared" si="128"/>
        <v/>
      </c>
      <c r="P905" t="str">
        <f t="shared" si="129"/>
        <v/>
      </c>
      <c r="R905" t="str">
        <f t="shared" si="130"/>
        <v/>
      </c>
      <c r="T905" t="str">
        <f t="shared" si="131"/>
        <v/>
      </c>
      <c r="U905" s="4"/>
      <c r="V905" t="str">
        <f t="shared" si="132"/>
        <v/>
      </c>
      <c r="W905" s="4"/>
      <c r="X905" t="str">
        <f t="shared" si="133"/>
        <v/>
      </c>
      <c r="Y905" s="4"/>
      <c r="Z905" t="str">
        <f t="shared" si="134"/>
        <v/>
      </c>
      <c r="AA905" s="4"/>
    </row>
    <row r="906" spans="1:27" x14ac:dyDescent="0.3">
      <c r="A906" s="1" t="s">
        <v>16941</v>
      </c>
      <c r="B906" s="1">
        <v>3617380640589</v>
      </c>
      <c r="C906" t="s">
        <v>16942</v>
      </c>
      <c r="D906" t="s">
        <v>16943</v>
      </c>
      <c r="E906" t="s">
        <v>10814</v>
      </c>
      <c r="F906" s="4"/>
      <c r="G906" t="s">
        <v>22422</v>
      </c>
      <c r="H9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6" t="str">
        <f>IF(ISBLANK(E906),"",INDEX(UniqueArtist!B:B, MATCH(E906,UniqueArtist!A:A, 0)))</f>
        <v>Adriana Rios</v>
      </c>
      <c r="J906" t="str">
        <f t="shared" si="126"/>
        <v>Adriana Rios</v>
      </c>
      <c r="K906" s="4">
        <v>0.1</v>
      </c>
      <c r="L906" t="str">
        <f t="shared" si="127"/>
        <v/>
      </c>
      <c r="N906" t="str">
        <f t="shared" si="128"/>
        <v/>
      </c>
      <c r="P906" t="str">
        <f t="shared" si="129"/>
        <v/>
      </c>
      <c r="R906" t="str">
        <f t="shared" si="130"/>
        <v/>
      </c>
      <c r="T906" t="str">
        <f t="shared" si="131"/>
        <v/>
      </c>
      <c r="U906" s="4"/>
      <c r="V906" t="str">
        <f t="shared" si="132"/>
        <v/>
      </c>
      <c r="W906" s="4"/>
      <c r="X906" t="str">
        <f t="shared" si="133"/>
        <v/>
      </c>
      <c r="Y906" s="4"/>
      <c r="Z906" t="str">
        <f t="shared" si="134"/>
        <v/>
      </c>
      <c r="AA906" s="4"/>
    </row>
    <row r="907" spans="1:27" x14ac:dyDescent="0.3">
      <c r="A907" s="1" t="s">
        <v>12665</v>
      </c>
      <c r="B907" s="1">
        <v>3616840511339</v>
      </c>
      <c r="C907" s="1" t="s">
        <v>480</v>
      </c>
      <c r="D907" t="s">
        <v>6045</v>
      </c>
      <c r="E907" t="s">
        <v>55</v>
      </c>
      <c r="F907"/>
      <c r="G907" t="s">
        <v>22422</v>
      </c>
      <c r="H9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7" t="str">
        <f>IF(ISBLANK(E907),"",INDEX(UniqueArtist!B:B, MATCH(E907,UniqueArtist!A:A, 0)))</f>
        <v>Alemi Bustos</v>
      </c>
      <c r="J907" t="str">
        <f t="shared" si="126"/>
        <v>Alemi Bustos</v>
      </c>
      <c r="K907" s="4">
        <v>0.1</v>
      </c>
      <c r="L907" t="str">
        <f t="shared" si="127"/>
        <v/>
      </c>
      <c r="N907" t="str">
        <f t="shared" si="128"/>
        <v/>
      </c>
      <c r="P907" t="str">
        <f t="shared" si="129"/>
        <v/>
      </c>
      <c r="R907" t="str">
        <f t="shared" si="130"/>
        <v/>
      </c>
      <c r="T907" t="str">
        <f t="shared" si="131"/>
        <v/>
      </c>
      <c r="U907" s="4"/>
      <c r="V907" t="str">
        <f t="shared" si="132"/>
        <v/>
      </c>
      <c r="W907" s="4"/>
      <c r="X907" t="str">
        <f t="shared" si="133"/>
        <v/>
      </c>
      <c r="Y907" s="4"/>
      <c r="Z907" t="str">
        <f t="shared" si="134"/>
        <v/>
      </c>
      <c r="AA907" s="4"/>
    </row>
    <row r="908" spans="1:27" x14ac:dyDescent="0.3">
      <c r="A908" s="1" t="s">
        <v>12666</v>
      </c>
      <c r="B908" s="1">
        <v>3616409777381</v>
      </c>
      <c r="C908" s="1" t="s">
        <v>158</v>
      </c>
      <c r="D908" t="s">
        <v>5730</v>
      </c>
      <c r="E908" t="s">
        <v>5</v>
      </c>
      <c r="F908"/>
      <c r="G908" t="s">
        <v>22422</v>
      </c>
      <c r="H9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8" t="str">
        <f>IF(ISBLANK(E908),"",INDEX(UniqueArtist!B:B, MATCH(E908,UniqueArtist!A:A, 0)))</f>
        <v>Los Dos Carnales</v>
      </c>
      <c r="J908" t="str">
        <f t="shared" si="126"/>
        <v>Los Dos Carnales</v>
      </c>
      <c r="K908" s="4">
        <v>0.1</v>
      </c>
      <c r="L908" t="str">
        <f t="shared" si="127"/>
        <v/>
      </c>
      <c r="N908" t="str">
        <f t="shared" si="128"/>
        <v/>
      </c>
      <c r="P908" t="str">
        <f t="shared" si="129"/>
        <v/>
      </c>
      <c r="R908" t="str">
        <f t="shared" si="130"/>
        <v/>
      </c>
      <c r="T908" t="str">
        <f t="shared" si="131"/>
        <v/>
      </c>
      <c r="U908" s="4"/>
      <c r="V908" t="str">
        <f t="shared" si="132"/>
        <v/>
      </c>
      <c r="W908" s="4"/>
      <c r="X908" t="str">
        <f t="shared" si="133"/>
        <v/>
      </c>
      <c r="Y908" s="4"/>
      <c r="Z908" t="str">
        <f t="shared" si="134"/>
        <v/>
      </c>
      <c r="AA908" s="4"/>
    </row>
    <row r="909" spans="1:27" x14ac:dyDescent="0.3">
      <c r="A909" s="1" t="s">
        <v>12667</v>
      </c>
      <c r="B909" s="1">
        <v>3616550322379</v>
      </c>
      <c r="C909" s="1" t="s">
        <v>3585</v>
      </c>
      <c r="D909" t="s">
        <v>8833</v>
      </c>
      <c r="E909" t="s">
        <v>7</v>
      </c>
      <c r="F909"/>
      <c r="G909" t="s">
        <v>22422</v>
      </c>
      <c r="H90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09" t="str">
        <f>IF(ISBLANK(E909),"",INDEX(UniqueArtist!B:B, MATCH(E909,UniqueArtist!A:A, 0)))</f>
        <v>El Fantasma</v>
      </c>
      <c r="J909" t="str">
        <f t="shared" si="126"/>
        <v>El Fantasma</v>
      </c>
      <c r="K909" s="4">
        <v>0.25</v>
      </c>
      <c r="L909" t="str">
        <f t="shared" si="127"/>
        <v/>
      </c>
      <c r="N909" t="str">
        <f t="shared" si="128"/>
        <v/>
      </c>
      <c r="P909" t="str">
        <f t="shared" si="129"/>
        <v/>
      </c>
      <c r="R909" t="str">
        <f t="shared" si="130"/>
        <v/>
      </c>
      <c r="T909" t="str">
        <f t="shared" si="131"/>
        <v/>
      </c>
      <c r="U909" s="4"/>
      <c r="V909" t="str">
        <f t="shared" si="132"/>
        <v/>
      </c>
      <c r="W909" s="4"/>
      <c r="X909" t="str">
        <f t="shared" si="133"/>
        <v/>
      </c>
      <c r="Y909" s="4"/>
      <c r="Z909" t="str">
        <f t="shared" si="134"/>
        <v/>
      </c>
      <c r="AA909" s="4"/>
    </row>
    <row r="910" spans="1:27" x14ac:dyDescent="0.3">
      <c r="A910" s="1" t="s">
        <v>11440</v>
      </c>
      <c r="B910" s="1">
        <v>3615936669527</v>
      </c>
      <c r="C910" s="1" t="s">
        <v>3160</v>
      </c>
      <c r="D910" t="s">
        <v>8460</v>
      </c>
      <c r="E910" t="s">
        <v>16</v>
      </c>
      <c r="F910"/>
      <c r="G910" t="s">
        <v>22422</v>
      </c>
      <c r="H91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10" t="str">
        <f>IF(ISBLANK(E910),"",INDEX(UniqueArtist!B:B, MATCH(E910,UniqueArtist!A:A, 0)))</f>
        <v>Kanales</v>
      </c>
      <c r="J910" t="str">
        <f t="shared" si="126"/>
        <v>Kanales</v>
      </c>
      <c r="K910" s="4">
        <v>0.25</v>
      </c>
      <c r="L910" t="str">
        <f t="shared" si="127"/>
        <v/>
      </c>
      <c r="N910" t="str">
        <f t="shared" si="128"/>
        <v/>
      </c>
      <c r="P910" t="str">
        <f t="shared" si="129"/>
        <v/>
      </c>
      <c r="R910" t="str">
        <f t="shared" si="130"/>
        <v/>
      </c>
      <c r="T910" t="str">
        <f t="shared" si="131"/>
        <v/>
      </c>
      <c r="U910" s="4"/>
      <c r="V910" t="str">
        <f t="shared" si="132"/>
        <v/>
      </c>
      <c r="W910" s="4"/>
      <c r="X910" t="str">
        <f t="shared" si="133"/>
        <v/>
      </c>
      <c r="Y910" s="4"/>
      <c r="Z910" t="str">
        <f t="shared" si="134"/>
        <v/>
      </c>
      <c r="AA910" s="4"/>
    </row>
    <row r="911" spans="1:27" x14ac:dyDescent="0.3">
      <c r="A911" s="1" t="s">
        <v>11880</v>
      </c>
      <c r="B911" s="1">
        <v>3615936534627</v>
      </c>
      <c r="C911" s="1" t="s">
        <v>4486</v>
      </c>
      <c r="D911" t="s">
        <v>9617</v>
      </c>
      <c r="E911" t="s">
        <v>67</v>
      </c>
      <c r="F911"/>
      <c r="G911" t="s">
        <v>22422</v>
      </c>
      <c r="H9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1" t="str">
        <f>IF(ISBLANK(E911),"",INDEX(UniqueArtist!B:B, MATCH(E911,UniqueArtist!A:A, 0)))</f>
        <v>Dinamicos Jrs</v>
      </c>
      <c r="J911" t="str">
        <f t="shared" si="126"/>
        <v>Dinamicos Jrs</v>
      </c>
      <c r="K911" s="4">
        <v>0.1</v>
      </c>
      <c r="L911" t="str">
        <f t="shared" si="127"/>
        <v/>
      </c>
      <c r="N911" t="str">
        <f t="shared" si="128"/>
        <v/>
      </c>
      <c r="P911" t="str">
        <f t="shared" si="129"/>
        <v/>
      </c>
      <c r="R911" t="str">
        <f t="shared" si="130"/>
        <v/>
      </c>
      <c r="T911" t="str">
        <f t="shared" si="131"/>
        <v/>
      </c>
      <c r="U911" s="4"/>
      <c r="V911" t="str">
        <f t="shared" si="132"/>
        <v/>
      </c>
      <c r="W911" s="4"/>
      <c r="X911" t="str">
        <f t="shared" si="133"/>
        <v/>
      </c>
      <c r="Y911" s="4"/>
      <c r="Z911" t="str">
        <f t="shared" si="134"/>
        <v/>
      </c>
      <c r="AA911" s="4"/>
    </row>
    <row r="912" spans="1:27" x14ac:dyDescent="0.3">
      <c r="A912" s="1" t="s">
        <v>17121</v>
      </c>
      <c r="B912" s="1">
        <v>3617052438193</v>
      </c>
      <c r="C912" t="s">
        <v>412</v>
      </c>
      <c r="D912" t="s">
        <v>5979</v>
      </c>
      <c r="E912" t="s">
        <v>16</v>
      </c>
      <c r="F912" s="4"/>
      <c r="G912" t="s">
        <v>22422</v>
      </c>
      <c r="H91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12" t="str">
        <f>IF(ISBLANK(E912),"",INDEX(UniqueArtist!B:B, MATCH(E912,UniqueArtist!A:A, 0)))</f>
        <v>Kanales</v>
      </c>
      <c r="J912" t="str">
        <f t="shared" si="126"/>
        <v>Kanales</v>
      </c>
      <c r="K912" s="4">
        <v>0.25</v>
      </c>
      <c r="L912" t="str">
        <f t="shared" si="127"/>
        <v/>
      </c>
      <c r="N912" t="str">
        <f t="shared" si="128"/>
        <v/>
      </c>
      <c r="P912" t="str">
        <f t="shared" si="129"/>
        <v/>
      </c>
      <c r="R912" t="str">
        <f t="shared" si="130"/>
        <v/>
      </c>
      <c r="T912" t="str">
        <f t="shared" si="131"/>
        <v/>
      </c>
      <c r="U912" s="4"/>
      <c r="V912" t="str">
        <f t="shared" si="132"/>
        <v/>
      </c>
      <c r="W912" s="4"/>
      <c r="X912" t="str">
        <f t="shared" si="133"/>
        <v/>
      </c>
      <c r="Y912" s="4"/>
      <c r="Z912" t="str">
        <f t="shared" si="134"/>
        <v/>
      </c>
      <c r="AA912" s="4"/>
    </row>
    <row r="913" spans="1:27" x14ac:dyDescent="0.3">
      <c r="A913" s="1" t="s">
        <v>18626</v>
      </c>
      <c r="B913" s="1">
        <v>3617053901436</v>
      </c>
      <c r="C913" t="s">
        <v>412</v>
      </c>
      <c r="D913" t="s">
        <v>5979</v>
      </c>
      <c r="E913" t="s">
        <v>16</v>
      </c>
      <c r="F913" s="4"/>
      <c r="G913" t="s">
        <v>22422</v>
      </c>
      <c r="H91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13" t="str">
        <f>IF(ISBLANK(E913),"",INDEX(UniqueArtist!B:B, MATCH(E913,UniqueArtist!A:A, 0)))</f>
        <v>Kanales</v>
      </c>
      <c r="J913" t="str">
        <f t="shared" si="126"/>
        <v>Kanales</v>
      </c>
      <c r="K913" s="4">
        <v>0.25</v>
      </c>
      <c r="L913" t="str">
        <f t="shared" si="127"/>
        <v/>
      </c>
      <c r="N913" t="str">
        <f t="shared" si="128"/>
        <v/>
      </c>
      <c r="P913" t="str">
        <f t="shared" si="129"/>
        <v/>
      </c>
      <c r="R913" t="str">
        <f t="shared" si="130"/>
        <v/>
      </c>
      <c r="T913" t="str">
        <f t="shared" si="131"/>
        <v/>
      </c>
      <c r="U913" s="4"/>
      <c r="V913" t="str">
        <f t="shared" si="132"/>
        <v/>
      </c>
      <c r="W913" s="4"/>
      <c r="X913" t="str">
        <f t="shared" si="133"/>
        <v/>
      </c>
      <c r="Y913" s="4"/>
      <c r="Z913" t="str">
        <f t="shared" si="134"/>
        <v/>
      </c>
      <c r="AA913" s="4"/>
    </row>
    <row r="914" spans="1:27" x14ac:dyDescent="0.3">
      <c r="A914" s="1" t="s">
        <v>12668</v>
      </c>
      <c r="B914" s="1">
        <v>3617054520957</v>
      </c>
      <c r="C914" s="1" t="s">
        <v>412</v>
      </c>
      <c r="D914" t="s">
        <v>5979</v>
      </c>
      <c r="E914" t="s">
        <v>16</v>
      </c>
      <c r="F914"/>
      <c r="G914" t="s">
        <v>22422</v>
      </c>
      <c r="H91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14" t="str">
        <f>IF(ISBLANK(E914),"",INDEX(UniqueArtist!B:B, MATCH(E914,UniqueArtist!A:A, 0)))</f>
        <v>Kanales</v>
      </c>
      <c r="J914" t="str">
        <f t="shared" si="126"/>
        <v>Kanales</v>
      </c>
      <c r="K914" s="4">
        <v>0.25</v>
      </c>
      <c r="L914" t="str">
        <f t="shared" si="127"/>
        <v/>
      </c>
      <c r="N914" t="str">
        <f t="shared" si="128"/>
        <v/>
      </c>
      <c r="P914" t="str">
        <f t="shared" si="129"/>
        <v/>
      </c>
      <c r="R914" t="str">
        <f t="shared" si="130"/>
        <v/>
      </c>
      <c r="T914" t="str">
        <f t="shared" si="131"/>
        <v/>
      </c>
      <c r="U914" s="4"/>
      <c r="V914" t="str">
        <f t="shared" si="132"/>
        <v/>
      </c>
      <c r="W914" s="4"/>
      <c r="X914" t="str">
        <f t="shared" si="133"/>
        <v/>
      </c>
      <c r="Y914" s="4"/>
      <c r="Z914" t="str">
        <f t="shared" si="134"/>
        <v/>
      </c>
      <c r="AA914" s="4"/>
    </row>
    <row r="915" spans="1:27" x14ac:dyDescent="0.3">
      <c r="A915" s="1" t="s">
        <v>11296</v>
      </c>
      <c r="B915" s="1">
        <v>3615936952186</v>
      </c>
      <c r="C915" s="1" t="s">
        <v>4958</v>
      </c>
      <c r="D915" t="s">
        <v>10025</v>
      </c>
      <c r="E915" t="s">
        <v>10682</v>
      </c>
      <c r="F915"/>
      <c r="G915" t="s">
        <v>22422</v>
      </c>
      <c r="H9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5" t="str">
        <f>IF(ISBLANK(E915),"",INDEX(UniqueArtist!B:B, MATCH(E915,UniqueArtist!A:A, 0)))</f>
        <v>Codice</v>
      </c>
      <c r="J915" t="str">
        <f t="shared" si="126"/>
        <v>Codice</v>
      </c>
      <c r="K915" s="4">
        <v>0.1</v>
      </c>
      <c r="L915" t="str">
        <f t="shared" si="127"/>
        <v/>
      </c>
      <c r="N915" t="str">
        <f t="shared" si="128"/>
        <v/>
      </c>
      <c r="P915" t="str">
        <f t="shared" si="129"/>
        <v/>
      </c>
      <c r="R915" t="str">
        <f t="shared" si="130"/>
        <v/>
      </c>
      <c r="T915" t="str">
        <f t="shared" si="131"/>
        <v/>
      </c>
      <c r="U915" s="4"/>
      <c r="V915" t="str">
        <f t="shared" si="132"/>
        <v/>
      </c>
      <c r="W915" s="4"/>
      <c r="X915" t="str">
        <f t="shared" si="133"/>
        <v/>
      </c>
      <c r="Y915" s="4"/>
      <c r="Z915" t="str">
        <f t="shared" si="134"/>
        <v/>
      </c>
      <c r="AA915" s="4"/>
    </row>
    <row r="916" spans="1:27" x14ac:dyDescent="0.3">
      <c r="A916" s="1" t="s">
        <v>12669</v>
      </c>
      <c r="B916" s="1">
        <v>3615936955156</v>
      </c>
      <c r="C916" s="1" t="s">
        <v>4281</v>
      </c>
      <c r="D916" t="s">
        <v>9436</v>
      </c>
      <c r="E916" t="s">
        <v>10682</v>
      </c>
      <c r="F916"/>
      <c r="G916" t="s">
        <v>22422</v>
      </c>
      <c r="H9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6" t="str">
        <f>IF(ISBLANK(E916),"",INDEX(UniqueArtist!B:B, MATCH(E916,UniqueArtist!A:A, 0)))</f>
        <v>Codice</v>
      </c>
      <c r="J916" t="str">
        <f t="shared" si="126"/>
        <v>Codice</v>
      </c>
      <c r="K916" s="4">
        <v>0.1</v>
      </c>
      <c r="L916" t="str">
        <f t="shared" si="127"/>
        <v/>
      </c>
      <c r="N916" t="str">
        <f t="shared" si="128"/>
        <v/>
      </c>
      <c r="P916" t="str">
        <f t="shared" si="129"/>
        <v/>
      </c>
      <c r="R916" t="str">
        <f t="shared" si="130"/>
        <v/>
      </c>
      <c r="T916" t="str">
        <f t="shared" si="131"/>
        <v/>
      </c>
      <c r="U916" s="4"/>
      <c r="V916" t="str">
        <f t="shared" si="132"/>
        <v/>
      </c>
      <c r="W916" s="4"/>
      <c r="X916" t="str">
        <f t="shared" si="133"/>
        <v/>
      </c>
      <c r="Y916" s="4"/>
      <c r="Z916" t="str">
        <f t="shared" si="134"/>
        <v/>
      </c>
      <c r="AA916" s="4"/>
    </row>
    <row r="917" spans="1:27" x14ac:dyDescent="0.3">
      <c r="A917" s="1" t="s">
        <v>11959</v>
      </c>
      <c r="B917" s="1">
        <v>3615936951455</v>
      </c>
      <c r="C917" s="1" t="s">
        <v>4042</v>
      </c>
      <c r="D917" t="s">
        <v>9228</v>
      </c>
      <c r="E917" t="s">
        <v>10682</v>
      </c>
      <c r="F917"/>
      <c r="G917" t="s">
        <v>22422</v>
      </c>
      <c r="H9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7" t="str">
        <f>IF(ISBLANK(E917),"",INDEX(UniqueArtist!B:B, MATCH(E917,UniqueArtist!A:A, 0)))</f>
        <v>Codice</v>
      </c>
      <c r="J917" t="str">
        <f t="shared" si="126"/>
        <v>Codice</v>
      </c>
      <c r="K917" s="4">
        <v>0.1</v>
      </c>
      <c r="L917" t="str">
        <f t="shared" si="127"/>
        <v/>
      </c>
      <c r="N917" t="str">
        <f t="shared" si="128"/>
        <v/>
      </c>
      <c r="P917" t="str">
        <f t="shared" si="129"/>
        <v/>
      </c>
      <c r="R917" t="str">
        <f t="shared" si="130"/>
        <v/>
      </c>
      <c r="T917" t="str">
        <f t="shared" si="131"/>
        <v/>
      </c>
      <c r="U917" s="4"/>
      <c r="V917" t="str">
        <f t="shared" si="132"/>
        <v/>
      </c>
      <c r="W917" s="4"/>
      <c r="X917" t="str">
        <f t="shared" si="133"/>
        <v/>
      </c>
      <c r="Y917" s="4"/>
      <c r="Z917" t="str">
        <f t="shared" si="134"/>
        <v/>
      </c>
      <c r="AA917" s="4"/>
    </row>
    <row r="918" spans="1:27" x14ac:dyDescent="0.3">
      <c r="A918" s="1" t="s">
        <v>11610</v>
      </c>
      <c r="B918" s="1">
        <v>3615936951202</v>
      </c>
      <c r="C918" s="1" t="s">
        <v>3709</v>
      </c>
      <c r="D918" t="s">
        <v>8937</v>
      </c>
      <c r="E918" t="s">
        <v>10682</v>
      </c>
      <c r="F918"/>
      <c r="G918" t="s">
        <v>22422</v>
      </c>
      <c r="H9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8" t="str">
        <f>IF(ISBLANK(E918),"",INDEX(UniqueArtist!B:B, MATCH(E918,UniqueArtist!A:A, 0)))</f>
        <v>Codice</v>
      </c>
      <c r="J918" t="str">
        <f t="shared" si="126"/>
        <v>Codice</v>
      </c>
      <c r="K918" s="4">
        <v>0.1</v>
      </c>
      <c r="L918" t="str">
        <f t="shared" si="127"/>
        <v/>
      </c>
      <c r="N918" t="str">
        <f t="shared" si="128"/>
        <v/>
      </c>
      <c r="P918" t="str">
        <f t="shared" si="129"/>
        <v/>
      </c>
      <c r="R918" t="str">
        <f t="shared" si="130"/>
        <v/>
      </c>
      <c r="T918" t="str">
        <f t="shared" si="131"/>
        <v/>
      </c>
      <c r="U918" s="4"/>
      <c r="V918" t="str">
        <f t="shared" si="132"/>
        <v/>
      </c>
      <c r="W918" s="4"/>
      <c r="X918" t="str">
        <f t="shared" si="133"/>
        <v/>
      </c>
      <c r="Y918" s="4"/>
      <c r="Z918" t="str">
        <f t="shared" si="134"/>
        <v/>
      </c>
      <c r="AA918" s="4"/>
    </row>
    <row r="919" spans="1:27" x14ac:dyDescent="0.3">
      <c r="A919" s="1" t="s">
        <v>12670</v>
      </c>
      <c r="B919" s="1">
        <v>3616404097293</v>
      </c>
      <c r="C919" s="1" t="s">
        <v>4262</v>
      </c>
      <c r="D919" t="s">
        <v>9421</v>
      </c>
      <c r="E919" t="s">
        <v>10682</v>
      </c>
      <c r="F919"/>
      <c r="G919" t="s">
        <v>22422</v>
      </c>
      <c r="H9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9" t="str">
        <f>IF(ISBLANK(E919),"",INDEX(UniqueArtist!B:B, MATCH(E919,UniqueArtist!A:A, 0)))</f>
        <v>Codice</v>
      </c>
      <c r="J919" t="str">
        <f t="shared" si="126"/>
        <v>Codice</v>
      </c>
      <c r="K919" s="4">
        <v>0.1</v>
      </c>
      <c r="L919" t="str">
        <f t="shared" si="127"/>
        <v/>
      </c>
      <c r="N919" t="str">
        <f t="shared" si="128"/>
        <v/>
      </c>
      <c r="P919" t="str">
        <f t="shared" si="129"/>
        <v/>
      </c>
      <c r="R919" t="str">
        <f t="shared" si="130"/>
        <v/>
      </c>
      <c r="T919" t="str">
        <f t="shared" si="131"/>
        <v/>
      </c>
      <c r="U919" s="4"/>
      <c r="V919" t="str">
        <f t="shared" si="132"/>
        <v/>
      </c>
      <c r="W919" s="4"/>
      <c r="X919" t="str">
        <f t="shared" si="133"/>
        <v/>
      </c>
      <c r="Y919" s="4"/>
      <c r="Z919" t="str">
        <f t="shared" si="134"/>
        <v/>
      </c>
      <c r="AA919" s="4"/>
    </row>
    <row r="920" spans="1:27" x14ac:dyDescent="0.3">
      <c r="A920" s="1" t="s">
        <v>11671</v>
      </c>
      <c r="B920" s="1">
        <v>3615936533507</v>
      </c>
      <c r="C920" s="1" t="s">
        <v>2942</v>
      </c>
      <c r="D920" t="s">
        <v>8270</v>
      </c>
      <c r="E920" t="s">
        <v>10680</v>
      </c>
      <c r="F920"/>
      <c r="G920" t="s">
        <v>22422</v>
      </c>
      <c r="H9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0" t="str">
        <f>IF(ISBLANK(E920),"",INDEX(UniqueArtist!B:B, MATCH(E920,UniqueArtist!A:A, 0)))</f>
        <v>Inteligencia Norteña</v>
      </c>
      <c r="J920" t="str">
        <f t="shared" si="126"/>
        <v>Inteligencia Norteña</v>
      </c>
      <c r="K920" s="4">
        <v>0.1</v>
      </c>
      <c r="L920" t="str">
        <f t="shared" si="127"/>
        <v/>
      </c>
      <c r="N920" t="str">
        <f t="shared" si="128"/>
        <v/>
      </c>
      <c r="P920" t="str">
        <f t="shared" si="129"/>
        <v/>
      </c>
      <c r="R920" t="str">
        <f t="shared" si="130"/>
        <v/>
      </c>
      <c r="T920" t="str">
        <f t="shared" si="131"/>
        <v/>
      </c>
      <c r="U920" s="4"/>
      <c r="V920" t="str">
        <f t="shared" si="132"/>
        <v/>
      </c>
      <c r="W920" s="4"/>
      <c r="X920" t="str">
        <f t="shared" si="133"/>
        <v/>
      </c>
      <c r="Y920" s="4"/>
      <c r="Z920" t="str">
        <f t="shared" si="134"/>
        <v/>
      </c>
      <c r="AA920" s="4"/>
    </row>
    <row r="921" spans="1:27" x14ac:dyDescent="0.3">
      <c r="A921" s="1" t="s">
        <v>11955</v>
      </c>
      <c r="B921" s="1">
        <v>3615936951462</v>
      </c>
      <c r="C921" s="1" t="s">
        <v>5351</v>
      </c>
      <c r="D921" t="s">
        <v>10373</v>
      </c>
      <c r="E921" t="s">
        <v>10680</v>
      </c>
      <c r="F921"/>
      <c r="G921" t="s">
        <v>22422</v>
      </c>
      <c r="H9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1" t="str">
        <f>IF(ISBLANK(E921),"",INDEX(UniqueArtist!B:B, MATCH(E921,UniqueArtist!A:A, 0)))</f>
        <v>Inteligencia Norteña</v>
      </c>
      <c r="J921" t="str">
        <f t="shared" si="126"/>
        <v>Inteligencia Norteña</v>
      </c>
      <c r="K921" s="4">
        <v>0.1</v>
      </c>
      <c r="L921" t="str">
        <f t="shared" si="127"/>
        <v/>
      </c>
      <c r="N921" t="str">
        <f t="shared" si="128"/>
        <v/>
      </c>
      <c r="P921" t="str">
        <f t="shared" si="129"/>
        <v/>
      </c>
      <c r="R921" t="str">
        <f t="shared" si="130"/>
        <v/>
      </c>
      <c r="T921" t="str">
        <f t="shared" si="131"/>
        <v/>
      </c>
      <c r="U921" s="4"/>
      <c r="V921" t="str">
        <f t="shared" si="132"/>
        <v/>
      </c>
      <c r="W921" s="4"/>
      <c r="X921" t="str">
        <f t="shared" si="133"/>
        <v/>
      </c>
      <c r="Y921" s="4"/>
      <c r="Z921" t="str">
        <f t="shared" si="134"/>
        <v/>
      </c>
      <c r="AA921" s="4"/>
    </row>
    <row r="922" spans="1:27" x14ac:dyDescent="0.3">
      <c r="A922" s="1" t="s">
        <v>12671</v>
      </c>
      <c r="B922" s="1">
        <v>3616845111213</v>
      </c>
      <c r="C922" s="1" t="s">
        <v>2238</v>
      </c>
      <c r="D922" t="s">
        <v>7639</v>
      </c>
      <c r="E922" t="s">
        <v>3</v>
      </c>
      <c r="F922"/>
      <c r="G922" t="s">
        <v>22422</v>
      </c>
      <c r="H9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2" t="str">
        <f>IF(ISBLANK(E922),"",INDEX(UniqueArtist!B:B, MATCH(E922,UniqueArtist!A:A, 0)))</f>
        <v>Nicolas Garcia</v>
      </c>
      <c r="J922" t="str">
        <f t="shared" si="126"/>
        <v>Nicolas Garcia</v>
      </c>
      <c r="K922" s="4">
        <v>0.1</v>
      </c>
      <c r="L922" t="str">
        <f t="shared" si="127"/>
        <v/>
      </c>
      <c r="N922" t="str">
        <f t="shared" si="128"/>
        <v/>
      </c>
      <c r="P922" t="str">
        <f t="shared" si="129"/>
        <v/>
      </c>
      <c r="R922" t="str">
        <f t="shared" si="130"/>
        <v/>
      </c>
      <c r="T922" t="str">
        <f t="shared" si="131"/>
        <v/>
      </c>
      <c r="U922" s="4"/>
      <c r="V922" t="str">
        <f t="shared" si="132"/>
        <v/>
      </c>
      <c r="W922" s="4"/>
      <c r="X922" t="str">
        <f t="shared" si="133"/>
        <v/>
      </c>
      <c r="Y922" s="4"/>
      <c r="Z922" t="str">
        <f t="shared" si="134"/>
        <v/>
      </c>
      <c r="AA922" s="4"/>
    </row>
    <row r="923" spans="1:27" x14ac:dyDescent="0.3">
      <c r="A923" s="1" t="s">
        <v>11025</v>
      </c>
      <c r="B923" s="1">
        <v>3615936536188</v>
      </c>
      <c r="C923" s="1" t="s">
        <v>1854</v>
      </c>
      <c r="D923" t="s">
        <v>7307</v>
      </c>
      <c r="E923" t="s">
        <v>45</v>
      </c>
      <c r="F923"/>
      <c r="G923" t="s">
        <v>22422</v>
      </c>
      <c r="H92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23" t="str">
        <f>IF(ISBLANK(E923),"",INDEX(UniqueArtist!B:B, MATCH(E923,UniqueArtist!A:A, 0)))</f>
        <v>Voz de Mando</v>
      </c>
      <c r="J923" t="str">
        <f t="shared" si="126"/>
        <v>Voz de Mando</v>
      </c>
      <c r="K923" s="4">
        <v>1</v>
      </c>
      <c r="L923" t="str">
        <f t="shared" si="127"/>
        <v/>
      </c>
      <c r="N923" t="str">
        <f t="shared" si="128"/>
        <v/>
      </c>
      <c r="P923" t="str">
        <f t="shared" si="129"/>
        <v/>
      </c>
      <c r="R923" t="str">
        <f t="shared" si="130"/>
        <v/>
      </c>
      <c r="T923" t="str">
        <f t="shared" si="131"/>
        <v/>
      </c>
      <c r="U923" s="4"/>
      <c r="V923" t="str">
        <f t="shared" si="132"/>
        <v/>
      </c>
      <c r="W923" s="4"/>
      <c r="X923" t="str">
        <f t="shared" si="133"/>
        <v/>
      </c>
      <c r="Y923" s="4"/>
      <c r="Z923" t="str">
        <f t="shared" si="134"/>
        <v/>
      </c>
      <c r="AA923" s="4"/>
    </row>
    <row r="924" spans="1:27" x14ac:dyDescent="0.3">
      <c r="A924" s="1" t="s">
        <v>12672</v>
      </c>
      <c r="B924" s="1">
        <v>3616554083597</v>
      </c>
      <c r="C924" s="1" t="s">
        <v>3064</v>
      </c>
      <c r="D924" t="s">
        <v>8377</v>
      </c>
      <c r="E924" t="s">
        <v>10685</v>
      </c>
      <c r="F924"/>
      <c r="G924" t="s">
        <v>22422</v>
      </c>
      <c r="H9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4" t="str">
        <f>IF(ISBLANK(E924),"",INDEX(UniqueArtist!B:B, MATCH(E924,UniqueArtist!A:A, 0)))</f>
        <v>Gerardo Diaz</v>
      </c>
      <c r="J924" t="str">
        <f t="shared" si="126"/>
        <v>Gerardo Diaz</v>
      </c>
      <c r="K924" s="4">
        <v>0.1</v>
      </c>
      <c r="L924" t="str">
        <f t="shared" si="127"/>
        <v/>
      </c>
      <c r="N924" t="str">
        <f t="shared" si="128"/>
        <v/>
      </c>
      <c r="P924" t="str">
        <f t="shared" si="129"/>
        <v/>
      </c>
      <c r="R924" t="str">
        <f t="shared" si="130"/>
        <v/>
      </c>
      <c r="T924" t="str">
        <f t="shared" si="131"/>
        <v/>
      </c>
      <c r="U924" s="4"/>
      <c r="V924" t="str">
        <f t="shared" si="132"/>
        <v/>
      </c>
      <c r="W924" s="4"/>
      <c r="X924" t="str">
        <f t="shared" si="133"/>
        <v/>
      </c>
      <c r="Y924" s="4"/>
      <c r="Z924" t="str">
        <f t="shared" si="134"/>
        <v/>
      </c>
      <c r="AA924" s="4"/>
    </row>
    <row r="925" spans="1:27" x14ac:dyDescent="0.3">
      <c r="A925" s="1" t="s">
        <v>11447</v>
      </c>
      <c r="B925" s="1">
        <v>3615936950830</v>
      </c>
      <c r="C925" s="1" t="s">
        <v>5634</v>
      </c>
      <c r="D925" t="s">
        <v>10619</v>
      </c>
      <c r="E925" t="s">
        <v>10907</v>
      </c>
      <c r="F925"/>
      <c r="G925" t="s">
        <v>22422</v>
      </c>
      <c r="H925" s="4">
        <f>100%-SUM(CatalogTable[[#This Row],[Artist 1 %]],CatalogTable[[#This Row],[Artist 2 %]],CatalogTable[[#This Row],[Artist 3 %]],CatalogTable[[#This Row],[Artist 4 %]],CatalogTable[[#This Row],[Artist 5 %]],CatalogTable[[#This Row],[Artist 6 %]],CatalogTable[[#This Row],[Artist 7 %]],CatalogTable[[#This Row],[Artist 8 %]],CatalogTable[[#This Row],[Artist 9%]])</f>
        <v>0.5</v>
      </c>
      <c r="I925" t="str">
        <f>IF(ISBLANK(E925),"",INDEX(UniqueArtist!B:B, MATCH(E925,UniqueArtist!A:A, 0)))</f>
        <v>Voz de Mando</v>
      </c>
      <c r="J925" t="str">
        <f t="shared" si="126"/>
        <v>Voz de Mando</v>
      </c>
      <c r="K925" s="4">
        <v>0.5</v>
      </c>
      <c r="L925" t="str">
        <f t="shared" si="127"/>
        <v/>
      </c>
      <c r="N925" t="str">
        <f t="shared" si="128"/>
        <v/>
      </c>
      <c r="P925" t="str">
        <f t="shared" si="129"/>
        <v/>
      </c>
      <c r="R925" t="str">
        <f t="shared" si="130"/>
        <v/>
      </c>
      <c r="T925" t="str">
        <f t="shared" si="131"/>
        <v/>
      </c>
      <c r="U925" s="4"/>
      <c r="V925" t="str">
        <f t="shared" si="132"/>
        <v/>
      </c>
      <c r="W925" s="4"/>
      <c r="X925" t="str">
        <f t="shared" si="133"/>
        <v/>
      </c>
      <c r="Y925" s="4"/>
      <c r="Z925" t="str">
        <f t="shared" si="134"/>
        <v/>
      </c>
      <c r="AA925" s="4"/>
    </row>
    <row r="926" spans="1:27" x14ac:dyDescent="0.3">
      <c r="A926" s="1" t="s">
        <v>12673</v>
      </c>
      <c r="B926" s="1">
        <v>3616552944890</v>
      </c>
      <c r="C926" s="1" t="s">
        <v>1249</v>
      </c>
      <c r="D926" t="s">
        <v>6759</v>
      </c>
      <c r="E926" t="s">
        <v>7</v>
      </c>
      <c r="F926" s="7">
        <v>44246</v>
      </c>
      <c r="G926" t="s">
        <v>22422</v>
      </c>
      <c r="H92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26" t="str">
        <f>IF(ISBLANK(E926),"",INDEX(UniqueArtist!B:B, MATCH(E926,UniqueArtist!A:A, 0)))</f>
        <v>El Fantasma</v>
      </c>
      <c r="J926" t="str">
        <f t="shared" si="126"/>
        <v>El Fantasma</v>
      </c>
      <c r="K926" s="4">
        <v>0.35</v>
      </c>
      <c r="L926" t="str">
        <f t="shared" si="127"/>
        <v/>
      </c>
      <c r="N926" t="str">
        <f t="shared" si="128"/>
        <v/>
      </c>
      <c r="P926" t="str">
        <f t="shared" si="129"/>
        <v/>
      </c>
      <c r="R926" t="str">
        <f t="shared" si="130"/>
        <v/>
      </c>
      <c r="T926" t="str">
        <f t="shared" si="131"/>
        <v/>
      </c>
      <c r="U926" s="4"/>
      <c r="V926" t="str">
        <f t="shared" si="132"/>
        <v/>
      </c>
      <c r="W926" s="4"/>
      <c r="X926" t="str">
        <f t="shared" si="133"/>
        <v/>
      </c>
      <c r="Y926" s="4"/>
      <c r="Z926" t="str">
        <f t="shared" si="134"/>
        <v/>
      </c>
      <c r="AA926" s="4"/>
    </row>
    <row r="927" spans="1:27" x14ac:dyDescent="0.3">
      <c r="A927" s="1" t="s">
        <v>12674</v>
      </c>
      <c r="B927" s="1">
        <v>3617223721406</v>
      </c>
      <c r="C927" s="1" t="s">
        <v>2144</v>
      </c>
      <c r="D927" t="s">
        <v>7557</v>
      </c>
      <c r="E927" t="s">
        <v>7</v>
      </c>
      <c r="F927" s="7">
        <v>44246</v>
      </c>
      <c r="G927" t="s">
        <v>22422</v>
      </c>
      <c r="H92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27" t="str">
        <f>IF(ISBLANK(E927),"",INDEX(UniqueArtist!B:B, MATCH(E927,UniqueArtist!A:A, 0)))</f>
        <v>El Fantasma</v>
      </c>
      <c r="J927" t="str">
        <f t="shared" si="126"/>
        <v>El Fantasma</v>
      </c>
      <c r="K927" s="4">
        <v>0.35</v>
      </c>
      <c r="L927" t="str">
        <f t="shared" si="127"/>
        <v/>
      </c>
      <c r="N927" t="str">
        <f t="shared" si="128"/>
        <v/>
      </c>
      <c r="P927" t="str">
        <f t="shared" si="129"/>
        <v/>
      </c>
      <c r="R927" t="str">
        <f t="shared" si="130"/>
        <v/>
      </c>
      <c r="T927" t="str">
        <f t="shared" si="131"/>
        <v/>
      </c>
      <c r="U927" s="4"/>
      <c r="V927" t="str">
        <f t="shared" si="132"/>
        <v/>
      </c>
      <c r="W927" s="4"/>
      <c r="X927" t="str">
        <f t="shared" si="133"/>
        <v/>
      </c>
      <c r="Y927" s="4"/>
      <c r="Z927" t="str">
        <f t="shared" si="134"/>
        <v/>
      </c>
      <c r="AA927" s="4"/>
    </row>
    <row r="928" spans="1:27" x14ac:dyDescent="0.3">
      <c r="A928" s="1" t="s">
        <v>12675</v>
      </c>
      <c r="B928" s="3">
        <v>3617052996402</v>
      </c>
      <c r="C928" s="1"/>
      <c r="D928" t="s">
        <v>44</v>
      </c>
      <c r="E928" t="s">
        <v>45</v>
      </c>
      <c r="F928"/>
      <c r="G928" t="s">
        <v>22422</v>
      </c>
      <c r="H92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28" t="str">
        <f>IF(ISBLANK(E928),"",INDEX(UniqueArtist!B:B, MATCH(E928,UniqueArtist!A:A, 0)))</f>
        <v>Voz de Mando</v>
      </c>
      <c r="J928" t="str">
        <f t="shared" si="126"/>
        <v>Voz de Mando</v>
      </c>
      <c r="K928" s="4">
        <v>1</v>
      </c>
      <c r="L928" t="str">
        <f t="shared" si="127"/>
        <v/>
      </c>
      <c r="N928" t="str">
        <f t="shared" si="128"/>
        <v/>
      </c>
      <c r="P928" t="str">
        <f t="shared" si="129"/>
        <v/>
      </c>
      <c r="R928" t="str">
        <f t="shared" si="130"/>
        <v/>
      </c>
      <c r="T928" t="str">
        <f t="shared" si="131"/>
        <v/>
      </c>
      <c r="U928" s="4"/>
      <c r="V928" t="str">
        <f t="shared" si="132"/>
        <v/>
      </c>
      <c r="W928" s="4"/>
      <c r="X928" t="str">
        <f t="shared" si="133"/>
        <v/>
      </c>
      <c r="Y928" s="4"/>
      <c r="Z928" t="str">
        <f t="shared" si="134"/>
        <v/>
      </c>
      <c r="AA928" s="4"/>
    </row>
    <row r="929" spans="1:27" x14ac:dyDescent="0.3">
      <c r="A929" s="1" t="s">
        <v>12676</v>
      </c>
      <c r="B929" s="1">
        <v>3617053651164</v>
      </c>
      <c r="C929" s="1" t="s">
        <v>3359</v>
      </c>
      <c r="D929" t="s">
        <v>8634</v>
      </c>
      <c r="E929" t="s">
        <v>10713</v>
      </c>
      <c r="F929"/>
      <c r="G929" t="s">
        <v>22422</v>
      </c>
      <c r="H92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29" t="str">
        <f>IF(ISBLANK(E929),"",INDEX(UniqueArtist!B:B, MATCH(E929,UniqueArtist!A:A, 0)))</f>
        <v>Voz de Mando</v>
      </c>
      <c r="J929" t="str">
        <f t="shared" si="126"/>
        <v>Voz de Mando</v>
      </c>
      <c r="K929" s="4">
        <v>1</v>
      </c>
      <c r="L929" t="str">
        <f t="shared" si="127"/>
        <v/>
      </c>
      <c r="N929" t="str">
        <f t="shared" si="128"/>
        <v/>
      </c>
      <c r="P929" t="str">
        <f t="shared" si="129"/>
        <v/>
      </c>
      <c r="R929" t="str">
        <f t="shared" si="130"/>
        <v/>
      </c>
      <c r="T929" t="str">
        <f t="shared" si="131"/>
        <v/>
      </c>
      <c r="U929" s="4"/>
      <c r="V929" t="str">
        <f t="shared" si="132"/>
        <v/>
      </c>
      <c r="W929" s="4"/>
      <c r="X929" t="str">
        <f t="shared" si="133"/>
        <v/>
      </c>
      <c r="Y929" s="4"/>
      <c r="Z929" t="str">
        <f t="shared" si="134"/>
        <v/>
      </c>
      <c r="AA929" s="4"/>
    </row>
    <row r="930" spans="1:27" x14ac:dyDescent="0.3">
      <c r="A930" s="1" t="s">
        <v>12677</v>
      </c>
      <c r="B930" s="1">
        <v>3617052996402</v>
      </c>
      <c r="C930" s="1" t="s">
        <v>305</v>
      </c>
      <c r="D930" t="s">
        <v>5876</v>
      </c>
      <c r="E930" t="s">
        <v>45</v>
      </c>
      <c r="F930"/>
      <c r="G930" t="s">
        <v>22422</v>
      </c>
      <c r="H93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30" t="str">
        <f>IF(ISBLANK(E930),"",INDEX(UniqueArtist!B:B, MATCH(E930,UniqueArtist!A:A, 0)))</f>
        <v>Voz de Mando</v>
      </c>
      <c r="J930" t="str">
        <f t="shared" si="126"/>
        <v>Voz de Mando</v>
      </c>
      <c r="K930" s="4">
        <v>1</v>
      </c>
      <c r="L930" t="str">
        <f t="shared" si="127"/>
        <v/>
      </c>
      <c r="N930" t="str">
        <f t="shared" si="128"/>
        <v/>
      </c>
      <c r="P930" t="str">
        <f t="shared" si="129"/>
        <v/>
      </c>
      <c r="R930" t="str">
        <f t="shared" si="130"/>
        <v/>
      </c>
      <c r="T930" t="str">
        <f t="shared" si="131"/>
        <v/>
      </c>
      <c r="U930" s="4"/>
      <c r="V930" t="str">
        <f t="shared" si="132"/>
        <v/>
      </c>
      <c r="W930" s="4"/>
      <c r="X930" t="str">
        <f t="shared" si="133"/>
        <v/>
      </c>
      <c r="Y930" s="4"/>
      <c r="Z930" t="str">
        <f t="shared" si="134"/>
        <v/>
      </c>
      <c r="AA930" s="4"/>
    </row>
    <row r="931" spans="1:27" x14ac:dyDescent="0.3">
      <c r="A931" s="1" t="s">
        <v>17454</v>
      </c>
      <c r="B931" s="1">
        <v>3617053052244</v>
      </c>
      <c r="C931" t="s">
        <v>305</v>
      </c>
      <c r="D931" t="s">
        <v>5876</v>
      </c>
      <c r="E931" t="s">
        <v>45</v>
      </c>
      <c r="F931" s="4"/>
      <c r="G931" t="s">
        <v>22422</v>
      </c>
      <c r="H93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31" t="str">
        <f>IF(ISBLANK(E931),"",INDEX(UniqueArtist!B:B, MATCH(E931,UniqueArtist!A:A, 0)))</f>
        <v>Voz de Mando</v>
      </c>
      <c r="J931" t="str">
        <f t="shared" si="126"/>
        <v>Voz de Mando</v>
      </c>
      <c r="K931" s="4">
        <v>1</v>
      </c>
      <c r="L931" t="str">
        <f t="shared" si="127"/>
        <v/>
      </c>
      <c r="N931" t="str">
        <f t="shared" si="128"/>
        <v/>
      </c>
      <c r="P931" t="str">
        <f t="shared" si="129"/>
        <v/>
      </c>
      <c r="R931" t="str">
        <f t="shared" si="130"/>
        <v/>
      </c>
      <c r="T931" t="str">
        <f t="shared" si="131"/>
        <v/>
      </c>
      <c r="U931" s="4"/>
      <c r="V931" t="str">
        <f t="shared" si="132"/>
        <v/>
      </c>
      <c r="W931" s="4"/>
      <c r="X931" t="str">
        <f t="shared" si="133"/>
        <v/>
      </c>
      <c r="Y931" s="4"/>
      <c r="Z931" t="str">
        <f t="shared" si="134"/>
        <v/>
      </c>
      <c r="AA931" s="4"/>
    </row>
    <row r="932" spans="1:27" x14ac:dyDescent="0.3">
      <c r="A932" s="1" t="s">
        <v>17314</v>
      </c>
      <c r="B932" s="1">
        <v>3617053576191</v>
      </c>
      <c r="C932" t="s">
        <v>305</v>
      </c>
      <c r="D932" t="s">
        <v>5876</v>
      </c>
      <c r="E932" t="s">
        <v>45</v>
      </c>
      <c r="F932" s="4"/>
      <c r="G932" t="s">
        <v>22422</v>
      </c>
      <c r="H93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32" t="str">
        <f>IF(ISBLANK(E932),"",INDEX(UniqueArtist!B:B, MATCH(E932,UniqueArtist!A:A, 0)))</f>
        <v>Voz de Mando</v>
      </c>
      <c r="J932" t="str">
        <f t="shared" si="126"/>
        <v>Voz de Mando</v>
      </c>
      <c r="K932" s="4">
        <v>1</v>
      </c>
      <c r="L932" t="str">
        <f t="shared" si="127"/>
        <v/>
      </c>
      <c r="N932" t="str">
        <f t="shared" si="128"/>
        <v/>
      </c>
      <c r="P932" t="str">
        <f t="shared" si="129"/>
        <v/>
      </c>
      <c r="R932" t="str">
        <f t="shared" si="130"/>
        <v/>
      </c>
      <c r="T932" t="str">
        <f t="shared" si="131"/>
        <v/>
      </c>
      <c r="U932" s="4"/>
      <c r="V932" t="str">
        <f t="shared" si="132"/>
        <v/>
      </c>
      <c r="W932" s="4"/>
      <c r="X932" t="str">
        <f t="shared" si="133"/>
        <v/>
      </c>
      <c r="Y932" s="4"/>
      <c r="Z932" t="str">
        <f t="shared" si="134"/>
        <v/>
      </c>
      <c r="AA932" s="4"/>
    </row>
    <row r="933" spans="1:27" x14ac:dyDescent="0.3">
      <c r="A933" s="1" t="s">
        <v>17897</v>
      </c>
      <c r="B933" s="1">
        <v>3617053899924</v>
      </c>
      <c r="C933" t="s">
        <v>305</v>
      </c>
      <c r="D933" t="s">
        <v>5876</v>
      </c>
      <c r="E933" t="s">
        <v>45</v>
      </c>
      <c r="F933" s="4"/>
      <c r="G933" t="s">
        <v>22422</v>
      </c>
      <c r="H93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33" t="str">
        <f>IF(ISBLANK(E933),"",INDEX(UniqueArtist!B:B, MATCH(E933,UniqueArtist!A:A, 0)))</f>
        <v>Voz de Mando</v>
      </c>
      <c r="J933" t="str">
        <f t="shared" si="126"/>
        <v>Voz de Mando</v>
      </c>
      <c r="K933" s="4">
        <v>1</v>
      </c>
      <c r="L933" t="str">
        <f t="shared" si="127"/>
        <v/>
      </c>
      <c r="N933" t="str">
        <f t="shared" si="128"/>
        <v/>
      </c>
      <c r="P933" t="str">
        <f t="shared" si="129"/>
        <v/>
      </c>
      <c r="R933" t="str">
        <f t="shared" si="130"/>
        <v/>
      </c>
      <c r="T933" t="str">
        <f t="shared" si="131"/>
        <v/>
      </c>
      <c r="U933" s="4"/>
      <c r="V933" t="str">
        <f t="shared" si="132"/>
        <v/>
      </c>
      <c r="W933" s="4"/>
      <c r="X933" t="str">
        <f t="shared" si="133"/>
        <v/>
      </c>
      <c r="Y933" s="4"/>
      <c r="Z933" t="str">
        <f t="shared" si="134"/>
        <v/>
      </c>
      <c r="AA933" s="4"/>
    </row>
    <row r="934" spans="1:27" x14ac:dyDescent="0.3">
      <c r="A934" s="1" t="s">
        <v>17311</v>
      </c>
      <c r="B934" s="1">
        <v>3617054012001</v>
      </c>
      <c r="C934" t="s">
        <v>305</v>
      </c>
      <c r="D934" t="s">
        <v>5876</v>
      </c>
      <c r="E934" t="s">
        <v>45</v>
      </c>
      <c r="F934" s="4"/>
      <c r="G934" t="s">
        <v>22422</v>
      </c>
      <c r="H93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34" t="str">
        <f>IF(ISBLANK(E934),"",INDEX(UniqueArtist!B:B, MATCH(E934,UniqueArtist!A:A, 0)))</f>
        <v>Voz de Mando</v>
      </c>
      <c r="J934" t="str">
        <f t="shared" si="126"/>
        <v>Voz de Mando</v>
      </c>
      <c r="K934" s="4">
        <v>1</v>
      </c>
      <c r="L934" t="str">
        <f t="shared" si="127"/>
        <v/>
      </c>
      <c r="N934" t="str">
        <f t="shared" si="128"/>
        <v/>
      </c>
      <c r="P934" t="str">
        <f t="shared" si="129"/>
        <v/>
      </c>
      <c r="R934" t="str">
        <f t="shared" si="130"/>
        <v/>
      </c>
      <c r="T934" t="str">
        <f t="shared" si="131"/>
        <v/>
      </c>
      <c r="U934" s="4"/>
      <c r="V934" t="str">
        <f t="shared" si="132"/>
        <v/>
      </c>
      <c r="W934" s="4"/>
      <c r="X934" t="str">
        <f t="shared" si="133"/>
        <v/>
      </c>
      <c r="Y934" s="4"/>
      <c r="Z934" t="str">
        <f t="shared" si="134"/>
        <v/>
      </c>
      <c r="AA934" s="4"/>
    </row>
    <row r="935" spans="1:27" x14ac:dyDescent="0.3">
      <c r="A935" s="1" t="s">
        <v>18134</v>
      </c>
      <c r="B935" s="1">
        <v>3617054055763</v>
      </c>
      <c r="C935" t="s">
        <v>305</v>
      </c>
      <c r="D935" t="s">
        <v>5876</v>
      </c>
      <c r="E935" t="s">
        <v>45</v>
      </c>
      <c r="F935" s="4"/>
      <c r="G935" t="s">
        <v>22422</v>
      </c>
      <c r="H93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35" t="str">
        <f>IF(ISBLANK(E935),"",INDEX(UniqueArtist!B:B, MATCH(E935,UniqueArtist!A:A, 0)))</f>
        <v>Voz de Mando</v>
      </c>
      <c r="J935" t="str">
        <f t="shared" si="126"/>
        <v>Voz de Mando</v>
      </c>
      <c r="K935" s="4">
        <v>1</v>
      </c>
      <c r="L935" t="str">
        <f t="shared" si="127"/>
        <v/>
      </c>
      <c r="N935" t="str">
        <f t="shared" si="128"/>
        <v/>
      </c>
      <c r="P935" t="str">
        <f t="shared" si="129"/>
        <v/>
      </c>
      <c r="R935" t="str">
        <f t="shared" si="130"/>
        <v/>
      </c>
      <c r="T935" t="str">
        <f t="shared" si="131"/>
        <v/>
      </c>
      <c r="U935" s="4"/>
      <c r="V935" t="str">
        <f t="shared" si="132"/>
        <v/>
      </c>
      <c r="W935" s="4"/>
      <c r="X935" t="str">
        <f t="shared" si="133"/>
        <v/>
      </c>
      <c r="Y935" s="4"/>
      <c r="Z935" t="str">
        <f t="shared" si="134"/>
        <v/>
      </c>
      <c r="AA935" s="4"/>
    </row>
    <row r="936" spans="1:27" x14ac:dyDescent="0.3">
      <c r="A936" s="1" t="s">
        <v>17633</v>
      </c>
      <c r="B936" s="1">
        <v>3617054101378</v>
      </c>
      <c r="C936" t="s">
        <v>305</v>
      </c>
      <c r="D936" t="s">
        <v>5876</v>
      </c>
      <c r="E936" t="s">
        <v>45</v>
      </c>
      <c r="F936" s="4"/>
      <c r="G936" t="s">
        <v>22422</v>
      </c>
      <c r="H93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36" t="str">
        <f>IF(ISBLANK(E936),"",INDEX(UniqueArtist!B:B, MATCH(E936,UniqueArtist!A:A, 0)))</f>
        <v>Voz de Mando</v>
      </c>
      <c r="J936" t="str">
        <f t="shared" si="126"/>
        <v>Voz de Mando</v>
      </c>
      <c r="K936" s="4">
        <v>1</v>
      </c>
      <c r="L936" t="str">
        <f t="shared" si="127"/>
        <v/>
      </c>
      <c r="N936" t="str">
        <f t="shared" si="128"/>
        <v/>
      </c>
      <c r="P936" t="str">
        <f t="shared" si="129"/>
        <v/>
      </c>
      <c r="R936" t="str">
        <f t="shared" si="130"/>
        <v/>
      </c>
      <c r="T936" t="str">
        <f t="shared" si="131"/>
        <v/>
      </c>
      <c r="U936" s="4"/>
      <c r="V936" t="str">
        <f t="shared" si="132"/>
        <v/>
      </c>
      <c r="W936" s="4"/>
      <c r="X936" t="str">
        <f t="shared" si="133"/>
        <v/>
      </c>
      <c r="Y936" s="4"/>
      <c r="Z936" t="str">
        <f t="shared" si="134"/>
        <v/>
      </c>
      <c r="AA936" s="4"/>
    </row>
    <row r="937" spans="1:27" x14ac:dyDescent="0.3">
      <c r="A937" s="1" t="s">
        <v>17923</v>
      </c>
      <c r="B937" s="1">
        <v>3617054127545</v>
      </c>
      <c r="C937" t="s">
        <v>305</v>
      </c>
      <c r="D937" t="s">
        <v>5876</v>
      </c>
      <c r="E937" t="s">
        <v>45</v>
      </c>
      <c r="F937" s="4"/>
      <c r="G937" t="s">
        <v>22422</v>
      </c>
      <c r="H93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37" t="str">
        <f>IF(ISBLANK(E937),"",INDEX(UniqueArtist!B:B, MATCH(E937,UniqueArtist!A:A, 0)))</f>
        <v>Voz de Mando</v>
      </c>
      <c r="J937" t="str">
        <f t="shared" si="126"/>
        <v>Voz de Mando</v>
      </c>
      <c r="K937" s="4">
        <v>1</v>
      </c>
      <c r="L937" t="str">
        <f t="shared" si="127"/>
        <v/>
      </c>
      <c r="N937" t="str">
        <f t="shared" si="128"/>
        <v/>
      </c>
      <c r="P937" t="str">
        <f t="shared" si="129"/>
        <v/>
      </c>
      <c r="R937" t="str">
        <f t="shared" si="130"/>
        <v/>
      </c>
      <c r="T937" t="str">
        <f t="shared" si="131"/>
        <v/>
      </c>
      <c r="U937" s="4"/>
      <c r="V937" t="str">
        <f t="shared" si="132"/>
        <v/>
      </c>
      <c r="W937" s="4"/>
      <c r="X937" t="str">
        <f t="shared" si="133"/>
        <v/>
      </c>
      <c r="Y937" s="4"/>
      <c r="Z937" t="str">
        <f t="shared" si="134"/>
        <v/>
      </c>
      <c r="AA937" s="4"/>
    </row>
    <row r="938" spans="1:27" x14ac:dyDescent="0.3">
      <c r="A938" s="1" t="s">
        <v>17294</v>
      </c>
      <c r="B938" s="1">
        <v>3617054169187</v>
      </c>
      <c r="C938" t="s">
        <v>305</v>
      </c>
      <c r="D938" t="s">
        <v>5876</v>
      </c>
      <c r="E938" t="s">
        <v>45</v>
      </c>
      <c r="F938" s="4"/>
      <c r="G938" t="s">
        <v>22422</v>
      </c>
      <c r="H93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38" t="str">
        <f>IF(ISBLANK(E938),"",INDEX(UniqueArtist!B:B, MATCH(E938,UniqueArtist!A:A, 0)))</f>
        <v>Voz de Mando</v>
      </c>
      <c r="J938" t="str">
        <f t="shared" si="126"/>
        <v>Voz de Mando</v>
      </c>
      <c r="K938" s="4">
        <v>1</v>
      </c>
      <c r="L938" t="str">
        <f t="shared" si="127"/>
        <v/>
      </c>
      <c r="N938" t="str">
        <f t="shared" si="128"/>
        <v/>
      </c>
      <c r="P938" t="str">
        <f t="shared" si="129"/>
        <v/>
      </c>
      <c r="R938" t="str">
        <f t="shared" si="130"/>
        <v/>
      </c>
      <c r="T938" t="str">
        <f t="shared" si="131"/>
        <v/>
      </c>
      <c r="U938" s="4"/>
      <c r="V938" t="str">
        <f t="shared" si="132"/>
        <v/>
      </c>
      <c r="W938" s="4"/>
      <c r="X938" t="str">
        <f t="shared" si="133"/>
        <v/>
      </c>
      <c r="Y938" s="4"/>
      <c r="Z938" t="str">
        <f t="shared" si="134"/>
        <v/>
      </c>
      <c r="AA938" s="4"/>
    </row>
    <row r="939" spans="1:27" x14ac:dyDescent="0.3">
      <c r="A939" s="1" t="s">
        <v>17676</v>
      </c>
      <c r="B939" s="1">
        <v>3617055491324</v>
      </c>
      <c r="C939" t="s">
        <v>305</v>
      </c>
      <c r="D939" t="s">
        <v>5876</v>
      </c>
      <c r="E939" t="s">
        <v>45</v>
      </c>
      <c r="F939" s="4"/>
      <c r="G939" t="s">
        <v>22422</v>
      </c>
      <c r="H93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39" t="str">
        <f>IF(ISBLANK(E939),"",INDEX(UniqueArtist!B:B, MATCH(E939,UniqueArtist!A:A, 0)))</f>
        <v>Voz de Mando</v>
      </c>
      <c r="J939" t="str">
        <f t="shared" si="126"/>
        <v>Voz de Mando</v>
      </c>
      <c r="K939" s="4">
        <v>1</v>
      </c>
      <c r="L939" t="str">
        <f t="shared" si="127"/>
        <v/>
      </c>
      <c r="N939" t="str">
        <f t="shared" si="128"/>
        <v/>
      </c>
      <c r="P939" t="str">
        <f t="shared" si="129"/>
        <v/>
      </c>
      <c r="R939" t="str">
        <f t="shared" si="130"/>
        <v/>
      </c>
      <c r="T939" t="str">
        <f t="shared" si="131"/>
        <v/>
      </c>
      <c r="U939" s="4"/>
      <c r="V939" t="str">
        <f t="shared" si="132"/>
        <v/>
      </c>
      <c r="W939" s="4"/>
      <c r="X939" t="str">
        <f t="shared" si="133"/>
        <v/>
      </c>
      <c r="Y939" s="4"/>
      <c r="Z939" t="str">
        <f t="shared" si="134"/>
        <v/>
      </c>
      <c r="AA939" s="4"/>
    </row>
    <row r="940" spans="1:27" x14ac:dyDescent="0.3">
      <c r="A940" s="1" t="s">
        <v>16860</v>
      </c>
      <c r="B940" s="1">
        <v>3617055722770</v>
      </c>
      <c r="C940" t="s">
        <v>305</v>
      </c>
      <c r="D940" t="s">
        <v>5876</v>
      </c>
      <c r="E940" t="s">
        <v>45</v>
      </c>
      <c r="F940" s="4"/>
      <c r="G940" t="s">
        <v>22422</v>
      </c>
      <c r="H94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40" t="str">
        <f>IF(ISBLANK(E940),"",INDEX(UniqueArtist!B:B, MATCH(E940,UniqueArtist!A:A, 0)))</f>
        <v>Voz de Mando</v>
      </c>
      <c r="J940" t="str">
        <f t="shared" si="126"/>
        <v>Voz de Mando</v>
      </c>
      <c r="K940" s="4">
        <v>1</v>
      </c>
      <c r="L940" t="str">
        <f t="shared" si="127"/>
        <v/>
      </c>
      <c r="N940" t="str">
        <f t="shared" si="128"/>
        <v/>
      </c>
      <c r="P940" t="str">
        <f t="shared" si="129"/>
        <v/>
      </c>
      <c r="R940" t="str">
        <f t="shared" si="130"/>
        <v/>
      </c>
      <c r="T940" t="str">
        <f t="shared" si="131"/>
        <v/>
      </c>
      <c r="U940" s="4"/>
      <c r="V940" t="str">
        <f t="shared" si="132"/>
        <v/>
      </c>
      <c r="W940" s="4"/>
      <c r="X940" t="str">
        <f t="shared" si="133"/>
        <v/>
      </c>
      <c r="Y940" s="4"/>
      <c r="Z940" t="str">
        <f t="shared" si="134"/>
        <v/>
      </c>
      <c r="AA940" s="4"/>
    </row>
    <row r="941" spans="1:27" x14ac:dyDescent="0.3">
      <c r="A941" s="1" t="s">
        <v>17788</v>
      </c>
      <c r="B941" s="1">
        <v>3617056571575</v>
      </c>
      <c r="C941" t="s">
        <v>305</v>
      </c>
      <c r="D941" t="s">
        <v>5876</v>
      </c>
      <c r="E941" t="s">
        <v>45</v>
      </c>
      <c r="F941" s="4"/>
      <c r="G941" t="s">
        <v>22422</v>
      </c>
      <c r="H94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41" t="str">
        <f>IF(ISBLANK(E941),"",INDEX(UniqueArtist!B:B, MATCH(E941,UniqueArtist!A:A, 0)))</f>
        <v>Voz de Mando</v>
      </c>
      <c r="J941" t="str">
        <f t="shared" si="126"/>
        <v>Voz de Mando</v>
      </c>
      <c r="K941" s="4">
        <v>1</v>
      </c>
      <c r="L941" t="str">
        <f t="shared" si="127"/>
        <v/>
      </c>
      <c r="N941" t="str">
        <f t="shared" si="128"/>
        <v/>
      </c>
      <c r="P941" t="str">
        <f t="shared" si="129"/>
        <v/>
      </c>
      <c r="R941" t="str">
        <f t="shared" si="130"/>
        <v/>
      </c>
      <c r="T941" t="str">
        <f t="shared" si="131"/>
        <v/>
      </c>
      <c r="U941" s="4"/>
      <c r="V941" t="str">
        <f t="shared" si="132"/>
        <v/>
      </c>
      <c r="W941" s="4"/>
      <c r="X941" t="str">
        <f t="shared" si="133"/>
        <v/>
      </c>
      <c r="Y941" s="4"/>
      <c r="Z941" t="str">
        <f t="shared" si="134"/>
        <v/>
      </c>
      <c r="AA941" s="4"/>
    </row>
    <row r="942" spans="1:27" x14ac:dyDescent="0.3">
      <c r="A942" s="1" t="s">
        <v>12678</v>
      </c>
      <c r="B942" s="1">
        <v>3615938314494</v>
      </c>
      <c r="C942" s="1" t="s">
        <v>4814</v>
      </c>
      <c r="D942" t="s">
        <v>8739</v>
      </c>
      <c r="E942" t="s">
        <v>10891</v>
      </c>
      <c r="F942"/>
      <c r="G942" t="s">
        <v>22422</v>
      </c>
      <c r="H9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2" t="str">
        <f>IF(ISBLANK(E942),"",INDEX(UniqueArtist!B:B, MATCH(E942,UniqueArtist!A:A, 0)))</f>
        <v>Favian Virrueta, Segunda Generacion</v>
      </c>
      <c r="J942" t="str">
        <f t="shared" si="126"/>
        <v>Favian Virrueta</v>
      </c>
      <c r="K942" s="4">
        <v>0.05</v>
      </c>
      <c r="L942" t="str">
        <f t="shared" si="127"/>
        <v>Segunda Generacion</v>
      </c>
      <c r="M942" s="4">
        <v>0.05</v>
      </c>
      <c r="N942" t="str">
        <f t="shared" si="128"/>
        <v/>
      </c>
      <c r="P942" t="str">
        <f t="shared" si="129"/>
        <v/>
      </c>
      <c r="R942" t="str">
        <f t="shared" si="130"/>
        <v/>
      </c>
      <c r="T942" t="str">
        <f t="shared" si="131"/>
        <v/>
      </c>
      <c r="U942" s="4"/>
      <c r="V942" t="str">
        <f t="shared" si="132"/>
        <v/>
      </c>
      <c r="W942" s="4"/>
      <c r="X942" t="str">
        <f t="shared" si="133"/>
        <v/>
      </c>
      <c r="Y942" s="4"/>
      <c r="Z942" t="str">
        <f t="shared" si="134"/>
        <v/>
      </c>
      <c r="AA942" s="4"/>
    </row>
    <row r="943" spans="1:27" x14ac:dyDescent="0.3">
      <c r="A943" s="1" t="s">
        <v>12679</v>
      </c>
      <c r="B943" s="1">
        <v>3615938323977</v>
      </c>
      <c r="C943" s="1" t="s">
        <v>3481</v>
      </c>
      <c r="D943" t="s">
        <v>8739</v>
      </c>
      <c r="E943" t="s">
        <v>10858</v>
      </c>
      <c r="F943"/>
      <c r="G943" t="s">
        <v>22422</v>
      </c>
      <c r="H9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3" t="str">
        <f>IF(ISBLANK(E943),"",INDEX(UniqueArtist!B:B, MATCH(E943,UniqueArtist!A:A, 0)))</f>
        <v>Favian Virrueta, Segunda Generacion</v>
      </c>
      <c r="J943" t="str">
        <f t="shared" si="126"/>
        <v>Favian Virrueta</v>
      </c>
      <c r="K943" s="4">
        <v>0.05</v>
      </c>
      <c r="L943" t="str">
        <f t="shared" si="127"/>
        <v>Segunda Generacion</v>
      </c>
      <c r="M943" s="4">
        <v>0.05</v>
      </c>
      <c r="N943" t="str">
        <f t="shared" si="128"/>
        <v/>
      </c>
      <c r="P943" t="str">
        <f t="shared" si="129"/>
        <v/>
      </c>
      <c r="R943" t="str">
        <f t="shared" si="130"/>
        <v/>
      </c>
      <c r="T943" t="str">
        <f t="shared" si="131"/>
        <v/>
      </c>
      <c r="U943" s="4"/>
      <c r="V943" t="str">
        <f t="shared" si="132"/>
        <v/>
      </c>
      <c r="W943" s="4"/>
      <c r="X943" t="str">
        <f t="shared" si="133"/>
        <v/>
      </c>
      <c r="Y943" s="4"/>
      <c r="Z943" t="str">
        <f t="shared" si="134"/>
        <v/>
      </c>
      <c r="AA943" s="4"/>
    </row>
    <row r="944" spans="1:27" x14ac:dyDescent="0.3">
      <c r="A944" s="1" t="s">
        <v>12680</v>
      </c>
      <c r="B944" s="1">
        <v>3617050581693</v>
      </c>
      <c r="C944" s="1" t="s">
        <v>5112</v>
      </c>
      <c r="D944" t="s">
        <v>10159</v>
      </c>
      <c r="E944" t="s">
        <v>7</v>
      </c>
      <c r="F944"/>
      <c r="G944" t="s">
        <v>22422</v>
      </c>
      <c r="H94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44" t="str">
        <f>IF(ISBLANK(E944),"",INDEX(UniqueArtist!B:B, MATCH(E944,UniqueArtist!A:A, 0)))</f>
        <v>El Fantasma</v>
      </c>
      <c r="J944" t="str">
        <f t="shared" si="126"/>
        <v>El Fantasma</v>
      </c>
      <c r="K944" s="4">
        <v>0.35</v>
      </c>
      <c r="L944" t="str">
        <f t="shared" si="127"/>
        <v/>
      </c>
      <c r="N944" t="str">
        <f t="shared" si="128"/>
        <v/>
      </c>
      <c r="P944" t="str">
        <f t="shared" si="129"/>
        <v/>
      </c>
      <c r="R944" t="str">
        <f t="shared" si="130"/>
        <v/>
      </c>
      <c r="T944" t="str">
        <f t="shared" si="131"/>
        <v/>
      </c>
      <c r="U944" s="4"/>
      <c r="V944" t="str">
        <f t="shared" si="132"/>
        <v/>
      </c>
      <c r="W944" s="4"/>
      <c r="X944" t="str">
        <f t="shared" si="133"/>
        <v/>
      </c>
      <c r="Y944" s="4"/>
      <c r="Z944" t="str">
        <f t="shared" si="134"/>
        <v/>
      </c>
      <c r="AA944" s="4"/>
    </row>
    <row r="945" spans="1:27" x14ac:dyDescent="0.3">
      <c r="A945" s="1" t="s">
        <v>12681</v>
      </c>
      <c r="B945" s="1">
        <v>3617057595099</v>
      </c>
      <c r="C945" s="1" t="s">
        <v>3811</v>
      </c>
      <c r="D945" t="s">
        <v>9025</v>
      </c>
      <c r="E945" t="s">
        <v>5</v>
      </c>
      <c r="F945"/>
      <c r="G945" t="s">
        <v>22422</v>
      </c>
      <c r="H9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5" t="str">
        <f>IF(ISBLANK(E945),"",INDEX(UniqueArtist!B:B, MATCH(E945,UniqueArtist!A:A, 0)))</f>
        <v>Los Dos Carnales</v>
      </c>
      <c r="J945" t="str">
        <f t="shared" si="126"/>
        <v>Los Dos Carnales</v>
      </c>
      <c r="K945" s="4">
        <v>0.1</v>
      </c>
      <c r="L945" t="str">
        <f t="shared" si="127"/>
        <v/>
      </c>
      <c r="N945" t="str">
        <f t="shared" si="128"/>
        <v/>
      </c>
      <c r="P945" t="str">
        <f t="shared" si="129"/>
        <v/>
      </c>
      <c r="R945" t="str">
        <f t="shared" si="130"/>
        <v/>
      </c>
      <c r="T945" t="str">
        <f t="shared" si="131"/>
        <v/>
      </c>
      <c r="U945" s="4"/>
      <c r="V945" t="str">
        <f t="shared" si="132"/>
        <v/>
      </c>
      <c r="W945" s="4"/>
      <c r="X945" t="str">
        <f t="shared" si="133"/>
        <v/>
      </c>
      <c r="Y945" s="4"/>
      <c r="Z945" t="str">
        <f t="shared" si="134"/>
        <v/>
      </c>
      <c r="AA945" s="4"/>
    </row>
    <row r="946" spans="1:27" x14ac:dyDescent="0.3">
      <c r="A946" s="1" t="s">
        <v>12682</v>
      </c>
      <c r="B946" s="1">
        <v>3617057452750</v>
      </c>
      <c r="C946" s="1" t="s">
        <v>5217</v>
      </c>
      <c r="D946" t="s">
        <v>10256</v>
      </c>
      <c r="E946" t="s">
        <v>5</v>
      </c>
      <c r="F946"/>
      <c r="G946" t="s">
        <v>22422</v>
      </c>
      <c r="H9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6" t="str">
        <f>IF(ISBLANK(E946),"",INDEX(UniqueArtist!B:B, MATCH(E946,UniqueArtist!A:A, 0)))</f>
        <v>Los Dos Carnales</v>
      </c>
      <c r="J946" t="str">
        <f t="shared" si="126"/>
        <v>Los Dos Carnales</v>
      </c>
      <c r="K946" s="4">
        <v>0.1</v>
      </c>
      <c r="L946" t="str">
        <f t="shared" si="127"/>
        <v/>
      </c>
      <c r="N946" t="str">
        <f t="shared" si="128"/>
        <v/>
      </c>
      <c r="P946" t="str">
        <f t="shared" si="129"/>
        <v/>
      </c>
      <c r="R946" t="str">
        <f t="shared" si="130"/>
        <v/>
      </c>
      <c r="T946" t="str">
        <f t="shared" si="131"/>
        <v/>
      </c>
      <c r="U946" s="4"/>
      <c r="V946" t="str">
        <f t="shared" si="132"/>
        <v/>
      </c>
      <c r="W946" s="4"/>
      <c r="X946" t="str">
        <f t="shared" si="133"/>
        <v/>
      </c>
      <c r="Y946" s="4"/>
      <c r="Z946" t="str">
        <f t="shared" si="134"/>
        <v/>
      </c>
      <c r="AA946" s="4"/>
    </row>
    <row r="947" spans="1:27" x14ac:dyDescent="0.3">
      <c r="A947" s="1" t="s">
        <v>18407</v>
      </c>
      <c r="B947" s="1">
        <v>3617051411357</v>
      </c>
      <c r="C947" t="s">
        <v>18408</v>
      </c>
      <c r="D947" t="s">
        <v>18409</v>
      </c>
      <c r="E947" t="s">
        <v>45</v>
      </c>
      <c r="F947" s="4"/>
      <c r="G947" t="s">
        <v>22422</v>
      </c>
      <c r="H94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47" t="str">
        <f>IF(ISBLANK(E947),"",INDEX(UniqueArtist!B:B, MATCH(E947,UniqueArtist!A:A, 0)))</f>
        <v>Voz de Mando</v>
      </c>
      <c r="J947" t="str">
        <f t="shared" si="126"/>
        <v>Voz de Mando</v>
      </c>
      <c r="K947" s="4">
        <v>1</v>
      </c>
      <c r="L947" t="str">
        <f t="shared" si="127"/>
        <v/>
      </c>
      <c r="N947" t="str">
        <f t="shared" si="128"/>
        <v/>
      </c>
      <c r="P947" t="str">
        <f t="shared" si="129"/>
        <v/>
      </c>
      <c r="R947" t="str">
        <f t="shared" si="130"/>
        <v/>
      </c>
      <c r="T947" t="str">
        <f t="shared" si="131"/>
        <v/>
      </c>
      <c r="U947" s="4"/>
      <c r="V947" t="str">
        <f t="shared" si="132"/>
        <v/>
      </c>
      <c r="W947" s="4"/>
      <c r="X947" t="str">
        <f t="shared" si="133"/>
        <v/>
      </c>
      <c r="Y947" s="4"/>
      <c r="Z947" t="str">
        <f t="shared" si="134"/>
        <v/>
      </c>
      <c r="AA947" s="4"/>
    </row>
    <row r="948" spans="1:27" x14ac:dyDescent="0.3">
      <c r="A948" s="1" t="s">
        <v>12683</v>
      </c>
      <c r="B948" s="1">
        <v>3617050299154</v>
      </c>
      <c r="C948" s="1" t="s">
        <v>5607</v>
      </c>
      <c r="D948" t="s">
        <v>10597</v>
      </c>
      <c r="E948" t="s">
        <v>10683</v>
      </c>
      <c r="F948"/>
      <c r="G948" t="s">
        <v>22422</v>
      </c>
      <c r="H94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48" t="str">
        <f>IF(ISBLANK(E948),"",INDEX(UniqueArtist!B:B, MATCH(E948,UniqueArtist!A:A, 0)))</f>
        <v>AfinArte Music</v>
      </c>
      <c r="J948" t="str">
        <f t="shared" si="126"/>
        <v>AfinArte Music</v>
      </c>
      <c r="K948" s="4">
        <v>1</v>
      </c>
      <c r="L948" t="str">
        <f t="shared" si="127"/>
        <v/>
      </c>
      <c r="N948" t="str">
        <f t="shared" si="128"/>
        <v/>
      </c>
      <c r="P948" t="str">
        <f t="shared" si="129"/>
        <v/>
      </c>
      <c r="R948" t="str">
        <f t="shared" si="130"/>
        <v/>
      </c>
      <c r="T948" t="str">
        <f t="shared" si="131"/>
        <v/>
      </c>
      <c r="U948" s="4"/>
      <c r="V948" t="str">
        <f t="shared" si="132"/>
        <v/>
      </c>
      <c r="W948" s="4"/>
      <c r="X948" t="str">
        <f t="shared" si="133"/>
        <v/>
      </c>
      <c r="Y948" s="4"/>
      <c r="Z948" t="str">
        <f t="shared" si="134"/>
        <v/>
      </c>
      <c r="AA948" s="4"/>
    </row>
    <row r="949" spans="1:27" x14ac:dyDescent="0.3">
      <c r="A949" s="1" t="s">
        <v>11390</v>
      </c>
      <c r="B949" s="1">
        <v>3615936533910</v>
      </c>
      <c r="C949" s="1" t="s">
        <v>3936</v>
      </c>
      <c r="D949" t="s">
        <v>9135</v>
      </c>
      <c r="E949" t="s">
        <v>10794</v>
      </c>
      <c r="F949"/>
      <c r="G949" t="s">
        <v>22422</v>
      </c>
      <c r="H9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9" t="str">
        <f>IF(ISBLANK(E949),"",INDEX(UniqueArtist!B:B, MATCH(E949,UniqueArtist!A:A, 0)))</f>
        <v>Grupo Eficaz</v>
      </c>
      <c r="J949" t="str">
        <f t="shared" si="126"/>
        <v>Grupo Eficaz</v>
      </c>
      <c r="K949" s="4">
        <v>0.1</v>
      </c>
      <c r="L949" t="str">
        <f t="shared" si="127"/>
        <v/>
      </c>
      <c r="N949" t="str">
        <f t="shared" si="128"/>
        <v/>
      </c>
      <c r="P949" t="str">
        <f t="shared" si="129"/>
        <v/>
      </c>
      <c r="R949" t="str">
        <f t="shared" si="130"/>
        <v/>
      </c>
      <c r="T949" t="str">
        <f t="shared" si="131"/>
        <v/>
      </c>
      <c r="U949" s="4"/>
      <c r="V949" t="str">
        <f t="shared" si="132"/>
        <v/>
      </c>
      <c r="W949" s="4"/>
      <c r="X949" t="str">
        <f t="shared" si="133"/>
        <v/>
      </c>
      <c r="Y949" s="4"/>
      <c r="Z949" t="str">
        <f t="shared" si="134"/>
        <v/>
      </c>
      <c r="AA949" s="4"/>
    </row>
    <row r="950" spans="1:27" x14ac:dyDescent="0.3">
      <c r="A950" s="1" t="s">
        <v>12684</v>
      </c>
      <c r="B950" s="1">
        <v>3617227799821</v>
      </c>
      <c r="C950" s="1" t="s">
        <v>5079</v>
      </c>
      <c r="D950" t="s">
        <v>10130</v>
      </c>
      <c r="E950" t="s">
        <v>10683</v>
      </c>
      <c r="F950"/>
      <c r="G950" t="s">
        <v>22422</v>
      </c>
      <c r="H95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50" t="str">
        <f>IF(ISBLANK(E950),"",INDEX(UniqueArtist!B:B, MATCH(E950,UniqueArtist!A:A, 0)))</f>
        <v>AfinArte Music</v>
      </c>
      <c r="J950" t="str">
        <f t="shared" si="126"/>
        <v>AfinArte Music</v>
      </c>
      <c r="K950" s="4">
        <v>1</v>
      </c>
      <c r="L950" t="str">
        <f t="shared" si="127"/>
        <v/>
      </c>
      <c r="N950" t="str">
        <f t="shared" si="128"/>
        <v/>
      </c>
      <c r="P950" t="str">
        <f t="shared" si="129"/>
        <v/>
      </c>
      <c r="R950" t="str">
        <f t="shared" si="130"/>
        <v/>
      </c>
      <c r="T950" t="str">
        <f t="shared" si="131"/>
        <v/>
      </c>
      <c r="U950" s="4"/>
      <c r="V950" t="str">
        <f t="shared" si="132"/>
        <v/>
      </c>
      <c r="W950" s="4"/>
      <c r="X950" t="str">
        <f t="shared" si="133"/>
        <v/>
      </c>
      <c r="Y950" s="4"/>
      <c r="Z950" t="str">
        <f t="shared" si="134"/>
        <v/>
      </c>
      <c r="AA950" s="4"/>
    </row>
    <row r="951" spans="1:27" x14ac:dyDescent="0.3">
      <c r="A951" s="1" t="s">
        <v>12685</v>
      </c>
      <c r="B951" s="1">
        <v>3616841325003</v>
      </c>
      <c r="C951" s="1" t="s">
        <v>3963</v>
      </c>
      <c r="D951" t="s">
        <v>9157</v>
      </c>
      <c r="E951" t="s">
        <v>7</v>
      </c>
      <c r="F951"/>
      <c r="G951" t="s">
        <v>22422</v>
      </c>
      <c r="H95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51" t="str">
        <f>IF(ISBLANK(E951),"",INDEX(UniqueArtist!B:B, MATCH(E951,UniqueArtist!A:A, 0)))</f>
        <v>El Fantasma</v>
      </c>
      <c r="J951" t="str">
        <f t="shared" si="126"/>
        <v>El Fantasma</v>
      </c>
      <c r="K951" s="4">
        <v>0.35</v>
      </c>
      <c r="L951" t="str">
        <f t="shared" si="127"/>
        <v/>
      </c>
      <c r="N951" t="str">
        <f t="shared" si="128"/>
        <v/>
      </c>
      <c r="P951" t="str">
        <f t="shared" si="129"/>
        <v/>
      </c>
      <c r="R951" t="str">
        <f t="shared" si="130"/>
        <v/>
      </c>
      <c r="T951" t="str">
        <f t="shared" si="131"/>
        <v/>
      </c>
      <c r="U951" s="4"/>
      <c r="V951" t="str">
        <f t="shared" si="132"/>
        <v/>
      </c>
      <c r="W951" s="4"/>
      <c r="X951" t="str">
        <f t="shared" si="133"/>
        <v/>
      </c>
      <c r="Y951" s="4"/>
      <c r="Z951" t="str">
        <f t="shared" si="134"/>
        <v/>
      </c>
      <c r="AA951" s="4"/>
    </row>
    <row r="952" spans="1:27" x14ac:dyDescent="0.3">
      <c r="A952" s="1" t="s">
        <v>12686</v>
      </c>
      <c r="B952" s="1">
        <v>3617053244816</v>
      </c>
      <c r="C952" s="1" t="s">
        <v>5360</v>
      </c>
      <c r="D952" t="s">
        <v>10381</v>
      </c>
      <c r="E952" t="s">
        <v>10683</v>
      </c>
      <c r="F952"/>
      <c r="G952" t="s">
        <v>22422</v>
      </c>
      <c r="H95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52" t="str">
        <f>IF(ISBLANK(E952),"",INDEX(UniqueArtist!B:B, MATCH(E952,UniqueArtist!A:A, 0)))</f>
        <v>AfinArte Music</v>
      </c>
      <c r="J952" t="str">
        <f t="shared" si="126"/>
        <v>AfinArte Music</v>
      </c>
      <c r="K952" s="4">
        <v>1</v>
      </c>
      <c r="L952" t="str">
        <f t="shared" si="127"/>
        <v/>
      </c>
      <c r="N952" t="str">
        <f t="shared" si="128"/>
        <v/>
      </c>
      <c r="P952" t="str">
        <f t="shared" si="129"/>
        <v/>
      </c>
      <c r="R952" t="str">
        <f t="shared" si="130"/>
        <v/>
      </c>
      <c r="T952" t="str">
        <f t="shared" si="131"/>
        <v/>
      </c>
      <c r="U952" s="4"/>
      <c r="V952" t="str">
        <f t="shared" si="132"/>
        <v/>
      </c>
      <c r="W952" s="4"/>
      <c r="X952" t="str">
        <f t="shared" si="133"/>
        <v/>
      </c>
      <c r="Y952" s="4"/>
      <c r="Z952" t="str">
        <f t="shared" si="134"/>
        <v/>
      </c>
      <c r="AA952" s="4"/>
    </row>
    <row r="953" spans="1:27" x14ac:dyDescent="0.3">
      <c r="A953" s="1" t="s">
        <v>12687</v>
      </c>
      <c r="B953" s="1">
        <v>3617058228842</v>
      </c>
      <c r="C953" s="1" t="s">
        <v>3054</v>
      </c>
      <c r="D953" t="s">
        <v>8368</v>
      </c>
      <c r="E953" t="s">
        <v>5</v>
      </c>
      <c r="F953"/>
      <c r="G953" t="s">
        <v>22422</v>
      </c>
      <c r="H9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3" t="str">
        <f>IF(ISBLANK(E953),"",INDEX(UniqueArtist!B:B, MATCH(E953,UniqueArtist!A:A, 0)))</f>
        <v>Los Dos Carnales</v>
      </c>
      <c r="J953" t="str">
        <f t="shared" si="126"/>
        <v>Los Dos Carnales</v>
      </c>
      <c r="K953" s="4">
        <v>0.1</v>
      </c>
      <c r="L953" t="str">
        <f t="shared" si="127"/>
        <v/>
      </c>
      <c r="N953" t="str">
        <f t="shared" si="128"/>
        <v/>
      </c>
      <c r="P953" t="str">
        <f t="shared" si="129"/>
        <v/>
      </c>
      <c r="R953" t="str">
        <f t="shared" si="130"/>
        <v/>
      </c>
      <c r="T953" t="str">
        <f t="shared" si="131"/>
        <v/>
      </c>
      <c r="U953" s="4"/>
      <c r="V953" t="str">
        <f t="shared" si="132"/>
        <v/>
      </c>
      <c r="W953" s="4"/>
      <c r="X953" t="str">
        <f t="shared" si="133"/>
        <v/>
      </c>
      <c r="Y953" s="4"/>
      <c r="Z953" t="str">
        <f t="shared" si="134"/>
        <v/>
      </c>
      <c r="AA953" s="4"/>
    </row>
    <row r="954" spans="1:27" x14ac:dyDescent="0.3">
      <c r="A954" s="1" t="s">
        <v>12688</v>
      </c>
      <c r="B954" s="1">
        <v>3616402599997</v>
      </c>
      <c r="C954" s="1" t="s">
        <v>2277</v>
      </c>
      <c r="D954" t="s">
        <v>7674</v>
      </c>
      <c r="E954" t="s">
        <v>67</v>
      </c>
      <c r="F954"/>
      <c r="G954" t="s">
        <v>22422</v>
      </c>
      <c r="H9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4" t="str">
        <f>IF(ISBLANK(E954),"",INDEX(UniqueArtist!B:B, MATCH(E954,UniqueArtist!A:A, 0)))</f>
        <v>Dinamicos Jrs</v>
      </c>
      <c r="J954" t="str">
        <f t="shared" si="126"/>
        <v>Dinamicos Jrs</v>
      </c>
      <c r="K954" s="4">
        <v>0.1</v>
      </c>
      <c r="L954" t="str">
        <f t="shared" si="127"/>
        <v/>
      </c>
      <c r="N954" t="str">
        <f t="shared" si="128"/>
        <v/>
      </c>
      <c r="P954" t="str">
        <f t="shared" si="129"/>
        <v/>
      </c>
      <c r="R954" t="str">
        <f t="shared" si="130"/>
        <v/>
      </c>
      <c r="T954" t="str">
        <f t="shared" si="131"/>
        <v/>
      </c>
      <c r="U954" s="4"/>
      <c r="V954" t="str">
        <f t="shared" si="132"/>
        <v/>
      </c>
      <c r="W954" s="4"/>
      <c r="X954" t="str">
        <f t="shared" si="133"/>
        <v/>
      </c>
      <c r="Y954" s="4"/>
      <c r="Z954" t="str">
        <f t="shared" si="134"/>
        <v/>
      </c>
      <c r="AA954" s="4"/>
    </row>
    <row r="955" spans="1:27" x14ac:dyDescent="0.3">
      <c r="A955" s="1" t="s">
        <v>17856</v>
      </c>
      <c r="B955" s="1">
        <v>3616849019300</v>
      </c>
      <c r="C955" t="s">
        <v>1929</v>
      </c>
      <c r="D955" t="s">
        <v>7374</v>
      </c>
      <c r="E955" t="s">
        <v>10699</v>
      </c>
      <c r="F955" s="4"/>
      <c r="G955" t="s">
        <v>22422</v>
      </c>
      <c r="H9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5" t="str">
        <f>IF(ISBLANK(E955),"",INDEX(UniqueArtist!B:B, MATCH(E955,UniqueArtist!A:A, 0)))</f>
        <v>Latigo  Norteño</v>
      </c>
      <c r="J955" t="str">
        <f t="shared" si="126"/>
        <v>Latigo Norteño</v>
      </c>
      <c r="K955" s="4">
        <v>0.1</v>
      </c>
      <c r="L955" t="str">
        <f t="shared" si="127"/>
        <v/>
      </c>
      <c r="N955" t="str">
        <f t="shared" si="128"/>
        <v/>
      </c>
      <c r="P955" t="str">
        <f t="shared" si="129"/>
        <v/>
      </c>
      <c r="R955" t="str">
        <f t="shared" si="130"/>
        <v/>
      </c>
      <c r="T955" t="str">
        <f t="shared" si="131"/>
        <v/>
      </c>
      <c r="U955" s="4"/>
      <c r="V955" t="str">
        <f t="shared" si="132"/>
        <v/>
      </c>
      <c r="W955" s="4"/>
      <c r="X955" t="str">
        <f t="shared" si="133"/>
        <v/>
      </c>
      <c r="Y955" s="4"/>
      <c r="Z955" t="str">
        <f t="shared" si="134"/>
        <v/>
      </c>
      <c r="AA955" s="4"/>
    </row>
    <row r="956" spans="1:27" x14ac:dyDescent="0.3">
      <c r="A956" s="1" t="s">
        <v>12689</v>
      </c>
      <c r="B956" s="1">
        <v>3617053388435</v>
      </c>
      <c r="C956" s="1" t="s">
        <v>1929</v>
      </c>
      <c r="D956" t="s">
        <v>7374</v>
      </c>
      <c r="E956" t="s">
        <v>10699</v>
      </c>
      <c r="F956"/>
      <c r="G956" t="s">
        <v>22422</v>
      </c>
      <c r="H9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6" t="str">
        <f>IF(ISBLANK(E956),"",INDEX(UniqueArtist!B:B, MATCH(E956,UniqueArtist!A:A, 0)))</f>
        <v>Latigo  Norteño</v>
      </c>
      <c r="J956" t="str">
        <f t="shared" si="126"/>
        <v>Latigo Norteño</v>
      </c>
      <c r="K956" s="4">
        <v>0.1</v>
      </c>
      <c r="L956" t="str">
        <f t="shared" si="127"/>
        <v/>
      </c>
      <c r="N956" t="str">
        <f t="shared" si="128"/>
        <v/>
      </c>
      <c r="P956" t="str">
        <f t="shared" si="129"/>
        <v/>
      </c>
      <c r="R956" t="str">
        <f t="shared" si="130"/>
        <v/>
      </c>
      <c r="T956" t="str">
        <f t="shared" si="131"/>
        <v/>
      </c>
      <c r="U956" s="4"/>
      <c r="V956" t="str">
        <f t="shared" si="132"/>
        <v/>
      </c>
      <c r="W956" s="4"/>
      <c r="X956" t="str">
        <f t="shared" si="133"/>
        <v/>
      </c>
      <c r="Y956" s="4"/>
      <c r="Z956" t="str">
        <f t="shared" si="134"/>
        <v/>
      </c>
      <c r="AA956" s="4"/>
    </row>
    <row r="957" spans="1:27" x14ac:dyDescent="0.3">
      <c r="A957" s="1" t="s">
        <v>12690</v>
      </c>
      <c r="B957" s="1">
        <v>3616849753129</v>
      </c>
      <c r="C957" s="1" t="s">
        <v>5254</v>
      </c>
      <c r="D957" t="s">
        <v>10288</v>
      </c>
      <c r="E957" t="s">
        <v>10766</v>
      </c>
      <c r="F957"/>
      <c r="G957" t="s">
        <v>22422</v>
      </c>
      <c r="H9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7" t="str">
        <f>IF(ISBLANK(E957),"",INDEX(UniqueArtist!B:B, MATCH(E957,UniqueArtist!A:A, 0)))</f>
        <v>Latigo  Norteño</v>
      </c>
      <c r="J957" t="str">
        <f t="shared" si="126"/>
        <v>Latigo Norteño</v>
      </c>
      <c r="K957" s="4">
        <v>0.1</v>
      </c>
      <c r="L957" t="str">
        <f t="shared" si="127"/>
        <v/>
      </c>
      <c r="N957" t="str">
        <f t="shared" si="128"/>
        <v/>
      </c>
      <c r="P957" t="str">
        <f t="shared" si="129"/>
        <v/>
      </c>
      <c r="R957" t="str">
        <f t="shared" si="130"/>
        <v/>
      </c>
      <c r="T957" t="str">
        <f t="shared" si="131"/>
        <v/>
      </c>
      <c r="U957" s="4"/>
      <c r="V957" t="str">
        <f t="shared" si="132"/>
        <v/>
      </c>
      <c r="W957" s="4"/>
      <c r="X957" t="str">
        <f t="shared" si="133"/>
        <v/>
      </c>
      <c r="Y957" s="4"/>
      <c r="Z957" t="str">
        <f t="shared" si="134"/>
        <v/>
      </c>
      <c r="AA957" s="4"/>
    </row>
    <row r="958" spans="1:27" x14ac:dyDescent="0.3">
      <c r="A958" s="1" t="s">
        <v>18458</v>
      </c>
      <c r="B958" s="1">
        <v>3617220263404</v>
      </c>
      <c r="C958" t="s">
        <v>3207</v>
      </c>
      <c r="D958" t="s">
        <v>8499</v>
      </c>
      <c r="E958" t="s">
        <v>3</v>
      </c>
      <c r="F958" s="4"/>
      <c r="G958" t="s">
        <v>22422</v>
      </c>
      <c r="H9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8" t="str">
        <f>IF(ISBLANK(E958),"",INDEX(UniqueArtist!B:B, MATCH(E958,UniqueArtist!A:A, 0)))</f>
        <v>Nicolas Garcia</v>
      </c>
      <c r="J958" t="str">
        <f t="shared" si="126"/>
        <v>Nicolas Garcia</v>
      </c>
      <c r="K958" s="4">
        <v>0.1</v>
      </c>
      <c r="L958" t="str">
        <f t="shared" si="127"/>
        <v/>
      </c>
      <c r="N958" t="str">
        <f t="shared" si="128"/>
        <v/>
      </c>
      <c r="P958" t="str">
        <f t="shared" si="129"/>
        <v/>
      </c>
      <c r="R958" t="str">
        <f t="shared" si="130"/>
        <v/>
      </c>
      <c r="T958" t="str">
        <f t="shared" si="131"/>
        <v/>
      </c>
      <c r="U958" s="4"/>
      <c r="V958" t="str">
        <f t="shared" si="132"/>
        <v/>
      </c>
      <c r="W958" s="4"/>
      <c r="X958" t="str">
        <f t="shared" si="133"/>
        <v/>
      </c>
      <c r="Y958" s="4"/>
      <c r="Z958" t="str">
        <f t="shared" si="134"/>
        <v/>
      </c>
      <c r="AA958" s="4"/>
    </row>
    <row r="959" spans="1:27" x14ac:dyDescent="0.3">
      <c r="A959" s="1" t="s">
        <v>12691</v>
      </c>
      <c r="B959" s="1">
        <v>3617221032986</v>
      </c>
      <c r="C959" s="1" t="s">
        <v>3207</v>
      </c>
      <c r="D959" t="s">
        <v>8499</v>
      </c>
      <c r="E959" t="s">
        <v>3</v>
      </c>
      <c r="F959"/>
      <c r="G959" t="s">
        <v>22422</v>
      </c>
      <c r="H9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9" t="str">
        <f>IF(ISBLANK(E959),"",INDEX(UniqueArtist!B:B, MATCH(E959,UniqueArtist!A:A, 0)))</f>
        <v>Nicolas Garcia</v>
      </c>
      <c r="J959" t="str">
        <f t="shared" si="126"/>
        <v>Nicolas Garcia</v>
      </c>
      <c r="K959" s="4">
        <v>0.1</v>
      </c>
      <c r="L959" t="str">
        <f t="shared" si="127"/>
        <v/>
      </c>
      <c r="N959" t="str">
        <f t="shared" si="128"/>
        <v/>
      </c>
      <c r="P959" t="str">
        <f t="shared" si="129"/>
        <v/>
      </c>
      <c r="R959" t="str">
        <f t="shared" si="130"/>
        <v/>
      </c>
      <c r="T959" t="str">
        <f t="shared" si="131"/>
        <v/>
      </c>
      <c r="U959" s="4"/>
      <c r="V959" t="str">
        <f t="shared" si="132"/>
        <v/>
      </c>
      <c r="W959" s="4"/>
      <c r="X959" t="str">
        <f t="shared" si="133"/>
        <v/>
      </c>
      <c r="Y959" s="4"/>
      <c r="Z959" t="str">
        <f t="shared" si="134"/>
        <v/>
      </c>
      <c r="AA959" s="4"/>
    </row>
    <row r="960" spans="1:27" x14ac:dyDescent="0.3">
      <c r="A960" s="1" t="s">
        <v>12692</v>
      </c>
      <c r="B960" s="1">
        <v>3616409777381</v>
      </c>
      <c r="C960" s="1" t="s">
        <v>272</v>
      </c>
      <c r="D960" t="s">
        <v>5843</v>
      </c>
      <c r="E960" t="s">
        <v>5</v>
      </c>
      <c r="F960"/>
      <c r="G960" t="s">
        <v>22422</v>
      </c>
      <c r="H9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0" t="str">
        <f>IF(ISBLANK(E960),"",INDEX(UniqueArtist!B:B, MATCH(E960,UniqueArtist!A:A, 0)))</f>
        <v>Los Dos Carnales</v>
      </c>
      <c r="J960" t="str">
        <f t="shared" si="126"/>
        <v>Los Dos Carnales</v>
      </c>
      <c r="K960" s="4">
        <v>0.1</v>
      </c>
      <c r="L960" t="str">
        <f t="shared" si="127"/>
        <v/>
      </c>
      <c r="N960" t="str">
        <f t="shared" si="128"/>
        <v/>
      </c>
      <c r="P960" t="str">
        <f t="shared" si="129"/>
        <v/>
      </c>
      <c r="R960" t="str">
        <f t="shared" si="130"/>
        <v/>
      </c>
      <c r="T960" t="str">
        <f t="shared" si="131"/>
        <v/>
      </c>
      <c r="U960" s="4"/>
      <c r="V960" t="str">
        <f t="shared" si="132"/>
        <v/>
      </c>
      <c r="W960" s="4"/>
      <c r="X960" t="str">
        <f t="shared" si="133"/>
        <v/>
      </c>
      <c r="Y960" s="4"/>
      <c r="Z960" t="str">
        <f t="shared" si="134"/>
        <v/>
      </c>
      <c r="AA960" s="4"/>
    </row>
    <row r="961" spans="1:27" x14ac:dyDescent="0.3">
      <c r="A961" s="1" t="s">
        <v>12693</v>
      </c>
      <c r="B961" s="1">
        <v>3616408422558</v>
      </c>
      <c r="C961" s="1" t="s">
        <v>2728</v>
      </c>
      <c r="D961" t="s">
        <v>8085</v>
      </c>
      <c r="E961" t="s">
        <v>10693</v>
      </c>
      <c r="F961"/>
      <c r="G961" t="s">
        <v>22422</v>
      </c>
      <c r="H9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1" t="str">
        <f>IF(ISBLANK(E961),"",INDEX(UniqueArtist!B:B, MATCH(E961,UniqueArtist!A:A, 0)))</f>
        <v>ADA OLEA</v>
      </c>
      <c r="J961" t="str">
        <f t="shared" si="126"/>
        <v>ADA OLEA</v>
      </c>
      <c r="K961" s="4">
        <v>0.1</v>
      </c>
      <c r="L961" t="str">
        <f t="shared" si="127"/>
        <v/>
      </c>
      <c r="N961" t="str">
        <f t="shared" si="128"/>
        <v/>
      </c>
      <c r="P961" t="str">
        <f t="shared" si="129"/>
        <v/>
      </c>
      <c r="R961" t="str">
        <f t="shared" si="130"/>
        <v/>
      </c>
      <c r="T961" t="str">
        <f t="shared" si="131"/>
        <v/>
      </c>
      <c r="U961" s="4"/>
      <c r="V961" t="str">
        <f t="shared" si="132"/>
        <v/>
      </c>
      <c r="W961" s="4"/>
      <c r="X961" t="str">
        <f t="shared" si="133"/>
        <v/>
      </c>
      <c r="Y961" s="4"/>
      <c r="Z961" t="str">
        <f t="shared" si="134"/>
        <v/>
      </c>
      <c r="AA961" s="4"/>
    </row>
    <row r="962" spans="1:27" x14ac:dyDescent="0.3">
      <c r="A962" s="1" t="s">
        <v>17783</v>
      </c>
      <c r="B962" s="1">
        <v>3616554129127</v>
      </c>
      <c r="C962" t="s">
        <v>129</v>
      </c>
      <c r="D962" t="s">
        <v>5701</v>
      </c>
      <c r="E962" t="s">
        <v>3</v>
      </c>
      <c r="F962" s="4"/>
      <c r="G962" t="s">
        <v>22422</v>
      </c>
      <c r="H9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2" t="str">
        <f>IF(ISBLANK(E962),"",INDEX(UniqueArtist!B:B, MATCH(E962,UniqueArtist!A:A, 0)))</f>
        <v>Nicolas Garcia</v>
      </c>
      <c r="J962" t="str">
        <f t="shared" ref="J962:J1025" si="135">IFERROR(TRIM(LEFT(I962, IFERROR(FIND(",", I962)-1, LEN(I962)))), "")</f>
        <v>Nicolas Garcia</v>
      </c>
      <c r="K962" s="4">
        <v>0.1</v>
      </c>
      <c r="L962" t="str">
        <f t="shared" ref="L962:L1025" si="136">IFERROR(TRIM(MID(I962, FIND(",", I962) + 1, IFERROR(FIND(",", I962, FIND(",", I962) + 1) - FIND(",", I962) - 1, LEN(I962)))), "")</f>
        <v/>
      </c>
      <c r="N962" t="str">
        <f t="shared" ref="N962:N1025" si="137">IFERROR(TRIM(MID(I962, FIND(",", I962, FIND(",", I962) + 1) + 1, IFERROR(FIND(",", I962, FIND(",", I962, FIND(",", I962) + 1) + 1) - FIND(",", I962, FIND(",", I962) + 1) - 1, LEN(I962)))), "")</f>
        <v/>
      </c>
      <c r="P962" t="str">
        <f t="shared" ref="P962:P1025" si="138">IFERROR(TRIM(MID(I962, FIND(",", I962, FIND(",", I962, FIND(",", I962) + 1) + 1) + 1, IFERROR(FIND(",", I962, FIND(",", I962, FIND(",", I962, FIND(",", I962) + 1) + 1) + 1) - FIND(",", I962, FIND(",", I962, FIND(",", I962) + 1) + 1) - 1, LEN(I962)))), "")</f>
        <v/>
      </c>
      <c r="R962" t="str">
        <f t="shared" ref="R962:R1025" si="139">IFERROR(TRIM(MID(I962, FIND(",", I962, FIND(",", I962, FIND(",", I962, FIND(",", I962) + 1) + 1) + 1) + 1, IFERROR(FIND(",", I962, FIND(",", I962, FIND(",", I962, FIND(",", I962, FIND(",", I962) + 1) + 1) + 1) + 1) - FIND(",", I962, FIND(",", I962, FIND(",", I962, FIND(",", I962) + 1) + 1) + 1) - 1, LEN(I962)))), "")</f>
        <v/>
      </c>
      <c r="T962" t="str">
        <f t="shared" ref="T962:T1025" si="140">IFERROR(TRIM(MID(I962, FIND(",", I962, FIND(",", I962, FIND(",", I962, FIND(",", I962, FIND(",", I962, FIND(",", I962) + 1) + 1) + 1) + 1) + 1) + 1, IFERROR(FIND(",", I962, FIND(",", I962, FIND(",", I962, FIND(",", I962, FIND(",", I962, FIND(",", I962) + 1) + 1) + 1) + 1) + 1) - FIND(",", I962, FIND(",", I962, FIND(",", I962, FIND(",", I962, FIND(",", I962) + 1) + 1) + 1) + 1) - 1, LEN(I962)))), "")</f>
        <v/>
      </c>
      <c r="U962" s="4"/>
      <c r="V962" t="str">
        <f t="shared" ref="V962:V1025" si="141">IFERROR(TRIM(MID(I962, FIND(",", I962, FIND(",", I962, FIND(",", I962, FIND(",", I962, FIND(",", I962, FIND(",", I962, FIND(",", I962) + 1) + 1) + 1) + 1) + 1) + 1) + 1, IFERROR(FIND(",", I962, FIND(",", I962, FIND(",", I962, FIND(",", I962, FIND(",", I962, FIND(",", I962, FIND(",", I962) + 1) + 1) + 1) + 1) + 1) + 1) - FIND(",", I962, FIND(",", I962, FIND(",", I962, FIND(",", I962, FIND(",", I962, FIND(",", I962) + 1) + 1) + 1) + 1) + 1) - 1, LEN(I962)))), "")</f>
        <v/>
      </c>
      <c r="W962" s="4"/>
      <c r="X962" t="str">
        <f t="shared" ref="X962:X1025" si="142">IFERROR(TRIM(MID(I962, FIND(",", I962, FIND(",", I962, FIND(",", I962, FIND(",", I962, FIND(",", I962, FIND(",", I962, FIND(",", I962, FIND(",", I962) + 1) + 1) + 1) + 1) + 1) + 1) + 1) + 1, IFERROR(FIND(",", I962, FIND(",", I962, FIND(",", I962, FIND(",", I962, FIND(",", I962, FIND(",", I962, FIND(",", I962, FIND(",", I962) + 1) + 1) + 1) + 1) + 1) + 1) + 1) - FIND(",", I962, FIND(",", I962, FIND(",", I962, FIND(",", I962, FIND(",", I962, FIND(",", I962, FIND(",", I962) + 1) + 1) + 1) + 1) + 1) + 1) - 1, LEN(I962)))), "")</f>
        <v/>
      </c>
      <c r="Y962" s="4"/>
      <c r="Z962" t="str">
        <f t="shared" ref="Z962:Z1025" si="143">IFERROR(TRIM(MID(I962, FIND(",", I962, FIND(",", I962, FIND(",", I962, FIND(",", I962, FIND(",", I962, FIND(",", I962, FIND(",", I962, FIND(",", I962, FIND(",", I962) + 1) + 1) + 1) + 1) + 1) + 1) + 1) + 1) + 1, IFERROR(FIND(",", I962, FIND(",", I962, FIND(",", I962, FIND(",", I962, FIND(",", I962, FIND(",", I962, FIND(",", I962, FIND(",", I962, FIND(",", I962) + 1) + 1) + 1) + 1) + 1) + 1) + 1) + 1) - FIND(",", I962, FIND(",", I962, FIND(",", I962, FIND(",", I962, FIND(",", I962, FIND(",", I962, FIND(",", I962, FIND(",", I962) + 1) + 1) + 1) + 1) + 1) + 1) + 1) - 1, LEN(I962)))), "")</f>
        <v/>
      </c>
      <c r="AA962" s="4"/>
    </row>
    <row r="963" spans="1:27" x14ac:dyDescent="0.3">
      <c r="A963" s="1" t="s">
        <v>18259</v>
      </c>
      <c r="B963" s="1">
        <v>3617054413495</v>
      </c>
      <c r="C963" t="s">
        <v>129</v>
      </c>
      <c r="D963" t="s">
        <v>5701</v>
      </c>
      <c r="E963" t="s">
        <v>3</v>
      </c>
      <c r="F963" s="4"/>
      <c r="G963" t="s">
        <v>22422</v>
      </c>
      <c r="H9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3" t="str">
        <f>IF(ISBLANK(E963),"",INDEX(UniqueArtist!B:B, MATCH(E963,UniqueArtist!A:A, 0)))</f>
        <v>Nicolas Garcia</v>
      </c>
      <c r="J963" t="str">
        <f t="shared" si="135"/>
        <v>Nicolas Garcia</v>
      </c>
      <c r="K963" s="4">
        <v>0.1</v>
      </c>
      <c r="L963" t="str">
        <f t="shared" si="136"/>
        <v/>
      </c>
      <c r="N963" t="str">
        <f t="shared" si="137"/>
        <v/>
      </c>
      <c r="P963" t="str">
        <f t="shared" si="138"/>
        <v/>
      </c>
      <c r="R963" t="str">
        <f t="shared" si="139"/>
        <v/>
      </c>
      <c r="T963" t="str">
        <f t="shared" si="140"/>
        <v/>
      </c>
      <c r="U963" s="4"/>
      <c r="V963" t="str">
        <f t="shared" si="141"/>
        <v/>
      </c>
      <c r="W963" s="4"/>
      <c r="X963" t="str">
        <f t="shared" si="142"/>
        <v/>
      </c>
      <c r="Y963" s="4"/>
      <c r="Z963" t="str">
        <f t="shared" si="143"/>
        <v/>
      </c>
      <c r="AA963" s="4"/>
    </row>
    <row r="964" spans="1:27" x14ac:dyDescent="0.3">
      <c r="A964" s="1" t="s">
        <v>12694</v>
      </c>
      <c r="B964" s="1">
        <v>3617054572048</v>
      </c>
      <c r="C964" s="1" t="s">
        <v>129</v>
      </c>
      <c r="D964" t="s">
        <v>5701</v>
      </c>
      <c r="E964" t="s">
        <v>3</v>
      </c>
      <c r="F964"/>
      <c r="G964" t="s">
        <v>22422</v>
      </c>
      <c r="H9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4" t="str">
        <f>IF(ISBLANK(E964),"",INDEX(UniqueArtist!B:B, MATCH(E964,UniqueArtist!A:A, 0)))</f>
        <v>Nicolas Garcia</v>
      </c>
      <c r="J964" t="str">
        <f t="shared" si="135"/>
        <v>Nicolas Garcia</v>
      </c>
      <c r="K964" s="4">
        <v>0.1</v>
      </c>
      <c r="L964" t="str">
        <f t="shared" si="136"/>
        <v/>
      </c>
      <c r="N964" t="str">
        <f t="shared" si="137"/>
        <v/>
      </c>
      <c r="P964" t="str">
        <f t="shared" si="138"/>
        <v/>
      </c>
      <c r="R964" t="str">
        <f t="shared" si="139"/>
        <v/>
      </c>
      <c r="T964" t="str">
        <f t="shared" si="140"/>
        <v/>
      </c>
      <c r="U964" s="4"/>
      <c r="V964" t="str">
        <f t="shared" si="141"/>
        <v/>
      </c>
      <c r="W964" s="4"/>
      <c r="X964" t="str">
        <f t="shared" si="142"/>
        <v/>
      </c>
      <c r="Y964" s="4"/>
      <c r="Z964" t="str">
        <f t="shared" si="143"/>
        <v/>
      </c>
      <c r="AA964" s="4"/>
    </row>
    <row r="965" spans="1:27" x14ac:dyDescent="0.3">
      <c r="A965" s="1" t="s">
        <v>12695</v>
      </c>
      <c r="B965" s="1">
        <v>3616556147242</v>
      </c>
      <c r="C965" s="1" t="s">
        <v>5076</v>
      </c>
      <c r="D965" t="s">
        <v>10127</v>
      </c>
      <c r="E965" t="s">
        <v>10788</v>
      </c>
      <c r="F965"/>
      <c r="G965" t="s">
        <v>22422</v>
      </c>
      <c r="H9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5" t="str">
        <f>IF(ISBLANK(E965),"",INDEX(UniqueArtist!B:B, MATCH(E965,UniqueArtist!A:A, 0)))</f>
        <v>Nicolas Garcia</v>
      </c>
      <c r="J965" t="str">
        <f t="shared" si="135"/>
        <v>Nicolas Garcia</v>
      </c>
      <c r="K965" s="4">
        <v>0.1</v>
      </c>
      <c r="L965" t="str">
        <f t="shared" si="136"/>
        <v/>
      </c>
      <c r="N965" t="str">
        <f t="shared" si="137"/>
        <v/>
      </c>
      <c r="P965" t="str">
        <f t="shared" si="138"/>
        <v/>
      </c>
      <c r="R965" t="str">
        <f t="shared" si="139"/>
        <v/>
      </c>
      <c r="T965" t="str">
        <f t="shared" si="140"/>
        <v/>
      </c>
      <c r="U965" s="4"/>
      <c r="V965" t="str">
        <f t="shared" si="141"/>
        <v/>
      </c>
      <c r="W965" s="4"/>
      <c r="X965" t="str">
        <f t="shared" si="142"/>
        <v/>
      </c>
      <c r="Y965" s="4"/>
      <c r="Z965" t="str">
        <f t="shared" si="143"/>
        <v/>
      </c>
      <c r="AA965" s="4"/>
    </row>
    <row r="966" spans="1:27" x14ac:dyDescent="0.3">
      <c r="A966" s="1" t="s">
        <v>11416</v>
      </c>
      <c r="B966" s="1">
        <v>3615936535983</v>
      </c>
      <c r="C966" s="1" t="s">
        <v>3567</v>
      </c>
      <c r="D966" t="s">
        <v>8819</v>
      </c>
      <c r="E966" t="s">
        <v>10781</v>
      </c>
      <c r="F966"/>
      <c r="G966" t="s">
        <v>22422</v>
      </c>
      <c r="H9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6" t="str">
        <f>IF(ISBLANK(E966),"",INDEX(UniqueArtist!B:B, MATCH(E966,UniqueArtist!A:A, 0)))</f>
        <v>El Potro De Sinaloa</v>
      </c>
      <c r="J966" t="str">
        <f t="shared" si="135"/>
        <v>El Potro De Sinaloa</v>
      </c>
      <c r="K966" s="4">
        <v>0.1</v>
      </c>
      <c r="L966" t="str">
        <f t="shared" si="136"/>
        <v/>
      </c>
      <c r="N966" t="str">
        <f t="shared" si="137"/>
        <v/>
      </c>
      <c r="P966" t="str">
        <f t="shared" si="138"/>
        <v/>
      </c>
      <c r="R966" t="str">
        <f t="shared" si="139"/>
        <v/>
      </c>
      <c r="T966" t="str">
        <f t="shared" si="140"/>
        <v/>
      </c>
      <c r="U966" s="4"/>
      <c r="V966" t="str">
        <f t="shared" si="141"/>
        <v/>
      </c>
      <c r="W966" s="4"/>
      <c r="X966" t="str">
        <f t="shared" si="142"/>
        <v/>
      </c>
      <c r="Y966" s="4"/>
      <c r="Z966" t="str">
        <f t="shared" si="143"/>
        <v/>
      </c>
      <c r="AA966" s="4"/>
    </row>
    <row r="967" spans="1:27" x14ac:dyDescent="0.3">
      <c r="A967" s="1" t="s">
        <v>12696</v>
      </c>
      <c r="B967" s="1">
        <v>3616402960377</v>
      </c>
      <c r="C967" s="1" t="s">
        <v>1936</v>
      </c>
      <c r="D967" t="s">
        <v>7381</v>
      </c>
      <c r="E967" t="s">
        <v>21</v>
      </c>
      <c r="F967"/>
      <c r="G967" t="s">
        <v>22422</v>
      </c>
      <c r="H9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7" t="str">
        <f>IF(ISBLANK(E967),"",INDEX(UniqueArtist!B:B, MATCH(E967,UniqueArtist!A:A, 0)))</f>
        <v>JR Salazar</v>
      </c>
      <c r="J967" t="str">
        <f t="shared" si="135"/>
        <v>JR Salazar</v>
      </c>
      <c r="K967" s="4">
        <v>0.1</v>
      </c>
      <c r="L967" t="str">
        <f t="shared" si="136"/>
        <v/>
      </c>
      <c r="N967" t="str">
        <f t="shared" si="137"/>
        <v/>
      </c>
      <c r="P967" t="str">
        <f t="shared" si="138"/>
        <v/>
      </c>
      <c r="R967" t="str">
        <f t="shared" si="139"/>
        <v/>
      </c>
      <c r="T967" t="str">
        <f t="shared" si="140"/>
        <v/>
      </c>
      <c r="U967" s="4"/>
      <c r="V967" t="str">
        <f t="shared" si="141"/>
        <v/>
      </c>
      <c r="W967" s="4"/>
      <c r="X967" t="str">
        <f t="shared" si="142"/>
        <v/>
      </c>
      <c r="Y967" s="4"/>
      <c r="Z967" t="str">
        <f t="shared" si="143"/>
        <v/>
      </c>
      <c r="AA967" s="4"/>
    </row>
    <row r="968" spans="1:27" x14ac:dyDescent="0.3">
      <c r="A968" s="1" t="s">
        <v>11679</v>
      </c>
      <c r="B968" s="1">
        <v>3615936534603</v>
      </c>
      <c r="C968" s="1" t="s">
        <v>4368</v>
      </c>
      <c r="D968" t="s">
        <v>9513</v>
      </c>
      <c r="E968" t="s">
        <v>67</v>
      </c>
      <c r="F968"/>
      <c r="G968" t="s">
        <v>22422</v>
      </c>
      <c r="H9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8" t="str">
        <f>IF(ISBLANK(E968),"",INDEX(UniqueArtist!B:B, MATCH(E968,UniqueArtist!A:A, 0)))</f>
        <v>Dinamicos Jrs</v>
      </c>
      <c r="J968" t="str">
        <f t="shared" si="135"/>
        <v>Dinamicos Jrs</v>
      </c>
      <c r="K968" s="4">
        <v>0.1</v>
      </c>
      <c r="L968" t="str">
        <f t="shared" si="136"/>
        <v/>
      </c>
      <c r="N968" t="str">
        <f t="shared" si="137"/>
        <v/>
      </c>
      <c r="P968" t="str">
        <f t="shared" si="138"/>
        <v/>
      </c>
      <c r="R968" t="str">
        <f t="shared" si="139"/>
        <v/>
      </c>
      <c r="T968" t="str">
        <f t="shared" si="140"/>
        <v/>
      </c>
      <c r="U968" s="4"/>
      <c r="V968" t="str">
        <f t="shared" si="141"/>
        <v/>
      </c>
      <c r="W968" s="4"/>
      <c r="X968" t="str">
        <f t="shared" si="142"/>
        <v/>
      </c>
      <c r="Y968" s="4"/>
      <c r="Z968" t="str">
        <f t="shared" si="143"/>
        <v/>
      </c>
      <c r="AA968" s="4"/>
    </row>
    <row r="969" spans="1:27" x14ac:dyDescent="0.3">
      <c r="A969" s="1" t="s">
        <v>12697</v>
      </c>
      <c r="B969" s="1">
        <v>3616405913745</v>
      </c>
      <c r="C969" s="1" t="s">
        <v>4475</v>
      </c>
      <c r="D969" t="s">
        <v>9607</v>
      </c>
      <c r="E969" t="s">
        <v>10791</v>
      </c>
      <c r="F969"/>
      <c r="G969" t="s">
        <v>22422</v>
      </c>
      <c r="H9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9" t="str">
        <f>IF(ISBLANK(E969),"",INDEX(UniqueArtist!B:B, MATCH(E969,UniqueArtist!A:A, 0)))</f>
        <v>Impostores De Nuevo Leon</v>
      </c>
      <c r="J969" t="str">
        <f t="shared" si="135"/>
        <v>Impostores De Nuevo Leon</v>
      </c>
      <c r="K969" s="4">
        <v>0.1</v>
      </c>
      <c r="L969" t="str">
        <f t="shared" si="136"/>
        <v/>
      </c>
      <c r="N969" t="str">
        <f t="shared" si="137"/>
        <v/>
      </c>
      <c r="P969" t="str">
        <f t="shared" si="138"/>
        <v/>
      </c>
      <c r="R969" t="str">
        <f t="shared" si="139"/>
        <v/>
      </c>
      <c r="T969" t="str">
        <f t="shared" si="140"/>
        <v/>
      </c>
      <c r="U969" s="4"/>
      <c r="V969" t="str">
        <f t="shared" si="141"/>
        <v/>
      </c>
      <c r="W969" s="4"/>
      <c r="X969" t="str">
        <f t="shared" si="142"/>
        <v/>
      </c>
      <c r="Y969" s="4"/>
      <c r="Z969" t="str">
        <f t="shared" si="143"/>
        <v/>
      </c>
      <c r="AA969" s="4"/>
    </row>
    <row r="970" spans="1:27" x14ac:dyDescent="0.3">
      <c r="A970" s="1" t="s">
        <v>11483</v>
      </c>
      <c r="B970" s="1">
        <v>3615936534887</v>
      </c>
      <c r="C970" s="1" t="s">
        <v>4877</v>
      </c>
      <c r="D970" t="s">
        <v>9954</v>
      </c>
      <c r="E970" t="s">
        <v>67</v>
      </c>
      <c r="F970"/>
      <c r="G970" t="s">
        <v>22422</v>
      </c>
      <c r="H9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0" t="str">
        <f>IF(ISBLANK(E970),"",INDEX(UniqueArtist!B:B, MATCH(E970,UniqueArtist!A:A, 0)))</f>
        <v>Dinamicos Jrs</v>
      </c>
      <c r="J970" t="str">
        <f t="shared" si="135"/>
        <v>Dinamicos Jrs</v>
      </c>
      <c r="K970" s="4">
        <v>0.1</v>
      </c>
      <c r="L970" t="str">
        <f t="shared" si="136"/>
        <v/>
      </c>
      <c r="N970" t="str">
        <f t="shared" si="137"/>
        <v/>
      </c>
      <c r="P970" t="str">
        <f t="shared" si="138"/>
        <v/>
      </c>
      <c r="R970" t="str">
        <f t="shared" si="139"/>
        <v/>
      </c>
      <c r="T970" t="str">
        <f t="shared" si="140"/>
        <v/>
      </c>
      <c r="U970" s="4"/>
      <c r="V970" t="str">
        <f t="shared" si="141"/>
        <v/>
      </c>
      <c r="W970" s="4"/>
      <c r="X970" t="str">
        <f t="shared" si="142"/>
        <v/>
      </c>
      <c r="Y970" s="4"/>
      <c r="Z970" t="str">
        <f t="shared" si="143"/>
        <v/>
      </c>
      <c r="AA970" s="4"/>
    </row>
    <row r="971" spans="1:27" x14ac:dyDescent="0.3">
      <c r="A971" s="1" t="s">
        <v>12698</v>
      </c>
      <c r="B971" s="1">
        <v>3616403804748</v>
      </c>
      <c r="C971" s="1" t="s">
        <v>148</v>
      </c>
      <c r="D971" t="s">
        <v>5720</v>
      </c>
      <c r="E971" t="s">
        <v>1</v>
      </c>
      <c r="F971"/>
      <c r="G971" t="s">
        <v>22422</v>
      </c>
      <c r="H9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1" t="str">
        <f>IF(ISBLANK(E971),"",INDEX(UniqueArtist!B:B, MATCH(E971,UniqueArtist!A:A, 0)))</f>
        <v>Canelos JRS</v>
      </c>
      <c r="J971" t="str">
        <f t="shared" si="135"/>
        <v>Canelos JRS</v>
      </c>
      <c r="K971" s="4">
        <v>0.1</v>
      </c>
      <c r="L971" t="str">
        <f t="shared" si="136"/>
        <v/>
      </c>
      <c r="N971" t="str">
        <f t="shared" si="137"/>
        <v/>
      </c>
      <c r="P971" t="str">
        <f t="shared" si="138"/>
        <v/>
      </c>
      <c r="R971" t="str">
        <f t="shared" si="139"/>
        <v/>
      </c>
      <c r="T971" t="str">
        <f t="shared" si="140"/>
        <v/>
      </c>
      <c r="U971" s="4"/>
      <c r="V971" t="str">
        <f t="shared" si="141"/>
        <v/>
      </c>
      <c r="W971" s="4"/>
      <c r="X971" t="str">
        <f t="shared" si="142"/>
        <v/>
      </c>
      <c r="Y971" s="4"/>
      <c r="Z971" t="str">
        <f t="shared" si="143"/>
        <v/>
      </c>
      <c r="AA971" s="4"/>
    </row>
    <row r="972" spans="1:27" x14ac:dyDescent="0.3">
      <c r="A972" s="1" t="s">
        <v>11339</v>
      </c>
      <c r="B972" s="1">
        <v>3615936534658</v>
      </c>
      <c r="C972" s="1" t="s">
        <v>3339</v>
      </c>
      <c r="D972" t="s">
        <v>8617</v>
      </c>
      <c r="E972" t="s">
        <v>45</v>
      </c>
      <c r="F972"/>
      <c r="G972" t="s">
        <v>22422</v>
      </c>
      <c r="H97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72" t="str">
        <f>IF(ISBLANK(E972),"",INDEX(UniqueArtist!B:B, MATCH(E972,UniqueArtist!A:A, 0)))</f>
        <v>Voz de Mando</v>
      </c>
      <c r="J972" t="str">
        <f t="shared" si="135"/>
        <v>Voz de Mando</v>
      </c>
      <c r="K972" s="4">
        <v>1</v>
      </c>
      <c r="L972" t="str">
        <f t="shared" si="136"/>
        <v/>
      </c>
      <c r="N972" t="str">
        <f t="shared" si="137"/>
        <v/>
      </c>
      <c r="P972" t="str">
        <f t="shared" si="138"/>
        <v/>
      </c>
      <c r="R972" t="str">
        <f t="shared" si="139"/>
        <v/>
      </c>
      <c r="T972" t="str">
        <f t="shared" si="140"/>
        <v/>
      </c>
      <c r="U972" s="4"/>
      <c r="V972" t="str">
        <f t="shared" si="141"/>
        <v/>
      </c>
      <c r="W972" s="4"/>
      <c r="X972" t="str">
        <f t="shared" si="142"/>
        <v/>
      </c>
      <c r="Y972" s="4"/>
      <c r="Z972" t="str">
        <f t="shared" si="143"/>
        <v/>
      </c>
      <c r="AA972" s="4"/>
    </row>
    <row r="973" spans="1:27" x14ac:dyDescent="0.3">
      <c r="A973" s="1" t="s">
        <v>12700</v>
      </c>
      <c r="B973" s="1">
        <v>3616847853807</v>
      </c>
      <c r="C973" s="1" t="s">
        <v>4249</v>
      </c>
      <c r="D973" t="s">
        <v>6916</v>
      </c>
      <c r="E973" t="s">
        <v>10688</v>
      </c>
      <c r="F973"/>
      <c r="G973" t="s">
        <v>22422</v>
      </c>
      <c r="H9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3" t="str">
        <f>IF(ISBLANK(E973),"",INDEX(UniqueArtist!B:B, MATCH(E973,UniqueArtist!A:A, 0)))</f>
        <v>Grupo Nueva Liga</v>
      </c>
      <c r="J973" t="str">
        <f t="shared" si="135"/>
        <v>Grupo Nueva Liga</v>
      </c>
      <c r="K973" s="4">
        <v>0.1</v>
      </c>
      <c r="L973" t="str">
        <f t="shared" si="136"/>
        <v/>
      </c>
      <c r="N973" t="str">
        <f t="shared" si="137"/>
        <v/>
      </c>
      <c r="P973" t="str">
        <f t="shared" si="138"/>
        <v/>
      </c>
      <c r="R973" t="str">
        <f t="shared" si="139"/>
        <v/>
      </c>
      <c r="T973" t="str">
        <f t="shared" si="140"/>
        <v/>
      </c>
      <c r="U973" s="4"/>
      <c r="V973" t="str">
        <f t="shared" si="141"/>
        <v/>
      </c>
      <c r="W973" s="4"/>
      <c r="X973" t="str">
        <f t="shared" si="142"/>
        <v/>
      </c>
      <c r="Y973" s="4"/>
      <c r="Z973" t="str">
        <f t="shared" si="143"/>
        <v/>
      </c>
      <c r="AA973" s="4"/>
    </row>
    <row r="974" spans="1:27" x14ac:dyDescent="0.3">
      <c r="A974" s="1" t="s">
        <v>12699</v>
      </c>
      <c r="B974" s="1">
        <v>3616848986603</v>
      </c>
      <c r="C974" s="1" t="s">
        <v>1415</v>
      </c>
      <c r="D974" t="s">
        <v>6916</v>
      </c>
      <c r="E974" t="s">
        <v>10688</v>
      </c>
      <c r="F974"/>
      <c r="G974" t="s">
        <v>22422</v>
      </c>
      <c r="H9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4" t="str">
        <f>IF(ISBLANK(E974),"",INDEX(UniqueArtist!B:B, MATCH(E974,UniqueArtist!A:A, 0)))</f>
        <v>Grupo Nueva Liga</v>
      </c>
      <c r="J974" t="str">
        <f t="shared" si="135"/>
        <v>Grupo Nueva Liga</v>
      </c>
      <c r="K974" s="4">
        <v>0.1</v>
      </c>
      <c r="L974" t="str">
        <f t="shared" si="136"/>
        <v/>
      </c>
      <c r="N974" t="str">
        <f t="shared" si="137"/>
        <v/>
      </c>
      <c r="P974" t="str">
        <f t="shared" si="138"/>
        <v/>
      </c>
      <c r="R974" t="str">
        <f t="shared" si="139"/>
        <v/>
      </c>
      <c r="T974" t="str">
        <f t="shared" si="140"/>
        <v/>
      </c>
      <c r="U974" s="4"/>
      <c r="V974" t="str">
        <f t="shared" si="141"/>
        <v/>
      </c>
      <c r="W974" s="4"/>
      <c r="X974" t="str">
        <f t="shared" si="142"/>
        <v/>
      </c>
      <c r="Y974" s="4"/>
      <c r="Z974" t="str">
        <f t="shared" si="143"/>
        <v/>
      </c>
      <c r="AA974" s="4"/>
    </row>
    <row r="975" spans="1:27" x14ac:dyDescent="0.3">
      <c r="A975" s="1" t="s">
        <v>17471</v>
      </c>
      <c r="B975" s="1">
        <v>3617054101453</v>
      </c>
      <c r="C975" t="s">
        <v>1415</v>
      </c>
      <c r="D975" t="s">
        <v>6916</v>
      </c>
      <c r="E975" t="s">
        <v>10688</v>
      </c>
      <c r="F975" s="4"/>
      <c r="G975" t="s">
        <v>22422</v>
      </c>
      <c r="H9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5" t="str">
        <f>IF(ISBLANK(E975),"",INDEX(UniqueArtist!B:B, MATCH(E975,UniqueArtist!A:A, 0)))</f>
        <v>Grupo Nueva Liga</v>
      </c>
      <c r="J975" t="str">
        <f t="shared" si="135"/>
        <v>Grupo Nueva Liga</v>
      </c>
      <c r="K975" s="4">
        <v>0.1</v>
      </c>
      <c r="L975" t="str">
        <f t="shared" si="136"/>
        <v/>
      </c>
      <c r="N975" t="str">
        <f t="shared" si="137"/>
        <v/>
      </c>
      <c r="P975" t="str">
        <f t="shared" si="138"/>
        <v/>
      </c>
      <c r="R975" t="str">
        <f t="shared" si="139"/>
        <v/>
      </c>
      <c r="T975" t="str">
        <f t="shared" si="140"/>
        <v/>
      </c>
      <c r="U975" s="4"/>
      <c r="V975" t="str">
        <f t="shared" si="141"/>
        <v/>
      </c>
      <c r="W975" s="4"/>
      <c r="X975" t="str">
        <f t="shared" si="142"/>
        <v/>
      </c>
      <c r="Y975" s="4"/>
      <c r="Z975" t="str">
        <f t="shared" si="143"/>
        <v/>
      </c>
      <c r="AA975" s="4"/>
    </row>
    <row r="976" spans="1:27" x14ac:dyDescent="0.3">
      <c r="A976" s="1" t="s">
        <v>12701</v>
      </c>
      <c r="B976" s="1">
        <v>3617050119186</v>
      </c>
      <c r="C976" s="1" t="s">
        <v>4631</v>
      </c>
      <c r="D976" t="s">
        <v>9740</v>
      </c>
      <c r="E976" t="s">
        <v>10688</v>
      </c>
      <c r="F976"/>
      <c r="G976" t="s">
        <v>22422</v>
      </c>
      <c r="H9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6" t="str">
        <f>IF(ISBLANK(E976),"",INDEX(UniqueArtist!B:B, MATCH(E976,UniqueArtist!A:A, 0)))</f>
        <v>Grupo Nueva Liga</v>
      </c>
      <c r="J976" t="str">
        <f t="shared" si="135"/>
        <v>Grupo Nueva Liga</v>
      </c>
      <c r="K976" s="4">
        <v>0.1</v>
      </c>
      <c r="L976" t="str">
        <f t="shared" si="136"/>
        <v/>
      </c>
      <c r="N976" t="str">
        <f t="shared" si="137"/>
        <v/>
      </c>
      <c r="P976" t="str">
        <f t="shared" si="138"/>
        <v/>
      </c>
      <c r="R976" t="str">
        <f t="shared" si="139"/>
        <v/>
      </c>
      <c r="T976" t="str">
        <f t="shared" si="140"/>
        <v/>
      </c>
      <c r="U976" s="4"/>
      <c r="V976" t="str">
        <f t="shared" si="141"/>
        <v/>
      </c>
      <c r="W976" s="4"/>
      <c r="X976" t="str">
        <f t="shared" si="142"/>
        <v/>
      </c>
      <c r="Y976" s="4"/>
      <c r="Z976" t="str">
        <f t="shared" si="143"/>
        <v/>
      </c>
      <c r="AA976" s="4"/>
    </row>
    <row r="977" spans="1:27" x14ac:dyDescent="0.3">
      <c r="A977" s="1" t="s">
        <v>12702</v>
      </c>
      <c r="B977" s="1">
        <v>3617057090631</v>
      </c>
      <c r="C977" s="1" t="s">
        <v>3508</v>
      </c>
      <c r="D977" t="s">
        <v>8764</v>
      </c>
      <c r="E977" t="s">
        <v>10689</v>
      </c>
      <c r="F977"/>
      <c r="G977" t="s">
        <v>22422</v>
      </c>
      <c r="H9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7" t="str">
        <f>IF(ISBLANK(E977),"",INDEX(UniqueArtist!B:B, MATCH(E977,UniqueArtist!A:A, 0)))</f>
        <v>Angel Sauceda</v>
      </c>
      <c r="J977" t="str">
        <f t="shared" si="135"/>
        <v>Angel Sauceda</v>
      </c>
      <c r="K977" s="4">
        <v>0.1</v>
      </c>
      <c r="L977" t="str">
        <f t="shared" si="136"/>
        <v/>
      </c>
      <c r="N977" t="str">
        <f t="shared" si="137"/>
        <v/>
      </c>
      <c r="P977" t="str">
        <f t="shared" si="138"/>
        <v/>
      </c>
      <c r="R977" t="str">
        <f t="shared" si="139"/>
        <v/>
      </c>
      <c r="T977" t="str">
        <f t="shared" si="140"/>
        <v/>
      </c>
      <c r="U977" s="4"/>
      <c r="V977" t="str">
        <f t="shared" si="141"/>
        <v/>
      </c>
      <c r="W977" s="4"/>
      <c r="X977" t="str">
        <f t="shared" si="142"/>
        <v/>
      </c>
      <c r="Y977" s="4"/>
      <c r="Z977" t="str">
        <f t="shared" si="143"/>
        <v/>
      </c>
      <c r="AA977" s="4"/>
    </row>
    <row r="978" spans="1:27" x14ac:dyDescent="0.3">
      <c r="A978" s="1" t="s">
        <v>12703</v>
      </c>
      <c r="B978" s="1">
        <v>3616405914315</v>
      </c>
      <c r="C978" s="1" t="s">
        <v>2397</v>
      </c>
      <c r="D978" t="s">
        <v>7788</v>
      </c>
      <c r="E978" t="s">
        <v>10791</v>
      </c>
      <c r="F978"/>
      <c r="G978" t="s">
        <v>22422</v>
      </c>
      <c r="H9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8" t="str">
        <f>IF(ISBLANK(E978),"",INDEX(UniqueArtist!B:B, MATCH(E978,UniqueArtist!A:A, 0)))</f>
        <v>Impostores De Nuevo Leon</v>
      </c>
      <c r="J978" t="str">
        <f t="shared" si="135"/>
        <v>Impostores De Nuevo Leon</v>
      </c>
      <c r="K978" s="4">
        <v>0.1</v>
      </c>
      <c r="L978" t="str">
        <f t="shared" si="136"/>
        <v/>
      </c>
      <c r="N978" t="str">
        <f t="shared" si="137"/>
        <v/>
      </c>
      <c r="P978" t="str">
        <f t="shared" si="138"/>
        <v/>
      </c>
      <c r="R978" t="str">
        <f t="shared" si="139"/>
        <v/>
      </c>
      <c r="T978" t="str">
        <f t="shared" si="140"/>
        <v/>
      </c>
      <c r="U978" s="4"/>
      <c r="V978" t="str">
        <f t="shared" si="141"/>
        <v/>
      </c>
      <c r="W978" s="4"/>
      <c r="X978" t="str">
        <f t="shared" si="142"/>
        <v/>
      </c>
      <c r="Y978" s="4"/>
      <c r="Z978" t="str">
        <f t="shared" si="143"/>
        <v/>
      </c>
      <c r="AA978" s="4"/>
    </row>
    <row r="979" spans="1:27" x14ac:dyDescent="0.3">
      <c r="A979" s="1" t="s">
        <v>12704</v>
      </c>
      <c r="B979" s="1">
        <v>3616550846806</v>
      </c>
      <c r="C979" s="1" t="s">
        <v>453</v>
      </c>
      <c r="D979" t="s">
        <v>6018</v>
      </c>
      <c r="E979" t="s">
        <v>97</v>
      </c>
      <c r="F979"/>
      <c r="G979" t="s">
        <v>22422</v>
      </c>
      <c r="H9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9" t="str">
        <f>IF(ISBLANK(E979),"",INDEX(UniqueArtist!B:B, MATCH(E979,UniqueArtist!A:A, 0)))</f>
        <v>Dinamicos Jrs</v>
      </c>
      <c r="J979" t="str">
        <f t="shared" si="135"/>
        <v>Dinamicos Jrs</v>
      </c>
      <c r="K979" s="4">
        <v>0.1</v>
      </c>
      <c r="L979" t="str">
        <f t="shared" si="136"/>
        <v/>
      </c>
      <c r="N979" t="str">
        <f t="shared" si="137"/>
        <v/>
      </c>
      <c r="P979" t="str">
        <f t="shared" si="138"/>
        <v/>
      </c>
      <c r="R979" t="str">
        <f t="shared" si="139"/>
        <v/>
      </c>
      <c r="T979" t="str">
        <f t="shared" si="140"/>
        <v/>
      </c>
      <c r="U979" s="4"/>
      <c r="V979" t="str">
        <f t="shared" si="141"/>
        <v/>
      </c>
      <c r="W979" s="4"/>
      <c r="X979" t="str">
        <f t="shared" si="142"/>
        <v/>
      </c>
      <c r="Y979" s="4"/>
      <c r="Z979" t="str">
        <f t="shared" si="143"/>
        <v/>
      </c>
      <c r="AA979" s="4"/>
    </row>
    <row r="980" spans="1:27" x14ac:dyDescent="0.3">
      <c r="A980" s="1" t="s">
        <v>11214</v>
      </c>
      <c r="B980" s="1">
        <v>3615936534146</v>
      </c>
      <c r="C980" s="1" t="s">
        <v>3947</v>
      </c>
      <c r="D980" t="s">
        <v>8694</v>
      </c>
      <c r="E980" t="s">
        <v>16</v>
      </c>
      <c r="F980"/>
      <c r="G980" t="s">
        <v>22422</v>
      </c>
      <c r="H98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0" t="str">
        <f>IF(ISBLANK(E980),"",INDEX(UniqueArtist!B:B, MATCH(E980,UniqueArtist!A:A, 0)))</f>
        <v>Kanales</v>
      </c>
      <c r="J980" t="str">
        <f t="shared" si="135"/>
        <v>Kanales</v>
      </c>
      <c r="K980" s="4">
        <v>0.25</v>
      </c>
      <c r="L980" t="str">
        <f t="shared" si="136"/>
        <v/>
      </c>
      <c r="N980" t="str">
        <f t="shared" si="137"/>
        <v/>
      </c>
      <c r="P980" t="str">
        <f t="shared" si="138"/>
        <v/>
      </c>
      <c r="R980" t="str">
        <f t="shared" si="139"/>
        <v/>
      </c>
      <c r="T980" t="str">
        <f t="shared" si="140"/>
        <v/>
      </c>
      <c r="U980" s="4"/>
      <c r="V980" t="str">
        <f t="shared" si="141"/>
        <v/>
      </c>
      <c r="W980" s="4"/>
      <c r="X980" t="str">
        <f t="shared" si="142"/>
        <v/>
      </c>
      <c r="Y980" s="4"/>
      <c r="Z980" t="str">
        <f t="shared" si="143"/>
        <v/>
      </c>
      <c r="AA980" s="4"/>
    </row>
    <row r="981" spans="1:27" x14ac:dyDescent="0.3">
      <c r="A981" s="1" t="s">
        <v>12705</v>
      </c>
      <c r="B981" s="1">
        <v>3616402113599</v>
      </c>
      <c r="C981" s="1" t="s">
        <v>3428</v>
      </c>
      <c r="D981" t="s">
        <v>8694</v>
      </c>
      <c r="E981" t="s">
        <v>16</v>
      </c>
      <c r="F981"/>
      <c r="G981" t="s">
        <v>22422</v>
      </c>
      <c r="H98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1" t="str">
        <f>IF(ISBLANK(E981),"",INDEX(UniqueArtist!B:B, MATCH(E981,UniqueArtist!A:A, 0)))</f>
        <v>Kanales</v>
      </c>
      <c r="J981" t="str">
        <f t="shared" si="135"/>
        <v>Kanales</v>
      </c>
      <c r="K981" s="4">
        <v>0.25</v>
      </c>
      <c r="L981" t="str">
        <f t="shared" si="136"/>
        <v/>
      </c>
      <c r="N981" t="str">
        <f t="shared" si="137"/>
        <v/>
      </c>
      <c r="P981" t="str">
        <f t="shared" si="138"/>
        <v/>
      </c>
      <c r="R981" t="str">
        <f t="shared" si="139"/>
        <v/>
      </c>
      <c r="T981" t="str">
        <f t="shared" si="140"/>
        <v/>
      </c>
      <c r="U981" s="4"/>
      <c r="V981" t="str">
        <f t="shared" si="141"/>
        <v/>
      </c>
      <c r="W981" s="4"/>
      <c r="X981" t="str">
        <f t="shared" si="142"/>
        <v/>
      </c>
      <c r="Y981" s="4"/>
      <c r="Z981" t="str">
        <f t="shared" si="143"/>
        <v/>
      </c>
      <c r="AA981" s="4"/>
    </row>
    <row r="982" spans="1:27" x14ac:dyDescent="0.3">
      <c r="A982" s="1" t="s">
        <v>11275</v>
      </c>
      <c r="B982" s="1">
        <v>3615936533361</v>
      </c>
      <c r="C982" s="1" t="s">
        <v>2492</v>
      </c>
      <c r="D982" t="s">
        <v>7880</v>
      </c>
      <c r="E982" t="s">
        <v>7</v>
      </c>
      <c r="F982" s="7">
        <v>42615</v>
      </c>
      <c r="G982" t="s">
        <v>22422</v>
      </c>
      <c r="H98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2" t="str">
        <f>IF(ISBLANK(E982),"",INDEX(UniqueArtist!B:B, MATCH(E982,UniqueArtist!A:A, 0)))</f>
        <v>El Fantasma</v>
      </c>
      <c r="J982" t="str">
        <f t="shared" si="135"/>
        <v>El Fantasma</v>
      </c>
      <c r="K982" s="4">
        <v>0.25</v>
      </c>
      <c r="L982" t="str">
        <f t="shared" si="136"/>
        <v/>
      </c>
      <c r="N982" t="str">
        <f t="shared" si="137"/>
        <v/>
      </c>
      <c r="P982" t="str">
        <f t="shared" si="138"/>
        <v/>
      </c>
      <c r="R982" t="str">
        <f t="shared" si="139"/>
        <v/>
      </c>
      <c r="T982" t="str">
        <f t="shared" si="140"/>
        <v/>
      </c>
      <c r="U982" s="4"/>
      <c r="V982" t="str">
        <f t="shared" si="141"/>
        <v/>
      </c>
      <c r="W982" s="4"/>
      <c r="X982" t="str">
        <f t="shared" si="142"/>
        <v/>
      </c>
      <c r="Y982" s="4"/>
      <c r="Z982" t="str">
        <f t="shared" si="143"/>
        <v/>
      </c>
      <c r="AA982" s="4"/>
    </row>
    <row r="983" spans="1:27" x14ac:dyDescent="0.3">
      <c r="A983" s="1" t="s">
        <v>12706</v>
      </c>
      <c r="B983" s="1">
        <v>3617056800163</v>
      </c>
      <c r="C983" s="1" t="s">
        <v>2900</v>
      </c>
      <c r="D983" t="s">
        <v>8232</v>
      </c>
      <c r="E983" t="s">
        <v>10698</v>
      </c>
      <c r="F983"/>
      <c r="G983" t="s">
        <v>22422</v>
      </c>
      <c r="H9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3" t="str">
        <f>IF(ISBLANK(E983),"",INDEX(UniqueArtist!B:B, MATCH(E983,UniqueArtist!A:A, 0)))</f>
        <v>Jony Ramirez</v>
      </c>
      <c r="J983" t="str">
        <f t="shared" si="135"/>
        <v>Jony Ramirez</v>
      </c>
      <c r="K983" s="4">
        <v>0.1</v>
      </c>
      <c r="L983" t="str">
        <f t="shared" si="136"/>
        <v/>
      </c>
      <c r="N983" t="str">
        <f t="shared" si="137"/>
        <v/>
      </c>
      <c r="P983" t="str">
        <f t="shared" si="138"/>
        <v/>
      </c>
      <c r="R983" t="str">
        <f t="shared" si="139"/>
        <v/>
      </c>
      <c r="T983" t="str">
        <f t="shared" si="140"/>
        <v/>
      </c>
      <c r="U983" s="4"/>
      <c r="V983" t="str">
        <f t="shared" si="141"/>
        <v/>
      </c>
      <c r="W983" s="4"/>
      <c r="X983" t="str">
        <f t="shared" si="142"/>
        <v/>
      </c>
      <c r="Y983" s="4"/>
      <c r="Z983" t="str">
        <f t="shared" si="143"/>
        <v/>
      </c>
      <c r="AA983" s="4"/>
    </row>
    <row r="984" spans="1:27" x14ac:dyDescent="0.3">
      <c r="A984" s="1" t="s">
        <v>11364</v>
      </c>
      <c r="B984" s="1">
        <v>3615936669527</v>
      </c>
      <c r="C984" s="1" t="s">
        <v>746</v>
      </c>
      <c r="D984" t="s">
        <v>6298</v>
      </c>
      <c r="E984" t="s">
        <v>16</v>
      </c>
      <c r="F984"/>
      <c r="G984" t="s">
        <v>22422</v>
      </c>
      <c r="H98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4" t="str">
        <f>IF(ISBLANK(E984),"",INDEX(UniqueArtist!B:B, MATCH(E984,UniqueArtist!A:A, 0)))</f>
        <v>Kanales</v>
      </c>
      <c r="J984" t="str">
        <f t="shared" si="135"/>
        <v>Kanales</v>
      </c>
      <c r="K984" s="4">
        <v>0.25</v>
      </c>
      <c r="L984" t="str">
        <f t="shared" si="136"/>
        <v/>
      </c>
      <c r="N984" t="str">
        <f t="shared" si="137"/>
        <v/>
      </c>
      <c r="P984" t="str">
        <f t="shared" si="138"/>
        <v/>
      </c>
      <c r="R984" t="str">
        <f t="shared" si="139"/>
        <v/>
      </c>
      <c r="T984" t="str">
        <f t="shared" si="140"/>
        <v/>
      </c>
      <c r="U984" s="4"/>
      <c r="V984" t="str">
        <f t="shared" si="141"/>
        <v/>
      </c>
      <c r="W984" s="4"/>
      <c r="X984" t="str">
        <f t="shared" si="142"/>
        <v/>
      </c>
      <c r="Y984" s="4"/>
      <c r="Z984" t="str">
        <f t="shared" si="143"/>
        <v/>
      </c>
      <c r="AA984" s="4"/>
    </row>
    <row r="985" spans="1:27" x14ac:dyDescent="0.3">
      <c r="A985" s="1" t="s">
        <v>11273</v>
      </c>
      <c r="B985" s="1">
        <v>3615936536201</v>
      </c>
      <c r="C985" s="1" t="s">
        <v>1817</v>
      </c>
      <c r="D985" t="s">
        <v>7273</v>
      </c>
      <c r="E985" t="s">
        <v>45</v>
      </c>
      <c r="F985"/>
      <c r="G985" t="s">
        <v>22422</v>
      </c>
      <c r="H98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85" t="str">
        <f>IF(ISBLANK(E985),"",INDEX(UniqueArtist!B:B, MATCH(E985,UniqueArtist!A:A, 0)))</f>
        <v>Voz de Mando</v>
      </c>
      <c r="J985" t="str">
        <f t="shared" si="135"/>
        <v>Voz de Mando</v>
      </c>
      <c r="K985" s="4">
        <v>1</v>
      </c>
      <c r="L985" t="str">
        <f t="shared" si="136"/>
        <v/>
      </c>
      <c r="N985" t="str">
        <f t="shared" si="137"/>
        <v/>
      </c>
      <c r="P985" t="str">
        <f t="shared" si="138"/>
        <v/>
      </c>
      <c r="R985" t="str">
        <f t="shared" si="139"/>
        <v/>
      </c>
      <c r="T985" t="str">
        <f t="shared" si="140"/>
        <v/>
      </c>
      <c r="U985" s="4"/>
      <c r="V985" t="str">
        <f t="shared" si="141"/>
        <v/>
      </c>
      <c r="W985" s="4"/>
      <c r="X985" t="str">
        <f t="shared" si="142"/>
        <v/>
      </c>
      <c r="Y985" s="4"/>
      <c r="Z985" t="str">
        <f t="shared" si="143"/>
        <v/>
      </c>
      <c r="AA985" s="4"/>
    </row>
    <row r="986" spans="1:27" x14ac:dyDescent="0.3">
      <c r="A986" s="1" t="s">
        <v>12707</v>
      </c>
      <c r="B986" s="1">
        <v>3617055715178</v>
      </c>
      <c r="C986" s="1" t="s">
        <v>4557</v>
      </c>
      <c r="D986" t="s">
        <v>9679</v>
      </c>
      <c r="E986" t="s">
        <v>5</v>
      </c>
      <c r="F986"/>
      <c r="G986" t="s">
        <v>22422</v>
      </c>
      <c r="H9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6" t="str">
        <f>IF(ISBLANK(E986),"",INDEX(UniqueArtist!B:B, MATCH(E986,UniqueArtist!A:A, 0)))</f>
        <v>Los Dos Carnales</v>
      </c>
      <c r="J986" t="str">
        <f t="shared" si="135"/>
        <v>Los Dos Carnales</v>
      </c>
      <c r="K986" s="4">
        <v>0.1</v>
      </c>
      <c r="L986" t="str">
        <f t="shared" si="136"/>
        <v/>
      </c>
      <c r="N986" t="str">
        <f t="shared" si="137"/>
        <v/>
      </c>
      <c r="P986" t="str">
        <f t="shared" si="138"/>
        <v/>
      </c>
      <c r="R986" t="str">
        <f t="shared" si="139"/>
        <v/>
      </c>
      <c r="T986" t="str">
        <f t="shared" si="140"/>
        <v/>
      </c>
      <c r="U986" s="4"/>
      <c r="V986" t="str">
        <f t="shared" si="141"/>
        <v/>
      </c>
      <c r="W986" s="4"/>
      <c r="X986" t="str">
        <f t="shared" si="142"/>
        <v/>
      </c>
      <c r="Y986" s="4"/>
      <c r="Z986" t="str">
        <f t="shared" si="143"/>
        <v/>
      </c>
      <c r="AA986" s="4"/>
    </row>
    <row r="987" spans="1:27" x14ac:dyDescent="0.3">
      <c r="A987" s="1" t="s">
        <v>12708</v>
      </c>
      <c r="B987" s="1">
        <v>3616842709338</v>
      </c>
      <c r="C987" s="1" t="s">
        <v>5096</v>
      </c>
      <c r="D987" t="s">
        <v>10144</v>
      </c>
      <c r="E987" t="s">
        <v>7</v>
      </c>
      <c r="F987"/>
      <c r="G987" t="s">
        <v>22422</v>
      </c>
      <c r="H98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87" t="str">
        <f>IF(ISBLANK(E987),"",INDEX(UniqueArtist!B:B, MATCH(E987,UniqueArtist!A:A, 0)))</f>
        <v>El Fantasma</v>
      </c>
      <c r="J987" t="str">
        <f t="shared" si="135"/>
        <v>El Fantasma</v>
      </c>
      <c r="K987" s="4">
        <v>0.35</v>
      </c>
      <c r="L987" t="str">
        <f t="shared" si="136"/>
        <v/>
      </c>
      <c r="N987" t="str">
        <f t="shared" si="137"/>
        <v/>
      </c>
      <c r="P987" t="str">
        <f t="shared" si="138"/>
        <v/>
      </c>
      <c r="R987" t="str">
        <f t="shared" si="139"/>
        <v/>
      </c>
      <c r="T987" t="str">
        <f t="shared" si="140"/>
        <v/>
      </c>
      <c r="U987" s="4"/>
      <c r="V987" t="str">
        <f t="shared" si="141"/>
        <v/>
      </c>
      <c r="W987" s="4"/>
      <c r="X987" t="str">
        <f t="shared" si="142"/>
        <v/>
      </c>
      <c r="Y987" s="4"/>
      <c r="Z987" t="str">
        <f t="shared" si="143"/>
        <v/>
      </c>
      <c r="AA987" s="4"/>
    </row>
    <row r="988" spans="1:27" x14ac:dyDescent="0.3">
      <c r="A988" s="1" t="s">
        <v>18554</v>
      </c>
      <c r="B988" s="1">
        <v>3617228460393</v>
      </c>
      <c r="C988" t="s">
        <v>18555</v>
      </c>
      <c r="D988" t="s">
        <v>18556</v>
      </c>
      <c r="E988" t="s">
        <v>10683</v>
      </c>
      <c r="F988" s="4"/>
      <c r="G988" t="s">
        <v>22422</v>
      </c>
      <c r="H98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88" t="str">
        <f>IF(ISBLANK(E988),"",INDEX(UniqueArtist!B:B, MATCH(E988,UniqueArtist!A:A, 0)))</f>
        <v>AfinArte Music</v>
      </c>
      <c r="J988" t="str">
        <f t="shared" si="135"/>
        <v>AfinArte Music</v>
      </c>
      <c r="K988" s="4">
        <v>1</v>
      </c>
      <c r="L988" t="str">
        <f t="shared" si="136"/>
        <v/>
      </c>
      <c r="N988" t="str">
        <f t="shared" si="137"/>
        <v/>
      </c>
      <c r="P988" t="str">
        <f t="shared" si="138"/>
        <v/>
      </c>
      <c r="R988" t="str">
        <f t="shared" si="139"/>
        <v/>
      </c>
      <c r="T988" t="str">
        <f t="shared" si="140"/>
        <v/>
      </c>
      <c r="U988" s="4"/>
      <c r="V988" t="str">
        <f t="shared" si="141"/>
        <v/>
      </c>
      <c r="W988" s="4"/>
      <c r="X988" t="str">
        <f t="shared" si="142"/>
        <v/>
      </c>
      <c r="Y988" s="4"/>
      <c r="Z988" t="str">
        <f t="shared" si="143"/>
        <v/>
      </c>
      <c r="AA988" s="4"/>
    </row>
    <row r="989" spans="1:27" x14ac:dyDescent="0.3">
      <c r="A989" s="1" t="s">
        <v>18651</v>
      </c>
      <c r="B989" s="1">
        <v>3617055889312</v>
      </c>
      <c r="C989" t="s">
        <v>18652</v>
      </c>
      <c r="D989" t="s">
        <v>18653</v>
      </c>
      <c r="E989" t="s">
        <v>10683</v>
      </c>
      <c r="F989" s="4"/>
      <c r="G989" t="s">
        <v>22422</v>
      </c>
      <c r="H98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89" t="str">
        <f>IF(ISBLANK(E989),"",INDEX(UniqueArtist!B:B, MATCH(E989,UniqueArtist!A:A, 0)))</f>
        <v>AfinArte Music</v>
      </c>
      <c r="J989" t="str">
        <f t="shared" si="135"/>
        <v>AfinArte Music</v>
      </c>
      <c r="K989" s="4">
        <v>1</v>
      </c>
      <c r="L989" t="str">
        <f t="shared" si="136"/>
        <v/>
      </c>
      <c r="N989" t="str">
        <f t="shared" si="137"/>
        <v/>
      </c>
      <c r="P989" t="str">
        <f t="shared" si="138"/>
        <v/>
      </c>
      <c r="R989" t="str">
        <f t="shared" si="139"/>
        <v/>
      </c>
      <c r="T989" t="str">
        <f t="shared" si="140"/>
        <v/>
      </c>
      <c r="U989" s="4"/>
      <c r="V989" t="str">
        <f t="shared" si="141"/>
        <v/>
      </c>
      <c r="W989" s="4"/>
      <c r="X989" t="str">
        <f t="shared" si="142"/>
        <v/>
      </c>
      <c r="Y989" s="4"/>
      <c r="Z989" t="str">
        <f t="shared" si="143"/>
        <v/>
      </c>
      <c r="AA989" s="4"/>
    </row>
    <row r="990" spans="1:27" x14ac:dyDescent="0.3">
      <c r="A990" s="1" t="s">
        <v>12709</v>
      </c>
      <c r="B990" s="1">
        <v>3616558303929</v>
      </c>
      <c r="C990" s="1" t="s">
        <v>782</v>
      </c>
      <c r="D990" t="s">
        <v>6331</v>
      </c>
      <c r="E990" t="s">
        <v>10683</v>
      </c>
      <c r="F990"/>
      <c r="G990" t="s">
        <v>22422</v>
      </c>
      <c r="H99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90" t="str">
        <f>IF(ISBLANK(E990),"",INDEX(UniqueArtist!B:B, MATCH(E990,UniqueArtist!A:A, 0)))</f>
        <v>AfinArte Music</v>
      </c>
      <c r="J990" t="str">
        <f t="shared" si="135"/>
        <v>AfinArte Music</v>
      </c>
      <c r="K990" s="4">
        <v>1</v>
      </c>
      <c r="L990" t="str">
        <f t="shared" si="136"/>
        <v/>
      </c>
      <c r="N990" t="str">
        <f t="shared" si="137"/>
        <v/>
      </c>
      <c r="P990" t="str">
        <f t="shared" si="138"/>
        <v/>
      </c>
      <c r="R990" t="str">
        <f t="shared" si="139"/>
        <v/>
      </c>
      <c r="T990" t="str">
        <f t="shared" si="140"/>
        <v/>
      </c>
      <c r="U990" s="4"/>
      <c r="V990" t="str">
        <f t="shared" si="141"/>
        <v/>
      </c>
      <c r="W990" s="4"/>
      <c r="X990" t="str">
        <f t="shared" si="142"/>
        <v/>
      </c>
      <c r="Y990" s="4"/>
      <c r="Z990" t="str">
        <f t="shared" si="143"/>
        <v/>
      </c>
      <c r="AA990" s="4"/>
    </row>
    <row r="991" spans="1:27" x14ac:dyDescent="0.3">
      <c r="A991" s="1" t="s">
        <v>10986</v>
      </c>
      <c r="B991" s="3">
        <v>3615936536171</v>
      </c>
      <c r="C991" s="1"/>
      <c r="D991" t="s">
        <v>73</v>
      </c>
      <c r="E991" t="s">
        <v>53</v>
      </c>
      <c r="F991"/>
      <c r="G991" t="s">
        <v>22422</v>
      </c>
      <c r="H9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1" t="str">
        <f>IF(ISBLANK(E991),"",INDEX(UniqueArtist!B:B, MATCH(E991,UniqueArtist!A:A, 0)))</f>
        <v>Gerardo Diaz</v>
      </c>
      <c r="J991" t="str">
        <f t="shared" si="135"/>
        <v>Gerardo Diaz</v>
      </c>
      <c r="K991" s="4">
        <v>0.1</v>
      </c>
      <c r="L991" t="str">
        <f t="shared" si="136"/>
        <v/>
      </c>
      <c r="N991" t="str">
        <f t="shared" si="137"/>
        <v/>
      </c>
      <c r="P991" t="str">
        <f t="shared" si="138"/>
        <v/>
      </c>
      <c r="R991" t="str">
        <f t="shared" si="139"/>
        <v/>
      </c>
      <c r="T991" t="str">
        <f t="shared" si="140"/>
        <v/>
      </c>
      <c r="U991" s="4"/>
      <c r="V991" t="str">
        <f t="shared" si="141"/>
        <v/>
      </c>
      <c r="W991" s="4"/>
      <c r="X991" t="str">
        <f t="shared" si="142"/>
        <v/>
      </c>
      <c r="Y991" s="4"/>
      <c r="Z991" t="str">
        <f t="shared" si="143"/>
        <v/>
      </c>
      <c r="AA991" s="4"/>
    </row>
    <row r="992" spans="1:27" x14ac:dyDescent="0.3">
      <c r="A992" s="1" t="s">
        <v>12710</v>
      </c>
      <c r="B992" s="1">
        <v>3616550786201</v>
      </c>
      <c r="C992" s="1" t="s">
        <v>429</v>
      </c>
      <c r="D992" t="s">
        <v>5995</v>
      </c>
      <c r="E992" t="s">
        <v>10722</v>
      </c>
      <c r="F992"/>
      <c r="G992" t="s">
        <v>22422</v>
      </c>
      <c r="H9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2" t="str">
        <f>IF(ISBLANK(E992),"",INDEX(UniqueArtist!B:B, MATCH(E992,UniqueArtist!A:A, 0)))</f>
        <v>Nivel C, Canelos JRS</v>
      </c>
      <c r="J992" t="str">
        <f t="shared" si="135"/>
        <v>Nivel C</v>
      </c>
      <c r="K992" s="4">
        <v>0.05</v>
      </c>
      <c r="L992" t="str">
        <f t="shared" si="136"/>
        <v>Canelos JRS</v>
      </c>
      <c r="M992" s="4">
        <v>0.05</v>
      </c>
      <c r="N992" t="str">
        <f t="shared" si="137"/>
        <v/>
      </c>
      <c r="P992" t="str">
        <f t="shared" si="138"/>
        <v/>
      </c>
      <c r="R992" t="str">
        <f t="shared" si="139"/>
        <v/>
      </c>
      <c r="T992" t="str">
        <f t="shared" si="140"/>
        <v/>
      </c>
      <c r="U992" s="4"/>
      <c r="V992" t="str">
        <f t="shared" si="141"/>
        <v/>
      </c>
      <c r="W992" s="4"/>
      <c r="X992" t="str">
        <f t="shared" si="142"/>
        <v/>
      </c>
      <c r="Y992" s="4"/>
      <c r="Z992" t="str">
        <f t="shared" si="143"/>
        <v/>
      </c>
      <c r="AA992" s="4"/>
    </row>
    <row r="993" spans="1:27" x14ac:dyDescent="0.3">
      <c r="A993" s="1" t="s">
        <v>12711</v>
      </c>
      <c r="B993" s="1">
        <v>3616550801850</v>
      </c>
      <c r="C993" s="1" t="s">
        <v>2675</v>
      </c>
      <c r="D993" t="s">
        <v>5995</v>
      </c>
      <c r="E993" t="s">
        <v>10767</v>
      </c>
      <c r="F993"/>
      <c r="G993" t="s">
        <v>22422</v>
      </c>
      <c r="H9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3" t="str">
        <f>IF(ISBLANK(E993),"",INDEX(UniqueArtist!B:B, MATCH(E993,UniqueArtist!A:A, 0)))</f>
        <v>Nivel C</v>
      </c>
      <c r="J993" t="str">
        <f t="shared" si="135"/>
        <v>Nivel C</v>
      </c>
      <c r="K993" s="4">
        <v>0.1</v>
      </c>
      <c r="L993" t="str">
        <f t="shared" si="136"/>
        <v/>
      </c>
      <c r="N993" t="str">
        <f t="shared" si="137"/>
        <v/>
      </c>
      <c r="P993" t="str">
        <f t="shared" si="138"/>
        <v/>
      </c>
      <c r="R993" t="str">
        <f t="shared" si="139"/>
        <v/>
      </c>
      <c r="T993" t="str">
        <f t="shared" si="140"/>
        <v/>
      </c>
      <c r="U993" s="4"/>
      <c r="V993" t="str">
        <f t="shared" si="141"/>
        <v/>
      </c>
      <c r="W993" s="4"/>
      <c r="X993" t="str">
        <f t="shared" si="142"/>
        <v/>
      </c>
      <c r="Y993" s="4"/>
      <c r="Z993" t="str">
        <f t="shared" si="143"/>
        <v/>
      </c>
      <c r="AA993" s="4"/>
    </row>
    <row r="994" spans="1:27" x14ac:dyDescent="0.3">
      <c r="A994" s="1" t="s">
        <v>12712</v>
      </c>
      <c r="B994" s="1">
        <v>3617057534890</v>
      </c>
      <c r="C994" s="1" t="s">
        <v>4020</v>
      </c>
      <c r="D994" t="s">
        <v>9206</v>
      </c>
      <c r="E994" t="s">
        <v>10844</v>
      </c>
      <c r="F994"/>
      <c r="G994" t="s">
        <v>22422</v>
      </c>
      <c r="H9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4" t="str">
        <f>IF(ISBLANK(E994),"",INDEX(UniqueArtist!B:B, MATCH(E994,UniqueArtist!A:A, 0)))</f>
        <v>Santos Sandoval</v>
      </c>
      <c r="J994" t="str">
        <f t="shared" si="135"/>
        <v>Santos Sandoval</v>
      </c>
      <c r="K994" s="4">
        <v>0.1</v>
      </c>
      <c r="L994" t="str">
        <f t="shared" si="136"/>
        <v/>
      </c>
      <c r="N994" t="str">
        <f t="shared" si="137"/>
        <v/>
      </c>
      <c r="P994" t="str">
        <f t="shared" si="138"/>
        <v/>
      </c>
      <c r="R994" t="str">
        <f t="shared" si="139"/>
        <v/>
      </c>
      <c r="T994" t="str">
        <f t="shared" si="140"/>
        <v/>
      </c>
      <c r="U994" s="4"/>
      <c r="V994" t="str">
        <f t="shared" si="141"/>
        <v/>
      </c>
      <c r="W994" s="4"/>
      <c r="X994" t="str">
        <f t="shared" si="142"/>
        <v/>
      </c>
      <c r="Y994" s="4"/>
      <c r="Z994" t="str">
        <f t="shared" si="143"/>
        <v/>
      </c>
      <c r="AA994" s="4"/>
    </row>
    <row r="995" spans="1:27" x14ac:dyDescent="0.3">
      <c r="A995" s="1" t="s">
        <v>12713</v>
      </c>
      <c r="B995" s="1">
        <v>3616409087374</v>
      </c>
      <c r="C995" s="1" t="s">
        <v>4643</v>
      </c>
      <c r="D995" t="s">
        <v>9750</v>
      </c>
      <c r="E995" t="s">
        <v>79</v>
      </c>
      <c r="F995"/>
      <c r="G995" t="s">
        <v>22422</v>
      </c>
      <c r="H9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5" t="str">
        <f>IF(ISBLANK(E995),"",INDEX(UniqueArtist!B:B, MATCH(E995,UniqueArtist!A:A, 0)))</f>
        <v>Los Hijos de Manuel</v>
      </c>
      <c r="J995" t="str">
        <f t="shared" si="135"/>
        <v>Los Hijos de Manuel</v>
      </c>
      <c r="K995" s="4">
        <v>0.1</v>
      </c>
      <c r="L995" t="str">
        <f t="shared" si="136"/>
        <v/>
      </c>
      <c r="N995" t="str">
        <f t="shared" si="137"/>
        <v/>
      </c>
      <c r="P995" t="str">
        <f t="shared" si="138"/>
        <v/>
      </c>
      <c r="R995" t="str">
        <f t="shared" si="139"/>
        <v/>
      </c>
      <c r="T995" t="str">
        <f t="shared" si="140"/>
        <v/>
      </c>
      <c r="U995" s="4"/>
      <c r="V995" t="str">
        <f t="shared" si="141"/>
        <v/>
      </c>
      <c r="W995" s="4"/>
      <c r="X995" t="str">
        <f t="shared" si="142"/>
        <v/>
      </c>
      <c r="Y995" s="4"/>
      <c r="Z995" t="str">
        <f t="shared" si="143"/>
        <v/>
      </c>
      <c r="AA995" s="4"/>
    </row>
    <row r="996" spans="1:27" x14ac:dyDescent="0.3">
      <c r="A996" s="1" t="s">
        <v>11148</v>
      </c>
      <c r="B996" s="1">
        <v>3615936535730</v>
      </c>
      <c r="C996" s="1" t="s">
        <v>1704</v>
      </c>
      <c r="D996" t="s">
        <v>7167</v>
      </c>
      <c r="E996" t="s">
        <v>53</v>
      </c>
      <c r="F996"/>
      <c r="G996" t="s">
        <v>22422</v>
      </c>
      <c r="H9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6" t="str">
        <f>IF(ISBLANK(E996),"",INDEX(UniqueArtist!B:B, MATCH(E996,UniqueArtist!A:A, 0)))</f>
        <v>Gerardo Diaz</v>
      </c>
      <c r="J996" t="str">
        <f t="shared" si="135"/>
        <v>Gerardo Diaz</v>
      </c>
      <c r="K996" s="4">
        <v>0.1</v>
      </c>
      <c r="L996" t="str">
        <f t="shared" si="136"/>
        <v/>
      </c>
      <c r="N996" t="str">
        <f t="shared" si="137"/>
        <v/>
      </c>
      <c r="P996" t="str">
        <f t="shared" si="138"/>
        <v/>
      </c>
      <c r="R996" t="str">
        <f t="shared" si="139"/>
        <v/>
      </c>
      <c r="T996" t="str">
        <f t="shared" si="140"/>
        <v/>
      </c>
      <c r="U996" s="4"/>
      <c r="V996" t="str">
        <f t="shared" si="141"/>
        <v/>
      </c>
      <c r="W996" s="4"/>
      <c r="X996" t="str">
        <f t="shared" si="142"/>
        <v/>
      </c>
      <c r="Y996" s="4"/>
      <c r="Z996" t="str">
        <f t="shared" si="143"/>
        <v/>
      </c>
      <c r="AA996" s="4"/>
    </row>
    <row r="997" spans="1:27" x14ac:dyDescent="0.3">
      <c r="A997" s="1" t="s">
        <v>12714</v>
      </c>
      <c r="B997" s="1">
        <v>3616408741031</v>
      </c>
      <c r="C997" s="1" t="s">
        <v>1336</v>
      </c>
      <c r="D997" t="s">
        <v>6841</v>
      </c>
      <c r="E997" t="s">
        <v>53</v>
      </c>
      <c r="F997"/>
      <c r="G997" t="s">
        <v>22422</v>
      </c>
      <c r="H9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7" t="str">
        <f>IF(ISBLANK(E997),"",INDEX(UniqueArtist!B:B, MATCH(E997,UniqueArtist!A:A, 0)))</f>
        <v>Gerardo Diaz</v>
      </c>
      <c r="J997" t="str">
        <f t="shared" si="135"/>
        <v>Gerardo Diaz</v>
      </c>
      <c r="K997" s="4">
        <v>0.1</v>
      </c>
      <c r="L997" t="str">
        <f t="shared" si="136"/>
        <v/>
      </c>
      <c r="N997" t="str">
        <f t="shared" si="137"/>
        <v/>
      </c>
      <c r="P997" t="str">
        <f t="shared" si="138"/>
        <v/>
      </c>
      <c r="R997" t="str">
        <f t="shared" si="139"/>
        <v/>
      </c>
      <c r="T997" t="str">
        <f t="shared" si="140"/>
        <v/>
      </c>
      <c r="U997" s="4"/>
      <c r="V997" t="str">
        <f t="shared" si="141"/>
        <v/>
      </c>
      <c r="W997" s="4"/>
      <c r="X997" t="str">
        <f t="shared" si="142"/>
        <v/>
      </c>
      <c r="Y997" s="4"/>
      <c r="Z997" t="str">
        <f t="shared" si="143"/>
        <v/>
      </c>
      <c r="AA997" s="4"/>
    </row>
    <row r="998" spans="1:27" x14ac:dyDescent="0.3">
      <c r="A998" s="1" t="s">
        <v>12715</v>
      </c>
      <c r="B998" s="1">
        <v>3616405651920</v>
      </c>
      <c r="C998" s="1" t="s">
        <v>2994</v>
      </c>
      <c r="D998" t="s">
        <v>8316</v>
      </c>
      <c r="E998" t="s">
        <v>67</v>
      </c>
      <c r="F998"/>
      <c r="G998" t="s">
        <v>22422</v>
      </c>
      <c r="H9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8" t="str">
        <f>IF(ISBLANK(E998),"",INDEX(UniqueArtist!B:B, MATCH(E998,UniqueArtist!A:A, 0)))</f>
        <v>Dinamicos Jrs</v>
      </c>
      <c r="J998" t="str">
        <f t="shared" si="135"/>
        <v>Dinamicos Jrs</v>
      </c>
      <c r="K998" s="4">
        <v>0.1</v>
      </c>
      <c r="L998" t="str">
        <f t="shared" si="136"/>
        <v/>
      </c>
      <c r="N998" t="str">
        <f t="shared" si="137"/>
        <v/>
      </c>
      <c r="P998" t="str">
        <f t="shared" si="138"/>
        <v/>
      </c>
      <c r="R998" t="str">
        <f t="shared" si="139"/>
        <v/>
      </c>
      <c r="T998" t="str">
        <f t="shared" si="140"/>
        <v/>
      </c>
      <c r="U998" s="4"/>
      <c r="V998" t="str">
        <f t="shared" si="141"/>
        <v/>
      </c>
      <c r="W998" s="4"/>
      <c r="X998" t="str">
        <f t="shared" si="142"/>
        <v/>
      </c>
      <c r="Y998" s="4"/>
      <c r="Z998" t="str">
        <f t="shared" si="143"/>
        <v/>
      </c>
      <c r="AA998" s="4"/>
    </row>
    <row r="999" spans="1:27" x14ac:dyDescent="0.3">
      <c r="A999" s="1" t="s">
        <v>12716</v>
      </c>
      <c r="B999" s="1">
        <v>3616841796018</v>
      </c>
      <c r="C999" s="1" t="s">
        <v>4628</v>
      </c>
      <c r="D999" t="s">
        <v>9737</v>
      </c>
      <c r="E999" t="s">
        <v>7</v>
      </c>
      <c r="F999"/>
      <c r="G999" t="s">
        <v>22422</v>
      </c>
      <c r="H99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99" t="str">
        <f>IF(ISBLANK(E999),"",INDEX(UniqueArtist!B:B, MATCH(E999,UniqueArtist!A:A, 0)))</f>
        <v>El Fantasma</v>
      </c>
      <c r="J999" t="str">
        <f t="shared" si="135"/>
        <v>El Fantasma</v>
      </c>
      <c r="K999" s="4">
        <v>0.35</v>
      </c>
      <c r="L999" t="str">
        <f t="shared" si="136"/>
        <v/>
      </c>
      <c r="N999" t="str">
        <f t="shared" si="137"/>
        <v/>
      </c>
      <c r="P999" t="str">
        <f t="shared" si="138"/>
        <v/>
      </c>
      <c r="R999" t="str">
        <f t="shared" si="139"/>
        <v/>
      </c>
      <c r="T999" t="str">
        <f t="shared" si="140"/>
        <v/>
      </c>
      <c r="U999" s="4"/>
      <c r="V999" t="str">
        <f t="shared" si="141"/>
        <v/>
      </c>
      <c r="W999" s="4"/>
      <c r="X999" t="str">
        <f t="shared" si="142"/>
        <v/>
      </c>
      <c r="Y999" s="4"/>
      <c r="Z999" t="str">
        <f t="shared" si="143"/>
        <v/>
      </c>
      <c r="AA999" s="4"/>
    </row>
    <row r="1000" spans="1:27" x14ac:dyDescent="0.3">
      <c r="A1000" s="1" t="s">
        <v>12717</v>
      </c>
      <c r="B1000" s="1">
        <v>3616402163419</v>
      </c>
      <c r="C1000" s="1" t="s">
        <v>2355</v>
      </c>
      <c r="D1000" t="s">
        <v>7747</v>
      </c>
      <c r="E1000" t="s">
        <v>16</v>
      </c>
      <c r="F1000"/>
      <c r="G1000" t="s">
        <v>22422</v>
      </c>
      <c r="H100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000" t="str">
        <f>IF(ISBLANK(E1000),"",INDEX(UniqueArtist!B:B, MATCH(E1000,UniqueArtist!A:A, 0)))</f>
        <v>Kanales</v>
      </c>
      <c r="J1000" t="str">
        <f t="shared" si="135"/>
        <v>Kanales</v>
      </c>
      <c r="K1000" s="4">
        <v>0.25</v>
      </c>
      <c r="L1000" t="str">
        <f t="shared" si="136"/>
        <v/>
      </c>
      <c r="N1000" t="str">
        <f t="shared" si="137"/>
        <v/>
      </c>
      <c r="P1000" t="str">
        <f t="shared" si="138"/>
        <v/>
      </c>
      <c r="R1000" t="str">
        <f t="shared" si="139"/>
        <v/>
      </c>
      <c r="T1000" t="str">
        <f t="shared" si="140"/>
        <v/>
      </c>
      <c r="U1000" s="4"/>
      <c r="V1000" t="str">
        <f t="shared" si="141"/>
        <v/>
      </c>
      <c r="W1000" s="4"/>
      <c r="X1000" t="str">
        <f t="shared" si="142"/>
        <v/>
      </c>
      <c r="Y1000" s="4"/>
      <c r="Z1000" t="str">
        <f t="shared" si="143"/>
        <v/>
      </c>
      <c r="AA1000" s="4"/>
    </row>
    <row r="1001" spans="1:27" x14ac:dyDescent="0.3">
      <c r="A1001" s="1" t="s">
        <v>12718</v>
      </c>
      <c r="B1001" s="1">
        <v>3616840959353</v>
      </c>
      <c r="C1001" s="1" t="s">
        <v>2649</v>
      </c>
      <c r="D1001" t="s">
        <v>8018</v>
      </c>
      <c r="E1001" t="s">
        <v>79</v>
      </c>
      <c r="F1001"/>
      <c r="G1001" t="s">
        <v>22422</v>
      </c>
      <c r="H10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1" t="str">
        <f>IF(ISBLANK(E1001),"",INDEX(UniqueArtist!B:B, MATCH(E1001,UniqueArtist!A:A, 0)))</f>
        <v>Los Hijos de Manuel</v>
      </c>
      <c r="J1001" t="str">
        <f t="shared" si="135"/>
        <v>Los Hijos de Manuel</v>
      </c>
      <c r="K1001" s="4">
        <v>0.1</v>
      </c>
      <c r="L1001" t="str">
        <f t="shared" si="136"/>
        <v/>
      </c>
      <c r="N1001" t="str">
        <f t="shared" si="137"/>
        <v/>
      </c>
      <c r="P1001" t="str">
        <f t="shared" si="138"/>
        <v/>
      </c>
      <c r="R1001" t="str">
        <f t="shared" si="139"/>
        <v/>
      </c>
      <c r="T1001" t="str">
        <f t="shared" si="140"/>
        <v/>
      </c>
      <c r="U1001" s="4"/>
      <c r="V1001" t="str">
        <f t="shared" si="141"/>
        <v/>
      </c>
      <c r="W1001" s="4"/>
      <c r="X1001" t="str">
        <f t="shared" si="142"/>
        <v/>
      </c>
      <c r="Y1001" s="4"/>
      <c r="Z1001" t="str">
        <f t="shared" si="143"/>
        <v/>
      </c>
      <c r="AA1001" s="4"/>
    </row>
    <row r="1002" spans="1:27" x14ac:dyDescent="0.3">
      <c r="A1002" s="1" t="s">
        <v>12719</v>
      </c>
      <c r="B1002" s="1">
        <v>3616841428087</v>
      </c>
      <c r="C1002" s="1" t="s">
        <v>5619</v>
      </c>
      <c r="D1002" t="s">
        <v>8018</v>
      </c>
      <c r="E1002" t="s">
        <v>79</v>
      </c>
      <c r="F1002"/>
      <c r="G1002" t="s">
        <v>22422</v>
      </c>
      <c r="H10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2" t="str">
        <f>IF(ISBLANK(E1002),"",INDEX(UniqueArtist!B:B, MATCH(E1002,UniqueArtist!A:A, 0)))</f>
        <v>Los Hijos de Manuel</v>
      </c>
      <c r="J1002" t="str">
        <f t="shared" si="135"/>
        <v>Los Hijos de Manuel</v>
      </c>
      <c r="K1002" s="4">
        <v>0.1</v>
      </c>
      <c r="L1002" t="str">
        <f t="shared" si="136"/>
        <v/>
      </c>
      <c r="N1002" t="str">
        <f t="shared" si="137"/>
        <v/>
      </c>
      <c r="P1002" t="str">
        <f t="shared" si="138"/>
        <v/>
      </c>
      <c r="R1002" t="str">
        <f t="shared" si="139"/>
        <v/>
      </c>
      <c r="T1002" t="str">
        <f t="shared" si="140"/>
        <v/>
      </c>
      <c r="U1002" s="4"/>
      <c r="V1002" t="str">
        <f t="shared" si="141"/>
        <v/>
      </c>
      <c r="W1002" s="4"/>
      <c r="X1002" t="str">
        <f t="shared" si="142"/>
        <v/>
      </c>
      <c r="Y1002" s="4"/>
      <c r="Z1002" t="str">
        <f t="shared" si="143"/>
        <v/>
      </c>
      <c r="AA1002" s="4"/>
    </row>
    <row r="1003" spans="1:27" x14ac:dyDescent="0.3">
      <c r="A1003" s="1" t="s">
        <v>12720</v>
      </c>
      <c r="B1003" s="1">
        <v>3616841292800</v>
      </c>
      <c r="C1003" s="1" t="s">
        <v>5682</v>
      </c>
      <c r="D1003" t="s">
        <v>10663</v>
      </c>
      <c r="E1003" t="s">
        <v>79</v>
      </c>
      <c r="F1003"/>
      <c r="G1003" t="s">
        <v>22422</v>
      </c>
      <c r="H10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3" t="str">
        <f>IF(ISBLANK(E1003),"",INDEX(UniqueArtist!B:B, MATCH(E1003,UniqueArtist!A:A, 0)))</f>
        <v>Los Hijos de Manuel</v>
      </c>
      <c r="J1003" t="str">
        <f t="shared" si="135"/>
        <v>Los Hijos de Manuel</v>
      </c>
      <c r="K1003" s="4">
        <v>0.1</v>
      </c>
      <c r="L1003" t="str">
        <f t="shared" si="136"/>
        <v/>
      </c>
      <c r="N1003" t="str">
        <f t="shared" si="137"/>
        <v/>
      </c>
      <c r="P1003" t="str">
        <f t="shared" si="138"/>
        <v/>
      </c>
      <c r="R1003" t="str">
        <f t="shared" si="139"/>
        <v/>
      </c>
      <c r="T1003" t="str">
        <f t="shared" si="140"/>
        <v/>
      </c>
      <c r="U1003" s="4"/>
      <c r="V1003" t="str">
        <f t="shared" si="141"/>
        <v/>
      </c>
      <c r="W1003" s="4"/>
      <c r="X1003" t="str">
        <f t="shared" si="142"/>
        <v/>
      </c>
      <c r="Y1003" s="4"/>
      <c r="Z1003" t="str">
        <f t="shared" si="143"/>
        <v/>
      </c>
      <c r="AA1003" s="4"/>
    </row>
    <row r="1004" spans="1:27" x14ac:dyDescent="0.3">
      <c r="A1004" s="1" t="s">
        <v>12721</v>
      </c>
      <c r="B1004" s="1">
        <v>3617223904670</v>
      </c>
      <c r="C1004" s="1" t="s">
        <v>229</v>
      </c>
      <c r="D1004" t="s">
        <v>5800</v>
      </c>
      <c r="E1004" t="s">
        <v>55</v>
      </c>
      <c r="F1004"/>
      <c r="G1004" t="s">
        <v>22422</v>
      </c>
      <c r="H10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4" t="str">
        <f>IF(ISBLANK(E1004),"",INDEX(UniqueArtist!B:B, MATCH(E1004,UniqueArtist!A:A, 0)))</f>
        <v>Alemi Bustos</v>
      </c>
      <c r="J1004" t="str">
        <f t="shared" si="135"/>
        <v>Alemi Bustos</v>
      </c>
      <c r="K1004" s="4">
        <v>0.1</v>
      </c>
      <c r="L1004" t="str">
        <f t="shared" si="136"/>
        <v/>
      </c>
      <c r="N1004" t="str">
        <f t="shared" si="137"/>
        <v/>
      </c>
      <c r="P1004" t="str">
        <f t="shared" si="138"/>
        <v/>
      </c>
      <c r="R1004" t="str">
        <f t="shared" si="139"/>
        <v/>
      </c>
      <c r="T1004" t="str">
        <f t="shared" si="140"/>
        <v/>
      </c>
      <c r="U1004" s="4"/>
      <c r="V1004" t="str">
        <f t="shared" si="141"/>
        <v/>
      </c>
      <c r="W1004" s="4"/>
      <c r="X1004" t="str">
        <f t="shared" si="142"/>
        <v/>
      </c>
      <c r="Y1004" s="4"/>
      <c r="Z1004" t="str">
        <f t="shared" si="143"/>
        <v/>
      </c>
      <c r="AA1004" s="4"/>
    </row>
    <row r="1005" spans="1:27" x14ac:dyDescent="0.3">
      <c r="A1005" s="1" t="s">
        <v>17213</v>
      </c>
      <c r="B1005" s="1">
        <v>3617381346589</v>
      </c>
      <c r="C1005" t="s">
        <v>17214</v>
      </c>
      <c r="D1005" t="s">
        <v>5800</v>
      </c>
      <c r="E1005" t="s">
        <v>55</v>
      </c>
      <c r="F1005" s="4"/>
      <c r="G1005" t="s">
        <v>22422</v>
      </c>
      <c r="H10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5" t="str">
        <f>IF(ISBLANK(E1005),"",INDEX(UniqueArtist!B:B, MATCH(E1005,UniqueArtist!A:A, 0)))</f>
        <v>Alemi Bustos</v>
      </c>
      <c r="J1005" t="str">
        <f t="shared" si="135"/>
        <v>Alemi Bustos</v>
      </c>
      <c r="K1005" s="4">
        <v>0.1</v>
      </c>
      <c r="L1005" t="str">
        <f t="shared" si="136"/>
        <v/>
      </c>
      <c r="N1005" t="str">
        <f t="shared" si="137"/>
        <v/>
      </c>
      <c r="P1005" t="str">
        <f t="shared" si="138"/>
        <v/>
      </c>
      <c r="R1005" t="str">
        <f t="shared" si="139"/>
        <v/>
      </c>
      <c r="T1005" t="str">
        <f t="shared" si="140"/>
        <v/>
      </c>
      <c r="U1005" s="4"/>
      <c r="V1005" t="str">
        <f t="shared" si="141"/>
        <v/>
      </c>
      <c r="W1005" s="4"/>
      <c r="X1005" t="str">
        <f t="shared" si="142"/>
        <v/>
      </c>
      <c r="Y1005" s="4"/>
      <c r="Z1005" t="str">
        <f t="shared" si="143"/>
        <v/>
      </c>
      <c r="AA1005" s="4"/>
    </row>
    <row r="1006" spans="1:27" x14ac:dyDescent="0.3">
      <c r="A1006" s="1" t="s">
        <v>18420</v>
      </c>
      <c r="B1006" s="1">
        <v>3617229795470</v>
      </c>
      <c r="C1006" t="s">
        <v>18421</v>
      </c>
      <c r="D1006" t="s">
        <v>18422</v>
      </c>
      <c r="E1006" t="s">
        <v>55</v>
      </c>
      <c r="F1006" s="4"/>
      <c r="G1006" t="s">
        <v>22422</v>
      </c>
      <c r="H10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6" t="str">
        <f>IF(ISBLANK(E1006),"",INDEX(UniqueArtist!B:B, MATCH(E1006,UniqueArtist!A:A, 0)))</f>
        <v>Alemi Bustos</v>
      </c>
      <c r="J1006" t="str">
        <f t="shared" si="135"/>
        <v>Alemi Bustos</v>
      </c>
      <c r="K1006" s="4">
        <v>0.1</v>
      </c>
      <c r="L1006" t="str">
        <f t="shared" si="136"/>
        <v/>
      </c>
      <c r="N1006" t="str">
        <f t="shared" si="137"/>
        <v/>
      </c>
      <c r="P1006" t="str">
        <f t="shared" si="138"/>
        <v/>
      </c>
      <c r="R1006" t="str">
        <f t="shared" si="139"/>
        <v/>
      </c>
      <c r="T1006" t="str">
        <f t="shared" si="140"/>
        <v/>
      </c>
      <c r="U1006" s="4"/>
      <c r="V1006" t="str">
        <f t="shared" si="141"/>
        <v/>
      </c>
      <c r="W1006" s="4"/>
      <c r="X1006" t="str">
        <f t="shared" si="142"/>
        <v/>
      </c>
      <c r="Y1006" s="4"/>
      <c r="Z1006" t="str">
        <f t="shared" si="143"/>
        <v/>
      </c>
      <c r="AA1006" s="4"/>
    </row>
    <row r="1007" spans="1:27" x14ac:dyDescent="0.3">
      <c r="A1007" s="1" t="s">
        <v>12722</v>
      </c>
      <c r="B1007" s="1">
        <v>3615938844137</v>
      </c>
      <c r="C1007" s="1" t="s">
        <v>1651</v>
      </c>
      <c r="D1007" t="s">
        <v>7122</v>
      </c>
      <c r="E1007" t="s">
        <v>7</v>
      </c>
      <c r="F1007" s="7">
        <v>43616</v>
      </c>
      <c r="G1007" t="s">
        <v>22422</v>
      </c>
      <c r="H100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007" t="str">
        <f>IF(ISBLANK(E1007),"",INDEX(UniqueArtist!B:B, MATCH(E1007,UniqueArtist!A:A, 0)))</f>
        <v>El Fantasma</v>
      </c>
      <c r="J1007" t="str">
        <f t="shared" si="135"/>
        <v>El Fantasma</v>
      </c>
      <c r="K1007" s="4">
        <v>0.25</v>
      </c>
      <c r="L1007" t="str">
        <f t="shared" si="136"/>
        <v/>
      </c>
      <c r="N1007" t="str">
        <f t="shared" si="137"/>
        <v/>
      </c>
      <c r="P1007" t="str">
        <f t="shared" si="138"/>
        <v/>
      </c>
      <c r="R1007" t="str">
        <f t="shared" si="139"/>
        <v/>
      </c>
      <c r="T1007" t="str">
        <f t="shared" si="140"/>
        <v/>
      </c>
      <c r="U1007" s="4"/>
      <c r="V1007" t="str">
        <f t="shared" si="141"/>
        <v/>
      </c>
      <c r="W1007" s="4"/>
      <c r="X1007" t="str">
        <f t="shared" si="142"/>
        <v/>
      </c>
      <c r="Y1007" s="4"/>
      <c r="Z1007" t="str">
        <f t="shared" si="143"/>
        <v/>
      </c>
      <c r="AA1007" s="4"/>
    </row>
    <row r="1008" spans="1:27" x14ac:dyDescent="0.3">
      <c r="A1008" s="1" t="s">
        <v>12723</v>
      </c>
      <c r="B1008" s="1">
        <v>3616841250732</v>
      </c>
      <c r="C1008" s="1" t="s">
        <v>3048</v>
      </c>
      <c r="D1008" t="s">
        <v>8362</v>
      </c>
      <c r="E1008" t="s">
        <v>36</v>
      </c>
      <c r="F1008"/>
      <c r="G1008" t="s">
        <v>22422</v>
      </c>
      <c r="H10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8" t="str">
        <f>IF(ISBLANK(E1008),"",INDEX(UniqueArtist!B:B, MATCH(E1008,UniqueArtist!A:A, 0)))</f>
        <v>Irene Del Rosario</v>
      </c>
      <c r="J1008" t="str">
        <f t="shared" si="135"/>
        <v>Irene Del Rosario</v>
      </c>
      <c r="K1008" s="4">
        <v>0.1</v>
      </c>
      <c r="L1008" t="str">
        <f t="shared" si="136"/>
        <v/>
      </c>
      <c r="N1008" t="str">
        <f t="shared" si="137"/>
        <v/>
      </c>
      <c r="P1008" t="str">
        <f t="shared" si="138"/>
        <v/>
      </c>
      <c r="R1008" t="str">
        <f t="shared" si="139"/>
        <v/>
      </c>
      <c r="T1008" t="str">
        <f t="shared" si="140"/>
        <v/>
      </c>
      <c r="U1008" s="4"/>
      <c r="V1008" t="str">
        <f t="shared" si="141"/>
        <v/>
      </c>
      <c r="W1008" s="4"/>
      <c r="X1008" t="str">
        <f t="shared" si="142"/>
        <v/>
      </c>
      <c r="Y1008" s="4"/>
      <c r="Z1008" t="str">
        <f t="shared" si="143"/>
        <v/>
      </c>
      <c r="AA1008" s="4"/>
    </row>
    <row r="1009" spans="1:27" x14ac:dyDescent="0.3">
      <c r="A1009" s="1" t="s">
        <v>12724</v>
      </c>
      <c r="B1009" s="1">
        <v>3616402495046</v>
      </c>
      <c r="C1009" s="1" t="s">
        <v>1034</v>
      </c>
      <c r="D1009" t="s">
        <v>6562</v>
      </c>
      <c r="E1009" t="s">
        <v>10680</v>
      </c>
      <c r="F1009"/>
      <c r="G1009" t="s">
        <v>22422</v>
      </c>
      <c r="H10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9" t="str">
        <f>IF(ISBLANK(E1009),"",INDEX(UniqueArtist!B:B, MATCH(E1009,UniqueArtist!A:A, 0)))</f>
        <v>Inteligencia Norteña</v>
      </c>
      <c r="J1009" t="str">
        <f t="shared" si="135"/>
        <v>Inteligencia Norteña</v>
      </c>
      <c r="K1009" s="4">
        <v>0.1</v>
      </c>
      <c r="L1009" t="str">
        <f t="shared" si="136"/>
        <v/>
      </c>
      <c r="N1009" t="str">
        <f t="shared" si="137"/>
        <v/>
      </c>
      <c r="P1009" t="str">
        <f t="shared" si="138"/>
        <v/>
      </c>
      <c r="R1009" t="str">
        <f t="shared" si="139"/>
        <v/>
      </c>
      <c r="T1009" t="str">
        <f t="shared" si="140"/>
        <v/>
      </c>
      <c r="U1009" s="4"/>
      <c r="V1009" t="str">
        <f t="shared" si="141"/>
        <v/>
      </c>
      <c r="W1009" s="4"/>
      <c r="X1009" t="str">
        <f t="shared" si="142"/>
        <v/>
      </c>
      <c r="Y1009" s="4"/>
      <c r="Z1009" t="str">
        <f t="shared" si="143"/>
        <v/>
      </c>
      <c r="AA1009" s="4"/>
    </row>
    <row r="1010" spans="1:27" x14ac:dyDescent="0.3">
      <c r="A1010" s="1" t="s">
        <v>12725</v>
      </c>
      <c r="B1010" s="1">
        <v>3617054048697</v>
      </c>
      <c r="C1010" s="1" t="s">
        <v>1962</v>
      </c>
      <c r="D1010" t="s">
        <v>5934</v>
      </c>
      <c r="E1010" t="s">
        <v>19</v>
      </c>
      <c r="F1010"/>
      <c r="G1010" t="s">
        <v>22422</v>
      </c>
      <c r="H10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0" t="str">
        <f>IF(ISBLANK(E1010),"",INDEX(UniqueArtist!B:B, MATCH(E1010,UniqueArtist!A:A, 0)))</f>
        <v>Los Dos de Tamaulipas</v>
      </c>
      <c r="J1010" t="str">
        <f t="shared" si="135"/>
        <v>Los Dos de Tamaulipas</v>
      </c>
      <c r="K1010" s="4">
        <v>0.1</v>
      </c>
      <c r="L1010" t="str">
        <f t="shared" si="136"/>
        <v/>
      </c>
      <c r="N1010" t="str">
        <f t="shared" si="137"/>
        <v/>
      </c>
      <c r="P1010" t="str">
        <f t="shared" si="138"/>
        <v/>
      </c>
      <c r="R1010" t="str">
        <f t="shared" si="139"/>
        <v/>
      </c>
      <c r="T1010" t="str">
        <f t="shared" si="140"/>
        <v/>
      </c>
      <c r="U1010" s="4"/>
      <c r="V1010" t="str">
        <f t="shared" si="141"/>
        <v/>
      </c>
      <c r="W1010" s="4"/>
      <c r="X1010" t="str">
        <f t="shared" si="142"/>
        <v/>
      </c>
      <c r="Y1010" s="4"/>
      <c r="Z1010" t="str">
        <f t="shared" si="143"/>
        <v/>
      </c>
      <c r="AA1010" s="4"/>
    </row>
    <row r="1011" spans="1:27" x14ac:dyDescent="0.3">
      <c r="A1011" s="1" t="s">
        <v>12726</v>
      </c>
      <c r="B1011" s="1">
        <v>3617055281420</v>
      </c>
      <c r="C1011" s="1" t="s">
        <v>366</v>
      </c>
      <c r="D1011" t="s">
        <v>5934</v>
      </c>
      <c r="E1011" t="s">
        <v>19</v>
      </c>
      <c r="F1011"/>
      <c r="G1011" t="s">
        <v>22422</v>
      </c>
      <c r="H10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1" t="str">
        <f>IF(ISBLANK(E1011),"",INDEX(UniqueArtist!B:B, MATCH(E1011,UniqueArtist!A:A, 0)))</f>
        <v>Los Dos de Tamaulipas</v>
      </c>
      <c r="J1011" t="str">
        <f t="shared" si="135"/>
        <v>Los Dos de Tamaulipas</v>
      </c>
      <c r="K1011" s="4">
        <v>0.1</v>
      </c>
      <c r="L1011" t="str">
        <f t="shared" si="136"/>
        <v/>
      </c>
      <c r="N1011" t="str">
        <f t="shared" si="137"/>
        <v/>
      </c>
      <c r="P1011" t="str">
        <f t="shared" si="138"/>
        <v/>
      </c>
      <c r="R1011" t="str">
        <f t="shared" si="139"/>
        <v/>
      </c>
      <c r="T1011" t="str">
        <f t="shared" si="140"/>
        <v/>
      </c>
      <c r="U1011" s="4"/>
      <c r="V1011" t="str">
        <f t="shared" si="141"/>
        <v/>
      </c>
      <c r="W1011" s="4"/>
      <c r="X1011" t="str">
        <f t="shared" si="142"/>
        <v/>
      </c>
      <c r="Y1011" s="4"/>
      <c r="Z1011" t="str">
        <f t="shared" si="143"/>
        <v/>
      </c>
      <c r="AA1011" s="4"/>
    </row>
    <row r="1012" spans="1:27" x14ac:dyDescent="0.3">
      <c r="A1012" s="1" t="s">
        <v>17645</v>
      </c>
      <c r="B1012" s="1">
        <v>3617055722619</v>
      </c>
      <c r="C1012" t="s">
        <v>1962</v>
      </c>
      <c r="D1012" t="s">
        <v>5934</v>
      </c>
      <c r="E1012" t="s">
        <v>19</v>
      </c>
      <c r="F1012" s="4"/>
      <c r="G1012" t="s">
        <v>22422</v>
      </c>
      <c r="H10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2" t="str">
        <f>IF(ISBLANK(E1012),"",INDEX(UniqueArtist!B:B, MATCH(E1012,UniqueArtist!A:A, 0)))</f>
        <v>Los Dos de Tamaulipas</v>
      </c>
      <c r="J1012" t="str">
        <f t="shared" si="135"/>
        <v>Los Dos de Tamaulipas</v>
      </c>
      <c r="K1012" s="4">
        <v>0.1</v>
      </c>
      <c r="L1012" t="str">
        <f t="shared" si="136"/>
        <v/>
      </c>
      <c r="N1012" t="str">
        <f t="shared" si="137"/>
        <v/>
      </c>
      <c r="P1012" t="str">
        <f t="shared" si="138"/>
        <v/>
      </c>
      <c r="R1012" t="str">
        <f t="shared" si="139"/>
        <v/>
      </c>
      <c r="T1012" t="str">
        <f t="shared" si="140"/>
        <v/>
      </c>
      <c r="U1012" s="4"/>
      <c r="V1012" t="str">
        <f t="shared" si="141"/>
        <v/>
      </c>
      <c r="W1012" s="4"/>
      <c r="X1012" t="str">
        <f t="shared" si="142"/>
        <v/>
      </c>
      <c r="Y1012" s="4"/>
      <c r="Z1012" t="str">
        <f t="shared" si="143"/>
        <v/>
      </c>
      <c r="AA1012" s="4"/>
    </row>
    <row r="1013" spans="1:27" x14ac:dyDescent="0.3">
      <c r="A1013" s="1" t="s">
        <v>12727</v>
      </c>
      <c r="B1013" s="1">
        <v>3615939094197</v>
      </c>
      <c r="C1013" s="1" t="s">
        <v>2319</v>
      </c>
      <c r="D1013" t="s">
        <v>7712</v>
      </c>
      <c r="E1013" t="s">
        <v>7</v>
      </c>
      <c r="F1013"/>
      <c r="G1013" t="s">
        <v>22422</v>
      </c>
      <c r="H101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013" t="str">
        <f>IF(ISBLANK(E1013),"",INDEX(UniqueArtist!B:B, MATCH(E1013,UniqueArtist!A:A, 0)))</f>
        <v>El Fantasma</v>
      </c>
      <c r="J1013" t="str">
        <f t="shared" si="135"/>
        <v>El Fantasma</v>
      </c>
      <c r="K1013" s="4">
        <v>0.25</v>
      </c>
      <c r="L1013" t="str">
        <f t="shared" si="136"/>
        <v/>
      </c>
      <c r="N1013" t="str">
        <f t="shared" si="137"/>
        <v/>
      </c>
      <c r="P1013" t="str">
        <f t="shared" si="138"/>
        <v/>
      </c>
      <c r="R1013" t="str">
        <f t="shared" si="139"/>
        <v/>
      </c>
      <c r="T1013" t="str">
        <f t="shared" si="140"/>
        <v/>
      </c>
      <c r="U1013" s="4"/>
      <c r="V1013" t="str">
        <f t="shared" si="141"/>
        <v/>
      </c>
      <c r="W1013" s="4"/>
      <c r="X1013" t="str">
        <f t="shared" si="142"/>
        <v/>
      </c>
      <c r="Y1013" s="4"/>
      <c r="Z1013" t="str">
        <f t="shared" si="143"/>
        <v/>
      </c>
      <c r="AA1013" s="4"/>
    </row>
    <row r="1014" spans="1:27" x14ac:dyDescent="0.3">
      <c r="A1014" s="1" t="s">
        <v>12728</v>
      </c>
      <c r="B1014" s="1">
        <v>3617227605344</v>
      </c>
      <c r="C1014" s="1" t="s">
        <v>5667</v>
      </c>
      <c r="D1014" t="s">
        <v>10649</v>
      </c>
      <c r="E1014" t="s">
        <v>10683</v>
      </c>
      <c r="F1014"/>
      <c r="G1014" t="s">
        <v>22422</v>
      </c>
      <c r="H101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014" t="str">
        <f>IF(ISBLANK(E1014),"",INDEX(UniqueArtist!B:B, MATCH(E1014,UniqueArtist!A:A, 0)))</f>
        <v>AfinArte Music</v>
      </c>
      <c r="J1014" t="str">
        <f t="shared" si="135"/>
        <v>AfinArte Music</v>
      </c>
      <c r="K1014" s="4">
        <v>1</v>
      </c>
      <c r="L1014" t="str">
        <f t="shared" si="136"/>
        <v/>
      </c>
      <c r="N1014" t="str">
        <f t="shared" si="137"/>
        <v/>
      </c>
      <c r="P1014" t="str">
        <f t="shared" si="138"/>
        <v/>
      </c>
      <c r="R1014" t="str">
        <f t="shared" si="139"/>
        <v/>
      </c>
      <c r="T1014" t="str">
        <f t="shared" si="140"/>
        <v/>
      </c>
      <c r="U1014" s="4"/>
      <c r="V1014" t="str">
        <f t="shared" si="141"/>
        <v/>
      </c>
      <c r="W1014" s="4"/>
      <c r="X1014" t="str">
        <f t="shared" si="142"/>
        <v/>
      </c>
      <c r="Y1014" s="4"/>
      <c r="Z1014" t="str">
        <f t="shared" si="143"/>
        <v/>
      </c>
      <c r="AA1014" s="4"/>
    </row>
    <row r="1015" spans="1:27" x14ac:dyDescent="0.3">
      <c r="A1015" s="1" t="s">
        <v>12729</v>
      </c>
      <c r="B1015" s="1">
        <v>3616405913929</v>
      </c>
      <c r="C1015" s="1" t="s">
        <v>4895</v>
      </c>
      <c r="D1015" t="s">
        <v>9969</v>
      </c>
      <c r="E1015" t="s">
        <v>10791</v>
      </c>
      <c r="F1015"/>
      <c r="G1015" t="s">
        <v>22422</v>
      </c>
      <c r="H10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5" t="str">
        <f>IF(ISBLANK(E1015),"",INDEX(UniqueArtist!B:B, MATCH(E1015,UniqueArtist!A:A, 0)))</f>
        <v>Impostores De Nuevo Leon</v>
      </c>
      <c r="J1015" t="str">
        <f t="shared" si="135"/>
        <v>Impostores De Nuevo Leon</v>
      </c>
      <c r="K1015" s="4">
        <v>0.1</v>
      </c>
      <c r="L1015" t="str">
        <f t="shared" si="136"/>
        <v/>
      </c>
      <c r="N1015" t="str">
        <f t="shared" si="137"/>
        <v/>
      </c>
      <c r="P1015" t="str">
        <f t="shared" si="138"/>
        <v/>
      </c>
      <c r="R1015" t="str">
        <f t="shared" si="139"/>
        <v/>
      </c>
      <c r="T1015" t="str">
        <f t="shared" si="140"/>
        <v/>
      </c>
      <c r="U1015" s="4"/>
      <c r="V1015" t="str">
        <f t="shared" si="141"/>
        <v/>
      </c>
      <c r="W1015" s="4"/>
      <c r="X1015" t="str">
        <f t="shared" si="142"/>
        <v/>
      </c>
      <c r="Y1015" s="4"/>
      <c r="Z1015" t="str">
        <f t="shared" si="143"/>
        <v/>
      </c>
      <c r="AA1015" s="4"/>
    </row>
    <row r="1016" spans="1:27" x14ac:dyDescent="0.3">
      <c r="A1016" s="1" t="s">
        <v>12730</v>
      </c>
      <c r="B1016" s="1">
        <v>3616405913967</v>
      </c>
      <c r="C1016" s="1" t="s">
        <v>5636</v>
      </c>
      <c r="D1016" t="s">
        <v>10621</v>
      </c>
      <c r="E1016" t="s">
        <v>10791</v>
      </c>
      <c r="F1016"/>
      <c r="G1016" t="s">
        <v>22422</v>
      </c>
      <c r="H10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6" t="str">
        <f>IF(ISBLANK(E1016),"",INDEX(UniqueArtist!B:B, MATCH(E1016,UniqueArtist!A:A, 0)))</f>
        <v>Impostores De Nuevo Leon</v>
      </c>
      <c r="J1016" t="str">
        <f t="shared" si="135"/>
        <v>Impostores De Nuevo Leon</v>
      </c>
      <c r="K1016" s="4">
        <v>0.1</v>
      </c>
      <c r="L1016" t="str">
        <f t="shared" si="136"/>
        <v/>
      </c>
      <c r="N1016" t="str">
        <f t="shared" si="137"/>
        <v/>
      </c>
      <c r="P1016" t="str">
        <f t="shared" si="138"/>
        <v/>
      </c>
      <c r="R1016" t="str">
        <f t="shared" si="139"/>
        <v/>
      </c>
      <c r="T1016" t="str">
        <f t="shared" si="140"/>
        <v/>
      </c>
      <c r="U1016" s="4"/>
      <c r="V1016" t="str">
        <f t="shared" si="141"/>
        <v/>
      </c>
      <c r="W1016" s="4"/>
      <c r="X1016" t="str">
        <f t="shared" si="142"/>
        <v/>
      </c>
      <c r="Y1016" s="4"/>
      <c r="Z1016" t="str">
        <f t="shared" si="143"/>
        <v/>
      </c>
      <c r="AA1016" s="4"/>
    </row>
    <row r="1017" spans="1:27" x14ac:dyDescent="0.3">
      <c r="A1017" s="1" t="s">
        <v>12731</v>
      </c>
      <c r="B1017" s="1">
        <v>3617050678768</v>
      </c>
      <c r="C1017" s="1" t="s">
        <v>3197</v>
      </c>
      <c r="D1017" t="s">
        <v>8492</v>
      </c>
      <c r="E1017" t="s">
        <v>10704</v>
      </c>
      <c r="F1017"/>
      <c r="G1017" t="s">
        <v>22422</v>
      </c>
      <c r="H10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7" t="str">
        <f>IF(ISBLANK(E1017),"",INDEX(UniqueArtist!B:B, MATCH(E1017,UniqueArtist!A:A, 0)))</f>
        <v>El Bandolero</v>
      </c>
      <c r="J1017" t="str">
        <f t="shared" si="135"/>
        <v>El Bandolero</v>
      </c>
      <c r="K1017" s="4">
        <v>0.1</v>
      </c>
      <c r="L1017" t="str">
        <f t="shared" si="136"/>
        <v/>
      </c>
      <c r="N1017" t="str">
        <f t="shared" si="137"/>
        <v/>
      </c>
      <c r="P1017" t="str">
        <f t="shared" si="138"/>
        <v/>
      </c>
      <c r="R1017" t="str">
        <f t="shared" si="139"/>
        <v/>
      </c>
      <c r="T1017" t="str">
        <f t="shared" si="140"/>
        <v/>
      </c>
      <c r="U1017" s="4"/>
      <c r="V1017" t="str">
        <f t="shared" si="141"/>
        <v/>
      </c>
      <c r="W1017" s="4"/>
      <c r="X1017" t="str">
        <f t="shared" si="142"/>
        <v/>
      </c>
      <c r="Y1017" s="4"/>
      <c r="Z1017" t="str">
        <f t="shared" si="143"/>
        <v/>
      </c>
      <c r="AA1017" s="4"/>
    </row>
    <row r="1018" spans="1:27" x14ac:dyDescent="0.3">
      <c r="A1018" s="1" t="s">
        <v>12732</v>
      </c>
      <c r="B1018" s="1">
        <v>3617051122291</v>
      </c>
      <c r="C1018" s="1" t="s">
        <v>2083</v>
      </c>
      <c r="D1018" t="s">
        <v>7508</v>
      </c>
      <c r="E1018" t="s">
        <v>10704</v>
      </c>
      <c r="F1018"/>
      <c r="G1018" t="s">
        <v>22422</v>
      </c>
      <c r="H10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8" t="str">
        <f>IF(ISBLANK(E1018),"",INDEX(UniqueArtist!B:B, MATCH(E1018,UniqueArtist!A:A, 0)))</f>
        <v>El Bandolero</v>
      </c>
      <c r="J1018" t="str">
        <f t="shared" si="135"/>
        <v>El Bandolero</v>
      </c>
      <c r="K1018" s="4">
        <v>0.1</v>
      </c>
      <c r="L1018" t="str">
        <f t="shared" si="136"/>
        <v/>
      </c>
      <c r="N1018" t="str">
        <f t="shared" si="137"/>
        <v/>
      </c>
      <c r="P1018" t="str">
        <f t="shared" si="138"/>
        <v/>
      </c>
      <c r="R1018" t="str">
        <f t="shared" si="139"/>
        <v/>
      </c>
      <c r="T1018" t="str">
        <f t="shared" si="140"/>
        <v/>
      </c>
      <c r="U1018" s="4"/>
      <c r="V1018" t="str">
        <f t="shared" si="141"/>
        <v/>
      </c>
      <c r="W1018" s="4"/>
      <c r="X1018" t="str">
        <f t="shared" si="142"/>
        <v/>
      </c>
      <c r="Y1018" s="4"/>
      <c r="Z1018" t="str">
        <f t="shared" si="143"/>
        <v/>
      </c>
      <c r="AA1018" s="4"/>
    </row>
    <row r="1019" spans="1:27" x14ac:dyDescent="0.3">
      <c r="A1019" s="1" t="s">
        <v>17012</v>
      </c>
      <c r="B1019" s="1">
        <v>3617380645508</v>
      </c>
      <c r="C1019" t="s">
        <v>17013</v>
      </c>
      <c r="D1019" t="s">
        <v>17014</v>
      </c>
      <c r="E1019" t="s">
        <v>17015</v>
      </c>
      <c r="F1019" s="4"/>
      <c r="G1019" t="s">
        <v>22422</v>
      </c>
      <c r="H10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9" t="str">
        <f>IF(ISBLANK(E1019),"",INDEX(UniqueArtist!B:B, MATCH(E1019,UniqueArtist!A:A, 0)))</f>
        <v>Decisión Efectiva, Inteligencia Norteña</v>
      </c>
      <c r="J1019" t="str">
        <f t="shared" si="135"/>
        <v>Decisión Efectiva</v>
      </c>
      <c r="K1019" s="4">
        <v>0.05</v>
      </c>
      <c r="L1019" t="str">
        <f t="shared" si="136"/>
        <v>Inteligencia Norteña</v>
      </c>
      <c r="M1019" s="4">
        <v>0.05</v>
      </c>
      <c r="N1019" t="str">
        <f t="shared" si="137"/>
        <v/>
      </c>
      <c r="P1019" t="str">
        <f t="shared" si="138"/>
        <v/>
      </c>
      <c r="R1019" t="str">
        <f t="shared" si="139"/>
        <v/>
      </c>
      <c r="T1019" t="str">
        <f t="shared" si="140"/>
        <v/>
      </c>
      <c r="U1019" s="4"/>
      <c r="V1019" t="str">
        <f t="shared" si="141"/>
        <v/>
      </c>
      <c r="W1019" s="4"/>
      <c r="X1019" t="str">
        <f t="shared" si="142"/>
        <v/>
      </c>
      <c r="Y1019" s="4"/>
      <c r="Z1019" t="str">
        <f t="shared" si="143"/>
        <v/>
      </c>
      <c r="AA1019" s="4"/>
    </row>
    <row r="1020" spans="1:27" x14ac:dyDescent="0.3">
      <c r="A1020" s="1" t="s">
        <v>18727</v>
      </c>
      <c r="B1020" s="1">
        <v>3617381398915</v>
      </c>
      <c r="C1020" t="s">
        <v>18728</v>
      </c>
      <c r="D1020" t="s">
        <v>18729</v>
      </c>
      <c r="E1020" t="s">
        <v>10680</v>
      </c>
      <c r="F1020" s="4"/>
      <c r="G1020" t="s">
        <v>22422</v>
      </c>
      <c r="H10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0" t="str">
        <f>IF(ISBLANK(E1020),"",INDEX(UniqueArtist!B:B, MATCH(E1020,UniqueArtist!A:A, 0)))</f>
        <v>Inteligencia Norteña</v>
      </c>
      <c r="J1020" t="str">
        <f t="shared" si="135"/>
        <v>Inteligencia Norteña</v>
      </c>
      <c r="K1020" s="4">
        <v>0.1</v>
      </c>
      <c r="L1020" t="str">
        <f t="shared" si="136"/>
        <v/>
      </c>
      <c r="N1020" t="str">
        <f t="shared" si="137"/>
        <v/>
      </c>
      <c r="P1020" t="str">
        <f t="shared" si="138"/>
        <v/>
      </c>
      <c r="R1020" t="str">
        <f t="shared" si="139"/>
        <v/>
      </c>
      <c r="T1020" t="str">
        <f t="shared" si="140"/>
        <v/>
      </c>
      <c r="U1020" s="4"/>
      <c r="V1020" t="str">
        <f t="shared" si="141"/>
        <v/>
      </c>
      <c r="W1020" s="4"/>
      <c r="X1020" t="str">
        <f t="shared" si="142"/>
        <v/>
      </c>
      <c r="Y1020" s="4"/>
      <c r="Z1020" t="str">
        <f t="shared" si="143"/>
        <v/>
      </c>
      <c r="AA1020" s="4"/>
    </row>
    <row r="1021" spans="1:27" x14ac:dyDescent="0.3">
      <c r="A1021" s="1" t="s">
        <v>16823</v>
      </c>
      <c r="B1021" s="1">
        <v>3616402599591</v>
      </c>
      <c r="C1021" t="s">
        <v>264</v>
      </c>
      <c r="D1021" t="s">
        <v>5835</v>
      </c>
      <c r="E1021" t="s">
        <v>21</v>
      </c>
      <c r="F1021" s="4"/>
      <c r="G1021" t="s">
        <v>22422</v>
      </c>
      <c r="H10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1" t="str">
        <f>IF(ISBLANK(E1021),"",INDEX(UniqueArtist!B:B, MATCH(E1021,UniqueArtist!A:A, 0)))</f>
        <v>JR Salazar</v>
      </c>
      <c r="J1021" t="str">
        <f t="shared" si="135"/>
        <v>JR Salazar</v>
      </c>
      <c r="K1021" s="4">
        <v>0.1</v>
      </c>
      <c r="L1021" t="str">
        <f t="shared" si="136"/>
        <v/>
      </c>
      <c r="N1021" t="str">
        <f t="shared" si="137"/>
        <v/>
      </c>
      <c r="P1021" t="str">
        <f t="shared" si="138"/>
        <v/>
      </c>
      <c r="R1021" t="str">
        <f t="shared" si="139"/>
        <v/>
      </c>
      <c r="T1021" t="str">
        <f t="shared" si="140"/>
        <v/>
      </c>
      <c r="U1021" s="4"/>
      <c r="V1021" t="str">
        <f t="shared" si="141"/>
        <v/>
      </c>
      <c r="W1021" s="4"/>
      <c r="X1021" t="str">
        <f t="shared" si="142"/>
        <v/>
      </c>
      <c r="Y1021" s="4"/>
      <c r="Z1021" t="str">
        <f t="shared" si="143"/>
        <v/>
      </c>
      <c r="AA1021" s="4"/>
    </row>
    <row r="1022" spans="1:27" x14ac:dyDescent="0.3">
      <c r="A1022" s="1" t="s">
        <v>12733</v>
      </c>
      <c r="B1022" s="1">
        <v>3616402960377</v>
      </c>
      <c r="C1022" s="1" t="s">
        <v>264</v>
      </c>
      <c r="D1022" t="s">
        <v>5835</v>
      </c>
      <c r="E1022" t="s">
        <v>21</v>
      </c>
      <c r="F1022"/>
      <c r="G1022" t="s">
        <v>22422</v>
      </c>
      <c r="H10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2" t="str">
        <f>IF(ISBLANK(E1022),"",INDEX(UniqueArtist!B:B, MATCH(E1022,UniqueArtist!A:A, 0)))</f>
        <v>JR Salazar</v>
      </c>
      <c r="J1022" t="str">
        <f t="shared" si="135"/>
        <v>JR Salazar</v>
      </c>
      <c r="K1022" s="4">
        <v>0.1</v>
      </c>
      <c r="L1022" t="str">
        <f t="shared" si="136"/>
        <v/>
      </c>
      <c r="N1022" t="str">
        <f t="shared" si="137"/>
        <v/>
      </c>
      <c r="P1022" t="str">
        <f t="shared" si="138"/>
        <v/>
      </c>
      <c r="R1022" t="str">
        <f t="shared" si="139"/>
        <v/>
      </c>
      <c r="T1022" t="str">
        <f t="shared" si="140"/>
        <v/>
      </c>
      <c r="U1022" s="4"/>
      <c r="V1022" t="str">
        <f t="shared" si="141"/>
        <v/>
      </c>
      <c r="W1022" s="4"/>
      <c r="X1022" t="str">
        <f t="shared" si="142"/>
        <v/>
      </c>
      <c r="Y1022" s="4"/>
      <c r="Z1022" t="str">
        <f t="shared" si="143"/>
        <v/>
      </c>
      <c r="AA1022" s="4"/>
    </row>
    <row r="1023" spans="1:27" x14ac:dyDescent="0.3">
      <c r="A1023" s="1" t="s">
        <v>12734</v>
      </c>
      <c r="B1023" s="1">
        <v>3616556146399</v>
      </c>
      <c r="C1023" s="1" t="s">
        <v>1372</v>
      </c>
      <c r="D1023" t="s">
        <v>6875</v>
      </c>
      <c r="E1023" t="s">
        <v>10788</v>
      </c>
      <c r="F1023"/>
      <c r="G1023" t="s">
        <v>22422</v>
      </c>
      <c r="H10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3" t="str">
        <f>IF(ISBLANK(E1023),"",INDEX(UniqueArtist!B:B, MATCH(E1023,UniqueArtist!A:A, 0)))</f>
        <v>Nicolas Garcia</v>
      </c>
      <c r="J1023" t="str">
        <f t="shared" si="135"/>
        <v>Nicolas Garcia</v>
      </c>
      <c r="K1023" s="4">
        <v>0.1</v>
      </c>
      <c r="L1023" t="str">
        <f t="shared" si="136"/>
        <v/>
      </c>
      <c r="N1023" t="str">
        <f t="shared" si="137"/>
        <v/>
      </c>
      <c r="P1023" t="str">
        <f t="shared" si="138"/>
        <v/>
      </c>
      <c r="R1023" t="str">
        <f t="shared" si="139"/>
        <v/>
      </c>
      <c r="T1023" t="str">
        <f t="shared" si="140"/>
        <v/>
      </c>
      <c r="U1023" s="4"/>
      <c r="V1023" t="str">
        <f t="shared" si="141"/>
        <v/>
      </c>
      <c r="W1023" s="4"/>
      <c r="X1023" t="str">
        <f t="shared" si="142"/>
        <v/>
      </c>
      <c r="Y1023" s="4"/>
      <c r="Z1023" t="str">
        <f t="shared" si="143"/>
        <v/>
      </c>
      <c r="AA1023" s="4"/>
    </row>
    <row r="1024" spans="1:27" x14ac:dyDescent="0.3">
      <c r="A1024" s="1" t="s">
        <v>12735</v>
      </c>
      <c r="B1024" s="1">
        <v>3616406818278</v>
      </c>
      <c r="C1024" s="1" t="s">
        <v>1895</v>
      </c>
      <c r="D1024" t="s">
        <v>7344</v>
      </c>
      <c r="E1024" t="s">
        <v>10681</v>
      </c>
      <c r="F1024"/>
      <c r="G1024" t="s">
        <v>22422</v>
      </c>
      <c r="H10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4" t="str">
        <f>IF(ISBLANK(E1024),"",INDEX(UniqueArtist!B:B, MATCH(E1024,UniqueArtist!A:A, 0)))</f>
        <v>AfinArte Music</v>
      </c>
      <c r="J1024" t="str">
        <f t="shared" si="135"/>
        <v>AfinArte Music</v>
      </c>
      <c r="K1024" s="4">
        <v>0.1</v>
      </c>
      <c r="L1024" t="str">
        <f t="shared" si="136"/>
        <v/>
      </c>
      <c r="N1024" t="str">
        <f t="shared" si="137"/>
        <v/>
      </c>
      <c r="P1024" t="str">
        <f t="shared" si="138"/>
        <v/>
      </c>
      <c r="R1024" t="str">
        <f t="shared" si="139"/>
        <v/>
      </c>
      <c r="T1024" t="str">
        <f t="shared" si="140"/>
        <v/>
      </c>
      <c r="U1024" s="4"/>
      <c r="V1024" t="str">
        <f t="shared" si="141"/>
        <v/>
      </c>
      <c r="W1024" s="4"/>
      <c r="X1024" t="str">
        <f t="shared" si="142"/>
        <v/>
      </c>
      <c r="Y1024" s="4"/>
      <c r="Z1024" t="str">
        <f t="shared" si="143"/>
        <v/>
      </c>
      <c r="AA1024" s="4"/>
    </row>
    <row r="1025" spans="1:27" x14ac:dyDescent="0.3">
      <c r="A1025" s="1" t="s">
        <v>12736</v>
      </c>
      <c r="B1025" s="1">
        <v>3616840223263</v>
      </c>
      <c r="C1025" s="1" t="s">
        <v>4311</v>
      </c>
      <c r="D1025" t="s">
        <v>9466</v>
      </c>
      <c r="E1025" t="s">
        <v>5</v>
      </c>
      <c r="F1025"/>
      <c r="G1025" t="s">
        <v>22422</v>
      </c>
      <c r="H10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5" t="str">
        <f>IF(ISBLANK(E1025),"",INDEX(UniqueArtist!B:B, MATCH(E1025,UniqueArtist!A:A, 0)))</f>
        <v>Los Dos Carnales</v>
      </c>
      <c r="J1025" t="str">
        <f t="shared" si="135"/>
        <v>Los Dos Carnales</v>
      </c>
      <c r="K1025" s="4">
        <v>0.1</v>
      </c>
      <c r="L1025" t="str">
        <f t="shared" si="136"/>
        <v/>
      </c>
      <c r="N1025" t="str">
        <f t="shared" si="137"/>
        <v/>
      </c>
      <c r="P1025" t="str">
        <f t="shared" si="138"/>
        <v/>
      </c>
      <c r="R1025" t="str">
        <f t="shared" si="139"/>
        <v/>
      </c>
      <c r="T1025" t="str">
        <f t="shared" si="140"/>
        <v/>
      </c>
      <c r="U1025" s="4"/>
      <c r="V1025" t="str">
        <f t="shared" si="141"/>
        <v/>
      </c>
      <c r="W1025" s="4"/>
      <c r="X1025" t="str">
        <f t="shared" si="142"/>
        <v/>
      </c>
      <c r="Y1025" s="4"/>
      <c r="Z1025" t="str">
        <f t="shared" si="143"/>
        <v/>
      </c>
      <c r="AA1025" s="4"/>
    </row>
    <row r="1026" spans="1:27" x14ac:dyDescent="0.3">
      <c r="A1026" s="1" t="s">
        <v>12737</v>
      </c>
      <c r="B1026" s="3">
        <v>3616551569544</v>
      </c>
      <c r="C1026" s="1"/>
      <c r="D1026" t="s">
        <v>60</v>
      </c>
      <c r="E1026" t="s">
        <v>5</v>
      </c>
      <c r="F1026"/>
      <c r="G1026" t="s">
        <v>22422</v>
      </c>
      <c r="H10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6" t="str">
        <f>IF(ISBLANK(E1026),"",INDEX(UniqueArtist!B:B, MATCH(E1026,UniqueArtist!A:A, 0)))</f>
        <v>Los Dos Carnales</v>
      </c>
      <c r="J1026" t="str">
        <f t="shared" ref="J1026:J1089" si="144">IFERROR(TRIM(LEFT(I1026, IFERROR(FIND(",", I1026)-1, LEN(I1026)))), "")</f>
        <v>Los Dos Carnales</v>
      </c>
      <c r="K1026" s="4">
        <v>0.1</v>
      </c>
      <c r="L1026" t="str">
        <f t="shared" ref="L1026:L1089" si="145">IFERROR(TRIM(MID(I1026, FIND(",", I1026) + 1, IFERROR(FIND(",", I1026, FIND(",", I1026) + 1) - FIND(",", I1026) - 1, LEN(I1026)))), "")</f>
        <v/>
      </c>
      <c r="N1026" t="str">
        <f t="shared" ref="N1026:N1089" si="146">IFERROR(TRIM(MID(I1026, FIND(",", I1026, FIND(",", I1026) + 1) + 1, IFERROR(FIND(",", I1026, FIND(",", I1026, FIND(",", I1026) + 1) + 1) - FIND(",", I1026, FIND(",", I1026) + 1) - 1, LEN(I1026)))), "")</f>
        <v/>
      </c>
      <c r="P1026" t="str">
        <f t="shared" ref="P1026:P1089" si="147">IFERROR(TRIM(MID(I1026, FIND(",", I1026, FIND(",", I1026, FIND(",", I1026) + 1) + 1) + 1, IFERROR(FIND(",", I1026, FIND(",", I1026, FIND(",", I1026, FIND(",", I1026) + 1) + 1) + 1) - FIND(",", I1026, FIND(",", I1026, FIND(",", I1026) + 1) + 1) - 1, LEN(I1026)))), "")</f>
        <v/>
      </c>
      <c r="R1026" t="str">
        <f t="shared" ref="R1026:R1089" si="148">IFERROR(TRIM(MID(I1026, FIND(",", I1026, FIND(",", I1026, FIND(",", I1026, FIND(",", I1026) + 1) + 1) + 1) + 1, IFERROR(FIND(",", I1026, FIND(",", I1026, FIND(",", I1026, FIND(",", I1026, FIND(",", I1026) + 1) + 1) + 1) + 1) - FIND(",", I1026, FIND(",", I1026, FIND(",", I1026, FIND(",", I1026) + 1) + 1) + 1) - 1, LEN(I1026)))), "")</f>
        <v/>
      </c>
      <c r="T1026" t="str">
        <f t="shared" ref="T1026:T1089" si="149">IFERROR(TRIM(MID(I1026, FIND(",", I1026, FIND(",", I1026, FIND(",", I1026, FIND(",", I1026, FIND(",", I1026, FIND(",", I1026) + 1) + 1) + 1) + 1) + 1) + 1, IFERROR(FIND(",", I1026, FIND(",", I1026, FIND(",", I1026, FIND(",", I1026, FIND(",", I1026, FIND(",", I1026) + 1) + 1) + 1) + 1) + 1) - FIND(",", I1026, FIND(",", I1026, FIND(",", I1026, FIND(",", I1026, FIND(",", I1026) + 1) + 1) + 1) + 1) - 1, LEN(I1026)))), "")</f>
        <v/>
      </c>
      <c r="U1026" s="4"/>
      <c r="V1026" t="str">
        <f t="shared" ref="V1026:V1089" si="150">IFERROR(TRIM(MID(I1026, FIND(",", I1026, FIND(",", I1026, FIND(",", I1026, FIND(",", I1026, FIND(",", I1026, FIND(",", I1026, FIND(",", I1026) + 1) + 1) + 1) + 1) + 1) + 1) + 1, IFERROR(FIND(",", I1026, FIND(",", I1026, FIND(",", I1026, FIND(",", I1026, FIND(",", I1026, FIND(",", I1026, FIND(",", I1026) + 1) + 1) + 1) + 1) + 1) + 1) - FIND(",", I1026, FIND(",", I1026, FIND(",", I1026, FIND(",", I1026, FIND(",", I1026, FIND(",", I1026) + 1) + 1) + 1) + 1) + 1) - 1, LEN(I1026)))), "")</f>
        <v/>
      </c>
      <c r="W1026" s="4"/>
      <c r="X1026" t="str">
        <f t="shared" ref="X1026:X1089" si="151">IFERROR(TRIM(MID(I1026, FIND(",", I1026, FIND(",", I1026, FIND(",", I1026, FIND(",", I1026, FIND(",", I1026, FIND(",", I1026, FIND(",", I1026, FIND(",", I1026) + 1) + 1) + 1) + 1) + 1) + 1) + 1) + 1, IFERROR(FIND(",", I1026, FIND(",", I1026, FIND(",", I1026, FIND(",", I1026, FIND(",", I1026, FIND(",", I1026, FIND(",", I1026, FIND(",", I1026) + 1) + 1) + 1) + 1) + 1) + 1) + 1) - FIND(",", I1026, FIND(",", I1026, FIND(",", I1026, FIND(",", I1026, FIND(",", I1026, FIND(",", I1026, FIND(",", I1026) + 1) + 1) + 1) + 1) + 1) + 1) - 1, LEN(I1026)))), "")</f>
        <v/>
      </c>
      <c r="Y1026" s="4"/>
      <c r="Z1026" t="str">
        <f t="shared" ref="Z1026:Z1089" si="152">IFERROR(TRIM(MID(I1026, FIND(",", I1026, FIND(",", I1026, FIND(",", I1026, FIND(",", I1026, FIND(",", I1026, FIND(",", I1026, FIND(",", I1026, FIND(",", I1026, FIND(",", I1026) + 1) + 1) + 1) + 1) + 1) + 1) + 1) + 1) + 1, IFERROR(FIND(",", I1026, FIND(",", I1026, FIND(",", I1026, FIND(",", I1026, FIND(",", I1026, FIND(",", I1026, FIND(",", I1026, FIND(",", I1026, FIND(",", I1026) + 1) + 1) + 1) + 1) + 1) + 1) + 1) + 1) - FIND(",", I1026, FIND(",", I1026, FIND(",", I1026, FIND(",", I1026, FIND(",", I1026, FIND(",", I1026, FIND(",", I1026, FIND(",", I1026) + 1) + 1) + 1) + 1) + 1) + 1) + 1) - 1, LEN(I1026)))), "")</f>
        <v/>
      </c>
      <c r="AA1026" s="4"/>
    </row>
    <row r="1027" spans="1:27" x14ac:dyDescent="0.3">
      <c r="A1027" s="1" t="s">
        <v>12738</v>
      </c>
      <c r="B1027" s="1">
        <v>3617054101453</v>
      </c>
      <c r="C1027" s="1" t="s">
        <v>2259</v>
      </c>
      <c r="D1027" t="s">
        <v>7658</v>
      </c>
      <c r="E1027" t="s">
        <v>10688</v>
      </c>
      <c r="F1027"/>
      <c r="G1027" t="s">
        <v>22422</v>
      </c>
      <c r="H10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7" t="str">
        <f>IF(ISBLANK(E1027),"",INDEX(UniqueArtist!B:B, MATCH(E1027,UniqueArtist!A:A, 0)))</f>
        <v>Grupo Nueva Liga</v>
      </c>
      <c r="J1027" t="str">
        <f t="shared" si="144"/>
        <v>Grupo Nueva Liga</v>
      </c>
      <c r="K1027" s="4">
        <v>0.1</v>
      </c>
      <c r="L1027" t="str">
        <f t="shared" si="145"/>
        <v/>
      </c>
      <c r="N1027" t="str">
        <f t="shared" si="146"/>
        <v/>
      </c>
      <c r="P1027" t="str">
        <f t="shared" si="147"/>
        <v/>
      </c>
      <c r="R1027" t="str">
        <f t="shared" si="148"/>
        <v/>
      </c>
      <c r="T1027" t="str">
        <f t="shared" si="149"/>
        <v/>
      </c>
      <c r="U1027" s="4"/>
      <c r="V1027" t="str">
        <f t="shared" si="150"/>
        <v/>
      </c>
      <c r="W1027" s="4"/>
      <c r="X1027" t="str">
        <f t="shared" si="151"/>
        <v/>
      </c>
      <c r="Y1027" s="4"/>
      <c r="Z1027" t="str">
        <f t="shared" si="152"/>
        <v/>
      </c>
      <c r="AA1027" s="4"/>
    </row>
    <row r="1028" spans="1:27" x14ac:dyDescent="0.3">
      <c r="A1028" s="1" t="s">
        <v>12739</v>
      </c>
      <c r="B1028" s="1">
        <v>3616843164365</v>
      </c>
      <c r="C1028" s="1" t="s">
        <v>461</v>
      </c>
      <c r="D1028" t="s">
        <v>6026</v>
      </c>
      <c r="E1028" t="s">
        <v>10699</v>
      </c>
      <c r="F1028"/>
      <c r="G1028" t="s">
        <v>22422</v>
      </c>
      <c r="H10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8" t="str">
        <f>IF(ISBLANK(E1028),"",INDEX(UniqueArtist!B:B, MATCH(E1028,UniqueArtist!A:A, 0)))</f>
        <v>Latigo  Norteño</v>
      </c>
      <c r="J1028" t="str">
        <f t="shared" si="144"/>
        <v>Latigo Norteño</v>
      </c>
      <c r="K1028" s="4">
        <v>0.1</v>
      </c>
      <c r="L1028" t="str">
        <f t="shared" si="145"/>
        <v/>
      </c>
      <c r="N1028" t="str">
        <f t="shared" si="146"/>
        <v/>
      </c>
      <c r="P1028" t="str">
        <f t="shared" si="147"/>
        <v/>
      </c>
      <c r="R1028" t="str">
        <f t="shared" si="148"/>
        <v/>
      </c>
      <c r="T1028" t="str">
        <f t="shared" si="149"/>
        <v/>
      </c>
      <c r="U1028" s="4"/>
      <c r="V1028" t="str">
        <f t="shared" si="150"/>
        <v/>
      </c>
      <c r="W1028" s="4"/>
      <c r="X1028" t="str">
        <f t="shared" si="151"/>
        <v/>
      </c>
      <c r="Y1028" s="4"/>
      <c r="Z1028" t="str">
        <f t="shared" si="152"/>
        <v/>
      </c>
      <c r="AA1028" s="4"/>
    </row>
    <row r="1029" spans="1:27" x14ac:dyDescent="0.3">
      <c r="A1029" s="1" t="s">
        <v>12741</v>
      </c>
      <c r="B1029" s="1">
        <v>3616845229345</v>
      </c>
      <c r="C1029" s="1" t="s">
        <v>5009</v>
      </c>
      <c r="D1029" t="s">
        <v>8427</v>
      </c>
      <c r="E1029" t="s">
        <v>10819</v>
      </c>
      <c r="F1029"/>
      <c r="G1029" t="s">
        <v>22422</v>
      </c>
      <c r="H10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9" t="str">
        <f>IF(ISBLANK(E1029),"",INDEX(UniqueArtist!B:B, MATCH(E1029,UniqueArtist!A:A, 0)))</f>
        <v>Grupo Nueva Liga</v>
      </c>
      <c r="J1029" t="str">
        <f t="shared" si="144"/>
        <v>Grupo Nueva Liga</v>
      </c>
      <c r="K1029" s="4">
        <v>0.1</v>
      </c>
      <c r="L1029" t="str">
        <f t="shared" si="145"/>
        <v/>
      </c>
      <c r="N1029" t="str">
        <f t="shared" si="146"/>
        <v/>
      </c>
      <c r="P1029" t="str">
        <f t="shared" si="147"/>
        <v/>
      </c>
      <c r="R1029" t="str">
        <f t="shared" si="148"/>
        <v/>
      </c>
      <c r="T1029" t="str">
        <f t="shared" si="149"/>
        <v/>
      </c>
      <c r="U1029" s="4"/>
      <c r="V1029" t="str">
        <f t="shared" si="150"/>
        <v/>
      </c>
      <c r="W1029" s="4"/>
      <c r="X1029" t="str">
        <f t="shared" si="151"/>
        <v/>
      </c>
      <c r="Y1029" s="4"/>
      <c r="Z1029" t="str">
        <f t="shared" si="152"/>
        <v/>
      </c>
      <c r="AA1029" s="4"/>
    </row>
    <row r="1030" spans="1:27" x14ac:dyDescent="0.3">
      <c r="A1030" s="1" t="s">
        <v>12740</v>
      </c>
      <c r="B1030" s="1">
        <v>3616845239917</v>
      </c>
      <c r="C1030" s="1" t="s">
        <v>3124</v>
      </c>
      <c r="D1030" t="s">
        <v>8427</v>
      </c>
      <c r="E1030" t="s">
        <v>10688</v>
      </c>
      <c r="F1030"/>
      <c r="G1030" t="s">
        <v>22422</v>
      </c>
      <c r="H10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30" t="str">
        <f>IF(ISBLANK(E1030),"",INDEX(UniqueArtist!B:B, MATCH(E1030,UniqueArtist!A:A, 0)))</f>
        <v>Grupo Nueva Liga</v>
      </c>
      <c r="J1030" t="str">
        <f t="shared" si="144"/>
        <v>Grupo Nueva Liga</v>
      </c>
      <c r="K1030" s="4">
        <v>0.1</v>
      </c>
      <c r="L1030" t="str">
        <f t="shared" si="145"/>
        <v/>
      </c>
      <c r="N1030" t="str">
        <f t="shared" si="146"/>
        <v/>
      </c>
      <c r="P1030" t="str">
        <f t="shared" si="147"/>
        <v/>
      </c>
      <c r="R1030" t="str">
        <f t="shared" si="148"/>
        <v/>
      </c>
      <c r="T1030" t="str">
        <f t="shared" si="149"/>
        <v/>
      </c>
      <c r="U1030" s="4"/>
      <c r="V1030" t="str">
        <f t="shared" si="150"/>
        <v/>
      </c>
      <c r="W1030" s="4"/>
      <c r="X1030" t="str">
        <f t="shared" si="151"/>
        <v/>
      </c>
      <c r="Y1030" s="4"/>
      <c r="Z1030" t="str">
        <f t="shared" si="152"/>
        <v/>
      </c>
      <c r="AA1030" s="4"/>
    </row>
    <row r="1031" spans="1:27" x14ac:dyDescent="0.3">
      <c r="A1031" s="1" t="s">
        <v>12742</v>
      </c>
      <c r="B1031" s="1">
        <v>3616405858107</v>
      </c>
      <c r="C1031" s="1" t="s">
        <v>2274</v>
      </c>
      <c r="D1031" t="s">
        <v>7671</v>
      </c>
      <c r="E1031" t="s">
        <v>64</v>
      </c>
      <c r="F1031"/>
      <c r="G1031" t="s">
        <v>22422</v>
      </c>
      <c r="H10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31" t="str">
        <f>IF(ISBLANK(E1031),"",INDEX(UniqueArtist!B:B, MATCH(E1031,UniqueArtist!A:A, 0)))</f>
        <v>Impostores De Nuevo Leon</v>
      </c>
      <c r="J1031" t="str">
        <f t="shared" si="144"/>
        <v>Impostores De Nuevo Leon</v>
      </c>
      <c r="K1031" s="4">
        <v>0.1</v>
      </c>
      <c r="L1031" t="str">
        <f t="shared" si="145"/>
        <v/>
      </c>
      <c r="N1031" t="str">
        <f t="shared" si="146"/>
        <v/>
      </c>
      <c r="P1031" t="str">
        <f t="shared" si="147"/>
        <v/>
      </c>
      <c r="R1031" t="str">
        <f t="shared" si="148"/>
        <v/>
      </c>
      <c r="T1031" t="str">
        <f t="shared" si="149"/>
        <v/>
      </c>
      <c r="U1031" s="4"/>
      <c r="V1031" t="str">
        <f t="shared" si="150"/>
        <v/>
      </c>
      <c r="W1031" s="4"/>
      <c r="X1031" t="str">
        <f t="shared" si="151"/>
        <v/>
      </c>
      <c r="Y1031" s="4"/>
      <c r="Z1031" t="str">
        <f t="shared" si="152"/>
        <v/>
      </c>
      <c r="AA1031" s="4"/>
    </row>
    <row r="1032" spans="1:27" x14ac:dyDescent="0.3">
      <c r="A1032" s="1" t="s">
        <v>12743</v>
      </c>
      <c r="B1032" s="1">
        <v>3616406253796</v>
      </c>
      <c r="C1032" s="1" t="s">
        <v>4377</v>
      </c>
      <c r="D1032" t="s">
        <v>9522</v>
      </c>
      <c r="E1032" t="s">
        <v>64</v>
      </c>
      <c r="F1032"/>
      <c r="G1032" t="s">
        <v>22422</v>
      </c>
      <c r="H10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32" t="str">
        <f>IF(ISBLANK(E1032),"",INDEX(UniqueArtist!B:B, MATCH(E1032,UniqueArtist!A:A, 0)))</f>
        <v>Impostores De Nuevo Leon</v>
      </c>
      <c r="J1032" t="str">
        <f t="shared" si="144"/>
        <v>Impostores De Nuevo Leon</v>
      </c>
      <c r="K1032" s="4">
        <v>0.1</v>
      </c>
      <c r="L1032" t="str">
        <f t="shared" si="145"/>
        <v/>
      </c>
      <c r="N1032" t="str">
        <f t="shared" si="146"/>
        <v/>
      </c>
      <c r="P1032" t="str">
        <f t="shared" si="147"/>
        <v/>
      </c>
      <c r="R1032" t="str">
        <f t="shared" si="148"/>
        <v/>
      </c>
      <c r="T1032" t="str">
        <f t="shared" si="149"/>
        <v/>
      </c>
      <c r="U1032" s="4"/>
      <c r="V1032" t="str">
        <f t="shared" si="150"/>
        <v/>
      </c>
      <c r="W1032" s="4"/>
      <c r="X1032" t="str">
        <f t="shared" si="151"/>
        <v/>
      </c>
      <c r="Y1032" s="4"/>
      <c r="Z1032" t="str">
        <f t="shared" si="152"/>
        <v/>
      </c>
      <c r="AA1032" s="4"/>
    </row>
    <row r="1033" spans="1:27" x14ac:dyDescent="0.3">
      <c r="A1033" s="1" t="s">
        <v>12744</v>
      </c>
      <c r="B1033" s="1">
        <v>3616406332651</v>
      </c>
      <c r="C1033" s="1" t="s">
        <v>4376</v>
      </c>
      <c r="D1033" t="s">
        <v>9521</v>
      </c>
      <c r="E1033" t="s">
        <v>59</v>
      </c>
      <c r="F1033"/>
      <c r="G1033" t="s">
        <v>22422</v>
      </c>
      <c r="H10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33" t="str">
        <f>IF(ISBLANK(E1033),"",INDEX(UniqueArtist!B:B, MATCH(E1033,UniqueArtist!A:A, 0)))</f>
        <v>Impostores De Nuevo Leon</v>
      </c>
      <c r="J1033" t="str">
        <f t="shared" si="144"/>
        <v>Impostores De Nuevo Leon</v>
      </c>
      <c r="K1033" s="4">
        <v>0.1</v>
      </c>
      <c r="L1033" t="str">
        <f t="shared" si="145"/>
        <v/>
      </c>
      <c r="N1033" t="str">
        <f t="shared" si="146"/>
        <v/>
      </c>
      <c r="P1033" t="str">
        <f t="shared" si="147"/>
        <v/>
      </c>
      <c r="R1033" t="str">
        <f t="shared" si="148"/>
        <v/>
      </c>
      <c r="T1033" t="str">
        <f t="shared" si="149"/>
        <v/>
      </c>
      <c r="U1033" s="4"/>
      <c r="V1033" t="str">
        <f t="shared" si="150"/>
        <v/>
      </c>
      <c r="W1033" s="4"/>
      <c r="X1033" t="str">
        <f t="shared" si="151"/>
        <v/>
      </c>
      <c r="Y1033" s="4"/>
      <c r="Z1033" t="str">
        <f t="shared" si="152"/>
        <v/>
      </c>
      <c r="AA1033" s="4"/>
    </row>
    <row r="1034" spans="1:27" x14ac:dyDescent="0.3">
      <c r="A1034" s="1" t="s">
        <v>12745</v>
      </c>
      <c r="B1034" s="1">
        <v>3616553591543</v>
      </c>
      <c r="C1034" s="1" t="s">
        <v>4242</v>
      </c>
      <c r="D1034" t="s">
        <v>9407</v>
      </c>
      <c r="E1034" t="s">
        <v>10671</v>
      </c>
      <c r="F1034"/>
      <c r="G1034" t="s">
        <v>22422</v>
      </c>
      <c r="H10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34" t="str">
        <f>IF(ISBLANK(E1034),"",INDEX(UniqueArtist!B:B, MATCH(E1034,UniqueArtist!A:A, 0)))</f>
        <v>Angel Yadier</v>
      </c>
      <c r="J1034" t="str">
        <f t="shared" si="144"/>
        <v>Angel Yadier</v>
      </c>
      <c r="K1034" s="4">
        <v>0.1</v>
      </c>
      <c r="L1034" t="str">
        <f t="shared" si="145"/>
        <v/>
      </c>
      <c r="N1034" t="str">
        <f t="shared" si="146"/>
        <v/>
      </c>
      <c r="P1034" t="str">
        <f t="shared" si="147"/>
        <v/>
      </c>
      <c r="R1034" t="str">
        <f t="shared" si="148"/>
        <v/>
      </c>
      <c r="T1034" t="str">
        <f t="shared" si="149"/>
        <v/>
      </c>
      <c r="U1034" s="4"/>
      <c r="V1034" t="str">
        <f t="shared" si="150"/>
        <v/>
      </c>
      <c r="W1034" s="4"/>
      <c r="X1034" t="str">
        <f t="shared" si="151"/>
        <v/>
      </c>
      <c r="Y1034" s="4"/>
      <c r="Z1034" t="str">
        <f t="shared" si="152"/>
        <v/>
      </c>
      <c r="AA1034" s="4"/>
    </row>
    <row r="1035" spans="1:27" x14ac:dyDescent="0.3">
      <c r="A1035" s="1" t="s">
        <v>12747</v>
      </c>
      <c r="B1035" s="1">
        <v>3616840672740</v>
      </c>
      <c r="C1035" s="1" t="s">
        <v>451</v>
      </c>
      <c r="D1035" t="s">
        <v>6016</v>
      </c>
      <c r="E1035" t="s">
        <v>45</v>
      </c>
      <c r="F1035"/>
      <c r="G1035" t="s">
        <v>22422</v>
      </c>
      <c r="H103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035" t="str">
        <f>IF(ISBLANK(E1035),"",INDEX(UniqueArtist!B:B, MATCH(E1035,UniqueArtist!A:A, 0)))</f>
        <v>Voz de Mando</v>
      </c>
      <c r="J1035" t="str">
        <f t="shared" si="144"/>
        <v>Voz de Mando</v>
      </c>
      <c r="K1035" s="4">
        <v>1</v>
      </c>
      <c r="L1035" t="str">
        <f t="shared" si="145"/>
        <v/>
      </c>
      <c r="N1035" t="str">
        <f t="shared" si="146"/>
        <v/>
      </c>
      <c r="P1035" t="str">
        <f t="shared" si="147"/>
        <v/>
      </c>
      <c r="R1035" t="str">
        <f t="shared" si="148"/>
        <v/>
      </c>
      <c r="T1035" t="str">
        <f t="shared" si="149"/>
        <v/>
      </c>
      <c r="U1035" s="4"/>
      <c r="V1035" t="str">
        <f t="shared" si="150"/>
        <v/>
      </c>
      <c r="W1035" s="4"/>
      <c r="X1035" t="str">
        <f t="shared" si="151"/>
        <v/>
      </c>
      <c r="Y1035" s="4"/>
      <c r="Z1035" t="str">
        <f t="shared" si="152"/>
        <v/>
      </c>
      <c r="AA1035" s="4"/>
    </row>
    <row r="1036" spans="1:27" x14ac:dyDescent="0.3">
      <c r="A1036" s="1" t="s">
        <v>12746</v>
      </c>
      <c r="B1036" s="1">
        <v>3616841522372</v>
      </c>
      <c r="C1036" s="1" t="s">
        <v>5027</v>
      </c>
      <c r="D1036" t="s">
        <v>6016</v>
      </c>
      <c r="E1036" t="s">
        <v>45</v>
      </c>
      <c r="F1036"/>
      <c r="G1036" t="s">
        <v>22422</v>
      </c>
      <c r="H103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036" t="str">
        <f>IF(ISBLANK(E1036),"",INDEX(UniqueArtist!B:B, MATCH(E1036,UniqueArtist!A:A, 0)))</f>
        <v>Voz de Mando</v>
      </c>
      <c r="J1036" t="str">
        <f t="shared" si="144"/>
        <v>Voz de Mando</v>
      </c>
      <c r="K1036" s="4">
        <v>1</v>
      </c>
      <c r="L1036" t="str">
        <f t="shared" si="145"/>
        <v/>
      </c>
      <c r="N1036" t="str">
        <f t="shared" si="146"/>
        <v/>
      </c>
      <c r="P1036" t="str">
        <f t="shared" si="147"/>
        <v/>
      </c>
      <c r="R1036" t="str">
        <f t="shared" si="148"/>
        <v/>
      </c>
      <c r="T1036" t="str">
        <f t="shared" si="149"/>
        <v/>
      </c>
      <c r="U1036" s="4"/>
      <c r="V1036" t="str">
        <f t="shared" si="150"/>
        <v/>
      </c>
      <c r="W1036" s="4"/>
      <c r="X1036" t="str">
        <f t="shared" si="151"/>
        <v/>
      </c>
      <c r="Y1036" s="4"/>
      <c r="Z1036" t="str">
        <f t="shared" si="152"/>
        <v/>
      </c>
      <c r="AA1036" s="4"/>
    </row>
    <row r="1037" spans="1:27" x14ac:dyDescent="0.3">
      <c r="A1037" s="1" t="s">
        <v>16883</v>
      </c>
      <c r="B1037" s="1">
        <v>3616845757312</v>
      </c>
      <c r="C1037" t="s">
        <v>451</v>
      </c>
      <c r="D1037" t="s">
        <v>6016</v>
      </c>
      <c r="E1037" t="s">
        <v>45</v>
      </c>
      <c r="F1037" s="4"/>
      <c r="G1037" t="s">
        <v>22422</v>
      </c>
      <c r="H103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037" t="str">
        <f>IF(ISBLANK(E1037),"",INDEX(UniqueArtist!B:B, MATCH(E1037,UniqueArtist!A:A, 0)))</f>
        <v>Voz de Mando</v>
      </c>
      <c r="J1037" t="str">
        <f t="shared" si="144"/>
        <v>Voz de Mando</v>
      </c>
      <c r="K1037" s="4">
        <v>1</v>
      </c>
      <c r="L1037" t="str">
        <f t="shared" si="145"/>
        <v/>
      </c>
      <c r="N1037" t="str">
        <f t="shared" si="146"/>
        <v/>
      </c>
      <c r="P1037" t="str">
        <f t="shared" si="147"/>
        <v/>
      </c>
      <c r="R1037" t="str">
        <f t="shared" si="148"/>
        <v/>
      </c>
      <c r="T1037" t="str">
        <f t="shared" si="149"/>
        <v/>
      </c>
      <c r="U1037" s="4"/>
      <c r="V1037" t="str">
        <f t="shared" si="150"/>
        <v/>
      </c>
      <c r="W1037" s="4"/>
      <c r="X1037" t="str">
        <f t="shared" si="151"/>
        <v/>
      </c>
      <c r="Y1037" s="4"/>
      <c r="Z1037" t="str">
        <f t="shared" si="152"/>
        <v/>
      </c>
      <c r="AA1037" s="4"/>
    </row>
    <row r="1038" spans="1:27" x14ac:dyDescent="0.3">
      <c r="A1038" s="1" t="s">
        <v>12748</v>
      </c>
      <c r="B1038" s="1">
        <v>3616841169287</v>
      </c>
      <c r="C1038" s="1" t="s">
        <v>4084</v>
      </c>
      <c r="D1038" t="s">
        <v>9265</v>
      </c>
      <c r="E1038" t="s">
        <v>45</v>
      </c>
      <c r="F1038"/>
      <c r="G1038" t="s">
        <v>22422</v>
      </c>
      <c r="H103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038" t="str">
        <f>IF(ISBLANK(E1038),"",INDEX(UniqueArtist!B:B, MATCH(E1038,UniqueArtist!A:A, 0)))</f>
        <v>Voz de Mando</v>
      </c>
      <c r="J1038" t="str">
        <f t="shared" si="144"/>
        <v>Voz de Mando</v>
      </c>
      <c r="K1038" s="4">
        <v>1</v>
      </c>
      <c r="L1038" t="str">
        <f t="shared" si="145"/>
        <v/>
      </c>
      <c r="N1038" t="str">
        <f t="shared" si="146"/>
        <v/>
      </c>
      <c r="P1038" t="str">
        <f t="shared" si="147"/>
        <v/>
      </c>
      <c r="R1038" t="str">
        <f t="shared" si="148"/>
        <v/>
      </c>
      <c r="T1038" t="str">
        <f t="shared" si="149"/>
        <v/>
      </c>
      <c r="U1038" s="4"/>
      <c r="V1038" t="str">
        <f t="shared" si="150"/>
        <v/>
      </c>
      <c r="W1038" s="4"/>
      <c r="X1038" t="str">
        <f t="shared" si="151"/>
        <v/>
      </c>
      <c r="Y1038" s="4"/>
      <c r="Z1038" t="str">
        <f t="shared" si="152"/>
        <v/>
      </c>
      <c r="AA1038" s="4"/>
    </row>
    <row r="1039" spans="1:27" x14ac:dyDescent="0.3">
      <c r="A1039" s="1" t="s">
        <v>12749</v>
      </c>
      <c r="B1039" s="1">
        <v>3616841170030</v>
      </c>
      <c r="C1039" s="1" t="s">
        <v>3610</v>
      </c>
      <c r="D1039" t="s">
        <v>8853</v>
      </c>
      <c r="E1039" t="s">
        <v>45</v>
      </c>
      <c r="F1039"/>
      <c r="G1039" t="s">
        <v>22422</v>
      </c>
      <c r="H103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039" t="str">
        <f>IF(ISBLANK(E1039),"",INDEX(UniqueArtist!B:B, MATCH(E1039,UniqueArtist!A:A, 0)))</f>
        <v>Voz de Mando</v>
      </c>
      <c r="J1039" t="str">
        <f t="shared" si="144"/>
        <v>Voz de Mando</v>
      </c>
      <c r="K1039" s="4">
        <v>1</v>
      </c>
      <c r="L1039" t="str">
        <f t="shared" si="145"/>
        <v/>
      </c>
      <c r="N1039" t="str">
        <f t="shared" si="146"/>
        <v/>
      </c>
      <c r="P1039" t="str">
        <f t="shared" si="147"/>
        <v/>
      </c>
      <c r="R1039" t="str">
        <f t="shared" si="148"/>
        <v/>
      </c>
      <c r="T1039" t="str">
        <f t="shared" si="149"/>
        <v/>
      </c>
      <c r="U1039" s="4"/>
      <c r="V1039" t="str">
        <f t="shared" si="150"/>
        <v/>
      </c>
      <c r="W1039" s="4"/>
      <c r="X1039" t="str">
        <f t="shared" si="151"/>
        <v/>
      </c>
      <c r="Y1039" s="4"/>
      <c r="Z1039" t="str">
        <f t="shared" si="152"/>
        <v/>
      </c>
      <c r="AA1039" s="4"/>
    </row>
    <row r="1040" spans="1:27" x14ac:dyDescent="0.3">
      <c r="A1040" s="1" t="s">
        <v>11012</v>
      </c>
      <c r="B1040" s="1">
        <v>3615936532814</v>
      </c>
      <c r="C1040" s="1" t="s">
        <v>3547</v>
      </c>
      <c r="D1040" t="s">
        <v>8803</v>
      </c>
      <c r="E1040" t="s">
        <v>10767</v>
      </c>
      <c r="F1040"/>
      <c r="G1040" t="s">
        <v>22422</v>
      </c>
      <c r="H10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40" t="str">
        <f>IF(ISBLANK(E1040),"",INDEX(UniqueArtist!B:B, MATCH(E1040,UniqueArtist!A:A, 0)))</f>
        <v>Nivel C</v>
      </c>
      <c r="J1040" t="str">
        <f t="shared" si="144"/>
        <v>Nivel C</v>
      </c>
      <c r="K1040" s="4">
        <v>0.1</v>
      </c>
      <c r="L1040" t="str">
        <f t="shared" si="145"/>
        <v/>
      </c>
      <c r="N1040" t="str">
        <f t="shared" si="146"/>
        <v/>
      </c>
      <c r="P1040" t="str">
        <f t="shared" si="147"/>
        <v/>
      </c>
      <c r="R1040" t="str">
        <f t="shared" si="148"/>
        <v/>
      </c>
      <c r="T1040" t="str">
        <f t="shared" si="149"/>
        <v/>
      </c>
      <c r="U1040" s="4"/>
      <c r="V1040" t="str">
        <f t="shared" si="150"/>
        <v/>
      </c>
      <c r="W1040" s="4"/>
      <c r="X1040" t="str">
        <f t="shared" si="151"/>
        <v/>
      </c>
      <c r="Y1040" s="4"/>
      <c r="Z1040" t="str">
        <f t="shared" si="152"/>
        <v/>
      </c>
      <c r="AA1040" s="4"/>
    </row>
    <row r="1041" spans="1:27" x14ac:dyDescent="0.3">
      <c r="A1041" s="1" t="s">
        <v>11105</v>
      </c>
      <c r="B1041" s="1">
        <v>3615936534603</v>
      </c>
      <c r="C1041" s="1" t="s">
        <v>5211</v>
      </c>
      <c r="D1041" t="s">
        <v>10250</v>
      </c>
      <c r="E1041" t="s">
        <v>67</v>
      </c>
      <c r="F1041"/>
      <c r="G1041" t="s">
        <v>22422</v>
      </c>
      <c r="H10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41" t="str">
        <f>IF(ISBLANK(E1041),"",INDEX(UniqueArtist!B:B, MATCH(E1041,UniqueArtist!A:A, 0)))</f>
        <v>Dinamicos Jrs</v>
      </c>
      <c r="J1041" t="str">
        <f t="shared" si="144"/>
        <v>Dinamicos Jrs</v>
      </c>
      <c r="K1041" s="4">
        <v>0.1</v>
      </c>
      <c r="L1041" t="str">
        <f t="shared" si="145"/>
        <v/>
      </c>
      <c r="N1041" t="str">
        <f t="shared" si="146"/>
        <v/>
      </c>
      <c r="P1041" t="str">
        <f t="shared" si="147"/>
        <v/>
      </c>
      <c r="R1041" t="str">
        <f t="shared" si="148"/>
        <v/>
      </c>
      <c r="T1041" t="str">
        <f t="shared" si="149"/>
        <v/>
      </c>
      <c r="U1041" s="4"/>
      <c r="V1041" t="str">
        <f t="shared" si="150"/>
        <v/>
      </c>
      <c r="W1041" s="4"/>
      <c r="X1041" t="str">
        <f t="shared" si="151"/>
        <v/>
      </c>
      <c r="Y1041" s="4"/>
      <c r="Z1041" t="str">
        <f t="shared" si="152"/>
        <v/>
      </c>
      <c r="AA1041" s="4"/>
    </row>
    <row r="1042" spans="1:27" x14ac:dyDescent="0.3">
      <c r="A1042" s="1" t="s">
        <v>12750</v>
      </c>
      <c r="B1042" s="1">
        <v>3615939041252</v>
      </c>
      <c r="C1042" s="1" t="s">
        <v>3238</v>
      </c>
      <c r="D1042" t="s">
        <v>8525</v>
      </c>
      <c r="E1042" t="s">
        <v>10783</v>
      </c>
      <c r="F1042"/>
      <c r="G1042" t="s">
        <v>22422</v>
      </c>
      <c r="H10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42" t="str">
        <f>IF(ISBLANK(E1042),"",INDEX(UniqueArtist!B:B, MATCH(E1042,UniqueArtist!A:A, 0)))</f>
        <v>Dinamicos Jrs, La Decima Banda</v>
      </c>
      <c r="J1042" t="str">
        <f t="shared" si="144"/>
        <v>Dinamicos Jrs</v>
      </c>
      <c r="K1042" s="4">
        <v>0.05</v>
      </c>
      <c r="L1042" t="str">
        <f t="shared" si="145"/>
        <v>La Decima Banda</v>
      </c>
      <c r="M1042" s="4">
        <v>0.05</v>
      </c>
      <c r="N1042" t="str">
        <f t="shared" si="146"/>
        <v/>
      </c>
      <c r="P1042" t="str">
        <f t="shared" si="147"/>
        <v/>
      </c>
      <c r="R1042" t="str">
        <f t="shared" si="148"/>
        <v/>
      </c>
      <c r="T1042" t="str">
        <f t="shared" si="149"/>
        <v/>
      </c>
      <c r="U1042" s="4"/>
      <c r="V1042" t="str">
        <f t="shared" si="150"/>
        <v/>
      </c>
      <c r="W1042" s="4"/>
      <c r="X1042" t="str">
        <f t="shared" si="151"/>
        <v/>
      </c>
      <c r="Y1042" s="4"/>
      <c r="Z1042" t="str">
        <f t="shared" si="152"/>
        <v/>
      </c>
      <c r="AA1042" s="4"/>
    </row>
    <row r="1043" spans="1:27" x14ac:dyDescent="0.3">
      <c r="A1043" s="1" t="s">
        <v>11288</v>
      </c>
      <c r="B1043" s="1">
        <v>3615936535341</v>
      </c>
      <c r="C1043" s="1" t="s">
        <v>3004</v>
      </c>
      <c r="D1043" t="s">
        <v>8322</v>
      </c>
      <c r="E1043" t="s">
        <v>10677</v>
      </c>
      <c r="F1043"/>
      <c r="G1043" t="s">
        <v>22422</v>
      </c>
      <c r="H10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43" t="str">
        <f>IF(ISBLANK(E1043),"",INDEX(UniqueArtist!B:B, MATCH(E1043,UniqueArtist!A:A, 0)))</f>
        <v>Los Austeros de Durango</v>
      </c>
      <c r="J1043" t="str">
        <f t="shared" si="144"/>
        <v>Los Austeros de Durango</v>
      </c>
      <c r="K1043" s="4">
        <v>0.1</v>
      </c>
      <c r="L1043" t="str">
        <f t="shared" si="145"/>
        <v/>
      </c>
      <c r="N1043" t="str">
        <f t="shared" si="146"/>
        <v/>
      </c>
      <c r="P1043" t="str">
        <f t="shared" si="147"/>
        <v/>
      </c>
      <c r="R1043" t="str">
        <f t="shared" si="148"/>
        <v/>
      </c>
      <c r="T1043" t="str">
        <f t="shared" si="149"/>
        <v/>
      </c>
      <c r="U1043" s="4"/>
      <c r="V1043" t="str">
        <f t="shared" si="150"/>
        <v/>
      </c>
      <c r="W1043" s="4"/>
      <c r="X1043" t="str">
        <f t="shared" si="151"/>
        <v/>
      </c>
      <c r="Y1043" s="4"/>
      <c r="Z1043" t="str">
        <f t="shared" si="152"/>
        <v/>
      </c>
      <c r="AA1043" s="4"/>
    </row>
    <row r="1044" spans="1:27" x14ac:dyDescent="0.3">
      <c r="A1044" s="1" t="s">
        <v>17708</v>
      </c>
      <c r="B1044" s="1">
        <v>3617381984699</v>
      </c>
      <c r="C1044" t="s">
        <v>17709</v>
      </c>
      <c r="D1044" t="s">
        <v>17710</v>
      </c>
      <c r="E1044" t="s">
        <v>7</v>
      </c>
      <c r="F1044" s="4"/>
      <c r="G1044" t="s">
        <v>22422</v>
      </c>
      <c r="H104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044" t="str">
        <f>IF(ISBLANK(E1044),"",INDEX(UniqueArtist!B:B, MATCH(E1044,UniqueArtist!A:A, 0)))</f>
        <v>El Fantasma</v>
      </c>
      <c r="J1044" t="str">
        <f t="shared" si="144"/>
        <v>El Fantasma</v>
      </c>
      <c r="K1044" s="4">
        <v>0.25</v>
      </c>
      <c r="L1044" t="str">
        <f t="shared" si="145"/>
        <v/>
      </c>
      <c r="N1044" t="str">
        <f t="shared" si="146"/>
        <v/>
      </c>
      <c r="P1044" t="str">
        <f t="shared" si="147"/>
        <v/>
      </c>
      <c r="R1044" t="str">
        <f t="shared" si="148"/>
        <v/>
      </c>
      <c r="T1044" t="str">
        <f t="shared" si="149"/>
        <v/>
      </c>
      <c r="U1044" s="4"/>
      <c r="V1044" t="str">
        <f t="shared" si="150"/>
        <v/>
      </c>
      <c r="W1044" s="4"/>
      <c r="X1044" t="str">
        <f t="shared" si="151"/>
        <v/>
      </c>
      <c r="Y1044" s="4"/>
      <c r="Z1044" t="str">
        <f t="shared" si="152"/>
        <v/>
      </c>
      <c r="AA1044" s="4"/>
    </row>
    <row r="1045" spans="1:27" x14ac:dyDescent="0.3">
      <c r="A1045" s="1" t="s">
        <v>12751</v>
      </c>
      <c r="B1045" s="1">
        <v>3616407722802</v>
      </c>
      <c r="C1045" s="1" t="s">
        <v>1009</v>
      </c>
      <c r="D1045" t="s">
        <v>6537</v>
      </c>
      <c r="E1045" t="s">
        <v>7</v>
      </c>
      <c r="F1045" s="7">
        <v>44043</v>
      </c>
      <c r="G1045" t="s">
        <v>22422</v>
      </c>
      <c r="H104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045" t="str">
        <f>IF(ISBLANK(E1045),"",INDEX(UniqueArtist!B:B, MATCH(E1045,UniqueArtist!A:A, 0)))</f>
        <v>El Fantasma</v>
      </c>
      <c r="J1045" t="str">
        <f t="shared" si="144"/>
        <v>El Fantasma</v>
      </c>
      <c r="K1045" s="4">
        <v>0.25</v>
      </c>
      <c r="L1045" t="str">
        <f t="shared" si="145"/>
        <v/>
      </c>
      <c r="N1045" t="str">
        <f t="shared" si="146"/>
        <v/>
      </c>
      <c r="P1045" t="str">
        <f t="shared" si="147"/>
        <v/>
      </c>
      <c r="R1045" t="str">
        <f t="shared" si="148"/>
        <v/>
      </c>
      <c r="T1045" t="str">
        <f t="shared" si="149"/>
        <v/>
      </c>
      <c r="U1045" s="4"/>
      <c r="V1045" t="str">
        <f t="shared" si="150"/>
        <v/>
      </c>
      <c r="W1045" s="4"/>
      <c r="X1045" t="str">
        <f t="shared" si="151"/>
        <v/>
      </c>
      <c r="Y1045" s="4"/>
      <c r="Z1045" t="str">
        <f t="shared" si="152"/>
        <v/>
      </c>
      <c r="AA1045" s="4"/>
    </row>
    <row r="1046" spans="1:27" x14ac:dyDescent="0.3">
      <c r="A1046" s="1" t="s">
        <v>12752</v>
      </c>
      <c r="B1046" s="1">
        <v>3616403241765</v>
      </c>
      <c r="C1046" s="1" t="s">
        <v>4313</v>
      </c>
      <c r="D1046" t="s">
        <v>6157</v>
      </c>
      <c r="E1046" t="s">
        <v>10682</v>
      </c>
      <c r="F1046"/>
      <c r="G1046" t="s">
        <v>22422</v>
      </c>
      <c r="H10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46" t="str">
        <f>IF(ISBLANK(E1046),"",INDEX(UniqueArtist!B:B, MATCH(E1046,UniqueArtist!A:A, 0)))</f>
        <v>Codice</v>
      </c>
      <c r="J1046" t="str">
        <f t="shared" si="144"/>
        <v>Codice</v>
      </c>
      <c r="K1046" s="4">
        <v>0.1</v>
      </c>
      <c r="L1046" t="str">
        <f t="shared" si="145"/>
        <v/>
      </c>
      <c r="N1046" t="str">
        <f t="shared" si="146"/>
        <v/>
      </c>
      <c r="P1046" t="str">
        <f t="shared" si="147"/>
        <v/>
      </c>
      <c r="R1046" t="str">
        <f t="shared" si="148"/>
        <v/>
      </c>
      <c r="T1046" t="str">
        <f t="shared" si="149"/>
        <v/>
      </c>
      <c r="U1046" s="4"/>
      <c r="V1046" t="str">
        <f t="shared" si="150"/>
        <v/>
      </c>
      <c r="W1046" s="4"/>
      <c r="X1046" t="str">
        <f t="shared" si="151"/>
        <v/>
      </c>
      <c r="Y1046" s="4"/>
      <c r="Z1046" t="str">
        <f t="shared" si="152"/>
        <v/>
      </c>
      <c r="AA1046" s="4"/>
    </row>
    <row r="1047" spans="1:27" x14ac:dyDescent="0.3">
      <c r="A1047" s="1" t="s">
        <v>12754</v>
      </c>
      <c r="B1047" s="1">
        <v>3616407100082</v>
      </c>
      <c r="C1047" s="1" t="s">
        <v>596</v>
      </c>
      <c r="D1047" t="s">
        <v>6157</v>
      </c>
      <c r="E1047" t="s">
        <v>10740</v>
      </c>
      <c r="F1047" s="7">
        <v>44043</v>
      </c>
      <c r="G1047" t="s">
        <v>22422</v>
      </c>
      <c r="H104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047" t="str">
        <f>IF(ISBLANK(E1047),"",INDEX(UniqueArtist!B:B, MATCH(E1047,UniqueArtist!A:A, 0)))</f>
        <v>El Fantasma, Alfredo Olivas</v>
      </c>
      <c r="J1047" t="str">
        <f t="shared" si="144"/>
        <v>El Fantasma</v>
      </c>
      <c r="K1047" s="6">
        <v>0.125</v>
      </c>
      <c r="L1047" t="str">
        <f t="shared" si="145"/>
        <v>Alfredo Olivas</v>
      </c>
      <c r="M1047" s="6">
        <v>0.125</v>
      </c>
      <c r="N1047" t="str">
        <f t="shared" si="146"/>
        <v/>
      </c>
      <c r="P1047" t="str">
        <f t="shared" si="147"/>
        <v/>
      </c>
      <c r="R1047" t="str">
        <f t="shared" si="148"/>
        <v/>
      </c>
      <c r="T1047" t="str">
        <f t="shared" si="149"/>
        <v/>
      </c>
      <c r="U1047" s="4"/>
      <c r="V1047" t="str">
        <f t="shared" si="150"/>
        <v/>
      </c>
      <c r="W1047" s="4"/>
      <c r="X1047" t="str">
        <f t="shared" si="151"/>
        <v/>
      </c>
      <c r="Y1047" s="4"/>
      <c r="Z1047" t="str">
        <f t="shared" si="152"/>
        <v/>
      </c>
      <c r="AA1047" s="4"/>
    </row>
    <row r="1048" spans="1:27" x14ac:dyDescent="0.3">
      <c r="A1048" s="1" t="s">
        <v>12753</v>
      </c>
      <c r="B1048" s="1">
        <v>3616407777536</v>
      </c>
      <c r="C1048" s="1" t="s">
        <v>4092</v>
      </c>
      <c r="D1048" t="s">
        <v>6157</v>
      </c>
      <c r="E1048" t="s">
        <v>10740</v>
      </c>
      <c r="F1048" s="7">
        <v>44043</v>
      </c>
      <c r="G1048" t="s">
        <v>22422</v>
      </c>
      <c r="H104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048" t="str">
        <f>IF(ISBLANK(E1048),"",INDEX(UniqueArtist!B:B, MATCH(E1048,UniqueArtist!A:A, 0)))</f>
        <v>El Fantasma, Alfredo Olivas</v>
      </c>
      <c r="J1048" t="str">
        <f t="shared" si="144"/>
        <v>El Fantasma</v>
      </c>
      <c r="K1048" s="4">
        <v>0.125</v>
      </c>
      <c r="L1048" t="str">
        <f t="shared" si="145"/>
        <v>Alfredo Olivas</v>
      </c>
      <c r="M1048" s="4">
        <v>0.125</v>
      </c>
      <c r="N1048" t="str">
        <f t="shared" si="146"/>
        <v/>
      </c>
      <c r="P1048" t="str">
        <f t="shared" si="147"/>
        <v/>
      </c>
      <c r="R1048" t="str">
        <f t="shared" si="148"/>
        <v/>
      </c>
      <c r="T1048" t="str">
        <f t="shared" si="149"/>
        <v/>
      </c>
      <c r="U1048" s="4"/>
      <c r="V1048" t="str">
        <f t="shared" si="150"/>
        <v/>
      </c>
      <c r="W1048" s="4"/>
      <c r="X1048" t="str">
        <f t="shared" si="151"/>
        <v/>
      </c>
      <c r="Y1048" s="4"/>
      <c r="Z1048" t="str">
        <f t="shared" si="152"/>
        <v/>
      </c>
      <c r="AA1048" s="4"/>
    </row>
    <row r="1049" spans="1:27" x14ac:dyDescent="0.3">
      <c r="A1049" s="1" t="s">
        <v>12755</v>
      </c>
      <c r="B1049" s="1">
        <v>3616557190421</v>
      </c>
      <c r="C1049" s="1" t="s">
        <v>3379</v>
      </c>
      <c r="D1049" t="s">
        <v>8653</v>
      </c>
      <c r="E1049" t="s">
        <v>28</v>
      </c>
      <c r="F1049"/>
      <c r="G1049" t="s">
        <v>22422</v>
      </c>
      <c r="H10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49" t="str">
        <f>IF(ISBLANK(E1049),"",INDEX(UniqueArtist!B:B, MATCH(E1049,UniqueArtist!A:A, 0)))</f>
        <v>Adriana Rios</v>
      </c>
      <c r="J1049" t="str">
        <f t="shared" si="144"/>
        <v>Adriana Rios</v>
      </c>
      <c r="K1049" s="4">
        <v>0.1</v>
      </c>
      <c r="L1049" t="str">
        <f t="shared" si="145"/>
        <v/>
      </c>
      <c r="N1049" t="str">
        <f t="shared" si="146"/>
        <v/>
      </c>
      <c r="P1049" t="str">
        <f t="shared" si="147"/>
        <v/>
      </c>
      <c r="R1049" t="str">
        <f t="shared" si="148"/>
        <v/>
      </c>
      <c r="T1049" t="str">
        <f t="shared" si="149"/>
        <v/>
      </c>
      <c r="U1049" s="4"/>
      <c r="V1049" t="str">
        <f t="shared" si="150"/>
        <v/>
      </c>
      <c r="W1049" s="4"/>
      <c r="X1049" t="str">
        <f t="shared" si="151"/>
        <v/>
      </c>
      <c r="Y1049" s="4"/>
      <c r="Z1049" t="str">
        <f t="shared" si="152"/>
        <v/>
      </c>
      <c r="AA1049" s="4"/>
    </row>
    <row r="1050" spans="1:27" x14ac:dyDescent="0.3">
      <c r="A1050" s="1" t="s">
        <v>11667</v>
      </c>
      <c r="B1050" s="1">
        <v>3615936535594</v>
      </c>
      <c r="C1050" s="1" t="s">
        <v>4433</v>
      </c>
      <c r="D1050" t="s">
        <v>9569</v>
      </c>
      <c r="E1050" t="s">
        <v>10682</v>
      </c>
      <c r="F1050"/>
      <c r="G1050" t="s">
        <v>22422</v>
      </c>
      <c r="H10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50" t="str">
        <f>IF(ISBLANK(E1050),"",INDEX(UniqueArtist!B:B, MATCH(E1050,UniqueArtist!A:A, 0)))</f>
        <v>Codice</v>
      </c>
      <c r="J1050" t="str">
        <f t="shared" si="144"/>
        <v>Codice</v>
      </c>
      <c r="K1050" s="4">
        <v>0.1</v>
      </c>
      <c r="L1050" t="str">
        <f t="shared" si="145"/>
        <v/>
      </c>
      <c r="N1050" t="str">
        <f t="shared" si="146"/>
        <v/>
      </c>
      <c r="P1050" t="str">
        <f t="shared" si="147"/>
        <v/>
      </c>
      <c r="R1050" t="str">
        <f t="shared" si="148"/>
        <v/>
      </c>
      <c r="T1050" t="str">
        <f t="shared" si="149"/>
        <v/>
      </c>
      <c r="U1050" s="4"/>
      <c r="V1050" t="str">
        <f t="shared" si="150"/>
        <v/>
      </c>
      <c r="W1050" s="4"/>
      <c r="X1050" t="str">
        <f t="shared" si="151"/>
        <v/>
      </c>
      <c r="Y1050" s="4"/>
      <c r="Z1050" t="str">
        <f t="shared" si="152"/>
        <v/>
      </c>
      <c r="AA1050" s="4"/>
    </row>
    <row r="1051" spans="1:27" x14ac:dyDescent="0.3">
      <c r="A1051" s="1" t="s">
        <v>12756</v>
      </c>
      <c r="B1051" s="1">
        <v>3616406929622</v>
      </c>
      <c r="C1051" s="1" t="s">
        <v>1966</v>
      </c>
      <c r="D1051" t="s">
        <v>7404</v>
      </c>
      <c r="E1051" t="s">
        <v>97</v>
      </c>
      <c r="F1051"/>
      <c r="G1051" t="s">
        <v>22422</v>
      </c>
      <c r="H10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51" t="str">
        <f>IF(ISBLANK(E1051),"",INDEX(UniqueArtist!B:B, MATCH(E1051,UniqueArtist!A:A, 0)))</f>
        <v>Dinamicos Jrs</v>
      </c>
      <c r="J1051" t="str">
        <f t="shared" si="144"/>
        <v>Dinamicos Jrs</v>
      </c>
      <c r="K1051" s="4">
        <v>0.1</v>
      </c>
      <c r="L1051" t="str">
        <f t="shared" si="145"/>
        <v/>
      </c>
      <c r="N1051" t="str">
        <f t="shared" si="146"/>
        <v/>
      </c>
      <c r="P1051" t="str">
        <f t="shared" si="147"/>
        <v/>
      </c>
      <c r="R1051" t="str">
        <f t="shared" si="148"/>
        <v/>
      </c>
      <c r="T1051" t="str">
        <f t="shared" si="149"/>
        <v/>
      </c>
      <c r="U1051" s="4"/>
      <c r="V1051" t="str">
        <f t="shared" si="150"/>
        <v/>
      </c>
      <c r="W1051" s="4"/>
      <c r="X1051" t="str">
        <f t="shared" si="151"/>
        <v/>
      </c>
      <c r="Y1051" s="4"/>
      <c r="Z1051" t="str">
        <f t="shared" si="152"/>
        <v/>
      </c>
      <c r="AA1051" s="4"/>
    </row>
    <row r="1052" spans="1:27" x14ac:dyDescent="0.3">
      <c r="A1052" s="1" t="s">
        <v>12758</v>
      </c>
      <c r="B1052" s="1">
        <v>3617050107824</v>
      </c>
      <c r="C1052" s="1" t="s">
        <v>3596</v>
      </c>
      <c r="D1052" t="s">
        <v>8842</v>
      </c>
      <c r="E1052" t="s">
        <v>10699</v>
      </c>
      <c r="F1052"/>
      <c r="G1052" t="s">
        <v>22422</v>
      </c>
      <c r="H10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52" t="str">
        <f>IF(ISBLANK(E1052),"",INDEX(UniqueArtist!B:B, MATCH(E1052,UniqueArtist!A:A, 0)))</f>
        <v>Latigo  Norteño</v>
      </c>
      <c r="J1052" t="str">
        <f t="shared" si="144"/>
        <v>Latigo Norteño</v>
      </c>
      <c r="K1052" s="4">
        <v>0.1</v>
      </c>
      <c r="L1052" t="str">
        <f t="shared" si="145"/>
        <v/>
      </c>
      <c r="N1052" t="str">
        <f t="shared" si="146"/>
        <v/>
      </c>
      <c r="P1052" t="str">
        <f t="shared" si="147"/>
        <v/>
      </c>
      <c r="R1052" t="str">
        <f t="shared" si="148"/>
        <v/>
      </c>
      <c r="T1052" t="str">
        <f t="shared" si="149"/>
        <v/>
      </c>
      <c r="U1052" s="4"/>
      <c r="V1052" t="str">
        <f t="shared" si="150"/>
        <v/>
      </c>
      <c r="W1052" s="4"/>
      <c r="X1052" t="str">
        <f t="shared" si="151"/>
        <v/>
      </c>
      <c r="Y1052" s="4"/>
      <c r="Z1052" t="str">
        <f t="shared" si="152"/>
        <v/>
      </c>
      <c r="AA1052" s="4"/>
    </row>
    <row r="1053" spans="1:27" x14ac:dyDescent="0.3">
      <c r="A1053" s="1" t="s">
        <v>12757</v>
      </c>
      <c r="B1053" s="1">
        <v>3617050468215</v>
      </c>
      <c r="C1053" s="1" t="s">
        <v>3868</v>
      </c>
      <c r="D1053" t="s">
        <v>8842</v>
      </c>
      <c r="E1053" t="s">
        <v>10766</v>
      </c>
      <c r="F1053"/>
      <c r="G1053" t="s">
        <v>22422</v>
      </c>
      <c r="H10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53" t="str">
        <f>IF(ISBLANK(E1053),"",INDEX(UniqueArtist!B:B, MATCH(E1053,UniqueArtist!A:A, 0)))</f>
        <v>Latigo  Norteño</v>
      </c>
      <c r="J1053" t="str">
        <f t="shared" si="144"/>
        <v>Latigo Norteño</v>
      </c>
      <c r="K1053" s="4">
        <v>0.1</v>
      </c>
      <c r="L1053" t="str">
        <f t="shared" si="145"/>
        <v/>
      </c>
      <c r="N1053" t="str">
        <f t="shared" si="146"/>
        <v/>
      </c>
      <c r="P1053" t="str">
        <f t="shared" si="147"/>
        <v/>
      </c>
      <c r="R1053" t="str">
        <f t="shared" si="148"/>
        <v/>
      </c>
      <c r="T1053" t="str">
        <f t="shared" si="149"/>
        <v/>
      </c>
      <c r="U1053" s="4"/>
      <c r="V1053" t="str">
        <f t="shared" si="150"/>
        <v/>
      </c>
      <c r="W1053" s="4"/>
      <c r="X1053" t="str">
        <f t="shared" si="151"/>
        <v/>
      </c>
      <c r="Y1053" s="4"/>
      <c r="Z1053" t="str">
        <f t="shared" si="152"/>
        <v/>
      </c>
      <c r="AA1053" s="4"/>
    </row>
    <row r="1054" spans="1:27" x14ac:dyDescent="0.3">
      <c r="A1054" s="1" t="s">
        <v>17685</v>
      </c>
      <c r="B1054" s="1">
        <v>3617053388435</v>
      </c>
      <c r="C1054" t="s">
        <v>3596</v>
      </c>
      <c r="D1054" t="s">
        <v>8842</v>
      </c>
      <c r="E1054" t="s">
        <v>10699</v>
      </c>
      <c r="F1054" s="4"/>
      <c r="G1054" t="s">
        <v>22422</v>
      </c>
      <c r="H10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54" t="str">
        <f>IF(ISBLANK(E1054),"",INDEX(UniqueArtist!B:B, MATCH(E1054,UniqueArtist!A:A, 0)))</f>
        <v>Latigo  Norteño</v>
      </c>
      <c r="J1054" t="str">
        <f t="shared" si="144"/>
        <v>Latigo Norteño</v>
      </c>
      <c r="K1054" s="4">
        <v>0.1</v>
      </c>
      <c r="L1054" t="str">
        <f t="shared" si="145"/>
        <v/>
      </c>
      <c r="N1054" t="str">
        <f t="shared" si="146"/>
        <v/>
      </c>
      <c r="P1054" t="str">
        <f t="shared" si="147"/>
        <v/>
      </c>
      <c r="R1054" t="str">
        <f t="shared" si="148"/>
        <v/>
      </c>
      <c r="T1054" t="str">
        <f t="shared" si="149"/>
        <v/>
      </c>
      <c r="U1054" s="4"/>
      <c r="V1054" t="str">
        <f t="shared" si="150"/>
        <v/>
      </c>
      <c r="W1054" s="4"/>
      <c r="X1054" t="str">
        <f t="shared" si="151"/>
        <v/>
      </c>
      <c r="Y1054" s="4"/>
      <c r="Z1054" t="str">
        <f t="shared" si="152"/>
        <v/>
      </c>
      <c r="AA1054" s="4"/>
    </row>
    <row r="1055" spans="1:27" x14ac:dyDescent="0.3">
      <c r="A1055" s="1" t="s">
        <v>12759</v>
      </c>
      <c r="B1055" s="1">
        <v>3617050503886</v>
      </c>
      <c r="C1055" s="1" t="s">
        <v>3399</v>
      </c>
      <c r="D1055" t="s">
        <v>8669</v>
      </c>
      <c r="E1055" t="s">
        <v>10699</v>
      </c>
      <c r="F1055"/>
      <c r="G1055" t="s">
        <v>22422</v>
      </c>
      <c r="H10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55" t="str">
        <f>IF(ISBLANK(E1055),"",INDEX(UniqueArtist!B:B, MATCH(E1055,UniqueArtist!A:A, 0)))</f>
        <v>Latigo  Norteño</v>
      </c>
      <c r="J1055" t="str">
        <f t="shared" si="144"/>
        <v>Latigo Norteño</v>
      </c>
      <c r="K1055" s="4">
        <v>0.1</v>
      </c>
      <c r="L1055" t="str">
        <f t="shared" si="145"/>
        <v/>
      </c>
      <c r="N1055" t="str">
        <f t="shared" si="146"/>
        <v/>
      </c>
      <c r="P1055" t="str">
        <f t="shared" si="147"/>
        <v/>
      </c>
      <c r="R1055" t="str">
        <f t="shared" si="148"/>
        <v/>
      </c>
      <c r="T1055" t="str">
        <f t="shared" si="149"/>
        <v/>
      </c>
      <c r="U1055" s="4"/>
      <c r="V1055" t="str">
        <f t="shared" si="150"/>
        <v/>
      </c>
      <c r="W1055" s="4"/>
      <c r="X1055" t="str">
        <f t="shared" si="151"/>
        <v/>
      </c>
      <c r="Y1055" s="4"/>
      <c r="Z1055" t="str">
        <f t="shared" si="152"/>
        <v/>
      </c>
      <c r="AA1055" s="4"/>
    </row>
    <row r="1056" spans="1:27" x14ac:dyDescent="0.3">
      <c r="A1056" s="1" t="s">
        <v>12760</v>
      </c>
      <c r="B1056" s="1">
        <v>3616402789572</v>
      </c>
      <c r="C1056" s="1" t="s">
        <v>1912</v>
      </c>
      <c r="D1056" t="s">
        <v>7360</v>
      </c>
      <c r="E1056" t="s">
        <v>10692</v>
      </c>
      <c r="F1056"/>
      <c r="G1056" t="s">
        <v>22422</v>
      </c>
      <c r="H10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56" t="str">
        <f>IF(ISBLANK(E1056),"",INDEX(UniqueArtist!B:B, MATCH(E1056,UniqueArtist!A:A, 0)))</f>
        <v>Abel Bustillos, Banda Reyna del Humaya</v>
      </c>
      <c r="J1056" t="str">
        <f t="shared" si="144"/>
        <v>Abel Bustillos</v>
      </c>
      <c r="K1056" s="4">
        <v>0.05</v>
      </c>
      <c r="L1056" t="str">
        <f t="shared" si="145"/>
        <v>Banda Reyna del Humaya</v>
      </c>
      <c r="M1056" s="4">
        <v>0.05</v>
      </c>
      <c r="N1056" t="str">
        <f t="shared" si="146"/>
        <v/>
      </c>
      <c r="P1056" t="str">
        <f t="shared" si="147"/>
        <v/>
      </c>
      <c r="R1056" t="str">
        <f t="shared" si="148"/>
        <v/>
      </c>
      <c r="T1056" t="str">
        <f t="shared" si="149"/>
        <v/>
      </c>
      <c r="U1056" s="4"/>
      <c r="V1056" t="str">
        <f t="shared" si="150"/>
        <v/>
      </c>
      <c r="W1056" s="4"/>
      <c r="X1056" t="str">
        <f t="shared" si="151"/>
        <v/>
      </c>
      <c r="Y1056" s="4"/>
      <c r="Z1056" t="str">
        <f t="shared" si="152"/>
        <v/>
      </c>
      <c r="AA1056" s="4"/>
    </row>
    <row r="1057" spans="1:27" x14ac:dyDescent="0.3">
      <c r="A1057" s="1" t="s">
        <v>12761</v>
      </c>
      <c r="B1057" s="1">
        <v>3615938844137</v>
      </c>
      <c r="C1057" s="1" t="s">
        <v>1653</v>
      </c>
      <c r="D1057" t="s">
        <v>7124</v>
      </c>
      <c r="E1057" t="s">
        <v>7</v>
      </c>
      <c r="F1057" s="7">
        <v>43616</v>
      </c>
      <c r="G1057" t="s">
        <v>22422</v>
      </c>
      <c r="H105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057" t="str">
        <f>IF(ISBLANK(E1057),"",INDEX(UniqueArtist!B:B, MATCH(E1057,UniqueArtist!A:A, 0)))</f>
        <v>El Fantasma</v>
      </c>
      <c r="J1057" t="str">
        <f t="shared" si="144"/>
        <v>El Fantasma</v>
      </c>
      <c r="K1057" s="4">
        <v>0.25</v>
      </c>
      <c r="L1057" t="str">
        <f t="shared" si="145"/>
        <v/>
      </c>
      <c r="N1057" t="str">
        <f t="shared" si="146"/>
        <v/>
      </c>
      <c r="P1057" t="str">
        <f t="shared" si="147"/>
        <v/>
      </c>
      <c r="R1057" t="str">
        <f t="shared" si="148"/>
        <v/>
      </c>
      <c r="T1057" t="str">
        <f t="shared" si="149"/>
        <v/>
      </c>
      <c r="U1057" s="4"/>
      <c r="V1057" t="str">
        <f t="shared" si="150"/>
        <v/>
      </c>
      <c r="W1057" s="4"/>
      <c r="X1057" t="str">
        <f t="shared" si="151"/>
        <v/>
      </c>
      <c r="Y1057" s="4"/>
      <c r="Z1057" t="str">
        <f t="shared" si="152"/>
        <v/>
      </c>
      <c r="AA1057" s="4"/>
    </row>
    <row r="1058" spans="1:27" x14ac:dyDescent="0.3">
      <c r="A1058" s="1" t="s">
        <v>12762</v>
      </c>
      <c r="B1058" s="1">
        <v>3616550846806</v>
      </c>
      <c r="C1058" s="1" t="s">
        <v>2014</v>
      </c>
      <c r="D1058" t="s">
        <v>7446</v>
      </c>
      <c r="E1058" t="s">
        <v>97</v>
      </c>
      <c r="F1058"/>
      <c r="G1058" t="s">
        <v>22422</v>
      </c>
      <c r="H10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58" t="str">
        <f>IF(ISBLANK(E1058),"",INDEX(UniqueArtist!B:B, MATCH(E1058,UniqueArtist!A:A, 0)))</f>
        <v>Dinamicos Jrs</v>
      </c>
      <c r="J1058" t="str">
        <f t="shared" si="144"/>
        <v>Dinamicos Jrs</v>
      </c>
      <c r="K1058" s="4">
        <v>0.1</v>
      </c>
      <c r="L1058" t="str">
        <f t="shared" si="145"/>
        <v/>
      </c>
      <c r="N1058" t="str">
        <f t="shared" si="146"/>
        <v/>
      </c>
      <c r="P1058" t="str">
        <f t="shared" si="147"/>
        <v/>
      </c>
      <c r="R1058" t="str">
        <f t="shared" si="148"/>
        <v/>
      </c>
      <c r="T1058" t="str">
        <f t="shared" si="149"/>
        <v/>
      </c>
      <c r="U1058" s="4"/>
      <c r="V1058" t="str">
        <f t="shared" si="150"/>
        <v/>
      </c>
      <c r="W1058" s="4"/>
      <c r="X1058" t="str">
        <f t="shared" si="151"/>
        <v/>
      </c>
      <c r="Y1058" s="4"/>
      <c r="Z1058" t="str">
        <f t="shared" si="152"/>
        <v/>
      </c>
      <c r="AA1058" s="4"/>
    </row>
    <row r="1059" spans="1:27" x14ac:dyDescent="0.3">
      <c r="A1059" s="1" t="s">
        <v>17436</v>
      </c>
      <c r="B1059" s="1">
        <v>3616551148947</v>
      </c>
      <c r="C1059" t="s">
        <v>2014</v>
      </c>
      <c r="D1059" t="s">
        <v>7446</v>
      </c>
      <c r="E1059" t="s">
        <v>97</v>
      </c>
      <c r="F1059" s="4"/>
      <c r="G1059" t="s">
        <v>22422</v>
      </c>
      <c r="H10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59" t="str">
        <f>IF(ISBLANK(E1059),"",INDEX(UniqueArtist!B:B, MATCH(E1059,UniqueArtist!A:A, 0)))</f>
        <v>Dinamicos Jrs</v>
      </c>
      <c r="J1059" t="str">
        <f t="shared" si="144"/>
        <v>Dinamicos Jrs</v>
      </c>
      <c r="K1059" s="4">
        <v>0.1</v>
      </c>
      <c r="L1059" t="str">
        <f t="shared" si="145"/>
        <v/>
      </c>
      <c r="N1059" t="str">
        <f t="shared" si="146"/>
        <v/>
      </c>
      <c r="P1059" t="str">
        <f t="shared" si="147"/>
        <v/>
      </c>
      <c r="R1059" t="str">
        <f t="shared" si="148"/>
        <v/>
      </c>
      <c r="T1059" t="str">
        <f t="shared" si="149"/>
        <v/>
      </c>
      <c r="U1059" s="4"/>
      <c r="V1059" t="str">
        <f t="shared" si="150"/>
        <v/>
      </c>
      <c r="W1059" s="4"/>
      <c r="X1059" t="str">
        <f t="shared" si="151"/>
        <v/>
      </c>
      <c r="Y1059" s="4"/>
      <c r="Z1059" t="str">
        <f t="shared" si="152"/>
        <v/>
      </c>
      <c r="AA1059" s="4"/>
    </row>
    <row r="1060" spans="1:27" x14ac:dyDescent="0.3">
      <c r="A1060" s="1" t="s">
        <v>12763</v>
      </c>
      <c r="B1060" s="1">
        <v>3616550718349</v>
      </c>
      <c r="C1060" s="1" t="s">
        <v>2841</v>
      </c>
      <c r="D1060" t="s">
        <v>8179</v>
      </c>
      <c r="E1060" t="s">
        <v>64</v>
      </c>
      <c r="F1060"/>
      <c r="G1060" t="s">
        <v>22422</v>
      </c>
      <c r="H10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60" t="str">
        <f>IF(ISBLANK(E1060),"",INDEX(UniqueArtist!B:B, MATCH(E1060,UniqueArtist!A:A, 0)))</f>
        <v>Impostores De Nuevo Leon</v>
      </c>
      <c r="J1060" t="str">
        <f t="shared" si="144"/>
        <v>Impostores De Nuevo Leon</v>
      </c>
      <c r="K1060" s="4">
        <v>0.1</v>
      </c>
      <c r="L1060" t="str">
        <f t="shared" si="145"/>
        <v/>
      </c>
      <c r="N1060" t="str">
        <f t="shared" si="146"/>
        <v/>
      </c>
      <c r="P1060" t="str">
        <f t="shared" si="147"/>
        <v/>
      </c>
      <c r="R1060" t="str">
        <f t="shared" si="148"/>
        <v/>
      </c>
      <c r="T1060" t="str">
        <f t="shared" si="149"/>
        <v/>
      </c>
      <c r="U1060" s="4"/>
      <c r="V1060" t="str">
        <f t="shared" si="150"/>
        <v/>
      </c>
      <c r="W1060" s="4"/>
      <c r="X1060" t="str">
        <f t="shared" si="151"/>
        <v/>
      </c>
      <c r="Y1060" s="4"/>
      <c r="Z1060" t="str">
        <f t="shared" si="152"/>
        <v/>
      </c>
      <c r="AA1060" s="4"/>
    </row>
    <row r="1061" spans="1:27" x14ac:dyDescent="0.3">
      <c r="A1061" s="1" t="s">
        <v>17695</v>
      </c>
      <c r="B1061" s="1">
        <v>3616406019903</v>
      </c>
      <c r="C1061" t="s">
        <v>1265</v>
      </c>
      <c r="D1061" t="s">
        <v>6773</v>
      </c>
      <c r="E1061" t="s">
        <v>64</v>
      </c>
      <c r="F1061" s="4"/>
      <c r="G1061" t="s">
        <v>22422</v>
      </c>
      <c r="H10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61" t="str">
        <f>IF(ISBLANK(E1061),"",INDEX(UniqueArtist!B:B, MATCH(E1061,UniqueArtist!A:A, 0)))</f>
        <v>Impostores De Nuevo Leon</v>
      </c>
      <c r="J1061" t="str">
        <f t="shared" si="144"/>
        <v>Impostores De Nuevo Leon</v>
      </c>
      <c r="K1061" s="4">
        <v>0.1</v>
      </c>
      <c r="L1061" t="str">
        <f t="shared" si="145"/>
        <v/>
      </c>
      <c r="N1061" t="str">
        <f t="shared" si="146"/>
        <v/>
      </c>
      <c r="P1061" t="str">
        <f t="shared" si="147"/>
        <v/>
      </c>
      <c r="R1061" t="str">
        <f t="shared" si="148"/>
        <v/>
      </c>
      <c r="T1061" t="str">
        <f t="shared" si="149"/>
        <v/>
      </c>
      <c r="U1061" s="4"/>
      <c r="V1061" t="str">
        <f t="shared" si="150"/>
        <v/>
      </c>
      <c r="W1061" s="4"/>
      <c r="X1061" t="str">
        <f t="shared" si="151"/>
        <v/>
      </c>
      <c r="Y1061" s="4"/>
      <c r="Z1061" t="str">
        <f t="shared" si="152"/>
        <v/>
      </c>
      <c r="AA1061" s="4"/>
    </row>
    <row r="1062" spans="1:27" x14ac:dyDescent="0.3">
      <c r="A1062" s="1" t="s">
        <v>12764</v>
      </c>
      <c r="B1062" s="1">
        <v>3616409003848</v>
      </c>
      <c r="C1062" s="1" t="s">
        <v>1265</v>
      </c>
      <c r="D1062" t="s">
        <v>6773</v>
      </c>
      <c r="E1062" t="s">
        <v>64</v>
      </c>
      <c r="F1062"/>
      <c r="G1062" t="s">
        <v>22422</v>
      </c>
      <c r="H10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62" t="str">
        <f>IF(ISBLANK(E1062),"",INDEX(UniqueArtist!B:B, MATCH(E1062,UniqueArtist!A:A, 0)))</f>
        <v>Impostores De Nuevo Leon</v>
      </c>
      <c r="J1062" t="str">
        <f t="shared" si="144"/>
        <v>Impostores De Nuevo Leon</v>
      </c>
      <c r="K1062" s="4">
        <v>0.1</v>
      </c>
      <c r="L1062" t="str">
        <f t="shared" si="145"/>
        <v/>
      </c>
      <c r="N1062" t="str">
        <f t="shared" si="146"/>
        <v/>
      </c>
      <c r="P1062" t="str">
        <f t="shared" si="147"/>
        <v/>
      </c>
      <c r="R1062" t="str">
        <f t="shared" si="148"/>
        <v/>
      </c>
      <c r="T1062" t="str">
        <f t="shared" si="149"/>
        <v/>
      </c>
      <c r="U1062" s="4"/>
      <c r="V1062" t="str">
        <f t="shared" si="150"/>
        <v/>
      </c>
      <c r="W1062" s="4"/>
      <c r="X1062" t="str">
        <f t="shared" si="151"/>
        <v/>
      </c>
      <c r="Y1062" s="4"/>
      <c r="Z1062" t="str">
        <f t="shared" si="152"/>
        <v/>
      </c>
      <c r="AA1062" s="4"/>
    </row>
    <row r="1063" spans="1:27" x14ac:dyDescent="0.3">
      <c r="A1063" s="1" t="s">
        <v>10955</v>
      </c>
      <c r="B1063" s="3">
        <v>3615936534450</v>
      </c>
      <c r="C1063" s="1"/>
      <c r="D1063" t="s">
        <v>62</v>
      </c>
      <c r="E1063" t="s">
        <v>16</v>
      </c>
      <c r="F1063"/>
      <c r="G1063" t="s">
        <v>22422</v>
      </c>
      <c r="H106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063" t="str">
        <f>IF(ISBLANK(E1063),"",INDEX(UniqueArtist!B:B, MATCH(E1063,UniqueArtist!A:A, 0)))</f>
        <v>Kanales</v>
      </c>
      <c r="J1063" t="str">
        <f t="shared" si="144"/>
        <v>Kanales</v>
      </c>
      <c r="K1063" s="4">
        <v>0.25</v>
      </c>
      <c r="L1063" t="str">
        <f t="shared" si="145"/>
        <v/>
      </c>
      <c r="N1063" t="str">
        <f t="shared" si="146"/>
        <v/>
      </c>
      <c r="P1063" t="str">
        <f t="shared" si="147"/>
        <v/>
      </c>
      <c r="R1063" t="str">
        <f t="shared" si="148"/>
        <v/>
      </c>
      <c r="T1063" t="str">
        <f t="shared" si="149"/>
        <v/>
      </c>
      <c r="U1063" s="4"/>
      <c r="V1063" t="str">
        <f t="shared" si="150"/>
        <v/>
      </c>
      <c r="W1063" s="4"/>
      <c r="X1063" t="str">
        <f t="shared" si="151"/>
        <v/>
      </c>
      <c r="Y1063" s="4"/>
      <c r="Z1063" t="str">
        <f t="shared" si="152"/>
        <v/>
      </c>
      <c r="AA1063" s="4"/>
    </row>
    <row r="1064" spans="1:27" x14ac:dyDescent="0.3">
      <c r="A1064" s="1" t="s">
        <v>11259</v>
      </c>
      <c r="B1064" s="1">
        <v>3615936534450</v>
      </c>
      <c r="C1064" s="1" t="s">
        <v>1720</v>
      </c>
      <c r="D1064" t="s">
        <v>7182</v>
      </c>
      <c r="E1064" t="s">
        <v>16</v>
      </c>
      <c r="F1064"/>
      <c r="G1064" t="s">
        <v>22422</v>
      </c>
      <c r="H106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064" t="str">
        <f>IF(ISBLANK(E1064),"",INDEX(UniqueArtist!B:B, MATCH(E1064,UniqueArtist!A:A, 0)))</f>
        <v>Kanales</v>
      </c>
      <c r="J1064" t="str">
        <f t="shared" si="144"/>
        <v>Kanales</v>
      </c>
      <c r="K1064" s="4">
        <v>0.25</v>
      </c>
      <c r="L1064" t="str">
        <f t="shared" si="145"/>
        <v/>
      </c>
      <c r="N1064" t="str">
        <f t="shared" si="146"/>
        <v/>
      </c>
      <c r="P1064" t="str">
        <f t="shared" si="147"/>
        <v/>
      </c>
      <c r="R1064" t="str">
        <f t="shared" si="148"/>
        <v/>
      </c>
      <c r="T1064" t="str">
        <f t="shared" si="149"/>
        <v/>
      </c>
      <c r="U1064" s="4"/>
      <c r="V1064" t="str">
        <f t="shared" si="150"/>
        <v/>
      </c>
      <c r="W1064" s="4"/>
      <c r="X1064" t="str">
        <f t="shared" si="151"/>
        <v/>
      </c>
      <c r="Y1064" s="4"/>
      <c r="Z1064" t="str">
        <f t="shared" si="152"/>
        <v/>
      </c>
      <c r="AA1064" s="4"/>
    </row>
    <row r="1065" spans="1:27" x14ac:dyDescent="0.3">
      <c r="A1065" s="1" t="s">
        <v>11746</v>
      </c>
      <c r="B1065" s="1">
        <v>3615936533910</v>
      </c>
      <c r="C1065" s="1" t="s">
        <v>1449</v>
      </c>
      <c r="D1065" t="s">
        <v>6948</v>
      </c>
      <c r="E1065" t="s">
        <v>10794</v>
      </c>
      <c r="F1065"/>
      <c r="G1065" t="s">
        <v>22422</v>
      </c>
      <c r="H10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65" t="str">
        <f>IF(ISBLANK(E1065),"",INDEX(UniqueArtist!B:B, MATCH(E1065,UniqueArtist!A:A, 0)))</f>
        <v>Grupo Eficaz</v>
      </c>
      <c r="J1065" t="str">
        <f t="shared" si="144"/>
        <v>Grupo Eficaz</v>
      </c>
      <c r="K1065" s="4">
        <v>0.1</v>
      </c>
      <c r="L1065" t="str">
        <f t="shared" si="145"/>
        <v/>
      </c>
      <c r="N1065" t="str">
        <f t="shared" si="146"/>
        <v/>
      </c>
      <c r="P1065" t="str">
        <f t="shared" si="147"/>
        <v/>
      </c>
      <c r="R1065" t="str">
        <f t="shared" si="148"/>
        <v/>
      </c>
      <c r="T1065" t="str">
        <f t="shared" si="149"/>
        <v/>
      </c>
      <c r="U1065" s="4"/>
      <c r="V1065" t="str">
        <f t="shared" si="150"/>
        <v/>
      </c>
      <c r="W1065" s="4"/>
      <c r="X1065" t="str">
        <f t="shared" si="151"/>
        <v/>
      </c>
      <c r="Y1065" s="4"/>
      <c r="Z1065" t="str">
        <f t="shared" si="152"/>
        <v/>
      </c>
      <c r="AA1065" s="4"/>
    </row>
    <row r="1066" spans="1:27" x14ac:dyDescent="0.3">
      <c r="A1066" s="1" t="s">
        <v>18612</v>
      </c>
      <c r="B1066" s="1">
        <v>3617380361958</v>
      </c>
      <c r="C1066" t="s">
        <v>18613</v>
      </c>
      <c r="D1066" t="s">
        <v>18614</v>
      </c>
      <c r="E1066" t="s">
        <v>10698</v>
      </c>
      <c r="F1066" s="4"/>
      <c r="G1066" t="s">
        <v>22422</v>
      </c>
      <c r="H10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66" t="str">
        <f>IF(ISBLANK(E1066),"",INDEX(UniqueArtist!B:B, MATCH(E1066,UniqueArtist!A:A, 0)))</f>
        <v>Jony Ramirez</v>
      </c>
      <c r="J1066" t="str">
        <f t="shared" si="144"/>
        <v>Jony Ramirez</v>
      </c>
      <c r="K1066" s="4">
        <v>0.1</v>
      </c>
      <c r="L1066" t="str">
        <f t="shared" si="145"/>
        <v/>
      </c>
      <c r="N1066" t="str">
        <f t="shared" si="146"/>
        <v/>
      </c>
      <c r="P1066" t="str">
        <f t="shared" si="147"/>
        <v/>
      </c>
      <c r="R1066" t="str">
        <f t="shared" si="148"/>
        <v/>
      </c>
      <c r="T1066" t="str">
        <f t="shared" si="149"/>
        <v/>
      </c>
      <c r="U1066" s="4"/>
      <c r="V1066" t="str">
        <f t="shared" si="150"/>
        <v/>
      </c>
      <c r="W1066" s="4"/>
      <c r="X1066" t="str">
        <f t="shared" si="151"/>
        <v/>
      </c>
      <c r="Y1066" s="4"/>
      <c r="Z1066" t="str">
        <f t="shared" si="152"/>
        <v/>
      </c>
      <c r="AA1066" s="4"/>
    </row>
    <row r="1067" spans="1:27" x14ac:dyDescent="0.3">
      <c r="A1067" s="1" t="s">
        <v>12765</v>
      </c>
      <c r="B1067" s="1">
        <v>3616842874869</v>
      </c>
      <c r="C1067" s="1" t="s">
        <v>5543</v>
      </c>
      <c r="D1067" t="s">
        <v>10540</v>
      </c>
      <c r="E1067" t="s">
        <v>59</v>
      </c>
      <c r="F1067"/>
      <c r="G1067" t="s">
        <v>22422</v>
      </c>
      <c r="H10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67" t="str">
        <f>IF(ISBLANK(E1067),"",INDEX(UniqueArtist!B:B, MATCH(E1067,UniqueArtist!A:A, 0)))</f>
        <v>Impostores De Nuevo Leon</v>
      </c>
      <c r="J1067" t="str">
        <f t="shared" si="144"/>
        <v>Impostores De Nuevo Leon</v>
      </c>
      <c r="K1067" s="4">
        <v>0.1</v>
      </c>
      <c r="L1067" t="str">
        <f t="shared" si="145"/>
        <v/>
      </c>
      <c r="N1067" t="str">
        <f t="shared" si="146"/>
        <v/>
      </c>
      <c r="P1067" t="str">
        <f t="shared" si="147"/>
        <v/>
      </c>
      <c r="R1067" t="str">
        <f t="shared" si="148"/>
        <v/>
      </c>
      <c r="T1067" t="str">
        <f t="shared" si="149"/>
        <v/>
      </c>
      <c r="U1067" s="4"/>
      <c r="V1067" t="str">
        <f t="shared" si="150"/>
        <v/>
      </c>
      <c r="W1067" s="4"/>
      <c r="X1067" t="str">
        <f t="shared" si="151"/>
        <v/>
      </c>
      <c r="Y1067" s="4"/>
      <c r="Z1067" t="str">
        <f t="shared" si="152"/>
        <v/>
      </c>
      <c r="AA1067" s="4"/>
    </row>
    <row r="1068" spans="1:27" x14ac:dyDescent="0.3">
      <c r="A1068" s="1" t="s">
        <v>11182</v>
      </c>
      <c r="B1068" s="1">
        <v>3615936535310</v>
      </c>
      <c r="C1068" s="1" t="s">
        <v>2541</v>
      </c>
      <c r="D1068" t="s">
        <v>7918</v>
      </c>
      <c r="E1068" t="s">
        <v>1</v>
      </c>
      <c r="F1068"/>
      <c r="G1068" t="s">
        <v>22422</v>
      </c>
      <c r="H10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68" t="str">
        <f>IF(ISBLANK(E1068),"",INDEX(UniqueArtist!B:B, MATCH(E1068,UniqueArtist!A:A, 0)))</f>
        <v>Canelos JRS</v>
      </c>
      <c r="J1068" t="str">
        <f t="shared" si="144"/>
        <v>Canelos JRS</v>
      </c>
      <c r="K1068" s="4">
        <v>0.1</v>
      </c>
      <c r="L1068" t="str">
        <f t="shared" si="145"/>
        <v/>
      </c>
      <c r="N1068" t="str">
        <f t="shared" si="146"/>
        <v/>
      </c>
      <c r="P1068" t="str">
        <f t="shared" si="147"/>
        <v/>
      </c>
      <c r="R1068" t="str">
        <f t="shared" si="148"/>
        <v/>
      </c>
      <c r="T1068" t="str">
        <f t="shared" si="149"/>
        <v/>
      </c>
      <c r="U1068" s="4"/>
      <c r="V1068" t="str">
        <f t="shared" si="150"/>
        <v/>
      </c>
      <c r="W1068" s="4"/>
      <c r="X1068" t="str">
        <f t="shared" si="151"/>
        <v/>
      </c>
      <c r="Y1068" s="4"/>
      <c r="Z1068" t="str">
        <f t="shared" si="152"/>
        <v/>
      </c>
      <c r="AA1068" s="4"/>
    </row>
    <row r="1069" spans="1:27" x14ac:dyDescent="0.3">
      <c r="A1069" s="1" t="s">
        <v>11334</v>
      </c>
      <c r="B1069" s="1">
        <v>3615936533453</v>
      </c>
      <c r="C1069" s="1" t="s">
        <v>2939</v>
      </c>
      <c r="D1069" t="s">
        <v>7214</v>
      </c>
      <c r="E1069" t="s">
        <v>10680</v>
      </c>
      <c r="F1069"/>
      <c r="G1069" t="s">
        <v>22422</v>
      </c>
      <c r="H10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69" t="str">
        <f>IF(ISBLANK(E1069),"",INDEX(UniqueArtist!B:B, MATCH(E1069,UniqueArtist!A:A, 0)))</f>
        <v>Inteligencia Norteña</v>
      </c>
      <c r="J1069" t="str">
        <f t="shared" si="144"/>
        <v>Inteligencia Norteña</v>
      </c>
      <c r="K1069" s="4">
        <v>0.1</v>
      </c>
      <c r="L1069" t="str">
        <f t="shared" si="145"/>
        <v/>
      </c>
      <c r="N1069" t="str">
        <f t="shared" si="146"/>
        <v/>
      </c>
      <c r="P1069" t="str">
        <f t="shared" si="147"/>
        <v/>
      </c>
      <c r="R1069" t="str">
        <f t="shared" si="148"/>
        <v/>
      </c>
      <c r="T1069" t="str">
        <f t="shared" si="149"/>
        <v/>
      </c>
      <c r="U1069" s="4"/>
      <c r="V1069" t="str">
        <f t="shared" si="150"/>
        <v/>
      </c>
      <c r="W1069" s="4"/>
      <c r="X1069" t="str">
        <f t="shared" si="151"/>
        <v/>
      </c>
      <c r="Y1069" s="4"/>
      <c r="Z1069" t="str">
        <f t="shared" si="152"/>
        <v/>
      </c>
      <c r="AA1069" s="4"/>
    </row>
    <row r="1070" spans="1:27" x14ac:dyDescent="0.3">
      <c r="A1070" s="1" t="s">
        <v>11041</v>
      </c>
      <c r="B1070" s="1">
        <v>3615936535310</v>
      </c>
      <c r="C1070" s="1" t="s">
        <v>1753</v>
      </c>
      <c r="D1070" t="s">
        <v>7214</v>
      </c>
      <c r="E1070" t="s">
        <v>1</v>
      </c>
      <c r="F1070"/>
      <c r="G1070" t="s">
        <v>22422</v>
      </c>
      <c r="H10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70" t="str">
        <f>IF(ISBLANK(E1070),"",INDEX(UniqueArtist!B:B, MATCH(E1070,UniqueArtist!A:A, 0)))</f>
        <v>Canelos JRS</v>
      </c>
      <c r="J1070" t="str">
        <f t="shared" si="144"/>
        <v>Canelos JRS</v>
      </c>
      <c r="K1070" s="4">
        <v>0.1</v>
      </c>
      <c r="L1070" t="str">
        <f t="shared" si="145"/>
        <v/>
      </c>
      <c r="N1070" t="str">
        <f t="shared" si="146"/>
        <v/>
      </c>
      <c r="P1070" t="str">
        <f t="shared" si="147"/>
        <v/>
      </c>
      <c r="R1070" t="str">
        <f t="shared" si="148"/>
        <v/>
      </c>
      <c r="T1070" t="str">
        <f t="shared" si="149"/>
        <v/>
      </c>
      <c r="U1070" s="4"/>
      <c r="V1070" t="str">
        <f t="shared" si="150"/>
        <v/>
      </c>
      <c r="W1070" s="4"/>
      <c r="X1070" t="str">
        <f t="shared" si="151"/>
        <v/>
      </c>
      <c r="Y1070" s="4"/>
      <c r="Z1070" t="str">
        <f t="shared" si="152"/>
        <v/>
      </c>
      <c r="AA1070" s="4"/>
    </row>
    <row r="1071" spans="1:27" x14ac:dyDescent="0.3">
      <c r="A1071" s="1" t="s">
        <v>11195</v>
      </c>
      <c r="B1071" s="1">
        <v>3615936533477</v>
      </c>
      <c r="C1071" s="1" t="s">
        <v>4916</v>
      </c>
      <c r="D1071" t="s">
        <v>9988</v>
      </c>
      <c r="E1071" t="s">
        <v>10680</v>
      </c>
      <c r="F1071"/>
      <c r="G1071" t="s">
        <v>22422</v>
      </c>
      <c r="H10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71" t="str">
        <f>IF(ISBLANK(E1071),"",INDEX(UniqueArtist!B:B, MATCH(E1071,UniqueArtist!A:A, 0)))</f>
        <v>Inteligencia Norteña</v>
      </c>
      <c r="J1071" t="str">
        <f t="shared" si="144"/>
        <v>Inteligencia Norteña</v>
      </c>
      <c r="K1071" s="4">
        <v>0.1</v>
      </c>
      <c r="L1071" t="str">
        <f t="shared" si="145"/>
        <v/>
      </c>
      <c r="N1071" t="str">
        <f t="shared" si="146"/>
        <v/>
      </c>
      <c r="P1071" t="str">
        <f t="shared" si="147"/>
        <v/>
      </c>
      <c r="R1071" t="str">
        <f t="shared" si="148"/>
        <v/>
      </c>
      <c r="T1071" t="str">
        <f t="shared" si="149"/>
        <v/>
      </c>
      <c r="U1071" s="4"/>
      <c r="V1071" t="str">
        <f t="shared" si="150"/>
        <v/>
      </c>
      <c r="W1071" s="4"/>
      <c r="X1071" t="str">
        <f t="shared" si="151"/>
        <v/>
      </c>
      <c r="Y1071" s="4"/>
      <c r="Z1071" t="str">
        <f t="shared" si="152"/>
        <v/>
      </c>
      <c r="AA1071" s="4"/>
    </row>
    <row r="1072" spans="1:27" x14ac:dyDescent="0.3">
      <c r="A1072" s="1" t="s">
        <v>11965</v>
      </c>
      <c r="B1072" s="1">
        <v>3615936951400</v>
      </c>
      <c r="C1072" s="1" t="s">
        <v>5310</v>
      </c>
      <c r="D1072" t="s">
        <v>10339</v>
      </c>
      <c r="E1072" t="s">
        <v>10680</v>
      </c>
      <c r="F1072"/>
      <c r="G1072" t="s">
        <v>22422</v>
      </c>
      <c r="H10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72" t="str">
        <f>IF(ISBLANK(E1072),"",INDEX(UniqueArtist!B:B, MATCH(E1072,UniqueArtist!A:A, 0)))</f>
        <v>Inteligencia Norteña</v>
      </c>
      <c r="J1072" t="str">
        <f t="shared" si="144"/>
        <v>Inteligencia Norteña</v>
      </c>
      <c r="K1072" s="4">
        <v>0.1</v>
      </c>
      <c r="L1072" t="str">
        <f t="shared" si="145"/>
        <v/>
      </c>
      <c r="N1072" t="str">
        <f t="shared" si="146"/>
        <v/>
      </c>
      <c r="P1072" t="str">
        <f t="shared" si="147"/>
        <v/>
      </c>
      <c r="R1072" t="str">
        <f t="shared" si="148"/>
        <v/>
      </c>
      <c r="T1072" t="str">
        <f t="shared" si="149"/>
        <v/>
      </c>
      <c r="U1072" s="4"/>
      <c r="V1072" t="str">
        <f t="shared" si="150"/>
        <v/>
      </c>
      <c r="W1072" s="4"/>
      <c r="X1072" t="str">
        <f t="shared" si="151"/>
        <v/>
      </c>
      <c r="Y1072" s="4"/>
      <c r="Z1072" t="str">
        <f t="shared" si="152"/>
        <v/>
      </c>
      <c r="AA1072" s="4"/>
    </row>
    <row r="1073" spans="1:27" x14ac:dyDescent="0.3">
      <c r="A1073" s="1" t="s">
        <v>11223</v>
      </c>
      <c r="B1073" s="1">
        <v>3615936534054</v>
      </c>
      <c r="C1073" s="1" t="s">
        <v>2497</v>
      </c>
      <c r="D1073" t="s">
        <v>7885</v>
      </c>
      <c r="E1073" t="s">
        <v>16</v>
      </c>
      <c r="F1073"/>
      <c r="G1073" t="s">
        <v>22422</v>
      </c>
      <c r="H107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073" t="str">
        <f>IF(ISBLANK(E1073),"",INDEX(UniqueArtist!B:B, MATCH(E1073,UniqueArtist!A:A, 0)))</f>
        <v>Kanales</v>
      </c>
      <c r="J1073" t="str">
        <f t="shared" si="144"/>
        <v>Kanales</v>
      </c>
      <c r="K1073" s="4">
        <v>0.25</v>
      </c>
      <c r="L1073" t="str">
        <f t="shared" si="145"/>
        <v/>
      </c>
      <c r="N1073" t="str">
        <f t="shared" si="146"/>
        <v/>
      </c>
      <c r="P1073" t="str">
        <f t="shared" si="147"/>
        <v/>
      </c>
      <c r="R1073" t="str">
        <f t="shared" si="148"/>
        <v/>
      </c>
      <c r="T1073" t="str">
        <f t="shared" si="149"/>
        <v/>
      </c>
      <c r="U1073" s="4"/>
      <c r="V1073" t="str">
        <f t="shared" si="150"/>
        <v/>
      </c>
      <c r="W1073" s="4"/>
      <c r="X1073" t="str">
        <f t="shared" si="151"/>
        <v/>
      </c>
      <c r="Y1073" s="4"/>
      <c r="Z1073" t="str">
        <f t="shared" si="152"/>
        <v/>
      </c>
      <c r="AA1073" s="4"/>
    </row>
    <row r="1074" spans="1:27" x14ac:dyDescent="0.3">
      <c r="A1074" s="1" t="s">
        <v>12766</v>
      </c>
      <c r="B1074" s="1">
        <v>3616402163419</v>
      </c>
      <c r="C1074" s="1" t="s">
        <v>2909</v>
      </c>
      <c r="D1074" t="s">
        <v>7885</v>
      </c>
      <c r="E1074" t="s">
        <v>16</v>
      </c>
      <c r="F1074"/>
      <c r="G1074" t="s">
        <v>22422</v>
      </c>
      <c r="H107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074" t="str">
        <f>IF(ISBLANK(E1074),"",INDEX(UniqueArtist!B:B, MATCH(E1074,UniqueArtist!A:A, 0)))</f>
        <v>Kanales</v>
      </c>
      <c r="J1074" t="str">
        <f t="shared" si="144"/>
        <v>Kanales</v>
      </c>
      <c r="K1074" s="4">
        <v>0.25</v>
      </c>
      <c r="L1074" t="str">
        <f t="shared" si="145"/>
        <v/>
      </c>
      <c r="N1074" t="str">
        <f t="shared" si="146"/>
        <v/>
      </c>
      <c r="P1074" t="str">
        <f t="shared" si="147"/>
        <v/>
      </c>
      <c r="R1074" t="str">
        <f t="shared" si="148"/>
        <v/>
      </c>
      <c r="T1074" t="str">
        <f t="shared" si="149"/>
        <v/>
      </c>
      <c r="U1074" s="4"/>
      <c r="V1074" t="str">
        <f t="shared" si="150"/>
        <v/>
      </c>
      <c r="W1074" s="4"/>
      <c r="X1074" t="str">
        <f t="shared" si="151"/>
        <v/>
      </c>
      <c r="Y1074" s="4"/>
      <c r="Z1074" t="str">
        <f t="shared" si="152"/>
        <v/>
      </c>
      <c r="AA1074" s="4"/>
    </row>
    <row r="1075" spans="1:27" x14ac:dyDescent="0.3">
      <c r="A1075" s="1" t="s">
        <v>12767</v>
      </c>
      <c r="B1075" s="1">
        <v>3616404497970</v>
      </c>
      <c r="C1075" s="1" t="s">
        <v>883</v>
      </c>
      <c r="D1075" t="s">
        <v>6421</v>
      </c>
      <c r="E1075" t="s">
        <v>10759</v>
      </c>
      <c r="F1075"/>
      <c r="G1075" t="s">
        <v>22422</v>
      </c>
      <c r="H10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75" t="str">
        <f>IF(ISBLANK(E1075),"",INDEX(UniqueArtist!B:B, MATCH(E1075,UniqueArtist!A:A, 0)))</f>
        <v>Abel Bustillos</v>
      </c>
      <c r="J1075" t="str">
        <f t="shared" si="144"/>
        <v>Abel Bustillos</v>
      </c>
      <c r="K1075" s="4">
        <v>0.1</v>
      </c>
      <c r="L1075" t="str">
        <f t="shared" si="145"/>
        <v/>
      </c>
      <c r="N1075" t="str">
        <f t="shared" si="146"/>
        <v/>
      </c>
      <c r="P1075" t="str">
        <f t="shared" si="147"/>
        <v/>
      </c>
      <c r="R1075" t="str">
        <f t="shared" si="148"/>
        <v/>
      </c>
      <c r="T1075" t="str">
        <f t="shared" si="149"/>
        <v/>
      </c>
      <c r="U1075" s="4"/>
      <c r="V1075" t="str">
        <f t="shared" si="150"/>
        <v/>
      </c>
      <c r="W1075" s="4"/>
      <c r="X1075" t="str">
        <f t="shared" si="151"/>
        <v/>
      </c>
      <c r="Y1075" s="4"/>
      <c r="Z1075" t="str">
        <f t="shared" si="152"/>
        <v/>
      </c>
      <c r="AA1075" s="4"/>
    </row>
    <row r="1076" spans="1:27" x14ac:dyDescent="0.3">
      <c r="A1076" s="1" t="s">
        <v>12768</v>
      </c>
      <c r="B1076" s="1">
        <v>3616556784928</v>
      </c>
      <c r="C1076" s="1" t="s">
        <v>2429</v>
      </c>
      <c r="D1076" t="s">
        <v>7819</v>
      </c>
      <c r="E1076" t="s">
        <v>55</v>
      </c>
      <c r="F1076"/>
      <c r="G1076" t="s">
        <v>22422</v>
      </c>
      <c r="H10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76" t="str">
        <f>IF(ISBLANK(E1076),"",INDEX(UniqueArtist!B:B, MATCH(E1076,UniqueArtist!A:A, 0)))</f>
        <v>Alemi Bustos</v>
      </c>
      <c r="J1076" t="str">
        <f t="shared" si="144"/>
        <v>Alemi Bustos</v>
      </c>
      <c r="K1076" s="4">
        <v>0.1</v>
      </c>
      <c r="L1076" t="str">
        <f t="shared" si="145"/>
        <v/>
      </c>
      <c r="N1076" t="str">
        <f t="shared" si="146"/>
        <v/>
      </c>
      <c r="P1076" t="str">
        <f t="shared" si="147"/>
        <v/>
      </c>
      <c r="R1076" t="str">
        <f t="shared" si="148"/>
        <v/>
      </c>
      <c r="T1076" t="str">
        <f t="shared" si="149"/>
        <v/>
      </c>
      <c r="U1076" s="4"/>
      <c r="V1076" t="str">
        <f t="shared" si="150"/>
        <v/>
      </c>
      <c r="W1076" s="4"/>
      <c r="X1076" t="str">
        <f t="shared" si="151"/>
        <v/>
      </c>
      <c r="Y1076" s="4"/>
      <c r="Z1076" t="str">
        <f t="shared" si="152"/>
        <v/>
      </c>
      <c r="AA1076" s="4"/>
    </row>
    <row r="1077" spans="1:27" x14ac:dyDescent="0.3">
      <c r="A1077" s="1" t="s">
        <v>11564</v>
      </c>
      <c r="B1077" s="1">
        <v>3615936535310</v>
      </c>
      <c r="C1077" s="1" t="s">
        <v>2540</v>
      </c>
      <c r="D1077" t="s">
        <v>7917</v>
      </c>
      <c r="E1077" t="s">
        <v>1</v>
      </c>
      <c r="F1077"/>
      <c r="G1077" t="s">
        <v>22422</v>
      </c>
      <c r="H10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77" t="str">
        <f>IF(ISBLANK(E1077),"",INDEX(UniqueArtist!B:B, MATCH(E1077,UniqueArtist!A:A, 0)))</f>
        <v>Canelos JRS</v>
      </c>
      <c r="J1077" t="str">
        <f t="shared" si="144"/>
        <v>Canelos JRS</v>
      </c>
      <c r="K1077" s="4">
        <v>0.1</v>
      </c>
      <c r="L1077" t="str">
        <f t="shared" si="145"/>
        <v/>
      </c>
      <c r="N1077" t="str">
        <f t="shared" si="146"/>
        <v/>
      </c>
      <c r="P1077" t="str">
        <f t="shared" si="147"/>
        <v/>
      </c>
      <c r="R1077" t="str">
        <f t="shared" si="148"/>
        <v/>
      </c>
      <c r="T1077" t="str">
        <f t="shared" si="149"/>
        <v/>
      </c>
      <c r="U1077" s="4"/>
      <c r="V1077" t="str">
        <f t="shared" si="150"/>
        <v/>
      </c>
      <c r="W1077" s="4"/>
      <c r="X1077" t="str">
        <f t="shared" si="151"/>
        <v/>
      </c>
      <c r="Y1077" s="4"/>
      <c r="Z1077" t="str">
        <f t="shared" si="152"/>
        <v/>
      </c>
      <c r="AA1077" s="4"/>
    </row>
    <row r="1078" spans="1:27" x14ac:dyDescent="0.3">
      <c r="A1078" s="1" t="s">
        <v>12769</v>
      </c>
      <c r="B1078" s="1">
        <v>3616550529785</v>
      </c>
      <c r="C1078" s="1" t="s">
        <v>1064</v>
      </c>
      <c r="D1078" t="s">
        <v>6590</v>
      </c>
      <c r="E1078" t="s">
        <v>5</v>
      </c>
      <c r="F1078"/>
      <c r="G1078" t="s">
        <v>22422</v>
      </c>
      <c r="H10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78" t="str">
        <f>IF(ISBLANK(E1078),"",INDEX(UniqueArtist!B:B, MATCH(E1078,UniqueArtist!A:A, 0)))</f>
        <v>Los Dos Carnales</v>
      </c>
      <c r="J1078" t="str">
        <f t="shared" si="144"/>
        <v>Los Dos Carnales</v>
      </c>
      <c r="K1078" s="4">
        <v>0.1</v>
      </c>
      <c r="L1078" t="str">
        <f t="shared" si="145"/>
        <v/>
      </c>
      <c r="N1078" t="str">
        <f t="shared" si="146"/>
        <v/>
      </c>
      <c r="P1078" t="str">
        <f t="shared" si="147"/>
        <v/>
      </c>
      <c r="R1078" t="str">
        <f t="shared" si="148"/>
        <v/>
      </c>
      <c r="T1078" t="str">
        <f t="shared" si="149"/>
        <v/>
      </c>
      <c r="U1078" s="4"/>
      <c r="V1078" t="str">
        <f t="shared" si="150"/>
        <v/>
      </c>
      <c r="W1078" s="4"/>
      <c r="X1078" t="str">
        <f t="shared" si="151"/>
        <v/>
      </c>
      <c r="Y1078" s="4"/>
      <c r="Z1078" t="str">
        <f t="shared" si="152"/>
        <v/>
      </c>
      <c r="AA1078" s="4"/>
    </row>
    <row r="1079" spans="1:27" x14ac:dyDescent="0.3">
      <c r="A1079" s="1" t="s">
        <v>17432</v>
      </c>
      <c r="B1079" s="1">
        <v>3617229795463</v>
      </c>
      <c r="C1079" t="s">
        <v>17433</v>
      </c>
      <c r="D1079" t="s">
        <v>17434</v>
      </c>
      <c r="E1079" t="s">
        <v>3</v>
      </c>
      <c r="F1079" s="4"/>
      <c r="G1079" t="s">
        <v>22422</v>
      </c>
      <c r="H10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79" t="str">
        <f>IF(ISBLANK(E1079),"",INDEX(UniqueArtist!B:B, MATCH(E1079,UniqueArtist!A:A, 0)))</f>
        <v>Nicolas Garcia</v>
      </c>
      <c r="J1079" t="str">
        <f t="shared" si="144"/>
        <v>Nicolas Garcia</v>
      </c>
      <c r="K1079" s="4">
        <v>0.1</v>
      </c>
      <c r="L1079" t="str">
        <f t="shared" si="145"/>
        <v/>
      </c>
      <c r="N1079" t="str">
        <f t="shared" si="146"/>
        <v/>
      </c>
      <c r="P1079" t="str">
        <f t="shared" si="147"/>
        <v/>
      </c>
      <c r="R1079" t="str">
        <f t="shared" si="148"/>
        <v/>
      </c>
      <c r="T1079" t="str">
        <f t="shared" si="149"/>
        <v/>
      </c>
      <c r="U1079" s="4"/>
      <c r="V1079" t="str">
        <f t="shared" si="150"/>
        <v/>
      </c>
      <c r="W1079" s="4"/>
      <c r="X1079" t="str">
        <f t="shared" si="151"/>
        <v/>
      </c>
      <c r="Y1079" s="4"/>
      <c r="Z1079" t="str">
        <f t="shared" si="152"/>
        <v/>
      </c>
      <c r="AA1079" s="4"/>
    </row>
    <row r="1080" spans="1:27" x14ac:dyDescent="0.3">
      <c r="A1080" s="1" t="s">
        <v>12770</v>
      </c>
      <c r="B1080" s="1">
        <v>3616840670395</v>
      </c>
      <c r="C1080" s="1" t="s">
        <v>2823</v>
      </c>
      <c r="D1080" t="s">
        <v>8162</v>
      </c>
      <c r="E1080" t="s">
        <v>5</v>
      </c>
      <c r="F1080"/>
      <c r="G1080" t="s">
        <v>22422</v>
      </c>
      <c r="H10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80" t="str">
        <f>IF(ISBLANK(E1080),"",INDEX(UniqueArtist!B:B, MATCH(E1080,UniqueArtist!A:A, 0)))</f>
        <v>Los Dos Carnales</v>
      </c>
      <c r="J1080" t="str">
        <f t="shared" si="144"/>
        <v>Los Dos Carnales</v>
      </c>
      <c r="K1080" s="4">
        <v>0.1</v>
      </c>
      <c r="L1080" t="str">
        <f t="shared" si="145"/>
        <v/>
      </c>
      <c r="N1080" t="str">
        <f t="shared" si="146"/>
        <v/>
      </c>
      <c r="P1080" t="str">
        <f t="shared" si="147"/>
        <v/>
      </c>
      <c r="R1080" t="str">
        <f t="shared" si="148"/>
        <v/>
      </c>
      <c r="T1080" t="str">
        <f t="shared" si="149"/>
        <v/>
      </c>
      <c r="U1080" s="4"/>
      <c r="V1080" t="str">
        <f t="shared" si="150"/>
        <v/>
      </c>
      <c r="W1080" s="4"/>
      <c r="X1080" t="str">
        <f t="shared" si="151"/>
        <v/>
      </c>
      <c r="Y1080" s="4"/>
      <c r="Z1080" t="str">
        <f t="shared" si="152"/>
        <v/>
      </c>
      <c r="AA1080" s="4"/>
    </row>
    <row r="1081" spans="1:27" x14ac:dyDescent="0.3">
      <c r="A1081" s="1" t="s">
        <v>12771</v>
      </c>
      <c r="B1081" s="1">
        <v>3616553591543</v>
      </c>
      <c r="C1081" s="1" t="s">
        <v>1934</v>
      </c>
      <c r="D1081" t="s">
        <v>7379</v>
      </c>
      <c r="E1081" t="s">
        <v>10671</v>
      </c>
      <c r="F1081"/>
      <c r="G1081" t="s">
        <v>22422</v>
      </c>
      <c r="H10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81" t="str">
        <f>IF(ISBLANK(E1081),"",INDEX(UniqueArtist!B:B, MATCH(E1081,UniqueArtist!A:A, 0)))</f>
        <v>Angel Yadier</v>
      </c>
      <c r="J1081" t="str">
        <f t="shared" si="144"/>
        <v>Angel Yadier</v>
      </c>
      <c r="K1081" s="4">
        <v>0.1</v>
      </c>
      <c r="L1081" t="str">
        <f t="shared" si="145"/>
        <v/>
      </c>
      <c r="N1081" t="str">
        <f t="shared" si="146"/>
        <v/>
      </c>
      <c r="P1081" t="str">
        <f t="shared" si="147"/>
        <v/>
      </c>
      <c r="R1081" t="str">
        <f t="shared" si="148"/>
        <v/>
      </c>
      <c r="T1081" t="str">
        <f t="shared" si="149"/>
        <v/>
      </c>
      <c r="U1081" s="4"/>
      <c r="V1081" t="str">
        <f t="shared" si="150"/>
        <v/>
      </c>
      <c r="W1081" s="4"/>
      <c r="X1081" t="str">
        <f t="shared" si="151"/>
        <v/>
      </c>
      <c r="Y1081" s="4"/>
      <c r="Z1081" t="str">
        <f t="shared" si="152"/>
        <v/>
      </c>
      <c r="AA1081" s="4"/>
    </row>
    <row r="1082" spans="1:27" x14ac:dyDescent="0.3">
      <c r="A1082" s="1" t="s">
        <v>11831</v>
      </c>
      <c r="B1082" s="1">
        <v>3615936535440</v>
      </c>
      <c r="C1082" s="1" t="s">
        <v>3331</v>
      </c>
      <c r="D1082" t="s">
        <v>8610</v>
      </c>
      <c r="E1082" t="s">
        <v>10676</v>
      </c>
      <c r="F1082"/>
      <c r="G1082" t="s">
        <v>22422</v>
      </c>
      <c r="H10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82" t="str">
        <f>IF(ISBLANK(E1082),"",INDEX(UniqueArtist!B:B, MATCH(E1082,UniqueArtist!A:A, 0)))</f>
        <v>Grupo Los Del Rancho</v>
      </c>
      <c r="J1082" t="str">
        <f t="shared" si="144"/>
        <v>Grupo Los Del Rancho</v>
      </c>
      <c r="K1082" s="4">
        <v>0.1</v>
      </c>
      <c r="L1082" t="str">
        <f t="shared" si="145"/>
        <v/>
      </c>
      <c r="N1082" t="str">
        <f t="shared" si="146"/>
        <v/>
      </c>
      <c r="P1082" t="str">
        <f t="shared" si="147"/>
        <v/>
      </c>
      <c r="R1082" t="str">
        <f t="shared" si="148"/>
        <v/>
      </c>
      <c r="T1082" t="str">
        <f t="shared" si="149"/>
        <v/>
      </c>
      <c r="U1082" s="4"/>
      <c r="V1082" t="str">
        <f t="shared" si="150"/>
        <v/>
      </c>
      <c r="W1082" s="4"/>
      <c r="X1082" t="str">
        <f t="shared" si="151"/>
        <v/>
      </c>
      <c r="Y1082" s="4"/>
      <c r="Z1082" t="str">
        <f t="shared" si="152"/>
        <v/>
      </c>
      <c r="AA1082" s="4"/>
    </row>
    <row r="1083" spans="1:27" x14ac:dyDescent="0.3">
      <c r="A1083" s="1" t="s">
        <v>12772</v>
      </c>
      <c r="B1083" s="1">
        <v>3616407736861</v>
      </c>
      <c r="C1083" s="1" t="s">
        <v>1010</v>
      </c>
      <c r="D1083" t="s">
        <v>6538</v>
      </c>
      <c r="E1083" t="s">
        <v>10680</v>
      </c>
      <c r="F1083"/>
      <c r="G1083" t="s">
        <v>22422</v>
      </c>
      <c r="H10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83" t="str">
        <f>IF(ISBLANK(E1083),"",INDEX(UniqueArtist!B:B, MATCH(E1083,UniqueArtist!A:A, 0)))</f>
        <v>Inteligencia Norteña</v>
      </c>
      <c r="J1083" t="str">
        <f t="shared" si="144"/>
        <v>Inteligencia Norteña</v>
      </c>
      <c r="K1083" s="4">
        <v>0.1</v>
      </c>
      <c r="L1083" t="str">
        <f t="shared" si="145"/>
        <v/>
      </c>
      <c r="N1083" t="str">
        <f t="shared" si="146"/>
        <v/>
      </c>
      <c r="P1083" t="str">
        <f t="shared" si="147"/>
        <v/>
      </c>
      <c r="R1083" t="str">
        <f t="shared" si="148"/>
        <v/>
      </c>
      <c r="T1083" t="str">
        <f t="shared" si="149"/>
        <v/>
      </c>
      <c r="U1083" s="4"/>
      <c r="V1083" t="str">
        <f t="shared" si="150"/>
        <v/>
      </c>
      <c r="W1083" s="4"/>
      <c r="X1083" t="str">
        <f t="shared" si="151"/>
        <v/>
      </c>
      <c r="Y1083" s="4"/>
      <c r="Z1083" t="str">
        <f t="shared" si="152"/>
        <v/>
      </c>
      <c r="AA1083" s="4"/>
    </row>
    <row r="1084" spans="1:27" x14ac:dyDescent="0.3">
      <c r="A1084" s="1" t="s">
        <v>12773</v>
      </c>
      <c r="B1084" s="1">
        <v>3616403071218</v>
      </c>
      <c r="C1084" s="1" t="s">
        <v>2846</v>
      </c>
      <c r="D1084" t="s">
        <v>8184</v>
      </c>
      <c r="E1084" t="s">
        <v>7</v>
      </c>
      <c r="F1084" s="7">
        <v>43378</v>
      </c>
      <c r="G1084" t="s">
        <v>22422</v>
      </c>
      <c r="H108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084" t="str">
        <f>IF(ISBLANK(E1084),"",INDEX(UniqueArtist!B:B, MATCH(E1084,UniqueArtist!A:A, 0)))</f>
        <v>El Fantasma</v>
      </c>
      <c r="J1084" t="str">
        <f t="shared" si="144"/>
        <v>El Fantasma</v>
      </c>
      <c r="K1084" s="4">
        <v>0.25</v>
      </c>
      <c r="L1084" t="str">
        <f t="shared" si="145"/>
        <v/>
      </c>
      <c r="N1084" t="str">
        <f t="shared" si="146"/>
        <v/>
      </c>
      <c r="P1084" t="str">
        <f t="shared" si="147"/>
        <v/>
      </c>
      <c r="R1084" t="str">
        <f t="shared" si="148"/>
        <v/>
      </c>
      <c r="T1084" t="str">
        <f t="shared" si="149"/>
        <v/>
      </c>
      <c r="U1084" s="4"/>
      <c r="V1084" t="str">
        <f t="shared" si="150"/>
        <v/>
      </c>
      <c r="W1084" s="4"/>
      <c r="X1084" t="str">
        <f t="shared" si="151"/>
        <v/>
      </c>
      <c r="Y1084" s="4"/>
      <c r="Z1084" t="str">
        <f t="shared" si="152"/>
        <v/>
      </c>
      <c r="AA1084" s="4"/>
    </row>
    <row r="1085" spans="1:27" x14ac:dyDescent="0.3">
      <c r="A1085" s="1" t="s">
        <v>12774</v>
      </c>
      <c r="B1085" s="1">
        <v>3617053290141</v>
      </c>
      <c r="C1085" s="1" t="s">
        <v>253</v>
      </c>
      <c r="D1085" t="s">
        <v>5824</v>
      </c>
      <c r="E1085" t="s">
        <v>10680</v>
      </c>
      <c r="F1085"/>
      <c r="G1085" t="s">
        <v>22422</v>
      </c>
      <c r="H10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85" t="str">
        <f>IF(ISBLANK(E1085),"",INDEX(UniqueArtist!B:B, MATCH(E1085,UniqueArtist!A:A, 0)))</f>
        <v>Inteligencia Norteña</v>
      </c>
      <c r="J1085" t="str">
        <f t="shared" si="144"/>
        <v>Inteligencia Norteña</v>
      </c>
      <c r="K1085" s="4">
        <v>0.1</v>
      </c>
      <c r="L1085" t="str">
        <f t="shared" si="145"/>
        <v/>
      </c>
      <c r="N1085" t="str">
        <f t="shared" si="146"/>
        <v/>
      </c>
      <c r="P1085" t="str">
        <f t="shared" si="147"/>
        <v/>
      </c>
      <c r="R1085" t="str">
        <f t="shared" si="148"/>
        <v/>
      </c>
      <c r="T1085" t="str">
        <f t="shared" si="149"/>
        <v/>
      </c>
      <c r="U1085" s="4"/>
      <c r="V1085" t="str">
        <f t="shared" si="150"/>
        <v/>
      </c>
      <c r="W1085" s="4"/>
      <c r="X1085" t="str">
        <f t="shared" si="151"/>
        <v/>
      </c>
      <c r="Y1085" s="4"/>
      <c r="Z1085" t="str">
        <f t="shared" si="152"/>
        <v/>
      </c>
      <c r="AA1085" s="4"/>
    </row>
    <row r="1086" spans="1:27" x14ac:dyDescent="0.3">
      <c r="A1086" s="1" t="s">
        <v>12775</v>
      </c>
      <c r="B1086" s="1">
        <v>3617057534890</v>
      </c>
      <c r="C1086" s="1" t="s">
        <v>5018</v>
      </c>
      <c r="D1086" t="s">
        <v>10076</v>
      </c>
      <c r="E1086" t="s">
        <v>10844</v>
      </c>
      <c r="F1086"/>
      <c r="G1086" t="s">
        <v>22422</v>
      </c>
      <c r="H10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86" t="str">
        <f>IF(ISBLANK(E1086),"",INDEX(UniqueArtist!B:B, MATCH(E1086,UniqueArtist!A:A, 0)))</f>
        <v>Santos Sandoval</v>
      </c>
      <c r="J1086" t="str">
        <f t="shared" si="144"/>
        <v>Santos Sandoval</v>
      </c>
      <c r="K1086" s="4">
        <v>0.1</v>
      </c>
      <c r="L1086" t="str">
        <f t="shared" si="145"/>
        <v/>
      </c>
      <c r="N1086" t="str">
        <f t="shared" si="146"/>
        <v/>
      </c>
      <c r="P1086" t="str">
        <f t="shared" si="147"/>
        <v/>
      </c>
      <c r="R1086" t="str">
        <f t="shared" si="148"/>
        <v/>
      </c>
      <c r="T1086" t="str">
        <f t="shared" si="149"/>
        <v/>
      </c>
      <c r="U1086" s="4"/>
      <c r="V1086" t="str">
        <f t="shared" si="150"/>
        <v/>
      </c>
      <c r="W1086" s="4"/>
      <c r="X1086" t="str">
        <f t="shared" si="151"/>
        <v/>
      </c>
      <c r="Y1086" s="4"/>
      <c r="Z1086" t="str">
        <f t="shared" si="152"/>
        <v/>
      </c>
      <c r="AA1086" s="4"/>
    </row>
    <row r="1087" spans="1:27" x14ac:dyDescent="0.3">
      <c r="A1087" s="1" t="s">
        <v>12776</v>
      </c>
      <c r="B1087" s="1">
        <v>3616404820242</v>
      </c>
      <c r="C1087" s="1" t="s">
        <v>778</v>
      </c>
      <c r="D1087" t="s">
        <v>6327</v>
      </c>
      <c r="E1087" t="s">
        <v>5</v>
      </c>
      <c r="F1087"/>
      <c r="G1087" t="s">
        <v>22422</v>
      </c>
      <c r="H10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87" t="str">
        <f>IF(ISBLANK(E1087),"",INDEX(UniqueArtist!B:B, MATCH(E1087,UniqueArtist!A:A, 0)))</f>
        <v>Los Dos Carnales</v>
      </c>
      <c r="J1087" t="str">
        <f t="shared" si="144"/>
        <v>Los Dos Carnales</v>
      </c>
      <c r="K1087" s="4">
        <v>0.1</v>
      </c>
      <c r="L1087" t="str">
        <f t="shared" si="145"/>
        <v/>
      </c>
      <c r="N1087" t="str">
        <f t="shared" si="146"/>
        <v/>
      </c>
      <c r="P1087" t="str">
        <f t="shared" si="147"/>
        <v/>
      </c>
      <c r="R1087" t="str">
        <f t="shared" si="148"/>
        <v/>
      </c>
      <c r="T1087" t="str">
        <f t="shared" si="149"/>
        <v/>
      </c>
      <c r="U1087" s="4"/>
      <c r="V1087" t="str">
        <f t="shared" si="150"/>
        <v/>
      </c>
      <c r="W1087" s="4"/>
      <c r="X1087" t="str">
        <f t="shared" si="151"/>
        <v/>
      </c>
      <c r="Y1087" s="4"/>
      <c r="Z1087" t="str">
        <f t="shared" si="152"/>
        <v/>
      </c>
      <c r="AA1087" s="4"/>
    </row>
    <row r="1088" spans="1:27" x14ac:dyDescent="0.3">
      <c r="A1088" s="1" t="s">
        <v>11669</v>
      </c>
      <c r="B1088" s="1">
        <v>3615936534269</v>
      </c>
      <c r="C1088" s="1" t="s">
        <v>1568</v>
      </c>
      <c r="D1088" t="s">
        <v>7061</v>
      </c>
      <c r="E1088" t="s">
        <v>10800</v>
      </c>
      <c r="F1088"/>
      <c r="G1088" t="s">
        <v>22422</v>
      </c>
      <c r="H10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88" t="str">
        <f>IF(ISBLANK(E1088),"",INDEX(UniqueArtist!B:B, MATCH(E1088,UniqueArtist!A:A, 0)))</f>
        <v>Grupo Maximo Grado</v>
      </c>
      <c r="J1088" t="str">
        <f t="shared" si="144"/>
        <v>Grupo Maximo Grado</v>
      </c>
      <c r="K1088" s="4">
        <v>0.1</v>
      </c>
      <c r="L1088" t="str">
        <f t="shared" si="145"/>
        <v/>
      </c>
      <c r="N1088" t="str">
        <f t="shared" si="146"/>
        <v/>
      </c>
      <c r="P1088" t="str">
        <f t="shared" si="147"/>
        <v/>
      </c>
      <c r="R1088" t="str">
        <f t="shared" si="148"/>
        <v/>
      </c>
      <c r="T1088" t="str">
        <f t="shared" si="149"/>
        <v/>
      </c>
      <c r="U1088" s="4"/>
      <c r="V1088" t="str">
        <f t="shared" si="150"/>
        <v/>
      </c>
      <c r="W1088" s="4"/>
      <c r="X1088" t="str">
        <f t="shared" si="151"/>
        <v/>
      </c>
      <c r="Y1088" s="4"/>
      <c r="Z1088" t="str">
        <f t="shared" si="152"/>
        <v/>
      </c>
      <c r="AA1088" s="4"/>
    </row>
    <row r="1089" spans="1:27" x14ac:dyDescent="0.3">
      <c r="A1089" s="1" t="s">
        <v>10971</v>
      </c>
      <c r="B1089" s="1">
        <v>3615936533873</v>
      </c>
      <c r="C1089" s="1" t="s">
        <v>2950</v>
      </c>
      <c r="D1089" t="s">
        <v>8278</v>
      </c>
      <c r="E1089" t="s">
        <v>10792</v>
      </c>
      <c r="F1089"/>
      <c r="G1089" t="s">
        <v>22422</v>
      </c>
      <c r="H10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89" t="str">
        <f>IF(ISBLANK(E1089),"",INDEX(UniqueArtist!B:B, MATCH(E1089,UniqueArtist!A:A, 0)))</f>
        <v>Dueto Consentido</v>
      </c>
      <c r="J1089" t="str">
        <f t="shared" si="144"/>
        <v>Dueto Consentido</v>
      </c>
      <c r="K1089" s="4">
        <v>0.1</v>
      </c>
      <c r="L1089" t="str">
        <f t="shared" si="145"/>
        <v/>
      </c>
      <c r="N1089" t="str">
        <f t="shared" si="146"/>
        <v/>
      </c>
      <c r="P1089" t="str">
        <f t="shared" si="147"/>
        <v/>
      </c>
      <c r="R1089" t="str">
        <f t="shared" si="148"/>
        <v/>
      </c>
      <c r="T1089" t="str">
        <f t="shared" si="149"/>
        <v/>
      </c>
      <c r="U1089" s="4"/>
      <c r="V1089" t="str">
        <f t="shared" si="150"/>
        <v/>
      </c>
      <c r="W1089" s="4"/>
      <c r="X1089" t="str">
        <f t="shared" si="151"/>
        <v/>
      </c>
      <c r="Y1089" s="4"/>
      <c r="Z1089" t="str">
        <f t="shared" si="152"/>
        <v/>
      </c>
      <c r="AA1089" s="4"/>
    </row>
    <row r="1090" spans="1:27" x14ac:dyDescent="0.3">
      <c r="A1090" s="1" t="s">
        <v>11601</v>
      </c>
      <c r="B1090" s="1">
        <v>3615936533873</v>
      </c>
      <c r="C1090" s="1" t="s">
        <v>2413</v>
      </c>
      <c r="D1090" t="s">
        <v>7803</v>
      </c>
      <c r="E1090" t="s">
        <v>10792</v>
      </c>
      <c r="F1090"/>
      <c r="G1090" t="s">
        <v>22422</v>
      </c>
      <c r="H10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90" t="str">
        <f>IF(ISBLANK(E1090),"",INDEX(UniqueArtist!B:B, MATCH(E1090,UniqueArtist!A:A, 0)))</f>
        <v>Dueto Consentido</v>
      </c>
      <c r="J1090" t="str">
        <f t="shared" ref="J1090:J1153" si="153">IFERROR(TRIM(LEFT(I1090, IFERROR(FIND(",", I1090)-1, LEN(I1090)))), "")</f>
        <v>Dueto Consentido</v>
      </c>
      <c r="K1090" s="4">
        <v>0.1</v>
      </c>
      <c r="L1090" t="str">
        <f t="shared" ref="L1090:L1153" si="154">IFERROR(TRIM(MID(I1090, FIND(",", I1090) + 1, IFERROR(FIND(",", I1090, FIND(",", I1090) + 1) - FIND(",", I1090) - 1, LEN(I1090)))), "")</f>
        <v/>
      </c>
      <c r="N1090" t="str">
        <f t="shared" ref="N1090:N1153" si="155">IFERROR(TRIM(MID(I1090, FIND(",", I1090, FIND(",", I1090) + 1) + 1, IFERROR(FIND(",", I1090, FIND(",", I1090, FIND(",", I1090) + 1) + 1) - FIND(",", I1090, FIND(",", I1090) + 1) - 1, LEN(I1090)))), "")</f>
        <v/>
      </c>
      <c r="P1090" t="str">
        <f t="shared" ref="P1090:P1153" si="156">IFERROR(TRIM(MID(I1090, FIND(",", I1090, FIND(",", I1090, FIND(",", I1090) + 1) + 1) + 1, IFERROR(FIND(",", I1090, FIND(",", I1090, FIND(",", I1090, FIND(",", I1090) + 1) + 1) + 1) - FIND(",", I1090, FIND(",", I1090, FIND(",", I1090) + 1) + 1) - 1, LEN(I1090)))), "")</f>
        <v/>
      </c>
      <c r="R1090" t="str">
        <f t="shared" ref="R1090:R1153" si="157">IFERROR(TRIM(MID(I1090, FIND(",", I1090, FIND(",", I1090, FIND(",", I1090, FIND(",", I1090) + 1) + 1) + 1) + 1, IFERROR(FIND(",", I1090, FIND(",", I1090, FIND(",", I1090, FIND(",", I1090, FIND(",", I1090) + 1) + 1) + 1) + 1) - FIND(",", I1090, FIND(",", I1090, FIND(",", I1090, FIND(",", I1090) + 1) + 1) + 1) - 1, LEN(I1090)))), "")</f>
        <v/>
      </c>
      <c r="T1090" t="str">
        <f t="shared" ref="T1090:T1153" si="158">IFERROR(TRIM(MID(I1090, FIND(",", I1090, FIND(",", I1090, FIND(",", I1090, FIND(",", I1090, FIND(",", I1090, FIND(",", I1090) + 1) + 1) + 1) + 1) + 1) + 1, IFERROR(FIND(",", I1090, FIND(",", I1090, FIND(",", I1090, FIND(",", I1090, FIND(",", I1090, FIND(",", I1090) + 1) + 1) + 1) + 1) + 1) - FIND(",", I1090, FIND(",", I1090, FIND(",", I1090, FIND(",", I1090, FIND(",", I1090) + 1) + 1) + 1) + 1) - 1, LEN(I1090)))), "")</f>
        <v/>
      </c>
      <c r="U1090" s="4"/>
      <c r="V1090" t="str">
        <f t="shared" ref="V1090:V1153" si="159">IFERROR(TRIM(MID(I1090, FIND(",", I1090, FIND(",", I1090, FIND(",", I1090, FIND(",", I1090, FIND(",", I1090, FIND(",", I1090, FIND(",", I1090) + 1) + 1) + 1) + 1) + 1) + 1) + 1, IFERROR(FIND(",", I1090, FIND(",", I1090, FIND(",", I1090, FIND(",", I1090, FIND(",", I1090, FIND(",", I1090, FIND(",", I1090) + 1) + 1) + 1) + 1) + 1) + 1) - FIND(",", I1090, FIND(",", I1090, FIND(",", I1090, FIND(",", I1090, FIND(",", I1090, FIND(",", I1090) + 1) + 1) + 1) + 1) + 1) - 1, LEN(I1090)))), "")</f>
        <v/>
      </c>
      <c r="W1090" s="4"/>
      <c r="X1090" t="str">
        <f t="shared" ref="X1090:X1153" si="160">IFERROR(TRIM(MID(I1090, FIND(",", I1090, FIND(",", I1090, FIND(",", I1090, FIND(",", I1090, FIND(",", I1090, FIND(",", I1090, FIND(",", I1090, FIND(",", I1090) + 1) + 1) + 1) + 1) + 1) + 1) + 1) + 1, IFERROR(FIND(",", I1090, FIND(",", I1090, FIND(",", I1090, FIND(",", I1090, FIND(",", I1090, FIND(",", I1090, FIND(",", I1090, FIND(",", I1090) + 1) + 1) + 1) + 1) + 1) + 1) + 1) - FIND(",", I1090, FIND(",", I1090, FIND(",", I1090, FIND(",", I1090, FIND(",", I1090, FIND(",", I1090, FIND(",", I1090) + 1) + 1) + 1) + 1) + 1) + 1) - 1, LEN(I1090)))), "")</f>
        <v/>
      </c>
      <c r="Y1090" s="4"/>
      <c r="Z1090" t="str">
        <f t="shared" ref="Z1090:Z1153" si="161">IFERROR(TRIM(MID(I1090, FIND(",", I1090, FIND(",", I1090, FIND(",", I1090, FIND(",", I1090, FIND(",", I1090, FIND(",", I1090, FIND(",", I1090, FIND(",", I1090, FIND(",", I1090) + 1) + 1) + 1) + 1) + 1) + 1) + 1) + 1) + 1, IFERROR(FIND(",", I1090, FIND(",", I1090, FIND(",", I1090, FIND(",", I1090, FIND(",", I1090, FIND(",", I1090, FIND(",", I1090, FIND(",", I1090, FIND(",", I1090) + 1) + 1) + 1) + 1) + 1) + 1) + 1) + 1) - FIND(",", I1090, FIND(",", I1090, FIND(",", I1090, FIND(",", I1090, FIND(",", I1090, FIND(",", I1090, FIND(",", I1090, FIND(",", I1090) + 1) + 1) + 1) + 1) + 1) + 1) + 1) - 1, LEN(I1090)))), "")</f>
        <v/>
      </c>
      <c r="AA1090" s="4"/>
    </row>
    <row r="1091" spans="1:27" x14ac:dyDescent="0.3">
      <c r="A1091" s="1" t="s">
        <v>12777</v>
      </c>
      <c r="B1091" s="1">
        <v>3616556146269</v>
      </c>
      <c r="C1091" s="1" t="s">
        <v>5465</v>
      </c>
      <c r="D1091" t="s">
        <v>10473</v>
      </c>
      <c r="E1091" t="s">
        <v>10788</v>
      </c>
      <c r="F1091"/>
      <c r="G1091" t="s">
        <v>22422</v>
      </c>
      <c r="H10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91" t="str">
        <f>IF(ISBLANK(E1091),"",INDEX(UniqueArtist!B:B, MATCH(E1091,UniqueArtist!A:A, 0)))</f>
        <v>Nicolas Garcia</v>
      </c>
      <c r="J1091" t="str">
        <f t="shared" si="153"/>
        <v>Nicolas Garcia</v>
      </c>
      <c r="K1091" s="4">
        <v>0.1</v>
      </c>
      <c r="L1091" t="str">
        <f t="shared" si="154"/>
        <v/>
      </c>
      <c r="N1091" t="str">
        <f t="shared" si="155"/>
        <v/>
      </c>
      <c r="P1091" t="str">
        <f t="shared" si="156"/>
        <v/>
      </c>
      <c r="R1091" t="str">
        <f t="shared" si="157"/>
        <v/>
      </c>
      <c r="T1091" t="str">
        <f t="shared" si="158"/>
        <v/>
      </c>
      <c r="U1091" s="4"/>
      <c r="V1091" t="str">
        <f t="shared" si="159"/>
        <v/>
      </c>
      <c r="W1091" s="4"/>
      <c r="X1091" t="str">
        <f t="shared" si="160"/>
        <v/>
      </c>
      <c r="Y1091" s="4"/>
      <c r="Z1091" t="str">
        <f t="shared" si="161"/>
        <v/>
      </c>
      <c r="AA1091" s="4"/>
    </row>
    <row r="1092" spans="1:27" x14ac:dyDescent="0.3">
      <c r="A1092" s="1" t="s">
        <v>11166</v>
      </c>
      <c r="B1092" s="1">
        <v>3615936536010</v>
      </c>
      <c r="C1092" s="1" t="s">
        <v>1796</v>
      </c>
      <c r="D1092" t="s">
        <v>7254</v>
      </c>
      <c r="E1092" t="s">
        <v>19</v>
      </c>
      <c r="F1092"/>
      <c r="G1092" t="s">
        <v>22422</v>
      </c>
      <c r="H10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92" t="str">
        <f>IF(ISBLANK(E1092),"",INDEX(UniqueArtist!B:B, MATCH(E1092,UniqueArtist!A:A, 0)))</f>
        <v>Los Dos de Tamaulipas</v>
      </c>
      <c r="J1092" t="str">
        <f t="shared" si="153"/>
        <v>Los Dos de Tamaulipas</v>
      </c>
      <c r="K1092" s="4">
        <v>0.1</v>
      </c>
      <c r="L1092" t="str">
        <f t="shared" si="154"/>
        <v/>
      </c>
      <c r="N1092" t="str">
        <f t="shared" si="155"/>
        <v/>
      </c>
      <c r="P1092" t="str">
        <f t="shared" si="156"/>
        <v/>
      </c>
      <c r="R1092" t="str">
        <f t="shared" si="157"/>
        <v/>
      </c>
      <c r="T1092" t="str">
        <f t="shared" si="158"/>
        <v/>
      </c>
      <c r="U1092" s="4"/>
      <c r="V1092" t="str">
        <f t="shared" si="159"/>
        <v/>
      </c>
      <c r="W1092" s="4"/>
      <c r="X1092" t="str">
        <f t="shared" si="160"/>
        <v/>
      </c>
      <c r="Y1092" s="4"/>
      <c r="Z1092" t="str">
        <f t="shared" si="161"/>
        <v/>
      </c>
      <c r="AA1092" s="4"/>
    </row>
    <row r="1093" spans="1:27" x14ac:dyDescent="0.3">
      <c r="A1093" s="1" t="s">
        <v>11231</v>
      </c>
      <c r="B1093" s="1">
        <v>3615936535310</v>
      </c>
      <c r="C1093" s="1" t="s">
        <v>3564</v>
      </c>
      <c r="D1093" t="s">
        <v>8816</v>
      </c>
      <c r="E1093" t="s">
        <v>1</v>
      </c>
      <c r="F1093"/>
      <c r="G1093" t="s">
        <v>22422</v>
      </c>
      <c r="H10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93" t="str">
        <f>IF(ISBLANK(E1093),"",INDEX(UniqueArtist!B:B, MATCH(E1093,UniqueArtist!A:A, 0)))</f>
        <v>Canelos JRS</v>
      </c>
      <c r="J1093" t="str">
        <f t="shared" si="153"/>
        <v>Canelos JRS</v>
      </c>
      <c r="K1093" s="4">
        <v>0.1</v>
      </c>
      <c r="L1093" t="str">
        <f t="shared" si="154"/>
        <v/>
      </c>
      <c r="N1093" t="str">
        <f t="shared" si="155"/>
        <v/>
      </c>
      <c r="P1093" t="str">
        <f t="shared" si="156"/>
        <v/>
      </c>
      <c r="R1093" t="str">
        <f t="shared" si="157"/>
        <v/>
      </c>
      <c r="T1093" t="str">
        <f t="shared" si="158"/>
        <v/>
      </c>
      <c r="U1093" s="4"/>
      <c r="V1093" t="str">
        <f t="shared" si="159"/>
        <v/>
      </c>
      <c r="W1093" s="4"/>
      <c r="X1093" t="str">
        <f t="shared" si="160"/>
        <v/>
      </c>
      <c r="Y1093" s="4"/>
      <c r="Z1093" t="str">
        <f t="shared" si="161"/>
        <v/>
      </c>
      <c r="AA1093" s="4"/>
    </row>
    <row r="1094" spans="1:27" x14ac:dyDescent="0.3">
      <c r="A1094" s="1" t="s">
        <v>12778</v>
      </c>
      <c r="B1094" s="3">
        <v>3616550096546</v>
      </c>
      <c r="C1094" s="1"/>
      <c r="D1094" t="s">
        <v>102</v>
      </c>
      <c r="E1094" t="s">
        <v>5</v>
      </c>
      <c r="F1094"/>
      <c r="G1094" t="s">
        <v>22422</v>
      </c>
      <c r="H10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94" t="str">
        <f>IF(ISBLANK(E1094),"",INDEX(UniqueArtist!B:B, MATCH(E1094,UniqueArtist!A:A, 0)))</f>
        <v>Los Dos Carnales</v>
      </c>
      <c r="J1094" t="str">
        <f t="shared" si="153"/>
        <v>Los Dos Carnales</v>
      </c>
      <c r="K1094" s="4">
        <v>0.1</v>
      </c>
      <c r="L1094" t="str">
        <f t="shared" si="154"/>
        <v/>
      </c>
      <c r="N1094" t="str">
        <f t="shared" si="155"/>
        <v/>
      </c>
      <c r="P1094" t="str">
        <f t="shared" si="156"/>
        <v/>
      </c>
      <c r="R1094" t="str">
        <f t="shared" si="157"/>
        <v/>
      </c>
      <c r="T1094" t="str">
        <f t="shared" si="158"/>
        <v/>
      </c>
      <c r="U1094" s="4"/>
      <c r="V1094" t="str">
        <f t="shared" si="159"/>
        <v/>
      </c>
      <c r="W1094" s="4"/>
      <c r="X1094" t="str">
        <f t="shared" si="160"/>
        <v/>
      </c>
      <c r="Y1094" s="4"/>
      <c r="Z1094" t="str">
        <f t="shared" si="161"/>
        <v/>
      </c>
      <c r="AA1094" s="4"/>
    </row>
    <row r="1095" spans="1:27" x14ac:dyDescent="0.3">
      <c r="A1095" s="1" t="s">
        <v>12779</v>
      </c>
      <c r="B1095" s="1">
        <v>3616404716194</v>
      </c>
      <c r="C1095" s="1"/>
      <c r="D1095" t="s">
        <v>71</v>
      </c>
      <c r="E1095" t="s">
        <v>72</v>
      </c>
      <c r="F1095"/>
      <c r="G1095" t="s">
        <v>22422</v>
      </c>
      <c r="H10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95" t="str">
        <f>IF(ISBLANK(E1095),"",INDEX(UniqueArtist!B:B, MATCH(E1095,UniqueArtist!A:A, 0)))</f>
        <v>Los Dos de Tamaulipas, Los Dos Carnales</v>
      </c>
      <c r="J1095" t="str">
        <f t="shared" si="153"/>
        <v>Los Dos de Tamaulipas</v>
      </c>
      <c r="K1095" s="4">
        <v>0.05</v>
      </c>
      <c r="L1095" t="str">
        <f t="shared" si="154"/>
        <v>Los Dos Carnales</v>
      </c>
      <c r="M1095" s="4">
        <v>0.05</v>
      </c>
      <c r="N1095" t="str">
        <f t="shared" si="155"/>
        <v/>
      </c>
      <c r="P1095" t="str">
        <f t="shared" si="156"/>
        <v/>
      </c>
      <c r="R1095" t="str">
        <f t="shared" si="157"/>
        <v/>
      </c>
      <c r="T1095" t="str">
        <f t="shared" si="158"/>
        <v/>
      </c>
      <c r="U1095" s="4"/>
      <c r="V1095" t="str">
        <f t="shared" si="159"/>
        <v/>
      </c>
      <c r="W1095" s="4"/>
      <c r="X1095" t="str">
        <f t="shared" si="160"/>
        <v/>
      </c>
      <c r="Y1095" s="4"/>
      <c r="Z1095" t="str">
        <f t="shared" si="161"/>
        <v/>
      </c>
      <c r="AA1095" s="4"/>
    </row>
    <row r="1096" spans="1:27" x14ac:dyDescent="0.3">
      <c r="A1096" s="1" t="s">
        <v>12780</v>
      </c>
      <c r="B1096" s="3">
        <v>3617054520957</v>
      </c>
      <c r="C1096" s="1"/>
      <c r="D1096" t="s">
        <v>15</v>
      </c>
      <c r="E1096" t="s">
        <v>16</v>
      </c>
      <c r="F1096"/>
      <c r="G1096" t="s">
        <v>22422</v>
      </c>
      <c r="H109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096" t="str">
        <f>IF(ISBLANK(E1096),"",INDEX(UniqueArtist!B:B, MATCH(E1096,UniqueArtist!A:A, 0)))</f>
        <v>Kanales</v>
      </c>
      <c r="J1096" t="str">
        <f t="shared" si="153"/>
        <v>Kanales</v>
      </c>
      <c r="K1096" s="4">
        <v>0.25</v>
      </c>
      <c r="L1096" t="str">
        <f t="shared" si="154"/>
        <v/>
      </c>
      <c r="N1096" t="str">
        <f t="shared" si="155"/>
        <v/>
      </c>
      <c r="P1096" t="str">
        <f t="shared" si="156"/>
        <v/>
      </c>
      <c r="R1096" t="str">
        <f t="shared" si="157"/>
        <v/>
      </c>
      <c r="T1096" t="str">
        <f t="shared" si="158"/>
        <v/>
      </c>
      <c r="U1096" s="4"/>
      <c r="V1096" t="str">
        <f t="shared" si="159"/>
        <v/>
      </c>
      <c r="W1096" s="4"/>
      <c r="X1096" t="str">
        <f t="shared" si="160"/>
        <v/>
      </c>
      <c r="Y1096" s="4"/>
      <c r="Z1096" t="str">
        <f t="shared" si="161"/>
        <v/>
      </c>
      <c r="AA1096" s="4"/>
    </row>
    <row r="1097" spans="1:27" x14ac:dyDescent="0.3">
      <c r="A1097" s="1" t="s">
        <v>18629</v>
      </c>
      <c r="B1097" s="1">
        <v>3616847625442</v>
      </c>
      <c r="C1097" t="s">
        <v>10936</v>
      </c>
      <c r="D1097" t="s">
        <v>18630</v>
      </c>
      <c r="E1097" t="s">
        <v>55</v>
      </c>
      <c r="F1097" s="4"/>
      <c r="G1097" t="s">
        <v>22422</v>
      </c>
      <c r="H10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97" t="str">
        <f>IF(ISBLANK(E1097),"",INDEX(UniqueArtist!B:B, MATCH(E1097,UniqueArtist!A:A, 0)))</f>
        <v>Alemi Bustos</v>
      </c>
      <c r="J1097" t="str">
        <f t="shared" si="153"/>
        <v>Alemi Bustos</v>
      </c>
      <c r="K1097" s="4">
        <v>0.1</v>
      </c>
      <c r="L1097" t="str">
        <f t="shared" si="154"/>
        <v/>
      </c>
      <c r="N1097" t="str">
        <f t="shared" si="155"/>
        <v/>
      </c>
      <c r="P1097" t="str">
        <f t="shared" si="156"/>
        <v/>
      </c>
      <c r="R1097" t="str">
        <f t="shared" si="157"/>
        <v/>
      </c>
      <c r="T1097" t="str">
        <f t="shared" si="158"/>
        <v/>
      </c>
      <c r="U1097" s="4"/>
      <c r="V1097" t="str">
        <f t="shared" si="159"/>
        <v/>
      </c>
      <c r="W1097" s="4"/>
      <c r="X1097" t="str">
        <f t="shared" si="160"/>
        <v/>
      </c>
      <c r="Y1097" s="4"/>
      <c r="Z1097" t="str">
        <f t="shared" si="161"/>
        <v/>
      </c>
      <c r="AA1097" s="4"/>
    </row>
    <row r="1098" spans="1:27" x14ac:dyDescent="0.3">
      <c r="A1098" s="1" t="s">
        <v>12781</v>
      </c>
      <c r="B1098" s="3">
        <v>3616847699306</v>
      </c>
      <c r="C1098" s="1"/>
      <c r="D1098" t="s">
        <v>32</v>
      </c>
      <c r="E1098" t="s">
        <v>33</v>
      </c>
      <c r="F1098"/>
      <c r="G1098" t="s">
        <v>22422</v>
      </c>
      <c r="H10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98" t="str">
        <f>IF(ISBLANK(E1098),"",INDEX(UniqueArtist!B:B, MATCH(E1098,UniqueArtist!A:A, 0)))</f>
        <v>Gerardo Diaz</v>
      </c>
      <c r="J1098" t="str">
        <f t="shared" si="153"/>
        <v>Gerardo Diaz</v>
      </c>
      <c r="K1098" s="4">
        <v>0.1</v>
      </c>
      <c r="L1098" t="str">
        <f t="shared" si="154"/>
        <v/>
      </c>
      <c r="N1098" t="str">
        <f t="shared" si="155"/>
        <v/>
      </c>
      <c r="P1098" t="str">
        <f t="shared" si="156"/>
        <v/>
      </c>
      <c r="R1098" t="str">
        <f t="shared" si="157"/>
        <v/>
      </c>
      <c r="T1098" t="str">
        <f t="shared" si="158"/>
        <v/>
      </c>
      <c r="U1098" s="4"/>
      <c r="V1098" t="str">
        <f t="shared" si="159"/>
        <v/>
      </c>
      <c r="W1098" s="4"/>
      <c r="X1098" t="str">
        <f t="shared" si="160"/>
        <v/>
      </c>
      <c r="Y1098" s="4"/>
      <c r="Z1098" t="str">
        <f t="shared" si="161"/>
        <v/>
      </c>
      <c r="AA1098" s="4"/>
    </row>
    <row r="1099" spans="1:27" x14ac:dyDescent="0.3">
      <c r="A1099" s="1" t="s">
        <v>12782</v>
      </c>
      <c r="B1099" s="1">
        <v>3616555521548</v>
      </c>
      <c r="C1099" s="1"/>
      <c r="D1099" t="s">
        <v>12</v>
      </c>
      <c r="E1099" t="s">
        <v>5</v>
      </c>
      <c r="F1099"/>
      <c r="G1099" t="s">
        <v>22422</v>
      </c>
      <c r="H10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99" t="str">
        <f>IF(ISBLANK(E1099),"",INDEX(UniqueArtist!B:B, MATCH(E1099,UniqueArtist!A:A, 0)))</f>
        <v>Los Dos Carnales</v>
      </c>
      <c r="J1099" t="str">
        <f t="shared" si="153"/>
        <v>Los Dos Carnales</v>
      </c>
      <c r="K1099" s="4">
        <v>0.1</v>
      </c>
      <c r="L1099" t="str">
        <f t="shared" si="154"/>
        <v/>
      </c>
      <c r="N1099" t="str">
        <f t="shared" si="155"/>
        <v/>
      </c>
      <c r="P1099" t="str">
        <f t="shared" si="156"/>
        <v/>
      </c>
      <c r="R1099" t="str">
        <f t="shared" si="157"/>
        <v/>
      </c>
      <c r="T1099" t="str">
        <f t="shared" si="158"/>
        <v/>
      </c>
      <c r="U1099" s="4"/>
      <c r="V1099" t="str">
        <f t="shared" si="159"/>
        <v/>
      </c>
      <c r="W1099" s="4"/>
      <c r="X1099" t="str">
        <f t="shared" si="160"/>
        <v/>
      </c>
      <c r="Y1099" s="4"/>
      <c r="Z1099" t="str">
        <f t="shared" si="161"/>
        <v/>
      </c>
      <c r="AA1099" s="4"/>
    </row>
    <row r="1100" spans="1:27" x14ac:dyDescent="0.3">
      <c r="A1100" s="1" t="s">
        <v>12783</v>
      </c>
      <c r="B1100" s="1">
        <v>3616556059088</v>
      </c>
      <c r="C1100" s="1" t="s">
        <v>4049</v>
      </c>
      <c r="D1100" t="s">
        <v>9234</v>
      </c>
      <c r="E1100" t="s">
        <v>5</v>
      </c>
      <c r="F1100"/>
      <c r="G1100" t="s">
        <v>22422</v>
      </c>
      <c r="H11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00" t="str">
        <f>IF(ISBLANK(E1100),"",INDEX(UniqueArtist!B:B, MATCH(E1100,UniqueArtist!A:A, 0)))</f>
        <v>Los Dos Carnales</v>
      </c>
      <c r="J1100" t="str">
        <f t="shared" si="153"/>
        <v>Los Dos Carnales</v>
      </c>
      <c r="K1100" s="4">
        <v>0.1</v>
      </c>
      <c r="L1100" t="str">
        <f t="shared" si="154"/>
        <v/>
      </c>
      <c r="N1100" t="str">
        <f t="shared" si="155"/>
        <v/>
      </c>
      <c r="P1100" t="str">
        <f t="shared" si="156"/>
        <v/>
      </c>
      <c r="R1100" t="str">
        <f t="shared" si="157"/>
        <v/>
      </c>
      <c r="T1100" t="str">
        <f t="shared" si="158"/>
        <v/>
      </c>
      <c r="U1100" s="4"/>
      <c r="V1100" t="str">
        <f t="shared" si="159"/>
        <v/>
      </c>
      <c r="W1100" s="4"/>
      <c r="X1100" t="str">
        <f t="shared" si="160"/>
        <v/>
      </c>
      <c r="Y1100" s="4"/>
      <c r="Z1100" t="str">
        <f t="shared" si="161"/>
        <v/>
      </c>
      <c r="AA1100" s="4"/>
    </row>
    <row r="1101" spans="1:27" x14ac:dyDescent="0.3">
      <c r="A1101" s="1" t="s">
        <v>12784</v>
      </c>
      <c r="B1101" s="1">
        <v>3616559992740</v>
      </c>
      <c r="C1101" s="1" t="s">
        <v>4998</v>
      </c>
      <c r="D1101" t="s">
        <v>10059</v>
      </c>
      <c r="E1101" t="s">
        <v>10699</v>
      </c>
      <c r="F1101"/>
      <c r="G1101" t="s">
        <v>22422</v>
      </c>
      <c r="H11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01" t="str">
        <f>IF(ISBLANK(E1101),"",INDEX(UniqueArtist!B:B, MATCH(E1101,UniqueArtist!A:A, 0)))</f>
        <v>Latigo  Norteño</v>
      </c>
      <c r="J1101" t="str">
        <f t="shared" si="153"/>
        <v>Latigo Norteño</v>
      </c>
      <c r="K1101" s="4">
        <v>0.1</v>
      </c>
      <c r="L1101" t="str">
        <f t="shared" si="154"/>
        <v/>
      </c>
      <c r="N1101" t="str">
        <f t="shared" si="155"/>
        <v/>
      </c>
      <c r="P1101" t="str">
        <f t="shared" si="156"/>
        <v/>
      </c>
      <c r="R1101" t="str">
        <f t="shared" si="157"/>
        <v/>
      </c>
      <c r="T1101" t="str">
        <f t="shared" si="158"/>
        <v/>
      </c>
      <c r="U1101" s="4"/>
      <c r="V1101" t="str">
        <f t="shared" si="159"/>
        <v/>
      </c>
      <c r="W1101" s="4"/>
      <c r="X1101" t="str">
        <f t="shared" si="160"/>
        <v/>
      </c>
      <c r="Y1101" s="4"/>
      <c r="Z1101" t="str">
        <f t="shared" si="161"/>
        <v/>
      </c>
      <c r="AA1101" s="4"/>
    </row>
    <row r="1102" spans="1:27" x14ac:dyDescent="0.3">
      <c r="A1102" s="1" t="s">
        <v>18855</v>
      </c>
      <c r="B1102" s="1">
        <v>3617050462275</v>
      </c>
      <c r="C1102" t="s">
        <v>10936</v>
      </c>
      <c r="D1102" t="s">
        <v>18856</v>
      </c>
      <c r="E1102" t="s">
        <v>5</v>
      </c>
      <c r="F1102" s="4"/>
      <c r="G1102" t="s">
        <v>22422</v>
      </c>
      <c r="H11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02" t="str">
        <f>IF(ISBLANK(E1102),"",INDEX(UniqueArtist!B:B, MATCH(E1102,UniqueArtist!A:A, 0)))</f>
        <v>Los Dos Carnales</v>
      </c>
      <c r="J1102" t="str">
        <f t="shared" si="153"/>
        <v>Los Dos Carnales</v>
      </c>
      <c r="K1102" s="4">
        <v>0.1</v>
      </c>
      <c r="L1102" t="str">
        <f t="shared" si="154"/>
        <v/>
      </c>
      <c r="N1102" t="str">
        <f t="shared" si="155"/>
        <v/>
      </c>
      <c r="P1102" t="str">
        <f t="shared" si="156"/>
        <v/>
      </c>
      <c r="R1102" t="str">
        <f t="shared" si="157"/>
        <v/>
      </c>
      <c r="T1102" t="str">
        <f t="shared" si="158"/>
        <v/>
      </c>
      <c r="U1102" s="4"/>
      <c r="V1102" t="str">
        <f t="shared" si="159"/>
        <v/>
      </c>
      <c r="W1102" s="4"/>
      <c r="X1102" t="str">
        <f t="shared" si="160"/>
        <v/>
      </c>
      <c r="Y1102" s="4"/>
      <c r="Z1102" t="str">
        <f t="shared" si="161"/>
        <v/>
      </c>
      <c r="AA1102" s="4"/>
    </row>
    <row r="1103" spans="1:27" x14ac:dyDescent="0.3">
      <c r="A1103" s="1" t="s">
        <v>12785</v>
      </c>
      <c r="B1103" s="3">
        <v>3616840511339</v>
      </c>
      <c r="C1103" s="1"/>
      <c r="D1103" t="s">
        <v>106</v>
      </c>
      <c r="E1103" t="s">
        <v>55</v>
      </c>
      <c r="F1103"/>
      <c r="G1103" t="s">
        <v>22422</v>
      </c>
      <c r="H11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03" t="str">
        <f>IF(ISBLANK(E1103),"",INDEX(UniqueArtist!B:B, MATCH(E1103,UniqueArtist!A:A, 0)))</f>
        <v>Alemi Bustos</v>
      </c>
      <c r="J1103" t="str">
        <f t="shared" si="153"/>
        <v>Alemi Bustos</v>
      </c>
      <c r="K1103" s="4">
        <v>0.1</v>
      </c>
      <c r="L1103" t="str">
        <f t="shared" si="154"/>
        <v/>
      </c>
      <c r="N1103" t="str">
        <f t="shared" si="155"/>
        <v/>
      </c>
      <c r="P1103" t="str">
        <f t="shared" si="156"/>
        <v/>
      </c>
      <c r="R1103" t="str">
        <f t="shared" si="157"/>
        <v/>
      </c>
      <c r="T1103" t="str">
        <f t="shared" si="158"/>
        <v/>
      </c>
      <c r="U1103" s="4"/>
      <c r="V1103" t="str">
        <f t="shared" si="159"/>
        <v/>
      </c>
      <c r="W1103" s="4"/>
      <c r="X1103" t="str">
        <f t="shared" si="160"/>
        <v/>
      </c>
      <c r="Y1103" s="4"/>
      <c r="Z1103" t="str">
        <f t="shared" si="161"/>
        <v/>
      </c>
      <c r="AA1103" s="4"/>
    </row>
    <row r="1104" spans="1:27" x14ac:dyDescent="0.3">
      <c r="A1104" s="1" t="s">
        <v>12786</v>
      </c>
      <c r="B1104" s="1">
        <v>3616840971478</v>
      </c>
      <c r="C1104" s="1" t="s">
        <v>4669</v>
      </c>
      <c r="D1104" t="s">
        <v>9772</v>
      </c>
      <c r="E1104" t="s">
        <v>55</v>
      </c>
      <c r="F1104"/>
      <c r="G1104" t="s">
        <v>22422</v>
      </c>
      <c r="H11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04" t="str">
        <f>IF(ISBLANK(E1104),"",INDEX(UniqueArtist!B:B, MATCH(E1104,UniqueArtist!A:A, 0)))</f>
        <v>Alemi Bustos</v>
      </c>
      <c r="J1104" t="str">
        <f t="shared" si="153"/>
        <v>Alemi Bustos</v>
      </c>
      <c r="K1104" s="4">
        <v>0.1</v>
      </c>
      <c r="L1104" t="str">
        <f t="shared" si="154"/>
        <v/>
      </c>
      <c r="N1104" t="str">
        <f t="shared" si="155"/>
        <v/>
      </c>
      <c r="P1104" t="str">
        <f t="shared" si="156"/>
        <v/>
      </c>
      <c r="R1104" t="str">
        <f t="shared" si="157"/>
        <v/>
      </c>
      <c r="T1104" t="str">
        <f t="shared" si="158"/>
        <v/>
      </c>
      <c r="U1104" s="4"/>
      <c r="V1104" t="str">
        <f t="shared" si="159"/>
        <v/>
      </c>
      <c r="W1104" s="4"/>
      <c r="X1104" t="str">
        <f t="shared" si="160"/>
        <v/>
      </c>
      <c r="Y1104" s="4"/>
      <c r="Z1104" t="str">
        <f t="shared" si="161"/>
        <v/>
      </c>
      <c r="AA1104" s="4"/>
    </row>
    <row r="1105" spans="1:27" x14ac:dyDescent="0.3">
      <c r="A1105" s="1" t="s">
        <v>12787</v>
      </c>
      <c r="B1105" s="1">
        <v>3616404820242</v>
      </c>
      <c r="C1105" s="1"/>
      <c r="D1105" t="s">
        <v>17</v>
      </c>
      <c r="E1105" t="s">
        <v>5</v>
      </c>
      <c r="F1105"/>
      <c r="G1105" t="s">
        <v>22422</v>
      </c>
      <c r="H11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05" t="str">
        <f>IF(ISBLANK(E1105),"",INDEX(UniqueArtist!B:B, MATCH(E1105,UniqueArtist!A:A, 0)))</f>
        <v>Los Dos Carnales</v>
      </c>
      <c r="J1105" t="str">
        <f t="shared" si="153"/>
        <v>Los Dos Carnales</v>
      </c>
      <c r="K1105" s="4">
        <v>0.1</v>
      </c>
      <c r="L1105" t="str">
        <f t="shared" si="154"/>
        <v/>
      </c>
      <c r="N1105" t="str">
        <f t="shared" si="155"/>
        <v/>
      </c>
      <c r="P1105" t="str">
        <f t="shared" si="156"/>
        <v/>
      </c>
      <c r="R1105" t="str">
        <f t="shared" si="157"/>
        <v/>
      </c>
      <c r="T1105" t="str">
        <f t="shared" si="158"/>
        <v/>
      </c>
      <c r="U1105" s="4"/>
      <c r="V1105" t="str">
        <f t="shared" si="159"/>
        <v/>
      </c>
      <c r="W1105" s="4"/>
      <c r="X1105" t="str">
        <f t="shared" si="160"/>
        <v/>
      </c>
      <c r="Y1105" s="4"/>
      <c r="Z1105" t="str">
        <f t="shared" si="161"/>
        <v/>
      </c>
      <c r="AA1105" s="4"/>
    </row>
    <row r="1106" spans="1:27" x14ac:dyDescent="0.3">
      <c r="A1106" s="1" t="s">
        <v>12788</v>
      </c>
      <c r="B1106" s="1">
        <v>3616402694555</v>
      </c>
      <c r="C1106" s="1" t="s">
        <v>2226</v>
      </c>
      <c r="D1106" t="s">
        <v>7630</v>
      </c>
      <c r="E1106" t="s">
        <v>7</v>
      </c>
      <c r="F1106"/>
      <c r="G1106" t="s">
        <v>22422</v>
      </c>
      <c r="H110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106" t="str">
        <f>IF(ISBLANK(E1106),"",INDEX(UniqueArtist!B:B, MATCH(E1106,UniqueArtist!A:A, 0)))</f>
        <v>El Fantasma</v>
      </c>
      <c r="J1106" t="str">
        <f t="shared" si="153"/>
        <v>El Fantasma</v>
      </c>
      <c r="K1106" s="4">
        <v>0.25</v>
      </c>
      <c r="L1106" t="str">
        <f t="shared" si="154"/>
        <v/>
      </c>
      <c r="N1106" t="str">
        <f t="shared" si="155"/>
        <v/>
      </c>
      <c r="P1106" t="str">
        <f t="shared" si="156"/>
        <v/>
      </c>
      <c r="R1106" t="str">
        <f t="shared" si="157"/>
        <v/>
      </c>
      <c r="T1106" t="str">
        <f t="shared" si="158"/>
        <v/>
      </c>
      <c r="U1106" s="4"/>
      <c r="V1106" t="str">
        <f t="shared" si="159"/>
        <v/>
      </c>
      <c r="W1106" s="4"/>
      <c r="X1106" t="str">
        <f t="shared" si="160"/>
        <v/>
      </c>
      <c r="Y1106" s="4"/>
      <c r="Z1106" t="str">
        <f t="shared" si="161"/>
        <v/>
      </c>
      <c r="AA1106" s="4"/>
    </row>
    <row r="1107" spans="1:27" x14ac:dyDescent="0.3">
      <c r="A1107" s="1" t="s">
        <v>12789</v>
      </c>
      <c r="B1107" s="1">
        <v>3617054101453</v>
      </c>
      <c r="C1107" s="1" t="s">
        <v>1091</v>
      </c>
      <c r="D1107" t="s">
        <v>6614</v>
      </c>
      <c r="E1107" t="s">
        <v>10688</v>
      </c>
      <c r="F1107"/>
      <c r="G1107" t="s">
        <v>22422</v>
      </c>
      <c r="H11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07" t="str">
        <f>IF(ISBLANK(E1107),"",INDEX(UniqueArtist!B:B, MATCH(E1107,UniqueArtist!A:A, 0)))</f>
        <v>Grupo Nueva Liga</v>
      </c>
      <c r="J1107" t="str">
        <f t="shared" si="153"/>
        <v>Grupo Nueva Liga</v>
      </c>
      <c r="K1107" s="4">
        <v>0.1</v>
      </c>
      <c r="L1107" t="str">
        <f t="shared" si="154"/>
        <v/>
      </c>
      <c r="N1107" t="str">
        <f t="shared" si="155"/>
        <v/>
      </c>
      <c r="P1107" t="str">
        <f t="shared" si="156"/>
        <v/>
      </c>
      <c r="R1107" t="str">
        <f t="shared" si="157"/>
        <v/>
      </c>
      <c r="T1107" t="str">
        <f t="shared" si="158"/>
        <v/>
      </c>
      <c r="U1107" s="4"/>
      <c r="V1107" t="str">
        <f t="shared" si="159"/>
        <v/>
      </c>
      <c r="W1107" s="4"/>
      <c r="X1107" t="str">
        <f t="shared" si="160"/>
        <v/>
      </c>
      <c r="Y1107" s="4"/>
      <c r="Z1107" t="str">
        <f t="shared" si="161"/>
        <v/>
      </c>
      <c r="AA1107" s="4"/>
    </row>
    <row r="1108" spans="1:27" x14ac:dyDescent="0.3">
      <c r="A1108" s="1" t="s">
        <v>11875</v>
      </c>
      <c r="B1108" s="1">
        <v>3615936534603</v>
      </c>
      <c r="C1108" s="1" t="s">
        <v>4231</v>
      </c>
      <c r="D1108" t="s">
        <v>9397</v>
      </c>
      <c r="E1108" t="s">
        <v>67</v>
      </c>
      <c r="F1108"/>
      <c r="G1108" t="s">
        <v>22422</v>
      </c>
      <c r="H11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08" t="str">
        <f>IF(ISBLANK(E1108),"",INDEX(UniqueArtist!B:B, MATCH(E1108,UniqueArtist!A:A, 0)))</f>
        <v>Dinamicos Jrs</v>
      </c>
      <c r="J1108" t="str">
        <f t="shared" si="153"/>
        <v>Dinamicos Jrs</v>
      </c>
      <c r="K1108" s="4">
        <v>0.1</v>
      </c>
      <c r="L1108" t="str">
        <f t="shared" si="154"/>
        <v/>
      </c>
      <c r="N1108" t="str">
        <f t="shared" si="155"/>
        <v/>
      </c>
      <c r="P1108" t="str">
        <f t="shared" si="156"/>
        <v/>
      </c>
      <c r="R1108" t="str">
        <f t="shared" si="157"/>
        <v/>
      </c>
      <c r="T1108" t="str">
        <f t="shared" si="158"/>
        <v/>
      </c>
      <c r="U1108" s="4"/>
      <c r="V1108" t="str">
        <f t="shared" si="159"/>
        <v/>
      </c>
      <c r="W1108" s="4"/>
      <c r="X1108" t="str">
        <f t="shared" si="160"/>
        <v/>
      </c>
      <c r="Y1108" s="4"/>
      <c r="Z1108" t="str">
        <f t="shared" si="161"/>
        <v/>
      </c>
      <c r="AA1108" s="4"/>
    </row>
    <row r="1109" spans="1:27" x14ac:dyDescent="0.3">
      <c r="A1109" s="1" t="s">
        <v>18054</v>
      </c>
      <c r="B1109" s="1">
        <v>3617380796415</v>
      </c>
      <c r="C1109" t="s">
        <v>18055</v>
      </c>
      <c r="D1109" t="s">
        <v>17990</v>
      </c>
      <c r="E1109" t="s">
        <v>17143</v>
      </c>
      <c r="F1109" s="4"/>
      <c r="G1109" t="s">
        <v>22422</v>
      </c>
      <c r="H11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09" t="str">
        <f>IF(ISBLANK(E1109),"",INDEX(UniqueArtist!B:B, MATCH(E1109,UniqueArtist!A:A, 0)))</f>
        <v>Grupo Equilibrio</v>
      </c>
      <c r="J1109" t="str">
        <f t="shared" si="153"/>
        <v>Grupo Equilibrio</v>
      </c>
      <c r="K1109" s="4">
        <v>0.1</v>
      </c>
      <c r="L1109" t="str">
        <f t="shared" si="154"/>
        <v/>
      </c>
      <c r="N1109" t="str">
        <f t="shared" si="155"/>
        <v/>
      </c>
      <c r="P1109" t="str">
        <f t="shared" si="156"/>
        <v/>
      </c>
      <c r="R1109" t="str">
        <f t="shared" si="157"/>
        <v/>
      </c>
      <c r="T1109" t="str">
        <f t="shared" si="158"/>
        <v/>
      </c>
      <c r="U1109" s="4"/>
      <c r="V1109" t="str">
        <f t="shared" si="159"/>
        <v/>
      </c>
      <c r="W1109" s="4"/>
      <c r="X1109" t="str">
        <f t="shared" si="160"/>
        <v/>
      </c>
      <c r="Y1109" s="4"/>
      <c r="Z1109" t="str">
        <f t="shared" si="161"/>
        <v/>
      </c>
      <c r="AA1109" s="4"/>
    </row>
    <row r="1110" spans="1:27" x14ac:dyDescent="0.3">
      <c r="A1110" s="1" t="s">
        <v>17988</v>
      </c>
      <c r="B1110" s="1">
        <v>3617381956986</v>
      </c>
      <c r="C1110" t="s">
        <v>17989</v>
      </c>
      <c r="D1110" t="s">
        <v>17990</v>
      </c>
      <c r="E1110" t="s">
        <v>17143</v>
      </c>
      <c r="F1110" s="4"/>
      <c r="G1110" t="s">
        <v>22422</v>
      </c>
      <c r="H11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10" t="str">
        <f>IF(ISBLANK(E1110),"",INDEX(UniqueArtist!B:B, MATCH(E1110,UniqueArtist!A:A, 0)))</f>
        <v>Grupo Equilibrio</v>
      </c>
      <c r="J1110" t="str">
        <f t="shared" si="153"/>
        <v>Grupo Equilibrio</v>
      </c>
      <c r="K1110" s="4">
        <v>0.1</v>
      </c>
      <c r="L1110" t="str">
        <f t="shared" si="154"/>
        <v/>
      </c>
      <c r="N1110" t="str">
        <f t="shared" si="155"/>
        <v/>
      </c>
      <c r="P1110" t="str">
        <f t="shared" si="156"/>
        <v/>
      </c>
      <c r="R1110" t="str">
        <f t="shared" si="157"/>
        <v/>
      </c>
      <c r="T1110" t="str">
        <f t="shared" si="158"/>
        <v/>
      </c>
      <c r="U1110" s="4"/>
      <c r="V1110" t="str">
        <f t="shared" si="159"/>
        <v/>
      </c>
      <c r="W1110" s="4"/>
      <c r="X1110" t="str">
        <f t="shared" si="160"/>
        <v/>
      </c>
      <c r="Y1110" s="4"/>
      <c r="Z1110" t="str">
        <f t="shared" si="161"/>
        <v/>
      </c>
      <c r="AA1110" s="4"/>
    </row>
    <row r="1111" spans="1:27" x14ac:dyDescent="0.3">
      <c r="A1111" s="1" t="s">
        <v>18327</v>
      </c>
      <c r="B1111" s="1">
        <v>3617381596588</v>
      </c>
      <c r="C1111" t="s">
        <v>18328</v>
      </c>
      <c r="D1111" t="s">
        <v>18329</v>
      </c>
      <c r="E1111" t="s">
        <v>17143</v>
      </c>
      <c r="F1111" s="4"/>
      <c r="G1111" t="s">
        <v>22422</v>
      </c>
      <c r="H11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11" t="str">
        <f>IF(ISBLANK(E1111),"",INDEX(UniqueArtist!B:B, MATCH(E1111,UniqueArtist!A:A, 0)))</f>
        <v>Grupo Equilibrio</v>
      </c>
      <c r="J1111" t="str">
        <f t="shared" si="153"/>
        <v>Grupo Equilibrio</v>
      </c>
      <c r="K1111" s="4">
        <v>0.1</v>
      </c>
      <c r="L1111" t="str">
        <f t="shared" si="154"/>
        <v/>
      </c>
      <c r="N1111" t="str">
        <f t="shared" si="155"/>
        <v/>
      </c>
      <c r="P1111" t="str">
        <f t="shared" si="156"/>
        <v/>
      </c>
      <c r="R1111" t="str">
        <f t="shared" si="157"/>
        <v/>
      </c>
      <c r="T1111" t="str">
        <f t="shared" si="158"/>
        <v/>
      </c>
      <c r="U1111" s="4"/>
      <c r="V1111" t="str">
        <f t="shared" si="159"/>
        <v/>
      </c>
      <c r="W1111" s="4"/>
      <c r="X1111" t="str">
        <f t="shared" si="160"/>
        <v/>
      </c>
      <c r="Y1111" s="4"/>
      <c r="Z1111" t="str">
        <f t="shared" si="161"/>
        <v/>
      </c>
      <c r="AA1111" s="4"/>
    </row>
    <row r="1112" spans="1:27" x14ac:dyDescent="0.3">
      <c r="A1112" s="1" t="s">
        <v>18370</v>
      </c>
      <c r="B1112" s="1">
        <v>3617381464375</v>
      </c>
      <c r="C1112" t="s">
        <v>18371</v>
      </c>
      <c r="D1112" t="s">
        <v>18372</v>
      </c>
      <c r="E1112" t="s">
        <v>17143</v>
      </c>
      <c r="F1112" s="4"/>
      <c r="G1112" t="s">
        <v>22422</v>
      </c>
      <c r="H11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12" t="str">
        <f>IF(ISBLANK(E1112),"",INDEX(UniqueArtist!B:B, MATCH(E1112,UniqueArtist!A:A, 0)))</f>
        <v>Grupo Equilibrio</v>
      </c>
      <c r="J1112" t="str">
        <f t="shared" si="153"/>
        <v>Grupo Equilibrio</v>
      </c>
      <c r="K1112" s="4">
        <v>0.1</v>
      </c>
      <c r="L1112" t="str">
        <f t="shared" si="154"/>
        <v/>
      </c>
      <c r="N1112" t="str">
        <f t="shared" si="155"/>
        <v/>
      </c>
      <c r="P1112" t="str">
        <f t="shared" si="156"/>
        <v/>
      </c>
      <c r="R1112" t="str">
        <f t="shared" si="157"/>
        <v/>
      </c>
      <c r="T1112" t="str">
        <f t="shared" si="158"/>
        <v/>
      </c>
      <c r="U1112" s="4"/>
      <c r="V1112" t="str">
        <f t="shared" si="159"/>
        <v/>
      </c>
      <c r="W1112" s="4"/>
      <c r="X1112" t="str">
        <f t="shared" si="160"/>
        <v/>
      </c>
      <c r="Y1112" s="4"/>
      <c r="Z1112" t="str">
        <f t="shared" si="161"/>
        <v/>
      </c>
      <c r="AA1112" s="4"/>
    </row>
    <row r="1113" spans="1:27" x14ac:dyDescent="0.3">
      <c r="A1113" s="1" t="s">
        <v>12790</v>
      </c>
      <c r="B1113" s="1">
        <v>3617056024460</v>
      </c>
      <c r="C1113" s="1" t="s">
        <v>497</v>
      </c>
      <c r="D1113" t="s">
        <v>6062</v>
      </c>
      <c r="E1113" t="s">
        <v>5</v>
      </c>
      <c r="F1113"/>
      <c r="G1113" t="s">
        <v>22422</v>
      </c>
      <c r="H11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13" t="str">
        <f>IF(ISBLANK(E1113),"",INDEX(UniqueArtist!B:B, MATCH(E1113,UniqueArtist!A:A, 0)))</f>
        <v>Los Dos Carnales</v>
      </c>
      <c r="J1113" t="str">
        <f t="shared" si="153"/>
        <v>Los Dos Carnales</v>
      </c>
      <c r="K1113" s="4">
        <v>0.1</v>
      </c>
      <c r="L1113" t="str">
        <f t="shared" si="154"/>
        <v/>
      </c>
      <c r="N1113" t="str">
        <f t="shared" si="155"/>
        <v/>
      </c>
      <c r="P1113" t="str">
        <f t="shared" si="156"/>
        <v/>
      </c>
      <c r="R1113" t="str">
        <f t="shared" si="157"/>
        <v/>
      </c>
      <c r="T1113" t="str">
        <f t="shared" si="158"/>
        <v/>
      </c>
      <c r="U1113" s="4"/>
      <c r="V1113" t="str">
        <f t="shared" si="159"/>
        <v/>
      </c>
      <c r="W1113" s="4"/>
      <c r="X1113" t="str">
        <f t="shared" si="160"/>
        <v/>
      </c>
      <c r="Y1113" s="4"/>
      <c r="Z1113" t="str">
        <f t="shared" si="161"/>
        <v/>
      </c>
      <c r="AA1113" s="4"/>
    </row>
    <row r="1114" spans="1:27" x14ac:dyDescent="0.3">
      <c r="A1114" s="1" t="s">
        <v>12791</v>
      </c>
      <c r="B1114" s="1">
        <v>3617056595045</v>
      </c>
      <c r="C1114" s="1" t="s">
        <v>915</v>
      </c>
      <c r="D1114" t="s">
        <v>6451</v>
      </c>
      <c r="E1114" t="s">
        <v>5</v>
      </c>
      <c r="F1114"/>
      <c r="G1114" t="s">
        <v>22422</v>
      </c>
      <c r="H11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14" t="str">
        <f>IF(ISBLANK(E1114),"",INDEX(UniqueArtist!B:B, MATCH(E1114,UniqueArtist!A:A, 0)))</f>
        <v>Los Dos Carnales</v>
      </c>
      <c r="J1114" t="str">
        <f t="shared" si="153"/>
        <v>Los Dos Carnales</v>
      </c>
      <c r="K1114" s="4">
        <v>0.1</v>
      </c>
      <c r="L1114" t="str">
        <f t="shared" si="154"/>
        <v/>
      </c>
      <c r="N1114" t="str">
        <f t="shared" si="155"/>
        <v/>
      </c>
      <c r="P1114" t="str">
        <f t="shared" si="156"/>
        <v/>
      </c>
      <c r="R1114" t="str">
        <f t="shared" si="157"/>
        <v/>
      </c>
      <c r="T1114" t="str">
        <f t="shared" si="158"/>
        <v/>
      </c>
      <c r="U1114" s="4"/>
      <c r="V1114" t="str">
        <f t="shared" si="159"/>
        <v/>
      </c>
      <c r="W1114" s="4"/>
      <c r="X1114" t="str">
        <f t="shared" si="160"/>
        <v/>
      </c>
      <c r="Y1114" s="4"/>
      <c r="Z1114" t="str">
        <f t="shared" si="161"/>
        <v/>
      </c>
      <c r="AA1114" s="4"/>
    </row>
    <row r="1115" spans="1:27" x14ac:dyDescent="0.3">
      <c r="A1115" s="1" t="s">
        <v>12792</v>
      </c>
      <c r="B1115" s="1">
        <v>3616554261766</v>
      </c>
      <c r="C1115" s="1" t="s">
        <v>532</v>
      </c>
      <c r="D1115" t="s">
        <v>6096</v>
      </c>
      <c r="E1115" t="s">
        <v>3</v>
      </c>
      <c r="F1115"/>
      <c r="G1115" t="s">
        <v>22422</v>
      </c>
      <c r="H11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15" t="str">
        <f>IF(ISBLANK(E1115),"",INDEX(UniqueArtist!B:B, MATCH(E1115,UniqueArtist!A:A, 0)))</f>
        <v>Nicolas Garcia</v>
      </c>
      <c r="J1115" t="str">
        <f t="shared" si="153"/>
        <v>Nicolas Garcia</v>
      </c>
      <c r="K1115" s="4">
        <v>0.1</v>
      </c>
      <c r="L1115" t="str">
        <f t="shared" si="154"/>
        <v/>
      </c>
      <c r="N1115" t="str">
        <f t="shared" si="155"/>
        <v/>
      </c>
      <c r="P1115" t="str">
        <f t="shared" si="156"/>
        <v/>
      </c>
      <c r="R1115" t="str">
        <f t="shared" si="157"/>
        <v/>
      </c>
      <c r="T1115" t="str">
        <f t="shared" si="158"/>
        <v/>
      </c>
      <c r="U1115" s="4"/>
      <c r="V1115" t="str">
        <f t="shared" si="159"/>
        <v/>
      </c>
      <c r="W1115" s="4"/>
      <c r="X1115" t="str">
        <f t="shared" si="160"/>
        <v/>
      </c>
      <c r="Y1115" s="4"/>
      <c r="Z1115" t="str">
        <f t="shared" si="161"/>
        <v/>
      </c>
      <c r="AA1115" s="4"/>
    </row>
    <row r="1116" spans="1:27" x14ac:dyDescent="0.3">
      <c r="A1116" s="1" t="s">
        <v>12793</v>
      </c>
      <c r="B1116" s="1">
        <v>3616556145507</v>
      </c>
      <c r="C1116" s="1" t="s">
        <v>5308</v>
      </c>
      <c r="D1116" t="s">
        <v>10337</v>
      </c>
      <c r="E1116" t="s">
        <v>10788</v>
      </c>
      <c r="F1116"/>
      <c r="G1116" t="s">
        <v>22422</v>
      </c>
      <c r="H11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16" t="str">
        <f>IF(ISBLANK(E1116),"",INDEX(UniqueArtist!B:B, MATCH(E1116,UniqueArtist!A:A, 0)))</f>
        <v>Nicolas Garcia</v>
      </c>
      <c r="J1116" t="str">
        <f t="shared" si="153"/>
        <v>Nicolas Garcia</v>
      </c>
      <c r="K1116" s="4">
        <v>0.1</v>
      </c>
      <c r="L1116" t="str">
        <f t="shared" si="154"/>
        <v/>
      </c>
      <c r="N1116" t="str">
        <f t="shared" si="155"/>
        <v/>
      </c>
      <c r="P1116" t="str">
        <f t="shared" si="156"/>
        <v/>
      </c>
      <c r="R1116" t="str">
        <f t="shared" si="157"/>
        <v/>
      </c>
      <c r="T1116" t="str">
        <f t="shared" si="158"/>
        <v/>
      </c>
      <c r="U1116" s="4"/>
      <c r="V1116" t="str">
        <f t="shared" si="159"/>
        <v/>
      </c>
      <c r="W1116" s="4"/>
      <c r="X1116" t="str">
        <f t="shared" si="160"/>
        <v/>
      </c>
      <c r="Y1116" s="4"/>
      <c r="Z1116" t="str">
        <f t="shared" si="161"/>
        <v/>
      </c>
      <c r="AA1116" s="4"/>
    </row>
    <row r="1117" spans="1:27" x14ac:dyDescent="0.3">
      <c r="A1117" s="1" t="s">
        <v>11286</v>
      </c>
      <c r="B1117" s="1">
        <v>3615936534658</v>
      </c>
      <c r="C1117" s="1" t="s">
        <v>3338</v>
      </c>
      <c r="D1117" t="s">
        <v>8616</v>
      </c>
      <c r="E1117" t="s">
        <v>45</v>
      </c>
      <c r="F1117"/>
      <c r="G1117" t="s">
        <v>22422</v>
      </c>
      <c r="H111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117" t="str">
        <f>IF(ISBLANK(E1117),"",INDEX(UniqueArtist!B:B, MATCH(E1117,UniqueArtist!A:A, 0)))</f>
        <v>Voz de Mando</v>
      </c>
      <c r="J1117" t="str">
        <f t="shared" si="153"/>
        <v>Voz de Mando</v>
      </c>
      <c r="K1117" s="4">
        <v>1</v>
      </c>
      <c r="L1117" t="str">
        <f t="shared" si="154"/>
        <v/>
      </c>
      <c r="N1117" t="str">
        <f t="shared" si="155"/>
        <v/>
      </c>
      <c r="P1117" t="str">
        <f t="shared" si="156"/>
        <v/>
      </c>
      <c r="R1117" t="str">
        <f t="shared" si="157"/>
        <v/>
      </c>
      <c r="T1117" t="str">
        <f t="shared" si="158"/>
        <v/>
      </c>
      <c r="U1117" s="4"/>
      <c r="V1117" t="str">
        <f t="shared" si="159"/>
        <v/>
      </c>
      <c r="W1117" s="4"/>
      <c r="X1117" t="str">
        <f t="shared" si="160"/>
        <v/>
      </c>
      <c r="Y1117" s="4"/>
      <c r="Z1117" t="str">
        <f t="shared" si="161"/>
        <v/>
      </c>
      <c r="AA1117" s="4"/>
    </row>
    <row r="1118" spans="1:27" x14ac:dyDescent="0.3">
      <c r="A1118" s="1" t="s">
        <v>12794</v>
      </c>
      <c r="B1118" s="1">
        <v>3616556079413</v>
      </c>
      <c r="C1118" s="1" t="s">
        <v>1342</v>
      </c>
      <c r="D1118" t="s">
        <v>6846</v>
      </c>
      <c r="E1118" t="s">
        <v>10787</v>
      </c>
      <c r="F1118"/>
      <c r="G1118" t="s">
        <v>22422</v>
      </c>
      <c r="H11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18" t="str">
        <f>IF(ISBLANK(E1118),"",INDEX(UniqueArtist!B:B, MATCH(E1118,UniqueArtist!A:A, 0)))</f>
        <v>Los Dos Carnales, Calibre 50</v>
      </c>
      <c r="J1118" t="str">
        <f t="shared" si="153"/>
        <v>Los Dos Carnales</v>
      </c>
      <c r="K1118" s="4">
        <v>0.05</v>
      </c>
      <c r="L1118" t="str">
        <f t="shared" si="154"/>
        <v>Calibre 50</v>
      </c>
      <c r="M1118" s="4">
        <v>0.05</v>
      </c>
      <c r="N1118" t="str">
        <f t="shared" si="155"/>
        <v/>
      </c>
      <c r="P1118" t="str">
        <f t="shared" si="156"/>
        <v/>
      </c>
      <c r="R1118" t="str">
        <f t="shared" si="157"/>
        <v/>
      </c>
      <c r="T1118" t="str">
        <f t="shared" si="158"/>
        <v/>
      </c>
      <c r="U1118" s="4"/>
      <c r="V1118" t="str">
        <f t="shared" si="159"/>
        <v/>
      </c>
      <c r="W1118" s="4"/>
      <c r="X1118" t="str">
        <f t="shared" si="160"/>
        <v/>
      </c>
      <c r="Y1118" s="4"/>
      <c r="Z1118" t="str">
        <f t="shared" si="161"/>
        <v/>
      </c>
      <c r="AA1118" s="4"/>
    </row>
    <row r="1119" spans="1:27" x14ac:dyDescent="0.3">
      <c r="A1119" s="1" t="s">
        <v>12795</v>
      </c>
      <c r="B1119" s="1">
        <v>3616557491566</v>
      </c>
      <c r="C1119" s="1" t="s">
        <v>3395</v>
      </c>
      <c r="D1119" t="s">
        <v>6846</v>
      </c>
      <c r="E1119" t="s">
        <v>10787</v>
      </c>
      <c r="F1119"/>
      <c r="G1119" t="s">
        <v>22422</v>
      </c>
      <c r="H11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19" t="str">
        <f>IF(ISBLANK(E1119),"",INDEX(UniqueArtist!B:B, MATCH(E1119,UniqueArtist!A:A, 0)))</f>
        <v>Los Dos Carnales, Calibre 50</v>
      </c>
      <c r="J1119" t="str">
        <f t="shared" si="153"/>
        <v>Los Dos Carnales</v>
      </c>
      <c r="K1119" s="4">
        <v>0.05</v>
      </c>
      <c r="L1119" t="str">
        <f t="shared" si="154"/>
        <v>Calibre 50</v>
      </c>
      <c r="M1119" s="4">
        <v>0.05</v>
      </c>
      <c r="N1119" t="str">
        <f t="shared" si="155"/>
        <v/>
      </c>
      <c r="P1119" t="str">
        <f t="shared" si="156"/>
        <v/>
      </c>
      <c r="R1119" t="str">
        <f t="shared" si="157"/>
        <v/>
      </c>
      <c r="T1119" t="str">
        <f t="shared" si="158"/>
        <v/>
      </c>
      <c r="U1119" s="4"/>
      <c r="V1119" t="str">
        <f t="shared" si="159"/>
        <v/>
      </c>
      <c r="W1119" s="4"/>
      <c r="X1119" t="str">
        <f t="shared" si="160"/>
        <v/>
      </c>
      <c r="Y1119" s="4"/>
      <c r="Z1119" t="str">
        <f t="shared" si="161"/>
        <v/>
      </c>
      <c r="AA1119" s="4"/>
    </row>
    <row r="1120" spans="1:27" x14ac:dyDescent="0.3">
      <c r="A1120" s="1" t="s">
        <v>12796</v>
      </c>
      <c r="B1120" s="1">
        <v>3616556756246</v>
      </c>
      <c r="C1120" s="1" t="s">
        <v>3534</v>
      </c>
      <c r="D1120" t="s">
        <v>8790</v>
      </c>
      <c r="E1120" t="s">
        <v>10787</v>
      </c>
      <c r="F1120"/>
      <c r="G1120" t="s">
        <v>22422</v>
      </c>
      <c r="H11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20" t="str">
        <f>IF(ISBLANK(E1120),"",INDEX(UniqueArtist!B:B, MATCH(E1120,UniqueArtist!A:A, 0)))</f>
        <v>Los Dos Carnales, Calibre 50</v>
      </c>
      <c r="J1120" t="str">
        <f t="shared" si="153"/>
        <v>Los Dos Carnales</v>
      </c>
      <c r="K1120" s="4">
        <v>0.05</v>
      </c>
      <c r="L1120" t="str">
        <f t="shared" si="154"/>
        <v>Calibre 50</v>
      </c>
      <c r="M1120" s="4">
        <v>0.05</v>
      </c>
      <c r="N1120" t="str">
        <f t="shared" si="155"/>
        <v/>
      </c>
      <c r="P1120" t="str">
        <f t="shared" si="156"/>
        <v/>
      </c>
      <c r="R1120" t="str">
        <f t="shared" si="157"/>
        <v/>
      </c>
      <c r="T1120" t="str">
        <f t="shared" si="158"/>
        <v/>
      </c>
      <c r="U1120" s="4"/>
      <c r="V1120" t="str">
        <f t="shared" si="159"/>
        <v/>
      </c>
      <c r="W1120" s="4"/>
      <c r="X1120" t="str">
        <f t="shared" si="160"/>
        <v/>
      </c>
      <c r="Y1120" s="4"/>
      <c r="Z1120" t="str">
        <f t="shared" si="161"/>
        <v/>
      </c>
      <c r="AA1120" s="4"/>
    </row>
    <row r="1121" spans="1:27" x14ac:dyDescent="0.3">
      <c r="A1121" s="1" t="s">
        <v>12797</v>
      </c>
      <c r="B1121" s="1">
        <v>3616556593018</v>
      </c>
      <c r="C1121" s="1" t="s">
        <v>2380</v>
      </c>
      <c r="D1121" t="s">
        <v>7771</v>
      </c>
      <c r="E1121" t="s">
        <v>18936</v>
      </c>
      <c r="F1121"/>
      <c r="G1121" t="s">
        <v>22422</v>
      </c>
      <c r="H11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21" t="str">
        <f>IF(ISBLANK(E1121),"",INDEX(UniqueArtist!B:B, MATCH(E1121,UniqueArtist!A:A, 0)))</f>
        <v>Los Dos Carnales, Calibre 50</v>
      </c>
      <c r="J1121" t="str">
        <f t="shared" si="153"/>
        <v>Los Dos Carnales</v>
      </c>
      <c r="K1121" s="4">
        <v>0.05</v>
      </c>
      <c r="L1121" t="str">
        <f t="shared" si="154"/>
        <v>Calibre 50</v>
      </c>
      <c r="M1121" s="4">
        <v>0.05</v>
      </c>
      <c r="N1121" t="str">
        <f t="shared" si="155"/>
        <v/>
      </c>
      <c r="P1121" t="str">
        <f t="shared" si="156"/>
        <v/>
      </c>
      <c r="R1121" t="str">
        <f t="shared" si="157"/>
        <v/>
      </c>
      <c r="T1121" t="str">
        <f t="shared" si="158"/>
        <v/>
      </c>
      <c r="U1121" s="4"/>
      <c r="V1121" t="str">
        <f t="shared" si="159"/>
        <v/>
      </c>
      <c r="W1121" s="4"/>
      <c r="X1121" t="str">
        <f t="shared" si="160"/>
        <v/>
      </c>
      <c r="Y1121" s="4"/>
      <c r="Z1121" t="str">
        <f t="shared" si="161"/>
        <v/>
      </c>
      <c r="AA1121" s="4"/>
    </row>
    <row r="1122" spans="1:27" x14ac:dyDescent="0.3">
      <c r="A1122" s="1" t="s">
        <v>12799</v>
      </c>
      <c r="B1122" s="1">
        <v>3616550653558</v>
      </c>
      <c r="C1122" s="1" t="s">
        <v>2012</v>
      </c>
      <c r="D1122" t="s">
        <v>7445</v>
      </c>
      <c r="E1122" t="s">
        <v>19</v>
      </c>
      <c r="F1122"/>
      <c r="G1122" t="s">
        <v>22422</v>
      </c>
      <c r="H11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22" t="str">
        <f>IF(ISBLANK(E1122),"",INDEX(UniqueArtist!B:B, MATCH(E1122,UniqueArtist!A:A, 0)))</f>
        <v>Los Dos de Tamaulipas</v>
      </c>
      <c r="J1122" t="str">
        <f t="shared" si="153"/>
        <v>Los Dos de Tamaulipas</v>
      </c>
      <c r="K1122" s="4">
        <v>0.1</v>
      </c>
      <c r="L1122" t="str">
        <f t="shared" si="154"/>
        <v/>
      </c>
      <c r="N1122" t="str">
        <f t="shared" si="155"/>
        <v/>
      </c>
      <c r="P1122" t="str">
        <f t="shared" si="156"/>
        <v/>
      </c>
      <c r="R1122" t="str">
        <f t="shared" si="157"/>
        <v/>
      </c>
      <c r="T1122" t="str">
        <f t="shared" si="158"/>
        <v/>
      </c>
      <c r="U1122" s="4"/>
      <c r="V1122" t="str">
        <f t="shared" si="159"/>
        <v/>
      </c>
      <c r="W1122" s="4"/>
      <c r="X1122" t="str">
        <f t="shared" si="160"/>
        <v/>
      </c>
      <c r="Y1122" s="4"/>
      <c r="Z1122" t="str">
        <f t="shared" si="161"/>
        <v/>
      </c>
      <c r="AA1122" s="4"/>
    </row>
    <row r="1123" spans="1:27" x14ac:dyDescent="0.3">
      <c r="A1123" s="1" t="s">
        <v>12798</v>
      </c>
      <c r="B1123" s="1">
        <v>3616557082771</v>
      </c>
      <c r="C1123" s="1" t="s">
        <v>2699</v>
      </c>
      <c r="D1123" t="s">
        <v>7445</v>
      </c>
      <c r="E1123" t="s">
        <v>10704</v>
      </c>
      <c r="F1123"/>
      <c r="G1123" t="s">
        <v>22422</v>
      </c>
      <c r="H11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23" t="str">
        <f>IF(ISBLANK(E1123),"",INDEX(UniqueArtist!B:B, MATCH(E1123,UniqueArtist!A:A, 0)))</f>
        <v>El Bandolero</v>
      </c>
      <c r="J1123" t="str">
        <f t="shared" si="153"/>
        <v>El Bandolero</v>
      </c>
      <c r="K1123" s="4">
        <v>0.1</v>
      </c>
      <c r="L1123" t="str">
        <f t="shared" si="154"/>
        <v/>
      </c>
      <c r="N1123" t="str">
        <f t="shared" si="155"/>
        <v/>
      </c>
      <c r="P1123" t="str">
        <f t="shared" si="156"/>
        <v/>
      </c>
      <c r="R1123" t="str">
        <f t="shared" si="157"/>
        <v/>
      </c>
      <c r="T1123" t="str">
        <f t="shared" si="158"/>
        <v/>
      </c>
      <c r="U1123" s="4"/>
      <c r="V1123" t="str">
        <f t="shared" si="159"/>
        <v/>
      </c>
      <c r="W1123" s="4"/>
      <c r="X1123" t="str">
        <f t="shared" si="160"/>
        <v/>
      </c>
      <c r="Y1123" s="4"/>
      <c r="Z1123" t="str">
        <f t="shared" si="161"/>
        <v/>
      </c>
      <c r="AA1123" s="4"/>
    </row>
    <row r="1124" spans="1:27" x14ac:dyDescent="0.3">
      <c r="A1124" s="1" t="s">
        <v>12800</v>
      </c>
      <c r="B1124" s="1">
        <v>3616404982889</v>
      </c>
      <c r="C1124" s="1" t="s">
        <v>3914</v>
      </c>
      <c r="D1124" t="s">
        <v>9115</v>
      </c>
      <c r="E1124" t="s">
        <v>5</v>
      </c>
      <c r="F1124"/>
      <c r="G1124" t="s">
        <v>22422</v>
      </c>
      <c r="H11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24" t="str">
        <f>IF(ISBLANK(E1124),"",INDEX(UniqueArtist!B:B, MATCH(E1124,UniqueArtist!A:A, 0)))</f>
        <v>Los Dos Carnales</v>
      </c>
      <c r="J1124" t="str">
        <f t="shared" si="153"/>
        <v>Los Dos Carnales</v>
      </c>
      <c r="K1124" s="4">
        <v>0.1</v>
      </c>
      <c r="L1124" t="str">
        <f t="shared" si="154"/>
        <v/>
      </c>
      <c r="N1124" t="str">
        <f t="shared" si="155"/>
        <v/>
      </c>
      <c r="P1124" t="str">
        <f t="shared" si="156"/>
        <v/>
      </c>
      <c r="R1124" t="str">
        <f t="shared" si="157"/>
        <v/>
      </c>
      <c r="T1124" t="str">
        <f t="shared" si="158"/>
        <v/>
      </c>
      <c r="U1124" s="4"/>
      <c r="V1124" t="str">
        <f t="shared" si="159"/>
        <v/>
      </c>
      <c r="W1124" s="4"/>
      <c r="X1124" t="str">
        <f t="shared" si="160"/>
        <v/>
      </c>
      <c r="Y1124" s="4"/>
      <c r="Z1124" t="str">
        <f t="shared" si="161"/>
        <v/>
      </c>
      <c r="AA1124" s="4"/>
    </row>
    <row r="1125" spans="1:27" x14ac:dyDescent="0.3">
      <c r="A1125" s="1" t="s">
        <v>12801</v>
      </c>
      <c r="B1125" s="1">
        <v>3615939698142</v>
      </c>
      <c r="C1125" s="1" t="s">
        <v>170</v>
      </c>
      <c r="D1125" t="s">
        <v>5742</v>
      </c>
      <c r="E1125" t="s">
        <v>5</v>
      </c>
      <c r="F1125"/>
      <c r="G1125" t="s">
        <v>22422</v>
      </c>
      <c r="H11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25" t="str">
        <f>IF(ISBLANK(E1125),"",INDEX(UniqueArtist!B:B, MATCH(E1125,UniqueArtist!A:A, 0)))</f>
        <v>Los Dos Carnales</v>
      </c>
      <c r="J1125" t="str">
        <f t="shared" si="153"/>
        <v>Los Dos Carnales</v>
      </c>
      <c r="K1125" s="4">
        <v>0.1</v>
      </c>
      <c r="L1125" t="str">
        <f t="shared" si="154"/>
        <v/>
      </c>
      <c r="N1125" t="str">
        <f t="shared" si="155"/>
        <v/>
      </c>
      <c r="P1125" t="str">
        <f t="shared" si="156"/>
        <v/>
      </c>
      <c r="R1125" t="str">
        <f t="shared" si="157"/>
        <v/>
      </c>
      <c r="T1125" t="str">
        <f t="shared" si="158"/>
        <v/>
      </c>
      <c r="U1125" s="4"/>
      <c r="V1125" t="str">
        <f t="shared" si="159"/>
        <v/>
      </c>
      <c r="W1125" s="4"/>
      <c r="X1125" t="str">
        <f t="shared" si="160"/>
        <v/>
      </c>
      <c r="Y1125" s="4"/>
      <c r="Z1125" t="str">
        <f t="shared" si="161"/>
        <v/>
      </c>
      <c r="AA1125" s="4"/>
    </row>
    <row r="1126" spans="1:27" x14ac:dyDescent="0.3">
      <c r="A1126" s="1" t="s">
        <v>11766</v>
      </c>
      <c r="B1126" s="1">
        <v>3615936534887</v>
      </c>
      <c r="C1126" s="1" t="s">
        <v>5378</v>
      </c>
      <c r="D1126" t="s">
        <v>10398</v>
      </c>
      <c r="E1126" t="s">
        <v>67</v>
      </c>
      <c r="F1126"/>
      <c r="G1126" t="s">
        <v>22422</v>
      </c>
      <c r="H11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26" t="str">
        <f>IF(ISBLANK(E1126),"",INDEX(UniqueArtist!B:B, MATCH(E1126,UniqueArtist!A:A, 0)))</f>
        <v>Dinamicos Jrs</v>
      </c>
      <c r="J1126" t="str">
        <f t="shared" si="153"/>
        <v>Dinamicos Jrs</v>
      </c>
      <c r="K1126" s="4">
        <v>0.1</v>
      </c>
      <c r="L1126" t="str">
        <f t="shared" si="154"/>
        <v/>
      </c>
      <c r="N1126" t="str">
        <f t="shared" si="155"/>
        <v/>
      </c>
      <c r="P1126" t="str">
        <f t="shared" si="156"/>
        <v/>
      </c>
      <c r="R1126" t="str">
        <f t="shared" si="157"/>
        <v/>
      </c>
      <c r="T1126" t="str">
        <f t="shared" si="158"/>
        <v/>
      </c>
      <c r="U1126" s="4"/>
      <c r="V1126" t="str">
        <f t="shared" si="159"/>
        <v/>
      </c>
      <c r="W1126" s="4"/>
      <c r="X1126" t="str">
        <f t="shared" si="160"/>
        <v/>
      </c>
      <c r="Y1126" s="4"/>
      <c r="Z1126" t="str">
        <f t="shared" si="161"/>
        <v/>
      </c>
      <c r="AA1126" s="4"/>
    </row>
    <row r="1127" spans="1:27" x14ac:dyDescent="0.3">
      <c r="A1127" s="1" t="s">
        <v>12802</v>
      </c>
      <c r="B1127" s="1">
        <v>3616402789572</v>
      </c>
      <c r="C1127" s="1" t="s">
        <v>3045</v>
      </c>
      <c r="D1127" t="s">
        <v>8359</v>
      </c>
      <c r="E1127" t="s">
        <v>10847</v>
      </c>
      <c r="F1127"/>
      <c r="G1127" t="s">
        <v>22422</v>
      </c>
      <c r="H11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27" t="str">
        <f>IF(ISBLANK(E1127),"",INDEX(UniqueArtist!B:B, MATCH(E1127,UniqueArtist!A:A, 0)))</f>
        <v>Abel Bustillos, La Ventaja, Banda Reyna del Humaya</v>
      </c>
      <c r="J1127" t="str">
        <f t="shared" si="153"/>
        <v>Abel Bustillos</v>
      </c>
      <c r="K1127" s="4">
        <v>3.3399999999999999E-2</v>
      </c>
      <c r="L1127" t="str">
        <f t="shared" si="154"/>
        <v>La Ventaja</v>
      </c>
      <c r="M1127" s="4">
        <v>3.3300000000000003E-2</v>
      </c>
      <c r="N1127" t="str">
        <f t="shared" si="155"/>
        <v>Banda Reyna del Humaya</v>
      </c>
      <c r="O1127" s="4">
        <v>3.3300000000000003E-2</v>
      </c>
      <c r="P1127" t="str">
        <f t="shared" si="156"/>
        <v/>
      </c>
      <c r="R1127" t="str">
        <f t="shared" si="157"/>
        <v/>
      </c>
      <c r="T1127" t="str">
        <f t="shared" si="158"/>
        <v/>
      </c>
      <c r="U1127" s="4"/>
      <c r="V1127" t="str">
        <f t="shared" si="159"/>
        <v/>
      </c>
      <c r="W1127" s="4"/>
      <c r="X1127" t="str">
        <f t="shared" si="160"/>
        <v/>
      </c>
      <c r="Y1127" s="4"/>
      <c r="Z1127" t="str">
        <f t="shared" si="161"/>
        <v/>
      </c>
      <c r="AA1127" s="4"/>
    </row>
    <row r="1128" spans="1:27" x14ac:dyDescent="0.3">
      <c r="A1128" s="1" t="s">
        <v>12803</v>
      </c>
      <c r="B1128" s="1">
        <v>3616403053535</v>
      </c>
      <c r="C1128" s="1" t="s">
        <v>5136</v>
      </c>
      <c r="D1128" t="s">
        <v>10182</v>
      </c>
      <c r="E1128" t="s">
        <v>10759</v>
      </c>
      <c r="F1128"/>
      <c r="G1128" t="s">
        <v>22422</v>
      </c>
      <c r="H11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28" t="str">
        <f>IF(ISBLANK(E1128),"",INDEX(UniqueArtist!B:B, MATCH(E1128,UniqueArtist!A:A, 0)))</f>
        <v>Abel Bustillos</v>
      </c>
      <c r="J1128" t="str">
        <f t="shared" si="153"/>
        <v>Abel Bustillos</v>
      </c>
      <c r="K1128" s="4">
        <v>0.1</v>
      </c>
      <c r="L1128" t="str">
        <f t="shared" si="154"/>
        <v/>
      </c>
      <c r="N1128" t="str">
        <f t="shared" si="155"/>
        <v/>
      </c>
      <c r="P1128" t="str">
        <f t="shared" si="156"/>
        <v/>
      </c>
      <c r="R1128" t="str">
        <f t="shared" si="157"/>
        <v/>
      </c>
      <c r="T1128" t="str">
        <f t="shared" si="158"/>
        <v/>
      </c>
      <c r="U1128" s="4"/>
      <c r="V1128" t="str">
        <f t="shared" si="159"/>
        <v/>
      </c>
      <c r="W1128" s="4"/>
      <c r="X1128" t="str">
        <f t="shared" si="160"/>
        <v/>
      </c>
      <c r="Y1128" s="4"/>
      <c r="Z1128" t="str">
        <f t="shared" si="161"/>
        <v/>
      </c>
      <c r="AA1128" s="4"/>
    </row>
    <row r="1129" spans="1:27" x14ac:dyDescent="0.3">
      <c r="A1129" s="1" t="s">
        <v>12804</v>
      </c>
      <c r="B1129" s="1">
        <v>3617057534890</v>
      </c>
      <c r="C1129" s="1" t="s">
        <v>4564</v>
      </c>
      <c r="D1129" t="s">
        <v>9686</v>
      </c>
      <c r="E1129" t="s">
        <v>10844</v>
      </c>
      <c r="F1129"/>
      <c r="G1129" t="s">
        <v>22422</v>
      </c>
      <c r="H11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29" t="str">
        <f>IF(ISBLANK(E1129),"",INDEX(UniqueArtist!B:B, MATCH(E1129,UniqueArtist!A:A, 0)))</f>
        <v>Santos Sandoval</v>
      </c>
      <c r="J1129" t="str">
        <f t="shared" si="153"/>
        <v>Santos Sandoval</v>
      </c>
      <c r="K1129" s="4">
        <v>0.1</v>
      </c>
      <c r="L1129" t="str">
        <f t="shared" si="154"/>
        <v/>
      </c>
      <c r="N1129" t="str">
        <f t="shared" si="155"/>
        <v/>
      </c>
      <c r="P1129" t="str">
        <f t="shared" si="156"/>
        <v/>
      </c>
      <c r="R1129" t="str">
        <f t="shared" si="157"/>
        <v/>
      </c>
      <c r="T1129" t="str">
        <f t="shared" si="158"/>
        <v/>
      </c>
      <c r="U1129" s="4"/>
      <c r="V1129" t="str">
        <f t="shared" si="159"/>
        <v/>
      </c>
      <c r="W1129" s="4"/>
      <c r="X1129" t="str">
        <f t="shared" si="160"/>
        <v/>
      </c>
      <c r="Y1129" s="4"/>
      <c r="Z1129" t="str">
        <f t="shared" si="161"/>
        <v/>
      </c>
      <c r="AA1129" s="4"/>
    </row>
    <row r="1130" spans="1:27" x14ac:dyDescent="0.3">
      <c r="A1130" s="1" t="s">
        <v>11870</v>
      </c>
      <c r="B1130" s="1">
        <v>3615936534603</v>
      </c>
      <c r="C1130" s="1" t="s">
        <v>4796</v>
      </c>
      <c r="D1130" t="s">
        <v>9882</v>
      </c>
      <c r="E1130" t="s">
        <v>67</v>
      </c>
      <c r="F1130"/>
      <c r="G1130" t="s">
        <v>22422</v>
      </c>
      <c r="H11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30" t="str">
        <f>IF(ISBLANK(E1130),"",INDEX(UniqueArtist!B:B, MATCH(E1130,UniqueArtist!A:A, 0)))</f>
        <v>Dinamicos Jrs</v>
      </c>
      <c r="J1130" t="str">
        <f t="shared" si="153"/>
        <v>Dinamicos Jrs</v>
      </c>
      <c r="K1130" s="4">
        <v>0.1</v>
      </c>
      <c r="L1130" t="str">
        <f t="shared" si="154"/>
        <v/>
      </c>
      <c r="N1130" t="str">
        <f t="shared" si="155"/>
        <v/>
      </c>
      <c r="P1130" t="str">
        <f t="shared" si="156"/>
        <v/>
      </c>
      <c r="R1130" t="str">
        <f t="shared" si="157"/>
        <v/>
      </c>
      <c r="T1130" t="str">
        <f t="shared" si="158"/>
        <v/>
      </c>
      <c r="U1130" s="4"/>
      <c r="V1130" t="str">
        <f t="shared" si="159"/>
        <v/>
      </c>
      <c r="W1130" s="4"/>
      <c r="X1130" t="str">
        <f t="shared" si="160"/>
        <v/>
      </c>
      <c r="Y1130" s="4"/>
      <c r="Z1130" t="str">
        <f t="shared" si="161"/>
        <v/>
      </c>
      <c r="AA1130" s="4"/>
    </row>
    <row r="1131" spans="1:27" x14ac:dyDescent="0.3">
      <c r="A1131" s="1" t="s">
        <v>12805</v>
      </c>
      <c r="B1131" s="1">
        <v>3616554265412</v>
      </c>
      <c r="C1131" s="1" t="s">
        <v>4260</v>
      </c>
      <c r="D1131" t="s">
        <v>9419</v>
      </c>
      <c r="E1131" t="s">
        <v>10685</v>
      </c>
      <c r="F1131"/>
      <c r="G1131" t="s">
        <v>22422</v>
      </c>
      <c r="H11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31" t="str">
        <f>IF(ISBLANK(E1131),"",INDEX(UniqueArtist!B:B, MATCH(E1131,UniqueArtist!A:A, 0)))</f>
        <v>Gerardo Diaz</v>
      </c>
      <c r="J1131" t="str">
        <f t="shared" si="153"/>
        <v>Gerardo Diaz</v>
      </c>
      <c r="K1131" s="4">
        <v>0.1</v>
      </c>
      <c r="L1131" t="str">
        <f t="shared" si="154"/>
        <v/>
      </c>
      <c r="N1131" t="str">
        <f t="shared" si="155"/>
        <v/>
      </c>
      <c r="P1131" t="str">
        <f t="shared" si="156"/>
        <v/>
      </c>
      <c r="R1131" t="str">
        <f t="shared" si="157"/>
        <v/>
      </c>
      <c r="T1131" t="str">
        <f t="shared" si="158"/>
        <v/>
      </c>
      <c r="U1131" s="4"/>
      <c r="V1131" t="str">
        <f t="shared" si="159"/>
        <v/>
      </c>
      <c r="W1131" s="4"/>
      <c r="X1131" t="str">
        <f t="shared" si="160"/>
        <v/>
      </c>
      <c r="Y1131" s="4"/>
      <c r="Z1131" t="str">
        <f t="shared" si="161"/>
        <v/>
      </c>
      <c r="AA1131" s="4"/>
    </row>
    <row r="1132" spans="1:27" x14ac:dyDescent="0.3">
      <c r="A1132" s="1" t="s">
        <v>11976</v>
      </c>
      <c r="B1132" s="1">
        <v>3615936534627</v>
      </c>
      <c r="C1132" s="1" t="s">
        <v>3851</v>
      </c>
      <c r="D1132" t="s">
        <v>9061</v>
      </c>
      <c r="E1132" t="s">
        <v>67</v>
      </c>
      <c r="F1132"/>
      <c r="G1132" t="s">
        <v>22422</v>
      </c>
      <c r="H11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32" t="str">
        <f>IF(ISBLANK(E1132),"",INDEX(UniqueArtist!B:B, MATCH(E1132,UniqueArtist!A:A, 0)))</f>
        <v>Dinamicos Jrs</v>
      </c>
      <c r="J1132" t="str">
        <f t="shared" si="153"/>
        <v>Dinamicos Jrs</v>
      </c>
      <c r="K1132" s="4">
        <v>0.1</v>
      </c>
      <c r="L1132" t="str">
        <f t="shared" si="154"/>
        <v/>
      </c>
      <c r="N1132" t="str">
        <f t="shared" si="155"/>
        <v/>
      </c>
      <c r="P1132" t="str">
        <f t="shared" si="156"/>
        <v/>
      </c>
      <c r="R1132" t="str">
        <f t="shared" si="157"/>
        <v/>
      </c>
      <c r="T1132" t="str">
        <f t="shared" si="158"/>
        <v/>
      </c>
      <c r="U1132" s="4"/>
      <c r="V1132" t="str">
        <f t="shared" si="159"/>
        <v/>
      </c>
      <c r="W1132" s="4"/>
      <c r="X1132" t="str">
        <f t="shared" si="160"/>
        <v/>
      </c>
      <c r="Y1132" s="4"/>
      <c r="Z1132" t="str">
        <f t="shared" si="161"/>
        <v/>
      </c>
      <c r="AA1132" s="4"/>
    </row>
    <row r="1133" spans="1:27" x14ac:dyDescent="0.3">
      <c r="A1133" s="1" t="s">
        <v>11654</v>
      </c>
      <c r="B1133" s="1">
        <v>3615936536232</v>
      </c>
      <c r="C1133" s="1" t="s">
        <v>2543</v>
      </c>
      <c r="D1133" t="s">
        <v>7919</v>
      </c>
      <c r="E1133" t="s">
        <v>1</v>
      </c>
      <c r="F1133"/>
      <c r="G1133" t="s">
        <v>22422</v>
      </c>
      <c r="H11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33" t="str">
        <f>IF(ISBLANK(E1133),"",INDEX(UniqueArtist!B:B, MATCH(E1133,UniqueArtist!A:A, 0)))</f>
        <v>Canelos JRS</v>
      </c>
      <c r="J1133" t="str">
        <f t="shared" si="153"/>
        <v>Canelos JRS</v>
      </c>
      <c r="K1133" s="4">
        <v>0.1</v>
      </c>
      <c r="L1133" t="str">
        <f t="shared" si="154"/>
        <v/>
      </c>
      <c r="N1133" t="str">
        <f t="shared" si="155"/>
        <v/>
      </c>
      <c r="P1133" t="str">
        <f t="shared" si="156"/>
        <v/>
      </c>
      <c r="R1133" t="str">
        <f t="shared" si="157"/>
        <v/>
      </c>
      <c r="T1133" t="str">
        <f t="shared" si="158"/>
        <v/>
      </c>
      <c r="U1133" s="4"/>
      <c r="V1133" t="str">
        <f t="shared" si="159"/>
        <v/>
      </c>
      <c r="W1133" s="4"/>
      <c r="X1133" t="str">
        <f t="shared" si="160"/>
        <v/>
      </c>
      <c r="Y1133" s="4"/>
      <c r="Z1133" t="str">
        <f t="shared" si="161"/>
        <v/>
      </c>
      <c r="AA1133" s="4"/>
    </row>
    <row r="1134" spans="1:27" x14ac:dyDescent="0.3">
      <c r="A1134" s="1" t="s">
        <v>12806</v>
      </c>
      <c r="B1134" s="1">
        <v>3617225931513</v>
      </c>
      <c r="C1134" s="1" t="s">
        <v>4592</v>
      </c>
      <c r="D1134" t="s">
        <v>9711</v>
      </c>
      <c r="E1134" t="s">
        <v>19</v>
      </c>
      <c r="F1134"/>
      <c r="G1134" t="s">
        <v>22422</v>
      </c>
      <c r="H11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34" t="str">
        <f>IF(ISBLANK(E1134),"",INDEX(UniqueArtist!B:B, MATCH(E1134,UniqueArtist!A:A, 0)))</f>
        <v>Los Dos de Tamaulipas</v>
      </c>
      <c r="J1134" t="str">
        <f t="shared" si="153"/>
        <v>Los Dos de Tamaulipas</v>
      </c>
      <c r="K1134" s="4">
        <v>0.1</v>
      </c>
      <c r="L1134" t="str">
        <f t="shared" si="154"/>
        <v/>
      </c>
      <c r="N1134" t="str">
        <f t="shared" si="155"/>
        <v/>
      </c>
      <c r="P1134" t="str">
        <f t="shared" si="156"/>
        <v/>
      </c>
      <c r="R1134" t="str">
        <f t="shared" si="157"/>
        <v/>
      </c>
      <c r="T1134" t="str">
        <f t="shared" si="158"/>
        <v/>
      </c>
      <c r="U1134" s="4"/>
      <c r="V1134" t="str">
        <f t="shared" si="159"/>
        <v/>
      </c>
      <c r="W1134" s="4"/>
      <c r="X1134" t="str">
        <f t="shared" si="160"/>
        <v/>
      </c>
      <c r="Y1134" s="4"/>
      <c r="Z1134" t="str">
        <f t="shared" si="161"/>
        <v/>
      </c>
      <c r="AA1134" s="4"/>
    </row>
    <row r="1135" spans="1:27" x14ac:dyDescent="0.3">
      <c r="A1135" s="1" t="s">
        <v>17293</v>
      </c>
      <c r="B1135" s="1">
        <v>3616406013994</v>
      </c>
      <c r="C1135" t="s">
        <v>2338</v>
      </c>
      <c r="D1135" t="s">
        <v>7730</v>
      </c>
      <c r="E1135" t="s">
        <v>64</v>
      </c>
      <c r="F1135" s="4"/>
      <c r="G1135" t="s">
        <v>22422</v>
      </c>
      <c r="H11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35" t="str">
        <f>IF(ISBLANK(E1135),"",INDEX(UniqueArtist!B:B, MATCH(E1135,UniqueArtist!A:A, 0)))</f>
        <v>Impostores De Nuevo Leon</v>
      </c>
      <c r="J1135" t="str">
        <f t="shared" si="153"/>
        <v>Impostores De Nuevo Leon</v>
      </c>
      <c r="K1135" s="4">
        <v>0.1</v>
      </c>
      <c r="L1135" t="str">
        <f t="shared" si="154"/>
        <v/>
      </c>
      <c r="N1135" t="str">
        <f t="shared" si="155"/>
        <v/>
      </c>
      <c r="P1135" t="str">
        <f t="shared" si="156"/>
        <v/>
      </c>
      <c r="R1135" t="str">
        <f t="shared" si="157"/>
        <v/>
      </c>
      <c r="T1135" t="str">
        <f t="shared" si="158"/>
        <v/>
      </c>
      <c r="U1135" s="4"/>
      <c r="V1135" t="str">
        <f t="shared" si="159"/>
        <v/>
      </c>
      <c r="W1135" s="4"/>
      <c r="X1135" t="str">
        <f t="shared" si="160"/>
        <v/>
      </c>
      <c r="Y1135" s="4"/>
      <c r="Z1135" t="str">
        <f t="shared" si="161"/>
        <v/>
      </c>
      <c r="AA1135" s="4"/>
    </row>
    <row r="1136" spans="1:27" x14ac:dyDescent="0.3">
      <c r="A1136" s="1" t="s">
        <v>12807</v>
      </c>
      <c r="B1136" s="1">
        <v>3616409003497</v>
      </c>
      <c r="C1136" s="1" t="s">
        <v>2338</v>
      </c>
      <c r="D1136" t="s">
        <v>7730</v>
      </c>
      <c r="E1136" t="s">
        <v>64</v>
      </c>
      <c r="F1136"/>
      <c r="G1136" t="s">
        <v>22422</v>
      </c>
      <c r="H11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36" t="str">
        <f>IF(ISBLANK(E1136),"",INDEX(UniqueArtist!B:B, MATCH(E1136,UniqueArtist!A:A, 0)))</f>
        <v>Impostores De Nuevo Leon</v>
      </c>
      <c r="J1136" t="str">
        <f t="shared" si="153"/>
        <v>Impostores De Nuevo Leon</v>
      </c>
      <c r="K1136" s="4">
        <v>0.1</v>
      </c>
      <c r="L1136" t="str">
        <f t="shared" si="154"/>
        <v/>
      </c>
      <c r="N1136" t="str">
        <f t="shared" si="155"/>
        <v/>
      </c>
      <c r="P1136" t="str">
        <f t="shared" si="156"/>
        <v/>
      </c>
      <c r="R1136" t="str">
        <f t="shared" si="157"/>
        <v/>
      </c>
      <c r="T1136" t="str">
        <f t="shared" si="158"/>
        <v/>
      </c>
      <c r="U1136" s="4"/>
      <c r="V1136" t="str">
        <f t="shared" si="159"/>
        <v/>
      </c>
      <c r="W1136" s="4"/>
      <c r="X1136" t="str">
        <f t="shared" si="160"/>
        <v/>
      </c>
      <c r="Y1136" s="4"/>
      <c r="Z1136" t="str">
        <f t="shared" si="161"/>
        <v/>
      </c>
      <c r="AA1136" s="4"/>
    </row>
    <row r="1137" spans="1:27" x14ac:dyDescent="0.3">
      <c r="A1137" s="1" t="s">
        <v>11336</v>
      </c>
      <c r="B1137" s="1">
        <v>3615936534498</v>
      </c>
      <c r="C1137" s="1" t="s">
        <v>3336</v>
      </c>
      <c r="D1137" t="s">
        <v>8614</v>
      </c>
      <c r="E1137" t="s">
        <v>1</v>
      </c>
      <c r="F1137"/>
      <c r="G1137" t="s">
        <v>22422</v>
      </c>
      <c r="H11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37" t="str">
        <f>IF(ISBLANK(E1137),"",INDEX(UniqueArtist!B:B, MATCH(E1137,UniqueArtist!A:A, 0)))</f>
        <v>Canelos JRS</v>
      </c>
      <c r="J1137" t="str">
        <f t="shared" si="153"/>
        <v>Canelos JRS</v>
      </c>
      <c r="K1137" s="4">
        <v>0.1</v>
      </c>
      <c r="L1137" t="str">
        <f t="shared" si="154"/>
        <v/>
      </c>
      <c r="N1137" t="str">
        <f t="shared" si="155"/>
        <v/>
      </c>
      <c r="P1137" t="str">
        <f t="shared" si="156"/>
        <v/>
      </c>
      <c r="R1137" t="str">
        <f t="shared" si="157"/>
        <v/>
      </c>
      <c r="T1137" t="str">
        <f t="shared" si="158"/>
        <v/>
      </c>
      <c r="U1137" s="4"/>
      <c r="V1137" t="str">
        <f t="shared" si="159"/>
        <v/>
      </c>
      <c r="W1137" s="4"/>
      <c r="X1137" t="str">
        <f t="shared" si="160"/>
        <v/>
      </c>
      <c r="Y1137" s="4"/>
      <c r="Z1137" t="str">
        <f t="shared" si="161"/>
        <v/>
      </c>
      <c r="AA1137" s="4"/>
    </row>
    <row r="1138" spans="1:27" x14ac:dyDescent="0.3">
      <c r="A1138" s="1" t="s">
        <v>12808</v>
      </c>
      <c r="B1138" s="1">
        <v>3616551111330</v>
      </c>
      <c r="C1138" s="1" t="s">
        <v>755</v>
      </c>
      <c r="D1138" t="s">
        <v>6307</v>
      </c>
      <c r="E1138" t="s">
        <v>7</v>
      </c>
      <c r="F1138" s="7">
        <v>44176</v>
      </c>
      <c r="G1138" t="s">
        <v>22422</v>
      </c>
      <c r="H113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138" t="str">
        <f>IF(ISBLANK(E1138),"",INDEX(UniqueArtist!B:B, MATCH(E1138,UniqueArtist!A:A, 0)))</f>
        <v>El Fantasma</v>
      </c>
      <c r="J1138" t="str">
        <f t="shared" si="153"/>
        <v>El Fantasma</v>
      </c>
      <c r="K1138" s="4">
        <v>0.25</v>
      </c>
      <c r="L1138" t="str">
        <f t="shared" si="154"/>
        <v/>
      </c>
      <c r="N1138" t="str">
        <f t="shared" si="155"/>
        <v/>
      </c>
      <c r="P1138" t="str">
        <f t="shared" si="156"/>
        <v/>
      </c>
      <c r="R1138" t="str">
        <f t="shared" si="157"/>
        <v/>
      </c>
      <c r="T1138" t="str">
        <f t="shared" si="158"/>
        <v/>
      </c>
      <c r="U1138" s="4"/>
      <c r="V1138" t="str">
        <f t="shared" si="159"/>
        <v/>
      </c>
      <c r="W1138" s="4"/>
      <c r="X1138" t="str">
        <f t="shared" si="160"/>
        <v/>
      </c>
      <c r="Y1138" s="4"/>
      <c r="Z1138" t="str">
        <f t="shared" si="161"/>
        <v/>
      </c>
      <c r="AA1138" s="4"/>
    </row>
    <row r="1139" spans="1:27" x14ac:dyDescent="0.3">
      <c r="A1139" s="1" t="s">
        <v>12809</v>
      </c>
      <c r="B1139" s="1">
        <v>3617226663338</v>
      </c>
      <c r="C1139" s="1" t="s">
        <v>5540</v>
      </c>
      <c r="D1139" t="s">
        <v>10538</v>
      </c>
      <c r="E1139" t="s">
        <v>10683</v>
      </c>
      <c r="F1139"/>
      <c r="G1139" t="s">
        <v>22422</v>
      </c>
      <c r="H113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139" t="str">
        <f>IF(ISBLANK(E1139),"",INDEX(UniqueArtist!B:B, MATCH(E1139,UniqueArtist!A:A, 0)))</f>
        <v>AfinArte Music</v>
      </c>
      <c r="J1139" t="str">
        <f t="shared" si="153"/>
        <v>AfinArte Music</v>
      </c>
      <c r="K1139" s="4">
        <v>1</v>
      </c>
      <c r="L1139" t="str">
        <f t="shared" si="154"/>
        <v/>
      </c>
      <c r="N1139" t="str">
        <f t="shared" si="155"/>
        <v/>
      </c>
      <c r="P1139" t="str">
        <f t="shared" si="156"/>
        <v/>
      </c>
      <c r="R1139" t="str">
        <f t="shared" si="157"/>
        <v/>
      </c>
      <c r="T1139" t="str">
        <f t="shared" si="158"/>
        <v/>
      </c>
      <c r="U1139" s="4"/>
      <c r="V1139" t="str">
        <f t="shared" si="159"/>
        <v/>
      </c>
      <c r="W1139" s="4"/>
      <c r="X1139" t="str">
        <f t="shared" si="160"/>
        <v/>
      </c>
      <c r="Y1139" s="4"/>
      <c r="Z1139" t="str">
        <f t="shared" si="161"/>
        <v/>
      </c>
      <c r="AA1139" s="4"/>
    </row>
    <row r="1140" spans="1:27" x14ac:dyDescent="0.3">
      <c r="A1140" s="1" t="s">
        <v>12810</v>
      </c>
      <c r="B1140" s="1">
        <v>3616402599997</v>
      </c>
      <c r="C1140" s="1" t="s">
        <v>2280</v>
      </c>
      <c r="D1140" t="s">
        <v>7677</v>
      </c>
      <c r="E1140" t="s">
        <v>67</v>
      </c>
      <c r="F1140"/>
      <c r="G1140" t="s">
        <v>22422</v>
      </c>
      <c r="H11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40" t="str">
        <f>IF(ISBLANK(E1140),"",INDEX(UniqueArtist!B:B, MATCH(E1140,UniqueArtist!A:A, 0)))</f>
        <v>Dinamicos Jrs</v>
      </c>
      <c r="J1140" t="str">
        <f t="shared" si="153"/>
        <v>Dinamicos Jrs</v>
      </c>
      <c r="K1140" s="4">
        <v>0.1</v>
      </c>
      <c r="L1140" t="str">
        <f t="shared" si="154"/>
        <v/>
      </c>
      <c r="N1140" t="str">
        <f t="shared" si="155"/>
        <v/>
      </c>
      <c r="P1140" t="str">
        <f t="shared" si="156"/>
        <v/>
      </c>
      <c r="R1140" t="str">
        <f t="shared" si="157"/>
        <v/>
      </c>
      <c r="T1140" t="str">
        <f t="shared" si="158"/>
        <v/>
      </c>
      <c r="U1140" s="4"/>
      <c r="V1140" t="str">
        <f t="shared" si="159"/>
        <v/>
      </c>
      <c r="W1140" s="4"/>
      <c r="X1140" t="str">
        <f t="shared" si="160"/>
        <v/>
      </c>
      <c r="Y1140" s="4"/>
      <c r="Z1140" t="str">
        <f t="shared" si="161"/>
        <v/>
      </c>
      <c r="AA1140" s="4"/>
    </row>
    <row r="1141" spans="1:27" x14ac:dyDescent="0.3">
      <c r="A1141" s="1" t="s">
        <v>17377</v>
      </c>
      <c r="B1141" s="1">
        <v>3616403519321</v>
      </c>
      <c r="C1141" t="s">
        <v>3679</v>
      </c>
      <c r="D1141" t="s">
        <v>8908</v>
      </c>
      <c r="E1141" t="s">
        <v>67</v>
      </c>
      <c r="F1141" s="4"/>
      <c r="G1141" t="s">
        <v>22422</v>
      </c>
      <c r="H11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41" t="str">
        <f>IF(ISBLANK(E1141),"",INDEX(UniqueArtist!B:B, MATCH(E1141,UniqueArtist!A:A, 0)))</f>
        <v>Dinamicos Jrs</v>
      </c>
      <c r="J1141" t="str">
        <f t="shared" si="153"/>
        <v>Dinamicos Jrs</v>
      </c>
      <c r="K1141" s="4">
        <v>0.1</v>
      </c>
      <c r="L1141" t="str">
        <f t="shared" si="154"/>
        <v/>
      </c>
      <c r="N1141" t="str">
        <f t="shared" si="155"/>
        <v/>
      </c>
      <c r="P1141" t="str">
        <f t="shared" si="156"/>
        <v/>
      </c>
      <c r="R1141" t="str">
        <f t="shared" si="157"/>
        <v/>
      </c>
      <c r="T1141" t="str">
        <f t="shared" si="158"/>
        <v/>
      </c>
      <c r="U1141" s="4"/>
      <c r="V1141" t="str">
        <f t="shared" si="159"/>
        <v/>
      </c>
      <c r="W1141" s="4"/>
      <c r="X1141" t="str">
        <f t="shared" si="160"/>
        <v/>
      </c>
      <c r="Y1141" s="4"/>
      <c r="Z1141" t="str">
        <f t="shared" si="161"/>
        <v/>
      </c>
      <c r="AA1141" s="4"/>
    </row>
    <row r="1142" spans="1:27" x14ac:dyDescent="0.3">
      <c r="A1142" s="1" t="s">
        <v>12811</v>
      </c>
      <c r="B1142" s="1">
        <v>3616409180433</v>
      </c>
      <c r="C1142" s="1" t="s">
        <v>3679</v>
      </c>
      <c r="D1142" t="s">
        <v>8908</v>
      </c>
      <c r="E1142" t="s">
        <v>67</v>
      </c>
      <c r="F1142"/>
      <c r="G1142" t="s">
        <v>22422</v>
      </c>
      <c r="H11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42" t="str">
        <f>IF(ISBLANK(E1142),"",INDEX(UniqueArtist!B:B, MATCH(E1142,UniqueArtist!A:A, 0)))</f>
        <v>Dinamicos Jrs</v>
      </c>
      <c r="J1142" t="str">
        <f t="shared" si="153"/>
        <v>Dinamicos Jrs</v>
      </c>
      <c r="K1142" s="4">
        <v>0.1</v>
      </c>
      <c r="L1142" t="str">
        <f t="shared" si="154"/>
        <v/>
      </c>
      <c r="N1142" t="str">
        <f t="shared" si="155"/>
        <v/>
      </c>
      <c r="P1142" t="str">
        <f t="shared" si="156"/>
        <v/>
      </c>
      <c r="R1142" t="str">
        <f t="shared" si="157"/>
        <v/>
      </c>
      <c r="T1142" t="str">
        <f t="shared" si="158"/>
        <v/>
      </c>
      <c r="U1142" s="4"/>
      <c r="V1142" t="str">
        <f t="shared" si="159"/>
        <v/>
      </c>
      <c r="W1142" s="4"/>
      <c r="X1142" t="str">
        <f t="shared" si="160"/>
        <v/>
      </c>
      <c r="Y1142" s="4"/>
      <c r="Z1142" t="str">
        <f t="shared" si="161"/>
        <v/>
      </c>
      <c r="AA1142" s="4"/>
    </row>
    <row r="1143" spans="1:27" x14ac:dyDescent="0.3">
      <c r="A1143" s="1" t="s">
        <v>12812</v>
      </c>
      <c r="B1143" s="1">
        <v>3616842228594</v>
      </c>
      <c r="C1143" s="1" t="s">
        <v>2000</v>
      </c>
      <c r="D1143" t="s">
        <v>7435</v>
      </c>
      <c r="E1143" t="s">
        <v>3</v>
      </c>
      <c r="F1143"/>
      <c r="G1143" t="s">
        <v>22422</v>
      </c>
      <c r="H11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43" t="str">
        <f>IF(ISBLANK(E1143),"",INDEX(UniqueArtist!B:B, MATCH(E1143,UniqueArtist!A:A, 0)))</f>
        <v>Nicolas Garcia</v>
      </c>
      <c r="J1143" t="str">
        <f t="shared" si="153"/>
        <v>Nicolas Garcia</v>
      </c>
      <c r="K1143" s="4">
        <v>0.1</v>
      </c>
      <c r="L1143" t="str">
        <f t="shared" si="154"/>
        <v/>
      </c>
      <c r="N1143" t="str">
        <f t="shared" si="155"/>
        <v/>
      </c>
      <c r="P1143" t="str">
        <f t="shared" si="156"/>
        <v/>
      </c>
      <c r="R1143" t="str">
        <f t="shared" si="157"/>
        <v/>
      </c>
      <c r="T1143" t="str">
        <f t="shared" si="158"/>
        <v/>
      </c>
      <c r="U1143" s="4"/>
      <c r="V1143" t="str">
        <f t="shared" si="159"/>
        <v/>
      </c>
      <c r="W1143" s="4"/>
      <c r="X1143" t="str">
        <f t="shared" si="160"/>
        <v/>
      </c>
      <c r="Y1143" s="4"/>
      <c r="Z1143" t="str">
        <f t="shared" si="161"/>
        <v/>
      </c>
      <c r="AA1143" s="4"/>
    </row>
    <row r="1144" spans="1:27" x14ac:dyDescent="0.3">
      <c r="A1144" s="1" t="s">
        <v>12813</v>
      </c>
      <c r="B1144" s="1">
        <v>3617226332760</v>
      </c>
      <c r="C1144" s="1" t="s">
        <v>4319</v>
      </c>
      <c r="D1144" t="s">
        <v>9471</v>
      </c>
      <c r="E1144" t="s">
        <v>10683</v>
      </c>
      <c r="F1144"/>
      <c r="G1144" t="s">
        <v>22422</v>
      </c>
      <c r="H114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144" t="str">
        <f>IF(ISBLANK(E1144),"",INDEX(UniqueArtist!B:B, MATCH(E1144,UniqueArtist!A:A, 0)))</f>
        <v>AfinArte Music</v>
      </c>
      <c r="J1144" t="str">
        <f t="shared" si="153"/>
        <v>AfinArte Music</v>
      </c>
      <c r="K1144" s="4">
        <v>1</v>
      </c>
      <c r="L1144" t="str">
        <f t="shared" si="154"/>
        <v/>
      </c>
      <c r="N1144" t="str">
        <f t="shared" si="155"/>
        <v/>
      </c>
      <c r="P1144" t="str">
        <f t="shared" si="156"/>
        <v/>
      </c>
      <c r="R1144" t="str">
        <f t="shared" si="157"/>
        <v/>
      </c>
      <c r="T1144" t="str">
        <f t="shared" si="158"/>
        <v/>
      </c>
      <c r="U1144" s="4"/>
      <c r="V1144" t="str">
        <f t="shared" si="159"/>
        <v/>
      </c>
      <c r="W1144" s="4"/>
      <c r="X1144" t="str">
        <f t="shared" si="160"/>
        <v/>
      </c>
      <c r="Y1144" s="4"/>
      <c r="Z1144" t="str">
        <f t="shared" si="161"/>
        <v/>
      </c>
      <c r="AA1144" s="4"/>
    </row>
    <row r="1145" spans="1:27" x14ac:dyDescent="0.3">
      <c r="A1145" s="1" t="s">
        <v>12814</v>
      </c>
      <c r="B1145" s="1">
        <v>3616555936045</v>
      </c>
      <c r="C1145" s="1" t="s">
        <v>2373</v>
      </c>
      <c r="D1145" t="s">
        <v>7764</v>
      </c>
      <c r="E1145" t="s">
        <v>21</v>
      </c>
      <c r="F1145"/>
      <c r="G1145" t="s">
        <v>22422</v>
      </c>
      <c r="H11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45" t="str">
        <f>IF(ISBLANK(E1145),"",INDEX(UniqueArtist!B:B, MATCH(E1145,UniqueArtist!A:A, 0)))</f>
        <v>JR Salazar</v>
      </c>
      <c r="J1145" t="str">
        <f t="shared" si="153"/>
        <v>JR Salazar</v>
      </c>
      <c r="K1145" s="4">
        <v>0.1</v>
      </c>
      <c r="L1145" t="str">
        <f t="shared" si="154"/>
        <v/>
      </c>
      <c r="N1145" t="str">
        <f t="shared" si="155"/>
        <v/>
      </c>
      <c r="P1145" t="str">
        <f t="shared" si="156"/>
        <v/>
      </c>
      <c r="R1145" t="str">
        <f t="shared" si="157"/>
        <v/>
      </c>
      <c r="T1145" t="str">
        <f t="shared" si="158"/>
        <v/>
      </c>
      <c r="U1145" s="4"/>
      <c r="V1145" t="str">
        <f t="shared" si="159"/>
        <v/>
      </c>
      <c r="W1145" s="4"/>
      <c r="X1145" t="str">
        <f t="shared" si="160"/>
        <v/>
      </c>
      <c r="Y1145" s="4"/>
      <c r="Z1145" t="str">
        <f t="shared" si="161"/>
        <v/>
      </c>
      <c r="AA1145" s="4"/>
    </row>
    <row r="1146" spans="1:27" x14ac:dyDescent="0.3">
      <c r="A1146" s="1" t="s">
        <v>12815</v>
      </c>
      <c r="B1146" s="1">
        <v>3616556471262</v>
      </c>
      <c r="C1146" s="1" t="s">
        <v>2960</v>
      </c>
      <c r="D1146" t="s">
        <v>7764</v>
      </c>
      <c r="E1146" t="s">
        <v>21</v>
      </c>
      <c r="F1146"/>
      <c r="G1146" t="s">
        <v>22422</v>
      </c>
      <c r="H11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46" t="str">
        <f>IF(ISBLANK(E1146),"",INDEX(UniqueArtist!B:B, MATCH(E1146,UniqueArtist!A:A, 0)))</f>
        <v>JR Salazar</v>
      </c>
      <c r="J1146" t="str">
        <f t="shared" si="153"/>
        <v>JR Salazar</v>
      </c>
      <c r="K1146" s="4">
        <v>0.1</v>
      </c>
      <c r="L1146" t="str">
        <f t="shared" si="154"/>
        <v/>
      </c>
      <c r="N1146" t="str">
        <f t="shared" si="155"/>
        <v/>
      </c>
      <c r="P1146" t="str">
        <f t="shared" si="156"/>
        <v/>
      </c>
      <c r="R1146" t="str">
        <f t="shared" si="157"/>
        <v/>
      </c>
      <c r="T1146" t="str">
        <f t="shared" si="158"/>
        <v/>
      </c>
      <c r="U1146" s="4"/>
      <c r="V1146" t="str">
        <f t="shared" si="159"/>
        <v/>
      </c>
      <c r="W1146" s="4"/>
      <c r="X1146" t="str">
        <f t="shared" si="160"/>
        <v/>
      </c>
      <c r="Y1146" s="4"/>
      <c r="Z1146" t="str">
        <f t="shared" si="161"/>
        <v/>
      </c>
      <c r="AA1146" s="4"/>
    </row>
    <row r="1147" spans="1:27" x14ac:dyDescent="0.3">
      <c r="A1147" s="1" t="s">
        <v>12816</v>
      </c>
      <c r="B1147" s="1">
        <v>3616557681882</v>
      </c>
      <c r="C1147" s="1" t="s">
        <v>5285</v>
      </c>
      <c r="D1147" t="s">
        <v>7764</v>
      </c>
      <c r="E1147" t="s">
        <v>21</v>
      </c>
      <c r="F1147"/>
      <c r="G1147" t="s">
        <v>22422</v>
      </c>
      <c r="H11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47" t="str">
        <f>IF(ISBLANK(E1147),"",INDEX(UniqueArtist!B:B, MATCH(E1147,UniqueArtist!A:A, 0)))</f>
        <v>JR Salazar</v>
      </c>
      <c r="J1147" t="str">
        <f t="shared" si="153"/>
        <v>JR Salazar</v>
      </c>
      <c r="K1147" s="4">
        <v>0.1</v>
      </c>
      <c r="L1147" t="str">
        <f t="shared" si="154"/>
        <v/>
      </c>
      <c r="N1147" t="str">
        <f t="shared" si="155"/>
        <v/>
      </c>
      <c r="P1147" t="str">
        <f t="shared" si="156"/>
        <v/>
      </c>
      <c r="R1147" t="str">
        <f t="shared" si="157"/>
        <v/>
      </c>
      <c r="T1147" t="str">
        <f t="shared" si="158"/>
        <v/>
      </c>
      <c r="U1147" s="4"/>
      <c r="V1147" t="str">
        <f t="shared" si="159"/>
        <v/>
      </c>
      <c r="W1147" s="4"/>
      <c r="X1147" t="str">
        <f t="shared" si="160"/>
        <v/>
      </c>
      <c r="Y1147" s="4"/>
      <c r="Z1147" t="str">
        <f t="shared" si="161"/>
        <v/>
      </c>
      <c r="AA1147" s="4"/>
    </row>
    <row r="1148" spans="1:27" x14ac:dyDescent="0.3">
      <c r="A1148" s="1" t="s">
        <v>18253</v>
      </c>
      <c r="B1148" s="1">
        <v>3617380650823</v>
      </c>
      <c r="C1148" t="s">
        <v>18254</v>
      </c>
      <c r="D1148" t="s">
        <v>18255</v>
      </c>
      <c r="E1148" t="s">
        <v>10683</v>
      </c>
      <c r="F1148" s="4"/>
      <c r="G1148" t="s">
        <v>22422</v>
      </c>
      <c r="H114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148" t="str">
        <f>IF(ISBLANK(E1148),"",INDEX(UniqueArtist!B:B, MATCH(E1148,UniqueArtist!A:A, 0)))</f>
        <v>AfinArte Music</v>
      </c>
      <c r="J1148" t="str">
        <f t="shared" si="153"/>
        <v>AfinArte Music</v>
      </c>
      <c r="K1148" s="4">
        <v>1</v>
      </c>
      <c r="L1148" t="str">
        <f t="shared" si="154"/>
        <v/>
      </c>
      <c r="N1148" t="str">
        <f t="shared" si="155"/>
        <v/>
      </c>
      <c r="P1148" t="str">
        <f t="shared" si="156"/>
        <v/>
      </c>
      <c r="R1148" t="str">
        <f t="shared" si="157"/>
        <v/>
      </c>
      <c r="T1148" t="str">
        <f t="shared" si="158"/>
        <v/>
      </c>
      <c r="U1148" s="4"/>
      <c r="V1148" t="str">
        <f t="shared" si="159"/>
        <v/>
      </c>
      <c r="W1148" s="4"/>
      <c r="X1148" t="str">
        <f t="shared" si="160"/>
        <v/>
      </c>
      <c r="Y1148" s="4"/>
      <c r="Z1148" t="str">
        <f t="shared" si="161"/>
        <v/>
      </c>
      <c r="AA1148" s="4"/>
    </row>
    <row r="1149" spans="1:27" x14ac:dyDescent="0.3">
      <c r="A1149" s="1" t="s">
        <v>12817</v>
      </c>
      <c r="B1149" s="1">
        <v>3616407055016</v>
      </c>
      <c r="C1149" s="1" t="s">
        <v>309</v>
      </c>
      <c r="D1149" t="s">
        <v>5880</v>
      </c>
      <c r="E1149" t="s">
        <v>64</v>
      </c>
      <c r="F1149"/>
      <c r="G1149" t="s">
        <v>22422</v>
      </c>
      <c r="H11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49" t="str">
        <f>IF(ISBLANK(E1149),"",INDEX(UniqueArtist!B:B, MATCH(E1149,UniqueArtist!A:A, 0)))</f>
        <v>Impostores De Nuevo Leon</v>
      </c>
      <c r="J1149" t="str">
        <f t="shared" si="153"/>
        <v>Impostores De Nuevo Leon</v>
      </c>
      <c r="K1149" s="4">
        <v>0.1</v>
      </c>
      <c r="L1149" t="str">
        <f t="shared" si="154"/>
        <v/>
      </c>
      <c r="N1149" t="str">
        <f t="shared" si="155"/>
        <v/>
      </c>
      <c r="P1149" t="str">
        <f t="shared" si="156"/>
        <v/>
      </c>
      <c r="R1149" t="str">
        <f t="shared" si="157"/>
        <v/>
      </c>
      <c r="T1149" t="str">
        <f t="shared" si="158"/>
        <v/>
      </c>
      <c r="U1149" s="4"/>
      <c r="V1149" t="str">
        <f t="shared" si="159"/>
        <v/>
      </c>
      <c r="W1149" s="4"/>
      <c r="X1149" t="str">
        <f t="shared" si="160"/>
        <v/>
      </c>
      <c r="Y1149" s="4"/>
      <c r="Z1149" t="str">
        <f t="shared" si="161"/>
        <v/>
      </c>
      <c r="AA1149" s="4"/>
    </row>
    <row r="1150" spans="1:27" x14ac:dyDescent="0.3">
      <c r="A1150" s="1" t="s">
        <v>12818</v>
      </c>
      <c r="B1150" s="1">
        <v>3616406670302</v>
      </c>
      <c r="C1150" s="1" t="s">
        <v>239</v>
      </c>
      <c r="D1150" t="s">
        <v>5810</v>
      </c>
      <c r="E1150" t="s">
        <v>10696</v>
      </c>
      <c r="F1150"/>
      <c r="G1150" t="s">
        <v>22422</v>
      </c>
      <c r="H11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50" t="str">
        <f>IF(ISBLANK(E1150),"",INDEX(UniqueArtist!B:B, MATCH(E1150,UniqueArtist!A:A, 0)))</f>
        <v>Impostores De Nuevo Leon, Tropical Panama</v>
      </c>
      <c r="J1150" t="str">
        <f t="shared" si="153"/>
        <v>Impostores De Nuevo Leon</v>
      </c>
      <c r="K1150" s="4">
        <v>0.05</v>
      </c>
      <c r="L1150" t="str">
        <f t="shared" si="154"/>
        <v>Tropical Panama</v>
      </c>
      <c r="M1150" s="4">
        <v>0.05</v>
      </c>
      <c r="N1150" t="str">
        <f t="shared" si="155"/>
        <v/>
      </c>
      <c r="P1150" t="str">
        <f t="shared" si="156"/>
        <v/>
      </c>
      <c r="R1150" t="str">
        <f t="shared" si="157"/>
        <v/>
      </c>
      <c r="T1150" t="str">
        <f t="shared" si="158"/>
        <v/>
      </c>
      <c r="U1150" s="4"/>
      <c r="V1150" t="str">
        <f t="shared" si="159"/>
        <v/>
      </c>
      <c r="W1150" s="4"/>
      <c r="X1150" t="str">
        <f t="shared" si="160"/>
        <v/>
      </c>
      <c r="Y1150" s="4"/>
      <c r="Z1150" t="str">
        <f t="shared" si="161"/>
        <v/>
      </c>
      <c r="AA1150" s="4"/>
    </row>
    <row r="1151" spans="1:27" x14ac:dyDescent="0.3">
      <c r="A1151" s="1" t="s">
        <v>18416</v>
      </c>
      <c r="B1151" s="1">
        <v>3616409180990</v>
      </c>
      <c r="C1151" t="s">
        <v>239</v>
      </c>
      <c r="D1151" t="s">
        <v>5810</v>
      </c>
      <c r="E1151" t="s">
        <v>10696</v>
      </c>
      <c r="F1151" s="4"/>
      <c r="G1151" t="s">
        <v>22422</v>
      </c>
      <c r="H11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51" t="str">
        <f>IF(ISBLANK(E1151),"",INDEX(UniqueArtist!B:B, MATCH(E1151,UniqueArtist!A:A, 0)))</f>
        <v>Impostores De Nuevo Leon, Tropical Panama</v>
      </c>
      <c r="J1151" t="str">
        <f t="shared" si="153"/>
        <v>Impostores De Nuevo Leon</v>
      </c>
      <c r="K1151" s="4">
        <v>0.05</v>
      </c>
      <c r="L1151" t="str">
        <f t="shared" si="154"/>
        <v>Tropical Panama</v>
      </c>
      <c r="M1151" s="4">
        <v>0.05</v>
      </c>
      <c r="N1151" t="str">
        <f t="shared" si="155"/>
        <v/>
      </c>
      <c r="P1151" t="str">
        <f t="shared" si="156"/>
        <v/>
      </c>
      <c r="R1151" t="str">
        <f t="shared" si="157"/>
        <v/>
      </c>
      <c r="T1151" t="str">
        <f t="shared" si="158"/>
        <v/>
      </c>
      <c r="U1151" s="4"/>
      <c r="V1151" t="str">
        <f t="shared" si="159"/>
        <v/>
      </c>
      <c r="W1151" s="4"/>
      <c r="X1151" t="str">
        <f t="shared" si="160"/>
        <v/>
      </c>
      <c r="Y1151" s="4"/>
      <c r="Z1151" t="str">
        <f t="shared" si="161"/>
        <v/>
      </c>
      <c r="AA1151" s="4"/>
    </row>
    <row r="1152" spans="1:27" x14ac:dyDescent="0.3">
      <c r="A1152" s="1" t="s">
        <v>12819</v>
      </c>
      <c r="B1152" s="1">
        <v>3616407149531</v>
      </c>
      <c r="C1152" s="1" t="s">
        <v>5271</v>
      </c>
      <c r="D1152" t="s">
        <v>10304</v>
      </c>
      <c r="E1152" t="s">
        <v>10902</v>
      </c>
      <c r="F1152"/>
      <c r="G1152" t="s">
        <v>22422</v>
      </c>
      <c r="H11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52" t="str">
        <f>IF(ISBLANK(E1152),"",INDEX(UniqueArtist!B:B, MATCH(E1152,UniqueArtist!A:A, 0)))</f>
        <v>Impostores De Nuevo Leon, Tropical Panama</v>
      </c>
      <c r="J1152" t="str">
        <f t="shared" si="153"/>
        <v>Impostores De Nuevo Leon</v>
      </c>
      <c r="K1152" s="4">
        <v>0.05</v>
      </c>
      <c r="L1152" t="str">
        <f t="shared" si="154"/>
        <v>Tropical Panama</v>
      </c>
      <c r="M1152" s="4">
        <v>0.05</v>
      </c>
      <c r="N1152" t="str">
        <f t="shared" si="155"/>
        <v/>
      </c>
      <c r="P1152" t="str">
        <f t="shared" si="156"/>
        <v/>
      </c>
      <c r="R1152" t="str">
        <f t="shared" si="157"/>
        <v/>
      </c>
      <c r="T1152" t="str">
        <f t="shared" si="158"/>
        <v/>
      </c>
      <c r="U1152" s="4"/>
      <c r="V1152" t="str">
        <f t="shared" si="159"/>
        <v/>
      </c>
      <c r="W1152" s="4"/>
      <c r="X1152" t="str">
        <f t="shared" si="160"/>
        <v/>
      </c>
      <c r="Y1152" s="4"/>
      <c r="Z1152" t="str">
        <f t="shared" si="161"/>
        <v/>
      </c>
      <c r="AA1152" s="4"/>
    </row>
    <row r="1153" spans="1:27" x14ac:dyDescent="0.3">
      <c r="A1153" s="1" t="s">
        <v>11338</v>
      </c>
      <c r="B1153" s="1">
        <v>3615936536232</v>
      </c>
      <c r="C1153" s="1" t="s">
        <v>1761</v>
      </c>
      <c r="D1153" t="s">
        <v>7222</v>
      </c>
      <c r="E1153" t="s">
        <v>1</v>
      </c>
      <c r="F1153"/>
      <c r="G1153" t="s">
        <v>22422</v>
      </c>
      <c r="H11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53" t="str">
        <f>IF(ISBLANK(E1153),"",INDEX(UniqueArtist!B:B, MATCH(E1153,UniqueArtist!A:A, 0)))</f>
        <v>Canelos JRS</v>
      </c>
      <c r="J1153" t="str">
        <f t="shared" si="153"/>
        <v>Canelos JRS</v>
      </c>
      <c r="K1153" s="4">
        <v>0.1</v>
      </c>
      <c r="L1153" t="str">
        <f t="shared" si="154"/>
        <v/>
      </c>
      <c r="N1153" t="str">
        <f t="shared" si="155"/>
        <v/>
      </c>
      <c r="P1153" t="str">
        <f t="shared" si="156"/>
        <v/>
      </c>
      <c r="R1153" t="str">
        <f t="shared" si="157"/>
        <v/>
      </c>
      <c r="T1153" t="str">
        <f t="shared" si="158"/>
        <v/>
      </c>
      <c r="U1153" s="4"/>
      <c r="V1153" t="str">
        <f t="shared" si="159"/>
        <v/>
      </c>
      <c r="W1153" s="4"/>
      <c r="X1153" t="str">
        <f t="shared" si="160"/>
        <v/>
      </c>
      <c r="Y1153" s="4"/>
      <c r="Z1153" t="str">
        <f t="shared" si="161"/>
        <v/>
      </c>
      <c r="AA1153" s="4"/>
    </row>
    <row r="1154" spans="1:27" x14ac:dyDescent="0.3">
      <c r="A1154" s="1" t="s">
        <v>12820</v>
      </c>
      <c r="B1154" s="1">
        <v>3617225395124</v>
      </c>
      <c r="C1154" s="1" t="s">
        <v>5577</v>
      </c>
      <c r="D1154" t="s">
        <v>10570</v>
      </c>
      <c r="E1154" t="s">
        <v>10683</v>
      </c>
      <c r="F1154"/>
      <c r="G1154" t="s">
        <v>22422</v>
      </c>
      <c r="H115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154" t="str">
        <f>IF(ISBLANK(E1154),"",INDEX(UniqueArtist!B:B, MATCH(E1154,UniqueArtist!A:A, 0)))</f>
        <v>AfinArte Music</v>
      </c>
      <c r="J1154" t="str">
        <f t="shared" ref="J1154:J1217" si="162">IFERROR(TRIM(LEFT(I1154, IFERROR(FIND(",", I1154)-1, LEN(I1154)))), "")</f>
        <v>AfinArte Music</v>
      </c>
      <c r="K1154" s="4">
        <v>1</v>
      </c>
      <c r="L1154" t="str">
        <f t="shared" ref="L1154:L1217" si="163">IFERROR(TRIM(MID(I1154, FIND(",", I1154) + 1, IFERROR(FIND(",", I1154, FIND(",", I1154) + 1) - FIND(",", I1154) - 1, LEN(I1154)))), "")</f>
        <v/>
      </c>
      <c r="N1154" t="str">
        <f t="shared" ref="N1154:N1217" si="164">IFERROR(TRIM(MID(I1154, FIND(",", I1154, FIND(",", I1154) + 1) + 1, IFERROR(FIND(",", I1154, FIND(",", I1154, FIND(",", I1154) + 1) + 1) - FIND(",", I1154, FIND(",", I1154) + 1) - 1, LEN(I1154)))), "")</f>
        <v/>
      </c>
      <c r="P1154" t="str">
        <f t="shared" ref="P1154:P1217" si="165">IFERROR(TRIM(MID(I1154, FIND(",", I1154, FIND(",", I1154, FIND(",", I1154) + 1) + 1) + 1, IFERROR(FIND(",", I1154, FIND(",", I1154, FIND(",", I1154, FIND(",", I1154) + 1) + 1) + 1) - FIND(",", I1154, FIND(",", I1154, FIND(",", I1154) + 1) + 1) - 1, LEN(I1154)))), "")</f>
        <v/>
      </c>
      <c r="R1154" t="str">
        <f t="shared" ref="R1154:R1217" si="166">IFERROR(TRIM(MID(I1154, FIND(",", I1154, FIND(",", I1154, FIND(",", I1154, FIND(",", I1154) + 1) + 1) + 1) + 1, IFERROR(FIND(",", I1154, FIND(",", I1154, FIND(",", I1154, FIND(",", I1154, FIND(",", I1154) + 1) + 1) + 1) + 1) - FIND(",", I1154, FIND(",", I1154, FIND(",", I1154, FIND(",", I1154) + 1) + 1) + 1) - 1, LEN(I1154)))), "")</f>
        <v/>
      </c>
      <c r="T1154" t="str">
        <f t="shared" ref="T1154:T1217" si="167">IFERROR(TRIM(MID(I1154, FIND(",", I1154, FIND(",", I1154, FIND(",", I1154, FIND(",", I1154, FIND(",", I1154, FIND(",", I1154) + 1) + 1) + 1) + 1) + 1) + 1, IFERROR(FIND(",", I1154, FIND(",", I1154, FIND(",", I1154, FIND(",", I1154, FIND(",", I1154, FIND(",", I1154) + 1) + 1) + 1) + 1) + 1) - FIND(",", I1154, FIND(",", I1154, FIND(",", I1154, FIND(",", I1154, FIND(",", I1154) + 1) + 1) + 1) + 1) - 1, LEN(I1154)))), "")</f>
        <v/>
      </c>
      <c r="U1154" s="4"/>
      <c r="V1154" t="str">
        <f t="shared" ref="V1154:V1217" si="168">IFERROR(TRIM(MID(I1154, FIND(",", I1154, FIND(",", I1154, FIND(",", I1154, FIND(",", I1154, FIND(",", I1154, FIND(",", I1154, FIND(",", I1154) + 1) + 1) + 1) + 1) + 1) + 1) + 1, IFERROR(FIND(",", I1154, FIND(",", I1154, FIND(",", I1154, FIND(",", I1154, FIND(",", I1154, FIND(",", I1154, FIND(",", I1154) + 1) + 1) + 1) + 1) + 1) + 1) - FIND(",", I1154, FIND(",", I1154, FIND(",", I1154, FIND(",", I1154, FIND(",", I1154, FIND(",", I1154) + 1) + 1) + 1) + 1) + 1) - 1, LEN(I1154)))), "")</f>
        <v/>
      </c>
      <c r="W1154" s="4"/>
      <c r="X1154" t="str">
        <f t="shared" ref="X1154:X1217" si="169">IFERROR(TRIM(MID(I1154, FIND(",", I1154, FIND(",", I1154, FIND(",", I1154, FIND(",", I1154, FIND(",", I1154, FIND(",", I1154, FIND(",", I1154, FIND(",", I1154) + 1) + 1) + 1) + 1) + 1) + 1) + 1) + 1, IFERROR(FIND(",", I1154, FIND(",", I1154, FIND(",", I1154, FIND(",", I1154, FIND(",", I1154, FIND(",", I1154, FIND(",", I1154, FIND(",", I1154) + 1) + 1) + 1) + 1) + 1) + 1) + 1) - FIND(",", I1154, FIND(",", I1154, FIND(",", I1154, FIND(",", I1154, FIND(",", I1154, FIND(",", I1154, FIND(",", I1154) + 1) + 1) + 1) + 1) + 1) + 1) - 1, LEN(I1154)))), "")</f>
        <v/>
      </c>
      <c r="Y1154" s="4"/>
      <c r="Z1154" t="str">
        <f t="shared" ref="Z1154:Z1217" si="170">IFERROR(TRIM(MID(I1154, FIND(",", I1154, FIND(",", I1154, FIND(",", I1154, FIND(",", I1154, FIND(",", I1154, FIND(",", I1154, FIND(",", I1154, FIND(",", I1154, FIND(",", I1154) + 1) + 1) + 1) + 1) + 1) + 1) + 1) + 1) + 1, IFERROR(FIND(",", I1154, FIND(",", I1154, FIND(",", I1154, FIND(",", I1154, FIND(",", I1154, FIND(",", I1154, FIND(",", I1154, FIND(",", I1154, FIND(",", I1154) + 1) + 1) + 1) + 1) + 1) + 1) + 1) + 1) - FIND(",", I1154, FIND(",", I1154, FIND(",", I1154, FIND(",", I1154, FIND(",", I1154, FIND(",", I1154, FIND(",", I1154, FIND(",", I1154) + 1) + 1) + 1) + 1) + 1) + 1) + 1) - 1, LEN(I1154)))), "")</f>
        <v/>
      </c>
      <c r="AA1154" s="4"/>
    </row>
    <row r="1155" spans="1:27" x14ac:dyDescent="0.3">
      <c r="A1155" s="1" t="s">
        <v>12822</v>
      </c>
      <c r="B1155" s="1">
        <v>3617052069106</v>
      </c>
      <c r="C1155" s="1" t="s">
        <v>622</v>
      </c>
      <c r="D1155" t="s">
        <v>6180</v>
      </c>
      <c r="E1155" t="s">
        <v>5</v>
      </c>
      <c r="F1155"/>
      <c r="G1155" t="s">
        <v>22422</v>
      </c>
      <c r="H11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55" t="str">
        <f>IF(ISBLANK(E1155),"",INDEX(UniqueArtist!B:B, MATCH(E1155,UniqueArtist!A:A, 0)))</f>
        <v>Los Dos Carnales</v>
      </c>
      <c r="J1155" t="str">
        <f t="shared" si="162"/>
        <v>Los Dos Carnales</v>
      </c>
      <c r="K1155" s="4">
        <v>0.1</v>
      </c>
      <c r="L1155" t="str">
        <f t="shared" si="163"/>
        <v/>
      </c>
      <c r="N1155" t="str">
        <f t="shared" si="164"/>
        <v/>
      </c>
      <c r="P1155" t="str">
        <f t="shared" si="165"/>
        <v/>
      </c>
      <c r="R1155" t="str">
        <f t="shared" si="166"/>
        <v/>
      </c>
      <c r="T1155" t="str">
        <f t="shared" si="167"/>
        <v/>
      </c>
      <c r="U1155" s="4"/>
      <c r="V1155" t="str">
        <f t="shared" si="168"/>
        <v/>
      </c>
      <c r="W1155" s="4"/>
      <c r="X1155" t="str">
        <f t="shared" si="169"/>
        <v/>
      </c>
      <c r="Y1155" s="4"/>
      <c r="Z1155" t="str">
        <f t="shared" si="170"/>
        <v/>
      </c>
      <c r="AA1155" s="4"/>
    </row>
    <row r="1156" spans="1:27" x14ac:dyDescent="0.3">
      <c r="A1156" s="1" t="s">
        <v>12821</v>
      </c>
      <c r="B1156" s="1">
        <v>3617052900287</v>
      </c>
      <c r="C1156" s="1" t="s">
        <v>1921</v>
      </c>
      <c r="D1156" t="s">
        <v>6180</v>
      </c>
      <c r="E1156" t="s">
        <v>5</v>
      </c>
      <c r="F1156"/>
      <c r="G1156" t="s">
        <v>22422</v>
      </c>
      <c r="H11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56" t="str">
        <f>IF(ISBLANK(E1156),"",INDEX(UniqueArtist!B:B, MATCH(E1156,UniqueArtist!A:A, 0)))</f>
        <v>Los Dos Carnales</v>
      </c>
      <c r="J1156" t="str">
        <f t="shared" si="162"/>
        <v>Los Dos Carnales</v>
      </c>
      <c r="K1156" s="4">
        <v>0.1</v>
      </c>
      <c r="L1156" t="str">
        <f t="shared" si="163"/>
        <v/>
      </c>
      <c r="N1156" t="str">
        <f t="shared" si="164"/>
        <v/>
      </c>
      <c r="P1156" t="str">
        <f t="shared" si="165"/>
        <v/>
      </c>
      <c r="R1156" t="str">
        <f t="shared" si="166"/>
        <v/>
      </c>
      <c r="T1156" t="str">
        <f t="shared" si="167"/>
        <v/>
      </c>
      <c r="U1156" s="4"/>
      <c r="V1156" t="str">
        <f t="shared" si="168"/>
        <v/>
      </c>
      <c r="W1156" s="4"/>
      <c r="X1156" t="str">
        <f t="shared" si="169"/>
        <v/>
      </c>
      <c r="Y1156" s="4"/>
      <c r="Z1156" t="str">
        <f t="shared" si="170"/>
        <v/>
      </c>
      <c r="AA1156" s="4"/>
    </row>
    <row r="1157" spans="1:27" x14ac:dyDescent="0.3">
      <c r="A1157" s="1" t="s">
        <v>12823</v>
      </c>
      <c r="B1157" s="1">
        <v>3617225924461</v>
      </c>
      <c r="C1157" s="1" t="s">
        <v>4502</v>
      </c>
      <c r="D1157" t="s">
        <v>9629</v>
      </c>
      <c r="E1157" t="s">
        <v>53</v>
      </c>
      <c r="F1157"/>
      <c r="G1157" t="s">
        <v>22422</v>
      </c>
      <c r="H11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57" t="str">
        <f>IF(ISBLANK(E1157),"",INDEX(UniqueArtist!B:B, MATCH(E1157,UniqueArtist!A:A, 0)))</f>
        <v>Gerardo Diaz</v>
      </c>
      <c r="J1157" t="str">
        <f t="shared" si="162"/>
        <v>Gerardo Diaz</v>
      </c>
      <c r="K1157" s="4">
        <v>0.1</v>
      </c>
      <c r="L1157" t="str">
        <f t="shared" si="163"/>
        <v/>
      </c>
      <c r="N1157" t="str">
        <f t="shared" si="164"/>
        <v/>
      </c>
      <c r="P1157" t="str">
        <f t="shared" si="165"/>
        <v/>
      </c>
      <c r="R1157" t="str">
        <f t="shared" si="166"/>
        <v/>
      </c>
      <c r="T1157" t="str">
        <f t="shared" si="167"/>
        <v/>
      </c>
      <c r="U1157" s="4"/>
      <c r="V1157" t="str">
        <f t="shared" si="168"/>
        <v/>
      </c>
      <c r="W1157" s="4"/>
      <c r="X1157" t="str">
        <f t="shared" si="169"/>
        <v/>
      </c>
      <c r="Y1157" s="4"/>
      <c r="Z1157" t="str">
        <f t="shared" si="170"/>
        <v/>
      </c>
      <c r="AA1157" s="4"/>
    </row>
    <row r="1158" spans="1:27" x14ac:dyDescent="0.3">
      <c r="A1158" s="1" t="s">
        <v>11202</v>
      </c>
      <c r="B1158" s="1">
        <v>3615936536133</v>
      </c>
      <c r="C1158" s="1" t="s">
        <v>1833</v>
      </c>
      <c r="D1158" t="s">
        <v>7287</v>
      </c>
      <c r="E1158" t="s">
        <v>7</v>
      </c>
      <c r="F1158" s="7">
        <v>43448</v>
      </c>
      <c r="G1158" t="s">
        <v>22422</v>
      </c>
      <c r="H115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158" t="str">
        <f>IF(ISBLANK(E1158),"",INDEX(UniqueArtist!B:B, MATCH(E1158,UniqueArtist!A:A, 0)))</f>
        <v>El Fantasma</v>
      </c>
      <c r="J1158" t="str">
        <f t="shared" si="162"/>
        <v>El Fantasma</v>
      </c>
      <c r="K1158" s="4">
        <v>0.25</v>
      </c>
      <c r="L1158" t="str">
        <f t="shared" si="163"/>
        <v/>
      </c>
      <c r="N1158" t="str">
        <f t="shared" si="164"/>
        <v/>
      </c>
      <c r="P1158" t="str">
        <f t="shared" si="165"/>
        <v/>
      </c>
      <c r="R1158" t="str">
        <f t="shared" si="166"/>
        <v/>
      </c>
      <c r="T1158" t="str">
        <f t="shared" si="167"/>
        <v/>
      </c>
      <c r="U1158" s="4"/>
      <c r="V1158" t="str">
        <f t="shared" si="168"/>
        <v/>
      </c>
      <c r="W1158" s="4"/>
      <c r="X1158" t="str">
        <f t="shared" si="169"/>
        <v/>
      </c>
      <c r="Y1158" s="4"/>
      <c r="Z1158" t="str">
        <f t="shared" si="170"/>
        <v/>
      </c>
      <c r="AA1158" s="4"/>
    </row>
    <row r="1159" spans="1:27" x14ac:dyDescent="0.3">
      <c r="A1159" s="1" t="s">
        <v>10989</v>
      </c>
      <c r="B1159" s="1">
        <v>3615936535983</v>
      </c>
      <c r="C1159" s="1" t="s">
        <v>1791</v>
      </c>
      <c r="D1159" t="s">
        <v>7249</v>
      </c>
      <c r="E1159" t="s">
        <v>10781</v>
      </c>
      <c r="F1159"/>
      <c r="G1159" t="s">
        <v>22422</v>
      </c>
      <c r="H11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59" t="str">
        <f>IF(ISBLANK(E1159),"",INDEX(UniqueArtist!B:B, MATCH(E1159,UniqueArtist!A:A, 0)))</f>
        <v>El Potro De Sinaloa</v>
      </c>
      <c r="J1159" t="str">
        <f t="shared" si="162"/>
        <v>El Potro De Sinaloa</v>
      </c>
      <c r="K1159" s="4">
        <v>0.1</v>
      </c>
      <c r="L1159" t="str">
        <f t="shared" si="163"/>
        <v/>
      </c>
      <c r="N1159" t="str">
        <f t="shared" si="164"/>
        <v/>
      </c>
      <c r="P1159" t="str">
        <f t="shared" si="165"/>
        <v/>
      </c>
      <c r="R1159" t="str">
        <f t="shared" si="166"/>
        <v/>
      </c>
      <c r="T1159" t="str">
        <f t="shared" si="167"/>
        <v/>
      </c>
      <c r="U1159" s="4"/>
      <c r="V1159" t="str">
        <f t="shared" si="168"/>
        <v/>
      </c>
      <c r="W1159" s="4"/>
      <c r="X1159" t="str">
        <f t="shared" si="169"/>
        <v/>
      </c>
      <c r="Y1159" s="4"/>
      <c r="Z1159" t="str">
        <f t="shared" si="170"/>
        <v/>
      </c>
      <c r="AA1159" s="4"/>
    </row>
    <row r="1160" spans="1:27" x14ac:dyDescent="0.3">
      <c r="A1160" s="1" t="s">
        <v>12824</v>
      </c>
      <c r="B1160" s="1">
        <v>3616550327657</v>
      </c>
      <c r="C1160" s="1" t="s">
        <v>2623</v>
      </c>
      <c r="D1160" t="s">
        <v>7996</v>
      </c>
      <c r="E1160" t="s">
        <v>64</v>
      </c>
      <c r="F1160"/>
      <c r="G1160" t="s">
        <v>22422</v>
      </c>
      <c r="H11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60" t="str">
        <f>IF(ISBLANK(E1160),"",INDEX(UniqueArtist!B:B, MATCH(E1160,UniqueArtist!A:A, 0)))</f>
        <v>Impostores De Nuevo Leon</v>
      </c>
      <c r="J1160" t="str">
        <f t="shared" si="162"/>
        <v>Impostores De Nuevo Leon</v>
      </c>
      <c r="K1160" s="4">
        <v>0.1</v>
      </c>
      <c r="L1160" t="str">
        <f t="shared" si="163"/>
        <v/>
      </c>
      <c r="N1160" t="str">
        <f t="shared" si="164"/>
        <v/>
      </c>
      <c r="P1160" t="str">
        <f t="shared" si="165"/>
        <v/>
      </c>
      <c r="R1160" t="str">
        <f t="shared" si="166"/>
        <v/>
      </c>
      <c r="T1160" t="str">
        <f t="shared" si="167"/>
        <v/>
      </c>
      <c r="U1160" s="4"/>
      <c r="V1160" t="str">
        <f t="shared" si="168"/>
        <v/>
      </c>
      <c r="W1160" s="4"/>
      <c r="X1160" t="str">
        <f t="shared" si="169"/>
        <v/>
      </c>
      <c r="Y1160" s="4"/>
      <c r="Z1160" t="str">
        <f t="shared" si="170"/>
        <v/>
      </c>
      <c r="AA1160" s="4"/>
    </row>
    <row r="1161" spans="1:27" x14ac:dyDescent="0.3">
      <c r="A1161" s="1" t="s">
        <v>12825</v>
      </c>
      <c r="B1161" s="1">
        <v>3616408054995</v>
      </c>
      <c r="C1161" s="1" t="s">
        <v>601</v>
      </c>
      <c r="D1161" t="s">
        <v>6162</v>
      </c>
      <c r="E1161" t="s">
        <v>64</v>
      </c>
      <c r="F1161"/>
      <c r="G1161" t="s">
        <v>22422</v>
      </c>
      <c r="H11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61" t="str">
        <f>IF(ISBLANK(E1161),"",INDEX(UniqueArtist!B:B, MATCH(E1161,UniqueArtist!A:A, 0)))</f>
        <v>Impostores De Nuevo Leon</v>
      </c>
      <c r="J1161" t="str">
        <f t="shared" si="162"/>
        <v>Impostores De Nuevo Leon</v>
      </c>
      <c r="K1161" s="4">
        <v>0.1</v>
      </c>
      <c r="L1161" t="str">
        <f t="shared" si="163"/>
        <v/>
      </c>
      <c r="N1161" t="str">
        <f t="shared" si="164"/>
        <v/>
      </c>
      <c r="P1161" t="str">
        <f t="shared" si="165"/>
        <v/>
      </c>
      <c r="R1161" t="str">
        <f t="shared" si="166"/>
        <v/>
      </c>
      <c r="T1161" t="str">
        <f t="shared" si="167"/>
        <v/>
      </c>
      <c r="U1161" s="4"/>
      <c r="V1161" t="str">
        <f t="shared" si="168"/>
        <v/>
      </c>
      <c r="W1161" s="4"/>
      <c r="X1161" t="str">
        <f t="shared" si="169"/>
        <v/>
      </c>
      <c r="Y1161" s="4"/>
      <c r="Z1161" t="str">
        <f t="shared" si="170"/>
        <v/>
      </c>
      <c r="AA1161" s="4"/>
    </row>
    <row r="1162" spans="1:27" x14ac:dyDescent="0.3">
      <c r="A1162" s="1" t="s">
        <v>11684</v>
      </c>
      <c r="B1162" s="1">
        <v>3615936533507</v>
      </c>
      <c r="C1162" s="1" t="s">
        <v>2410</v>
      </c>
      <c r="D1162" t="s">
        <v>6000</v>
      </c>
      <c r="E1162" t="s">
        <v>10680</v>
      </c>
      <c r="F1162"/>
      <c r="G1162" t="s">
        <v>22422</v>
      </c>
      <c r="H11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62" t="str">
        <f>IF(ISBLANK(E1162),"",INDEX(UniqueArtist!B:B, MATCH(E1162,UniqueArtist!A:A, 0)))</f>
        <v>Inteligencia Norteña</v>
      </c>
      <c r="J1162" t="str">
        <f t="shared" si="162"/>
        <v>Inteligencia Norteña</v>
      </c>
      <c r="K1162" s="4">
        <v>0.1</v>
      </c>
      <c r="L1162" t="str">
        <f t="shared" si="163"/>
        <v/>
      </c>
      <c r="N1162" t="str">
        <f t="shared" si="164"/>
        <v/>
      </c>
      <c r="P1162" t="str">
        <f t="shared" si="165"/>
        <v/>
      </c>
      <c r="R1162" t="str">
        <f t="shared" si="166"/>
        <v/>
      </c>
      <c r="T1162" t="str">
        <f t="shared" si="167"/>
        <v/>
      </c>
      <c r="U1162" s="4"/>
      <c r="V1162" t="str">
        <f t="shared" si="168"/>
        <v/>
      </c>
      <c r="W1162" s="4"/>
      <c r="X1162" t="str">
        <f t="shared" si="169"/>
        <v/>
      </c>
      <c r="Y1162" s="4"/>
      <c r="Z1162" t="str">
        <f t="shared" si="170"/>
        <v/>
      </c>
      <c r="AA1162" s="4"/>
    </row>
    <row r="1163" spans="1:27" x14ac:dyDescent="0.3">
      <c r="A1163" s="1" t="s">
        <v>12827</v>
      </c>
      <c r="B1163" s="1">
        <v>3616550647397</v>
      </c>
      <c r="C1163" s="1" t="s">
        <v>434</v>
      </c>
      <c r="D1163" t="s">
        <v>6000</v>
      </c>
      <c r="E1163" t="s">
        <v>55</v>
      </c>
      <c r="F1163"/>
      <c r="G1163" t="s">
        <v>22422</v>
      </c>
      <c r="H11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63" t="str">
        <f>IF(ISBLANK(E1163),"",INDEX(UniqueArtist!B:B, MATCH(E1163,UniqueArtist!A:A, 0)))</f>
        <v>Alemi Bustos</v>
      </c>
      <c r="J1163" t="str">
        <f t="shared" si="162"/>
        <v>Alemi Bustos</v>
      </c>
      <c r="K1163" s="4">
        <v>0.1</v>
      </c>
      <c r="L1163" t="str">
        <f t="shared" si="163"/>
        <v/>
      </c>
      <c r="N1163" t="str">
        <f t="shared" si="164"/>
        <v/>
      </c>
      <c r="P1163" t="str">
        <f t="shared" si="165"/>
        <v/>
      </c>
      <c r="R1163" t="str">
        <f t="shared" si="166"/>
        <v/>
      </c>
      <c r="T1163" t="str">
        <f t="shared" si="167"/>
        <v/>
      </c>
      <c r="U1163" s="4"/>
      <c r="V1163" t="str">
        <f t="shared" si="168"/>
        <v/>
      </c>
      <c r="W1163" s="4"/>
      <c r="X1163" t="str">
        <f t="shared" si="169"/>
        <v/>
      </c>
      <c r="Y1163" s="4"/>
      <c r="Z1163" t="str">
        <f t="shared" si="170"/>
        <v/>
      </c>
      <c r="AA1163" s="4"/>
    </row>
    <row r="1164" spans="1:27" x14ac:dyDescent="0.3">
      <c r="A1164" s="1" t="s">
        <v>12826</v>
      </c>
      <c r="B1164" s="1">
        <v>3616551583120</v>
      </c>
      <c r="C1164" s="1" t="s">
        <v>4946</v>
      </c>
      <c r="D1164" t="s">
        <v>6000</v>
      </c>
      <c r="E1164" t="s">
        <v>55</v>
      </c>
      <c r="F1164"/>
      <c r="G1164" t="s">
        <v>22422</v>
      </c>
      <c r="H11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64" t="str">
        <f>IF(ISBLANK(E1164),"",INDEX(UniqueArtist!B:B, MATCH(E1164,UniqueArtist!A:A, 0)))</f>
        <v>Alemi Bustos</v>
      </c>
      <c r="J1164" t="str">
        <f t="shared" si="162"/>
        <v>Alemi Bustos</v>
      </c>
      <c r="K1164" s="4">
        <v>0.1</v>
      </c>
      <c r="L1164" t="str">
        <f t="shared" si="163"/>
        <v/>
      </c>
      <c r="N1164" t="str">
        <f t="shared" si="164"/>
        <v/>
      </c>
      <c r="P1164" t="str">
        <f t="shared" si="165"/>
        <v/>
      </c>
      <c r="R1164" t="str">
        <f t="shared" si="166"/>
        <v/>
      </c>
      <c r="T1164" t="str">
        <f t="shared" si="167"/>
        <v/>
      </c>
      <c r="U1164" s="4"/>
      <c r="V1164" t="str">
        <f t="shared" si="168"/>
        <v/>
      </c>
      <c r="W1164" s="4"/>
      <c r="X1164" t="str">
        <f t="shared" si="169"/>
        <v/>
      </c>
      <c r="Y1164" s="4"/>
      <c r="Z1164" t="str">
        <f t="shared" si="170"/>
        <v/>
      </c>
      <c r="AA1164" s="4"/>
    </row>
    <row r="1165" spans="1:27" x14ac:dyDescent="0.3">
      <c r="A1165" s="1" t="s">
        <v>12828</v>
      </c>
      <c r="B1165" s="1">
        <v>3615936955712</v>
      </c>
      <c r="C1165" s="1" t="s">
        <v>3488</v>
      </c>
      <c r="D1165" t="s">
        <v>8746</v>
      </c>
      <c r="E1165" t="s">
        <v>10680</v>
      </c>
      <c r="F1165"/>
      <c r="G1165" t="s">
        <v>22422</v>
      </c>
      <c r="H11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65" t="str">
        <f>IF(ISBLANK(E1165),"",INDEX(UniqueArtist!B:B, MATCH(E1165,UniqueArtist!A:A, 0)))</f>
        <v>Inteligencia Norteña</v>
      </c>
      <c r="J1165" t="str">
        <f t="shared" si="162"/>
        <v>Inteligencia Norteña</v>
      </c>
      <c r="K1165" s="4">
        <v>0.1</v>
      </c>
      <c r="L1165" t="str">
        <f t="shared" si="163"/>
        <v/>
      </c>
      <c r="N1165" t="str">
        <f t="shared" si="164"/>
        <v/>
      </c>
      <c r="P1165" t="str">
        <f t="shared" si="165"/>
        <v/>
      </c>
      <c r="R1165" t="str">
        <f t="shared" si="166"/>
        <v/>
      </c>
      <c r="T1165" t="str">
        <f t="shared" si="167"/>
        <v/>
      </c>
      <c r="U1165" s="4"/>
      <c r="V1165" t="str">
        <f t="shared" si="168"/>
        <v/>
      </c>
      <c r="W1165" s="4"/>
      <c r="X1165" t="str">
        <f t="shared" si="169"/>
        <v/>
      </c>
      <c r="Y1165" s="4"/>
      <c r="Z1165" t="str">
        <f t="shared" si="170"/>
        <v/>
      </c>
      <c r="AA1165" s="4"/>
    </row>
    <row r="1166" spans="1:27" x14ac:dyDescent="0.3">
      <c r="A1166" s="1" t="s">
        <v>12829</v>
      </c>
      <c r="B1166" s="1">
        <v>3616406020169</v>
      </c>
      <c r="C1166" s="1" t="s">
        <v>3514</v>
      </c>
      <c r="D1166" t="s">
        <v>8770</v>
      </c>
      <c r="E1166" t="s">
        <v>64</v>
      </c>
      <c r="F1166"/>
      <c r="G1166" t="s">
        <v>22422</v>
      </c>
      <c r="H11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66" t="str">
        <f>IF(ISBLANK(E1166),"",INDEX(UniqueArtist!B:B, MATCH(E1166,UniqueArtist!A:A, 0)))</f>
        <v>Impostores De Nuevo Leon</v>
      </c>
      <c r="J1166" t="str">
        <f t="shared" si="162"/>
        <v>Impostores De Nuevo Leon</v>
      </c>
      <c r="K1166" s="4">
        <v>0.1</v>
      </c>
      <c r="L1166" t="str">
        <f t="shared" si="163"/>
        <v/>
      </c>
      <c r="N1166" t="str">
        <f t="shared" si="164"/>
        <v/>
      </c>
      <c r="P1166" t="str">
        <f t="shared" si="165"/>
        <v/>
      </c>
      <c r="R1166" t="str">
        <f t="shared" si="166"/>
        <v/>
      </c>
      <c r="T1166" t="str">
        <f t="shared" si="167"/>
        <v/>
      </c>
      <c r="U1166" s="4"/>
      <c r="V1166" t="str">
        <f t="shared" si="168"/>
        <v/>
      </c>
      <c r="W1166" s="4"/>
      <c r="X1166" t="str">
        <f t="shared" si="169"/>
        <v/>
      </c>
      <c r="Y1166" s="4"/>
      <c r="Z1166" t="str">
        <f t="shared" si="170"/>
        <v/>
      </c>
      <c r="AA1166" s="4"/>
    </row>
    <row r="1167" spans="1:27" x14ac:dyDescent="0.3">
      <c r="A1167" s="1" t="s">
        <v>18321</v>
      </c>
      <c r="B1167" s="1">
        <v>3616409004272</v>
      </c>
      <c r="C1167" t="s">
        <v>3514</v>
      </c>
      <c r="D1167" t="s">
        <v>8770</v>
      </c>
      <c r="E1167" t="s">
        <v>64</v>
      </c>
      <c r="F1167" s="4"/>
      <c r="G1167" t="s">
        <v>22422</v>
      </c>
      <c r="H11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67" t="str">
        <f>IF(ISBLANK(E1167),"",INDEX(UniqueArtist!B:B, MATCH(E1167,UniqueArtist!A:A, 0)))</f>
        <v>Impostores De Nuevo Leon</v>
      </c>
      <c r="J1167" t="str">
        <f t="shared" si="162"/>
        <v>Impostores De Nuevo Leon</v>
      </c>
      <c r="K1167" s="4">
        <v>0.1</v>
      </c>
      <c r="L1167" t="str">
        <f t="shared" si="163"/>
        <v/>
      </c>
      <c r="N1167" t="str">
        <f t="shared" si="164"/>
        <v/>
      </c>
      <c r="P1167" t="str">
        <f t="shared" si="165"/>
        <v/>
      </c>
      <c r="R1167" t="str">
        <f t="shared" si="166"/>
        <v/>
      </c>
      <c r="T1167" t="str">
        <f t="shared" si="167"/>
        <v/>
      </c>
      <c r="U1167" s="4"/>
      <c r="V1167" t="str">
        <f t="shared" si="168"/>
        <v/>
      </c>
      <c r="W1167" s="4"/>
      <c r="X1167" t="str">
        <f t="shared" si="169"/>
        <v/>
      </c>
      <c r="Y1167" s="4"/>
      <c r="Z1167" t="str">
        <f t="shared" si="170"/>
        <v/>
      </c>
      <c r="AA1167" s="4"/>
    </row>
    <row r="1168" spans="1:27" x14ac:dyDescent="0.3">
      <c r="A1168" s="1" t="s">
        <v>11478</v>
      </c>
      <c r="B1168" s="1">
        <v>3615936533941</v>
      </c>
      <c r="C1168" s="1" t="s">
        <v>2421</v>
      </c>
      <c r="D1168" t="s">
        <v>7811</v>
      </c>
      <c r="E1168" t="s">
        <v>7</v>
      </c>
      <c r="F1168" s="7">
        <v>42759</v>
      </c>
      <c r="G1168" t="s">
        <v>22422</v>
      </c>
      <c r="H116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168" t="str">
        <f>IF(ISBLANK(E1168),"",INDEX(UniqueArtist!B:B, MATCH(E1168,UniqueArtist!A:A, 0)))</f>
        <v>El Fantasma</v>
      </c>
      <c r="J1168" t="str">
        <f t="shared" si="162"/>
        <v>El Fantasma</v>
      </c>
      <c r="K1168" s="4">
        <v>0.25</v>
      </c>
      <c r="L1168" t="str">
        <f t="shared" si="163"/>
        <v/>
      </c>
      <c r="N1168" t="str">
        <f t="shared" si="164"/>
        <v/>
      </c>
      <c r="P1168" t="str">
        <f t="shared" si="165"/>
        <v/>
      </c>
      <c r="R1168" t="str">
        <f t="shared" si="166"/>
        <v/>
      </c>
      <c r="T1168" t="str">
        <f t="shared" si="167"/>
        <v/>
      </c>
      <c r="U1168" s="4"/>
      <c r="V1168" t="str">
        <f t="shared" si="168"/>
        <v/>
      </c>
      <c r="W1168" s="4"/>
      <c r="X1168" t="str">
        <f t="shared" si="169"/>
        <v/>
      </c>
      <c r="Y1168" s="4"/>
      <c r="Z1168" t="str">
        <f t="shared" si="170"/>
        <v/>
      </c>
      <c r="AA1168" s="4"/>
    </row>
    <row r="1169" spans="1:27" x14ac:dyDescent="0.3">
      <c r="A1169" s="1" t="s">
        <v>17737</v>
      </c>
      <c r="B1169" s="1">
        <v>3616844811084</v>
      </c>
      <c r="C1169" t="s">
        <v>2421</v>
      </c>
      <c r="D1169" t="s">
        <v>7811</v>
      </c>
      <c r="E1169" t="s">
        <v>7</v>
      </c>
      <c r="F1169" s="4"/>
      <c r="G1169" t="s">
        <v>22422</v>
      </c>
      <c r="H116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169" t="str">
        <f>IF(ISBLANK(E1169),"",INDEX(UniqueArtist!B:B, MATCH(E1169,UniqueArtist!A:A, 0)))</f>
        <v>El Fantasma</v>
      </c>
      <c r="J1169" t="str">
        <f t="shared" si="162"/>
        <v>El Fantasma</v>
      </c>
      <c r="K1169" s="4">
        <v>0.25</v>
      </c>
      <c r="L1169" t="str">
        <f t="shared" si="163"/>
        <v/>
      </c>
      <c r="N1169" t="str">
        <f t="shared" si="164"/>
        <v/>
      </c>
      <c r="P1169" t="str">
        <f t="shared" si="165"/>
        <v/>
      </c>
      <c r="R1169" t="str">
        <f t="shared" si="166"/>
        <v/>
      </c>
      <c r="T1169" t="str">
        <f t="shared" si="167"/>
        <v/>
      </c>
      <c r="U1169" s="4"/>
      <c r="V1169" t="str">
        <f t="shared" si="168"/>
        <v/>
      </c>
      <c r="W1169" s="4"/>
      <c r="X1169" t="str">
        <f t="shared" si="169"/>
        <v/>
      </c>
      <c r="Y1169" s="4"/>
      <c r="Z1169" t="str">
        <f t="shared" si="170"/>
        <v/>
      </c>
      <c r="AA1169" s="4"/>
    </row>
    <row r="1170" spans="1:27" x14ac:dyDescent="0.3">
      <c r="A1170" s="1" t="s">
        <v>12830</v>
      </c>
      <c r="B1170" s="1">
        <v>3617057778003</v>
      </c>
      <c r="C1170" s="1" t="s">
        <v>3285</v>
      </c>
      <c r="D1170" t="s">
        <v>8568</v>
      </c>
      <c r="E1170" t="s">
        <v>7</v>
      </c>
      <c r="F1170"/>
      <c r="G1170" t="s">
        <v>22422</v>
      </c>
      <c r="H117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170" t="str">
        <f>IF(ISBLANK(E1170),"",INDEX(UniqueArtist!B:B, MATCH(E1170,UniqueArtist!A:A, 0)))</f>
        <v>El Fantasma</v>
      </c>
      <c r="J1170" t="str">
        <f t="shared" si="162"/>
        <v>El Fantasma</v>
      </c>
      <c r="K1170" s="4">
        <v>0.35</v>
      </c>
      <c r="L1170" t="str">
        <f t="shared" si="163"/>
        <v/>
      </c>
      <c r="N1170" t="str">
        <f t="shared" si="164"/>
        <v/>
      </c>
      <c r="P1170" t="str">
        <f t="shared" si="165"/>
        <v/>
      </c>
      <c r="R1170" t="str">
        <f t="shared" si="166"/>
        <v/>
      </c>
      <c r="T1170" t="str">
        <f t="shared" si="167"/>
        <v/>
      </c>
      <c r="U1170" s="4"/>
      <c r="V1170" t="str">
        <f t="shared" si="168"/>
        <v/>
      </c>
      <c r="W1170" s="4"/>
      <c r="X1170" t="str">
        <f t="shared" si="169"/>
        <v/>
      </c>
      <c r="Y1170" s="4"/>
      <c r="Z1170" t="str">
        <f t="shared" si="170"/>
        <v/>
      </c>
      <c r="AA1170" s="4"/>
    </row>
    <row r="1171" spans="1:27" x14ac:dyDescent="0.3">
      <c r="A1171" s="1" t="s">
        <v>12831</v>
      </c>
      <c r="B1171" s="1">
        <v>3616550529785</v>
      </c>
      <c r="C1171" s="1" t="s">
        <v>1341</v>
      </c>
      <c r="D1171" t="s">
        <v>6845</v>
      </c>
      <c r="E1171" t="s">
        <v>5</v>
      </c>
      <c r="F1171"/>
      <c r="G1171" t="s">
        <v>22422</v>
      </c>
      <c r="H11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71" t="str">
        <f>IF(ISBLANK(E1171),"",INDEX(UniqueArtist!B:B, MATCH(E1171,UniqueArtist!A:A, 0)))</f>
        <v>Los Dos Carnales</v>
      </c>
      <c r="J1171" t="str">
        <f t="shared" si="162"/>
        <v>Los Dos Carnales</v>
      </c>
      <c r="K1171" s="4">
        <v>0.1</v>
      </c>
      <c r="L1171" t="str">
        <f t="shared" si="163"/>
        <v/>
      </c>
      <c r="N1171" t="str">
        <f t="shared" si="164"/>
        <v/>
      </c>
      <c r="P1171" t="str">
        <f t="shared" si="165"/>
        <v/>
      </c>
      <c r="R1171" t="str">
        <f t="shared" si="166"/>
        <v/>
      </c>
      <c r="T1171" t="str">
        <f t="shared" si="167"/>
        <v/>
      </c>
      <c r="U1171" s="4"/>
      <c r="V1171" t="str">
        <f t="shared" si="168"/>
        <v/>
      </c>
      <c r="W1171" s="4"/>
      <c r="X1171" t="str">
        <f t="shared" si="169"/>
        <v/>
      </c>
      <c r="Y1171" s="4"/>
      <c r="Z1171" t="str">
        <f t="shared" si="170"/>
        <v/>
      </c>
      <c r="AA1171" s="4"/>
    </row>
    <row r="1172" spans="1:27" x14ac:dyDescent="0.3">
      <c r="A1172" s="1" t="s">
        <v>12832</v>
      </c>
      <c r="B1172" s="1">
        <v>3616402186456</v>
      </c>
      <c r="C1172" s="1" t="s">
        <v>1311</v>
      </c>
      <c r="D1172" t="s">
        <v>6817</v>
      </c>
      <c r="E1172" t="s">
        <v>16</v>
      </c>
      <c r="F1172"/>
      <c r="G1172" t="s">
        <v>22422</v>
      </c>
      <c r="H117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172" t="str">
        <f>IF(ISBLANK(E1172),"",INDEX(UniqueArtist!B:B, MATCH(E1172,UniqueArtist!A:A, 0)))</f>
        <v>Kanales</v>
      </c>
      <c r="J1172" t="str">
        <f t="shared" si="162"/>
        <v>Kanales</v>
      </c>
      <c r="K1172" s="4">
        <v>0.25</v>
      </c>
      <c r="L1172" t="str">
        <f t="shared" si="163"/>
        <v/>
      </c>
      <c r="N1172" t="str">
        <f t="shared" si="164"/>
        <v/>
      </c>
      <c r="P1172" t="str">
        <f t="shared" si="165"/>
        <v/>
      </c>
      <c r="R1172" t="str">
        <f t="shared" si="166"/>
        <v/>
      </c>
      <c r="T1172" t="str">
        <f t="shared" si="167"/>
        <v/>
      </c>
      <c r="U1172" s="4"/>
      <c r="V1172" t="str">
        <f t="shared" si="168"/>
        <v/>
      </c>
      <c r="W1172" s="4"/>
      <c r="X1172" t="str">
        <f t="shared" si="169"/>
        <v/>
      </c>
      <c r="Y1172" s="4"/>
      <c r="Z1172" t="str">
        <f t="shared" si="170"/>
        <v/>
      </c>
      <c r="AA1172" s="4"/>
    </row>
    <row r="1173" spans="1:27" x14ac:dyDescent="0.3">
      <c r="A1173" s="1" t="s">
        <v>11073</v>
      </c>
      <c r="B1173" s="1">
        <v>3615936532784</v>
      </c>
      <c r="C1173" s="1" t="s">
        <v>1523</v>
      </c>
      <c r="D1173" t="s">
        <v>7020</v>
      </c>
      <c r="E1173" t="s">
        <v>10677</v>
      </c>
      <c r="F1173"/>
      <c r="G1173" t="s">
        <v>22422</v>
      </c>
      <c r="H11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73" t="str">
        <f>IF(ISBLANK(E1173),"",INDEX(UniqueArtist!B:B, MATCH(E1173,UniqueArtist!A:A, 0)))</f>
        <v>Los Austeros de Durango</v>
      </c>
      <c r="J1173" t="str">
        <f t="shared" si="162"/>
        <v>Los Austeros de Durango</v>
      </c>
      <c r="K1173" s="4">
        <v>0.1</v>
      </c>
      <c r="L1173" t="str">
        <f t="shared" si="163"/>
        <v/>
      </c>
      <c r="N1173" t="str">
        <f t="shared" si="164"/>
        <v/>
      </c>
      <c r="P1173" t="str">
        <f t="shared" si="165"/>
        <v/>
      </c>
      <c r="R1173" t="str">
        <f t="shared" si="166"/>
        <v/>
      </c>
      <c r="T1173" t="str">
        <f t="shared" si="167"/>
        <v/>
      </c>
      <c r="U1173" s="4"/>
      <c r="V1173" t="str">
        <f t="shared" si="168"/>
        <v/>
      </c>
      <c r="W1173" s="4"/>
      <c r="X1173" t="str">
        <f t="shared" si="169"/>
        <v/>
      </c>
      <c r="Y1173" s="4"/>
      <c r="Z1173" t="str">
        <f t="shared" si="170"/>
        <v/>
      </c>
      <c r="AA1173" s="4"/>
    </row>
    <row r="1174" spans="1:27" x14ac:dyDescent="0.3">
      <c r="A1174" s="1" t="s">
        <v>11642</v>
      </c>
      <c r="B1174" s="1">
        <v>3615936949797</v>
      </c>
      <c r="C1174" s="1" t="s">
        <v>2968</v>
      </c>
      <c r="D1174" t="s">
        <v>8291</v>
      </c>
      <c r="E1174" t="s">
        <v>10677</v>
      </c>
      <c r="F1174"/>
      <c r="G1174" t="s">
        <v>22422</v>
      </c>
      <c r="H11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74" t="str">
        <f>IF(ISBLANK(E1174),"",INDEX(UniqueArtist!B:B, MATCH(E1174,UniqueArtist!A:A, 0)))</f>
        <v>Los Austeros de Durango</v>
      </c>
      <c r="J1174" t="str">
        <f t="shared" si="162"/>
        <v>Los Austeros de Durango</v>
      </c>
      <c r="K1174" s="4">
        <v>0.1</v>
      </c>
      <c r="L1174" t="str">
        <f t="shared" si="163"/>
        <v/>
      </c>
      <c r="N1174" t="str">
        <f t="shared" si="164"/>
        <v/>
      </c>
      <c r="P1174" t="str">
        <f t="shared" si="165"/>
        <v/>
      </c>
      <c r="R1174" t="str">
        <f t="shared" si="166"/>
        <v/>
      </c>
      <c r="T1174" t="str">
        <f t="shared" si="167"/>
        <v/>
      </c>
      <c r="U1174" s="4"/>
      <c r="V1174" t="str">
        <f t="shared" si="168"/>
        <v/>
      </c>
      <c r="W1174" s="4"/>
      <c r="X1174" t="str">
        <f t="shared" si="169"/>
        <v/>
      </c>
      <c r="Y1174" s="4"/>
      <c r="Z1174" t="str">
        <f t="shared" si="170"/>
        <v/>
      </c>
      <c r="AA1174" s="4"/>
    </row>
    <row r="1175" spans="1:27" x14ac:dyDescent="0.3">
      <c r="A1175" s="1" t="s">
        <v>12833</v>
      </c>
      <c r="B1175" s="1">
        <v>3616842461151</v>
      </c>
      <c r="C1175" s="1" t="s">
        <v>1877</v>
      </c>
      <c r="D1175" t="s">
        <v>7326</v>
      </c>
      <c r="E1175" t="s">
        <v>10677</v>
      </c>
      <c r="F1175"/>
      <c r="G1175" t="s">
        <v>22422</v>
      </c>
      <c r="H11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75" t="str">
        <f>IF(ISBLANK(E1175),"",INDEX(UniqueArtist!B:B, MATCH(E1175,UniqueArtist!A:A, 0)))</f>
        <v>Los Austeros de Durango</v>
      </c>
      <c r="J1175" t="str">
        <f t="shared" si="162"/>
        <v>Los Austeros de Durango</v>
      </c>
      <c r="K1175" s="4">
        <v>0.1</v>
      </c>
      <c r="L1175" t="str">
        <f t="shared" si="163"/>
        <v/>
      </c>
      <c r="N1175" t="str">
        <f t="shared" si="164"/>
        <v/>
      </c>
      <c r="P1175" t="str">
        <f t="shared" si="165"/>
        <v/>
      </c>
      <c r="R1175" t="str">
        <f t="shared" si="166"/>
        <v/>
      </c>
      <c r="T1175" t="str">
        <f t="shared" si="167"/>
        <v/>
      </c>
      <c r="U1175" s="4"/>
      <c r="V1175" t="str">
        <f t="shared" si="168"/>
        <v/>
      </c>
      <c r="W1175" s="4"/>
      <c r="X1175" t="str">
        <f t="shared" si="169"/>
        <v/>
      </c>
      <c r="Y1175" s="4"/>
      <c r="Z1175" t="str">
        <f t="shared" si="170"/>
        <v/>
      </c>
      <c r="AA1175" s="4"/>
    </row>
    <row r="1176" spans="1:27" x14ac:dyDescent="0.3">
      <c r="A1176" s="1" t="s">
        <v>12834</v>
      </c>
      <c r="B1176" s="1">
        <v>3616407376333</v>
      </c>
      <c r="C1176" s="1" t="s">
        <v>3985</v>
      </c>
      <c r="D1176" t="s">
        <v>9175</v>
      </c>
      <c r="E1176" t="s">
        <v>10841</v>
      </c>
      <c r="F1176"/>
      <c r="G1176" t="s">
        <v>22422</v>
      </c>
      <c r="H11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76" t="str">
        <f>IF(ISBLANK(E1176),"",INDEX(UniqueArtist!B:B, MATCH(E1176,UniqueArtist!A:A, 0)))</f>
        <v>Codice</v>
      </c>
      <c r="J1176" t="str">
        <f t="shared" si="162"/>
        <v>Codice</v>
      </c>
      <c r="K1176" s="4">
        <v>0.1</v>
      </c>
      <c r="L1176" t="str">
        <f t="shared" si="163"/>
        <v/>
      </c>
      <c r="N1176" t="str">
        <f t="shared" si="164"/>
        <v/>
      </c>
      <c r="P1176" t="str">
        <f t="shared" si="165"/>
        <v/>
      </c>
      <c r="R1176" t="str">
        <f t="shared" si="166"/>
        <v/>
      </c>
      <c r="T1176" t="str">
        <f t="shared" si="167"/>
        <v/>
      </c>
      <c r="U1176" s="4"/>
      <c r="V1176" t="str">
        <f t="shared" si="168"/>
        <v/>
      </c>
      <c r="W1176" s="4"/>
      <c r="X1176" t="str">
        <f t="shared" si="169"/>
        <v/>
      </c>
      <c r="Y1176" s="4"/>
      <c r="Z1176" t="str">
        <f t="shared" si="170"/>
        <v/>
      </c>
      <c r="AA1176" s="4"/>
    </row>
    <row r="1177" spans="1:27" x14ac:dyDescent="0.3">
      <c r="A1177" s="1" t="s">
        <v>12835</v>
      </c>
      <c r="B1177" s="1">
        <v>3617051091580</v>
      </c>
      <c r="C1177" s="1" t="s">
        <v>2190</v>
      </c>
      <c r="D1177" t="s">
        <v>7599</v>
      </c>
      <c r="E1177" t="s">
        <v>28</v>
      </c>
      <c r="F1177"/>
      <c r="G1177" t="s">
        <v>22422</v>
      </c>
      <c r="H11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77" t="str">
        <f>IF(ISBLANK(E1177),"",INDEX(UniqueArtist!B:B, MATCH(E1177,UniqueArtist!A:A, 0)))</f>
        <v>Adriana Rios</v>
      </c>
      <c r="J1177" t="str">
        <f t="shared" si="162"/>
        <v>Adriana Rios</v>
      </c>
      <c r="K1177" s="4">
        <v>0.1</v>
      </c>
      <c r="L1177" t="str">
        <f t="shared" si="163"/>
        <v/>
      </c>
      <c r="N1177" t="str">
        <f t="shared" si="164"/>
        <v/>
      </c>
      <c r="P1177" t="str">
        <f t="shared" si="165"/>
        <v/>
      </c>
      <c r="R1177" t="str">
        <f t="shared" si="166"/>
        <v/>
      </c>
      <c r="T1177" t="str">
        <f t="shared" si="167"/>
        <v/>
      </c>
      <c r="U1177" s="4"/>
      <c r="V1177" t="str">
        <f t="shared" si="168"/>
        <v/>
      </c>
      <c r="W1177" s="4"/>
      <c r="X1177" t="str">
        <f t="shared" si="169"/>
        <v/>
      </c>
      <c r="Y1177" s="4"/>
      <c r="Z1177" t="str">
        <f t="shared" si="170"/>
        <v/>
      </c>
      <c r="AA1177" s="4"/>
    </row>
    <row r="1178" spans="1:27" x14ac:dyDescent="0.3">
      <c r="A1178" s="1" t="s">
        <v>12836</v>
      </c>
      <c r="B1178" s="1">
        <v>3616554199397</v>
      </c>
      <c r="C1178" s="1" t="s">
        <v>200</v>
      </c>
      <c r="D1178" t="s">
        <v>5771</v>
      </c>
      <c r="E1178" t="s">
        <v>10686</v>
      </c>
      <c r="F1178"/>
      <c r="G1178" t="s">
        <v>22422</v>
      </c>
      <c r="H11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78" t="str">
        <f>IF(ISBLANK(E1178),"",INDEX(UniqueArtist!B:B, MATCH(E1178,UniqueArtist!A:A, 0)))</f>
        <v>Los Nuevos Ilegales</v>
      </c>
      <c r="J1178" t="str">
        <f t="shared" si="162"/>
        <v>Los Nuevos Ilegales</v>
      </c>
      <c r="K1178" s="4">
        <v>0.1</v>
      </c>
      <c r="L1178" t="str">
        <f t="shared" si="163"/>
        <v/>
      </c>
      <c r="N1178" t="str">
        <f t="shared" si="164"/>
        <v/>
      </c>
      <c r="P1178" t="str">
        <f t="shared" si="165"/>
        <v/>
      </c>
      <c r="R1178" t="str">
        <f t="shared" si="166"/>
        <v/>
      </c>
      <c r="T1178" t="str">
        <f t="shared" si="167"/>
        <v/>
      </c>
      <c r="U1178" s="4"/>
      <c r="V1178" t="str">
        <f t="shared" si="168"/>
        <v/>
      </c>
      <c r="W1178" s="4"/>
      <c r="X1178" t="str">
        <f t="shared" si="169"/>
        <v/>
      </c>
      <c r="Y1178" s="4"/>
      <c r="Z1178" t="str">
        <f t="shared" si="170"/>
        <v/>
      </c>
      <c r="AA1178" s="4"/>
    </row>
    <row r="1179" spans="1:27" x14ac:dyDescent="0.3">
      <c r="A1179" s="1" t="s">
        <v>16991</v>
      </c>
      <c r="B1179" s="1">
        <v>3617380067522</v>
      </c>
      <c r="C1179" t="s">
        <v>16992</v>
      </c>
      <c r="D1179" t="s">
        <v>16993</v>
      </c>
      <c r="E1179" t="s">
        <v>10683</v>
      </c>
      <c r="F1179" s="4"/>
      <c r="G1179" t="s">
        <v>22422</v>
      </c>
      <c r="H117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179" t="str">
        <f>IF(ISBLANK(E1179),"",INDEX(UniqueArtist!B:B, MATCH(E1179,UniqueArtist!A:A, 0)))</f>
        <v>AfinArte Music</v>
      </c>
      <c r="J1179" t="str">
        <f t="shared" si="162"/>
        <v>AfinArte Music</v>
      </c>
      <c r="K1179" s="4">
        <v>1</v>
      </c>
      <c r="L1179" t="str">
        <f t="shared" si="163"/>
        <v/>
      </c>
      <c r="N1179" t="str">
        <f t="shared" si="164"/>
        <v/>
      </c>
      <c r="P1179" t="str">
        <f t="shared" si="165"/>
        <v/>
      </c>
      <c r="R1179" t="str">
        <f t="shared" si="166"/>
        <v/>
      </c>
      <c r="T1179" t="str">
        <f t="shared" si="167"/>
        <v/>
      </c>
      <c r="U1179" s="4"/>
      <c r="V1179" t="str">
        <f t="shared" si="168"/>
        <v/>
      </c>
      <c r="W1179" s="4"/>
      <c r="X1179" t="str">
        <f t="shared" si="169"/>
        <v/>
      </c>
      <c r="Y1179" s="4"/>
      <c r="Z1179" t="str">
        <f t="shared" si="170"/>
        <v/>
      </c>
      <c r="AA1179" s="4"/>
    </row>
    <row r="1180" spans="1:27" x14ac:dyDescent="0.3">
      <c r="A1180" s="1" t="s">
        <v>12837</v>
      </c>
      <c r="B1180" s="1">
        <v>3616402994310</v>
      </c>
      <c r="C1180" s="1" t="s">
        <v>5199</v>
      </c>
      <c r="D1180" t="s">
        <v>10240</v>
      </c>
      <c r="E1180" t="s">
        <v>7</v>
      </c>
      <c r="F1180"/>
      <c r="G1180" t="s">
        <v>22422</v>
      </c>
      <c r="H118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180" t="str">
        <f>IF(ISBLANK(E1180),"",INDEX(UniqueArtist!B:B, MATCH(E1180,UniqueArtist!A:A, 0)))</f>
        <v>El Fantasma</v>
      </c>
      <c r="J1180" t="str">
        <f t="shared" si="162"/>
        <v>El Fantasma</v>
      </c>
      <c r="K1180" s="4">
        <v>0.25</v>
      </c>
      <c r="L1180" t="str">
        <f t="shared" si="163"/>
        <v/>
      </c>
      <c r="N1180" t="str">
        <f t="shared" si="164"/>
        <v/>
      </c>
      <c r="P1180" t="str">
        <f t="shared" si="165"/>
        <v/>
      </c>
      <c r="R1180" t="str">
        <f t="shared" si="166"/>
        <v/>
      </c>
      <c r="T1180" t="str">
        <f t="shared" si="167"/>
        <v/>
      </c>
      <c r="U1180" s="4"/>
      <c r="V1180" t="str">
        <f t="shared" si="168"/>
        <v/>
      </c>
      <c r="W1180" s="4"/>
      <c r="X1180" t="str">
        <f t="shared" si="169"/>
        <v/>
      </c>
      <c r="Y1180" s="4"/>
      <c r="Z1180" t="str">
        <f t="shared" si="170"/>
        <v/>
      </c>
      <c r="AA1180" s="4"/>
    </row>
    <row r="1181" spans="1:27" x14ac:dyDescent="0.3">
      <c r="A1181" s="1" t="s">
        <v>11189</v>
      </c>
      <c r="B1181" s="1">
        <v>3615936535730</v>
      </c>
      <c r="C1181" s="1" t="s">
        <v>1780</v>
      </c>
      <c r="D1181" t="s">
        <v>7239</v>
      </c>
      <c r="E1181" t="s">
        <v>53</v>
      </c>
      <c r="F1181"/>
      <c r="G1181" t="s">
        <v>22422</v>
      </c>
      <c r="H11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81" t="str">
        <f>IF(ISBLANK(E1181),"",INDEX(UniqueArtist!B:B, MATCH(E1181,UniqueArtist!A:A, 0)))</f>
        <v>Gerardo Diaz</v>
      </c>
      <c r="J1181" t="str">
        <f t="shared" si="162"/>
        <v>Gerardo Diaz</v>
      </c>
      <c r="K1181" s="4">
        <v>0.1</v>
      </c>
      <c r="L1181" t="str">
        <f t="shared" si="163"/>
        <v/>
      </c>
      <c r="N1181" t="str">
        <f t="shared" si="164"/>
        <v/>
      </c>
      <c r="P1181" t="str">
        <f t="shared" si="165"/>
        <v/>
      </c>
      <c r="R1181" t="str">
        <f t="shared" si="166"/>
        <v/>
      </c>
      <c r="T1181" t="str">
        <f t="shared" si="167"/>
        <v/>
      </c>
      <c r="U1181" s="4"/>
      <c r="V1181" t="str">
        <f t="shared" si="168"/>
        <v/>
      </c>
      <c r="W1181" s="4"/>
      <c r="X1181" t="str">
        <f t="shared" si="169"/>
        <v/>
      </c>
      <c r="Y1181" s="4"/>
      <c r="Z1181" t="str">
        <f t="shared" si="170"/>
        <v/>
      </c>
      <c r="AA1181" s="4"/>
    </row>
    <row r="1182" spans="1:27" x14ac:dyDescent="0.3">
      <c r="A1182" s="1" t="s">
        <v>12838</v>
      </c>
      <c r="B1182" s="1">
        <v>3617057239108</v>
      </c>
      <c r="C1182" s="1" t="s">
        <v>2891</v>
      </c>
      <c r="D1182" t="s">
        <v>8225</v>
      </c>
      <c r="E1182" t="s">
        <v>10817</v>
      </c>
      <c r="F1182"/>
      <c r="G1182" t="s">
        <v>22422</v>
      </c>
      <c r="H118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182" t="str">
        <f>IF(ISBLANK(E1182),"",INDEX(UniqueArtist!B:B, MATCH(E1182,UniqueArtist!A:A, 0)))</f>
        <v>Artefino Music</v>
      </c>
      <c r="J1182" t="str">
        <f t="shared" si="162"/>
        <v>Artefino Music</v>
      </c>
      <c r="K1182" s="4">
        <v>1</v>
      </c>
      <c r="L1182" t="str">
        <f t="shared" si="163"/>
        <v/>
      </c>
      <c r="N1182" t="str">
        <f t="shared" si="164"/>
        <v/>
      </c>
      <c r="P1182" t="str">
        <f t="shared" si="165"/>
        <v/>
      </c>
      <c r="R1182" t="str">
        <f t="shared" si="166"/>
        <v/>
      </c>
      <c r="T1182" t="str">
        <f t="shared" si="167"/>
        <v/>
      </c>
      <c r="U1182" s="4"/>
      <c r="V1182" t="str">
        <f t="shared" si="168"/>
        <v/>
      </c>
      <c r="W1182" s="4"/>
      <c r="X1182" t="str">
        <f t="shared" si="169"/>
        <v/>
      </c>
      <c r="Y1182" s="4"/>
      <c r="Z1182" t="str">
        <f t="shared" si="170"/>
        <v/>
      </c>
      <c r="AA1182" s="4"/>
    </row>
    <row r="1183" spans="1:27" x14ac:dyDescent="0.3">
      <c r="A1183" s="1" t="s">
        <v>12839</v>
      </c>
      <c r="B1183" s="1">
        <v>3617052633321</v>
      </c>
      <c r="C1183" s="1" t="s">
        <v>2738</v>
      </c>
      <c r="D1183" t="s">
        <v>8095</v>
      </c>
      <c r="E1183" t="s">
        <v>10817</v>
      </c>
      <c r="F1183"/>
      <c r="G1183" t="s">
        <v>22422</v>
      </c>
      <c r="H118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183" t="str">
        <f>IF(ISBLANK(E1183),"",INDEX(UniqueArtist!B:B, MATCH(E1183,UniqueArtist!A:A, 0)))</f>
        <v>Artefino Music</v>
      </c>
      <c r="J1183" t="str">
        <f t="shared" si="162"/>
        <v>Artefino Music</v>
      </c>
      <c r="K1183" s="4">
        <v>1</v>
      </c>
      <c r="L1183" t="str">
        <f t="shared" si="163"/>
        <v/>
      </c>
      <c r="N1183" t="str">
        <f t="shared" si="164"/>
        <v/>
      </c>
      <c r="P1183" t="str">
        <f t="shared" si="165"/>
        <v/>
      </c>
      <c r="R1183" t="str">
        <f t="shared" si="166"/>
        <v/>
      </c>
      <c r="T1183" t="str">
        <f t="shared" si="167"/>
        <v/>
      </c>
      <c r="U1183" s="4"/>
      <c r="V1183" t="str">
        <f t="shared" si="168"/>
        <v/>
      </c>
      <c r="W1183" s="4"/>
      <c r="X1183" t="str">
        <f t="shared" si="169"/>
        <v/>
      </c>
      <c r="Y1183" s="4"/>
      <c r="Z1183" t="str">
        <f t="shared" si="170"/>
        <v/>
      </c>
      <c r="AA1183" s="4"/>
    </row>
    <row r="1184" spans="1:27" x14ac:dyDescent="0.3">
      <c r="A1184" s="1" t="s">
        <v>12840</v>
      </c>
      <c r="B1184" s="1">
        <v>3617057238934</v>
      </c>
      <c r="C1184" s="1" t="s">
        <v>3676</v>
      </c>
      <c r="D1184" t="s">
        <v>8906</v>
      </c>
      <c r="E1184" t="s">
        <v>10817</v>
      </c>
      <c r="F1184"/>
      <c r="G1184" t="s">
        <v>22422</v>
      </c>
      <c r="H118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184" t="str">
        <f>IF(ISBLANK(E1184),"",INDEX(UniqueArtist!B:B, MATCH(E1184,UniqueArtist!A:A, 0)))</f>
        <v>Artefino Music</v>
      </c>
      <c r="J1184" t="str">
        <f t="shared" si="162"/>
        <v>Artefino Music</v>
      </c>
      <c r="K1184" s="4">
        <v>1</v>
      </c>
      <c r="L1184" t="str">
        <f t="shared" si="163"/>
        <v/>
      </c>
      <c r="N1184" t="str">
        <f t="shared" si="164"/>
        <v/>
      </c>
      <c r="P1184" t="str">
        <f t="shared" si="165"/>
        <v/>
      </c>
      <c r="R1184" t="str">
        <f t="shared" si="166"/>
        <v/>
      </c>
      <c r="T1184" t="str">
        <f t="shared" si="167"/>
        <v/>
      </c>
      <c r="U1184" s="4"/>
      <c r="V1184" t="str">
        <f t="shared" si="168"/>
        <v/>
      </c>
      <c r="W1184" s="4"/>
      <c r="X1184" t="str">
        <f t="shared" si="169"/>
        <v/>
      </c>
      <c r="Y1184" s="4"/>
      <c r="Z1184" t="str">
        <f t="shared" si="170"/>
        <v/>
      </c>
      <c r="AA1184" s="4"/>
    </row>
    <row r="1185" spans="1:27" x14ac:dyDescent="0.3">
      <c r="A1185" s="1" t="s">
        <v>12841</v>
      </c>
      <c r="B1185" s="1">
        <v>3617052630092</v>
      </c>
      <c r="C1185" s="1" t="s">
        <v>4451</v>
      </c>
      <c r="D1185" t="s">
        <v>9585</v>
      </c>
      <c r="E1185" t="s">
        <v>10817</v>
      </c>
      <c r="F1185"/>
      <c r="G1185" t="s">
        <v>22422</v>
      </c>
      <c r="H118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185" t="str">
        <f>IF(ISBLANK(E1185),"",INDEX(UniqueArtist!B:B, MATCH(E1185,UniqueArtist!A:A, 0)))</f>
        <v>Artefino Music</v>
      </c>
      <c r="J1185" t="str">
        <f t="shared" si="162"/>
        <v>Artefino Music</v>
      </c>
      <c r="K1185" s="4">
        <v>1</v>
      </c>
      <c r="L1185" t="str">
        <f t="shared" si="163"/>
        <v/>
      </c>
      <c r="N1185" t="str">
        <f t="shared" si="164"/>
        <v/>
      </c>
      <c r="P1185" t="str">
        <f t="shared" si="165"/>
        <v/>
      </c>
      <c r="R1185" t="str">
        <f t="shared" si="166"/>
        <v/>
      </c>
      <c r="T1185" t="str">
        <f t="shared" si="167"/>
        <v/>
      </c>
      <c r="U1185" s="4"/>
      <c r="V1185" t="str">
        <f t="shared" si="168"/>
        <v/>
      </c>
      <c r="W1185" s="4"/>
      <c r="X1185" t="str">
        <f t="shared" si="169"/>
        <v/>
      </c>
      <c r="Y1185" s="4"/>
      <c r="Z1185" t="str">
        <f t="shared" si="170"/>
        <v/>
      </c>
      <c r="AA1185" s="4"/>
    </row>
    <row r="1186" spans="1:27" x14ac:dyDescent="0.3">
      <c r="A1186" s="1" t="s">
        <v>12842</v>
      </c>
      <c r="B1186" s="1">
        <v>3617052634052</v>
      </c>
      <c r="C1186" s="1" t="s">
        <v>5057</v>
      </c>
      <c r="D1186" t="s">
        <v>10110</v>
      </c>
      <c r="E1186" t="s">
        <v>10817</v>
      </c>
      <c r="F1186"/>
      <c r="G1186" t="s">
        <v>22422</v>
      </c>
      <c r="H118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186" t="str">
        <f>IF(ISBLANK(E1186),"",INDEX(UniqueArtist!B:B, MATCH(E1186,UniqueArtist!A:A, 0)))</f>
        <v>Artefino Music</v>
      </c>
      <c r="J1186" t="str">
        <f t="shared" si="162"/>
        <v>Artefino Music</v>
      </c>
      <c r="K1186" s="4">
        <v>1</v>
      </c>
      <c r="L1186" t="str">
        <f t="shared" si="163"/>
        <v/>
      </c>
      <c r="N1186" t="str">
        <f t="shared" si="164"/>
        <v/>
      </c>
      <c r="P1186" t="str">
        <f t="shared" si="165"/>
        <v/>
      </c>
      <c r="R1186" t="str">
        <f t="shared" si="166"/>
        <v/>
      </c>
      <c r="T1186" t="str">
        <f t="shared" si="167"/>
        <v/>
      </c>
      <c r="U1186" s="4"/>
      <c r="V1186" t="str">
        <f t="shared" si="168"/>
        <v/>
      </c>
      <c r="W1186" s="4"/>
      <c r="X1186" t="str">
        <f t="shared" si="169"/>
        <v/>
      </c>
      <c r="Y1186" s="4"/>
      <c r="Z1186" t="str">
        <f t="shared" si="170"/>
        <v/>
      </c>
      <c r="AA1186" s="4"/>
    </row>
    <row r="1187" spans="1:27" x14ac:dyDescent="0.3">
      <c r="A1187" s="1" t="s">
        <v>12843</v>
      </c>
      <c r="B1187" s="1">
        <v>3616550653558</v>
      </c>
      <c r="C1187" s="1" t="s">
        <v>447</v>
      </c>
      <c r="D1187" t="s">
        <v>6013</v>
      </c>
      <c r="E1187" t="s">
        <v>19</v>
      </c>
      <c r="F1187"/>
      <c r="G1187" t="s">
        <v>22422</v>
      </c>
      <c r="H11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87" t="str">
        <f>IF(ISBLANK(E1187),"",INDEX(UniqueArtist!B:B, MATCH(E1187,UniqueArtist!A:A, 0)))</f>
        <v>Los Dos de Tamaulipas</v>
      </c>
      <c r="J1187" t="str">
        <f t="shared" si="162"/>
        <v>Los Dos de Tamaulipas</v>
      </c>
      <c r="K1187" s="4">
        <v>0.1</v>
      </c>
      <c r="L1187" t="str">
        <f t="shared" si="163"/>
        <v/>
      </c>
      <c r="N1187" t="str">
        <f t="shared" si="164"/>
        <v/>
      </c>
      <c r="P1187" t="str">
        <f t="shared" si="165"/>
        <v/>
      </c>
      <c r="R1187" t="str">
        <f t="shared" si="166"/>
        <v/>
      </c>
      <c r="T1187" t="str">
        <f t="shared" si="167"/>
        <v/>
      </c>
      <c r="U1187" s="4"/>
      <c r="V1187" t="str">
        <f t="shared" si="168"/>
        <v/>
      </c>
      <c r="W1187" s="4"/>
      <c r="X1187" t="str">
        <f t="shared" si="169"/>
        <v/>
      </c>
      <c r="Y1187" s="4"/>
      <c r="Z1187" t="str">
        <f t="shared" si="170"/>
        <v/>
      </c>
      <c r="AA1187" s="4"/>
    </row>
    <row r="1188" spans="1:27" x14ac:dyDescent="0.3">
      <c r="A1188" s="1" t="s">
        <v>12844</v>
      </c>
      <c r="B1188" s="1">
        <v>3617052416078</v>
      </c>
      <c r="C1188" s="1" t="s">
        <v>3185</v>
      </c>
      <c r="D1188" t="s">
        <v>8482</v>
      </c>
      <c r="E1188" t="s">
        <v>10851</v>
      </c>
      <c r="F1188"/>
      <c r="G1188" t="s">
        <v>22422</v>
      </c>
      <c r="H118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188" t="str">
        <f>IF(ISBLANK(E1188),"",INDEX(UniqueArtist!B:B, MATCH(E1188,UniqueArtist!A:A, 0)))</f>
        <v>Artefino Music</v>
      </c>
      <c r="J1188" t="str">
        <f t="shared" si="162"/>
        <v>Artefino Music</v>
      </c>
      <c r="K1188" s="4">
        <v>1</v>
      </c>
      <c r="L1188" t="str">
        <f t="shared" si="163"/>
        <v/>
      </c>
      <c r="N1188" t="str">
        <f t="shared" si="164"/>
        <v/>
      </c>
      <c r="P1188" t="str">
        <f t="shared" si="165"/>
        <v/>
      </c>
      <c r="R1188" t="str">
        <f t="shared" si="166"/>
        <v/>
      </c>
      <c r="T1188" t="str">
        <f t="shared" si="167"/>
        <v/>
      </c>
      <c r="U1188" s="4"/>
      <c r="V1188" t="str">
        <f t="shared" si="168"/>
        <v/>
      </c>
      <c r="W1188" s="4"/>
      <c r="X1188" t="str">
        <f t="shared" si="169"/>
        <v/>
      </c>
      <c r="Y1188" s="4"/>
      <c r="Z1188" t="str">
        <f t="shared" si="170"/>
        <v/>
      </c>
      <c r="AA1188" s="4"/>
    </row>
    <row r="1189" spans="1:27" x14ac:dyDescent="0.3">
      <c r="A1189" s="1" t="s">
        <v>12845</v>
      </c>
      <c r="B1189" s="1">
        <v>3617225424701</v>
      </c>
      <c r="C1189" s="1" t="s">
        <v>4584</v>
      </c>
      <c r="D1189" t="s">
        <v>9704</v>
      </c>
      <c r="E1189" t="s">
        <v>10817</v>
      </c>
      <c r="F1189"/>
      <c r="G1189" t="s">
        <v>22422</v>
      </c>
      <c r="H118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189" t="str">
        <f>IF(ISBLANK(E1189),"",INDEX(UniqueArtist!B:B, MATCH(E1189,UniqueArtist!A:A, 0)))</f>
        <v>Artefino Music</v>
      </c>
      <c r="J1189" t="str">
        <f t="shared" si="162"/>
        <v>Artefino Music</v>
      </c>
      <c r="K1189" s="4">
        <v>1</v>
      </c>
      <c r="L1189" t="str">
        <f t="shared" si="163"/>
        <v/>
      </c>
      <c r="N1189" t="str">
        <f t="shared" si="164"/>
        <v/>
      </c>
      <c r="P1189" t="str">
        <f t="shared" si="165"/>
        <v/>
      </c>
      <c r="R1189" t="str">
        <f t="shared" si="166"/>
        <v/>
      </c>
      <c r="T1189" t="str">
        <f t="shared" si="167"/>
        <v/>
      </c>
      <c r="U1189" s="4"/>
      <c r="V1189" t="str">
        <f t="shared" si="168"/>
        <v/>
      </c>
      <c r="W1189" s="4"/>
      <c r="X1189" t="str">
        <f t="shared" si="169"/>
        <v/>
      </c>
      <c r="Y1189" s="4"/>
      <c r="Z1189" t="str">
        <f t="shared" si="170"/>
        <v/>
      </c>
      <c r="AA1189" s="4"/>
    </row>
    <row r="1190" spans="1:27" x14ac:dyDescent="0.3">
      <c r="A1190" s="1" t="s">
        <v>12846</v>
      </c>
      <c r="B1190" s="1">
        <v>3617223298489</v>
      </c>
      <c r="C1190" s="1" t="s">
        <v>1104</v>
      </c>
      <c r="D1190" t="s">
        <v>6626</v>
      </c>
      <c r="E1190" t="s">
        <v>10779</v>
      </c>
      <c r="F1190"/>
      <c r="G1190" t="s">
        <v>22422</v>
      </c>
      <c r="H11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90" t="str">
        <f>IF(ISBLANK(E1190),"",INDEX(UniqueArtist!B:B, MATCH(E1190,UniqueArtist!A:A, 0)))</f>
        <v>Fifty, Buay Press</v>
      </c>
      <c r="J1190" t="str">
        <f t="shared" si="162"/>
        <v>Fifty</v>
      </c>
      <c r="K1190" s="4">
        <v>0.05</v>
      </c>
      <c r="L1190" t="str">
        <f t="shared" si="163"/>
        <v>Buay Press</v>
      </c>
      <c r="M1190" s="4">
        <v>0.05</v>
      </c>
      <c r="N1190" t="str">
        <f t="shared" si="164"/>
        <v/>
      </c>
      <c r="P1190" t="str">
        <f t="shared" si="165"/>
        <v/>
      </c>
      <c r="R1190" t="str">
        <f t="shared" si="166"/>
        <v/>
      </c>
      <c r="T1190" t="str">
        <f t="shared" si="167"/>
        <v/>
      </c>
      <c r="U1190" s="4"/>
      <c r="V1190" t="str">
        <f t="shared" si="168"/>
        <v/>
      </c>
      <c r="W1190" s="4"/>
      <c r="X1190" t="str">
        <f t="shared" si="169"/>
        <v/>
      </c>
      <c r="Y1190" s="4"/>
      <c r="Z1190" t="str">
        <f t="shared" si="170"/>
        <v/>
      </c>
      <c r="AA1190" s="4"/>
    </row>
    <row r="1191" spans="1:27" x14ac:dyDescent="0.3">
      <c r="A1191" s="1" t="s">
        <v>12847</v>
      </c>
      <c r="B1191" s="1">
        <v>3617224077632</v>
      </c>
      <c r="C1191" s="1" t="s">
        <v>2641</v>
      </c>
      <c r="D1191" t="s">
        <v>8011</v>
      </c>
      <c r="E1191" t="s">
        <v>10779</v>
      </c>
      <c r="F1191"/>
      <c r="G1191" t="s">
        <v>22422</v>
      </c>
      <c r="H11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91" t="str">
        <f>IF(ISBLANK(E1191),"",INDEX(UniqueArtist!B:B, MATCH(E1191,UniqueArtist!A:A, 0)))</f>
        <v>Fifty, Buay Press</v>
      </c>
      <c r="J1191" t="str">
        <f t="shared" si="162"/>
        <v>Fifty</v>
      </c>
      <c r="K1191" s="4">
        <v>0.05</v>
      </c>
      <c r="L1191" t="str">
        <f t="shared" si="163"/>
        <v>Buay Press</v>
      </c>
      <c r="M1191" s="4">
        <v>0.05</v>
      </c>
      <c r="N1191" t="str">
        <f t="shared" si="164"/>
        <v/>
      </c>
      <c r="P1191" t="str">
        <f t="shared" si="165"/>
        <v/>
      </c>
      <c r="R1191" t="str">
        <f t="shared" si="166"/>
        <v/>
      </c>
      <c r="T1191" t="str">
        <f t="shared" si="167"/>
        <v/>
      </c>
      <c r="U1191" s="4"/>
      <c r="V1191" t="str">
        <f t="shared" si="168"/>
        <v/>
      </c>
      <c r="W1191" s="4"/>
      <c r="X1191" t="str">
        <f t="shared" si="169"/>
        <v/>
      </c>
      <c r="Y1191" s="4"/>
      <c r="Z1191" t="str">
        <f t="shared" si="170"/>
        <v/>
      </c>
      <c r="AA1191" s="4"/>
    </row>
    <row r="1192" spans="1:27" x14ac:dyDescent="0.3">
      <c r="A1192" s="1" t="s">
        <v>11891</v>
      </c>
      <c r="B1192" s="1">
        <v>3615936533873</v>
      </c>
      <c r="C1192" s="1" t="s">
        <v>3296</v>
      </c>
      <c r="D1192" t="s">
        <v>8579</v>
      </c>
      <c r="E1192" t="s">
        <v>10792</v>
      </c>
      <c r="F1192"/>
      <c r="G1192" t="s">
        <v>22422</v>
      </c>
      <c r="H11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92" t="str">
        <f>IF(ISBLANK(E1192),"",INDEX(UniqueArtist!B:B, MATCH(E1192,UniqueArtist!A:A, 0)))</f>
        <v>Dueto Consentido</v>
      </c>
      <c r="J1192" t="str">
        <f t="shared" si="162"/>
        <v>Dueto Consentido</v>
      </c>
      <c r="K1192" s="4">
        <v>0.1</v>
      </c>
      <c r="L1192" t="str">
        <f t="shared" si="163"/>
        <v/>
      </c>
      <c r="N1192" t="str">
        <f t="shared" si="164"/>
        <v/>
      </c>
      <c r="P1192" t="str">
        <f t="shared" si="165"/>
        <v/>
      </c>
      <c r="R1192" t="str">
        <f t="shared" si="166"/>
        <v/>
      </c>
      <c r="T1192" t="str">
        <f t="shared" si="167"/>
        <v/>
      </c>
      <c r="U1192" s="4"/>
      <c r="V1192" t="str">
        <f t="shared" si="168"/>
        <v/>
      </c>
      <c r="W1192" s="4"/>
      <c r="X1192" t="str">
        <f t="shared" si="169"/>
        <v/>
      </c>
      <c r="Y1192" s="4"/>
      <c r="Z1192" t="str">
        <f t="shared" si="170"/>
        <v/>
      </c>
      <c r="AA1192" s="4"/>
    </row>
    <row r="1193" spans="1:27" x14ac:dyDescent="0.3">
      <c r="A1193" s="1" t="s">
        <v>16967</v>
      </c>
      <c r="B1193" s="1">
        <v>3617380491105</v>
      </c>
      <c r="C1193" s="22" t="s">
        <v>16968</v>
      </c>
      <c r="D1193" s="22" t="s">
        <v>16969</v>
      </c>
      <c r="E1193" s="22" t="s">
        <v>10770</v>
      </c>
      <c r="G1193" t="s">
        <v>22422</v>
      </c>
      <c r="H11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93" s="22" t="str">
        <f>IF(ISBLANK(E1193),"",INDEX(UniqueArtist!B:B, MATCH(E1193,UniqueArtist!A:A, 0)))</f>
        <v>Los Mismos de la M</v>
      </c>
      <c r="J1193" s="22" t="str">
        <f t="shared" si="162"/>
        <v>Los Mismos de la M</v>
      </c>
      <c r="K1193" s="4">
        <v>0.1</v>
      </c>
      <c r="L1193" s="22" t="str">
        <f t="shared" si="163"/>
        <v/>
      </c>
      <c r="N1193" s="22" t="str">
        <f t="shared" si="164"/>
        <v/>
      </c>
      <c r="P1193" s="22" t="str">
        <f t="shared" si="165"/>
        <v/>
      </c>
      <c r="R1193" s="22" t="str">
        <f t="shared" si="166"/>
        <v/>
      </c>
      <c r="T1193" s="22" t="str">
        <f t="shared" si="167"/>
        <v/>
      </c>
      <c r="U1193" s="4"/>
      <c r="V1193" s="22" t="str">
        <f t="shared" si="168"/>
        <v/>
      </c>
      <c r="W1193" s="4"/>
      <c r="X1193" s="22" t="str">
        <f t="shared" si="169"/>
        <v/>
      </c>
      <c r="Y1193" s="4"/>
      <c r="Z1193" s="22" t="str">
        <f t="shared" si="170"/>
        <v/>
      </c>
      <c r="AA1193" s="4"/>
    </row>
    <row r="1194" spans="1:27" x14ac:dyDescent="0.3">
      <c r="A1194" s="1" t="s">
        <v>17180</v>
      </c>
      <c r="B1194" s="1">
        <v>3617380769204</v>
      </c>
      <c r="C1194" s="22" t="s">
        <v>17181</v>
      </c>
      <c r="D1194" s="22" t="s">
        <v>17182</v>
      </c>
      <c r="E1194" s="22" t="s">
        <v>10770</v>
      </c>
      <c r="G1194" t="s">
        <v>22422</v>
      </c>
      <c r="H11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94" s="22" t="str">
        <f>IF(ISBLANK(E1194),"",INDEX(UniqueArtist!B:B, MATCH(E1194,UniqueArtist!A:A, 0)))</f>
        <v>Los Mismos de la M</v>
      </c>
      <c r="J1194" s="22" t="str">
        <f t="shared" si="162"/>
        <v>Los Mismos de la M</v>
      </c>
      <c r="K1194" s="4">
        <v>0.1</v>
      </c>
      <c r="L1194" s="22" t="str">
        <f t="shared" si="163"/>
        <v/>
      </c>
      <c r="N1194" s="22" t="str">
        <f t="shared" si="164"/>
        <v/>
      </c>
      <c r="P1194" s="22" t="str">
        <f t="shared" si="165"/>
        <v/>
      </c>
      <c r="R1194" s="22" t="str">
        <f t="shared" si="166"/>
        <v/>
      </c>
      <c r="T1194" s="22" t="str">
        <f t="shared" si="167"/>
        <v/>
      </c>
      <c r="U1194" s="4"/>
      <c r="V1194" s="22" t="str">
        <f t="shared" si="168"/>
        <v/>
      </c>
      <c r="W1194" s="4"/>
      <c r="X1194" s="22" t="str">
        <f t="shared" si="169"/>
        <v/>
      </c>
      <c r="Y1194" s="4"/>
      <c r="Z1194" s="22" t="str">
        <f t="shared" si="170"/>
        <v/>
      </c>
      <c r="AA1194" s="4"/>
    </row>
    <row r="1195" spans="1:27" x14ac:dyDescent="0.3">
      <c r="A1195" s="1" t="s">
        <v>12848</v>
      </c>
      <c r="B1195" s="1">
        <v>3616840717861</v>
      </c>
      <c r="C1195" s="1" t="s">
        <v>4835</v>
      </c>
      <c r="D1195" t="s">
        <v>9915</v>
      </c>
      <c r="E1195" t="s">
        <v>53</v>
      </c>
      <c r="F1195"/>
      <c r="G1195" t="s">
        <v>22422</v>
      </c>
      <c r="H11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95" t="str">
        <f>IF(ISBLANK(E1195),"",INDEX(UniqueArtist!B:B, MATCH(E1195,UniqueArtist!A:A, 0)))</f>
        <v>Gerardo Diaz</v>
      </c>
      <c r="J1195" t="str">
        <f t="shared" si="162"/>
        <v>Gerardo Diaz</v>
      </c>
      <c r="K1195" s="4">
        <v>0.1</v>
      </c>
      <c r="L1195" t="str">
        <f t="shared" si="163"/>
        <v/>
      </c>
      <c r="N1195" t="str">
        <f t="shared" si="164"/>
        <v/>
      </c>
      <c r="P1195" t="str">
        <f t="shared" si="165"/>
        <v/>
      </c>
      <c r="R1195" t="str">
        <f t="shared" si="166"/>
        <v/>
      </c>
      <c r="T1195" t="str">
        <f t="shared" si="167"/>
        <v/>
      </c>
      <c r="U1195" s="4"/>
      <c r="V1195" t="str">
        <f t="shared" si="168"/>
        <v/>
      </c>
      <c r="W1195" s="4"/>
      <c r="X1195" t="str">
        <f t="shared" si="169"/>
        <v/>
      </c>
      <c r="Y1195" s="4"/>
      <c r="Z1195" t="str">
        <f t="shared" si="170"/>
        <v/>
      </c>
      <c r="AA1195" s="4"/>
    </row>
    <row r="1196" spans="1:27" x14ac:dyDescent="0.3">
      <c r="A1196" s="1" t="s">
        <v>12849</v>
      </c>
      <c r="B1196" s="1">
        <v>3616556146542</v>
      </c>
      <c r="C1196" s="1" t="s">
        <v>4894</v>
      </c>
      <c r="D1196" t="s">
        <v>9968</v>
      </c>
      <c r="E1196" t="s">
        <v>10788</v>
      </c>
      <c r="F1196"/>
      <c r="G1196" t="s">
        <v>22422</v>
      </c>
      <c r="H11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96" t="str">
        <f>IF(ISBLANK(E1196),"",INDEX(UniqueArtist!B:B, MATCH(E1196,UniqueArtist!A:A, 0)))</f>
        <v>Nicolas Garcia</v>
      </c>
      <c r="J1196" t="str">
        <f t="shared" si="162"/>
        <v>Nicolas Garcia</v>
      </c>
      <c r="K1196" s="4">
        <v>0.1</v>
      </c>
      <c r="L1196" t="str">
        <f t="shared" si="163"/>
        <v/>
      </c>
      <c r="N1196" t="str">
        <f t="shared" si="164"/>
        <v/>
      </c>
      <c r="P1196" t="str">
        <f t="shared" si="165"/>
        <v/>
      </c>
      <c r="R1196" t="str">
        <f t="shared" si="166"/>
        <v/>
      </c>
      <c r="T1196" t="str">
        <f t="shared" si="167"/>
        <v/>
      </c>
      <c r="U1196" s="4"/>
      <c r="V1196" t="str">
        <f t="shared" si="168"/>
        <v/>
      </c>
      <c r="W1196" s="4"/>
      <c r="X1196" t="str">
        <f t="shared" si="169"/>
        <v/>
      </c>
      <c r="Y1196" s="4"/>
      <c r="Z1196" t="str">
        <f t="shared" si="170"/>
        <v/>
      </c>
      <c r="AA1196" s="4"/>
    </row>
    <row r="1197" spans="1:27" x14ac:dyDescent="0.3">
      <c r="A1197" s="1" t="s">
        <v>11947</v>
      </c>
      <c r="B1197" s="1">
        <v>3615936534603</v>
      </c>
      <c r="C1197" s="1" t="s">
        <v>5359</v>
      </c>
      <c r="D1197" t="s">
        <v>10380</v>
      </c>
      <c r="E1197" t="s">
        <v>67</v>
      </c>
      <c r="F1197"/>
      <c r="G1197" t="s">
        <v>22422</v>
      </c>
      <c r="H11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97" t="str">
        <f>IF(ISBLANK(E1197),"",INDEX(UniqueArtist!B:B, MATCH(E1197,UniqueArtist!A:A, 0)))</f>
        <v>Dinamicos Jrs</v>
      </c>
      <c r="J1197" t="str">
        <f t="shared" si="162"/>
        <v>Dinamicos Jrs</v>
      </c>
      <c r="K1197" s="4">
        <v>0.1</v>
      </c>
      <c r="L1197" t="str">
        <f t="shared" si="163"/>
        <v/>
      </c>
      <c r="N1197" t="str">
        <f t="shared" si="164"/>
        <v/>
      </c>
      <c r="P1197" t="str">
        <f t="shared" si="165"/>
        <v/>
      </c>
      <c r="R1197" t="str">
        <f t="shared" si="166"/>
        <v/>
      </c>
      <c r="T1197" t="str">
        <f t="shared" si="167"/>
        <v/>
      </c>
      <c r="U1197" s="4"/>
      <c r="V1197" t="str">
        <f t="shared" si="168"/>
        <v/>
      </c>
      <c r="W1197" s="4"/>
      <c r="X1197" t="str">
        <f t="shared" si="169"/>
        <v/>
      </c>
      <c r="Y1197" s="4"/>
      <c r="Z1197" t="str">
        <f t="shared" si="170"/>
        <v/>
      </c>
      <c r="AA1197" s="4"/>
    </row>
    <row r="1198" spans="1:27" x14ac:dyDescent="0.3">
      <c r="A1198" s="1" t="s">
        <v>11825</v>
      </c>
      <c r="B1198" s="1">
        <v>3615936535693</v>
      </c>
      <c r="C1198" s="1" t="s">
        <v>3950</v>
      </c>
      <c r="D1198" t="s">
        <v>9145</v>
      </c>
      <c r="E1198" t="s">
        <v>10682</v>
      </c>
      <c r="F1198"/>
      <c r="G1198" t="s">
        <v>22422</v>
      </c>
      <c r="H11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98" t="str">
        <f>IF(ISBLANK(E1198),"",INDEX(UniqueArtist!B:B, MATCH(E1198,UniqueArtist!A:A, 0)))</f>
        <v>Codice</v>
      </c>
      <c r="J1198" t="str">
        <f t="shared" si="162"/>
        <v>Codice</v>
      </c>
      <c r="K1198" s="4">
        <v>0.1</v>
      </c>
      <c r="L1198" t="str">
        <f t="shared" si="163"/>
        <v/>
      </c>
      <c r="N1198" t="str">
        <f t="shared" si="164"/>
        <v/>
      </c>
      <c r="P1198" t="str">
        <f t="shared" si="165"/>
        <v/>
      </c>
      <c r="R1198" t="str">
        <f t="shared" si="166"/>
        <v/>
      </c>
      <c r="T1198" t="str">
        <f t="shared" si="167"/>
        <v/>
      </c>
      <c r="U1198" s="4"/>
      <c r="V1198" t="str">
        <f t="shared" si="168"/>
        <v/>
      </c>
      <c r="W1198" s="4"/>
      <c r="X1198" t="str">
        <f t="shared" si="169"/>
        <v/>
      </c>
      <c r="Y1198" s="4"/>
      <c r="Z1198" t="str">
        <f t="shared" si="170"/>
        <v/>
      </c>
      <c r="AA1198" s="4"/>
    </row>
    <row r="1199" spans="1:27" x14ac:dyDescent="0.3">
      <c r="A1199" s="1" t="s">
        <v>11404</v>
      </c>
      <c r="B1199" s="1">
        <v>3615936532845</v>
      </c>
      <c r="C1199" s="1" t="s">
        <v>4296</v>
      </c>
      <c r="D1199" t="s">
        <v>9451</v>
      </c>
      <c r="E1199" t="s">
        <v>10676</v>
      </c>
      <c r="F1199"/>
      <c r="G1199" t="s">
        <v>22422</v>
      </c>
      <c r="H11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199" t="str">
        <f>IF(ISBLANK(E1199),"",INDEX(UniqueArtist!B:B, MATCH(E1199,UniqueArtist!A:A, 0)))</f>
        <v>Grupo Los Del Rancho</v>
      </c>
      <c r="J1199" t="str">
        <f t="shared" si="162"/>
        <v>Grupo Los Del Rancho</v>
      </c>
      <c r="K1199" s="4">
        <v>0.1</v>
      </c>
      <c r="L1199" t="str">
        <f t="shared" si="163"/>
        <v/>
      </c>
      <c r="N1199" t="str">
        <f t="shared" si="164"/>
        <v/>
      </c>
      <c r="P1199" t="str">
        <f t="shared" si="165"/>
        <v/>
      </c>
      <c r="R1199" t="str">
        <f t="shared" si="166"/>
        <v/>
      </c>
      <c r="T1199" t="str">
        <f t="shared" si="167"/>
        <v/>
      </c>
      <c r="U1199" s="4"/>
      <c r="V1199" t="str">
        <f t="shared" si="168"/>
        <v/>
      </c>
      <c r="W1199" s="4"/>
      <c r="X1199" t="str">
        <f t="shared" si="169"/>
        <v/>
      </c>
      <c r="Y1199" s="4"/>
      <c r="Z1199" t="str">
        <f t="shared" si="170"/>
        <v/>
      </c>
      <c r="AA1199" s="4"/>
    </row>
    <row r="1200" spans="1:27" x14ac:dyDescent="0.3">
      <c r="A1200" s="1" t="s">
        <v>12850</v>
      </c>
      <c r="B1200" s="1">
        <v>3615938844137</v>
      </c>
      <c r="C1200" s="1" t="s">
        <v>1648</v>
      </c>
      <c r="D1200" t="s">
        <v>7120</v>
      </c>
      <c r="E1200" t="s">
        <v>7</v>
      </c>
      <c r="F1200" s="7">
        <v>43616</v>
      </c>
      <c r="G1200" t="s">
        <v>22422</v>
      </c>
      <c r="H120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200" t="str">
        <f>IF(ISBLANK(E1200),"",INDEX(UniqueArtist!B:B, MATCH(E1200,UniqueArtist!A:A, 0)))</f>
        <v>El Fantasma</v>
      </c>
      <c r="J1200" t="str">
        <f t="shared" si="162"/>
        <v>El Fantasma</v>
      </c>
      <c r="K1200" s="4">
        <v>0.25</v>
      </c>
      <c r="L1200" t="str">
        <f t="shared" si="163"/>
        <v/>
      </c>
      <c r="N1200" t="str">
        <f t="shared" si="164"/>
        <v/>
      </c>
      <c r="P1200" t="str">
        <f t="shared" si="165"/>
        <v/>
      </c>
      <c r="R1200" t="str">
        <f t="shared" si="166"/>
        <v/>
      </c>
      <c r="T1200" t="str">
        <f t="shared" si="167"/>
        <v/>
      </c>
      <c r="U1200" s="4"/>
      <c r="V1200" t="str">
        <f t="shared" si="168"/>
        <v/>
      </c>
      <c r="W1200" s="4"/>
      <c r="X1200" t="str">
        <f t="shared" si="169"/>
        <v/>
      </c>
      <c r="Y1200" s="4"/>
      <c r="Z1200" t="str">
        <f t="shared" si="170"/>
        <v/>
      </c>
      <c r="AA1200" s="4"/>
    </row>
    <row r="1201" spans="1:27" x14ac:dyDescent="0.3">
      <c r="A1201" s="1" t="s">
        <v>11443</v>
      </c>
      <c r="B1201" s="1">
        <v>3615936533408</v>
      </c>
      <c r="C1201" s="1" t="s">
        <v>1605</v>
      </c>
      <c r="D1201" t="s">
        <v>7090</v>
      </c>
      <c r="E1201" t="s">
        <v>7</v>
      </c>
      <c r="F1201" s="7">
        <v>42467</v>
      </c>
      <c r="G1201" t="s">
        <v>22422</v>
      </c>
      <c r="H120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201" t="str">
        <f>IF(ISBLANK(E1201),"",INDEX(UniqueArtist!B:B, MATCH(E1201,UniqueArtist!A:A, 0)))</f>
        <v>El Fantasma</v>
      </c>
      <c r="J1201" t="str">
        <f t="shared" si="162"/>
        <v>El Fantasma</v>
      </c>
      <c r="K1201" s="4">
        <v>0.25</v>
      </c>
      <c r="L1201" t="str">
        <f t="shared" si="163"/>
        <v/>
      </c>
      <c r="N1201" t="str">
        <f t="shared" si="164"/>
        <v/>
      </c>
      <c r="P1201" t="str">
        <f t="shared" si="165"/>
        <v/>
      </c>
      <c r="R1201" t="str">
        <f t="shared" si="166"/>
        <v/>
      </c>
      <c r="T1201" t="str">
        <f t="shared" si="167"/>
        <v/>
      </c>
      <c r="U1201" s="4"/>
      <c r="V1201" t="str">
        <f t="shared" si="168"/>
        <v/>
      </c>
      <c r="W1201" s="4"/>
      <c r="X1201" t="str">
        <f t="shared" si="169"/>
        <v/>
      </c>
      <c r="Y1201" s="4"/>
      <c r="Z1201" t="str">
        <f t="shared" si="170"/>
        <v/>
      </c>
      <c r="AA1201" s="4"/>
    </row>
    <row r="1202" spans="1:27" x14ac:dyDescent="0.3">
      <c r="A1202" s="1" t="s">
        <v>12851</v>
      </c>
      <c r="B1202" s="1">
        <v>3617220258110</v>
      </c>
      <c r="C1202" s="1" t="s">
        <v>3201</v>
      </c>
      <c r="D1202" t="s">
        <v>8496</v>
      </c>
      <c r="E1202" t="s">
        <v>10694</v>
      </c>
      <c r="F1202"/>
      <c r="G1202" t="s">
        <v>22422</v>
      </c>
      <c r="H12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02" t="str">
        <f>IF(ISBLANK(E1202),"",INDEX(UniqueArtist!B:B, MATCH(E1202,UniqueArtist!A:A, 0)))</f>
        <v>Decisión Efectiva</v>
      </c>
      <c r="J1202" t="str">
        <f t="shared" si="162"/>
        <v>Decisión Efectiva</v>
      </c>
      <c r="K1202" s="4">
        <v>0.1</v>
      </c>
      <c r="L1202" t="str">
        <f t="shared" si="163"/>
        <v/>
      </c>
      <c r="N1202" t="str">
        <f t="shared" si="164"/>
        <v/>
      </c>
      <c r="P1202" t="str">
        <f t="shared" si="165"/>
        <v/>
      </c>
      <c r="R1202" t="str">
        <f t="shared" si="166"/>
        <v/>
      </c>
      <c r="T1202" t="str">
        <f t="shared" si="167"/>
        <v/>
      </c>
      <c r="U1202" s="4"/>
      <c r="V1202" t="str">
        <f t="shared" si="168"/>
        <v/>
      </c>
      <c r="W1202" s="4"/>
      <c r="X1202" t="str">
        <f t="shared" si="169"/>
        <v/>
      </c>
      <c r="Y1202" s="4"/>
      <c r="Z1202" t="str">
        <f t="shared" si="170"/>
        <v/>
      </c>
      <c r="AA1202" s="4"/>
    </row>
    <row r="1203" spans="1:27" x14ac:dyDescent="0.3">
      <c r="A1203" s="1" t="s">
        <v>11047</v>
      </c>
      <c r="B1203" s="1">
        <v>3615936534887</v>
      </c>
      <c r="C1203" s="1" t="s">
        <v>3562</v>
      </c>
      <c r="D1203" t="s">
        <v>8814</v>
      </c>
      <c r="E1203" t="s">
        <v>67</v>
      </c>
      <c r="F1203"/>
      <c r="G1203" t="s">
        <v>22422</v>
      </c>
      <c r="H12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03" t="str">
        <f>IF(ISBLANK(E1203),"",INDEX(UniqueArtist!B:B, MATCH(E1203,UniqueArtist!A:A, 0)))</f>
        <v>Dinamicos Jrs</v>
      </c>
      <c r="J1203" t="str">
        <f t="shared" si="162"/>
        <v>Dinamicos Jrs</v>
      </c>
      <c r="K1203" s="4">
        <v>0.1</v>
      </c>
      <c r="L1203" t="str">
        <f t="shared" si="163"/>
        <v/>
      </c>
      <c r="N1203" t="str">
        <f t="shared" si="164"/>
        <v/>
      </c>
      <c r="P1203" t="str">
        <f t="shared" si="165"/>
        <v/>
      </c>
      <c r="R1203" t="str">
        <f t="shared" si="166"/>
        <v/>
      </c>
      <c r="T1203" t="str">
        <f t="shared" si="167"/>
        <v/>
      </c>
      <c r="U1203" s="4"/>
      <c r="V1203" t="str">
        <f t="shared" si="168"/>
        <v/>
      </c>
      <c r="W1203" s="4"/>
      <c r="X1203" t="str">
        <f t="shared" si="169"/>
        <v/>
      </c>
      <c r="Y1203" s="4"/>
      <c r="Z1203" t="str">
        <f t="shared" si="170"/>
        <v/>
      </c>
      <c r="AA1203" s="4"/>
    </row>
    <row r="1204" spans="1:27" x14ac:dyDescent="0.3">
      <c r="A1204" s="1" t="s">
        <v>12852</v>
      </c>
      <c r="B1204" s="1">
        <v>3615939041252</v>
      </c>
      <c r="C1204" s="1" t="s">
        <v>1226</v>
      </c>
      <c r="D1204" t="s">
        <v>6739</v>
      </c>
      <c r="E1204" t="s">
        <v>10783</v>
      </c>
      <c r="F1204"/>
      <c r="G1204" t="s">
        <v>22422</v>
      </c>
      <c r="H12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04" t="str">
        <f>IF(ISBLANK(E1204),"",INDEX(UniqueArtist!B:B, MATCH(E1204,UniqueArtist!A:A, 0)))</f>
        <v>Dinamicos Jrs, La Decima Banda</v>
      </c>
      <c r="J1204" t="str">
        <f t="shared" si="162"/>
        <v>Dinamicos Jrs</v>
      </c>
      <c r="K1204" s="4">
        <v>0.05</v>
      </c>
      <c r="L1204" t="str">
        <f t="shared" si="163"/>
        <v>La Decima Banda</v>
      </c>
      <c r="M1204" s="4">
        <v>0.05</v>
      </c>
      <c r="N1204" t="str">
        <f t="shared" si="164"/>
        <v/>
      </c>
      <c r="P1204" t="str">
        <f t="shared" si="165"/>
        <v/>
      </c>
      <c r="R1204" t="str">
        <f t="shared" si="166"/>
        <v/>
      </c>
      <c r="T1204" t="str">
        <f t="shared" si="167"/>
        <v/>
      </c>
      <c r="U1204" s="4"/>
      <c r="V1204" t="str">
        <f t="shared" si="168"/>
        <v/>
      </c>
      <c r="W1204" s="4"/>
      <c r="X1204" t="str">
        <f t="shared" si="169"/>
        <v/>
      </c>
      <c r="Y1204" s="4"/>
      <c r="Z1204" t="str">
        <f t="shared" si="170"/>
        <v/>
      </c>
      <c r="AA1204" s="4"/>
    </row>
    <row r="1205" spans="1:27" x14ac:dyDescent="0.3">
      <c r="A1205" s="1" t="s">
        <v>12853</v>
      </c>
      <c r="B1205" s="1">
        <v>3616550716512</v>
      </c>
      <c r="C1205" s="1" t="s">
        <v>1057</v>
      </c>
      <c r="D1205" t="s">
        <v>6583</v>
      </c>
      <c r="E1205" t="s">
        <v>55</v>
      </c>
      <c r="F1205"/>
      <c r="G1205" t="s">
        <v>22422</v>
      </c>
      <c r="H12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05" t="str">
        <f>IF(ISBLANK(E1205),"",INDEX(UniqueArtist!B:B, MATCH(E1205,UniqueArtist!A:A, 0)))</f>
        <v>Alemi Bustos</v>
      </c>
      <c r="J1205" t="str">
        <f t="shared" si="162"/>
        <v>Alemi Bustos</v>
      </c>
      <c r="K1205" s="4">
        <v>0.1</v>
      </c>
      <c r="L1205" t="str">
        <f t="shared" si="163"/>
        <v/>
      </c>
      <c r="N1205" t="str">
        <f t="shared" si="164"/>
        <v/>
      </c>
      <c r="P1205" t="str">
        <f t="shared" si="165"/>
        <v/>
      </c>
      <c r="R1205" t="str">
        <f t="shared" si="166"/>
        <v/>
      </c>
      <c r="T1205" t="str">
        <f t="shared" si="167"/>
        <v/>
      </c>
      <c r="U1205" s="4"/>
      <c r="V1205" t="str">
        <f t="shared" si="168"/>
        <v/>
      </c>
      <c r="W1205" s="4"/>
      <c r="X1205" t="str">
        <f t="shared" si="169"/>
        <v/>
      </c>
      <c r="Y1205" s="4"/>
      <c r="Z1205" t="str">
        <f t="shared" si="170"/>
        <v/>
      </c>
      <c r="AA1205" s="4"/>
    </row>
    <row r="1206" spans="1:27" x14ac:dyDescent="0.3">
      <c r="A1206" s="1" t="s">
        <v>16851</v>
      </c>
      <c r="B1206" s="1">
        <v>3617054055763</v>
      </c>
      <c r="C1206" t="s">
        <v>1665</v>
      </c>
      <c r="D1206" t="s">
        <v>7133</v>
      </c>
      <c r="E1206" t="s">
        <v>45</v>
      </c>
      <c r="F1206" s="4"/>
      <c r="G1206" t="s">
        <v>22422</v>
      </c>
      <c r="H120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206" t="str">
        <f>IF(ISBLANK(E1206),"",INDEX(UniqueArtist!B:B, MATCH(E1206,UniqueArtist!A:A, 0)))</f>
        <v>Voz de Mando</v>
      </c>
      <c r="J1206" t="str">
        <f t="shared" si="162"/>
        <v>Voz de Mando</v>
      </c>
      <c r="K1206" s="4">
        <v>1</v>
      </c>
      <c r="L1206" t="str">
        <f t="shared" si="163"/>
        <v/>
      </c>
      <c r="N1206" t="str">
        <f t="shared" si="164"/>
        <v/>
      </c>
      <c r="P1206" t="str">
        <f t="shared" si="165"/>
        <v/>
      </c>
      <c r="R1206" t="str">
        <f t="shared" si="166"/>
        <v/>
      </c>
      <c r="T1206" t="str">
        <f t="shared" si="167"/>
        <v/>
      </c>
      <c r="U1206" s="4"/>
      <c r="V1206" t="str">
        <f t="shared" si="168"/>
        <v/>
      </c>
      <c r="W1206" s="4"/>
      <c r="X1206" t="str">
        <f t="shared" si="169"/>
        <v/>
      </c>
      <c r="Y1206" s="4"/>
      <c r="Z1206" t="str">
        <f t="shared" si="170"/>
        <v/>
      </c>
      <c r="AA1206" s="4"/>
    </row>
    <row r="1207" spans="1:27" x14ac:dyDescent="0.3">
      <c r="A1207" s="1" t="s">
        <v>16890</v>
      </c>
      <c r="B1207" s="1">
        <v>3617054101378</v>
      </c>
      <c r="C1207" t="s">
        <v>1665</v>
      </c>
      <c r="D1207" t="s">
        <v>7133</v>
      </c>
      <c r="E1207" t="s">
        <v>45</v>
      </c>
      <c r="F1207" s="4"/>
      <c r="G1207" t="s">
        <v>22422</v>
      </c>
      <c r="H120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207" t="str">
        <f>IF(ISBLANK(E1207),"",INDEX(UniqueArtist!B:B, MATCH(E1207,UniqueArtist!A:A, 0)))</f>
        <v>Voz de Mando</v>
      </c>
      <c r="J1207" t="str">
        <f t="shared" si="162"/>
        <v>Voz de Mando</v>
      </c>
      <c r="K1207" s="4">
        <v>1</v>
      </c>
      <c r="L1207" t="str">
        <f t="shared" si="163"/>
        <v/>
      </c>
      <c r="N1207" t="str">
        <f t="shared" si="164"/>
        <v/>
      </c>
      <c r="P1207" t="str">
        <f t="shared" si="165"/>
        <v/>
      </c>
      <c r="R1207" t="str">
        <f t="shared" si="166"/>
        <v/>
      </c>
      <c r="T1207" t="str">
        <f t="shared" si="167"/>
        <v/>
      </c>
      <c r="U1207" s="4"/>
      <c r="V1207" t="str">
        <f t="shared" si="168"/>
        <v/>
      </c>
      <c r="W1207" s="4"/>
      <c r="X1207" t="str">
        <f t="shared" si="169"/>
        <v/>
      </c>
      <c r="Y1207" s="4"/>
      <c r="Z1207" t="str">
        <f t="shared" si="170"/>
        <v/>
      </c>
      <c r="AA1207" s="4"/>
    </row>
    <row r="1208" spans="1:27" x14ac:dyDescent="0.3">
      <c r="A1208" s="1" t="s">
        <v>17642</v>
      </c>
      <c r="B1208" s="1">
        <v>3617054127545</v>
      </c>
      <c r="C1208" t="s">
        <v>1665</v>
      </c>
      <c r="D1208" t="s">
        <v>7133</v>
      </c>
      <c r="E1208" t="s">
        <v>45</v>
      </c>
      <c r="F1208" s="4"/>
      <c r="G1208" t="s">
        <v>22422</v>
      </c>
      <c r="H120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208" t="str">
        <f>IF(ISBLANK(E1208),"",INDEX(UniqueArtist!B:B, MATCH(E1208,UniqueArtist!A:A, 0)))</f>
        <v>Voz de Mando</v>
      </c>
      <c r="J1208" t="str">
        <f t="shared" si="162"/>
        <v>Voz de Mando</v>
      </c>
      <c r="K1208" s="4">
        <v>1</v>
      </c>
      <c r="L1208" t="str">
        <f t="shared" si="163"/>
        <v/>
      </c>
      <c r="N1208" t="str">
        <f t="shared" si="164"/>
        <v/>
      </c>
      <c r="P1208" t="str">
        <f t="shared" si="165"/>
        <v/>
      </c>
      <c r="R1208" t="str">
        <f t="shared" si="166"/>
        <v/>
      </c>
      <c r="T1208" t="str">
        <f t="shared" si="167"/>
        <v/>
      </c>
      <c r="U1208" s="4"/>
      <c r="V1208" t="str">
        <f t="shared" si="168"/>
        <v/>
      </c>
      <c r="W1208" s="4"/>
      <c r="X1208" t="str">
        <f t="shared" si="169"/>
        <v/>
      </c>
      <c r="Y1208" s="4"/>
      <c r="Z1208" t="str">
        <f t="shared" si="170"/>
        <v/>
      </c>
      <c r="AA1208" s="4"/>
    </row>
    <row r="1209" spans="1:27" x14ac:dyDescent="0.3">
      <c r="A1209" s="1" t="s">
        <v>17818</v>
      </c>
      <c r="B1209" s="1">
        <v>3617054169187</v>
      </c>
      <c r="C1209" t="s">
        <v>1665</v>
      </c>
      <c r="D1209" t="s">
        <v>7133</v>
      </c>
      <c r="E1209" t="s">
        <v>45</v>
      </c>
      <c r="F1209" s="4"/>
      <c r="G1209" t="s">
        <v>22422</v>
      </c>
      <c r="H120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209" t="str">
        <f>IF(ISBLANK(E1209),"",INDEX(UniqueArtist!B:B, MATCH(E1209,UniqueArtist!A:A, 0)))</f>
        <v>Voz de Mando</v>
      </c>
      <c r="J1209" t="str">
        <f t="shared" si="162"/>
        <v>Voz de Mando</v>
      </c>
      <c r="K1209" s="4">
        <v>1</v>
      </c>
      <c r="L1209" t="str">
        <f t="shared" si="163"/>
        <v/>
      </c>
      <c r="N1209" t="str">
        <f t="shared" si="164"/>
        <v/>
      </c>
      <c r="P1209" t="str">
        <f t="shared" si="165"/>
        <v/>
      </c>
      <c r="R1209" t="str">
        <f t="shared" si="166"/>
        <v/>
      </c>
      <c r="T1209" t="str">
        <f t="shared" si="167"/>
        <v/>
      </c>
      <c r="U1209" s="4"/>
      <c r="V1209" t="str">
        <f t="shared" si="168"/>
        <v/>
      </c>
      <c r="W1209" s="4"/>
      <c r="X1209" t="str">
        <f t="shared" si="169"/>
        <v/>
      </c>
      <c r="Y1209" s="4"/>
      <c r="Z1209" t="str">
        <f t="shared" si="170"/>
        <v/>
      </c>
      <c r="AA1209" s="4"/>
    </row>
    <row r="1210" spans="1:27" x14ac:dyDescent="0.3">
      <c r="A1210" s="1" t="s">
        <v>18817</v>
      </c>
      <c r="B1210" s="1">
        <v>3617054657158</v>
      </c>
      <c r="C1210" t="s">
        <v>18818</v>
      </c>
      <c r="D1210" t="s">
        <v>7133</v>
      </c>
      <c r="E1210" t="s">
        <v>10713</v>
      </c>
      <c r="F1210" s="4"/>
      <c r="G1210" t="s">
        <v>22422</v>
      </c>
      <c r="H121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210" t="str">
        <f>IF(ISBLANK(E1210),"",INDEX(UniqueArtist!B:B, MATCH(E1210,UniqueArtist!A:A, 0)))</f>
        <v>Voz de Mando</v>
      </c>
      <c r="J1210" t="str">
        <f t="shared" si="162"/>
        <v>Voz de Mando</v>
      </c>
      <c r="K1210" s="4">
        <v>1</v>
      </c>
      <c r="L1210" t="str">
        <f t="shared" si="163"/>
        <v/>
      </c>
      <c r="N1210" t="str">
        <f t="shared" si="164"/>
        <v/>
      </c>
      <c r="P1210" t="str">
        <f t="shared" si="165"/>
        <v/>
      </c>
      <c r="R1210" t="str">
        <f t="shared" si="166"/>
        <v/>
      </c>
      <c r="T1210" t="str">
        <f t="shared" si="167"/>
        <v/>
      </c>
      <c r="U1210" s="4"/>
      <c r="V1210" t="str">
        <f t="shared" si="168"/>
        <v/>
      </c>
      <c r="W1210" s="4"/>
      <c r="X1210" t="str">
        <f t="shared" si="169"/>
        <v/>
      </c>
      <c r="Y1210" s="4"/>
      <c r="Z1210" t="str">
        <f t="shared" si="170"/>
        <v/>
      </c>
      <c r="AA1210" s="4"/>
    </row>
    <row r="1211" spans="1:27" x14ac:dyDescent="0.3">
      <c r="A1211" s="1" t="s">
        <v>17634</v>
      </c>
      <c r="B1211" s="1">
        <v>3617055491324</v>
      </c>
      <c r="C1211" t="s">
        <v>1665</v>
      </c>
      <c r="D1211" t="s">
        <v>7133</v>
      </c>
      <c r="E1211" t="s">
        <v>45</v>
      </c>
      <c r="F1211" s="4"/>
      <c r="G1211" t="s">
        <v>22422</v>
      </c>
      <c r="H121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211" t="str">
        <f>IF(ISBLANK(E1211),"",INDEX(UniqueArtist!B:B, MATCH(E1211,UniqueArtist!A:A, 0)))</f>
        <v>Voz de Mando</v>
      </c>
      <c r="J1211" t="str">
        <f t="shared" si="162"/>
        <v>Voz de Mando</v>
      </c>
      <c r="K1211" s="4">
        <v>1</v>
      </c>
      <c r="L1211" t="str">
        <f t="shared" si="163"/>
        <v/>
      </c>
      <c r="N1211" t="str">
        <f t="shared" si="164"/>
        <v/>
      </c>
      <c r="P1211" t="str">
        <f t="shared" si="165"/>
        <v/>
      </c>
      <c r="R1211" t="str">
        <f t="shared" si="166"/>
        <v/>
      </c>
      <c r="T1211" t="str">
        <f t="shared" si="167"/>
        <v/>
      </c>
      <c r="U1211" s="4"/>
      <c r="V1211" t="str">
        <f t="shared" si="168"/>
        <v/>
      </c>
      <c r="W1211" s="4"/>
      <c r="X1211" t="str">
        <f t="shared" si="169"/>
        <v/>
      </c>
      <c r="Y1211" s="4"/>
      <c r="Z1211" t="str">
        <f t="shared" si="170"/>
        <v/>
      </c>
      <c r="AA1211" s="4"/>
    </row>
    <row r="1212" spans="1:27" x14ac:dyDescent="0.3">
      <c r="A1212" s="1" t="s">
        <v>17590</v>
      </c>
      <c r="B1212" s="1">
        <v>3617055722770</v>
      </c>
      <c r="C1212" t="s">
        <v>1665</v>
      </c>
      <c r="D1212" t="s">
        <v>7133</v>
      </c>
      <c r="E1212" t="s">
        <v>45</v>
      </c>
      <c r="F1212" s="4"/>
      <c r="G1212" t="s">
        <v>22422</v>
      </c>
      <c r="H121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212" t="str">
        <f>IF(ISBLANK(E1212),"",INDEX(UniqueArtist!B:B, MATCH(E1212,UniqueArtist!A:A, 0)))</f>
        <v>Voz de Mando</v>
      </c>
      <c r="J1212" t="str">
        <f t="shared" si="162"/>
        <v>Voz de Mando</v>
      </c>
      <c r="K1212" s="4">
        <v>1</v>
      </c>
      <c r="L1212" t="str">
        <f t="shared" si="163"/>
        <v/>
      </c>
      <c r="N1212" t="str">
        <f t="shared" si="164"/>
        <v/>
      </c>
      <c r="P1212" t="str">
        <f t="shared" si="165"/>
        <v/>
      </c>
      <c r="R1212" t="str">
        <f t="shared" si="166"/>
        <v/>
      </c>
      <c r="T1212" t="str">
        <f t="shared" si="167"/>
        <v/>
      </c>
      <c r="U1212" s="4"/>
      <c r="V1212" t="str">
        <f t="shared" si="168"/>
        <v/>
      </c>
      <c r="W1212" s="4"/>
      <c r="X1212" t="str">
        <f t="shared" si="169"/>
        <v/>
      </c>
      <c r="Y1212" s="4"/>
      <c r="Z1212" t="str">
        <f t="shared" si="170"/>
        <v/>
      </c>
      <c r="AA1212" s="4"/>
    </row>
    <row r="1213" spans="1:27" x14ac:dyDescent="0.3">
      <c r="A1213" s="1" t="s">
        <v>12854</v>
      </c>
      <c r="B1213" s="1">
        <v>3617056571575</v>
      </c>
      <c r="C1213" s="1" t="s">
        <v>1665</v>
      </c>
      <c r="D1213" t="s">
        <v>7133</v>
      </c>
      <c r="E1213" t="s">
        <v>45</v>
      </c>
      <c r="F1213"/>
      <c r="G1213" t="s">
        <v>22422</v>
      </c>
      <c r="H121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213" t="str">
        <f>IF(ISBLANK(E1213),"",INDEX(UniqueArtist!B:B, MATCH(E1213,UniqueArtist!A:A, 0)))</f>
        <v>Voz de Mando</v>
      </c>
      <c r="J1213" t="str">
        <f t="shared" si="162"/>
        <v>Voz de Mando</v>
      </c>
      <c r="K1213" s="4">
        <v>1</v>
      </c>
      <c r="L1213" t="str">
        <f t="shared" si="163"/>
        <v/>
      </c>
      <c r="N1213" t="str">
        <f t="shared" si="164"/>
        <v/>
      </c>
      <c r="P1213" t="str">
        <f t="shared" si="165"/>
        <v/>
      </c>
      <c r="R1213" t="str">
        <f t="shared" si="166"/>
        <v/>
      </c>
      <c r="T1213" t="str">
        <f t="shared" si="167"/>
        <v/>
      </c>
      <c r="U1213" s="4"/>
      <c r="V1213" t="str">
        <f t="shared" si="168"/>
        <v/>
      </c>
      <c r="W1213" s="4"/>
      <c r="X1213" t="str">
        <f t="shared" si="169"/>
        <v/>
      </c>
      <c r="Y1213" s="4"/>
      <c r="Z1213" t="str">
        <f t="shared" si="170"/>
        <v/>
      </c>
      <c r="AA1213" s="4"/>
    </row>
    <row r="1214" spans="1:27" x14ac:dyDescent="0.3">
      <c r="A1214" s="1" t="s">
        <v>17461</v>
      </c>
      <c r="B1214" s="1">
        <v>3617229988636</v>
      </c>
      <c r="C1214" t="s">
        <v>17462</v>
      </c>
      <c r="D1214" t="s">
        <v>17463</v>
      </c>
      <c r="E1214" t="s">
        <v>10677</v>
      </c>
      <c r="F1214" s="4"/>
      <c r="G1214" t="s">
        <v>22422</v>
      </c>
      <c r="H12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14" t="str">
        <f>IF(ISBLANK(E1214),"",INDEX(UniqueArtist!B:B, MATCH(E1214,UniqueArtist!A:A, 0)))</f>
        <v>Los Austeros de Durango</v>
      </c>
      <c r="J1214" t="str">
        <f t="shared" si="162"/>
        <v>Los Austeros de Durango</v>
      </c>
      <c r="K1214" s="4">
        <v>0.1</v>
      </c>
      <c r="L1214" t="str">
        <f t="shared" si="163"/>
        <v/>
      </c>
      <c r="N1214" t="str">
        <f t="shared" si="164"/>
        <v/>
      </c>
      <c r="P1214" t="str">
        <f t="shared" si="165"/>
        <v/>
      </c>
      <c r="R1214" t="str">
        <f t="shared" si="166"/>
        <v/>
      </c>
      <c r="T1214" t="str">
        <f t="shared" si="167"/>
        <v/>
      </c>
      <c r="U1214" s="4"/>
      <c r="V1214" t="str">
        <f t="shared" si="168"/>
        <v/>
      </c>
      <c r="W1214" s="4"/>
      <c r="X1214" t="str">
        <f t="shared" si="169"/>
        <v/>
      </c>
      <c r="Y1214" s="4"/>
      <c r="Z1214" t="str">
        <f t="shared" si="170"/>
        <v/>
      </c>
      <c r="AA1214" s="4"/>
    </row>
    <row r="1215" spans="1:27" x14ac:dyDescent="0.3">
      <c r="A1215" s="1" t="s">
        <v>12855</v>
      </c>
      <c r="B1215" s="1">
        <v>3616402529369</v>
      </c>
      <c r="C1215" s="1" t="s">
        <v>887</v>
      </c>
      <c r="D1215" t="s">
        <v>6424</v>
      </c>
      <c r="E1215" t="s">
        <v>19</v>
      </c>
      <c r="F1215"/>
      <c r="G1215" t="s">
        <v>22422</v>
      </c>
      <c r="H12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15" t="str">
        <f>IF(ISBLANK(E1215),"",INDEX(UniqueArtist!B:B, MATCH(E1215,UniqueArtist!A:A, 0)))</f>
        <v>Los Dos de Tamaulipas</v>
      </c>
      <c r="J1215" t="str">
        <f t="shared" si="162"/>
        <v>Los Dos de Tamaulipas</v>
      </c>
      <c r="K1215" s="4">
        <v>0.1</v>
      </c>
      <c r="L1215" t="str">
        <f t="shared" si="163"/>
        <v/>
      </c>
      <c r="N1215" t="str">
        <f t="shared" si="164"/>
        <v/>
      </c>
      <c r="P1215" t="str">
        <f t="shared" si="165"/>
        <v/>
      </c>
      <c r="R1215" t="str">
        <f t="shared" si="166"/>
        <v/>
      </c>
      <c r="T1215" t="str">
        <f t="shared" si="167"/>
        <v/>
      </c>
      <c r="U1215" s="4"/>
      <c r="V1215" t="str">
        <f t="shared" si="168"/>
        <v/>
      </c>
      <c r="W1215" s="4"/>
      <c r="X1215" t="str">
        <f t="shared" si="169"/>
        <v/>
      </c>
      <c r="Y1215" s="4"/>
      <c r="Z1215" t="str">
        <f t="shared" si="170"/>
        <v/>
      </c>
      <c r="AA1215" s="4"/>
    </row>
    <row r="1216" spans="1:27" x14ac:dyDescent="0.3">
      <c r="A1216" s="1" t="s">
        <v>12856</v>
      </c>
      <c r="B1216" s="1">
        <v>3616401777167</v>
      </c>
      <c r="C1216" s="1" t="s">
        <v>2074</v>
      </c>
      <c r="D1216" t="s">
        <v>7499</v>
      </c>
      <c r="E1216" t="s">
        <v>19</v>
      </c>
      <c r="F1216"/>
      <c r="G1216" t="s">
        <v>22422</v>
      </c>
      <c r="H12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16" t="str">
        <f>IF(ISBLANK(E1216),"",INDEX(UniqueArtist!B:B, MATCH(E1216,UniqueArtist!A:A, 0)))</f>
        <v>Los Dos de Tamaulipas</v>
      </c>
      <c r="J1216" t="str">
        <f t="shared" si="162"/>
        <v>Los Dos de Tamaulipas</v>
      </c>
      <c r="K1216" s="4">
        <v>0.1</v>
      </c>
      <c r="L1216" t="str">
        <f t="shared" si="163"/>
        <v/>
      </c>
      <c r="N1216" t="str">
        <f t="shared" si="164"/>
        <v/>
      </c>
      <c r="P1216" t="str">
        <f t="shared" si="165"/>
        <v/>
      </c>
      <c r="R1216" t="str">
        <f t="shared" si="166"/>
        <v/>
      </c>
      <c r="T1216" t="str">
        <f t="shared" si="167"/>
        <v/>
      </c>
      <c r="U1216" s="4"/>
      <c r="V1216" t="str">
        <f t="shared" si="168"/>
        <v/>
      </c>
      <c r="W1216" s="4"/>
      <c r="X1216" t="str">
        <f t="shared" si="169"/>
        <v/>
      </c>
      <c r="Y1216" s="4"/>
      <c r="Z1216" t="str">
        <f t="shared" si="170"/>
        <v/>
      </c>
      <c r="AA1216" s="4"/>
    </row>
    <row r="1217" spans="1:27" x14ac:dyDescent="0.3">
      <c r="A1217" s="1" t="s">
        <v>11556</v>
      </c>
      <c r="B1217" s="1">
        <v>3615936533422</v>
      </c>
      <c r="C1217" s="1" t="s">
        <v>2935</v>
      </c>
      <c r="D1217" t="s">
        <v>8266</v>
      </c>
      <c r="E1217" t="s">
        <v>10686</v>
      </c>
      <c r="F1217"/>
      <c r="G1217" t="s">
        <v>22422</v>
      </c>
      <c r="H12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17" t="str">
        <f>IF(ISBLANK(E1217),"",INDEX(UniqueArtist!B:B, MATCH(E1217,UniqueArtist!A:A, 0)))</f>
        <v>Los Nuevos Ilegales</v>
      </c>
      <c r="J1217" t="str">
        <f t="shared" si="162"/>
        <v>Los Nuevos Ilegales</v>
      </c>
      <c r="K1217" s="4">
        <v>0.1</v>
      </c>
      <c r="L1217" t="str">
        <f t="shared" si="163"/>
        <v/>
      </c>
      <c r="N1217" t="str">
        <f t="shared" si="164"/>
        <v/>
      </c>
      <c r="P1217" t="str">
        <f t="shared" si="165"/>
        <v/>
      </c>
      <c r="R1217" t="str">
        <f t="shared" si="166"/>
        <v/>
      </c>
      <c r="T1217" t="str">
        <f t="shared" si="167"/>
        <v/>
      </c>
      <c r="U1217" s="4"/>
      <c r="V1217" t="str">
        <f t="shared" si="168"/>
        <v/>
      </c>
      <c r="W1217" s="4"/>
      <c r="X1217" t="str">
        <f t="shared" si="169"/>
        <v/>
      </c>
      <c r="Y1217" s="4"/>
      <c r="Z1217" t="str">
        <f t="shared" si="170"/>
        <v/>
      </c>
      <c r="AA1217" s="4"/>
    </row>
    <row r="1218" spans="1:27" x14ac:dyDescent="0.3">
      <c r="A1218" s="1" t="s">
        <v>11585</v>
      </c>
      <c r="B1218" s="1">
        <v>3615936536232</v>
      </c>
      <c r="C1218" s="1" t="s">
        <v>2547</v>
      </c>
      <c r="D1218" t="s">
        <v>7923</v>
      </c>
      <c r="E1218" t="s">
        <v>1</v>
      </c>
      <c r="F1218"/>
      <c r="G1218" t="s">
        <v>22422</v>
      </c>
      <c r="H12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18" t="str">
        <f>IF(ISBLANK(E1218),"",INDEX(UniqueArtist!B:B, MATCH(E1218,UniqueArtist!A:A, 0)))</f>
        <v>Canelos JRS</v>
      </c>
      <c r="J1218" t="str">
        <f t="shared" ref="J1218:J1281" si="171">IFERROR(TRIM(LEFT(I1218, IFERROR(FIND(",", I1218)-1, LEN(I1218)))), "")</f>
        <v>Canelos JRS</v>
      </c>
      <c r="K1218" s="4">
        <v>0.1</v>
      </c>
      <c r="L1218" t="str">
        <f t="shared" ref="L1218:L1281" si="172">IFERROR(TRIM(MID(I1218, FIND(",", I1218) + 1, IFERROR(FIND(",", I1218, FIND(",", I1218) + 1) - FIND(",", I1218) - 1, LEN(I1218)))), "")</f>
        <v/>
      </c>
      <c r="N1218" t="str">
        <f t="shared" ref="N1218:N1281" si="173">IFERROR(TRIM(MID(I1218, FIND(",", I1218, FIND(",", I1218) + 1) + 1, IFERROR(FIND(",", I1218, FIND(",", I1218, FIND(",", I1218) + 1) + 1) - FIND(",", I1218, FIND(",", I1218) + 1) - 1, LEN(I1218)))), "")</f>
        <v/>
      </c>
      <c r="P1218" t="str">
        <f t="shared" ref="P1218:P1281" si="174">IFERROR(TRIM(MID(I1218, FIND(",", I1218, FIND(",", I1218, FIND(",", I1218) + 1) + 1) + 1, IFERROR(FIND(",", I1218, FIND(",", I1218, FIND(",", I1218, FIND(",", I1218) + 1) + 1) + 1) - FIND(",", I1218, FIND(",", I1218, FIND(",", I1218) + 1) + 1) - 1, LEN(I1218)))), "")</f>
        <v/>
      </c>
      <c r="R1218" t="str">
        <f t="shared" ref="R1218:R1281" si="175">IFERROR(TRIM(MID(I1218, FIND(",", I1218, FIND(",", I1218, FIND(",", I1218, FIND(",", I1218) + 1) + 1) + 1) + 1, IFERROR(FIND(",", I1218, FIND(",", I1218, FIND(",", I1218, FIND(",", I1218, FIND(",", I1218) + 1) + 1) + 1) + 1) - FIND(",", I1218, FIND(",", I1218, FIND(",", I1218, FIND(",", I1218) + 1) + 1) + 1) - 1, LEN(I1218)))), "")</f>
        <v/>
      </c>
      <c r="T1218" t="str">
        <f t="shared" ref="T1218:T1281" si="176">IFERROR(TRIM(MID(I1218, FIND(",", I1218, FIND(",", I1218, FIND(",", I1218, FIND(",", I1218, FIND(",", I1218, FIND(",", I1218) + 1) + 1) + 1) + 1) + 1) + 1, IFERROR(FIND(",", I1218, FIND(",", I1218, FIND(",", I1218, FIND(",", I1218, FIND(",", I1218, FIND(",", I1218) + 1) + 1) + 1) + 1) + 1) - FIND(",", I1218, FIND(",", I1218, FIND(",", I1218, FIND(",", I1218, FIND(",", I1218) + 1) + 1) + 1) + 1) - 1, LEN(I1218)))), "")</f>
        <v/>
      </c>
      <c r="U1218" s="4"/>
      <c r="V1218" t="str">
        <f t="shared" ref="V1218:V1281" si="177">IFERROR(TRIM(MID(I1218, FIND(",", I1218, FIND(",", I1218, FIND(",", I1218, FIND(",", I1218, FIND(",", I1218, FIND(",", I1218, FIND(",", I1218) + 1) + 1) + 1) + 1) + 1) + 1) + 1, IFERROR(FIND(",", I1218, FIND(",", I1218, FIND(",", I1218, FIND(",", I1218, FIND(",", I1218, FIND(",", I1218, FIND(",", I1218) + 1) + 1) + 1) + 1) + 1) + 1) - FIND(",", I1218, FIND(",", I1218, FIND(",", I1218, FIND(",", I1218, FIND(",", I1218, FIND(",", I1218) + 1) + 1) + 1) + 1) + 1) - 1, LEN(I1218)))), "")</f>
        <v/>
      </c>
      <c r="W1218" s="4"/>
      <c r="X1218" t="str">
        <f t="shared" ref="X1218:X1281" si="178">IFERROR(TRIM(MID(I1218, FIND(",", I1218, FIND(",", I1218, FIND(",", I1218, FIND(",", I1218, FIND(",", I1218, FIND(",", I1218, FIND(",", I1218, FIND(",", I1218) + 1) + 1) + 1) + 1) + 1) + 1) + 1) + 1, IFERROR(FIND(",", I1218, FIND(",", I1218, FIND(",", I1218, FIND(",", I1218, FIND(",", I1218, FIND(",", I1218, FIND(",", I1218, FIND(",", I1218) + 1) + 1) + 1) + 1) + 1) + 1) + 1) - FIND(",", I1218, FIND(",", I1218, FIND(",", I1218, FIND(",", I1218, FIND(",", I1218, FIND(",", I1218, FIND(",", I1218) + 1) + 1) + 1) + 1) + 1) + 1) - 1, LEN(I1218)))), "")</f>
        <v/>
      </c>
      <c r="Y1218" s="4"/>
      <c r="Z1218" t="str">
        <f t="shared" ref="Z1218:Z1281" si="179">IFERROR(TRIM(MID(I1218, FIND(",", I1218, FIND(",", I1218, FIND(",", I1218, FIND(",", I1218, FIND(",", I1218, FIND(",", I1218, FIND(",", I1218, FIND(",", I1218, FIND(",", I1218) + 1) + 1) + 1) + 1) + 1) + 1) + 1) + 1) + 1, IFERROR(FIND(",", I1218, FIND(",", I1218, FIND(",", I1218, FIND(",", I1218, FIND(",", I1218, FIND(",", I1218, FIND(",", I1218, FIND(",", I1218, FIND(",", I1218) + 1) + 1) + 1) + 1) + 1) + 1) + 1) + 1) - FIND(",", I1218, FIND(",", I1218, FIND(",", I1218, FIND(",", I1218, FIND(",", I1218, FIND(",", I1218, FIND(",", I1218, FIND(",", I1218) + 1) + 1) + 1) + 1) + 1) + 1) + 1) - 1, LEN(I1218)))), "")</f>
        <v/>
      </c>
      <c r="AA1218" s="4"/>
    </row>
    <row r="1219" spans="1:27" x14ac:dyDescent="0.3">
      <c r="A1219" s="1" t="s">
        <v>12857</v>
      </c>
      <c r="B1219" s="1">
        <v>3615937674643</v>
      </c>
      <c r="C1219" s="1" t="s">
        <v>4985</v>
      </c>
      <c r="D1219" t="s">
        <v>10046</v>
      </c>
      <c r="E1219" t="s">
        <v>53</v>
      </c>
      <c r="F1219"/>
      <c r="G1219" t="s">
        <v>22422</v>
      </c>
      <c r="H12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19" t="str">
        <f>IF(ISBLANK(E1219),"",INDEX(UniqueArtist!B:B, MATCH(E1219,UniqueArtist!A:A, 0)))</f>
        <v>Gerardo Diaz</v>
      </c>
      <c r="J1219" t="str">
        <f t="shared" si="171"/>
        <v>Gerardo Diaz</v>
      </c>
      <c r="K1219" s="4">
        <v>0.1</v>
      </c>
      <c r="L1219" t="str">
        <f t="shared" si="172"/>
        <v/>
      </c>
      <c r="N1219" t="str">
        <f t="shared" si="173"/>
        <v/>
      </c>
      <c r="P1219" t="str">
        <f t="shared" si="174"/>
        <v/>
      </c>
      <c r="R1219" t="str">
        <f t="shared" si="175"/>
        <v/>
      </c>
      <c r="T1219" t="str">
        <f t="shared" si="176"/>
        <v/>
      </c>
      <c r="U1219" s="4"/>
      <c r="V1219" t="str">
        <f t="shared" si="177"/>
        <v/>
      </c>
      <c r="W1219" s="4"/>
      <c r="X1219" t="str">
        <f t="shared" si="178"/>
        <v/>
      </c>
      <c r="Y1219" s="4"/>
      <c r="Z1219" t="str">
        <f t="shared" si="179"/>
        <v/>
      </c>
      <c r="AA1219" s="4"/>
    </row>
    <row r="1220" spans="1:27" x14ac:dyDescent="0.3">
      <c r="A1220" s="1" t="s">
        <v>16917</v>
      </c>
      <c r="B1220" s="1">
        <v>3617051659698</v>
      </c>
      <c r="C1220" t="s">
        <v>252</v>
      </c>
      <c r="D1220" t="s">
        <v>5823</v>
      </c>
      <c r="E1220" t="s">
        <v>10680</v>
      </c>
      <c r="F1220" s="4"/>
      <c r="G1220" t="s">
        <v>22422</v>
      </c>
      <c r="H12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20" t="str">
        <f>IF(ISBLANK(E1220),"",INDEX(UniqueArtist!B:B, MATCH(E1220,UniqueArtist!A:A, 0)))</f>
        <v>Inteligencia Norteña</v>
      </c>
      <c r="J1220" t="str">
        <f t="shared" si="171"/>
        <v>Inteligencia Norteña</v>
      </c>
      <c r="K1220" s="4">
        <v>0.1</v>
      </c>
      <c r="L1220" t="str">
        <f t="shared" si="172"/>
        <v/>
      </c>
      <c r="N1220" t="str">
        <f t="shared" si="173"/>
        <v/>
      </c>
      <c r="P1220" t="str">
        <f t="shared" si="174"/>
        <v/>
      </c>
      <c r="R1220" t="str">
        <f t="shared" si="175"/>
        <v/>
      </c>
      <c r="T1220" t="str">
        <f t="shared" si="176"/>
        <v/>
      </c>
      <c r="U1220" s="4"/>
      <c r="V1220" t="str">
        <f t="shared" si="177"/>
        <v/>
      </c>
      <c r="W1220" s="4"/>
      <c r="X1220" t="str">
        <f t="shared" si="178"/>
        <v/>
      </c>
      <c r="Y1220" s="4"/>
      <c r="Z1220" t="str">
        <f t="shared" si="179"/>
        <v/>
      </c>
      <c r="AA1220" s="4"/>
    </row>
    <row r="1221" spans="1:27" x14ac:dyDescent="0.3">
      <c r="A1221" s="1" t="s">
        <v>12859</v>
      </c>
      <c r="B1221" s="1">
        <v>3617052147934</v>
      </c>
      <c r="C1221" s="1" t="s">
        <v>3410</v>
      </c>
      <c r="D1221" t="s">
        <v>5823</v>
      </c>
      <c r="E1221" t="s">
        <v>10680</v>
      </c>
      <c r="F1221"/>
      <c r="G1221" t="s">
        <v>22422</v>
      </c>
      <c r="H12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21" t="str">
        <f>IF(ISBLANK(E1221),"",INDEX(UniqueArtist!B:B, MATCH(E1221,UniqueArtist!A:A, 0)))</f>
        <v>Inteligencia Norteña</v>
      </c>
      <c r="J1221" t="str">
        <f t="shared" si="171"/>
        <v>Inteligencia Norteña</v>
      </c>
      <c r="K1221" s="4">
        <v>0.1</v>
      </c>
      <c r="L1221" t="str">
        <f t="shared" si="172"/>
        <v/>
      </c>
      <c r="N1221" t="str">
        <f t="shared" si="173"/>
        <v/>
      </c>
      <c r="P1221" t="str">
        <f t="shared" si="174"/>
        <v/>
      </c>
      <c r="R1221" t="str">
        <f t="shared" si="175"/>
        <v/>
      </c>
      <c r="T1221" t="str">
        <f t="shared" si="176"/>
        <v/>
      </c>
      <c r="U1221" s="4"/>
      <c r="V1221" t="str">
        <f t="shared" si="177"/>
        <v/>
      </c>
      <c r="W1221" s="4"/>
      <c r="X1221" t="str">
        <f t="shared" si="178"/>
        <v/>
      </c>
      <c r="Y1221" s="4"/>
      <c r="Z1221" t="str">
        <f t="shared" si="179"/>
        <v/>
      </c>
      <c r="AA1221" s="4"/>
    </row>
    <row r="1222" spans="1:27" x14ac:dyDescent="0.3">
      <c r="A1222" s="1" t="s">
        <v>12858</v>
      </c>
      <c r="B1222" s="1">
        <v>3617053290141</v>
      </c>
      <c r="C1222" s="1" t="s">
        <v>252</v>
      </c>
      <c r="D1222" t="s">
        <v>5823</v>
      </c>
      <c r="E1222" t="s">
        <v>10680</v>
      </c>
      <c r="F1222"/>
      <c r="G1222" t="s">
        <v>22422</v>
      </c>
      <c r="H12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22" t="str">
        <f>IF(ISBLANK(E1222),"",INDEX(UniqueArtist!B:B, MATCH(E1222,UniqueArtist!A:A, 0)))</f>
        <v>Inteligencia Norteña</v>
      </c>
      <c r="J1222" t="str">
        <f t="shared" si="171"/>
        <v>Inteligencia Norteña</v>
      </c>
      <c r="K1222" s="4">
        <v>0.1</v>
      </c>
      <c r="L1222" t="str">
        <f t="shared" si="172"/>
        <v/>
      </c>
      <c r="N1222" t="str">
        <f t="shared" si="173"/>
        <v/>
      </c>
      <c r="P1222" t="str">
        <f t="shared" si="174"/>
        <v/>
      </c>
      <c r="R1222" t="str">
        <f t="shared" si="175"/>
        <v/>
      </c>
      <c r="T1222" t="str">
        <f t="shared" si="176"/>
        <v/>
      </c>
      <c r="U1222" s="4"/>
      <c r="V1222" t="str">
        <f t="shared" si="177"/>
        <v/>
      </c>
      <c r="W1222" s="4"/>
      <c r="X1222" t="str">
        <f t="shared" si="178"/>
        <v/>
      </c>
      <c r="Y1222" s="4"/>
      <c r="Z1222" t="str">
        <f t="shared" si="179"/>
        <v/>
      </c>
      <c r="AA1222" s="4"/>
    </row>
    <row r="1223" spans="1:27" x14ac:dyDescent="0.3">
      <c r="A1223" s="1" t="s">
        <v>12860</v>
      </c>
      <c r="B1223" s="1">
        <v>3616843310670</v>
      </c>
      <c r="C1223" s="1" t="s">
        <v>724</v>
      </c>
      <c r="D1223" t="s">
        <v>6276</v>
      </c>
      <c r="E1223" t="s">
        <v>19</v>
      </c>
      <c r="F1223"/>
      <c r="G1223" t="s">
        <v>22422</v>
      </c>
      <c r="H12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23" t="str">
        <f>IF(ISBLANK(E1223),"",INDEX(UniqueArtist!B:B, MATCH(E1223,UniqueArtist!A:A, 0)))</f>
        <v>Los Dos de Tamaulipas</v>
      </c>
      <c r="J1223" t="str">
        <f t="shared" si="171"/>
        <v>Los Dos de Tamaulipas</v>
      </c>
      <c r="K1223" s="4">
        <v>0.1</v>
      </c>
      <c r="L1223" t="str">
        <f t="shared" si="172"/>
        <v/>
      </c>
      <c r="N1223" t="str">
        <f t="shared" si="173"/>
        <v/>
      </c>
      <c r="P1223" t="str">
        <f t="shared" si="174"/>
        <v/>
      </c>
      <c r="R1223" t="str">
        <f t="shared" si="175"/>
        <v/>
      </c>
      <c r="T1223" t="str">
        <f t="shared" si="176"/>
        <v/>
      </c>
      <c r="U1223" s="4"/>
      <c r="V1223" t="str">
        <f t="shared" si="177"/>
        <v/>
      </c>
      <c r="W1223" s="4"/>
      <c r="X1223" t="str">
        <f t="shared" si="178"/>
        <v/>
      </c>
      <c r="Y1223" s="4"/>
      <c r="Z1223" t="str">
        <f t="shared" si="179"/>
        <v/>
      </c>
      <c r="AA1223" s="4"/>
    </row>
    <row r="1224" spans="1:27" x14ac:dyDescent="0.3">
      <c r="A1224" s="1" t="s">
        <v>12861</v>
      </c>
      <c r="B1224" s="1">
        <v>3616550716512</v>
      </c>
      <c r="C1224" s="1" t="s">
        <v>2835</v>
      </c>
      <c r="D1224" t="s">
        <v>8174</v>
      </c>
      <c r="E1224" t="s">
        <v>55</v>
      </c>
      <c r="F1224"/>
      <c r="G1224" t="s">
        <v>22422</v>
      </c>
      <c r="H12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24" t="str">
        <f>IF(ISBLANK(E1224),"",INDEX(UniqueArtist!B:B, MATCH(E1224,UniqueArtist!A:A, 0)))</f>
        <v>Alemi Bustos</v>
      </c>
      <c r="J1224" t="str">
        <f t="shared" si="171"/>
        <v>Alemi Bustos</v>
      </c>
      <c r="K1224" s="4">
        <v>0.1</v>
      </c>
      <c r="L1224" t="str">
        <f t="shared" si="172"/>
        <v/>
      </c>
      <c r="N1224" t="str">
        <f t="shared" si="173"/>
        <v/>
      </c>
      <c r="P1224" t="str">
        <f t="shared" si="174"/>
        <v/>
      </c>
      <c r="R1224" t="str">
        <f t="shared" si="175"/>
        <v/>
      </c>
      <c r="T1224" t="str">
        <f t="shared" si="176"/>
        <v/>
      </c>
      <c r="U1224" s="4"/>
      <c r="V1224" t="str">
        <f t="shared" si="177"/>
        <v/>
      </c>
      <c r="W1224" s="4"/>
      <c r="X1224" t="str">
        <f t="shared" si="178"/>
        <v/>
      </c>
      <c r="Y1224" s="4"/>
      <c r="Z1224" t="str">
        <f t="shared" si="179"/>
        <v/>
      </c>
      <c r="AA1224" s="4"/>
    </row>
    <row r="1225" spans="1:27" x14ac:dyDescent="0.3">
      <c r="A1225" s="1" t="s">
        <v>12862</v>
      </c>
      <c r="B1225" s="1">
        <v>3616550529785</v>
      </c>
      <c r="C1225" s="1" t="s">
        <v>1066</v>
      </c>
      <c r="D1225" t="s">
        <v>6592</v>
      </c>
      <c r="E1225" t="s">
        <v>5</v>
      </c>
      <c r="F1225"/>
      <c r="G1225" t="s">
        <v>22422</v>
      </c>
      <c r="H12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25" t="str">
        <f>IF(ISBLANK(E1225),"",INDEX(UniqueArtist!B:B, MATCH(E1225,UniqueArtist!A:A, 0)))</f>
        <v>Los Dos Carnales</v>
      </c>
      <c r="J1225" t="str">
        <f t="shared" si="171"/>
        <v>Los Dos Carnales</v>
      </c>
      <c r="K1225" s="4">
        <v>0.1</v>
      </c>
      <c r="L1225" t="str">
        <f t="shared" si="172"/>
        <v/>
      </c>
      <c r="N1225" t="str">
        <f t="shared" si="173"/>
        <v/>
      </c>
      <c r="P1225" t="str">
        <f t="shared" si="174"/>
        <v/>
      </c>
      <c r="R1225" t="str">
        <f t="shared" si="175"/>
        <v/>
      </c>
      <c r="T1225" t="str">
        <f t="shared" si="176"/>
        <v/>
      </c>
      <c r="U1225" s="4"/>
      <c r="V1225" t="str">
        <f t="shared" si="177"/>
        <v/>
      </c>
      <c r="W1225" s="4"/>
      <c r="X1225" t="str">
        <f t="shared" si="178"/>
        <v/>
      </c>
      <c r="Y1225" s="4"/>
      <c r="Z1225" t="str">
        <f t="shared" si="179"/>
        <v/>
      </c>
      <c r="AA1225" s="4"/>
    </row>
    <row r="1226" spans="1:27" x14ac:dyDescent="0.3">
      <c r="A1226" s="1" t="s">
        <v>12864</v>
      </c>
      <c r="B1226" s="1">
        <v>3617050462275</v>
      </c>
      <c r="C1226" s="1" t="s">
        <v>343</v>
      </c>
      <c r="D1226" t="s">
        <v>5911</v>
      </c>
      <c r="E1226" t="s">
        <v>5</v>
      </c>
      <c r="F1226"/>
      <c r="G1226" t="s">
        <v>22422</v>
      </c>
      <c r="H12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26" t="str">
        <f>IF(ISBLANK(E1226),"",INDEX(UniqueArtist!B:B, MATCH(E1226,UniqueArtist!A:A, 0)))</f>
        <v>Los Dos Carnales</v>
      </c>
      <c r="J1226" t="str">
        <f t="shared" si="171"/>
        <v>Los Dos Carnales</v>
      </c>
      <c r="K1226" s="4">
        <v>0.1</v>
      </c>
      <c r="L1226" t="str">
        <f t="shared" si="172"/>
        <v/>
      </c>
      <c r="N1226" t="str">
        <f t="shared" si="173"/>
        <v/>
      </c>
      <c r="P1226" t="str">
        <f t="shared" si="174"/>
        <v/>
      </c>
      <c r="R1226" t="str">
        <f t="shared" si="175"/>
        <v/>
      </c>
      <c r="T1226" t="str">
        <f t="shared" si="176"/>
        <v/>
      </c>
      <c r="U1226" s="4"/>
      <c r="V1226" t="str">
        <f t="shared" si="177"/>
        <v/>
      </c>
      <c r="W1226" s="4"/>
      <c r="X1226" t="str">
        <f t="shared" si="178"/>
        <v/>
      </c>
      <c r="Y1226" s="4"/>
      <c r="Z1226" t="str">
        <f t="shared" si="179"/>
        <v/>
      </c>
      <c r="AA1226" s="4"/>
    </row>
    <row r="1227" spans="1:27" x14ac:dyDescent="0.3">
      <c r="A1227" s="1" t="s">
        <v>12863</v>
      </c>
      <c r="B1227" s="1">
        <v>3617051759299</v>
      </c>
      <c r="C1227" s="1" t="s">
        <v>1037</v>
      </c>
      <c r="D1227" t="s">
        <v>5911</v>
      </c>
      <c r="E1227" t="s">
        <v>5</v>
      </c>
      <c r="F1227"/>
      <c r="G1227" t="s">
        <v>22422</v>
      </c>
      <c r="H12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27" t="str">
        <f>IF(ISBLANK(E1227),"",INDEX(UniqueArtist!B:B, MATCH(E1227,UniqueArtist!A:A, 0)))</f>
        <v>Los Dos Carnales</v>
      </c>
      <c r="J1227" t="str">
        <f t="shared" si="171"/>
        <v>Los Dos Carnales</v>
      </c>
      <c r="K1227" s="4">
        <v>0.1</v>
      </c>
      <c r="L1227" t="str">
        <f t="shared" si="172"/>
        <v/>
      </c>
      <c r="N1227" t="str">
        <f t="shared" si="173"/>
        <v/>
      </c>
      <c r="P1227" t="str">
        <f t="shared" si="174"/>
        <v/>
      </c>
      <c r="R1227" t="str">
        <f t="shared" si="175"/>
        <v/>
      </c>
      <c r="T1227" t="str">
        <f t="shared" si="176"/>
        <v/>
      </c>
      <c r="U1227" s="4"/>
      <c r="V1227" t="str">
        <f t="shared" si="177"/>
        <v/>
      </c>
      <c r="W1227" s="4"/>
      <c r="X1227" t="str">
        <f t="shared" si="178"/>
        <v/>
      </c>
      <c r="Y1227" s="4"/>
      <c r="Z1227" t="str">
        <f t="shared" si="179"/>
        <v/>
      </c>
      <c r="AA1227" s="4"/>
    </row>
    <row r="1228" spans="1:27" x14ac:dyDescent="0.3">
      <c r="A1228" s="1" t="s">
        <v>12865</v>
      </c>
      <c r="B1228" s="1">
        <v>3617051682795</v>
      </c>
      <c r="C1228" s="1" t="s">
        <v>2142</v>
      </c>
      <c r="D1228" t="s">
        <v>7555</v>
      </c>
      <c r="E1228" t="s">
        <v>5</v>
      </c>
      <c r="F1228"/>
      <c r="G1228" t="s">
        <v>22422</v>
      </c>
      <c r="H12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28" t="str">
        <f>IF(ISBLANK(E1228),"",INDEX(UniqueArtist!B:B, MATCH(E1228,UniqueArtist!A:A, 0)))</f>
        <v>Los Dos Carnales</v>
      </c>
      <c r="J1228" t="str">
        <f t="shared" si="171"/>
        <v>Los Dos Carnales</v>
      </c>
      <c r="K1228" s="4">
        <v>0.1</v>
      </c>
      <c r="L1228" t="str">
        <f t="shared" si="172"/>
        <v/>
      </c>
      <c r="N1228" t="str">
        <f t="shared" si="173"/>
        <v/>
      </c>
      <c r="P1228" t="str">
        <f t="shared" si="174"/>
        <v/>
      </c>
      <c r="R1228" t="str">
        <f t="shared" si="175"/>
        <v/>
      </c>
      <c r="T1228" t="str">
        <f t="shared" si="176"/>
        <v/>
      </c>
      <c r="U1228" s="4"/>
      <c r="V1228" t="str">
        <f t="shared" si="177"/>
        <v/>
      </c>
      <c r="W1228" s="4"/>
      <c r="X1228" t="str">
        <f t="shared" si="178"/>
        <v/>
      </c>
      <c r="Y1228" s="4"/>
      <c r="Z1228" t="str">
        <f t="shared" si="179"/>
        <v/>
      </c>
      <c r="AA1228" s="4"/>
    </row>
    <row r="1229" spans="1:27" x14ac:dyDescent="0.3">
      <c r="A1229" s="1" t="s">
        <v>12866</v>
      </c>
      <c r="B1229" s="1">
        <v>3616843310670</v>
      </c>
      <c r="C1229" s="1" t="s">
        <v>730</v>
      </c>
      <c r="D1229" t="s">
        <v>6282</v>
      </c>
      <c r="E1229" t="s">
        <v>19</v>
      </c>
      <c r="F1229"/>
      <c r="G1229" t="s">
        <v>22422</v>
      </c>
      <c r="H12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29" t="str">
        <f>IF(ISBLANK(E1229),"",INDEX(UniqueArtist!B:B, MATCH(E1229,UniqueArtist!A:A, 0)))</f>
        <v>Los Dos de Tamaulipas</v>
      </c>
      <c r="J1229" t="str">
        <f t="shared" si="171"/>
        <v>Los Dos de Tamaulipas</v>
      </c>
      <c r="K1229" s="4">
        <v>0.1</v>
      </c>
      <c r="L1229" t="str">
        <f t="shared" si="172"/>
        <v/>
      </c>
      <c r="N1229" t="str">
        <f t="shared" si="173"/>
        <v/>
      </c>
      <c r="P1229" t="str">
        <f t="shared" si="174"/>
        <v/>
      </c>
      <c r="R1229" t="str">
        <f t="shared" si="175"/>
        <v/>
      </c>
      <c r="T1229" t="str">
        <f t="shared" si="176"/>
        <v/>
      </c>
      <c r="U1229" s="4"/>
      <c r="V1229" t="str">
        <f t="shared" si="177"/>
        <v/>
      </c>
      <c r="W1229" s="4"/>
      <c r="X1229" t="str">
        <f t="shared" si="178"/>
        <v/>
      </c>
      <c r="Y1229" s="4"/>
      <c r="Z1229" t="str">
        <f t="shared" si="179"/>
        <v/>
      </c>
      <c r="AA1229" s="4"/>
    </row>
    <row r="1230" spans="1:27" x14ac:dyDescent="0.3">
      <c r="A1230" s="1" t="s">
        <v>12867</v>
      </c>
      <c r="B1230" s="1">
        <v>3615936535587</v>
      </c>
      <c r="C1230" s="1" t="s">
        <v>2519</v>
      </c>
      <c r="D1230" t="s">
        <v>7899</v>
      </c>
      <c r="E1230" t="s">
        <v>10682</v>
      </c>
      <c r="F1230"/>
      <c r="G1230" t="s">
        <v>22422</v>
      </c>
      <c r="H12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30" t="str">
        <f>IF(ISBLANK(E1230),"",INDEX(UniqueArtist!B:B, MATCH(E1230,UniqueArtist!A:A, 0)))</f>
        <v>Codice</v>
      </c>
      <c r="J1230" t="str">
        <f t="shared" si="171"/>
        <v>Codice</v>
      </c>
      <c r="K1230" s="4">
        <v>0.1</v>
      </c>
      <c r="L1230" t="str">
        <f t="shared" si="172"/>
        <v/>
      </c>
      <c r="N1230" t="str">
        <f t="shared" si="173"/>
        <v/>
      </c>
      <c r="P1230" t="str">
        <f t="shared" si="174"/>
        <v/>
      </c>
      <c r="R1230" t="str">
        <f t="shared" si="175"/>
        <v/>
      </c>
      <c r="T1230" t="str">
        <f t="shared" si="176"/>
        <v/>
      </c>
      <c r="U1230" s="4"/>
      <c r="V1230" t="str">
        <f t="shared" si="177"/>
        <v/>
      </c>
      <c r="W1230" s="4"/>
      <c r="X1230" t="str">
        <f t="shared" si="178"/>
        <v/>
      </c>
      <c r="Y1230" s="4"/>
      <c r="Z1230" t="str">
        <f t="shared" si="179"/>
        <v/>
      </c>
      <c r="AA1230" s="4"/>
    </row>
    <row r="1231" spans="1:27" x14ac:dyDescent="0.3">
      <c r="A1231" s="1" t="s">
        <v>18294</v>
      </c>
      <c r="B1231" s="1">
        <v>3617229402378</v>
      </c>
      <c r="C1231" t="s">
        <v>18295</v>
      </c>
      <c r="D1231" t="s">
        <v>18296</v>
      </c>
      <c r="E1231" t="s">
        <v>10683</v>
      </c>
      <c r="F1231" s="4"/>
      <c r="G1231" t="s">
        <v>22422</v>
      </c>
      <c r="H123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231" t="str">
        <f>IF(ISBLANK(E1231),"",INDEX(UniqueArtist!B:B, MATCH(E1231,UniqueArtist!A:A, 0)))</f>
        <v>AfinArte Music</v>
      </c>
      <c r="J1231" t="str">
        <f t="shared" si="171"/>
        <v>AfinArte Music</v>
      </c>
      <c r="K1231" s="4">
        <v>1</v>
      </c>
      <c r="L1231" t="str">
        <f t="shared" si="172"/>
        <v/>
      </c>
      <c r="N1231" t="str">
        <f t="shared" si="173"/>
        <v/>
      </c>
      <c r="P1231" t="str">
        <f t="shared" si="174"/>
        <v/>
      </c>
      <c r="R1231" t="str">
        <f t="shared" si="175"/>
        <v/>
      </c>
      <c r="T1231" t="str">
        <f t="shared" si="176"/>
        <v/>
      </c>
      <c r="U1231" s="4"/>
      <c r="V1231" t="str">
        <f t="shared" si="177"/>
        <v/>
      </c>
      <c r="W1231" s="4"/>
      <c r="X1231" t="str">
        <f t="shared" si="178"/>
        <v/>
      </c>
      <c r="Y1231" s="4"/>
      <c r="Z1231" t="str">
        <f t="shared" si="179"/>
        <v/>
      </c>
      <c r="AA1231" s="4"/>
    </row>
    <row r="1232" spans="1:27" x14ac:dyDescent="0.3">
      <c r="A1232" s="1" t="s">
        <v>12869</v>
      </c>
      <c r="B1232" s="1">
        <v>3616845965687</v>
      </c>
      <c r="C1232" s="1" t="s">
        <v>4890</v>
      </c>
      <c r="D1232" t="s">
        <v>8125</v>
      </c>
      <c r="E1232" t="s">
        <v>10694</v>
      </c>
      <c r="F1232"/>
      <c r="G1232" t="s">
        <v>22422</v>
      </c>
      <c r="H12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32" t="str">
        <f>IF(ISBLANK(E1232),"",INDEX(UniqueArtist!B:B, MATCH(E1232,UniqueArtist!A:A, 0)))</f>
        <v>Decisión Efectiva</v>
      </c>
      <c r="J1232" t="str">
        <f t="shared" si="171"/>
        <v>Decisión Efectiva</v>
      </c>
      <c r="K1232" s="4">
        <v>0.1</v>
      </c>
      <c r="L1232" t="str">
        <f t="shared" si="172"/>
        <v/>
      </c>
      <c r="N1232" t="str">
        <f t="shared" si="173"/>
        <v/>
      </c>
      <c r="P1232" t="str">
        <f t="shared" si="174"/>
        <v/>
      </c>
      <c r="R1232" t="str">
        <f t="shared" si="175"/>
        <v/>
      </c>
      <c r="T1232" t="str">
        <f t="shared" si="176"/>
        <v/>
      </c>
      <c r="U1232" s="4"/>
      <c r="V1232" t="str">
        <f t="shared" si="177"/>
        <v/>
      </c>
      <c r="W1232" s="4"/>
      <c r="X1232" t="str">
        <f t="shared" si="178"/>
        <v/>
      </c>
      <c r="Y1232" s="4"/>
      <c r="Z1232" t="str">
        <f t="shared" si="179"/>
        <v/>
      </c>
      <c r="AA1232" s="4"/>
    </row>
    <row r="1233" spans="1:27" x14ac:dyDescent="0.3">
      <c r="A1233" s="1" t="s">
        <v>17152</v>
      </c>
      <c r="B1233" s="1">
        <v>3616845983506</v>
      </c>
      <c r="C1233" t="s">
        <v>2779</v>
      </c>
      <c r="D1233" t="s">
        <v>8125</v>
      </c>
      <c r="E1233" t="s">
        <v>10694</v>
      </c>
      <c r="F1233" s="4"/>
      <c r="G1233" t="s">
        <v>22422</v>
      </c>
      <c r="H12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33" t="str">
        <f>IF(ISBLANK(E1233),"",INDEX(UniqueArtist!B:B, MATCH(E1233,UniqueArtist!A:A, 0)))</f>
        <v>Decisión Efectiva</v>
      </c>
      <c r="J1233" t="str">
        <f t="shared" si="171"/>
        <v>Decisión Efectiva</v>
      </c>
      <c r="K1233" s="4">
        <v>0.1</v>
      </c>
      <c r="L1233" t="str">
        <f t="shared" si="172"/>
        <v/>
      </c>
      <c r="N1233" t="str">
        <f t="shared" si="173"/>
        <v/>
      </c>
      <c r="P1233" t="str">
        <f t="shared" si="174"/>
        <v/>
      </c>
      <c r="R1233" t="str">
        <f t="shared" si="175"/>
        <v/>
      </c>
      <c r="T1233" t="str">
        <f t="shared" si="176"/>
        <v/>
      </c>
      <c r="U1233" s="4"/>
      <c r="V1233" t="str">
        <f t="shared" si="177"/>
        <v/>
      </c>
      <c r="W1233" s="4"/>
      <c r="X1233" t="str">
        <f t="shared" si="178"/>
        <v/>
      </c>
      <c r="Y1233" s="4"/>
      <c r="Z1233" t="str">
        <f t="shared" si="179"/>
        <v/>
      </c>
      <c r="AA1233" s="4"/>
    </row>
    <row r="1234" spans="1:27" x14ac:dyDescent="0.3">
      <c r="A1234" s="1" t="s">
        <v>12868</v>
      </c>
      <c r="B1234" s="1">
        <v>3616847625596</v>
      </c>
      <c r="C1234" s="1" t="s">
        <v>2779</v>
      </c>
      <c r="D1234" t="s">
        <v>8125</v>
      </c>
      <c r="E1234" t="s">
        <v>10694</v>
      </c>
      <c r="F1234"/>
      <c r="G1234" t="s">
        <v>22422</v>
      </c>
      <c r="H12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34" t="str">
        <f>IF(ISBLANK(E1234),"",INDEX(UniqueArtist!B:B, MATCH(E1234,UniqueArtist!A:A, 0)))</f>
        <v>Decisión Efectiva</v>
      </c>
      <c r="J1234" t="str">
        <f t="shared" si="171"/>
        <v>Decisión Efectiva</v>
      </c>
      <c r="K1234" s="4">
        <v>0.1</v>
      </c>
      <c r="L1234" t="str">
        <f t="shared" si="172"/>
        <v/>
      </c>
      <c r="N1234" t="str">
        <f t="shared" si="173"/>
        <v/>
      </c>
      <c r="P1234" t="str">
        <f t="shared" si="174"/>
        <v/>
      </c>
      <c r="R1234" t="str">
        <f t="shared" si="175"/>
        <v/>
      </c>
      <c r="T1234" t="str">
        <f t="shared" si="176"/>
        <v/>
      </c>
      <c r="U1234" s="4"/>
      <c r="V1234" t="str">
        <f t="shared" si="177"/>
        <v/>
      </c>
      <c r="W1234" s="4"/>
      <c r="X1234" t="str">
        <f t="shared" si="178"/>
        <v/>
      </c>
      <c r="Y1234" s="4"/>
      <c r="Z1234" t="str">
        <f t="shared" si="179"/>
        <v/>
      </c>
      <c r="AA1234" s="4"/>
    </row>
    <row r="1235" spans="1:27" x14ac:dyDescent="0.3">
      <c r="A1235" s="1" t="s">
        <v>18639</v>
      </c>
      <c r="B1235" s="1">
        <v>3616847628276</v>
      </c>
      <c r="C1235" t="s">
        <v>2779</v>
      </c>
      <c r="D1235" t="s">
        <v>8125</v>
      </c>
      <c r="E1235" t="s">
        <v>10694</v>
      </c>
      <c r="F1235" s="4"/>
      <c r="G1235" t="s">
        <v>22422</v>
      </c>
      <c r="H12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35" t="str">
        <f>IF(ISBLANK(E1235),"",INDEX(UniqueArtist!B:B, MATCH(E1235,UniqueArtist!A:A, 0)))</f>
        <v>Decisión Efectiva</v>
      </c>
      <c r="J1235" t="str">
        <f t="shared" si="171"/>
        <v>Decisión Efectiva</v>
      </c>
      <c r="K1235" s="4">
        <v>0.1</v>
      </c>
      <c r="L1235" t="str">
        <f t="shared" si="172"/>
        <v/>
      </c>
      <c r="N1235" t="str">
        <f t="shared" si="173"/>
        <v/>
      </c>
      <c r="P1235" t="str">
        <f t="shared" si="174"/>
        <v/>
      </c>
      <c r="R1235" t="str">
        <f t="shared" si="175"/>
        <v/>
      </c>
      <c r="T1235" t="str">
        <f t="shared" si="176"/>
        <v/>
      </c>
      <c r="U1235" s="4"/>
      <c r="V1235" t="str">
        <f t="shared" si="177"/>
        <v/>
      </c>
      <c r="W1235" s="4"/>
      <c r="X1235" t="str">
        <f t="shared" si="178"/>
        <v/>
      </c>
      <c r="Y1235" s="4"/>
      <c r="Z1235" t="str">
        <f t="shared" si="179"/>
        <v/>
      </c>
      <c r="AA1235" s="4"/>
    </row>
    <row r="1236" spans="1:27" x14ac:dyDescent="0.3">
      <c r="A1236" s="1" t="s">
        <v>12870</v>
      </c>
      <c r="B1236" s="1">
        <v>3617227258588</v>
      </c>
      <c r="C1236" s="1" t="s">
        <v>5510</v>
      </c>
      <c r="D1236" t="s">
        <v>10513</v>
      </c>
      <c r="E1236" t="s">
        <v>10683</v>
      </c>
      <c r="F1236"/>
      <c r="G1236" t="s">
        <v>22422</v>
      </c>
      <c r="H123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236" t="str">
        <f>IF(ISBLANK(E1236),"",INDEX(UniqueArtist!B:B, MATCH(E1236,UniqueArtist!A:A, 0)))</f>
        <v>AfinArte Music</v>
      </c>
      <c r="J1236" t="str">
        <f t="shared" si="171"/>
        <v>AfinArte Music</v>
      </c>
      <c r="K1236" s="4">
        <v>1</v>
      </c>
      <c r="L1236" t="str">
        <f t="shared" si="172"/>
        <v/>
      </c>
      <c r="N1236" t="str">
        <f t="shared" si="173"/>
        <v/>
      </c>
      <c r="P1236" t="str">
        <f t="shared" si="174"/>
        <v/>
      </c>
      <c r="R1236" t="str">
        <f t="shared" si="175"/>
        <v/>
      </c>
      <c r="T1236" t="str">
        <f t="shared" si="176"/>
        <v/>
      </c>
      <c r="U1236" s="4"/>
      <c r="V1236" t="str">
        <f t="shared" si="177"/>
        <v/>
      </c>
      <c r="W1236" s="4"/>
      <c r="X1236" t="str">
        <f t="shared" si="178"/>
        <v/>
      </c>
      <c r="Y1236" s="4"/>
      <c r="Z1236" t="str">
        <f t="shared" si="179"/>
        <v/>
      </c>
      <c r="AA1236" s="4"/>
    </row>
    <row r="1237" spans="1:27" x14ac:dyDescent="0.3">
      <c r="A1237" s="1" t="s">
        <v>17386</v>
      </c>
      <c r="B1237" s="1">
        <v>3616558797278</v>
      </c>
      <c r="C1237" t="s">
        <v>387</v>
      </c>
      <c r="D1237" t="s">
        <v>5954</v>
      </c>
      <c r="E1237" t="s">
        <v>10699</v>
      </c>
      <c r="F1237" s="4"/>
      <c r="G1237" t="s">
        <v>22422</v>
      </c>
      <c r="H12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37" t="str">
        <f>IF(ISBLANK(E1237),"",INDEX(UniqueArtist!B:B, MATCH(E1237,UniqueArtist!A:A, 0)))</f>
        <v>Latigo  Norteño</v>
      </c>
      <c r="J1237" t="str">
        <f t="shared" si="171"/>
        <v>Latigo Norteño</v>
      </c>
      <c r="K1237" s="4">
        <v>0.1</v>
      </c>
      <c r="L1237" t="str">
        <f t="shared" si="172"/>
        <v/>
      </c>
      <c r="N1237" t="str">
        <f t="shared" si="173"/>
        <v/>
      </c>
      <c r="P1237" t="str">
        <f t="shared" si="174"/>
        <v/>
      </c>
      <c r="R1237" t="str">
        <f t="shared" si="175"/>
        <v/>
      </c>
      <c r="T1237" t="str">
        <f t="shared" si="176"/>
        <v/>
      </c>
      <c r="U1237" s="4"/>
      <c r="V1237" t="str">
        <f t="shared" si="177"/>
        <v/>
      </c>
      <c r="W1237" s="4"/>
      <c r="X1237" t="str">
        <f t="shared" si="178"/>
        <v/>
      </c>
      <c r="Y1237" s="4"/>
      <c r="Z1237" t="str">
        <f t="shared" si="179"/>
        <v/>
      </c>
      <c r="AA1237" s="4"/>
    </row>
    <row r="1238" spans="1:27" x14ac:dyDescent="0.3">
      <c r="A1238" s="1" t="s">
        <v>12872</v>
      </c>
      <c r="B1238" s="1">
        <v>3616559253926</v>
      </c>
      <c r="C1238" s="1" t="s">
        <v>5564</v>
      </c>
      <c r="D1238" t="s">
        <v>5954</v>
      </c>
      <c r="E1238" t="s">
        <v>10699</v>
      </c>
      <c r="F1238"/>
      <c r="G1238" t="s">
        <v>22422</v>
      </c>
      <c r="H12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38" t="str">
        <f>IF(ISBLANK(E1238),"",INDEX(UniqueArtist!B:B, MATCH(E1238,UniqueArtist!A:A, 0)))</f>
        <v>Latigo  Norteño</v>
      </c>
      <c r="J1238" t="str">
        <f t="shared" si="171"/>
        <v>Latigo Norteño</v>
      </c>
      <c r="K1238" s="4">
        <v>0.1</v>
      </c>
      <c r="L1238" t="str">
        <f t="shared" si="172"/>
        <v/>
      </c>
      <c r="N1238" t="str">
        <f t="shared" si="173"/>
        <v/>
      </c>
      <c r="P1238" t="str">
        <f t="shared" si="174"/>
        <v/>
      </c>
      <c r="R1238" t="str">
        <f t="shared" si="175"/>
        <v/>
      </c>
      <c r="T1238" t="str">
        <f t="shared" si="176"/>
        <v/>
      </c>
      <c r="U1238" s="4"/>
      <c r="V1238" t="str">
        <f t="shared" si="177"/>
        <v/>
      </c>
      <c r="W1238" s="4"/>
      <c r="X1238" t="str">
        <f t="shared" si="178"/>
        <v/>
      </c>
      <c r="Y1238" s="4"/>
      <c r="Z1238" t="str">
        <f t="shared" si="179"/>
        <v/>
      </c>
      <c r="AA1238" s="4"/>
    </row>
    <row r="1239" spans="1:27" x14ac:dyDescent="0.3">
      <c r="A1239" s="1" t="s">
        <v>12871</v>
      </c>
      <c r="B1239" s="1">
        <v>3616559484870</v>
      </c>
      <c r="C1239" s="1" t="s">
        <v>387</v>
      </c>
      <c r="D1239" t="s">
        <v>5954</v>
      </c>
      <c r="E1239" t="s">
        <v>10699</v>
      </c>
      <c r="F1239"/>
      <c r="G1239" t="s">
        <v>22422</v>
      </c>
      <c r="H12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39" t="str">
        <f>IF(ISBLANK(E1239),"",INDEX(UniqueArtist!B:B, MATCH(E1239,UniqueArtist!A:A, 0)))</f>
        <v>Latigo  Norteño</v>
      </c>
      <c r="J1239" t="str">
        <f t="shared" si="171"/>
        <v>Latigo Norteño</v>
      </c>
      <c r="K1239" s="4">
        <v>0.1</v>
      </c>
      <c r="L1239" t="str">
        <f t="shared" si="172"/>
        <v/>
      </c>
      <c r="N1239" t="str">
        <f t="shared" si="173"/>
        <v/>
      </c>
      <c r="P1239" t="str">
        <f t="shared" si="174"/>
        <v/>
      </c>
      <c r="R1239" t="str">
        <f t="shared" si="175"/>
        <v/>
      </c>
      <c r="T1239" t="str">
        <f t="shared" si="176"/>
        <v/>
      </c>
      <c r="U1239" s="4"/>
      <c r="V1239" t="str">
        <f t="shared" si="177"/>
        <v/>
      </c>
      <c r="W1239" s="4"/>
      <c r="X1239" t="str">
        <f t="shared" si="178"/>
        <v/>
      </c>
      <c r="Y1239" s="4"/>
      <c r="Z1239" t="str">
        <f t="shared" si="179"/>
        <v/>
      </c>
      <c r="AA1239" s="4"/>
    </row>
    <row r="1240" spans="1:27" x14ac:dyDescent="0.3">
      <c r="A1240" s="1" t="s">
        <v>12873</v>
      </c>
      <c r="B1240" s="1">
        <v>3616559158450</v>
      </c>
      <c r="C1240" s="1" t="s">
        <v>3861</v>
      </c>
      <c r="D1240" t="s">
        <v>9069</v>
      </c>
      <c r="E1240" t="s">
        <v>10699</v>
      </c>
      <c r="F1240"/>
      <c r="G1240" t="s">
        <v>22422</v>
      </c>
      <c r="H12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40" t="str">
        <f>IF(ISBLANK(E1240),"",INDEX(UniqueArtist!B:B, MATCH(E1240,UniqueArtist!A:A, 0)))</f>
        <v>Latigo  Norteño</v>
      </c>
      <c r="J1240" t="str">
        <f t="shared" si="171"/>
        <v>Latigo Norteño</v>
      </c>
      <c r="K1240" s="4">
        <v>0.1</v>
      </c>
      <c r="L1240" t="str">
        <f t="shared" si="172"/>
        <v/>
      </c>
      <c r="N1240" t="str">
        <f t="shared" si="173"/>
        <v/>
      </c>
      <c r="P1240" t="str">
        <f t="shared" si="174"/>
        <v/>
      </c>
      <c r="R1240" t="str">
        <f t="shared" si="175"/>
        <v/>
      </c>
      <c r="T1240" t="str">
        <f t="shared" si="176"/>
        <v/>
      </c>
      <c r="U1240" s="4"/>
      <c r="V1240" t="str">
        <f t="shared" si="177"/>
        <v/>
      </c>
      <c r="W1240" s="4"/>
      <c r="X1240" t="str">
        <f t="shared" si="178"/>
        <v/>
      </c>
      <c r="Y1240" s="4"/>
      <c r="Z1240" t="str">
        <f t="shared" si="179"/>
        <v/>
      </c>
      <c r="AA1240" s="4"/>
    </row>
    <row r="1241" spans="1:27" x14ac:dyDescent="0.3">
      <c r="A1241" s="1" t="s">
        <v>12874</v>
      </c>
      <c r="B1241" s="1">
        <v>3617057534890</v>
      </c>
      <c r="C1241" s="1" t="s">
        <v>3240</v>
      </c>
      <c r="D1241" t="s">
        <v>8527</v>
      </c>
      <c r="E1241" t="s">
        <v>10844</v>
      </c>
      <c r="F1241"/>
      <c r="G1241" t="s">
        <v>22422</v>
      </c>
      <c r="H12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41" t="str">
        <f>IF(ISBLANK(E1241),"",INDEX(UniqueArtist!B:B, MATCH(E1241,UniqueArtist!A:A, 0)))</f>
        <v>Santos Sandoval</v>
      </c>
      <c r="J1241" t="str">
        <f t="shared" si="171"/>
        <v>Santos Sandoval</v>
      </c>
      <c r="K1241" s="4">
        <v>0.1</v>
      </c>
      <c r="L1241" t="str">
        <f t="shared" si="172"/>
        <v/>
      </c>
      <c r="N1241" t="str">
        <f t="shared" si="173"/>
        <v/>
      </c>
      <c r="P1241" t="str">
        <f t="shared" si="174"/>
        <v/>
      </c>
      <c r="R1241" t="str">
        <f t="shared" si="175"/>
        <v/>
      </c>
      <c r="T1241" t="str">
        <f t="shared" si="176"/>
        <v/>
      </c>
      <c r="U1241" s="4"/>
      <c r="V1241" t="str">
        <f t="shared" si="177"/>
        <v/>
      </c>
      <c r="W1241" s="4"/>
      <c r="X1241" t="str">
        <f t="shared" si="178"/>
        <v/>
      </c>
      <c r="Y1241" s="4"/>
      <c r="Z1241" t="str">
        <f t="shared" si="179"/>
        <v/>
      </c>
      <c r="AA1241" s="4"/>
    </row>
    <row r="1242" spans="1:27" x14ac:dyDescent="0.3">
      <c r="A1242" s="1" t="s">
        <v>12875</v>
      </c>
      <c r="B1242" s="1">
        <v>3616550716512</v>
      </c>
      <c r="C1242" s="1" t="s">
        <v>3215</v>
      </c>
      <c r="D1242" t="s">
        <v>8507</v>
      </c>
      <c r="E1242" t="s">
        <v>55</v>
      </c>
      <c r="F1242"/>
      <c r="G1242" t="s">
        <v>22422</v>
      </c>
      <c r="H12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42" t="str">
        <f>IF(ISBLANK(E1242),"",INDEX(UniqueArtist!B:B, MATCH(E1242,UniqueArtist!A:A, 0)))</f>
        <v>Alemi Bustos</v>
      </c>
      <c r="J1242" t="str">
        <f t="shared" si="171"/>
        <v>Alemi Bustos</v>
      </c>
      <c r="K1242" s="4">
        <v>0.1</v>
      </c>
      <c r="L1242" t="str">
        <f t="shared" si="172"/>
        <v/>
      </c>
      <c r="N1242" t="str">
        <f t="shared" si="173"/>
        <v/>
      </c>
      <c r="P1242" t="str">
        <f t="shared" si="174"/>
        <v/>
      </c>
      <c r="R1242" t="str">
        <f t="shared" si="175"/>
        <v/>
      </c>
      <c r="T1242" t="str">
        <f t="shared" si="176"/>
        <v/>
      </c>
      <c r="U1242" s="4"/>
      <c r="V1242" t="str">
        <f t="shared" si="177"/>
        <v/>
      </c>
      <c r="W1242" s="4"/>
      <c r="X1242" t="str">
        <f t="shared" si="178"/>
        <v/>
      </c>
      <c r="Y1242" s="4"/>
      <c r="Z1242" t="str">
        <f t="shared" si="179"/>
        <v/>
      </c>
      <c r="AA1242" s="4"/>
    </row>
    <row r="1243" spans="1:27" x14ac:dyDescent="0.3">
      <c r="A1243" s="1" t="s">
        <v>11093</v>
      </c>
      <c r="B1243" s="1">
        <v>3615936534542</v>
      </c>
      <c r="C1243" s="1" t="s">
        <v>1675</v>
      </c>
      <c r="D1243" t="s">
        <v>7140</v>
      </c>
      <c r="E1243" t="s">
        <v>7</v>
      </c>
      <c r="F1243" s="7">
        <v>43094</v>
      </c>
      <c r="G1243" t="s">
        <v>22422</v>
      </c>
      <c r="H124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243" t="str">
        <f>IF(ISBLANK(E1243),"",INDEX(UniqueArtist!B:B, MATCH(E1243,UniqueArtist!A:A, 0)))</f>
        <v>El Fantasma</v>
      </c>
      <c r="J1243" t="str">
        <f t="shared" si="171"/>
        <v>El Fantasma</v>
      </c>
      <c r="K1243" s="4">
        <v>0.25</v>
      </c>
      <c r="L1243" t="str">
        <f t="shared" si="172"/>
        <v/>
      </c>
      <c r="N1243" t="str">
        <f t="shared" si="173"/>
        <v/>
      </c>
      <c r="P1243" t="str">
        <f t="shared" si="174"/>
        <v/>
      </c>
      <c r="R1243" t="str">
        <f t="shared" si="175"/>
        <v/>
      </c>
      <c r="T1243" t="str">
        <f t="shared" si="176"/>
        <v/>
      </c>
      <c r="U1243" s="4"/>
      <c r="V1243" t="str">
        <f t="shared" si="177"/>
        <v/>
      </c>
      <c r="W1243" s="4"/>
      <c r="X1243" t="str">
        <f t="shared" si="178"/>
        <v/>
      </c>
      <c r="Y1243" s="4"/>
      <c r="Z1243" t="str">
        <f t="shared" si="179"/>
        <v/>
      </c>
      <c r="AA1243" s="4"/>
    </row>
    <row r="1244" spans="1:27" x14ac:dyDescent="0.3">
      <c r="A1244" s="1" t="s">
        <v>11391</v>
      </c>
      <c r="B1244" s="1">
        <v>3615936533910</v>
      </c>
      <c r="C1244" s="1" t="s">
        <v>4479</v>
      </c>
      <c r="D1244" t="s">
        <v>9610</v>
      </c>
      <c r="E1244" t="s">
        <v>10794</v>
      </c>
      <c r="F1244"/>
      <c r="G1244" t="s">
        <v>22422</v>
      </c>
      <c r="H12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44" t="str">
        <f>IF(ISBLANK(E1244),"",INDEX(UniqueArtist!B:B, MATCH(E1244,UniqueArtist!A:A, 0)))</f>
        <v>Grupo Eficaz</v>
      </c>
      <c r="J1244" t="str">
        <f t="shared" si="171"/>
        <v>Grupo Eficaz</v>
      </c>
      <c r="K1244" s="4">
        <v>0.1</v>
      </c>
      <c r="L1244" t="str">
        <f t="shared" si="172"/>
        <v/>
      </c>
      <c r="N1244" t="str">
        <f t="shared" si="173"/>
        <v/>
      </c>
      <c r="P1244" t="str">
        <f t="shared" si="174"/>
        <v/>
      </c>
      <c r="R1244" t="str">
        <f t="shared" si="175"/>
        <v/>
      </c>
      <c r="T1244" t="str">
        <f t="shared" si="176"/>
        <v/>
      </c>
      <c r="U1244" s="4"/>
      <c r="V1244" t="str">
        <f t="shared" si="177"/>
        <v/>
      </c>
      <c r="W1244" s="4"/>
      <c r="X1244" t="str">
        <f t="shared" si="178"/>
        <v/>
      </c>
      <c r="Y1244" s="4"/>
      <c r="Z1244" t="str">
        <f t="shared" si="179"/>
        <v/>
      </c>
      <c r="AA1244" s="4"/>
    </row>
    <row r="1245" spans="1:27" x14ac:dyDescent="0.3">
      <c r="A1245" s="1" t="s">
        <v>12876</v>
      </c>
      <c r="B1245" s="1">
        <v>3616405651920</v>
      </c>
      <c r="C1245" s="1" t="s">
        <v>2478</v>
      </c>
      <c r="D1245" t="s">
        <v>7867</v>
      </c>
      <c r="E1245" t="s">
        <v>67</v>
      </c>
      <c r="F1245"/>
      <c r="G1245" t="s">
        <v>22422</v>
      </c>
      <c r="H12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45" t="str">
        <f>IF(ISBLANK(E1245),"",INDEX(UniqueArtist!B:B, MATCH(E1245,UniqueArtist!A:A, 0)))</f>
        <v>Dinamicos Jrs</v>
      </c>
      <c r="J1245" t="str">
        <f t="shared" si="171"/>
        <v>Dinamicos Jrs</v>
      </c>
      <c r="K1245" s="4">
        <v>0.1</v>
      </c>
      <c r="L1245" t="str">
        <f t="shared" si="172"/>
        <v/>
      </c>
      <c r="N1245" t="str">
        <f t="shared" si="173"/>
        <v/>
      </c>
      <c r="P1245" t="str">
        <f t="shared" si="174"/>
        <v/>
      </c>
      <c r="R1245" t="str">
        <f t="shared" si="175"/>
        <v/>
      </c>
      <c r="T1245" t="str">
        <f t="shared" si="176"/>
        <v/>
      </c>
      <c r="U1245" s="4"/>
      <c r="V1245" t="str">
        <f t="shared" si="177"/>
        <v/>
      </c>
      <c r="W1245" s="4"/>
      <c r="X1245" t="str">
        <f t="shared" si="178"/>
        <v/>
      </c>
      <c r="Y1245" s="4"/>
      <c r="Z1245" t="str">
        <f t="shared" si="179"/>
        <v/>
      </c>
      <c r="AA1245" s="4"/>
    </row>
    <row r="1246" spans="1:27" x14ac:dyDescent="0.3">
      <c r="A1246" s="1" t="s">
        <v>12877</v>
      </c>
      <c r="B1246" s="1">
        <v>3616408836942</v>
      </c>
      <c r="C1246" s="1" t="s">
        <v>2346</v>
      </c>
      <c r="D1246" t="s">
        <v>7738</v>
      </c>
      <c r="E1246" t="s">
        <v>10677</v>
      </c>
      <c r="F1246"/>
      <c r="G1246" t="s">
        <v>22422</v>
      </c>
      <c r="H12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46" t="str">
        <f>IF(ISBLANK(E1246),"",INDEX(UniqueArtist!B:B, MATCH(E1246,UniqueArtist!A:A, 0)))</f>
        <v>Los Austeros de Durango</v>
      </c>
      <c r="J1246" t="str">
        <f t="shared" si="171"/>
        <v>Los Austeros de Durango</v>
      </c>
      <c r="K1246" s="4">
        <v>0.1</v>
      </c>
      <c r="L1246" t="str">
        <f t="shared" si="172"/>
        <v/>
      </c>
      <c r="N1246" t="str">
        <f t="shared" si="173"/>
        <v/>
      </c>
      <c r="P1246" t="str">
        <f t="shared" si="174"/>
        <v/>
      </c>
      <c r="R1246" t="str">
        <f t="shared" si="175"/>
        <v/>
      </c>
      <c r="T1246" t="str">
        <f t="shared" si="176"/>
        <v/>
      </c>
      <c r="U1246" s="4"/>
      <c r="V1246" t="str">
        <f t="shared" si="177"/>
        <v/>
      </c>
      <c r="W1246" s="4"/>
      <c r="X1246" t="str">
        <f t="shared" si="178"/>
        <v/>
      </c>
      <c r="Y1246" s="4"/>
      <c r="Z1246" t="str">
        <f t="shared" si="179"/>
        <v/>
      </c>
      <c r="AA1246" s="4"/>
    </row>
    <row r="1247" spans="1:27" x14ac:dyDescent="0.3">
      <c r="A1247" s="1" t="s">
        <v>12878</v>
      </c>
      <c r="B1247" s="1">
        <v>3616400730965</v>
      </c>
      <c r="C1247" s="1" t="s">
        <v>4587</v>
      </c>
      <c r="D1247" t="s">
        <v>9707</v>
      </c>
      <c r="E1247" t="s">
        <v>53</v>
      </c>
      <c r="F1247"/>
      <c r="G1247" t="s">
        <v>22422</v>
      </c>
      <c r="H12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47" t="str">
        <f>IF(ISBLANK(E1247),"",INDEX(UniqueArtist!B:B, MATCH(E1247,UniqueArtist!A:A, 0)))</f>
        <v>Gerardo Diaz</v>
      </c>
      <c r="J1247" t="str">
        <f t="shared" si="171"/>
        <v>Gerardo Diaz</v>
      </c>
      <c r="K1247" s="4">
        <v>0.1</v>
      </c>
      <c r="L1247" t="str">
        <f t="shared" si="172"/>
        <v/>
      </c>
      <c r="N1247" t="str">
        <f t="shared" si="173"/>
        <v/>
      </c>
      <c r="P1247" t="str">
        <f t="shared" si="174"/>
        <v/>
      </c>
      <c r="R1247" t="str">
        <f t="shared" si="175"/>
        <v/>
      </c>
      <c r="T1247" t="str">
        <f t="shared" si="176"/>
        <v/>
      </c>
      <c r="U1247" s="4"/>
      <c r="V1247" t="str">
        <f t="shared" si="177"/>
        <v/>
      </c>
      <c r="W1247" s="4"/>
      <c r="X1247" t="str">
        <f t="shared" si="178"/>
        <v/>
      </c>
      <c r="Y1247" s="4"/>
      <c r="Z1247" t="str">
        <f t="shared" si="179"/>
        <v/>
      </c>
      <c r="AA1247" s="4"/>
    </row>
    <row r="1248" spans="1:27" x14ac:dyDescent="0.3">
      <c r="A1248" s="1" t="s">
        <v>11400</v>
      </c>
      <c r="B1248" s="1">
        <v>3615936534160</v>
      </c>
      <c r="C1248" s="1" t="s">
        <v>1559</v>
      </c>
      <c r="D1248" t="s">
        <v>7053</v>
      </c>
      <c r="E1248" t="s">
        <v>7</v>
      </c>
      <c r="F1248" s="7">
        <v>42884</v>
      </c>
      <c r="G1248" t="s">
        <v>22422</v>
      </c>
      <c r="H124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248" t="str">
        <f>IF(ISBLANK(E1248),"",INDEX(UniqueArtist!B:B, MATCH(E1248,UniqueArtist!A:A, 0)))</f>
        <v>El Fantasma</v>
      </c>
      <c r="J1248" t="str">
        <f t="shared" si="171"/>
        <v>El Fantasma</v>
      </c>
      <c r="K1248" s="4">
        <v>0.25</v>
      </c>
      <c r="L1248" t="str">
        <f t="shared" si="172"/>
        <v/>
      </c>
      <c r="N1248" t="str">
        <f t="shared" si="173"/>
        <v/>
      </c>
      <c r="P1248" t="str">
        <f t="shared" si="174"/>
        <v/>
      </c>
      <c r="R1248" t="str">
        <f t="shared" si="175"/>
        <v/>
      </c>
      <c r="T1248" t="str">
        <f t="shared" si="176"/>
        <v/>
      </c>
      <c r="U1248" s="4"/>
      <c r="V1248" t="str">
        <f t="shared" si="177"/>
        <v/>
      </c>
      <c r="W1248" s="4"/>
      <c r="X1248" t="str">
        <f t="shared" si="178"/>
        <v/>
      </c>
      <c r="Y1248" s="4"/>
      <c r="Z1248" t="str">
        <f t="shared" si="179"/>
        <v/>
      </c>
      <c r="AA1248" s="4"/>
    </row>
    <row r="1249" spans="1:27" x14ac:dyDescent="0.3">
      <c r="A1249" s="1" t="s">
        <v>12879</v>
      </c>
      <c r="B1249" s="1">
        <v>3616845873593</v>
      </c>
      <c r="C1249" s="1" t="s">
        <v>2151</v>
      </c>
      <c r="D1249" t="s">
        <v>7053</v>
      </c>
      <c r="E1249" t="s">
        <v>10677</v>
      </c>
      <c r="F1249"/>
      <c r="G1249" t="s">
        <v>22422</v>
      </c>
      <c r="H12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49" t="str">
        <f>IF(ISBLANK(E1249),"",INDEX(UniqueArtist!B:B, MATCH(E1249,UniqueArtist!A:A, 0)))</f>
        <v>Los Austeros de Durango</v>
      </c>
      <c r="J1249" t="str">
        <f t="shared" si="171"/>
        <v>Los Austeros de Durango</v>
      </c>
      <c r="K1249" s="4">
        <v>0.1</v>
      </c>
      <c r="L1249" t="str">
        <f t="shared" si="172"/>
        <v/>
      </c>
      <c r="N1249" t="str">
        <f t="shared" si="173"/>
        <v/>
      </c>
      <c r="P1249" t="str">
        <f t="shared" si="174"/>
        <v/>
      </c>
      <c r="R1249" t="str">
        <f t="shared" si="175"/>
        <v/>
      </c>
      <c r="T1249" t="str">
        <f t="shared" si="176"/>
        <v/>
      </c>
      <c r="U1249" s="4"/>
      <c r="V1249" t="str">
        <f t="shared" si="177"/>
        <v/>
      </c>
      <c r="W1249" s="4"/>
      <c r="X1249" t="str">
        <f t="shared" si="178"/>
        <v/>
      </c>
      <c r="Y1249" s="4"/>
      <c r="Z1249" t="str">
        <f t="shared" si="179"/>
        <v/>
      </c>
      <c r="AA1249" s="4"/>
    </row>
    <row r="1250" spans="1:27" x14ac:dyDescent="0.3">
      <c r="A1250" s="1" t="s">
        <v>18359</v>
      </c>
      <c r="B1250" s="1">
        <v>3616846481735</v>
      </c>
      <c r="C1250" t="s">
        <v>2151</v>
      </c>
      <c r="D1250" t="s">
        <v>7053</v>
      </c>
      <c r="E1250" t="s">
        <v>10677</v>
      </c>
      <c r="F1250" s="4"/>
      <c r="G1250" t="s">
        <v>22422</v>
      </c>
      <c r="H12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50" t="str">
        <f>IF(ISBLANK(E1250),"",INDEX(UniqueArtist!B:B, MATCH(E1250,UniqueArtist!A:A, 0)))</f>
        <v>Los Austeros de Durango</v>
      </c>
      <c r="J1250" t="str">
        <f t="shared" si="171"/>
        <v>Los Austeros de Durango</v>
      </c>
      <c r="K1250" s="4">
        <v>0.1</v>
      </c>
      <c r="L1250" t="str">
        <f t="shared" si="172"/>
        <v/>
      </c>
      <c r="N1250" t="str">
        <f t="shared" si="173"/>
        <v/>
      </c>
      <c r="P1250" t="str">
        <f t="shared" si="174"/>
        <v/>
      </c>
      <c r="R1250" t="str">
        <f t="shared" si="175"/>
        <v/>
      </c>
      <c r="T1250" t="str">
        <f t="shared" si="176"/>
        <v/>
      </c>
      <c r="U1250" s="4"/>
      <c r="V1250" t="str">
        <f t="shared" si="177"/>
        <v/>
      </c>
      <c r="W1250" s="4"/>
      <c r="X1250" t="str">
        <f t="shared" si="178"/>
        <v/>
      </c>
      <c r="Y1250" s="4"/>
      <c r="Z1250" t="str">
        <f t="shared" si="179"/>
        <v/>
      </c>
      <c r="AA1250" s="4"/>
    </row>
    <row r="1251" spans="1:27" x14ac:dyDescent="0.3">
      <c r="A1251" s="1" t="s">
        <v>11229</v>
      </c>
      <c r="B1251" s="1">
        <v>3615936532814</v>
      </c>
      <c r="C1251" s="1" t="s">
        <v>1528</v>
      </c>
      <c r="D1251" t="s">
        <v>7025</v>
      </c>
      <c r="E1251" t="s">
        <v>10767</v>
      </c>
      <c r="F1251"/>
      <c r="G1251" t="s">
        <v>22422</v>
      </c>
      <c r="H12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51" t="str">
        <f>IF(ISBLANK(E1251),"",INDEX(UniqueArtist!B:B, MATCH(E1251,UniqueArtist!A:A, 0)))</f>
        <v>Nivel C</v>
      </c>
      <c r="J1251" t="str">
        <f t="shared" si="171"/>
        <v>Nivel C</v>
      </c>
      <c r="K1251" s="4">
        <v>0.1</v>
      </c>
      <c r="L1251" t="str">
        <f t="shared" si="172"/>
        <v/>
      </c>
      <c r="N1251" t="str">
        <f t="shared" si="173"/>
        <v/>
      </c>
      <c r="P1251" t="str">
        <f t="shared" si="174"/>
        <v/>
      </c>
      <c r="R1251" t="str">
        <f t="shared" si="175"/>
        <v/>
      </c>
      <c r="T1251" t="str">
        <f t="shared" si="176"/>
        <v/>
      </c>
      <c r="U1251" s="4"/>
      <c r="V1251" t="str">
        <f t="shared" si="177"/>
        <v/>
      </c>
      <c r="W1251" s="4"/>
      <c r="X1251" t="str">
        <f t="shared" si="178"/>
        <v/>
      </c>
      <c r="Y1251" s="4"/>
      <c r="Z1251" t="str">
        <f t="shared" si="179"/>
        <v/>
      </c>
      <c r="AA1251" s="4"/>
    </row>
    <row r="1252" spans="1:27" x14ac:dyDescent="0.3">
      <c r="A1252" s="1" t="s">
        <v>11603</v>
      </c>
      <c r="B1252" s="1">
        <v>3615936535594</v>
      </c>
      <c r="C1252" s="1" t="s">
        <v>3719</v>
      </c>
      <c r="D1252" t="s">
        <v>8945</v>
      </c>
      <c r="E1252" t="s">
        <v>10682</v>
      </c>
      <c r="F1252"/>
      <c r="G1252" t="s">
        <v>22422</v>
      </c>
      <c r="H12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52" t="str">
        <f>IF(ISBLANK(E1252),"",INDEX(UniqueArtist!B:B, MATCH(E1252,UniqueArtist!A:A, 0)))</f>
        <v>Codice</v>
      </c>
      <c r="J1252" t="str">
        <f t="shared" si="171"/>
        <v>Codice</v>
      </c>
      <c r="K1252" s="4">
        <v>0.1</v>
      </c>
      <c r="L1252" t="str">
        <f t="shared" si="172"/>
        <v/>
      </c>
      <c r="N1252" t="str">
        <f t="shared" si="173"/>
        <v/>
      </c>
      <c r="P1252" t="str">
        <f t="shared" si="174"/>
        <v/>
      </c>
      <c r="R1252" t="str">
        <f t="shared" si="175"/>
        <v/>
      </c>
      <c r="T1252" t="str">
        <f t="shared" si="176"/>
        <v/>
      </c>
      <c r="U1252" s="4"/>
      <c r="V1252" t="str">
        <f t="shared" si="177"/>
        <v/>
      </c>
      <c r="W1252" s="4"/>
      <c r="X1252" t="str">
        <f t="shared" si="178"/>
        <v/>
      </c>
      <c r="Y1252" s="4"/>
      <c r="Z1252" t="str">
        <f t="shared" si="179"/>
        <v/>
      </c>
      <c r="AA1252" s="4"/>
    </row>
    <row r="1253" spans="1:27" x14ac:dyDescent="0.3">
      <c r="A1253" s="1" t="s">
        <v>18891</v>
      </c>
      <c r="B1253" s="1">
        <v>3616556079284</v>
      </c>
      <c r="C1253" t="s">
        <v>10936</v>
      </c>
      <c r="D1253" t="s">
        <v>105</v>
      </c>
      <c r="E1253" t="s">
        <v>19</v>
      </c>
      <c r="F1253" s="4"/>
      <c r="G1253" t="s">
        <v>22422</v>
      </c>
      <c r="H12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53" t="str">
        <f>IF(ISBLANK(E1253),"",INDEX(UniqueArtist!B:B, MATCH(E1253,UniqueArtist!A:A, 0)))</f>
        <v>Los Dos de Tamaulipas</v>
      </c>
      <c r="J1253" t="str">
        <f t="shared" si="171"/>
        <v>Los Dos de Tamaulipas</v>
      </c>
      <c r="K1253" s="4">
        <v>0.1</v>
      </c>
      <c r="L1253" t="str">
        <f t="shared" si="172"/>
        <v/>
      </c>
      <c r="N1253" t="str">
        <f t="shared" si="173"/>
        <v/>
      </c>
      <c r="P1253" t="str">
        <f t="shared" si="174"/>
        <v/>
      </c>
      <c r="R1253" t="str">
        <f t="shared" si="175"/>
        <v/>
      </c>
      <c r="T1253" t="str">
        <f t="shared" si="176"/>
        <v/>
      </c>
      <c r="U1253" s="4"/>
      <c r="V1253" t="str">
        <f t="shared" si="177"/>
        <v/>
      </c>
      <c r="W1253" s="4"/>
      <c r="X1253" t="str">
        <f t="shared" si="178"/>
        <v/>
      </c>
      <c r="Y1253" s="4"/>
      <c r="Z1253" t="str">
        <f t="shared" si="179"/>
        <v/>
      </c>
      <c r="AA1253" s="4"/>
    </row>
    <row r="1254" spans="1:27" x14ac:dyDescent="0.3">
      <c r="A1254" s="1" t="s">
        <v>12880</v>
      </c>
      <c r="B1254" s="1">
        <v>3616557437014</v>
      </c>
      <c r="C1254" s="1"/>
      <c r="D1254" t="s">
        <v>105</v>
      </c>
      <c r="E1254" t="s">
        <v>19</v>
      </c>
      <c r="F1254"/>
      <c r="G1254" t="s">
        <v>22422</v>
      </c>
      <c r="H12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54" t="str">
        <f>IF(ISBLANK(E1254),"",INDEX(UniqueArtist!B:B, MATCH(E1254,UniqueArtist!A:A, 0)))</f>
        <v>Los Dos de Tamaulipas</v>
      </c>
      <c r="J1254" t="str">
        <f t="shared" si="171"/>
        <v>Los Dos de Tamaulipas</v>
      </c>
      <c r="K1254" s="4">
        <v>0.1</v>
      </c>
      <c r="L1254" t="str">
        <f t="shared" si="172"/>
        <v/>
      </c>
      <c r="N1254" t="str">
        <f t="shared" si="173"/>
        <v/>
      </c>
      <c r="P1254" t="str">
        <f t="shared" si="174"/>
        <v/>
      </c>
      <c r="R1254" t="str">
        <f t="shared" si="175"/>
        <v/>
      </c>
      <c r="T1254" t="str">
        <f t="shared" si="176"/>
        <v/>
      </c>
      <c r="U1254" s="4"/>
      <c r="V1254" t="str">
        <f t="shared" si="177"/>
        <v/>
      </c>
      <c r="W1254" s="4"/>
      <c r="X1254" t="str">
        <f t="shared" si="178"/>
        <v/>
      </c>
      <c r="Y1254" s="4"/>
      <c r="Z1254" t="str">
        <f t="shared" si="179"/>
        <v/>
      </c>
      <c r="AA1254" s="4"/>
    </row>
    <row r="1255" spans="1:27" x14ac:dyDescent="0.3">
      <c r="A1255" s="1" t="s">
        <v>16822</v>
      </c>
      <c r="B1255" s="1">
        <v>3616556079284</v>
      </c>
      <c r="C1255" t="s">
        <v>659</v>
      </c>
      <c r="D1255" t="s">
        <v>6214</v>
      </c>
      <c r="E1255" t="s">
        <v>19</v>
      </c>
      <c r="F1255" s="4"/>
      <c r="G1255" t="s">
        <v>22422</v>
      </c>
      <c r="H12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55" t="str">
        <f>IF(ISBLANK(E1255),"",INDEX(UniqueArtist!B:B, MATCH(E1255,UniqueArtist!A:A, 0)))</f>
        <v>Los Dos de Tamaulipas</v>
      </c>
      <c r="J1255" t="str">
        <f t="shared" si="171"/>
        <v>Los Dos de Tamaulipas</v>
      </c>
      <c r="K1255" s="4">
        <v>0.1</v>
      </c>
      <c r="L1255" t="str">
        <f t="shared" si="172"/>
        <v/>
      </c>
      <c r="N1255" t="str">
        <f t="shared" si="173"/>
        <v/>
      </c>
      <c r="P1255" t="str">
        <f t="shared" si="174"/>
        <v/>
      </c>
      <c r="R1255" t="str">
        <f t="shared" si="175"/>
        <v/>
      </c>
      <c r="T1255" t="str">
        <f t="shared" si="176"/>
        <v/>
      </c>
      <c r="U1255" s="4"/>
      <c r="V1255" t="str">
        <f t="shared" si="177"/>
        <v/>
      </c>
      <c r="W1255" s="4"/>
      <c r="X1255" t="str">
        <f t="shared" si="178"/>
        <v/>
      </c>
      <c r="Y1255" s="4"/>
      <c r="Z1255" t="str">
        <f t="shared" si="179"/>
        <v/>
      </c>
      <c r="AA1255" s="4"/>
    </row>
    <row r="1256" spans="1:27" x14ac:dyDescent="0.3">
      <c r="A1256" s="1" t="s">
        <v>12882</v>
      </c>
      <c r="B1256" s="1">
        <v>3616557437014</v>
      </c>
      <c r="C1256" s="1" t="s">
        <v>659</v>
      </c>
      <c r="D1256" t="s">
        <v>6214</v>
      </c>
      <c r="E1256" t="s">
        <v>19</v>
      </c>
      <c r="F1256"/>
      <c r="G1256" t="s">
        <v>22422</v>
      </c>
      <c r="H12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56" t="str">
        <f>IF(ISBLANK(E1256),"",INDEX(UniqueArtist!B:B, MATCH(E1256,UniqueArtist!A:A, 0)))</f>
        <v>Los Dos de Tamaulipas</v>
      </c>
      <c r="J1256" t="str">
        <f t="shared" si="171"/>
        <v>Los Dos de Tamaulipas</v>
      </c>
      <c r="K1256" s="4">
        <v>0.1</v>
      </c>
      <c r="L1256" t="str">
        <f t="shared" si="172"/>
        <v/>
      </c>
      <c r="N1256" t="str">
        <f t="shared" si="173"/>
        <v/>
      </c>
      <c r="P1256" t="str">
        <f t="shared" si="174"/>
        <v/>
      </c>
      <c r="R1256" t="str">
        <f t="shared" si="175"/>
        <v/>
      </c>
      <c r="T1256" t="str">
        <f t="shared" si="176"/>
        <v/>
      </c>
      <c r="U1256" s="4"/>
      <c r="V1256" t="str">
        <f t="shared" si="177"/>
        <v/>
      </c>
      <c r="W1256" s="4"/>
      <c r="X1256" t="str">
        <f t="shared" si="178"/>
        <v/>
      </c>
      <c r="Y1256" s="4"/>
      <c r="Z1256" t="str">
        <f t="shared" si="179"/>
        <v/>
      </c>
      <c r="AA1256" s="4"/>
    </row>
    <row r="1257" spans="1:27" x14ac:dyDescent="0.3">
      <c r="A1257" s="1" t="s">
        <v>12881</v>
      </c>
      <c r="B1257" s="1">
        <v>3616557565717</v>
      </c>
      <c r="C1257" s="1" t="s">
        <v>5082</v>
      </c>
      <c r="D1257" t="s">
        <v>6214</v>
      </c>
      <c r="E1257" t="s">
        <v>19</v>
      </c>
      <c r="F1257"/>
      <c r="G1257" t="s">
        <v>22422</v>
      </c>
      <c r="H12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57" t="str">
        <f>IF(ISBLANK(E1257),"",INDEX(UniqueArtist!B:B, MATCH(E1257,UniqueArtist!A:A, 0)))</f>
        <v>Los Dos de Tamaulipas</v>
      </c>
      <c r="J1257" t="str">
        <f t="shared" si="171"/>
        <v>Los Dos de Tamaulipas</v>
      </c>
      <c r="K1257" s="4">
        <v>0.1</v>
      </c>
      <c r="L1257" t="str">
        <f t="shared" si="172"/>
        <v/>
      </c>
      <c r="N1257" t="str">
        <f t="shared" si="173"/>
        <v/>
      </c>
      <c r="P1257" t="str">
        <f t="shared" si="174"/>
        <v/>
      </c>
      <c r="R1257" t="str">
        <f t="shared" si="175"/>
        <v/>
      </c>
      <c r="T1257" t="str">
        <f t="shared" si="176"/>
        <v/>
      </c>
      <c r="U1257" s="4"/>
      <c r="V1257" t="str">
        <f t="shared" si="177"/>
        <v/>
      </c>
      <c r="W1257" s="4"/>
      <c r="X1257" t="str">
        <f t="shared" si="178"/>
        <v/>
      </c>
      <c r="Y1257" s="4"/>
      <c r="Z1257" t="str">
        <f t="shared" si="179"/>
        <v/>
      </c>
      <c r="AA1257" s="4"/>
    </row>
    <row r="1258" spans="1:27" x14ac:dyDescent="0.3">
      <c r="A1258" s="1" t="s">
        <v>12883</v>
      </c>
      <c r="B1258" s="1">
        <v>3616556759285</v>
      </c>
      <c r="C1258" s="1" t="s">
        <v>4819</v>
      </c>
      <c r="D1258" t="s">
        <v>9900</v>
      </c>
      <c r="E1258" t="s">
        <v>19</v>
      </c>
      <c r="F1258"/>
      <c r="G1258" t="s">
        <v>22422</v>
      </c>
      <c r="H12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58" t="str">
        <f>IF(ISBLANK(E1258),"",INDEX(UniqueArtist!B:B, MATCH(E1258,UniqueArtist!A:A, 0)))</f>
        <v>Los Dos de Tamaulipas</v>
      </c>
      <c r="J1258" t="str">
        <f t="shared" si="171"/>
        <v>Los Dos de Tamaulipas</v>
      </c>
      <c r="K1258" s="4">
        <v>0.1</v>
      </c>
      <c r="L1258" t="str">
        <f t="shared" si="172"/>
        <v/>
      </c>
      <c r="N1258" t="str">
        <f t="shared" si="173"/>
        <v/>
      </c>
      <c r="P1258" t="str">
        <f t="shared" si="174"/>
        <v/>
      </c>
      <c r="R1258" t="str">
        <f t="shared" si="175"/>
        <v/>
      </c>
      <c r="T1258" t="str">
        <f t="shared" si="176"/>
        <v/>
      </c>
      <c r="U1258" s="4"/>
      <c r="V1258" t="str">
        <f t="shared" si="177"/>
        <v/>
      </c>
      <c r="W1258" s="4"/>
      <c r="X1258" t="str">
        <f t="shared" si="178"/>
        <v/>
      </c>
      <c r="Y1258" s="4"/>
      <c r="Z1258" t="str">
        <f t="shared" si="179"/>
        <v/>
      </c>
      <c r="AA1258" s="4"/>
    </row>
    <row r="1259" spans="1:27" x14ac:dyDescent="0.3">
      <c r="A1259" s="1" t="s">
        <v>18471</v>
      </c>
      <c r="B1259" s="1">
        <v>3617229102346</v>
      </c>
      <c r="C1259" t="s">
        <v>18472</v>
      </c>
      <c r="D1259" t="s">
        <v>18473</v>
      </c>
      <c r="E1259" t="s">
        <v>7</v>
      </c>
      <c r="F1259" s="4"/>
      <c r="G1259" t="s">
        <v>22422</v>
      </c>
      <c r="H125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259" t="str">
        <f>IF(ISBLANK(E1259),"",INDEX(UniqueArtist!B:B, MATCH(E1259,UniqueArtist!A:A, 0)))</f>
        <v>El Fantasma</v>
      </c>
      <c r="J1259" t="str">
        <f t="shared" si="171"/>
        <v>El Fantasma</v>
      </c>
      <c r="K1259" s="4">
        <v>0.25</v>
      </c>
      <c r="L1259" t="str">
        <f t="shared" si="172"/>
        <v/>
      </c>
      <c r="N1259" t="str">
        <f t="shared" si="173"/>
        <v/>
      </c>
      <c r="P1259" t="str">
        <f t="shared" si="174"/>
        <v/>
      </c>
      <c r="R1259" t="str">
        <f t="shared" si="175"/>
        <v/>
      </c>
      <c r="T1259" t="str">
        <f t="shared" si="176"/>
        <v/>
      </c>
      <c r="U1259" s="4"/>
      <c r="V1259" t="str">
        <f t="shared" si="177"/>
        <v/>
      </c>
      <c r="W1259" s="4"/>
      <c r="X1259" t="str">
        <f t="shared" si="178"/>
        <v/>
      </c>
      <c r="Y1259" s="4"/>
      <c r="Z1259" t="str">
        <f t="shared" si="179"/>
        <v/>
      </c>
      <c r="AA1259" s="4"/>
    </row>
    <row r="1260" spans="1:27" x14ac:dyDescent="0.3">
      <c r="A1260" s="1" t="s">
        <v>12884</v>
      </c>
      <c r="B1260" s="1">
        <v>3616405030671</v>
      </c>
      <c r="C1260" s="1" t="s">
        <v>2915</v>
      </c>
      <c r="D1260" t="s">
        <v>8246</v>
      </c>
      <c r="E1260" t="s">
        <v>10681</v>
      </c>
      <c r="F1260"/>
      <c r="G1260" t="s">
        <v>22422</v>
      </c>
      <c r="H12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60" t="str">
        <f>IF(ISBLANK(E1260),"",INDEX(UniqueArtist!B:B, MATCH(E1260,UniqueArtist!A:A, 0)))</f>
        <v>AfinArte Music</v>
      </c>
      <c r="J1260" t="str">
        <f t="shared" si="171"/>
        <v>AfinArte Music</v>
      </c>
      <c r="K1260" s="4">
        <v>0.1</v>
      </c>
      <c r="L1260" t="str">
        <f t="shared" si="172"/>
        <v/>
      </c>
      <c r="N1260" t="str">
        <f t="shared" si="173"/>
        <v/>
      </c>
      <c r="P1260" t="str">
        <f t="shared" si="174"/>
        <v/>
      </c>
      <c r="R1260" t="str">
        <f t="shared" si="175"/>
        <v/>
      </c>
      <c r="T1260" t="str">
        <f t="shared" si="176"/>
        <v/>
      </c>
      <c r="U1260" s="4"/>
      <c r="V1260" t="str">
        <f t="shared" si="177"/>
        <v/>
      </c>
      <c r="W1260" s="4"/>
      <c r="X1260" t="str">
        <f t="shared" si="178"/>
        <v/>
      </c>
      <c r="Y1260" s="4"/>
      <c r="Z1260" t="str">
        <f t="shared" si="179"/>
        <v/>
      </c>
      <c r="AA1260" s="4"/>
    </row>
    <row r="1261" spans="1:27" x14ac:dyDescent="0.3">
      <c r="A1261" s="1" t="s">
        <v>18039</v>
      </c>
      <c r="B1261" s="1">
        <v>3616406818278</v>
      </c>
      <c r="C1261" t="s">
        <v>2915</v>
      </c>
      <c r="D1261" t="s">
        <v>8246</v>
      </c>
      <c r="E1261" t="s">
        <v>10681</v>
      </c>
      <c r="F1261" s="4"/>
      <c r="G1261" t="s">
        <v>22422</v>
      </c>
      <c r="H12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61" t="str">
        <f>IF(ISBLANK(E1261),"",INDEX(UniqueArtist!B:B, MATCH(E1261,UniqueArtist!A:A, 0)))</f>
        <v>AfinArte Music</v>
      </c>
      <c r="J1261" t="str">
        <f t="shared" si="171"/>
        <v>AfinArte Music</v>
      </c>
      <c r="K1261" s="4">
        <v>0.1</v>
      </c>
      <c r="L1261" t="str">
        <f t="shared" si="172"/>
        <v/>
      </c>
      <c r="N1261" t="str">
        <f t="shared" si="173"/>
        <v/>
      </c>
      <c r="P1261" t="str">
        <f t="shared" si="174"/>
        <v/>
      </c>
      <c r="R1261" t="str">
        <f t="shared" si="175"/>
        <v/>
      </c>
      <c r="T1261" t="str">
        <f t="shared" si="176"/>
        <v/>
      </c>
      <c r="U1261" s="4"/>
      <c r="V1261" t="str">
        <f t="shared" si="177"/>
        <v/>
      </c>
      <c r="W1261" s="4"/>
      <c r="X1261" t="str">
        <f t="shared" si="178"/>
        <v/>
      </c>
      <c r="Y1261" s="4"/>
      <c r="Z1261" t="str">
        <f t="shared" si="179"/>
        <v/>
      </c>
      <c r="AA1261" s="4"/>
    </row>
    <row r="1262" spans="1:27" x14ac:dyDescent="0.3">
      <c r="A1262" s="1" t="s">
        <v>12885</v>
      </c>
      <c r="B1262" s="1">
        <v>3616405537170</v>
      </c>
      <c r="C1262" s="1" t="s">
        <v>4341</v>
      </c>
      <c r="D1262" t="s">
        <v>9488</v>
      </c>
      <c r="E1262" t="s">
        <v>10681</v>
      </c>
      <c r="F1262"/>
      <c r="G1262" t="s">
        <v>22422</v>
      </c>
      <c r="H12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62" t="str">
        <f>IF(ISBLANK(E1262),"",INDEX(UniqueArtist!B:B, MATCH(E1262,UniqueArtist!A:A, 0)))</f>
        <v>AfinArte Music</v>
      </c>
      <c r="J1262" t="str">
        <f t="shared" si="171"/>
        <v>AfinArte Music</v>
      </c>
      <c r="K1262" s="4">
        <v>0.1</v>
      </c>
      <c r="L1262" t="str">
        <f t="shared" si="172"/>
        <v/>
      </c>
      <c r="N1262" t="str">
        <f t="shared" si="173"/>
        <v/>
      </c>
      <c r="P1262" t="str">
        <f t="shared" si="174"/>
        <v/>
      </c>
      <c r="R1262" t="str">
        <f t="shared" si="175"/>
        <v/>
      </c>
      <c r="T1262" t="str">
        <f t="shared" si="176"/>
        <v/>
      </c>
      <c r="U1262" s="4"/>
      <c r="V1262" t="str">
        <f t="shared" si="177"/>
        <v/>
      </c>
      <c r="W1262" s="4"/>
      <c r="X1262" t="str">
        <f t="shared" si="178"/>
        <v/>
      </c>
      <c r="Y1262" s="4"/>
      <c r="Z1262" t="str">
        <f t="shared" si="179"/>
        <v/>
      </c>
      <c r="AA1262" s="4"/>
    </row>
    <row r="1263" spans="1:27" x14ac:dyDescent="0.3">
      <c r="A1263" s="1" t="s">
        <v>11254</v>
      </c>
      <c r="B1263" s="1">
        <v>3615936532784</v>
      </c>
      <c r="C1263" s="1" t="s">
        <v>1522</v>
      </c>
      <c r="D1263" t="s">
        <v>7019</v>
      </c>
      <c r="E1263" t="s">
        <v>10677</v>
      </c>
      <c r="F1263"/>
      <c r="G1263" t="s">
        <v>22422</v>
      </c>
      <c r="H12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63" t="str">
        <f>IF(ISBLANK(E1263),"",INDEX(UniqueArtist!B:B, MATCH(E1263,UniqueArtist!A:A, 0)))</f>
        <v>Los Austeros de Durango</v>
      </c>
      <c r="J1263" t="str">
        <f t="shared" si="171"/>
        <v>Los Austeros de Durango</v>
      </c>
      <c r="K1263" s="4">
        <v>0.1</v>
      </c>
      <c r="L1263" t="str">
        <f t="shared" si="172"/>
        <v/>
      </c>
      <c r="N1263" t="str">
        <f t="shared" si="173"/>
        <v/>
      </c>
      <c r="P1263" t="str">
        <f t="shared" si="174"/>
        <v/>
      </c>
      <c r="R1263" t="str">
        <f t="shared" si="175"/>
        <v/>
      </c>
      <c r="T1263" t="str">
        <f t="shared" si="176"/>
        <v/>
      </c>
      <c r="U1263" s="4"/>
      <c r="V1263" t="str">
        <f t="shared" si="177"/>
        <v/>
      </c>
      <c r="W1263" s="4"/>
      <c r="X1263" t="str">
        <f t="shared" si="178"/>
        <v/>
      </c>
      <c r="Y1263" s="4"/>
      <c r="Z1263" t="str">
        <f t="shared" si="179"/>
        <v/>
      </c>
      <c r="AA1263" s="4"/>
    </row>
    <row r="1264" spans="1:27" x14ac:dyDescent="0.3">
      <c r="A1264" s="1" t="s">
        <v>12886</v>
      </c>
      <c r="B1264" s="1">
        <v>3616842461151</v>
      </c>
      <c r="C1264" s="1" t="s">
        <v>143</v>
      </c>
      <c r="D1264" t="s">
        <v>5715</v>
      </c>
      <c r="E1264" t="s">
        <v>10677</v>
      </c>
      <c r="F1264"/>
      <c r="G1264" t="s">
        <v>22422</v>
      </c>
      <c r="H12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64" t="str">
        <f>IF(ISBLANK(E1264),"",INDEX(UniqueArtist!B:B, MATCH(E1264,UniqueArtist!A:A, 0)))</f>
        <v>Los Austeros de Durango</v>
      </c>
      <c r="J1264" t="str">
        <f t="shared" si="171"/>
        <v>Los Austeros de Durango</v>
      </c>
      <c r="K1264" s="4">
        <v>0.1</v>
      </c>
      <c r="L1264" t="str">
        <f t="shared" si="172"/>
        <v/>
      </c>
      <c r="N1264" t="str">
        <f t="shared" si="173"/>
        <v/>
      </c>
      <c r="P1264" t="str">
        <f t="shared" si="174"/>
        <v/>
      </c>
      <c r="R1264" t="str">
        <f t="shared" si="175"/>
        <v/>
      </c>
      <c r="T1264" t="str">
        <f t="shared" si="176"/>
        <v/>
      </c>
      <c r="U1264" s="4"/>
      <c r="V1264" t="str">
        <f t="shared" si="177"/>
        <v/>
      </c>
      <c r="W1264" s="4"/>
      <c r="X1264" t="str">
        <f t="shared" si="178"/>
        <v/>
      </c>
      <c r="Y1264" s="4"/>
      <c r="Z1264" t="str">
        <f t="shared" si="179"/>
        <v/>
      </c>
      <c r="AA1264" s="4"/>
    </row>
    <row r="1265" spans="1:27" x14ac:dyDescent="0.3">
      <c r="A1265" s="1" t="s">
        <v>12887</v>
      </c>
      <c r="B1265" s="1">
        <v>3616845757312</v>
      </c>
      <c r="C1265" s="1" t="s">
        <v>2686</v>
      </c>
      <c r="D1265" t="s">
        <v>8049</v>
      </c>
      <c r="E1265" t="s">
        <v>45</v>
      </c>
      <c r="F1265"/>
      <c r="G1265" t="s">
        <v>22422</v>
      </c>
      <c r="H126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265" t="str">
        <f>IF(ISBLANK(E1265),"",INDEX(UniqueArtist!B:B, MATCH(E1265,UniqueArtist!A:A, 0)))</f>
        <v>Voz de Mando</v>
      </c>
      <c r="J1265" t="str">
        <f t="shared" si="171"/>
        <v>Voz de Mando</v>
      </c>
      <c r="K1265" s="4">
        <v>1</v>
      </c>
      <c r="L1265" t="str">
        <f t="shared" si="172"/>
        <v/>
      </c>
      <c r="N1265" t="str">
        <f t="shared" si="173"/>
        <v/>
      </c>
      <c r="P1265" t="str">
        <f t="shared" si="174"/>
        <v/>
      </c>
      <c r="R1265" t="str">
        <f t="shared" si="175"/>
        <v/>
      </c>
      <c r="T1265" t="str">
        <f t="shared" si="176"/>
        <v/>
      </c>
      <c r="U1265" s="4"/>
      <c r="V1265" t="str">
        <f t="shared" si="177"/>
        <v/>
      </c>
      <c r="W1265" s="4"/>
      <c r="X1265" t="str">
        <f t="shared" si="178"/>
        <v/>
      </c>
      <c r="Y1265" s="4"/>
      <c r="Z1265" t="str">
        <f t="shared" si="179"/>
        <v/>
      </c>
      <c r="AA1265" s="4"/>
    </row>
    <row r="1266" spans="1:27" x14ac:dyDescent="0.3">
      <c r="A1266" s="1" t="s">
        <v>12888</v>
      </c>
      <c r="B1266" s="1">
        <v>3616406915922</v>
      </c>
      <c r="C1266" s="1" t="s">
        <v>2647</v>
      </c>
      <c r="D1266" t="s">
        <v>8017</v>
      </c>
      <c r="E1266" t="s">
        <v>10710</v>
      </c>
      <c r="F1266"/>
      <c r="G1266" t="s">
        <v>22422</v>
      </c>
      <c r="H12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66" t="str">
        <f>IF(ISBLANK(E1266),"",INDEX(UniqueArtist!B:B, MATCH(E1266,UniqueArtist!A:A, 0)))</f>
        <v>Artefino Music</v>
      </c>
      <c r="J1266" t="str">
        <f t="shared" si="171"/>
        <v>Artefino Music</v>
      </c>
      <c r="K1266" s="4">
        <v>0.1</v>
      </c>
      <c r="L1266" t="str">
        <f t="shared" si="172"/>
        <v/>
      </c>
      <c r="N1266" t="str">
        <f t="shared" si="173"/>
        <v/>
      </c>
      <c r="P1266" t="str">
        <f t="shared" si="174"/>
        <v/>
      </c>
      <c r="R1266" t="str">
        <f t="shared" si="175"/>
        <v/>
      </c>
      <c r="T1266" t="str">
        <f t="shared" si="176"/>
        <v/>
      </c>
      <c r="U1266" s="4"/>
      <c r="V1266" t="str">
        <f t="shared" si="177"/>
        <v/>
      </c>
      <c r="W1266" s="4"/>
      <c r="X1266" t="str">
        <f t="shared" si="178"/>
        <v/>
      </c>
      <c r="Y1266" s="4"/>
      <c r="Z1266" t="str">
        <f t="shared" si="179"/>
        <v/>
      </c>
      <c r="AA1266" s="4"/>
    </row>
    <row r="1267" spans="1:27" x14ac:dyDescent="0.3">
      <c r="A1267" s="1" t="s">
        <v>12889</v>
      </c>
      <c r="B1267" s="1">
        <v>3617222853061</v>
      </c>
      <c r="C1267" s="1" t="s">
        <v>2679</v>
      </c>
      <c r="D1267" t="s">
        <v>8043</v>
      </c>
      <c r="E1267" t="s">
        <v>36</v>
      </c>
      <c r="F1267"/>
      <c r="G1267" t="s">
        <v>22422</v>
      </c>
      <c r="H12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67" t="str">
        <f>IF(ISBLANK(E1267),"",INDEX(UniqueArtist!B:B, MATCH(E1267,UniqueArtist!A:A, 0)))</f>
        <v>Irene Del Rosario</v>
      </c>
      <c r="J1267" t="str">
        <f t="shared" si="171"/>
        <v>Irene Del Rosario</v>
      </c>
      <c r="K1267" s="4">
        <v>0.1</v>
      </c>
      <c r="L1267" t="str">
        <f t="shared" si="172"/>
        <v/>
      </c>
      <c r="N1267" t="str">
        <f t="shared" si="173"/>
        <v/>
      </c>
      <c r="P1267" t="str">
        <f t="shared" si="174"/>
        <v/>
      </c>
      <c r="R1267" t="str">
        <f t="shared" si="175"/>
        <v/>
      </c>
      <c r="T1267" t="str">
        <f t="shared" si="176"/>
        <v/>
      </c>
      <c r="U1267" s="4"/>
      <c r="V1267" t="str">
        <f t="shared" si="177"/>
        <v/>
      </c>
      <c r="W1267" s="4"/>
      <c r="X1267" t="str">
        <f t="shared" si="178"/>
        <v/>
      </c>
      <c r="Y1267" s="4"/>
      <c r="Z1267" t="str">
        <f t="shared" si="179"/>
        <v/>
      </c>
      <c r="AA1267" s="4"/>
    </row>
    <row r="1268" spans="1:27" x14ac:dyDescent="0.3">
      <c r="A1268" s="1" t="s">
        <v>12890</v>
      </c>
      <c r="B1268" s="1">
        <v>3616841829457</v>
      </c>
      <c r="C1268" s="1" t="s">
        <v>4058</v>
      </c>
      <c r="D1268" t="s">
        <v>9242</v>
      </c>
      <c r="E1268" t="s">
        <v>10694</v>
      </c>
      <c r="F1268"/>
      <c r="G1268" t="s">
        <v>22422</v>
      </c>
      <c r="H12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68" t="str">
        <f>IF(ISBLANK(E1268),"",INDEX(UniqueArtist!B:B, MATCH(E1268,UniqueArtist!A:A, 0)))</f>
        <v>Decisión Efectiva</v>
      </c>
      <c r="J1268" t="str">
        <f t="shared" si="171"/>
        <v>Decisión Efectiva</v>
      </c>
      <c r="K1268" s="4">
        <v>0.1</v>
      </c>
      <c r="L1268" t="str">
        <f t="shared" si="172"/>
        <v/>
      </c>
      <c r="N1268" t="str">
        <f t="shared" si="173"/>
        <v/>
      </c>
      <c r="P1268" t="str">
        <f t="shared" si="174"/>
        <v/>
      </c>
      <c r="R1268" t="str">
        <f t="shared" si="175"/>
        <v/>
      </c>
      <c r="T1268" t="str">
        <f t="shared" si="176"/>
        <v/>
      </c>
      <c r="U1268" s="4"/>
      <c r="V1268" t="str">
        <f t="shared" si="177"/>
        <v/>
      </c>
      <c r="W1268" s="4"/>
      <c r="X1268" t="str">
        <f t="shared" si="178"/>
        <v/>
      </c>
      <c r="Y1268" s="4"/>
      <c r="Z1268" t="str">
        <f t="shared" si="179"/>
        <v/>
      </c>
      <c r="AA1268" s="4"/>
    </row>
    <row r="1269" spans="1:27" x14ac:dyDescent="0.3">
      <c r="A1269" s="1" t="s">
        <v>12891</v>
      </c>
      <c r="B1269" s="1">
        <v>3617220178142</v>
      </c>
      <c r="C1269" s="1" t="s">
        <v>2137</v>
      </c>
      <c r="D1269" t="s">
        <v>7551</v>
      </c>
      <c r="E1269" t="s">
        <v>10694</v>
      </c>
      <c r="F1269"/>
      <c r="G1269" t="s">
        <v>22422</v>
      </c>
      <c r="H12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69" t="str">
        <f>IF(ISBLANK(E1269),"",INDEX(UniqueArtist!B:B, MATCH(E1269,UniqueArtist!A:A, 0)))</f>
        <v>Decisión Efectiva</v>
      </c>
      <c r="J1269" t="str">
        <f t="shared" si="171"/>
        <v>Decisión Efectiva</v>
      </c>
      <c r="K1269" s="4">
        <v>0.1</v>
      </c>
      <c r="L1269" t="str">
        <f t="shared" si="172"/>
        <v/>
      </c>
      <c r="N1269" t="str">
        <f t="shared" si="173"/>
        <v/>
      </c>
      <c r="P1269" t="str">
        <f t="shared" si="174"/>
        <v/>
      </c>
      <c r="R1269" t="str">
        <f t="shared" si="175"/>
        <v/>
      </c>
      <c r="T1269" t="str">
        <f t="shared" si="176"/>
        <v/>
      </c>
      <c r="U1269" s="4"/>
      <c r="V1269" t="str">
        <f t="shared" si="177"/>
        <v/>
      </c>
      <c r="W1269" s="4"/>
      <c r="X1269" t="str">
        <f t="shared" si="178"/>
        <v/>
      </c>
      <c r="Y1269" s="4"/>
      <c r="Z1269" t="str">
        <f t="shared" si="179"/>
        <v/>
      </c>
      <c r="AA1269" s="4"/>
    </row>
    <row r="1270" spans="1:27" x14ac:dyDescent="0.3">
      <c r="A1270" s="1" t="s">
        <v>12892</v>
      </c>
      <c r="B1270" s="1">
        <v>3616841766707</v>
      </c>
      <c r="C1270" s="1" t="s">
        <v>3578</v>
      </c>
      <c r="D1270" t="s">
        <v>8828</v>
      </c>
      <c r="E1270" t="s">
        <v>10694</v>
      </c>
      <c r="F1270"/>
      <c r="G1270" t="s">
        <v>22422</v>
      </c>
      <c r="H12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70" t="str">
        <f>IF(ISBLANK(E1270),"",INDEX(UniqueArtist!B:B, MATCH(E1270,UniqueArtist!A:A, 0)))</f>
        <v>Decisión Efectiva</v>
      </c>
      <c r="J1270" t="str">
        <f t="shared" si="171"/>
        <v>Decisión Efectiva</v>
      </c>
      <c r="K1270" s="4">
        <v>0.1</v>
      </c>
      <c r="L1270" t="str">
        <f t="shared" si="172"/>
        <v/>
      </c>
      <c r="N1270" t="str">
        <f t="shared" si="173"/>
        <v/>
      </c>
      <c r="P1270" t="str">
        <f t="shared" si="174"/>
        <v/>
      </c>
      <c r="R1270" t="str">
        <f t="shared" si="175"/>
        <v/>
      </c>
      <c r="T1270" t="str">
        <f t="shared" si="176"/>
        <v/>
      </c>
      <c r="U1270" s="4"/>
      <c r="V1270" t="str">
        <f t="shared" si="177"/>
        <v/>
      </c>
      <c r="W1270" s="4"/>
      <c r="X1270" t="str">
        <f t="shared" si="178"/>
        <v/>
      </c>
      <c r="Y1270" s="4"/>
      <c r="Z1270" t="str">
        <f t="shared" si="179"/>
        <v/>
      </c>
      <c r="AA1270" s="4"/>
    </row>
    <row r="1271" spans="1:27" x14ac:dyDescent="0.3">
      <c r="A1271" s="1" t="s">
        <v>12893</v>
      </c>
      <c r="B1271" s="1">
        <v>3617056321828</v>
      </c>
      <c r="C1271" s="1" t="s">
        <v>5630</v>
      </c>
      <c r="D1271" t="s">
        <v>10616</v>
      </c>
      <c r="E1271" t="s">
        <v>28</v>
      </c>
      <c r="F1271"/>
      <c r="G1271" t="s">
        <v>22422</v>
      </c>
      <c r="H12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71" t="str">
        <f>IF(ISBLANK(E1271),"",INDEX(UniqueArtist!B:B, MATCH(E1271,UniqueArtist!A:A, 0)))</f>
        <v>Adriana Rios</v>
      </c>
      <c r="J1271" t="str">
        <f t="shared" si="171"/>
        <v>Adriana Rios</v>
      </c>
      <c r="K1271" s="4">
        <v>0.1</v>
      </c>
      <c r="L1271" t="str">
        <f t="shared" si="172"/>
        <v/>
      </c>
      <c r="N1271" t="str">
        <f t="shared" si="173"/>
        <v/>
      </c>
      <c r="P1271" t="str">
        <f t="shared" si="174"/>
        <v/>
      </c>
      <c r="R1271" t="str">
        <f t="shared" si="175"/>
        <v/>
      </c>
      <c r="T1271" t="str">
        <f t="shared" si="176"/>
        <v/>
      </c>
      <c r="U1271" s="4"/>
      <c r="V1271" t="str">
        <f t="shared" si="177"/>
        <v/>
      </c>
      <c r="W1271" s="4"/>
      <c r="X1271" t="str">
        <f t="shared" si="178"/>
        <v/>
      </c>
      <c r="Y1271" s="4"/>
      <c r="Z1271" t="str">
        <f t="shared" si="179"/>
        <v/>
      </c>
      <c r="AA1271" s="4"/>
    </row>
    <row r="1272" spans="1:27" x14ac:dyDescent="0.3">
      <c r="A1272" s="1" t="s">
        <v>12894</v>
      </c>
      <c r="B1272" s="1">
        <v>3616405924239</v>
      </c>
      <c r="C1272" s="1" t="s">
        <v>4477</v>
      </c>
      <c r="D1272" t="s">
        <v>9609</v>
      </c>
      <c r="E1272" t="s">
        <v>10791</v>
      </c>
      <c r="F1272"/>
      <c r="G1272" t="s">
        <v>22422</v>
      </c>
      <c r="H12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72" t="str">
        <f>IF(ISBLANK(E1272),"",INDEX(UniqueArtist!B:B, MATCH(E1272,UniqueArtist!A:A, 0)))</f>
        <v>Impostores De Nuevo Leon</v>
      </c>
      <c r="J1272" t="str">
        <f t="shared" si="171"/>
        <v>Impostores De Nuevo Leon</v>
      </c>
      <c r="K1272" s="4">
        <v>0.1</v>
      </c>
      <c r="L1272" t="str">
        <f t="shared" si="172"/>
        <v/>
      </c>
      <c r="N1272" t="str">
        <f t="shared" si="173"/>
        <v/>
      </c>
      <c r="P1272" t="str">
        <f t="shared" si="174"/>
        <v/>
      </c>
      <c r="R1272" t="str">
        <f t="shared" si="175"/>
        <v/>
      </c>
      <c r="T1272" t="str">
        <f t="shared" si="176"/>
        <v/>
      </c>
      <c r="U1272" s="4"/>
      <c r="V1272" t="str">
        <f t="shared" si="177"/>
        <v/>
      </c>
      <c r="W1272" s="4"/>
      <c r="X1272" t="str">
        <f t="shared" si="178"/>
        <v/>
      </c>
      <c r="Y1272" s="4"/>
      <c r="Z1272" t="str">
        <f t="shared" si="179"/>
        <v/>
      </c>
      <c r="AA1272" s="4"/>
    </row>
    <row r="1273" spans="1:27" x14ac:dyDescent="0.3">
      <c r="A1273" s="1" t="s">
        <v>12895</v>
      </c>
      <c r="B1273" s="1">
        <v>3616407608700</v>
      </c>
      <c r="C1273" s="1" t="s">
        <v>467</v>
      </c>
      <c r="D1273" t="s">
        <v>6032</v>
      </c>
      <c r="E1273" t="s">
        <v>10693</v>
      </c>
      <c r="F1273"/>
      <c r="G1273" t="s">
        <v>22422</v>
      </c>
      <c r="H12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73" t="str">
        <f>IF(ISBLANK(E1273),"",INDEX(UniqueArtist!B:B, MATCH(E1273,UniqueArtist!A:A, 0)))</f>
        <v>ADA OLEA</v>
      </c>
      <c r="J1273" t="str">
        <f t="shared" si="171"/>
        <v>ADA OLEA</v>
      </c>
      <c r="K1273" s="4">
        <v>0.1</v>
      </c>
      <c r="L1273" t="str">
        <f t="shared" si="172"/>
        <v/>
      </c>
      <c r="N1273" t="str">
        <f t="shared" si="173"/>
        <v/>
      </c>
      <c r="P1273" t="str">
        <f t="shared" si="174"/>
        <v/>
      </c>
      <c r="R1273" t="str">
        <f t="shared" si="175"/>
        <v/>
      </c>
      <c r="T1273" t="str">
        <f t="shared" si="176"/>
        <v/>
      </c>
      <c r="U1273" s="4"/>
      <c r="V1273" t="str">
        <f t="shared" si="177"/>
        <v/>
      </c>
      <c r="W1273" s="4"/>
      <c r="X1273" t="str">
        <f t="shared" si="178"/>
        <v/>
      </c>
      <c r="Y1273" s="4"/>
      <c r="Z1273" t="str">
        <f t="shared" si="179"/>
        <v/>
      </c>
      <c r="AA1273" s="4"/>
    </row>
    <row r="1274" spans="1:27" x14ac:dyDescent="0.3">
      <c r="A1274" s="1" t="s">
        <v>12896</v>
      </c>
      <c r="B1274" s="1">
        <v>3616408095356</v>
      </c>
      <c r="C1274" s="1" t="s">
        <v>2177</v>
      </c>
      <c r="D1274" t="s">
        <v>7587</v>
      </c>
      <c r="E1274" t="s">
        <v>10693</v>
      </c>
      <c r="F1274"/>
      <c r="G1274" t="s">
        <v>22422</v>
      </c>
      <c r="H12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74" t="str">
        <f>IF(ISBLANK(E1274),"",INDEX(UniqueArtist!B:B, MATCH(E1274,UniqueArtist!A:A, 0)))</f>
        <v>ADA OLEA</v>
      </c>
      <c r="J1274" t="str">
        <f t="shared" si="171"/>
        <v>ADA OLEA</v>
      </c>
      <c r="K1274" s="4">
        <v>0.1</v>
      </c>
      <c r="L1274" t="str">
        <f t="shared" si="172"/>
        <v/>
      </c>
      <c r="N1274" t="str">
        <f t="shared" si="173"/>
        <v/>
      </c>
      <c r="P1274" t="str">
        <f t="shared" si="174"/>
        <v/>
      </c>
      <c r="R1274" t="str">
        <f t="shared" si="175"/>
        <v/>
      </c>
      <c r="T1274" t="str">
        <f t="shared" si="176"/>
        <v/>
      </c>
      <c r="U1274" s="4"/>
      <c r="V1274" t="str">
        <f t="shared" si="177"/>
        <v/>
      </c>
      <c r="W1274" s="4"/>
      <c r="X1274" t="str">
        <f t="shared" si="178"/>
        <v/>
      </c>
      <c r="Y1274" s="4"/>
      <c r="Z1274" t="str">
        <f t="shared" si="179"/>
        <v/>
      </c>
      <c r="AA1274" s="4"/>
    </row>
    <row r="1275" spans="1:27" x14ac:dyDescent="0.3">
      <c r="A1275" s="1" t="s">
        <v>12897</v>
      </c>
      <c r="B1275" s="1">
        <v>3617059931208</v>
      </c>
      <c r="C1275" s="1" t="s">
        <v>5281</v>
      </c>
      <c r="D1275" t="s">
        <v>10314</v>
      </c>
      <c r="E1275" t="s">
        <v>7</v>
      </c>
      <c r="F1275"/>
      <c r="G1275" t="s">
        <v>22422</v>
      </c>
      <c r="H127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275" t="str">
        <f>IF(ISBLANK(E1275),"",INDEX(UniqueArtist!B:B, MATCH(E1275,UniqueArtist!A:A, 0)))</f>
        <v>El Fantasma</v>
      </c>
      <c r="J1275" t="str">
        <f t="shared" si="171"/>
        <v>El Fantasma</v>
      </c>
      <c r="K1275" s="4">
        <v>0.35</v>
      </c>
      <c r="L1275" t="str">
        <f t="shared" si="172"/>
        <v/>
      </c>
      <c r="N1275" t="str">
        <f t="shared" si="173"/>
        <v/>
      </c>
      <c r="P1275" t="str">
        <f t="shared" si="174"/>
        <v/>
      </c>
      <c r="R1275" t="str">
        <f t="shared" si="175"/>
        <v/>
      </c>
      <c r="T1275" t="str">
        <f t="shared" si="176"/>
        <v/>
      </c>
      <c r="U1275" s="4"/>
      <c r="V1275" t="str">
        <f t="shared" si="177"/>
        <v/>
      </c>
      <c r="W1275" s="4"/>
      <c r="X1275" t="str">
        <f t="shared" si="178"/>
        <v/>
      </c>
      <c r="Y1275" s="4"/>
      <c r="Z1275" t="str">
        <f t="shared" si="179"/>
        <v/>
      </c>
      <c r="AA1275" s="4"/>
    </row>
    <row r="1276" spans="1:27" x14ac:dyDescent="0.3">
      <c r="A1276" s="1" t="s">
        <v>12898</v>
      </c>
      <c r="B1276" s="1">
        <v>3616408370507</v>
      </c>
      <c r="C1276" s="1" t="s">
        <v>2727</v>
      </c>
      <c r="D1276" t="s">
        <v>8084</v>
      </c>
      <c r="E1276" t="s">
        <v>10693</v>
      </c>
      <c r="F1276"/>
      <c r="G1276" t="s">
        <v>22422</v>
      </c>
      <c r="H12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76" t="str">
        <f>IF(ISBLANK(E1276),"",INDEX(UniqueArtist!B:B, MATCH(E1276,UniqueArtist!A:A, 0)))</f>
        <v>ADA OLEA</v>
      </c>
      <c r="J1276" t="str">
        <f t="shared" si="171"/>
        <v>ADA OLEA</v>
      </c>
      <c r="K1276" s="4">
        <v>0.1</v>
      </c>
      <c r="L1276" t="str">
        <f t="shared" si="172"/>
        <v/>
      </c>
      <c r="N1276" t="str">
        <f t="shared" si="173"/>
        <v/>
      </c>
      <c r="P1276" t="str">
        <f t="shared" si="174"/>
        <v/>
      </c>
      <c r="R1276" t="str">
        <f t="shared" si="175"/>
        <v/>
      </c>
      <c r="T1276" t="str">
        <f t="shared" si="176"/>
        <v/>
      </c>
      <c r="U1276" s="4"/>
      <c r="V1276" t="str">
        <f t="shared" si="177"/>
        <v/>
      </c>
      <c r="W1276" s="4"/>
      <c r="X1276" t="str">
        <f t="shared" si="178"/>
        <v/>
      </c>
      <c r="Y1276" s="4"/>
      <c r="Z1276" t="str">
        <f t="shared" si="179"/>
        <v/>
      </c>
      <c r="AA1276" s="4"/>
    </row>
    <row r="1277" spans="1:27" x14ac:dyDescent="0.3">
      <c r="A1277" s="1" t="s">
        <v>12899</v>
      </c>
      <c r="B1277" s="1">
        <v>3616403994289</v>
      </c>
      <c r="C1277" s="1" t="s">
        <v>4523</v>
      </c>
      <c r="D1277" t="s">
        <v>9650</v>
      </c>
      <c r="E1277" t="s">
        <v>79</v>
      </c>
      <c r="F1277"/>
      <c r="G1277" t="s">
        <v>22422</v>
      </c>
      <c r="H12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77" t="str">
        <f>IF(ISBLANK(E1277),"",INDEX(UniqueArtist!B:B, MATCH(E1277,UniqueArtist!A:A, 0)))</f>
        <v>Los Hijos de Manuel</v>
      </c>
      <c r="J1277" t="str">
        <f t="shared" si="171"/>
        <v>Los Hijos de Manuel</v>
      </c>
      <c r="K1277" s="4">
        <v>0.1</v>
      </c>
      <c r="L1277" t="str">
        <f t="shared" si="172"/>
        <v/>
      </c>
      <c r="N1277" t="str">
        <f t="shared" si="173"/>
        <v/>
      </c>
      <c r="P1277" t="str">
        <f t="shared" si="174"/>
        <v/>
      </c>
      <c r="R1277" t="str">
        <f t="shared" si="175"/>
        <v/>
      </c>
      <c r="T1277" t="str">
        <f t="shared" si="176"/>
        <v/>
      </c>
      <c r="U1277" s="4"/>
      <c r="V1277" t="str">
        <f t="shared" si="177"/>
        <v/>
      </c>
      <c r="W1277" s="4"/>
      <c r="X1277" t="str">
        <f t="shared" si="178"/>
        <v/>
      </c>
      <c r="Y1277" s="4"/>
      <c r="Z1277" t="str">
        <f t="shared" si="179"/>
        <v/>
      </c>
      <c r="AA1277" s="4"/>
    </row>
    <row r="1278" spans="1:27" x14ac:dyDescent="0.3">
      <c r="A1278" s="1" t="s">
        <v>12901</v>
      </c>
      <c r="B1278" s="1">
        <v>3616557238451</v>
      </c>
      <c r="C1278" s="1" t="s">
        <v>716</v>
      </c>
      <c r="D1278" t="s">
        <v>6268</v>
      </c>
      <c r="E1278" t="s">
        <v>10752</v>
      </c>
      <c r="F1278"/>
      <c r="G1278" t="s">
        <v>22422</v>
      </c>
      <c r="H12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78" t="str">
        <f>IF(ISBLANK(E1278),"",INDEX(UniqueArtist!B:B, MATCH(E1278,UniqueArtist!A:A, 0)))</f>
        <v>Los Dos Carnales, Gerardo Ortiz</v>
      </c>
      <c r="J1278" t="str">
        <f t="shared" si="171"/>
        <v>Los Dos Carnales</v>
      </c>
      <c r="K1278" s="4">
        <v>0.05</v>
      </c>
      <c r="L1278" t="str">
        <f t="shared" si="172"/>
        <v>Gerardo Ortiz</v>
      </c>
      <c r="M1278" s="4">
        <v>0.05</v>
      </c>
      <c r="N1278" t="str">
        <f t="shared" si="173"/>
        <v/>
      </c>
      <c r="P1278" t="str">
        <f t="shared" si="174"/>
        <v/>
      </c>
      <c r="R1278" t="str">
        <f t="shared" si="175"/>
        <v/>
      </c>
      <c r="T1278" t="str">
        <f t="shared" si="176"/>
        <v/>
      </c>
      <c r="U1278" s="4"/>
      <c r="V1278" t="str">
        <f t="shared" si="177"/>
        <v/>
      </c>
      <c r="W1278" s="4"/>
      <c r="X1278" t="str">
        <f t="shared" si="178"/>
        <v/>
      </c>
      <c r="Y1278" s="4"/>
      <c r="Z1278" t="str">
        <f t="shared" si="179"/>
        <v/>
      </c>
      <c r="AA1278" s="4"/>
    </row>
    <row r="1279" spans="1:27" x14ac:dyDescent="0.3">
      <c r="A1279" s="1" t="s">
        <v>12900</v>
      </c>
      <c r="B1279" s="1">
        <v>3616557362439</v>
      </c>
      <c r="C1279" s="1" t="s">
        <v>4315</v>
      </c>
      <c r="D1279" t="s">
        <v>6268</v>
      </c>
      <c r="E1279" t="s">
        <v>10752</v>
      </c>
      <c r="F1279"/>
      <c r="G1279" t="s">
        <v>22422</v>
      </c>
      <c r="H12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79" t="str">
        <f>IF(ISBLANK(E1279),"",INDEX(UniqueArtist!B:B, MATCH(E1279,UniqueArtist!A:A, 0)))</f>
        <v>Los Dos Carnales, Gerardo Ortiz</v>
      </c>
      <c r="J1279" t="str">
        <f t="shared" si="171"/>
        <v>Los Dos Carnales</v>
      </c>
      <c r="K1279" s="4">
        <v>0.05</v>
      </c>
      <c r="L1279" t="str">
        <f t="shared" si="172"/>
        <v>Gerardo Ortiz</v>
      </c>
      <c r="M1279" s="4">
        <v>0.05</v>
      </c>
      <c r="N1279" t="str">
        <f t="shared" si="173"/>
        <v/>
      </c>
      <c r="P1279" t="str">
        <f t="shared" si="174"/>
        <v/>
      </c>
      <c r="R1279" t="str">
        <f t="shared" si="175"/>
        <v/>
      </c>
      <c r="T1279" t="str">
        <f t="shared" si="176"/>
        <v/>
      </c>
      <c r="U1279" s="4"/>
      <c r="V1279" t="str">
        <f t="shared" si="177"/>
        <v/>
      </c>
      <c r="W1279" s="4"/>
      <c r="X1279" t="str">
        <f t="shared" si="178"/>
        <v/>
      </c>
      <c r="Y1279" s="4"/>
      <c r="Z1279" t="str">
        <f t="shared" si="179"/>
        <v/>
      </c>
      <c r="AA1279" s="4"/>
    </row>
    <row r="1280" spans="1:27" x14ac:dyDescent="0.3">
      <c r="A1280" s="1" t="s">
        <v>17150</v>
      </c>
      <c r="B1280" s="1">
        <v>3616841013924</v>
      </c>
      <c r="C1280" t="s">
        <v>3125</v>
      </c>
      <c r="D1280" t="s">
        <v>8428</v>
      </c>
      <c r="E1280" t="s">
        <v>10688</v>
      </c>
      <c r="F1280" s="4"/>
      <c r="G1280" t="s">
        <v>22422</v>
      </c>
      <c r="H12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80" t="str">
        <f>IF(ISBLANK(E1280),"",INDEX(UniqueArtist!B:B, MATCH(E1280,UniqueArtist!A:A, 0)))</f>
        <v>Grupo Nueva Liga</v>
      </c>
      <c r="J1280" t="str">
        <f t="shared" si="171"/>
        <v>Grupo Nueva Liga</v>
      </c>
      <c r="K1280" s="4">
        <v>0.1</v>
      </c>
      <c r="L1280" t="str">
        <f t="shared" si="172"/>
        <v/>
      </c>
      <c r="N1280" t="str">
        <f t="shared" si="173"/>
        <v/>
      </c>
      <c r="P1280" t="str">
        <f t="shared" si="174"/>
        <v/>
      </c>
      <c r="R1280" t="str">
        <f t="shared" si="175"/>
        <v/>
      </c>
      <c r="T1280" t="str">
        <f t="shared" si="176"/>
        <v/>
      </c>
      <c r="U1280" s="4"/>
      <c r="V1280" t="str">
        <f t="shared" si="177"/>
        <v/>
      </c>
      <c r="W1280" s="4"/>
      <c r="X1280" t="str">
        <f t="shared" si="178"/>
        <v/>
      </c>
      <c r="Y1280" s="4"/>
      <c r="Z1280" t="str">
        <f t="shared" si="179"/>
        <v/>
      </c>
      <c r="AA1280" s="4"/>
    </row>
    <row r="1281" spans="1:27" x14ac:dyDescent="0.3">
      <c r="A1281" s="1" t="s">
        <v>12902</v>
      </c>
      <c r="B1281" s="1">
        <v>3616845239917</v>
      </c>
      <c r="C1281" s="1" t="s">
        <v>3125</v>
      </c>
      <c r="D1281" t="s">
        <v>8428</v>
      </c>
      <c r="E1281" t="s">
        <v>10688</v>
      </c>
      <c r="F1281"/>
      <c r="G1281" t="s">
        <v>22422</v>
      </c>
      <c r="H12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81" t="str">
        <f>IF(ISBLANK(E1281),"",INDEX(UniqueArtist!B:B, MATCH(E1281,UniqueArtist!A:A, 0)))</f>
        <v>Grupo Nueva Liga</v>
      </c>
      <c r="J1281" t="str">
        <f t="shared" si="171"/>
        <v>Grupo Nueva Liga</v>
      </c>
      <c r="K1281" s="4">
        <v>0.1</v>
      </c>
      <c r="L1281" t="str">
        <f t="shared" si="172"/>
        <v/>
      </c>
      <c r="N1281" t="str">
        <f t="shared" si="173"/>
        <v/>
      </c>
      <c r="P1281" t="str">
        <f t="shared" si="174"/>
        <v/>
      </c>
      <c r="R1281" t="str">
        <f t="shared" si="175"/>
        <v/>
      </c>
      <c r="T1281" t="str">
        <f t="shared" si="176"/>
        <v/>
      </c>
      <c r="U1281" s="4"/>
      <c r="V1281" t="str">
        <f t="shared" si="177"/>
        <v/>
      </c>
      <c r="W1281" s="4"/>
      <c r="X1281" t="str">
        <f t="shared" si="178"/>
        <v/>
      </c>
      <c r="Y1281" s="4"/>
      <c r="Z1281" t="str">
        <f t="shared" si="179"/>
        <v/>
      </c>
      <c r="AA1281" s="4"/>
    </row>
    <row r="1282" spans="1:27" x14ac:dyDescent="0.3">
      <c r="A1282" s="1" t="s">
        <v>12903</v>
      </c>
      <c r="B1282" s="1">
        <v>3615939276777</v>
      </c>
      <c r="C1282" s="1" t="s">
        <v>3322</v>
      </c>
      <c r="D1282" t="s">
        <v>8602</v>
      </c>
      <c r="E1282" t="s">
        <v>10797</v>
      </c>
      <c r="F1282"/>
      <c r="G1282" t="s">
        <v>22422</v>
      </c>
      <c r="H12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82" t="str">
        <f>IF(ISBLANK(E1282),"",INDEX(UniqueArtist!B:B, MATCH(E1282,UniqueArtist!A:A, 0)))</f>
        <v>Grupo Otro Nivel</v>
      </c>
      <c r="J1282" t="str">
        <f t="shared" ref="J1282:J1345" si="180">IFERROR(TRIM(LEFT(I1282, IFERROR(FIND(",", I1282)-1, LEN(I1282)))), "")</f>
        <v>Grupo Otro Nivel</v>
      </c>
      <c r="K1282" s="4">
        <v>0.1</v>
      </c>
      <c r="L1282" t="str">
        <f t="shared" ref="L1282:L1345" si="181">IFERROR(TRIM(MID(I1282, FIND(",", I1282) + 1, IFERROR(FIND(",", I1282, FIND(",", I1282) + 1) - FIND(",", I1282) - 1, LEN(I1282)))), "")</f>
        <v/>
      </c>
      <c r="N1282" t="str">
        <f t="shared" ref="N1282:N1345" si="182">IFERROR(TRIM(MID(I1282, FIND(",", I1282, FIND(",", I1282) + 1) + 1, IFERROR(FIND(",", I1282, FIND(",", I1282, FIND(",", I1282) + 1) + 1) - FIND(",", I1282, FIND(",", I1282) + 1) - 1, LEN(I1282)))), "")</f>
        <v/>
      </c>
      <c r="P1282" t="str">
        <f t="shared" ref="P1282:P1345" si="183">IFERROR(TRIM(MID(I1282, FIND(",", I1282, FIND(",", I1282, FIND(",", I1282) + 1) + 1) + 1, IFERROR(FIND(",", I1282, FIND(",", I1282, FIND(",", I1282, FIND(",", I1282) + 1) + 1) + 1) - FIND(",", I1282, FIND(",", I1282, FIND(",", I1282) + 1) + 1) - 1, LEN(I1282)))), "")</f>
        <v/>
      </c>
      <c r="R1282" t="str">
        <f t="shared" ref="R1282:R1345" si="184">IFERROR(TRIM(MID(I1282, FIND(",", I1282, FIND(",", I1282, FIND(",", I1282, FIND(",", I1282) + 1) + 1) + 1) + 1, IFERROR(FIND(",", I1282, FIND(",", I1282, FIND(",", I1282, FIND(",", I1282, FIND(",", I1282) + 1) + 1) + 1) + 1) - FIND(",", I1282, FIND(",", I1282, FIND(",", I1282, FIND(",", I1282) + 1) + 1) + 1) - 1, LEN(I1282)))), "")</f>
        <v/>
      </c>
      <c r="T1282" t="str">
        <f t="shared" ref="T1282:T1345" si="185">IFERROR(TRIM(MID(I1282, FIND(",", I1282, FIND(",", I1282, FIND(",", I1282, FIND(",", I1282, FIND(",", I1282, FIND(",", I1282) + 1) + 1) + 1) + 1) + 1) + 1, IFERROR(FIND(",", I1282, FIND(",", I1282, FIND(",", I1282, FIND(",", I1282, FIND(",", I1282, FIND(",", I1282) + 1) + 1) + 1) + 1) + 1) - FIND(",", I1282, FIND(",", I1282, FIND(",", I1282, FIND(",", I1282, FIND(",", I1282) + 1) + 1) + 1) + 1) - 1, LEN(I1282)))), "")</f>
        <v/>
      </c>
      <c r="U1282" s="4"/>
      <c r="V1282" t="str">
        <f t="shared" ref="V1282:V1345" si="186">IFERROR(TRIM(MID(I1282, FIND(",", I1282, FIND(",", I1282, FIND(",", I1282, FIND(",", I1282, FIND(",", I1282, FIND(",", I1282, FIND(",", I1282) + 1) + 1) + 1) + 1) + 1) + 1) + 1, IFERROR(FIND(",", I1282, FIND(",", I1282, FIND(",", I1282, FIND(",", I1282, FIND(",", I1282, FIND(",", I1282, FIND(",", I1282) + 1) + 1) + 1) + 1) + 1) + 1) - FIND(",", I1282, FIND(",", I1282, FIND(",", I1282, FIND(",", I1282, FIND(",", I1282, FIND(",", I1282) + 1) + 1) + 1) + 1) + 1) - 1, LEN(I1282)))), "")</f>
        <v/>
      </c>
      <c r="W1282" s="4"/>
      <c r="X1282" t="str">
        <f t="shared" ref="X1282:X1345" si="187">IFERROR(TRIM(MID(I1282, FIND(",", I1282, FIND(",", I1282, FIND(",", I1282, FIND(",", I1282, FIND(",", I1282, FIND(",", I1282, FIND(",", I1282, FIND(",", I1282) + 1) + 1) + 1) + 1) + 1) + 1) + 1) + 1, IFERROR(FIND(",", I1282, FIND(",", I1282, FIND(",", I1282, FIND(",", I1282, FIND(",", I1282, FIND(",", I1282, FIND(",", I1282, FIND(",", I1282) + 1) + 1) + 1) + 1) + 1) + 1) + 1) - FIND(",", I1282, FIND(",", I1282, FIND(",", I1282, FIND(",", I1282, FIND(",", I1282, FIND(",", I1282, FIND(",", I1282) + 1) + 1) + 1) + 1) + 1) + 1) - 1, LEN(I1282)))), "")</f>
        <v/>
      </c>
      <c r="Y1282" s="4"/>
      <c r="Z1282" t="str">
        <f t="shared" ref="Z1282:Z1345" si="188">IFERROR(TRIM(MID(I1282, FIND(",", I1282, FIND(",", I1282, FIND(",", I1282, FIND(",", I1282, FIND(",", I1282, FIND(",", I1282, FIND(",", I1282, FIND(",", I1282, FIND(",", I1282) + 1) + 1) + 1) + 1) + 1) + 1) + 1) + 1) + 1, IFERROR(FIND(",", I1282, FIND(",", I1282, FIND(",", I1282, FIND(",", I1282, FIND(",", I1282, FIND(",", I1282, FIND(",", I1282, FIND(",", I1282, FIND(",", I1282) + 1) + 1) + 1) + 1) + 1) + 1) + 1) + 1) - FIND(",", I1282, FIND(",", I1282, FIND(",", I1282, FIND(",", I1282, FIND(",", I1282, FIND(",", I1282, FIND(",", I1282, FIND(",", I1282) + 1) + 1) + 1) + 1) + 1) + 1) + 1) - 1, LEN(I1282)))), "")</f>
        <v/>
      </c>
      <c r="AA1282" s="4"/>
    </row>
    <row r="1283" spans="1:27" x14ac:dyDescent="0.3">
      <c r="A1283" s="1" t="s">
        <v>12904</v>
      </c>
      <c r="B1283" s="1">
        <v>3616401777099</v>
      </c>
      <c r="C1283" s="1" t="s">
        <v>2069</v>
      </c>
      <c r="D1283" t="s">
        <v>7495</v>
      </c>
      <c r="E1283" t="s">
        <v>10759</v>
      </c>
      <c r="F1283"/>
      <c r="G1283" t="s">
        <v>22422</v>
      </c>
      <c r="H12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83" t="str">
        <f>IF(ISBLANK(E1283),"",INDEX(UniqueArtist!B:B, MATCH(E1283,UniqueArtist!A:A, 0)))</f>
        <v>Abel Bustillos</v>
      </c>
      <c r="J1283" t="str">
        <f t="shared" si="180"/>
        <v>Abel Bustillos</v>
      </c>
      <c r="K1283" s="4">
        <v>0.1</v>
      </c>
      <c r="L1283" t="str">
        <f t="shared" si="181"/>
        <v/>
      </c>
      <c r="N1283" t="str">
        <f t="shared" si="182"/>
        <v/>
      </c>
      <c r="P1283" t="str">
        <f t="shared" si="183"/>
        <v/>
      </c>
      <c r="R1283" t="str">
        <f t="shared" si="184"/>
        <v/>
      </c>
      <c r="T1283" t="str">
        <f t="shared" si="185"/>
        <v/>
      </c>
      <c r="U1283" s="4"/>
      <c r="V1283" t="str">
        <f t="shared" si="186"/>
        <v/>
      </c>
      <c r="W1283" s="4"/>
      <c r="X1283" t="str">
        <f t="shared" si="187"/>
        <v/>
      </c>
      <c r="Y1283" s="4"/>
      <c r="Z1283" t="str">
        <f t="shared" si="188"/>
        <v/>
      </c>
      <c r="AA1283" s="4"/>
    </row>
    <row r="1284" spans="1:27" x14ac:dyDescent="0.3">
      <c r="A1284" s="1" t="s">
        <v>17320</v>
      </c>
      <c r="B1284" s="1">
        <v>3616554129127</v>
      </c>
      <c r="C1284" t="s">
        <v>2056</v>
      </c>
      <c r="D1284" t="s">
        <v>7483</v>
      </c>
      <c r="E1284" t="s">
        <v>3</v>
      </c>
      <c r="F1284" s="4"/>
      <c r="G1284" t="s">
        <v>22422</v>
      </c>
      <c r="H12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84" t="str">
        <f>IF(ISBLANK(E1284),"",INDEX(UniqueArtist!B:B, MATCH(E1284,UniqueArtist!A:A, 0)))</f>
        <v>Nicolas Garcia</v>
      </c>
      <c r="J1284" t="str">
        <f t="shared" si="180"/>
        <v>Nicolas Garcia</v>
      </c>
      <c r="K1284" s="4">
        <v>0.1</v>
      </c>
      <c r="L1284" t="str">
        <f t="shared" si="181"/>
        <v/>
      </c>
      <c r="N1284" t="str">
        <f t="shared" si="182"/>
        <v/>
      </c>
      <c r="P1284" t="str">
        <f t="shared" si="183"/>
        <v/>
      </c>
      <c r="R1284" t="str">
        <f t="shared" si="184"/>
        <v/>
      </c>
      <c r="T1284" t="str">
        <f t="shared" si="185"/>
        <v/>
      </c>
      <c r="U1284" s="4"/>
      <c r="V1284" t="str">
        <f t="shared" si="186"/>
        <v/>
      </c>
      <c r="W1284" s="4"/>
      <c r="X1284" t="str">
        <f t="shared" si="187"/>
        <v/>
      </c>
      <c r="Y1284" s="4"/>
      <c r="Z1284" t="str">
        <f t="shared" si="188"/>
        <v/>
      </c>
      <c r="AA1284" s="4"/>
    </row>
    <row r="1285" spans="1:27" x14ac:dyDescent="0.3">
      <c r="A1285" s="1" t="s">
        <v>12905</v>
      </c>
      <c r="B1285" s="1">
        <v>3617054413495</v>
      </c>
      <c r="C1285" s="1" t="s">
        <v>2056</v>
      </c>
      <c r="D1285" t="s">
        <v>7483</v>
      </c>
      <c r="E1285" t="s">
        <v>3</v>
      </c>
      <c r="F1285"/>
      <c r="G1285" t="s">
        <v>22422</v>
      </c>
      <c r="H12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85" t="str">
        <f>IF(ISBLANK(E1285),"",INDEX(UniqueArtist!B:B, MATCH(E1285,UniqueArtist!A:A, 0)))</f>
        <v>Nicolas Garcia</v>
      </c>
      <c r="J1285" t="str">
        <f t="shared" si="180"/>
        <v>Nicolas Garcia</v>
      </c>
      <c r="K1285" s="4">
        <v>0.1</v>
      </c>
      <c r="L1285" t="str">
        <f t="shared" si="181"/>
        <v/>
      </c>
      <c r="N1285" t="str">
        <f t="shared" si="182"/>
        <v/>
      </c>
      <c r="P1285" t="str">
        <f t="shared" si="183"/>
        <v/>
      </c>
      <c r="R1285" t="str">
        <f t="shared" si="184"/>
        <v/>
      </c>
      <c r="T1285" t="str">
        <f t="shared" si="185"/>
        <v/>
      </c>
      <c r="U1285" s="4"/>
      <c r="V1285" t="str">
        <f t="shared" si="186"/>
        <v/>
      </c>
      <c r="W1285" s="4"/>
      <c r="X1285" t="str">
        <f t="shared" si="187"/>
        <v/>
      </c>
      <c r="Y1285" s="4"/>
      <c r="Z1285" t="str">
        <f t="shared" si="188"/>
        <v/>
      </c>
      <c r="AA1285" s="4"/>
    </row>
    <row r="1286" spans="1:27" x14ac:dyDescent="0.3">
      <c r="A1286" s="1" t="s">
        <v>18128</v>
      </c>
      <c r="B1286" s="1">
        <v>3617054572048</v>
      </c>
      <c r="C1286" t="s">
        <v>2056</v>
      </c>
      <c r="D1286" t="s">
        <v>7483</v>
      </c>
      <c r="E1286" t="s">
        <v>3</v>
      </c>
      <c r="F1286" s="4"/>
      <c r="G1286" t="s">
        <v>22422</v>
      </c>
      <c r="H12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86" t="str">
        <f>IF(ISBLANK(E1286),"",INDEX(UniqueArtist!B:B, MATCH(E1286,UniqueArtist!A:A, 0)))</f>
        <v>Nicolas Garcia</v>
      </c>
      <c r="J1286" t="str">
        <f t="shared" si="180"/>
        <v>Nicolas Garcia</v>
      </c>
      <c r="K1286" s="4">
        <v>0.1</v>
      </c>
      <c r="L1286" t="str">
        <f t="shared" si="181"/>
        <v/>
      </c>
      <c r="N1286" t="str">
        <f t="shared" si="182"/>
        <v/>
      </c>
      <c r="P1286" t="str">
        <f t="shared" si="183"/>
        <v/>
      </c>
      <c r="R1286" t="str">
        <f t="shared" si="184"/>
        <v/>
      </c>
      <c r="T1286" t="str">
        <f t="shared" si="185"/>
        <v/>
      </c>
      <c r="U1286" s="4"/>
      <c r="V1286" t="str">
        <f t="shared" si="186"/>
        <v/>
      </c>
      <c r="W1286" s="4"/>
      <c r="X1286" t="str">
        <f t="shared" si="187"/>
        <v/>
      </c>
      <c r="Y1286" s="4"/>
      <c r="Z1286" t="str">
        <f t="shared" si="188"/>
        <v/>
      </c>
      <c r="AA1286" s="4"/>
    </row>
    <row r="1287" spans="1:27" x14ac:dyDescent="0.3">
      <c r="A1287" s="1" t="s">
        <v>12906</v>
      </c>
      <c r="B1287" s="1">
        <v>3616556148041</v>
      </c>
      <c r="C1287" s="1" t="s">
        <v>4752</v>
      </c>
      <c r="D1287" t="s">
        <v>9842</v>
      </c>
      <c r="E1287" t="s">
        <v>10788</v>
      </c>
      <c r="F1287"/>
      <c r="G1287" t="s">
        <v>22422</v>
      </c>
      <c r="H12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87" t="str">
        <f>IF(ISBLANK(E1287),"",INDEX(UniqueArtist!B:B, MATCH(E1287,UniqueArtist!A:A, 0)))</f>
        <v>Nicolas Garcia</v>
      </c>
      <c r="J1287" t="str">
        <f t="shared" si="180"/>
        <v>Nicolas Garcia</v>
      </c>
      <c r="K1287" s="4">
        <v>0.1</v>
      </c>
      <c r="L1287" t="str">
        <f t="shared" si="181"/>
        <v/>
      </c>
      <c r="N1287" t="str">
        <f t="shared" si="182"/>
        <v/>
      </c>
      <c r="P1287" t="str">
        <f t="shared" si="183"/>
        <v/>
      </c>
      <c r="R1287" t="str">
        <f t="shared" si="184"/>
        <v/>
      </c>
      <c r="T1287" t="str">
        <f t="shared" si="185"/>
        <v/>
      </c>
      <c r="U1287" s="4"/>
      <c r="V1287" t="str">
        <f t="shared" si="186"/>
        <v/>
      </c>
      <c r="W1287" s="4"/>
      <c r="X1287" t="str">
        <f t="shared" si="187"/>
        <v/>
      </c>
      <c r="Y1287" s="4"/>
      <c r="Z1287" t="str">
        <f t="shared" si="188"/>
        <v/>
      </c>
      <c r="AA1287" s="4"/>
    </row>
    <row r="1288" spans="1:27" x14ac:dyDescent="0.3">
      <c r="A1288" s="1" t="s">
        <v>10957</v>
      </c>
      <c r="B1288" s="1">
        <v>3615936534054</v>
      </c>
      <c r="C1288" s="1" t="s">
        <v>1616</v>
      </c>
      <c r="D1288" t="s">
        <v>6517</v>
      </c>
      <c r="E1288" t="s">
        <v>16</v>
      </c>
      <c r="F1288"/>
      <c r="G1288" t="s">
        <v>22422</v>
      </c>
      <c r="H128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288" t="str">
        <f>IF(ISBLANK(E1288),"",INDEX(UniqueArtist!B:B, MATCH(E1288,UniqueArtist!A:A, 0)))</f>
        <v>Kanales</v>
      </c>
      <c r="J1288" t="str">
        <f t="shared" si="180"/>
        <v>Kanales</v>
      </c>
      <c r="K1288" s="4">
        <v>0.25</v>
      </c>
      <c r="L1288" t="str">
        <f t="shared" si="181"/>
        <v/>
      </c>
      <c r="N1288" t="str">
        <f t="shared" si="182"/>
        <v/>
      </c>
      <c r="P1288" t="str">
        <f t="shared" si="183"/>
        <v/>
      </c>
      <c r="R1288" t="str">
        <f t="shared" si="184"/>
        <v/>
      </c>
      <c r="T1288" t="str">
        <f t="shared" si="185"/>
        <v/>
      </c>
      <c r="U1288" s="4"/>
      <c r="V1288" t="str">
        <f t="shared" si="186"/>
        <v/>
      </c>
      <c r="W1288" s="4"/>
      <c r="X1288" t="str">
        <f t="shared" si="187"/>
        <v/>
      </c>
      <c r="Y1288" s="4"/>
      <c r="Z1288" t="str">
        <f t="shared" si="188"/>
        <v/>
      </c>
      <c r="AA1288" s="4"/>
    </row>
    <row r="1289" spans="1:27" x14ac:dyDescent="0.3">
      <c r="A1289" s="1" t="s">
        <v>11318</v>
      </c>
      <c r="B1289" s="1">
        <v>3615936534146</v>
      </c>
      <c r="C1289" s="1" t="s">
        <v>2505</v>
      </c>
      <c r="D1289" t="s">
        <v>6517</v>
      </c>
      <c r="E1289" t="s">
        <v>16</v>
      </c>
      <c r="F1289"/>
      <c r="G1289" t="s">
        <v>22422</v>
      </c>
      <c r="H128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289" t="str">
        <f>IF(ISBLANK(E1289),"",INDEX(UniqueArtist!B:B, MATCH(E1289,UniqueArtist!A:A, 0)))</f>
        <v>Kanales</v>
      </c>
      <c r="J1289" t="str">
        <f t="shared" si="180"/>
        <v>Kanales</v>
      </c>
      <c r="K1289" s="4">
        <v>0.25</v>
      </c>
      <c r="L1289" t="str">
        <f t="shared" si="181"/>
        <v/>
      </c>
      <c r="N1289" t="str">
        <f t="shared" si="182"/>
        <v/>
      </c>
      <c r="P1289" t="str">
        <f t="shared" si="183"/>
        <v/>
      </c>
      <c r="R1289" t="str">
        <f t="shared" si="184"/>
        <v/>
      </c>
      <c r="T1289" t="str">
        <f t="shared" si="185"/>
        <v/>
      </c>
      <c r="U1289" s="4"/>
      <c r="V1289" t="str">
        <f t="shared" si="186"/>
        <v/>
      </c>
      <c r="W1289" s="4"/>
      <c r="X1289" t="str">
        <f t="shared" si="187"/>
        <v/>
      </c>
      <c r="Y1289" s="4"/>
      <c r="Z1289" t="str">
        <f t="shared" si="188"/>
        <v/>
      </c>
      <c r="AA1289" s="4"/>
    </row>
    <row r="1290" spans="1:27" x14ac:dyDescent="0.3">
      <c r="A1290" s="1" t="s">
        <v>12907</v>
      </c>
      <c r="B1290" s="1">
        <v>3616402113599</v>
      </c>
      <c r="C1290" s="1" t="s">
        <v>988</v>
      </c>
      <c r="D1290" t="s">
        <v>6517</v>
      </c>
      <c r="E1290" t="s">
        <v>16</v>
      </c>
      <c r="F1290"/>
      <c r="G1290" t="s">
        <v>22422</v>
      </c>
      <c r="H129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290" t="str">
        <f>IF(ISBLANK(E1290),"",INDEX(UniqueArtist!B:B, MATCH(E1290,UniqueArtist!A:A, 0)))</f>
        <v>Kanales</v>
      </c>
      <c r="J1290" t="str">
        <f t="shared" si="180"/>
        <v>Kanales</v>
      </c>
      <c r="K1290" s="4">
        <v>0.25</v>
      </c>
      <c r="L1290" t="str">
        <f t="shared" si="181"/>
        <v/>
      </c>
      <c r="N1290" t="str">
        <f t="shared" si="182"/>
        <v/>
      </c>
      <c r="P1290" t="str">
        <f t="shared" si="183"/>
        <v/>
      </c>
      <c r="R1290" t="str">
        <f t="shared" si="184"/>
        <v/>
      </c>
      <c r="T1290" t="str">
        <f t="shared" si="185"/>
        <v/>
      </c>
      <c r="U1290" s="4"/>
      <c r="V1290" t="str">
        <f t="shared" si="186"/>
        <v/>
      </c>
      <c r="W1290" s="4"/>
      <c r="X1290" t="str">
        <f t="shared" si="187"/>
        <v/>
      </c>
      <c r="Y1290" s="4"/>
      <c r="Z1290" t="str">
        <f t="shared" si="188"/>
        <v/>
      </c>
      <c r="AA1290" s="4"/>
    </row>
    <row r="1291" spans="1:27" x14ac:dyDescent="0.3">
      <c r="A1291" s="1" t="s">
        <v>11747</v>
      </c>
      <c r="B1291" s="1">
        <v>3615936948202</v>
      </c>
      <c r="C1291" s="1" t="s">
        <v>4654</v>
      </c>
      <c r="D1291" t="s">
        <v>9759</v>
      </c>
      <c r="E1291" t="s">
        <v>16</v>
      </c>
      <c r="F1291"/>
      <c r="G1291" t="s">
        <v>22422</v>
      </c>
      <c r="H129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291" t="str">
        <f>IF(ISBLANK(E1291),"",INDEX(UniqueArtist!B:B, MATCH(E1291,UniqueArtist!A:A, 0)))</f>
        <v>Kanales</v>
      </c>
      <c r="J1291" t="str">
        <f t="shared" si="180"/>
        <v>Kanales</v>
      </c>
      <c r="K1291" s="4">
        <v>0.25</v>
      </c>
      <c r="L1291" t="str">
        <f t="shared" si="181"/>
        <v/>
      </c>
      <c r="N1291" t="str">
        <f t="shared" si="182"/>
        <v/>
      </c>
      <c r="P1291" t="str">
        <f t="shared" si="183"/>
        <v/>
      </c>
      <c r="R1291" t="str">
        <f t="shared" si="184"/>
        <v/>
      </c>
      <c r="T1291" t="str">
        <f t="shared" si="185"/>
        <v/>
      </c>
      <c r="U1291" s="4"/>
      <c r="V1291" t="str">
        <f t="shared" si="186"/>
        <v/>
      </c>
      <c r="W1291" s="4"/>
      <c r="X1291" t="str">
        <f t="shared" si="187"/>
        <v/>
      </c>
      <c r="Y1291" s="4"/>
      <c r="Z1291" t="str">
        <f t="shared" si="188"/>
        <v/>
      </c>
      <c r="AA1291" s="4"/>
    </row>
    <row r="1292" spans="1:27" x14ac:dyDescent="0.3">
      <c r="A1292" s="1" t="s">
        <v>11247</v>
      </c>
      <c r="B1292" s="1">
        <v>3615936532845</v>
      </c>
      <c r="C1292" s="1" t="s">
        <v>1530</v>
      </c>
      <c r="D1292" t="s">
        <v>7027</v>
      </c>
      <c r="E1292" t="s">
        <v>10676</v>
      </c>
      <c r="F1292"/>
      <c r="G1292" t="s">
        <v>22422</v>
      </c>
      <c r="H12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92" t="str">
        <f>IF(ISBLANK(E1292),"",INDEX(UniqueArtist!B:B, MATCH(E1292,UniqueArtist!A:A, 0)))</f>
        <v>Grupo Los Del Rancho</v>
      </c>
      <c r="J1292" t="str">
        <f t="shared" si="180"/>
        <v>Grupo Los Del Rancho</v>
      </c>
      <c r="K1292" s="4">
        <v>0.1</v>
      </c>
      <c r="L1292" t="str">
        <f t="shared" si="181"/>
        <v/>
      </c>
      <c r="N1292" t="str">
        <f t="shared" si="182"/>
        <v/>
      </c>
      <c r="P1292" t="str">
        <f t="shared" si="183"/>
        <v/>
      </c>
      <c r="R1292" t="str">
        <f t="shared" si="184"/>
        <v/>
      </c>
      <c r="T1292" t="str">
        <f t="shared" si="185"/>
        <v/>
      </c>
      <c r="U1292" s="4"/>
      <c r="V1292" t="str">
        <f t="shared" si="186"/>
        <v/>
      </c>
      <c r="W1292" s="4"/>
      <c r="X1292" t="str">
        <f t="shared" si="187"/>
        <v/>
      </c>
      <c r="Y1292" s="4"/>
      <c r="Z1292" t="str">
        <f t="shared" si="188"/>
        <v/>
      </c>
      <c r="AA1292" s="4"/>
    </row>
    <row r="1293" spans="1:27" x14ac:dyDescent="0.3">
      <c r="A1293" s="1" t="s">
        <v>12908</v>
      </c>
      <c r="B1293" s="1">
        <v>3616405213067</v>
      </c>
      <c r="C1293" s="1" t="s">
        <v>3791</v>
      </c>
      <c r="D1293" t="s">
        <v>9008</v>
      </c>
      <c r="E1293" t="s">
        <v>7</v>
      </c>
      <c r="F1293" s="7">
        <v>43938</v>
      </c>
      <c r="G1293" t="s">
        <v>22422</v>
      </c>
      <c r="H129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293" t="str">
        <f>IF(ISBLANK(E1293),"",INDEX(UniqueArtist!B:B, MATCH(E1293,UniqueArtist!A:A, 0)))</f>
        <v>El Fantasma</v>
      </c>
      <c r="J1293" t="str">
        <f t="shared" si="180"/>
        <v>El Fantasma</v>
      </c>
      <c r="K1293" s="4">
        <v>0.25</v>
      </c>
      <c r="L1293" t="str">
        <f t="shared" si="181"/>
        <v/>
      </c>
      <c r="N1293" t="str">
        <f t="shared" si="182"/>
        <v/>
      </c>
      <c r="P1293" t="str">
        <f t="shared" si="183"/>
        <v/>
      </c>
      <c r="R1293" t="str">
        <f t="shared" si="184"/>
        <v/>
      </c>
      <c r="T1293" t="str">
        <f t="shared" si="185"/>
        <v/>
      </c>
      <c r="U1293" s="4"/>
      <c r="V1293" t="str">
        <f t="shared" si="186"/>
        <v/>
      </c>
      <c r="W1293" s="4"/>
      <c r="X1293" t="str">
        <f t="shared" si="187"/>
        <v/>
      </c>
      <c r="Y1293" s="4"/>
      <c r="Z1293" t="str">
        <f t="shared" si="188"/>
        <v/>
      </c>
      <c r="AA1293" s="4"/>
    </row>
    <row r="1294" spans="1:27" x14ac:dyDescent="0.3">
      <c r="A1294" s="1" t="s">
        <v>12909</v>
      </c>
      <c r="B1294" s="1">
        <v>3616405229198</v>
      </c>
      <c r="C1294" s="1" t="s">
        <v>2812</v>
      </c>
      <c r="D1294" t="s">
        <v>8155</v>
      </c>
      <c r="E1294" t="s">
        <v>10754</v>
      </c>
      <c r="F1294" s="7">
        <v>43938</v>
      </c>
      <c r="G1294" t="s">
        <v>22422</v>
      </c>
      <c r="H129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294" t="str">
        <f>IF(ISBLANK(E1294),"",INDEX(UniqueArtist!B:B, MATCH(E1294,UniqueArtist!A:A, 0)))</f>
        <v>El Fantasma, Virlan Garcia</v>
      </c>
      <c r="J1294" t="str">
        <f t="shared" si="180"/>
        <v>El Fantasma</v>
      </c>
      <c r="K1294" s="4">
        <v>0.125</v>
      </c>
      <c r="L1294" t="str">
        <f t="shared" si="181"/>
        <v>Virlan Garcia</v>
      </c>
      <c r="M1294" s="4">
        <v>0.125</v>
      </c>
      <c r="N1294" t="str">
        <f t="shared" si="182"/>
        <v/>
      </c>
      <c r="P1294" t="str">
        <f t="shared" si="183"/>
        <v/>
      </c>
      <c r="R1294" t="str">
        <f t="shared" si="184"/>
        <v/>
      </c>
      <c r="T1294" t="str">
        <f t="shared" si="185"/>
        <v/>
      </c>
      <c r="U1294" s="4"/>
      <c r="V1294" t="str">
        <f t="shared" si="186"/>
        <v/>
      </c>
      <c r="W1294" s="4"/>
      <c r="X1294" t="str">
        <f t="shared" si="187"/>
        <v/>
      </c>
      <c r="Y1294" s="4"/>
      <c r="Z1294" t="str">
        <f t="shared" si="188"/>
        <v/>
      </c>
      <c r="AA1294" s="4"/>
    </row>
    <row r="1295" spans="1:27" x14ac:dyDescent="0.3">
      <c r="A1295" s="1" t="s">
        <v>12910</v>
      </c>
      <c r="B1295" s="1">
        <v>3616405261617</v>
      </c>
      <c r="C1295" s="1" t="s">
        <v>976</v>
      </c>
      <c r="D1295" t="s">
        <v>6507</v>
      </c>
      <c r="E1295" t="s">
        <v>7</v>
      </c>
      <c r="F1295" s="7">
        <v>43938</v>
      </c>
      <c r="G1295" t="s">
        <v>22422</v>
      </c>
      <c r="H129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295" t="str">
        <f>IF(ISBLANK(E1295),"",INDEX(UniqueArtist!B:B, MATCH(E1295,UniqueArtist!A:A, 0)))</f>
        <v>El Fantasma</v>
      </c>
      <c r="J1295" t="str">
        <f t="shared" si="180"/>
        <v>El Fantasma</v>
      </c>
      <c r="K1295" s="4">
        <v>0.25</v>
      </c>
      <c r="L1295" t="str">
        <f t="shared" si="181"/>
        <v/>
      </c>
      <c r="N1295" t="str">
        <f t="shared" si="182"/>
        <v/>
      </c>
      <c r="P1295" t="str">
        <f t="shared" si="183"/>
        <v/>
      </c>
      <c r="R1295" t="str">
        <f t="shared" si="184"/>
        <v/>
      </c>
      <c r="T1295" t="str">
        <f t="shared" si="185"/>
        <v/>
      </c>
      <c r="U1295" s="4"/>
      <c r="V1295" t="str">
        <f t="shared" si="186"/>
        <v/>
      </c>
      <c r="W1295" s="4"/>
      <c r="X1295" t="str">
        <f t="shared" si="187"/>
        <v/>
      </c>
      <c r="Y1295" s="4"/>
      <c r="Z1295" t="str">
        <f t="shared" si="188"/>
        <v/>
      </c>
      <c r="AA1295" s="4"/>
    </row>
    <row r="1296" spans="1:27" x14ac:dyDescent="0.3">
      <c r="A1296" s="1" t="s">
        <v>17018</v>
      </c>
      <c r="B1296" s="1">
        <v>3616404806574</v>
      </c>
      <c r="C1296" t="s">
        <v>598</v>
      </c>
      <c r="D1296" t="s">
        <v>6159</v>
      </c>
      <c r="E1296" t="s">
        <v>10754</v>
      </c>
      <c r="F1296" s="4"/>
      <c r="G1296" t="s">
        <v>22422</v>
      </c>
      <c r="H129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296" t="str">
        <f>IF(ISBLANK(E1296),"",INDEX(UniqueArtist!B:B, MATCH(E1296,UniqueArtist!A:A, 0)))</f>
        <v>El Fantasma, Virlan Garcia</v>
      </c>
      <c r="J1296" t="str">
        <f t="shared" si="180"/>
        <v>El Fantasma</v>
      </c>
      <c r="K1296" s="4">
        <v>0.125</v>
      </c>
      <c r="L1296" t="str">
        <f t="shared" si="181"/>
        <v>Virlan Garcia</v>
      </c>
      <c r="M1296" s="4">
        <v>0.125</v>
      </c>
      <c r="N1296" t="str">
        <f t="shared" si="182"/>
        <v/>
      </c>
      <c r="P1296" t="str">
        <f t="shared" si="183"/>
        <v/>
      </c>
      <c r="R1296" t="str">
        <f t="shared" si="184"/>
        <v/>
      </c>
      <c r="T1296" t="str">
        <f t="shared" si="185"/>
        <v/>
      </c>
      <c r="U1296" s="4"/>
      <c r="V1296" t="str">
        <f t="shared" si="186"/>
        <v/>
      </c>
      <c r="W1296" s="4"/>
      <c r="X1296" t="str">
        <f t="shared" si="187"/>
        <v/>
      </c>
      <c r="Y1296" s="4"/>
      <c r="Z1296" t="str">
        <f t="shared" si="188"/>
        <v/>
      </c>
      <c r="AA1296" s="4"/>
    </row>
    <row r="1297" spans="1:27" x14ac:dyDescent="0.3">
      <c r="A1297" s="1" t="s">
        <v>12911</v>
      </c>
      <c r="B1297" s="1">
        <v>3616407100082</v>
      </c>
      <c r="C1297" s="1" t="s">
        <v>598</v>
      </c>
      <c r="D1297" t="s">
        <v>6159</v>
      </c>
      <c r="E1297" t="s">
        <v>10742</v>
      </c>
      <c r="F1297" s="7">
        <v>43938</v>
      </c>
      <c r="G1297" t="s">
        <v>22422</v>
      </c>
      <c r="H129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297" t="str">
        <f>IF(ISBLANK(E1297),"",INDEX(UniqueArtist!B:B, MATCH(E1297,UniqueArtist!A:A, 0)))</f>
        <v>El Fantasma, Virlan Garcia</v>
      </c>
      <c r="J1297" t="str">
        <f t="shared" si="180"/>
        <v>El Fantasma</v>
      </c>
      <c r="K1297" s="4">
        <v>0.125</v>
      </c>
      <c r="L1297" t="str">
        <f t="shared" si="181"/>
        <v>Virlan Garcia</v>
      </c>
      <c r="M1297" s="4">
        <v>0.125</v>
      </c>
      <c r="N1297" t="str">
        <f t="shared" si="182"/>
        <v/>
      </c>
      <c r="P1297" t="str">
        <f t="shared" si="183"/>
        <v/>
      </c>
      <c r="R1297" t="str">
        <f t="shared" si="184"/>
        <v/>
      </c>
      <c r="T1297" t="str">
        <f t="shared" si="185"/>
        <v/>
      </c>
      <c r="U1297" s="4"/>
      <c r="V1297" t="str">
        <f t="shared" si="186"/>
        <v/>
      </c>
      <c r="W1297" s="4"/>
      <c r="X1297" t="str">
        <f t="shared" si="187"/>
        <v/>
      </c>
      <c r="Y1297" s="4"/>
      <c r="Z1297" t="str">
        <f t="shared" si="188"/>
        <v/>
      </c>
      <c r="AA1297" s="4"/>
    </row>
    <row r="1298" spans="1:27" x14ac:dyDescent="0.3">
      <c r="A1298" s="1" t="s">
        <v>17753</v>
      </c>
      <c r="B1298" s="1">
        <v>3616409181591</v>
      </c>
      <c r="C1298" t="s">
        <v>598</v>
      </c>
      <c r="D1298" t="s">
        <v>6159</v>
      </c>
      <c r="E1298" t="s">
        <v>10742</v>
      </c>
      <c r="F1298" s="4"/>
      <c r="G1298" t="s">
        <v>22422</v>
      </c>
      <c r="H129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298" t="str">
        <f>IF(ISBLANK(E1298),"",INDEX(UniqueArtist!B:B, MATCH(E1298,UniqueArtist!A:A, 0)))</f>
        <v>El Fantasma, Virlan Garcia</v>
      </c>
      <c r="J1298" t="str">
        <f t="shared" si="180"/>
        <v>El Fantasma</v>
      </c>
      <c r="K1298" s="4">
        <v>0.125</v>
      </c>
      <c r="L1298" t="str">
        <f t="shared" si="181"/>
        <v>Virlan Garcia</v>
      </c>
      <c r="M1298" s="4">
        <v>0.125</v>
      </c>
      <c r="N1298" t="str">
        <f t="shared" si="182"/>
        <v/>
      </c>
      <c r="P1298" t="str">
        <f t="shared" si="183"/>
        <v/>
      </c>
      <c r="R1298" t="str">
        <f t="shared" si="184"/>
        <v/>
      </c>
      <c r="T1298" t="str">
        <f t="shared" si="185"/>
        <v/>
      </c>
      <c r="U1298" s="4"/>
      <c r="V1298" t="str">
        <f t="shared" si="186"/>
        <v/>
      </c>
      <c r="W1298" s="4"/>
      <c r="X1298" t="str">
        <f t="shared" si="187"/>
        <v/>
      </c>
      <c r="Y1298" s="4"/>
      <c r="Z1298" t="str">
        <f t="shared" si="188"/>
        <v/>
      </c>
      <c r="AA1298" s="4"/>
    </row>
    <row r="1299" spans="1:27" x14ac:dyDescent="0.3">
      <c r="A1299" s="1" t="s">
        <v>12912</v>
      </c>
      <c r="B1299" s="1">
        <v>3616402418694</v>
      </c>
      <c r="C1299" s="1" t="s">
        <v>3668</v>
      </c>
      <c r="D1299" t="s">
        <v>8899</v>
      </c>
      <c r="E1299" t="s">
        <v>10759</v>
      </c>
      <c r="F1299"/>
      <c r="G1299" t="s">
        <v>22422</v>
      </c>
      <c r="H12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299" t="str">
        <f>IF(ISBLANK(E1299),"",INDEX(UniqueArtist!B:B, MATCH(E1299,UniqueArtist!A:A, 0)))</f>
        <v>Abel Bustillos</v>
      </c>
      <c r="J1299" t="str">
        <f t="shared" si="180"/>
        <v>Abel Bustillos</v>
      </c>
      <c r="K1299" s="4">
        <v>0.1</v>
      </c>
      <c r="L1299" t="str">
        <f t="shared" si="181"/>
        <v/>
      </c>
      <c r="N1299" t="str">
        <f t="shared" si="182"/>
        <v/>
      </c>
      <c r="P1299" t="str">
        <f t="shared" si="183"/>
        <v/>
      </c>
      <c r="R1299" t="str">
        <f t="shared" si="184"/>
        <v/>
      </c>
      <c r="T1299" t="str">
        <f t="shared" si="185"/>
        <v/>
      </c>
      <c r="U1299" s="4"/>
      <c r="V1299" t="str">
        <f t="shared" si="186"/>
        <v/>
      </c>
      <c r="W1299" s="4"/>
      <c r="X1299" t="str">
        <f t="shared" si="187"/>
        <v/>
      </c>
      <c r="Y1299" s="4"/>
      <c r="Z1299" t="str">
        <f t="shared" si="188"/>
        <v/>
      </c>
      <c r="AA1299" s="4"/>
    </row>
    <row r="1300" spans="1:27" x14ac:dyDescent="0.3">
      <c r="A1300" s="1" t="s">
        <v>11433</v>
      </c>
      <c r="B1300" s="1">
        <v>3615936533507</v>
      </c>
      <c r="C1300" s="1" t="s">
        <v>4033</v>
      </c>
      <c r="D1300" t="s">
        <v>9219</v>
      </c>
      <c r="E1300" t="s">
        <v>10680</v>
      </c>
      <c r="F1300"/>
      <c r="G1300" t="s">
        <v>22422</v>
      </c>
      <c r="H13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00" t="str">
        <f>IF(ISBLANK(E1300),"",INDEX(UniqueArtist!B:B, MATCH(E1300,UniqueArtist!A:A, 0)))</f>
        <v>Inteligencia Norteña</v>
      </c>
      <c r="J1300" t="str">
        <f t="shared" si="180"/>
        <v>Inteligencia Norteña</v>
      </c>
      <c r="K1300" s="4">
        <v>0.1</v>
      </c>
      <c r="L1300" t="str">
        <f t="shared" si="181"/>
        <v/>
      </c>
      <c r="N1300" t="str">
        <f t="shared" si="182"/>
        <v/>
      </c>
      <c r="P1300" t="str">
        <f t="shared" si="183"/>
        <v/>
      </c>
      <c r="R1300" t="str">
        <f t="shared" si="184"/>
        <v/>
      </c>
      <c r="T1300" t="str">
        <f t="shared" si="185"/>
        <v/>
      </c>
      <c r="U1300" s="4"/>
      <c r="V1300" t="str">
        <f t="shared" si="186"/>
        <v/>
      </c>
      <c r="W1300" s="4"/>
      <c r="X1300" t="str">
        <f t="shared" si="187"/>
        <v/>
      </c>
      <c r="Y1300" s="4"/>
      <c r="Z1300" t="str">
        <f t="shared" si="188"/>
        <v/>
      </c>
      <c r="AA1300" s="4"/>
    </row>
    <row r="1301" spans="1:27" x14ac:dyDescent="0.3">
      <c r="A1301" s="1" t="s">
        <v>12913</v>
      </c>
      <c r="B1301" s="1">
        <v>3615936953671</v>
      </c>
      <c r="C1301" s="1" t="s">
        <v>4758</v>
      </c>
      <c r="D1301" t="s">
        <v>9848</v>
      </c>
      <c r="E1301" t="s">
        <v>10680</v>
      </c>
      <c r="F1301"/>
      <c r="G1301" t="s">
        <v>22422</v>
      </c>
      <c r="H13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01" t="str">
        <f>IF(ISBLANK(E1301),"",INDEX(UniqueArtist!B:B, MATCH(E1301,UniqueArtist!A:A, 0)))</f>
        <v>Inteligencia Norteña</v>
      </c>
      <c r="J1301" t="str">
        <f t="shared" si="180"/>
        <v>Inteligencia Norteña</v>
      </c>
      <c r="K1301" s="4">
        <v>0.1</v>
      </c>
      <c r="L1301" t="str">
        <f t="shared" si="181"/>
        <v/>
      </c>
      <c r="N1301" t="str">
        <f t="shared" si="182"/>
        <v/>
      </c>
      <c r="P1301" t="str">
        <f t="shared" si="183"/>
        <v/>
      </c>
      <c r="R1301" t="str">
        <f t="shared" si="184"/>
        <v/>
      </c>
      <c r="T1301" t="str">
        <f t="shared" si="185"/>
        <v/>
      </c>
      <c r="U1301" s="4"/>
      <c r="V1301" t="str">
        <f t="shared" si="186"/>
        <v/>
      </c>
      <c r="W1301" s="4"/>
      <c r="X1301" t="str">
        <f t="shared" si="187"/>
        <v/>
      </c>
      <c r="Y1301" s="4"/>
      <c r="Z1301" t="str">
        <f t="shared" si="188"/>
        <v/>
      </c>
      <c r="AA1301" s="4"/>
    </row>
    <row r="1302" spans="1:27" x14ac:dyDescent="0.3">
      <c r="A1302" s="1" t="s">
        <v>11276</v>
      </c>
      <c r="B1302" s="1">
        <v>3615936533408</v>
      </c>
      <c r="C1302" s="1" t="s">
        <v>1608</v>
      </c>
      <c r="D1302" t="s">
        <v>7093</v>
      </c>
      <c r="E1302" t="s">
        <v>7</v>
      </c>
      <c r="F1302" s="7">
        <v>42467</v>
      </c>
      <c r="G1302" t="s">
        <v>22422</v>
      </c>
      <c r="H130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302" t="str">
        <f>IF(ISBLANK(E1302),"",INDEX(UniqueArtist!B:B, MATCH(E1302,UniqueArtist!A:A, 0)))</f>
        <v>El Fantasma</v>
      </c>
      <c r="J1302" t="str">
        <f t="shared" si="180"/>
        <v>El Fantasma</v>
      </c>
      <c r="K1302" s="4">
        <v>0.25</v>
      </c>
      <c r="L1302" t="str">
        <f t="shared" si="181"/>
        <v/>
      </c>
      <c r="N1302" t="str">
        <f t="shared" si="182"/>
        <v/>
      </c>
      <c r="P1302" t="str">
        <f t="shared" si="183"/>
        <v/>
      </c>
      <c r="R1302" t="str">
        <f t="shared" si="184"/>
        <v/>
      </c>
      <c r="T1302" t="str">
        <f t="shared" si="185"/>
        <v/>
      </c>
      <c r="U1302" s="4"/>
      <c r="V1302" t="str">
        <f t="shared" si="186"/>
        <v/>
      </c>
      <c r="W1302" s="4"/>
      <c r="X1302" t="str">
        <f t="shared" si="187"/>
        <v/>
      </c>
      <c r="Y1302" s="4"/>
      <c r="Z1302" t="str">
        <f t="shared" si="188"/>
        <v/>
      </c>
      <c r="AA1302" s="4"/>
    </row>
    <row r="1303" spans="1:27" x14ac:dyDescent="0.3">
      <c r="A1303" s="1" t="s">
        <v>18168</v>
      </c>
      <c r="B1303" s="1">
        <v>3617381416084</v>
      </c>
      <c r="C1303" t="s">
        <v>18169</v>
      </c>
      <c r="D1303" t="s">
        <v>18170</v>
      </c>
      <c r="E1303" t="s">
        <v>17997</v>
      </c>
      <c r="F1303" s="4"/>
      <c r="G1303" t="s">
        <v>22422</v>
      </c>
      <c r="H13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03" t="str">
        <f>IF(ISBLANK(E1303),"",INDEX(UniqueArtist!B:B, MATCH(E1303,UniqueArtist!A:A, 0)))</f>
        <v>Fifty, Moncas</v>
      </c>
      <c r="J1303" t="str">
        <f t="shared" si="180"/>
        <v>Fifty</v>
      </c>
      <c r="K1303" s="4">
        <v>0.05</v>
      </c>
      <c r="L1303" t="str">
        <f t="shared" si="181"/>
        <v>Moncas</v>
      </c>
      <c r="M1303" s="4">
        <v>0.05</v>
      </c>
      <c r="N1303" t="str">
        <f t="shared" si="182"/>
        <v/>
      </c>
      <c r="P1303" t="str">
        <f t="shared" si="183"/>
        <v/>
      </c>
      <c r="R1303" t="str">
        <f t="shared" si="184"/>
        <v/>
      </c>
      <c r="T1303" t="str">
        <f t="shared" si="185"/>
        <v/>
      </c>
      <c r="U1303" s="4"/>
      <c r="V1303" t="str">
        <f t="shared" si="186"/>
        <v/>
      </c>
      <c r="W1303" s="4"/>
      <c r="X1303" t="str">
        <f t="shared" si="187"/>
        <v/>
      </c>
      <c r="Y1303" s="4"/>
      <c r="Z1303" t="str">
        <f t="shared" si="188"/>
        <v/>
      </c>
      <c r="AA1303" s="4"/>
    </row>
    <row r="1304" spans="1:27" x14ac:dyDescent="0.3">
      <c r="A1304" s="1" t="s">
        <v>12914</v>
      </c>
      <c r="B1304" s="1">
        <v>3616556699222</v>
      </c>
      <c r="C1304" s="1" t="s">
        <v>3684</v>
      </c>
      <c r="D1304" t="s">
        <v>8913</v>
      </c>
      <c r="E1304" t="s">
        <v>19</v>
      </c>
      <c r="F1304"/>
      <c r="G1304" t="s">
        <v>22422</v>
      </c>
      <c r="H13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04" t="str">
        <f>IF(ISBLANK(E1304),"",INDEX(UniqueArtist!B:B, MATCH(E1304,UniqueArtist!A:A, 0)))</f>
        <v>Los Dos de Tamaulipas</v>
      </c>
      <c r="J1304" t="str">
        <f t="shared" si="180"/>
        <v>Los Dos de Tamaulipas</v>
      </c>
      <c r="K1304" s="4">
        <v>0.1</v>
      </c>
      <c r="L1304" t="str">
        <f t="shared" si="181"/>
        <v/>
      </c>
      <c r="N1304" t="str">
        <f t="shared" si="182"/>
        <v/>
      </c>
      <c r="P1304" t="str">
        <f t="shared" si="183"/>
        <v/>
      </c>
      <c r="R1304" t="str">
        <f t="shared" si="184"/>
        <v/>
      </c>
      <c r="T1304" t="str">
        <f t="shared" si="185"/>
        <v/>
      </c>
      <c r="U1304" s="4"/>
      <c r="V1304" t="str">
        <f t="shared" si="186"/>
        <v/>
      </c>
      <c r="W1304" s="4"/>
      <c r="X1304" t="str">
        <f t="shared" si="187"/>
        <v/>
      </c>
      <c r="Y1304" s="4"/>
      <c r="Z1304" t="str">
        <f t="shared" si="188"/>
        <v/>
      </c>
      <c r="AA1304" s="4"/>
    </row>
    <row r="1305" spans="1:27" x14ac:dyDescent="0.3">
      <c r="A1305" s="1" t="s">
        <v>11628</v>
      </c>
      <c r="B1305" s="1">
        <v>3615936535983</v>
      </c>
      <c r="C1305" s="1" t="s">
        <v>1792</v>
      </c>
      <c r="D1305" t="s">
        <v>7250</v>
      </c>
      <c r="E1305" t="s">
        <v>10781</v>
      </c>
      <c r="F1305"/>
      <c r="G1305" t="s">
        <v>22422</v>
      </c>
      <c r="H13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05" t="str">
        <f>IF(ISBLANK(E1305),"",INDEX(UniqueArtist!B:B, MATCH(E1305,UniqueArtist!A:A, 0)))</f>
        <v>El Potro De Sinaloa</v>
      </c>
      <c r="J1305" t="str">
        <f t="shared" si="180"/>
        <v>El Potro De Sinaloa</v>
      </c>
      <c r="K1305" s="4">
        <v>0.1</v>
      </c>
      <c r="L1305" t="str">
        <f t="shared" si="181"/>
        <v/>
      </c>
      <c r="N1305" t="str">
        <f t="shared" si="182"/>
        <v/>
      </c>
      <c r="P1305" t="str">
        <f t="shared" si="183"/>
        <v/>
      </c>
      <c r="R1305" t="str">
        <f t="shared" si="184"/>
        <v/>
      </c>
      <c r="T1305" t="str">
        <f t="shared" si="185"/>
        <v/>
      </c>
      <c r="U1305" s="4"/>
      <c r="V1305" t="str">
        <f t="shared" si="186"/>
        <v/>
      </c>
      <c r="W1305" s="4"/>
      <c r="X1305" t="str">
        <f t="shared" si="187"/>
        <v/>
      </c>
      <c r="Y1305" s="4"/>
      <c r="Z1305" t="str">
        <f t="shared" si="188"/>
        <v/>
      </c>
      <c r="AA1305" s="4"/>
    </row>
    <row r="1306" spans="1:27" x14ac:dyDescent="0.3">
      <c r="A1306" s="1" t="s">
        <v>11028</v>
      </c>
      <c r="B1306" s="1">
        <v>3615936534498</v>
      </c>
      <c r="C1306" s="1" t="s">
        <v>2526</v>
      </c>
      <c r="D1306" t="s">
        <v>7905</v>
      </c>
      <c r="E1306" t="s">
        <v>1</v>
      </c>
      <c r="F1306"/>
      <c r="G1306" t="s">
        <v>22422</v>
      </c>
      <c r="H13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06" t="str">
        <f>IF(ISBLANK(E1306),"",INDEX(UniqueArtist!B:B, MATCH(E1306,UniqueArtist!A:A, 0)))</f>
        <v>Canelos JRS</v>
      </c>
      <c r="J1306" t="str">
        <f t="shared" si="180"/>
        <v>Canelos JRS</v>
      </c>
      <c r="K1306" s="4">
        <v>0.1</v>
      </c>
      <c r="L1306" t="str">
        <f t="shared" si="181"/>
        <v/>
      </c>
      <c r="N1306" t="str">
        <f t="shared" si="182"/>
        <v/>
      </c>
      <c r="P1306" t="str">
        <f t="shared" si="183"/>
        <v/>
      </c>
      <c r="R1306" t="str">
        <f t="shared" si="184"/>
        <v/>
      </c>
      <c r="T1306" t="str">
        <f t="shared" si="185"/>
        <v/>
      </c>
      <c r="U1306" s="4"/>
      <c r="V1306" t="str">
        <f t="shared" si="186"/>
        <v/>
      </c>
      <c r="W1306" s="4"/>
      <c r="X1306" t="str">
        <f t="shared" si="187"/>
        <v/>
      </c>
      <c r="Y1306" s="4"/>
      <c r="Z1306" t="str">
        <f t="shared" si="188"/>
        <v/>
      </c>
      <c r="AA1306" s="4"/>
    </row>
    <row r="1307" spans="1:27" x14ac:dyDescent="0.3">
      <c r="A1307" s="1" t="s">
        <v>11158</v>
      </c>
      <c r="B1307" s="1">
        <v>3615936533477</v>
      </c>
      <c r="C1307" s="1" t="s">
        <v>4124</v>
      </c>
      <c r="D1307" t="s">
        <v>9302</v>
      </c>
      <c r="E1307" t="s">
        <v>10680</v>
      </c>
      <c r="F1307"/>
      <c r="G1307" t="s">
        <v>22422</v>
      </c>
      <c r="H13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07" t="str">
        <f>IF(ISBLANK(E1307),"",INDEX(UniqueArtist!B:B, MATCH(E1307,UniqueArtist!A:A, 0)))</f>
        <v>Inteligencia Norteña</v>
      </c>
      <c r="J1307" t="str">
        <f t="shared" si="180"/>
        <v>Inteligencia Norteña</v>
      </c>
      <c r="K1307" s="4">
        <v>0.1</v>
      </c>
      <c r="L1307" t="str">
        <f t="shared" si="181"/>
        <v/>
      </c>
      <c r="N1307" t="str">
        <f t="shared" si="182"/>
        <v/>
      </c>
      <c r="P1307" t="str">
        <f t="shared" si="183"/>
        <v/>
      </c>
      <c r="R1307" t="str">
        <f t="shared" si="184"/>
        <v/>
      </c>
      <c r="T1307" t="str">
        <f t="shared" si="185"/>
        <v/>
      </c>
      <c r="U1307" s="4"/>
      <c r="V1307" t="str">
        <f t="shared" si="186"/>
        <v/>
      </c>
      <c r="W1307" s="4"/>
      <c r="X1307" t="str">
        <f t="shared" si="187"/>
        <v/>
      </c>
      <c r="Y1307" s="4"/>
      <c r="Z1307" t="str">
        <f t="shared" si="188"/>
        <v/>
      </c>
      <c r="AA1307" s="4"/>
    </row>
    <row r="1308" spans="1:27" x14ac:dyDescent="0.3">
      <c r="A1308" s="1" t="s">
        <v>12915</v>
      </c>
      <c r="B1308" s="1">
        <v>3616846383190</v>
      </c>
      <c r="C1308" s="1" t="s">
        <v>2377</v>
      </c>
      <c r="D1308" t="s">
        <v>7768</v>
      </c>
      <c r="E1308" t="s">
        <v>53</v>
      </c>
      <c r="F1308"/>
      <c r="G1308" t="s">
        <v>22422</v>
      </c>
      <c r="H13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08" t="str">
        <f>IF(ISBLANK(E1308),"",INDEX(UniqueArtist!B:B, MATCH(E1308,UniqueArtist!A:A, 0)))</f>
        <v>Gerardo Diaz</v>
      </c>
      <c r="J1308" t="str">
        <f t="shared" si="180"/>
        <v>Gerardo Diaz</v>
      </c>
      <c r="K1308" s="4">
        <v>0.1</v>
      </c>
      <c r="L1308" t="str">
        <f t="shared" si="181"/>
        <v/>
      </c>
      <c r="N1308" t="str">
        <f t="shared" si="182"/>
        <v/>
      </c>
      <c r="P1308" t="str">
        <f t="shared" si="183"/>
        <v/>
      </c>
      <c r="R1308" t="str">
        <f t="shared" si="184"/>
        <v/>
      </c>
      <c r="T1308" t="str">
        <f t="shared" si="185"/>
        <v/>
      </c>
      <c r="U1308" s="4"/>
      <c r="V1308" t="str">
        <f t="shared" si="186"/>
        <v/>
      </c>
      <c r="W1308" s="4"/>
      <c r="X1308" t="str">
        <f t="shared" si="187"/>
        <v/>
      </c>
      <c r="Y1308" s="4"/>
      <c r="Z1308" t="str">
        <f t="shared" si="188"/>
        <v/>
      </c>
      <c r="AA1308" s="4"/>
    </row>
    <row r="1309" spans="1:27" x14ac:dyDescent="0.3">
      <c r="A1309" s="1" t="s">
        <v>12916</v>
      </c>
      <c r="B1309" s="1">
        <v>3617220258110</v>
      </c>
      <c r="C1309" s="1" t="s">
        <v>3792</v>
      </c>
      <c r="D1309" t="s">
        <v>9009</v>
      </c>
      <c r="E1309" t="s">
        <v>10694</v>
      </c>
      <c r="F1309"/>
      <c r="G1309" t="s">
        <v>22422</v>
      </c>
      <c r="H13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09" t="str">
        <f>IF(ISBLANK(E1309),"",INDEX(UniqueArtist!B:B, MATCH(E1309,UniqueArtist!A:A, 0)))</f>
        <v>Decisión Efectiva</v>
      </c>
      <c r="J1309" t="str">
        <f t="shared" si="180"/>
        <v>Decisión Efectiva</v>
      </c>
      <c r="K1309" s="4">
        <v>0.1</v>
      </c>
      <c r="L1309" t="str">
        <f t="shared" si="181"/>
        <v/>
      </c>
      <c r="N1309" t="str">
        <f t="shared" si="182"/>
        <v/>
      </c>
      <c r="P1309" t="str">
        <f t="shared" si="183"/>
        <v/>
      </c>
      <c r="R1309" t="str">
        <f t="shared" si="184"/>
        <v/>
      </c>
      <c r="T1309" t="str">
        <f t="shared" si="185"/>
        <v/>
      </c>
      <c r="U1309" s="4"/>
      <c r="V1309" t="str">
        <f t="shared" si="186"/>
        <v/>
      </c>
      <c r="W1309" s="4"/>
      <c r="X1309" t="str">
        <f t="shared" si="187"/>
        <v/>
      </c>
      <c r="Y1309" s="4"/>
      <c r="Z1309" t="str">
        <f t="shared" si="188"/>
        <v/>
      </c>
      <c r="AA1309" s="4"/>
    </row>
    <row r="1310" spans="1:27" x14ac:dyDescent="0.3">
      <c r="A1310" s="1" t="s">
        <v>12917</v>
      </c>
      <c r="B1310" s="1">
        <v>3616557204234</v>
      </c>
      <c r="C1310" s="1" t="s">
        <v>3380</v>
      </c>
      <c r="D1310" t="s">
        <v>8654</v>
      </c>
      <c r="E1310" t="s">
        <v>10710</v>
      </c>
      <c r="F1310"/>
      <c r="G1310" t="s">
        <v>22422</v>
      </c>
      <c r="H13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10" t="str">
        <f>IF(ISBLANK(E1310),"",INDEX(UniqueArtist!B:B, MATCH(E1310,UniqueArtist!A:A, 0)))</f>
        <v>Artefino Music</v>
      </c>
      <c r="J1310" t="str">
        <f t="shared" si="180"/>
        <v>Artefino Music</v>
      </c>
      <c r="K1310" s="4">
        <v>0.1</v>
      </c>
      <c r="L1310" t="str">
        <f t="shared" si="181"/>
        <v/>
      </c>
      <c r="N1310" t="str">
        <f t="shared" si="182"/>
        <v/>
      </c>
      <c r="P1310" t="str">
        <f t="shared" si="183"/>
        <v/>
      </c>
      <c r="R1310" t="str">
        <f t="shared" si="184"/>
        <v/>
      </c>
      <c r="T1310" t="str">
        <f t="shared" si="185"/>
        <v/>
      </c>
      <c r="U1310" s="4"/>
      <c r="V1310" t="str">
        <f t="shared" si="186"/>
        <v/>
      </c>
      <c r="W1310" s="4"/>
      <c r="X1310" t="str">
        <f t="shared" si="187"/>
        <v/>
      </c>
      <c r="Y1310" s="4"/>
      <c r="Z1310" t="str">
        <f t="shared" si="188"/>
        <v/>
      </c>
      <c r="AA1310" s="4"/>
    </row>
    <row r="1311" spans="1:27" x14ac:dyDescent="0.3">
      <c r="A1311" s="1" t="s">
        <v>12919</v>
      </c>
      <c r="B1311" s="1">
        <v>3616406682022</v>
      </c>
      <c r="C1311" s="1" t="s">
        <v>1924</v>
      </c>
      <c r="D1311" t="s">
        <v>6652</v>
      </c>
      <c r="E1311" t="s">
        <v>5</v>
      </c>
      <c r="F1311"/>
      <c r="G1311" t="s">
        <v>22422</v>
      </c>
      <c r="H13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11" t="str">
        <f>IF(ISBLANK(E1311),"",INDEX(UniqueArtist!B:B, MATCH(E1311,UniqueArtist!A:A, 0)))</f>
        <v>Los Dos Carnales</v>
      </c>
      <c r="J1311" t="str">
        <f t="shared" si="180"/>
        <v>Los Dos Carnales</v>
      </c>
      <c r="K1311" s="4">
        <v>0.1</v>
      </c>
      <c r="L1311" t="str">
        <f t="shared" si="181"/>
        <v/>
      </c>
      <c r="N1311" t="str">
        <f t="shared" si="182"/>
        <v/>
      </c>
      <c r="P1311" t="str">
        <f t="shared" si="183"/>
        <v/>
      </c>
      <c r="R1311" t="str">
        <f t="shared" si="184"/>
        <v/>
      </c>
      <c r="T1311" t="str">
        <f t="shared" si="185"/>
        <v/>
      </c>
      <c r="U1311" s="4"/>
      <c r="V1311" t="str">
        <f t="shared" si="186"/>
        <v/>
      </c>
      <c r="W1311" s="4"/>
      <c r="X1311" t="str">
        <f t="shared" si="187"/>
        <v/>
      </c>
      <c r="Y1311" s="4"/>
      <c r="Z1311" t="str">
        <f t="shared" si="188"/>
        <v/>
      </c>
      <c r="AA1311" s="4"/>
    </row>
    <row r="1312" spans="1:27" x14ac:dyDescent="0.3">
      <c r="A1312" s="1" t="s">
        <v>12918</v>
      </c>
      <c r="B1312" s="1">
        <v>3616407048889</v>
      </c>
      <c r="C1312" s="1" t="s">
        <v>1134</v>
      </c>
      <c r="D1312" t="s">
        <v>6652</v>
      </c>
      <c r="E1312" t="s">
        <v>5</v>
      </c>
      <c r="F1312"/>
      <c r="G1312" t="s">
        <v>22422</v>
      </c>
      <c r="H13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12" t="str">
        <f>IF(ISBLANK(E1312),"",INDEX(UniqueArtist!B:B, MATCH(E1312,UniqueArtist!A:A, 0)))</f>
        <v>Los Dos Carnales</v>
      </c>
      <c r="J1312" t="str">
        <f t="shared" si="180"/>
        <v>Los Dos Carnales</v>
      </c>
      <c r="K1312" s="4">
        <v>0.1</v>
      </c>
      <c r="L1312" t="str">
        <f t="shared" si="181"/>
        <v/>
      </c>
      <c r="N1312" t="str">
        <f t="shared" si="182"/>
        <v/>
      </c>
      <c r="P1312" t="str">
        <f t="shared" si="183"/>
        <v/>
      </c>
      <c r="R1312" t="str">
        <f t="shared" si="184"/>
        <v/>
      </c>
      <c r="T1312" t="str">
        <f t="shared" si="185"/>
        <v/>
      </c>
      <c r="U1312" s="4"/>
      <c r="V1312" t="str">
        <f t="shared" si="186"/>
        <v/>
      </c>
      <c r="W1312" s="4"/>
      <c r="X1312" t="str">
        <f t="shared" si="187"/>
        <v/>
      </c>
      <c r="Y1312" s="4"/>
      <c r="Z1312" t="str">
        <f t="shared" si="188"/>
        <v/>
      </c>
      <c r="AA1312" s="4"/>
    </row>
    <row r="1313" spans="1:27" x14ac:dyDescent="0.3">
      <c r="A1313" s="1" t="s">
        <v>17212</v>
      </c>
      <c r="B1313" s="1">
        <v>3616409181225</v>
      </c>
      <c r="C1313" t="s">
        <v>1134</v>
      </c>
      <c r="D1313" t="s">
        <v>6652</v>
      </c>
      <c r="E1313" t="s">
        <v>5</v>
      </c>
      <c r="F1313" s="4"/>
      <c r="G1313" t="s">
        <v>22422</v>
      </c>
      <c r="H13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13" t="str">
        <f>IF(ISBLANK(E1313),"",INDEX(UniqueArtist!B:B, MATCH(E1313,UniqueArtist!A:A, 0)))</f>
        <v>Los Dos Carnales</v>
      </c>
      <c r="J1313" t="str">
        <f t="shared" si="180"/>
        <v>Los Dos Carnales</v>
      </c>
      <c r="K1313" s="4">
        <v>0.1</v>
      </c>
      <c r="L1313" t="str">
        <f t="shared" si="181"/>
        <v/>
      </c>
      <c r="N1313" t="str">
        <f t="shared" si="182"/>
        <v/>
      </c>
      <c r="P1313" t="str">
        <f t="shared" si="183"/>
        <v/>
      </c>
      <c r="R1313" t="str">
        <f t="shared" si="184"/>
        <v/>
      </c>
      <c r="T1313" t="str">
        <f t="shared" si="185"/>
        <v/>
      </c>
      <c r="U1313" s="4"/>
      <c r="V1313" t="str">
        <f t="shared" si="186"/>
        <v/>
      </c>
      <c r="W1313" s="4"/>
      <c r="X1313" t="str">
        <f t="shared" si="187"/>
        <v/>
      </c>
      <c r="Y1313" s="4"/>
      <c r="Z1313" t="str">
        <f t="shared" si="188"/>
        <v/>
      </c>
      <c r="AA1313" s="4"/>
    </row>
    <row r="1314" spans="1:27" x14ac:dyDescent="0.3">
      <c r="A1314" s="1" t="s">
        <v>17772</v>
      </c>
      <c r="B1314" s="1">
        <v>3616842379111</v>
      </c>
      <c r="C1314" t="s">
        <v>1134</v>
      </c>
      <c r="D1314" t="s">
        <v>6652</v>
      </c>
      <c r="E1314" t="s">
        <v>5</v>
      </c>
      <c r="F1314" s="4"/>
      <c r="G1314" t="s">
        <v>22422</v>
      </c>
      <c r="H13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14" t="str">
        <f>IF(ISBLANK(E1314),"",INDEX(UniqueArtist!B:B, MATCH(E1314,UniqueArtist!A:A, 0)))</f>
        <v>Los Dos Carnales</v>
      </c>
      <c r="J1314" t="str">
        <f t="shared" si="180"/>
        <v>Los Dos Carnales</v>
      </c>
      <c r="K1314" s="4">
        <v>0.1</v>
      </c>
      <c r="L1314" t="str">
        <f t="shared" si="181"/>
        <v/>
      </c>
      <c r="N1314" t="str">
        <f t="shared" si="182"/>
        <v/>
      </c>
      <c r="P1314" t="str">
        <f t="shared" si="183"/>
        <v/>
      </c>
      <c r="R1314" t="str">
        <f t="shared" si="184"/>
        <v/>
      </c>
      <c r="T1314" t="str">
        <f t="shared" si="185"/>
        <v/>
      </c>
      <c r="U1314" s="4"/>
      <c r="V1314" t="str">
        <f t="shared" si="186"/>
        <v/>
      </c>
      <c r="W1314" s="4"/>
      <c r="X1314" t="str">
        <f t="shared" si="187"/>
        <v/>
      </c>
      <c r="Y1314" s="4"/>
      <c r="Z1314" t="str">
        <f t="shared" si="188"/>
        <v/>
      </c>
      <c r="AA1314" s="4"/>
    </row>
    <row r="1315" spans="1:27" x14ac:dyDescent="0.3">
      <c r="A1315" s="1" t="s">
        <v>12920</v>
      </c>
      <c r="B1315" s="1">
        <v>3616559484870</v>
      </c>
      <c r="C1315" s="1" t="s">
        <v>4386</v>
      </c>
      <c r="D1315" t="s">
        <v>9530</v>
      </c>
      <c r="E1315" t="s">
        <v>10699</v>
      </c>
      <c r="F1315"/>
      <c r="G1315" t="s">
        <v>22422</v>
      </c>
      <c r="H13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15" t="str">
        <f>IF(ISBLANK(E1315),"",INDEX(UniqueArtist!B:B, MATCH(E1315,UniqueArtist!A:A, 0)))</f>
        <v>Latigo  Norteño</v>
      </c>
      <c r="J1315" t="str">
        <f t="shared" si="180"/>
        <v>Latigo Norteño</v>
      </c>
      <c r="K1315" s="9">
        <v>0.1</v>
      </c>
      <c r="L1315" t="str">
        <f t="shared" si="181"/>
        <v/>
      </c>
      <c r="M1315" s="9"/>
      <c r="N1315" t="str">
        <f t="shared" si="182"/>
        <v/>
      </c>
      <c r="P1315" t="str">
        <f t="shared" si="183"/>
        <v/>
      </c>
      <c r="R1315" t="str">
        <f t="shared" si="184"/>
        <v/>
      </c>
      <c r="T1315" t="str">
        <f t="shared" si="185"/>
        <v/>
      </c>
      <c r="U1315" s="4"/>
      <c r="V1315" t="str">
        <f t="shared" si="186"/>
        <v/>
      </c>
      <c r="W1315" s="4"/>
      <c r="X1315" t="str">
        <f t="shared" si="187"/>
        <v/>
      </c>
      <c r="Y1315" s="4"/>
      <c r="Z1315" t="str">
        <f t="shared" si="188"/>
        <v/>
      </c>
      <c r="AA1315" s="4"/>
    </row>
    <row r="1316" spans="1:27" x14ac:dyDescent="0.3">
      <c r="A1316" s="1" t="s">
        <v>12921</v>
      </c>
      <c r="B1316" s="1">
        <v>3616402386016</v>
      </c>
      <c r="C1316" s="1" t="s">
        <v>3907</v>
      </c>
      <c r="D1316" t="s">
        <v>9108</v>
      </c>
      <c r="E1316" t="s">
        <v>5</v>
      </c>
      <c r="F1316"/>
      <c r="G1316" t="s">
        <v>22422</v>
      </c>
      <c r="H13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16" t="str">
        <f>IF(ISBLANK(E1316),"",INDEX(UniqueArtist!B:B, MATCH(E1316,UniqueArtist!A:A, 0)))</f>
        <v>Los Dos Carnales</v>
      </c>
      <c r="J1316" t="str">
        <f t="shared" si="180"/>
        <v>Los Dos Carnales</v>
      </c>
      <c r="K1316" s="4">
        <v>0.1</v>
      </c>
      <c r="L1316" t="str">
        <f t="shared" si="181"/>
        <v/>
      </c>
      <c r="N1316" t="str">
        <f t="shared" si="182"/>
        <v/>
      </c>
      <c r="P1316" t="str">
        <f t="shared" si="183"/>
        <v/>
      </c>
      <c r="R1316" t="str">
        <f t="shared" si="184"/>
        <v/>
      </c>
      <c r="T1316" t="str">
        <f t="shared" si="185"/>
        <v/>
      </c>
      <c r="U1316" s="4"/>
      <c r="V1316" t="str">
        <f t="shared" si="186"/>
        <v/>
      </c>
      <c r="W1316" s="4"/>
      <c r="X1316" t="str">
        <f t="shared" si="187"/>
        <v/>
      </c>
      <c r="Y1316" s="4"/>
      <c r="Z1316" t="str">
        <f t="shared" si="188"/>
        <v/>
      </c>
      <c r="AA1316" s="4"/>
    </row>
    <row r="1317" spans="1:27" x14ac:dyDescent="0.3">
      <c r="A1317" s="1" t="s">
        <v>18212</v>
      </c>
      <c r="B1317" s="1">
        <v>3617381804324</v>
      </c>
      <c r="C1317" t="s">
        <v>18213</v>
      </c>
      <c r="D1317" t="s">
        <v>18214</v>
      </c>
      <c r="E1317" t="s">
        <v>10683</v>
      </c>
      <c r="F1317" s="4"/>
      <c r="G1317" t="s">
        <v>22422</v>
      </c>
      <c r="H131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317" t="str">
        <f>IF(ISBLANK(E1317),"",INDEX(UniqueArtist!B:B, MATCH(E1317,UniqueArtist!A:A, 0)))</f>
        <v>AfinArte Music</v>
      </c>
      <c r="J1317" t="str">
        <f t="shared" si="180"/>
        <v>AfinArte Music</v>
      </c>
      <c r="K1317" s="4">
        <v>1</v>
      </c>
      <c r="L1317" t="str">
        <f t="shared" si="181"/>
        <v/>
      </c>
      <c r="N1317" t="str">
        <f t="shared" si="182"/>
        <v/>
      </c>
      <c r="P1317" t="str">
        <f t="shared" si="183"/>
        <v/>
      </c>
      <c r="R1317" t="str">
        <f t="shared" si="184"/>
        <v/>
      </c>
      <c r="T1317" t="str">
        <f t="shared" si="185"/>
        <v/>
      </c>
      <c r="U1317" s="4"/>
      <c r="V1317" t="str">
        <f t="shared" si="186"/>
        <v/>
      </c>
      <c r="W1317" s="4"/>
      <c r="X1317" t="str">
        <f t="shared" si="187"/>
        <v/>
      </c>
      <c r="Y1317" s="4"/>
      <c r="Z1317" t="str">
        <f t="shared" si="188"/>
        <v/>
      </c>
      <c r="AA1317" s="4"/>
    </row>
    <row r="1318" spans="1:27" x14ac:dyDescent="0.3">
      <c r="A1318" s="1" t="s">
        <v>17569</v>
      </c>
      <c r="B1318" s="1">
        <v>3617381398885</v>
      </c>
      <c r="C1318" t="s">
        <v>17570</v>
      </c>
      <c r="D1318" t="s">
        <v>17571</v>
      </c>
      <c r="E1318" t="s">
        <v>79</v>
      </c>
      <c r="F1318" s="4"/>
      <c r="G1318" t="s">
        <v>22422</v>
      </c>
      <c r="H13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18" t="str">
        <f>IF(ISBLANK(E1318),"",INDEX(UniqueArtist!B:B, MATCH(E1318,UniqueArtist!A:A, 0)))</f>
        <v>Los Hijos de Manuel</v>
      </c>
      <c r="J1318" t="str">
        <f t="shared" si="180"/>
        <v>Los Hijos de Manuel</v>
      </c>
      <c r="K1318" s="4">
        <v>0.1</v>
      </c>
      <c r="L1318" t="str">
        <f t="shared" si="181"/>
        <v/>
      </c>
      <c r="N1318" t="str">
        <f t="shared" si="182"/>
        <v/>
      </c>
      <c r="P1318" t="str">
        <f t="shared" si="183"/>
        <v/>
      </c>
      <c r="R1318" t="str">
        <f t="shared" si="184"/>
        <v/>
      </c>
      <c r="T1318" t="str">
        <f t="shared" si="185"/>
        <v/>
      </c>
      <c r="U1318" s="4"/>
      <c r="V1318" t="str">
        <f t="shared" si="186"/>
        <v/>
      </c>
      <c r="W1318" s="4"/>
      <c r="X1318" t="str">
        <f t="shared" si="187"/>
        <v/>
      </c>
      <c r="Y1318" s="4"/>
      <c r="Z1318" t="str">
        <f t="shared" si="188"/>
        <v/>
      </c>
      <c r="AA1318" s="4"/>
    </row>
    <row r="1319" spans="1:27" x14ac:dyDescent="0.3">
      <c r="A1319" s="1" t="s">
        <v>11111</v>
      </c>
      <c r="B1319" s="1">
        <v>3615936534054</v>
      </c>
      <c r="C1319" s="1" t="s">
        <v>3000</v>
      </c>
      <c r="D1319" t="s">
        <v>8320</v>
      </c>
      <c r="E1319" t="s">
        <v>16</v>
      </c>
      <c r="F1319"/>
      <c r="G1319" t="s">
        <v>22422</v>
      </c>
      <c r="H131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319" t="str">
        <f>IF(ISBLANK(E1319),"",INDEX(UniqueArtist!B:B, MATCH(E1319,UniqueArtist!A:A, 0)))</f>
        <v>Kanales</v>
      </c>
      <c r="J1319" t="str">
        <f t="shared" si="180"/>
        <v>Kanales</v>
      </c>
      <c r="K1319" s="4">
        <v>0.25</v>
      </c>
      <c r="L1319" t="str">
        <f t="shared" si="181"/>
        <v/>
      </c>
      <c r="N1319" t="str">
        <f t="shared" si="182"/>
        <v/>
      </c>
      <c r="P1319" t="str">
        <f t="shared" si="183"/>
        <v/>
      </c>
      <c r="R1319" t="str">
        <f t="shared" si="184"/>
        <v/>
      </c>
      <c r="T1319" t="str">
        <f t="shared" si="185"/>
        <v/>
      </c>
      <c r="U1319" s="4"/>
      <c r="V1319" t="str">
        <f t="shared" si="186"/>
        <v/>
      </c>
      <c r="W1319" s="4"/>
      <c r="X1319" t="str">
        <f t="shared" si="187"/>
        <v/>
      </c>
      <c r="Y1319" s="4"/>
      <c r="Z1319" t="str">
        <f t="shared" si="188"/>
        <v/>
      </c>
      <c r="AA1319" s="4"/>
    </row>
    <row r="1320" spans="1:27" x14ac:dyDescent="0.3">
      <c r="A1320" s="1" t="s">
        <v>12922</v>
      </c>
      <c r="B1320" s="1">
        <v>3617050678768</v>
      </c>
      <c r="C1320" s="1" t="s">
        <v>3199</v>
      </c>
      <c r="D1320" t="s">
        <v>8494</v>
      </c>
      <c r="E1320" t="s">
        <v>10704</v>
      </c>
      <c r="F1320"/>
      <c r="G1320" t="s">
        <v>22422</v>
      </c>
      <c r="H13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20" t="str">
        <f>IF(ISBLANK(E1320),"",INDEX(UniqueArtist!B:B, MATCH(E1320,UniqueArtist!A:A, 0)))</f>
        <v>El Bandolero</v>
      </c>
      <c r="J1320" t="str">
        <f t="shared" si="180"/>
        <v>El Bandolero</v>
      </c>
      <c r="K1320" s="9">
        <v>0.1</v>
      </c>
      <c r="L1320" t="str">
        <f t="shared" si="181"/>
        <v/>
      </c>
      <c r="M1320" s="9"/>
      <c r="N1320" t="str">
        <f t="shared" si="182"/>
        <v/>
      </c>
      <c r="P1320" t="str">
        <f t="shared" si="183"/>
        <v/>
      </c>
      <c r="R1320" t="str">
        <f t="shared" si="184"/>
        <v/>
      </c>
      <c r="T1320" t="str">
        <f t="shared" si="185"/>
        <v/>
      </c>
      <c r="U1320" s="4"/>
      <c r="V1320" t="str">
        <f t="shared" si="186"/>
        <v/>
      </c>
      <c r="W1320" s="4"/>
      <c r="X1320" t="str">
        <f t="shared" si="187"/>
        <v/>
      </c>
      <c r="Y1320" s="4"/>
      <c r="Z1320" t="str">
        <f t="shared" si="188"/>
        <v/>
      </c>
      <c r="AA1320" s="4"/>
    </row>
    <row r="1321" spans="1:27" x14ac:dyDescent="0.3">
      <c r="A1321" s="1" t="s">
        <v>12923</v>
      </c>
      <c r="B1321" s="1">
        <v>3616402163679</v>
      </c>
      <c r="C1321" s="1" t="s">
        <v>2911</v>
      </c>
      <c r="D1321" t="s">
        <v>8242</v>
      </c>
      <c r="E1321" t="s">
        <v>5</v>
      </c>
      <c r="F1321"/>
      <c r="G1321" t="s">
        <v>22422</v>
      </c>
      <c r="H13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21" t="str">
        <f>IF(ISBLANK(E1321),"",INDEX(UniqueArtist!B:B, MATCH(E1321,UniqueArtist!A:A, 0)))</f>
        <v>Los Dos Carnales</v>
      </c>
      <c r="J1321" t="str">
        <f t="shared" si="180"/>
        <v>Los Dos Carnales</v>
      </c>
      <c r="K1321" s="4">
        <v>0.1</v>
      </c>
      <c r="L1321" t="str">
        <f t="shared" si="181"/>
        <v/>
      </c>
      <c r="N1321" t="str">
        <f t="shared" si="182"/>
        <v/>
      </c>
      <c r="P1321" t="str">
        <f t="shared" si="183"/>
        <v/>
      </c>
      <c r="R1321" t="str">
        <f t="shared" si="184"/>
        <v/>
      </c>
      <c r="T1321" t="str">
        <f t="shared" si="185"/>
        <v/>
      </c>
      <c r="U1321" s="4"/>
      <c r="V1321" t="str">
        <f t="shared" si="186"/>
        <v/>
      </c>
      <c r="W1321" s="4"/>
      <c r="X1321" t="str">
        <f t="shared" si="187"/>
        <v/>
      </c>
      <c r="Y1321" s="4"/>
      <c r="Z1321" t="str">
        <f t="shared" si="188"/>
        <v/>
      </c>
      <c r="AA1321" s="4"/>
    </row>
    <row r="1322" spans="1:27" x14ac:dyDescent="0.3">
      <c r="A1322" s="1" t="s">
        <v>12924</v>
      </c>
      <c r="B1322" s="1">
        <v>3616405914148</v>
      </c>
      <c r="C1322" s="1" t="s">
        <v>4418</v>
      </c>
      <c r="D1322" t="s">
        <v>9554</v>
      </c>
      <c r="E1322" t="s">
        <v>10791</v>
      </c>
      <c r="F1322"/>
      <c r="G1322" t="s">
        <v>22422</v>
      </c>
      <c r="H13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22" t="str">
        <f>IF(ISBLANK(E1322),"",INDEX(UniqueArtist!B:B, MATCH(E1322,UniqueArtist!A:A, 0)))</f>
        <v>Impostores De Nuevo Leon</v>
      </c>
      <c r="J1322" t="str">
        <f t="shared" si="180"/>
        <v>Impostores De Nuevo Leon</v>
      </c>
      <c r="K1322" s="4">
        <v>0.1</v>
      </c>
      <c r="L1322" t="str">
        <f t="shared" si="181"/>
        <v/>
      </c>
      <c r="N1322" t="str">
        <f t="shared" si="182"/>
        <v/>
      </c>
      <c r="P1322" t="str">
        <f t="shared" si="183"/>
        <v/>
      </c>
      <c r="R1322" t="str">
        <f t="shared" si="184"/>
        <v/>
      </c>
      <c r="T1322" t="str">
        <f t="shared" si="185"/>
        <v/>
      </c>
      <c r="U1322" s="4"/>
      <c r="V1322" t="str">
        <f t="shared" si="186"/>
        <v/>
      </c>
      <c r="W1322" s="4"/>
      <c r="X1322" t="str">
        <f t="shared" si="187"/>
        <v/>
      </c>
      <c r="Y1322" s="4"/>
      <c r="Z1322" t="str">
        <f t="shared" si="188"/>
        <v/>
      </c>
      <c r="AA1322" s="4"/>
    </row>
    <row r="1323" spans="1:27" x14ac:dyDescent="0.3">
      <c r="A1323" s="1" t="s">
        <v>11283</v>
      </c>
      <c r="B1323" s="1">
        <v>3615936532760</v>
      </c>
      <c r="C1323" s="1" t="s">
        <v>2456</v>
      </c>
      <c r="D1323" t="s">
        <v>7846</v>
      </c>
      <c r="E1323" t="s">
        <v>10767</v>
      </c>
      <c r="F1323"/>
      <c r="G1323" t="s">
        <v>22422</v>
      </c>
      <c r="H13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23" t="str">
        <f>IF(ISBLANK(E1323),"",INDEX(UniqueArtist!B:B, MATCH(E1323,UniqueArtist!A:A, 0)))</f>
        <v>Nivel C</v>
      </c>
      <c r="J1323" t="str">
        <f t="shared" si="180"/>
        <v>Nivel C</v>
      </c>
      <c r="K1323" s="4">
        <v>0.1</v>
      </c>
      <c r="L1323" t="str">
        <f t="shared" si="181"/>
        <v/>
      </c>
      <c r="N1323" t="str">
        <f t="shared" si="182"/>
        <v/>
      </c>
      <c r="P1323" t="str">
        <f t="shared" si="183"/>
        <v/>
      </c>
      <c r="R1323" t="str">
        <f t="shared" si="184"/>
        <v/>
      </c>
      <c r="T1323" t="str">
        <f t="shared" si="185"/>
        <v/>
      </c>
      <c r="U1323" s="4"/>
      <c r="V1323" t="str">
        <f t="shared" si="186"/>
        <v/>
      </c>
      <c r="W1323" s="4"/>
      <c r="X1323" t="str">
        <f t="shared" si="187"/>
        <v/>
      </c>
      <c r="Y1323" s="4"/>
      <c r="Z1323" t="str">
        <f t="shared" si="188"/>
        <v/>
      </c>
      <c r="AA1323" s="4"/>
    </row>
    <row r="1324" spans="1:27" x14ac:dyDescent="0.3">
      <c r="A1324" s="1" t="s">
        <v>11636</v>
      </c>
      <c r="B1324" s="1">
        <v>3615936534627</v>
      </c>
      <c r="C1324" s="1" t="s">
        <v>5515</v>
      </c>
      <c r="D1324" t="s">
        <v>10517</v>
      </c>
      <c r="E1324" t="s">
        <v>67</v>
      </c>
      <c r="F1324"/>
      <c r="G1324" t="s">
        <v>22422</v>
      </c>
      <c r="H13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24" t="str">
        <f>IF(ISBLANK(E1324),"",INDEX(UniqueArtist!B:B, MATCH(E1324,UniqueArtist!A:A, 0)))</f>
        <v>Dinamicos Jrs</v>
      </c>
      <c r="J1324" t="str">
        <f t="shared" si="180"/>
        <v>Dinamicos Jrs</v>
      </c>
      <c r="K1324" s="4">
        <v>0.1</v>
      </c>
      <c r="L1324" t="str">
        <f t="shared" si="181"/>
        <v/>
      </c>
      <c r="N1324" t="str">
        <f t="shared" si="182"/>
        <v/>
      </c>
      <c r="P1324" t="str">
        <f t="shared" si="183"/>
        <v/>
      </c>
      <c r="R1324" t="str">
        <f t="shared" si="184"/>
        <v/>
      </c>
      <c r="T1324" t="str">
        <f t="shared" si="185"/>
        <v/>
      </c>
      <c r="U1324" s="4"/>
      <c r="V1324" t="str">
        <f t="shared" si="186"/>
        <v/>
      </c>
      <c r="W1324" s="4"/>
      <c r="X1324" t="str">
        <f t="shared" si="187"/>
        <v/>
      </c>
      <c r="Y1324" s="4"/>
      <c r="Z1324" t="str">
        <f t="shared" si="188"/>
        <v/>
      </c>
      <c r="AA1324" s="4"/>
    </row>
    <row r="1325" spans="1:27" x14ac:dyDescent="0.3">
      <c r="A1325" s="1" t="s">
        <v>18012</v>
      </c>
      <c r="B1325" s="1">
        <v>3616405914759</v>
      </c>
      <c r="C1325" t="s">
        <v>18013</v>
      </c>
      <c r="D1325" t="s">
        <v>18014</v>
      </c>
      <c r="E1325" t="s">
        <v>10791</v>
      </c>
      <c r="F1325" s="4"/>
      <c r="G1325" t="s">
        <v>22422</v>
      </c>
      <c r="H13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25" t="str">
        <f>IF(ISBLANK(E1325),"",INDEX(UniqueArtist!B:B, MATCH(E1325,UniqueArtist!A:A, 0)))</f>
        <v>Impostores De Nuevo Leon</v>
      </c>
      <c r="J1325" t="str">
        <f t="shared" si="180"/>
        <v>Impostores De Nuevo Leon</v>
      </c>
      <c r="K1325" s="4">
        <v>0.1</v>
      </c>
      <c r="L1325" t="str">
        <f t="shared" si="181"/>
        <v/>
      </c>
      <c r="N1325" t="str">
        <f t="shared" si="182"/>
        <v/>
      </c>
      <c r="P1325" t="str">
        <f t="shared" si="183"/>
        <v/>
      </c>
      <c r="R1325" t="str">
        <f t="shared" si="184"/>
        <v/>
      </c>
      <c r="T1325" t="str">
        <f t="shared" si="185"/>
        <v/>
      </c>
      <c r="U1325" s="4"/>
      <c r="V1325" t="str">
        <f t="shared" si="186"/>
        <v/>
      </c>
      <c r="W1325" s="4"/>
      <c r="X1325" t="str">
        <f t="shared" si="187"/>
        <v/>
      </c>
      <c r="Y1325" s="4"/>
      <c r="Z1325" t="str">
        <f t="shared" si="188"/>
        <v/>
      </c>
      <c r="AA1325" s="4"/>
    </row>
    <row r="1326" spans="1:27" x14ac:dyDescent="0.3">
      <c r="A1326" s="1" t="s">
        <v>12925</v>
      </c>
      <c r="B1326" s="1">
        <v>3617057587506</v>
      </c>
      <c r="C1326" s="1" t="s">
        <v>1219</v>
      </c>
      <c r="D1326" t="s">
        <v>6732</v>
      </c>
      <c r="E1326" t="s">
        <v>5</v>
      </c>
      <c r="F1326"/>
      <c r="G1326" t="s">
        <v>22422</v>
      </c>
      <c r="H13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26" t="str">
        <f>IF(ISBLANK(E1326),"",INDEX(UniqueArtist!B:B, MATCH(E1326,UniqueArtist!A:A, 0)))</f>
        <v>Los Dos Carnales</v>
      </c>
      <c r="J1326" t="str">
        <f t="shared" si="180"/>
        <v>Los Dos Carnales</v>
      </c>
      <c r="K1326" s="9">
        <v>0.1</v>
      </c>
      <c r="L1326" t="str">
        <f t="shared" si="181"/>
        <v/>
      </c>
      <c r="M1326" s="9"/>
      <c r="N1326" t="str">
        <f t="shared" si="182"/>
        <v/>
      </c>
      <c r="P1326" t="str">
        <f t="shared" si="183"/>
        <v/>
      </c>
      <c r="R1326" t="str">
        <f t="shared" si="184"/>
        <v/>
      </c>
      <c r="T1326" t="str">
        <f t="shared" si="185"/>
        <v/>
      </c>
      <c r="U1326" s="4"/>
      <c r="V1326" t="str">
        <f t="shared" si="186"/>
        <v/>
      </c>
      <c r="W1326" s="4"/>
      <c r="X1326" t="str">
        <f t="shared" si="187"/>
        <v/>
      </c>
      <c r="Y1326" s="4"/>
      <c r="Z1326" t="str">
        <f t="shared" si="188"/>
        <v/>
      </c>
      <c r="AA1326" s="4"/>
    </row>
    <row r="1327" spans="1:27" x14ac:dyDescent="0.3">
      <c r="A1327" s="1" t="s">
        <v>18574</v>
      </c>
      <c r="B1327" s="1">
        <v>3616556147914</v>
      </c>
      <c r="C1327" t="s">
        <v>18575</v>
      </c>
      <c r="D1327" t="s">
        <v>18576</v>
      </c>
      <c r="E1327" t="s">
        <v>10788</v>
      </c>
      <c r="F1327" s="4"/>
      <c r="G1327" t="s">
        <v>22422</v>
      </c>
      <c r="H13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27" t="str">
        <f>IF(ISBLANK(E1327),"",INDEX(UniqueArtist!B:B, MATCH(E1327,UniqueArtist!A:A, 0)))</f>
        <v>Nicolas Garcia</v>
      </c>
      <c r="J1327" t="str">
        <f t="shared" si="180"/>
        <v>Nicolas Garcia</v>
      </c>
      <c r="K1327" s="9">
        <v>0.1</v>
      </c>
      <c r="L1327" t="str">
        <f t="shared" si="181"/>
        <v/>
      </c>
      <c r="M1327" s="9"/>
      <c r="N1327" t="str">
        <f t="shared" si="182"/>
        <v/>
      </c>
      <c r="P1327" t="str">
        <f t="shared" si="183"/>
        <v/>
      </c>
      <c r="R1327" t="str">
        <f t="shared" si="184"/>
        <v/>
      </c>
      <c r="T1327" t="str">
        <f t="shared" si="185"/>
        <v/>
      </c>
      <c r="U1327" s="4"/>
      <c r="V1327" t="str">
        <f t="shared" si="186"/>
        <v/>
      </c>
      <c r="W1327" s="4"/>
      <c r="X1327" t="str">
        <f t="shared" si="187"/>
        <v/>
      </c>
      <c r="Y1327" s="4"/>
      <c r="Z1327" t="str">
        <f t="shared" si="188"/>
        <v/>
      </c>
      <c r="AA1327" s="4"/>
    </row>
    <row r="1328" spans="1:27" x14ac:dyDescent="0.3">
      <c r="A1328" s="1" t="s">
        <v>12926</v>
      </c>
      <c r="B1328" s="1">
        <v>3617057870349</v>
      </c>
      <c r="C1328" s="1" t="s">
        <v>4580</v>
      </c>
      <c r="D1328" t="s">
        <v>9700</v>
      </c>
      <c r="E1328" t="s">
        <v>19</v>
      </c>
      <c r="F1328"/>
      <c r="G1328" t="s">
        <v>22422</v>
      </c>
      <c r="H13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28" t="str">
        <f>IF(ISBLANK(E1328),"",INDEX(UniqueArtist!B:B, MATCH(E1328,UniqueArtist!A:A, 0)))</f>
        <v>Los Dos de Tamaulipas</v>
      </c>
      <c r="J1328" t="str">
        <f t="shared" si="180"/>
        <v>Los Dos de Tamaulipas</v>
      </c>
      <c r="K1328" s="4">
        <v>0.1</v>
      </c>
      <c r="L1328" t="str">
        <f t="shared" si="181"/>
        <v/>
      </c>
      <c r="N1328" t="str">
        <f t="shared" si="182"/>
        <v/>
      </c>
      <c r="P1328" t="str">
        <f t="shared" si="183"/>
        <v/>
      </c>
      <c r="R1328" t="str">
        <f t="shared" si="184"/>
        <v/>
      </c>
      <c r="T1328" t="str">
        <f t="shared" si="185"/>
        <v/>
      </c>
      <c r="U1328" s="4"/>
      <c r="V1328" t="str">
        <f t="shared" si="186"/>
        <v/>
      </c>
      <c r="W1328" s="4"/>
      <c r="X1328" t="str">
        <f t="shared" si="187"/>
        <v/>
      </c>
      <c r="Y1328" s="4"/>
      <c r="Z1328" t="str">
        <f t="shared" si="188"/>
        <v/>
      </c>
      <c r="AA1328" s="4"/>
    </row>
    <row r="1329" spans="1:27" x14ac:dyDescent="0.3">
      <c r="A1329" s="1" t="s">
        <v>11372</v>
      </c>
      <c r="B1329" s="1">
        <v>3615936532845</v>
      </c>
      <c r="C1329" s="1" t="s">
        <v>2464</v>
      </c>
      <c r="D1329" t="s">
        <v>7853</v>
      </c>
      <c r="E1329" t="s">
        <v>10676</v>
      </c>
      <c r="F1329"/>
      <c r="G1329" t="s">
        <v>22422</v>
      </c>
      <c r="H13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29" t="str">
        <f>IF(ISBLANK(E1329),"",INDEX(UniqueArtist!B:B, MATCH(E1329,UniqueArtist!A:A, 0)))</f>
        <v>Grupo Los Del Rancho</v>
      </c>
      <c r="J1329" t="str">
        <f t="shared" si="180"/>
        <v>Grupo Los Del Rancho</v>
      </c>
      <c r="K1329" s="9">
        <v>0.1</v>
      </c>
      <c r="L1329" t="str">
        <f t="shared" si="181"/>
        <v/>
      </c>
      <c r="M1329" s="9"/>
      <c r="N1329" t="str">
        <f t="shared" si="182"/>
        <v/>
      </c>
      <c r="P1329" t="str">
        <f t="shared" si="183"/>
        <v/>
      </c>
      <c r="R1329" t="str">
        <f t="shared" si="184"/>
        <v/>
      </c>
      <c r="T1329" t="str">
        <f t="shared" si="185"/>
        <v/>
      </c>
      <c r="U1329" s="4"/>
      <c r="V1329" t="str">
        <f t="shared" si="186"/>
        <v/>
      </c>
      <c r="W1329" s="4"/>
      <c r="X1329" t="str">
        <f t="shared" si="187"/>
        <v/>
      </c>
      <c r="Y1329" s="4"/>
      <c r="Z1329" t="str">
        <f t="shared" si="188"/>
        <v/>
      </c>
      <c r="AA1329" s="4"/>
    </row>
    <row r="1330" spans="1:27" x14ac:dyDescent="0.3">
      <c r="A1330" s="1" t="s">
        <v>12927</v>
      </c>
      <c r="B1330" s="1">
        <v>3617050071118</v>
      </c>
      <c r="C1330" s="1" t="s">
        <v>5342</v>
      </c>
      <c r="D1330" t="s">
        <v>10365</v>
      </c>
      <c r="E1330" t="s">
        <v>5</v>
      </c>
      <c r="F1330"/>
      <c r="G1330" t="s">
        <v>22422</v>
      </c>
      <c r="H13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30" t="str">
        <f>IF(ISBLANK(E1330),"",INDEX(UniqueArtist!B:B, MATCH(E1330,UniqueArtist!A:A, 0)))</f>
        <v>Los Dos Carnales</v>
      </c>
      <c r="J1330" t="str">
        <f t="shared" si="180"/>
        <v>Los Dos Carnales</v>
      </c>
      <c r="K1330" s="4">
        <v>0.1</v>
      </c>
      <c r="L1330" t="str">
        <f t="shared" si="181"/>
        <v/>
      </c>
      <c r="N1330" t="str">
        <f t="shared" si="182"/>
        <v/>
      </c>
      <c r="P1330" t="str">
        <f t="shared" si="183"/>
        <v/>
      </c>
      <c r="R1330" t="str">
        <f t="shared" si="184"/>
        <v/>
      </c>
      <c r="T1330" t="str">
        <f t="shared" si="185"/>
        <v/>
      </c>
      <c r="U1330" s="4"/>
      <c r="V1330" t="str">
        <f t="shared" si="186"/>
        <v/>
      </c>
      <c r="W1330" s="4"/>
      <c r="X1330" t="str">
        <f t="shared" si="187"/>
        <v/>
      </c>
      <c r="Y1330" s="4"/>
      <c r="Z1330" t="str">
        <f t="shared" si="188"/>
        <v/>
      </c>
      <c r="AA1330" s="4"/>
    </row>
    <row r="1331" spans="1:27" x14ac:dyDescent="0.3">
      <c r="A1331" s="1" t="s">
        <v>17488</v>
      </c>
      <c r="B1331" s="1">
        <v>3617380681049</v>
      </c>
      <c r="C1331" t="s">
        <v>17489</v>
      </c>
      <c r="D1331" t="s">
        <v>17490</v>
      </c>
      <c r="E1331" t="s">
        <v>10670</v>
      </c>
      <c r="F1331" s="4"/>
      <c r="G1331" t="s">
        <v>22422</v>
      </c>
      <c r="H13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31" t="str">
        <f>IF(ISBLANK(E1331),"",INDEX(UniqueArtist!B:B, MATCH(E1331,UniqueArtist!A:A, 0)))</f>
        <v>Los Dos de Tamaulipas</v>
      </c>
      <c r="J1331" t="str">
        <f t="shared" si="180"/>
        <v>Los Dos de Tamaulipas</v>
      </c>
      <c r="K1331" s="4">
        <v>0.1</v>
      </c>
      <c r="L1331" t="str">
        <f t="shared" si="181"/>
        <v/>
      </c>
      <c r="N1331" t="str">
        <f t="shared" si="182"/>
        <v/>
      </c>
      <c r="P1331" t="str">
        <f t="shared" si="183"/>
        <v/>
      </c>
      <c r="R1331" t="str">
        <f t="shared" si="184"/>
        <v/>
      </c>
      <c r="T1331" t="str">
        <f t="shared" si="185"/>
        <v/>
      </c>
      <c r="U1331" s="4"/>
      <c r="V1331" t="str">
        <f t="shared" si="186"/>
        <v/>
      </c>
      <c r="W1331" s="4"/>
      <c r="X1331" t="str">
        <f t="shared" si="187"/>
        <v/>
      </c>
      <c r="Y1331" s="4"/>
      <c r="Z1331" t="str">
        <f t="shared" si="188"/>
        <v/>
      </c>
      <c r="AA1331" s="4"/>
    </row>
    <row r="1332" spans="1:27" x14ac:dyDescent="0.3">
      <c r="A1332" s="1" t="s">
        <v>18577</v>
      </c>
      <c r="B1332" s="1">
        <v>3617381346367</v>
      </c>
      <c r="C1332" t="s">
        <v>18578</v>
      </c>
      <c r="D1332" t="s">
        <v>18579</v>
      </c>
      <c r="E1332" t="s">
        <v>10670</v>
      </c>
      <c r="F1332" s="4"/>
      <c r="G1332" t="s">
        <v>22422</v>
      </c>
      <c r="H13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32" t="str">
        <f>IF(ISBLANK(E1332),"",INDEX(UniqueArtist!B:B, MATCH(E1332,UniqueArtist!A:A, 0)))</f>
        <v>Los Dos de Tamaulipas</v>
      </c>
      <c r="J1332" t="str">
        <f t="shared" si="180"/>
        <v>Los Dos de Tamaulipas</v>
      </c>
      <c r="K1332" s="9">
        <v>0.1</v>
      </c>
      <c r="L1332" t="str">
        <f t="shared" si="181"/>
        <v/>
      </c>
      <c r="M1332" s="9"/>
      <c r="N1332" t="str">
        <f t="shared" si="182"/>
        <v/>
      </c>
      <c r="P1332" t="str">
        <f t="shared" si="183"/>
        <v/>
      </c>
      <c r="R1332" t="str">
        <f t="shared" si="184"/>
        <v/>
      </c>
      <c r="T1332" t="str">
        <f t="shared" si="185"/>
        <v/>
      </c>
      <c r="U1332" s="4"/>
      <c r="V1332" t="str">
        <f t="shared" si="186"/>
        <v/>
      </c>
      <c r="W1332" s="4"/>
      <c r="X1332" t="str">
        <f t="shared" si="187"/>
        <v/>
      </c>
      <c r="Y1332" s="4"/>
      <c r="Z1332" t="str">
        <f t="shared" si="188"/>
        <v/>
      </c>
      <c r="AA1332" s="4"/>
    </row>
    <row r="1333" spans="1:27" x14ac:dyDescent="0.3">
      <c r="A1333" s="1" t="s">
        <v>17526</v>
      </c>
      <c r="B1333" s="1">
        <v>3617381345827</v>
      </c>
      <c r="C1333" t="s">
        <v>17527</v>
      </c>
      <c r="D1333" t="s">
        <v>17528</v>
      </c>
      <c r="E1333" t="s">
        <v>10670</v>
      </c>
      <c r="F1333" s="4"/>
      <c r="G1333" t="s">
        <v>22422</v>
      </c>
      <c r="H13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33" t="str">
        <f>IF(ISBLANK(E1333),"",INDEX(UniqueArtist!B:B, MATCH(E1333,UniqueArtist!A:A, 0)))</f>
        <v>Los Dos de Tamaulipas</v>
      </c>
      <c r="J1333" t="str">
        <f t="shared" si="180"/>
        <v>Los Dos de Tamaulipas</v>
      </c>
      <c r="K1333" s="4">
        <v>0.1</v>
      </c>
      <c r="L1333" t="str">
        <f t="shared" si="181"/>
        <v/>
      </c>
      <c r="N1333" t="str">
        <f t="shared" si="182"/>
        <v/>
      </c>
      <c r="P1333" t="str">
        <f t="shared" si="183"/>
        <v/>
      </c>
      <c r="R1333" t="str">
        <f t="shared" si="184"/>
        <v/>
      </c>
      <c r="T1333" t="str">
        <f t="shared" si="185"/>
        <v/>
      </c>
      <c r="U1333" s="4"/>
      <c r="V1333" t="str">
        <f t="shared" si="186"/>
        <v/>
      </c>
      <c r="W1333" s="4"/>
      <c r="X1333" t="str">
        <f t="shared" si="187"/>
        <v/>
      </c>
      <c r="Y1333" s="4"/>
      <c r="Z1333" t="str">
        <f t="shared" si="188"/>
        <v/>
      </c>
      <c r="AA1333" s="4"/>
    </row>
    <row r="1334" spans="1:27" x14ac:dyDescent="0.3">
      <c r="A1334" s="1" t="s">
        <v>12928</v>
      </c>
      <c r="B1334" s="1">
        <v>3616841041934</v>
      </c>
      <c r="C1334" s="1" t="s">
        <v>3169</v>
      </c>
      <c r="D1334" t="s">
        <v>8466</v>
      </c>
      <c r="E1334" t="s">
        <v>53</v>
      </c>
      <c r="F1334"/>
      <c r="G1334" t="s">
        <v>22422</v>
      </c>
      <c r="H13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34" t="str">
        <f>IF(ISBLANK(E1334),"",INDEX(UniqueArtist!B:B, MATCH(E1334,UniqueArtist!A:A, 0)))</f>
        <v>Gerardo Diaz</v>
      </c>
      <c r="J1334" t="str">
        <f t="shared" si="180"/>
        <v>Gerardo Diaz</v>
      </c>
      <c r="K1334" s="9">
        <v>0.1</v>
      </c>
      <c r="L1334" t="str">
        <f t="shared" si="181"/>
        <v/>
      </c>
      <c r="M1334" s="9"/>
      <c r="N1334" t="str">
        <f t="shared" si="182"/>
        <v/>
      </c>
      <c r="P1334" t="str">
        <f t="shared" si="183"/>
        <v/>
      </c>
      <c r="R1334" t="str">
        <f t="shared" si="184"/>
        <v/>
      </c>
      <c r="T1334" t="str">
        <f t="shared" si="185"/>
        <v/>
      </c>
      <c r="U1334" s="4"/>
      <c r="V1334" t="str">
        <f t="shared" si="186"/>
        <v/>
      </c>
      <c r="W1334" s="4"/>
      <c r="X1334" t="str">
        <f t="shared" si="187"/>
        <v/>
      </c>
      <c r="Y1334" s="4"/>
      <c r="Z1334" t="str">
        <f t="shared" si="188"/>
        <v/>
      </c>
      <c r="AA1334" s="4"/>
    </row>
    <row r="1335" spans="1:27" x14ac:dyDescent="0.3">
      <c r="A1335" s="1" t="s">
        <v>12929</v>
      </c>
      <c r="B1335" s="1">
        <v>3616553937655</v>
      </c>
      <c r="C1335" s="1" t="s">
        <v>214</v>
      </c>
      <c r="D1335" t="s">
        <v>5785</v>
      </c>
      <c r="E1335" t="s">
        <v>10689</v>
      </c>
      <c r="F1335"/>
      <c r="G1335" t="s">
        <v>22422</v>
      </c>
      <c r="H13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35" t="str">
        <f>IF(ISBLANK(E1335),"",INDEX(UniqueArtist!B:B, MATCH(E1335,UniqueArtist!A:A, 0)))</f>
        <v>Angel Sauceda</v>
      </c>
      <c r="J1335" t="str">
        <f t="shared" si="180"/>
        <v>Angel Sauceda</v>
      </c>
      <c r="K1335" s="4">
        <v>0.1</v>
      </c>
      <c r="L1335" t="str">
        <f t="shared" si="181"/>
        <v/>
      </c>
      <c r="N1335" t="str">
        <f t="shared" si="182"/>
        <v/>
      </c>
      <c r="P1335" t="str">
        <f t="shared" si="183"/>
        <v/>
      </c>
      <c r="R1335" t="str">
        <f t="shared" si="184"/>
        <v/>
      </c>
      <c r="T1335" t="str">
        <f t="shared" si="185"/>
        <v/>
      </c>
      <c r="U1335" s="4"/>
      <c r="V1335" t="str">
        <f t="shared" si="186"/>
        <v/>
      </c>
      <c r="W1335" s="4"/>
      <c r="X1335" t="str">
        <f t="shared" si="187"/>
        <v/>
      </c>
      <c r="Y1335" s="4"/>
      <c r="Z1335" t="str">
        <f t="shared" si="188"/>
        <v/>
      </c>
      <c r="AA1335" s="4"/>
    </row>
    <row r="1336" spans="1:27" x14ac:dyDescent="0.3">
      <c r="A1336" s="1" t="s">
        <v>12930</v>
      </c>
      <c r="B1336" s="1">
        <v>3616554396055</v>
      </c>
      <c r="C1336" s="1" t="s">
        <v>4812</v>
      </c>
      <c r="D1336" t="s">
        <v>9894</v>
      </c>
      <c r="E1336" t="s">
        <v>10689</v>
      </c>
      <c r="F1336"/>
      <c r="G1336" t="s">
        <v>22422</v>
      </c>
      <c r="H13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36" t="str">
        <f>IF(ISBLANK(E1336),"",INDEX(UniqueArtist!B:B, MATCH(E1336,UniqueArtist!A:A, 0)))</f>
        <v>Angel Sauceda</v>
      </c>
      <c r="J1336" t="str">
        <f t="shared" si="180"/>
        <v>Angel Sauceda</v>
      </c>
      <c r="K1336" s="4">
        <v>0.1</v>
      </c>
      <c r="L1336" t="str">
        <f t="shared" si="181"/>
        <v/>
      </c>
      <c r="N1336" t="str">
        <f t="shared" si="182"/>
        <v/>
      </c>
      <c r="P1336" t="str">
        <f t="shared" si="183"/>
        <v/>
      </c>
      <c r="R1336" t="str">
        <f t="shared" si="184"/>
        <v/>
      </c>
      <c r="T1336" t="str">
        <f t="shared" si="185"/>
        <v/>
      </c>
      <c r="U1336" s="4"/>
      <c r="V1336" t="str">
        <f t="shared" si="186"/>
        <v/>
      </c>
      <c r="W1336" s="4"/>
      <c r="X1336" t="str">
        <f t="shared" si="187"/>
        <v/>
      </c>
      <c r="Y1336" s="4"/>
      <c r="Z1336" t="str">
        <f t="shared" si="188"/>
        <v/>
      </c>
      <c r="AA1336" s="4"/>
    </row>
    <row r="1337" spans="1:27" x14ac:dyDescent="0.3">
      <c r="A1337" s="1" t="s">
        <v>11008</v>
      </c>
      <c r="B1337" s="1">
        <v>3615936536218</v>
      </c>
      <c r="C1337" s="1" t="s">
        <v>1820</v>
      </c>
      <c r="D1337" t="s">
        <v>7276</v>
      </c>
      <c r="E1337" t="s">
        <v>10686</v>
      </c>
      <c r="F1337"/>
      <c r="G1337" t="s">
        <v>22422</v>
      </c>
      <c r="H13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37" t="str">
        <f>IF(ISBLANK(E1337),"",INDEX(UniqueArtist!B:B, MATCH(E1337,UniqueArtist!A:A, 0)))</f>
        <v>Los Nuevos Ilegales</v>
      </c>
      <c r="J1337" t="str">
        <f t="shared" si="180"/>
        <v>Los Nuevos Ilegales</v>
      </c>
      <c r="K1337" s="4">
        <v>0.1</v>
      </c>
      <c r="L1337" t="str">
        <f t="shared" si="181"/>
        <v/>
      </c>
      <c r="N1337" t="str">
        <f t="shared" si="182"/>
        <v/>
      </c>
      <c r="P1337" t="str">
        <f t="shared" si="183"/>
        <v/>
      </c>
      <c r="R1337" t="str">
        <f t="shared" si="184"/>
        <v/>
      </c>
      <c r="T1337" t="str">
        <f t="shared" si="185"/>
        <v/>
      </c>
      <c r="U1337" s="4"/>
      <c r="V1337" t="str">
        <f t="shared" si="186"/>
        <v/>
      </c>
      <c r="W1337" s="4"/>
      <c r="X1337" t="str">
        <f t="shared" si="187"/>
        <v/>
      </c>
      <c r="Y1337" s="4"/>
      <c r="Z1337" t="str">
        <f t="shared" si="188"/>
        <v/>
      </c>
      <c r="AA1337" s="4"/>
    </row>
    <row r="1338" spans="1:27" x14ac:dyDescent="0.3">
      <c r="A1338" s="1" t="s">
        <v>12931</v>
      </c>
      <c r="B1338" s="1">
        <v>3615936954005</v>
      </c>
      <c r="C1338" s="1" t="s">
        <v>5252</v>
      </c>
      <c r="D1338" t="s">
        <v>10286</v>
      </c>
      <c r="E1338" t="s">
        <v>10686</v>
      </c>
      <c r="F1338"/>
      <c r="G1338" t="s">
        <v>22422</v>
      </c>
      <c r="H13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38" t="str">
        <f>IF(ISBLANK(E1338),"",INDEX(UniqueArtist!B:B, MATCH(E1338,UniqueArtist!A:A, 0)))</f>
        <v>Los Nuevos Ilegales</v>
      </c>
      <c r="J1338" t="str">
        <f t="shared" si="180"/>
        <v>Los Nuevos Ilegales</v>
      </c>
      <c r="K1338" s="9">
        <v>0.1</v>
      </c>
      <c r="L1338" t="str">
        <f t="shared" si="181"/>
        <v/>
      </c>
      <c r="M1338" s="9"/>
      <c r="N1338" t="str">
        <f t="shared" si="182"/>
        <v/>
      </c>
      <c r="P1338" t="str">
        <f t="shared" si="183"/>
        <v/>
      </c>
      <c r="R1338" t="str">
        <f t="shared" si="184"/>
        <v/>
      </c>
      <c r="T1338" t="str">
        <f t="shared" si="185"/>
        <v/>
      </c>
      <c r="U1338" s="4"/>
      <c r="V1338" t="str">
        <f t="shared" si="186"/>
        <v/>
      </c>
      <c r="W1338" s="4"/>
      <c r="X1338" t="str">
        <f t="shared" si="187"/>
        <v/>
      </c>
      <c r="Y1338" s="4"/>
      <c r="Z1338" t="str">
        <f t="shared" si="188"/>
        <v/>
      </c>
      <c r="AA1338" s="4"/>
    </row>
    <row r="1339" spans="1:27" x14ac:dyDescent="0.3">
      <c r="A1339" s="1" t="s">
        <v>12932</v>
      </c>
      <c r="B1339" s="1">
        <v>3616550716482</v>
      </c>
      <c r="C1339" s="1" t="s">
        <v>3795</v>
      </c>
      <c r="D1339" t="s">
        <v>9011</v>
      </c>
      <c r="E1339" t="s">
        <v>55</v>
      </c>
      <c r="F1339"/>
      <c r="G1339" t="s">
        <v>22422</v>
      </c>
      <c r="H13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39" t="str">
        <f>IF(ISBLANK(E1339),"",INDEX(UniqueArtist!B:B, MATCH(E1339,UniqueArtist!A:A, 0)))</f>
        <v>Alemi Bustos</v>
      </c>
      <c r="J1339" t="str">
        <f t="shared" si="180"/>
        <v>Alemi Bustos</v>
      </c>
      <c r="K1339" s="4">
        <v>0.1</v>
      </c>
      <c r="L1339" t="str">
        <f t="shared" si="181"/>
        <v/>
      </c>
      <c r="N1339" t="str">
        <f t="shared" si="182"/>
        <v/>
      </c>
      <c r="P1339" t="str">
        <f t="shared" si="183"/>
        <v/>
      </c>
      <c r="R1339" t="str">
        <f t="shared" si="184"/>
        <v/>
      </c>
      <c r="T1339" t="str">
        <f t="shared" si="185"/>
        <v/>
      </c>
      <c r="U1339" s="4"/>
      <c r="V1339" t="str">
        <f t="shared" si="186"/>
        <v/>
      </c>
      <c r="W1339" s="4"/>
      <c r="X1339" t="str">
        <f t="shared" si="187"/>
        <v/>
      </c>
      <c r="Y1339" s="4"/>
      <c r="Z1339" t="str">
        <f t="shared" si="188"/>
        <v/>
      </c>
      <c r="AA1339" s="4"/>
    </row>
    <row r="1340" spans="1:27" x14ac:dyDescent="0.3">
      <c r="A1340" s="1" t="s">
        <v>12933</v>
      </c>
      <c r="B1340" s="1">
        <v>3617221141831</v>
      </c>
      <c r="C1340" s="1" t="s">
        <v>2003</v>
      </c>
      <c r="D1340" t="s">
        <v>6342</v>
      </c>
      <c r="E1340" t="s">
        <v>50</v>
      </c>
      <c r="F1340"/>
      <c r="G1340" t="s">
        <v>22422</v>
      </c>
      <c r="H13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40" t="str">
        <f>IF(ISBLANK(E1340),"",INDEX(UniqueArtist!B:B, MATCH(E1340,UniqueArtist!A:A, 0)))</f>
        <v>Gerardo Diaz</v>
      </c>
      <c r="J1340" t="str">
        <f t="shared" si="180"/>
        <v>Gerardo Diaz</v>
      </c>
      <c r="K1340" s="4">
        <v>0.1</v>
      </c>
      <c r="L1340" t="str">
        <f t="shared" si="181"/>
        <v/>
      </c>
      <c r="N1340" t="str">
        <f t="shared" si="182"/>
        <v/>
      </c>
      <c r="P1340" t="str">
        <f t="shared" si="183"/>
        <v/>
      </c>
      <c r="R1340" t="str">
        <f t="shared" si="184"/>
        <v/>
      </c>
      <c r="T1340" t="str">
        <f t="shared" si="185"/>
        <v/>
      </c>
      <c r="U1340" s="4"/>
      <c r="V1340" t="str">
        <f t="shared" si="186"/>
        <v/>
      </c>
      <c r="W1340" s="4"/>
      <c r="X1340" t="str">
        <f t="shared" si="187"/>
        <v/>
      </c>
      <c r="Y1340" s="4"/>
      <c r="Z1340" t="str">
        <f t="shared" si="188"/>
        <v/>
      </c>
      <c r="AA1340" s="4"/>
    </row>
    <row r="1341" spans="1:27" x14ac:dyDescent="0.3">
      <c r="A1341" s="1" t="s">
        <v>12934</v>
      </c>
      <c r="B1341" s="1">
        <v>3617222665305</v>
      </c>
      <c r="C1341" s="1" t="s">
        <v>793</v>
      </c>
      <c r="D1341" t="s">
        <v>6342</v>
      </c>
      <c r="E1341" t="s">
        <v>50</v>
      </c>
      <c r="F1341"/>
      <c r="G1341" t="s">
        <v>22422</v>
      </c>
      <c r="H13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41" t="str">
        <f>IF(ISBLANK(E1341),"",INDEX(UniqueArtist!B:B, MATCH(E1341,UniqueArtist!A:A, 0)))</f>
        <v>Gerardo Diaz</v>
      </c>
      <c r="J1341" t="str">
        <f t="shared" si="180"/>
        <v>Gerardo Diaz</v>
      </c>
      <c r="K1341" s="4">
        <v>0.1</v>
      </c>
      <c r="L1341" t="str">
        <f t="shared" si="181"/>
        <v/>
      </c>
      <c r="N1341" t="str">
        <f t="shared" si="182"/>
        <v/>
      </c>
      <c r="P1341" t="str">
        <f t="shared" si="183"/>
        <v/>
      </c>
      <c r="R1341" t="str">
        <f t="shared" si="184"/>
        <v/>
      </c>
      <c r="T1341" t="str">
        <f t="shared" si="185"/>
        <v/>
      </c>
      <c r="U1341" s="4"/>
      <c r="V1341" t="str">
        <f t="shared" si="186"/>
        <v/>
      </c>
      <c r="W1341" s="4"/>
      <c r="X1341" t="str">
        <f t="shared" si="187"/>
        <v/>
      </c>
      <c r="Y1341" s="4"/>
      <c r="Z1341" t="str">
        <f t="shared" si="188"/>
        <v/>
      </c>
      <c r="AA1341" s="4"/>
    </row>
    <row r="1342" spans="1:27" x14ac:dyDescent="0.3">
      <c r="A1342" s="1" t="s">
        <v>12935</v>
      </c>
      <c r="B1342" s="1">
        <v>3617223720706</v>
      </c>
      <c r="C1342" s="1" t="s">
        <v>3645</v>
      </c>
      <c r="D1342" t="s">
        <v>8880</v>
      </c>
      <c r="E1342" t="s">
        <v>50</v>
      </c>
      <c r="F1342"/>
      <c r="G1342" t="s">
        <v>22422</v>
      </c>
      <c r="H13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42" t="str">
        <f>IF(ISBLANK(E1342),"",INDEX(UniqueArtist!B:B, MATCH(E1342,UniqueArtist!A:A, 0)))</f>
        <v>Gerardo Diaz</v>
      </c>
      <c r="J1342" t="str">
        <f t="shared" si="180"/>
        <v>Gerardo Diaz</v>
      </c>
      <c r="K1342" s="4">
        <v>0.1</v>
      </c>
      <c r="L1342" t="str">
        <f t="shared" si="181"/>
        <v/>
      </c>
      <c r="N1342" t="str">
        <f t="shared" si="182"/>
        <v/>
      </c>
      <c r="P1342" t="str">
        <f t="shared" si="183"/>
        <v/>
      </c>
      <c r="R1342" t="str">
        <f t="shared" si="184"/>
        <v/>
      </c>
      <c r="T1342" t="str">
        <f t="shared" si="185"/>
        <v/>
      </c>
      <c r="U1342" s="4"/>
      <c r="V1342" t="str">
        <f t="shared" si="186"/>
        <v/>
      </c>
      <c r="W1342" s="4"/>
      <c r="X1342" t="str">
        <f t="shared" si="187"/>
        <v/>
      </c>
      <c r="Y1342" s="4"/>
      <c r="Z1342" t="str">
        <f t="shared" si="188"/>
        <v/>
      </c>
      <c r="AA1342" s="4"/>
    </row>
    <row r="1343" spans="1:27" x14ac:dyDescent="0.3">
      <c r="A1343" s="1" t="s">
        <v>12936</v>
      </c>
      <c r="B1343" s="1">
        <v>3617223452584</v>
      </c>
      <c r="C1343" s="1" t="s">
        <v>380</v>
      </c>
      <c r="D1343" t="s">
        <v>5948</v>
      </c>
      <c r="E1343" t="s">
        <v>50</v>
      </c>
      <c r="F1343"/>
      <c r="G1343" t="s">
        <v>22422</v>
      </c>
      <c r="H13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43" t="str">
        <f>IF(ISBLANK(E1343),"",INDEX(UniqueArtist!B:B, MATCH(E1343,UniqueArtist!A:A, 0)))</f>
        <v>Gerardo Diaz</v>
      </c>
      <c r="J1343" t="str">
        <f t="shared" si="180"/>
        <v>Gerardo Diaz</v>
      </c>
      <c r="K1343" s="9">
        <v>0.1</v>
      </c>
      <c r="L1343" t="str">
        <f t="shared" si="181"/>
        <v/>
      </c>
      <c r="M1343" s="9"/>
      <c r="N1343" t="str">
        <f t="shared" si="182"/>
        <v/>
      </c>
      <c r="P1343" t="str">
        <f t="shared" si="183"/>
        <v/>
      </c>
      <c r="R1343" t="str">
        <f t="shared" si="184"/>
        <v/>
      </c>
      <c r="T1343" t="str">
        <f t="shared" si="185"/>
        <v/>
      </c>
      <c r="U1343" s="4"/>
      <c r="V1343" t="str">
        <f t="shared" si="186"/>
        <v/>
      </c>
      <c r="W1343" s="4"/>
      <c r="X1343" t="str">
        <f t="shared" si="187"/>
        <v/>
      </c>
      <c r="Y1343" s="4"/>
      <c r="Z1343" t="str">
        <f t="shared" si="188"/>
        <v/>
      </c>
      <c r="AA1343" s="4"/>
    </row>
    <row r="1344" spans="1:27" x14ac:dyDescent="0.3">
      <c r="A1344" s="1" t="s">
        <v>12937</v>
      </c>
      <c r="B1344" s="1">
        <v>3616555154593</v>
      </c>
      <c r="C1344" s="1" t="s">
        <v>4015</v>
      </c>
      <c r="D1344" t="s">
        <v>9201</v>
      </c>
      <c r="E1344" t="s">
        <v>79</v>
      </c>
      <c r="F1344"/>
      <c r="G1344" t="s">
        <v>22422</v>
      </c>
      <c r="H13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44" t="str">
        <f>IF(ISBLANK(E1344),"",INDEX(UniqueArtist!B:B, MATCH(E1344,UniqueArtist!A:A, 0)))</f>
        <v>Los Hijos de Manuel</v>
      </c>
      <c r="J1344" t="str">
        <f t="shared" si="180"/>
        <v>Los Hijos de Manuel</v>
      </c>
      <c r="K1344" s="4">
        <v>0.1</v>
      </c>
      <c r="L1344" t="str">
        <f t="shared" si="181"/>
        <v/>
      </c>
      <c r="N1344" t="str">
        <f t="shared" si="182"/>
        <v/>
      </c>
      <c r="P1344" t="str">
        <f t="shared" si="183"/>
        <v/>
      </c>
      <c r="R1344" t="str">
        <f t="shared" si="184"/>
        <v/>
      </c>
      <c r="T1344" t="str">
        <f t="shared" si="185"/>
        <v/>
      </c>
      <c r="U1344" s="4"/>
      <c r="V1344" t="str">
        <f t="shared" si="186"/>
        <v/>
      </c>
      <c r="W1344" s="4"/>
      <c r="X1344" t="str">
        <f t="shared" si="187"/>
        <v/>
      </c>
      <c r="Y1344" s="4"/>
      <c r="Z1344" t="str">
        <f t="shared" si="188"/>
        <v/>
      </c>
      <c r="AA1344" s="4"/>
    </row>
    <row r="1345" spans="1:27" x14ac:dyDescent="0.3">
      <c r="A1345" s="1" t="s">
        <v>12938</v>
      </c>
      <c r="B1345" s="1">
        <v>3616403980442</v>
      </c>
      <c r="C1345" s="1" t="s">
        <v>4880</v>
      </c>
      <c r="D1345" t="s">
        <v>9957</v>
      </c>
      <c r="E1345" t="s">
        <v>67</v>
      </c>
      <c r="F1345"/>
      <c r="G1345" t="s">
        <v>22422</v>
      </c>
      <c r="H13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45" t="str">
        <f>IF(ISBLANK(E1345),"",INDEX(UniqueArtist!B:B, MATCH(E1345,UniqueArtist!A:A, 0)))</f>
        <v>Dinamicos Jrs</v>
      </c>
      <c r="J1345" t="str">
        <f t="shared" si="180"/>
        <v>Dinamicos Jrs</v>
      </c>
      <c r="K1345" s="4">
        <v>0.1</v>
      </c>
      <c r="L1345" t="str">
        <f t="shared" si="181"/>
        <v/>
      </c>
      <c r="N1345" t="str">
        <f t="shared" si="182"/>
        <v/>
      </c>
      <c r="P1345" t="str">
        <f t="shared" si="183"/>
        <v/>
      </c>
      <c r="R1345" t="str">
        <f t="shared" si="184"/>
        <v/>
      </c>
      <c r="T1345" t="str">
        <f t="shared" si="185"/>
        <v/>
      </c>
      <c r="U1345" s="4"/>
      <c r="V1345" t="str">
        <f t="shared" si="186"/>
        <v/>
      </c>
      <c r="W1345" s="4"/>
      <c r="X1345" t="str">
        <f t="shared" si="187"/>
        <v/>
      </c>
      <c r="Y1345" s="4"/>
      <c r="Z1345" t="str">
        <f t="shared" si="188"/>
        <v/>
      </c>
      <c r="AA1345" s="4"/>
    </row>
    <row r="1346" spans="1:27" x14ac:dyDescent="0.3">
      <c r="A1346" s="1" t="s">
        <v>12939</v>
      </c>
      <c r="B1346" s="1">
        <v>3616403980398</v>
      </c>
      <c r="C1346" s="1" t="s">
        <v>1983</v>
      </c>
      <c r="D1346" t="s">
        <v>7420</v>
      </c>
      <c r="E1346" t="s">
        <v>67</v>
      </c>
      <c r="F1346"/>
      <c r="G1346" t="s">
        <v>22422</v>
      </c>
      <c r="H13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46" t="str">
        <f>IF(ISBLANK(E1346),"",INDEX(UniqueArtist!B:B, MATCH(E1346,UniqueArtist!A:A, 0)))</f>
        <v>Dinamicos Jrs</v>
      </c>
      <c r="J1346" t="str">
        <f t="shared" ref="J1346:J1409" si="189">IFERROR(TRIM(LEFT(I1346, IFERROR(FIND(",", I1346)-1, LEN(I1346)))), "")</f>
        <v>Dinamicos Jrs</v>
      </c>
      <c r="K1346" s="4">
        <v>0.1</v>
      </c>
      <c r="L1346" t="str">
        <f t="shared" ref="L1346:L1409" si="190">IFERROR(TRIM(MID(I1346, FIND(",", I1346) + 1, IFERROR(FIND(",", I1346, FIND(",", I1346) + 1) - FIND(",", I1346) - 1, LEN(I1346)))), "")</f>
        <v/>
      </c>
      <c r="N1346" t="str">
        <f t="shared" ref="N1346:N1409" si="191">IFERROR(TRIM(MID(I1346, FIND(",", I1346, FIND(",", I1346) + 1) + 1, IFERROR(FIND(",", I1346, FIND(",", I1346, FIND(",", I1346) + 1) + 1) - FIND(",", I1346, FIND(",", I1346) + 1) - 1, LEN(I1346)))), "")</f>
        <v/>
      </c>
      <c r="P1346" t="str">
        <f t="shared" ref="P1346:P1409" si="192">IFERROR(TRIM(MID(I1346, FIND(",", I1346, FIND(",", I1346, FIND(",", I1346) + 1) + 1) + 1, IFERROR(FIND(",", I1346, FIND(",", I1346, FIND(",", I1346, FIND(",", I1346) + 1) + 1) + 1) - FIND(",", I1346, FIND(",", I1346, FIND(",", I1346) + 1) + 1) - 1, LEN(I1346)))), "")</f>
        <v/>
      </c>
      <c r="R1346" t="str">
        <f t="shared" ref="R1346:R1409" si="193">IFERROR(TRIM(MID(I1346, FIND(",", I1346, FIND(",", I1346, FIND(",", I1346, FIND(",", I1346) + 1) + 1) + 1) + 1, IFERROR(FIND(",", I1346, FIND(",", I1346, FIND(",", I1346, FIND(",", I1346, FIND(",", I1346) + 1) + 1) + 1) + 1) - FIND(",", I1346, FIND(",", I1346, FIND(",", I1346, FIND(",", I1346) + 1) + 1) + 1) - 1, LEN(I1346)))), "")</f>
        <v/>
      </c>
      <c r="T1346" t="str">
        <f t="shared" ref="T1346:T1409" si="194">IFERROR(TRIM(MID(I1346, FIND(",", I1346, FIND(",", I1346, FIND(",", I1346, FIND(",", I1346, FIND(",", I1346, FIND(",", I1346) + 1) + 1) + 1) + 1) + 1) + 1, IFERROR(FIND(",", I1346, FIND(",", I1346, FIND(",", I1346, FIND(",", I1346, FIND(",", I1346, FIND(",", I1346) + 1) + 1) + 1) + 1) + 1) - FIND(",", I1346, FIND(",", I1346, FIND(",", I1346, FIND(",", I1346, FIND(",", I1346) + 1) + 1) + 1) + 1) - 1, LEN(I1346)))), "")</f>
        <v/>
      </c>
      <c r="U1346" s="4"/>
      <c r="V1346" t="str">
        <f t="shared" ref="V1346:V1409" si="195">IFERROR(TRIM(MID(I1346, FIND(",", I1346, FIND(",", I1346, FIND(",", I1346, FIND(",", I1346, FIND(",", I1346, FIND(",", I1346, FIND(",", I1346) + 1) + 1) + 1) + 1) + 1) + 1) + 1, IFERROR(FIND(",", I1346, FIND(",", I1346, FIND(",", I1346, FIND(",", I1346, FIND(",", I1346, FIND(",", I1346, FIND(",", I1346) + 1) + 1) + 1) + 1) + 1) + 1) - FIND(",", I1346, FIND(",", I1346, FIND(",", I1346, FIND(",", I1346, FIND(",", I1346, FIND(",", I1346) + 1) + 1) + 1) + 1) + 1) - 1, LEN(I1346)))), "")</f>
        <v/>
      </c>
      <c r="W1346" s="4"/>
      <c r="X1346" t="str">
        <f t="shared" ref="X1346:X1409" si="196">IFERROR(TRIM(MID(I1346, FIND(",", I1346, FIND(",", I1346, FIND(",", I1346, FIND(",", I1346, FIND(",", I1346, FIND(",", I1346, FIND(",", I1346, FIND(",", I1346) + 1) + 1) + 1) + 1) + 1) + 1) + 1) + 1, IFERROR(FIND(",", I1346, FIND(",", I1346, FIND(",", I1346, FIND(",", I1346, FIND(",", I1346, FIND(",", I1346, FIND(",", I1346, FIND(",", I1346) + 1) + 1) + 1) + 1) + 1) + 1) + 1) - FIND(",", I1346, FIND(",", I1346, FIND(",", I1346, FIND(",", I1346, FIND(",", I1346, FIND(",", I1346, FIND(",", I1346) + 1) + 1) + 1) + 1) + 1) + 1) - 1, LEN(I1346)))), "")</f>
        <v/>
      </c>
      <c r="Y1346" s="4"/>
      <c r="Z1346" t="str">
        <f t="shared" ref="Z1346:Z1409" si="197">IFERROR(TRIM(MID(I1346, FIND(",", I1346, FIND(",", I1346, FIND(",", I1346, FIND(",", I1346, FIND(",", I1346, FIND(",", I1346, FIND(",", I1346, FIND(",", I1346, FIND(",", I1346) + 1) + 1) + 1) + 1) + 1) + 1) + 1) + 1) + 1, IFERROR(FIND(",", I1346, FIND(",", I1346, FIND(",", I1346, FIND(",", I1346, FIND(",", I1346, FIND(",", I1346, FIND(",", I1346, FIND(",", I1346, FIND(",", I1346) + 1) + 1) + 1) + 1) + 1) + 1) + 1) + 1) - FIND(",", I1346, FIND(",", I1346, FIND(",", I1346, FIND(",", I1346, FIND(",", I1346, FIND(",", I1346, FIND(",", I1346, FIND(",", I1346) + 1) + 1) + 1) + 1) + 1) + 1) + 1) - 1, LEN(I1346)))), "")</f>
        <v/>
      </c>
      <c r="AA1346" s="4"/>
    </row>
    <row r="1347" spans="1:27" x14ac:dyDescent="0.3">
      <c r="A1347" s="1" t="s">
        <v>11377</v>
      </c>
      <c r="B1347" s="1">
        <v>3615936950274</v>
      </c>
      <c r="C1347" s="1" t="s">
        <v>3537</v>
      </c>
      <c r="D1347" t="s">
        <v>8793</v>
      </c>
      <c r="E1347" t="s">
        <v>67</v>
      </c>
      <c r="F1347"/>
      <c r="G1347" t="s">
        <v>22422</v>
      </c>
      <c r="H13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47" t="str">
        <f>IF(ISBLANK(E1347),"",INDEX(UniqueArtist!B:B, MATCH(E1347,UniqueArtist!A:A, 0)))</f>
        <v>Dinamicos Jrs</v>
      </c>
      <c r="J1347" t="str">
        <f t="shared" si="189"/>
        <v>Dinamicos Jrs</v>
      </c>
      <c r="K1347" s="4">
        <v>0.1</v>
      </c>
      <c r="L1347" t="str">
        <f t="shared" si="190"/>
        <v/>
      </c>
      <c r="N1347" t="str">
        <f t="shared" si="191"/>
        <v/>
      </c>
      <c r="P1347" t="str">
        <f t="shared" si="192"/>
        <v/>
      </c>
      <c r="R1347" t="str">
        <f t="shared" si="193"/>
        <v/>
      </c>
      <c r="T1347" t="str">
        <f t="shared" si="194"/>
        <v/>
      </c>
      <c r="U1347" s="4"/>
      <c r="V1347" t="str">
        <f t="shared" si="195"/>
        <v/>
      </c>
      <c r="W1347" s="4"/>
      <c r="X1347" t="str">
        <f t="shared" si="196"/>
        <v/>
      </c>
      <c r="Y1347" s="4"/>
      <c r="Z1347" t="str">
        <f t="shared" si="197"/>
        <v/>
      </c>
      <c r="AA1347" s="4"/>
    </row>
    <row r="1348" spans="1:27" x14ac:dyDescent="0.3">
      <c r="A1348" s="1" t="s">
        <v>12940</v>
      </c>
      <c r="B1348" s="1">
        <v>3615936955644</v>
      </c>
      <c r="C1348" s="1" t="s">
        <v>3487</v>
      </c>
      <c r="D1348" t="s">
        <v>8745</v>
      </c>
      <c r="E1348" t="s">
        <v>67</v>
      </c>
      <c r="F1348"/>
      <c r="G1348" t="s">
        <v>22422</v>
      </c>
      <c r="H13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48" t="str">
        <f>IF(ISBLANK(E1348),"",INDEX(UniqueArtist!B:B, MATCH(E1348,UniqueArtist!A:A, 0)))</f>
        <v>Dinamicos Jrs</v>
      </c>
      <c r="J1348" t="str">
        <f t="shared" si="189"/>
        <v>Dinamicos Jrs</v>
      </c>
      <c r="K1348" s="9">
        <v>0.1</v>
      </c>
      <c r="L1348" t="str">
        <f t="shared" si="190"/>
        <v/>
      </c>
      <c r="N1348" t="str">
        <f t="shared" si="191"/>
        <v/>
      </c>
      <c r="P1348" t="str">
        <f t="shared" si="192"/>
        <v/>
      </c>
      <c r="R1348" t="str">
        <f t="shared" si="193"/>
        <v/>
      </c>
      <c r="T1348" t="str">
        <f t="shared" si="194"/>
        <v/>
      </c>
      <c r="U1348" s="4"/>
      <c r="V1348" t="str">
        <f t="shared" si="195"/>
        <v/>
      </c>
      <c r="W1348" s="4"/>
      <c r="X1348" t="str">
        <f t="shared" si="196"/>
        <v/>
      </c>
      <c r="Y1348" s="4"/>
      <c r="Z1348" t="str">
        <f t="shared" si="197"/>
        <v/>
      </c>
      <c r="AA1348" s="4"/>
    </row>
    <row r="1349" spans="1:27" x14ac:dyDescent="0.3">
      <c r="A1349" s="1" t="s">
        <v>12941</v>
      </c>
      <c r="B1349" s="1">
        <v>3616406808064</v>
      </c>
      <c r="C1349" s="1" t="s">
        <v>3357</v>
      </c>
      <c r="D1349" t="s">
        <v>8632</v>
      </c>
      <c r="E1349" t="s">
        <v>10853</v>
      </c>
      <c r="F1349"/>
      <c r="G1349" t="s">
        <v>22422</v>
      </c>
      <c r="H13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49" t="str">
        <f>IF(ISBLANK(E1349),"",INDEX(UniqueArtist!B:B, MATCH(E1349,UniqueArtist!A:A, 0)))</f>
        <v>Dinamicos Jrs, El Yaki</v>
      </c>
      <c r="J1349" t="str">
        <f t="shared" si="189"/>
        <v>Dinamicos Jrs</v>
      </c>
      <c r="K1349" s="4">
        <v>0.05</v>
      </c>
      <c r="L1349" t="str">
        <f t="shared" si="190"/>
        <v>El Yaki</v>
      </c>
      <c r="M1349" s="4">
        <v>0.05</v>
      </c>
      <c r="N1349" t="str">
        <f t="shared" si="191"/>
        <v/>
      </c>
      <c r="P1349" t="str">
        <f t="shared" si="192"/>
        <v/>
      </c>
      <c r="R1349" t="str">
        <f t="shared" si="193"/>
        <v/>
      </c>
      <c r="T1349" t="str">
        <f t="shared" si="194"/>
        <v/>
      </c>
      <c r="U1349" s="4"/>
      <c r="V1349" t="str">
        <f t="shared" si="195"/>
        <v/>
      </c>
      <c r="W1349" s="4"/>
      <c r="X1349" t="str">
        <f t="shared" si="196"/>
        <v/>
      </c>
      <c r="Y1349" s="4"/>
      <c r="Z1349" t="str">
        <f t="shared" si="197"/>
        <v/>
      </c>
      <c r="AA1349" s="4"/>
    </row>
    <row r="1350" spans="1:27" x14ac:dyDescent="0.3">
      <c r="A1350" s="1" t="s">
        <v>12942</v>
      </c>
      <c r="B1350" s="1">
        <v>3615936955385</v>
      </c>
      <c r="C1350" s="1" t="s">
        <v>2867</v>
      </c>
      <c r="D1350" t="s">
        <v>8204</v>
      </c>
      <c r="E1350" t="s">
        <v>67</v>
      </c>
      <c r="F1350"/>
      <c r="G1350" t="s">
        <v>22422</v>
      </c>
      <c r="H13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50" t="str">
        <f>IF(ISBLANK(E1350),"",INDEX(UniqueArtist!B:B, MATCH(E1350,UniqueArtist!A:A, 0)))</f>
        <v>Dinamicos Jrs</v>
      </c>
      <c r="J1350" t="str">
        <f t="shared" si="189"/>
        <v>Dinamicos Jrs</v>
      </c>
      <c r="K1350" s="4">
        <v>0.1</v>
      </c>
      <c r="L1350" t="str">
        <f t="shared" si="190"/>
        <v/>
      </c>
      <c r="N1350" t="str">
        <f t="shared" si="191"/>
        <v/>
      </c>
      <c r="P1350" t="str">
        <f t="shared" si="192"/>
        <v/>
      </c>
      <c r="R1350" t="str">
        <f t="shared" si="193"/>
        <v/>
      </c>
      <c r="T1350" t="str">
        <f t="shared" si="194"/>
        <v/>
      </c>
      <c r="U1350" s="4"/>
      <c r="V1350" t="str">
        <f t="shared" si="195"/>
        <v/>
      </c>
      <c r="W1350" s="4"/>
      <c r="X1350" t="str">
        <f t="shared" si="196"/>
        <v/>
      </c>
      <c r="Y1350" s="4"/>
      <c r="Z1350" t="str">
        <f t="shared" si="197"/>
        <v/>
      </c>
      <c r="AA1350" s="4"/>
    </row>
    <row r="1351" spans="1:27" x14ac:dyDescent="0.3">
      <c r="A1351" s="1" t="s">
        <v>12943</v>
      </c>
      <c r="B1351" s="1">
        <v>3616848577757</v>
      </c>
      <c r="C1351" s="1" t="s">
        <v>1173</v>
      </c>
      <c r="D1351" t="s">
        <v>6688</v>
      </c>
      <c r="E1351" t="s">
        <v>55</v>
      </c>
      <c r="F1351"/>
      <c r="G1351" t="s">
        <v>22422</v>
      </c>
      <c r="H13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51" t="str">
        <f>IF(ISBLANK(E1351),"",INDEX(UniqueArtist!B:B, MATCH(E1351,UniqueArtist!A:A, 0)))</f>
        <v>Alemi Bustos</v>
      </c>
      <c r="J1351" t="str">
        <f t="shared" si="189"/>
        <v>Alemi Bustos</v>
      </c>
      <c r="K1351" s="4">
        <v>0.1</v>
      </c>
      <c r="L1351" t="str">
        <f t="shared" si="190"/>
        <v/>
      </c>
      <c r="N1351" t="str">
        <f t="shared" si="191"/>
        <v/>
      </c>
      <c r="P1351" t="str">
        <f t="shared" si="192"/>
        <v/>
      </c>
      <c r="R1351" t="str">
        <f t="shared" si="193"/>
        <v/>
      </c>
      <c r="T1351" t="str">
        <f t="shared" si="194"/>
        <v/>
      </c>
      <c r="U1351" s="4"/>
      <c r="V1351" t="str">
        <f t="shared" si="195"/>
        <v/>
      </c>
      <c r="W1351" s="4"/>
      <c r="X1351" t="str">
        <f t="shared" si="196"/>
        <v/>
      </c>
      <c r="Y1351" s="4"/>
      <c r="Z1351" t="str">
        <f t="shared" si="197"/>
        <v/>
      </c>
      <c r="AA1351" s="4"/>
    </row>
    <row r="1352" spans="1:27" x14ac:dyDescent="0.3">
      <c r="A1352" s="1" t="s">
        <v>12944</v>
      </c>
      <c r="B1352" s="1">
        <v>3617055692448</v>
      </c>
      <c r="C1352" s="1" t="s">
        <v>850</v>
      </c>
      <c r="D1352" t="s">
        <v>6391</v>
      </c>
      <c r="E1352" t="s">
        <v>10764</v>
      </c>
      <c r="F1352" s="7">
        <v>44953</v>
      </c>
      <c r="G1352" t="s">
        <v>22422</v>
      </c>
      <c r="H1352" s="6">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352" t="str">
        <f>IF(ISBLANK(E1352),"",INDEX(UniqueArtist!B:B, MATCH(E1352,UniqueArtist!A:A, 0)))</f>
        <v>El Fantasma, Voz de Mando, Julian Mercado</v>
      </c>
      <c r="J1352" t="str">
        <f t="shared" si="189"/>
        <v>El Fantasma</v>
      </c>
      <c r="K1352" s="4">
        <v>0.1167</v>
      </c>
      <c r="L1352" t="str">
        <f t="shared" si="190"/>
        <v>Voz de Mando</v>
      </c>
      <c r="M1352" s="4">
        <v>0.1167</v>
      </c>
      <c r="N1352" t="str">
        <f t="shared" si="191"/>
        <v>Julian Mercado</v>
      </c>
      <c r="O1352" s="4">
        <v>0.1166</v>
      </c>
      <c r="P1352" t="str">
        <f t="shared" si="192"/>
        <v/>
      </c>
      <c r="R1352" t="str">
        <f t="shared" si="193"/>
        <v/>
      </c>
      <c r="T1352" t="str">
        <f t="shared" si="194"/>
        <v/>
      </c>
      <c r="U1352" s="4"/>
      <c r="V1352" t="str">
        <f t="shared" si="195"/>
        <v/>
      </c>
      <c r="W1352" s="4"/>
      <c r="X1352" t="str">
        <f t="shared" si="196"/>
        <v/>
      </c>
      <c r="Y1352" s="4"/>
      <c r="Z1352" t="str">
        <f t="shared" si="197"/>
        <v/>
      </c>
      <c r="AA1352" s="4"/>
    </row>
    <row r="1353" spans="1:27" x14ac:dyDescent="0.3">
      <c r="A1353" s="1" t="s">
        <v>12945</v>
      </c>
      <c r="B1353" s="1">
        <v>3617055504970</v>
      </c>
      <c r="C1353" s="1" t="s">
        <v>568</v>
      </c>
      <c r="D1353" t="s">
        <v>6131</v>
      </c>
      <c r="E1353" t="s">
        <v>10732</v>
      </c>
      <c r="F1353" s="7">
        <v>44953</v>
      </c>
      <c r="G1353" t="s">
        <v>22422</v>
      </c>
      <c r="H135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353" t="str">
        <f>IF(ISBLANK(E1353),"",INDEX(UniqueArtist!B:B, MATCH(E1353,UniqueArtist!A:A, 0)))</f>
        <v>El Fantasma, Voz de Mando, Julian Mercado</v>
      </c>
      <c r="J1353" t="str">
        <f t="shared" si="189"/>
        <v>El Fantasma</v>
      </c>
      <c r="K1353" s="4">
        <v>0.1167</v>
      </c>
      <c r="L1353" t="str">
        <f t="shared" si="190"/>
        <v>Voz de Mando</v>
      </c>
      <c r="M1353" s="4">
        <v>0.1167</v>
      </c>
      <c r="N1353" t="str">
        <f t="shared" si="191"/>
        <v>Julian Mercado</v>
      </c>
      <c r="O1353" s="4">
        <v>0.1166</v>
      </c>
      <c r="P1353" t="str">
        <f t="shared" si="192"/>
        <v/>
      </c>
      <c r="R1353" t="str">
        <f t="shared" si="193"/>
        <v/>
      </c>
      <c r="T1353" t="str">
        <f t="shared" si="194"/>
        <v/>
      </c>
      <c r="U1353" s="4"/>
      <c r="V1353" t="str">
        <f t="shared" si="195"/>
        <v/>
      </c>
      <c r="W1353" s="4"/>
      <c r="X1353" t="str">
        <f t="shared" si="196"/>
        <v/>
      </c>
      <c r="Y1353" s="4"/>
      <c r="Z1353" t="str">
        <f t="shared" si="197"/>
        <v/>
      </c>
      <c r="AA1353" s="4"/>
    </row>
    <row r="1354" spans="1:27" x14ac:dyDescent="0.3">
      <c r="A1354" s="1" t="s">
        <v>11039</v>
      </c>
      <c r="B1354" s="1">
        <v>3615936536249</v>
      </c>
      <c r="C1354" s="1" t="s">
        <v>1768</v>
      </c>
      <c r="D1354" t="s">
        <v>7229</v>
      </c>
      <c r="E1354" t="s">
        <v>45</v>
      </c>
      <c r="F1354"/>
      <c r="G1354" t="s">
        <v>22422</v>
      </c>
      <c r="H135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354" t="str">
        <f>IF(ISBLANK(E1354),"",INDEX(UniqueArtist!B:B, MATCH(E1354,UniqueArtist!A:A, 0)))</f>
        <v>Voz de Mando</v>
      </c>
      <c r="J1354" t="str">
        <f t="shared" si="189"/>
        <v>Voz de Mando</v>
      </c>
      <c r="K1354" s="4">
        <v>1</v>
      </c>
      <c r="L1354" t="str">
        <f t="shared" si="190"/>
        <v/>
      </c>
      <c r="N1354" t="str">
        <f t="shared" si="191"/>
        <v/>
      </c>
      <c r="P1354" t="str">
        <f t="shared" si="192"/>
        <v/>
      </c>
      <c r="R1354" t="str">
        <f t="shared" si="193"/>
        <v/>
      </c>
      <c r="T1354" t="str">
        <f t="shared" si="194"/>
        <v/>
      </c>
      <c r="U1354" s="4"/>
      <c r="V1354" t="str">
        <f t="shared" si="195"/>
        <v/>
      </c>
      <c r="W1354" s="4"/>
      <c r="X1354" t="str">
        <f t="shared" si="196"/>
        <v/>
      </c>
      <c r="Y1354" s="4"/>
      <c r="Z1354" t="str">
        <f t="shared" si="197"/>
        <v/>
      </c>
      <c r="AA1354" s="4"/>
    </row>
    <row r="1355" spans="1:27" x14ac:dyDescent="0.3">
      <c r="A1355" s="1" t="s">
        <v>11563</v>
      </c>
      <c r="B1355" s="1">
        <v>3615936535686</v>
      </c>
      <c r="C1355" s="1" t="s">
        <v>3010</v>
      </c>
      <c r="D1355" t="s">
        <v>6220</v>
      </c>
      <c r="E1355" t="s">
        <v>10682</v>
      </c>
      <c r="F1355"/>
      <c r="G1355" t="s">
        <v>22422</v>
      </c>
      <c r="H13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55" t="str">
        <f>IF(ISBLANK(E1355),"",INDEX(UniqueArtist!B:B, MATCH(E1355,UniqueArtist!A:A, 0)))</f>
        <v>Codice</v>
      </c>
      <c r="J1355" t="str">
        <f t="shared" si="189"/>
        <v>Codice</v>
      </c>
      <c r="K1355" s="4">
        <v>0.1</v>
      </c>
      <c r="L1355" t="str">
        <f t="shared" si="190"/>
        <v/>
      </c>
      <c r="N1355" t="str">
        <f t="shared" si="191"/>
        <v/>
      </c>
      <c r="P1355" t="str">
        <f t="shared" si="192"/>
        <v/>
      </c>
      <c r="R1355" t="str">
        <f t="shared" si="193"/>
        <v/>
      </c>
      <c r="T1355" t="str">
        <f t="shared" si="194"/>
        <v/>
      </c>
      <c r="U1355" s="4"/>
      <c r="V1355" t="str">
        <f t="shared" si="195"/>
        <v/>
      </c>
      <c r="W1355" s="4"/>
      <c r="X1355" t="str">
        <f t="shared" si="196"/>
        <v/>
      </c>
      <c r="Y1355" s="4"/>
      <c r="Z1355" t="str">
        <f t="shared" si="197"/>
        <v/>
      </c>
      <c r="AA1355" s="4"/>
    </row>
    <row r="1356" spans="1:27" x14ac:dyDescent="0.3">
      <c r="A1356" s="1" t="s">
        <v>12946</v>
      </c>
      <c r="B1356" s="1">
        <v>3616557438011</v>
      </c>
      <c r="C1356" s="1" t="s">
        <v>665</v>
      </c>
      <c r="D1356" t="s">
        <v>6220</v>
      </c>
      <c r="E1356" t="s">
        <v>10677</v>
      </c>
      <c r="F1356"/>
      <c r="G1356" t="s">
        <v>22422</v>
      </c>
      <c r="H13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56" t="str">
        <f>IF(ISBLANK(E1356),"",INDEX(UniqueArtist!B:B, MATCH(E1356,UniqueArtist!A:A, 0)))</f>
        <v>Los Austeros de Durango</v>
      </c>
      <c r="J1356" t="str">
        <f t="shared" si="189"/>
        <v>Los Austeros de Durango</v>
      </c>
      <c r="K1356" s="4">
        <v>0.1</v>
      </c>
      <c r="L1356" t="str">
        <f t="shared" si="190"/>
        <v/>
      </c>
      <c r="N1356" t="str">
        <f t="shared" si="191"/>
        <v/>
      </c>
      <c r="P1356" t="str">
        <f t="shared" si="192"/>
        <v/>
      </c>
      <c r="R1356" t="str">
        <f t="shared" si="193"/>
        <v/>
      </c>
      <c r="T1356" t="str">
        <f t="shared" si="194"/>
        <v/>
      </c>
      <c r="U1356" s="4"/>
      <c r="V1356" t="str">
        <f t="shared" si="195"/>
        <v/>
      </c>
      <c r="W1356" s="4"/>
      <c r="X1356" t="str">
        <f t="shared" si="196"/>
        <v/>
      </c>
      <c r="Y1356" s="4"/>
      <c r="Z1356" t="str">
        <f t="shared" si="197"/>
        <v/>
      </c>
      <c r="AA1356" s="4"/>
    </row>
    <row r="1357" spans="1:27" x14ac:dyDescent="0.3">
      <c r="A1357" s="1" t="s">
        <v>12947</v>
      </c>
      <c r="B1357" s="1">
        <v>3615939698142</v>
      </c>
      <c r="C1357" s="1"/>
      <c r="D1357" t="s">
        <v>91</v>
      </c>
      <c r="E1357" t="s">
        <v>5</v>
      </c>
      <c r="F1357"/>
      <c r="G1357" t="s">
        <v>22422</v>
      </c>
      <c r="H13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57" t="str">
        <f>IF(ISBLANK(E1357),"",INDEX(UniqueArtist!B:B, MATCH(E1357,UniqueArtist!A:A, 0)))</f>
        <v>Los Dos Carnales</v>
      </c>
      <c r="J1357" t="str">
        <f t="shared" si="189"/>
        <v>Los Dos Carnales</v>
      </c>
      <c r="K1357" s="4">
        <v>0.1</v>
      </c>
      <c r="L1357" t="str">
        <f t="shared" si="190"/>
        <v/>
      </c>
      <c r="N1357" t="str">
        <f t="shared" si="191"/>
        <v/>
      </c>
      <c r="P1357" t="str">
        <f t="shared" si="192"/>
        <v/>
      </c>
      <c r="R1357" t="str">
        <f t="shared" si="193"/>
        <v/>
      </c>
      <c r="T1357" t="str">
        <f t="shared" si="194"/>
        <v/>
      </c>
      <c r="U1357" s="4"/>
      <c r="V1357" t="str">
        <f t="shared" si="195"/>
        <v/>
      </c>
      <c r="W1357" s="4"/>
      <c r="X1357" t="str">
        <f t="shared" si="196"/>
        <v/>
      </c>
      <c r="Y1357" s="4"/>
      <c r="Z1357" t="str">
        <f t="shared" si="197"/>
        <v/>
      </c>
      <c r="AA1357" s="4"/>
    </row>
    <row r="1358" spans="1:27" x14ac:dyDescent="0.3">
      <c r="A1358" s="1" t="s">
        <v>12948</v>
      </c>
      <c r="B1358" s="1">
        <v>3615939949121</v>
      </c>
      <c r="C1358" s="1" t="s">
        <v>3735</v>
      </c>
      <c r="D1358" t="s">
        <v>8958</v>
      </c>
      <c r="E1358" t="s">
        <v>5</v>
      </c>
      <c r="F1358"/>
      <c r="G1358" t="s">
        <v>22422</v>
      </c>
      <c r="H13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58" t="str">
        <f>IF(ISBLANK(E1358),"",INDEX(UniqueArtist!B:B, MATCH(E1358,UniqueArtist!A:A, 0)))</f>
        <v>Los Dos Carnales</v>
      </c>
      <c r="J1358" t="str">
        <f t="shared" si="189"/>
        <v>Los Dos Carnales</v>
      </c>
      <c r="K1358" s="4">
        <v>0.1</v>
      </c>
      <c r="L1358" t="str">
        <f t="shared" si="190"/>
        <v/>
      </c>
      <c r="N1358" t="str">
        <f t="shared" si="191"/>
        <v/>
      </c>
      <c r="P1358" t="str">
        <f t="shared" si="192"/>
        <v/>
      </c>
      <c r="R1358" t="str">
        <f t="shared" si="193"/>
        <v/>
      </c>
      <c r="T1358" t="str">
        <f t="shared" si="194"/>
        <v/>
      </c>
      <c r="U1358" s="4"/>
      <c r="V1358" t="str">
        <f t="shared" si="195"/>
        <v/>
      </c>
      <c r="W1358" s="4"/>
      <c r="X1358" t="str">
        <f t="shared" si="196"/>
        <v/>
      </c>
      <c r="Y1358" s="4"/>
      <c r="Z1358" t="str">
        <f t="shared" si="197"/>
        <v/>
      </c>
      <c r="AA1358" s="4"/>
    </row>
    <row r="1359" spans="1:27" x14ac:dyDescent="0.3">
      <c r="A1359" s="1" t="s">
        <v>12949</v>
      </c>
      <c r="B1359" s="1">
        <v>3616405047594</v>
      </c>
      <c r="C1359" s="1" t="s">
        <v>5365</v>
      </c>
      <c r="D1359" t="s">
        <v>10385</v>
      </c>
      <c r="E1359" t="s">
        <v>5</v>
      </c>
      <c r="F1359"/>
      <c r="G1359" t="s">
        <v>22422</v>
      </c>
      <c r="H13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59" t="str">
        <f>IF(ISBLANK(E1359),"",INDEX(UniqueArtist!B:B, MATCH(E1359,UniqueArtist!A:A, 0)))</f>
        <v>Los Dos Carnales</v>
      </c>
      <c r="J1359" t="str">
        <f t="shared" si="189"/>
        <v>Los Dos Carnales</v>
      </c>
      <c r="K1359" s="4">
        <v>0.1</v>
      </c>
      <c r="L1359" t="str">
        <f t="shared" si="190"/>
        <v/>
      </c>
      <c r="N1359" t="str">
        <f t="shared" si="191"/>
        <v/>
      </c>
      <c r="P1359" t="str">
        <f t="shared" si="192"/>
        <v/>
      </c>
      <c r="R1359" t="str">
        <f t="shared" si="193"/>
        <v/>
      </c>
      <c r="T1359" t="str">
        <f t="shared" si="194"/>
        <v/>
      </c>
      <c r="U1359" s="4"/>
      <c r="V1359" t="str">
        <f t="shared" si="195"/>
        <v/>
      </c>
      <c r="W1359" s="4"/>
      <c r="X1359" t="str">
        <f t="shared" si="196"/>
        <v/>
      </c>
      <c r="Y1359" s="4"/>
      <c r="Z1359" t="str">
        <f t="shared" si="197"/>
        <v/>
      </c>
      <c r="AA1359" s="4"/>
    </row>
    <row r="1360" spans="1:27" x14ac:dyDescent="0.3">
      <c r="A1360" s="1" t="s">
        <v>12950</v>
      </c>
      <c r="B1360" s="1">
        <v>3616408746500</v>
      </c>
      <c r="C1360" s="1" t="s">
        <v>1337</v>
      </c>
      <c r="D1360" t="s">
        <v>6842</v>
      </c>
      <c r="E1360" t="s">
        <v>53</v>
      </c>
      <c r="F1360"/>
      <c r="G1360" t="s">
        <v>22422</v>
      </c>
      <c r="H13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60" t="str">
        <f>IF(ISBLANK(E1360),"",INDEX(UniqueArtist!B:B, MATCH(E1360,UniqueArtist!A:A, 0)))</f>
        <v>Gerardo Diaz</v>
      </c>
      <c r="J1360" t="str">
        <f t="shared" si="189"/>
        <v>Gerardo Diaz</v>
      </c>
      <c r="K1360" s="4">
        <v>0.1</v>
      </c>
      <c r="L1360" t="str">
        <f t="shared" si="190"/>
        <v/>
      </c>
      <c r="N1360" t="str">
        <f t="shared" si="191"/>
        <v/>
      </c>
      <c r="P1360" t="str">
        <f t="shared" si="192"/>
        <v/>
      </c>
      <c r="R1360" t="str">
        <f t="shared" si="193"/>
        <v/>
      </c>
      <c r="T1360" t="str">
        <f t="shared" si="194"/>
        <v/>
      </c>
      <c r="U1360" s="4"/>
      <c r="V1360" t="str">
        <f t="shared" si="195"/>
        <v/>
      </c>
      <c r="W1360" s="4"/>
      <c r="X1360" t="str">
        <f t="shared" si="196"/>
        <v/>
      </c>
      <c r="Y1360" s="4"/>
      <c r="Z1360" t="str">
        <f t="shared" si="197"/>
        <v/>
      </c>
      <c r="AA1360" s="4"/>
    </row>
    <row r="1361" spans="1:27" x14ac:dyDescent="0.3">
      <c r="A1361" s="1" t="s">
        <v>10959</v>
      </c>
      <c r="B1361" s="1">
        <v>3615936534658</v>
      </c>
      <c r="C1361" s="1" t="s">
        <v>2534</v>
      </c>
      <c r="D1361" t="s">
        <v>7913</v>
      </c>
      <c r="E1361" t="s">
        <v>45</v>
      </c>
      <c r="F1361"/>
      <c r="G1361" t="s">
        <v>22422</v>
      </c>
      <c r="H136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361" t="str">
        <f>IF(ISBLANK(E1361),"",INDEX(UniqueArtist!B:B, MATCH(E1361,UniqueArtist!A:A, 0)))</f>
        <v>Voz de Mando</v>
      </c>
      <c r="J1361" t="str">
        <f t="shared" si="189"/>
        <v>Voz de Mando</v>
      </c>
      <c r="K1361" s="4">
        <v>1</v>
      </c>
      <c r="L1361" t="str">
        <f t="shared" si="190"/>
        <v/>
      </c>
      <c r="N1361" t="str">
        <f t="shared" si="191"/>
        <v/>
      </c>
      <c r="P1361" t="str">
        <f t="shared" si="192"/>
        <v/>
      </c>
      <c r="R1361" t="str">
        <f t="shared" si="193"/>
        <v/>
      </c>
      <c r="T1361" t="str">
        <f t="shared" si="194"/>
        <v/>
      </c>
      <c r="U1361" s="4"/>
      <c r="V1361" t="str">
        <f t="shared" si="195"/>
        <v/>
      </c>
      <c r="W1361" s="4"/>
      <c r="X1361" t="str">
        <f t="shared" si="196"/>
        <v/>
      </c>
      <c r="Y1361" s="4"/>
      <c r="Z1361" t="str">
        <f t="shared" si="197"/>
        <v/>
      </c>
      <c r="AA1361" s="4"/>
    </row>
    <row r="1362" spans="1:27" x14ac:dyDescent="0.3">
      <c r="A1362" s="1" t="s">
        <v>12951</v>
      </c>
      <c r="B1362" s="1">
        <v>3616842703466</v>
      </c>
      <c r="C1362" s="1" t="s">
        <v>2722</v>
      </c>
      <c r="D1362" t="s">
        <v>8081</v>
      </c>
      <c r="E1362" t="s">
        <v>45</v>
      </c>
      <c r="F1362"/>
      <c r="G1362" t="s">
        <v>22422</v>
      </c>
      <c r="H136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362" t="str">
        <f>IF(ISBLANK(E1362),"",INDEX(UniqueArtist!B:B, MATCH(E1362,UniqueArtist!A:A, 0)))</f>
        <v>Voz de Mando</v>
      </c>
      <c r="J1362" t="str">
        <f t="shared" si="189"/>
        <v>Voz de Mando</v>
      </c>
      <c r="K1362" s="4">
        <v>1</v>
      </c>
      <c r="L1362" t="str">
        <f t="shared" si="190"/>
        <v/>
      </c>
      <c r="N1362" t="str">
        <f t="shared" si="191"/>
        <v/>
      </c>
      <c r="P1362" t="str">
        <f t="shared" si="192"/>
        <v/>
      </c>
      <c r="R1362" t="str">
        <f t="shared" si="193"/>
        <v/>
      </c>
      <c r="T1362" t="str">
        <f t="shared" si="194"/>
        <v/>
      </c>
      <c r="U1362" s="4"/>
      <c r="V1362" t="str">
        <f t="shared" si="195"/>
        <v/>
      </c>
      <c r="W1362" s="4"/>
      <c r="X1362" t="str">
        <f t="shared" si="196"/>
        <v/>
      </c>
      <c r="Y1362" s="4"/>
      <c r="Z1362" t="str">
        <f t="shared" si="197"/>
        <v/>
      </c>
      <c r="AA1362" s="4"/>
    </row>
    <row r="1363" spans="1:27" x14ac:dyDescent="0.3">
      <c r="A1363" s="1" t="s">
        <v>12952</v>
      </c>
      <c r="B1363" s="1">
        <v>3616550716512</v>
      </c>
      <c r="C1363" s="1" t="s">
        <v>2256</v>
      </c>
      <c r="D1363" t="s">
        <v>7655</v>
      </c>
      <c r="E1363" t="s">
        <v>55</v>
      </c>
      <c r="F1363"/>
      <c r="G1363" t="s">
        <v>22422</v>
      </c>
      <c r="H13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63" t="str">
        <f>IF(ISBLANK(E1363),"",INDEX(UniqueArtist!B:B, MATCH(E1363,UniqueArtist!A:A, 0)))</f>
        <v>Alemi Bustos</v>
      </c>
      <c r="J1363" t="str">
        <f t="shared" si="189"/>
        <v>Alemi Bustos</v>
      </c>
      <c r="K1363" s="4">
        <v>0.1</v>
      </c>
      <c r="L1363" t="str">
        <f t="shared" si="190"/>
        <v/>
      </c>
      <c r="N1363" t="str">
        <f t="shared" si="191"/>
        <v/>
      </c>
      <c r="P1363" t="str">
        <f t="shared" si="192"/>
        <v/>
      </c>
      <c r="R1363" t="str">
        <f t="shared" si="193"/>
        <v/>
      </c>
      <c r="T1363" t="str">
        <f t="shared" si="194"/>
        <v/>
      </c>
      <c r="U1363" s="4"/>
      <c r="V1363" t="str">
        <f t="shared" si="195"/>
        <v/>
      </c>
      <c r="W1363" s="4"/>
      <c r="X1363" t="str">
        <f t="shared" si="196"/>
        <v/>
      </c>
      <c r="Y1363" s="4"/>
      <c r="Z1363" t="str">
        <f t="shared" si="197"/>
        <v/>
      </c>
      <c r="AA1363" s="4"/>
    </row>
    <row r="1364" spans="1:27" x14ac:dyDescent="0.3">
      <c r="A1364" s="1" t="s">
        <v>12953</v>
      </c>
      <c r="B1364" s="1">
        <v>3617228415171</v>
      </c>
      <c r="C1364" s="1" t="s">
        <v>5628</v>
      </c>
      <c r="D1364" t="s">
        <v>10614</v>
      </c>
      <c r="E1364" t="s">
        <v>55</v>
      </c>
      <c r="F1364"/>
      <c r="G1364" t="s">
        <v>22422</v>
      </c>
      <c r="H13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64" t="str">
        <f>IF(ISBLANK(E1364),"",INDEX(UniqueArtist!B:B, MATCH(E1364,UniqueArtist!A:A, 0)))</f>
        <v>Alemi Bustos</v>
      </c>
      <c r="J1364" t="str">
        <f t="shared" si="189"/>
        <v>Alemi Bustos</v>
      </c>
      <c r="K1364" s="4">
        <v>0.1</v>
      </c>
      <c r="L1364" t="str">
        <f t="shared" si="190"/>
        <v/>
      </c>
      <c r="N1364" t="str">
        <f t="shared" si="191"/>
        <v/>
      </c>
      <c r="P1364" t="str">
        <f t="shared" si="192"/>
        <v/>
      </c>
      <c r="R1364" t="str">
        <f t="shared" si="193"/>
        <v/>
      </c>
      <c r="T1364" t="str">
        <f t="shared" si="194"/>
        <v/>
      </c>
      <c r="U1364" s="4"/>
      <c r="V1364" t="str">
        <f t="shared" si="195"/>
        <v/>
      </c>
      <c r="W1364" s="4"/>
      <c r="X1364" t="str">
        <f t="shared" si="196"/>
        <v/>
      </c>
      <c r="Y1364" s="4"/>
      <c r="Z1364" t="str">
        <f t="shared" si="197"/>
        <v/>
      </c>
      <c r="AA1364" s="4"/>
    </row>
    <row r="1365" spans="1:27" x14ac:dyDescent="0.3">
      <c r="A1365" s="1" t="s">
        <v>12954</v>
      </c>
      <c r="B1365" s="1">
        <v>3616557394874</v>
      </c>
      <c r="C1365" s="1" t="s">
        <v>3986</v>
      </c>
      <c r="D1365" t="s">
        <v>9176</v>
      </c>
      <c r="E1365" t="s">
        <v>55</v>
      </c>
      <c r="F1365"/>
      <c r="G1365" t="s">
        <v>22422</v>
      </c>
      <c r="H13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65" t="str">
        <f>IF(ISBLANK(E1365),"",INDEX(UniqueArtist!B:B, MATCH(E1365,UniqueArtist!A:A, 0)))</f>
        <v>Alemi Bustos</v>
      </c>
      <c r="J1365" t="str">
        <f t="shared" si="189"/>
        <v>Alemi Bustos</v>
      </c>
      <c r="K1365" s="4">
        <v>0.1</v>
      </c>
      <c r="L1365" t="str">
        <f t="shared" si="190"/>
        <v/>
      </c>
      <c r="N1365" t="str">
        <f t="shared" si="191"/>
        <v/>
      </c>
      <c r="P1365" t="str">
        <f t="shared" si="192"/>
        <v/>
      </c>
      <c r="R1365" t="str">
        <f t="shared" si="193"/>
        <v/>
      </c>
      <c r="T1365" t="str">
        <f t="shared" si="194"/>
        <v/>
      </c>
      <c r="U1365" s="4"/>
      <c r="V1365" t="str">
        <f t="shared" si="195"/>
        <v/>
      </c>
      <c r="W1365" s="4"/>
      <c r="X1365" t="str">
        <f t="shared" si="196"/>
        <v/>
      </c>
      <c r="Y1365" s="4"/>
      <c r="Z1365" t="str">
        <f t="shared" si="197"/>
        <v/>
      </c>
      <c r="AA1365" s="4"/>
    </row>
    <row r="1366" spans="1:27" x14ac:dyDescent="0.3">
      <c r="A1366" s="1" t="s">
        <v>12955</v>
      </c>
      <c r="B1366" s="1">
        <v>3616556533199</v>
      </c>
      <c r="C1366" s="1" t="s">
        <v>2324</v>
      </c>
      <c r="D1366" t="s">
        <v>7717</v>
      </c>
      <c r="E1366" t="s">
        <v>64</v>
      </c>
      <c r="F1366"/>
      <c r="G1366" t="s">
        <v>22422</v>
      </c>
      <c r="H13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66" t="str">
        <f>IF(ISBLANK(E1366),"",INDEX(UniqueArtist!B:B, MATCH(E1366,UniqueArtist!A:A, 0)))</f>
        <v>Impostores De Nuevo Leon</v>
      </c>
      <c r="J1366" t="str">
        <f t="shared" si="189"/>
        <v>Impostores De Nuevo Leon</v>
      </c>
      <c r="K1366" s="4">
        <v>0.1</v>
      </c>
      <c r="L1366" t="str">
        <f t="shared" si="190"/>
        <v/>
      </c>
      <c r="N1366" t="str">
        <f t="shared" si="191"/>
        <v/>
      </c>
      <c r="P1366" t="str">
        <f t="shared" si="192"/>
        <v/>
      </c>
      <c r="R1366" t="str">
        <f t="shared" si="193"/>
        <v/>
      </c>
      <c r="T1366" t="str">
        <f t="shared" si="194"/>
        <v/>
      </c>
      <c r="U1366" s="4"/>
      <c r="V1366" t="str">
        <f t="shared" si="195"/>
        <v/>
      </c>
      <c r="W1366" s="4"/>
      <c r="X1366" t="str">
        <f t="shared" si="196"/>
        <v/>
      </c>
      <c r="Y1366" s="4"/>
      <c r="Z1366" t="str">
        <f t="shared" si="197"/>
        <v/>
      </c>
      <c r="AA1366" s="4"/>
    </row>
    <row r="1367" spans="1:27" x14ac:dyDescent="0.3">
      <c r="A1367" s="1" t="s">
        <v>17238</v>
      </c>
      <c r="B1367" s="1">
        <v>3617381924145</v>
      </c>
      <c r="C1367" t="s">
        <v>17239</v>
      </c>
      <c r="D1367" t="s">
        <v>17240</v>
      </c>
      <c r="E1367" t="s">
        <v>53</v>
      </c>
      <c r="F1367" s="4"/>
      <c r="G1367" t="s">
        <v>22422</v>
      </c>
      <c r="H13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67" t="str">
        <f>IF(ISBLANK(E1367),"",INDEX(UniqueArtist!B:B, MATCH(E1367,UniqueArtist!A:A, 0)))</f>
        <v>Gerardo Diaz</v>
      </c>
      <c r="J1367" t="str">
        <f t="shared" si="189"/>
        <v>Gerardo Diaz</v>
      </c>
      <c r="K1367" s="4">
        <v>0.1</v>
      </c>
      <c r="L1367" t="str">
        <f t="shared" si="190"/>
        <v/>
      </c>
      <c r="N1367" t="str">
        <f t="shared" si="191"/>
        <v/>
      </c>
      <c r="P1367" t="str">
        <f t="shared" si="192"/>
        <v/>
      </c>
      <c r="R1367" t="str">
        <f t="shared" si="193"/>
        <v/>
      </c>
      <c r="T1367" t="str">
        <f t="shared" si="194"/>
        <v/>
      </c>
      <c r="U1367" s="4"/>
      <c r="V1367" t="str">
        <f t="shared" si="195"/>
        <v/>
      </c>
      <c r="W1367" s="4"/>
      <c r="X1367" t="str">
        <f t="shared" si="196"/>
        <v/>
      </c>
      <c r="Y1367" s="4"/>
      <c r="Z1367" t="str">
        <f t="shared" si="197"/>
        <v/>
      </c>
      <c r="AA1367" s="4"/>
    </row>
    <row r="1368" spans="1:27" x14ac:dyDescent="0.3">
      <c r="A1368" s="1" t="s">
        <v>12956</v>
      </c>
      <c r="B1368" s="1">
        <v>3616408017846</v>
      </c>
      <c r="C1368" s="1" t="s">
        <v>3401</v>
      </c>
      <c r="D1368" t="s">
        <v>8671</v>
      </c>
      <c r="E1368" t="s">
        <v>10856</v>
      </c>
      <c r="F1368"/>
      <c r="G1368" t="s">
        <v>22422</v>
      </c>
      <c r="H13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68" t="str">
        <f>IF(ISBLANK(E1368),"",INDEX(UniqueArtist!B:B, MATCH(E1368,UniqueArtist!A:A, 0)))</f>
        <v>Los Dos de Tamaulipas</v>
      </c>
      <c r="J1368" t="str">
        <f t="shared" si="189"/>
        <v>Los Dos de Tamaulipas</v>
      </c>
      <c r="K1368" s="4">
        <v>0.1</v>
      </c>
      <c r="L1368" t="str">
        <f t="shared" si="190"/>
        <v/>
      </c>
      <c r="N1368" t="str">
        <f t="shared" si="191"/>
        <v/>
      </c>
      <c r="P1368" t="str">
        <f t="shared" si="192"/>
        <v/>
      </c>
      <c r="R1368" t="str">
        <f t="shared" si="193"/>
        <v/>
      </c>
      <c r="T1368" t="str">
        <f t="shared" si="194"/>
        <v/>
      </c>
      <c r="U1368" s="4"/>
      <c r="V1368" t="str">
        <f t="shared" si="195"/>
        <v/>
      </c>
      <c r="W1368" s="4"/>
      <c r="X1368" t="str">
        <f t="shared" si="196"/>
        <v/>
      </c>
      <c r="Y1368" s="4"/>
      <c r="Z1368" t="str">
        <f t="shared" si="197"/>
        <v/>
      </c>
      <c r="AA1368" s="4"/>
    </row>
    <row r="1369" spans="1:27" x14ac:dyDescent="0.3">
      <c r="A1369" s="1" t="s">
        <v>18448</v>
      </c>
      <c r="B1369" s="1">
        <v>3616841888737</v>
      </c>
      <c r="C1369" t="s">
        <v>647</v>
      </c>
      <c r="D1369" t="s">
        <v>6203</v>
      </c>
      <c r="E1369" t="s">
        <v>41</v>
      </c>
      <c r="F1369" s="4"/>
      <c r="G1369" t="s">
        <v>22422</v>
      </c>
      <c r="H1369"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1369" t="str">
        <f>IF(ISBLANK(E1369),"",INDEX(UniqueArtist!B:B, MATCH(E1369,UniqueArtist!A:A, 0)))</f>
        <v>El Fantasma, Los Dos Carnales</v>
      </c>
      <c r="J1369" t="str">
        <f t="shared" si="189"/>
        <v>El Fantasma</v>
      </c>
      <c r="K1369" s="4">
        <v>0.17499999999999999</v>
      </c>
      <c r="L1369" t="str">
        <f t="shared" si="190"/>
        <v>Los Dos Carnales</v>
      </c>
      <c r="M1369" s="4">
        <v>0.05</v>
      </c>
      <c r="N1369" t="str">
        <f t="shared" si="191"/>
        <v/>
      </c>
      <c r="P1369" t="str">
        <f t="shared" si="192"/>
        <v/>
      </c>
      <c r="R1369" t="str">
        <f t="shared" si="193"/>
        <v/>
      </c>
      <c r="T1369" t="str">
        <f t="shared" si="194"/>
        <v/>
      </c>
      <c r="U1369" s="4"/>
      <c r="V1369" t="str">
        <f t="shared" si="195"/>
        <v/>
      </c>
      <c r="W1369" s="4"/>
      <c r="X1369" t="str">
        <f t="shared" si="196"/>
        <v/>
      </c>
      <c r="Y1369" s="4"/>
      <c r="Z1369" t="str">
        <f t="shared" si="197"/>
        <v/>
      </c>
      <c r="AA1369" s="4"/>
    </row>
    <row r="1370" spans="1:27" x14ac:dyDescent="0.3">
      <c r="A1370" s="1" t="s">
        <v>12957</v>
      </c>
      <c r="B1370" s="1">
        <v>3616842263656</v>
      </c>
      <c r="C1370" s="1" t="s">
        <v>647</v>
      </c>
      <c r="D1370" t="s">
        <v>6203</v>
      </c>
      <c r="E1370" t="s">
        <v>41</v>
      </c>
      <c r="F1370" s="7">
        <v>44524</v>
      </c>
      <c r="G1370" t="s">
        <v>22422</v>
      </c>
      <c r="H1370"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1370" t="str">
        <f>IF(ISBLANK(E1370),"",INDEX(UniqueArtist!B:B, MATCH(E1370,UniqueArtist!A:A, 0)))</f>
        <v>El Fantasma, Los Dos Carnales</v>
      </c>
      <c r="J1370" t="str">
        <f t="shared" si="189"/>
        <v>El Fantasma</v>
      </c>
      <c r="K1370" s="4">
        <v>0.17499999999999999</v>
      </c>
      <c r="L1370" t="str">
        <f t="shared" si="190"/>
        <v>Los Dos Carnales</v>
      </c>
      <c r="M1370" s="4">
        <v>0.05</v>
      </c>
      <c r="N1370" t="str">
        <f t="shared" si="191"/>
        <v/>
      </c>
      <c r="P1370" t="str">
        <f t="shared" si="192"/>
        <v/>
      </c>
      <c r="R1370" t="str">
        <f t="shared" si="193"/>
        <v/>
      </c>
      <c r="T1370" t="str">
        <f t="shared" si="194"/>
        <v/>
      </c>
      <c r="U1370" s="4"/>
      <c r="V1370" t="str">
        <f t="shared" si="195"/>
        <v/>
      </c>
      <c r="W1370" s="4"/>
      <c r="X1370" t="str">
        <f t="shared" si="196"/>
        <v/>
      </c>
      <c r="Y1370" s="4"/>
      <c r="Z1370" t="str">
        <f t="shared" si="197"/>
        <v/>
      </c>
      <c r="AA1370" s="4"/>
    </row>
    <row r="1371" spans="1:27" x14ac:dyDescent="0.3">
      <c r="A1371" s="1" t="s">
        <v>12958</v>
      </c>
      <c r="B1371" s="1">
        <v>3617227429131</v>
      </c>
      <c r="C1371" s="1" t="s">
        <v>5381</v>
      </c>
      <c r="D1371" t="s">
        <v>10401</v>
      </c>
      <c r="E1371" t="s">
        <v>10735</v>
      </c>
      <c r="F1371"/>
      <c r="G1371" t="s">
        <v>22422</v>
      </c>
      <c r="H13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71" t="str">
        <f>IF(ISBLANK(E1371),"",INDEX(UniqueArtist!B:B, MATCH(E1371,UniqueArtist!A:A, 0)))</f>
        <v>Oscar Alvarado</v>
      </c>
      <c r="J1371" t="str">
        <f t="shared" si="189"/>
        <v>Oscar Alvarado</v>
      </c>
      <c r="K1371" s="4">
        <v>0.1</v>
      </c>
      <c r="L1371" t="str">
        <f t="shared" si="190"/>
        <v/>
      </c>
      <c r="N1371" t="str">
        <f t="shared" si="191"/>
        <v/>
      </c>
      <c r="P1371" t="str">
        <f t="shared" si="192"/>
        <v/>
      </c>
      <c r="R1371" t="str">
        <f t="shared" si="193"/>
        <v/>
      </c>
      <c r="T1371" t="str">
        <f t="shared" si="194"/>
        <v/>
      </c>
      <c r="U1371" s="4"/>
      <c r="V1371" t="str">
        <f t="shared" si="195"/>
        <v/>
      </c>
      <c r="W1371" s="4"/>
      <c r="X1371" t="str">
        <f t="shared" si="196"/>
        <v/>
      </c>
      <c r="Y1371" s="4"/>
      <c r="Z1371" t="str">
        <f t="shared" si="197"/>
        <v/>
      </c>
      <c r="AA1371" s="4"/>
    </row>
    <row r="1372" spans="1:27" x14ac:dyDescent="0.3">
      <c r="A1372" s="1" t="s">
        <v>12959</v>
      </c>
      <c r="B1372" s="1">
        <v>3617227746429</v>
      </c>
      <c r="C1372" s="1" t="s">
        <v>2802</v>
      </c>
      <c r="D1372" t="s">
        <v>8146</v>
      </c>
      <c r="E1372" t="s">
        <v>10735</v>
      </c>
      <c r="F1372"/>
      <c r="G1372" t="s">
        <v>22422</v>
      </c>
      <c r="H13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72" t="str">
        <f>IF(ISBLANK(E1372),"",INDEX(UniqueArtist!B:B, MATCH(E1372,UniqueArtist!A:A, 0)))</f>
        <v>Oscar Alvarado</v>
      </c>
      <c r="J1372" t="str">
        <f t="shared" si="189"/>
        <v>Oscar Alvarado</v>
      </c>
      <c r="K1372" s="4">
        <v>0.1</v>
      </c>
      <c r="L1372" t="str">
        <f t="shared" si="190"/>
        <v/>
      </c>
      <c r="N1372" t="str">
        <f t="shared" si="191"/>
        <v/>
      </c>
      <c r="P1372" t="str">
        <f t="shared" si="192"/>
        <v/>
      </c>
      <c r="R1372" t="str">
        <f t="shared" si="193"/>
        <v/>
      </c>
      <c r="T1372" t="str">
        <f t="shared" si="194"/>
        <v/>
      </c>
      <c r="U1372" s="4"/>
      <c r="V1372" t="str">
        <f t="shared" si="195"/>
        <v/>
      </c>
      <c r="W1372" s="4"/>
      <c r="X1372" t="str">
        <f t="shared" si="196"/>
        <v/>
      </c>
      <c r="Y1372" s="4"/>
      <c r="Z1372" t="str">
        <f t="shared" si="197"/>
        <v/>
      </c>
      <c r="AA1372" s="4"/>
    </row>
    <row r="1373" spans="1:27" x14ac:dyDescent="0.3">
      <c r="A1373" s="1" t="s">
        <v>18086</v>
      </c>
      <c r="B1373" s="1">
        <v>3617228625457</v>
      </c>
      <c r="C1373" t="s">
        <v>10936</v>
      </c>
      <c r="D1373" t="s">
        <v>18087</v>
      </c>
      <c r="E1373" t="s">
        <v>16766</v>
      </c>
      <c r="F1373" s="4"/>
      <c r="G1373" t="s">
        <v>22422</v>
      </c>
      <c r="H13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73" t="str">
        <f>IF(ISBLANK(E1373),"",INDEX(UniqueArtist!B:B, MATCH(E1373,UniqueArtist!A:A, 0)))</f>
        <v>Gerardo Diaz, Enigma Norteño</v>
      </c>
      <c r="J1373" t="str">
        <f t="shared" si="189"/>
        <v>Gerardo Diaz</v>
      </c>
      <c r="K1373" s="4">
        <v>0.05</v>
      </c>
      <c r="L1373" t="str">
        <f t="shared" si="190"/>
        <v>Enigma Norteño</v>
      </c>
      <c r="M1373" s="4">
        <v>0.05</v>
      </c>
      <c r="N1373" t="str">
        <f t="shared" si="191"/>
        <v/>
      </c>
      <c r="P1373" t="str">
        <f t="shared" si="192"/>
        <v/>
      </c>
      <c r="R1373" t="str">
        <f t="shared" si="193"/>
        <v/>
      </c>
      <c r="T1373" t="str">
        <f t="shared" si="194"/>
        <v/>
      </c>
      <c r="U1373" s="4"/>
      <c r="V1373" t="str">
        <f t="shared" si="195"/>
        <v/>
      </c>
      <c r="W1373" s="4"/>
      <c r="X1373" t="str">
        <f t="shared" si="196"/>
        <v/>
      </c>
      <c r="Y1373" s="4"/>
      <c r="Z1373" t="str">
        <f t="shared" si="197"/>
        <v/>
      </c>
      <c r="AA1373" s="4"/>
    </row>
    <row r="1374" spans="1:27" x14ac:dyDescent="0.3">
      <c r="A1374" s="1" t="s">
        <v>16763</v>
      </c>
      <c r="B1374" s="1">
        <v>3617228625457</v>
      </c>
      <c r="C1374" t="s">
        <v>16764</v>
      </c>
      <c r="D1374" t="s">
        <v>16765</v>
      </c>
      <c r="E1374" t="s">
        <v>16766</v>
      </c>
      <c r="F1374" s="4"/>
      <c r="G1374" t="s">
        <v>22422</v>
      </c>
      <c r="H13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74" t="str">
        <f>IF(ISBLANK(E1374),"",INDEX(UniqueArtist!B:B, MATCH(E1374,UniqueArtist!A:A, 0)))</f>
        <v>Gerardo Diaz, Enigma Norteño</v>
      </c>
      <c r="J1374" t="str">
        <f t="shared" si="189"/>
        <v>Gerardo Diaz</v>
      </c>
      <c r="K1374" s="4">
        <v>0.05</v>
      </c>
      <c r="L1374" t="str">
        <f t="shared" si="190"/>
        <v>Enigma Norteño</v>
      </c>
      <c r="M1374" s="4">
        <v>0.05</v>
      </c>
      <c r="N1374" t="str">
        <f t="shared" si="191"/>
        <v/>
      </c>
      <c r="P1374" t="str">
        <f t="shared" si="192"/>
        <v/>
      </c>
      <c r="R1374" t="str">
        <f t="shared" si="193"/>
        <v/>
      </c>
      <c r="T1374" t="str">
        <f t="shared" si="194"/>
        <v/>
      </c>
      <c r="U1374" s="4"/>
      <c r="V1374" t="str">
        <f t="shared" si="195"/>
        <v/>
      </c>
      <c r="W1374" s="4"/>
      <c r="X1374" t="str">
        <f t="shared" si="196"/>
        <v/>
      </c>
      <c r="Y1374" s="4"/>
      <c r="Z1374" t="str">
        <f t="shared" si="197"/>
        <v/>
      </c>
      <c r="AA1374" s="4"/>
    </row>
    <row r="1375" spans="1:27" x14ac:dyDescent="0.3">
      <c r="A1375" s="1" t="s">
        <v>17609</v>
      </c>
      <c r="B1375" s="1">
        <v>3617228700482</v>
      </c>
      <c r="C1375" t="s">
        <v>17610</v>
      </c>
      <c r="D1375" t="s">
        <v>17611</v>
      </c>
      <c r="E1375" t="s">
        <v>16766</v>
      </c>
      <c r="F1375" s="4"/>
      <c r="G1375" t="s">
        <v>22422</v>
      </c>
      <c r="H13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75" t="str">
        <f>IF(ISBLANK(E1375),"",INDEX(UniqueArtist!B:B, MATCH(E1375,UniqueArtist!A:A, 0)))</f>
        <v>Gerardo Diaz, Enigma Norteño</v>
      </c>
      <c r="J1375" t="str">
        <f t="shared" si="189"/>
        <v>Gerardo Diaz</v>
      </c>
      <c r="K1375" s="4">
        <v>0.05</v>
      </c>
      <c r="L1375" t="str">
        <f t="shared" si="190"/>
        <v>Enigma Norteño</v>
      </c>
      <c r="M1375" s="4">
        <v>0.05</v>
      </c>
      <c r="N1375" t="str">
        <f t="shared" si="191"/>
        <v/>
      </c>
      <c r="P1375" t="str">
        <f t="shared" si="192"/>
        <v/>
      </c>
      <c r="R1375" t="str">
        <f t="shared" si="193"/>
        <v/>
      </c>
      <c r="T1375" t="str">
        <f t="shared" si="194"/>
        <v/>
      </c>
      <c r="U1375" s="4"/>
      <c r="V1375" t="str">
        <f t="shared" si="195"/>
        <v/>
      </c>
      <c r="W1375" s="4"/>
      <c r="X1375" t="str">
        <f t="shared" si="196"/>
        <v/>
      </c>
      <c r="Y1375" s="4"/>
      <c r="Z1375" t="str">
        <f t="shared" si="197"/>
        <v/>
      </c>
      <c r="AA1375" s="4"/>
    </row>
    <row r="1376" spans="1:27" x14ac:dyDescent="0.3">
      <c r="A1376" s="1" t="s">
        <v>17892</v>
      </c>
      <c r="B1376" s="1">
        <v>3617229399265</v>
      </c>
      <c r="C1376" t="s">
        <v>17893</v>
      </c>
      <c r="D1376" t="s">
        <v>17894</v>
      </c>
      <c r="E1376" t="s">
        <v>10683</v>
      </c>
      <c r="F1376" s="4"/>
      <c r="G1376" t="s">
        <v>22422</v>
      </c>
      <c r="H137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376" t="str">
        <f>IF(ISBLANK(E1376),"",INDEX(UniqueArtist!B:B, MATCH(E1376,UniqueArtist!A:A, 0)))</f>
        <v>AfinArte Music</v>
      </c>
      <c r="J1376" t="str">
        <f t="shared" si="189"/>
        <v>AfinArte Music</v>
      </c>
      <c r="K1376" s="4">
        <v>1</v>
      </c>
      <c r="L1376" t="str">
        <f t="shared" si="190"/>
        <v/>
      </c>
      <c r="N1376" t="str">
        <f t="shared" si="191"/>
        <v/>
      </c>
      <c r="P1376" t="str">
        <f t="shared" si="192"/>
        <v/>
      </c>
      <c r="R1376" t="str">
        <f t="shared" si="193"/>
        <v/>
      </c>
      <c r="T1376" t="str">
        <f t="shared" si="194"/>
        <v/>
      </c>
      <c r="U1376" s="4"/>
      <c r="V1376" t="str">
        <f t="shared" si="195"/>
        <v/>
      </c>
      <c r="W1376" s="4"/>
      <c r="X1376" t="str">
        <f t="shared" si="196"/>
        <v/>
      </c>
      <c r="Y1376" s="4"/>
      <c r="Z1376" t="str">
        <f t="shared" si="197"/>
        <v/>
      </c>
      <c r="AA1376" s="4"/>
    </row>
    <row r="1377" spans="1:27" x14ac:dyDescent="0.3">
      <c r="A1377" s="1" t="s">
        <v>12960</v>
      </c>
      <c r="B1377" s="1">
        <v>3616402199708</v>
      </c>
      <c r="C1377" s="1" t="s">
        <v>3451</v>
      </c>
      <c r="D1377" t="s">
        <v>8713</v>
      </c>
      <c r="E1377" t="s">
        <v>1</v>
      </c>
      <c r="F1377"/>
      <c r="G1377" t="s">
        <v>22422</v>
      </c>
      <c r="H13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77" t="str">
        <f>IF(ISBLANK(E1377),"",INDEX(UniqueArtist!B:B, MATCH(E1377,UniqueArtist!A:A, 0)))</f>
        <v>Canelos JRS</v>
      </c>
      <c r="J1377" t="str">
        <f t="shared" si="189"/>
        <v>Canelos JRS</v>
      </c>
      <c r="K1377" s="9">
        <v>0.1</v>
      </c>
      <c r="L1377" t="str">
        <f t="shared" si="190"/>
        <v/>
      </c>
      <c r="N1377" t="str">
        <f t="shared" si="191"/>
        <v/>
      </c>
      <c r="P1377" t="str">
        <f t="shared" si="192"/>
        <v/>
      </c>
      <c r="R1377" t="str">
        <f t="shared" si="193"/>
        <v/>
      </c>
      <c r="T1377" t="str">
        <f t="shared" si="194"/>
        <v/>
      </c>
      <c r="U1377" s="4"/>
      <c r="V1377" t="str">
        <f t="shared" si="195"/>
        <v/>
      </c>
      <c r="W1377" s="4"/>
      <c r="X1377" t="str">
        <f t="shared" si="196"/>
        <v/>
      </c>
      <c r="Y1377" s="4"/>
      <c r="Z1377" t="str">
        <f t="shared" si="197"/>
        <v/>
      </c>
      <c r="AA1377" s="4"/>
    </row>
    <row r="1378" spans="1:27" x14ac:dyDescent="0.3">
      <c r="A1378" s="1" t="s">
        <v>10973</v>
      </c>
      <c r="B1378" s="3">
        <v>3615936535853</v>
      </c>
      <c r="C1378" s="1"/>
      <c r="D1378" t="s">
        <v>87</v>
      </c>
      <c r="E1378" t="s">
        <v>7</v>
      </c>
      <c r="F1378" s="7">
        <v>43388</v>
      </c>
      <c r="G1378" t="s">
        <v>22422</v>
      </c>
      <c r="H137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378" t="str">
        <f>IF(ISBLANK(E1378),"",INDEX(UniqueArtist!B:B, MATCH(E1378,UniqueArtist!A:A, 0)))</f>
        <v>El Fantasma</v>
      </c>
      <c r="J1378" t="str">
        <f t="shared" si="189"/>
        <v>El Fantasma</v>
      </c>
      <c r="K1378" s="4">
        <v>0.25</v>
      </c>
      <c r="L1378" t="str">
        <f t="shared" si="190"/>
        <v/>
      </c>
      <c r="N1378" t="str">
        <f t="shared" si="191"/>
        <v/>
      </c>
      <c r="P1378" t="str">
        <f t="shared" si="192"/>
        <v/>
      </c>
      <c r="R1378" t="str">
        <f t="shared" si="193"/>
        <v/>
      </c>
      <c r="T1378" t="str">
        <f t="shared" si="194"/>
        <v/>
      </c>
      <c r="U1378" s="4"/>
      <c r="V1378" t="str">
        <f t="shared" si="195"/>
        <v/>
      </c>
      <c r="W1378" s="4"/>
      <c r="X1378" t="str">
        <f t="shared" si="196"/>
        <v/>
      </c>
      <c r="Y1378" s="4"/>
      <c r="Z1378" t="str">
        <f t="shared" si="197"/>
        <v/>
      </c>
      <c r="AA1378" s="4"/>
    </row>
    <row r="1379" spans="1:27" x14ac:dyDescent="0.3">
      <c r="A1379" s="1" t="s">
        <v>11058</v>
      </c>
      <c r="B1379" s="1">
        <v>3615936535853</v>
      </c>
      <c r="C1379" s="1" t="s">
        <v>1782</v>
      </c>
      <c r="D1379" t="s">
        <v>7241</v>
      </c>
      <c r="E1379" t="s">
        <v>7</v>
      </c>
      <c r="F1379" s="7">
        <v>43388</v>
      </c>
      <c r="G1379" t="s">
        <v>22422</v>
      </c>
      <c r="H137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379" t="str">
        <f>IF(ISBLANK(E1379),"",INDEX(UniqueArtist!B:B, MATCH(E1379,UniqueArtist!A:A, 0)))</f>
        <v>El Fantasma</v>
      </c>
      <c r="J1379" t="str">
        <f t="shared" si="189"/>
        <v>El Fantasma</v>
      </c>
      <c r="K1379" s="4">
        <v>0.25</v>
      </c>
      <c r="L1379" t="str">
        <f t="shared" si="190"/>
        <v/>
      </c>
      <c r="N1379" t="str">
        <f t="shared" si="191"/>
        <v/>
      </c>
      <c r="P1379" t="str">
        <f t="shared" si="192"/>
        <v/>
      </c>
      <c r="R1379" t="str">
        <f t="shared" si="193"/>
        <v/>
      </c>
      <c r="T1379" t="str">
        <f t="shared" si="194"/>
        <v/>
      </c>
      <c r="U1379" s="4"/>
      <c r="V1379" t="str">
        <f t="shared" si="195"/>
        <v/>
      </c>
      <c r="W1379" s="4"/>
      <c r="X1379" t="str">
        <f t="shared" si="196"/>
        <v/>
      </c>
      <c r="Y1379" s="4"/>
      <c r="Z1379" t="str">
        <f t="shared" si="197"/>
        <v/>
      </c>
      <c r="AA1379" s="4"/>
    </row>
    <row r="1380" spans="1:27" x14ac:dyDescent="0.3">
      <c r="A1380" s="1" t="s">
        <v>12961</v>
      </c>
      <c r="B1380" s="1">
        <v>3616403070013</v>
      </c>
      <c r="C1380" s="1" t="s">
        <v>2263</v>
      </c>
      <c r="D1380" t="s">
        <v>7661</v>
      </c>
      <c r="E1380" t="s">
        <v>7</v>
      </c>
      <c r="F1380" s="7">
        <v>43388</v>
      </c>
      <c r="G1380" t="s">
        <v>22422</v>
      </c>
      <c r="H138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380" t="str">
        <f>IF(ISBLANK(E1380),"",INDEX(UniqueArtist!B:B, MATCH(E1380,UniqueArtist!A:A, 0)))</f>
        <v>El Fantasma</v>
      </c>
      <c r="J1380" t="str">
        <f t="shared" si="189"/>
        <v>El Fantasma</v>
      </c>
      <c r="K1380" s="4">
        <v>0.25</v>
      </c>
      <c r="L1380" t="str">
        <f t="shared" si="190"/>
        <v/>
      </c>
      <c r="N1380" t="str">
        <f t="shared" si="191"/>
        <v/>
      </c>
      <c r="P1380" t="str">
        <f t="shared" si="192"/>
        <v/>
      </c>
      <c r="R1380" t="str">
        <f t="shared" si="193"/>
        <v/>
      </c>
      <c r="T1380" t="str">
        <f t="shared" si="194"/>
        <v/>
      </c>
      <c r="U1380" s="4"/>
      <c r="V1380" t="str">
        <f t="shared" si="195"/>
        <v/>
      </c>
      <c r="W1380" s="4"/>
      <c r="X1380" t="str">
        <f t="shared" si="196"/>
        <v/>
      </c>
      <c r="Y1380" s="4"/>
      <c r="Z1380" t="str">
        <f t="shared" si="197"/>
        <v/>
      </c>
      <c r="AA1380" s="4"/>
    </row>
    <row r="1381" spans="1:27" x14ac:dyDescent="0.3">
      <c r="A1381" s="1" t="s">
        <v>12962</v>
      </c>
      <c r="B1381" s="1">
        <v>3615937031293</v>
      </c>
      <c r="C1381" s="1" t="s">
        <v>1873</v>
      </c>
      <c r="D1381" t="s">
        <v>6744</v>
      </c>
      <c r="E1381" t="s">
        <v>10676</v>
      </c>
      <c r="F1381"/>
      <c r="G1381" t="s">
        <v>22422</v>
      </c>
      <c r="H13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81" t="str">
        <f>IF(ISBLANK(E1381),"",INDEX(UniqueArtist!B:B, MATCH(E1381,UniqueArtist!A:A, 0)))</f>
        <v>Grupo Los Del Rancho</v>
      </c>
      <c r="J1381" t="str">
        <f t="shared" si="189"/>
        <v>Grupo Los Del Rancho</v>
      </c>
      <c r="K1381" s="4">
        <v>0.1</v>
      </c>
      <c r="L1381" t="str">
        <f t="shared" si="190"/>
        <v/>
      </c>
      <c r="N1381" t="str">
        <f t="shared" si="191"/>
        <v/>
      </c>
      <c r="P1381" t="str">
        <f t="shared" si="192"/>
        <v/>
      </c>
      <c r="R1381" t="str">
        <f t="shared" si="193"/>
        <v/>
      </c>
      <c r="T1381" t="str">
        <f t="shared" si="194"/>
        <v/>
      </c>
      <c r="U1381" s="4"/>
      <c r="V1381" t="str">
        <f t="shared" si="195"/>
        <v/>
      </c>
      <c r="W1381" s="4"/>
      <c r="X1381" t="str">
        <f t="shared" si="196"/>
        <v/>
      </c>
      <c r="Y1381" s="4"/>
      <c r="Z1381" t="str">
        <f t="shared" si="197"/>
        <v/>
      </c>
      <c r="AA1381" s="4"/>
    </row>
    <row r="1382" spans="1:27" x14ac:dyDescent="0.3">
      <c r="A1382" s="1" t="s">
        <v>12963</v>
      </c>
      <c r="B1382" s="1">
        <v>3616402383107</v>
      </c>
      <c r="C1382" s="1" t="s">
        <v>1231</v>
      </c>
      <c r="D1382" t="s">
        <v>6744</v>
      </c>
      <c r="E1382" t="s">
        <v>5</v>
      </c>
      <c r="F1382"/>
      <c r="G1382" t="s">
        <v>22422</v>
      </c>
      <c r="H13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82" t="str">
        <f>IF(ISBLANK(E1382),"",INDEX(UniqueArtist!B:B, MATCH(E1382,UniqueArtist!A:A, 0)))</f>
        <v>Los Dos Carnales</v>
      </c>
      <c r="J1382" t="str">
        <f t="shared" si="189"/>
        <v>Los Dos Carnales</v>
      </c>
      <c r="K1382" s="4">
        <v>0.1</v>
      </c>
      <c r="L1382" t="str">
        <f t="shared" si="190"/>
        <v/>
      </c>
      <c r="N1382" t="str">
        <f t="shared" si="191"/>
        <v/>
      </c>
      <c r="P1382" t="str">
        <f t="shared" si="192"/>
        <v/>
      </c>
      <c r="R1382" t="str">
        <f t="shared" si="193"/>
        <v/>
      </c>
      <c r="T1382" t="str">
        <f t="shared" si="194"/>
        <v/>
      </c>
      <c r="U1382" s="4"/>
      <c r="V1382" t="str">
        <f t="shared" si="195"/>
        <v/>
      </c>
      <c r="W1382" s="4"/>
      <c r="X1382" t="str">
        <f t="shared" si="196"/>
        <v/>
      </c>
      <c r="Y1382" s="4"/>
      <c r="Z1382" t="str">
        <f t="shared" si="197"/>
        <v/>
      </c>
      <c r="AA1382" s="4"/>
    </row>
    <row r="1383" spans="1:27" x14ac:dyDescent="0.3">
      <c r="A1383" s="1" t="s">
        <v>12964</v>
      </c>
      <c r="B1383" s="1">
        <v>3616402789572</v>
      </c>
      <c r="C1383" s="1" t="s">
        <v>3858</v>
      </c>
      <c r="D1383" t="s">
        <v>9066</v>
      </c>
      <c r="E1383" t="s">
        <v>10692</v>
      </c>
      <c r="F1383"/>
      <c r="G1383" t="s">
        <v>22422</v>
      </c>
      <c r="H13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83" t="str">
        <f>IF(ISBLANK(E1383),"",INDEX(UniqueArtist!B:B, MATCH(E1383,UniqueArtist!A:A, 0)))</f>
        <v>Abel Bustillos, Banda Reyna del Humaya</v>
      </c>
      <c r="J1383" t="str">
        <f t="shared" si="189"/>
        <v>Abel Bustillos</v>
      </c>
      <c r="K1383" s="4">
        <v>0.05</v>
      </c>
      <c r="L1383" t="str">
        <f t="shared" si="190"/>
        <v>Banda Reyna del Humaya</v>
      </c>
      <c r="M1383" s="4">
        <v>0.05</v>
      </c>
      <c r="N1383" t="str">
        <f t="shared" si="191"/>
        <v/>
      </c>
      <c r="P1383" t="str">
        <f t="shared" si="192"/>
        <v/>
      </c>
      <c r="R1383" t="str">
        <f t="shared" si="193"/>
        <v/>
      </c>
      <c r="T1383" t="str">
        <f t="shared" si="194"/>
        <v/>
      </c>
      <c r="U1383" s="4"/>
      <c r="V1383" t="str">
        <f t="shared" si="195"/>
        <v/>
      </c>
      <c r="W1383" s="4"/>
      <c r="X1383" t="str">
        <f t="shared" si="196"/>
        <v/>
      </c>
      <c r="Y1383" s="4"/>
      <c r="Z1383" t="str">
        <f t="shared" si="197"/>
        <v/>
      </c>
      <c r="AA1383" s="4"/>
    </row>
    <row r="1384" spans="1:27" x14ac:dyDescent="0.3">
      <c r="A1384" s="1" t="s">
        <v>12965</v>
      </c>
      <c r="B1384" s="1">
        <v>3616403241765</v>
      </c>
      <c r="C1384" s="1" t="s">
        <v>5488</v>
      </c>
      <c r="D1384" t="s">
        <v>9066</v>
      </c>
      <c r="E1384" t="s">
        <v>10682</v>
      </c>
      <c r="F1384"/>
      <c r="G1384" t="s">
        <v>22422</v>
      </c>
      <c r="H13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84" t="str">
        <f>IF(ISBLANK(E1384),"",INDEX(UniqueArtist!B:B, MATCH(E1384,UniqueArtist!A:A, 0)))</f>
        <v>Codice</v>
      </c>
      <c r="J1384" t="str">
        <f t="shared" si="189"/>
        <v>Codice</v>
      </c>
      <c r="K1384" s="4">
        <v>0.1</v>
      </c>
      <c r="L1384" t="str">
        <f t="shared" si="190"/>
        <v/>
      </c>
      <c r="N1384" t="str">
        <f t="shared" si="191"/>
        <v/>
      </c>
      <c r="P1384" t="str">
        <f t="shared" si="192"/>
        <v/>
      </c>
      <c r="R1384" t="str">
        <f t="shared" si="193"/>
        <v/>
      </c>
      <c r="T1384" t="str">
        <f t="shared" si="194"/>
        <v/>
      </c>
      <c r="U1384" s="4"/>
      <c r="V1384" t="str">
        <f t="shared" si="195"/>
        <v/>
      </c>
      <c r="W1384" s="4"/>
      <c r="X1384" t="str">
        <f t="shared" si="196"/>
        <v/>
      </c>
      <c r="Y1384" s="4"/>
      <c r="Z1384" t="str">
        <f t="shared" si="197"/>
        <v/>
      </c>
      <c r="AA1384" s="4"/>
    </row>
    <row r="1385" spans="1:27" x14ac:dyDescent="0.3">
      <c r="A1385" s="1" t="s">
        <v>16737</v>
      </c>
      <c r="B1385" s="1">
        <v>3616555154555</v>
      </c>
      <c r="C1385" t="s">
        <v>2107</v>
      </c>
      <c r="D1385" t="s">
        <v>7527</v>
      </c>
      <c r="E1385" t="s">
        <v>19</v>
      </c>
      <c r="F1385" s="4"/>
      <c r="G1385" t="s">
        <v>22422</v>
      </c>
      <c r="H13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85" t="str">
        <f>IF(ISBLANK(E1385),"",INDEX(UniqueArtist!B:B, MATCH(E1385,UniqueArtist!A:A, 0)))</f>
        <v>Los Dos de Tamaulipas</v>
      </c>
      <c r="J1385" t="str">
        <f t="shared" si="189"/>
        <v>Los Dos de Tamaulipas</v>
      </c>
      <c r="K1385" s="4">
        <v>0.1</v>
      </c>
      <c r="L1385" t="str">
        <f t="shared" si="190"/>
        <v/>
      </c>
      <c r="N1385" t="str">
        <f t="shared" si="191"/>
        <v/>
      </c>
      <c r="P1385" t="str">
        <f t="shared" si="192"/>
        <v/>
      </c>
      <c r="R1385" t="str">
        <f t="shared" si="193"/>
        <v/>
      </c>
      <c r="T1385" t="str">
        <f t="shared" si="194"/>
        <v/>
      </c>
      <c r="U1385" s="4"/>
      <c r="V1385" t="str">
        <f t="shared" si="195"/>
        <v/>
      </c>
      <c r="W1385" s="4"/>
      <c r="X1385" t="str">
        <f t="shared" si="196"/>
        <v/>
      </c>
      <c r="Y1385" s="4"/>
      <c r="Z1385" t="str">
        <f t="shared" si="197"/>
        <v/>
      </c>
      <c r="AA1385" s="4"/>
    </row>
    <row r="1386" spans="1:27" x14ac:dyDescent="0.3">
      <c r="A1386" s="1" t="s">
        <v>12966</v>
      </c>
      <c r="B1386" s="1">
        <v>3616557437014</v>
      </c>
      <c r="C1386" s="1" t="s">
        <v>2107</v>
      </c>
      <c r="D1386" t="s">
        <v>7527</v>
      </c>
      <c r="E1386" t="s">
        <v>19</v>
      </c>
      <c r="F1386"/>
      <c r="G1386" t="s">
        <v>22422</v>
      </c>
      <c r="H13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86" t="str">
        <f>IF(ISBLANK(E1386),"",INDEX(UniqueArtist!B:B, MATCH(E1386,UniqueArtist!A:A, 0)))</f>
        <v>Los Dos de Tamaulipas</v>
      </c>
      <c r="J1386" t="str">
        <f t="shared" si="189"/>
        <v>Los Dos de Tamaulipas</v>
      </c>
      <c r="K1386" s="4">
        <v>0.1</v>
      </c>
      <c r="L1386" t="str">
        <f t="shared" si="190"/>
        <v/>
      </c>
      <c r="N1386" t="str">
        <f t="shared" si="191"/>
        <v/>
      </c>
      <c r="P1386" t="str">
        <f t="shared" si="192"/>
        <v/>
      </c>
      <c r="R1386" t="str">
        <f t="shared" si="193"/>
        <v/>
      </c>
      <c r="T1386" t="str">
        <f t="shared" si="194"/>
        <v/>
      </c>
      <c r="U1386" s="4"/>
      <c r="V1386" t="str">
        <f t="shared" si="195"/>
        <v/>
      </c>
      <c r="W1386" s="4"/>
      <c r="X1386" t="str">
        <f t="shared" si="196"/>
        <v/>
      </c>
      <c r="Y1386" s="4"/>
      <c r="Z1386" t="str">
        <f t="shared" si="197"/>
        <v/>
      </c>
      <c r="AA1386" s="4"/>
    </row>
    <row r="1387" spans="1:27" x14ac:dyDescent="0.3">
      <c r="A1387" s="1" t="s">
        <v>12967</v>
      </c>
      <c r="B1387" s="1">
        <v>3616555639946</v>
      </c>
      <c r="C1387" s="1" t="s">
        <v>4742</v>
      </c>
      <c r="D1387" t="s">
        <v>9835</v>
      </c>
      <c r="E1387" t="s">
        <v>19</v>
      </c>
      <c r="F1387"/>
      <c r="G1387" t="s">
        <v>22422</v>
      </c>
      <c r="H13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87" t="str">
        <f>IF(ISBLANK(E1387),"",INDEX(UniqueArtist!B:B, MATCH(E1387,UniqueArtist!A:A, 0)))</f>
        <v>Los Dos de Tamaulipas</v>
      </c>
      <c r="J1387" t="str">
        <f t="shared" si="189"/>
        <v>Los Dos de Tamaulipas</v>
      </c>
      <c r="K1387" s="4">
        <v>0.1</v>
      </c>
      <c r="L1387" t="str">
        <f t="shared" si="190"/>
        <v/>
      </c>
      <c r="N1387" t="str">
        <f t="shared" si="191"/>
        <v/>
      </c>
      <c r="P1387" t="str">
        <f t="shared" si="192"/>
        <v/>
      </c>
      <c r="R1387" t="str">
        <f t="shared" si="193"/>
        <v/>
      </c>
      <c r="T1387" t="str">
        <f t="shared" si="194"/>
        <v/>
      </c>
      <c r="U1387" s="4"/>
      <c r="V1387" t="str">
        <f t="shared" si="195"/>
        <v/>
      </c>
      <c r="W1387" s="4"/>
      <c r="X1387" t="str">
        <f t="shared" si="196"/>
        <v/>
      </c>
      <c r="Y1387" s="4"/>
      <c r="Z1387" t="str">
        <f t="shared" si="197"/>
        <v/>
      </c>
      <c r="AA1387" s="4"/>
    </row>
    <row r="1388" spans="1:27" x14ac:dyDescent="0.3">
      <c r="A1388" s="1" t="s">
        <v>17859</v>
      </c>
      <c r="B1388" s="1">
        <v>3617229988636</v>
      </c>
      <c r="C1388" t="s">
        <v>17860</v>
      </c>
      <c r="D1388" t="s">
        <v>17861</v>
      </c>
      <c r="E1388" t="s">
        <v>10677</v>
      </c>
      <c r="F1388" s="4"/>
      <c r="G1388" t="s">
        <v>22422</v>
      </c>
      <c r="H13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88" t="str">
        <f>IF(ISBLANK(E1388),"",INDEX(UniqueArtist!B:B, MATCH(E1388,UniqueArtist!A:A, 0)))</f>
        <v>Los Austeros de Durango</v>
      </c>
      <c r="J1388" t="str">
        <f t="shared" si="189"/>
        <v>Los Austeros de Durango</v>
      </c>
      <c r="K1388" s="4">
        <v>0.1</v>
      </c>
      <c r="L1388" t="str">
        <f t="shared" si="190"/>
        <v/>
      </c>
      <c r="N1388" t="str">
        <f t="shared" si="191"/>
        <v/>
      </c>
      <c r="P1388" t="str">
        <f t="shared" si="192"/>
        <v/>
      </c>
      <c r="R1388" t="str">
        <f t="shared" si="193"/>
        <v/>
      </c>
      <c r="T1388" t="str">
        <f t="shared" si="194"/>
        <v/>
      </c>
      <c r="U1388" s="4"/>
      <c r="V1388" t="str">
        <f t="shared" si="195"/>
        <v/>
      </c>
      <c r="W1388" s="4"/>
      <c r="X1388" t="str">
        <f t="shared" si="196"/>
        <v/>
      </c>
      <c r="Y1388" s="4"/>
      <c r="Z1388" t="str">
        <f t="shared" si="197"/>
        <v/>
      </c>
      <c r="AA1388" s="4"/>
    </row>
    <row r="1389" spans="1:27" x14ac:dyDescent="0.3">
      <c r="A1389" s="1" t="s">
        <v>11933</v>
      </c>
      <c r="B1389" s="1">
        <v>3615936583267</v>
      </c>
      <c r="C1389" s="1" t="s">
        <v>4306</v>
      </c>
      <c r="D1389" t="s">
        <v>9461</v>
      </c>
      <c r="E1389" t="s">
        <v>10682</v>
      </c>
      <c r="F1389"/>
      <c r="G1389" t="s">
        <v>22422</v>
      </c>
      <c r="H13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89" t="str">
        <f>IF(ISBLANK(E1389),"",INDEX(UniqueArtist!B:B, MATCH(E1389,UniqueArtist!A:A, 0)))</f>
        <v>Codice</v>
      </c>
      <c r="J1389" t="str">
        <f t="shared" si="189"/>
        <v>Codice</v>
      </c>
      <c r="K1389" s="4">
        <v>0.1</v>
      </c>
      <c r="L1389" t="str">
        <f t="shared" si="190"/>
        <v/>
      </c>
      <c r="N1389" t="str">
        <f t="shared" si="191"/>
        <v/>
      </c>
      <c r="P1389" t="str">
        <f t="shared" si="192"/>
        <v/>
      </c>
      <c r="R1389" t="str">
        <f t="shared" si="193"/>
        <v/>
      </c>
      <c r="T1389" t="str">
        <f t="shared" si="194"/>
        <v/>
      </c>
      <c r="U1389" s="4"/>
      <c r="V1389" t="str">
        <f t="shared" si="195"/>
        <v/>
      </c>
      <c r="W1389" s="4"/>
      <c r="X1389" t="str">
        <f t="shared" si="196"/>
        <v/>
      </c>
      <c r="Y1389" s="4"/>
      <c r="Z1389" t="str">
        <f t="shared" si="197"/>
        <v/>
      </c>
      <c r="AA1389" s="4"/>
    </row>
    <row r="1390" spans="1:27" x14ac:dyDescent="0.3">
      <c r="A1390" s="1" t="s">
        <v>12968</v>
      </c>
      <c r="B1390" s="1">
        <v>3616403241765</v>
      </c>
      <c r="C1390" s="1" t="s">
        <v>3387</v>
      </c>
      <c r="D1390" t="s">
        <v>8660</v>
      </c>
      <c r="E1390" t="s">
        <v>10682</v>
      </c>
      <c r="F1390"/>
      <c r="G1390" t="s">
        <v>22422</v>
      </c>
      <c r="H13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90" t="str">
        <f>IF(ISBLANK(E1390),"",INDEX(UniqueArtist!B:B, MATCH(E1390,UniqueArtist!A:A, 0)))</f>
        <v>Codice</v>
      </c>
      <c r="J1390" t="str">
        <f t="shared" si="189"/>
        <v>Codice</v>
      </c>
      <c r="K1390" s="4">
        <v>0.1</v>
      </c>
      <c r="L1390" t="str">
        <f t="shared" si="190"/>
        <v/>
      </c>
      <c r="N1390" t="str">
        <f t="shared" si="191"/>
        <v/>
      </c>
      <c r="P1390" t="str">
        <f t="shared" si="192"/>
        <v/>
      </c>
      <c r="R1390" t="str">
        <f t="shared" si="193"/>
        <v/>
      </c>
      <c r="T1390" t="str">
        <f t="shared" si="194"/>
        <v/>
      </c>
      <c r="U1390" s="4"/>
      <c r="V1390" t="str">
        <f t="shared" si="195"/>
        <v/>
      </c>
      <c r="W1390" s="4"/>
      <c r="X1390" t="str">
        <f t="shared" si="196"/>
        <v/>
      </c>
      <c r="Y1390" s="4"/>
      <c r="Z1390" t="str">
        <f t="shared" si="197"/>
        <v/>
      </c>
      <c r="AA1390" s="4"/>
    </row>
    <row r="1391" spans="1:27" x14ac:dyDescent="0.3">
      <c r="A1391" s="1" t="s">
        <v>12969</v>
      </c>
      <c r="B1391" s="1">
        <v>3617056911869</v>
      </c>
      <c r="C1391" s="1" t="s">
        <v>1575</v>
      </c>
      <c r="D1391" t="s">
        <v>7068</v>
      </c>
      <c r="E1391" t="s">
        <v>55</v>
      </c>
      <c r="F1391"/>
      <c r="G1391" t="s">
        <v>22422</v>
      </c>
      <c r="H13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91" t="str">
        <f>IF(ISBLANK(E1391),"",INDEX(UniqueArtist!B:B, MATCH(E1391,UniqueArtist!A:A, 0)))</f>
        <v>Alemi Bustos</v>
      </c>
      <c r="J1391" t="str">
        <f t="shared" si="189"/>
        <v>Alemi Bustos</v>
      </c>
      <c r="K1391" s="4">
        <v>0.1</v>
      </c>
      <c r="L1391" t="str">
        <f t="shared" si="190"/>
        <v/>
      </c>
      <c r="N1391" t="str">
        <f t="shared" si="191"/>
        <v/>
      </c>
      <c r="P1391" t="str">
        <f t="shared" si="192"/>
        <v/>
      </c>
      <c r="R1391" t="str">
        <f t="shared" si="193"/>
        <v/>
      </c>
      <c r="T1391" t="str">
        <f t="shared" si="194"/>
        <v/>
      </c>
      <c r="U1391" s="4"/>
      <c r="V1391" t="str">
        <f t="shared" si="195"/>
        <v/>
      </c>
      <c r="W1391" s="4"/>
      <c r="X1391" t="str">
        <f t="shared" si="196"/>
        <v/>
      </c>
      <c r="Y1391" s="4"/>
      <c r="Z1391" t="str">
        <f t="shared" si="197"/>
        <v/>
      </c>
      <c r="AA1391" s="4"/>
    </row>
    <row r="1392" spans="1:27" x14ac:dyDescent="0.3">
      <c r="A1392" s="1" t="s">
        <v>11450</v>
      </c>
      <c r="B1392" s="1">
        <v>3615936536218</v>
      </c>
      <c r="C1392" s="1" t="s">
        <v>3955</v>
      </c>
      <c r="D1392" t="s">
        <v>9149</v>
      </c>
      <c r="E1392" t="s">
        <v>10686</v>
      </c>
      <c r="F1392"/>
      <c r="G1392" t="s">
        <v>22422</v>
      </c>
      <c r="H13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92" t="str">
        <f>IF(ISBLANK(E1392),"",INDEX(UniqueArtist!B:B, MATCH(E1392,UniqueArtist!A:A, 0)))</f>
        <v>Los Nuevos Ilegales</v>
      </c>
      <c r="J1392" t="str">
        <f t="shared" si="189"/>
        <v>Los Nuevos Ilegales</v>
      </c>
      <c r="K1392" s="4">
        <v>0.1</v>
      </c>
      <c r="L1392" t="str">
        <f t="shared" si="190"/>
        <v/>
      </c>
      <c r="N1392" t="str">
        <f t="shared" si="191"/>
        <v/>
      </c>
      <c r="P1392" t="str">
        <f t="shared" si="192"/>
        <v/>
      </c>
      <c r="R1392" t="str">
        <f t="shared" si="193"/>
        <v/>
      </c>
      <c r="T1392" t="str">
        <f t="shared" si="194"/>
        <v/>
      </c>
      <c r="U1392" s="4"/>
      <c r="V1392" t="str">
        <f t="shared" si="195"/>
        <v/>
      </c>
      <c r="W1392" s="4"/>
      <c r="X1392" t="str">
        <f t="shared" si="196"/>
        <v/>
      </c>
      <c r="Y1392" s="4"/>
      <c r="Z1392" t="str">
        <f t="shared" si="197"/>
        <v/>
      </c>
      <c r="AA1392" s="4"/>
    </row>
    <row r="1393" spans="1:27" x14ac:dyDescent="0.3">
      <c r="A1393" s="1" t="s">
        <v>12970</v>
      </c>
      <c r="B1393" s="1">
        <v>3616842709109</v>
      </c>
      <c r="C1393" s="1" t="s">
        <v>4505</v>
      </c>
      <c r="D1393" t="s">
        <v>9632</v>
      </c>
      <c r="E1393" t="s">
        <v>7</v>
      </c>
      <c r="F1393"/>
      <c r="G1393" t="s">
        <v>22422</v>
      </c>
      <c r="H139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393" t="str">
        <f>IF(ISBLANK(E1393),"",INDEX(UniqueArtist!B:B, MATCH(E1393,UniqueArtist!A:A, 0)))</f>
        <v>El Fantasma</v>
      </c>
      <c r="J1393" t="str">
        <f t="shared" si="189"/>
        <v>El Fantasma</v>
      </c>
      <c r="K1393" s="4">
        <v>0.35</v>
      </c>
      <c r="L1393" t="str">
        <f t="shared" si="190"/>
        <v/>
      </c>
      <c r="N1393" t="str">
        <f t="shared" si="191"/>
        <v/>
      </c>
      <c r="P1393" t="str">
        <f t="shared" si="192"/>
        <v/>
      </c>
      <c r="R1393" t="str">
        <f t="shared" si="193"/>
        <v/>
      </c>
      <c r="T1393" t="str">
        <f t="shared" si="194"/>
        <v/>
      </c>
      <c r="U1393" s="4"/>
      <c r="V1393" t="str">
        <f t="shared" si="195"/>
        <v/>
      </c>
      <c r="W1393" s="4"/>
      <c r="X1393" t="str">
        <f t="shared" si="196"/>
        <v/>
      </c>
      <c r="Y1393" s="4"/>
      <c r="Z1393" t="str">
        <f t="shared" si="197"/>
        <v/>
      </c>
      <c r="AA1393" s="4"/>
    </row>
    <row r="1394" spans="1:27" x14ac:dyDescent="0.3">
      <c r="A1394" s="1" t="s">
        <v>11690</v>
      </c>
      <c r="B1394" s="1">
        <v>3615936535693</v>
      </c>
      <c r="C1394" s="1" t="s">
        <v>5210</v>
      </c>
      <c r="D1394" t="s">
        <v>10249</v>
      </c>
      <c r="E1394" t="s">
        <v>10682</v>
      </c>
      <c r="F1394"/>
      <c r="G1394" t="s">
        <v>22422</v>
      </c>
      <c r="H13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94" t="str">
        <f>IF(ISBLANK(E1394),"",INDEX(UniqueArtist!B:B, MATCH(E1394,UniqueArtist!A:A, 0)))</f>
        <v>Codice</v>
      </c>
      <c r="J1394" t="str">
        <f t="shared" si="189"/>
        <v>Codice</v>
      </c>
      <c r="K1394" s="4">
        <v>0.1</v>
      </c>
      <c r="L1394" t="str">
        <f t="shared" si="190"/>
        <v/>
      </c>
      <c r="N1394" t="str">
        <f t="shared" si="191"/>
        <v/>
      </c>
      <c r="P1394" t="str">
        <f t="shared" si="192"/>
        <v/>
      </c>
      <c r="R1394" t="str">
        <f t="shared" si="193"/>
        <v/>
      </c>
      <c r="T1394" t="str">
        <f t="shared" si="194"/>
        <v/>
      </c>
      <c r="U1394" s="4"/>
      <c r="V1394" t="str">
        <f t="shared" si="195"/>
        <v/>
      </c>
      <c r="W1394" s="4"/>
      <c r="X1394" t="str">
        <f t="shared" si="196"/>
        <v/>
      </c>
      <c r="Y1394" s="4"/>
      <c r="Z1394" t="str">
        <f t="shared" si="197"/>
        <v/>
      </c>
      <c r="AA1394" s="4"/>
    </row>
    <row r="1395" spans="1:27" x14ac:dyDescent="0.3">
      <c r="A1395" s="1" t="s">
        <v>12971</v>
      </c>
      <c r="B1395" s="1">
        <v>3616404414106</v>
      </c>
      <c r="C1395" s="1" t="s">
        <v>1313</v>
      </c>
      <c r="D1395" t="s">
        <v>6819</v>
      </c>
      <c r="E1395" t="s">
        <v>28</v>
      </c>
      <c r="F1395"/>
      <c r="G1395" t="s">
        <v>22422</v>
      </c>
      <c r="H13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95" t="str">
        <f>IF(ISBLANK(E1395),"",INDEX(UniqueArtist!B:B, MATCH(E1395,UniqueArtist!A:A, 0)))</f>
        <v>Adriana Rios</v>
      </c>
      <c r="J1395" t="str">
        <f t="shared" si="189"/>
        <v>Adriana Rios</v>
      </c>
      <c r="K1395" s="4">
        <v>0.1</v>
      </c>
      <c r="L1395" t="str">
        <f t="shared" si="190"/>
        <v/>
      </c>
      <c r="N1395" t="str">
        <f t="shared" si="191"/>
        <v/>
      </c>
      <c r="P1395" t="str">
        <f t="shared" si="192"/>
        <v/>
      </c>
      <c r="R1395" t="str">
        <f t="shared" si="193"/>
        <v/>
      </c>
      <c r="T1395" t="str">
        <f t="shared" si="194"/>
        <v/>
      </c>
      <c r="U1395" s="4"/>
      <c r="V1395" t="str">
        <f t="shared" si="195"/>
        <v/>
      </c>
      <c r="W1395" s="4"/>
      <c r="X1395" t="str">
        <f t="shared" si="196"/>
        <v/>
      </c>
      <c r="Y1395" s="4"/>
      <c r="Z1395" t="str">
        <f t="shared" si="197"/>
        <v/>
      </c>
      <c r="AA1395" s="4"/>
    </row>
    <row r="1396" spans="1:27" x14ac:dyDescent="0.3">
      <c r="A1396" s="1" t="s">
        <v>12972</v>
      </c>
      <c r="B1396" s="1">
        <v>3616405109223</v>
      </c>
      <c r="C1396" s="1" t="s">
        <v>2485</v>
      </c>
      <c r="D1396" t="s">
        <v>7874</v>
      </c>
      <c r="E1396" t="s">
        <v>5</v>
      </c>
      <c r="F1396"/>
      <c r="G1396" t="s">
        <v>22422</v>
      </c>
      <c r="H13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96" t="str">
        <f>IF(ISBLANK(E1396),"",INDEX(UniqueArtist!B:B, MATCH(E1396,UniqueArtist!A:A, 0)))</f>
        <v>Los Dos Carnales</v>
      </c>
      <c r="J1396" t="str">
        <f t="shared" si="189"/>
        <v>Los Dos Carnales</v>
      </c>
      <c r="K1396" s="4">
        <v>0.1</v>
      </c>
      <c r="L1396" t="str">
        <f t="shared" si="190"/>
        <v/>
      </c>
      <c r="N1396" t="str">
        <f t="shared" si="191"/>
        <v/>
      </c>
      <c r="P1396" t="str">
        <f t="shared" si="192"/>
        <v/>
      </c>
      <c r="R1396" t="str">
        <f t="shared" si="193"/>
        <v/>
      </c>
      <c r="T1396" t="str">
        <f t="shared" si="194"/>
        <v/>
      </c>
      <c r="U1396" s="4"/>
      <c r="V1396" t="str">
        <f t="shared" si="195"/>
        <v/>
      </c>
      <c r="W1396" s="4"/>
      <c r="X1396" t="str">
        <f t="shared" si="196"/>
        <v/>
      </c>
      <c r="Y1396" s="4"/>
      <c r="Z1396" t="str">
        <f t="shared" si="197"/>
        <v/>
      </c>
      <c r="AA1396" s="4"/>
    </row>
    <row r="1397" spans="1:27" x14ac:dyDescent="0.3">
      <c r="A1397" s="1" t="s">
        <v>12973</v>
      </c>
      <c r="B1397" s="3">
        <v>3616554671381</v>
      </c>
      <c r="C1397" s="1"/>
      <c r="D1397" t="s">
        <v>99</v>
      </c>
      <c r="E1397" t="s">
        <v>100</v>
      </c>
      <c r="F1397"/>
      <c r="G1397" t="s">
        <v>22422</v>
      </c>
      <c r="H13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97" t="str">
        <f>IF(ISBLANK(E1397),"",INDEX(UniqueArtist!B:B, MATCH(E1397,UniqueArtist!A:A, 0)))</f>
        <v>JR Salazar, Traviezoz de la Zierra</v>
      </c>
      <c r="J1397" t="str">
        <f t="shared" si="189"/>
        <v>JR Salazar</v>
      </c>
      <c r="K1397" s="4">
        <v>0.05</v>
      </c>
      <c r="L1397" t="str">
        <f t="shared" si="190"/>
        <v>Traviezoz de la Zierra</v>
      </c>
      <c r="M1397" s="4">
        <v>0.05</v>
      </c>
      <c r="N1397" t="str">
        <f t="shared" si="191"/>
        <v/>
      </c>
      <c r="P1397" t="str">
        <f t="shared" si="192"/>
        <v/>
      </c>
      <c r="R1397" t="str">
        <f t="shared" si="193"/>
        <v/>
      </c>
      <c r="T1397" t="str">
        <f t="shared" si="194"/>
        <v/>
      </c>
      <c r="U1397" s="4"/>
      <c r="V1397" t="str">
        <f t="shared" si="195"/>
        <v/>
      </c>
      <c r="W1397" s="4"/>
      <c r="X1397" t="str">
        <f t="shared" si="196"/>
        <v/>
      </c>
      <c r="Y1397" s="4"/>
      <c r="Z1397" t="str">
        <f t="shared" si="197"/>
        <v/>
      </c>
      <c r="AA1397" s="4"/>
    </row>
    <row r="1398" spans="1:27" x14ac:dyDescent="0.3">
      <c r="A1398" s="1" t="s">
        <v>12975</v>
      </c>
      <c r="B1398" s="1">
        <v>3616554671381</v>
      </c>
      <c r="C1398" s="1" t="s">
        <v>569</v>
      </c>
      <c r="D1398" t="s">
        <v>6132</v>
      </c>
      <c r="E1398" t="s">
        <v>100</v>
      </c>
      <c r="F1398"/>
      <c r="G1398" t="s">
        <v>22422</v>
      </c>
      <c r="H13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98" t="str">
        <f>IF(ISBLANK(E1398),"",INDEX(UniqueArtist!B:B, MATCH(E1398,UniqueArtist!A:A, 0)))</f>
        <v>JR Salazar, Traviezoz de la Zierra</v>
      </c>
      <c r="J1398" t="str">
        <f t="shared" si="189"/>
        <v>JR Salazar</v>
      </c>
      <c r="K1398" s="4">
        <v>0.05</v>
      </c>
      <c r="L1398" t="str">
        <f t="shared" si="190"/>
        <v>Traviezoz de la Zierra</v>
      </c>
      <c r="M1398" s="4">
        <v>0.05</v>
      </c>
      <c r="N1398" t="str">
        <f t="shared" si="191"/>
        <v/>
      </c>
      <c r="P1398" t="str">
        <f t="shared" si="192"/>
        <v/>
      </c>
      <c r="R1398" t="str">
        <f t="shared" si="193"/>
        <v/>
      </c>
      <c r="T1398" t="str">
        <f t="shared" si="194"/>
        <v/>
      </c>
      <c r="U1398" s="4"/>
      <c r="V1398" t="str">
        <f t="shared" si="195"/>
        <v/>
      </c>
      <c r="W1398" s="4"/>
      <c r="X1398" t="str">
        <f t="shared" si="196"/>
        <v/>
      </c>
      <c r="Y1398" s="4"/>
      <c r="Z1398" t="str">
        <f t="shared" si="197"/>
        <v/>
      </c>
      <c r="AA1398" s="4"/>
    </row>
    <row r="1399" spans="1:27" x14ac:dyDescent="0.3">
      <c r="A1399" s="1" t="s">
        <v>12974</v>
      </c>
      <c r="B1399" s="1">
        <v>3617054106366</v>
      </c>
      <c r="C1399" s="1" t="s">
        <v>2260</v>
      </c>
      <c r="D1399" t="s">
        <v>6132</v>
      </c>
      <c r="E1399" t="s">
        <v>100</v>
      </c>
      <c r="F1399"/>
      <c r="G1399" t="s">
        <v>22422</v>
      </c>
      <c r="H13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399" t="str">
        <f>IF(ISBLANK(E1399),"",INDEX(UniqueArtist!B:B, MATCH(E1399,UniqueArtist!A:A, 0)))</f>
        <v>JR Salazar, Traviezoz de la Zierra</v>
      </c>
      <c r="J1399" t="str">
        <f t="shared" si="189"/>
        <v>JR Salazar</v>
      </c>
      <c r="K1399" s="4">
        <v>0.05</v>
      </c>
      <c r="L1399" t="str">
        <f t="shared" si="190"/>
        <v>Traviezoz de la Zierra</v>
      </c>
      <c r="M1399" s="4">
        <v>0.05</v>
      </c>
      <c r="N1399" t="str">
        <f t="shared" si="191"/>
        <v/>
      </c>
      <c r="P1399" t="str">
        <f t="shared" si="192"/>
        <v/>
      </c>
      <c r="R1399" t="str">
        <f t="shared" si="193"/>
        <v/>
      </c>
      <c r="T1399" t="str">
        <f t="shared" si="194"/>
        <v/>
      </c>
      <c r="U1399" s="4"/>
      <c r="V1399" t="str">
        <f t="shared" si="195"/>
        <v/>
      </c>
      <c r="W1399" s="4"/>
      <c r="X1399" t="str">
        <f t="shared" si="196"/>
        <v/>
      </c>
      <c r="Y1399" s="4"/>
      <c r="Z1399" t="str">
        <f t="shared" si="197"/>
        <v/>
      </c>
      <c r="AA1399" s="4"/>
    </row>
    <row r="1400" spans="1:27" x14ac:dyDescent="0.3">
      <c r="A1400" s="1" t="s">
        <v>18853</v>
      </c>
      <c r="B1400" s="1">
        <v>3617053901436</v>
      </c>
      <c r="C1400" t="s">
        <v>410</v>
      </c>
      <c r="D1400" t="s">
        <v>5977</v>
      </c>
      <c r="E1400" t="s">
        <v>16</v>
      </c>
      <c r="F1400" s="4"/>
      <c r="G1400" t="s">
        <v>22422</v>
      </c>
      <c r="H140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400" t="str">
        <f>IF(ISBLANK(E1400),"",INDEX(UniqueArtist!B:B, MATCH(E1400,UniqueArtist!A:A, 0)))</f>
        <v>Kanales</v>
      </c>
      <c r="J1400" t="str">
        <f t="shared" si="189"/>
        <v>Kanales</v>
      </c>
      <c r="K1400" s="4">
        <v>0.25</v>
      </c>
      <c r="L1400" t="str">
        <f t="shared" si="190"/>
        <v/>
      </c>
      <c r="N1400" t="str">
        <f t="shared" si="191"/>
        <v/>
      </c>
      <c r="P1400" t="str">
        <f t="shared" si="192"/>
        <v/>
      </c>
      <c r="R1400" t="str">
        <f t="shared" si="193"/>
        <v/>
      </c>
      <c r="T1400" t="str">
        <f t="shared" si="194"/>
        <v/>
      </c>
      <c r="U1400" s="4"/>
      <c r="V1400" t="str">
        <f t="shared" si="195"/>
        <v/>
      </c>
      <c r="W1400" s="4"/>
      <c r="X1400" t="str">
        <f t="shared" si="196"/>
        <v/>
      </c>
      <c r="Y1400" s="4"/>
      <c r="Z1400" t="str">
        <f t="shared" si="197"/>
        <v/>
      </c>
      <c r="AA1400" s="4"/>
    </row>
    <row r="1401" spans="1:27" x14ac:dyDescent="0.3">
      <c r="A1401" s="1" t="s">
        <v>12976</v>
      </c>
      <c r="B1401" s="1">
        <v>3617054520957</v>
      </c>
      <c r="C1401" s="1" t="s">
        <v>410</v>
      </c>
      <c r="D1401" t="s">
        <v>5977</v>
      </c>
      <c r="E1401" t="s">
        <v>16</v>
      </c>
      <c r="F1401"/>
      <c r="G1401" t="s">
        <v>22422</v>
      </c>
      <c r="H140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401" t="str">
        <f>IF(ISBLANK(E1401),"",INDEX(UniqueArtist!B:B, MATCH(E1401,UniqueArtist!A:A, 0)))</f>
        <v>Kanales</v>
      </c>
      <c r="J1401" t="str">
        <f t="shared" si="189"/>
        <v>Kanales</v>
      </c>
      <c r="K1401" s="4">
        <v>0.25</v>
      </c>
      <c r="L1401" t="str">
        <f t="shared" si="190"/>
        <v/>
      </c>
      <c r="N1401" t="str">
        <f t="shared" si="191"/>
        <v/>
      </c>
      <c r="P1401" t="str">
        <f t="shared" si="192"/>
        <v/>
      </c>
      <c r="R1401" t="str">
        <f t="shared" si="193"/>
        <v/>
      </c>
      <c r="T1401" t="str">
        <f t="shared" si="194"/>
        <v/>
      </c>
      <c r="U1401" s="4"/>
      <c r="V1401" t="str">
        <f t="shared" si="195"/>
        <v/>
      </c>
      <c r="W1401" s="4"/>
      <c r="X1401" t="str">
        <f t="shared" si="196"/>
        <v/>
      </c>
      <c r="Y1401" s="4"/>
      <c r="Z1401" t="str">
        <f t="shared" si="197"/>
        <v/>
      </c>
      <c r="AA1401" s="4"/>
    </row>
    <row r="1402" spans="1:27" x14ac:dyDescent="0.3">
      <c r="A1402" s="1" t="s">
        <v>12977</v>
      </c>
      <c r="B1402" s="1">
        <v>3616407401097</v>
      </c>
      <c r="C1402" s="1" t="s">
        <v>2731</v>
      </c>
      <c r="D1402" t="s">
        <v>8088</v>
      </c>
      <c r="E1402" t="s">
        <v>28</v>
      </c>
      <c r="F1402"/>
      <c r="G1402" t="s">
        <v>22422</v>
      </c>
      <c r="H14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02" t="str">
        <f>IF(ISBLANK(E1402),"",INDEX(UniqueArtist!B:B, MATCH(E1402,UniqueArtist!A:A, 0)))</f>
        <v>Adriana Rios</v>
      </c>
      <c r="J1402" t="str">
        <f t="shared" si="189"/>
        <v>Adriana Rios</v>
      </c>
      <c r="K1402" s="4">
        <v>0.1</v>
      </c>
      <c r="L1402" t="str">
        <f t="shared" si="190"/>
        <v/>
      </c>
      <c r="N1402" t="str">
        <f t="shared" si="191"/>
        <v/>
      </c>
      <c r="P1402" t="str">
        <f t="shared" si="192"/>
        <v/>
      </c>
      <c r="R1402" t="str">
        <f t="shared" si="193"/>
        <v/>
      </c>
      <c r="T1402" t="str">
        <f t="shared" si="194"/>
        <v/>
      </c>
      <c r="U1402" s="4"/>
      <c r="V1402" t="str">
        <f t="shared" si="195"/>
        <v/>
      </c>
      <c r="W1402" s="4"/>
      <c r="X1402" t="str">
        <f t="shared" si="196"/>
        <v/>
      </c>
      <c r="Y1402" s="4"/>
      <c r="Z1402" t="str">
        <f t="shared" si="197"/>
        <v/>
      </c>
      <c r="AA1402" s="4"/>
    </row>
    <row r="1403" spans="1:27" x14ac:dyDescent="0.3">
      <c r="A1403" s="1" t="s">
        <v>17587</v>
      </c>
      <c r="B1403" s="1">
        <v>3616409129869</v>
      </c>
      <c r="C1403" t="s">
        <v>2731</v>
      </c>
      <c r="D1403" t="s">
        <v>8088</v>
      </c>
      <c r="E1403" t="s">
        <v>28</v>
      </c>
      <c r="F1403" s="4"/>
      <c r="G1403" t="s">
        <v>22422</v>
      </c>
      <c r="H14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03" t="str">
        <f>IF(ISBLANK(E1403),"",INDEX(UniqueArtist!B:B, MATCH(E1403,UniqueArtist!A:A, 0)))</f>
        <v>Adriana Rios</v>
      </c>
      <c r="J1403" t="str">
        <f t="shared" si="189"/>
        <v>Adriana Rios</v>
      </c>
      <c r="K1403" s="4">
        <v>0.1</v>
      </c>
      <c r="L1403" t="str">
        <f t="shared" si="190"/>
        <v/>
      </c>
      <c r="N1403" t="str">
        <f t="shared" si="191"/>
        <v/>
      </c>
      <c r="P1403" t="str">
        <f t="shared" si="192"/>
        <v/>
      </c>
      <c r="R1403" t="str">
        <f t="shared" si="193"/>
        <v/>
      </c>
      <c r="T1403" t="str">
        <f t="shared" si="194"/>
        <v/>
      </c>
      <c r="U1403" s="4"/>
      <c r="V1403" t="str">
        <f t="shared" si="195"/>
        <v/>
      </c>
      <c r="W1403" s="4"/>
      <c r="X1403" t="str">
        <f t="shared" si="196"/>
        <v/>
      </c>
      <c r="Y1403" s="4"/>
      <c r="Z1403" t="str">
        <f t="shared" si="197"/>
        <v/>
      </c>
      <c r="AA1403" s="4"/>
    </row>
    <row r="1404" spans="1:27" x14ac:dyDescent="0.3">
      <c r="A1404" s="1" t="s">
        <v>12978</v>
      </c>
      <c r="B1404" s="1">
        <v>3617226173691</v>
      </c>
      <c r="C1404" s="1" t="s">
        <v>2662</v>
      </c>
      <c r="D1404" t="s">
        <v>8029</v>
      </c>
      <c r="E1404" t="s">
        <v>7</v>
      </c>
      <c r="F1404"/>
      <c r="G1404" t="s">
        <v>22422</v>
      </c>
      <c r="H140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404" t="str">
        <f>IF(ISBLANK(E1404),"",INDEX(UniqueArtist!B:B, MATCH(E1404,UniqueArtist!A:A, 0)))</f>
        <v>El Fantasma</v>
      </c>
      <c r="J1404" t="str">
        <f t="shared" si="189"/>
        <v>El Fantasma</v>
      </c>
      <c r="K1404" s="4">
        <v>0.35</v>
      </c>
      <c r="L1404" t="str">
        <f t="shared" si="190"/>
        <v/>
      </c>
      <c r="N1404" t="str">
        <f t="shared" si="191"/>
        <v/>
      </c>
      <c r="P1404" t="str">
        <f t="shared" si="192"/>
        <v/>
      </c>
      <c r="R1404" t="str">
        <f t="shared" si="193"/>
        <v/>
      </c>
      <c r="T1404" t="str">
        <f t="shared" si="194"/>
        <v/>
      </c>
      <c r="U1404" s="4"/>
      <c r="V1404" t="str">
        <f t="shared" si="195"/>
        <v/>
      </c>
      <c r="W1404" s="4"/>
      <c r="X1404" t="str">
        <f t="shared" si="196"/>
        <v/>
      </c>
      <c r="Y1404" s="4"/>
      <c r="Z1404" t="str">
        <f t="shared" si="197"/>
        <v/>
      </c>
      <c r="AA1404" s="4"/>
    </row>
    <row r="1405" spans="1:27" x14ac:dyDescent="0.3">
      <c r="A1405" s="1" t="s">
        <v>10968</v>
      </c>
      <c r="B1405" s="1">
        <v>3615936536249</v>
      </c>
      <c r="C1405" s="1" t="s">
        <v>1771</v>
      </c>
      <c r="D1405" t="s">
        <v>7232</v>
      </c>
      <c r="E1405" t="s">
        <v>45</v>
      </c>
      <c r="F1405"/>
      <c r="G1405" t="s">
        <v>22422</v>
      </c>
      <c r="H140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405" t="str">
        <f>IF(ISBLANK(E1405),"",INDEX(UniqueArtist!B:B, MATCH(E1405,UniqueArtist!A:A, 0)))</f>
        <v>Voz de Mando</v>
      </c>
      <c r="J1405" t="str">
        <f t="shared" si="189"/>
        <v>Voz de Mando</v>
      </c>
      <c r="K1405" s="4">
        <v>1</v>
      </c>
      <c r="L1405" t="str">
        <f t="shared" si="190"/>
        <v/>
      </c>
      <c r="N1405" t="str">
        <f t="shared" si="191"/>
        <v/>
      </c>
      <c r="P1405" t="str">
        <f t="shared" si="192"/>
        <v/>
      </c>
      <c r="R1405" t="str">
        <f t="shared" si="193"/>
        <v/>
      </c>
      <c r="T1405" t="str">
        <f t="shared" si="194"/>
        <v/>
      </c>
      <c r="U1405" s="4"/>
      <c r="V1405" t="str">
        <f t="shared" si="195"/>
        <v/>
      </c>
      <c r="W1405" s="4"/>
      <c r="X1405" t="str">
        <f t="shared" si="196"/>
        <v/>
      </c>
      <c r="Y1405" s="4"/>
      <c r="Z1405" t="str">
        <f t="shared" si="197"/>
        <v/>
      </c>
      <c r="AA1405" s="4"/>
    </row>
    <row r="1406" spans="1:27" x14ac:dyDescent="0.3">
      <c r="A1406" s="1" t="s">
        <v>12979</v>
      </c>
      <c r="B1406" s="1">
        <v>3616406020169</v>
      </c>
      <c r="C1406" s="1" t="s">
        <v>2928</v>
      </c>
      <c r="D1406" t="s">
        <v>8259</v>
      </c>
      <c r="E1406" t="s">
        <v>64</v>
      </c>
      <c r="F1406"/>
      <c r="G1406" t="s">
        <v>22422</v>
      </c>
      <c r="H14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06" t="str">
        <f>IF(ISBLANK(E1406),"",INDEX(UniqueArtist!B:B, MATCH(E1406,UniqueArtist!A:A, 0)))</f>
        <v>Impostores De Nuevo Leon</v>
      </c>
      <c r="J1406" t="str">
        <f t="shared" si="189"/>
        <v>Impostores De Nuevo Leon</v>
      </c>
      <c r="K1406" s="4">
        <v>0.1</v>
      </c>
      <c r="L1406" t="str">
        <f t="shared" si="190"/>
        <v/>
      </c>
      <c r="N1406" t="str">
        <f t="shared" si="191"/>
        <v/>
      </c>
      <c r="P1406" t="str">
        <f t="shared" si="192"/>
        <v/>
      </c>
      <c r="R1406" t="str">
        <f t="shared" si="193"/>
        <v/>
      </c>
      <c r="T1406" t="str">
        <f t="shared" si="194"/>
        <v/>
      </c>
      <c r="U1406" s="4"/>
      <c r="V1406" t="str">
        <f t="shared" si="195"/>
        <v/>
      </c>
      <c r="W1406" s="4"/>
      <c r="X1406" t="str">
        <f t="shared" si="196"/>
        <v/>
      </c>
      <c r="Y1406" s="4"/>
      <c r="Z1406" t="str">
        <f t="shared" si="197"/>
        <v/>
      </c>
      <c r="AA1406" s="4"/>
    </row>
    <row r="1407" spans="1:27" x14ac:dyDescent="0.3">
      <c r="A1407" s="1" t="s">
        <v>17987</v>
      </c>
      <c r="B1407" s="1">
        <v>3616409004272</v>
      </c>
      <c r="C1407" t="s">
        <v>2928</v>
      </c>
      <c r="D1407" t="s">
        <v>8259</v>
      </c>
      <c r="E1407" t="s">
        <v>64</v>
      </c>
      <c r="F1407" s="4"/>
      <c r="G1407" t="s">
        <v>22422</v>
      </c>
      <c r="H14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07" t="str">
        <f>IF(ISBLANK(E1407),"",INDEX(UniqueArtist!B:B, MATCH(E1407,UniqueArtist!A:A, 0)))</f>
        <v>Impostores De Nuevo Leon</v>
      </c>
      <c r="J1407" t="str">
        <f t="shared" si="189"/>
        <v>Impostores De Nuevo Leon</v>
      </c>
      <c r="K1407" s="4">
        <v>0.1</v>
      </c>
      <c r="L1407" t="str">
        <f t="shared" si="190"/>
        <v/>
      </c>
      <c r="N1407" t="str">
        <f t="shared" si="191"/>
        <v/>
      </c>
      <c r="P1407" t="str">
        <f t="shared" si="192"/>
        <v/>
      </c>
      <c r="R1407" t="str">
        <f t="shared" si="193"/>
        <v/>
      </c>
      <c r="T1407" t="str">
        <f t="shared" si="194"/>
        <v/>
      </c>
      <c r="U1407" s="4"/>
      <c r="V1407" t="str">
        <f t="shared" si="195"/>
        <v/>
      </c>
      <c r="W1407" s="4"/>
      <c r="X1407" t="str">
        <f t="shared" si="196"/>
        <v/>
      </c>
      <c r="Y1407" s="4"/>
      <c r="Z1407" t="str">
        <f t="shared" si="197"/>
        <v/>
      </c>
      <c r="AA1407" s="4"/>
    </row>
    <row r="1408" spans="1:27" x14ac:dyDescent="0.3">
      <c r="A1408" s="1" t="s">
        <v>11950</v>
      </c>
      <c r="B1408" s="1">
        <v>3615936534627</v>
      </c>
      <c r="C1408" s="1" t="s">
        <v>5563</v>
      </c>
      <c r="D1408" t="s">
        <v>10557</v>
      </c>
      <c r="E1408" t="s">
        <v>67</v>
      </c>
      <c r="F1408"/>
      <c r="G1408" t="s">
        <v>22422</v>
      </c>
      <c r="H14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08" t="str">
        <f>IF(ISBLANK(E1408),"",INDEX(UniqueArtist!B:B, MATCH(E1408,UniqueArtist!A:A, 0)))</f>
        <v>Dinamicos Jrs</v>
      </c>
      <c r="J1408" t="str">
        <f t="shared" si="189"/>
        <v>Dinamicos Jrs</v>
      </c>
      <c r="K1408" s="4">
        <v>0.1</v>
      </c>
      <c r="L1408" t="str">
        <f t="shared" si="190"/>
        <v/>
      </c>
      <c r="N1408" t="str">
        <f t="shared" si="191"/>
        <v/>
      </c>
      <c r="P1408" t="str">
        <f t="shared" si="192"/>
        <v/>
      </c>
      <c r="R1408" t="str">
        <f t="shared" si="193"/>
        <v/>
      </c>
      <c r="T1408" t="str">
        <f t="shared" si="194"/>
        <v/>
      </c>
      <c r="U1408" s="4"/>
      <c r="V1408" t="str">
        <f t="shared" si="195"/>
        <v/>
      </c>
      <c r="W1408" s="4"/>
      <c r="X1408" t="str">
        <f t="shared" si="196"/>
        <v/>
      </c>
      <c r="Y1408" s="4"/>
      <c r="Z1408" t="str">
        <f t="shared" si="197"/>
        <v/>
      </c>
      <c r="AA1408" s="4"/>
    </row>
    <row r="1409" spans="1:27" x14ac:dyDescent="0.3">
      <c r="A1409" s="1" t="s">
        <v>12980</v>
      </c>
      <c r="B1409" s="1">
        <v>3615937635514</v>
      </c>
      <c r="C1409" s="1" t="s">
        <v>946</v>
      </c>
      <c r="D1409" t="s">
        <v>6481</v>
      </c>
      <c r="E1409" t="s">
        <v>10677</v>
      </c>
      <c r="F1409"/>
      <c r="G1409" t="s">
        <v>22422</v>
      </c>
      <c r="H14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09" t="str">
        <f>IF(ISBLANK(E1409),"",INDEX(UniqueArtist!B:B, MATCH(E1409,UniqueArtist!A:A, 0)))</f>
        <v>Los Austeros de Durango</v>
      </c>
      <c r="J1409" t="str">
        <f t="shared" si="189"/>
        <v>Los Austeros de Durango</v>
      </c>
      <c r="K1409" s="4">
        <v>0.1</v>
      </c>
      <c r="L1409" t="str">
        <f t="shared" si="190"/>
        <v/>
      </c>
      <c r="N1409" t="str">
        <f t="shared" si="191"/>
        <v/>
      </c>
      <c r="P1409" t="str">
        <f t="shared" si="192"/>
        <v/>
      </c>
      <c r="R1409" t="str">
        <f t="shared" si="193"/>
        <v/>
      </c>
      <c r="T1409" t="str">
        <f t="shared" si="194"/>
        <v/>
      </c>
      <c r="U1409" s="4"/>
      <c r="V1409" t="str">
        <f t="shared" si="195"/>
        <v/>
      </c>
      <c r="W1409" s="4"/>
      <c r="X1409" t="str">
        <f t="shared" si="196"/>
        <v/>
      </c>
      <c r="Y1409" s="4"/>
      <c r="Z1409" t="str">
        <f t="shared" si="197"/>
        <v/>
      </c>
      <c r="AA1409" s="4"/>
    </row>
    <row r="1410" spans="1:27" x14ac:dyDescent="0.3">
      <c r="A1410" s="1" t="s">
        <v>12982</v>
      </c>
      <c r="B1410" s="1">
        <v>3615937813882</v>
      </c>
      <c r="C1410" s="1" t="s">
        <v>4105</v>
      </c>
      <c r="D1410" t="s">
        <v>6481</v>
      </c>
      <c r="E1410" t="s">
        <v>10677</v>
      </c>
      <c r="F1410"/>
      <c r="G1410" t="s">
        <v>22422</v>
      </c>
      <c r="H14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10" t="str">
        <f>IF(ISBLANK(E1410),"",INDEX(UniqueArtist!B:B, MATCH(E1410,UniqueArtist!A:A, 0)))</f>
        <v>Los Austeros de Durango</v>
      </c>
      <c r="J1410" t="str">
        <f t="shared" ref="J1410:J1473" si="198">IFERROR(TRIM(LEFT(I1410, IFERROR(FIND(",", I1410)-1, LEN(I1410)))), "")</f>
        <v>Los Austeros de Durango</v>
      </c>
      <c r="K1410" s="4">
        <v>0.1</v>
      </c>
      <c r="L1410" t="str">
        <f t="shared" ref="L1410:L1473" si="199">IFERROR(TRIM(MID(I1410, FIND(",", I1410) + 1, IFERROR(FIND(",", I1410, FIND(",", I1410) + 1) - FIND(",", I1410) - 1, LEN(I1410)))), "")</f>
        <v/>
      </c>
      <c r="N1410" t="str">
        <f t="shared" ref="N1410:N1473" si="200">IFERROR(TRIM(MID(I1410, FIND(",", I1410, FIND(",", I1410) + 1) + 1, IFERROR(FIND(",", I1410, FIND(",", I1410, FIND(",", I1410) + 1) + 1) - FIND(",", I1410, FIND(",", I1410) + 1) - 1, LEN(I1410)))), "")</f>
        <v/>
      </c>
      <c r="P1410" t="str">
        <f t="shared" ref="P1410:P1473" si="201">IFERROR(TRIM(MID(I1410, FIND(",", I1410, FIND(",", I1410, FIND(",", I1410) + 1) + 1) + 1, IFERROR(FIND(",", I1410, FIND(",", I1410, FIND(",", I1410, FIND(",", I1410) + 1) + 1) + 1) - FIND(",", I1410, FIND(",", I1410, FIND(",", I1410) + 1) + 1) - 1, LEN(I1410)))), "")</f>
        <v/>
      </c>
      <c r="R1410" t="str">
        <f t="shared" ref="R1410:R1473" si="202">IFERROR(TRIM(MID(I1410, FIND(",", I1410, FIND(",", I1410, FIND(",", I1410, FIND(",", I1410) + 1) + 1) + 1) + 1, IFERROR(FIND(",", I1410, FIND(",", I1410, FIND(",", I1410, FIND(",", I1410, FIND(",", I1410) + 1) + 1) + 1) + 1) - FIND(",", I1410, FIND(",", I1410, FIND(",", I1410, FIND(",", I1410) + 1) + 1) + 1) - 1, LEN(I1410)))), "")</f>
        <v/>
      </c>
      <c r="T1410" t="str">
        <f t="shared" ref="T1410:T1473" si="203">IFERROR(TRIM(MID(I1410, FIND(",", I1410, FIND(",", I1410, FIND(",", I1410, FIND(",", I1410, FIND(",", I1410, FIND(",", I1410) + 1) + 1) + 1) + 1) + 1) + 1, IFERROR(FIND(",", I1410, FIND(",", I1410, FIND(",", I1410, FIND(",", I1410, FIND(",", I1410, FIND(",", I1410) + 1) + 1) + 1) + 1) + 1) - FIND(",", I1410, FIND(",", I1410, FIND(",", I1410, FIND(",", I1410, FIND(",", I1410) + 1) + 1) + 1) + 1) - 1, LEN(I1410)))), "")</f>
        <v/>
      </c>
      <c r="U1410" s="4"/>
      <c r="V1410" t="str">
        <f t="shared" ref="V1410:V1473" si="204">IFERROR(TRIM(MID(I1410, FIND(",", I1410, FIND(",", I1410, FIND(",", I1410, FIND(",", I1410, FIND(",", I1410, FIND(",", I1410, FIND(",", I1410) + 1) + 1) + 1) + 1) + 1) + 1) + 1, IFERROR(FIND(",", I1410, FIND(",", I1410, FIND(",", I1410, FIND(",", I1410, FIND(",", I1410, FIND(",", I1410, FIND(",", I1410) + 1) + 1) + 1) + 1) + 1) + 1) - FIND(",", I1410, FIND(",", I1410, FIND(",", I1410, FIND(",", I1410, FIND(",", I1410, FIND(",", I1410) + 1) + 1) + 1) + 1) + 1) - 1, LEN(I1410)))), "")</f>
        <v/>
      </c>
      <c r="W1410" s="4"/>
      <c r="X1410" t="str">
        <f t="shared" ref="X1410:X1473" si="205">IFERROR(TRIM(MID(I1410, FIND(",", I1410, FIND(",", I1410, FIND(",", I1410, FIND(",", I1410, FIND(",", I1410, FIND(",", I1410, FIND(",", I1410, FIND(",", I1410) + 1) + 1) + 1) + 1) + 1) + 1) + 1) + 1, IFERROR(FIND(",", I1410, FIND(",", I1410, FIND(",", I1410, FIND(",", I1410, FIND(",", I1410, FIND(",", I1410, FIND(",", I1410, FIND(",", I1410) + 1) + 1) + 1) + 1) + 1) + 1) + 1) - FIND(",", I1410, FIND(",", I1410, FIND(",", I1410, FIND(",", I1410, FIND(",", I1410, FIND(",", I1410, FIND(",", I1410) + 1) + 1) + 1) + 1) + 1) + 1) - 1, LEN(I1410)))), "")</f>
        <v/>
      </c>
      <c r="Y1410" s="4"/>
      <c r="Z1410" t="str">
        <f t="shared" ref="Z1410:Z1473" si="206">IFERROR(TRIM(MID(I1410, FIND(",", I1410, FIND(",", I1410, FIND(",", I1410, FIND(",", I1410, FIND(",", I1410, FIND(",", I1410, FIND(",", I1410, FIND(",", I1410, FIND(",", I1410) + 1) + 1) + 1) + 1) + 1) + 1) + 1) + 1) + 1, IFERROR(FIND(",", I1410, FIND(",", I1410, FIND(",", I1410, FIND(",", I1410, FIND(",", I1410, FIND(",", I1410, FIND(",", I1410, FIND(",", I1410, FIND(",", I1410) + 1) + 1) + 1) + 1) + 1) + 1) + 1) + 1) - FIND(",", I1410, FIND(",", I1410, FIND(",", I1410, FIND(",", I1410, FIND(",", I1410, FIND(",", I1410, FIND(",", I1410, FIND(",", I1410) + 1) + 1) + 1) + 1) + 1) + 1) + 1) - 1, LEN(I1410)))), "")</f>
        <v/>
      </c>
      <c r="AA1410" s="4"/>
    </row>
    <row r="1411" spans="1:27" x14ac:dyDescent="0.3">
      <c r="A1411" s="1" t="s">
        <v>12981</v>
      </c>
      <c r="B1411" s="1">
        <v>3615938588376</v>
      </c>
      <c r="C1411" s="1" t="s">
        <v>1320</v>
      </c>
      <c r="D1411" t="s">
        <v>6481</v>
      </c>
      <c r="E1411" t="s">
        <v>10677</v>
      </c>
      <c r="F1411"/>
      <c r="G1411" t="s">
        <v>22422</v>
      </c>
      <c r="H14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11" t="str">
        <f>IF(ISBLANK(E1411),"",INDEX(UniqueArtist!B:B, MATCH(E1411,UniqueArtist!A:A, 0)))</f>
        <v>Los Austeros de Durango</v>
      </c>
      <c r="J1411" t="str">
        <f t="shared" si="198"/>
        <v>Los Austeros de Durango</v>
      </c>
      <c r="K1411" s="4">
        <v>0.1</v>
      </c>
      <c r="L1411" t="str">
        <f t="shared" si="199"/>
        <v/>
      </c>
      <c r="N1411" t="str">
        <f t="shared" si="200"/>
        <v/>
      </c>
      <c r="P1411" t="str">
        <f t="shared" si="201"/>
        <v/>
      </c>
      <c r="R1411" t="str">
        <f t="shared" si="202"/>
        <v/>
      </c>
      <c r="T1411" t="str">
        <f t="shared" si="203"/>
        <v/>
      </c>
      <c r="U1411" s="4"/>
      <c r="V1411" t="str">
        <f t="shared" si="204"/>
        <v/>
      </c>
      <c r="W1411" s="4"/>
      <c r="X1411" t="str">
        <f t="shared" si="205"/>
        <v/>
      </c>
      <c r="Y1411" s="4"/>
      <c r="Z1411" t="str">
        <f t="shared" si="206"/>
        <v/>
      </c>
      <c r="AA1411" s="4"/>
    </row>
    <row r="1412" spans="1:27" x14ac:dyDescent="0.3">
      <c r="A1412" s="1" t="s">
        <v>11065</v>
      </c>
      <c r="B1412" s="1">
        <v>3615936533422</v>
      </c>
      <c r="C1412" s="1" t="s">
        <v>1424</v>
      </c>
      <c r="D1412" t="s">
        <v>6925</v>
      </c>
      <c r="E1412" t="s">
        <v>10686</v>
      </c>
      <c r="F1412"/>
      <c r="G1412" t="s">
        <v>22422</v>
      </c>
      <c r="H14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12" t="str">
        <f>IF(ISBLANK(E1412),"",INDEX(UniqueArtist!B:B, MATCH(E1412,UniqueArtist!A:A, 0)))</f>
        <v>Los Nuevos Ilegales</v>
      </c>
      <c r="J1412" t="str">
        <f t="shared" si="198"/>
        <v>Los Nuevos Ilegales</v>
      </c>
      <c r="K1412" s="4">
        <v>0.1</v>
      </c>
      <c r="L1412" t="str">
        <f t="shared" si="199"/>
        <v/>
      </c>
      <c r="N1412" t="str">
        <f t="shared" si="200"/>
        <v/>
      </c>
      <c r="P1412" t="str">
        <f t="shared" si="201"/>
        <v/>
      </c>
      <c r="R1412" t="str">
        <f t="shared" si="202"/>
        <v/>
      </c>
      <c r="T1412" t="str">
        <f t="shared" si="203"/>
        <v/>
      </c>
      <c r="U1412" s="4"/>
      <c r="V1412" t="str">
        <f t="shared" si="204"/>
        <v/>
      </c>
      <c r="W1412" s="4"/>
      <c r="X1412" t="str">
        <f t="shared" si="205"/>
        <v/>
      </c>
      <c r="Y1412" s="4"/>
      <c r="Z1412" t="str">
        <f t="shared" si="206"/>
        <v/>
      </c>
      <c r="AA1412" s="4"/>
    </row>
    <row r="1413" spans="1:27" x14ac:dyDescent="0.3">
      <c r="A1413" s="1" t="s">
        <v>11078</v>
      </c>
      <c r="B1413" s="1">
        <v>3615936533521</v>
      </c>
      <c r="C1413" s="1" t="s">
        <v>3525</v>
      </c>
      <c r="D1413" t="s">
        <v>8781</v>
      </c>
      <c r="E1413" t="s">
        <v>10680</v>
      </c>
      <c r="F1413"/>
      <c r="G1413" t="s">
        <v>22422</v>
      </c>
      <c r="H14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13" t="str">
        <f>IF(ISBLANK(E1413),"",INDEX(UniqueArtist!B:B, MATCH(E1413,UniqueArtist!A:A, 0)))</f>
        <v>Inteligencia Norteña</v>
      </c>
      <c r="J1413" t="str">
        <f t="shared" si="198"/>
        <v>Inteligencia Norteña</v>
      </c>
      <c r="K1413" s="4">
        <v>0.1</v>
      </c>
      <c r="L1413" t="str">
        <f t="shared" si="199"/>
        <v/>
      </c>
      <c r="N1413" t="str">
        <f t="shared" si="200"/>
        <v/>
      </c>
      <c r="P1413" t="str">
        <f t="shared" si="201"/>
        <v/>
      </c>
      <c r="R1413" t="str">
        <f t="shared" si="202"/>
        <v/>
      </c>
      <c r="T1413" t="str">
        <f t="shared" si="203"/>
        <v/>
      </c>
      <c r="U1413" s="4"/>
      <c r="V1413" t="str">
        <f t="shared" si="204"/>
        <v/>
      </c>
      <c r="W1413" s="4"/>
      <c r="X1413" t="str">
        <f t="shared" si="205"/>
        <v/>
      </c>
      <c r="Y1413" s="4"/>
      <c r="Z1413" t="str">
        <f t="shared" si="206"/>
        <v/>
      </c>
      <c r="AA1413" s="4"/>
    </row>
    <row r="1414" spans="1:27" x14ac:dyDescent="0.3">
      <c r="A1414" s="1" t="s">
        <v>12983</v>
      </c>
      <c r="B1414" s="1">
        <v>3617222744925</v>
      </c>
      <c r="C1414" s="1" t="s">
        <v>527</v>
      </c>
      <c r="D1414" t="s">
        <v>6091</v>
      </c>
      <c r="E1414" t="s">
        <v>10</v>
      </c>
      <c r="F1414"/>
      <c r="G1414" t="s">
        <v>22422</v>
      </c>
      <c r="H141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414" t="str">
        <f>IF(ISBLANK(E1414),"",INDEX(UniqueArtist!B:B, MATCH(E1414,UniqueArtist!A:A, 0)))</f>
        <v>El Fantasma, Los Canelos de Durango</v>
      </c>
      <c r="J1414" t="str">
        <f t="shared" si="198"/>
        <v>El Fantasma</v>
      </c>
      <c r="K1414" s="4">
        <v>0.35</v>
      </c>
      <c r="L1414" t="str">
        <f t="shared" si="199"/>
        <v>Los Canelos de Durango</v>
      </c>
      <c r="M1414" s="4">
        <v>0</v>
      </c>
      <c r="N1414" t="str">
        <f t="shared" si="200"/>
        <v/>
      </c>
      <c r="P1414" t="str">
        <f t="shared" si="201"/>
        <v/>
      </c>
      <c r="R1414" t="str">
        <f t="shared" si="202"/>
        <v/>
      </c>
      <c r="T1414" t="str">
        <f t="shared" si="203"/>
        <v/>
      </c>
      <c r="U1414" s="4"/>
      <c r="V1414" t="str">
        <f t="shared" si="204"/>
        <v/>
      </c>
      <c r="W1414" s="4"/>
      <c r="X1414" t="str">
        <f t="shared" si="205"/>
        <v/>
      </c>
      <c r="Y1414" s="4"/>
      <c r="Z1414" t="str">
        <f t="shared" si="206"/>
        <v/>
      </c>
      <c r="AA1414" s="4"/>
    </row>
    <row r="1415" spans="1:27" x14ac:dyDescent="0.3">
      <c r="A1415" s="1" t="s">
        <v>12984</v>
      </c>
      <c r="B1415" s="1">
        <v>3617051089044</v>
      </c>
      <c r="C1415" s="1" t="s">
        <v>860</v>
      </c>
      <c r="D1415" t="s">
        <v>6401</v>
      </c>
      <c r="E1415" t="s">
        <v>59</v>
      </c>
      <c r="F1415"/>
      <c r="G1415" t="s">
        <v>22422</v>
      </c>
      <c r="H14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15" t="str">
        <f>IF(ISBLANK(E1415),"",INDEX(UniqueArtist!B:B, MATCH(E1415,UniqueArtist!A:A, 0)))</f>
        <v>Impostores De Nuevo Leon</v>
      </c>
      <c r="J1415" t="str">
        <f t="shared" si="198"/>
        <v>Impostores De Nuevo Leon</v>
      </c>
      <c r="K1415" s="4">
        <v>0.1</v>
      </c>
      <c r="L1415" t="str">
        <f t="shared" si="199"/>
        <v/>
      </c>
      <c r="N1415" t="str">
        <f t="shared" si="200"/>
        <v/>
      </c>
      <c r="P1415" t="str">
        <f t="shared" si="201"/>
        <v/>
      </c>
      <c r="R1415" t="str">
        <f t="shared" si="202"/>
        <v/>
      </c>
      <c r="T1415" t="str">
        <f t="shared" si="203"/>
        <v/>
      </c>
      <c r="U1415" s="4"/>
      <c r="V1415" t="str">
        <f t="shared" si="204"/>
        <v/>
      </c>
      <c r="W1415" s="4"/>
      <c r="X1415" t="str">
        <f t="shared" si="205"/>
        <v/>
      </c>
      <c r="Y1415" s="4"/>
      <c r="Z1415" t="str">
        <f t="shared" si="206"/>
        <v/>
      </c>
      <c r="AA1415" s="4"/>
    </row>
    <row r="1416" spans="1:27" x14ac:dyDescent="0.3">
      <c r="A1416" s="1" t="s">
        <v>17839</v>
      </c>
      <c r="B1416" s="1">
        <v>3617381501407</v>
      </c>
      <c r="C1416" t="s">
        <v>17840</v>
      </c>
      <c r="D1416" t="s">
        <v>6401</v>
      </c>
      <c r="E1416" t="s">
        <v>17841</v>
      </c>
      <c r="F1416" s="4"/>
      <c r="G1416" t="s">
        <v>22422</v>
      </c>
      <c r="H14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16" t="str">
        <f>IF(ISBLANK(E1416),"",INDEX(UniqueArtist!B:B, MATCH(E1416,UniqueArtist!A:A, 0)))</f>
        <v>Los Dos de Tamaulipas, Banda La Mas Perrona De Mazatlán</v>
      </c>
      <c r="J1416" t="str">
        <f t="shared" si="198"/>
        <v>Los Dos de Tamaulipas</v>
      </c>
      <c r="K1416" s="4">
        <v>0.05</v>
      </c>
      <c r="L1416" t="str">
        <f t="shared" si="199"/>
        <v>Banda La Mas Perrona De Mazatlán</v>
      </c>
      <c r="M1416" s="4">
        <v>0.05</v>
      </c>
      <c r="N1416" t="str">
        <f t="shared" si="200"/>
        <v/>
      </c>
      <c r="P1416" t="str">
        <f t="shared" si="201"/>
        <v/>
      </c>
      <c r="R1416" t="str">
        <f t="shared" si="202"/>
        <v/>
      </c>
      <c r="T1416" t="str">
        <f t="shared" si="203"/>
        <v/>
      </c>
      <c r="U1416" s="4"/>
      <c r="V1416" t="str">
        <f t="shared" si="204"/>
        <v/>
      </c>
      <c r="W1416" s="4"/>
      <c r="X1416" t="str">
        <f t="shared" si="205"/>
        <v/>
      </c>
      <c r="Y1416" s="4"/>
      <c r="Z1416" t="str">
        <f t="shared" si="206"/>
        <v/>
      </c>
      <c r="AA1416" s="4"/>
    </row>
    <row r="1417" spans="1:27" x14ac:dyDescent="0.3">
      <c r="A1417" s="1" t="s">
        <v>18437</v>
      </c>
      <c r="B1417" s="1">
        <v>3617380360920</v>
      </c>
      <c r="C1417" t="s">
        <v>18438</v>
      </c>
      <c r="D1417" t="s">
        <v>18439</v>
      </c>
      <c r="E1417" t="s">
        <v>10698</v>
      </c>
      <c r="F1417" s="4"/>
      <c r="G1417" t="s">
        <v>22422</v>
      </c>
      <c r="H14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17" t="str">
        <f>IF(ISBLANK(E1417),"",INDEX(UniqueArtist!B:B, MATCH(E1417,UniqueArtist!A:A, 0)))</f>
        <v>Jony Ramirez</v>
      </c>
      <c r="J1417" t="str">
        <f t="shared" si="198"/>
        <v>Jony Ramirez</v>
      </c>
      <c r="K1417" s="4">
        <v>0.1</v>
      </c>
      <c r="L1417" t="str">
        <f t="shared" si="199"/>
        <v/>
      </c>
      <c r="N1417" t="str">
        <f t="shared" si="200"/>
        <v/>
      </c>
      <c r="P1417" t="str">
        <f t="shared" si="201"/>
        <v/>
      </c>
      <c r="R1417" t="str">
        <f t="shared" si="202"/>
        <v/>
      </c>
      <c r="T1417" t="str">
        <f t="shared" si="203"/>
        <v/>
      </c>
      <c r="U1417" s="4"/>
      <c r="V1417" t="str">
        <f t="shared" si="204"/>
        <v/>
      </c>
      <c r="W1417" s="4"/>
      <c r="X1417" t="str">
        <f t="shared" si="205"/>
        <v/>
      </c>
      <c r="Y1417" s="4"/>
      <c r="Z1417" t="str">
        <f t="shared" si="206"/>
        <v/>
      </c>
      <c r="AA1417" s="4"/>
    </row>
    <row r="1418" spans="1:27" x14ac:dyDescent="0.3">
      <c r="A1418" s="1" t="s">
        <v>11719</v>
      </c>
      <c r="B1418" s="1">
        <v>3615936533507</v>
      </c>
      <c r="C1418" s="1" t="s">
        <v>4569</v>
      </c>
      <c r="D1418" t="s">
        <v>9691</v>
      </c>
      <c r="E1418" t="s">
        <v>10680</v>
      </c>
      <c r="F1418"/>
      <c r="G1418" t="s">
        <v>22422</v>
      </c>
      <c r="H14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18" t="str">
        <f>IF(ISBLANK(E1418),"",INDEX(UniqueArtist!B:B, MATCH(E1418,UniqueArtist!A:A, 0)))</f>
        <v>Inteligencia Norteña</v>
      </c>
      <c r="J1418" t="str">
        <f t="shared" si="198"/>
        <v>Inteligencia Norteña</v>
      </c>
      <c r="K1418" s="4">
        <v>0.1</v>
      </c>
      <c r="L1418" t="str">
        <f t="shared" si="199"/>
        <v/>
      </c>
      <c r="N1418" t="str">
        <f t="shared" si="200"/>
        <v/>
      </c>
      <c r="P1418" t="str">
        <f t="shared" si="201"/>
        <v/>
      </c>
      <c r="R1418" t="str">
        <f t="shared" si="202"/>
        <v/>
      </c>
      <c r="T1418" t="str">
        <f t="shared" si="203"/>
        <v/>
      </c>
      <c r="U1418" s="4"/>
      <c r="V1418" t="str">
        <f t="shared" si="204"/>
        <v/>
      </c>
      <c r="W1418" s="4"/>
      <c r="X1418" t="str">
        <f t="shared" si="205"/>
        <v/>
      </c>
      <c r="Y1418" s="4"/>
      <c r="Z1418" t="str">
        <f t="shared" si="206"/>
        <v/>
      </c>
      <c r="AA1418" s="4"/>
    </row>
    <row r="1419" spans="1:27" x14ac:dyDescent="0.3">
      <c r="A1419" s="1" t="s">
        <v>11185</v>
      </c>
      <c r="B1419" s="1">
        <v>3615936532814</v>
      </c>
      <c r="C1419" s="1" t="s">
        <v>1529</v>
      </c>
      <c r="D1419" t="s">
        <v>7026</v>
      </c>
      <c r="E1419" t="s">
        <v>10767</v>
      </c>
      <c r="F1419"/>
      <c r="G1419" t="s">
        <v>22422</v>
      </c>
      <c r="H14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19" t="str">
        <f>IF(ISBLANK(E1419),"",INDEX(UniqueArtist!B:B, MATCH(E1419,UniqueArtist!A:A, 0)))</f>
        <v>Nivel C</v>
      </c>
      <c r="J1419" t="str">
        <f t="shared" si="198"/>
        <v>Nivel C</v>
      </c>
      <c r="K1419" s="4">
        <v>0.1</v>
      </c>
      <c r="L1419" t="str">
        <f t="shared" si="199"/>
        <v/>
      </c>
      <c r="N1419" t="str">
        <f t="shared" si="200"/>
        <v/>
      </c>
      <c r="P1419" t="str">
        <f t="shared" si="201"/>
        <v/>
      </c>
      <c r="R1419" t="str">
        <f t="shared" si="202"/>
        <v/>
      </c>
      <c r="T1419" t="str">
        <f t="shared" si="203"/>
        <v/>
      </c>
      <c r="U1419" s="4"/>
      <c r="V1419" t="str">
        <f t="shared" si="204"/>
        <v/>
      </c>
      <c r="W1419" s="4"/>
      <c r="X1419" t="str">
        <f t="shared" si="205"/>
        <v/>
      </c>
      <c r="Y1419" s="4"/>
      <c r="Z1419" t="str">
        <f t="shared" si="206"/>
        <v/>
      </c>
      <c r="AA1419" s="4"/>
    </row>
    <row r="1420" spans="1:27" x14ac:dyDescent="0.3">
      <c r="A1420" s="1" t="s">
        <v>11388</v>
      </c>
      <c r="B1420" s="1">
        <v>3615936950809</v>
      </c>
      <c r="C1420" s="1" t="s">
        <v>5574</v>
      </c>
      <c r="D1420" t="s">
        <v>10567</v>
      </c>
      <c r="E1420" t="s">
        <v>10680</v>
      </c>
      <c r="F1420"/>
      <c r="G1420" t="s">
        <v>22422</v>
      </c>
      <c r="H14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20" t="str">
        <f>IF(ISBLANK(E1420),"",INDEX(UniqueArtist!B:B, MATCH(E1420,UniqueArtist!A:A, 0)))</f>
        <v>Inteligencia Norteña</v>
      </c>
      <c r="J1420" t="str">
        <f t="shared" si="198"/>
        <v>Inteligencia Norteña</v>
      </c>
      <c r="K1420" s="4">
        <v>0.1</v>
      </c>
      <c r="L1420" t="str">
        <f t="shared" si="199"/>
        <v/>
      </c>
      <c r="N1420" t="str">
        <f t="shared" si="200"/>
        <v/>
      </c>
      <c r="P1420" t="str">
        <f t="shared" si="201"/>
        <v/>
      </c>
      <c r="R1420" t="str">
        <f t="shared" si="202"/>
        <v/>
      </c>
      <c r="T1420" t="str">
        <f t="shared" si="203"/>
        <v/>
      </c>
      <c r="U1420" s="4"/>
      <c r="V1420" t="str">
        <f t="shared" si="204"/>
        <v/>
      </c>
      <c r="W1420" s="4"/>
      <c r="X1420" t="str">
        <f t="shared" si="205"/>
        <v/>
      </c>
      <c r="Y1420" s="4"/>
      <c r="Z1420" t="str">
        <f t="shared" si="206"/>
        <v/>
      </c>
      <c r="AA1420" s="4"/>
    </row>
    <row r="1421" spans="1:27" x14ac:dyDescent="0.3">
      <c r="A1421" s="1" t="s">
        <v>17728</v>
      </c>
      <c r="B1421" s="1">
        <v>3617381956870</v>
      </c>
      <c r="C1421" t="s">
        <v>17729</v>
      </c>
      <c r="D1421" t="s">
        <v>17730</v>
      </c>
      <c r="E1421" t="s">
        <v>17143</v>
      </c>
      <c r="F1421" s="4"/>
      <c r="G1421" t="s">
        <v>22422</v>
      </c>
      <c r="H14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21" t="str">
        <f>IF(ISBLANK(E1421),"",INDEX(UniqueArtist!B:B, MATCH(E1421,UniqueArtist!A:A, 0)))</f>
        <v>Grupo Equilibrio</v>
      </c>
      <c r="J1421" t="str">
        <f t="shared" si="198"/>
        <v>Grupo Equilibrio</v>
      </c>
      <c r="K1421" s="4">
        <v>0.1</v>
      </c>
      <c r="L1421" t="str">
        <f t="shared" si="199"/>
        <v/>
      </c>
      <c r="N1421" t="str">
        <f t="shared" si="200"/>
        <v/>
      </c>
      <c r="P1421" t="str">
        <f t="shared" si="201"/>
        <v/>
      </c>
      <c r="R1421" t="str">
        <f t="shared" si="202"/>
        <v/>
      </c>
      <c r="T1421" t="str">
        <f t="shared" si="203"/>
        <v/>
      </c>
      <c r="U1421" s="4"/>
      <c r="V1421" t="str">
        <f t="shared" si="204"/>
        <v/>
      </c>
      <c r="W1421" s="4"/>
      <c r="X1421" t="str">
        <f t="shared" si="205"/>
        <v/>
      </c>
      <c r="Y1421" s="4"/>
      <c r="Z1421" t="str">
        <f t="shared" si="206"/>
        <v/>
      </c>
      <c r="AA1421" s="4"/>
    </row>
    <row r="1422" spans="1:27" x14ac:dyDescent="0.3">
      <c r="A1422" s="1" t="s">
        <v>12985</v>
      </c>
      <c r="B1422" s="1">
        <v>3616554261766</v>
      </c>
      <c r="C1422" s="1" t="s">
        <v>535</v>
      </c>
      <c r="D1422" t="s">
        <v>6099</v>
      </c>
      <c r="E1422" t="s">
        <v>3</v>
      </c>
      <c r="F1422"/>
      <c r="G1422" t="s">
        <v>22422</v>
      </c>
      <c r="H14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22" t="str">
        <f>IF(ISBLANK(E1422),"",INDEX(UniqueArtist!B:B, MATCH(E1422,UniqueArtist!A:A, 0)))</f>
        <v>Nicolas Garcia</v>
      </c>
      <c r="J1422" t="str">
        <f t="shared" si="198"/>
        <v>Nicolas Garcia</v>
      </c>
      <c r="K1422" s="4">
        <v>0.1</v>
      </c>
      <c r="L1422" t="str">
        <f t="shared" si="199"/>
        <v/>
      </c>
      <c r="N1422" t="str">
        <f t="shared" si="200"/>
        <v/>
      </c>
      <c r="P1422" t="str">
        <f t="shared" si="201"/>
        <v/>
      </c>
      <c r="R1422" t="str">
        <f t="shared" si="202"/>
        <v/>
      </c>
      <c r="T1422" t="str">
        <f t="shared" si="203"/>
        <v/>
      </c>
      <c r="U1422" s="4"/>
      <c r="V1422" t="str">
        <f t="shared" si="204"/>
        <v/>
      </c>
      <c r="W1422" s="4"/>
      <c r="X1422" t="str">
        <f t="shared" si="205"/>
        <v/>
      </c>
      <c r="Y1422" s="4"/>
      <c r="Z1422" t="str">
        <f t="shared" si="206"/>
        <v/>
      </c>
      <c r="AA1422" s="4"/>
    </row>
    <row r="1423" spans="1:27" x14ac:dyDescent="0.3">
      <c r="A1423" s="1" t="s">
        <v>12986</v>
      </c>
      <c r="B1423" s="1">
        <v>3616556147075</v>
      </c>
      <c r="C1423" s="1" t="s">
        <v>4991</v>
      </c>
      <c r="D1423" t="s">
        <v>10052</v>
      </c>
      <c r="E1423" t="s">
        <v>10788</v>
      </c>
      <c r="F1423"/>
      <c r="G1423" t="s">
        <v>22422</v>
      </c>
      <c r="H14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23" t="str">
        <f>IF(ISBLANK(E1423),"",INDEX(UniqueArtist!B:B, MATCH(E1423,UniqueArtist!A:A, 0)))</f>
        <v>Nicolas Garcia</v>
      </c>
      <c r="J1423" t="str">
        <f t="shared" si="198"/>
        <v>Nicolas Garcia</v>
      </c>
      <c r="K1423" s="4">
        <v>0.1</v>
      </c>
      <c r="L1423" t="str">
        <f t="shared" si="199"/>
        <v/>
      </c>
      <c r="N1423" t="str">
        <f t="shared" si="200"/>
        <v/>
      </c>
      <c r="P1423" t="str">
        <f t="shared" si="201"/>
        <v/>
      </c>
      <c r="R1423" t="str">
        <f t="shared" si="202"/>
        <v/>
      </c>
      <c r="T1423" t="str">
        <f t="shared" si="203"/>
        <v/>
      </c>
      <c r="U1423" s="4"/>
      <c r="V1423" t="str">
        <f t="shared" si="204"/>
        <v/>
      </c>
      <c r="W1423" s="4"/>
      <c r="X1423" t="str">
        <f t="shared" si="205"/>
        <v/>
      </c>
      <c r="Y1423" s="4"/>
      <c r="Z1423" t="str">
        <f t="shared" si="206"/>
        <v/>
      </c>
      <c r="AA1423" s="4"/>
    </row>
    <row r="1424" spans="1:27" x14ac:dyDescent="0.3">
      <c r="A1424" s="1" t="s">
        <v>12987</v>
      </c>
      <c r="B1424" s="1">
        <v>3616556146337</v>
      </c>
      <c r="C1424" s="1" t="s">
        <v>4116</v>
      </c>
      <c r="D1424" t="s">
        <v>9294</v>
      </c>
      <c r="E1424" t="s">
        <v>10788</v>
      </c>
      <c r="F1424"/>
      <c r="G1424" t="s">
        <v>22422</v>
      </c>
      <c r="H14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24" t="str">
        <f>IF(ISBLANK(E1424),"",INDEX(UniqueArtist!B:B, MATCH(E1424,UniqueArtist!A:A, 0)))</f>
        <v>Nicolas Garcia</v>
      </c>
      <c r="J1424" t="str">
        <f t="shared" si="198"/>
        <v>Nicolas Garcia</v>
      </c>
      <c r="K1424" s="4">
        <v>0.1</v>
      </c>
      <c r="L1424" t="str">
        <f t="shared" si="199"/>
        <v/>
      </c>
      <c r="N1424" t="str">
        <f t="shared" si="200"/>
        <v/>
      </c>
      <c r="P1424" t="str">
        <f t="shared" si="201"/>
        <v/>
      </c>
      <c r="R1424" t="str">
        <f t="shared" si="202"/>
        <v/>
      </c>
      <c r="T1424" t="str">
        <f t="shared" si="203"/>
        <v/>
      </c>
      <c r="U1424" s="4"/>
      <c r="V1424" t="str">
        <f t="shared" si="204"/>
        <v/>
      </c>
      <c r="W1424" s="4"/>
      <c r="X1424" t="str">
        <f t="shared" si="205"/>
        <v/>
      </c>
      <c r="Y1424" s="4"/>
      <c r="Z1424" t="str">
        <f t="shared" si="206"/>
        <v/>
      </c>
      <c r="AA1424" s="4"/>
    </row>
    <row r="1425" spans="1:27" x14ac:dyDescent="0.3">
      <c r="A1425" s="1" t="s">
        <v>17049</v>
      </c>
      <c r="B1425" s="1">
        <v>3617229431538</v>
      </c>
      <c r="C1425" t="s">
        <v>17050</v>
      </c>
      <c r="D1425" t="s">
        <v>17051</v>
      </c>
      <c r="E1425" t="s">
        <v>7</v>
      </c>
      <c r="F1425" s="4"/>
      <c r="G1425" t="s">
        <v>22422</v>
      </c>
      <c r="H142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425" t="str">
        <f>IF(ISBLANK(E1425),"",INDEX(UniqueArtist!B:B, MATCH(E1425,UniqueArtist!A:A, 0)))</f>
        <v>El Fantasma</v>
      </c>
      <c r="J1425" t="str">
        <f t="shared" si="198"/>
        <v>El Fantasma</v>
      </c>
      <c r="K1425" s="9">
        <v>0.35</v>
      </c>
      <c r="L1425" t="str">
        <f t="shared" si="199"/>
        <v/>
      </c>
      <c r="N1425" t="str">
        <f t="shared" si="200"/>
        <v/>
      </c>
      <c r="P1425" t="str">
        <f t="shared" si="201"/>
        <v/>
      </c>
      <c r="R1425" t="str">
        <f t="shared" si="202"/>
        <v/>
      </c>
      <c r="T1425" t="str">
        <f t="shared" si="203"/>
        <v/>
      </c>
      <c r="U1425" s="4"/>
      <c r="V1425" t="str">
        <f t="shared" si="204"/>
        <v/>
      </c>
      <c r="W1425" s="4"/>
      <c r="X1425" t="str">
        <f t="shared" si="205"/>
        <v/>
      </c>
      <c r="Y1425" s="4"/>
      <c r="Z1425" t="str">
        <f t="shared" si="206"/>
        <v/>
      </c>
      <c r="AA1425" s="4"/>
    </row>
    <row r="1426" spans="1:27" x14ac:dyDescent="0.3">
      <c r="A1426" s="1" t="s">
        <v>17815</v>
      </c>
      <c r="B1426" s="1">
        <v>3617229704557</v>
      </c>
      <c r="C1426" t="s">
        <v>17050</v>
      </c>
      <c r="D1426" t="s">
        <v>17051</v>
      </c>
      <c r="E1426" t="s">
        <v>7</v>
      </c>
      <c r="F1426" s="4"/>
      <c r="G1426" t="s">
        <v>22422</v>
      </c>
      <c r="H142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426" t="str">
        <f>IF(ISBLANK(E1426),"",INDEX(UniqueArtist!B:B, MATCH(E1426,UniqueArtist!A:A, 0)))</f>
        <v>El Fantasma</v>
      </c>
      <c r="J1426" t="str">
        <f t="shared" si="198"/>
        <v>El Fantasma</v>
      </c>
      <c r="K1426" s="4">
        <v>0.35</v>
      </c>
      <c r="L1426" t="str">
        <f t="shared" si="199"/>
        <v/>
      </c>
      <c r="N1426" t="str">
        <f t="shared" si="200"/>
        <v/>
      </c>
      <c r="P1426" t="str">
        <f t="shared" si="201"/>
        <v/>
      </c>
      <c r="R1426" t="str">
        <f t="shared" si="202"/>
        <v/>
      </c>
      <c r="T1426" t="str">
        <f t="shared" si="203"/>
        <v/>
      </c>
      <c r="U1426" s="4"/>
      <c r="V1426" t="str">
        <f t="shared" si="204"/>
        <v/>
      </c>
      <c r="W1426" s="4"/>
      <c r="X1426" t="str">
        <f t="shared" si="205"/>
        <v/>
      </c>
      <c r="Y1426" s="4"/>
      <c r="Z1426" t="str">
        <f t="shared" si="206"/>
        <v/>
      </c>
      <c r="AA1426" s="4"/>
    </row>
    <row r="1427" spans="1:27" x14ac:dyDescent="0.3">
      <c r="A1427" s="1" t="s">
        <v>17064</v>
      </c>
      <c r="B1427" s="1">
        <v>3617380335119</v>
      </c>
      <c r="C1427" t="s">
        <v>17050</v>
      </c>
      <c r="D1427" t="s">
        <v>17051</v>
      </c>
      <c r="E1427" t="s">
        <v>7</v>
      </c>
      <c r="F1427" s="4"/>
      <c r="G1427" t="s">
        <v>22422</v>
      </c>
      <c r="H142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427" t="str">
        <f>IF(ISBLANK(E1427),"",INDEX(UniqueArtist!B:B, MATCH(E1427,UniqueArtist!A:A, 0)))</f>
        <v>El Fantasma</v>
      </c>
      <c r="J1427" t="str">
        <f t="shared" si="198"/>
        <v>El Fantasma</v>
      </c>
      <c r="K1427" s="4">
        <v>0.35</v>
      </c>
      <c r="L1427" t="str">
        <f t="shared" si="199"/>
        <v/>
      </c>
      <c r="N1427" t="str">
        <f t="shared" si="200"/>
        <v/>
      </c>
      <c r="P1427" t="str">
        <f t="shared" si="201"/>
        <v/>
      </c>
      <c r="R1427" t="str">
        <f t="shared" si="202"/>
        <v/>
      </c>
      <c r="T1427" t="str">
        <f t="shared" si="203"/>
        <v/>
      </c>
      <c r="U1427" s="4"/>
      <c r="V1427" t="str">
        <f t="shared" si="204"/>
        <v/>
      </c>
      <c r="W1427" s="4"/>
      <c r="X1427" t="str">
        <f t="shared" si="205"/>
        <v/>
      </c>
      <c r="Y1427" s="4"/>
      <c r="Z1427" t="str">
        <f t="shared" si="206"/>
        <v/>
      </c>
      <c r="AA1427" s="4"/>
    </row>
    <row r="1428" spans="1:27" x14ac:dyDescent="0.3">
      <c r="A1428" s="1" t="s">
        <v>17447</v>
      </c>
      <c r="B1428" s="1">
        <v>3617381075007</v>
      </c>
      <c r="C1428" t="s">
        <v>17050</v>
      </c>
      <c r="D1428" t="s">
        <v>17051</v>
      </c>
      <c r="E1428" t="s">
        <v>7</v>
      </c>
      <c r="F1428" s="4"/>
      <c r="G1428" t="s">
        <v>22422</v>
      </c>
      <c r="H142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428" t="str">
        <f>IF(ISBLANK(E1428),"",INDEX(UniqueArtist!B:B, MATCH(E1428,UniqueArtist!A:A, 0)))</f>
        <v>El Fantasma</v>
      </c>
      <c r="J1428" t="str">
        <f t="shared" si="198"/>
        <v>El Fantasma</v>
      </c>
      <c r="K1428" s="9">
        <v>0.35</v>
      </c>
      <c r="L1428" t="str">
        <f t="shared" si="199"/>
        <v/>
      </c>
      <c r="N1428" t="str">
        <f t="shared" si="200"/>
        <v/>
      </c>
      <c r="P1428" t="str">
        <f t="shared" si="201"/>
        <v/>
      </c>
      <c r="R1428" t="str">
        <f t="shared" si="202"/>
        <v/>
      </c>
      <c r="T1428" t="str">
        <f t="shared" si="203"/>
        <v/>
      </c>
      <c r="U1428" s="4"/>
      <c r="V1428" t="str">
        <f t="shared" si="204"/>
        <v/>
      </c>
      <c r="W1428" s="4"/>
      <c r="X1428" t="str">
        <f t="shared" si="205"/>
        <v/>
      </c>
      <c r="Y1428" s="4"/>
      <c r="Z1428" t="str">
        <f t="shared" si="206"/>
        <v/>
      </c>
      <c r="AA1428" s="4"/>
    </row>
    <row r="1429" spans="1:27" x14ac:dyDescent="0.3">
      <c r="A1429" s="1" t="s">
        <v>16984</v>
      </c>
      <c r="B1429" s="1">
        <v>3616406013994</v>
      </c>
      <c r="C1429" t="s">
        <v>2345</v>
      </c>
      <c r="D1429" t="s">
        <v>7737</v>
      </c>
      <c r="E1429" t="s">
        <v>64</v>
      </c>
      <c r="F1429" s="4"/>
      <c r="G1429" t="s">
        <v>22422</v>
      </c>
      <c r="H14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29" t="str">
        <f>IF(ISBLANK(E1429),"",INDEX(UniqueArtist!B:B, MATCH(E1429,UniqueArtist!A:A, 0)))</f>
        <v>Impostores De Nuevo Leon</v>
      </c>
      <c r="J1429" t="str">
        <f t="shared" si="198"/>
        <v>Impostores De Nuevo Leon</v>
      </c>
      <c r="K1429" s="4">
        <v>0.1</v>
      </c>
      <c r="L1429" t="str">
        <f t="shared" si="199"/>
        <v/>
      </c>
      <c r="N1429" t="str">
        <f t="shared" si="200"/>
        <v/>
      </c>
      <c r="P1429" t="str">
        <f t="shared" si="201"/>
        <v/>
      </c>
      <c r="R1429" t="str">
        <f t="shared" si="202"/>
        <v/>
      </c>
      <c r="T1429" t="str">
        <f t="shared" si="203"/>
        <v/>
      </c>
      <c r="U1429" s="4"/>
      <c r="V1429" t="str">
        <f t="shared" si="204"/>
        <v/>
      </c>
      <c r="W1429" s="4"/>
      <c r="X1429" t="str">
        <f t="shared" si="205"/>
        <v/>
      </c>
      <c r="Y1429" s="4"/>
      <c r="Z1429" t="str">
        <f t="shared" si="206"/>
        <v/>
      </c>
      <c r="AA1429" s="4"/>
    </row>
    <row r="1430" spans="1:27" x14ac:dyDescent="0.3">
      <c r="A1430" s="1" t="s">
        <v>12988</v>
      </c>
      <c r="B1430" s="1">
        <v>3616408832883</v>
      </c>
      <c r="C1430" s="1" t="s">
        <v>2345</v>
      </c>
      <c r="D1430" t="s">
        <v>7737</v>
      </c>
      <c r="E1430" t="s">
        <v>64</v>
      </c>
      <c r="F1430"/>
      <c r="G1430" t="s">
        <v>22422</v>
      </c>
      <c r="H14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30" t="str">
        <f>IF(ISBLANK(E1430),"",INDEX(UniqueArtist!B:B, MATCH(E1430,UniqueArtist!A:A, 0)))</f>
        <v>Impostores De Nuevo Leon</v>
      </c>
      <c r="J1430" t="str">
        <f t="shared" si="198"/>
        <v>Impostores De Nuevo Leon</v>
      </c>
      <c r="K1430" s="4">
        <v>0.1</v>
      </c>
      <c r="L1430" t="str">
        <f t="shared" si="199"/>
        <v/>
      </c>
      <c r="N1430" t="str">
        <f t="shared" si="200"/>
        <v/>
      </c>
      <c r="P1430" t="str">
        <f t="shared" si="201"/>
        <v/>
      </c>
      <c r="R1430" t="str">
        <f t="shared" si="202"/>
        <v/>
      </c>
      <c r="T1430" t="str">
        <f t="shared" si="203"/>
        <v/>
      </c>
      <c r="U1430" s="4"/>
      <c r="V1430" t="str">
        <f t="shared" si="204"/>
        <v/>
      </c>
      <c r="W1430" s="4"/>
      <c r="X1430" t="str">
        <f t="shared" si="205"/>
        <v/>
      </c>
      <c r="Y1430" s="4"/>
      <c r="Z1430" t="str">
        <f t="shared" si="206"/>
        <v/>
      </c>
      <c r="AA1430" s="4"/>
    </row>
    <row r="1431" spans="1:27" x14ac:dyDescent="0.3">
      <c r="A1431" s="1" t="s">
        <v>18531</v>
      </c>
      <c r="B1431" s="1">
        <v>3616409003497</v>
      </c>
      <c r="C1431" t="s">
        <v>2345</v>
      </c>
      <c r="D1431" t="s">
        <v>7737</v>
      </c>
      <c r="E1431" t="s">
        <v>64</v>
      </c>
      <c r="F1431" s="4"/>
      <c r="G1431" t="s">
        <v>22422</v>
      </c>
      <c r="H14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31" t="str">
        <f>IF(ISBLANK(E1431),"",INDEX(UniqueArtist!B:B, MATCH(E1431,UniqueArtist!A:A, 0)))</f>
        <v>Impostores De Nuevo Leon</v>
      </c>
      <c r="J1431" t="str">
        <f t="shared" si="198"/>
        <v>Impostores De Nuevo Leon</v>
      </c>
      <c r="K1431" s="4">
        <v>0.1</v>
      </c>
      <c r="L1431" t="str">
        <f t="shared" si="199"/>
        <v/>
      </c>
      <c r="N1431" t="str">
        <f t="shared" si="200"/>
        <v/>
      </c>
      <c r="P1431" t="str">
        <f t="shared" si="201"/>
        <v/>
      </c>
      <c r="R1431" t="str">
        <f t="shared" si="202"/>
        <v/>
      </c>
      <c r="T1431" t="str">
        <f t="shared" si="203"/>
        <v/>
      </c>
      <c r="U1431" s="4"/>
      <c r="V1431" t="str">
        <f t="shared" si="204"/>
        <v/>
      </c>
      <c r="W1431" s="4"/>
      <c r="X1431" t="str">
        <f t="shared" si="205"/>
        <v/>
      </c>
      <c r="Y1431" s="4"/>
      <c r="Z1431" t="str">
        <f t="shared" si="206"/>
        <v/>
      </c>
      <c r="AA1431" s="4"/>
    </row>
    <row r="1432" spans="1:27" x14ac:dyDescent="0.3">
      <c r="A1432" s="1" t="s">
        <v>12989</v>
      </c>
      <c r="B1432" s="1">
        <v>3616405925274</v>
      </c>
      <c r="C1432" s="1" t="s">
        <v>2931</v>
      </c>
      <c r="D1432" t="s">
        <v>8262</v>
      </c>
      <c r="E1432" t="s">
        <v>10791</v>
      </c>
      <c r="F1432"/>
      <c r="G1432" t="s">
        <v>22422</v>
      </c>
      <c r="H14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32" t="str">
        <f>IF(ISBLANK(E1432),"",INDEX(UniqueArtist!B:B, MATCH(E1432,UniqueArtist!A:A, 0)))</f>
        <v>Impostores De Nuevo Leon</v>
      </c>
      <c r="J1432" t="str">
        <f t="shared" si="198"/>
        <v>Impostores De Nuevo Leon</v>
      </c>
      <c r="K1432" s="4">
        <v>0.1</v>
      </c>
      <c r="L1432" t="str">
        <f t="shared" si="199"/>
        <v/>
      </c>
      <c r="N1432" t="str">
        <f t="shared" si="200"/>
        <v/>
      </c>
      <c r="P1432" t="str">
        <f t="shared" si="201"/>
        <v/>
      </c>
      <c r="R1432" t="str">
        <f t="shared" si="202"/>
        <v/>
      </c>
      <c r="T1432" t="str">
        <f t="shared" si="203"/>
        <v/>
      </c>
      <c r="U1432" s="4"/>
      <c r="V1432" t="str">
        <f t="shared" si="204"/>
        <v/>
      </c>
      <c r="W1432" s="4"/>
      <c r="X1432" t="str">
        <f t="shared" si="205"/>
        <v/>
      </c>
      <c r="Y1432" s="4"/>
      <c r="Z1432" t="str">
        <f t="shared" si="206"/>
        <v/>
      </c>
      <c r="AA1432" s="4"/>
    </row>
    <row r="1433" spans="1:27" x14ac:dyDescent="0.3">
      <c r="A1433" s="1" t="s">
        <v>11984</v>
      </c>
      <c r="B1433" s="1">
        <v>3615936535587</v>
      </c>
      <c r="C1433" s="1" t="s">
        <v>2518</v>
      </c>
      <c r="D1433" t="s">
        <v>7898</v>
      </c>
      <c r="E1433" t="s">
        <v>10682</v>
      </c>
      <c r="F1433"/>
      <c r="G1433" t="s">
        <v>22422</v>
      </c>
      <c r="H14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33" t="str">
        <f>IF(ISBLANK(E1433),"",INDEX(UniqueArtist!B:B, MATCH(E1433,UniqueArtist!A:A, 0)))</f>
        <v>Codice</v>
      </c>
      <c r="J1433" t="str">
        <f t="shared" si="198"/>
        <v>Codice</v>
      </c>
      <c r="K1433" s="4">
        <v>0.1</v>
      </c>
      <c r="L1433" t="str">
        <f t="shared" si="199"/>
        <v/>
      </c>
      <c r="N1433" t="str">
        <f t="shared" si="200"/>
        <v/>
      </c>
      <c r="P1433" t="str">
        <f t="shared" si="201"/>
        <v/>
      </c>
      <c r="R1433" t="str">
        <f t="shared" si="202"/>
        <v/>
      </c>
      <c r="T1433" t="str">
        <f t="shared" si="203"/>
        <v/>
      </c>
      <c r="U1433" s="4"/>
      <c r="V1433" t="str">
        <f t="shared" si="204"/>
        <v/>
      </c>
      <c r="W1433" s="4"/>
      <c r="X1433" t="str">
        <f t="shared" si="205"/>
        <v/>
      </c>
      <c r="Y1433" s="4"/>
      <c r="Z1433" t="str">
        <f t="shared" si="206"/>
        <v/>
      </c>
      <c r="AA1433" s="4"/>
    </row>
    <row r="1434" spans="1:27" x14ac:dyDescent="0.3">
      <c r="A1434" s="1" t="s">
        <v>12990</v>
      </c>
      <c r="B1434" s="1">
        <v>3616402163419</v>
      </c>
      <c r="C1434" s="1" t="s">
        <v>2309</v>
      </c>
      <c r="D1434" t="s">
        <v>7702</v>
      </c>
      <c r="E1434" t="s">
        <v>16</v>
      </c>
      <c r="F1434"/>
      <c r="G1434" t="s">
        <v>22422</v>
      </c>
      <c r="H143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434" t="str">
        <f>IF(ISBLANK(E1434),"",INDEX(UniqueArtist!B:B, MATCH(E1434,UniqueArtist!A:A, 0)))</f>
        <v>Kanales</v>
      </c>
      <c r="J1434" t="str">
        <f t="shared" si="198"/>
        <v>Kanales</v>
      </c>
      <c r="K1434" s="4">
        <v>0.25</v>
      </c>
      <c r="L1434" t="str">
        <f t="shared" si="199"/>
        <v/>
      </c>
      <c r="N1434" t="str">
        <f t="shared" si="200"/>
        <v/>
      </c>
      <c r="P1434" t="str">
        <f t="shared" si="201"/>
        <v/>
      </c>
      <c r="R1434" t="str">
        <f t="shared" si="202"/>
        <v/>
      </c>
      <c r="T1434" t="str">
        <f t="shared" si="203"/>
        <v/>
      </c>
      <c r="U1434" s="4"/>
      <c r="V1434" t="str">
        <f t="shared" si="204"/>
        <v/>
      </c>
      <c r="W1434" s="4"/>
      <c r="X1434" t="str">
        <f t="shared" si="205"/>
        <v/>
      </c>
      <c r="Y1434" s="4"/>
      <c r="Z1434" t="str">
        <f t="shared" si="206"/>
        <v/>
      </c>
      <c r="AA1434" s="4"/>
    </row>
    <row r="1435" spans="1:27" x14ac:dyDescent="0.3">
      <c r="A1435" s="1" t="s">
        <v>12991</v>
      </c>
      <c r="B1435" s="1">
        <v>3615936955316</v>
      </c>
      <c r="C1435" s="1" t="s">
        <v>5265</v>
      </c>
      <c r="D1435" t="s">
        <v>10298</v>
      </c>
      <c r="E1435" t="s">
        <v>10792</v>
      </c>
      <c r="F1435"/>
      <c r="G1435" t="s">
        <v>22422</v>
      </c>
      <c r="H14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35" t="str">
        <f>IF(ISBLANK(E1435),"",INDEX(UniqueArtist!B:B, MATCH(E1435,UniqueArtist!A:A, 0)))</f>
        <v>Dueto Consentido</v>
      </c>
      <c r="J1435" t="str">
        <f t="shared" si="198"/>
        <v>Dueto Consentido</v>
      </c>
      <c r="K1435" s="4">
        <v>0.1</v>
      </c>
      <c r="L1435" t="str">
        <f t="shared" si="199"/>
        <v/>
      </c>
      <c r="N1435" t="str">
        <f t="shared" si="200"/>
        <v/>
      </c>
      <c r="P1435" t="str">
        <f t="shared" si="201"/>
        <v/>
      </c>
      <c r="R1435" t="str">
        <f t="shared" si="202"/>
        <v/>
      </c>
      <c r="T1435" t="str">
        <f t="shared" si="203"/>
        <v/>
      </c>
      <c r="U1435" s="4"/>
      <c r="V1435" t="str">
        <f t="shared" si="204"/>
        <v/>
      </c>
      <c r="W1435" s="4"/>
      <c r="X1435" t="str">
        <f t="shared" si="205"/>
        <v/>
      </c>
      <c r="Y1435" s="4"/>
      <c r="Z1435" t="str">
        <f t="shared" si="206"/>
        <v/>
      </c>
      <c r="AA1435" s="4"/>
    </row>
    <row r="1436" spans="1:27" x14ac:dyDescent="0.3">
      <c r="A1436" s="1" t="s">
        <v>11971</v>
      </c>
      <c r="B1436" s="1">
        <v>3615936951714</v>
      </c>
      <c r="C1436" s="1" t="s">
        <v>1494</v>
      </c>
      <c r="D1436" t="s">
        <v>6991</v>
      </c>
      <c r="E1436" t="s">
        <v>10792</v>
      </c>
      <c r="F1436"/>
      <c r="G1436" t="s">
        <v>22422</v>
      </c>
      <c r="H14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36" t="str">
        <f>IF(ISBLANK(E1436),"",INDEX(UniqueArtist!B:B, MATCH(E1436,UniqueArtist!A:A, 0)))</f>
        <v>Dueto Consentido</v>
      </c>
      <c r="J1436" t="str">
        <f t="shared" si="198"/>
        <v>Dueto Consentido</v>
      </c>
      <c r="K1436" s="4">
        <v>0.1</v>
      </c>
      <c r="L1436" t="str">
        <f t="shared" si="199"/>
        <v/>
      </c>
      <c r="N1436" t="str">
        <f t="shared" si="200"/>
        <v/>
      </c>
      <c r="P1436" t="str">
        <f t="shared" si="201"/>
        <v/>
      </c>
      <c r="R1436" t="str">
        <f t="shared" si="202"/>
        <v/>
      </c>
      <c r="T1436" t="str">
        <f t="shared" si="203"/>
        <v/>
      </c>
      <c r="U1436" s="4"/>
      <c r="V1436" t="str">
        <f t="shared" si="204"/>
        <v/>
      </c>
      <c r="W1436" s="4"/>
      <c r="X1436" t="str">
        <f t="shared" si="205"/>
        <v/>
      </c>
      <c r="Y1436" s="4"/>
      <c r="Z1436" t="str">
        <f t="shared" si="206"/>
        <v/>
      </c>
      <c r="AA1436" s="4"/>
    </row>
    <row r="1437" spans="1:27" x14ac:dyDescent="0.3">
      <c r="A1437" s="1" t="s">
        <v>12992</v>
      </c>
      <c r="B1437" s="1">
        <v>3615936953701</v>
      </c>
      <c r="C1437" s="1" t="s">
        <v>4759</v>
      </c>
      <c r="D1437" t="s">
        <v>9849</v>
      </c>
      <c r="E1437" t="s">
        <v>10792</v>
      </c>
      <c r="F1437"/>
      <c r="G1437" t="s">
        <v>22422</v>
      </c>
      <c r="H14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37" t="str">
        <f>IF(ISBLANK(E1437),"",INDEX(UniqueArtist!B:B, MATCH(E1437,UniqueArtist!A:A, 0)))</f>
        <v>Dueto Consentido</v>
      </c>
      <c r="J1437" t="str">
        <f t="shared" si="198"/>
        <v>Dueto Consentido</v>
      </c>
      <c r="K1437" s="4">
        <v>0.1</v>
      </c>
      <c r="L1437" t="str">
        <f t="shared" si="199"/>
        <v/>
      </c>
      <c r="N1437" t="str">
        <f t="shared" si="200"/>
        <v/>
      </c>
      <c r="P1437" t="str">
        <f t="shared" si="201"/>
        <v/>
      </c>
      <c r="R1437" t="str">
        <f t="shared" si="202"/>
        <v/>
      </c>
      <c r="T1437" t="str">
        <f t="shared" si="203"/>
        <v/>
      </c>
      <c r="U1437" s="4"/>
      <c r="V1437" t="str">
        <f t="shared" si="204"/>
        <v/>
      </c>
      <c r="W1437" s="4"/>
      <c r="X1437" t="str">
        <f t="shared" si="205"/>
        <v/>
      </c>
      <c r="Y1437" s="4"/>
      <c r="Z1437" t="str">
        <f t="shared" si="206"/>
        <v/>
      </c>
      <c r="AA1437" s="4"/>
    </row>
    <row r="1438" spans="1:27" x14ac:dyDescent="0.3">
      <c r="A1438" s="1" t="s">
        <v>12993</v>
      </c>
      <c r="B1438" s="1">
        <v>3615936952841</v>
      </c>
      <c r="C1438" s="1" t="s">
        <v>4722</v>
      </c>
      <c r="D1438" t="s">
        <v>9818</v>
      </c>
      <c r="E1438" t="s">
        <v>10792</v>
      </c>
      <c r="F1438"/>
      <c r="G1438" t="s">
        <v>22422</v>
      </c>
      <c r="H14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38" t="str">
        <f>IF(ISBLANK(E1438),"",INDEX(UniqueArtist!B:B, MATCH(E1438,UniqueArtist!A:A, 0)))</f>
        <v>Dueto Consentido</v>
      </c>
      <c r="J1438" t="str">
        <f t="shared" si="198"/>
        <v>Dueto Consentido</v>
      </c>
      <c r="K1438" s="4">
        <v>0.1</v>
      </c>
      <c r="L1438" t="str">
        <f t="shared" si="199"/>
        <v/>
      </c>
      <c r="N1438" t="str">
        <f t="shared" si="200"/>
        <v/>
      </c>
      <c r="P1438" t="str">
        <f t="shared" si="201"/>
        <v/>
      </c>
      <c r="R1438" t="str">
        <f t="shared" si="202"/>
        <v/>
      </c>
      <c r="T1438" t="str">
        <f t="shared" si="203"/>
        <v/>
      </c>
      <c r="U1438" s="4"/>
      <c r="V1438" t="str">
        <f t="shared" si="204"/>
        <v/>
      </c>
      <c r="W1438" s="4"/>
      <c r="X1438" t="str">
        <f t="shared" si="205"/>
        <v/>
      </c>
      <c r="Y1438" s="4"/>
      <c r="Z1438" t="str">
        <f t="shared" si="206"/>
        <v/>
      </c>
      <c r="AA1438" s="4"/>
    </row>
    <row r="1439" spans="1:27" x14ac:dyDescent="0.3">
      <c r="A1439" s="1" t="s">
        <v>11970</v>
      </c>
      <c r="B1439" s="1">
        <v>3615936949759</v>
      </c>
      <c r="C1439" s="1" t="s">
        <v>4423</v>
      </c>
      <c r="D1439" t="s">
        <v>9559</v>
      </c>
      <c r="E1439" t="s">
        <v>10792</v>
      </c>
      <c r="F1439"/>
      <c r="G1439" t="s">
        <v>22422</v>
      </c>
      <c r="H14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39" t="str">
        <f>IF(ISBLANK(E1439),"",INDEX(UniqueArtist!B:B, MATCH(E1439,UniqueArtist!A:A, 0)))</f>
        <v>Dueto Consentido</v>
      </c>
      <c r="J1439" t="str">
        <f t="shared" si="198"/>
        <v>Dueto Consentido</v>
      </c>
      <c r="K1439" s="4">
        <v>0.1</v>
      </c>
      <c r="L1439" t="str">
        <f t="shared" si="199"/>
        <v/>
      </c>
      <c r="N1439" t="str">
        <f t="shared" si="200"/>
        <v/>
      </c>
      <c r="P1439" t="str">
        <f t="shared" si="201"/>
        <v/>
      </c>
      <c r="R1439" t="str">
        <f t="shared" si="202"/>
        <v/>
      </c>
      <c r="T1439" t="str">
        <f t="shared" si="203"/>
        <v/>
      </c>
      <c r="U1439" s="4"/>
      <c r="V1439" t="str">
        <f t="shared" si="204"/>
        <v/>
      </c>
      <c r="W1439" s="4"/>
      <c r="X1439" t="str">
        <f t="shared" si="205"/>
        <v/>
      </c>
      <c r="Y1439" s="4"/>
      <c r="Z1439" t="str">
        <f t="shared" si="206"/>
        <v/>
      </c>
      <c r="AA1439" s="4"/>
    </row>
    <row r="1440" spans="1:27" x14ac:dyDescent="0.3">
      <c r="A1440" s="1" t="s">
        <v>11730</v>
      </c>
      <c r="B1440" s="1">
        <v>3615936948066</v>
      </c>
      <c r="C1440" s="1" t="s">
        <v>5290</v>
      </c>
      <c r="D1440" t="s">
        <v>10321</v>
      </c>
      <c r="E1440" t="s">
        <v>10792</v>
      </c>
      <c r="F1440"/>
      <c r="G1440" t="s">
        <v>22422</v>
      </c>
      <c r="H14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40" t="str">
        <f>IF(ISBLANK(E1440),"",INDEX(UniqueArtist!B:B, MATCH(E1440,UniqueArtist!A:A, 0)))</f>
        <v>Dueto Consentido</v>
      </c>
      <c r="J1440" t="str">
        <f t="shared" si="198"/>
        <v>Dueto Consentido</v>
      </c>
      <c r="K1440" s="4">
        <v>0.1</v>
      </c>
      <c r="L1440" t="str">
        <f t="shared" si="199"/>
        <v/>
      </c>
      <c r="N1440" t="str">
        <f t="shared" si="200"/>
        <v/>
      </c>
      <c r="P1440" t="str">
        <f t="shared" si="201"/>
        <v/>
      </c>
      <c r="R1440" t="str">
        <f t="shared" si="202"/>
        <v/>
      </c>
      <c r="T1440" t="str">
        <f t="shared" si="203"/>
        <v/>
      </c>
      <c r="U1440" s="4"/>
      <c r="V1440" t="str">
        <f t="shared" si="204"/>
        <v/>
      </c>
      <c r="W1440" s="4"/>
      <c r="X1440" t="str">
        <f t="shared" si="205"/>
        <v/>
      </c>
      <c r="Y1440" s="4"/>
      <c r="Z1440" t="str">
        <f t="shared" si="206"/>
        <v/>
      </c>
      <c r="AA1440" s="4"/>
    </row>
    <row r="1441" spans="1:27" x14ac:dyDescent="0.3">
      <c r="A1441" s="1" t="s">
        <v>11835</v>
      </c>
      <c r="B1441" s="1">
        <v>3615936948264</v>
      </c>
      <c r="C1441" s="1" t="s">
        <v>5103</v>
      </c>
      <c r="D1441" t="s">
        <v>10151</v>
      </c>
      <c r="E1441" t="s">
        <v>10792</v>
      </c>
      <c r="F1441"/>
      <c r="G1441" t="s">
        <v>22422</v>
      </c>
      <c r="H14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41" t="str">
        <f>IF(ISBLANK(E1441),"",INDEX(UniqueArtist!B:B, MATCH(E1441,UniqueArtist!A:A, 0)))</f>
        <v>Dueto Consentido</v>
      </c>
      <c r="J1441" t="str">
        <f t="shared" si="198"/>
        <v>Dueto Consentido</v>
      </c>
      <c r="K1441" s="4">
        <v>0.1</v>
      </c>
      <c r="L1441" t="str">
        <f t="shared" si="199"/>
        <v/>
      </c>
      <c r="N1441" t="str">
        <f t="shared" si="200"/>
        <v/>
      </c>
      <c r="P1441" t="str">
        <f t="shared" si="201"/>
        <v/>
      </c>
      <c r="R1441" t="str">
        <f t="shared" si="202"/>
        <v/>
      </c>
      <c r="T1441" t="str">
        <f t="shared" si="203"/>
        <v/>
      </c>
      <c r="U1441" s="4"/>
      <c r="V1441" t="str">
        <f t="shared" si="204"/>
        <v/>
      </c>
      <c r="W1441" s="4"/>
      <c r="X1441" t="str">
        <f t="shared" si="205"/>
        <v/>
      </c>
      <c r="Y1441" s="4"/>
      <c r="Z1441" t="str">
        <f t="shared" si="206"/>
        <v/>
      </c>
      <c r="AA1441" s="4"/>
    </row>
    <row r="1442" spans="1:27" x14ac:dyDescent="0.3">
      <c r="A1442" s="1" t="s">
        <v>11554</v>
      </c>
      <c r="B1442" s="1">
        <v>3615936949568</v>
      </c>
      <c r="C1442" s="1" t="s">
        <v>4898</v>
      </c>
      <c r="D1442" t="s">
        <v>9972</v>
      </c>
      <c r="E1442" t="s">
        <v>10792</v>
      </c>
      <c r="F1442"/>
      <c r="G1442" t="s">
        <v>22422</v>
      </c>
      <c r="H14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42" t="str">
        <f>IF(ISBLANK(E1442),"",INDEX(UniqueArtist!B:B, MATCH(E1442,UniqueArtist!A:A, 0)))</f>
        <v>Dueto Consentido</v>
      </c>
      <c r="J1442" t="str">
        <f t="shared" si="198"/>
        <v>Dueto Consentido</v>
      </c>
      <c r="K1442" s="4">
        <v>0.1</v>
      </c>
      <c r="L1442" t="str">
        <f t="shared" si="199"/>
        <v/>
      </c>
      <c r="N1442" t="str">
        <f t="shared" si="200"/>
        <v/>
      </c>
      <c r="P1442" t="str">
        <f t="shared" si="201"/>
        <v/>
      </c>
      <c r="R1442" t="str">
        <f t="shared" si="202"/>
        <v/>
      </c>
      <c r="T1442" t="str">
        <f t="shared" si="203"/>
        <v/>
      </c>
      <c r="U1442" s="4"/>
      <c r="V1442" t="str">
        <f t="shared" si="204"/>
        <v/>
      </c>
      <c r="W1442" s="4"/>
      <c r="X1442" t="str">
        <f t="shared" si="205"/>
        <v/>
      </c>
      <c r="Y1442" s="4"/>
      <c r="Z1442" t="str">
        <f t="shared" si="206"/>
        <v/>
      </c>
      <c r="AA1442" s="4"/>
    </row>
    <row r="1443" spans="1:27" x14ac:dyDescent="0.3">
      <c r="A1443" s="1" t="s">
        <v>12994</v>
      </c>
      <c r="B1443" s="1">
        <v>3615936955095</v>
      </c>
      <c r="C1443" s="1" t="s">
        <v>1180</v>
      </c>
      <c r="D1443" t="s">
        <v>6695</v>
      </c>
      <c r="E1443" t="s">
        <v>10792</v>
      </c>
      <c r="F1443"/>
      <c r="G1443" t="s">
        <v>22422</v>
      </c>
      <c r="H14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43" t="str">
        <f>IF(ISBLANK(E1443),"",INDEX(UniqueArtist!B:B, MATCH(E1443,UniqueArtist!A:A, 0)))</f>
        <v>Dueto Consentido</v>
      </c>
      <c r="J1443" t="str">
        <f t="shared" si="198"/>
        <v>Dueto Consentido</v>
      </c>
      <c r="K1443" s="4">
        <v>0.1</v>
      </c>
      <c r="L1443" t="str">
        <f t="shared" si="199"/>
        <v/>
      </c>
      <c r="N1443" t="str">
        <f t="shared" si="200"/>
        <v/>
      </c>
      <c r="P1443" t="str">
        <f t="shared" si="201"/>
        <v/>
      </c>
      <c r="R1443" t="str">
        <f t="shared" si="202"/>
        <v/>
      </c>
      <c r="T1443" t="str">
        <f t="shared" si="203"/>
        <v/>
      </c>
      <c r="U1443" s="4"/>
      <c r="V1443" t="str">
        <f t="shared" si="204"/>
        <v/>
      </c>
      <c r="W1443" s="4"/>
      <c r="X1443" t="str">
        <f t="shared" si="205"/>
        <v/>
      </c>
      <c r="Y1443" s="4"/>
      <c r="Z1443" t="str">
        <f t="shared" si="206"/>
        <v/>
      </c>
      <c r="AA1443" s="4"/>
    </row>
    <row r="1444" spans="1:27" x14ac:dyDescent="0.3">
      <c r="A1444" s="1" t="s">
        <v>12995</v>
      </c>
      <c r="B1444" s="1">
        <v>3615936948929</v>
      </c>
      <c r="C1444" s="1" t="s">
        <v>4914</v>
      </c>
      <c r="D1444" t="s">
        <v>9986</v>
      </c>
      <c r="E1444" t="s">
        <v>10792</v>
      </c>
      <c r="F1444"/>
      <c r="G1444" t="s">
        <v>22422</v>
      </c>
      <c r="H14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44" t="str">
        <f>IF(ISBLANK(E1444),"",INDEX(UniqueArtist!B:B, MATCH(E1444,UniqueArtist!A:A, 0)))</f>
        <v>Dueto Consentido</v>
      </c>
      <c r="J1444" t="str">
        <f t="shared" si="198"/>
        <v>Dueto Consentido</v>
      </c>
      <c r="K1444" s="4">
        <v>0.1</v>
      </c>
      <c r="L1444" t="str">
        <f t="shared" si="199"/>
        <v/>
      </c>
      <c r="N1444" t="str">
        <f t="shared" si="200"/>
        <v/>
      </c>
      <c r="P1444" t="str">
        <f t="shared" si="201"/>
        <v/>
      </c>
      <c r="R1444" t="str">
        <f t="shared" si="202"/>
        <v/>
      </c>
      <c r="T1444" t="str">
        <f t="shared" si="203"/>
        <v/>
      </c>
      <c r="U1444" s="4"/>
      <c r="V1444" t="str">
        <f t="shared" si="204"/>
        <v/>
      </c>
      <c r="W1444" s="4"/>
      <c r="X1444" t="str">
        <f t="shared" si="205"/>
        <v/>
      </c>
      <c r="Y1444" s="4"/>
      <c r="Z1444" t="str">
        <f t="shared" si="206"/>
        <v/>
      </c>
      <c r="AA1444" s="4"/>
    </row>
    <row r="1445" spans="1:27" x14ac:dyDescent="0.3">
      <c r="A1445" s="1" t="s">
        <v>11872</v>
      </c>
      <c r="B1445" s="1">
        <v>3615936947885</v>
      </c>
      <c r="C1445" s="1" t="s">
        <v>2383</v>
      </c>
      <c r="D1445" t="s">
        <v>7774</v>
      </c>
      <c r="E1445" t="s">
        <v>10792</v>
      </c>
      <c r="F1445"/>
      <c r="G1445" t="s">
        <v>22422</v>
      </c>
      <c r="H14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45" t="str">
        <f>IF(ISBLANK(E1445),"",INDEX(UniqueArtist!B:B, MATCH(E1445,UniqueArtist!A:A, 0)))</f>
        <v>Dueto Consentido</v>
      </c>
      <c r="J1445" t="str">
        <f t="shared" si="198"/>
        <v>Dueto Consentido</v>
      </c>
      <c r="K1445" s="4">
        <v>0.1</v>
      </c>
      <c r="L1445" t="str">
        <f t="shared" si="199"/>
        <v/>
      </c>
      <c r="N1445" t="str">
        <f t="shared" si="200"/>
        <v/>
      </c>
      <c r="P1445" t="str">
        <f t="shared" si="201"/>
        <v/>
      </c>
      <c r="R1445" t="str">
        <f t="shared" si="202"/>
        <v/>
      </c>
      <c r="T1445" t="str">
        <f t="shared" si="203"/>
        <v/>
      </c>
      <c r="U1445" s="4"/>
      <c r="V1445" t="str">
        <f t="shared" si="204"/>
        <v/>
      </c>
      <c r="W1445" s="4"/>
      <c r="X1445" t="str">
        <f t="shared" si="205"/>
        <v/>
      </c>
      <c r="Y1445" s="4"/>
      <c r="Z1445" t="str">
        <f t="shared" si="206"/>
        <v/>
      </c>
      <c r="AA1445" s="4"/>
    </row>
    <row r="1446" spans="1:27" x14ac:dyDescent="0.3">
      <c r="A1446" s="1" t="s">
        <v>12996</v>
      </c>
      <c r="B1446" s="1">
        <v>3617056962106</v>
      </c>
      <c r="C1446" s="1" t="s">
        <v>1580</v>
      </c>
      <c r="D1446" t="s">
        <v>7073</v>
      </c>
      <c r="E1446" t="s">
        <v>7</v>
      </c>
      <c r="F1446"/>
      <c r="G1446" t="s">
        <v>22422</v>
      </c>
      <c r="H144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446" t="str">
        <f>IF(ISBLANK(E1446),"",INDEX(UniqueArtist!B:B, MATCH(E1446,UniqueArtist!A:A, 0)))</f>
        <v>El Fantasma</v>
      </c>
      <c r="J1446" t="str">
        <f t="shared" si="198"/>
        <v>El Fantasma</v>
      </c>
      <c r="K1446" s="4">
        <v>0.35</v>
      </c>
      <c r="L1446" t="str">
        <f t="shared" si="199"/>
        <v/>
      </c>
      <c r="N1446" t="str">
        <f t="shared" si="200"/>
        <v/>
      </c>
      <c r="P1446" t="str">
        <f t="shared" si="201"/>
        <v/>
      </c>
      <c r="R1446" t="str">
        <f t="shared" si="202"/>
        <v/>
      </c>
      <c r="T1446" t="str">
        <f t="shared" si="203"/>
        <v/>
      </c>
      <c r="U1446" s="4"/>
      <c r="V1446" t="str">
        <f t="shared" si="204"/>
        <v/>
      </c>
      <c r="W1446" s="4"/>
      <c r="X1446" t="str">
        <f t="shared" si="205"/>
        <v/>
      </c>
      <c r="Y1446" s="4"/>
      <c r="Z1446" t="str">
        <f t="shared" si="206"/>
        <v/>
      </c>
      <c r="AA1446" s="4"/>
    </row>
    <row r="1447" spans="1:27" x14ac:dyDescent="0.3">
      <c r="A1447" s="1" t="s">
        <v>12997</v>
      </c>
      <c r="B1447" s="1">
        <v>3616556145842</v>
      </c>
      <c r="C1447" s="1" t="s">
        <v>4610</v>
      </c>
      <c r="D1447" t="s">
        <v>9724</v>
      </c>
      <c r="E1447" t="s">
        <v>10788</v>
      </c>
      <c r="F1447"/>
      <c r="G1447" t="s">
        <v>22422</v>
      </c>
      <c r="H14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47" t="str">
        <f>IF(ISBLANK(E1447),"",INDEX(UniqueArtist!B:B, MATCH(E1447,UniqueArtist!A:A, 0)))</f>
        <v>Nicolas Garcia</v>
      </c>
      <c r="J1447" t="str">
        <f t="shared" si="198"/>
        <v>Nicolas Garcia</v>
      </c>
      <c r="K1447" s="4">
        <v>0.1</v>
      </c>
      <c r="L1447" t="str">
        <f t="shared" si="199"/>
        <v/>
      </c>
      <c r="N1447" t="str">
        <f t="shared" si="200"/>
        <v/>
      </c>
      <c r="P1447" t="str">
        <f t="shared" si="201"/>
        <v/>
      </c>
      <c r="R1447" t="str">
        <f t="shared" si="202"/>
        <v/>
      </c>
      <c r="T1447" t="str">
        <f t="shared" si="203"/>
        <v/>
      </c>
      <c r="U1447" s="4"/>
      <c r="V1447" t="str">
        <f t="shared" si="204"/>
        <v/>
      </c>
      <c r="W1447" s="4"/>
      <c r="X1447" t="str">
        <f t="shared" si="205"/>
        <v/>
      </c>
      <c r="Y1447" s="4"/>
      <c r="Z1447" t="str">
        <f t="shared" si="206"/>
        <v/>
      </c>
      <c r="AA1447" s="4"/>
    </row>
    <row r="1448" spans="1:27" x14ac:dyDescent="0.3">
      <c r="A1448" s="1" t="s">
        <v>12998</v>
      </c>
      <c r="B1448" s="1">
        <v>3616556147792</v>
      </c>
      <c r="C1448" s="1" t="s">
        <v>5121</v>
      </c>
      <c r="D1448" t="s">
        <v>10167</v>
      </c>
      <c r="E1448" t="s">
        <v>10788</v>
      </c>
      <c r="F1448"/>
      <c r="G1448" t="s">
        <v>22422</v>
      </c>
      <c r="H14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48" t="str">
        <f>IF(ISBLANK(E1448),"",INDEX(UniqueArtist!B:B, MATCH(E1448,UniqueArtist!A:A, 0)))</f>
        <v>Nicolas Garcia</v>
      </c>
      <c r="J1448" t="str">
        <f t="shared" si="198"/>
        <v>Nicolas Garcia</v>
      </c>
      <c r="K1448" s="4">
        <v>0.1</v>
      </c>
      <c r="L1448" t="str">
        <f t="shared" si="199"/>
        <v/>
      </c>
      <c r="N1448" t="str">
        <f t="shared" si="200"/>
        <v/>
      </c>
      <c r="P1448" t="str">
        <f t="shared" si="201"/>
        <v/>
      </c>
      <c r="R1448" t="str">
        <f t="shared" si="202"/>
        <v/>
      </c>
      <c r="T1448" t="str">
        <f t="shared" si="203"/>
        <v/>
      </c>
      <c r="U1448" s="4"/>
      <c r="V1448" t="str">
        <f t="shared" si="204"/>
        <v/>
      </c>
      <c r="W1448" s="4"/>
      <c r="X1448" t="str">
        <f t="shared" si="205"/>
        <v/>
      </c>
      <c r="Y1448" s="4"/>
      <c r="Z1448" t="str">
        <f t="shared" si="206"/>
        <v/>
      </c>
      <c r="AA1448" s="4"/>
    </row>
    <row r="1449" spans="1:27" x14ac:dyDescent="0.3">
      <c r="A1449" s="1" t="s">
        <v>12999</v>
      </c>
      <c r="B1449" s="1">
        <v>3616554261766</v>
      </c>
      <c r="C1449" s="1" t="s">
        <v>533</v>
      </c>
      <c r="D1449" t="s">
        <v>6097</v>
      </c>
      <c r="E1449" t="s">
        <v>3</v>
      </c>
      <c r="F1449"/>
      <c r="G1449" t="s">
        <v>22422</v>
      </c>
      <c r="H14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49" t="str">
        <f>IF(ISBLANK(E1449),"",INDEX(UniqueArtist!B:B, MATCH(E1449,UniqueArtist!A:A, 0)))</f>
        <v>Nicolas Garcia</v>
      </c>
      <c r="J1449" t="str">
        <f t="shared" si="198"/>
        <v>Nicolas Garcia</v>
      </c>
      <c r="K1449" s="4">
        <v>0.1</v>
      </c>
      <c r="L1449" t="str">
        <f t="shared" si="199"/>
        <v/>
      </c>
      <c r="N1449" t="str">
        <f t="shared" si="200"/>
        <v/>
      </c>
      <c r="P1449" t="str">
        <f t="shared" si="201"/>
        <v/>
      </c>
      <c r="R1449" t="str">
        <f t="shared" si="202"/>
        <v/>
      </c>
      <c r="T1449" t="str">
        <f t="shared" si="203"/>
        <v/>
      </c>
      <c r="U1449" s="4"/>
      <c r="V1449" t="str">
        <f t="shared" si="204"/>
        <v/>
      </c>
      <c r="W1449" s="4"/>
      <c r="X1449" t="str">
        <f t="shared" si="205"/>
        <v/>
      </c>
      <c r="Y1449" s="4"/>
      <c r="Z1449" t="str">
        <f t="shared" si="206"/>
        <v/>
      </c>
      <c r="AA1449" s="4"/>
    </row>
    <row r="1450" spans="1:27" x14ac:dyDescent="0.3">
      <c r="A1450" s="1" t="s">
        <v>18350</v>
      </c>
      <c r="B1450" s="1">
        <v>3616846455095</v>
      </c>
      <c r="C1450" t="s">
        <v>18351</v>
      </c>
      <c r="D1450" t="s">
        <v>18352</v>
      </c>
      <c r="E1450" t="s">
        <v>53</v>
      </c>
      <c r="F1450" s="4"/>
      <c r="G1450" t="s">
        <v>22422</v>
      </c>
      <c r="H14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50" t="str">
        <f>IF(ISBLANK(E1450),"",INDEX(UniqueArtist!B:B, MATCH(E1450,UniqueArtist!A:A, 0)))</f>
        <v>Gerardo Diaz</v>
      </c>
      <c r="J1450" t="str">
        <f t="shared" si="198"/>
        <v>Gerardo Diaz</v>
      </c>
      <c r="K1450" s="4">
        <v>0.1</v>
      </c>
      <c r="L1450" t="str">
        <f t="shared" si="199"/>
        <v/>
      </c>
      <c r="N1450" t="str">
        <f t="shared" si="200"/>
        <v/>
      </c>
      <c r="P1450" t="str">
        <f t="shared" si="201"/>
        <v/>
      </c>
      <c r="R1450" t="str">
        <f t="shared" si="202"/>
        <v/>
      </c>
      <c r="T1450" t="str">
        <f t="shared" si="203"/>
        <v/>
      </c>
      <c r="U1450" s="4"/>
      <c r="V1450" t="str">
        <f t="shared" si="204"/>
        <v/>
      </c>
      <c r="W1450" s="4"/>
      <c r="X1450" t="str">
        <f t="shared" si="205"/>
        <v/>
      </c>
      <c r="Y1450" s="4"/>
      <c r="Z1450" t="str">
        <f t="shared" si="206"/>
        <v/>
      </c>
      <c r="AA1450" s="4"/>
    </row>
    <row r="1451" spans="1:27" x14ac:dyDescent="0.3">
      <c r="A1451" s="1" t="s">
        <v>17959</v>
      </c>
      <c r="B1451" s="1">
        <v>3617228643420</v>
      </c>
      <c r="C1451" t="s">
        <v>17960</v>
      </c>
      <c r="D1451" t="s">
        <v>17961</v>
      </c>
      <c r="E1451" t="s">
        <v>53</v>
      </c>
      <c r="F1451" s="4"/>
      <c r="G1451" t="s">
        <v>22422</v>
      </c>
      <c r="H14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51" t="str">
        <f>IF(ISBLANK(E1451),"",INDEX(UniqueArtist!B:B, MATCH(E1451,UniqueArtist!A:A, 0)))</f>
        <v>Gerardo Diaz</v>
      </c>
      <c r="J1451" t="str">
        <f t="shared" si="198"/>
        <v>Gerardo Diaz</v>
      </c>
      <c r="K1451" s="4">
        <v>0.1</v>
      </c>
      <c r="L1451" t="str">
        <f t="shared" si="199"/>
        <v/>
      </c>
      <c r="N1451" t="str">
        <f t="shared" si="200"/>
        <v/>
      </c>
      <c r="P1451" t="str">
        <f t="shared" si="201"/>
        <v/>
      </c>
      <c r="R1451" t="str">
        <f t="shared" si="202"/>
        <v/>
      </c>
      <c r="T1451" t="str">
        <f t="shared" si="203"/>
        <v/>
      </c>
      <c r="U1451" s="4"/>
      <c r="V1451" t="str">
        <f t="shared" si="204"/>
        <v/>
      </c>
      <c r="W1451" s="4"/>
      <c r="X1451" t="str">
        <f t="shared" si="205"/>
        <v/>
      </c>
      <c r="Y1451" s="4"/>
      <c r="Z1451" t="str">
        <f t="shared" si="206"/>
        <v/>
      </c>
      <c r="AA1451" s="4"/>
    </row>
    <row r="1452" spans="1:27" x14ac:dyDescent="0.3">
      <c r="A1452" s="1" t="s">
        <v>13000</v>
      </c>
      <c r="B1452" s="1">
        <v>3617226324956</v>
      </c>
      <c r="C1452" s="1" t="s">
        <v>3403</v>
      </c>
      <c r="D1452" t="s">
        <v>8673</v>
      </c>
      <c r="E1452" t="s">
        <v>53</v>
      </c>
      <c r="F1452"/>
      <c r="G1452" t="s">
        <v>22422</v>
      </c>
      <c r="H14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52" t="str">
        <f>IF(ISBLANK(E1452),"",INDEX(UniqueArtist!B:B, MATCH(E1452,UniqueArtist!A:A, 0)))</f>
        <v>Gerardo Diaz</v>
      </c>
      <c r="J1452" t="str">
        <f t="shared" si="198"/>
        <v>Gerardo Diaz</v>
      </c>
      <c r="K1452" s="4">
        <v>0.1</v>
      </c>
      <c r="L1452" t="str">
        <f t="shared" si="199"/>
        <v/>
      </c>
      <c r="N1452" t="str">
        <f t="shared" si="200"/>
        <v/>
      </c>
      <c r="P1452" t="str">
        <f t="shared" si="201"/>
        <v/>
      </c>
      <c r="R1452" t="str">
        <f t="shared" si="202"/>
        <v/>
      </c>
      <c r="T1452" t="str">
        <f t="shared" si="203"/>
        <v/>
      </c>
      <c r="U1452" s="4"/>
      <c r="V1452" t="str">
        <f t="shared" si="204"/>
        <v/>
      </c>
      <c r="W1452" s="4"/>
      <c r="X1452" t="str">
        <f t="shared" si="205"/>
        <v/>
      </c>
      <c r="Y1452" s="4"/>
      <c r="Z1452" t="str">
        <f t="shared" si="206"/>
        <v/>
      </c>
      <c r="AA1452" s="4"/>
    </row>
    <row r="1453" spans="1:27" x14ac:dyDescent="0.3">
      <c r="A1453" s="1" t="s">
        <v>11536</v>
      </c>
      <c r="B1453" s="1">
        <v>3615936535310</v>
      </c>
      <c r="C1453" s="1" t="s">
        <v>3563</v>
      </c>
      <c r="D1453" t="s">
        <v>8815</v>
      </c>
      <c r="E1453" t="s">
        <v>1</v>
      </c>
      <c r="F1453"/>
      <c r="G1453" t="s">
        <v>22422</v>
      </c>
      <c r="H14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53" t="str">
        <f>IF(ISBLANK(E1453),"",INDEX(UniqueArtist!B:B, MATCH(E1453,UniqueArtist!A:A, 0)))</f>
        <v>Canelos JRS</v>
      </c>
      <c r="J1453" t="str">
        <f t="shared" si="198"/>
        <v>Canelos JRS</v>
      </c>
      <c r="K1453" s="4">
        <v>0.1</v>
      </c>
      <c r="L1453" t="str">
        <f t="shared" si="199"/>
        <v/>
      </c>
      <c r="N1453" t="str">
        <f t="shared" si="200"/>
        <v/>
      </c>
      <c r="P1453" t="str">
        <f t="shared" si="201"/>
        <v/>
      </c>
      <c r="R1453" t="str">
        <f t="shared" si="202"/>
        <v/>
      </c>
      <c r="T1453" t="str">
        <f t="shared" si="203"/>
        <v/>
      </c>
      <c r="U1453" s="4"/>
      <c r="V1453" t="str">
        <f t="shared" si="204"/>
        <v/>
      </c>
      <c r="W1453" s="4"/>
      <c r="X1453" t="str">
        <f t="shared" si="205"/>
        <v/>
      </c>
      <c r="Y1453" s="4"/>
      <c r="Z1453" t="str">
        <f t="shared" si="206"/>
        <v/>
      </c>
      <c r="AA1453" s="4"/>
    </row>
    <row r="1454" spans="1:27" x14ac:dyDescent="0.3">
      <c r="A1454" s="1" t="s">
        <v>13001</v>
      </c>
      <c r="B1454" s="1">
        <v>3615936535587</v>
      </c>
      <c r="C1454" s="1" t="s">
        <v>4619</v>
      </c>
      <c r="D1454" t="s">
        <v>9732</v>
      </c>
      <c r="E1454" t="s">
        <v>10682</v>
      </c>
      <c r="F1454"/>
      <c r="G1454" t="s">
        <v>22422</v>
      </c>
      <c r="H14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54" t="str">
        <f>IF(ISBLANK(E1454),"",INDEX(UniqueArtist!B:B, MATCH(E1454,UniqueArtist!A:A, 0)))</f>
        <v>Codice</v>
      </c>
      <c r="J1454" t="str">
        <f t="shared" si="198"/>
        <v>Codice</v>
      </c>
      <c r="K1454" s="4">
        <v>0.1</v>
      </c>
      <c r="L1454" t="str">
        <f t="shared" si="199"/>
        <v/>
      </c>
      <c r="N1454" t="str">
        <f t="shared" si="200"/>
        <v/>
      </c>
      <c r="P1454" t="str">
        <f t="shared" si="201"/>
        <v/>
      </c>
      <c r="R1454" t="str">
        <f t="shared" si="202"/>
        <v/>
      </c>
      <c r="T1454" t="str">
        <f t="shared" si="203"/>
        <v/>
      </c>
      <c r="U1454" s="4"/>
      <c r="V1454" t="str">
        <f t="shared" si="204"/>
        <v/>
      </c>
      <c r="W1454" s="4"/>
      <c r="X1454" t="str">
        <f t="shared" si="205"/>
        <v/>
      </c>
      <c r="Y1454" s="4"/>
      <c r="Z1454" t="str">
        <f t="shared" si="206"/>
        <v/>
      </c>
      <c r="AA1454" s="4"/>
    </row>
    <row r="1455" spans="1:27" x14ac:dyDescent="0.3">
      <c r="A1455" s="1" t="s">
        <v>13002</v>
      </c>
      <c r="B1455" s="1">
        <v>3616403241765</v>
      </c>
      <c r="C1455" s="1" t="s">
        <v>5186</v>
      </c>
      <c r="D1455" t="s">
        <v>10227</v>
      </c>
      <c r="E1455" t="s">
        <v>10682</v>
      </c>
      <c r="F1455"/>
      <c r="G1455" t="s">
        <v>22422</v>
      </c>
      <c r="H14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55" t="str">
        <f>IF(ISBLANK(E1455),"",INDEX(UniqueArtist!B:B, MATCH(E1455,UniqueArtist!A:A, 0)))</f>
        <v>Codice</v>
      </c>
      <c r="J1455" t="str">
        <f t="shared" si="198"/>
        <v>Codice</v>
      </c>
      <c r="K1455" s="4">
        <v>0.1</v>
      </c>
      <c r="L1455" t="str">
        <f t="shared" si="199"/>
        <v/>
      </c>
      <c r="N1455" t="str">
        <f t="shared" si="200"/>
        <v/>
      </c>
      <c r="P1455" t="str">
        <f t="shared" si="201"/>
        <v/>
      </c>
      <c r="R1455" t="str">
        <f t="shared" si="202"/>
        <v/>
      </c>
      <c r="T1455" t="str">
        <f t="shared" si="203"/>
        <v/>
      </c>
      <c r="U1455" s="4"/>
      <c r="V1455" t="str">
        <f t="shared" si="204"/>
        <v/>
      </c>
      <c r="W1455" s="4"/>
      <c r="X1455" t="str">
        <f t="shared" si="205"/>
        <v/>
      </c>
      <c r="Y1455" s="4"/>
      <c r="Z1455" t="str">
        <f t="shared" si="206"/>
        <v/>
      </c>
      <c r="AA1455" s="4"/>
    </row>
    <row r="1456" spans="1:27" x14ac:dyDescent="0.3">
      <c r="A1456" s="1" t="s">
        <v>13003</v>
      </c>
      <c r="B1456" s="1">
        <v>3617226048425</v>
      </c>
      <c r="C1456" s="1" t="s">
        <v>4809</v>
      </c>
      <c r="D1456" t="s">
        <v>9891</v>
      </c>
      <c r="E1456" t="s">
        <v>19</v>
      </c>
      <c r="F1456"/>
      <c r="G1456" t="s">
        <v>22422</v>
      </c>
      <c r="H14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56" t="str">
        <f>IF(ISBLANK(E1456),"",INDEX(UniqueArtist!B:B, MATCH(E1456,UniqueArtist!A:A, 0)))</f>
        <v>Los Dos de Tamaulipas</v>
      </c>
      <c r="J1456" t="str">
        <f t="shared" si="198"/>
        <v>Los Dos de Tamaulipas</v>
      </c>
      <c r="K1456" s="4">
        <v>0.1</v>
      </c>
      <c r="L1456" t="str">
        <f t="shared" si="199"/>
        <v/>
      </c>
      <c r="N1456" t="str">
        <f t="shared" si="200"/>
        <v/>
      </c>
      <c r="P1456" t="str">
        <f t="shared" si="201"/>
        <v/>
      </c>
      <c r="R1456" t="str">
        <f t="shared" si="202"/>
        <v/>
      </c>
      <c r="T1456" t="str">
        <f t="shared" si="203"/>
        <v/>
      </c>
      <c r="U1456" s="4"/>
      <c r="V1456" t="str">
        <f t="shared" si="204"/>
        <v/>
      </c>
      <c r="W1456" s="4"/>
      <c r="X1456" t="str">
        <f t="shared" si="205"/>
        <v/>
      </c>
      <c r="Y1456" s="4"/>
      <c r="Z1456" t="str">
        <f t="shared" si="206"/>
        <v/>
      </c>
      <c r="AA1456" s="4"/>
    </row>
    <row r="1457" spans="1:27" x14ac:dyDescent="0.3">
      <c r="A1457" s="1" t="s">
        <v>18209</v>
      </c>
      <c r="B1457" s="1">
        <v>3617381399639</v>
      </c>
      <c r="C1457" t="s">
        <v>18210</v>
      </c>
      <c r="D1457" t="s">
        <v>18211</v>
      </c>
      <c r="E1457" t="s">
        <v>28</v>
      </c>
      <c r="F1457" s="4"/>
      <c r="G1457" t="s">
        <v>22422</v>
      </c>
      <c r="H14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57" t="str">
        <f>IF(ISBLANK(E1457),"",INDEX(UniqueArtist!B:B, MATCH(E1457,UniqueArtist!A:A, 0)))</f>
        <v>Adriana Rios</v>
      </c>
      <c r="J1457" t="str">
        <f t="shared" si="198"/>
        <v>Adriana Rios</v>
      </c>
      <c r="K1457" s="4">
        <v>0.1</v>
      </c>
      <c r="L1457" t="str">
        <f t="shared" si="199"/>
        <v/>
      </c>
      <c r="N1457" t="str">
        <f t="shared" si="200"/>
        <v/>
      </c>
      <c r="P1457" t="str">
        <f t="shared" si="201"/>
        <v/>
      </c>
      <c r="R1457" t="str">
        <f t="shared" si="202"/>
        <v/>
      </c>
      <c r="T1457" t="str">
        <f t="shared" si="203"/>
        <v/>
      </c>
      <c r="U1457" s="4"/>
      <c r="V1457" t="str">
        <f t="shared" si="204"/>
        <v/>
      </c>
      <c r="W1457" s="4"/>
      <c r="X1457" t="str">
        <f t="shared" si="205"/>
        <v/>
      </c>
      <c r="Y1457" s="4"/>
      <c r="Z1457" t="str">
        <f t="shared" si="206"/>
        <v/>
      </c>
      <c r="AA1457" s="4"/>
    </row>
    <row r="1458" spans="1:27" x14ac:dyDescent="0.3">
      <c r="A1458" s="1" t="s">
        <v>13004</v>
      </c>
      <c r="B1458" s="1">
        <v>3616550096546</v>
      </c>
      <c r="C1458" s="1" t="s">
        <v>196</v>
      </c>
      <c r="D1458" t="s">
        <v>5767</v>
      </c>
      <c r="E1458" t="s">
        <v>5</v>
      </c>
      <c r="F1458"/>
      <c r="G1458" t="s">
        <v>22422</v>
      </c>
      <c r="H14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58" t="str">
        <f>IF(ISBLANK(E1458),"",INDEX(UniqueArtist!B:B, MATCH(E1458,UniqueArtist!A:A, 0)))</f>
        <v>Los Dos Carnales</v>
      </c>
      <c r="J1458" t="str">
        <f t="shared" si="198"/>
        <v>Los Dos Carnales</v>
      </c>
      <c r="K1458" s="4">
        <v>0.1</v>
      </c>
      <c r="L1458" t="str">
        <f t="shared" si="199"/>
        <v/>
      </c>
      <c r="N1458" t="str">
        <f t="shared" si="200"/>
        <v/>
      </c>
      <c r="P1458" t="str">
        <f t="shared" si="201"/>
        <v/>
      </c>
      <c r="R1458" t="str">
        <f t="shared" si="202"/>
        <v/>
      </c>
      <c r="T1458" t="str">
        <f t="shared" si="203"/>
        <v/>
      </c>
      <c r="U1458" s="4"/>
      <c r="V1458" t="str">
        <f t="shared" si="204"/>
        <v/>
      </c>
      <c r="W1458" s="4"/>
      <c r="X1458" t="str">
        <f t="shared" si="205"/>
        <v/>
      </c>
      <c r="Y1458" s="4"/>
      <c r="Z1458" t="str">
        <f t="shared" si="206"/>
        <v/>
      </c>
      <c r="AA1458" s="4"/>
    </row>
    <row r="1459" spans="1:27" x14ac:dyDescent="0.3">
      <c r="A1459" s="1" t="s">
        <v>11191</v>
      </c>
      <c r="B1459" s="1">
        <v>3615936535341</v>
      </c>
      <c r="C1459" s="1" t="s">
        <v>1685</v>
      </c>
      <c r="D1459" t="s">
        <v>7149</v>
      </c>
      <c r="E1459" t="s">
        <v>10677</v>
      </c>
      <c r="F1459"/>
      <c r="G1459" t="s">
        <v>22422</v>
      </c>
      <c r="H14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59" t="str">
        <f>IF(ISBLANK(E1459),"",INDEX(UniqueArtist!B:B, MATCH(E1459,UniqueArtist!A:A, 0)))</f>
        <v>Los Austeros de Durango</v>
      </c>
      <c r="J1459" t="str">
        <f t="shared" si="198"/>
        <v>Los Austeros de Durango</v>
      </c>
      <c r="K1459" s="4">
        <v>0.1</v>
      </c>
      <c r="L1459" t="str">
        <f t="shared" si="199"/>
        <v/>
      </c>
      <c r="N1459" t="str">
        <f t="shared" si="200"/>
        <v/>
      </c>
      <c r="P1459" t="str">
        <f t="shared" si="201"/>
        <v/>
      </c>
      <c r="R1459" t="str">
        <f t="shared" si="202"/>
        <v/>
      </c>
      <c r="T1459" t="str">
        <f t="shared" si="203"/>
        <v/>
      </c>
      <c r="U1459" s="4"/>
      <c r="V1459" t="str">
        <f t="shared" si="204"/>
        <v/>
      </c>
      <c r="W1459" s="4"/>
      <c r="X1459" t="str">
        <f t="shared" si="205"/>
        <v/>
      </c>
      <c r="Y1459" s="4"/>
      <c r="Z1459" t="str">
        <f t="shared" si="206"/>
        <v/>
      </c>
      <c r="AA1459" s="4"/>
    </row>
    <row r="1460" spans="1:27" x14ac:dyDescent="0.3">
      <c r="A1460" s="1" t="s">
        <v>13005</v>
      </c>
      <c r="B1460" s="1">
        <v>3616842461151</v>
      </c>
      <c r="C1460" s="1" t="s">
        <v>144</v>
      </c>
      <c r="D1460" t="s">
        <v>5716</v>
      </c>
      <c r="E1460" t="s">
        <v>10677</v>
      </c>
      <c r="F1460"/>
      <c r="G1460" t="s">
        <v>22422</v>
      </c>
      <c r="H14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60" t="str">
        <f>IF(ISBLANK(E1460),"",INDEX(UniqueArtist!B:B, MATCH(E1460,UniqueArtist!A:A, 0)))</f>
        <v>Los Austeros de Durango</v>
      </c>
      <c r="J1460" t="str">
        <f t="shared" si="198"/>
        <v>Los Austeros de Durango</v>
      </c>
      <c r="K1460" s="4">
        <v>0.1</v>
      </c>
      <c r="L1460" t="str">
        <f t="shared" si="199"/>
        <v/>
      </c>
      <c r="N1460" t="str">
        <f t="shared" si="200"/>
        <v/>
      </c>
      <c r="P1460" t="str">
        <f t="shared" si="201"/>
        <v/>
      </c>
      <c r="R1460" t="str">
        <f t="shared" si="202"/>
        <v/>
      </c>
      <c r="T1460" t="str">
        <f t="shared" si="203"/>
        <v/>
      </c>
      <c r="U1460" s="4"/>
      <c r="V1460" t="str">
        <f t="shared" si="204"/>
        <v/>
      </c>
      <c r="W1460" s="4"/>
      <c r="X1460" t="str">
        <f t="shared" si="205"/>
        <v/>
      </c>
      <c r="Y1460" s="4"/>
      <c r="Z1460" t="str">
        <f t="shared" si="206"/>
        <v/>
      </c>
      <c r="AA1460" s="4"/>
    </row>
    <row r="1461" spans="1:27" x14ac:dyDescent="0.3">
      <c r="A1461" s="1" t="s">
        <v>13006</v>
      </c>
      <c r="B1461" s="1">
        <v>3616847625343</v>
      </c>
      <c r="C1461" s="1" t="s">
        <v>830</v>
      </c>
      <c r="D1461" t="s">
        <v>6375</v>
      </c>
      <c r="E1461" t="s">
        <v>10761</v>
      </c>
      <c r="F1461" s="7">
        <v>44708</v>
      </c>
      <c r="G1461" t="s">
        <v>22422</v>
      </c>
      <c r="H146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461" t="str">
        <f>IF(ISBLANK(E1461),"",INDEX(UniqueArtist!B:B, MATCH(E1461,UniqueArtist!A:A, 0)))</f>
        <v>El Fantasma, Beto Vega</v>
      </c>
      <c r="J1461" t="str">
        <f t="shared" si="198"/>
        <v>El Fantasma</v>
      </c>
      <c r="K1461" s="4">
        <v>0.17499999999999999</v>
      </c>
      <c r="L1461" t="str">
        <f t="shared" si="199"/>
        <v>Beto Vega</v>
      </c>
      <c r="M1461" s="4">
        <v>0.17499999999999999</v>
      </c>
      <c r="N1461" t="str">
        <f t="shared" si="200"/>
        <v/>
      </c>
      <c r="P1461" t="str">
        <f t="shared" si="201"/>
        <v/>
      </c>
      <c r="R1461" t="str">
        <f t="shared" si="202"/>
        <v/>
      </c>
      <c r="T1461" t="str">
        <f t="shared" si="203"/>
        <v/>
      </c>
      <c r="U1461" s="4"/>
      <c r="V1461" t="str">
        <f t="shared" si="204"/>
        <v/>
      </c>
      <c r="W1461" s="4"/>
      <c r="X1461" t="str">
        <f t="shared" si="205"/>
        <v/>
      </c>
      <c r="Y1461" s="4"/>
      <c r="Z1461" t="str">
        <f t="shared" si="206"/>
        <v/>
      </c>
      <c r="AA1461" s="4"/>
    </row>
    <row r="1462" spans="1:27" x14ac:dyDescent="0.3">
      <c r="A1462" s="1" t="s">
        <v>11099</v>
      </c>
      <c r="B1462" s="1">
        <v>3615936534351</v>
      </c>
      <c r="C1462" s="1" t="s">
        <v>3012</v>
      </c>
      <c r="D1462" t="s">
        <v>8329</v>
      </c>
      <c r="E1462" t="s">
        <v>10680</v>
      </c>
      <c r="F1462"/>
      <c r="G1462" t="s">
        <v>22422</v>
      </c>
      <c r="H14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62" t="str">
        <f>IF(ISBLANK(E1462),"",INDEX(UniqueArtist!B:B, MATCH(E1462,UniqueArtist!A:A, 0)))</f>
        <v>Inteligencia Norteña</v>
      </c>
      <c r="J1462" t="str">
        <f t="shared" si="198"/>
        <v>Inteligencia Norteña</v>
      </c>
      <c r="K1462" s="4">
        <v>0.1</v>
      </c>
      <c r="L1462" t="str">
        <f t="shared" si="199"/>
        <v/>
      </c>
      <c r="N1462" t="str">
        <f t="shared" si="200"/>
        <v/>
      </c>
      <c r="P1462" t="str">
        <f t="shared" si="201"/>
        <v/>
      </c>
      <c r="R1462" t="str">
        <f t="shared" si="202"/>
        <v/>
      </c>
      <c r="T1462" t="str">
        <f t="shared" si="203"/>
        <v/>
      </c>
      <c r="U1462" s="4"/>
      <c r="V1462" t="str">
        <f t="shared" si="204"/>
        <v/>
      </c>
      <c r="W1462" s="4"/>
      <c r="X1462" t="str">
        <f t="shared" si="205"/>
        <v/>
      </c>
      <c r="Y1462" s="4"/>
      <c r="Z1462" t="str">
        <f t="shared" si="206"/>
        <v/>
      </c>
      <c r="AA1462" s="4"/>
    </row>
    <row r="1463" spans="1:27" x14ac:dyDescent="0.3">
      <c r="A1463" s="1" t="s">
        <v>13007</v>
      </c>
      <c r="B1463" s="1">
        <v>3616404820242</v>
      </c>
      <c r="C1463" s="1" t="s">
        <v>775</v>
      </c>
      <c r="D1463" t="s">
        <v>6324</v>
      </c>
      <c r="E1463" t="s">
        <v>5</v>
      </c>
      <c r="F1463"/>
      <c r="G1463" t="s">
        <v>22422</v>
      </c>
      <c r="H14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63" t="str">
        <f>IF(ISBLANK(E1463),"",INDEX(UniqueArtist!B:B, MATCH(E1463,UniqueArtist!A:A, 0)))</f>
        <v>Los Dos Carnales</v>
      </c>
      <c r="J1463" t="str">
        <f t="shared" si="198"/>
        <v>Los Dos Carnales</v>
      </c>
      <c r="K1463" s="4">
        <v>0.1</v>
      </c>
      <c r="L1463" t="str">
        <f t="shared" si="199"/>
        <v/>
      </c>
      <c r="N1463" t="str">
        <f t="shared" si="200"/>
        <v/>
      </c>
      <c r="P1463" t="str">
        <f t="shared" si="201"/>
        <v/>
      </c>
      <c r="R1463" t="str">
        <f t="shared" si="202"/>
        <v/>
      </c>
      <c r="T1463" t="str">
        <f t="shared" si="203"/>
        <v/>
      </c>
      <c r="U1463" s="4"/>
      <c r="V1463" t="str">
        <f t="shared" si="204"/>
        <v/>
      </c>
      <c r="W1463" s="4"/>
      <c r="X1463" t="str">
        <f t="shared" si="205"/>
        <v/>
      </c>
      <c r="Y1463" s="4"/>
      <c r="Z1463" t="str">
        <f t="shared" si="206"/>
        <v/>
      </c>
      <c r="AA1463" s="4"/>
    </row>
    <row r="1464" spans="1:27" x14ac:dyDescent="0.3">
      <c r="A1464" s="1" t="s">
        <v>11005</v>
      </c>
      <c r="B1464" s="1">
        <v>3615936536188</v>
      </c>
      <c r="C1464" s="1" t="s">
        <v>1860</v>
      </c>
      <c r="D1464" t="s">
        <v>6390</v>
      </c>
      <c r="E1464" t="s">
        <v>45</v>
      </c>
      <c r="F1464"/>
      <c r="G1464" t="s">
        <v>22422</v>
      </c>
      <c r="H146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464" t="str">
        <f>IF(ISBLANK(E1464),"",INDEX(UniqueArtist!B:B, MATCH(E1464,UniqueArtist!A:A, 0)))</f>
        <v>Voz de Mando</v>
      </c>
      <c r="J1464" t="str">
        <f t="shared" si="198"/>
        <v>Voz de Mando</v>
      </c>
      <c r="K1464" s="4">
        <v>1</v>
      </c>
      <c r="L1464" t="str">
        <f t="shared" si="199"/>
        <v/>
      </c>
      <c r="N1464" t="str">
        <f t="shared" si="200"/>
        <v/>
      </c>
      <c r="P1464" t="str">
        <f t="shared" si="201"/>
        <v/>
      </c>
      <c r="R1464" t="str">
        <f t="shared" si="202"/>
        <v/>
      </c>
      <c r="T1464" t="str">
        <f t="shared" si="203"/>
        <v/>
      </c>
      <c r="U1464" s="4"/>
      <c r="V1464" t="str">
        <f t="shared" si="204"/>
        <v/>
      </c>
      <c r="W1464" s="4"/>
      <c r="X1464" t="str">
        <f t="shared" si="205"/>
        <v/>
      </c>
      <c r="Y1464" s="4"/>
      <c r="Z1464" t="str">
        <f t="shared" si="206"/>
        <v/>
      </c>
      <c r="AA1464" s="4"/>
    </row>
    <row r="1465" spans="1:27" x14ac:dyDescent="0.3">
      <c r="A1465" s="1" t="s">
        <v>13008</v>
      </c>
      <c r="B1465" s="1">
        <v>3617055692448</v>
      </c>
      <c r="C1465" s="1" t="s">
        <v>849</v>
      </c>
      <c r="D1465" t="s">
        <v>6390</v>
      </c>
      <c r="E1465" t="s">
        <v>10764</v>
      </c>
      <c r="F1465" s="7">
        <v>44953</v>
      </c>
      <c r="G1465" t="s">
        <v>22422</v>
      </c>
      <c r="H1465" s="6">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465" t="str">
        <f>IF(ISBLANK(E1465),"",INDEX(UniqueArtist!B:B, MATCH(E1465,UniqueArtist!A:A, 0)))</f>
        <v>El Fantasma, Voz de Mando, Julian Mercado</v>
      </c>
      <c r="J1465" t="str">
        <f t="shared" si="198"/>
        <v>El Fantasma</v>
      </c>
      <c r="K1465" s="4">
        <v>0.1167</v>
      </c>
      <c r="L1465" t="str">
        <f t="shared" si="199"/>
        <v>Voz de Mando</v>
      </c>
      <c r="M1465" s="4">
        <v>0.1167</v>
      </c>
      <c r="N1465" t="str">
        <f t="shared" si="200"/>
        <v>Julian Mercado</v>
      </c>
      <c r="O1465" s="4">
        <v>0.1166</v>
      </c>
      <c r="P1465" t="str">
        <f t="shared" si="201"/>
        <v/>
      </c>
      <c r="R1465" t="str">
        <f t="shared" si="202"/>
        <v/>
      </c>
      <c r="T1465" t="str">
        <f t="shared" si="203"/>
        <v/>
      </c>
      <c r="U1465" s="4"/>
      <c r="V1465" t="str">
        <f t="shared" si="204"/>
        <v/>
      </c>
      <c r="W1465" s="4"/>
      <c r="X1465" t="str">
        <f t="shared" si="205"/>
        <v/>
      </c>
      <c r="Y1465" s="4"/>
      <c r="Z1465" t="str">
        <f t="shared" si="206"/>
        <v/>
      </c>
      <c r="AA1465" s="4"/>
    </row>
    <row r="1466" spans="1:27" x14ac:dyDescent="0.3">
      <c r="A1466" s="1" t="s">
        <v>13009</v>
      </c>
      <c r="B1466" s="1">
        <v>3617055562864</v>
      </c>
      <c r="C1466" s="1" t="s">
        <v>3392</v>
      </c>
      <c r="D1466" t="s">
        <v>8665</v>
      </c>
      <c r="E1466" t="s">
        <v>10732</v>
      </c>
      <c r="F1466" s="7">
        <v>44953</v>
      </c>
      <c r="G1466" t="s">
        <v>22422</v>
      </c>
      <c r="H146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466" t="str">
        <f>IF(ISBLANK(E1466),"",INDEX(UniqueArtist!B:B, MATCH(E1466,UniqueArtist!A:A, 0)))</f>
        <v>El Fantasma, Voz de Mando, Julian Mercado</v>
      </c>
      <c r="J1466" t="str">
        <f t="shared" si="198"/>
        <v>El Fantasma</v>
      </c>
      <c r="K1466" s="4">
        <v>0.1167</v>
      </c>
      <c r="L1466" t="str">
        <f t="shared" si="199"/>
        <v>Voz de Mando</v>
      </c>
      <c r="M1466" s="4">
        <v>0.1167</v>
      </c>
      <c r="N1466" t="str">
        <f t="shared" si="200"/>
        <v>Julian Mercado</v>
      </c>
      <c r="O1466" s="4">
        <v>0.1166</v>
      </c>
      <c r="P1466" t="str">
        <f t="shared" si="201"/>
        <v/>
      </c>
      <c r="R1466" t="str">
        <f t="shared" si="202"/>
        <v/>
      </c>
      <c r="T1466" t="str">
        <f t="shared" si="203"/>
        <v/>
      </c>
      <c r="U1466" s="4"/>
      <c r="V1466" t="str">
        <f t="shared" si="204"/>
        <v/>
      </c>
      <c r="W1466" s="4"/>
      <c r="X1466" t="str">
        <f t="shared" si="205"/>
        <v/>
      </c>
      <c r="Y1466" s="4"/>
      <c r="Z1466" t="str">
        <f t="shared" si="206"/>
        <v/>
      </c>
      <c r="AA1466" s="4"/>
    </row>
    <row r="1467" spans="1:27" x14ac:dyDescent="0.3">
      <c r="A1467" s="1" t="s">
        <v>13010</v>
      </c>
      <c r="B1467" s="1">
        <v>3616842461151</v>
      </c>
      <c r="C1467" s="1" t="s">
        <v>1879</v>
      </c>
      <c r="D1467" t="s">
        <v>7328</v>
      </c>
      <c r="E1467" t="s">
        <v>10677</v>
      </c>
      <c r="F1467"/>
      <c r="G1467" t="s">
        <v>22422</v>
      </c>
      <c r="H14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67" t="str">
        <f>IF(ISBLANK(E1467),"",INDEX(UniqueArtist!B:B, MATCH(E1467,UniqueArtist!A:A, 0)))</f>
        <v>Los Austeros de Durango</v>
      </c>
      <c r="J1467" t="str">
        <f t="shared" si="198"/>
        <v>Los Austeros de Durango</v>
      </c>
      <c r="K1467" s="4">
        <v>0.1</v>
      </c>
      <c r="L1467" t="str">
        <f t="shared" si="199"/>
        <v/>
      </c>
      <c r="N1467" t="str">
        <f t="shared" si="200"/>
        <v/>
      </c>
      <c r="P1467" t="str">
        <f t="shared" si="201"/>
        <v/>
      </c>
      <c r="R1467" t="str">
        <f t="shared" si="202"/>
        <v/>
      </c>
      <c r="T1467" t="str">
        <f t="shared" si="203"/>
        <v/>
      </c>
      <c r="U1467" s="4"/>
      <c r="V1467" t="str">
        <f t="shared" si="204"/>
        <v/>
      </c>
      <c r="W1467" s="4"/>
      <c r="X1467" t="str">
        <f t="shared" si="205"/>
        <v/>
      </c>
      <c r="Y1467" s="4"/>
      <c r="Z1467" t="str">
        <f t="shared" si="206"/>
        <v/>
      </c>
      <c r="AA1467" s="4"/>
    </row>
    <row r="1468" spans="1:27" x14ac:dyDescent="0.3">
      <c r="A1468" s="1" t="s">
        <v>16800</v>
      </c>
      <c r="B1468" s="1">
        <v>3616406020145</v>
      </c>
      <c r="C1468" t="s">
        <v>1280</v>
      </c>
      <c r="D1468" t="s">
        <v>6787</v>
      </c>
      <c r="E1468" t="s">
        <v>64</v>
      </c>
      <c r="F1468" s="4"/>
      <c r="G1468" t="s">
        <v>22422</v>
      </c>
      <c r="H14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68" t="str">
        <f>IF(ISBLANK(E1468),"",INDEX(UniqueArtist!B:B, MATCH(E1468,UniqueArtist!A:A, 0)))</f>
        <v>Impostores De Nuevo Leon</v>
      </c>
      <c r="J1468" t="str">
        <f t="shared" si="198"/>
        <v>Impostores De Nuevo Leon</v>
      </c>
      <c r="K1468" s="4">
        <v>0.1</v>
      </c>
      <c r="L1468" t="str">
        <f t="shared" si="199"/>
        <v/>
      </c>
      <c r="N1468" t="str">
        <f t="shared" si="200"/>
        <v/>
      </c>
      <c r="P1468" t="str">
        <f t="shared" si="201"/>
        <v/>
      </c>
      <c r="R1468" t="str">
        <f t="shared" si="202"/>
        <v/>
      </c>
      <c r="T1468" t="str">
        <f t="shared" si="203"/>
        <v/>
      </c>
      <c r="U1468" s="4"/>
      <c r="V1468" t="str">
        <f t="shared" si="204"/>
        <v/>
      </c>
      <c r="W1468" s="4"/>
      <c r="X1468" t="str">
        <f t="shared" si="205"/>
        <v/>
      </c>
      <c r="Y1468" s="4"/>
      <c r="Z1468" t="str">
        <f t="shared" si="206"/>
        <v/>
      </c>
      <c r="AA1468" s="4"/>
    </row>
    <row r="1469" spans="1:27" x14ac:dyDescent="0.3">
      <c r="A1469" s="1" t="s">
        <v>13011</v>
      </c>
      <c r="B1469" s="1">
        <v>3616408833200</v>
      </c>
      <c r="C1469" s="1" t="s">
        <v>1280</v>
      </c>
      <c r="D1469" t="s">
        <v>6787</v>
      </c>
      <c r="E1469" t="s">
        <v>64</v>
      </c>
      <c r="F1469"/>
      <c r="G1469" t="s">
        <v>22422</v>
      </c>
      <c r="H14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69" t="str">
        <f>IF(ISBLANK(E1469),"",INDEX(UniqueArtist!B:B, MATCH(E1469,UniqueArtist!A:A, 0)))</f>
        <v>Impostores De Nuevo Leon</v>
      </c>
      <c r="J1469" t="str">
        <f t="shared" si="198"/>
        <v>Impostores De Nuevo Leon</v>
      </c>
      <c r="K1469" s="4">
        <v>0.1</v>
      </c>
      <c r="L1469" t="str">
        <f t="shared" si="199"/>
        <v/>
      </c>
      <c r="N1469" t="str">
        <f t="shared" si="200"/>
        <v/>
      </c>
      <c r="P1469" t="str">
        <f t="shared" si="201"/>
        <v/>
      </c>
      <c r="R1469" t="str">
        <f t="shared" si="202"/>
        <v/>
      </c>
      <c r="T1469" t="str">
        <f t="shared" si="203"/>
        <v/>
      </c>
      <c r="U1469" s="4"/>
      <c r="V1469" t="str">
        <f t="shared" si="204"/>
        <v/>
      </c>
      <c r="W1469" s="4"/>
      <c r="X1469" t="str">
        <f t="shared" si="205"/>
        <v/>
      </c>
      <c r="Y1469" s="4"/>
      <c r="Z1469" t="str">
        <f t="shared" si="206"/>
        <v/>
      </c>
      <c r="AA1469" s="4"/>
    </row>
    <row r="1470" spans="1:27" x14ac:dyDescent="0.3">
      <c r="A1470" s="1" t="s">
        <v>17704</v>
      </c>
      <c r="B1470" s="1">
        <v>3616409004425</v>
      </c>
      <c r="C1470" t="s">
        <v>1280</v>
      </c>
      <c r="D1470" t="s">
        <v>6787</v>
      </c>
      <c r="E1470" t="s">
        <v>64</v>
      </c>
      <c r="F1470" s="4"/>
      <c r="G1470" t="s">
        <v>22422</v>
      </c>
      <c r="H14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70" t="str">
        <f>IF(ISBLANK(E1470),"",INDEX(UniqueArtist!B:B, MATCH(E1470,UniqueArtist!A:A, 0)))</f>
        <v>Impostores De Nuevo Leon</v>
      </c>
      <c r="J1470" t="str">
        <f t="shared" si="198"/>
        <v>Impostores De Nuevo Leon</v>
      </c>
      <c r="K1470" s="4">
        <v>0.1</v>
      </c>
      <c r="L1470" t="str">
        <f t="shared" si="199"/>
        <v/>
      </c>
      <c r="N1470" t="str">
        <f t="shared" si="200"/>
        <v/>
      </c>
      <c r="P1470" t="str">
        <f t="shared" si="201"/>
        <v/>
      </c>
      <c r="R1470" t="str">
        <f t="shared" si="202"/>
        <v/>
      </c>
      <c r="T1470" t="str">
        <f t="shared" si="203"/>
        <v/>
      </c>
      <c r="U1470" s="4"/>
      <c r="V1470" t="str">
        <f t="shared" si="204"/>
        <v/>
      </c>
      <c r="W1470" s="4"/>
      <c r="X1470" t="str">
        <f t="shared" si="205"/>
        <v/>
      </c>
      <c r="Y1470" s="4"/>
      <c r="Z1470" t="str">
        <f t="shared" si="206"/>
        <v/>
      </c>
      <c r="AA1470" s="4"/>
    </row>
    <row r="1471" spans="1:27" x14ac:dyDescent="0.3">
      <c r="A1471" s="1" t="s">
        <v>13012</v>
      </c>
      <c r="B1471" s="1">
        <v>3616550718349</v>
      </c>
      <c r="C1471" s="1" t="s">
        <v>1062</v>
      </c>
      <c r="D1471" t="s">
        <v>6588</v>
      </c>
      <c r="E1471" t="s">
        <v>64</v>
      </c>
      <c r="F1471"/>
      <c r="G1471" t="s">
        <v>22422</v>
      </c>
      <c r="H14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71" t="str">
        <f>IF(ISBLANK(E1471),"",INDEX(UniqueArtist!B:B, MATCH(E1471,UniqueArtist!A:A, 0)))</f>
        <v>Impostores De Nuevo Leon</v>
      </c>
      <c r="J1471" t="str">
        <f t="shared" si="198"/>
        <v>Impostores De Nuevo Leon</v>
      </c>
      <c r="K1471" s="4">
        <v>0.1</v>
      </c>
      <c r="L1471" t="str">
        <f t="shared" si="199"/>
        <v/>
      </c>
      <c r="N1471" t="str">
        <f t="shared" si="200"/>
        <v/>
      </c>
      <c r="P1471" t="str">
        <f t="shared" si="201"/>
        <v/>
      </c>
      <c r="R1471" t="str">
        <f t="shared" si="202"/>
        <v/>
      </c>
      <c r="T1471" t="str">
        <f t="shared" si="203"/>
        <v/>
      </c>
      <c r="U1471" s="4"/>
      <c r="V1471" t="str">
        <f t="shared" si="204"/>
        <v/>
      </c>
      <c r="W1471" s="4"/>
      <c r="X1471" t="str">
        <f t="shared" si="205"/>
        <v/>
      </c>
      <c r="Y1471" s="4"/>
      <c r="Z1471" t="str">
        <f t="shared" si="206"/>
        <v/>
      </c>
      <c r="AA1471" s="4"/>
    </row>
    <row r="1472" spans="1:27" x14ac:dyDescent="0.3">
      <c r="A1472" s="1" t="s">
        <v>13013</v>
      </c>
      <c r="B1472" s="1">
        <v>3616408185842</v>
      </c>
      <c r="C1472" s="1" t="s">
        <v>1126</v>
      </c>
      <c r="D1472" t="s">
        <v>6644</v>
      </c>
      <c r="E1472" t="s">
        <v>7</v>
      </c>
      <c r="F1472" s="7">
        <v>44085</v>
      </c>
      <c r="G1472" t="s">
        <v>22422</v>
      </c>
      <c r="H147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472" t="str">
        <f>IF(ISBLANK(E1472),"",INDEX(UniqueArtist!B:B, MATCH(E1472,UniqueArtist!A:A, 0)))</f>
        <v>El Fantasma</v>
      </c>
      <c r="J1472" t="str">
        <f t="shared" si="198"/>
        <v>El Fantasma</v>
      </c>
      <c r="K1472" s="4">
        <v>0.25</v>
      </c>
      <c r="L1472" t="str">
        <f t="shared" si="199"/>
        <v/>
      </c>
      <c r="N1472" t="str">
        <f t="shared" si="200"/>
        <v/>
      </c>
      <c r="P1472" t="str">
        <f t="shared" si="201"/>
        <v/>
      </c>
      <c r="R1472" t="str">
        <f t="shared" si="202"/>
        <v/>
      </c>
      <c r="T1472" t="str">
        <f t="shared" si="203"/>
        <v/>
      </c>
      <c r="U1472" s="4"/>
      <c r="V1472" t="str">
        <f t="shared" si="204"/>
        <v/>
      </c>
      <c r="W1472" s="4"/>
      <c r="X1472" t="str">
        <f t="shared" si="205"/>
        <v/>
      </c>
      <c r="Y1472" s="4"/>
      <c r="Z1472" t="str">
        <f t="shared" si="206"/>
        <v/>
      </c>
      <c r="AA1472" s="4"/>
    </row>
    <row r="1473" spans="1:27" x14ac:dyDescent="0.3">
      <c r="A1473" s="1" t="s">
        <v>16876</v>
      </c>
      <c r="B1473" s="1">
        <v>3616408812472</v>
      </c>
      <c r="C1473" t="s">
        <v>1126</v>
      </c>
      <c r="D1473" t="s">
        <v>6644</v>
      </c>
      <c r="E1473" t="s">
        <v>7</v>
      </c>
      <c r="F1473" s="4"/>
      <c r="G1473" t="s">
        <v>22422</v>
      </c>
      <c r="H147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473" t="str">
        <f>IF(ISBLANK(E1473),"",INDEX(UniqueArtist!B:B, MATCH(E1473,UniqueArtist!A:A, 0)))</f>
        <v>El Fantasma</v>
      </c>
      <c r="J1473" t="str">
        <f t="shared" si="198"/>
        <v>El Fantasma</v>
      </c>
      <c r="K1473" s="4">
        <v>0.25</v>
      </c>
      <c r="L1473" t="str">
        <f t="shared" si="199"/>
        <v/>
      </c>
      <c r="N1473" t="str">
        <f t="shared" si="200"/>
        <v/>
      </c>
      <c r="P1473" t="str">
        <f t="shared" si="201"/>
        <v/>
      </c>
      <c r="R1473" t="str">
        <f t="shared" si="202"/>
        <v/>
      </c>
      <c r="T1473" t="str">
        <f t="shared" si="203"/>
        <v/>
      </c>
      <c r="U1473" s="4"/>
      <c r="V1473" t="str">
        <f t="shared" si="204"/>
        <v/>
      </c>
      <c r="W1473" s="4"/>
      <c r="X1473" t="str">
        <f t="shared" si="205"/>
        <v/>
      </c>
      <c r="Y1473" s="4"/>
      <c r="Z1473" t="str">
        <f t="shared" si="206"/>
        <v/>
      </c>
      <c r="AA1473" s="4"/>
    </row>
    <row r="1474" spans="1:27" x14ac:dyDescent="0.3">
      <c r="A1474" s="1" t="s">
        <v>13014</v>
      </c>
      <c r="B1474" s="1">
        <v>3616552944890</v>
      </c>
      <c r="C1474" s="1" t="s">
        <v>1243</v>
      </c>
      <c r="D1474" t="s">
        <v>6644</v>
      </c>
      <c r="E1474" t="s">
        <v>7</v>
      </c>
      <c r="F1474" s="7">
        <v>44085</v>
      </c>
      <c r="G1474" t="s">
        <v>22422</v>
      </c>
      <c r="H147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474" t="str">
        <f>IF(ISBLANK(E1474),"",INDEX(UniqueArtist!B:B, MATCH(E1474,UniqueArtist!A:A, 0)))</f>
        <v>El Fantasma</v>
      </c>
      <c r="J1474" t="str">
        <f t="shared" ref="J1474:J1537" si="207">IFERROR(TRIM(LEFT(I1474, IFERROR(FIND(",", I1474)-1, LEN(I1474)))), "")</f>
        <v>El Fantasma</v>
      </c>
      <c r="K1474" s="4">
        <v>0.25</v>
      </c>
      <c r="L1474" t="str">
        <f t="shared" ref="L1474:L1537" si="208">IFERROR(TRIM(MID(I1474, FIND(",", I1474) + 1, IFERROR(FIND(",", I1474, FIND(",", I1474) + 1) - FIND(",", I1474) - 1, LEN(I1474)))), "")</f>
        <v/>
      </c>
      <c r="N1474" t="str">
        <f t="shared" ref="N1474:N1537" si="209">IFERROR(TRIM(MID(I1474, FIND(",", I1474, FIND(",", I1474) + 1) + 1, IFERROR(FIND(",", I1474, FIND(",", I1474, FIND(",", I1474) + 1) + 1) - FIND(",", I1474, FIND(",", I1474) + 1) - 1, LEN(I1474)))), "")</f>
        <v/>
      </c>
      <c r="P1474" t="str">
        <f t="shared" ref="P1474:P1537" si="210">IFERROR(TRIM(MID(I1474, FIND(",", I1474, FIND(",", I1474, FIND(",", I1474) + 1) + 1) + 1, IFERROR(FIND(",", I1474, FIND(",", I1474, FIND(",", I1474, FIND(",", I1474) + 1) + 1) + 1) - FIND(",", I1474, FIND(",", I1474, FIND(",", I1474) + 1) + 1) - 1, LEN(I1474)))), "")</f>
        <v/>
      </c>
      <c r="R1474" t="str">
        <f t="shared" ref="R1474:R1537" si="211">IFERROR(TRIM(MID(I1474, FIND(",", I1474, FIND(",", I1474, FIND(",", I1474, FIND(",", I1474) + 1) + 1) + 1) + 1, IFERROR(FIND(",", I1474, FIND(",", I1474, FIND(",", I1474, FIND(",", I1474, FIND(",", I1474) + 1) + 1) + 1) + 1) - FIND(",", I1474, FIND(",", I1474, FIND(",", I1474, FIND(",", I1474) + 1) + 1) + 1) - 1, LEN(I1474)))), "")</f>
        <v/>
      </c>
      <c r="T1474" t="str">
        <f t="shared" ref="T1474:T1537" si="212">IFERROR(TRIM(MID(I1474, FIND(",", I1474, FIND(",", I1474, FIND(",", I1474, FIND(",", I1474, FIND(",", I1474, FIND(",", I1474) + 1) + 1) + 1) + 1) + 1) + 1, IFERROR(FIND(",", I1474, FIND(",", I1474, FIND(",", I1474, FIND(",", I1474, FIND(",", I1474, FIND(",", I1474) + 1) + 1) + 1) + 1) + 1) - FIND(",", I1474, FIND(",", I1474, FIND(",", I1474, FIND(",", I1474, FIND(",", I1474) + 1) + 1) + 1) + 1) - 1, LEN(I1474)))), "")</f>
        <v/>
      </c>
      <c r="U1474" s="4"/>
      <c r="V1474" t="str">
        <f t="shared" ref="V1474:V1537" si="213">IFERROR(TRIM(MID(I1474, FIND(",", I1474, FIND(",", I1474, FIND(",", I1474, FIND(",", I1474, FIND(",", I1474, FIND(",", I1474, FIND(",", I1474) + 1) + 1) + 1) + 1) + 1) + 1) + 1, IFERROR(FIND(",", I1474, FIND(",", I1474, FIND(",", I1474, FIND(",", I1474, FIND(",", I1474, FIND(",", I1474, FIND(",", I1474) + 1) + 1) + 1) + 1) + 1) + 1) - FIND(",", I1474, FIND(",", I1474, FIND(",", I1474, FIND(",", I1474, FIND(",", I1474, FIND(",", I1474) + 1) + 1) + 1) + 1) + 1) - 1, LEN(I1474)))), "")</f>
        <v/>
      </c>
      <c r="W1474" s="4"/>
      <c r="X1474" t="str">
        <f t="shared" ref="X1474:X1537" si="214">IFERROR(TRIM(MID(I1474, FIND(",", I1474, FIND(",", I1474, FIND(",", I1474, FIND(",", I1474, FIND(",", I1474, FIND(",", I1474, FIND(",", I1474, FIND(",", I1474) + 1) + 1) + 1) + 1) + 1) + 1) + 1) + 1, IFERROR(FIND(",", I1474, FIND(",", I1474, FIND(",", I1474, FIND(",", I1474, FIND(",", I1474, FIND(",", I1474, FIND(",", I1474, FIND(",", I1474) + 1) + 1) + 1) + 1) + 1) + 1) + 1) - FIND(",", I1474, FIND(",", I1474, FIND(",", I1474, FIND(",", I1474, FIND(",", I1474, FIND(",", I1474, FIND(",", I1474) + 1) + 1) + 1) + 1) + 1) + 1) - 1, LEN(I1474)))), "")</f>
        <v/>
      </c>
      <c r="Y1474" s="4"/>
      <c r="Z1474" t="str">
        <f t="shared" ref="Z1474:Z1537" si="215">IFERROR(TRIM(MID(I1474, FIND(",", I1474, FIND(",", I1474, FIND(",", I1474, FIND(",", I1474, FIND(",", I1474, FIND(",", I1474, FIND(",", I1474, FIND(",", I1474, FIND(",", I1474) + 1) + 1) + 1) + 1) + 1) + 1) + 1) + 1) + 1, IFERROR(FIND(",", I1474, FIND(",", I1474, FIND(",", I1474, FIND(",", I1474, FIND(",", I1474, FIND(",", I1474, FIND(",", I1474, FIND(",", I1474, FIND(",", I1474) + 1) + 1) + 1) + 1) + 1) + 1) + 1) + 1) - FIND(",", I1474, FIND(",", I1474, FIND(",", I1474, FIND(",", I1474, FIND(",", I1474, FIND(",", I1474, FIND(",", I1474, FIND(",", I1474) + 1) + 1) + 1) + 1) + 1) + 1) + 1) - 1, LEN(I1474)))), "")</f>
        <v/>
      </c>
      <c r="AA1474" s="4"/>
    </row>
    <row r="1475" spans="1:27" x14ac:dyDescent="0.3">
      <c r="A1475" s="1" t="s">
        <v>13015</v>
      </c>
      <c r="B1475" s="1">
        <v>3617223721512</v>
      </c>
      <c r="C1475" s="1" t="s">
        <v>2146</v>
      </c>
      <c r="D1475" t="s">
        <v>7559</v>
      </c>
      <c r="E1475" t="s">
        <v>10816</v>
      </c>
      <c r="F1475" s="7">
        <v>44085</v>
      </c>
      <c r="G1475" t="s">
        <v>22422</v>
      </c>
      <c r="H1475"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1475" t="str">
        <f>IF(ISBLANK(E1475),"",INDEX(UniqueArtist!B:B, MATCH(E1475,UniqueArtist!A:A, 0)))</f>
        <v>El Fantasma, Los Austeros de Durango</v>
      </c>
      <c r="J1475" t="str">
        <f t="shared" si="207"/>
        <v>El Fantasma</v>
      </c>
      <c r="K1475" s="6">
        <v>0.125</v>
      </c>
      <c r="L1475" t="str">
        <f t="shared" si="208"/>
        <v>Los Austeros de Durango</v>
      </c>
      <c r="M1475" s="4">
        <v>0.05</v>
      </c>
      <c r="N1475" t="str">
        <f t="shared" si="209"/>
        <v/>
      </c>
      <c r="P1475" t="str">
        <f t="shared" si="210"/>
        <v/>
      </c>
      <c r="R1475" t="str">
        <f t="shared" si="211"/>
        <v/>
      </c>
      <c r="T1475" t="str">
        <f t="shared" si="212"/>
        <v/>
      </c>
      <c r="U1475" s="4"/>
      <c r="V1475" t="str">
        <f t="shared" si="213"/>
        <v/>
      </c>
      <c r="W1475" s="4"/>
      <c r="X1475" t="str">
        <f t="shared" si="214"/>
        <v/>
      </c>
      <c r="Y1475" s="4"/>
      <c r="Z1475" t="str">
        <f t="shared" si="215"/>
        <v/>
      </c>
      <c r="AA1475" s="4"/>
    </row>
    <row r="1476" spans="1:27" x14ac:dyDescent="0.3">
      <c r="A1476" s="1" t="s">
        <v>11037</v>
      </c>
      <c r="B1476" s="1">
        <v>3615936535594</v>
      </c>
      <c r="C1476" s="1" t="s">
        <v>2520</v>
      </c>
      <c r="D1476" t="s">
        <v>7900</v>
      </c>
      <c r="E1476" t="s">
        <v>10682</v>
      </c>
      <c r="F1476"/>
      <c r="G1476" t="s">
        <v>22422</v>
      </c>
      <c r="H14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76" t="str">
        <f>IF(ISBLANK(E1476),"",INDEX(UniqueArtist!B:B, MATCH(E1476,UniqueArtist!A:A, 0)))</f>
        <v>Codice</v>
      </c>
      <c r="J1476" t="str">
        <f t="shared" si="207"/>
        <v>Codice</v>
      </c>
      <c r="K1476" s="4">
        <v>0.1</v>
      </c>
      <c r="L1476" t="str">
        <f t="shared" si="208"/>
        <v/>
      </c>
      <c r="N1476" t="str">
        <f t="shared" si="209"/>
        <v/>
      </c>
      <c r="P1476" t="str">
        <f t="shared" si="210"/>
        <v/>
      </c>
      <c r="R1476" t="str">
        <f t="shared" si="211"/>
        <v/>
      </c>
      <c r="T1476" t="str">
        <f t="shared" si="212"/>
        <v/>
      </c>
      <c r="U1476" s="4"/>
      <c r="V1476" t="str">
        <f t="shared" si="213"/>
        <v/>
      </c>
      <c r="W1476" s="4"/>
      <c r="X1476" t="str">
        <f t="shared" si="214"/>
        <v/>
      </c>
      <c r="Y1476" s="4"/>
      <c r="Z1476" t="str">
        <f t="shared" si="215"/>
        <v/>
      </c>
      <c r="AA1476" s="4"/>
    </row>
    <row r="1477" spans="1:27" x14ac:dyDescent="0.3">
      <c r="A1477" s="1" t="s">
        <v>13016</v>
      </c>
      <c r="B1477" s="1">
        <v>3616403785146</v>
      </c>
      <c r="C1477" s="1" t="s">
        <v>147</v>
      </c>
      <c r="D1477" t="s">
        <v>5719</v>
      </c>
      <c r="E1477" t="s">
        <v>10677</v>
      </c>
      <c r="F1477"/>
      <c r="G1477" t="s">
        <v>22422</v>
      </c>
      <c r="H14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77" t="str">
        <f>IF(ISBLANK(E1477),"",INDEX(UniqueArtist!B:B, MATCH(E1477,UniqueArtist!A:A, 0)))</f>
        <v>Los Austeros de Durango</v>
      </c>
      <c r="J1477" t="str">
        <f t="shared" si="207"/>
        <v>Los Austeros de Durango</v>
      </c>
      <c r="K1477" s="4">
        <v>0.1</v>
      </c>
      <c r="L1477" t="str">
        <f t="shared" si="208"/>
        <v/>
      </c>
      <c r="N1477" t="str">
        <f t="shared" si="209"/>
        <v/>
      </c>
      <c r="P1477" t="str">
        <f t="shared" si="210"/>
        <v/>
      </c>
      <c r="R1477" t="str">
        <f t="shared" si="211"/>
        <v/>
      </c>
      <c r="T1477" t="str">
        <f t="shared" si="212"/>
        <v/>
      </c>
      <c r="U1477" s="4"/>
      <c r="V1477" t="str">
        <f t="shared" si="213"/>
        <v/>
      </c>
      <c r="W1477" s="4"/>
      <c r="X1477" t="str">
        <f t="shared" si="214"/>
        <v/>
      </c>
      <c r="Y1477" s="4"/>
      <c r="Z1477" t="str">
        <f t="shared" si="215"/>
        <v/>
      </c>
      <c r="AA1477" s="4"/>
    </row>
    <row r="1478" spans="1:27" x14ac:dyDescent="0.3">
      <c r="A1478" s="1" t="s">
        <v>13017</v>
      </c>
      <c r="B1478" s="1">
        <v>3616842461151</v>
      </c>
      <c r="C1478" s="1" t="s">
        <v>1878</v>
      </c>
      <c r="D1478" t="s">
        <v>7327</v>
      </c>
      <c r="E1478" t="s">
        <v>10677</v>
      </c>
      <c r="F1478"/>
      <c r="G1478" t="s">
        <v>22422</v>
      </c>
      <c r="H14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78" t="str">
        <f>IF(ISBLANK(E1478),"",INDEX(UniqueArtist!B:B, MATCH(E1478,UniqueArtist!A:A, 0)))</f>
        <v>Los Austeros de Durango</v>
      </c>
      <c r="J1478" t="str">
        <f t="shared" si="207"/>
        <v>Los Austeros de Durango</v>
      </c>
      <c r="K1478" s="4">
        <v>0.1</v>
      </c>
      <c r="L1478" t="str">
        <f t="shared" si="208"/>
        <v/>
      </c>
      <c r="N1478" t="str">
        <f t="shared" si="209"/>
        <v/>
      </c>
      <c r="P1478" t="str">
        <f t="shared" si="210"/>
        <v/>
      </c>
      <c r="R1478" t="str">
        <f t="shared" si="211"/>
        <v/>
      </c>
      <c r="T1478" t="str">
        <f t="shared" si="212"/>
        <v/>
      </c>
      <c r="U1478" s="4"/>
      <c r="V1478" t="str">
        <f t="shared" si="213"/>
        <v/>
      </c>
      <c r="W1478" s="4"/>
      <c r="X1478" t="str">
        <f t="shared" si="214"/>
        <v/>
      </c>
      <c r="Y1478" s="4"/>
      <c r="Z1478" t="str">
        <f t="shared" si="215"/>
        <v/>
      </c>
      <c r="AA1478" s="4"/>
    </row>
    <row r="1479" spans="1:27" x14ac:dyDescent="0.3">
      <c r="A1479" s="1" t="s">
        <v>13018</v>
      </c>
      <c r="B1479" s="1">
        <v>3616551543087</v>
      </c>
      <c r="C1479" s="1" t="s">
        <v>2212</v>
      </c>
      <c r="D1479" t="s">
        <v>7619</v>
      </c>
      <c r="E1479" t="s">
        <v>23</v>
      </c>
      <c r="F1479"/>
      <c r="G1479" t="s">
        <v>22422</v>
      </c>
      <c r="H14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79" t="str">
        <f>IF(ISBLANK(E1479),"",INDEX(UniqueArtist!B:B, MATCH(E1479,UniqueArtist!A:A, 0)))</f>
        <v>Gerardo Diaz</v>
      </c>
      <c r="J1479" t="str">
        <f t="shared" si="207"/>
        <v>Gerardo Diaz</v>
      </c>
      <c r="K1479" s="4">
        <v>0.1</v>
      </c>
      <c r="L1479" t="str">
        <f t="shared" si="208"/>
        <v/>
      </c>
      <c r="N1479" t="str">
        <f t="shared" si="209"/>
        <v/>
      </c>
      <c r="P1479" t="str">
        <f t="shared" si="210"/>
        <v/>
      </c>
      <c r="R1479" t="str">
        <f t="shared" si="211"/>
        <v/>
      </c>
      <c r="T1479" t="str">
        <f t="shared" si="212"/>
        <v/>
      </c>
      <c r="U1479" s="4"/>
      <c r="V1479" t="str">
        <f t="shared" si="213"/>
        <v/>
      </c>
      <c r="W1479" s="4"/>
      <c r="X1479" t="str">
        <f t="shared" si="214"/>
        <v/>
      </c>
      <c r="Y1479" s="4"/>
      <c r="Z1479" t="str">
        <f t="shared" si="215"/>
        <v/>
      </c>
      <c r="AA1479" s="4"/>
    </row>
    <row r="1480" spans="1:27" x14ac:dyDescent="0.3">
      <c r="A1480" s="1" t="s">
        <v>13019</v>
      </c>
      <c r="B1480" s="1">
        <v>3616402199708</v>
      </c>
      <c r="C1480" s="1" t="s">
        <v>951</v>
      </c>
      <c r="D1480" t="s">
        <v>6486</v>
      </c>
      <c r="E1480" t="s">
        <v>1</v>
      </c>
      <c r="F1480"/>
      <c r="G1480" t="s">
        <v>22422</v>
      </c>
      <c r="H14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80" t="str">
        <f>IF(ISBLANK(E1480),"",INDEX(UniqueArtist!B:B, MATCH(E1480,UniqueArtist!A:A, 0)))</f>
        <v>Canelos JRS</v>
      </c>
      <c r="J1480" t="str">
        <f t="shared" si="207"/>
        <v>Canelos JRS</v>
      </c>
      <c r="K1480" s="4">
        <v>0.1</v>
      </c>
      <c r="L1480" t="str">
        <f t="shared" si="208"/>
        <v/>
      </c>
      <c r="N1480" t="str">
        <f t="shared" si="209"/>
        <v/>
      </c>
      <c r="P1480" t="str">
        <f t="shared" si="210"/>
        <v/>
      </c>
      <c r="R1480" t="str">
        <f t="shared" si="211"/>
        <v/>
      </c>
      <c r="T1480" t="str">
        <f t="shared" si="212"/>
        <v/>
      </c>
      <c r="U1480" s="4"/>
      <c r="V1480" t="str">
        <f t="shared" si="213"/>
        <v/>
      </c>
      <c r="W1480" s="4"/>
      <c r="X1480" t="str">
        <f t="shared" si="214"/>
        <v/>
      </c>
      <c r="Y1480" s="4"/>
      <c r="Z1480" t="str">
        <f t="shared" si="215"/>
        <v/>
      </c>
      <c r="AA1480" s="4"/>
    </row>
    <row r="1481" spans="1:27" x14ac:dyDescent="0.3">
      <c r="A1481" s="1" t="s">
        <v>13020</v>
      </c>
      <c r="B1481" s="1">
        <v>3615939275374</v>
      </c>
      <c r="C1481" s="1" t="s">
        <v>3321</v>
      </c>
      <c r="D1481" t="s">
        <v>8601</v>
      </c>
      <c r="E1481" t="s">
        <v>1</v>
      </c>
      <c r="F1481"/>
      <c r="G1481" t="s">
        <v>22422</v>
      </c>
      <c r="H14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81" t="str">
        <f>IF(ISBLANK(E1481),"",INDEX(UniqueArtist!B:B, MATCH(E1481,UniqueArtist!A:A, 0)))</f>
        <v>Canelos JRS</v>
      </c>
      <c r="J1481" t="str">
        <f t="shared" si="207"/>
        <v>Canelos JRS</v>
      </c>
      <c r="K1481" s="4">
        <v>0.1</v>
      </c>
      <c r="L1481" t="str">
        <f t="shared" si="208"/>
        <v/>
      </c>
      <c r="N1481" t="str">
        <f t="shared" si="209"/>
        <v/>
      </c>
      <c r="P1481" t="str">
        <f t="shared" si="210"/>
        <v/>
      </c>
      <c r="R1481" t="str">
        <f t="shared" si="211"/>
        <v/>
      </c>
      <c r="T1481" t="str">
        <f t="shared" si="212"/>
        <v/>
      </c>
      <c r="U1481" s="4"/>
      <c r="V1481" t="str">
        <f t="shared" si="213"/>
        <v/>
      </c>
      <c r="W1481" s="4"/>
      <c r="X1481" t="str">
        <f t="shared" si="214"/>
        <v/>
      </c>
      <c r="Y1481" s="4"/>
      <c r="Z1481" t="str">
        <f t="shared" si="215"/>
        <v/>
      </c>
      <c r="AA1481" s="4"/>
    </row>
    <row r="1482" spans="1:27" x14ac:dyDescent="0.3">
      <c r="A1482" s="1" t="s">
        <v>13021</v>
      </c>
      <c r="B1482" s="1">
        <v>3616550718332</v>
      </c>
      <c r="C1482" s="1" t="s">
        <v>3474</v>
      </c>
      <c r="D1482" t="s">
        <v>8601</v>
      </c>
      <c r="E1482" t="s">
        <v>1</v>
      </c>
      <c r="F1482"/>
      <c r="G1482" t="s">
        <v>22422</v>
      </c>
      <c r="H14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82" t="str">
        <f>IF(ISBLANK(E1482),"",INDEX(UniqueArtist!B:B, MATCH(E1482,UniqueArtist!A:A, 0)))</f>
        <v>Canelos JRS</v>
      </c>
      <c r="J1482" t="str">
        <f t="shared" si="207"/>
        <v>Canelos JRS</v>
      </c>
      <c r="K1482" s="4">
        <v>0.1</v>
      </c>
      <c r="L1482" t="str">
        <f t="shared" si="208"/>
        <v/>
      </c>
      <c r="N1482" t="str">
        <f t="shared" si="209"/>
        <v/>
      </c>
      <c r="P1482" t="str">
        <f t="shared" si="210"/>
        <v/>
      </c>
      <c r="R1482" t="str">
        <f t="shared" si="211"/>
        <v/>
      </c>
      <c r="T1482" t="str">
        <f t="shared" si="212"/>
        <v/>
      </c>
      <c r="U1482" s="4"/>
      <c r="V1482" t="str">
        <f t="shared" si="213"/>
        <v/>
      </c>
      <c r="W1482" s="4"/>
      <c r="X1482" t="str">
        <f t="shared" si="214"/>
        <v/>
      </c>
      <c r="Y1482" s="4"/>
      <c r="Z1482" t="str">
        <f t="shared" si="215"/>
        <v/>
      </c>
      <c r="AA1482" s="4"/>
    </row>
    <row r="1483" spans="1:27" x14ac:dyDescent="0.3">
      <c r="A1483" s="1" t="s">
        <v>11446</v>
      </c>
      <c r="B1483" s="1">
        <v>3615936534351</v>
      </c>
      <c r="C1483" s="1" t="s">
        <v>1710</v>
      </c>
      <c r="D1483" t="s">
        <v>7173</v>
      </c>
      <c r="E1483" t="s">
        <v>10680</v>
      </c>
      <c r="F1483"/>
      <c r="G1483" t="s">
        <v>22422</v>
      </c>
      <c r="H14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83" t="str">
        <f>IF(ISBLANK(E1483),"",INDEX(UniqueArtist!B:B, MATCH(E1483,UniqueArtist!A:A, 0)))</f>
        <v>Inteligencia Norteña</v>
      </c>
      <c r="J1483" t="str">
        <f t="shared" si="207"/>
        <v>Inteligencia Norteña</v>
      </c>
      <c r="K1483" s="4">
        <v>0.1</v>
      </c>
      <c r="L1483" t="str">
        <f t="shared" si="208"/>
        <v/>
      </c>
      <c r="N1483" t="str">
        <f t="shared" si="209"/>
        <v/>
      </c>
      <c r="P1483" t="str">
        <f t="shared" si="210"/>
        <v/>
      </c>
      <c r="R1483" t="str">
        <f t="shared" si="211"/>
        <v/>
      </c>
      <c r="T1483" t="str">
        <f t="shared" si="212"/>
        <v/>
      </c>
      <c r="U1483" s="4"/>
      <c r="V1483" t="str">
        <f t="shared" si="213"/>
        <v/>
      </c>
      <c r="W1483" s="4"/>
      <c r="X1483" t="str">
        <f t="shared" si="214"/>
        <v/>
      </c>
      <c r="Y1483" s="4"/>
      <c r="Z1483" t="str">
        <f t="shared" si="215"/>
        <v/>
      </c>
      <c r="AA1483" s="4"/>
    </row>
    <row r="1484" spans="1:27" x14ac:dyDescent="0.3">
      <c r="A1484" s="1" t="s">
        <v>13022</v>
      </c>
      <c r="B1484" s="1">
        <v>3615939041252</v>
      </c>
      <c r="C1484" s="1" t="s">
        <v>2322</v>
      </c>
      <c r="D1484" t="s">
        <v>7715</v>
      </c>
      <c r="E1484" t="s">
        <v>10783</v>
      </c>
      <c r="F1484"/>
      <c r="G1484" t="s">
        <v>22422</v>
      </c>
      <c r="H14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84" t="str">
        <f>IF(ISBLANK(E1484),"",INDEX(UniqueArtist!B:B, MATCH(E1484,UniqueArtist!A:A, 0)))</f>
        <v>Dinamicos Jrs, La Decima Banda</v>
      </c>
      <c r="J1484" t="str">
        <f t="shared" si="207"/>
        <v>Dinamicos Jrs</v>
      </c>
      <c r="K1484" s="4">
        <v>0.05</v>
      </c>
      <c r="L1484" t="str">
        <f t="shared" si="208"/>
        <v>La Decima Banda</v>
      </c>
      <c r="M1484" s="4">
        <v>0.05</v>
      </c>
      <c r="N1484" t="str">
        <f t="shared" si="209"/>
        <v/>
      </c>
      <c r="P1484" t="str">
        <f t="shared" si="210"/>
        <v/>
      </c>
      <c r="R1484" t="str">
        <f t="shared" si="211"/>
        <v/>
      </c>
      <c r="T1484" t="str">
        <f t="shared" si="212"/>
        <v/>
      </c>
      <c r="U1484" s="4"/>
      <c r="V1484" t="str">
        <f t="shared" si="213"/>
        <v/>
      </c>
      <c r="W1484" s="4"/>
      <c r="X1484" t="str">
        <f t="shared" si="214"/>
        <v/>
      </c>
      <c r="Y1484" s="4"/>
      <c r="Z1484" t="str">
        <f t="shared" si="215"/>
        <v/>
      </c>
      <c r="AA1484" s="4"/>
    </row>
    <row r="1485" spans="1:27" x14ac:dyDescent="0.3">
      <c r="A1485" s="1" t="s">
        <v>11737</v>
      </c>
      <c r="B1485" s="1">
        <v>3615936533439</v>
      </c>
      <c r="C1485" s="1" t="s">
        <v>2406</v>
      </c>
      <c r="D1485" t="s">
        <v>7797</v>
      </c>
      <c r="E1485" t="s">
        <v>10686</v>
      </c>
      <c r="F1485"/>
      <c r="G1485" t="s">
        <v>22422</v>
      </c>
      <c r="H14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85" t="str">
        <f>IF(ISBLANK(E1485),"",INDEX(UniqueArtist!B:B, MATCH(E1485,UniqueArtist!A:A, 0)))</f>
        <v>Los Nuevos Ilegales</v>
      </c>
      <c r="J1485" t="str">
        <f t="shared" si="207"/>
        <v>Los Nuevos Ilegales</v>
      </c>
      <c r="K1485" s="4">
        <v>0.1</v>
      </c>
      <c r="L1485" t="str">
        <f t="shared" si="208"/>
        <v/>
      </c>
      <c r="N1485" t="str">
        <f t="shared" si="209"/>
        <v/>
      </c>
      <c r="P1485" t="str">
        <f t="shared" si="210"/>
        <v/>
      </c>
      <c r="R1485" t="str">
        <f t="shared" si="211"/>
        <v/>
      </c>
      <c r="T1485" t="str">
        <f t="shared" si="212"/>
        <v/>
      </c>
      <c r="U1485" s="4"/>
      <c r="V1485" t="str">
        <f t="shared" si="213"/>
        <v/>
      </c>
      <c r="W1485" s="4"/>
      <c r="X1485" t="str">
        <f t="shared" si="214"/>
        <v/>
      </c>
      <c r="Y1485" s="4"/>
      <c r="Z1485" t="str">
        <f t="shared" si="215"/>
        <v/>
      </c>
      <c r="AA1485" s="4"/>
    </row>
    <row r="1486" spans="1:27" x14ac:dyDescent="0.3">
      <c r="A1486" s="1" t="s">
        <v>17706</v>
      </c>
      <c r="B1486" s="1">
        <v>3616554199397</v>
      </c>
      <c r="C1486" t="s">
        <v>2406</v>
      </c>
      <c r="D1486" t="s">
        <v>7797</v>
      </c>
      <c r="E1486" t="s">
        <v>10686</v>
      </c>
      <c r="F1486" s="4"/>
      <c r="G1486" t="s">
        <v>22422</v>
      </c>
      <c r="H14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86" t="str">
        <f>IF(ISBLANK(E1486),"",INDEX(UniqueArtist!B:B, MATCH(E1486,UniqueArtist!A:A, 0)))</f>
        <v>Los Nuevos Ilegales</v>
      </c>
      <c r="J1486" t="str">
        <f t="shared" si="207"/>
        <v>Los Nuevos Ilegales</v>
      </c>
      <c r="K1486" s="4">
        <v>0.1</v>
      </c>
      <c r="L1486" t="str">
        <f t="shared" si="208"/>
        <v/>
      </c>
      <c r="N1486" t="str">
        <f t="shared" si="209"/>
        <v/>
      </c>
      <c r="P1486" t="str">
        <f t="shared" si="210"/>
        <v/>
      </c>
      <c r="R1486" t="str">
        <f t="shared" si="211"/>
        <v/>
      </c>
      <c r="T1486" t="str">
        <f t="shared" si="212"/>
        <v/>
      </c>
      <c r="U1486" s="4"/>
      <c r="V1486" t="str">
        <f t="shared" si="213"/>
        <v/>
      </c>
      <c r="W1486" s="4"/>
      <c r="X1486" t="str">
        <f t="shared" si="214"/>
        <v/>
      </c>
      <c r="Y1486" s="4"/>
      <c r="Z1486" t="str">
        <f t="shared" si="215"/>
        <v/>
      </c>
      <c r="AA1486" s="4"/>
    </row>
    <row r="1487" spans="1:27" x14ac:dyDescent="0.3">
      <c r="A1487" s="1" t="s">
        <v>11394</v>
      </c>
      <c r="B1487" s="1">
        <v>3615936534498</v>
      </c>
      <c r="C1487" s="1" t="s">
        <v>1731</v>
      </c>
      <c r="D1487" t="s">
        <v>7193</v>
      </c>
      <c r="E1487" t="s">
        <v>1</v>
      </c>
      <c r="F1487"/>
      <c r="G1487" t="s">
        <v>22422</v>
      </c>
      <c r="H14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87" t="str">
        <f>IF(ISBLANK(E1487),"",INDEX(UniqueArtist!B:B, MATCH(E1487,UniqueArtist!A:A, 0)))</f>
        <v>Canelos JRS</v>
      </c>
      <c r="J1487" t="str">
        <f t="shared" si="207"/>
        <v>Canelos JRS</v>
      </c>
      <c r="K1487" s="4">
        <v>0.1</v>
      </c>
      <c r="L1487" t="str">
        <f t="shared" si="208"/>
        <v/>
      </c>
      <c r="N1487" t="str">
        <f t="shared" si="209"/>
        <v/>
      </c>
      <c r="P1487" t="str">
        <f t="shared" si="210"/>
        <v/>
      </c>
      <c r="R1487" t="str">
        <f t="shared" si="211"/>
        <v/>
      </c>
      <c r="T1487" t="str">
        <f t="shared" si="212"/>
        <v/>
      </c>
      <c r="U1487" s="4"/>
      <c r="V1487" t="str">
        <f t="shared" si="213"/>
        <v/>
      </c>
      <c r="W1487" s="4"/>
      <c r="X1487" t="str">
        <f t="shared" si="214"/>
        <v/>
      </c>
      <c r="Y1487" s="4"/>
      <c r="Z1487" t="str">
        <f t="shared" si="215"/>
        <v/>
      </c>
      <c r="AA1487" s="4"/>
    </row>
    <row r="1488" spans="1:27" x14ac:dyDescent="0.3">
      <c r="A1488" s="1" t="s">
        <v>13024</v>
      </c>
      <c r="B1488" s="1">
        <v>3616847625428</v>
      </c>
      <c r="C1488" s="1" t="s">
        <v>831</v>
      </c>
      <c r="D1488" t="s">
        <v>6376</v>
      </c>
      <c r="E1488" t="s">
        <v>10689</v>
      </c>
      <c r="F1488"/>
      <c r="G1488" t="s">
        <v>22422</v>
      </c>
      <c r="H14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88" t="str">
        <f>IF(ISBLANK(E1488),"",INDEX(UniqueArtist!B:B, MATCH(E1488,UniqueArtist!A:A, 0)))</f>
        <v>Angel Sauceda</v>
      </c>
      <c r="J1488" t="str">
        <f t="shared" si="207"/>
        <v>Angel Sauceda</v>
      </c>
      <c r="K1488" s="4">
        <v>0.1</v>
      </c>
      <c r="L1488" t="str">
        <f t="shared" si="208"/>
        <v/>
      </c>
      <c r="N1488" t="str">
        <f t="shared" si="209"/>
        <v/>
      </c>
      <c r="P1488" t="str">
        <f t="shared" si="210"/>
        <v/>
      </c>
      <c r="R1488" t="str">
        <f t="shared" si="211"/>
        <v/>
      </c>
      <c r="T1488" t="str">
        <f t="shared" si="212"/>
        <v/>
      </c>
      <c r="U1488" s="4"/>
      <c r="V1488" t="str">
        <f t="shared" si="213"/>
        <v/>
      </c>
      <c r="W1488" s="4"/>
      <c r="X1488" t="str">
        <f t="shared" si="214"/>
        <v/>
      </c>
      <c r="Y1488" s="4"/>
      <c r="Z1488" t="str">
        <f t="shared" si="215"/>
        <v/>
      </c>
      <c r="AA1488" s="4"/>
    </row>
    <row r="1489" spans="1:27" x14ac:dyDescent="0.3">
      <c r="A1489" s="1" t="s">
        <v>13023</v>
      </c>
      <c r="B1489" s="1">
        <v>3616847655906</v>
      </c>
      <c r="C1489" s="1" t="s">
        <v>4179</v>
      </c>
      <c r="D1489" t="s">
        <v>6376</v>
      </c>
      <c r="E1489" t="s">
        <v>10689</v>
      </c>
      <c r="F1489"/>
      <c r="G1489" t="s">
        <v>22422</v>
      </c>
      <c r="H14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89" t="str">
        <f>IF(ISBLANK(E1489),"",INDEX(UniqueArtist!B:B, MATCH(E1489,UniqueArtist!A:A, 0)))</f>
        <v>Angel Sauceda</v>
      </c>
      <c r="J1489" t="str">
        <f t="shared" si="207"/>
        <v>Angel Sauceda</v>
      </c>
      <c r="K1489" s="4">
        <v>0.1</v>
      </c>
      <c r="L1489" t="str">
        <f t="shared" si="208"/>
        <v/>
      </c>
      <c r="N1489" t="str">
        <f t="shared" si="209"/>
        <v/>
      </c>
      <c r="P1489" t="str">
        <f t="shared" si="210"/>
        <v/>
      </c>
      <c r="R1489" t="str">
        <f t="shared" si="211"/>
        <v/>
      </c>
      <c r="T1489" t="str">
        <f t="shared" si="212"/>
        <v/>
      </c>
      <c r="U1489" s="4"/>
      <c r="V1489" t="str">
        <f t="shared" si="213"/>
        <v/>
      </c>
      <c r="W1489" s="4"/>
      <c r="X1489" t="str">
        <f t="shared" si="214"/>
        <v/>
      </c>
      <c r="Y1489" s="4"/>
      <c r="Z1489" t="str">
        <f t="shared" si="215"/>
        <v/>
      </c>
      <c r="AA1489" s="4"/>
    </row>
    <row r="1490" spans="1:27" x14ac:dyDescent="0.3">
      <c r="A1490" s="1" t="s">
        <v>17133</v>
      </c>
      <c r="B1490" s="1">
        <v>3616848650672</v>
      </c>
      <c r="C1490" t="s">
        <v>831</v>
      </c>
      <c r="D1490" t="s">
        <v>6376</v>
      </c>
      <c r="E1490" t="s">
        <v>10689</v>
      </c>
      <c r="F1490" s="4"/>
      <c r="G1490" t="s">
        <v>22422</v>
      </c>
      <c r="H14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490" t="str">
        <f>IF(ISBLANK(E1490),"",INDEX(UniqueArtist!B:B, MATCH(E1490,UniqueArtist!A:A, 0)))</f>
        <v>Angel Sauceda</v>
      </c>
      <c r="J1490" t="str">
        <f t="shared" si="207"/>
        <v>Angel Sauceda</v>
      </c>
      <c r="K1490" s="4">
        <v>0.1</v>
      </c>
      <c r="L1490" t="str">
        <f t="shared" si="208"/>
        <v/>
      </c>
      <c r="N1490" t="str">
        <f t="shared" si="209"/>
        <v/>
      </c>
      <c r="P1490" t="str">
        <f t="shared" si="210"/>
        <v/>
      </c>
      <c r="R1490" t="str">
        <f t="shared" si="211"/>
        <v/>
      </c>
      <c r="T1490" t="str">
        <f t="shared" si="212"/>
        <v/>
      </c>
      <c r="U1490" s="4"/>
      <c r="V1490" t="str">
        <f t="shared" si="213"/>
        <v/>
      </c>
      <c r="W1490" s="4"/>
      <c r="X1490" t="str">
        <f t="shared" si="214"/>
        <v/>
      </c>
      <c r="Y1490" s="4"/>
      <c r="Z1490" t="str">
        <f t="shared" si="215"/>
        <v/>
      </c>
      <c r="AA1490" s="4"/>
    </row>
    <row r="1491" spans="1:27" x14ac:dyDescent="0.3">
      <c r="A1491" s="1" t="s">
        <v>11241</v>
      </c>
      <c r="B1491" s="1">
        <v>3615936533941</v>
      </c>
      <c r="C1491" s="1" t="s">
        <v>2422</v>
      </c>
      <c r="D1491" t="s">
        <v>7812</v>
      </c>
      <c r="E1491" t="s">
        <v>7</v>
      </c>
      <c r="F1491" s="7">
        <v>42759</v>
      </c>
      <c r="G1491" t="s">
        <v>22422</v>
      </c>
      <c r="H149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491" t="str">
        <f>IF(ISBLANK(E1491),"",INDEX(UniqueArtist!B:B, MATCH(E1491,UniqueArtist!A:A, 0)))</f>
        <v>El Fantasma</v>
      </c>
      <c r="J1491" t="str">
        <f t="shared" si="207"/>
        <v>El Fantasma</v>
      </c>
      <c r="K1491" s="4">
        <v>0.25</v>
      </c>
      <c r="L1491" t="str">
        <f t="shared" si="208"/>
        <v/>
      </c>
      <c r="N1491" t="str">
        <f t="shared" si="209"/>
        <v/>
      </c>
      <c r="P1491" t="str">
        <f t="shared" si="210"/>
        <v/>
      </c>
      <c r="R1491" t="str">
        <f t="shared" si="211"/>
        <v/>
      </c>
      <c r="T1491" t="str">
        <f t="shared" si="212"/>
        <v/>
      </c>
      <c r="U1491" s="4"/>
      <c r="V1491" t="str">
        <f t="shared" si="213"/>
        <v/>
      </c>
      <c r="W1491" s="4"/>
      <c r="X1491" t="str">
        <f t="shared" si="214"/>
        <v/>
      </c>
      <c r="Y1491" s="4"/>
      <c r="Z1491" t="str">
        <f t="shared" si="215"/>
        <v/>
      </c>
      <c r="AA1491" s="4"/>
    </row>
    <row r="1492" spans="1:27" x14ac:dyDescent="0.3">
      <c r="A1492" s="1" t="s">
        <v>17916</v>
      </c>
      <c r="B1492" s="1">
        <v>3616844811084</v>
      </c>
      <c r="C1492" t="s">
        <v>2422</v>
      </c>
      <c r="D1492" t="s">
        <v>7812</v>
      </c>
      <c r="E1492" t="s">
        <v>7</v>
      </c>
      <c r="F1492" s="4"/>
      <c r="G1492" t="s">
        <v>22422</v>
      </c>
      <c r="H149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492" t="str">
        <f>IF(ISBLANK(E1492),"",INDEX(UniqueArtist!B:B, MATCH(E1492,UniqueArtist!A:A, 0)))</f>
        <v>El Fantasma</v>
      </c>
      <c r="J1492" t="str">
        <f t="shared" si="207"/>
        <v>El Fantasma</v>
      </c>
      <c r="K1492" s="4">
        <v>0.25</v>
      </c>
      <c r="L1492" t="str">
        <f t="shared" si="208"/>
        <v/>
      </c>
      <c r="N1492" t="str">
        <f t="shared" si="209"/>
        <v/>
      </c>
      <c r="P1492" t="str">
        <f t="shared" si="210"/>
        <v/>
      </c>
      <c r="R1492" t="str">
        <f t="shared" si="211"/>
        <v/>
      </c>
      <c r="T1492" t="str">
        <f t="shared" si="212"/>
        <v/>
      </c>
      <c r="U1492" s="4"/>
      <c r="V1492" t="str">
        <f t="shared" si="213"/>
        <v/>
      </c>
      <c r="W1492" s="4"/>
      <c r="X1492" t="str">
        <f t="shared" si="214"/>
        <v/>
      </c>
      <c r="Y1492" s="4"/>
      <c r="Z1492" t="str">
        <f t="shared" si="215"/>
        <v/>
      </c>
      <c r="AA1492" s="4"/>
    </row>
    <row r="1493" spans="1:27" x14ac:dyDescent="0.3">
      <c r="A1493" s="1" t="s">
        <v>18433</v>
      </c>
      <c r="B1493" s="1">
        <v>3617221103334</v>
      </c>
      <c r="C1493" t="s">
        <v>10936</v>
      </c>
      <c r="D1493" t="s">
        <v>18434</v>
      </c>
      <c r="E1493" t="s">
        <v>7</v>
      </c>
      <c r="F1493" s="4"/>
      <c r="G1493" t="s">
        <v>22422</v>
      </c>
      <c r="H149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493" t="str">
        <f>IF(ISBLANK(E1493),"",INDEX(UniqueArtist!B:B, MATCH(E1493,UniqueArtist!A:A, 0)))</f>
        <v>El Fantasma</v>
      </c>
      <c r="J1493" t="str">
        <f t="shared" si="207"/>
        <v>El Fantasma</v>
      </c>
      <c r="K1493" s="4">
        <v>0.35</v>
      </c>
      <c r="L1493" t="str">
        <f t="shared" si="208"/>
        <v/>
      </c>
      <c r="N1493" t="str">
        <f t="shared" si="209"/>
        <v/>
      </c>
      <c r="P1493" t="str">
        <f t="shared" si="210"/>
        <v/>
      </c>
      <c r="R1493" t="str">
        <f t="shared" si="211"/>
        <v/>
      </c>
      <c r="T1493" t="str">
        <f t="shared" si="212"/>
        <v/>
      </c>
      <c r="U1493" s="4"/>
      <c r="V1493" t="str">
        <f t="shared" si="213"/>
        <v/>
      </c>
      <c r="W1493" s="4"/>
      <c r="X1493" t="str">
        <f t="shared" si="214"/>
        <v/>
      </c>
      <c r="Y1493" s="4"/>
      <c r="Z1493" t="str">
        <f t="shared" si="215"/>
        <v/>
      </c>
      <c r="AA1493" s="4"/>
    </row>
    <row r="1494" spans="1:27" x14ac:dyDescent="0.3">
      <c r="A1494" s="1" t="s">
        <v>13025</v>
      </c>
      <c r="B1494" s="1">
        <v>3617221103334</v>
      </c>
      <c r="C1494" s="1" t="s">
        <v>552</v>
      </c>
      <c r="D1494" t="s">
        <v>6116</v>
      </c>
      <c r="E1494" t="s">
        <v>7</v>
      </c>
      <c r="F1494" s="7">
        <v>45072</v>
      </c>
      <c r="G1494" t="s">
        <v>22422</v>
      </c>
      <c r="H149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494" t="str">
        <f>IF(ISBLANK(E1494),"",INDEX(UniqueArtist!B:B, MATCH(E1494,UniqueArtist!A:A, 0)))</f>
        <v>El Fantasma</v>
      </c>
      <c r="J1494" t="str">
        <f t="shared" si="207"/>
        <v>El Fantasma</v>
      </c>
      <c r="K1494" s="4">
        <v>0.35</v>
      </c>
      <c r="L1494" t="str">
        <f t="shared" si="208"/>
        <v/>
      </c>
      <c r="N1494" t="str">
        <f t="shared" si="209"/>
        <v/>
      </c>
      <c r="P1494" t="str">
        <f t="shared" si="210"/>
        <v/>
      </c>
      <c r="R1494" t="str">
        <f t="shared" si="211"/>
        <v/>
      </c>
      <c r="T1494" t="str">
        <f t="shared" si="212"/>
        <v/>
      </c>
      <c r="U1494" s="4"/>
      <c r="V1494" t="str">
        <f t="shared" si="213"/>
        <v/>
      </c>
      <c r="W1494" s="4"/>
      <c r="X1494" t="str">
        <f t="shared" si="214"/>
        <v/>
      </c>
      <c r="Y1494" s="4"/>
      <c r="Z1494" t="str">
        <f t="shared" si="215"/>
        <v/>
      </c>
      <c r="AA1494" s="4"/>
    </row>
    <row r="1495" spans="1:27" x14ac:dyDescent="0.3">
      <c r="A1495" s="1" t="s">
        <v>18793</v>
      </c>
      <c r="B1495" s="1">
        <v>3617228904484</v>
      </c>
      <c r="C1495" t="s">
        <v>16832</v>
      </c>
      <c r="D1495" t="s">
        <v>6116</v>
      </c>
      <c r="E1495" t="s">
        <v>7</v>
      </c>
      <c r="F1495" s="4"/>
      <c r="G1495" t="s">
        <v>22422</v>
      </c>
      <c r="H149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495" t="str">
        <f>IF(ISBLANK(E1495),"",INDEX(UniqueArtist!B:B, MATCH(E1495,UniqueArtist!A:A, 0)))</f>
        <v>El Fantasma</v>
      </c>
      <c r="J1495" t="str">
        <f t="shared" si="207"/>
        <v>El Fantasma</v>
      </c>
      <c r="K1495" s="4">
        <v>0.35</v>
      </c>
      <c r="L1495" t="str">
        <f t="shared" si="208"/>
        <v/>
      </c>
      <c r="N1495" t="str">
        <f t="shared" si="209"/>
        <v/>
      </c>
      <c r="P1495" t="str">
        <f t="shared" si="210"/>
        <v/>
      </c>
      <c r="R1495" t="str">
        <f t="shared" si="211"/>
        <v/>
      </c>
      <c r="T1495" t="str">
        <f t="shared" si="212"/>
        <v/>
      </c>
      <c r="U1495" s="4"/>
      <c r="V1495" t="str">
        <f t="shared" si="213"/>
        <v/>
      </c>
      <c r="W1495" s="4"/>
      <c r="X1495" t="str">
        <f t="shared" si="214"/>
        <v/>
      </c>
      <c r="Y1495" s="4"/>
      <c r="Z1495" t="str">
        <f t="shared" si="215"/>
        <v/>
      </c>
      <c r="AA1495" s="4"/>
    </row>
    <row r="1496" spans="1:27" x14ac:dyDescent="0.3">
      <c r="A1496" s="1" t="s">
        <v>16831</v>
      </c>
      <c r="B1496" s="1">
        <v>3617229431538</v>
      </c>
      <c r="C1496" t="s">
        <v>16832</v>
      </c>
      <c r="D1496" t="s">
        <v>6116</v>
      </c>
      <c r="E1496" t="s">
        <v>7</v>
      </c>
      <c r="F1496" s="4"/>
      <c r="G1496" t="s">
        <v>22422</v>
      </c>
      <c r="H149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496" t="str">
        <f>IF(ISBLANK(E1496),"",INDEX(UniqueArtist!B:B, MATCH(E1496,UniqueArtist!A:A, 0)))</f>
        <v>El Fantasma</v>
      </c>
      <c r="J1496" t="str">
        <f t="shared" si="207"/>
        <v>El Fantasma</v>
      </c>
      <c r="K1496" s="4">
        <v>0.35</v>
      </c>
      <c r="L1496" t="str">
        <f t="shared" si="208"/>
        <v/>
      </c>
      <c r="N1496" t="str">
        <f t="shared" si="209"/>
        <v/>
      </c>
      <c r="P1496" t="str">
        <f t="shared" si="210"/>
        <v/>
      </c>
      <c r="R1496" t="str">
        <f t="shared" si="211"/>
        <v/>
      </c>
      <c r="T1496" t="str">
        <f t="shared" si="212"/>
        <v/>
      </c>
      <c r="U1496" s="4"/>
      <c r="V1496" t="str">
        <f t="shared" si="213"/>
        <v/>
      </c>
      <c r="W1496" s="4"/>
      <c r="X1496" t="str">
        <f t="shared" si="214"/>
        <v/>
      </c>
      <c r="Y1496" s="4"/>
      <c r="Z1496" t="str">
        <f t="shared" si="215"/>
        <v/>
      </c>
      <c r="AA1496" s="4"/>
    </row>
    <row r="1497" spans="1:27" x14ac:dyDescent="0.3">
      <c r="A1497" s="1" t="s">
        <v>17069</v>
      </c>
      <c r="B1497" s="1">
        <v>3617229704557</v>
      </c>
      <c r="C1497" t="s">
        <v>16832</v>
      </c>
      <c r="D1497" t="s">
        <v>6116</v>
      </c>
      <c r="E1497" t="s">
        <v>7</v>
      </c>
      <c r="F1497" s="4"/>
      <c r="G1497" t="s">
        <v>22422</v>
      </c>
      <c r="H149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497" t="str">
        <f>IF(ISBLANK(E1497),"",INDEX(UniqueArtist!B:B, MATCH(E1497,UniqueArtist!A:A, 0)))</f>
        <v>El Fantasma</v>
      </c>
      <c r="J1497" t="str">
        <f t="shared" si="207"/>
        <v>El Fantasma</v>
      </c>
      <c r="K1497" s="4">
        <v>0.35</v>
      </c>
      <c r="L1497" t="str">
        <f t="shared" si="208"/>
        <v/>
      </c>
      <c r="N1497" t="str">
        <f t="shared" si="209"/>
        <v/>
      </c>
      <c r="P1497" t="str">
        <f t="shared" si="210"/>
        <v/>
      </c>
      <c r="R1497" t="str">
        <f t="shared" si="211"/>
        <v/>
      </c>
      <c r="T1497" t="str">
        <f t="shared" si="212"/>
        <v/>
      </c>
      <c r="U1497" s="4"/>
      <c r="V1497" t="str">
        <f t="shared" si="213"/>
        <v/>
      </c>
      <c r="W1497" s="4"/>
      <c r="X1497" t="str">
        <f t="shared" si="214"/>
        <v/>
      </c>
      <c r="Y1497" s="4"/>
      <c r="Z1497" t="str">
        <f t="shared" si="215"/>
        <v/>
      </c>
      <c r="AA1497" s="4"/>
    </row>
    <row r="1498" spans="1:27" x14ac:dyDescent="0.3">
      <c r="A1498" s="1" t="s">
        <v>17065</v>
      </c>
      <c r="B1498" s="1">
        <v>3617380335119</v>
      </c>
      <c r="C1498" t="s">
        <v>16832</v>
      </c>
      <c r="D1498" t="s">
        <v>6116</v>
      </c>
      <c r="E1498" t="s">
        <v>7</v>
      </c>
      <c r="F1498" s="4"/>
      <c r="G1498" t="s">
        <v>22422</v>
      </c>
      <c r="H149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498" t="str">
        <f>IF(ISBLANK(E1498),"",INDEX(UniqueArtist!B:B, MATCH(E1498,UniqueArtist!A:A, 0)))</f>
        <v>El Fantasma</v>
      </c>
      <c r="J1498" t="str">
        <f t="shared" si="207"/>
        <v>El Fantasma</v>
      </c>
      <c r="K1498" s="4">
        <v>0.35</v>
      </c>
      <c r="L1498" t="str">
        <f t="shared" si="208"/>
        <v/>
      </c>
      <c r="N1498" t="str">
        <f t="shared" si="209"/>
        <v/>
      </c>
      <c r="P1498" t="str">
        <f t="shared" si="210"/>
        <v/>
      </c>
      <c r="R1498" t="str">
        <f t="shared" si="211"/>
        <v/>
      </c>
      <c r="T1498" t="str">
        <f t="shared" si="212"/>
        <v/>
      </c>
      <c r="U1498" s="4"/>
      <c r="V1498" t="str">
        <f t="shared" si="213"/>
        <v/>
      </c>
      <c r="W1498" s="4"/>
      <c r="X1498" t="str">
        <f t="shared" si="214"/>
        <v/>
      </c>
      <c r="Y1498" s="4"/>
      <c r="Z1498" t="str">
        <f t="shared" si="215"/>
        <v/>
      </c>
      <c r="AA1498" s="4"/>
    </row>
    <row r="1499" spans="1:27" x14ac:dyDescent="0.3">
      <c r="A1499" s="1" t="s">
        <v>17689</v>
      </c>
      <c r="B1499" s="1">
        <v>3617381075007</v>
      </c>
      <c r="C1499" t="s">
        <v>16832</v>
      </c>
      <c r="D1499" t="s">
        <v>6116</v>
      </c>
      <c r="E1499" t="s">
        <v>7</v>
      </c>
      <c r="F1499" s="4"/>
      <c r="G1499" t="s">
        <v>22422</v>
      </c>
      <c r="H149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499" t="str">
        <f>IF(ISBLANK(E1499),"",INDEX(UniqueArtist!B:B, MATCH(E1499,UniqueArtist!A:A, 0)))</f>
        <v>El Fantasma</v>
      </c>
      <c r="J1499" t="str">
        <f t="shared" si="207"/>
        <v>El Fantasma</v>
      </c>
      <c r="K1499" s="4">
        <v>0.35</v>
      </c>
      <c r="L1499" t="str">
        <f t="shared" si="208"/>
        <v/>
      </c>
      <c r="N1499" t="str">
        <f t="shared" si="209"/>
        <v/>
      </c>
      <c r="P1499" t="str">
        <f t="shared" si="210"/>
        <v/>
      </c>
      <c r="R1499" t="str">
        <f t="shared" si="211"/>
        <v/>
      </c>
      <c r="T1499" t="str">
        <f t="shared" si="212"/>
        <v/>
      </c>
      <c r="U1499" s="4"/>
      <c r="V1499" t="str">
        <f t="shared" si="213"/>
        <v/>
      </c>
      <c r="W1499" s="4"/>
      <c r="X1499" t="str">
        <f t="shared" si="214"/>
        <v/>
      </c>
      <c r="Y1499" s="4"/>
      <c r="Z1499" t="str">
        <f t="shared" si="215"/>
        <v/>
      </c>
      <c r="AA1499" s="4"/>
    </row>
    <row r="1500" spans="1:27" x14ac:dyDescent="0.3">
      <c r="A1500" s="1" t="s">
        <v>13027</v>
      </c>
      <c r="B1500" s="1">
        <v>3617222861790</v>
      </c>
      <c r="C1500" s="1" t="s">
        <v>465</v>
      </c>
      <c r="D1500" t="s">
        <v>6030</v>
      </c>
      <c r="E1500" t="s">
        <v>7</v>
      </c>
      <c r="F1500" s="7">
        <v>45072</v>
      </c>
      <c r="G1500" t="s">
        <v>22422</v>
      </c>
      <c r="H150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500" t="str">
        <f>IF(ISBLANK(E1500),"",INDEX(UniqueArtist!B:B, MATCH(E1500,UniqueArtist!A:A, 0)))</f>
        <v>El Fantasma</v>
      </c>
      <c r="J1500" t="str">
        <f t="shared" si="207"/>
        <v>El Fantasma</v>
      </c>
      <c r="K1500" s="4">
        <v>0.35</v>
      </c>
      <c r="L1500" t="str">
        <f t="shared" si="208"/>
        <v/>
      </c>
      <c r="N1500" t="str">
        <f t="shared" si="209"/>
        <v/>
      </c>
      <c r="P1500" t="str">
        <f t="shared" si="210"/>
        <v/>
      </c>
      <c r="R1500" t="str">
        <f t="shared" si="211"/>
        <v/>
      </c>
      <c r="T1500" t="str">
        <f t="shared" si="212"/>
        <v/>
      </c>
      <c r="U1500" s="4"/>
      <c r="V1500" t="str">
        <f t="shared" si="213"/>
        <v/>
      </c>
      <c r="W1500" s="4"/>
      <c r="X1500" t="str">
        <f t="shared" si="214"/>
        <v/>
      </c>
      <c r="Y1500" s="4"/>
      <c r="Z1500" t="str">
        <f t="shared" si="215"/>
        <v/>
      </c>
      <c r="AA1500" s="4"/>
    </row>
    <row r="1501" spans="1:27" x14ac:dyDescent="0.3">
      <c r="A1501" s="1" t="s">
        <v>13026</v>
      </c>
      <c r="B1501" s="1">
        <v>3617223656364</v>
      </c>
      <c r="C1501" s="1" t="s">
        <v>3755</v>
      </c>
      <c r="D1501" t="s">
        <v>6030</v>
      </c>
      <c r="E1501" t="s">
        <v>7</v>
      </c>
      <c r="F1501" s="7">
        <v>45072</v>
      </c>
      <c r="G1501" t="s">
        <v>22422</v>
      </c>
      <c r="H150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501" t="str">
        <f>IF(ISBLANK(E1501),"",INDEX(UniqueArtist!B:B, MATCH(E1501,UniqueArtist!A:A, 0)))</f>
        <v>El Fantasma</v>
      </c>
      <c r="J1501" t="str">
        <f t="shared" si="207"/>
        <v>El Fantasma</v>
      </c>
      <c r="K1501" s="4">
        <v>0.35</v>
      </c>
      <c r="L1501" t="str">
        <f t="shared" si="208"/>
        <v/>
      </c>
      <c r="N1501" t="str">
        <f t="shared" si="209"/>
        <v/>
      </c>
      <c r="P1501" t="str">
        <f t="shared" si="210"/>
        <v/>
      </c>
      <c r="R1501" t="str">
        <f t="shared" si="211"/>
        <v/>
      </c>
      <c r="T1501" t="str">
        <f t="shared" si="212"/>
        <v/>
      </c>
      <c r="U1501" s="4"/>
      <c r="V1501" t="str">
        <f t="shared" si="213"/>
        <v/>
      </c>
      <c r="W1501" s="4"/>
      <c r="X1501" t="str">
        <f t="shared" si="214"/>
        <v/>
      </c>
      <c r="Y1501" s="4"/>
      <c r="Z1501" t="str">
        <f t="shared" si="215"/>
        <v/>
      </c>
      <c r="AA1501" s="4"/>
    </row>
    <row r="1502" spans="1:27" x14ac:dyDescent="0.3">
      <c r="A1502" s="1" t="s">
        <v>13028</v>
      </c>
      <c r="B1502" s="1">
        <v>3617221256634</v>
      </c>
      <c r="C1502" s="1" t="s">
        <v>1013</v>
      </c>
      <c r="D1502" t="s">
        <v>6541</v>
      </c>
      <c r="E1502" t="s">
        <v>7</v>
      </c>
      <c r="F1502" s="7">
        <v>45072</v>
      </c>
      <c r="G1502" t="s">
        <v>22422</v>
      </c>
      <c r="H150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502" t="str">
        <f>IF(ISBLANK(E1502),"",INDEX(UniqueArtist!B:B, MATCH(E1502,UniqueArtist!A:A, 0)))</f>
        <v>El Fantasma</v>
      </c>
      <c r="J1502" t="str">
        <f t="shared" si="207"/>
        <v>El Fantasma</v>
      </c>
      <c r="K1502" s="4">
        <v>0.35</v>
      </c>
      <c r="L1502" t="str">
        <f t="shared" si="208"/>
        <v/>
      </c>
      <c r="N1502" t="str">
        <f t="shared" si="209"/>
        <v/>
      </c>
      <c r="P1502" t="str">
        <f t="shared" si="210"/>
        <v/>
      </c>
      <c r="R1502" t="str">
        <f t="shared" si="211"/>
        <v/>
      </c>
      <c r="T1502" t="str">
        <f t="shared" si="212"/>
        <v/>
      </c>
      <c r="U1502" s="4"/>
      <c r="V1502" t="str">
        <f t="shared" si="213"/>
        <v/>
      </c>
      <c r="W1502" s="4"/>
      <c r="X1502" t="str">
        <f t="shared" si="214"/>
        <v/>
      </c>
      <c r="Y1502" s="4"/>
      <c r="Z1502" t="str">
        <f t="shared" si="215"/>
        <v/>
      </c>
      <c r="AA1502" s="4"/>
    </row>
    <row r="1503" spans="1:27" x14ac:dyDescent="0.3">
      <c r="A1503" s="1" t="s">
        <v>13030</v>
      </c>
      <c r="B1503" s="1">
        <v>3616554422778</v>
      </c>
      <c r="C1503" s="1" t="s">
        <v>550</v>
      </c>
      <c r="D1503" t="s">
        <v>6114</v>
      </c>
      <c r="E1503" t="s">
        <v>5</v>
      </c>
      <c r="F1503"/>
      <c r="G1503" t="s">
        <v>22422</v>
      </c>
      <c r="H15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03" t="str">
        <f>IF(ISBLANK(E1503),"",INDEX(UniqueArtist!B:B, MATCH(E1503,UniqueArtist!A:A, 0)))</f>
        <v>Los Dos Carnales</v>
      </c>
      <c r="J1503" t="str">
        <f t="shared" si="207"/>
        <v>Los Dos Carnales</v>
      </c>
      <c r="K1503" s="4">
        <v>0.1</v>
      </c>
      <c r="L1503" t="str">
        <f t="shared" si="208"/>
        <v/>
      </c>
      <c r="N1503" t="str">
        <f t="shared" si="209"/>
        <v/>
      </c>
      <c r="P1503" t="str">
        <f t="shared" si="210"/>
        <v/>
      </c>
      <c r="R1503" t="str">
        <f t="shared" si="211"/>
        <v/>
      </c>
      <c r="T1503" t="str">
        <f t="shared" si="212"/>
        <v/>
      </c>
      <c r="U1503" s="4"/>
      <c r="V1503" t="str">
        <f t="shared" si="213"/>
        <v/>
      </c>
      <c r="W1503" s="4"/>
      <c r="X1503" t="str">
        <f t="shared" si="214"/>
        <v/>
      </c>
      <c r="Y1503" s="4"/>
      <c r="Z1503" t="str">
        <f t="shared" si="215"/>
        <v/>
      </c>
      <c r="AA1503" s="4"/>
    </row>
    <row r="1504" spans="1:27" x14ac:dyDescent="0.3">
      <c r="A1504" s="1" t="s">
        <v>13029</v>
      </c>
      <c r="B1504" s="1">
        <v>3616555204083</v>
      </c>
      <c r="C1504" s="1" t="s">
        <v>3493</v>
      </c>
      <c r="D1504" t="s">
        <v>6114</v>
      </c>
      <c r="E1504" t="s">
        <v>5</v>
      </c>
      <c r="F1504"/>
      <c r="G1504" t="s">
        <v>22422</v>
      </c>
      <c r="H15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04" t="str">
        <f>IF(ISBLANK(E1504),"",INDEX(UniqueArtist!B:B, MATCH(E1504,UniqueArtist!A:A, 0)))</f>
        <v>Los Dos Carnales</v>
      </c>
      <c r="J1504" t="str">
        <f t="shared" si="207"/>
        <v>Los Dos Carnales</v>
      </c>
      <c r="K1504" s="4">
        <v>0.1</v>
      </c>
      <c r="L1504" t="str">
        <f t="shared" si="208"/>
        <v/>
      </c>
      <c r="N1504" t="str">
        <f t="shared" si="209"/>
        <v/>
      </c>
      <c r="P1504" t="str">
        <f t="shared" si="210"/>
        <v/>
      </c>
      <c r="R1504" t="str">
        <f t="shared" si="211"/>
        <v/>
      </c>
      <c r="T1504" t="str">
        <f t="shared" si="212"/>
        <v/>
      </c>
      <c r="U1504" s="4"/>
      <c r="V1504" t="str">
        <f t="shared" si="213"/>
        <v/>
      </c>
      <c r="W1504" s="4"/>
      <c r="X1504" t="str">
        <f t="shared" si="214"/>
        <v/>
      </c>
      <c r="Y1504" s="4"/>
      <c r="Z1504" t="str">
        <f t="shared" si="215"/>
        <v/>
      </c>
      <c r="AA1504" s="4"/>
    </row>
    <row r="1505" spans="1:27" x14ac:dyDescent="0.3">
      <c r="A1505" s="1" t="s">
        <v>16762</v>
      </c>
      <c r="B1505" s="1">
        <v>3616555521548</v>
      </c>
      <c r="C1505" t="s">
        <v>550</v>
      </c>
      <c r="D1505" t="s">
        <v>6114</v>
      </c>
      <c r="E1505" t="s">
        <v>5</v>
      </c>
      <c r="F1505" s="4"/>
      <c r="G1505" t="s">
        <v>22422</v>
      </c>
      <c r="H15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05" t="str">
        <f>IF(ISBLANK(E1505),"",INDEX(UniqueArtist!B:B, MATCH(E1505,UniqueArtist!A:A, 0)))</f>
        <v>Los Dos Carnales</v>
      </c>
      <c r="J1505" t="str">
        <f t="shared" si="207"/>
        <v>Los Dos Carnales</v>
      </c>
      <c r="K1505" s="4">
        <v>0.1</v>
      </c>
      <c r="L1505" t="str">
        <f t="shared" si="208"/>
        <v/>
      </c>
      <c r="N1505" t="str">
        <f t="shared" si="209"/>
        <v/>
      </c>
      <c r="P1505" t="str">
        <f t="shared" si="210"/>
        <v/>
      </c>
      <c r="R1505" t="str">
        <f t="shared" si="211"/>
        <v/>
      </c>
      <c r="T1505" t="str">
        <f t="shared" si="212"/>
        <v/>
      </c>
      <c r="U1505" s="4"/>
      <c r="V1505" t="str">
        <f t="shared" si="213"/>
        <v/>
      </c>
      <c r="W1505" s="4"/>
      <c r="X1505" t="str">
        <f t="shared" si="214"/>
        <v/>
      </c>
      <c r="Y1505" s="4"/>
      <c r="Z1505" t="str">
        <f t="shared" si="215"/>
        <v/>
      </c>
      <c r="AA1505" s="4"/>
    </row>
    <row r="1506" spans="1:27" x14ac:dyDescent="0.3">
      <c r="A1506" s="1" t="s">
        <v>13031</v>
      </c>
      <c r="B1506" s="1">
        <v>3616555042258</v>
      </c>
      <c r="C1506" s="1" t="s">
        <v>559</v>
      </c>
      <c r="D1506" t="s">
        <v>6123</v>
      </c>
      <c r="E1506" t="s">
        <v>5</v>
      </c>
      <c r="F1506"/>
      <c r="G1506" t="s">
        <v>22422</v>
      </c>
      <c r="H15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06" t="str">
        <f>IF(ISBLANK(E1506),"",INDEX(UniqueArtist!B:B, MATCH(E1506,UniqueArtist!A:A, 0)))</f>
        <v>Los Dos Carnales</v>
      </c>
      <c r="J1506" t="str">
        <f t="shared" si="207"/>
        <v>Los Dos Carnales</v>
      </c>
      <c r="K1506" s="4">
        <v>0.1</v>
      </c>
      <c r="L1506" t="str">
        <f t="shared" si="208"/>
        <v/>
      </c>
      <c r="N1506" t="str">
        <f t="shared" si="209"/>
        <v/>
      </c>
      <c r="P1506" t="str">
        <f t="shared" si="210"/>
        <v/>
      </c>
      <c r="R1506" t="str">
        <f t="shared" si="211"/>
        <v/>
      </c>
      <c r="T1506" t="str">
        <f t="shared" si="212"/>
        <v/>
      </c>
      <c r="U1506" s="4"/>
      <c r="V1506" t="str">
        <f t="shared" si="213"/>
        <v/>
      </c>
      <c r="W1506" s="4"/>
      <c r="X1506" t="str">
        <f t="shared" si="214"/>
        <v/>
      </c>
      <c r="Y1506" s="4"/>
      <c r="Z1506" t="str">
        <f t="shared" si="215"/>
        <v/>
      </c>
      <c r="AA1506" s="4"/>
    </row>
    <row r="1507" spans="1:27" x14ac:dyDescent="0.3">
      <c r="A1507" s="1" t="s">
        <v>11786</v>
      </c>
      <c r="B1507" s="1">
        <v>3615936534887</v>
      </c>
      <c r="C1507" s="1" t="s">
        <v>4369</v>
      </c>
      <c r="D1507" t="s">
        <v>9514</v>
      </c>
      <c r="E1507" t="s">
        <v>67</v>
      </c>
      <c r="F1507"/>
      <c r="G1507" t="s">
        <v>22422</v>
      </c>
      <c r="H15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07" t="str">
        <f>IF(ISBLANK(E1507),"",INDEX(UniqueArtist!B:B, MATCH(E1507,UniqueArtist!A:A, 0)))</f>
        <v>Dinamicos Jrs</v>
      </c>
      <c r="J1507" t="str">
        <f t="shared" si="207"/>
        <v>Dinamicos Jrs</v>
      </c>
      <c r="K1507" s="4">
        <v>0.1</v>
      </c>
      <c r="L1507" t="str">
        <f t="shared" si="208"/>
        <v/>
      </c>
      <c r="N1507" t="str">
        <f t="shared" si="209"/>
        <v/>
      </c>
      <c r="P1507" t="str">
        <f t="shared" si="210"/>
        <v/>
      </c>
      <c r="R1507" t="str">
        <f t="shared" si="211"/>
        <v/>
      </c>
      <c r="T1507" t="str">
        <f t="shared" si="212"/>
        <v/>
      </c>
      <c r="U1507" s="4"/>
      <c r="V1507" t="str">
        <f t="shared" si="213"/>
        <v/>
      </c>
      <c r="W1507" s="4"/>
      <c r="X1507" t="str">
        <f t="shared" si="214"/>
        <v/>
      </c>
      <c r="Y1507" s="4"/>
      <c r="Z1507" t="str">
        <f t="shared" si="215"/>
        <v/>
      </c>
      <c r="AA1507" s="4"/>
    </row>
    <row r="1508" spans="1:27" x14ac:dyDescent="0.3">
      <c r="A1508" s="1" t="s">
        <v>17206</v>
      </c>
      <c r="B1508" s="1">
        <v>3617381295900</v>
      </c>
      <c r="C1508" t="s">
        <v>17207</v>
      </c>
      <c r="D1508" t="s">
        <v>17208</v>
      </c>
      <c r="E1508" t="s">
        <v>17209</v>
      </c>
      <c r="F1508" s="4"/>
      <c r="G1508" t="s">
        <v>22422</v>
      </c>
      <c r="H15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08" t="str">
        <f>IF(ISBLANK(E1508),"",INDEX(UniqueArtist!B:B, MATCH(E1508,UniqueArtist!A:A, 0)))</f>
        <v>Gerardo Diaz, La Explosiva Banda de Maza</v>
      </c>
      <c r="J1508" t="str">
        <f t="shared" si="207"/>
        <v>Gerardo Diaz</v>
      </c>
      <c r="K1508" s="4">
        <v>0.05</v>
      </c>
      <c r="L1508" t="str">
        <f t="shared" si="208"/>
        <v>La Explosiva Banda de Maza</v>
      </c>
      <c r="M1508" s="4">
        <v>0.05</v>
      </c>
      <c r="N1508" t="str">
        <f t="shared" si="209"/>
        <v/>
      </c>
      <c r="P1508" t="str">
        <f t="shared" si="210"/>
        <v/>
      </c>
      <c r="R1508" t="str">
        <f t="shared" si="211"/>
        <v/>
      </c>
      <c r="T1508" t="str">
        <f t="shared" si="212"/>
        <v/>
      </c>
      <c r="U1508" s="4"/>
      <c r="V1508" t="str">
        <f t="shared" si="213"/>
        <v/>
      </c>
      <c r="W1508" s="4"/>
      <c r="X1508" t="str">
        <f t="shared" si="214"/>
        <v/>
      </c>
      <c r="Y1508" s="4"/>
      <c r="Z1508" t="str">
        <f t="shared" si="215"/>
        <v/>
      </c>
      <c r="AA1508" s="4"/>
    </row>
    <row r="1509" spans="1:27" x14ac:dyDescent="0.3">
      <c r="A1509" s="1" t="s">
        <v>18004</v>
      </c>
      <c r="B1509" s="1">
        <v>3617381398069</v>
      </c>
      <c r="C1509" t="s">
        <v>18005</v>
      </c>
      <c r="D1509" t="s">
        <v>18006</v>
      </c>
      <c r="E1509" t="s">
        <v>10824</v>
      </c>
      <c r="F1509" s="4"/>
      <c r="G1509" t="s">
        <v>22422</v>
      </c>
      <c r="H15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09" t="str">
        <f>IF(ISBLANK(E1509),"",INDEX(UniqueArtist!B:B, MATCH(E1509,UniqueArtist!A:A, 0)))</f>
        <v>La Explosiva Banda de Maza</v>
      </c>
      <c r="J1509" t="str">
        <f t="shared" si="207"/>
        <v>La Explosiva Banda de Maza</v>
      </c>
      <c r="K1509" s="4">
        <v>0.1</v>
      </c>
      <c r="L1509" t="str">
        <f t="shared" si="208"/>
        <v/>
      </c>
      <c r="N1509" t="str">
        <f t="shared" si="209"/>
        <v/>
      </c>
      <c r="P1509" t="str">
        <f t="shared" si="210"/>
        <v/>
      </c>
      <c r="R1509" t="str">
        <f t="shared" si="211"/>
        <v/>
      </c>
      <c r="T1509" t="str">
        <f t="shared" si="212"/>
        <v/>
      </c>
      <c r="U1509" s="4"/>
      <c r="V1509" t="str">
        <f t="shared" si="213"/>
        <v/>
      </c>
      <c r="W1509" s="4"/>
      <c r="X1509" t="str">
        <f t="shared" si="214"/>
        <v/>
      </c>
      <c r="Y1509" s="4"/>
      <c r="Z1509" t="str">
        <f t="shared" si="215"/>
        <v/>
      </c>
      <c r="AA1509" s="4"/>
    </row>
    <row r="1510" spans="1:27" x14ac:dyDescent="0.3">
      <c r="A1510" s="1" t="s">
        <v>16788</v>
      </c>
      <c r="B1510" s="1">
        <v>3616408836942</v>
      </c>
      <c r="C1510" t="s">
        <v>1277</v>
      </c>
      <c r="D1510" t="s">
        <v>6215</v>
      </c>
      <c r="E1510" t="s">
        <v>10677</v>
      </c>
      <c r="F1510" s="4"/>
      <c r="G1510" t="s">
        <v>22422</v>
      </c>
      <c r="H15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10" t="str">
        <f>IF(ISBLANK(E1510),"",INDEX(UniqueArtist!B:B, MATCH(E1510,UniqueArtist!A:A, 0)))</f>
        <v>Los Austeros de Durango</v>
      </c>
      <c r="J1510" t="str">
        <f t="shared" si="207"/>
        <v>Los Austeros de Durango</v>
      </c>
      <c r="K1510" s="4">
        <v>0.1</v>
      </c>
      <c r="L1510" t="str">
        <f t="shared" si="208"/>
        <v/>
      </c>
      <c r="N1510" t="str">
        <f t="shared" si="209"/>
        <v/>
      </c>
      <c r="P1510" t="str">
        <f t="shared" si="210"/>
        <v/>
      </c>
      <c r="R1510" t="str">
        <f t="shared" si="211"/>
        <v/>
      </c>
      <c r="T1510" t="str">
        <f t="shared" si="212"/>
        <v/>
      </c>
      <c r="U1510" s="4"/>
      <c r="V1510" t="str">
        <f t="shared" si="213"/>
        <v/>
      </c>
      <c r="W1510" s="4"/>
      <c r="X1510" t="str">
        <f t="shared" si="214"/>
        <v/>
      </c>
      <c r="Y1510" s="4"/>
      <c r="Z1510" t="str">
        <f t="shared" si="215"/>
        <v/>
      </c>
      <c r="AA1510" s="4"/>
    </row>
    <row r="1511" spans="1:27" x14ac:dyDescent="0.3">
      <c r="A1511" s="1" t="s">
        <v>13032</v>
      </c>
      <c r="B1511" s="1">
        <v>3616409148693</v>
      </c>
      <c r="C1511" s="1" t="s">
        <v>1277</v>
      </c>
      <c r="D1511" t="s">
        <v>6215</v>
      </c>
      <c r="E1511" t="s">
        <v>10677</v>
      </c>
      <c r="F1511"/>
      <c r="G1511" t="s">
        <v>22422</v>
      </c>
      <c r="H15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11" t="str">
        <f>IF(ISBLANK(E1511),"",INDEX(UniqueArtist!B:B, MATCH(E1511,UniqueArtist!A:A, 0)))</f>
        <v>Los Austeros de Durango</v>
      </c>
      <c r="J1511" t="str">
        <f t="shared" si="207"/>
        <v>Los Austeros de Durango</v>
      </c>
      <c r="K1511" s="4">
        <v>0.1</v>
      </c>
      <c r="L1511" t="str">
        <f t="shared" si="208"/>
        <v/>
      </c>
      <c r="N1511" t="str">
        <f t="shared" si="209"/>
        <v/>
      </c>
      <c r="P1511" t="str">
        <f t="shared" si="210"/>
        <v/>
      </c>
      <c r="R1511" t="str">
        <f t="shared" si="211"/>
        <v/>
      </c>
      <c r="T1511" t="str">
        <f t="shared" si="212"/>
        <v/>
      </c>
      <c r="U1511" s="4"/>
      <c r="V1511" t="str">
        <f t="shared" si="213"/>
        <v/>
      </c>
      <c r="W1511" s="4"/>
      <c r="X1511" t="str">
        <f t="shared" si="214"/>
        <v/>
      </c>
      <c r="Y1511" s="4"/>
      <c r="Z1511" t="str">
        <f t="shared" si="215"/>
        <v/>
      </c>
      <c r="AA1511" s="4"/>
    </row>
    <row r="1512" spans="1:27" x14ac:dyDescent="0.3">
      <c r="A1512" s="1" t="s">
        <v>16724</v>
      </c>
      <c r="B1512" s="1">
        <v>3616552274997</v>
      </c>
      <c r="C1512" t="s">
        <v>660</v>
      </c>
      <c r="D1512" t="s">
        <v>6215</v>
      </c>
      <c r="E1512" t="s">
        <v>19</v>
      </c>
      <c r="F1512" s="4"/>
      <c r="G1512" t="s">
        <v>22422</v>
      </c>
      <c r="H15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12" t="str">
        <f>IF(ISBLANK(E1512),"",INDEX(UniqueArtist!B:B, MATCH(E1512,UniqueArtist!A:A, 0)))</f>
        <v>Los Dos de Tamaulipas</v>
      </c>
      <c r="J1512" t="str">
        <f t="shared" si="207"/>
        <v>Los Dos de Tamaulipas</v>
      </c>
      <c r="K1512" s="4">
        <v>0.1</v>
      </c>
      <c r="L1512" t="str">
        <f t="shared" si="208"/>
        <v/>
      </c>
      <c r="N1512" t="str">
        <f t="shared" si="209"/>
        <v/>
      </c>
      <c r="P1512" t="str">
        <f t="shared" si="210"/>
        <v/>
      </c>
      <c r="R1512" t="str">
        <f t="shared" si="211"/>
        <v/>
      </c>
      <c r="T1512" t="str">
        <f t="shared" si="212"/>
        <v/>
      </c>
      <c r="U1512" s="4"/>
      <c r="V1512" t="str">
        <f t="shared" si="213"/>
        <v/>
      </c>
      <c r="W1512" s="4"/>
      <c r="X1512" t="str">
        <f t="shared" si="214"/>
        <v/>
      </c>
      <c r="Y1512" s="4"/>
      <c r="Z1512" t="str">
        <f t="shared" si="215"/>
        <v/>
      </c>
      <c r="AA1512" s="4"/>
    </row>
    <row r="1513" spans="1:27" x14ac:dyDescent="0.3">
      <c r="A1513" s="1" t="s">
        <v>13034</v>
      </c>
      <c r="B1513" s="1">
        <v>3616557437014</v>
      </c>
      <c r="C1513" s="1" t="s">
        <v>660</v>
      </c>
      <c r="D1513" t="s">
        <v>6215</v>
      </c>
      <c r="E1513" t="s">
        <v>19</v>
      </c>
      <c r="F1513"/>
      <c r="G1513" t="s">
        <v>22422</v>
      </c>
      <c r="H15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13" t="str">
        <f>IF(ISBLANK(E1513),"",INDEX(UniqueArtist!B:B, MATCH(E1513,UniqueArtist!A:A, 0)))</f>
        <v>Los Dos de Tamaulipas</v>
      </c>
      <c r="J1513" t="str">
        <f t="shared" si="207"/>
        <v>Los Dos de Tamaulipas</v>
      </c>
      <c r="K1513" s="4">
        <v>0.1</v>
      </c>
      <c r="L1513" t="str">
        <f t="shared" si="208"/>
        <v/>
      </c>
      <c r="N1513" t="str">
        <f t="shared" si="209"/>
        <v/>
      </c>
      <c r="P1513" t="str">
        <f t="shared" si="210"/>
        <v/>
      </c>
      <c r="R1513" t="str">
        <f t="shared" si="211"/>
        <v/>
      </c>
      <c r="T1513" t="str">
        <f t="shared" si="212"/>
        <v/>
      </c>
      <c r="U1513" s="4"/>
      <c r="V1513" t="str">
        <f t="shared" si="213"/>
        <v/>
      </c>
      <c r="W1513" s="4"/>
      <c r="X1513" t="str">
        <f t="shared" si="214"/>
        <v/>
      </c>
      <c r="Y1513" s="4"/>
      <c r="Z1513" t="str">
        <f t="shared" si="215"/>
        <v/>
      </c>
      <c r="AA1513" s="4"/>
    </row>
    <row r="1514" spans="1:27" x14ac:dyDescent="0.3">
      <c r="A1514" s="1" t="s">
        <v>13033</v>
      </c>
      <c r="B1514" s="1">
        <v>3616843081488</v>
      </c>
      <c r="C1514" s="1" t="s">
        <v>965</v>
      </c>
      <c r="D1514" t="s">
        <v>6215</v>
      </c>
      <c r="E1514" t="s">
        <v>10771</v>
      </c>
      <c r="F1514"/>
      <c r="G1514" t="s">
        <v>22422</v>
      </c>
      <c r="H15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14" t="str">
        <f>IF(ISBLANK(E1514),"",INDEX(UniqueArtist!B:B, MATCH(E1514,UniqueArtist!A:A, 0)))</f>
        <v>Los Dos de Tamaulipas, Gerardo Diaz</v>
      </c>
      <c r="J1514" t="str">
        <f t="shared" si="207"/>
        <v>Los Dos de Tamaulipas</v>
      </c>
      <c r="K1514" s="4">
        <v>0.05</v>
      </c>
      <c r="L1514" t="str">
        <f t="shared" si="208"/>
        <v>Gerardo Diaz</v>
      </c>
      <c r="M1514" s="4">
        <v>0.05</v>
      </c>
      <c r="N1514" t="str">
        <f t="shared" si="209"/>
        <v/>
      </c>
      <c r="P1514" t="str">
        <f t="shared" si="210"/>
        <v/>
      </c>
      <c r="R1514" t="str">
        <f t="shared" si="211"/>
        <v/>
      </c>
      <c r="T1514" t="str">
        <f t="shared" si="212"/>
        <v/>
      </c>
      <c r="U1514" s="4"/>
      <c r="V1514" t="str">
        <f t="shared" si="213"/>
        <v/>
      </c>
      <c r="W1514" s="4"/>
      <c r="X1514" t="str">
        <f t="shared" si="214"/>
        <v/>
      </c>
      <c r="Y1514" s="4"/>
      <c r="Z1514" t="str">
        <f t="shared" si="215"/>
        <v/>
      </c>
      <c r="AA1514" s="4"/>
    </row>
    <row r="1515" spans="1:27" x14ac:dyDescent="0.3">
      <c r="A1515" s="1" t="s">
        <v>13035</v>
      </c>
      <c r="B1515" s="1">
        <v>3616552763507</v>
      </c>
      <c r="C1515" s="1" t="s">
        <v>2811</v>
      </c>
      <c r="D1515" t="s">
        <v>8154</v>
      </c>
      <c r="E1515" t="s">
        <v>19</v>
      </c>
      <c r="F1515"/>
      <c r="G1515" t="s">
        <v>22422</v>
      </c>
      <c r="H15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15" t="str">
        <f>IF(ISBLANK(E1515),"",INDEX(UniqueArtist!B:B, MATCH(E1515,UniqueArtist!A:A, 0)))</f>
        <v>Los Dos de Tamaulipas</v>
      </c>
      <c r="J1515" t="str">
        <f t="shared" si="207"/>
        <v>Los Dos de Tamaulipas</v>
      </c>
      <c r="K1515" s="4">
        <v>0.1</v>
      </c>
      <c r="L1515" t="str">
        <f t="shared" si="208"/>
        <v/>
      </c>
      <c r="N1515" t="str">
        <f t="shared" si="209"/>
        <v/>
      </c>
      <c r="P1515" t="str">
        <f t="shared" si="210"/>
        <v/>
      </c>
      <c r="R1515" t="str">
        <f t="shared" si="211"/>
        <v/>
      </c>
      <c r="T1515" t="str">
        <f t="shared" si="212"/>
        <v/>
      </c>
      <c r="U1515" s="4"/>
      <c r="V1515" t="str">
        <f t="shared" si="213"/>
        <v/>
      </c>
      <c r="W1515" s="4"/>
      <c r="X1515" t="str">
        <f t="shared" si="214"/>
        <v/>
      </c>
      <c r="Y1515" s="4"/>
      <c r="Z1515" t="str">
        <f t="shared" si="215"/>
        <v/>
      </c>
      <c r="AA1515" s="4"/>
    </row>
    <row r="1516" spans="1:27" x14ac:dyDescent="0.3">
      <c r="A1516" s="1" t="s">
        <v>13036</v>
      </c>
      <c r="B1516" s="1">
        <v>3616552683249</v>
      </c>
      <c r="C1516" s="1" t="s">
        <v>1167</v>
      </c>
      <c r="D1516" t="s">
        <v>6682</v>
      </c>
      <c r="E1516" t="s">
        <v>19</v>
      </c>
      <c r="F1516"/>
      <c r="G1516" t="s">
        <v>22422</v>
      </c>
      <c r="H15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16" t="str">
        <f>IF(ISBLANK(E1516),"",INDEX(UniqueArtist!B:B, MATCH(E1516,UniqueArtist!A:A, 0)))</f>
        <v>Los Dos de Tamaulipas</v>
      </c>
      <c r="J1516" t="str">
        <f t="shared" si="207"/>
        <v>Los Dos de Tamaulipas</v>
      </c>
      <c r="K1516" s="4">
        <v>0.1</v>
      </c>
      <c r="L1516" t="str">
        <f t="shared" si="208"/>
        <v/>
      </c>
      <c r="N1516" t="str">
        <f t="shared" si="209"/>
        <v/>
      </c>
      <c r="P1516" t="str">
        <f t="shared" si="210"/>
        <v/>
      </c>
      <c r="R1516" t="str">
        <f t="shared" si="211"/>
        <v/>
      </c>
      <c r="T1516" t="str">
        <f t="shared" si="212"/>
        <v/>
      </c>
      <c r="U1516" s="4"/>
      <c r="V1516" t="str">
        <f t="shared" si="213"/>
        <v/>
      </c>
      <c r="W1516" s="4"/>
      <c r="X1516" t="str">
        <f t="shared" si="214"/>
        <v/>
      </c>
      <c r="Y1516" s="4"/>
      <c r="Z1516" t="str">
        <f t="shared" si="215"/>
        <v/>
      </c>
      <c r="AA1516" s="4"/>
    </row>
    <row r="1517" spans="1:27" x14ac:dyDescent="0.3">
      <c r="A1517" s="1" t="s">
        <v>13037</v>
      </c>
      <c r="B1517" s="1">
        <v>3616849333277</v>
      </c>
      <c r="C1517" s="1" t="s">
        <v>5212</v>
      </c>
      <c r="D1517" t="s">
        <v>10251</v>
      </c>
      <c r="E1517" t="s">
        <v>19</v>
      </c>
      <c r="F1517"/>
      <c r="G1517" t="s">
        <v>22422</v>
      </c>
      <c r="H15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17" t="str">
        <f>IF(ISBLANK(E1517),"",INDEX(UniqueArtist!B:B, MATCH(E1517,UniqueArtist!A:A, 0)))</f>
        <v>Los Dos de Tamaulipas</v>
      </c>
      <c r="J1517" t="str">
        <f t="shared" si="207"/>
        <v>Los Dos de Tamaulipas</v>
      </c>
      <c r="K1517" s="4">
        <v>0.1</v>
      </c>
      <c r="L1517" t="str">
        <f t="shared" si="208"/>
        <v/>
      </c>
      <c r="N1517" t="str">
        <f t="shared" si="209"/>
        <v/>
      </c>
      <c r="P1517" t="str">
        <f t="shared" si="210"/>
        <v/>
      </c>
      <c r="R1517" t="str">
        <f t="shared" si="211"/>
        <v/>
      </c>
      <c r="T1517" t="str">
        <f t="shared" si="212"/>
        <v/>
      </c>
      <c r="U1517" s="4"/>
      <c r="V1517" t="str">
        <f t="shared" si="213"/>
        <v/>
      </c>
      <c r="W1517" s="4"/>
      <c r="X1517" t="str">
        <f t="shared" si="214"/>
        <v/>
      </c>
      <c r="Y1517" s="4"/>
      <c r="Z1517" t="str">
        <f t="shared" si="215"/>
        <v/>
      </c>
      <c r="AA1517" s="4"/>
    </row>
    <row r="1518" spans="1:27" x14ac:dyDescent="0.3">
      <c r="A1518" s="1" t="s">
        <v>13038</v>
      </c>
      <c r="B1518" s="1">
        <v>3616849415669</v>
      </c>
      <c r="C1518" s="1" t="s">
        <v>5005</v>
      </c>
      <c r="D1518" t="s">
        <v>10064</v>
      </c>
      <c r="E1518" t="s">
        <v>19</v>
      </c>
      <c r="F1518"/>
      <c r="G1518" t="s">
        <v>22422</v>
      </c>
      <c r="H15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18" t="str">
        <f>IF(ISBLANK(E1518),"",INDEX(UniqueArtist!B:B, MATCH(E1518,UniqueArtist!A:A, 0)))</f>
        <v>Los Dos de Tamaulipas</v>
      </c>
      <c r="J1518" t="str">
        <f t="shared" si="207"/>
        <v>Los Dos de Tamaulipas</v>
      </c>
      <c r="K1518" s="4">
        <v>0.1</v>
      </c>
      <c r="L1518" t="str">
        <f t="shared" si="208"/>
        <v/>
      </c>
      <c r="N1518" t="str">
        <f t="shared" si="209"/>
        <v/>
      </c>
      <c r="P1518" t="str">
        <f t="shared" si="210"/>
        <v/>
      </c>
      <c r="R1518" t="str">
        <f t="shared" si="211"/>
        <v/>
      </c>
      <c r="T1518" t="str">
        <f t="shared" si="212"/>
        <v/>
      </c>
      <c r="U1518" s="4"/>
      <c r="V1518" t="str">
        <f t="shared" si="213"/>
        <v/>
      </c>
      <c r="W1518" s="4"/>
      <c r="X1518" t="str">
        <f t="shared" si="214"/>
        <v/>
      </c>
      <c r="Y1518" s="4"/>
      <c r="Z1518" t="str">
        <f t="shared" si="215"/>
        <v/>
      </c>
      <c r="AA1518" s="4"/>
    </row>
    <row r="1519" spans="1:27" x14ac:dyDescent="0.3">
      <c r="A1519" s="1" t="s">
        <v>13039</v>
      </c>
      <c r="B1519" s="1">
        <v>3615939368854</v>
      </c>
      <c r="C1519" s="1" t="s">
        <v>1671</v>
      </c>
      <c r="D1519" t="s">
        <v>7136</v>
      </c>
      <c r="E1519" t="s">
        <v>53</v>
      </c>
      <c r="F1519"/>
      <c r="G1519" t="s">
        <v>22422</v>
      </c>
      <c r="H15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19" t="str">
        <f>IF(ISBLANK(E1519),"",INDEX(UniqueArtist!B:B, MATCH(E1519,UniqueArtist!A:A, 0)))</f>
        <v>Gerardo Diaz</v>
      </c>
      <c r="J1519" t="str">
        <f t="shared" si="207"/>
        <v>Gerardo Diaz</v>
      </c>
      <c r="K1519" s="4">
        <v>0.1</v>
      </c>
      <c r="L1519" t="str">
        <f t="shared" si="208"/>
        <v/>
      </c>
      <c r="N1519" t="str">
        <f t="shared" si="209"/>
        <v/>
      </c>
      <c r="P1519" t="str">
        <f t="shared" si="210"/>
        <v/>
      </c>
      <c r="R1519" t="str">
        <f t="shared" si="211"/>
        <v/>
      </c>
      <c r="T1519" t="str">
        <f t="shared" si="212"/>
        <v/>
      </c>
      <c r="U1519" s="4"/>
      <c r="V1519" t="str">
        <f t="shared" si="213"/>
        <v/>
      </c>
      <c r="W1519" s="4"/>
      <c r="X1519" t="str">
        <f t="shared" si="214"/>
        <v/>
      </c>
      <c r="Y1519" s="4"/>
      <c r="Z1519" t="str">
        <f t="shared" si="215"/>
        <v/>
      </c>
      <c r="AA1519" s="4"/>
    </row>
    <row r="1520" spans="1:27" x14ac:dyDescent="0.3">
      <c r="A1520" s="1" t="s">
        <v>13040</v>
      </c>
      <c r="B1520" s="1">
        <v>3615939276777</v>
      </c>
      <c r="C1520" s="1" t="s">
        <v>3713</v>
      </c>
      <c r="D1520" t="s">
        <v>8941</v>
      </c>
      <c r="E1520" t="s">
        <v>10797</v>
      </c>
      <c r="F1520"/>
      <c r="G1520" t="s">
        <v>22422</v>
      </c>
      <c r="H15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20" t="str">
        <f>IF(ISBLANK(E1520),"",INDEX(UniqueArtist!B:B, MATCH(E1520,UniqueArtist!A:A, 0)))</f>
        <v>Grupo Otro Nivel</v>
      </c>
      <c r="J1520" t="str">
        <f t="shared" si="207"/>
        <v>Grupo Otro Nivel</v>
      </c>
      <c r="K1520" s="4">
        <v>0.1</v>
      </c>
      <c r="L1520" t="str">
        <f t="shared" si="208"/>
        <v/>
      </c>
      <c r="N1520" t="str">
        <f t="shared" si="209"/>
        <v/>
      </c>
      <c r="P1520" t="str">
        <f t="shared" si="210"/>
        <v/>
      </c>
      <c r="R1520" t="str">
        <f t="shared" si="211"/>
        <v/>
      </c>
      <c r="T1520" t="str">
        <f t="shared" si="212"/>
        <v/>
      </c>
      <c r="U1520" s="4"/>
      <c r="V1520" t="str">
        <f t="shared" si="213"/>
        <v/>
      </c>
      <c r="W1520" s="4"/>
      <c r="X1520" t="str">
        <f t="shared" si="214"/>
        <v/>
      </c>
      <c r="Y1520" s="4"/>
      <c r="Z1520" t="str">
        <f t="shared" si="215"/>
        <v/>
      </c>
      <c r="AA1520" s="4"/>
    </row>
    <row r="1521" spans="1:27" x14ac:dyDescent="0.3">
      <c r="A1521" s="1" t="s">
        <v>10988</v>
      </c>
      <c r="B1521" s="1">
        <v>3615936536171</v>
      </c>
      <c r="C1521" s="1" t="s">
        <v>1840</v>
      </c>
      <c r="D1521" t="s">
        <v>7293</v>
      </c>
      <c r="E1521" t="s">
        <v>53</v>
      </c>
      <c r="F1521"/>
      <c r="G1521" t="s">
        <v>22422</v>
      </c>
      <c r="H15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21" t="str">
        <f>IF(ISBLANK(E1521),"",INDEX(UniqueArtist!B:B, MATCH(E1521,UniqueArtist!A:A, 0)))</f>
        <v>Gerardo Diaz</v>
      </c>
      <c r="J1521" t="str">
        <f t="shared" si="207"/>
        <v>Gerardo Diaz</v>
      </c>
      <c r="K1521" s="4">
        <v>0.1</v>
      </c>
      <c r="L1521" t="str">
        <f t="shared" si="208"/>
        <v/>
      </c>
      <c r="N1521" t="str">
        <f t="shared" si="209"/>
        <v/>
      </c>
      <c r="P1521" t="str">
        <f t="shared" si="210"/>
        <v/>
      </c>
      <c r="R1521" t="str">
        <f t="shared" si="211"/>
        <v/>
      </c>
      <c r="T1521" t="str">
        <f t="shared" si="212"/>
        <v/>
      </c>
      <c r="U1521" s="4"/>
      <c r="V1521" t="str">
        <f t="shared" si="213"/>
        <v/>
      </c>
      <c r="W1521" s="4"/>
      <c r="X1521" t="str">
        <f t="shared" si="214"/>
        <v/>
      </c>
      <c r="Y1521" s="4"/>
      <c r="Z1521" t="str">
        <f t="shared" si="215"/>
        <v/>
      </c>
      <c r="AA1521" s="4"/>
    </row>
    <row r="1522" spans="1:27" x14ac:dyDescent="0.3">
      <c r="A1522" s="1" t="s">
        <v>13041</v>
      </c>
      <c r="B1522" s="1">
        <v>3616556146962</v>
      </c>
      <c r="C1522" s="1" t="s">
        <v>4416</v>
      </c>
      <c r="D1522" t="s">
        <v>9552</v>
      </c>
      <c r="E1522" t="s">
        <v>10788</v>
      </c>
      <c r="F1522"/>
      <c r="G1522" t="s">
        <v>22422</v>
      </c>
      <c r="H15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22" t="str">
        <f>IF(ISBLANK(E1522),"",INDEX(UniqueArtist!B:B, MATCH(E1522,UniqueArtist!A:A, 0)))</f>
        <v>Nicolas Garcia</v>
      </c>
      <c r="J1522" t="str">
        <f t="shared" si="207"/>
        <v>Nicolas Garcia</v>
      </c>
      <c r="K1522" s="4">
        <v>0.1</v>
      </c>
      <c r="L1522" t="str">
        <f t="shared" si="208"/>
        <v/>
      </c>
      <c r="N1522" t="str">
        <f t="shared" si="209"/>
        <v/>
      </c>
      <c r="P1522" t="str">
        <f t="shared" si="210"/>
        <v/>
      </c>
      <c r="R1522" t="str">
        <f t="shared" si="211"/>
        <v/>
      </c>
      <c r="T1522" t="str">
        <f t="shared" si="212"/>
        <v/>
      </c>
      <c r="U1522" s="4"/>
      <c r="V1522" t="str">
        <f t="shared" si="213"/>
        <v/>
      </c>
      <c r="W1522" s="4"/>
      <c r="X1522" t="str">
        <f t="shared" si="214"/>
        <v/>
      </c>
      <c r="Y1522" s="4"/>
      <c r="Z1522" t="str">
        <f t="shared" si="215"/>
        <v/>
      </c>
      <c r="AA1522" s="4"/>
    </row>
    <row r="1523" spans="1:27" x14ac:dyDescent="0.3">
      <c r="A1523" s="1" t="s">
        <v>13042</v>
      </c>
      <c r="B1523" s="1">
        <v>3617228286351</v>
      </c>
      <c r="C1523" s="1" t="s">
        <v>5051</v>
      </c>
      <c r="D1523" t="s">
        <v>10104</v>
      </c>
      <c r="E1523" t="s">
        <v>10899</v>
      </c>
      <c r="F1523"/>
      <c r="G1523" t="s">
        <v>22422</v>
      </c>
      <c r="H15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23" t="str">
        <f>IF(ISBLANK(E1523),"",INDEX(UniqueArtist!B:B, MATCH(E1523,UniqueArtist!A:A, 0)))</f>
        <v>Gerardo Diaz, Los Farmerz</v>
      </c>
      <c r="J1523" t="str">
        <f t="shared" si="207"/>
        <v>Gerardo Diaz</v>
      </c>
      <c r="K1523" s="4">
        <v>0.05</v>
      </c>
      <c r="L1523" t="str">
        <f t="shared" si="208"/>
        <v>Los Farmerz</v>
      </c>
      <c r="M1523" s="4">
        <v>0.05</v>
      </c>
      <c r="N1523" t="str">
        <f t="shared" si="209"/>
        <v/>
      </c>
      <c r="P1523" t="str">
        <f t="shared" si="210"/>
        <v/>
      </c>
      <c r="R1523" t="str">
        <f t="shared" si="211"/>
        <v/>
      </c>
      <c r="T1523" t="str">
        <f t="shared" si="212"/>
        <v/>
      </c>
      <c r="U1523" s="4"/>
      <c r="V1523" t="str">
        <f t="shared" si="213"/>
        <v/>
      </c>
      <c r="W1523" s="4"/>
      <c r="X1523" t="str">
        <f t="shared" si="214"/>
        <v/>
      </c>
      <c r="Y1523" s="4"/>
      <c r="Z1523" t="str">
        <f t="shared" si="215"/>
        <v/>
      </c>
      <c r="AA1523" s="4"/>
    </row>
    <row r="1524" spans="1:27" x14ac:dyDescent="0.3">
      <c r="A1524" s="1" t="s">
        <v>13043</v>
      </c>
      <c r="B1524" s="1">
        <v>3617227693860</v>
      </c>
      <c r="C1524" s="1" t="s">
        <v>3449</v>
      </c>
      <c r="D1524" t="s">
        <v>8711</v>
      </c>
      <c r="E1524" t="s">
        <v>10815</v>
      </c>
      <c r="F1524"/>
      <c r="G1524" t="s">
        <v>22422</v>
      </c>
      <c r="H15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24" t="str">
        <f>IF(ISBLANK(E1524),"",INDEX(UniqueArtist!B:B, MATCH(E1524,UniqueArtist!A:A, 0)))</f>
        <v>Gerardo Diaz, Los Farmerz</v>
      </c>
      <c r="J1524" t="str">
        <f t="shared" si="207"/>
        <v>Gerardo Diaz</v>
      </c>
      <c r="K1524" s="4">
        <v>0.05</v>
      </c>
      <c r="L1524" t="str">
        <f t="shared" si="208"/>
        <v>Los Farmerz</v>
      </c>
      <c r="M1524" s="4">
        <v>0.05</v>
      </c>
      <c r="N1524" t="str">
        <f t="shared" si="209"/>
        <v/>
      </c>
      <c r="P1524" t="str">
        <f t="shared" si="210"/>
        <v/>
      </c>
      <c r="R1524" t="str">
        <f t="shared" si="211"/>
        <v/>
      </c>
      <c r="T1524" t="str">
        <f t="shared" si="212"/>
        <v/>
      </c>
      <c r="U1524" s="4"/>
      <c r="V1524" t="str">
        <f t="shared" si="213"/>
        <v/>
      </c>
      <c r="W1524" s="4"/>
      <c r="X1524" t="str">
        <f t="shared" si="214"/>
        <v/>
      </c>
      <c r="Y1524" s="4"/>
      <c r="Z1524" t="str">
        <f t="shared" si="215"/>
        <v/>
      </c>
      <c r="AA1524" s="4"/>
    </row>
    <row r="1525" spans="1:27" x14ac:dyDescent="0.3">
      <c r="A1525" s="1" t="s">
        <v>13044</v>
      </c>
      <c r="B1525" s="1">
        <v>3617227357946</v>
      </c>
      <c r="C1525" s="1" t="s">
        <v>2095</v>
      </c>
      <c r="D1525" t="s">
        <v>7517</v>
      </c>
      <c r="E1525" t="s">
        <v>10815</v>
      </c>
      <c r="F1525"/>
      <c r="G1525" t="s">
        <v>22422</v>
      </c>
      <c r="H15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25" t="str">
        <f>IF(ISBLANK(E1525),"",INDEX(UniqueArtist!B:B, MATCH(E1525,UniqueArtist!A:A, 0)))</f>
        <v>Gerardo Diaz, Los Farmerz</v>
      </c>
      <c r="J1525" t="str">
        <f t="shared" si="207"/>
        <v>Gerardo Diaz</v>
      </c>
      <c r="K1525" s="4">
        <v>0.05</v>
      </c>
      <c r="L1525" t="str">
        <f t="shared" si="208"/>
        <v>Los Farmerz</v>
      </c>
      <c r="M1525" s="4">
        <v>0.05</v>
      </c>
      <c r="N1525" t="str">
        <f t="shared" si="209"/>
        <v/>
      </c>
      <c r="P1525" t="str">
        <f t="shared" si="210"/>
        <v/>
      </c>
      <c r="R1525" t="str">
        <f t="shared" si="211"/>
        <v/>
      </c>
      <c r="T1525" t="str">
        <f t="shared" si="212"/>
        <v/>
      </c>
      <c r="U1525" s="4"/>
      <c r="V1525" t="str">
        <f t="shared" si="213"/>
        <v/>
      </c>
      <c r="W1525" s="4"/>
      <c r="X1525" t="str">
        <f t="shared" si="214"/>
        <v/>
      </c>
      <c r="Y1525" s="4"/>
      <c r="Z1525" t="str">
        <f t="shared" si="215"/>
        <v/>
      </c>
      <c r="AA1525" s="4"/>
    </row>
    <row r="1526" spans="1:27" x14ac:dyDescent="0.3">
      <c r="A1526" s="1" t="s">
        <v>13046</v>
      </c>
      <c r="B1526" s="1">
        <v>3616406682022</v>
      </c>
      <c r="C1526" s="1" t="s">
        <v>4438</v>
      </c>
      <c r="D1526" t="s">
        <v>6648</v>
      </c>
      <c r="E1526" t="s">
        <v>5</v>
      </c>
      <c r="F1526"/>
      <c r="G1526" t="s">
        <v>22422</v>
      </c>
      <c r="H15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26" t="str">
        <f>IF(ISBLANK(E1526),"",INDEX(UniqueArtist!B:B, MATCH(E1526,UniqueArtist!A:A, 0)))</f>
        <v>Los Dos Carnales</v>
      </c>
      <c r="J1526" t="str">
        <f t="shared" si="207"/>
        <v>Los Dos Carnales</v>
      </c>
      <c r="K1526" s="4">
        <v>0.1</v>
      </c>
      <c r="L1526" t="str">
        <f t="shared" si="208"/>
        <v/>
      </c>
      <c r="N1526" t="str">
        <f t="shared" si="209"/>
        <v/>
      </c>
      <c r="P1526" t="str">
        <f t="shared" si="210"/>
        <v/>
      </c>
      <c r="R1526" t="str">
        <f t="shared" si="211"/>
        <v/>
      </c>
      <c r="T1526" t="str">
        <f t="shared" si="212"/>
        <v/>
      </c>
      <c r="U1526" s="4"/>
      <c r="V1526" t="str">
        <f t="shared" si="213"/>
        <v/>
      </c>
      <c r="W1526" s="4"/>
      <c r="X1526" t="str">
        <f t="shared" si="214"/>
        <v/>
      </c>
      <c r="Y1526" s="4"/>
      <c r="Z1526" t="str">
        <f t="shared" si="215"/>
        <v/>
      </c>
      <c r="AA1526" s="4"/>
    </row>
    <row r="1527" spans="1:27" x14ac:dyDescent="0.3">
      <c r="A1527" s="1" t="s">
        <v>13045</v>
      </c>
      <c r="B1527" s="1">
        <v>3616407048889</v>
      </c>
      <c r="C1527" s="1" t="s">
        <v>1130</v>
      </c>
      <c r="D1527" t="s">
        <v>6648</v>
      </c>
      <c r="E1527" t="s">
        <v>5</v>
      </c>
      <c r="F1527"/>
      <c r="G1527" t="s">
        <v>22422</v>
      </c>
      <c r="H15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27" t="str">
        <f>IF(ISBLANK(E1527),"",INDEX(UniqueArtist!B:B, MATCH(E1527,UniqueArtist!A:A, 0)))</f>
        <v>Los Dos Carnales</v>
      </c>
      <c r="J1527" t="str">
        <f t="shared" si="207"/>
        <v>Los Dos Carnales</v>
      </c>
      <c r="K1527" s="4">
        <v>0.1</v>
      </c>
      <c r="L1527" t="str">
        <f t="shared" si="208"/>
        <v/>
      </c>
      <c r="N1527" t="str">
        <f t="shared" si="209"/>
        <v/>
      </c>
      <c r="P1527" t="str">
        <f t="shared" si="210"/>
        <v/>
      </c>
      <c r="R1527" t="str">
        <f t="shared" si="211"/>
        <v/>
      </c>
      <c r="T1527" t="str">
        <f t="shared" si="212"/>
        <v/>
      </c>
      <c r="U1527" s="4"/>
      <c r="V1527" t="str">
        <f t="shared" si="213"/>
        <v/>
      </c>
      <c r="W1527" s="4"/>
      <c r="X1527" t="str">
        <f t="shared" si="214"/>
        <v/>
      </c>
      <c r="Y1527" s="4"/>
      <c r="Z1527" t="str">
        <f t="shared" si="215"/>
        <v/>
      </c>
      <c r="AA1527" s="4"/>
    </row>
    <row r="1528" spans="1:27" x14ac:dyDescent="0.3">
      <c r="A1528" s="1" t="s">
        <v>16746</v>
      </c>
      <c r="B1528" s="1">
        <v>3616409181225</v>
      </c>
      <c r="C1528" t="s">
        <v>1130</v>
      </c>
      <c r="D1528" t="s">
        <v>6648</v>
      </c>
      <c r="E1528" t="s">
        <v>5</v>
      </c>
      <c r="F1528" s="4"/>
      <c r="G1528" t="s">
        <v>22422</v>
      </c>
      <c r="H15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28" t="str">
        <f>IF(ISBLANK(E1528),"",INDEX(UniqueArtist!B:B, MATCH(E1528,UniqueArtist!A:A, 0)))</f>
        <v>Los Dos Carnales</v>
      </c>
      <c r="J1528" t="str">
        <f t="shared" si="207"/>
        <v>Los Dos Carnales</v>
      </c>
      <c r="K1528" s="4">
        <v>0.1</v>
      </c>
      <c r="L1528" t="str">
        <f t="shared" si="208"/>
        <v/>
      </c>
      <c r="N1528" t="str">
        <f t="shared" si="209"/>
        <v/>
      </c>
      <c r="P1528" t="str">
        <f t="shared" si="210"/>
        <v/>
      </c>
      <c r="R1528" t="str">
        <f t="shared" si="211"/>
        <v/>
      </c>
      <c r="T1528" t="str">
        <f t="shared" si="212"/>
        <v/>
      </c>
      <c r="U1528" s="4"/>
      <c r="V1528" t="str">
        <f t="shared" si="213"/>
        <v/>
      </c>
      <c r="W1528" s="4"/>
      <c r="X1528" t="str">
        <f t="shared" si="214"/>
        <v/>
      </c>
      <c r="Y1528" s="4"/>
      <c r="Z1528" t="str">
        <f t="shared" si="215"/>
        <v/>
      </c>
      <c r="AA1528" s="4"/>
    </row>
    <row r="1529" spans="1:27" x14ac:dyDescent="0.3">
      <c r="A1529" s="1" t="s">
        <v>16754</v>
      </c>
      <c r="B1529" s="1">
        <v>3616842379111</v>
      </c>
      <c r="C1529" t="s">
        <v>1130</v>
      </c>
      <c r="D1529" t="s">
        <v>6648</v>
      </c>
      <c r="E1529" t="s">
        <v>5</v>
      </c>
      <c r="F1529" s="4"/>
      <c r="G1529" t="s">
        <v>22422</v>
      </c>
      <c r="H15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29" t="str">
        <f>IF(ISBLANK(E1529),"",INDEX(UniqueArtist!B:B, MATCH(E1529,UniqueArtist!A:A, 0)))</f>
        <v>Los Dos Carnales</v>
      </c>
      <c r="J1529" t="str">
        <f t="shared" si="207"/>
        <v>Los Dos Carnales</v>
      </c>
      <c r="K1529" s="4">
        <v>0.1</v>
      </c>
      <c r="L1529" t="str">
        <f t="shared" si="208"/>
        <v/>
      </c>
      <c r="N1529" t="str">
        <f t="shared" si="209"/>
        <v/>
      </c>
      <c r="P1529" t="str">
        <f t="shared" si="210"/>
        <v/>
      </c>
      <c r="R1529" t="str">
        <f t="shared" si="211"/>
        <v/>
      </c>
      <c r="T1529" t="str">
        <f t="shared" si="212"/>
        <v/>
      </c>
      <c r="U1529" s="4"/>
      <c r="V1529" t="str">
        <f t="shared" si="213"/>
        <v/>
      </c>
      <c r="W1529" s="4"/>
      <c r="X1529" t="str">
        <f t="shared" si="214"/>
        <v/>
      </c>
      <c r="Y1529" s="4"/>
      <c r="Z1529" t="str">
        <f t="shared" si="215"/>
        <v/>
      </c>
      <c r="AA1529" s="4"/>
    </row>
    <row r="1530" spans="1:27" x14ac:dyDescent="0.3">
      <c r="A1530" s="1" t="s">
        <v>13047</v>
      </c>
      <c r="B1530" s="1">
        <v>3617227354181</v>
      </c>
      <c r="C1530" s="1" t="s">
        <v>5509</v>
      </c>
      <c r="D1530" t="s">
        <v>10512</v>
      </c>
      <c r="E1530" t="s">
        <v>10677</v>
      </c>
      <c r="F1530"/>
      <c r="G1530" t="s">
        <v>22422</v>
      </c>
      <c r="H15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30" t="str">
        <f>IF(ISBLANK(E1530),"",INDEX(UniqueArtist!B:B, MATCH(E1530,UniqueArtist!A:A, 0)))</f>
        <v>Los Austeros de Durango</v>
      </c>
      <c r="J1530" t="str">
        <f t="shared" si="207"/>
        <v>Los Austeros de Durango</v>
      </c>
      <c r="K1530" s="4">
        <v>0.1</v>
      </c>
      <c r="L1530" t="str">
        <f t="shared" si="208"/>
        <v/>
      </c>
      <c r="N1530" t="str">
        <f t="shared" si="209"/>
        <v/>
      </c>
      <c r="P1530" t="str">
        <f t="shared" si="210"/>
        <v/>
      </c>
      <c r="R1530" t="str">
        <f t="shared" si="211"/>
        <v/>
      </c>
      <c r="T1530" t="str">
        <f t="shared" si="212"/>
        <v/>
      </c>
      <c r="U1530" s="4"/>
      <c r="V1530" t="str">
        <f t="shared" si="213"/>
        <v/>
      </c>
      <c r="W1530" s="4"/>
      <c r="X1530" t="str">
        <f t="shared" si="214"/>
        <v/>
      </c>
      <c r="Y1530" s="4"/>
      <c r="Z1530" t="str">
        <f t="shared" si="215"/>
        <v/>
      </c>
      <c r="AA1530" s="4"/>
    </row>
    <row r="1531" spans="1:27" x14ac:dyDescent="0.3">
      <c r="A1531" s="1" t="s">
        <v>17694</v>
      </c>
      <c r="B1531" s="1">
        <v>3617229988636</v>
      </c>
      <c r="C1531" t="s">
        <v>5509</v>
      </c>
      <c r="D1531" t="s">
        <v>10512</v>
      </c>
      <c r="E1531" t="s">
        <v>10677</v>
      </c>
      <c r="F1531" s="4"/>
      <c r="G1531" t="s">
        <v>22422</v>
      </c>
      <c r="H15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31" t="str">
        <f>IF(ISBLANK(E1531),"",INDEX(UniqueArtist!B:B, MATCH(E1531,UniqueArtist!A:A, 0)))</f>
        <v>Los Austeros de Durango</v>
      </c>
      <c r="J1531" t="str">
        <f t="shared" si="207"/>
        <v>Los Austeros de Durango</v>
      </c>
      <c r="K1531" s="4">
        <v>0.1</v>
      </c>
      <c r="L1531" t="str">
        <f t="shared" si="208"/>
        <v/>
      </c>
      <c r="N1531" t="str">
        <f t="shared" si="209"/>
        <v/>
      </c>
      <c r="P1531" t="str">
        <f t="shared" si="210"/>
        <v/>
      </c>
      <c r="R1531" t="str">
        <f t="shared" si="211"/>
        <v/>
      </c>
      <c r="T1531" t="str">
        <f t="shared" si="212"/>
        <v/>
      </c>
      <c r="U1531" s="4"/>
      <c r="V1531" t="str">
        <f t="shared" si="213"/>
        <v/>
      </c>
      <c r="W1531" s="4"/>
      <c r="X1531" t="str">
        <f t="shared" si="214"/>
        <v/>
      </c>
      <c r="Y1531" s="4"/>
      <c r="Z1531" t="str">
        <f t="shared" si="215"/>
        <v/>
      </c>
      <c r="AA1531" s="4"/>
    </row>
    <row r="1532" spans="1:27" x14ac:dyDescent="0.3">
      <c r="A1532" s="1" t="s">
        <v>18149</v>
      </c>
      <c r="B1532" s="1">
        <v>3617228286023</v>
      </c>
      <c r="C1532" t="s">
        <v>18150</v>
      </c>
      <c r="D1532" t="s">
        <v>18151</v>
      </c>
      <c r="E1532" t="s">
        <v>10720</v>
      </c>
      <c r="F1532" s="4"/>
      <c r="G1532" t="s">
        <v>22422</v>
      </c>
      <c r="H15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32" t="str">
        <f>IF(ISBLANK(E1532),"",INDEX(UniqueArtist!B:B, MATCH(E1532,UniqueArtist!A:A, 0)))</f>
        <v>Los Austeros de Durango</v>
      </c>
      <c r="J1532" t="str">
        <f t="shared" si="207"/>
        <v>Los Austeros de Durango</v>
      </c>
      <c r="K1532" s="4">
        <v>0.1</v>
      </c>
      <c r="L1532" t="str">
        <f t="shared" si="208"/>
        <v/>
      </c>
      <c r="N1532" t="str">
        <f t="shared" si="209"/>
        <v/>
      </c>
      <c r="P1532" t="str">
        <f t="shared" si="210"/>
        <v/>
      </c>
      <c r="R1532" t="str">
        <f t="shared" si="211"/>
        <v/>
      </c>
      <c r="T1532" t="str">
        <f t="shared" si="212"/>
        <v/>
      </c>
      <c r="U1532" s="4"/>
      <c r="V1532" t="str">
        <f t="shared" si="213"/>
        <v/>
      </c>
      <c r="W1532" s="4"/>
      <c r="X1532" t="str">
        <f t="shared" si="214"/>
        <v/>
      </c>
      <c r="Y1532" s="4"/>
      <c r="Z1532" t="str">
        <f t="shared" si="215"/>
        <v/>
      </c>
      <c r="AA1532" s="4"/>
    </row>
    <row r="1533" spans="1:27" x14ac:dyDescent="0.3">
      <c r="A1533" s="1" t="s">
        <v>13048</v>
      </c>
      <c r="B1533" s="1">
        <v>3617227745750</v>
      </c>
      <c r="C1533" s="1" t="s">
        <v>943</v>
      </c>
      <c r="D1533" t="s">
        <v>6478</v>
      </c>
      <c r="E1533" t="s">
        <v>10677</v>
      </c>
      <c r="F1533"/>
      <c r="G1533" t="s">
        <v>22422</v>
      </c>
      <c r="H15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33" t="str">
        <f>IF(ISBLANK(E1533),"",INDEX(UniqueArtist!B:B, MATCH(E1533,UniqueArtist!A:A, 0)))</f>
        <v>Los Austeros de Durango</v>
      </c>
      <c r="J1533" t="str">
        <f t="shared" si="207"/>
        <v>Los Austeros de Durango</v>
      </c>
      <c r="K1533" s="4">
        <v>0.1</v>
      </c>
      <c r="L1533" t="str">
        <f t="shared" si="208"/>
        <v/>
      </c>
      <c r="N1533" t="str">
        <f t="shared" si="209"/>
        <v/>
      </c>
      <c r="P1533" t="str">
        <f t="shared" si="210"/>
        <v/>
      </c>
      <c r="R1533" t="str">
        <f t="shared" si="211"/>
        <v/>
      </c>
      <c r="T1533" t="str">
        <f t="shared" si="212"/>
        <v/>
      </c>
      <c r="U1533" s="4"/>
      <c r="V1533" t="str">
        <f t="shared" si="213"/>
        <v/>
      </c>
      <c r="W1533" s="4"/>
      <c r="X1533" t="str">
        <f t="shared" si="214"/>
        <v/>
      </c>
      <c r="Y1533" s="4"/>
      <c r="Z1533" t="str">
        <f t="shared" si="215"/>
        <v/>
      </c>
      <c r="AA1533" s="4"/>
    </row>
    <row r="1534" spans="1:27" x14ac:dyDescent="0.3">
      <c r="A1534" s="1" t="s">
        <v>13049</v>
      </c>
      <c r="B1534" s="1">
        <v>3616402893293</v>
      </c>
      <c r="C1534" s="1" t="s">
        <v>120</v>
      </c>
      <c r="D1534" t="s">
        <v>5692</v>
      </c>
      <c r="E1534" t="s">
        <v>53</v>
      </c>
      <c r="F1534"/>
      <c r="G1534" t="s">
        <v>22422</v>
      </c>
      <c r="H15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34" t="str">
        <f>IF(ISBLANK(E1534),"",INDEX(UniqueArtist!B:B, MATCH(E1534,UniqueArtist!A:A, 0)))</f>
        <v>Gerardo Diaz</v>
      </c>
      <c r="J1534" t="str">
        <f t="shared" si="207"/>
        <v>Gerardo Diaz</v>
      </c>
      <c r="K1534" s="4">
        <v>0.1</v>
      </c>
      <c r="L1534" t="str">
        <f t="shared" si="208"/>
        <v/>
      </c>
      <c r="N1534" t="str">
        <f t="shared" si="209"/>
        <v/>
      </c>
      <c r="P1534" t="str">
        <f t="shared" si="210"/>
        <v/>
      </c>
      <c r="R1534" t="str">
        <f t="shared" si="211"/>
        <v/>
      </c>
      <c r="T1534" t="str">
        <f t="shared" si="212"/>
        <v/>
      </c>
      <c r="U1534" s="4"/>
      <c r="V1534" t="str">
        <f t="shared" si="213"/>
        <v/>
      </c>
      <c r="W1534" s="4"/>
      <c r="X1534" t="str">
        <f t="shared" si="214"/>
        <v/>
      </c>
      <c r="Y1534" s="4"/>
      <c r="Z1534" t="str">
        <f t="shared" si="215"/>
        <v/>
      </c>
      <c r="AA1534" s="4"/>
    </row>
    <row r="1535" spans="1:27" x14ac:dyDescent="0.3">
      <c r="A1535" s="1" t="s">
        <v>13050</v>
      </c>
      <c r="B1535" s="1">
        <v>3616403226564</v>
      </c>
      <c r="C1535" s="1" t="s">
        <v>390</v>
      </c>
      <c r="D1535" t="s">
        <v>5957</v>
      </c>
      <c r="E1535" t="s">
        <v>53</v>
      </c>
      <c r="F1535"/>
      <c r="G1535" t="s">
        <v>22422</v>
      </c>
      <c r="H15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35" t="str">
        <f>IF(ISBLANK(E1535),"",INDEX(UniqueArtist!B:B, MATCH(E1535,UniqueArtist!A:A, 0)))</f>
        <v>Gerardo Diaz</v>
      </c>
      <c r="J1535" t="str">
        <f t="shared" si="207"/>
        <v>Gerardo Diaz</v>
      </c>
      <c r="K1535" s="4">
        <v>0.1</v>
      </c>
      <c r="L1535" t="str">
        <f t="shared" si="208"/>
        <v/>
      </c>
      <c r="N1535" t="str">
        <f t="shared" si="209"/>
        <v/>
      </c>
      <c r="P1535" t="str">
        <f t="shared" si="210"/>
        <v/>
      </c>
      <c r="R1535" t="str">
        <f t="shared" si="211"/>
        <v/>
      </c>
      <c r="T1535" t="str">
        <f t="shared" si="212"/>
        <v/>
      </c>
      <c r="U1535" s="4"/>
      <c r="V1535" t="str">
        <f t="shared" si="213"/>
        <v/>
      </c>
      <c r="W1535" s="4"/>
      <c r="X1535" t="str">
        <f t="shared" si="214"/>
        <v/>
      </c>
      <c r="Y1535" s="4"/>
      <c r="Z1535" t="str">
        <f t="shared" si="215"/>
        <v/>
      </c>
      <c r="AA1535" s="4"/>
    </row>
    <row r="1536" spans="1:27" x14ac:dyDescent="0.3">
      <c r="A1536" s="1" t="s">
        <v>13051</v>
      </c>
      <c r="B1536" s="1">
        <v>3616841742879</v>
      </c>
      <c r="C1536" s="1" t="s">
        <v>219</v>
      </c>
      <c r="D1536" t="s">
        <v>5790</v>
      </c>
      <c r="E1536" t="s">
        <v>59</v>
      </c>
      <c r="F1536"/>
      <c r="G1536" t="s">
        <v>22422</v>
      </c>
      <c r="H15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36" t="str">
        <f>IF(ISBLANK(E1536),"",INDEX(UniqueArtist!B:B, MATCH(E1536,UniqueArtist!A:A, 0)))</f>
        <v>Impostores De Nuevo Leon</v>
      </c>
      <c r="J1536" t="str">
        <f t="shared" si="207"/>
        <v>Impostores De Nuevo Leon</v>
      </c>
      <c r="K1536" s="4">
        <v>0.1</v>
      </c>
      <c r="L1536" t="str">
        <f t="shared" si="208"/>
        <v/>
      </c>
      <c r="N1536" t="str">
        <f t="shared" si="209"/>
        <v/>
      </c>
      <c r="P1536" t="str">
        <f t="shared" si="210"/>
        <v/>
      </c>
      <c r="R1536" t="str">
        <f t="shared" si="211"/>
        <v/>
      </c>
      <c r="T1536" t="str">
        <f t="shared" si="212"/>
        <v/>
      </c>
      <c r="U1536" s="4"/>
      <c r="V1536" t="str">
        <f t="shared" si="213"/>
        <v/>
      </c>
      <c r="W1536" s="4"/>
      <c r="X1536" t="str">
        <f t="shared" si="214"/>
        <v/>
      </c>
      <c r="Y1536" s="4"/>
      <c r="Z1536" t="str">
        <f t="shared" si="215"/>
        <v/>
      </c>
      <c r="AA1536" s="4"/>
    </row>
    <row r="1537" spans="1:27" x14ac:dyDescent="0.3">
      <c r="A1537" s="1" t="s">
        <v>13052</v>
      </c>
      <c r="B1537" s="1">
        <v>3616844483427</v>
      </c>
      <c r="C1537" s="1" t="s">
        <v>881</v>
      </c>
      <c r="D1537" t="s">
        <v>5790</v>
      </c>
      <c r="E1537" t="s">
        <v>59</v>
      </c>
      <c r="F1537"/>
      <c r="G1537" t="s">
        <v>22422</v>
      </c>
      <c r="H15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37" t="str">
        <f>IF(ISBLANK(E1537),"",INDEX(UniqueArtist!B:B, MATCH(E1537,UniqueArtist!A:A, 0)))</f>
        <v>Impostores De Nuevo Leon</v>
      </c>
      <c r="J1537" t="str">
        <f t="shared" si="207"/>
        <v>Impostores De Nuevo Leon</v>
      </c>
      <c r="K1537" s="4">
        <v>0.1</v>
      </c>
      <c r="L1537" t="str">
        <f t="shared" si="208"/>
        <v/>
      </c>
      <c r="N1537" t="str">
        <f t="shared" si="209"/>
        <v/>
      </c>
      <c r="P1537" t="str">
        <f t="shared" si="210"/>
        <v/>
      </c>
      <c r="R1537" t="str">
        <f t="shared" si="211"/>
        <v/>
      </c>
      <c r="T1537" t="str">
        <f t="shared" si="212"/>
        <v/>
      </c>
      <c r="U1537" s="4"/>
      <c r="V1537" t="str">
        <f t="shared" si="213"/>
        <v/>
      </c>
      <c r="W1537" s="4"/>
      <c r="X1537" t="str">
        <f t="shared" si="214"/>
        <v/>
      </c>
      <c r="Y1537" s="4"/>
      <c r="Z1537" t="str">
        <f t="shared" si="215"/>
        <v/>
      </c>
      <c r="AA1537" s="4"/>
    </row>
    <row r="1538" spans="1:27" x14ac:dyDescent="0.3">
      <c r="A1538" s="1" t="s">
        <v>18361</v>
      </c>
      <c r="B1538" s="1">
        <v>3616846481728</v>
      </c>
      <c r="C1538" t="s">
        <v>881</v>
      </c>
      <c r="D1538" t="s">
        <v>5790</v>
      </c>
      <c r="E1538" t="s">
        <v>59</v>
      </c>
      <c r="F1538" s="4"/>
      <c r="G1538" t="s">
        <v>22422</v>
      </c>
      <c r="H15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38" t="str">
        <f>IF(ISBLANK(E1538),"",INDEX(UniqueArtist!B:B, MATCH(E1538,UniqueArtist!A:A, 0)))</f>
        <v>Impostores De Nuevo Leon</v>
      </c>
      <c r="J1538" t="str">
        <f t="shared" ref="J1538:J1601" si="216">IFERROR(TRIM(LEFT(I1538, IFERROR(FIND(",", I1538)-1, LEN(I1538)))), "")</f>
        <v>Impostores De Nuevo Leon</v>
      </c>
      <c r="K1538" s="4">
        <v>0.1</v>
      </c>
      <c r="L1538" t="str">
        <f t="shared" ref="L1538:L1601" si="217">IFERROR(TRIM(MID(I1538, FIND(",", I1538) + 1, IFERROR(FIND(",", I1538, FIND(",", I1538) + 1) - FIND(",", I1538) - 1, LEN(I1538)))), "")</f>
        <v/>
      </c>
      <c r="N1538" t="str">
        <f t="shared" ref="N1538:N1601" si="218">IFERROR(TRIM(MID(I1538, FIND(",", I1538, FIND(",", I1538) + 1) + 1, IFERROR(FIND(",", I1538, FIND(",", I1538, FIND(",", I1538) + 1) + 1) - FIND(",", I1538, FIND(",", I1538) + 1) - 1, LEN(I1538)))), "")</f>
        <v/>
      </c>
      <c r="P1538" t="str">
        <f t="shared" ref="P1538:P1601" si="219">IFERROR(TRIM(MID(I1538, FIND(",", I1538, FIND(",", I1538, FIND(",", I1538) + 1) + 1) + 1, IFERROR(FIND(",", I1538, FIND(",", I1538, FIND(",", I1538, FIND(",", I1538) + 1) + 1) + 1) - FIND(",", I1538, FIND(",", I1538, FIND(",", I1538) + 1) + 1) - 1, LEN(I1538)))), "")</f>
        <v/>
      </c>
      <c r="R1538" t="str">
        <f t="shared" ref="R1538:R1601" si="220">IFERROR(TRIM(MID(I1538, FIND(",", I1538, FIND(",", I1538, FIND(",", I1538, FIND(",", I1538) + 1) + 1) + 1) + 1, IFERROR(FIND(",", I1538, FIND(",", I1538, FIND(",", I1538, FIND(",", I1538, FIND(",", I1538) + 1) + 1) + 1) + 1) - FIND(",", I1538, FIND(",", I1538, FIND(",", I1538, FIND(",", I1538) + 1) + 1) + 1) - 1, LEN(I1538)))), "")</f>
        <v/>
      </c>
      <c r="T1538" t="str">
        <f t="shared" ref="T1538:T1601" si="221">IFERROR(TRIM(MID(I1538, FIND(",", I1538, FIND(",", I1538, FIND(",", I1538, FIND(",", I1538, FIND(",", I1538, FIND(",", I1538) + 1) + 1) + 1) + 1) + 1) + 1, IFERROR(FIND(",", I1538, FIND(",", I1538, FIND(",", I1538, FIND(",", I1538, FIND(",", I1538, FIND(",", I1538) + 1) + 1) + 1) + 1) + 1) - FIND(",", I1538, FIND(",", I1538, FIND(",", I1538, FIND(",", I1538, FIND(",", I1538) + 1) + 1) + 1) + 1) - 1, LEN(I1538)))), "")</f>
        <v/>
      </c>
      <c r="U1538" s="4"/>
      <c r="V1538" t="str">
        <f t="shared" ref="V1538:V1601" si="222">IFERROR(TRIM(MID(I1538, FIND(",", I1538, FIND(",", I1538, FIND(",", I1538, FIND(",", I1538, FIND(",", I1538, FIND(",", I1538, FIND(",", I1538) + 1) + 1) + 1) + 1) + 1) + 1) + 1, IFERROR(FIND(",", I1538, FIND(",", I1538, FIND(",", I1538, FIND(",", I1538, FIND(",", I1538, FIND(",", I1538, FIND(",", I1538) + 1) + 1) + 1) + 1) + 1) + 1) - FIND(",", I1538, FIND(",", I1538, FIND(",", I1538, FIND(",", I1538, FIND(",", I1538, FIND(",", I1538) + 1) + 1) + 1) + 1) + 1) - 1, LEN(I1538)))), "")</f>
        <v/>
      </c>
      <c r="W1538" s="4"/>
      <c r="X1538" t="str">
        <f t="shared" ref="X1538:X1601" si="223">IFERROR(TRIM(MID(I1538, FIND(",", I1538, FIND(",", I1538, FIND(",", I1538, FIND(",", I1538, FIND(",", I1538, FIND(",", I1538, FIND(",", I1538, FIND(",", I1538) + 1) + 1) + 1) + 1) + 1) + 1) + 1) + 1, IFERROR(FIND(",", I1538, FIND(",", I1538, FIND(",", I1538, FIND(",", I1538, FIND(",", I1538, FIND(",", I1538, FIND(",", I1538, FIND(",", I1538) + 1) + 1) + 1) + 1) + 1) + 1) + 1) - FIND(",", I1538, FIND(",", I1538, FIND(",", I1538, FIND(",", I1538, FIND(",", I1538, FIND(",", I1538, FIND(",", I1538) + 1) + 1) + 1) + 1) + 1) + 1) - 1, LEN(I1538)))), "")</f>
        <v/>
      </c>
      <c r="Y1538" s="4"/>
      <c r="Z1538" t="str">
        <f t="shared" ref="Z1538:Z1601" si="224">IFERROR(TRIM(MID(I1538, FIND(",", I1538, FIND(",", I1538, FIND(",", I1538, FIND(",", I1538, FIND(",", I1538, FIND(",", I1538, FIND(",", I1538, FIND(",", I1538, FIND(",", I1538) + 1) + 1) + 1) + 1) + 1) + 1) + 1) + 1) + 1, IFERROR(FIND(",", I1538, FIND(",", I1538, FIND(",", I1538, FIND(",", I1538, FIND(",", I1538, FIND(",", I1538, FIND(",", I1538, FIND(",", I1538, FIND(",", I1538) + 1) + 1) + 1) + 1) + 1) + 1) + 1) + 1) - FIND(",", I1538, FIND(",", I1538, FIND(",", I1538, FIND(",", I1538, FIND(",", I1538, FIND(",", I1538, FIND(",", I1538, FIND(",", I1538) + 1) + 1) + 1) + 1) + 1) + 1) + 1) - 1, LEN(I1538)))), "")</f>
        <v/>
      </c>
      <c r="AA1538" s="4"/>
    </row>
    <row r="1539" spans="1:27" x14ac:dyDescent="0.3">
      <c r="A1539" s="1" t="s">
        <v>13053</v>
      </c>
      <c r="B1539" s="1">
        <v>3616842233697</v>
      </c>
      <c r="C1539" s="1" t="s">
        <v>3203</v>
      </c>
      <c r="D1539" t="s">
        <v>8497</v>
      </c>
      <c r="E1539" t="s">
        <v>59</v>
      </c>
      <c r="F1539"/>
      <c r="G1539" t="s">
        <v>22422</v>
      </c>
      <c r="H15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39" t="str">
        <f>IF(ISBLANK(E1539),"",INDEX(UniqueArtist!B:B, MATCH(E1539,UniqueArtist!A:A, 0)))</f>
        <v>Impostores De Nuevo Leon</v>
      </c>
      <c r="J1539" t="str">
        <f t="shared" si="216"/>
        <v>Impostores De Nuevo Leon</v>
      </c>
      <c r="K1539" s="4">
        <v>0.1</v>
      </c>
      <c r="L1539" t="str">
        <f t="shared" si="217"/>
        <v/>
      </c>
      <c r="N1539" t="str">
        <f t="shared" si="218"/>
        <v/>
      </c>
      <c r="P1539" t="str">
        <f t="shared" si="219"/>
        <v/>
      </c>
      <c r="R1539" t="str">
        <f t="shared" si="220"/>
        <v/>
      </c>
      <c r="T1539" t="str">
        <f t="shared" si="221"/>
        <v/>
      </c>
      <c r="U1539" s="4"/>
      <c r="V1539" t="str">
        <f t="shared" si="222"/>
        <v/>
      </c>
      <c r="W1539" s="4"/>
      <c r="X1539" t="str">
        <f t="shared" si="223"/>
        <v/>
      </c>
      <c r="Y1539" s="4"/>
      <c r="Z1539" t="str">
        <f t="shared" si="224"/>
        <v/>
      </c>
      <c r="AA1539" s="4"/>
    </row>
    <row r="1540" spans="1:27" x14ac:dyDescent="0.3">
      <c r="A1540" s="1" t="s">
        <v>13054</v>
      </c>
      <c r="B1540" s="1">
        <v>3617056800163</v>
      </c>
      <c r="C1540" s="1" t="s">
        <v>4208</v>
      </c>
      <c r="D1540" t="s">
        <v>9374</v>
      </c>
      <c r="E1540" t="s">
        <v>10698</v>
      </c>
      <c r="F1540"/>
      <c r="G1540" t="s">
        <v>22422</v>
      </c>
      <c r="H15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40" t="str">
        <f>IF(ISBLANK(E1540),"",INDEX(UniqueArtist!B:B, MATCH(E1540,UniqueArtist!A:A, 0)))</f>
        <v>Jony Ramirez</v>
      </c>
      <c r="J1540" t="str">
        <f t="shared" si="216"/>
        <v>Jony Ramirez</v>
      </c>
      <c r="K1540" s="4">
        <v>0.1</v>
      </c>
      <c r="L1540" t="str">
        <f t="shared" si="217"/>
        <v/>
      </c>
      <c r="N1540" t="str">
        <f t="shared" si="218"/>
        <v/>
      </c>
      <c r="P1540" t="str">
        <f t="shared" si="219"/>
        <v/>
      </c>
      <c r="R1540" t="str">
        <f t="shared" si="220"/>
        <v/>
      </c>
      <c r="T1540" t="str">
        <f t="shared" si="221"/>
        <v/>
      </c>
      <c r="U1540" s="4"/>
      <c r="V1540" t="str">
        <f t="shared" si="222"/>
        <v/>
      </c>
      <c r="W1540" s="4"/>
      <c r="X1540" t="str">
        <f t="shared" si="223"/>
        <v/>
      </c>
      <c r="Y1540" s="4"/>
      <c r="Z1540" t="str">
        <f t="shared" si="224"/>
        <v/>
      </c>
      <c r="AA1540" s="4"/>
    </row>
    <row r="1541" spans="1:27" x14ac:dyDescent="0.3">
      <c r="A1541" s="1" t="s">
        <v>11284</v>
      </c>
      <c r="B1541" s="1">
        <v>3615936536089</v>
      </c>
      <c r="C1541" s="1" t="s">
        <v>1805</v>
      </c>
      <c r="D1541" t="s">
        <v>7262</v>
      </c>
      <c r="E1541" t="s">
        <v>10767</v>
      </c>
      <c r="F1541"/>
      <c r="G1541" t="s">
        <v>22422</v>
      </c>
      <c r="H15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41" t="str">
        <f>IF(ISBLANK(E1541),"",INDEX(UniqueArtist!B:B, MATCH(E1541,UniqueArtist!A:A, 0)))</f>
        <v>Nivel C</v>
      </c>
      <c r="J1541" t="str">
        <f t="shared" si="216"/>
        <v>Nivel C</v>
      </c>
      <c r="K1541" s="4">
        <v>0.1</v>
      </c>
      <c r="L1541" t="str">
        <f t="shared" si="217"/>
        <v/>
      </c>
      <c r="N1541" t="str">
        <f t="shared" si="218"/>
        <v/>
      </c>
      <c r="P1541" t="str">
        <f t="shared" si="219"/>
        <v/>
      </c>
      <c r="R1541" t="str">
        <f t="shared" si="220"/>
        <v/>
      </c>
      <c r="T1541" t="str">
        <f t="shared" si="221"/>
        <v/>
      </c>
      <c r="U1541" s="4"/>
      <c r="V1541" t="str">
        <f t="shared" si="222"/>
        <v/>
      </c>
      <c r="W1541" s="4"/>
      <c r="X1541" t="str">
        <f t="shared" si="223"/>
        <v/>
      </c>
      <c r="Y1541" s="4"/>
      <c r="Z1541" t="str">
        <f t="shared" si="224"/>
        <v/>
      </c>
      <c r="AA1541" s="4"/>
    </row>
    <row r="1542" spans="1:27" x14ac:dyDescent="0.3">
      <c r="A1542" s="1" t="s">
        <v>13055</v>
      </c>
      <c r="B1542" s="1">
        <v>3615938365854</v>
      </c>
      <c r="C1542" s="1" t="s">
        <v>1315</v>
      </c>
      <c r="D1542" t="s">
        <v>6821</v>
      </c>
      <c r="E1542" t="s">
        <v>19</v>
      </c>
      <c r="F1542"/>
      <c r="G1542" t="s">
        <v>22422</v>
      </c>
      <c r="H15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42" t="str">
        <f>IF(ISBLANK(E1542),"",INDEX(UniqueArtist!B:B, MATCH(E1542,UniqueArtist!A:A, 0)))</f>
        <v>Los Dos de Tamaulipas</v>
      </c>
      <c r="J1542" t="str">
        <f t="shared" si="216"/>
        <v>Los Dos de Tamaulipas</v>
      </c>
      <c r="K1542" s="4">
        <v>0.1</v>
      </c>
      <c r="L1542" t="str">
        <f t="shared" si="217"/>
        <v/>
      </c>
      <c r="N1542" t="str">
        <f t="shared" si="218"/>
        <v/>
      </c>
      <c r="P1542" t="str">
        <f t="shared" si="219"/>
        <v/>
      </c>
      <c r="R1542" t="str">
        <f t="shared" si="220"/>
        <v/>
      </c>
      <c r="T1542" t="str">
        <f t="shared" si="221"/>
        <v/>
      </c>
      <c r="U1542" s="4"/>
      <c r="V1542" t="str">
        <f t="shared" si="222"/>
        <v/>
      </c>
      <c r="W1542" s="4"/>
      <c r="X1542" t="str">
        <f t="shared" si="223"/>
        <v/>
      </c>
      <c r="Y1542" s="4"/>
      <c r="Z1542" t="str">
        <f t="shared" si="224"/>
        <v/>
      </c>
      <c r="AA1542" s="4"/>
    </row>
    <row r="1543" spans="1:27" x14ac:dyDescent="0.3">
      <c r="A1543" s="1" t="s">
        <v>17962</v>
      </c>
      <c r="B1543" s="1">
        <v>3616409149058</v>
      </c>
      <c r="C1543" t="s">
        <v>1315</v>
      </c>
      <c r="D1543" t="s">
        <v>6821</v>
      </c>
      <c r="E1543" t="s">
        <v>19</v>
      </c>
      <c r="F1543" s="4"/>
      <c r="G1543" t="s">
        <v>22422</v>
      </c>
      <c r="H15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43" t="str">
        <f>IF(ISBLANK(E1543),"",INDEX(UniqueArtist!B:B, MATCH(E1543,UniqueArtist!A:A, 0)))</f>
        <v>Los Dos de Tamaulipas</v>
      </c>
      <c r="J1543" t="str">
        <f t="shared" si="216"/>
        <v>Los Dos de Tamaulipas</v>
      </c>
      <c r="K1543" s="4">
        <v>0.1</v>
      </c>
      <c r="L1543" t="str">
        <f t="shared" si="217"/>
        <v/>
      </c>
      <c r="N1543" t="str">
        <f t="shared" si="218"/>
        <v/>
      </c>
      <c r="P1543" t="str">
        <f t="shared" si="219"/>
        <v/>
      </c>
      <c r="R1543" t="str">
        <f t="shared" si="220"/>
        <v/>
      </c>
      <c r="T1543" t="str">
        <f t="shared" si="221"/>
        <v/>
      </c>
      <c r="U1543" s="4"/>
      <c r="V1543" t="str">
        <f t="shared" si="222"/>
        <v/>
      </c>
      <c r="W1543" s="4"/>
      <c r="X1543" t="str">
        <f t="shared" si="223"/>
        <v/>
      </c>
      <c r="Y1543" s="4"/>
      <c r="Z1543" t="str">
        <f t="shared" si="224"/>
        <v/>
      </c>
      <c r="AA1543" s="4"/>
    </row>
    <row r="1544" spans="1:27" x14ac:dyDescent="0.3">
      <c r="A1544" s="1" t="s">
        <v>13056</v>
      </c>
      <c r="B1544" s="1">
        <v>3615938611784</v>
      </c>
      <c r="C1544" s="1" t="s">
        <v>3247</v>
      </c>
      <c r="D1544" t="s">
        <v>8533</v>
      </c>
      <c r="E1544" t="s">
        <v>19</v>
      </c>
      <c r="F1544"/>
      <c r="G1544" t="s">
        <v>22422</v>
      </c>
      <c r="H15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44" t="str">
        <f>IF(ISBLANK(E1544),"",INDEX(UniqueArtist!B:B, MATCH(E1544,UniqueArtist!A:A, 0)))</f>
        <v>Los Dos de Tamaulipas</v>
      </c>
      <c r="J1544" t="str">
        <f t="shared" si="216"/>
        <v>Los Dos de Tamaulipas</v>
      </c>
      <c r="K1544" s="4">
        <v>0.1</v>
      </c>
      <c r="L1544" t="str">
        <f t="shared" si="217"/>
        <v/>
      </c>
      <c r="N1544" t="str">
        <f t="shared" si="218"/>
        <v/>
      </c>
      <c r="P1544" t="str">
        <f t="shared" si="219"/>
        <v/>
      </c>
      <c r="R1544" t="str">
        <f t="shared" si="220"/>
        <v/>
      </c>
      <c r="T1544" t="str">
        <f t="shared" si="221"/>
        <v/>
      </c>
      <c r="U1544" s="4"/>
      <c r="V1544" t="str">
        <f t="shared" si="222"/>
        <v/>
      </c>
      <c r="W1544" s="4"/>
      <c r="X1544" t="str">
        <f t="shared" si="223"/>
        <v/>
      </c>
      <c r="Y1544" s="4"/>
      <c r="Z1544" t="str">
        <f t="shared" si="224"/>
        <v/>
      </c>
      <c r="AA1544" s="4"/>
    </row>
    <row r="1545" spans="1:27" x14ac:dyDescent="0.3">
      <c r="A1545" s="1" t="s">
        <v>13057</v>
      </c>
      <c r="B1545" s="1">
        <v>3616843310670</v>
      </c>
      <c r="C1545" s="1"/>
      <c r="D1545" t="s">
        <v>24</v>
      </c>
      <c r="E1545" t="s">
        <v>19</v>
      </c>
      <c r="F1545"/>
      <c r="G1545" t="s">
        <v>22422</v>
      </c>
      <c r="H15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45" t="str">
        <f>IF(ISBLANK(E1545),"",INDEX(UniqueArtist!B:B, MATCH(E1545,UniqueArtist!A:A, 0)))</f>
        <v>Los Dos de Tamaulipas</v>
      </c>
      <c r="J1545" t="str">
        <f t="shared" si="216"/>
        <v>Los Dos de Tamaulipas</v>
      </c>
      <c r="K1545" s="4">
        <v>0.1</v>
      </c>
      <c r="L1545" t="str">
        <f t="shared" si="217"/>
        <v/>
      </c>
      <c r="N1545" t="str">
        <f t="shared" si="218"/>
        <v/>
      </c>
      <c r="P1545" t="str">
        <f t="shared" si="219"/>
        <v/>
      </c>
      <c r="R1545" t="str">
        <f t="shared" si="220"/>
        <v/>
      </c>
      <c r="T1545" t="str">
        <f t="shared" si="221"/>
        <v/>
      </c>
      <c r="U1545" s="4"/>
      <c r="V1545" t="str">
        <f t="shared" si="222"/>
        <v/>
      </c>
      <c r="W1545" s="4"/>
      <c r="X1545" t="str">
        <f t="shared" si="223"/>
        <v/>
      </c>
      <c r="Y1545" s="4"/>
      <c r="Z1545" t="str">
        <f t="shared" si="224"/>
        <v/>
      </c>
      <c r="AA1545" s="4"/>
    </row>
    <row r="1546" spans="1:27" x14ac:dyDescent="0.3">
      <c r="A1546" s="1" t="s">
        <v>13059</v>
      </c>
      <c r="B1546" s="1">
        <v>3616841192568</v>
      </c>
      <c r="C1546" s="1" t="s">
        <v>522</v>
      </c>
      <c r="D1546" t="s">
        <v>6086</v>
      </c>
      <c r="E1546" t="s">
        <v>19</v>
      </c>
      <c r="F1546"/>
      <c r="G1546" t="s">
        <v>22422</v>
      </c>
      <c r="H15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46" t="str">
        <f>IF(ISBLANK(E1546),"",INDEX(UniqueArtist!B:B, MATCH(E1546,UniqueArtist!A:A, 0)))</f>
        <v>Los Dos de Tamaulipas</v>
      </c>
      <c r="J1546" t="str">
        <f t="shared" si="216"/>
        <v>Los Dos de Tamaulipas</v>
      </c>
      <c r="K1546" s="4">
        <v>0.1</v>
      </c>
      <c r="L1546" t="str">
        <f t="shared" si="217"/>
        <v/>
      </c>
      <c r="N1546" t="str">
        <f t="shared" si="218"/>
        <v/>
      </c>
      <c r="P1546" t="str">
        <f t="shared" si="219"/>
        <v/>
      </c>
      <c r="R1546" t="str">
        <f t="shared" si="220"/>
        <v/>
      </c>
      <c r="T1546" t="str">
        <f t="shared" si="221"/>
        <v/>
      </c>
      <c r="U1546" s="4"/>
      <c r="V1546" t="str">
        <f t="shared" si="222"/>
        <v/>
      </c>
      <c r="W1546" s="4"/>
      <c r="X1546" t="str">
        <f t="shared" si="223"/>
        <v/>
      </c>
      <c r="Y1546" s="4"/>
      <c r="Z1546" t="str">
        <f t="shared" si="224"/>
        <v/>
      </c>
      <c r="AA1546" s="4"/>
    </row>
    <row r="1547" spans="1:27" x14ac:dyDescent="0.3">
      <c r="A1547" s="1" t="s">
        <v>17371</v>
      </c>
      <c r="B1547" s="1">
        <v>3616843310670</v>
      </c>
      <c r="C1547" t="s">
        <v>522</v>
      </c>
      <c r="D1547" t="s">
        <v>6086</v>
      </c>
      <c r="E1547" t="s">
        <v>19</v>
      </c>
      <c r="F1547" s="4"/>
      <c r="G1547" t="s">
        <v>22422</v>
      </c>
      <c r="H15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47" t="str">
        <f>IF(ISBLANK(E1547),"",INDEX(UniqueArtist!B:B, MATCH(E1547,UniqueArtist!A:A, 0)))</f>
        <v>Los Dos de Tamaulipas</v>
      </c>
      <c r="J1547" t="str">
        <f t="shared" si="216"/>
        <v>Los Dos de Tamaulipas</v>
      </c>
      <c r="K1547" s="4">
        <v>0.1</v>
      </c>
      <c r="L1547" t="str">
        <f t="shared" si="217"/>
        <v/>
      </c>
      <c r="N1547" t="str">
        <f t="shared" si="218"/>
        <v/>
      </c>
      <c r="P1547" t="str">
        <f t="shared" si="219"/>
        <v/>
      </c>
      <c r="R1547" t="str">
        <f t="shared" si="220"/>
        <v/>
      </c>
      <c r="T1547" t="str">
        <f t="shared" si="221"/>
        <v/>
      </c>
      <c r="U1547" s="4"/>
      <c r="V1547" t="str">
        <f t="shared" si="222"/>
        <v/>
      </c>
      <c r="W1547" s="4"/>
      <c r="X1547" t="str">
        <f t="shared" si="223"/>
        <v/>
      </c>
      <c r="Y1547" s="4"/>
      <c r="Z1547" t="str">
        <f t="shared" si="224"/>
        <v/>
      </c>
      <c r="AA1547" s="4"/>
    </row>
    <row r="1548" spans="1:27" x14ac:dyDescent="0.3">
      <c r="A1548" s="1" t="s">
        <v>13058</v>
      </c>
      <c r="B1548" s="1">
        <v>3617050637253</v>
      </c>
      <c r="C1548" s="1" t="s">
        <v>4444</v>
      </c>
      <c r="D1548" t="s">
        <v>9578</v>
      </c>
      <c r="E1548" t="s">
        <v>19</v>
      </c>
      <c r="F1548"/>
      <c r="G1548" t="s">
        <v>22422</v>
      </c>
      <c r="H15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48" t="str">
        <f>IF(ISBLANK(E1548),"",INDEX(UniqueArtist!B:B, MATCH(E1548,UniqueArtist!A:A, 0)))</f>
        <v>Los Dos de Tamaulipas</v>
      </c>
      <c r="J1548" t="str">
        <f t="shared" si="216"/>
        <v>Los Dos de Tamaulipas</v>
      </c>
      <c r="K1548" s="4">
        <v>0.1</v>
      </c>
      <c r="L1548" t="str">
        <f t="shared" si="217"/>
        <v/>
      </c>
      <c r="N1548" t="str">
        <f t="shared" si="218"/>
        <v/>
      </c>
      <c r="P1548" t="str">
        <f t="shared" si="219"/>
        <v/>
      </c>
      <c r="R1548" t="str">
        <f t="shared" si="220"/>
        <v/>
      </c>
      <c r="T1548" t="str">
        <f t="shared" si="221"/>
        <v/>
      </c>
      <c r="U1548" s="4"/>
      <c r="V1548" t="str">
        <f t="shared" si="222"/>
        <v/>
      </c>
      <c r="W1548" s="4"/>
      <c r="X1548" t="str">
        <f t="shared" si="223"/>
        <v/>
      </c>
      <c r="Y1548" s="4"/>
      <c r="Z1548" t="str">
        <f t="shared" si="224"/>
        <v/>
      </c>
      <c r="AA1548" s="4"/>
    </row>
    <row r="1549" spans="1:27" x14ac:dyDescent="0.3">
      <c r="A1549" s="1" t="s">
        <v>13060</v>
      </c>
      <c r="B1549" s="1">
        <v>3617220848427</v>
      </c>
      <c r="C1549" s="1" t="s">
        <v>2656</v>
      </c>
      <c r="D1549" t="s">
        <v>8024</v>
      </c>
      <c r="E1549" t="s">
        <v>10704</v>
      </c>
      <c r="F1549"/>
      <c r="G1549" t="s">
        <v>22422</v>
      </c>
      <c r="H15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49" t="str">
        <f>IF(ISBLANK(E1549),"",INDEX(UniqueArtist!B:B, MATCH(E1549,UniqueArtist!A:A, 0)))</f>
        <v>El Bandolero</v>
      </c>
      <c r="J1549" t="str">
        <f t="shared" si="216"/>
        <v>El Bandolero</v>
      </c>
      <c r="K1549" s="4">
        <v>0.1</v>
      </c>
      <c r="L1549" t="str">
        <f t="shared" si="217"/>
        <v/>
      </c>
      <c r="N1549" t="str">
        <f t="shared" si="218"/>
        <v/>
      </c>
      <c r="P1549" t="str">
        <f t="shared" si="219"/>
        <v/>
      </c>
      <c r="R1549" t="str">
        <f t="shared" si="220"/>
        <v/>
      </c>
      <c r="T1549" t="str">
        <f t="shared" si="221"/>
        <v/>
      </c>
      <c r="U1549" s="4"/>
      <c r="V1549" t="str">
        <f t="shared" si="222"/>
        <v/>
      </c>
      <c r="W1549" s="4"/>
      <c r="X1549" t="str">
        <f t="shared" si="223"/>
        <v/>
      </c>
      <c r="Y1549" s="4"/>
      <c r="Z1549" t="str">
        <f t="shared" si="224"/>
        <v/>
      </c>
      <c r="AA1549" s="4"/>
    </row>
    <row r="1550" spans="1:27" x14ac:dyDescent="0.3">
      <c r="A1550" s="1" t="s">
        <v>18769</v>
      </c>
      <c r="B1550" s="1">
        <v>3617229272339</v>
      </c>
      <c r="C1550" t="s">
        <v>2656</v>
      </c>
      <c r="D1550" t="s">
        <v>8024</v>
      </c>
      <c r="E1550" t="s">
        <v>10704</v>
      </c>
      <c r="F1550" s="4"/>
      <c r="G1550" t="s">
        <v>22422</v>
      </c>
      <c r="H15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50" t="str">
        <f>IF(ISBLANK(E1550),"",INDEX(UniqueArtist!B:B, MATCH(E1550,UniqueArtist!A:A, 0)))</f>
        <v>El Bandolero</v>
      </c>
      <c r="J1550" t="str">
        <f t="shared" si="216"/>
        <v>El Bandolero</v>
      </c>
      <c r="K1550" s="4">
        <v>0.1</v>
      </c>
      <c r="L1550" t="str">
        <f t="shared" si="217"/>
        <v/>
      </c>
      <c r="N1550" t="str">
        <f t="shared" si="218"/>
        <v/>
      </c>
      <c r="P1550" t="str">
        <f t="shared" si="219"/>
        <v/>
      </c>
      <c r="R1550" t="str">
        <f t="shared" si="220"/>
        <v/>
      </c>
      <c r="T1550" t="str">
        <f t="shared" si="221"/>
        <v/>
      </c>
      <c r="U1550" s="4"/>
      <c r="V1550" t="str">
        <f t="shared" si="222"/>
        <v/>
      </c>
      <c r="W1550" s="4"/>
      <c r="X1550" t="str">
        <f t="shared" si="223"/>
        <v/>
      </c>
      <c r="Y1550" s="4"/>
      <c r="Z1550" t="str">
        <f t="shared" si="224"/>
        <v/>
      </c>
      <c r="AA1550" s="4"/>
    </row>
    <row r="1551" spans="1:27" x14ac:dyDescent="0.3">
      <c r="A1551" s="1" t="s">
        <v>17686</v>
      </c>
      <c r="B1551" s="1">
        <v>3617229941334</v>
      </c>
      <c r="C1551" t="s">
        <v>2656</v>
      </c>
      <c r="D1551" t="s">
        <v>8024</v>
      </c>
      <c r="E1551" t="s">
        <v>10704</v>
      </c>
      <c r="F1551" s="4"/>
      <c r="G1551" t="s">
        <v>22422</v>
      </c>
      <c r="H15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51" t="str">
        <f>IF(ISBLANK(E1551),"",INDEX(UniqueArtist!B:B, MATCH(E1551,UniqueArtist!A:A, 0)))</f>
        <v>El Bandolero</v>
      </c>
      <c r="J1551" t="str">
        <f t="shared" si="216"/>
        <v>El Bandolero</v>
      </c>
      <c r="K1551" s="4">
        <v>0.1</v>
      </c>
      <c r="L1551" t="str">
        <f t="shared" si="217"/>
        <v/>
      </c>
      <c r="N1551" t="str">
        <f t="shared" si="218"/>
        <v/>
      </c>
      <c r="P1551" t="str">
        <f t="shared" si="219"/>
        <v/>
      </c>
      <c r="R1551" t="str">
        <f t="shared" si="220"/>
        <v/>
      </c>
      <c r="T1551" t="str">
        <f t="shared" si="221"/>
        <v/>
      </c>
      <c r="U1551" s="4"/>
      <c r="V1551" t="str">
        <f t="shared" si="222"/>
        <v/>
      </c>
      <c r="W1551" s="4"/>
      <c r="X1551" t="str">
        <f t="shared" si="223"/>
        <v/>
      </c>
      <c r="Y1551" s="4"/>
      <c r="Z1551" t="str">
        <f t="shared" si="224"/>
        <v/>
      </c>
      <c r="AA1551" s="4"/>
    </row>
    <row r="1552" spans="1:27" x14ac:dyDescent="0.3">
      <c r="A1552" s="1" t="s">
        <v>13061</v>
      </c>
      <c r="B1552" s="1">
        <v>3617222692448</v>
      </c>
      <c r="C1552" s="1" t="s">
        <v>5134</v>
      </c>
      <c r="D1552" t="s">
        <v>10180</v>
      </c>
      <c r="E1552" t="s">
        <v>10704</v>
      </c>
      <c r="F1552"/>
      <c r="G1552" t="s">
        <v>22422</v>
      </c>
      <c r="H15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52" t="str">
        <f>IF(ISBLANK(E1552),"",INDEX(UniqueArtist!B:B, MATCH(E1552,UniqueArtist!A:A, 0)))</f>
        <v>El Bandolero</v>
      </c>
      <c r="J1552" t="str">
        <f t="shared" si="216"/>
        <v>El Bandolero</v>
      </c>
      <c r="K1552" s="4">
        <v>0.1</v>
      </c>
      <c r="L1552" t="str">
        <f t="shared" si="217"/>
        <v/>
      </c>
      <c r="N1552" t="str">
        <f t="shared" si="218"/>
        <v/>
      </c>
      <c r="P1552" t="str">
        <f t="shared" si="219"/>
        <v/>
      </c>
      <c r="R1552" t="str">
        <f t="shared" si="220"/>
        <v/>
      </c>
      <c r="T1552" t="str">
        <f t="shared" si="221"/>
        <v/>
      </c>
      <c r="U1552" s="4"/>
      <c r="V1552" t="str">
        <f t="shared" si="222"/>
        <v/>
      </c>
      <c r="W1552" s="4"/>
      <c r="X1552" t="str">
        <f t="shared" si="223"/>
        <v/>
      </c>
      <c r="Y1552" s="4"/>
      <c r="Z1552" t="str">
        <f t="shared" si="224"/>
        <v/>
      </c>
      <c r="AA1552" s="4"/>
    </row>
    <row r="1553" spans="1:27" x14ac:dyDescent="0.3">
      <c r="A1553" s="1" t="s">
        <v>13062</v>
      </c>
      <c r="B1553" s="1">
        <v>3616402960377</v>
      </c>
      <c r="C1553" s="1" t="s">
        <v>263</v>
      </c>
      <c r="D1553" t="s">
        <v>5834</v>
      </c>
      <c r="E1553" t="s">
        <v>21</v>
      </c>
      <c r="F1553"/>
      <c r="G1553" t="s">
        <v>22422</v>
      </c>
      <c r="H15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53" t="str">
        <f>IF(ISBLANK(E1553),"",INDEX(UniqueArtist!B:B, MATCH(E1553,UniqueArtist!A:A, 0)))</f>
        <v>JR Salazar</v>
      </c>
      <c r="J1553" t="str">
        <f t="shared" si="216"/>
        <v>JR Salazar</v>
      </c>
      <c r="K1553" s="4">
        <v>0.1</v>
      </c>
      <c r="L1553" t="str">
        <f t="shared" si="217"/>
        <v/>
      </c>
      <c r="N1553" t="str">
        <f t="shared" si="218"/>
        <v/>
      </c>
      <c r="P1553" t="str">
        <f t="shared" si="219"/>
        <v/>
      </c>
      <c r="R1553" t="str">
        <f t="shared" si="220"/>
        <v/>
      </c>
      <c r="T1553" t="str">
        <f t="shared" si="221"/>
        <v/>
      </c>
      <c r="U1553" s="4"/>
      <c r="V1553" t="str">
        <f t="shared" si="222"/>
        <v/>
      </c>
      <c r="W1553" s="4"/>
      <c r="X1553" t="str">
        <f t="shared" si="223"/>
        <v/>
      </c>
      <c r="Y1553" s="4"/>
      <c r="Z1553" t="str">
        <f t="shared" si="224"/>
        <v/>
      </c>
      <c r="AA1553" s="4"/>
    </row>
    <row r="1554" spans="1:27" x14ac:dyDescent="0.3">
      <c r="A1554" s="1" t="s">
        <v>17456</v>
      </c>
      <c r="B1554" s="1">
        <v>3617228847583</v>
      </c>
      <c r="C1554" t="s">
        <v>17457</v>
      </c>
      <c r="D1554" t="s">
        <v>17458</v>
      </c>
      <c r="E1554" t="s">
        <v>36</v>
      </c>
      <c r="F1554" s="4"/>
      <c r="G1554" t="s">
        <v>22422</v>
      </c>
      <c r="H15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54" t="str">
        <f>IF(ISBLANK(E1554),"",INDEX(UniqueArtist!B:B, MATCH(E1554,UniqueArtist!A:A, 0)))</f>
        <v>Irene Del Rosario</v>
      </c>
      <c r="J1554" t="str">
        <f t="shared" si="216"/>
        <v>Irene Del Rosario</v>
      </c>
      <c r="K1554" s="4">
        <v>0.1</v>
      </c>
      <c r="L1554" t="str">
        <f t="shared" si="217"/>
        <v/>
      </c>
      <c r="N1554" t="str">
        <f t="shared" si="218"/>
        <v/>
      </c>
      <c r="P1554" t="str">
        <f t="shared" si="219"/>
        <v/>
      </c>
      <c r="R1554" t="str">
        <f t="shared" si="220"/>
        <v/>
      </c>
      <c r="T1554" t="str">
        <f t="shared" si="221"/>
        <v/>
      </c>
      <c r="U1554" s="4"/>
      <c r="V1554" t="str">
        <f t="shared" si="222"/>
        <v/>
      </c>
      <c r="W1554" s="4"/>
      <c r="X1554" t="str">
        <f t="shared" si="223"/>
        <v/>
      </c>
      <c r="Y1554" s="4"/>
      <c r="Z1554" t="str">
        <f t="shared" si="224"/>
        <v/>
      </c>
      <c r="AA1554" s="4"/>
    </row>
    <row r="1555" spans="1:27" x14ac:dyDescent="0.3">
      <c r="A1555" s="1" t="s">
        <v>16919</v>
      </c>
      <c r="B1555" s="1">
        <v>3617229463416</v>
      </c>
      <c r="C1555" t="s">
        <v>16920</v>
      </c>
      <c r="D1555" t="s">
        <v>16921</v>
      </c>
      <c r="E1555" t="s">
        <v>36</v>
      </c>
      <c r="F1555" s="4"/>
      <c r="G1555" t="s">
        <v>22422</v>
      </c>
      <c r="H15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55" t="str">
        <f>IF(ISBLANK(E1555),"",INDEX(UniqueArtist!B:B, MATCH(E1555,UniqueArtist!A:A, 0)))</f>
        <v>Irene Del Rosario</v>
      </c>
      <c r="J1555" t="str">
        <f t="shared" si="216"/>
        <v>Irene Del Rosario</v>
      </c>
      <c r="K1555" s="4">
        <v>0.1</v>
      </c>
      <c r="L1555" t="str">
        <f t="shared" si="217"/>
        <v/>
      </c>
      <c r="N1555" t="str">
        <f t="shared" si="218"/>
        <v/>
      </c>
      <c r="P1555" t="str">
        <f t="shared" si="219"/>
        <v/>
      </c>
      <c r="R1555" t="str">
        <f t="shared" si="220"/>
        <v/>
      </c>
      <c r="T1555" t="str">
        <f t="shared" si="221"/>
        <v/>
      </c>
      <c r="U1555" s="4"/>
      <c r="V1555" t="str">
        <f t="shared" si="222"/>
        <v/>
      </c>
      <c r="W1555" s="4"/>
      <c r="X1555" t="str">
        <f t="shared" si="223"/>
        <v/>
      </c>
      <c r="Y1555" s="4"/>
      <c r="Z1555" t="str">
        <f t="shared" si="224"/>
        <v/>
      </c>
      <c r="AA1555" s="4"/>
    </row>
    <row r="1556" spans="1:27" x14ac:dyDescent="0.3">
      <c r="A1556" s="1" t="s">
        <v>13063</v>
      </c>
      <c r="B1556" s="1">
        <v>3617053388435</v>
      </c>
      <c r="C1556" s="1" t="s">
        <v>3364</v>
      </c>
      <c r="D1556" t="s">
        <v>8639</v>
      </c>
      <c r="E1556" t="s">
        <v>10699</v>
      </c>
      <c r="F1556"/>
      <c r="G1556" t="s">
        <v>22422</v>
      </c>
      <c r="H15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56" t="str">
        <f>IF(ISBLANK(E1556),"",INDEX(UniqueArtist!B:B, MATCH(E1556,UniqueArtist!A:A, 0)))</f>
        <v>Latigo  Norteño</v>
      </c>
      <c r="J1556" t="str">
        <f t="shared" si="216"/>
        <v>Latigo Norteño</v>
      </c>
      <c r="K1556" s="4">
        <v>0.1</v>
      </c>
      <c r="L1556" t="str">
        <f t="shared" si="217"/>
        <v/>
      </c>
      <c r="N1556" t="str">
        <f t="shared" si="218"/>
        <v/>
      </c>
      <c r="P1556" t="str">
        <f t="shared" si="219"/>
        <v/>
      </c>
      <c r="R1556" t="str">
        <f t="shared" si="220"/>
        <v/>
      </c>
      <c r="T1556" t="str">
        <f t="shared" si="221"/>
        <v/>
      </c>
      <c r="U1556" s="4"/>
      <c r="V1556" t="str">
        <f t="shared" si="222"/>
        <v/>
      </c>
      <c r="W1556" s="4"/>
      <c r="X1556" t="str">
        <f t="shared" si="223"/>
        <v/>
      </c>
      <c r="Y1556" s="4"/>
      <c r="Z1556" t="str">
        <f t="shared" si="224"/>
        <v/>
      </c>
      <c r="AA1556" s="4"/>
    </row>
    <row r="1557" spans="1:27" x14ac:dyDescent="0.3">
      <c r="A1557" s="1" t="s">
        <v>13064</v>
      </c>
      <c r="B1557" s="1">
        <v>3617057534890</v>
      </c>
      <c r="C1557" s="1" t="s">
        <v>3680</v>
      </c>
      <c r="D1557" t="s">
        <v>8909</v>
      </c>
      <c r="E1557" t="s">
        <v>10844</v>
      </c>
      <c r="F1557"/>
      <c r="G1557" t="s">
        <v>22422</v>
      </c>
      <c r="H15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57" t="str">
        <f>IF(ISBLANK(E1557),"",INDEX(UniqueArtist!B:B, MATCH(E1557,UniqueArtist!A:A, 0)))</f>
        <v>Santos Sandoval</v>
      </c>
      <c r="J1557" t="str">
        <f t="shared" si="216"/>
        <v>Santos Sandoval</v>
      </c>
      <c r="K1557" s="4">
        <v>0.1</v>
      </c>
      <c r="L1557" t="str">
        <f t="shared" si="217"/>
        <v/>
      </c>
      <c r="N1557" t="str">
        <f t="shared" si="218"/>
        <v/>
      </c>
      <c r="P1557" t="str">
        <f t="shared" si="219"/>
        <v/>
      </c>
      <c r="R1557" t="str">
        <f t="shared" si="220"/>
        <v/>
      </c>
      <c r="T1557" t="str">
        <f t="shared" si="221"/>
        <v/>
      </c>
      <c r="U1557" s="4"/>
      <c r="V1557" t="str">
        <f t="shared" si="222"/>
        <v/>
      </c>
      <c r="W1557" s="4"/>
      <c r="X1557" t="str">
        <f t="shared" si="223"/>
        <v/>
      </c>
      <c r="Y1557" s="4"/>
      <c r="Z1557" t="str">
        <f t="shared" si="224"/>
        <v/>
      </c>
      <c r="AA1557" s="4"/>
    </row>
    <row r="1558" spans="1:27" x14ac:dyDescent="0.3">
      <c r="A1558" s="1" t="s">
        <v>13065</v>
      </c>
      <c r="B1558" s="1">
        <v>3616401453733</v>
      </c>
      <c r="C1558" s="1" t="s">
        <v>609</v>
      </c>
      <c r="D1558" t="s">
        <v>6168</v>
      </c>
      <c r="E1558" t="s">
        <v>7</v>
      </c>
      <c r="F1558" s="7">
        <v>43756</v>
      </c>
      <c r="G1558" t="s">
        <v>22422</v>
      </c>
      <c r="H155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558" t="str">
        <f>IF(ISBLANK(E1558),"",INDEX(UniqueArtist!B:B, MATCH(E1558,UniqueArtist!A:A, 0)))</f>
        <v>El Fantasma</v>
      </c>
      <c r="J1558" t="str">
        <f t="shared" si="216"/>
        <v>El Fantasma</v>
      </c>
      <c r="K1558" s="4">
        <v>0.25</v>
      </c>
      <c r="L1558" t="str">
        <f t="shared" si="217"/>
        <v/>
      </c>
      <c r="N1558" t="str">
        <f t="shared" si="218"/>
        <v/>
      </c>
      <c r="P1558" t="str">
        <f t="shared" si="219"/>
        <v/>
      </c>
      <c r="R1558" t="str">
        <f t="shared" si="220"/>
        <v/>
      </c>
      <c r="T1558" t="str">
        <f t="shared" si="221"/>
        <v/>
      </c>
      <c r="U1558" s="4"/>
      <c r="V1558" t="str">
        <f t="shared" si="222"/>
        <v/>
      </c>
      <c r="W1558" s="4"/>
      <c r="X1558" t="str">
        <f t="shared" si="223"/>
        <v/>
      </c>
      <c r="Y1558" s="4"/>
      <c r="Z1558" t="str">
        <f t="shared" si="224"/>
        <v/>
      </c>
      <c r="AA1558" s="4"/>
    </row>
    <row r="1559" spans="1:27" x14ac:dyDescent="0.3">
      <c r="A1559" s="1" t="s">
        <v>13066</v>
      </c>
      <c r="B1559" s="1">
        <v>3616401838073</v>
      </c>
      <c r="C1559" s="1" t="s">
        <v>768</v>
      </c>
      <c r="D1559" t="s">
        <v>6318</v>
      </c>
      <c r="E1559" t="s">
        <v>7</v>
      </c>
      <c r="F1559" s="7">
        <v>43756</v>
      </c>
      <c r="G1559" t="s">
        <v>22422</v>
      </c>
      <c r="H155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559" t="str">
        <f>IF(ISBLANK(E1559),"",INDEX(UniqueArtist!B:B, MATCH(E1559,UniqueArtist!A:A, 0)))</f>
        <v>El Fantasma</v>
      </c>
      <c r="J1559" t="str">
        <f t="shared" si="216"/>
        <v>El Fantasma</v>
      </c>
      <c r="K1559" s="4">
        <v>0.25</v>
      </c>
      <c r="L1559" t="str">
        <f t="shared" si="217"/>
        <v/>
      </c>
      <c r="N1559" t="str">
        <f t="shared" si="218"/>
        <v/>
      </c>
      <c r="P1559" t="str">
        <f t="shared" si="219"/>
        <v/>
      </c>
      <c r="R1559" t="str">
        <f t="shared" si="220"/>
        <v/>
      </c>
      <c r="T1559" t="str">
        <f t="shared" si="221"/>
        <v/>
      </c>
      <c r="U1559" s="4"/>
      <c r="V1559" t="str">
        <f t="shared" si="222"/>
        <v/>
      </c>
      <c r="W1559" s="4"/>
      <c r="X1559" t="str">
        <f t="shared" si="223"/>
        <v/>
      </c>
      <c r="Y1559" s="4"/>
      <c r="Z1559" t="str">
        <f t="shared" si="224"/>
        <v/>
      </c>
      <c r="AA1559" s="4"/>
    </row>
    <row r="1560" spans="1:27" x14ac:dyDescent="0.3">
      <c r="A1560" s="1" t="s">
        <v>13068</v>
      </c>
      <c r="B1560" s="1">
        <v>3617050424969</v>
      </c>
      <c r="C1560" s="1" t="s">
        <v>2685</v>
      </c>
      <c r="D1560" t="s">
        <v>6400</v>
      </c>
      <c r="E1560" t="s">
        <v>19</v>
      </c>
      <c r="F1560"/>
      <c r="G1560" t="s">
        <v>22422</v>
      </c>
      <c r="H15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60" t="str">
        <f>IF(ISBLANK(E1560),"",INDEX(UniqueArtist!B:B, MATCH(E1560,UniqueArtist!A:A, 0)))</f>
        <v>Los Dos de Tamaulipas</v>
      </c>
      <c r="J1560" t="str">
        <f t="shared" si="216"/>
        <v>Los Dos de Tamaulipas</v>
      </c>
      <c r="K1560" s="4">
        <v>0.1</v>
      </c>
      <c r="L1560" t="str">
        <f t="shared" si="217"/>
        <v/>
      </c>
      <c r="N1560" t="str">
        <f t="shared" si="218"/>
        <v/>
      </c>
      <c r="P1560" t="str">
        <f t="shared" si="219"/>
        <v/>
      </c>
      <c r="R1560" t="str">
        <f t="shared" si="220"/>
        <v/>
      </c>
      <c r="T1560" t="str">
        <f t="shared" si="221"/>
        <v/>
      </c>
      <c r="U1560" s="4"/>
      <c r="V1560" t="str">
        <f t="shared" si="222"/>
        <v/>
      </c>
      <c r="W1560" s="4"/>
      <c r="X1560" t="str">
        <f t="shared" si="223"/>
        <v/>
      </c>
      <c r="Y1560" s="4"/>
      <c r="Z1560" t="str">
        <f t="shared" si="224"/>
        <v/>
      </c>
      <c r="AA1560" s="4"/>
    </row>
    <row r="1561" spans="1:27" x14ac:dyDescent="0.3">
      <c r="A1561" s="1" t="s">
        <v>13067</v>
      </c>
      <c r="B1561" s="1">
        <v>3617051065406</v>
      </c>
      <c r="C1561" s="1" t="s">
        <v>859</v>
      </c>
      <c r="D1561" t="s">
        <v>6400</v>
      </c>
      <c r="E1561" t="s">
        <v>10726</v>
      </c>
      <c r="F1561" s="7">
        <v>44834</v>
      </c>
      <c r="G1561" t="s">
        <v>22422</v>
      </c>
      <c r="H1561" s="6">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561" t="str">
        <f>IF(ISBLANK(E1561),"",INDEX(UniqueArtist!B:B, MATCH(E1561,UniqueArtist!A:A, 0)))</f>
        <v>El Fantasma, Enigma Norteño</v>
      </c>
      <c r="J1561" t="str">
        <f t="shared" si="216"/>
        <v>El Fantasma</v>
      </c>
      <c r="K1561" s="4">
        <v>0.17499999999999999</v>
      </c>
      <c r="L1561" t="str">
        <f t="shared" si="217"/>
        <v>Enigma Norteño</v>
      </c>
      <c r="M1561" s="4">
        <v>0.17499999999999999</v>
      </c>
      <c r="N1561" t="str">
        <f t="shared" si="218"/>
        <v/>
      </c>
      <c r="P1561" t="str">
        <f t="shared" si="219"/>
        <v/>
      </c>
      <c r="R1561" t="str">
        <f t="shared" si="220"/>
        <v/>
      </c>
      <c r="T1561" t="str">
        <f t="shared" si="221"/>
        <v/>
      </c>
      <c r="U1561" s="4"/>
      <c r="V1561" t="str">
        <f t="shared" si="222"/>
        <v/>
      </c>
      <c r="W1561" s="4"/>
      <c r="X1561" t="str">
        <f t="shared" si="223"/>
        <v/>
      </c>
      <c r="Y1561" s="4"/>
      <c r="Z1561" t="str">
        <f t="shared" si="224"/>
        <v/>
      </c>
      <c r="AA1561" s="4"/>
    </row>
    <row r="1562" spans="1:27" x14ac:dyDescent="0.3">
      <c r="A1562" s="1" t="s">
        <v>13069</v>
      </c>
      <c r="B1562" s="1">
        <v>3617050424969</v>
      </c>
      <c r="C1562" s="1" t="s">
        <v>2028</v>
      </c>
      <c r="D1562" t="s">
        <v>7458</v>
      </c>
      <c r="E1562" t="s">
        <v>19</v>
      </c>
      <c r="F1562"/>
      <c r="G1562" t="s">
        <v>22422</v>
      </c>
      <c r="H15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62" t="str">
        <f>IF(ISBLANK(E1562),"",INDEX(UniqueArtist!B:B, MATCH(E1562,UniqueArtist!A:A, 0)))</f>
        <v>Los Dos de Tamaulipas</v>
      </c>
      <c r="J1562" t="str">
        <f t="shared" si="216"/>
        <v>Los Dos de Tamaulipas</v>
      </c>
      <c r="K1562" s="4">
        <v>0.1</v>
      </c>
      <c r="L1562" t="str">
        <f t="shared" si="217"/>
        <v/>
      </c>
      <c r="N1562" t="str">
        <f t="shared" si="218"/>
        <v/>
      </c>
      <c r="P1562" t="str">
        <f t="shared" si="219"/>
        <v/>
      </c>
      <c r="R1562" t="str">
        <f t="shared" si="220"/>
        <v/>
      </c>
      <c r="T1562" t="str">
        <f t="shared" si="221"/>
        <v/>
      </c>
      <c r="U1562" s="4"/>
      <c r="V1562" t="str">
        <f t="shared" si="222"/>
        <v/>
      </c>
      <c r="W1562" s="4"/>
      <c r="X1562" t="str">
        <f t="shared" si="223"/>
        <v/>
      </c>
      <c r="Y1562" s="4"/>
      <c r="Z1562" t="str">
        <f t="shared" si="224"/>
        <v/>
      </c>
      <c r="AA1562" s="4"/>
    </row>
    <row r="1563" spans="1:27" x14ac:dyDescent="0.3">
      <c r="A1563" s="1" t="s">
        <v>13070</v>
      </c>
      <c r="B1563" s="1">
        <v>3616408054995</v>
      </c>
      <c r="C1563" s="1" t="s">
        <v>3881</v>
      </c>
      <c r="D1563" t="s">
        <v>9086</v>
      </c>
      <c r="E1563" t="s">
        <v>64</v>
      </c>
      <c r="F1563"/>
      <c r="G1563" t="s">
        <v>22422</v>
      </c>
      <c r="H15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63" t="str">
        <f>IF(ISBLANK(E1563),"",INDEX(UniqueArtist!B:B, MATCH(E1563,UniqueArtist!A:A, 0)))</f>
        <v>Impostores De Nuevo Leon</v>
      </c>
      <c r="J1563" t="str">
        <f t="shared" si="216"/>
        <v>Impostores De Nuevo Leon</v>
      </c>
      <c r="K1563" s="4">
        <v>0.1</v>
      </c>
      <c r="L1563" t="str">
        <f t="shared" si="217"/>
        <v/>
      </c>
      <c r="N1563" t="str">
        <f t="shared" si="218"/>
        <v/>
      </c>
      <c r="P1563" t="str">
        <f t="shared" si="219"/>
        <v/>
      </c>
      <c r="R1563" t="str">
        <f t="shared" si="220"/>
        <v/>
      </c>
      <c r="T1563" t="str">
        <f t="shared" si="221"/>
        <v/>
      </c>
      <c r="U1563" s="4"/>
      <c r="V1563" t="str">
        <f t="shared" si="222"/>
        <v/>
      </c>
      <c r="W1563" s="4"/>
      <c r="X1563" t="str">
        <f t="shared" si="223"/>
        <v/>
      </c>
      <c r="Y1563" s="4"/>
      <c r="Z1563" t="str">
        <f t="shared" si="224"/>
        <v/>
      </c>
      <c r="AA1563" s="4"/>
    </row>
    <row r="1564" spans="1:27" x14ac:dyDescent="0.3">
      <c r="A1564" s="1" t="s">
        <v>13071</v>
      </c>
      <c r="B1564" s="1">
        <v>3616550324199</v>
      </c>
      <c r="C1564" s="1" t="s">
        <v>3369</v>
      </c>
      <c r="D1564" t="s">
        <v>8643</v>
      </c>
      <c r="E1564" t="s">
        <v>64</v>
      </c>
      <c r="F1564"/>
      <c r="G1564" t="s">
        <v>22422</v>
      </c>
      <c r="H15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64" t="str">
        <f>IF(ISBLANK(E1564),"",INDEX(UniqueArtist!B:B, MATCH(E1564,UniqueArtist!A:A, 0)))</f>
        <v>Impostores De Nuevo Leon</v>
      </c>
      <c r="J1564" t="str">
        <f t="shared" si="216"/>
        <v>Impostores De Nuevo Leon</v>
      </c>
      <c r="K1564" s="4">
        <v>0.1</v>
      </c>
      <c r="L1564" t="str">
        <f t="shared" si="217"/>
        <v/>
      </c>
      <c r="N1564" t="str">
        <f t="shared" si="218"/>
        <v/>
      </c>
      <c r="P1564" t="str">
        <f t="shared" si="219"/>
        <v/>
      </c>
      <c r="R1564" t="str">
        <f t="shared" si="220"/>
        <v/>
      </c>
      <c r="T1564" t="str">
        <f t="shared" si="221"/>
        <v/>
      </c>
      <c r="U1564" s="4"/>
      <c r="V1564" t="str">
        <f t="shared" si="222"/>
        <v/>
      </c>
      <c r="W1564" s="4"/>
      <c r="X1564" t="str">
        <f t="shared" si="223"/>
        <v/>
      </c>
      <c r="Y1564" s="4"/>
      <c r="Z1564" t="str">
        <f t="shared" si="224"/>
        <v/>
      </c>
      <c r="AA1564" s="4"/>
    </row>
    <row r="1565" spans="1:27" x14ac:dyDescent="0.3">
      <c r="A1565" s="1" t="s">
        <v>17983</v>
      </c>
      <c r="B1565" s="1">
        <v>3617225087531</v>
      </c>
      <c r="C1565" t="s">
        <v>17984</v>
      </c>
      <c r="D1565" t="s">
        <v>9705</v>
      </c>
      <c r="E1565" t="s">
        <v>79</v>
      </c>
      <c r="F1565" s="4"/>
      <c r="G1565" t="s">
        <v>22422</v>
      </c>
      <c r="H15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65" t="str">
        <f>IF(ISBLANK(E1565),"",INDEX(UniqueArtist!B:B, MATCH(E1565,UniqueArtist!A:A, 0)))</f>
        <v>Los Hijos de Manuel</v>
      </c>
      <c r="J1565" t="str">
        <f t="shared" si="216"/>
        <v>Los Hijos de Manuel</v>
      </c>
      <c r="K1565" s="4">
        <v>0.1</v>
      </c>
      <c r="L1565" t="str">
        <f t="shared" si="217"/>
        <v/>
      </c>
      <c r="N1565" t="str">
        <f t="shared" si="218"/>
        <v/>
      </c>
      <c r="P1565" t="str">
        <f t="shared" si="219"/>
        <v/>
      </c>
      <c r="R1565" t="str">
        <f t="shared" si="220"/>
        <v/>
      </c>
      <c r="T1565" t="str">
        <f t="shared" si="221"/>
        <v/>
      </c>
      <c r="U1565" s="4"/>
      <c r="V1565" t="str">
        <f t="shared" si="222"/>
        <v/>
      </c>
      <c r="W1565" s="4"/>
      <c r="X1565" t="str">
        <f t="shared" si="223"/>
        <v/>
      </c>
      <c r="Y1565" s="4"/>
      <c r="Z1565" t="str">
        <f t="shared" si="224"/>
        <v/>
      </c>
      <c r="AA1565" s="4"/>
    </row>
    <row r="1566" spans="1:27" x14ac:dyDescent="0.3">
      <c r="A1566" s="1" t="s">
        <v>13072</v>
      </c>
      <c r="B1566" s="1">
        <v>3617226576126</v>
      </c>
      <c r="C1566" s="1" t="s">
        <v>4585</v>
      </c>
      <c r="D1566" t="s">
        <v>9705</v>
      </c>
      <c r="E1566" t="s">
        <v>79</v>
      </c>
      <c r="F1566"/>
      <c r="G1566" t="s">
        <v>22422</v>
      </c>
      <c r="H15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66" t="str">
        <f>IF(ISBLANK(E1566),"",INDEX(UniqueArtist!B:B, MATCH(E1566,UniqueArtist!A:A, 0)))</f>
        <v>Los Hijos de Manuel</v>
      </c>
      <c r="J1566" t="str">
        <f t="shared" si="216"/>
        <v>Los Hijos de Manuel</v>
      </c>
      <c r="K1566" s="4">
        <v>0.1</v>
      </c>
      <c r="L1566" t="str">
        <f t="shared" si="217"/>
        <v/>
      </c>
      <c r="N1566" t="str">
        <f t="shared" si="218"/>
        <v/>
      </c>
      <c r="P1566" t="str">
        <f t="shared" si="219"/>
        <v/>
      </c>
      <c r="R1566" t="str">
        <f t="shared" si="220"/>
        <v/>
      </c>
      <c r="T1566" t="str">
        <f t="shared" si="221"/>
        <v/>
      </c>
      <c r="U1566" s="4"/>
      <c r="V1566" t="str">
        <f t="shared" si="222"/>
        <v/>
      </c>
      <c r="W1566" s="4"/>
      <c r="X1566" t="str">
        <f t="shared" si="223"/>
        <v/>
      </c>
      <c r="Y1566" s="4"/>
      <c r="Z1566" t="str">
        <f t="shared" si="224"/>
        <v/>
      </c>
      <c r="AA1566" s="4"/>
    </row>
    <row r="1567" spans="1:27" x14ac:dyDescent="0.3">
      <c r="A1567" s="1" t="s">
        <v>13073</v>
      </c>
      <c r="B1567" s="1">
        <v>3617227197450</v>
      </c>
      <c r="C1567" s="1" t="s">
        <v>670</v>
      </c>
      <c r="D1567" t="s">
        <v>6225</v>
      </c>
      <c r="E1567" t="s">
        <v>79</v>
      </c>
      <c r="F1567"/>
      <c r="G1567" t="s">
        <v>22422</v>
      </c>
      <c r="H15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67" t="str">
        <f>IF(ISBLANK(E1567),"",INDEX(UniqueArtist!B:B, MATCH(E1567,UniqueArtist!A:A, 0)))</f>
        <v>Los Hijos de Manuel</v>
      </c>
      <c r="J1567" t="str">
        <f t="shared" si="216"/>
        <v>Los Hijos de Manuel</v>
      </c>
      <c r="K1567" s="4">
        <v>0.1</v>
      </c>
      <c r="L1567" t="str">
        <f t="shared" si="217"/>
        <v/>
      </c>
      <c r="N1567" t="str">
        <f t="shared" si="218"/>
        <v/>
      </c>
      <c r="P1567" t="str">
        <f t="shared" si="219"/>
        <v/>
      </c>
      <c r="R1567" t="str">
        <f t="shared" si="220"/>
        <v/>
      </c>
      <c r="T1567" t="str">
        <f t="shared" si="221"/>
        <v/>
      </c>
      <c r="U1567" s="4"/>
      <c r="V1567" t="str">
        <f t="shared" si="222"/>
        <v/>
      </c>
      <c r="W1567" s="4"/>
      <c r="X1567" t="str">
        <f t="shared" si="223"/>
        <v/>
      </c>
      <c r="Y1567" s="4"/>
      <c r="Z1567" t="str">
        <f t="shared" si="224"/>
        <v/>
      </c>
      <c r="AA1567" s="4"/>
    </row>
    <row r="1568" spans="1:27" x14ac:dyDescent="0.3">
      <c r="A1568" s="1" t="s">
        <v>13074</v>
      </c>
      <c r="B1568" s="1">
        <v>3615936954050</v>
      </c>
      <c r="C1568" s="1" t="s">
        <v>2297</v>
      </c>
      <c r="D1568" t="s">
        <v>7692</v>
      </c>
      <c r="E1568" t="s">
        <v>7</v>
      </c>
      <c r="F1568"/>
      <c r="G1568" t="s">
        <v>22422</v>
      </c>
      <c r="H156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568" t="str">
        <f>IF(ISBLANK(E1568),"",INDEX(UniqueArtist!B:B, MATCH(E1568,UniqueArtist!A:A, 0)))</f>
        <v>El Fantasma</v>
      </c>
      <c r="J1568" t="str">
        <f t="shared" si="216"/>
        <v>El Fantasma</v>
      </c>
      <c r="K1568" s="4">
        <v>0.25</v>
      </c>
      <c r="L1568" t="str">
        <f t="shared" si="217"/>
        <v/>
      </c>
      <c r="N1568" t="str">
        <f t="shared" si="218"/>
        <v/>
      </c>
      <c r="P1568" t="str">
        <f t="shared" si="219"/>
        <v/>
      </c>
      <c r="R1568" t="str">
        <f t="shared" si="220"/>
        <v/>
      </c>
      <c r="T1568" t="str">
        <f t="shared" si="221"/>
        <v/>
      </c>
      <c r="U1568" s="4"/>
      <c r="V1568" t="str">
        <f t="shared" si="222"/>
        <v/>
      </c>
      <c r="W1568" s="4"/>
      <c r="X1568" t="str">
        <f t="shared" si="223"/>
        <v/>
      </c>
      <c r="Y1568" s="4"/>
      <c r="Z1568" t="str">
        <f t="shared" si="224"/>
        <v/>
      </c>
      <c r="AA1568" s="4"/>
    </row>
    <row r="1569" spans="1:27" x14ac:dyDescent="0.3">
      <c r="A1569" s="1" t="s">
        <v>13076</v>
      </c>
      <c r="B1569" s="1">
        <v>3616550529785</v>
      </c>
      <c r="C1569" s="1" t="s">
        <v>1065</v>
      </c>
      <c r="D1569" t="s">
        <v>6591</v>
      </c>
      <c r="E1569" t="s">
        <v>5</v>
      </c>
      <c r="F1569"/>
      <c r="G1569" t="s">
        <v>22422</v>
      </c>
      <c r="H15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69" t="str">
        <f>IF(ISBLANK(E1569),"",INDEX(UniqueArtist!B:B, MATCH(E1569,UniqueArtist!A:A, 0)))</f>
        <v>Los Dos Carnales</v>
      </c>
      <c r="J1569" t="str">
        <f t="shared" si="216"/>
        <v>Los Dos Carnales</v>
      </c>
      <c r="K1569" s="4">
        <v>0.1</v>
      </c>
      <c r="L1569" t="str">
        <f t="shared" si="217"/>
        <v/>
      </c>
      <c r="N1569" t="str">
        <f t="shared" si="218"/>
        <v/>
      </c>
      <c r="P1569" t="str">
        <f t="shared" si="219"/>
        <v/>
      </c>
      <c r="R1569" t="str">
        <f t="shared" si="220"/>
        <v/>
      </c>
      <c r="T1569" t="str">
        <f t="shared" si="221"/>
        <v/>
      </c>
      <c r="U1569" s="4"/>
      <c r="V1569" t="str">
        <f t="shared" si="222"/>
        <v/>
      </c>
      <c r="W1569" s="4"/>
      <c r="X1569" t="str">
        <f t="shared" si="223"/>
        <v/>
      </c>
      <c r="Y1569" s="4"/>
      <c r="Z1569" t="str">
        <f t="shared" si="224"/>
        <v/>
      </c>
      <c r="AA1569" s="4"/>
    </row>
    <row r="1570" spans="1:27" x14ac:dyDescent="0.3">
      <c r="A1570" s="1" t="s">
        <v>13075</v>
      </c>
      <c r="B1570" s="1">
        <v>3616843164365</v>
      </c>
      <c r="C1570" s="1" t="s">
        <v>2016</v>
      </c>
      <c r="D1570" t="s">
        <v>6591</v>
      </c>
      <c r="E1570" t="s">
        <v>10699</v>
      </c>
      <c r="F1570"/>
      <c r="G1570" t="s">
        <v>22422</v>
      </c>
      <c r="H15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70" t="str">
        <f>IF(ISBLANK(E1570),"",INDEX(UniqueArtist!B:B, MATCH(E1570,UniqueArtist!A:A, 0)))</f>
        <v>Latigo  Norteño</v>
      </c>
      <c r="J1570" t="str">
        <f t="shared" si="216"/>
        <v>Latigo Norteño</v>
      </c>
      <c r="K1570" s="4">
        <v>0.1</v>
      </c>
      <c r="L1570" t="str">
        <f t="shared" si="217"/>
        <v/>
      </c>
      <c r="N1570" t="str">
        <f t="shared" si="218"/>
        <v/>
      </c>
      <c r="P1570" t="str">
        <f t="shared" si="219"/>
        <v/>
      </c>
      <c r="R1570" t="str">
        <f t="shared" si="220"/>
        <v/>
      </c>
      <c r="T1570" t="str">
        <f t="shared" si="221"/>
        <v/>
      </c>
      <c r="U1570" s="4"/>
      <c r="V1570" t="str">
        <f t="shared" si="222"/>
        <v/>
      </c>
      <c r="W1570" s="4"/>
      <c r="X1570" t="str">
        <f t="shared" si="223"/>
        <v/>
      </c>
      <c r="Y1570" s="4"/>
      <c r="Z1570" t="str">
        <f t="shared" si="224"/>
        <v/>
      </c>
      <c r="AA1570" s="4"/>
    </row>
    <row r="1571" spans="1:27" x14ac:dyDescent="0.3">
      <c r="A1571" s="1" t="s">
        <v>13077</v>
      </c>
      <c r="B1571" s="1">
        <v>3616556147228</v>
      </c>
      <c r="C1571" s="1" t="s">
        <v>3268</v>
      </c>
      <c r="D1571" t="s">
        <v>8551</v>
      </c>
      <c r="E1571" t="s">
        <v>10788</v>
      </c>
      <c r="F1571"/>
      <c r="G1571" t="s">
        <v>22422</v>
      </c>
      <c r="H15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71" t="str">
        <f>IF(ISBLANK(E1571),"",INDEX(UniqueArtist!B:B, MATCH(E1571,UniqueArtist!A:A, 0)))</f>
        <v>Nicolas Garcia</v>
      </c>
      <c r="J1571" t="str">
        <f t="shared" si="216"/>
        <v>Nicolas Garcia</v>
      </c>
      <c r="K1571" s="4">
        <v>0.1</v>
      </c>
      <c r="L1571" t="str">
        <f t="shared" si="217"/>
        <v/>
      </c>
      <c r="N1571" t="str">
        <f t="shared" si="218"/>
        <v/>
      </c>
      <c r="P1571" t="str">
        <f t="shared" si="219"/>
        <v/>
      </c>
      <c r="R1571" t="str">
        <f t="shared" si="220"/>
        <v/>
      </c>
      <c r="T1571" t="str">
        <f t="shared" si="221"/>
        <v/>
      </c>
      <c r="U1571" s="4"/>
      <c r="V1571" t="str">
        <f t="shared" si="222"/>
        <v/>
      </c>
      <c r="W1571" s="4"/>
      <c r="X1571" t="str">
        <f t="shared" si="223"/>
        <v/>
      </c>
      <c r="Y1571" s="4"/>
      <c r="Z1571" t="str">
        <f t="shared" si="224"/>
        <v/>
      </c>
      <c r="AA1571" s="4"/>
    </row>
    <row r="1572" spans="1:27" x14ac:dyDescent="0.3">
      <c r="A1572" s="1" t="s">
        <v>13078</v>
      </c>
      <c r="B1572" s="1">
        <v>3616554129127</v>
      </c>
      <c r="C1572" s="1" t="s">
        <v>3423</v>
      </c>
      <c r="D1572" t="s">
        <v>8690</v>
      </c>
      <c r="E1572" t="s">
        <v>3</v>
      </c>
      <c r="F1572"/>
      <c r="G1572" t="s">
        <v>22422</v>
      </c>
      <c r="H15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72" t="str">
        <f>IF(ISBLANK(E1572),"",INDEX(UniqueArtist!B:B, MATCH(E1572,UniqueArtist!A:A, 0)))</f>
        <v>Nicolas Garcia</v>
      </c>
      <c r="J1572" t="str">
        <f t="shared" si="216"/>
        <v>Nicolas Garcia</v>
      </c>
      <c r="K1572" s="4">
        <v>0.1</v>
      </c>
      <c r="L1572" t="str">
        <f t="shared" si="217"/>
        <v/>
      </c>
      <c r="N1572" t="str">
        <f t="shared" si="218"/>
        <v/>
      </c>
      <c r="P1572" t="str">
        <f t="shared" si="219"/>
        <v/>
      </c>
      <c r="R1572" t="str">
        <f t="shared" si="220"/>
        <v/>
      </c>
      <c r="T1572" t="str">
        <f t="shared" si="221"/>
        <v/>
      </c>
      <c r="U1572" s="4"/>
      <c r="V1572" t="str">
        <f t="shared" si="222"/>
        <v/>
      </c>
      <c r="W1572" s="4"/>
      <c r="X1572" t="str">
        <f t="shared" si="223"/>
        <v/>
      </c>
      <c r="Y1572" s="4"/>
      <c r="Z1572" t="str">
        <f t="shared" si="224"/>
        <v/>
      </c>
      <c r="AA1572" s="4"/>
    </row>
    <row r="1573" spans="1:27" x14ac:dyDescent="0.3">
      <c r="A1573" s="1" t="s">
        <v>18628</v>
      </c>
      <c r="B1573" s="1">
        <v>3617054413495</v>
      </c>
      <c r="C1573" t="s">
        <v>3423</v>
      </c>
      <c r="D1573" t="s">
        <v>8690</v>
      </c>
      <c r="E1573" t="s">
        <v>3</v>
      </c>
      <c r="F1573" s="4"/>
      <c r="G1573" t="s">
        <v>22422</v>
      </c>
      <c r="H15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73" t="str">
        <f>IF(ISBLANK(E1573),"",INDEX(UniqueArtist!B:B, MATCH(E1573,UniqueArtist!A:A, 0)))</f>
        <v>Nicolas Garcia</v>
      </c>
      <c r="J1573" t="str">
        <f t="shared" si="216"/>
        <v>Nicolas Garcia</v>
      </c>
      <c r="K1573" s="4">
        <v>0.1</v>
      </c>
      <c r="L1573" t="str">
        <f t="shared" si="217"/>
        <v/>
      </c>
      <c r="N1573" t="str">
        <f t="shared" si="218"/>
        <v/>
      </c>
      <c r="P1573" t="str">
        <f t="shared" si="219"/>
        <v/>
      </c>
      <c r="R1573" t="str">
        <f t="shared" si="220"/>
        <v/>
      </c>
      <c r="T1573" t="str">
        <f t="shared" si="221"/>
        <v/>
      </c>
      <c r="U1573" s="4"/>
      <c r="V1573" t="str">
        <f t="shared" si="222"/>
        <v/>
      </c>
      <c r="W1573" s="4"/>
      <c r="X1573" t="str">
        <f t="shared" si="223"/>
        <v/>
      </c>
      <c r="Y1573" s="4"/>
      <c r="Z1573" t="str">
        <f t="shared" si="224"/>
        <v/>
      </c>
      <c r="AA1573" s="4"/>
    </row>
    <row r="1574" spans="1:27" x14ac:dyDescent="0.3">
      <c r="A1574" s="1" t="s">
        <v>17608</v>
      </c>
      <c r="B1574" s="1">
        <v>3617054572048</v>
      </c>
      <c r="C1574" t="s">
        <v>3423</v>
      </c>
      <c r="D1574" t="s">
        <v>8690</v>
      </c>
      <c r="E1574" t="s">
        <v>3</v>
      </c>
      <c r="F1574" s="4"/>
      <c r="G1574" t="s">
        <v>22422</v>
      </c>
      <c r="H15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74" t="str">
        <f>IF(ISBLANK(E1574),"",INDEX(UniqueArtist!B:B, MATCH(E1574,UniqueArtist!A:A, 0)))</f>
        <v>Nicolas Garcia</v>
      </c>
      <c r="J1574" t="str">
        <f t="shared" si="216"/>
        <v>Nicolas Garcia</v>
      </c>
      <c r="K1574" s="4">
        <v>0.1</v>
      </c>
      <c r="L1574" t="str">
        <f t="shared" si="217"/>
        <v/>
      </c>
      <c r="N1574" t="str">
        <f t="shared" si="218"/>
        <v/>
      </c>
      <c r="P1574" t="str">
        <f t="shared" si="219"/>
        <v/>
      </c>
      <c r="R1574" t="str">
        <f t="shared" si="220"/>
        <v/>
      </c>
      <c r="T1574" t="str">
        <f t="shared" si="221"/>
        <v/>
      </c>
      <c r="U1574" s="4"/>
      <c r="V1574" t="str">
        <f t="shared" si="222"/>
        <v/>
      </c>
      <c r="W1574" s="4"/>
      <c r="X1574" t="str">
        <f t="shared" si="223"/>
        <v/>
      </c>
      <c r="Y1574" s="4"/>
      <c r="Z1574" t="str">
        <f t="shared" si="224"/>
        <v/>
      </c>
      <c r="AA1574" s="4"/>
    </row>
    <row r="1575" spans="1:27" x14ac:dyDescent="0.3">
      <c r="A1575" s="1" t="s">
        <v>13079</v>
      </c>
      <c r="B1575" s="1">
        <v>3616554129127</v>
      </c>
      <c r="C1575" s="1" t="s">
        <v>707</v>
      </c>
      <c r="D1575" t="s">
        <v>6260</v>
      </c>
      <c r="E1575" t="s">
        <v>3</v>
      </c>
      <c r="F1575"/>
      <c r="G1575" t="s">
        <v>22422</v>
      </c>
      <c r="H15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75" t="str">
        <f>IF(ISBLANK(E1575),"",INDEX(UniqueArtist!B:B, MATCH(E1575,UniqueArtist!A:A, 0)))</f>
        <v>Nicolas Garcia</v>
      </c>
      <c r="J1575" t="str">
        <f t="shared" si="216"/>
        <v>Nicolas Garcia</v>
      </c>
      <c r="K1575" s="4">
        <v>0.1</v>
      </c>
      <c r="L1575" t="str">
        <f t="shared" si="217"/>
        <v/>
      </c>
      <c r="N1575" t="str">
        <f t="shared" si="218"/>
        <v/>
      </c>
      <c r="P1575" t="str">
        <f t="shared" si="219"/>
        <v/>
      </c>
      <c r="R1575" t="str">
        <f t="shared" si="220"/>
        <v/>
      </c>
      <c r="T1575" t="str">
        <f t="shared" si="221"/>
        <v/>
      </c>
      <c r="U1575" s="4"/>
      <c r="V1575" t="str">
        <f t="shared" si="222"/>
        <v/>
      </c>
      <c r="W1575" s="4"/>
      <c r="X1575" t="str">
        <f t="shared" si="223"/>
        <v/>
      </c>
      <c r="Y1575" s="4"/>
      <c r="Z1575" t="str">
        <f t="shared" si="224"/>
        <v/>
      </c>
      <c r="AA1575" s="4"/>
    </row>
    <row r="1576" spans="1:27" x14ac:dyDescent="0.3">
      <c r="A1576" s="1" t="s">
        <v>18015</v>
      </c>
      <c r="B1576" s="1">
        <v>3617054413495</v>
      </c>
      <c r="C1576" t="s">
        <v>707</v>
      </c>
      <c r="D1576" t="s">
        <v>6260</v>
      </c>
      <c r="E1576" t="s">
        <v>3</v>
      </c>
      <c r="F1576" s="4"/>
      <c r="G1576" t="s">
        <v>22422</v>
      </c>
      <c r="H15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76" t="str">
        <f>IF(ISBLANK(E1576),"",INDEX(UniqueArtist!B:B, MATCH(E1576,UniqueArtist!A:A, 0)))</f>
        <v>Nicolas Garcia</v>
      </c>
      <c r="J1576" t="str">
        <f t="shared" si="216"/>
        <v>Nicolas Garcia</v>
      </c>
      <c r="K1576" s="4">
        <v>0.1</v>
      </c>
      <c r="L1576" t="str">
        <f t="shared" si="217"/>
        <v/>
      </c>
      <c r="N1576" t="str">
        <f t="shared" si="218"/>
        <v/>
      </c>
      <c r="P1576" t="str">
        <f t="shared" si="219"/>
        <v/>
      </c>
      <c r="R1576" t="str">
        <f t="shared" si="220"/>
        <v/>
      </c>
      <c r="T1576" t="str">
        <f t="shared" si="221"/>
        <v/>
      </c>
      <c r="U1576" s="4"/>
      <c r="V1576" t="str">
        <f t="shared" si="222"/>
        <v/>
      </c>
      <c r="W1576" s="4"/>
      <c r="X1576" t="str">
        <f t="shared" si="223"/>
        <v/>
      </c>
      <c r="Y1576" s="4"/>
      <c r="Z1576" t="str">
        <f t="shared" si="224"/>
        <v/>
      </c>
      <c r="AA1576" s="4"/>
    </row>
    <row r="1577" spans="1:27" x14ac:dyDescent="0.3">
      <c r="A1577" s="1" t="s">
        <v>18487</v>
      </c>
      <c r="B1577" s="1">
        <v>3617054572048</v>
      </c>
      <c r="C1577" t="s">
        <v>707</v>
      </c>
      <c r="D1577" t="s">
        <v>6260</v>
      </c>
      <c r="E1577" t="s">
        <v>3</v>
      </c>
      <c r="F1577" s="4"/>
      <c r="G1577" t="s">
        <v>22422</v>
      </c>
      <c r="H15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77" t="str">
        <f>IF(ISBLANK(E1577),"",INDEX(UniqueArtist!B:B, MATCH(E1577,UniqueArtist!A:A, 0)))</f>
        <v>Nicolas Garcia</v>
      </c>
      <c r="J1577" t="str">
        <f t="shared" si="216"/>
        <v>Nicolas Garcia</v>
      </c>
      <c r="K1577" s="4">
        <v>0.1</v>
      </c>
      <c r="L1577" t="str">
        <f t="shared" si="217"/>
        <v/>
      </c>
      <c r="N1577" t="str">
        <f t="shared" si="218"/>
        <v/>
      </c>
      <c r="P1577" t="str">
        <f t="shared" si="219"/>
        <v/>
      </c>
      <c r="R1577" t="str">
        <f t="shared" si="220"/>
        <v/>
      </c>
      <c r="T1577" t="str">
        <f t="shared" si="221"/>
        <v/>
      </c>
      <c r="U1577" s="4"/>
      <c r="V1577" t="str">
        <f t="shared" si="222"/>
        <v/>
      </c>
      <c r="W1577" s="4"/>
      <c r="X1577" t="str">
        <f t="shared" si="223"/>
        <v/>
      </c>
      <c r="Y1577" s="4"/>
      <c r="Z1577" t="str">
        <f t="shared" si="224"/>
        <v/>
      </c>
      <c r="AA1577" s="4"/>
    </row>
    <row r="1578" spans="1:27" x14ac:dyDescent="0.3">
      <c r="A1578" s="1" t="s">
        <v>13080</v>
      </c>
      <c r="B1578" s="1">
        <v>3617052075695</v>
      </c>
      <c r="C1578" s="1" t="s">
        <v>3128</v>
      </c>
      <c r="D1578" t="s">
        <v>8431</v>
      </c>
      <c r="E1578" t="s">
        <v>79</v>
      </c>
      <c r="F1578"/>
      <c r="G1578" t="s">
        <v>22422</v>
      </c>
      <c r="H15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78" t="str">
        <f>IF(ISBLANK(E1578),"",INDEX(UniqueArtist!B:B, MATCH(E1578,UniqueArtist!A:A, 0)))</f>
        <v>Los Hijos de Manuel</v>
      </c>
      <c r="J1578" t="str">
        <f t="shared" si="216"/>
        <v>Los Hijos de Manuel</v>
      </c>
      <c r="K1578" s="4">
        <v>0.1</v>
      </c>
      <c r="L1578" t="str">
        <f t="shared" si="217"/>
        <v/>
      </c>
      <c r="N1578" t="str">
        <f t="shared" si="218"/>
        <v/>
      </c>
      <c r="P1578" t="str">
        <f t="shared" si="219"/>
        <v/>
      </c>
      <c r="R1578" t="str">
        <f t="shared" si="220"/>
        <v/>
      </c>
      <c r="T1578" t="str">
        <f t="shared" si="221"/>
        <v/>
      </c>
      <c r="U1578" s="4"/>
      <c r="V1578" t="str">
        <f t="shared" si="222"/>
        <v/>
      </c>
      <c r="W1578" s="4"/>
      <c r="X1578" t="str">
        <f t="shared" si="223"/>
        <v/>
      </c>
      <c r="Y1578" s="4"/>
      <c r="Z1578" t="str">
        <f t="shared" si="224"/>
        <v/>
      </c>
      <c r="AA1578" s="4"/>
    </row>
    <row r="1579" spans="1:27" x14ac:dyDescent="0.3">
      <c r="A1579" s="1" t="s">
        <v>13081</v>
      </c>
      <c r="B1579" s="1">
        <v>3617051325739</v>
      </c>
      <c r="C1579" s="1" t="s">
        <v>4811</v>
      </c>
      <c r="D1579" t="s">
        <v>9893</v>
      </c>
      <c r="E1579" t="s">
        <v>10878</v>
      </c>
      <c r="F1579"/>
      <c r="G1579" t="s">
        <v>22422</v>
      </c>
      <c r="H15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79" t="str">
        <f>IF(ISBLANK(E1579),"",INDEX(UniqueArtist!B:B, MATCH(E1579,UniqueArtist!A:A, 0)))</f>
        <v>El Bandolero</v>
      </c>
      <c r="J1579" t="str">
        <f t="shared" si="216"/>
        <v>El Bandolero</v>
      </c>
      <c r="K1579" s="4">
        <v>0.1</v>
      </c>
      <c r="L1579" t="str">
        <f t="shared" si="217"/>
        <v/>
      </c>
      <c r="N1579" t="str">
        <f t="shared" si="218"/>
        <v/>
      </c>
      <c r="P1579" t="str">
        <f t="shared" si="219"/>
        <v/>
      </c>
      <c r="R1579" t="str">
        <f t="shared" si="220"/>
        <v/>
      </c>
      <c r="T1579" t="str">
        <f t="shared" si="221"/>
        <v/>
      </c>
      <c r="U1579" s="4"/>
      <c r="V1579" t="str">
        <f t="shared" si="222"/>
        <v/>
      </c>
      <c r="W1579" s="4"/>
      <c r="X1579" t="str">
        <f t="shared" si="223"/>
        <v/>
      </c>
      <c r="Y1579" s="4"/>
      <c r="Z1579" t="str">
        <f t="shared" si="224"/>
        <v/>
      </c>
      <c r="AA1579" s="4"/>
    </row>
    <row r="1580" spans="1:27" x14ac:dyDescent="0.3">
      <c r="A1580" s="1" t="s">
        <v>13082</v>
      </c>
      <c r="B1580" s="1">
        <v>3616557590986</v>
      </c>
      <c r="C1580" s="1" t="s">
        <v>4448</v>
      </c>
      <c r="D1580" t="s">
        <v>9582</v>
      </c>
      <c r="E1580" t="s">
        <v>10878</v>
      </c>
      <c r="F1580"/>
      <c r="G1580" t="s">
        <v>22422</v>
      </c>
      <c r="H15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80" t="str">
        <f>IF(ISBLANK(E1580),"",INDEX(UniqueArtist!B:B, MATCH(E1580,UniqueArtist!A:A, 0)))</f>
        <v>El Bandolero</v>
      </c>
      <c r="J1580" t="str">
        <f t="shared" si="216"/>
        <v>El Bandolero</v>
      </c>
      <c r="K1580" s="4">
        <v>0.1</v>
      </c>
      <c r="L1580" t="str">
        <f t="shared" si="217"/>
        <v/>
      </c>
      <c r="N1580" t="str">
        <f t="shared" si="218"/>
        <v/>
      </c>
      <c r="P1580" t="str">
        <f t="shared" si="219"/>
        <v/>
      </c>
      <c r="R1580" t="str">
        <f t="shared" si="220"/>
        <v/>
      </c>
      <c r="T1580" t="str">
        <f t="shared" si="221"/>
        <v/>
      </c>
      <c r="U1580" s="4"/>
      <c r="V1580" t="str">
        <f t="shared" si="222"/>
        <v/>
      </c>
      <c r="W1580" s="4"/>
      <c r="X1580" t="str">
        <f t="shared" si="223"/>
        <v/>
      </c>
      <c r="Y1580" s="4"/>
      <c r="Z1580" t="str">
        <f t="shared" si="224"/>
        <v/>
      </c>
      <c r="AA1580" s="4"/>
    </row>
    <row r="1581" spans="1:27" x14ac:dyDescent="0.3">
      <c r="A1581" s="1" t="s">
        <v>13083</v>
      </c>
      <c r="B1581" s="1">
        <v>3616550817431</v>
      </c>
      <c r="C1581" s="1" t="s">
        <v>452</v>
      </c>
      <c r="D1581" t="s">
        <v>6017</v>
      </c>
      <c r="E1581" t="s">
        <v>16</v>
      </c>
      <c r="F1581"/>
      <c r="G1581" t="s">
        <v>22422</v>
      </c>
      <c r="H158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581" t="str">
        <f>IF(ISBLANK(E1581),"",INDEX(UniqueArtist!B:B, MATCH(E1581,UniqueArtist!A:A, 0)))</f>
        <v>Kanales</v>
      </c>
      <c r="J1581" t="str">
        <f t="shared" si="216"/>
        <v>Kanales</v>
      </c>
      <c r="K1581" s="4">
        <v>0.25</v>
      </c>
      <c r="L1581" t="str">
        <f t="shared" si="217"/>
        <v/>
      </c>
      <c r="N1581" t="str">
        <f t="shared" si="218"/>
        <v/>
      </c>
      <c r="P1581" t="str">
        <f t="shared" si="219"/>
        <v/>
      </c>
      <c r="R1581" t="str">
        <f t="shared" si="220"/>
        <v/>
      </c>
      <c r="T1581" t="str">
        <f t="shared" si="221"/>
        <v/>
      </c>
      <c r="U1581" s="4"/>
      <c r="V1581" t="str">
        <f t="shared" si="222"/>
        <v/>
      </c>
      <c r="W1581" s="4"/>
      <c r="X1581" t="str">
        <f t="shared" si="223"/>
        <v/>
      </c>
      <c r="Y1581" s="4"/>
      <c r="Z1581" t="str">
        <f t="shared" si="224"/>
        <v/>
      </c>
      <c r="AA1581" s="4"/>
    </row>
    <row r="1582" spans="1:27" x14ac:dyDescent="0.3">
      <c r="A1582" s="1" t="s">
        <v>13084</v>
      </c>
      <c r="B1582" s="1">
        <v>3616405651869</v>
      </c>
      <c r="C1582" s="1" t="s">
        <v>2989</v>
      </c>
      <c r="D1582" t="s">
        <v>8311</v>
      </c>
      <c r="E1582" t="s">
        <v>10677</v>
      </c>
      <c r="F1582"/>
      <c r="G1582" t="s">
        <v>22422</v>
      </c>
      <c r="H15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82" t="str">
        <f>IF(ISBLANK(E1582),"",INDEX(UniqueArtist!B:B, MATCH(E1582,UniqueArtist!A:A, 0)))</f>
        <v>Los Austeros de Durango</v>
      </c>
      <c r="J1582" t="str">
        <f t="shared" si="216"/>
        <v>Los Austeros de Durango</v>
      </c>
      <c r="K1582" s="4">
        <v>0.1</v>
      </c>
      <c r="L1582" t="str">
        <f t="shared" si="217"/>
        <v/>
      </c>
      <c r="N1582" t="str">
        <f t="shared" si="218"/>
        <v/>
      </c>
      <c r="P1582" t="str">
        <f t="shared" si="219"/>
        <v/>
      </c>
      <c r="R1582" t="str">
        <f t="shared" si="220"/>
        <v/>
      </c>
      <c r="T1582" t="str">
        <f t="shared" si="221"/>
        <v/>
      </c>
      <c r="U1582" s="4"/>
      <c r="V1582" t="str">
        <f t="shared" si="222"/>
        <v/>
      </c>
      <c r="W1582" s="4"/>
      <c r="X1582" t="str">
        <f t="shared" si="223"/>
        <v/>
      </c>
      <c r="Y1582" s="4"/>
      <c r="Z1582" t="str">
        <f t="shared" si="224"/>
        <v/>
      </c>
      <c r="AA1582" s="4"/>
    </row>
    <row r="1583" spans="1:27" x14ac:dyDescent="0.3">
      <c r="A1583" s="1" t="s">
        <v>13085</v>
      </c>
      <c r="B1583" s="1">
        <v>3616555154593</v>
      </c>
      <c r="C1583" s="1" t="s">
        <v>4107</v>
      </c>
      <c r="D1583" t="s">
        <v>9285</v>
      </c>
      <c r="E1583" t="s">
        <v>79</v>
      </c>
      <c r="F1583"/>
      <c r="G1583" t="s">
        <v>22422</v>
      </c>
      <c r="H15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83" t="str">
        <f>IF(ISBLANK(E1583),"",INDEX(UniqueArtist!B:B, MATCH(E1583,UniqueArtist!A:A, 0)))</f>
        <v>Los Hijos de Manuel</v>
      </c>
      <c r="J1583" t="str">
        <f t="shared" si="216"/>
        <v>Los Hijos de Manuel</v>
      </c>
      <c r="K1583" s="4">
        <v>0.1</v>
      </c>
      <c r="L1583" t="str">
        <f t="shared" si="217"/>
        <v/>
      </c>
      <c r="N1583" t="str">
        <f t="shared" si="218"/>
        <v/>
      </c>
      <c r="P1583" t="str">
        <f t="shared" si="219"/>
        <v/>
      </c>
      <c r="R1583" t="str">
        <f t="shared" si="220"/>
        <v/>
      </c>
      <c r="T1583" t="str">
        <f t="shared" si="221"/>
        <v/>
      </c>
      <c r="U1583" s="4"/>
      <c r="V1583" t="str">
        <f t="shared" si="222"/>
        <v/>
      </c>
      <c r="W1583" s="4"/>
      <c r="X1583" t="str">
        <f t="shared" si="223"/>
        <v/>
      </c>
      <c r="Y1583" s="4"/>
      <c r="Z1583" t="str">
        <f t="shared" si="224"/>
        <v/>
      </c>
      <c r="AA1583" s="4"/>
    </row>
    <row r="1584" spans="1:27" x14ac:dyDescent="0.3">
      <c r="A1584" s="1" t="s">
        <v>17428</v>
      </c>
      <c r="B1584" s="1">
        <v>3617228378360</v>
      </c>
      <c r="C1584" t="s">
        <v>17429</v>
      </c>
      <c r="D1584" t="s">
        <v>17430</v>
      </c>
      <c r="E1584" t="s">
        <v>10666</v>
      </c>
      <c r="F1584" s="4"/>
      <c r="G1584" t="s">
        <v>22422</v>
      </c>
      <c r="H15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84" t="str">
        <f>IF(ISBLANK(E1584),"",INDEX(UniqueArtist!B:B, MATCH(E1584,UniqueArtist!A:A, 0)))</f>
        <v>ZE-ZE</v>
      </c>
      <c r="J1584" t="str">
        <f t="shared" si="216"/>
        <v>ZE-ZE</v>
      </c>
      <c r="K1584" s="4">
        <v>0.1</v>
      </c>
      <c r="L1584" t="str">
        <f t="shared" si="217"/>
        <v/>
      </c>
      <c r="N1584" t="str">
        <f t="shared" si="218"/>
        <v/>
      </c>
      <c r="P1584" t="str">
        <f t="shared" si="219"/>
        <v/>
      </c>
      <c r="R1584" t="str">
        <f t="shared" si="220"/>
        <v/>
      </c>
      <c r="T1584" t="str">
        <f t="shared" si="221"/>
        <v/>
      </c>
      <c r="U1584" s="4"/>
      <c r="V1584" t="str">
        <f t="shared" si="222"/>
        <v/>
      </c>
      <c r="W1584" s="4"/>
      <c r="X1584" t="str">
        <f t="shared" si="223"/>
        <v/>
      </c>
      <c r="Y1584" s="4"/>
      <c r="Z1584" t="str">
        <f t="shared" si="224"/>
        <v/>
      </c>
      <c r="AA1584" s="4"/>
    </row>
    <row r="1585" spans="1:27" x14ac:dyDescent="0.3">
      <c r="A1585" s="1" t="s">
        <v>13086</v>
      </c>
      <c r="B1585" s="1">
        <v>3616552944890</v>
      </c>
      <c r="C1585" s="1" t="s">
        <v>1248</v>
      </c>
      <c r="D1585" t="s">
        <v>6060</v>
      </c>
      <c r="E1585" t="s">
        <v>7</v>
      </c>
      <c r="F1585" s="7">
        <v>44246</v>
      </c>
      <c r="G1585" t="s">
        <v>22422</v>
      </c>
      <c r="H158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585" t="str">
        <f>IF(ISBLANK(E1585),"",INDEX(UniqueArtist!B:B, MATCH(E1585,UniqueArtist!A:A, 0)))</f>
        <v>El Fantasma</v>
      </c>
      <c r="J1585" t="str">
        <f t="shared" si="216"/>
        <v>El Fantasma</v>
      </c>
      <c r="K1585" s="4">
        <v>0.35</v>
      </c>
      <c r="L1585" t="str">
        <f t="shared" si="217"/>
        <v/>
      </c>
      <c r="N1585" t="str">
        <f t="shared" si="218"/>
        <v/>
      </c>
      <c r="P1585" t="str">
        <f t="shared" si="219"/>
        <v/>
      </c>
      <c r="R1585" t="str">
        <f t="shared" si="220"/>
        <v/>
      </c>
      <c r="T1585" t="str">
        <f t="shared" si="221"/>
        <v/>
      </c>
      <c r="U1585" s="4"/>
      <c r="V1585" t="str">
        <f t="shared" si="222"/>
        <v/>
      </c>
      <c r="W1585" s="4"/>
      <c r="X1585" t="str">
        <f t="shared" si="223"/>
        <v/>
      </c>
      <c r="Y1585" s="4"/>
      <c r="Z1585" t="str">
        <f t="shared" si="224"/>
        <v/>
      </c>
      <c r="AA1585" s="4"/>
    </row>
    <row r="1586" spans="1:27" x14ac:dyDescent="0.3">
      <c r="A1586" s="1" t="s">
        <v>16656</v>
      </c>
      <c r="B1586" s="1">
        <v>3616843041765</v>
      </c>
      <c r="C1586" t="s">
        <v>495</v>
      </c>
      <c r="D1586" t="s">
        <v>6060</v>
      </c>
      <c r="E1586" t="s">
        <v>45</v>
      </c>
      <c r="F1586" s="4"/>
      <c r="G1586" t="s">
        <v>22422</v>
      </c>
      <c r="H158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586" t="str">
        <f>IF(ISBLANK(E1586),"",INDEX(UniqueArtist!B:B, MATCH(E1586,UniqueArtist!A:A, 0)))</f>
        <v>Voz de Mando</v>
      </c>
      <c r="J1586" t="str">
        <f t="shared" si="216"/>
        <v>Voz de Mando</v>
      </c>
      <c r="K1586" s="4">
        <v>1</v>
      </c>
      <c r="L1586" t="str">
        <f t="shared" si="217"/>
        <v/>
      </c>
      <c r="N1586" t="str">
        <f t="shared" si="218"/>
        <v/>
      </c>
      <c r="P1586" t="str">
        <f t="shared" si="219"/>
        <v/>
      </c>
      <c r="R1586" t="str">
        <f t="shared" si="220"/>
        <v/>
      </c>
      <c r="T1586" t="str">
        <f t="shared" si="221"/>
        <v/>
      </c>
      <c r="U1586" s="4"/>
      <c r="V1586" t="str">
        <f t="shared" si="222"/>
        <v/>
      </c>
      <c r="W1586" s="4"/>
      <c r="X1586" t="str">
        <f t="shared" si="223"/>
        <v/>
      </c>
      <c r="Y1586" s="4"/>
      <c r="Z1586" t="str">
        <f t="shared" si="224"/>
        <v/>
      </c>
      <c r="AA1586" s="4"/>
    </row>
    <row r="1587" spans="1:27" x14ac:dyDescent="0.3">
      <c r="A1587" s="1" t="s">
        <v>13087</v>
      </c>
      <c r="B1587" s="1">
        <v>3616845757312</v>
      </c>
      <c r="C1587" s="1" t="s">
        <v>495</v>
      </c>
      <c r="D1587" t="s">
        <v>6060</v>
      </c>
      <c r="E1587" t="s">
        <v>45</v>
      </c>
      <c r="F1587"/>
      <c r="G1587" t="s">
        <v>22422</v>
      </c>
      <c r="H158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587" t="str">
        <f>IF(ISBLANK(E1587),"",INDEX(UniqueArtist!B:B, MATCH(E1587,UniqueArtist!A:A, 0)))</f>
        <v>Voz de Mando</v>
      </c>
      <c r="J1587" t="str">
        <f t="shared" si="216"/>
        <v>Voz de Mando</v>
      </c>
      <c r="K1587" s="4">
        <v>1</v>
      </c>
      <c r="L1587" t="str">
        <f t="shared" si="217"/>
        <v/>
      </c>
      <c r="N1587" t="str">
        <f t="shared" si="218"/>
        <v/>
      </c>
      <c r="P1587" t="str">
        <f t="shared" si="219"/>
        <v/>
      </c>
      <c r="R1587" t="str">
        <f t="shared" si="220"/>
        <v/>
      </c>
      <c r="T1587" t="str">
        <f t="shared" si="221"/>
        <v/>
      </c>
      <c r="U1587" s="4"/>
      <c r="V1587" t="str">
        <f t="shared" si="222"/>
        <v/>
      </c>
      <c r="W1587" s="4"/>
      <c r="X1587" t="str">
        <f t="shared" si="223"/>
        <v/>
      </c>
      <c r="Y1587" s="4"/>
      <c r="Z1587" t="str">
        <f t="shared" si="224"/>
        <v/>
      </c>
      <c r="AA1587" s="4"/>
    </row>
    <row r="1588" spans="1:27" x14ac:dyDescent="0.3">
      <c r="A1588" s="1" t="s">
        <v>13088</v>
      </c>
      <c r="B1588" s="1">
        <v>3617223721093</v>
      </c>
      <c r="C1588" s="1" t="s">
        <v>2756</v>
      </c>
      <c r="D1588" t="s">
        <v>8109</v>
      </c>
      <c r="E1588" t="s">
        <v>7</v>
      </c>
      <c r="F1588" s="7">
        <v>44246</v>
      </c>
      <c r="G1588" t="s">
        <v>22422</v>
      </c>
      <c r="H158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588" t="str">
        <f>IF(ISBLANK(E1588),"",INDEX(UniqueArtist!B:B, MATCH(E1588,UniqueArtist!A:A, 0)))</f>
        <v>El Fantasma</v>
      </c>
      <c r="J1588" t="str">
        <f t="shared" si="216"/>
        <v>El Fantasma</v>
      </c>
      <c r="K1588" s="4">
        <v>0.35</v>
      </c>
      <c r="L1588" t="str">
        <f t="shared" si="217"/>
        <v/>
      </c>
      <c r="N1588" t="str">
        <f t="shared" si="218"/>
        <v/>
      </c>
      <c r="P1588" t="str">
        <f t="shared" si="219"/>
        <v/>
      </c>
      <c r="R1588" t="str">
        <f t="shared" si="220"/>
        <v/>
      </c>
      <c r="T1588" t="str">
        <f t="shared" si="221"/>
        <v/>
      </c>
      <c r="U1588" s="4"/>
      <c r="V1588" t="str">
        <f t="shared" si="222"/>
        <v/>
      </c>
      <c r="W1588" s="4"/>
      <c r="X1588" t="str">
        <f t="shared" si="223"/>
        <v/>
      </c>
      <c r="Y1588" s="4"/>
      <c r="Z1588" t="str">
        <f t="shared" si="224"/>
        <v/>
      </c>
      <c r="AA1588" s="4"/>
    </row>
    <row r="1589" spans="1:27" x14ac:dyDescent="0.3">
      <c r="A1589" s="1" t="s">
        <v>13089</v>
      </c>
      <c r="B1589" s="1">
        <v>3616843675632</v>
      </c>
      <c r="C1589" s="1" t="s">
        <v>2693</v>
      </c>
      <c r="D1589" t="s">
        <v>8056</v>
      </c>
      <c r="E1589" t="s">
        <v>10713</v>
      </c>
      <c r="F1589"/>
      <c r="G1589" t="s">
        <v>22422</v>
      </c>
      <c r="H158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589" t="str">
        <f>IF(ISBLANK(E1589),"",INDEX(UniqueArtist!B:B, MATCH(E1589,UniqueArtist!A:A, 0)))</f>
        <v>Voz de Mando</v>
      </c>
      <c r="J1589" t="str">
        <f t="shared" si="216"/>
        <v>Voz de Mando</v>
      </c>
      <c r="K1589" s="4">
        <v>1</v>
      </c>
      <c r="L1589" t="str">
        <f t="shared" si="217"/>
        <v/>
      </c>
      <c r="N1589" t="str">
        <f t="shared" si="218"/>
        <v/>
      </c>
      <c r="P1589" t="str">
        <f t="shared" si="219"/>
        <v/>
      </c>
      <c r="R1589" t="str">
        <f t="shared" si="220"/>
        <v/>
      </c>
      <c r="T1589" t="str">
        <f t="shared" si="221"/>
        <v/>
      </c>
      <c r="U1589" s="4"/>
      <c r="V1589" t="str">
        <f t="shared" si="222"/>
        <v/>
      </c>
      <c r="W1589" s="4"/>
      <c r="X1589" t="str">
        <f t="shared" si="223"/>
        <v/>
      </c>
      <c r="Y1589" s="4"/>
      <c r="Z1589" t="str">
        <f t="shared" si="224"/>
        <v/>
      </c>
      <c r="AA1589" s="4"/>
    </row>
    <row r="1590" spans="1:27" x14ac:dyDescent="0.3">
      <c r="A1590" s="1" t="s">
        <v>13090</v>
      </c>
      <c r="B1590" s="1">
        <v>3617051833425</v>
      </c>
      <c r="C1590" s="1" t="s">
        <v>770</v>
      </c>
      <c r="D1590" t="s">
        <v>6319</v>
      </c>
      <c r="E1590" t="s">
        <v>5</v>
      </c>
      <c r="F1590"/>
      <c r="G1590" t="s">
        <v>22422</v>
      </c>
      <c r="H15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90" t="str">
        <f>IF(ISBLANK(E1590),"",INDEX(UniqueArtist!B:B, MATCH(E1590,UniqueArtist!A:A, 0)))</f>
        <v>Los Dos Carnales</v>
      </c>
      <c r="J1590" t="str">
        <f t="shared" si="216"/>
        <v>Los Dos Carnales</v>
      </c>
      <c r="K1590" s="4">
        <v>0.1</v>
      </c>
      <c r="L1590" t="str">
        <f t="shared" si="217"/>
        <v/>
      </c>
      <c r="N1590" t="str">
        <f t="shared" si="218"/>
        <v/>
      </c>
      <c r="P1590" t="str">
        <f t="shared" si="219"/>
        <v/>
      </c>
      <c r="R1590" t="str">
        <f t="shared" si="220"/>
        <v/>
      </c>
      <c r="T1590" t="str">
        <f t="shared" si="221"/>
        <v/>
      </c>
      <c r="U1590" s="4"/>
      <c r="V1590" t="str">
        <f t="shared" si="222"/>
        <v/>
      </c>
      <c r="W1590" s="4"/>
      <c r="X1590" t="str">
        <f t="shared" si="223"/>
        <v/>
      </c>
      <c r="Y1590" s="4"/>
      <c r="Z1590" t="str">
        <f t="shared" si="224"/>
        <v/>
      </c>
      <c r="AA1590" s="4"/>
    </row>
    <row r="1591" spans="1:27" x14ac:dyDescent="0.3">
      <c r="A1591" s="1" t="s">
        <v>13091</v>
      </c>
      <c r="B1591" s="1">
        <v>3617052514651</v>
      </c>
      <c r="C1591" s="1" t="s">
        <v>668</v>
      </c>
      <c r="D1591" t="s">
        <v>6223</v>
      </c>
      <c r="E1591" t="s">
        <v>5</v>
      </c>
      <c r="F1591"/>
      <c r="G1591" t="s">
        <v>22422</v>
      </c>
      <c r="H15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91" t="str">
        <f>IF(ISBLANK(E1591),"",INDEX(UniqueArtist!B:B, MATCH(E1591,UniqueArtist!A:A, 0)))</f>
        <v>Los Dos Carnales</v>
      </c>
      <c r="J1591" t="str">
        <f t="shared" si="216"/>
        <v>Los Dos Carnales</v>
      </c>
      <c r="K1591" s="4">
        <v>0.1</v>
      </c>
      <c r="L1591" t="str">
        <f t="shared" si="217"/>
        <v/>
      </c>
      <c r="N1591" t="str">
        <f t="shared" si="218"/>
        <v/>
      </c>
      <c r="P1591" t="str">
        <f t="shared" si="219"/>
        <v/>
      </c>
      <c r="R1591" t="str">
        <f t="shared" si="220"/>
        <v/>
      </c>
      <c r="T1591" t="str">
        <f t="shared" si="221"/>
        <v/>
      </c>
      <c r="U1591" s="4"/>
      <c r="V1591" t="str">
        <f t="shared" si="222"/>
        <v/>
      </c>
      <c r="W1591" s="4"/>
      <c r="X1591" t="str">
        <f t="shared" si="223"/>
        <v/>
      </c>
      <c r="Y1591" s="4"/>
      <c r="Z1591" t="str">
        <f t="shared" si="224"/>
        <v/>
      </c>
      <c r="AA1591" s="4"/>
    </row>
    <row r="1592" spans="1:27" x14ac:dyDescent="0.3">
      <c r="A1592" s="1" t="s">
        <v>13092</v>
      </c>
      <c r="B1592" s="1">
        <v>3617052419505</v>
      </c>
      <c r="C1592" s="1" t="s">
        <v>891</v>
      </c>
      <c r="D1592" t="s">
        <v>6428</v>
      </c>
      <c r="E1592" t="s">
        <v>5</v>
      </c>
      <c r="F1592"/>
      <c r="G1592" t="s">
        <v>22422</v>
      </c>
      <c r="H15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92" t="str">
        <f>IF(ISBLANK(E1592),"",INDEX(UniqueArtist!B:B, MATCH(E1592,UniqueArtist!A:A, 0)))</f>
        <v>Los Dos Carnales</v>
      </c>
      <c r="J1592" t="str">
        <f t="shared" si="216"/>
        <v>Los Dos Carnales</v>
      </c>
      <c r="K1592" s="4">
        <v>0.1</v>
      </c>
      <c r="L1592" t="str">
        <f t="shared" si="217"/>
        <v/>
      </c>
      <c r="N1592" t="str">
        <f t="shared" si="218"/>
        <v/>
      </c>
      <c r="P1592" t="str">
        <f t="shared" si="219"/>
        <v/>
      </c>
      <c r="R1592" t="str">
        <f t="shared" si="220"/>
        <v/>
      </c>
      <c r="T1592" t="str">
        <f t="shared" si="221"/>
        <v/>
      </c>
      <c r="U1592" s="4"/>
      <c r="V1592" t="str">
        <f t="shared" si="222"/>
        <v/>
      </c>
      <c r="W1592" s="4"/>
      <c r="X1592" t="str">
        <f t="shared" si="223"/>
        <v/>
      </c>
      <c r="Y1592" s="4"/>
      <c r="Z1592" t="str">
        <f t="shared" si="224"/>
        <v/>
      </c>
      <c r="AA1592" s="4"/>
    </row>
    <row r="1593" spans="1:27" x14ac:dyDescent="0.3">
      <c r="A1593" s="1" t="s">
        <v>11035</v>
      </c>
      <c r="B1593" s="1">
        <v>3615936533378</v>
      </c>
      <c r="C1593" s="1" t="s">
        <v>1597</v>
      </c>
      <c r="D1593" t="s">
        <v>7084</v>
      </c>
      <c r="E1593" t="s">
        <v>7</v>
      </c>
      <c r="F1593" s="7">
        <v>42380</v>
      </c>
      <c r="G1593" t="s">
        <v>22422</v>
      </c>
      <c r="H159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593" t="str">
        <f>IF(ISBLANK(E1593),"",INDEX(UniqueArtist!B:B, MATCH(E1593,UniqueArtist!A:A, 0)))</f>
        <v>El Fantasma</v>
      </c>
      <c r="J1593" t="str">
        <f t="shared" si="216"/>
        <v>El Fantasma</v>
      </c>
      <c r="K1593" s="4">
        <v>0.25</v>
      </c>
      <c r="L1593" t="str">
        <f t="shared" si="217"/>
        <v/>
      </c>
      <c r="N1593" t="str">
        <f t="shared" si="218"/>
        <v/>
      </c>
      <c r="P1593" t="str">
        <f t="shared" si="219"/>
        <v/>
      </c>
      <c r="R1593" t="str">
        <f t="shared" si="220"/>
        <v/>
      </c>
      <c r="T1593" t="str">
        <f t="shared" si="221"/>
        <v/>
      </c>
      <c r="U1593" s="4"/>
      <c r="V1593" t="str">
        <f t="shared" si="222"/>
        <v/>
      </c>
      <c r="W1593" s="4"/>
      <c r="X1593" t="str">
        <f t="shared" si="223"/>
        <v/>
      </c>
      <c r="Y1593" s="4"/>
      <c r="Z1593" t="str">
        <f t="shared" si="224"/>
        <v/>
      </c>
      <c r="AA1593" s="4"/>
    </row>
    <row r="1594" spans="1:27" x14ac:dyDescent="0.3">
      <c r="A1594" s="1" t="s">
        <v>18470</v>
      </c>
      <c r="B1594" s="1">
        <v>3616554081548</v>
      </c>
      <c r="C1594" t="s">
        <v>1597</v>
      </c>
      <c r="D1594" t="s">
        <v>7084</v>
      </c>
      <c r="E1594" t="s">
        <v>7</v>
      </c>
      <c r="F1594" s="4"/>
      <c r="G1594" t="s">
        <v>22422</v>
      </c>
      <c r="H159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594" t="str">
        <f>IF(ISBLANK(E1594),"",INDEX(UniqueArtist!B:B, MATCH(E1594,UniqueArtist!A:A, 0)))</f>
        <v>El Fantasma</v>
      </c>
      <c r="J1594" t="str">
        <f t="shared" si="216"/>
        <v>El Fantasma</v>
      </c>
      <c r="K1594" s="4">
        <v>0.25</v>
      </c>
      <c r="L1594" t="str">
        <f t="shared" si="217"/>
        <v/>
      </c>
      <c r="N1594" t="str">
        <f t="shared" si="218"/>
        <v/>
      </c>
      <c r="P1594" t="str">
        <f t="shared" si="219"/>
        <v/>
      </c>
      <c r="R1594" t="str">
        <f t="shared" si="220"/>
        <v/>
      </c>
      <c r="T1594" t="str">
        <f t="shared" si="221"/>
        <v/>
      </c>
      <c r="U1594" s="4"/>
      <c r="V1594" t="str">
        <f t="shared" si="222"/>
        <v/>
      </c>
      <c r="W1594" s="4"/>
      <c r="X1594" t="str">
        <f t="shared" si="223"/>
        <v/>
      </c>
      <c r="Y1594" s="4"/>
      <c r="Z1594" t="str">
        <f t="shared" si="224"/>
        <v/>
      </c>
      <c r="AA1594" s="4"/>
    </row>
    <row r="1595" spans="1:27" x14ac:dyDescent="0.3">
      <c r="A1595" s="1" t="s">
        <v>11441</v>
      </c>
      <c r="B1595" s="1">
        <v>3615936948479</v>
      </c>
      <c r="C1595" s="1" t="s">
        <v>1378</v>
      </c>
      <c r="D1595" t="s">
        <v>6881</v>
      </c>
      <c r="E1595" t="s">
        <v>10790</v>
      </c>
      <c r="F1595" s="7">
        <v>42380</v>
      </c>
      <c r="G1595" t="s">
        <v>22422</v>
      </c>
      <c r="H159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595" t="str">
        <f>IF(ISBLANK(E1595),"",INDEX(UniqueArtist!B:B, MATCH(E1595,UniqueArtist!A:A, 0)))</f>
        <v>El Fantasma</v>
      </c>
      <c r="J1595" t="str">
        <f t="shared" si="216"/>
        <v>El Fantasma</v>
      </c>
      <c r="K1595" s="4">
        <v>0.25</v>
      </c>
      <c r="L1595" t="str">
        <f t="shared" si="217"/>
        <v/>
      </c>
      <c r="N1595" t="str">
        <f t="shared" si="218"/>
        <v/>
      </c>
      <c r="P1595" t="str">
        <f t="shared" si="219"/>
        <v/>
      </c>
      <c r="R1595" t="str">
        <f t="shared" si="220"/>
        <v/>
      </c>
      <c r="T1595" t="str">
        <f t="shared" si="221"/>
        <v/>
      </c>
      <c r="U1595" s="4"/>
      <c r="V1595" t="str">
        <f t="shared" si="222"/>
        <v/>
      </c>
      <c r="W1595" s="4"/>
      <c r="X1595" t="str">
        <f t="shared" si="223"/>
        <v/>
      </c>
      <c r="Y1595" s="4"/>
      <c r="Z1595" t="str">
        <f t="shared" si="224"/>
        <v/>
      </c>
      <c r="AA1595" s="4"/>
    </row>
    <row r="1596" spans="1:27" x14ac:dyDescent="0.3">
      <c r="A1596" s="1" t="s">
        <v>13093</v>
      </c>
      <c r="B1596" s="1">
        <v>3617050499394</v>
      </c>
      <c r="C1596" s="1" t="s">
        <v>3398</v>
      </c>
      <c r="D1596" t="s">
        <v>8668</v>
      </c>
      <c r="E1596" t="s">
        <v>10698</v>
      </c>
      <c r="F1596"/>
      <c r="G1596" t="s">
        <v>22422</v>
      </c>
      <c r="H15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96" t="str">
        <f>IF(ISBLANK(E1596),"",INDEX(UniqueArtist!B:B, MATCH(E1596,UniqueArtist!A:A, 0)))</f>
        <v>Jony Ramirez</v>
      </c>
      <c r="J1596" t="str">
        <f t="shared" si="216"/>
        <v>Jony Ramirez</v>
      </c>
      <c r="K1596" s="4">
        <v>0.1</v>
      </c>
      <c r="L1596" t="str">
        <f t="shared" si="217"/>
        <v/>
      </c>
      <c r="N1596" t="str">
        <f t="shared" si="218"/>
        <v/>
      </c>
      <c r="P1596" t="str">
        <f t="shared" si="219"/>
        <v/>
      </c>
      <c r="R1596" t="str">
        <f t="shared" si="220"/>
        <v/>
      </c>
      <c r="T1596" t="str">
        <f t="shared" si="221"/>
        <v/>
      </c>
      <c r="U1596" s="4"/>
      <c r="V1596" t="str">
        <f t="shared" si="222"/>
        <v/>
      </c>
      <c r="W1596" s="4"/>
      <c r="X1596" t="str">
        <f t="shared" si="223"/>
        <v/>
      </c>
      <c r="Y1596" s="4"/>
      <c r="Z1596" t="str">
        <f t="shared" si="224"/>
        <v/>
      </c>
      <c r="AA1596" s="4"/>
    </row>
    <row r="1597" spans="1:27" x14ac:dyDescent="0.3">
      <c r="A1597" s="1" t="s">
        <v>11174</v>
      </c>
      <c r="B1597" s="1">
        <v>3615936534160</v>
      </c>
      <c r="C1597" s="1" t="s">
        <v>2486</v>
      </c>
      <c r="D1597" t="s">
        <v>7875</v>
      </c>
      <c r="E1597" t="s">
        <v>7</v>
      </c>
      <c r="F1597" s="7">
        <v>42884</v>
      </c>
      <c r="G1597" t="s">
        <v>22422</v>
      </c>
      <c r="H159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597" t="str">
        <f>IF(ISBLANK(E1597),"",INDEX(UniqueArtist!B:B, MATCH(E1597,UniqueArtist!A:A, 0)))</f>
        <v>El Fantasma</v>
      </c>
      <c r="J1597" t="str">
        <f t="shared" si="216"/>
        <v>El Fantasma</v>
      </c>
      <c r="K1597" s="4">
        <v>0.25</v>
      </c>
      <c r="L1597" t="str">
        <f t="shared" si="217"/>
        <v/>
      </c>
      <c r="N1597" t="str">
        <f t="shared" si="218"/>
        <v/>
      </c>
      <c r="P1597" t="str">
        <f t="shared" si="219"/>
        <v/>
      </c>
      <c r="R1597" t="str">
        <f t="shared" si="220"/>
        <v/>
      </c>
      <c r="T1597" t="str">
        <f t="shared" si="221"/>
        <v/>
      </c>
      <c r="U1597" s="4"/>
      <c r="V1597" t="str">
        <f t="shared" si="222"/>
        <v/>
      </c>
      <c r="W1597" s="4"/>
      <c r="X1597" t="str">
        <f t="shared" si="223"/>
        <v/>
      </c>
      <c r="Y1597" s="4"/>
      <c r="Z1597" t="str">
        <f t="shared" si="224"/>
        <v/>
      </c>
      <c r="AA1597" s="4"/>
    </row>
    <row r="1598" spans="1:27" x14ac:dyDescent="0.3">
      <c r="A1598" s="1" t="s">
        <v>13094</v>
      </c>
      <c r="B1598" s="1">
        <v>3616403994289</v>
      </c>
      <c r="C1598" s="1" t="s">
        <v>1416</v>
      </c>
      <c r="D1598" t="s">
        <v>6917</v>
      </c>
      <c r="E1598" t="s">
        <v>79</v>
      </c>
      <c r="F1598"/>
      <c r="G1598" t="s">
        <v>22422</v>
      </c>
      <c r="H15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98" t="str">
        <f>IF(ISBLANK(E1598),"",INDEX(UniqueArtist!B:B, MATCH(E1598,UniqueArtist!A:A, 0)))</f>
        <v>Los Hijos de Manuel</v>
      </c>
      <c r="J1598" t="str">
        <f t="shared" si="216"/>
        <v>Los Hijos de Manuel</v>
      </c>
      <c r="K1598" s="4">
        <v>0.1</v>
      </c>
      <c r="L1598" t="str">
        <f t="shared" si="217"/>
        <v/>
      </c>
      <c r="N1598" t="str">
        <f t="shared" si="218"/>
        <v/>
      </c>
      <c r="P1598" t="str">
        <f t="shared" si="219"/>
        <v/>
      </c>
      <c r="R1598" t="str">
        <f t="shared" si="220"/>
        <v/>
      </c>
      <c r="T1598" t="str">
        <f t="shared" si="221"/>
        <v/>
      </c>
      <c r="U1598" s="4"/>
      <c r="V1598" t="str">
        <f t="shared" si="222"/>
        <v/>
      </c>
      <c r="W1598" s="4"/>
      <c r="X1598" t="str">
        <f t="shared" si="223"/>
        <v/>
      </c>
      <c r="Y1598" s="4"/>
      <c r="Z1598" t="str">
        <f t="shared" si="224"/>
        <v/>
      </c>
      <c r="AA1598" s="4"/>
    </row>
    <row r="1599" spans="1:27" x14ac:dyDescent="0.3">
      <c r="A1599" s="1" t="s">
        <v>13095</v>
      </c>
      <c r="B1599" s="3">
        <v>3616550529785</v>
      </c>
      <c r="C1599" s="1"/>
      <c r="D1599" t="s">
        <v>4</v>
      </c>
      <c r="E1599" t="s">
        <v>5</v>
      </c>
      <c r="F1599"/>
      <c r="G1599" t="s">
        <v>22422</v>
      </c>
      <c r="H15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599" t="str">
        <f>IF(ISBLANK(E1599),"",INDEX(UniqueArtist!B:B, MATCH(E1599,UniqueArtist!A:A, 0)))</f>
        <v>Los Dos Carnales</v>
      </c>
      <c r="J1599" t="str">
        <f t="shared" si="216"/>
        <v>Los Dos Carnales</v>
      </c>
      <c r="K1599" s="4">
        <v>0.1</v>
      </c>
      <c r="L1599" t="str">
        <f t="shared" si="217"/>
        <v/>
      </c>
      <c r="N1599" t="str">
        <f t="shared" si="218"/>
        <v/>
      </c>
      <c r="P1599" t="str">
        <f t="shared" si="219"/>
        <v/>
      </c>
      <c r="R1599" t="str">
        <f t="shared" si="220"/>
        <v/>
      </c>
      <c r="T1599" t="str">
        <f t="shared" si="221"/>
        <v/>
      </c>
      <c r="U1599" s="4"/>
      <c r="V1599" t="str">
        <f t="shared" si="222"/>
        <v/>
      </c>
      <c r="W1599" s="4"/>
      <c r="X1599" t="str">
        <f t="shared" si="223"/>
        <v/>
      </c>
      <c r="Y1599" s="4"/>
      <c r="Z1599" t="str">
        <f t="shared" si="224"/>
        <v/>
      </c>
      <c r="AA1599" s="4"/>
    </row>
    <row r="1600" spans="1:27" x14ac:dyDescent="0.3">
      <c r="A1600" s="1" t="s">
        <v>13097</v>
      </c>
      <c r="B1600" s="1">
        <v>3616550529785</v>
      </c>
      <c r="C1600" s="1" t="s">
        <v>885</v>
      </c>
      <c r="D1600" t="s">
        <v>6422</v>
      </c>
      <c r="E1600" t="s">
        <v>5</v>
      </c>
      <c r="F1600"/>
      <c r="G1600" t="s">
        <v>22422</v>
      </c>
      <c r="H16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00" t="str">
        <f>IF(ISBLANK(E1600),"",INDEX(UniqueArtist!B:B, MATCH(E1600,UniqueArtist!A:A, 0)))</f>
        <v>Los Dos Carnales</v>
      </c>
      <c r="J1600" t="str">
        <f t="shared" si="216"/>
        <v>Los Dos Carnales</v>
      </c>
      <c r="K1600" s="4">
        <v>0.1</v>
      </c>
      <c r="L1600" t="str">
        <f t="shared" si="217"/>
        <v/>
      </c>
      <c r="N1600" t="str">
        <f t="shared" si="218"/>
        <v/>
      </c>
      <c r="P1600" t="str">
        <f t="shared" si="219"/>
        <v/>
      </c>
      <c r="R1600" t="str">
        <f t="shared" si="220"/>
        <v/>
      </c>
      <c r="T1600" t="str">
        <f t="shared" si="221"/>
        <v/>
      </c>
      <c r="U1600" s="4"/>
      <c r="V1600" t="str">
        <f t="shared" si="222"/>
        <v/>
      </c>
      <c r="W1600" s="4"/>
      <c r="X1600" t="str">
        <f t="shared" si="223"/>
        <v/>
      </c>
      <c r="Y1600" s="4"/>
      <c r="Z1600" t="str">
        <f t="shared" si="224"/>
        <v/>
      </c>
      <c r="AA1600" s="4"/>
    </row>
    <row r="1601" spans="1:27" x14ac:dyDescent="0.3">
      <c r="A1601" s="1" t="s">
        <v>13096</v>
      </c>
      <c r="B1601" s="1">
        <v>3616550907668</v>
      </c>
      <c r="C1601" s="1" t="s">
        <v>4397</v>
      </c>
      <c r="D1601" t="s">
        <v>6422</v>
      </c>
      <c r="E1601" t="s">
        <v>5</v>
      </c>
      <c r="F1601"/>
      <c r="G1601" t="s">
        <v>22422</v>
      </c>
      <c r="H16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01" t="str">
        <f>IF(ISBLANK(E1601),"",INDEX(UniqueArtist!B:B, MATCH(E1601,UniqueArtist!A:A, 0)))</f>
        <v>Los Dos Carnales</v>
      </c>
      <c r="J1601" t="str">
        <f t="shared" si="216"/>
        <v>Los Dos Carnales</v>
      </c>
      <c r="K1601" s="4">
        <v>0.1</v>
      </c>
      <c r="L1601" t="str">
        <f t="shared" si="217"/>
        <v/>
      </c>
      <c r="N1601" t="str">
        <f t="shared" si="218"/>
        <v/>
      </c>
      <c r="P1601" t="str">
        <f t="shared" si="219"/>
        <v/>
      </c>
      <c r="R1601" t="str">
        <f t="shared" si="220"/>
        <v/>
      </c>
      <c r="T1601" t="str">
        <f t="shared" si="221"/>
        <v/>
      </c>
      <c r="U1601" s="4"/>
      <c r="V1601" t="str">
        <f t="shared" si="222"/>
        <v/>
      </c>
      <c r="W1601" s="4"/>
      <c r="X1601" t="str">
        <f t="shared" si="223"/>
        <v/>
      </c>
      <c r="Y1601" s="4"/>
      <c r="Z1601" t="str">
        <f t="shared" si="224"/>
        <v/>
      </c>
      <c r="AA1601" s="4"/>
    </row>
    <row r="1602" spans="1:27" x14ac:dyDescent="0.3">
      <c r="A1602" s="1" t="s">
        <v>13098</v>
      </c>
      <c r="B1602" s="1">
        <v>3616845145324</v>
      </c>
      <c r="C1602" s="1" t="s">
        <v>2689</v>
      </c>
      <c r="D1602" t="s">
        <v>8052</v>
      </c>
      <c r="E1602" t="s">
        <v>5</v>
      </c>
      <c r="F1602"/>
      <c r="G1602" t="s">
        <v>22422</v>
      </c>
      <c r="H16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02" t="str">
        <f>IF(ISBLANK(E1602),"",INDEX(UniqueArtist!B:B, MATCH(E1602,UniqueArtist!A:A, 0)))</f>
        <v>Los Dos Carnales</v>
      </c>
      <c r="J1602" t="str">
        <f t="shared" ref="J1602:J1665" si="225">IFERROR(TRIM(LEFT(I1602, IFERROR(FIND(",", I1602)-1, LEN(I1602)))), "")</f>
        <v>Los Dos Carnales</v>
      </c>
      <c r="K1602" s="4">
        <v>0.1</v>
      </c>
      <c r="L1602" t="str">
        <f t="shared" ref="L1602:L1665" si="226">IFERROR(TRIM(MID(I1602, FIND(",", I1602) + 1, IFERROR(FIND(",", I1602, FIND(",", I1602) + 1) - FIND(",", I1602) - 1, LEN(I1602)))), "")</f>
        <v/>
      </c>
      <c r="N1602" t="str">
        <f t="shared" ref="N1602:N1665" si="227">IFERROR(TRIM(MID(I1602, FIND(",", I1602, FIND(",", I1602) + 1) + 1, IFERROR(FIND(",", I1602, FIND(",", I1602, FIND(",", I1602) + 1) + 1) - FIND(",", I1602, FIND(",", I1602) + 1) - 1, LEN(I1602)))), "")</f>
        <v/>
      </c>
      <c r="P1602" t="str">
        <f t="shared" ref="P1602:P1665" si="228">IFERROR(TRIM(MID(I1602, FIND(",", I1602, FIND(",", I1602, FIND(",", I1602) + 1) + 1) + 1, IFERROR(FIND(",", I1602, FIND(",", I1602, FIND(",", I1602, FIND(",", I1602) + 1) + 1) + 1) - FIND(",", I1602, FIND(",", I1602, FIND(",", I1602) + 1) + 1) - 1, LEN(I1602)))), "")</f>
        <v/>
      </c>
      <c r="R1602" t="str">
        <f t="shared" ref="R1602:R1665" si="229">IFERROR(TRIM(MID(I1602, FIND(",", I1602, FIND(",", I1602, FIND(",", I1602, FIND(",", I1602) + 1) + 1) + 1) + 1, IFERROR(FIND(",", I1602, FIND(",", I1602, FIND(",", I1602, FIND(",", I1602, FIND(",", I1602) + 1) + 1) + 1) + 1) - FIND(",", I1602, FIND(",", I1602, FIND(",", I1602, FIND(",", I1602) + 1) + 1) + 1) - 1, LEN(I1602)))), "")</f>
        <v/>
      </c>
      <c r="T1602" t="str">
        <f t="shared" ref="T1602:T1665" si="230">IFERROR(TRIM(MID(I1602, FIND(",", I1602, FIND(",", I1602, FIND(",", I1602, FIND(",", I1602, FIND(",", I1602, FIND(",", I1602) + 1) + 1) + 1) + 1) + 1) + 1, IFERROR(FIND(",", I1602, FIND(",", I1602, FIND(",", I1602, FIND(",", I1602, FIND(",", I1602, FIND(",", I1602) + 1) + 1) + 1) + 1) + 1) - FIND(",", I1602, FIND(",", I1602, FIND(",", I1602, FIND(",", I1602, FIND(",", I1602) + 1) + 1) + 1) + 1) - 1, LEN(I1602)))), "")</f>
        <v/>
      </c>
      <c r="U1602" s="4"/>
      <c r="V1602" t="str">
        <f t="shared" ref="V1602:V1665" si="231">IFERROR(TRIM(MID(I1602, FIND(",", I1602, FIND(",", I1602, FIND(",", I1602, FIND(",", I1602, FIND(",", I1602, FIND(",", I1602, FIND(",", I1602) + 1) + 1) + 1) + 1) + 1) + 1) + 1, IFERROR(FIND(",", I1602, FIND(",", I1602, FIND(",", I1602, FIND(",", I1602, FIND(",", I1602, FIND(",", I1602, FIND(",", I1602) + 1) + 1) + 1) + 1) + 1) + 1) - FIND(",", I1602, FIND(",", I1602, FIND(",", I1602, FIND(",", I1602, FIND(",", I1602, FIND(",", I1602) + 1) + 1) + 1) + 1) + 1) - 1, LEN(I1602)))), "")</f>
        <v/>
      </c>
      <c r="W1602" s="4"/>
      <c r="X1602" t="str">
        <f t="shared" ref="X1602:X1665" si="232">IFERROR(TRIM(MID(I1602, FIND(",", I1602, FIND(",", I1602, FIND(",", I1602, FIND(",", I1602, FIND(",", I1602, FIND(",", I1602, FIND(",", I1602, FIND(",", I1602) + 1) + 1) + 1) + 1) + 1) + 1) + 1) + 1, IFERROR(FIND(",", I1602, FIND(",", I1602, FIND(",", I1602, FIND(",", I1602, FIND(",", I1602, FIND(",", I1602, FIND(",", I1602, FIND(",", I1602) + 1) + 1) + 1) + 1) + 1) + 1) + 1) - FIND(",", I1602, FIND(",", I1602, FIND(",", I1602, FIND(",", I1602, FIND(",", I1602, FIND(",", I1602, FIND(",", I1602) + 1) + 1) + 1) + 1) + 1) + 1) - 1, LEN(I1602)))), "")</f>
        <v/>
      </c>
      <c r="Y1602" s="4"/>
      <c r="Z1602" t="str">
        <f t="shared" ref="Z1602:Z1665" si="233">IFERROR(TRIM(MID(I1602, FIND(",", I1602, FIND(",", I1602, FIND(",", I1602, FIND(",", I1602, FIND(",", I1602, FIND(",", I1602, FIND(",", I1602, FIND(",", I1602, FIND(",", I1602) + 1) + 1) + 1) + 1) + 1) + 1) + 1) + 1) + 1, IFERROR(FIND(",", I1602, FIND(",", I1602, FIND(",", I1602, FIND(",", I1602, FIND(",", I1602, FIND(",", I1602, FIND(",", I1602, FIND(",", I1602, FIND(",", I1602) + 1) + 1) + 1) + 1) + 1) + 1) + 1) + 1) - FIND(",", I1602, FIND(",", I1602, FIND(",", I1602, FIND(",", I1602, FIND(",", I1602, FIND(",", I1602, FIND(",", I1602, FIND(",", I1602) + 1) + 1) + 1) + 1) + 1) + 1) + 1) - 1, LEN(I1602)))), "")</f>
        <v/>
      </c>
      <c r="AA1602" s="4"/>
    </row>
    <row r="1603" spans="1:27" x14ac:dyDescent="0.3">
      <c r="A1603" s="1" t="s">
        <v>13099</v>
      </c>
      <c r="B1603" s="1">
        <v>3616550804110</v>
      </c>
      <c r="C1603" s="1" t="s">
        <v>2676</v>
      </c>
      <c r="D1603" t="s">
        <v>8041</v>
      </c>
      <c r="E1603" t="s">
        <v>5</v>
      </c>
      <c r="F1603"/>
      <c r="G1603" t="s">
        <v>22422</v>
      </c>
      <c r="H16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03" t="str">
        <f>IF(ISBLANK(E1603),"",INDEX(UniqueArtist!B:B, MATCH(E1603,UniqueArtist!A:A, 0)))</f>
        <v>Los Dos Carnales</v>
      </c>
      <c r="J1603" t="str">
        <f t="shared" si="225"/>
        <v>Los Dos Carnales</v>
      </c>
      <c r="K1603" s="4">
        <v>0.1</v>
      </c>
      <c r="L1603" t="str">
        <f t="shared" si="226"/>
        <v/>
      </c>
      <c r="N1603" t="str">
        <f t="shared" si="227"/>
        <v/>
      </c>
      <c r="P1603" t="str">
        <f t="shared" si="228"/>
        <v/>
      </c>
      <c r="R1603" t="str">
        <f t="shared" si="229"/>
        <v/>
      </c>
      <c r="T1603" t="str">
        <f t="shared" si="230"/>
        <v/>
      </c>
      <c r="U1603" s="4"/>
      <c r="V1603" t="str">
        <f t="shared" si="231"/>
        <v/>
      </c>
      <c r="W1603" s="4"/>
      <c r="X1603" t="str">
        <f t="shared" si="232"/>
        <v/>
      </c>
      <c r="Y1603" s="4"/>
      <c r="Z1603" t="str">
        <f t="shared" si="233"/>
        <v/>
      </c>
      <c r="AA1603" s="4"/>
    </row>
    <row r="1604" spans="1:27" x14ac:dyDescent="0.3">
      <c r="A1604" s="1" t="s">
        <v>13100</v>
      </c>
      <c r="B1604" s="1">
        <v>3616550934046</v>
      </c>
      <c r="C1604" s="1" t="s">
        <v>3427</v>
      </c>
      <c r="D1604" t="s">
        <v>8693</v>
      </c>
      <c r="E1604" t="s">
        <v>5</v>
      </c>
      <c r="F1604"/>
      <c r="G1604" t="s">
        <v>22422</v>
      </c>
      <c r="H16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04" t="str">
        <f>IF(ISBLANK(E1604),"",INDEX(UniqueArtist!B:B, MATCH(E1604,UniqueArtist!A:A, 0)))</f>
        <v>Los Dos Carnales</v>
      </c>
      <c r="J1604" t="str">
        <f t="shared" si="225"/>
        <v>Los Dos Carnales</v>
      </c>
      <c r="K1604" s="4">
        <v>0.1</v>
      </c>
      <c r="L1604" t="str">
        <f t="shared" si="226"/>
        <v/>
      </c>
      <c r="N1604" t="str">
        <f t="shared" si="227"/>
        <v/>
      </c>
      <c r="P1604" t="str">
        <f t="shared" si="228"/>
        <v/>
      </c>
      <c r="R1604" t="str">
        <f t="shared" si="229"/>
        <v/>
      </c>
      <c r="T1604" t="str">
        <f t="shared" si="230"/>
        <v/>
      </c>
      <c r="U1604" s="4"/>
      <c r="V1604" t="str">
        <f t="shared" si="231"/>
        <v/>
      </c>
      <c r="W1604" s="4"/>
      <c r="X1604" t="str">
        <f t="shared" si="232"/>
        <v/>
      </c>
      <c r="Y1604" s="4"/>
      <c r="Z1604" t="str">
        <f t="shared" si="233"/>
        <v/>
      </c>
      <c r="AA1604" s="4"/>
    </row>
    <row r="1605" spans="1:27" x14ac:dyDescent="0.3">
      <c r="A1605" s="1" t="s">
        <v>13101</v>
      </c>
      <c r="B1605" s="1">
        <v>3616551344448</v>
      </c>
      <c r="C1605" s="1" t="s">
        <v>688</v>
      </c>
      <c r="D1605" t="s">
        <v>6243</v>
      </c>
      <c r="E1605" t="s">
        <v>5</v>
      </c>
      <c r="F1605"/>
      <c r="G1605" t="s">
        <v>22422</v>
      </c>
      <c r="H16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05" t="str">
        <f>IF(ISBLANK(E1605),"",INDEX(UniqueArtist!B:B, MATCH(E1605,UniqueArtist!A:A, 0)))</f>
        <v>Los Dos Carnales</v>
      </c>
      <c r="J1605" t="str">
        <f t="shared" si="225"/>
        <v>Los Dos Carnales</v>
      </c>
      <c r="K1605" s="4">
        <v>0.1</v>
      </c>
      <c r="L1605" t="str">
        <f t="shared" si="226"/>
        <v/>
      </c>
      <c r="N1605" t="str">
        <f t="shared" si="227"/>
        <v/>
      </c>
      <c r="P1605" t="str">
        <f t="shared" si="228"/>
        <v/>
      </c>
      <c r="R1605" t="str">
        <f t="shared" si="229"/>
        <v/>
      </c>
      <c r="T1605" t="str">
        <f t="shared" si="230"/>
        <v/>
      </c>
      <c r="U1605" s="4"/>
      <c r="V1605" t="str">
        <f t="shared" si="231"/>
        <v/>
      </c>
      <c r="W1605" s="4"/>
      <c r="X1605" t="str">
        <f t="shared" si="232"/>
        <v/>
      </c>
      <c r="Y1605" s="4"/>
      <c r="Z1605" t="str">
        <f t="shared" si="233"/>
        <v/>
      </c>
      <c r="AA1605" s="4"/>
    </row>
    <row r="1606" spans="1:27" x14ac:dyDescent="0.3">
      <c r="A1606" s="1" t="s">
        <v>16897</v>
      </c>
      <c r="B1606" s="1">
        <v>3616551383225</v>
      </c>
      <c r="C1606" t="s">
        <v>688</v>
      </c>
      <c r="D1606" t="s">
        <v>6243</v>
      </c>
      <c r="E1606" t="s">
        <v>5</v>
      </c>
      <c r="F1606" s="4"/>
      <c r="G1606" t="s">
        <v>22422</v>
      </c>
      <c r="H16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06" t="str">
        <f>IF(ISBLANK(E1606),"",INDEX(UniqueArtist!B:B, MATCH(E1606,UniqueArtist!A:A, 0)))</f>
        <v>Los Dos Carnales</v>
      </c>
      <c r="J1606" t="str">
        <f t="shared" si="225"/>
        <v>Los Dos Carnales</v>
      </c>
      <c r="K1606" s="4">
        <v>0.1</v>
      </c>
      <c r="L1606" t="str">
        <f t="shared" si="226"/>
        <v/>
      </c>
      <c r="N1606" t="str">
        <f t="shared" si="227"/>
        <v/>
      </c>
      <c r="P1606" t="str">
        <f t="shared" si="228"/>
        <v/>
      </c>
      <c r="R1606" t="str">
        <f t="shared" si="229"/>
        <v/>
      </c>
      <c r="T1606" t="str">
        <f t="shared" si="230"/>
        <v/>
      </c>
      <c r="U1606" s="4"/>
      <c r="V1606" t="str">
        <f t="shared" si="231"/>
        <v/>
      </c>
      <c r="W1606" s="4"/>
      <c r="X1606" t="str">
        <f t="shared" si="232"/>
        <v/>
      </c>
      <c r="Y1606" s="4"/>
      <c r="Z1606" t="str">
        <f t="shared" si="233"/>
        <v/>
      </c>
      <c r="AA1606" s="4"/>
    </row>
    <row r="1607" spans="1:27" x14ac:dyDescent="0.3">
      <c r="A1607" s="1" t="s">
        <v>13102</v>
      </c>
      <c r="B1607" s="1">
        <v>3616402199708</v>
      </c>
      <c r="C1607" s="1" t="s">
        <v>2215</v>
      </c>
      <c r="D1607" t="s">
        <v>5868</v>
      </c>
      <c r="E1607" t="s">
        <v>1</v>
      </c>
      <c r="F1607"/>
      <c r="G1607" t="s">
        <v>22422</v>
      </c>
      <c r="H16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07" t="str">
        <f>IF(ISBLANK(E1607),"",INDEX(UniqueArtist!B:B, MATCH(E1607,UniqueArtist!A:A, 0)))</f>
        <v>Canelos JRS</v>
      </c>
      <c r="J1607" t="str">
        <f t="shared" si="225"/>
        <v>Canelos JRS</v>
      </c>
      <c r="K1607" s="4">
        <v>0.1</v>
      </c>
      <c r="L1607" t="str">
        <f t="shared" si="226"/>
        <v/>
      </c>
      <c r="N1607" t="str">
        <f t="shared" si="227"/>
        <v/>
      </c>
      <c r="P1607" t="str">
        <f t="shared" si="228"/>
        <v/>
      </c>
      <c r="R1607" t="str">
        <f t="shared" si="229"/>
        <v/>
      </c>
      <c r="T1607" t="str">
        <f t="shared" si="230"/>
        <v/>
      </c>
      <c r="U1607" s="4"/>
      <c r="V1607" t="str">
        <f t="shared" si="231"/>
        <v/>
      </c>
      <c r="W1607" s="4"/>
      <c r="X1607" t="str">
        <f t="shared" si="232"/>
        <v/>
      </c>
      <c r="Y1607" s="4"/>
      <c r="Z1607" t="str">
        <f t="shared" si="233"/>
        <v/>
      </c>
      <c r="AA1607" s="4"/>
    </row>
    <row r="1608" spans="1:27" x14ac:dyDescent="0.3">
      <c r="A1608" s="1" t="s">
        <v>13103</v>
      </c>
      <c r="B1608" s="1">
        <v>3617058004095</v>
      </c>
      <c r="C1608" s="1" t="s">
        <v>297</v>
      </c>
      <c r="D1608" t="s">
        <v>5868</v>
      </c>
      <c r="E1608" t="s">
        <v>19</v>
      </c>
      <c r="F1608"/>
      <c r="G1608" t="s">
        <v>22422</v>
      </c>
      <c r="H16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08" t="str">
        <f>IF(ISBLANK(E1608),"",INDEX(UniqueArtist!B:B, MATCH(E1608,UniqueArtist!A:A, 0)))</f>
        <v>Los Dos de Tamaulipas</v>
      </c>
      <c r="J1608" t="str">
        <f t="shared" si="225"/>
        <v>Los Dos de Tamaulipas</v>
      </c>
      <c r="K1608" s="4">
        <v>0.1</v>
      </c>
      <c r="L1608" t="str">
        <f t="shared" si="226"/>
        <v/>
      </c>
      <c r="N1608" t="str">
        <f t="shared" si="227"/>
        <v/>
      </c>
      <c r="P1608" t="str">
        <f t="shared" si="228"/>
        <v/>
      </c>
      <c r="R1608" t="str">
        <f t="shared" si="229"/>
        <v/>
      </c>
      <c r="T1608" t="str">
        <f t="shared" si="230"/>
        <v/>
      </c>
      <c r="U1608" s="4"/>
      <c r="V1608" t="str">
        <f t="shared" si="231"/>
        <v/>
      </c>
      <c r="W1608" s="4"/>
      <c r="X1608" t="str">
        <f t="shared" si="232"/>
        <v/>
      </c>
      <c r="Y1608" s="4"/>
      <c r="Z1608" t="str">
        <f t="shared" si="233"/>
        <v/>
      </c>
      <c r="AA1608" s="4"/>
    </row>
    <row r="1609" spans="1:27" x14ac:dyDescent="0.3">
      <c r="A1609" s="1" t="s">
        <v>17467</v>
      </c>
      <c r="B1609" s="1">
        <v>3617057141777</v>
      </c>
      <c r="C1609" t="s">
        <v>3740</v>
      </c>
      <c r="D1609" t="s">
        <v>8962</v>
      </c>
      <c r="E1609" t="s">
        <v>10704</v>
      </c>
      <c r="F1609" s="4"/>
      <c r="G1609" t="s">
        <v>22422</v>
      </c>
      <c r="H16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09" t="str">
        <f>IF(ISBLANK(E1609),"",INDEX(UniqueArtist!B:B, MATCH(E1609,UniqueArtist!A:A, 0)))</f>
        <v>El Bandolero</v>
      </c>
      <c r="J1609" t="str">
        <f t="shared" si="225"/>
        <v>El Bandolero</v>
      </c>
      <c r="K1609" s="4">
        <v>0.1</v>
      </c>
      <c r="L1609" t="str">
        <f t="shared" si="226"/>
        <v/>
      </c>
      <c r="N1609" t="str">
        <f t="shared" si="227"/>
        <v/>
      </c>
      <c r="P1609" t="str">
        <f t="shared" si="228"/>
        <v/>
      </c>
      <c r="R1609" t="str">
        <f t="shared" si="229"/>
        <v/>
      </c>
      <c r="T1609" t="str">
        <f t="shared" si="230"/>
        <v/>
      </c>
      <c r="U1609" s="4"/>
      <c r="V1609" t="str">
        <f t="shared" si="231"/>
        <v/>
      </c>
      <c r="W1609" s="4"/>
      <c r="X1609" t="str">
        <f t="shared" si="232"/>
        <v/>
      </c>
      <c r="Y1609" s="4"/>
      <c r="Z1609" t="str">
        <f t="shared" si="233"/>
        <v/>
      </c>
      <c r="AA1609" s="4"/>
    </row>
    <row r="1610" spans="1:27" x14ac:dyDescent="0.3">
      <c r="A1610" s="1" t="s">
        <v>13104</v>
      </c>
      <c r="B1610" s="1">
        <v>3617057875030</v>
      </c>
      <c r="C1610" s="1" t="s">
        <v>3740</v>
      </c>
      <c r="D1610" t="s">
        <v>8962</v>
      </c>
      <c r="E1610" t="s">
        <v>10704</v>
      </c>
      <c r="F1610"/>
      <c r="G1610" t="s">
        <v>22422</v>
      </c>
      <c r="H16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10" t="str">
        <f>IF(ISBLANK(E1610),"",INDEX(UniqueArtist!B:B, MATCH(E1610,UniqueArtist!A:A, 0)))</f>
        <v>El Bandolero</v>
      </c>
      <c r="J1610" t="str">
        <f t="shared" si="225"/>
        <v>El Bandolero</v>
      </c>
      <c r="K1610" s="4">
        <v>0.1</v>
      </c>
      <c r="L1610" t="str">
        <f t="shared" si="226"/>
        <v/>
      </c>
      <c r="N1610" t="str">
        <f t="shared" si="227"/>
        <v/>
      </c>
      <c r="P1610" t="str">
        <f t="shared" si="228"/>
        <v/>
      </c>
      <c r="R1610" t="str">
        <f t="shared" si="229"/>
        <v/>
      </c>
      <c r="T1610" t="str">
        <f t="shared" si="230"/>
        <v/>
      </c>
      <c r="U1610" s="4"/>
      <c r="V1610" t="str">
        <f t="shared" si="231"/>
        <v/>
      </c>
      <c r="W1610" s="4"/>
      <c r="X1610" t="str">
        <f t="shared" si="232"/>
        <v/>
      </c>
      <c r="Y1610" s="4"/>
      <c r="Z1610" t="str">
        <f t="shared" si="233"/>
        <v/>
      </c>
      <c r="AA1610" s="4"/>
    </row>
    <row r="1611" spans="1:27" x14ac:dyDescent="0.3">
      <c r="A1611" s="1" t="s">
        <v>13105</v>
      </c>
      <c r="B1611" s="1">
        <v>3617057997299</v>
      </c>
      <c r="C1611" s="1" t="s">
        <v>292</v>
      </c>
      <c r="D1611" t="s">
        <v>5863</v>
      </c>
      <c r="E1611" t="s">
        <v>10704</v>
      </c>
      <c r="F1611"/>
      <c r="G1611" t="s">
        <v>22422</v>
      </c>
      <c r="H1611" s="5">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11" t="str">
        <f>IF(ISBLANK(E1611),"",INDEX(UniqueArtist!B:B, MATCH(E1611,UniqueArtist!A:A, 0)))</f>
        <v>El Bandolero</v>
      </c>
      <c r="J1611" t="str">
        <f t="shared" si="225"/>
        <v>El Bandolero</v>
      </c>
      <c r="K1611" s="4">
        <v>0.1</v>
      </c>
      <c r="L1611" t="str">
        <f t="shared" si="226"/>
        <v/>
      </c>
      <c r="N1611" t="str">
        <f t="shared" si="227"/>
        <v/>
      </c>
      <c r="P1611" t="str">
        <f t="shared" si="228"/>
        <v/>
      </c>
      <c r="R1611" t="str">
        <f t="shared" si="229"/>
        <v/>
      </c>
      <c r="T1611" t="str">
        <f t="shared" si="230"/>
        <v/>
      </c>
      <c r="U1611" s="4"/>
      <c r="V1611" t="str">
        <f t="shared" si="231"/>
        <v/>
      </c>
      <c r="W1611" s="4"/>
      <c r="X1611" t="str">
        <f t="shared" si="232"/>
        <v/>
      </c>
      <c r="Y1611" s="4"/>
      <c r="Z1611" t="str">
        <f t="shared" si="233"/>
        <v/>
      </c>
      <c r="AA1611" s="4"/>
    </row>
    <row r="1612" spans="1:27" x14ac:dyDescent="0.3">
      <c r="A1612" s="1" t="s">
        <v>11215</v>
      </c>
      <c r="B1612" s="1">
        <v>3615936534641</v>
      </c>
      <c r="C1612" s="1" t="s">
        <v>2530</v>
      </c>
      <c r="D1612" t="s">
        <v>7909</v>
      </c>
      <c r="E1612" t="s">
        <v>10680</v>
      </c>
      <c r="F1612"/>
      <c r="G1612" t="s">
        <v>22422</v>
      </c>
      <c r="H16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12" t="str">
        <f>IF(ISBLANK(E1612),"",INDEX(UniqueArtist!B:B, MATCH(E1612,UniqueArtist!A:A, 0)))</f>
        <v>Inteligencia Norteña</v>
      </c>
      <c r="J1612" t="str">
        <f t="shared" si="225"/>
        <v>Inteligencia Norteña</v>
      </c>
      <c r="K1612" s="4">
        <v>0.1</v>
      </c>
      <c r="L1612" t="str">
        <f t="shared" si="226"/>
        <v/>
      </c>
      <c r="N1612" t="str">
        <f t="shared" si="227"/>
        <v/>
      </c>
      <c r="P1612" t="str">
        <f t="shared" si="228"/>
        <v/>
      </c>
      <c r="R1612" t="str">
        <f t="shared" si="229"/>
        <v/>
      </c>
      <c r="T1612" t="str">
        <f t="shared" si="230"/>
        <v/>
      </c>
      <c r="U1612" s="4"/>
      <c r="V1612" t="str">
        <f t="shared" si="231"/>
        <v/>
      </c>
      <c r="W1612" s="4"/>
      <c r="X1612" t="str">
        <f t="shared" si="232"/>
        <v/>
      </c>
      <c r="Y1612" s="4"/>
      <c r="Z1612" t="str">
        <f t="shared" si="233"/>
        <v/>
      </c>
      <c r="AA1612" s="4"/>
    </row>
    <row r="1613" spans="1:27" x14ac:dyDescent="0.3">
      <c r="A1613" s="1" t="s">
        <v>11704</v>
      </c>
      <c r="B1613" s="1">
        <v>3615936536218</v>
      </c>
      <c r="C1613" s="1" t="s">
        <v>3954</v>
      </c>
      <c r="D1613" t="s">
        <v>9148</v>
      </c>
      <c r="E1613" t="s">
        <v>10686</v>
      </c>
      <c r="F1613"/>
      <c r="G1613" t="s">
        <v>22422</v>
      </c>
      <c r="H16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13" t="str">
        <f>IF(ISBLANK(E1613),"",INDEX(UniqueArtist!B:B, MATCH(E1613,UniqueArtist!A:A, 0)))</f>
        <v>Los Nuevos Ilegales</v>
      </c>
      <c r="J1613" t="str">
        <f t="shared" si="225"/>
        <v>Los Nuevos Ilegales</v>
      </c>
      <c r="K1613" s="4">
        <v>0.1</v>
      </c>
      <c r="L1613" t="str">
        <f t="shared" si="226"/>
        <v/>
      </c>
      <c r="N1613" t="str">
        <f t="shared" si="227"/>
        <v/>
      </c>
      <c r="P1613" t="str">
        <f t="shared" si="228"/>
        <v/>
      </c>
      <c r="R1613" t="str">
        <f t="shared" si="229"/>
        <v/>
      </c>
      <c r="T1613" t="str">
        <f t="shared" si="230"/>
        <v/>
      </c>
      <c r="U1613" s="4"/>
      <c r="V1613" t="str">
        <f t="shared" si="231"/>
        <v/>
      </c>
      <c r="W1613" s="4"/>
      <c r="X1613" t="str">
        <f t="shared" si="232"/>
        <v/>
      </c>
      <c r="Y1613" s="4"/>
      <c r="Z1613" t="str">
        <f t="shared" si="233"/>
        <v/>
      </c>
      <c r="AA1613" s="4"/>
    </row>
    <row r="1614" spans="1:27" x14ac:dyDescent="0.3">
      <c r="A1614" s="1" t="s">
        <v>11512</v>
      </c>
      <c r="B1614" s="1">
        <v>3615936533422</v>
      </c>
      <c r="C1614" s="1" t="s">
        <v>1425</v>
      </c>
      <c r="D1614" t="s">
        <v>6926</v>
      </c>
      <c r="E1614" t="s">
        <v>10686</v>
      </c>
      <c r="F1614"/>
      <c r="G1614" t="s">
        <v>22422</v>
      </c>
      <c r="H1614" s="5">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14" t="str">
        <f>IF(ISBLANK(E1614),"",INDEX(UniqueArtist!B:B, MATCH(E1614,UniqueArtist!A:A, 0)))</f>
        <v>Los Nuevos Ilegales</v>
      </c>
      <c r="J1614" t="str">
        <f t="shared" si="225"/>
        <v>Los Nuevos Ilegales</v>
      </c>
      <c r="K1614" s="4">
        <v>0.1</v>
      </c>
      <c r="L1614" t="str">
        <f t="shared" si="226"/>
        <v/>
      </c>
      <c r="N1614" t="str">
        <f t="shared" si="227"/>
        <v/>
      </c>
      <c r="P1614" t="str">
        <f t="shared" si="228"/>
        <v/>
      </c>
      <c r="R1614" t="str">
        <f t="shared" si="229"/>
        <v/>
      </c>
      <c r="T1614" t="str">
        <f t="shared" si="230"/>
        <v/>
      </c>
      <c r="U1614" s="4"/>
      <c r="V1614" t="str">
        <f t="shared" si="231"/>
        <v/>
      </c>
      <c r="W1614" s="4"/>
      <c r="X1614" t="str">
        <f t="shared" si="232"/>
        <v/>
      </c>
      <c r="Y1614" s="4"/>
      <c r="Z1614" t="str">
        <f t="shared" si="233"/>
        <v/>
      </c>
      <c r="AA1614" s="4"/>
    </row>
    <row r="1615" spans="1:27" x14ac:dyDescent="0.3">
      <c r="A1615" s="1" t="s">
        <v>11649</v>
      </c>
      <c r="B1615" s="1">
        <v>3615936536218</v>
      </c>
      <c r="C1615" s="1" t="s">
        <v>2564</v>
      </c>
      <c r="D1615" t="s">
        <v>7939</v>
      </c>
      <c r="E1615" t="s">
        <v>10686</v>
      </c>
      <c r="F1615"/>
      <c r="G1615" t="s">
        <v>22422</v>
      </c>
      <c r="H16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15" t="str">
        <f>IF(ISBLANK(E1615),"",INDEX(UniqueArtist!B:B, MATCH(E1615,UniqueArtist!A:A, 0)))</f>
        <v>Los Nuevos Ilegales</v>
      </c>
      <c r="J1615" t="str">
        <f t="shared" si="225"/>
        <v>Los Nuevos Ilegales</v>
      </c>
      <c r="K1615" s="4">
        <v>0.1</v>
      </c>
      <c r="L1615" t="str">
        <f t="shared" si="226"/>
        <v/>
      </c>
      <c r="N1615" t="str">
        <f t="shared" si="227"/>
        <v/>
      </c>
      <c r="P1615" t="str">
        <f t="shared" si="228"/>
        <v/>
      </c>
      <c r="R1615" t="str">
        <f t="shared" si="229"/>
        <v/>
      </c>
      <c r="T1615" t="str">
        <f t="shared" si="230"/>
        <v/>
      </c>
      <c r="U1615" s="4"/>
      <c r="V1615" t="str">
        <f t="shared" si="231"/>
        <v/>
      </c>
      <c r="W1615" s="4"/>
      <c r="X1615" t="str">
        <f t="shared" si="232"/>
        <v/>
      </c>
      <c r="Y1615" s="4"/>
      <c r="Z1615" t="str">
        <f t="shared" si="233"/>
        <v/>
      </c>
      <c r="AA1615" s="4"/>
    </row>
    <row r="1616" spans="1:27" x14ac:dyDescent="0.3">
      <c r="A1616" s="1" t="s">
        <v>10976</v>
      </c>
      <c r="B1616" s="1">
        <v>3615936536188</v>
      </c>
      <c r="C1616" s="1" t="s">
        <v>1856</v>
      </c>
      <c r="D1616" t="s">
        <v>6112</v>
      </c>
      <c r="E1616" t="s">
        <v>45</v>
      </c>
      <c r="F1616"/>
      <c r="G1616" t="s">
        <v>22422</v>
      </c>
      <c r="H161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16" t="str">
        <f>IF(ISBLANK(E1616),"",INDEX(UniqueArtist!B:B, MATCH(E1616,UniqueArtist!A:A, 0)))</f>
        <v>Voz de Mando</v>
      </c>
      <c r="J1616" t="str">
        <f t="shared" si="225"/>
        <v>Voz de Mando</v>
      </c>
      <c r="K1616" s="4">
        <v>1</v>
      </c>
      <c r="L1616" t="str">
        <f t="shared" si="226"/>
        <v/>
      </c>
      <c r="N1616" t="str">
        <f t="shared" si="227"/>
        <v/>
      </c>
      <c r="P1616" t="str">
        <f t="shared" si="228"/>
        <v/>
      </c>
      <c r="R1616" t="str">
        <f t="shared" si="229"/>
        <v/>
      </c>
      <c r="T1616" t="str">
        <f t="shared" si="230"/>
        <v/>
      </c>
      <c r="U1616" s="4"/>
      <c r="V1616" t="str">
        <f t="shared" si="231"/>
        <v/>
      </c>
      <c r="W1616" s="4"/>
      <c r="X1616" t="str">
        <f t="shared" si="232"/>
        <v/>
      </c>
      <c r="Y1616" s="4"/>
      <c r="Z1616" t="str">
        <f t="shared" si="233"/>
        <v/>
      </c>
      <c r="AA1616" s="4"/>
    </row>
    <row r="1617" spans="1:27" x14ac:dyDescent="0.3">
      <c r="A1617" s="1" t="s">
        <v>13106</v>
      </c>
      <c r="B1617" s="1">
        <v>3616552527796</v>
      </c>
      <c r="C1617" s="1" t="s">
        <v>1250</v>
      </c>
      <c r="D1617" t="s">
        <v>6112</v>
      </c>
      <c r="E1617" t="s">
        <v>1</v>
      </c>
      <c r="F1617"/>
      <c r="G1617" t="s">
        <v>22422</v>
      </c>
      <c r="H1617" s="5">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17" t="str">
        <f>IF(ISBLANK(E1617),"",INDEX(UniqueArtist!B:B, MATCH(E1617,UniqueArtist!A:A, 0)))</f>
        <v>Canelos JRS</v>
      </c>
      <c r="J1617" t="str">
        <f t="shared" si="225"/>
        <v>Canelos JRS</v>
      </c>
      <c r="K1617" s="4">
        <v>0.1</v>
      </c>
      <c r="L1617" t="str">
        <f t="shared" si="226"/>
        <v/>
      </c>
      <c r="N1617" t="str">
        <f t="shared" si="227"/>
        <v/>
      </c>
      <c r="P1617" t="str">
        <f t="shared" si="228"/>
        <v/>
      </c>
      <c r="R1617" t="str">
        <f t="shared" si="229"/>
        <v/>
      </c>
      <c r="T1617" t="str">
        <f t="shared" si="230"/>
        <v/>
      </c>
      <c r="U1617" s="4"/>
      <c r="V1617" t="str">
        <f t="shared" si="231"/>
        <v/>
      </c>
      <c r="W1617" s="4"/>
      <c r="X1617" t="str">
        <f t="shared" si="232"/>
        <v/>
      </c>
      <c r="Y1617" s="4"/>
      <c r="Z1617" t="str">
        <f t="shared" si="233"/>
        <v/>
      </c>
      <c r="AA1617" s="4"/>
    </row>
    <row r="1618" spans="1:27" x14ac:dyDescent="0.3">
      <c r="A1618" s="1" t="s">
        <v>16878</v>
      </c>
      <c r="B1618" s="1">
        <v>3617053052251</v>
      </c>
      <c r="C1618" t="s">
        <v>548</v>
      </c>
      <c r="D1618" t="s">
        <v>6112</v>
      </c>
      <c r="E1618" t="s">
        <v>45</v>
      </c>
      <c r="F1618" s="4"/>
      <c r="G1618" t="s">
        <v>22422</v>
      </c>
      <c r="H161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18" t="str">
        <f>IF(ISBLANK(E1618),"",INDEX(UniqueArtist!B:B, MATCH(E1618,UniqueArtist!A:A, 0)))</f>
        <v>Voz de Mando</v>
      </c>
      <c r="J1618" t="str">
        <f t="shared" si="225"/>
        <v>Voz de Mando</v>
      </c>
      <c r="K1618" s="4">
        <v>1</v>
      </c>
      <c r="L1618" t="str">
        <f t="shared" si="226"/>
        <v/>
      </c>
      <c r="N1618" t="str">
        <f t="shared" si="227"/>
        <v/>
      </c>
      <c r="P1618" t="str">
        <f t="shared" si="228"/>
        <v/>
      </c>
      <c r="R1618" t="str">
        <f t="shared" si="229"/>
        <v/>
      </c>
      <c r="T1618" t="str">
        <f t="shared" si="230"/>
        <v/>
      </c>
      <c r="U1618" s="4"/>
      <c r="V1618" t="str">
        <f t="shared" si="231"/>
        <v/>
      </c>
      <c r="W1618" s="4"/>
      <c r="X1618" t="str">
        <f t="shared" si="232"/>
        <v/>
      </c>
      <c r="Y1618" s="4"/>
      <c r="Z1618" t="str">
        <f t="shared" si="233"/>
        <v/>
      </c>
      <c r="AA1618" s="4"/>
    </row>
    <row r="1619" spans="1:27" x14ac:dyDescent="0.3">
      <c r="A1619" s="1" t="s">
        <v>13107</v>
      </c>
      <c r="B1619" s="1">
        <v>3617053881776</v>
      </c>
      <c r="C1619" s="1" t="s">
        <v>3060</v>
      </c>
      <c r="D1619" t="s">
        <v>6112</v>
      </c>
      <c r="E1619" t="s">
        <v>10713</v>
      </c>
      <c r="F1619"/>
      <c r="G1619" t="s">
        <v>22422</v>
      </c>
      <c r="H1619" s="5">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19" t="str">
        <f>IF(ISBLANK(E1619),"",INDEX(UniqueArtist!B:B, MATCH(E1619,UniqueArtist!A:A, 0)))</f>
        <v>Voz de Mando</v>
      </c>
      <c r="J1619" t="str">
        <f t="shared" si="225"/>
        <v>Voz de Mando</v>
      </c>
      <c r="K1619" s="4">
        <v>1</v>
      </c>
      <c r="L1619" t="str">
        <f t="shared" si="226"/>
        <v/>
      </c>
      <c r="N1619" t="str">
        <f t="shared" si="227"/>
        <v/>
      </c>
      <c r="P1619" t="str">
        <f t="shared" si="228"/>
        <v/>
      </c>
      <c r="R1619" t="str">
        <f t="shared" si="229"/>
        <v/>
      </c>
      <c r="T1619" t="str">
        <f t="shared" si="230"/>
        <v/>
      </c>
      <c r="U1619" s="4"/>
      <c r="V1619" t="str">
        <f t="shared" si="231"/>
        <v/>
      </c>
      <c r="W1619" s="4"/>
      <c r="X1619" t="str">
        <f t="shared" si="232"/>
        <v/>
      </c>
      <c r="Y1619" s="4"/>
      <c r="Z1619" t="str">
        <f t="shared" si="233"/>
        <v/>
      </c>
      <c r="AA1619" s="4"/>
    </row>
    <row r="1620" spans="1:27" x14ac:dyDescent="0.3">
      <c r="A1620" s="1" t="s">
        <v>18092</v>
      </c>
      <c r="B1620" s="1">
        <v>3617053941692</v>
      </c>
      <c r="C1620" t="s">
        <v>548</v>
      </c>
      <c r="D1620" t="s">
        <v>6112</v>
      </c>
      <c r="E1620" t="s">
        <v>45</v>
      </c>
      <c r="F1620" s="4"/>
      <c r="G1620" t="s">
        <v>22422</v>
      </c>
      <c r="H162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20" t="str">
        <f>IF(ISBLANK(E1620),"",INDEX(UniqueArtist!B:B, MATCH(E1620,UniqueArtist!A:A, 0)))</f>
        <v>Voz de Mando</v>
      </c>
      <c r="J1620" t="str">
        <f t="shared" si="225"/>
        <v>Voz de Mando</v>
      </c>
      <c r="K1620" s="4">
        <v>1</v>
      </c>
      <c r="L1620" t="str">
        <f t="shared" si="226"/>
        <v/>
      </c>
      <c r="N1620" t="str">
        <f t="shared" si="227"/>
        <v/>
      </c>
      <c r="P1620" t="str">
        <f t="shared" si="228"/>
        <v/>
      </c>
      <c r="R1620" t="str">
        <f t="shared" si="229"/>
        <v/>
      </c>
      <c r="T1620" t="str">
        <f t="shared" si="230"/>
        <v/>
      </c>
      <c r="U1620" s="4"/>
      <c r="V1620" t="str">
        <f t="shared" si="231"/>
        <v/>
      </c>
      <c r="W1620" s="4"/>
      <c r="X1620" t="str">
        <f t="shared" si="232"/>
        <v/>
      </c>
      <c r="Y1620" s="4"/>
      <c r="Z1620" t="str">
        <f t="shared" si="233"/>
        <v/>
      </c>
      <c r="AA1620" s="4"/>
    </row>
    <row r="1621" spans="1:27" x14ac:dyDescent="0.3">
      <c r="A1621" s="1" t="s">
        <v>18028</v>
      </c>
      <c r="B1621" s="1">
        <v>3617054011837</v>
      </c>
      <c r="C1621" t="s">
        <v>548</v>
      </c>
      <c r="D1621" t="s">
        <v>6112</v>
      </c>
      <c r="E1621" t="s">
        <v>45</v>
      </c>
      <c r="F1621" s="4"/>
      <c r="G1621" t="s">
        <v>22422</v>
      </c>
      <c r="H162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21" t="str">
        <f>IF(ISBLANK(E1621),"",INDEX(UniqueArtist!B:B, MATCH(E1621,UniqueArtist!A:A, 0)))</f>
        <v>Voz de Mando</v>
      </c>
      <c r="J1621" t="str">
        <f t="shared" si="225"/>
        <v>Voz de Mando</v>
      </c>
      <c r="K1621" s="4">
        <v>1</v>
      </c>
      <c r="L1621" t="str">
        <f t="shared" si="226"/>
        <v/>
      </c>
      <c r="N1621" t="str">
        <f t="shared" si="227"/>
        <v/>
      </c>
      <c r="P1621" t="str">
        <f t="shared" si="228"/>
        <v/>
      </c>
      <c r="R1621" t="str">
        <f t="shared" si="229"/>
        <v/>
      </c>
      <c r="T1621" t="str">
        <f t="shared" si="230"/>
        <v/>
      </c>
      <c r="U1621" s="4"/>
      <c r="V1621" t="str">
        <f t="shared" si="231"/>
        <v/>
      </c>
      <c r="W1621" s="4"/>
      <c r="X1621" t="str">
        <f t="shared" si="232"/>
        <v/>
      </c>
      <c r="Y1621" s="4"/>
      <c r="Z1621" t="str">
        <f t="shared" si="233"/>
        <v/>
      </c>
      <c r="AA1621" s="4"/>
    </row>
    <row r="1622" spans="1:27" x14ac:dyDescent="0.3">
      <c r="A1622" s="1" t="s">
        <v>13108</v>
      </c>
      <c r="B1622" s="1">
        <v>3617054452753</v>
      </c>
      <c r="C1622" s="1" t="s">
        <v>548</v>
      </c>
      <c r="D1622" t="s">
        <v>6112</v>
      </c>
      <c r="E1622" t="s">
        <v>45</v>
      </c>
      <c r="F1622"/>
      <c r="G1622" t="s">
        <v>22422</v>
      </c>
      <c r="H1622" s="5">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22" t="str">
        <f>IF(ISBLANK(E1622),"",INDEX(UniqueArtist!B:B, MATCH(E1622,UniqueArtist!A:A, 0)))</f>
        <v>Voz de Mando</v>
      </c>
      <c r="J1622" t="str">
        <f t="shared" si="225"/>
        <v>Voz de Mando</v>
      </c>
      <c r="K1622" s="4">
        <v>1</v>
      </c>
      <c r="L1622" t="str">
        <f t="shared" si="226"/>
        <v/>
      </c>
      <c r="N1622" t="str">
        <f t="shared" si="227"/>
        <v/>
      </c>
      <c r="P1622" t="str">
        <f t="shared" si="228"/>
        <v/>
      </c>
      <c r="R1622" t="str">
        <f t="shared" si="229"/>
        <v/>
      </c>
      <c r="T1622" t="str">
        <f t="shared" si="230"/>
        <v/>
      </c>
      <c r="U1622" s="4"/>
      <c r="V1622" t="str">
        <f t="shared" si="231"/>
        <v/>
      </c>
      <c r="W1622" s="4"/>
      <c r="X1622" t="str">
        <f t="shared" si="232"/>
        <v/>
      </c>
      <c r="Y1622" s="4"/>
      <c r="Z1622" t="str">
        <f t="shared" si="233"/>
        <v/>
      </c>
      <c r="AA1622" s="4"/>
    </row>
    <row r="1623" spans="1:27" x14ac:dyDescent="0.3">
      <c r="A1623" s="1" t="s">
        <v>18200</v>
      </c>
      <c r="B1623" s="1">
        <v>3617055064160</v>
      </c>
      <c r="C1623" t="s">
        <v>548</v>
      </c>
      <c r="D1623" t="s">
        <v>6112</v>
      </c>
      <c r="E1623" t="s">
        <v>45</v>
      </c>
      <c r="F1623" s="4"/>
      <c r="G1623" t="s">
        <v>22422</v>
      </c>
      <c r="H162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23" t="str">
        <f>IF(ISBLANK(E1623),"",INDEX(UniqueArtist!B:B, MATCH(E1623,UniqueArtist!A:A, 0)))</f>
        <v>Voz de Mando</v>
      </c>
      <c r="J1623" t="str">
        <f t="shared" si="225"/>
        <v>Voz de Mando</v>
      </c>
      <c r="K1623" s="4">
        <v>1</v>
      </c>
      <c r="L1623" t="str">
        <f t="shared" si="226"/>
        <v/>
      </c>
      <c r="N1623" t="str">
        <f t="shared" si="227"/>
        <v/>
      </c>
      <c r="P1623" t="str">
        <f t="shared" si="228"/>
        <v/>
      </c>
      <c r="R1623" t="str">
        <f t="shared" si="229"/>
        <v/>
      </c>
      <c r="T1623" t="str">
        <f t="shared" si="230"/>
        <v/>
      </c>
      <c r="U1623" s="4"/>
      <c r="V1623" t="str">
        <f t="shared" si="231"/>
        <v/>
      </c>
      <c r="W1623" s="4"/>
      <c r="X1623" t="str">
        <f t="shared" si="232"/>
        <v/>
      </c>
      <c r="Y1623" s="4"/>
      <c r="Z1623" t="str">
        <f t="shared" si="233"/>
        <v/>
      </c>
      <c r="AA1623" s="4"/>
    </row>
    <row r="1624" spans="1:27" x14ac:dyDescent="0.3">
      <c r="A1624" s="1" t="s">
        <v>16776</v>
      </c>
      <c r="B1624" s="1">
        <v>3617055181270</v>
      </c>
      <c r="C1624" t="s">
        <v>548</v>
      </c>
      <c r="D1624" t="s">
        <v>6112</v>
      </c>
      <c r="E1624" t="s">
        <v>45</v>
      </c>
      <c r="F1624" s="4"/>
      <c r="G1624" t="s">
        <v>22422</v>
      </c>
      <c r="H162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24" t="str">
        <f>IF(ISBLANK(E1624),"",INDEX(UniqueArtist!B:B, MATCH(E1624,UniqueArtist!A:A, 0)))</f>
        <v>Voz de Mando</v>
      </c>
      <c r="J1624" t="str">
        <f t="shared" si="225"/>
        <v>Voz de Mando</v>
      </c>
      <c r="K1624" s="4">
        <v>1</v>
      </c>
      <c r="L1624" t="str">
        <f t="shared" si="226"/>
        <v/>
      </c>
      <c r="N1624" t="str">
        <f t="shared" si="227"/>
        <v/>
      </c>
      <c r="P1624" t="str">
        <f t="shared" si="228"/>
        <v/>
      </c>
      <c r="R1624" t="str">
        <f t="shared" si="229"/>
        <v/>
      </c>
      <c r="T1624" t="str">
        <f t="shared" si="230"/>
        <v/>
      </c>
      <c r="U1624" s="4"/>
      <c r="V1624" t="str">
        <f t="shared" si="231"/>
        <v/>
      </c>
      <c r="W1624" s="4"/>
      <c r="X1624" t="str">
        <f t="shared" si="232"/>
        <v/>
      </c>
      <c r="Y1624" s="4"/>
      <c r="Z1624" t="str">
        <f t="shared" si="233"/>
        <v/>
      </c>
      <c r="AA1624" s="4"/>
    </row>
    <row r="1625" spans="1:27" x14ac:dyDescent="0.3">
      <c r="A1625" s="1" t="s">
        <v>18091</v>
      </c>
      <c r="B1625" s="1">
        <v>3617055755075</v>
      </c>
      <c r="C1625" t="s">
        <v>548</v>
      </c>
      <c r="D1625" t="s">
        <v>6112</v>
      </c>
      <c r="E1625" t="s">
        <v>45</v>
      </c>
      <c r="F1625" s="4"/>
      <c r="G1625" t="s">
        <v>22422</v>
      </c>
      <c r="H162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25" t="str">
        <f>IF(ISBLANK(E1625),"",INDEX(UniqueArtist!B:B, MATCH(E1625,UniqueArtist!A:A, 0)))</f>
        <v>Voz de Mando</v>
      </c>
      <c r="J1625" t="str">
        <f t="shared" si="225"/>
        <v>Voz de Mando</v>
      </c>
      <c r="K1625" s="4">
        <v>1</v>
      </c>
      <c r="L1625" t="str">
        <f t="shared" si="226"/>
        <v/>
      </c>
      <c r="N1625" t="str">
        <f t="shared" si="227"/>
        <v/>
      </c>
      <c r="P1625" t="str">
        <f t="shared" si="228"/>
        <v/>
      </c>
      <c r="R1625" t="str">
        <f t="shared" si="229"/>
        <v/>
      </c>
      <c r="T1625" t="str">
        <f t="shared" si="230"/>
        <v/>
      </c>
      <c r="U1625" s="4"/>
      <c r="V1625" t="str">
        <f t="shared" si="231"/>
        <v/>
      </c>
      <c r="W1625" s="4"/>
      <c r="X1625" t="str">
        <f t="shared" si="232"/>
        <v/>
      </c>
      <c r="Y1625" s="4"/>
      <c r="Z1625" t="str">
        <f t="shared" si="233"/>
        <v/>
      </c>
      <c r="AA1625" s="4"/>
    </row>
    <row r="1626" spans="1:27" x14ac:dyDescent="0.3">
      <c r="A1626" s="1" t="s">
        <v>17778</v>
      </c>
      <c r="B1626" s="1">
        <v>3617056035237</v>
      </c>
      <c r="C1626" t="s">
        <v>548</v>
      </c>
      <c r="D1626" t="s">
        <v>6112</v>
      </c>
      <c r="E1626" t="s">
        <v>45</v>
      </c>
      <c r="F1626" s="4"/>
      <c r="G1626" t="s">
        <v>22422</v>
      </c>
      <c r="H1626" s="5">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26" t="str">
        <f>IF(ISBLANK(E1626),"",INDEX(UniqueArtist!B:B, MATCH(E1626,UniqueArtist!A:A, 0)))</f>
        <v>Voz de Mando</v>
      </c>
      <c r="J1626" t="str">
        <f t="shared" si="225"/>
        <v>Voz de Mando</v>
      </c>
      <c r="K1626" s="4">
        <v>1</v>
      </c>
      <c r="L1626" t="str">
        <f t="shared" si="226"/>
        <v/>
      </c>
      <c r="N1626" t="str">
        <f t="shared" si="227"/>
        <v/>
      </c>
      <c r="P1626" t="str">
        <f t="shared" si="228"/>
        <v/>
      </c>
      <c r="R1626" t="str">
        <f t="shared" si="229"/>
        <v/>
      </c>
      <c r="T1626" t="str">
        <f t="shared" si="230"/>
        <v/>
      </c>
      <c r="U1626" s="4"/>
      <c r="V1626" t="str">
        <f t="shared" si="231"/>
        <v/>
      </c>
      <c r="W1626" s="4"/>
      <c r="X1626" t="str">
        <f t="shared" si="232"/>
        <v/>
      </c>
      <c r="Y1626" s="4"/>
      <c r="Z1626" t="str">
        <f t="shared" si="233"/>
        <v/>
      </c>
      <c r="AA1626" s="4"/>
    </row>
    <row r="1627" spans="1:27" x14ac:dyDescent="0.3">
      <c r="A1627" s="1" t="s">
        <v>17756</v>
      </c>
      <c r="B1627" s="1">
        <v>3617056229810</v>
      </c>
      <c r="C1627" t="s">
        <v>548</v>
      </c>
      <c r="D1627" t="s">
        <v>6112</v>
      </c>
      <c r="E1627" t="s">
        <v>45</v>
      </c>
      <c r="F1627" s="4"/>
      <c r="G1627" t="s">
        <v>22422</v>
      </c>
      <c r="H1627" s="5">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27" t="str">
        <f>IF(ISBLANK(E1627),"",INDEX(UniqueArtist!B:B, MATCH(E1627,UniqueArtist!A:A, 0)))</f>
        <v>Voz de Mando</v>
      </c>
      <c r="J1627" t="str">
        <f t="shared" si="225"/>
        <v>Voz de Mando</v>
      </c>
      <c r="K1627" s="4">
        <v>1</v>
      </c>
      <c r="L1627" t="str">
        <f t="shared" si="226"/>
        <v/>
      </c>
      <c r="N1627" t="str">
        <f t="shared" si="227"/>
        <v/>
      </c>
      <c r="P1627" t="str">
        <f t="shared" si="228"/>
        <v/>
      </c>
      <c r="R1627" t="str">
        <f t="shared" si="229"/>
        <v/>
      </c>
      <c r="T1627" t="str">
        <f t="shared" si="230"/>
        <v/>
      </c>
      <c r="U1627" s="4"/>
      <c r="V1627" t="str">
        <f t="shared" si="231"/>
        <v/>
      </c>
      <c r="W1627" s="4"/>
      <c r="X1627" t="str">
        <f t="shared" si="232"/>
        <v/>
      </c>
      <c r="Y1627" s="4"/>
      <c r="Z1627" t="str">
        <f t="shared" si="233"/>
        <v/>
      </c>
      <c r="AA1627" s="4"/>
    </row>
    <row r="1628" spans="1:27" x14ac:dyDescent="0.3">
      <c r="A1628" s="1" t="s">
        <v>17470</v>
      </c>
      <c r="B1628" s="1">
        <v>3617056457794</v>
      </c>
      <c r="C1628" t="s">
        <v>548</v>
      </c>
      <c r="D1628" t="s">
        <v>6112</v>
      </c>
      <c r="E1628" t="s">
        <v>45</v>
      </c>
      <c r="F1628" s="4"/>
      <c r="G1628" t="s">
        <v>22422</v>
      </c>
      <c r="H162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28" t="str">
        <f>IF(ISBLANK(E1628),"",INDEX(UniqueArtist!B:B, MATCH(E1628,UniqueArtist!A:A, 0)))</f>
        <v>Voz de Mando</v>
      </c>
      <c r="J1628" t="str">
        <f t="shared" si="225"/>
        <v>Voz de Mando</v>
      </c>
      <c r="K1628" s="4">
        <v>1</v>
      </c>
      <c r="L1628" t="str">
        <f t="shared" si="226"/>
        <v/>
      </c>
      <c r="N1628" t="str">
        <f t="shared" si="227"/>
        <v/>
      </c>
      <c r="P1628" t="str">
        <f t="shared" si="228"/>
        <v/>
      </c>
      <c r="R1628" t="str">
        <f t="shared" si="229"/>
        <v/>
      </c>
      <c r="T1628" t="str">
        <f t="shared" si="230"/>
        <v/>
      </c>
      <c r="U1628" s="4"/>
      <c r="V1628" t="str">
        <f t="shared" si="231"/>
        <v/>
      </c>
      <c r="W1628" s="4"/>
      <c r="X1628" t="str">
        <f t="shared" si="232"/>
        <v/>
      </c>
      <c r="Y1628" s="4"/>
      <c r="Z1628" t="str">
        <f t="shared" si="233"/>
        <v/>
      </c>
      <c r="AA1628" s="4"/>
    </row>
    <row r="1629" spans="1:27" x14ac:dyDescent="0.3">
      <c r="A1629" s="1" t="s">
        <v>17305</v>
      </c>
      <c r="B1629" s="1">
        <v>3617056571605</v>
      </c>
      <c r="C1629" t="s">
        <v>548</v>
      </c>
      <c r="D1629" t="s">
        <v>6112</v>
      </c>
      <c r="E1629" t="s">
        <v>45</v>
      </c>
      <c r="F1629" s="4"/>
      <c r="G1629" t="s">
        <v>22422</v>
      </c>
      <c r="H1629" s="5">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29" t="str">
        <f>IF(ISBLANK(E1629),"",INDEX(UniqueArtist!B:B, MATCH(E1629,UniqueArtist!A:A, 0)))</f>
        <v>Voz de Mando</v>
      </c>
      <c r="J1629" t="str">
        <f t="shared" si="225"/>
        <v>Voz de Mando</v>
      </c>
      <c r="K1629" s="4">
        <v>1</v>
      </c>
      <c r="L1629" t="str">
        <f t="shared" si="226"/>
        <v/>
      </c>
      <c r="N1629" t="str">
        <f t="shared" si="227"/>
        <v/>
      </c>
      <c r="P1629" t="str">
        <f t="shared" si="228"/>
        <v/>
      </c>
      <c r="R1629" t="str">
        <f t="shared" si="229"/>
        <v/>
      </c>
      <c r="T1629" t="str">
        <f t="shared" si="230"/>
        <v/>
      </c>
      <c r="U1629" s="4"/>
      <c r="V1629" t="str">
        <f t="shared" si="231"/>
        <v/>
      </c>
      <c r="W1629" s="4"/>
      <c r="X1629" t="str">
        <f t="shared" si="232"/>
        <v/>
      </c>
      <c r="Y1629" s="4"/>
      <c r="Z1629" t="str">
        <f t="shared" si="233"/>
        <v/>
      </c>
      <c r="AA1629" s="4"/>
    </row>
    <row r="1630" spans="1:27" x14ac:dyDescent="0.3">
      <c r="A1630" s="1" t="s">
        <v>16810</v>
      </c>
      <c r="B1630" s="1">
        <v>3617056801108</v>
      </c>
      <c r="C1630" t="s">
        <v>548</v>
      </c>
      <c r="D1630" t="s">
        <v>6112</v>
      </c>
      <c r="E1630" t="s">
        <v>45</v>
      </c>
      <c r="F1630" s="4"/>
      <c r="G1630" t="s">
        <v>22422</v>
      </c>
      <c r="H163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30" t="str">
        <f>IF(ISBLANK(E1630),"",INDEX(UniqueArtist!B:B, MATCH(E1630,UniqueArtist!A:A, 0)))</f>
        <v>Voz de Mando</v>
      </c>
      <c r="J1630" t="str">
        <f t="shared" si="225"/>
        <v>Voz de Mando</v>
      </c>
      <c r="K1630" s="4">
        <v>1</v>
      </c>
      <c r="L1630" t="str">
        <f t="shared" si="226"/>
        <v/>
      </c>
      <c r="N1630" t="str">
        <f t="shared" si="227"/>
        <v/>
      </c>
      <c r="P1630" t="str">
        <f t="shared" si="228"/>
        <v/>
      </c>
      <c r="R1630" t="str">
        <f t="shared" si="229"/>
        <v/>
      </c>
      <c r="T1630" t="str">
        <f t="shared" si="230"/>
        <v/>
      </c>
      <c r="U1630" s="4"/>
      <c r="V1630" t="str">
        <f t="shared" si="231"/>
        <v/>
      </c>
      <c r="W1630" s="4"/>
      <c r="X1630" t="str">
        <f t="shared" si="232"/>
        <v/>
      </c>
      <c r="Y1630" s="4"/>
      <c r="Z1630" t="str">
        <f t="shared" si="233"/>
        <v/>
      </c>
      <c r="AA1630" s="4"/>
    </row>
    <row r="1631" spans="1:27" x14ac:dyDescent="0.3">
      <c r="A1631" s="1" t="s">
        <v>17288</v>
      </c>
      <c r="B1631" s="1">
        <v>3617054101484</v>
      </c>
      <c r="C1631" t="s">
        <v>548</v>
      </c>
      <c r="D1631" t="s">
        <v>17289</v>
      </c>
      <c r="E1631" t="s">
        <v>45</v>
      </c>
      <c r="F1631" s="4"/>
      <c r="G1631" t="s">
        <v>22422</v>
      </c>
      <c r="H163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31" t="str">
        <f>IF(ISBLANK(E1631),"",INDEX(UniqueArtist!B:B, MATCH(E1631,UniqueArtist!A:A, 0)))</f>
        <v>Voz de Mando</v>
      </c>
      <c r="J1631" t="str">
        <f t="shared" si="225"/>
        <v>Voz de Mando</v>
      </c>
      <c r="K1631" s="4">
        <v>1</v>
      </c>
      <c r="L1631" t="str">
        <f t="shared" si="226"/>
        <v/>
      </c>
      <c r="N1631" t="str">
        <f t="shared" si="227"/>
        <v/>
      </c>
      <c r="P1631" t="str">
        <f t="shared" si="228"/>
        <v/>
      </c>
      <c r="R1631" t="str">
        <f t="shared" si="229"/>
        <v/>
      </c>
      <c r="T1631" t="str">
        <f t="shared" si="230"/>
        <v/>
      </c>
      <c r="U1631" s="4"/>
      <c r="V1631" t="str">
        <f t="shared" si="231"/>
        <v/>
      </c>
      <c r="W1631" s="4"/>
      <c r="X1631" t="str">
        <f t="shared" si="232"/>
        <v/>
      </c>
      <c r="Y1631" s="4"/>
      <c r="Z1631" t="str">
        <f t="shared" si="233"/>
        <v/>
      </c>
      <c r="AA1631" s="4"/>
    </row>
    <row r="1632" spans="1:27" x14ac:dyDescent="0.3">
      <c r="A1632" s="1" t="s">
        <v>17619</v>
      </c>
      <c r="B1632" s="1">
        <v>3617054127583</v>
      </c>
      <c r="C1632" t="s">
        <v>548</v>
      </c>
      <c r="D1632" t="s">
        <v>17289</v>
      </c>
      <c r="E1632" t="s">
        <v>45</v>
      </c>
      <c r="F1632" s="4"/>
      <c r="G1632" t="s">
        <v>22422</v>
      </c>
      <c r="H163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32" t="str">
        <f>IF(ISBLANK(E1632),"",INDEX(UniqueArtist!B:B, MATCH(E1632,UniqueArtist!A:A, 0)))</f>
        <v>Voz de Mando</v>
      </c>
      <c r="J1632" t="str">
        <f t="shared" si="225"/>
        <v>Voz de Mando</v>
      </c>
      <c r="K1632" s="4">
        <v>1</v>
      </c>
      <c r="L1632" t="str">
        <f t="shared" si="226"/>
        <v/>
      </c>
      <c r="N1632" t="str">
        <f t="shared" si="227"/>
        <v/>
      </c>
      <c r="P1632" t="str">
        <f t="shared" si="228"/>
        <v/>
      </c>
      <c r="R1632" t="str">
        <f t="shared" si="229"/>
        <v/>
      </c>
      <c r="T1632" t="str">
        <f t="shared" si="230"/>
        <v/>
      </c>
      <c r="U1632" s="4"/>
      <c r="V1632" t="str">
        <f t="shared" si="231"/>
        <v/>
      </c>
      <c r="W1632" s="4"/>
      <c r="X1632" t="str">
        <f t="shared" si="232"/>
        <v/>
      </c>
      <c r="Y1632" s="4"/>
      <c r="Z1632" t="str">
        <f t="shared" si="233"/>
        <v/>
      </c>
      <c r="AA1632" s="4"/>
    </row>
    <row r="1633" spans="1:27" x14ac:dyDescent="0.3">
      <c r="A1633" s="1" t="s">
        <v>13109</v>
      </c>
      <c r="B1633" s="1">
        <v>3616554130468</v>
      </c>
      <c r="C1633" s="1" t="s">
        <v>3148</v>
      </c>
      <c r="D1633" t="s">
        <v>8448</v>
      </c>
      <c r="E1633" t="s">
        <v>3</v>
      </c>
      <c r="F1633"/>
      <c r="G1633" t="s">
        <v>22422</v>
      </c>
      <c r="H1633" s="5">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33" t="str">
        <f>IF(ISBLANK(E1633),"",INDEX(UniqueArtist!B:B, MATCH(E1633,UniqueArtist!A:A, 0)))</f>
        <v>Nicolas Garcia</v>
      </c>
      <c r="J1633" t="str">
        <f t="shared" si="225"/>
        <v>Nicolas Garcia</v>
      </c>
      <c r="K1633" s="4">
        <v>0.1</v>
      </c>
      <c r="L1633" t="str">
        <f t="shared" si="226"/>
        <v/>
      </c>
      <c r="N1633" t="str">
        <f t="shared" si="227"/>
        <v/>
      </c>
      <c r="P1633" t="str">
        <f t="shared" si="228"/>
        <v/>
      </c>
      <c r="R1633" t="str">
        <f t="shared" si="229"/>
        <v/>
      </c>
      <c r="T1633" t="str">
        <f t="shared" si="230"/>
        <v/>
      </c>
      <c r="U1633" s="4"/>
      <c r="V1633" t="str">
        <f t="shared" si="231"/>
        <v/>
      </c>
      <c r="W1633" s="4"/>
      <c r="X1633" t="str">
        <f t="shared" si="232"/>
        <v/>
      </c>
      <c r="Y1633" s="4"/>
      <c r="Z1633" t="str">
        <f t="shared" si="233"/>
        <v/>
      </c>
      <c r="AA1633" s="4"/>
    </row>
    <row r="1634" spans="1:27" x14ac:dyDescent="0.3">
      <c r="A1634" s="1" t="s">
        <v>13110</v>
      </c>
      <c r="B1634" s="1">
        <v>3616556147556</v>
      </c>
      <c r="C1634" s="1" t="s">
        <v>5138</v>
      </c>
      <c r="D1634" t="s">
        <v>10184</v>
      </c>
      <c r="E1634" t="s">
        <v>10788</v>
      </c>
      <c r="F1634"/>
      <c r="G1634" t="s">
        <v>22422</v>
      </c>
      <c r="H16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34" t="str">
        <f>IF(ISBLANK(E1634),"",INDEX(UniqueArtist!B:B, MATCH(E1634,UniqueArtist!A:A, 0)))</f>
        <v>Nicolas Garcia</v>
      </c>
      <c r="J1634" t="str">
        <f t="shared" si="225"/>
        <v>Nicolas Garcia</v>
      </c>
      <c r="K1634" s="4">
        <v>0.1</v>
      </c>
      <c r="L1634" t="str">
        <f t="shared" si="226"/>
        <v/>
      </c>
      <c r="N1634" t="str">
        <f t="shared" si="227"/>
        <v/>
      </c>
      <c r="P1634" t="str">
        <f t="shared" si="228"/>
        <v/>
      </c>
      <c r="R1634" t="str">
        <f t="shared" si="229"/>
        <v/>
      </c>
      <c r="T1634" t="str">
        <f t="shared" si="230"/>
        <v/>
      </c>
      <c r="U1634" s="4"/>
      <c r="V1634" t="str">
        <f t="shared" si="231"/>
        <v/>
      </c>
      <c r="W1634" s="4"/>
      <c r="X1634" t="str">
        <f t="shared" si="232"/>
        <v/>
      </c>
      <c r="Y1634" s="4"/>
      <c r="Z1634" t="str">
        <f t="shared" si="233"/>
        <v/>
      </c>
      <c r="AA1634" s="4"/>
    </row>
    <row r="1635" spans="1:27" x14ac:dyDescent="0.3">
      <c r="A1635" s="1" t="s">
        <v>18539</v>
      </c>
      <c r="B1635" s="1">
        <v>3617380795852</v>
      </c>
      <c r="C1635" t="s">
        <v>18540</v>
      </c>
      <c r="D1635" t="s">
        <v>18541</v>
      </c>
      <c r="E1635" t="s">
        <v>10698</v>
      </c>
      <c r="F1635" s="4"/>
      <c r="G1635" t="s">
        <v>22422</v>
      </c>
      <c r="H16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35" t="str">
        <f>IF(ISBLANK(E1635),"",INDEX(UniqueArtist!B:B, MATCH(E1635,UniqueArtist!A:A, 0)))</f>
        <v>Jony Ramirez</v>
      </c>
      <c r="J1635" t="str">
        <f t="shared" si="225"/>
        <v>Jony Ramirez</v>
      </c>
      <c r="K1635" s="4">
        <v>0.1</v>
      </c>
      <c r="L1635" t="str">
        <f t="shared" si="226"/>
        <v/>
      </c>
      <c r="N1635" t="str">
        <f t="shared" si="227"/>
        <v/>
      </c>
      <c r="P1635" t="str">
        <f t="shared" si="228"/>
        <v/>
      </c>
      <c r="R1635" t="str">
        <f t="shared" si="229"/>
        <v/>
      </c>
      <c r="T1635" t="str">
        <f t="shared" si="230"/>
        <v/>
      </c>
      <c r="U1635" s="4"/>
      <c r="V1635" t="str">
        <f t="shared" si="231"/>
        <v/>
      </c>
      <c r="W1635" s="4"/>
      <c r="X1635" t="str">
        <f t="shared" si="232"/>
        <v/>
      </c>
      <c r="Y1635" s="4"/>
      <c r="Z1635" t="str">
        <f t="shared" si="233"/>
        <v/>
      </c>
      <c r="AA1635" s="4"/>
    </row>
    <row r="1636" spans="1:27" x14ac:dyDescent="0.3">
      <c r="A1636" s="1" t="s">
        <v>17497</v>
      </c>
      <c r="B1636" s="1">
        <v>3617381644531</v>
      </c>
      <c r="C1636" t="s">
        <v>17498</v>
      </c>
      <c r="D1636" t="s">
        <v>17499</v>
      </c>
      <c r="E1636" t="s">
        <v>10698</v>
      </c>
      <c r="F1636" s="4"/>
      <c r="G1636" t="s">
        <v>22422</v>
      </c>
      <c r="H16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36" t="str">
        <f>IF(ISBLANK(E1636),"",INDEX(UniqueArtist!B:B, MATCH(E1636,UniqueArtist!A:A, 0)))</f>
        <v>Jony Ramirez</v>
      </c>
      <c r="J1636" t="str">
        <f t="shared" si="225"/>
        <v>Jony Ramirez</v>
      </c>
      <c r="K1636" s="4">
        <v>0.1</v>
      </c>
      <c r="L1636" t="str">
        <f t="shared" si="226"/>
        <v/>
      </c>
      <c r="N1636" t="str">
        <f t="shared" si="227"/>
        <v/>
      </c>
      <c r="P1636" t="str">
        <f t="shared" si="228"/>
        <v/>
      </c>
      <c r="R1636" t="str">
        <f t="shared" si="229"/>
        <v/>
      </c>
      <c r="T1636" t="str">
        <f t="shared" si="230"/>
        <v/>
      </c>
      <c r="U1636" s="4"/>
      <c r="V1636" t="str">
        <f t="shared" si="231"/>
        <v/>
      </c>
      <c r="W1636" s="4"/>
      <c r="X1636" t="str">
        <f t="shared" si="232"/>
        <v/>
      </c>
      <c r="Y1636" s="4"/>
      <c r="Z1636" t="str">
        <f t="shared" si="233"/>
        <v/>
      </c>
      <c r="AA1636" s="4"/>
    </row>
    <row r="1637" spans="1:27" x14ac:dyDescent="0.3">
      <c r="A1637" s="1" t="s">
        <v>18304</v>
      </c>
      <c r="B1637" s="1">
        <v>3617380218917</v>
      </c>
      <c r="C1637" t="s">
        <v>18305</v>
      </c>
      <c r="D1637" t="s">
        <v>18306</v>
      </c>
      <c r="E1637" t="s">
        <v>3</v>
      </c>
      <c r="F1637" s="4"/>
      <c r="G1637" t="s">
        <v>22422</v>
      </c>
      <c r="H16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37" t="str">
        <f>IF(ISBLANK(E1637),"",INDEX(UniqueArtist!B:B, MATCH(E1637,UniqueArtist!A:A, 0)))</f>
        <v>Nicolas Garcia</v>
      </c>
      <c r="J1637" t="str">
        <f t="shared" si="225"/>
        <v>Nicolas Garcia</v>
      </c>
      <c r="K1637" s="4">
        <v>0.1</v>
      </c>
      <c r="L1637" t="str">
        <f t="shared" si="226"/>
        <v/>
      </c>
      <c r="N1637" t="str">
        <f t="shared" si="227"/>
        <v/>
      </c>
      <c r="P1637" t="str">
        <f t="shared" si="228"/>
        <v/>
      </c>
      <c r="R1637" t="str">
        <f t="shared" si="229"/>
        <v/>
      </c>
      <c r="T1637" t="str">
        <f t="shared" si="230"/>
        <v/>
      </c>
      <c r="U1637" s="4"/>
      <c r="V1637" t="str">
        <f t="shared" si="231"/>
        <v/>
      </c>
      <c r="W1637" s="4"/>
      <c r="X1637" t="str">
        <f t="shared" si="232"/>
        <v/>
      </c>
      <c r="Y1637" s="4"/>
      <c r="Z1637" t="str">
        <f t="shared" si="233"/>
        <v/>
      </c>
      <c r="AA1637" s="4"/>
    </row>
    <row r="1638" spans="1:27" x14ac:dyDescent="0.3">
      <c r="A1638" s="1" t="s">
        <v>13111</v>
      </c>
      <c r="B1638" s="1">
        <v>3615936535587</v>
      </c>
      <c r="C1638" s="1" t="s">
        <v>5576</v>
      </c>
      <c r="D1638" t="s">
        <v>10569</v>
      </c>
      <c r="E1638" t="s">
        <v>10682</v>
      </c>
      <c r="F1638"/>
      <c r="G1638" t="s">
        <v>22422</v>
      </c>
      <c r="H16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38" t="str">
        <f>IF(ISBLANK(E1638),"",INDEX(UniqueArtist!B:B, MATCH(E1638,UniqueArtist!A:A, 0)))</f>
        <v>Codice</v>
      </c>
      <c r="J1638" t="str">
        <f t="shared" si="225"/>
        <v>Codice</v>
      </c>
      <c r="K1638" s="4">
        <v>0.1</v>
      </c>
      <c r="L1638" t="str">
        <f t="shared" si="226"/>
        <v/>
      </c>
      <c r="N1638" t="str">
        <f t="shared" si="227"/>
        <v/>
      </c>
      <c r="P1638" t="str">
        <f t="shared" si="228"/>
        <v/>
      </c>
      <c r="R1638" t="str">
        <f t="shared" si="229"/>
        <v/>
      </c>
      <c r="T1638" t="str">
        <f t="shared" si="230"/>
        <v/>
      </c>
      <c r="U1638" s="4"/>
      <c r="V1638" t="str">
        <f t="shared" si="231"/>
        <v/>
      </c>
      <c r="W1638" s="4"/>
      <c r="X1638" t="str">
        <f t="shared" si="232"/>
        <v/>
      </c>
      <c r="Y1638" s="4"/>
      <c r="Z1638" t="str">
        <f t="shared" si="233"/>
        <v/>
      </c>
      <c r="AA1638" s="4"/>
    </row>
    <row r="1639" spans="1:27" x14ac:dyDescent="0.3">
      <c r="A1639" s="1" t="s">
        <v>13112</v>
      </c>
      <c r="B1639" s="1">
        <v>3617052180818</v>
      </c>
      <c r="C1639" s="1" t="s">
        <v>630</v>
      </c>
      <c r="D1639" t="s">
        <v>6187</v>
      </c>
      <c r="E1639" t="s">
        <v>50</v>
      </c>
      <c r="F1639"/>
      <c r="G1639" t="s">
        <v>22422</v>
      </c>
      <c r="H16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39" t="str">
        <f>IF(ISBLANK(E1639),"",INDEX(UniqueArtist!B:B, MATCH(E1639,UniqueArtist!A:A, 0)))</f>
        <v>Gerardo Diaz</v>
      </c>
      <c r="J1639" t="str">
        <f t="shared" si="225"/>
        <v>Gerardo Diaz</v>
      </c>
      <c r="K1639" s="4">
        <v>0.1</v>
      </c>
      <c r="L1639" t="str">
        <f t="shared" si="226"/>
        <v/>
      </c>
      <c r="N1639" t="str">
        <f t="shared" si="227"/>
        <v/>
      </c>
      <c r="P1639" t="str">
        <f t="shared" si="228"/>
        <v/>
      </c>
      <c r="R1639" t="str">
        <f t="shared" si="229"/>
        <v/>
      </c>
      <c r="T1639" t="str">
        <f t="shared" si="230"/>
        <v/>
      </c>
      <c r="U1639" s="4"/>
      <c r="V1639" t="str">
        <f t="shared" si="231"/>
        <v/>
      </c>
      <c r="W1639" s="4"/>
      <c r="X1639" t="str">
        <f t="shared" si="232"/>
        <v/>
      </c>
      <c r="Y1639" s="4"/>
      <c r="Z1639" t="str">
        <f t="shared" si="233"/>
        <v/>
      </c>
      <c r="AA1639" s="4"/>
    </row>
    <row r="1640" spans="1:27" x14ac:dyDescent="0.3">
      <c r="A1640" s="1" t="s">
        <v>13113</v>
      </c>
      <c r="B1640" s="1">
        <v>3616550647397</v>
      </c>
      <c r="C1640" s="1" t="s">
        <v>2004</v>
      </c>
      <c r="D1640" t="s">
        <v>7438</v>
      </c>
      <c r="E1640" t="s">
        <v>55</v>
      </c>
      <c r="F1640"/>
      <c r="G1640" t="s">
        <v>22422</v>
      </c>
      <c r="H16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40" t="str">
        <f>IF(ISBLANK(E1640),"",INDEX(UniqueArtist!B:B, MATCH(E1640,UniqueArtist!A:A, 0)))</f>
        <v>Alemi Bustos</v>
      </c>
      <c r="J1640" t="str">
        <f t="shared" si="225"/>
        <v>Alemi Bustos</v>
      </c>
      <c r="K1640" s="4">
        <v>0.1</v>
      </c>
      <c r="L1640" t="str">
        <f t="shared" si="226"/>
        <v/>
      </c>
      <c r="N1640" t="str">
        <f t="shared" si="227"/>
        <v/>
      </c>
      <c r="P1640" t="str">
        <f t="shared" si="228"/>
        <v/>
      </c>
      <c r="R1640" t="str">
        <f t="shared" si="229"/>
        <v/>
      </c>
      <c r="T1640" t="str">
        <f t="shared" si="230"/>
        <v/>
      </c>
      <c r="U1640" s="4"/>
      <c r="V1640" t="str">
        <f t="shared" si="231"/>
        <v/>
      </c>
      <c r="W1640" s="4"/>
      <c r="X1640" t="str">
        <f t="shared" si="232"/>
        <v/>
      </c>
      <c r="Y1640" s="4"/>
      <c r="Z1640" t="str">
        <f t="shared" si="233"/>
        <v/>
      </c>
      <c r="AA1640" s="4"/>
    </row>
    <row r="1641" spans="1:27" x14ac:dyDescent="0.3">
      <c r="A1641" s="1" t="s">
        <v>13114</v>
      </c>
      <c r="B1641" s="1">
        <v>3617050237743</v>
      </c>
      <c r="C1641" s="1" t="s">
        <v>165</v>
      </c>
      <c r="D1641" t="s">
        <v>5737</v>
      </c>
      <c r="E1641" t="s">
        <v>10680</v>
      </c>
      <c r="F1641"/>
      <c r="G1641" t="s">
        <v>22422</v>
      </c>
      <c r="H16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41" t="str">
        <f>IF(ISBLANK(E1641),"",INDEX(UniqueArtist!B:B, MATCH(E1641,UniqueArtist!A:A, 0)))</f>
        <v>Inteligencia Norteña</v>
      </c>
      <c r="J1641" t="str">
        <f t="shared" si="225"/>
        <v>Inteligencia Norteña</v>
      </c>
      <c r="K1641" s="4">
        <v>0.1</v>
      </c>
      <c r="L1641" t="str">
        <f t="shared" si="226"/>
        <v/>
      </c>
      <c r="N1641" t="str">
        <f t="shared" si="227"/>
        <v/>
      </c>
      <c r="P1641" t="str">
        <f t="shared" si="228"/>
        <v/>
      </c>
      <c r="R1641" t="str">
        <f t="shared" si="229"/>
        <v/>
      </c>
      <c r="T1641" t="str">
        <f t="shared" si="230"/>
        <v/>
      </c>
      <c r="U1641" s="4"/>
      <c r="V1641" t="str">
        <f t="shared" si="231"/>
        <v/>
      </c>
      <c r="W1641" s="4"/>
      <c r="X1641" t="str">
        <f t="shared" si="232"/>
        <v/>
      </c>
      <c r="Y1641" s="4"/>
      <c r="Z1641" t="str">
        <f t="shared" si="233"/>
        <v/>
      </c>
      <c r="AA1641" s="4"/>
    </row>
    <row r="1642" spans="1:27" x14ac:dyDescent="0.3">
      <c r="A1642" s="1" t="s">
        <v>17775</v>
      </c>
      <c r="B1642" s="1">
        <v>3617053290141</v>
      </c>
      <c r="C1642" t="s">
        <v>165</v>
      </c>
      <c r="D1642" t="s">
        <v>5737</v>
      </c>
      <c r="E1642" t="s">
        <v>10680</v>
      </c>
      <c r="F1642" s="4"/>
      <c r="G1642" t="s">
        <v>22422</v>
      </c>
      <c r="H16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42" t="str">
        <f>IF(ISBLANK(E1642),"",INDEX(UniqueArtist!B:B, MATCH(E1642,UniqueArtist!A:A, 0)))</f>
        <v>Inteligencia Norteña</v>
      </c>
      <c r="J1642" t="str">
        <f t="shared" si="225"/>
        <v>Inteligencia Norteña</v>
      </c>
      <c r="K1642" s="4">
        <v>0.1</v>
      </c>
      <c r="L1642" t="str">
        <f t="shared" si="226"/>
        <v/>
      </c>
      <c r="N1642" t="str">
        <f t="shared" si="227"/>
        <v/>
      </c>
      <c r="P1642" t="str">
        <f t="shared" si="228"/>
        <v/>
      </c>
      <c r="R1642" t="str">
        <f t="shared" si="229"/>
        <v/>
      </c>
      <c r="T1642" t="str">
        <f t="shared" si="230"/>
        <v/>
      </c>
      <c r="U1642" s="4"/>
      <c r="V1642" t="str">
        <f t="shared" si="231"/>
        <v/>
      </c>
      <c r="W1642" s="4"/>
      <c r="X1642" t="str">
        <f t="shared" si="232"/>
        <v/>
      </c>
      <c r="Y1642" s="4"/>
      <c r="Z1642" t="str">
        <f t="shared" si="233"/>
        <v/>
      </c>
      <c r="AA1642" s="4"/>
    </row>
    <row r="1643" spans="1:27" x14ac:dyDescent="0.3">
      <c r="A1643" s="1" t="s">
        <v>13115</v>
      </c>
      <c r="B1643" s="1">
        <v>3617050689443</v>
      </c>
      <c r="C1643" s="1" t="s">
        <v>4559</v>
      </c>
      <c r="D1643" t="s">
        <v>9681</v>
      </c>
      <c r="E1643" t="s">
        <v>10680</v>
      </c>
      <c r="F1643"/>
      <c r="G1643" t="s">
        <v>22422</v>
      </c>
      <c r="H16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43" t="str">
        <f>IF(ISBLANK(E1643),"",INDEX(UniqueArtist!B:B, MATCH(E1643,UniqueArtist!A:A, 0)))</f>
        <v>Inteligencia Norteña</v>
      </c>
      <c r="J1643" t="str">
        <f t="shared" si="225"/>
        <v>Inteligencia Norteña</v>
      </c>
      <c r="K1643" s="4">
        <v>0.1</v>
      </c>
      <c r="L1643" t="str">
        <f t="shared" si="226"/>
        <v/>
      </c>
      <c r="N1643" t="str">
        <f t="shared" si="227"/>
        <v/>
      </c>
      <c r="P1643" t="str">
        <f t="shared" si="228"/>
        <v/>
      </c>
      <c r="R1643" t="str">
        <f t="shared" si="229"/>
        <v/>
      </c>
      <c r="T1643" t="str">
        <f t="shared" si="230"/>
        <v/>
      </c>
      <c r="U1643" s="4"/>
      <c r="V1643" t="str">
        <f t="shared" si="231"/>
        <v/>
      </c>
      <c r="W1643" s="4"/>
      <c r="X1643" t="str">
        <f t="shared" si="232"/>
        <v/>
      </c>
      <c r="Y1643" s="4"/>
      <c r="Z1643" t="str">
        <f t="shared" si="233"/>
        <v/>
      </c>
      <c r="AA1643" s="4"/>
    </row>
    <row r="1644" spans="1:27" x14ac:dyDescent="0.3">
      <c r="A1644" s="1" t="s">
        <v>11034</v>
      </c>
      <c r="B1644" s="1">
        <v>3615936534160</v>
      </c>
      <c r="C1644" s="1" t="s">
        <v>1562</v>
      </c>
      <c r="D1644" t="s">
        <v>7056</v>
      </c>
      <c r="E1644" t="s">
        <v>7</v>
      </c>
      <c r="F1644" s="7">
        <v>42884</v>
      </c>
      <c r="G1644" t="s">
        <v>22422</v>
      </c>
      <c r="H164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644" t="str">
        <f>IF(ISBLANK(E1644),"",INDEX(UniqueArtist!B:B, MATCH(E1644,UniqueArtist!A:A, 0)))</f>
        <v>El Fantasma</v>
      </c>
      <c r="J1644" t="str">
        <f t="shared" si="225"/>
        <v>El Fantasma</v>
      </c>
      <c r="K1644" s="4">
        <v>0.25</v>
      </c>
      <c r="L1644" t="str">
        <f t="shared" si="226"/>
        <v/>
      </c>
      <c r="N1644" t="str">
        <f t="shared" si="227"/>
        <v/>
      </c>
      <c r="P1644" t="str">
        <f t="shared" si="228"/>
        <v/>
      </c>
      <c r="R1644" t="str">
        <f t="shared" si="229"/>
        <v/>
      </c>
      <c r="T1644" t="str">
        <f t="shared" si="230"/>
        <v/>
      </c>
      <c r="U1644" s="4"/>
      <c r="V1644" t="str">
        <f t="shared" si="231"/>
        <v/>
      </c>
      <c r="W1644" s="4"/>
      <c r="X1644" t="str">
        <f t="shared" si="232"/>
        <v/>
      </c>
      <c r="Y1644" s="4"/>
      <c r="Z1644" t="str">
        <f t="shared" si="233"/>
        <v/>
      </c>
      <c r="AA1644" s="4"/>
    </row>
    <row r="1645" spans="1:27" x14ac:dyDescent="0.3">
      <c r="A1645" s="1" t="s">
        <v>13116</v>
      </c>
      <c r="B1645" s="1">
        <v>3617226576133</v>
      </c>
      <c r="C1645" s="1" t="s">
        <v>2658</v>
      </c>
      <c r="D1645" t="s">
        <v>7056</v>
      </c>
      <c r="E1645" t="s">
        <v>10677</v>
      </c>
      <c r="F1645"/>
      <c r="G1645" t="s">
        <v>22422</v>
      </c>
      <c r="H16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45" t="str">
        <f>IF(ISBLANK(E1645),"",INDEX(UniqueArtist!B:B, MATCH(E1645,UniqueArtist!A:A, 0)))</f>
        <v>Los Austeros de Durango</v>
      </c>
      <c r="J1645" t="str">
        <f t="shared" si="225"/>
        <v>Los Austeros de Durango</v>
      </c>
      <c r="K1645" s="4">
        <v>0.1</v>
      </c>
      <c r="L1645" t="str">
        <f t="shared" si="226"/>
        <v/>
      </c>
      <c r="N1645" t="str">
        <f t="shared" si="227"/>
        <v/>
      </c>
      <c r="P1645" t="str">
        <f t="shared" si="228"/>
        <v/>
      </c>
      <c r="R1645" t="str">
        <f t="shared" si="229"/>
        <v/>
      </c>
      <c r="T1645" t="str">
        <f t="shared" si="230"/>
        <v/>
      </c>
      <c r="U1645" s="4"/>
      <c r="V1645" t="str">
        <f t="shared" si="231"/>
        <v/>
      </c>
      <c r="W1645" s="4"/>
      <c r="X1645" t="str">
        <f t="shared" si="232"/>
        <v/>
      </c>
      <c r="Y1645" s="4"/>
      <c r="Z1645" t="str">
        <f t="shared" si="233"/>
        <v/>
      </c>
      <c r="AA1645" s="4"/>
    </row>
    <row r="1646" spans="1:27" x14ac:dyDescent="0.3">
      <c r="A1646" s="1" t="s">
        <v>17425</v>
      </c>
      <c r="B1646" s="1">
        <v>3617229988636</v>
      </c>
      <c r="C1646" t="s">
        <v>2658</v>
      </c>
      <c r="D1646" t="s">
        <v>7056</v>
      </c>
      <c r="E1646" t="s">
        <v>10677</v>
      </c>
      <c r="F1646" s="4"/>
      <c r="G1646" t="s">
        <v>22422</v>
      </c>
      <c r="H16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46" t="str">
        <f>IF(ISBLANK(E1646),"",INDEX(UniqueArtist!B:B, MATCH(E1646,UniqueArtist!A:A, 0)))</f>
        <v>Los Austeros de Durango</v>
      </c>
      <c r="J1646" t="str">
        <f t="shared" si="225"/>
        <v>Los Austeros de Durango</v>
      </c>
      <c r="K1646" s="4">
        <v>0.1</v>
      </c>
      <c r="L1646" t="str">
        <f t="shared" si="226"/>
        <v/>
      </c>
      <c r="N1646" t="str">
        <f t="shared" si="227"/>
        <v/>
      </c>
      <c r="P1646" t="str">
        <f t="shared" si="228"/>
        <v/>
      </c>
      <c r="R1646" t="str">
        <f t="shared" si="229"/>
        <v/>
      </c>
      <c r="T1646" t="str">
        <f t="shared" si="230"/>
        <v/>
      </c>
      <c r="U1646" s="4"/>
      <c r="V1646" t="str">
        <f t="shared" si="231"/>
        <v/>
      </c>
      <c r="W1646" s="4"/>
      <c r="X1646" t="str">
        <f t="shared" si="232"/>
        <v/>
      </c>
      <c r="Y1646" s="4"/>
      <c r="Z1646" t="str">
        <f t="shared" si="233"/>
        <v/>
      </c>
      <c r="AA1646" s="4"/>
    </row>
    <row r="1647" spans="1:27" x14ac:dyDescent="0.3">
      <c r="A1647" s="1" t="s">
        <v>13117</v>
      </c>
      <c r="B1647" s="1">
        <v>3617227649928</v>
      </c>
      <c r="C1647" s="1" t="s">
        <v>3638</v>
      </c>
      <c r="D1647" t="s">
        <v>8876</v>
      </c>
      <c r="E1647" t="s">
        <v>10677</v>
      </c>
      <c r="F1647"/>
      <c r="G1647" t="s">
        <v>22422</v>
      </c>
      <c r="H16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47" t="str">
        <f>IF(ISBLANK(E1647),"",INDEX(UniqueArtist!B:B, MATCH(E1647,UniqueArtist!A:A, 0)))</f>
        <v>Los Austeros de Durango</v>
      </c>
      <c r="J1647" t="str">
        <f t="shared" si="225"/>
        <v>Los Austeros de Durango</v>
      </c>
      <c r="K1647" s="4">
        <v>0.1</v>
      </c>
      <c r="L1647" t="str">
        <f t="shared" si="226"/>
        <v/>
      </c>
      <c r="N1647" t="str">
        <f t="shared" si="227"/>
        <v/>
      </c>
      <c r="P1647" t="str">
        <f t="shared" si="228"/>
        <v/>
      </c>
      <c r="R1647" t="str">
        <f t="shared" si="229"/>
        <v/>
      </c>
      <c r="T1647" t="str">
        <f t="shared" si="230"/>
        <v/>
      </c>
      <c r="U1647" s="4"/>
      <c r="V1647" t="str">
        <f t="shared" si="231"/>
        <v/>
      </c>
      <c r="W1647" s="4"/>
      <c r="X1647" t="str">
        <f t="shared" si="232"/>
        <v/>
      </c>
      <c r="Y1647" s="4"/>
      <c r="Z1647" t="str">
        <f t="shared" si="233"/>
        <v/>
      </c>
      <c r="AA1647" s="4"/>
    </row>
    <row r="1648" spans="1:27" x14ac:dyDescent="0.3">
      <c r="A1648" s="1" t="s">
        <v>13118</v>
      </c>
      <c r="B1648" s="1">
        <v>3617227197481</v>
      </c>
      <c r="C1648" s="1" t="s">
        <v>4905</v>
      </c>
      <c r="D1648" t="s">
        <v>9977</v>
      </c>
      <c r="E1648" t="s">
        <v>10677</v>
      </c>
      <c r="F1648"/>
      <c r="G1648" t="s">
        <v>22422</v>
      </c>
      <c r="H16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48" t="str">
        <f>IF(ISBLANK(E1648),"",INDEX(UniqueArtist!B:B, MATCH(E1648,UniqueArtist!A:A, 0)))</f>
        <v>Los Austeros de Durango</v>
      </c>
      <c r="J1648" t="str">
        <f t="shared" si="225"/>
        <v>Los Austeros de Durango</v>
      </c>
      <c r="K1648" s="4">
        <v>0.1</v>
      </c>
      <c r="L1648" t="str">
        <f t="shared" si="226"/>
        <v/>
      </c>
      <c r="N1648" t="str">
        <f t="shared" si="227"/>
        <v/>
      </c>
      <c r="P1648" t="str">
        <f t="shared" si="228"/>
        <v/>
      </c>
      <c r="R1648" t="str">
        <f t="shared" si="229"/>
        <v/>
      </c>
      <c r="T1648" t="str">
        <f t="shared" si="230"/>
        <v/>
      </c>
      <c r="U1648" s="4"/>
      <c r="V1648" t="str">
        <f t="shared" si="231"/>
        <v/>
      </c>
      <c r="W1648" s="4"/>
      <c r="X1648" t="str">
        <f t="shared" si="232"/>
        <v/>
      </c>
      <c r="Y1648" s="4"/>
      <c r="Z1648" t="str">
        <f t="shared" si="233"/>
        <v/>
      </c>
      <c r="AA1648" s="4"/>
    </row>
    <row r="1649" spans="1:27" x14ac:dyDescent="0.3">
      <c r="A1649" s="1" t="s">
        <v>11461</v>
      </c>
      <c r="B1649" s="1">
        <v>3615936783155</v>
      </c>
      <c r="C1649" s="1" t="s">
        <v>3989</v>
      </c>
      <c r="D1649" t="s">
        <v>9179</v>
      </c>
      <c r="E1649" t="s">
        <v>10680</v>
      </c>
      <c r="F1649"/>
      <c r="G1649" t="s">
        <v>22422</v>
      </c>
      <c r="H16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49" t="str">
        <f>IF(ISBLANK(E1649),"",INDEX(UniqueArtist!B:B, MATCH(E1649,UniqueArtist!A:A, 0)))</f>
        <v>Inteligencia Norteña</v>
      </c>
      <c r="J1649" t="str">
        <f t="shared" si="225"/>
        <v>Inteligencia Norteña</v>
      </c>
      <c r="K1649" s="4">
        <v>0.1</v>
      </c>
      <c r="L1649" t="str">
        <f t="shared" si="226"/>
        <v/>
      </c>
      <c r="N1649" t="str">
        <f t="shared" si="227"/>
        <v/>
      </c>
      <c r="P1649" t="str">
        <f t="shared" si="228"/>
        <v/>
      </c>
      <c r="R1649" t="str">
        <f t="shared" si="229"/>
        <v/>
      </c>
      <c r="T1649" t="str">
        <f t="shared" si="230"/>
        <v/>
      </c>
      <c r="U1649" s="4"/>
      <c r="V1649" t="str">
        <f t="shared" si="231"/>
        <v/>
      </c>
      <c r="W1649" s="4"/>
      <c r="X1649" t="str">
        <f t="shared" si="232"/>
        <v/>
      </c>
      <c r="Y1649" s="4"/>
      <c r="Z1649" t="str">
        <f t="shared" si="233"/>
        <v/>
      </c>
      <c r="AA1649" s="4"/>
    </row>
    <row r="1650" spans="1:27" x14ac:dyDescent="0.3">
      <c r="A1650" s="1" t="s">
        <v>13119</v>
      </c>
      <c r="B1650" s="1">
        <v>3616842985206</v>
      </c>
      <c r="C1650" s="1" t="s">
        <v>5352</v>
      </c>
      <c r="D1650" t="s">
        <v>10374</v>
      </c>
      <c r="E1650" t="s">
        <v>10839</v>
      </c>
      <c r="F1650"/>
      <c r="G1650" t="s">
        <v>22422</v>
      </c>
      <c r="H16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50" t="str">
        <f>IF(ISBLANK(E1650),"",INDEX(UniqueArtist!B:B, MATCH(E1650,UniqueArtist!A:A, 0)))</f>
        <v>Grupo Nueva Liga, Cuerda Callejera</v>
      </c>
      <c r="J1650" t="str">
        <f t="shared" si="225"/>
        <v>Grupo Nueva Liga</v>
      </c>
      <c r="K1650" s="4">
        <v>0.05</v>
      </c>
      <c r="L1650" t="str">
        <f t="shared" si="226"/>
        <v>Cuerda Callejera</v>
      </c>
      <c r="M1650" s="4">
        <v>0.05</v>
      </c>
      <c r="N1650" t="str">
        <f t="shared" si="227"/>
        <v/>
      </c>
      <c r="P1650" t="str">
        <f t="shared" si="228"/>
        <v/>
      </c>
      <c r="R1650" t="str">
        <f t="shared" si="229"/>
        <v/>
      </c>
      <c r="T1650" t="str">
        <f t="shared" si="230"/>
        <v/>
      </c>
      <c r="U1650" s="4"/>
      <c r="V1650" t="str">
        <f t="shared" si="231"/>
        <v/>
      </c>
      <c r="W1650" s="4"/>
      <c r="X1650" t="str">
        <f t="shared" si="232"/>
        <v/>
      </c>
      <c r="Y1650" s="4"/>
      <c r="Z1650" t="str">
        <f t="shared" si="233"/>
        <v/>
      </c>
      <c r="AA1650" s="4"/>
    </row>
    <row r="1651" spans="1:27" x14ac:dyDescent="0.3">
      <c r="A1651" s="1" t="s">
        <v>13120</v>
      </c>
      <c r="B1651" s="1">
        <v>3617054452852</v>
      </c>
      <c r="C1651" s="1" t="s">
        <v>1083</v>
      </c>
      <c r="D1651" t="s">
        <v>6607</v>
      </c>
      <c r="E1651" t="s">
        <v>7</v>
      </c>
      <c r="F1651" s="7">
        <v>44918</v>
      </c>
      <c r="G1651" t="s">
        <v>22422</v>
      </c>
      <c r="H165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651" t="str">
        <f>IF(ISBLANK(E1651),"",INDEX(UniqueArtist!B:B, MATCH(E1651,UniqueArtist!A:A, 0)))</f>
        <v>El Fantasma</v>
      </c>
      <c r="J1651" t="str">
        <f t="shared" si="225"/>
        <v>El Fantasma</v>
      </c>
      <c r="K1651" s="4">
        <v>0.35</v>
      </c>
      <c r="L1651" t="str">
        <f t="shared" si="226"/>
        <v/>
      </c>
      <c r="N1651" t="str">
        <f t="shared" si="227"/>
        <v/>
      </c>
      <c r="P1651" t="str">
        <f t="shared" si="228"/>
        <v/>
      </c>
      <c r="R1651" t="str">
        <f t="shared" si="229"/>
        <v/>
      </c>
      <c r="T1651" t="str">
        <f t="shared" si="230"/>
        <v/>
      </c>
      <c r="U1651" s="4"/>
      <c r="V1651" t="str">
        <f t="shared" si="231"/>
        <v/>
      </c>
      <c r="W1651" s="4"/>
      <c r="X1651" t="str">
        <f t="shared" si="232"/>
        <v/>
      </c>
      <c r="Y1651" s="4"/>
      <c r="Z1651" t="str">
        <f t="shared" si="233"/>
        <v/>
      </c>
      <c r="AA1651" s="4"/>
    </row>
    <row r="1652" spans="1:27" x14ac:dyDescent="0.3">
      <c r="A1652" s="1" t="s">
        <v>11593</v>
      </c>
      <c r="B1652" s="1">
        <v>3615936783155</v>
      </c>
      <c r="C1652" s="1" t="s">
        <v>3886</v>
      </c>
      <c r="D1652" t="s">
        <v>7581</v>
      </c>
      <c r="E1652" t="s">
        <v>10680</v>
      </c>
      <c r="F1652"/>
      <c r="G1652" t="s">
        <v>22422</v>
      </c>
      <c r="H1652" s="5">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52" t="str">
        <f>IF(ISBLANK(E1652),"",INDEX(UniqueArtist!B:B, MATCH(E1652,UniqueArtist!A:A, 0)))</f>
        <v>Inteligencia Norteña</v>
      </c>
      <c r="J1652" t="str">
        <f t="shared" si="225"/>
        <v>Inteligencia Norteña</v>
      </c>
      <c r="K1652" s="4">
        <v>0.1</v>
      </c>
      <c r="L1652" t="str">
        <f t="shared" si="226"/>
        <v/>
      </c>
      <c r="N1652" t="str">
        <f t="shared" si="227"/>
        <v/>
      </c>
      <c r="P1652" t="str">
        <f t="shared" si="228"/>
        <v/>
      </c>
      <c r="R1652" t="str">
        <f t="shared" si="229"/>
        <v/>
      </c>
      <c r="T1652" t="str">
        <f t="shared" si="230"/>
        <v/>
      </c>
      <c r="U1652" s="4"/>
      <c r="V1652" t="str">
        <f t="shared" si="231"/>
        <v/>
      </c>
      <c r="W1652" s="4"/>
      <c r="X1652" t="str">
        <f t="shared" si="232"/>
        <v/>
      </c>
      <c r="Y1652" s="4"/>
      <c r="Z1652" t="str">
        <f t="shared" si="233"/>
        <v/>
      </c>
      <c r="AA1652" s="4"/>
    </row>
    <row r="1653" spans="1:27" x14ac:dyDescent="0.3">
      <c r="A1653" s="1" t="s">
        <v>13121</v>
      </c>
      <c r="B1653" s="1">
        <v>3615938015742</v>
      </c>
      <c r="C1653" s="1" t="s">
        <v>2171</v>
      </c>
      <c r="D1653" t="s">
        <v>7581</v>
      </c>
      <c r="E1653" t="s">
        <v>10822</v>
      </c>
      <c r="F1653"/>
      <c r="G1653" t="s">
        <v>22422</v>
      </c>
      <c r="H16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53" t="str">
        <f>IF(ISBLANK(E1653),"",INDEX(UniqueArtist!B:B, MATCH(E1653,UniqueArtist!A:A, 0)))</f>
        <v>Inteligencia Norteña</v>
      </c>
      <c r="J1653" t="str">
        <f t="shared" si="225"/>
        <v>Inteligencia Norteña</v>
      </c>
      <c r="K1653" s="4">
        <v>0.1</v>
      </c>
      <c r="L1653" t="str">
        <f t="shared" si="226"/>
        <v/>
      </c>
      <c r="N1653" t="str">
        <f t="shared" si="227"/>
        <v/>
      </c>
      <c r="P1653" t="str">
        <f t="shared" si="228"/>
        <v/>
      </c>
      <c r="R1653" t="str">
        <f t="shared" si="229"/>
        <v/>
      </c>
      <c r="T1653" t="str">
        <f t="shared" si="230"/>
        <v/>
      </c>
      <c r="U1653" s="4"/>
      <c r="V1653" t="str">
        <f t="shared" si="231"/>
        <v/>
      </c>
      <c r="W1653" s="4"/>
      <c r="X1653" t="str">
        <f t="shared" si="232"/>
        <v/>
      </c>
      <c r="Y1653" s="4"/>
      <c r="Z1653" t="str">
        <f t="shared" si="233"/>
        <v/>
      </c>
      <c r="AA1653" s="4"/>
    </row>
    <row r="1654" spans="1:27" x14ac:dyDescent="0.3">
      <c r="A1654" s="1" t="s">
        <v>13122</v>
      </c>
      <c r="B1654" s="1">
        <v>3616843081259</v>
      </c>
      <c r="C1654" s="1" t="s">
        <v>2224</v>
      </c>
      <c r="D1654" t="s">
        <v>7581</v>
      </c>
      <c r="E1654" t="s">
        <v>10677</v>
      </c>
      <c r="F1654"/>
      <c r="G1654" t="s">
        <v>22422</v>
      </c>
      <c r="H16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54" t="str">
        <f>IF(ISBLANK(E1654),"",INDEX(UniqueArtist!B:B, MATCH(E1654,UniqueArtist!A:A, 0)))</f>
        <v>Los Austeros de Durango</v>
      </c>
      <c r="J1654" t="str">
        <f t="shared" si="225"/>
        <v>Los Austeros de Durango</v>
      </c>
      <c r="K1654" s="4">
        <v>0.1</v>
      </c>
      <c r="L1654" t="str">
        <f t="shared" si="226"/>
        <v/>
      </c>
      <c r="N1654" t="str">
        <f t="shared" si="227"/>
        <v/>
      </c>
      <c r="P1654" t="str">
        <f t="shared" si="228"/>
        <v/>
      </c>
      <c r="R1654" t="str">
        <f t="shared" si="229"/>
        <v/>
      </c>
      <c r="T1654" t="str">
        <f t="shared" si="230"/>
        <v/>
      </c>
      <c r="U1654" s="4"/>
      <c r="V1654" t="str">
        <f t="shared" si="231"/>
        <v/>
      </c>
      <c r="W1654" s="4"/>
      <c r="X1654" t="str">
        <f t="shared" si="232"/>
        <v/>
      </c>
      <c r="Y1654" s="4"/>
      <c r="Z1654" t="str">
        <f t="shared" si="233"/>
        <v/>
      </c>
      <c r="AA1654" s="4"/>
    </row>
    <row r="1655" spans="1:27" x14ac:dyDescent="0.3">
      <c r="A1655" s="1" t="s">
        <v>13123</v>
      </c>
      <c r="B1655" s="1">
        <v>3615937906768</v>
      </c>
      <c r="C1655" s="1" t="s">
        <v>2169</v>
      </c>
      <c r="D1655" t="s">
        <v>7579</v>
      </c>
      <c r="E1655" t="s">
        <v>10680</v>
      </c>
      <c r="F1655"/>
      <c r="G1655" t="s">
        <v>22422</v>
      </c>
      <c r="H16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55" t="str">
        <f>IF(ISBLANK(E1655),"",INDEX(UniqueArtist!B:B, MATCH(E1655,UniqueArtist!A:A, 0)))</f>
        <v>Inteligencia Norteña</v>
      </c>
      <c r="J1655" t="str">
        <f t="shared" si="225"/>
        <v>Inteligencia Norteña</v>
      </c>
      <c r="K1655" s="4">
        <v>0.1</v>
      </c>
      <c r="L1655" t="str">
        <f t="shared" si="226"/>
        <v/>
      </c>
      <c r="N1655" t="str">
        <f t="shared" si="227"/>
        <v/>
      </c>
      <c r="P1655" t="str">
        <f t="shared" si="228"/>
        <v/>
      </c>
      <c r="R1655" t="str">
        <f t="shared" si="229"/>
        <v/>
      </c>
      <c r="T1655" t="str">
        <f t="shared" si="230"/>
        <v/>
      </c>
      <c r="U1655" s="4"/>
      <c r="V1655" t="str">
        <f t="shared" si="231"/>
        <v/>
      </c>
      <c r="W1655" s="4"/>
      <c r="X1655" t="str">
        <f t="shared" si="232"/>
        <v/>
      </c>
      <c r="Y1655" s="4"/>
      <c r="Z1655" t="str">
        <f t="shared" si="233"/>
        <v/>
      </c>
      <c r="AA1655" s="4"/>
    </row>
    <row r="1656" spans="1:27" x14ac:dyDescent="0.3">
      <c r="A1656" s="1" t="s">
        <v>11426</v>
      </c>
      <c r="B1656" s="1">
        <v>3615936533972</v>
      </c>
      <c r="C1656" s="1" t="s">
        <v>1456</v>
      </c>
      <c r="D1656" t="s">
        <v>6955</v>
      </c>
      <c r="E1656" t="s">
        <v>10795</v>
      </c>
      <c r="F1656"/>
      <c r="G1656" t="s">
        <v>22422</v>
      </c>
      <c r="H1656" s="5">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56" t="str">
        <f>IF(ISBLANK(E1656),"",INDEX(UniqueArtist!B:B, MATCH(E1656,UniqueArtist!A:A, 0)))</f>
        <v>Grupo Maximo Grado</v>
      </c>
      <c r="J1656" t="str">
        <f t="shared" si="225"/>
        <v>Grupo Maximo Grado</v>
      </c>
      <c r="K1656" s="4">
        <v>0.1</v>
      </c>
      <c r="L1656" t="str">
        <f t="shared" si="226"/>
        <v/>
      </c>
      <c r="N1656" t="str">
        <f t="shared" si="227"/>
        <v/>
      </c>
      <c r="P1656" t="str">
        <f t="shared" si="228"/>
        <v/>
      </c>
      <c r="R1656" t="str">
        <f t="shared" si="229"/>
        <v/>
      </c>
      <c r="T1656" t="str">
        <f t="shared" si="230"/>
        <v/>
      </c>
      <c r="U1656" s="4"/>
      <c r="V1656" t="str">
        <f t="shared" si="231"/>
        <v/>
      </c>
      <c r="W1656" s="4"/>
      <c r="X1656" t="str">
        <f t="shared" si="232"/>
        <v/>
      </c>
      <c r="Y1656" s="4"/>
      <c r="Z1656" t="str">
        <f t="shared" si="233"/>
        <v/>
      </c>
      <c r="AA1656" s="4"/>
    </row>
    <row r="1657" spans="1:27" x14ac:dyDescent="0.3">
      <c r="A1657" s="1" t="s">
        <v>13124</v>
      </c>
      <c r="B1657" s="1">
        <v>3616408956367</v>
      </c>
      <c r="C1657" s="1" t="s">
        <v>978</v>
      </c>
      <c r="D1657" t="s">
        <v>6508</v>
      </c>
      <c r="E1657" t="s">
        <v>28</v>
      </c>
      <c r="F1657"/>
      <c r="G1657" t="s">
        <v>22422</v>
      </c>
      <c r="H1657" s="5">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57" t="str">
        <f>IF(ISBLANK(E1657),"",INDEX(UniqueArtist!B:B, MATCH(E1657,UniqueArtist!A:A, 0)))</f>
        <v>Adriana Rios</v>
      </c>
      <c r="J1657" t="str">
        <f t="shared" si="225"/>
        <v>Adriana Rios</v>
      </c>
      <c r="K1657" s="4">
        <v>0.1</v>
      </c>
      <c r="L1657" t="str">
        <f t="shared" si="226"/>
        <v/>
      </c>
      <c r="N1657" t="str">
        <f t="shared" si="227"/>
        <v/>
      </c>
      <c r="P1657" t="str">
        <f t="shared" si="228"/>
        <v/>
      </c>
      <c r="R1657" t="str">
        <f t="shared" si="229"/>
        <v/>
      </c>
      <c r="T1657" t="str">
        <f t="shared" si="230"/>
        <v/>
      </c>
      <c r="U1657" s="4"/>
      <c r="V1657" t="str">
        <f t="shared" si="231"/>
        <v/>
      </c>
      <c r="W1657" s="4"/>
      <c r="X1657" t="str">
        <f t="shared" si="232"/>
        <v/>
      </c>
      <c r="Y1657" s="4"/>
      <c r="Z1657" t="str">
        <f t="shared" si="233"/>
        <v/>
      </c>
      <c r="AA1657" s="4"/>
    </row>
    <row r="1658" spans="1:27" x14ac:dyDescent="0.3">
      <c r="A1658" s="1" t="s">
        <v>13126</v>
      </c>
      <c r="B1658" s="1">
        <v>3616844483427</v>
      </c>
      <c r="C1658" s="1" t="s">
        <v>879</v>
      </c>
      <c r="D1658" t="s">
        <v>6418</v>
      </c>
      <c r="E1658" t="s">
        <v>59</v>
      </c>
      <c r="F1658"/>
      <c r="G1658" t="s">
        <v>22422</v>
      </c>
      <c r="H1658" s="5">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58" t="str">
        <f>IF(ISBLANK(E1658),"",INDEX(UniqueArtist!B:B, MATCH(E1658,UniqueArtist!A:A, 0)))</f>
        <v>Impostores De Nuevo Leon</v>
      </c>
      <c r="J1658" t="str">
        <f t="shared" si="225"/>
        <v>Impostores De Nuevo Leon</v>
      </c>
      <c r="K1658" s="4">
        <v>0.1</v>
      </c>
      <c r="L1658" t="str">
        <f t="shared" si="226"/>
        <v/>
      </c>
      <c r="N1658" t="str">
        <f t="shared" si="227"/>
        <v/>
      </c>
      <c r="P1658" t="str">
        <f t="shared" si="228"/>
        <v/>
      </c>
      <c r="R1658" t="str">
        <f t="shared" si="229"/>
        <v/>
      </c>
      <c r="T1658" t="str">
        <f t="shared" si="230"/>
        <v/>
      </c>
      <c r="U1658" s="4"/>
      <c r="V1658" t="str">
        <f t="shared" si="231"/>
        <v/>
      </c>
      <c r="W1658" s="4"/>
      <c r="X1658" t="str">
        <f t="shared" si="232"/>
        <v/>
      </c>
      <c r="Y1658" s="4"/>
      <c r="Z1658" t="str">
        <f t="shared" si="233"/>
        <v/>
      </c>
      <c r="AA1658" s="4"/>
    </row>
    <row r="1659" spans="1:27" x14ac:dyDescent="0.3">
      <c r="A1659" s="1" t="s">
        <v>18052</v>
      </c>
      <c r="B1659" s="1">
        <v>3616846481728</v>
      </c>
      <c r="C1659" t="s">
        <v>879</v>
      </c>
      <c r="D1659" t="s">
        <v>6418</v>
      </c>
      <c r="E1659" t="s">
        <v>59</v>
      </c>
      <c r="F1659" s="4"/>
      <c r="G1659" t="s">
        <v>22422</v>
      </c>
      <c r="H1659" s="5">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59" t="str">
        <f>IF(ISBLANK(E1659),"",INDEX(UniqueArtist!B:B, MATCH(E1659,UniqueArtist!A:A, 0)))</f>
        <v>Impostores De Nuevo Leon</v>
      </c>
      <c r="J1659" t="str">
        <f t="shared" si="225"/>
        <v>Impostores De Nuevo Leon</v>
      </c>
      <c r="K1659" s="4">
        <v>0.1</v>
      </c>
      <c r="L1659" t="str">
        <f t="shared" si="226"/>
        <v/>
      </c>
      <c r="N1659" t="str">
        <f t="shared" si="227"/>
        <v/>
      </c>
      <c r="P1659" t="str">
        <f t="shared" si="228"/>
        <v/>
      </c>
      <c r="R1659" t="str">
        <f t="shared" si="229"/>
        <v/>
      </c>
      <c r="T1659" t="str">
        <f t="shared" si="230"/>
        <v/>
      </c>
      <c r="U1659" s="4"/>
      <c r="V1659" t="str">
        <f t="shared" si="231"/>
        <v/>
      </c>
      <c r="W1659" s="4"/>
      <c r="X1659" t="str">
        <f t="shared" si="232"/>
        <v/>
      </c>
      <c r="Y1659" s="4"/>
      <c r="Z1659" t="str">
        <f t="shared" si="233"/>
        <v/>
      </c>
      <c r="AA1659" s="4"/>
    </row>
    <row r="1660" spans="1:27" x14ac:dyDescent="0.3">
      <c r="A1660" s="1" t="s">
        <v>13125</v>
      </c>
      <c r="B1660" s="1">
        <v>3616849415911</v>
      </c>
      <c r="C1660" s="1" t="s">
        <v>4583</v>
      </c>
      <c r="D1660" t="s">
        <v>9703</v>
      </c>
      <c r="E1660" t="s">
        <v>59</v>
      </c>
      <c r="F1660"/>
      <c r="G1660" t="s">
        <v>22422</v>
      </c>
      <c r="H1660" s="5">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60" t="str">
        <f>IF(ISBLANK(E1660),"",INDEX(UniqueArtist!B:B, MATCH(E1660,UniqueArtist!A:A, 0)))</f>
        <v>Impostores De Nuevo Leon</v>
      </c>
      <c r="J1660" t="str">
        <f t="shared" si="225"/>
        <v>Impostores De Nuevo Leon</v>
      </c>
      <c r="K1660" s="4">
        <v>0.1</v>
      </c>
      <c r="L1660" t="str">
        <f t="shared" si="226"/>
        <v/>
      </c>
      <c r="N1660" t="str">
        <f t="shared" si="227"/>
        <v/>
      </c>
      <c r="P1660" t="str">
        <f t="shared" si="228"/>
        <v/>
      </c>
      <c r="R1660" t="str">
        <f t="shared" si="229"/>
        <v/>
      </c>
      <c r="T1660" t="str">
        <f t="shared" si="230"/>
        <v/>
      </c>
      <c r="U1660" s="4"/>
      <c r="V1660" t="str">
        <f t="shared" si="231"/>
        <v/>
      </c>
      <c r="W1660" s="4"/>
      <c r="X1660" t="str">
        <f t="shared" si="232"/>
        <v/>
      </c>
      <c r="Y1660" s="4"/>
      <c r="Z1660" t="str">
        <f t="shared" si="233"/>
        <v/>
      </c>
      <c r="AA1660" s="4"/>
    </row>
    <row r="1661" spans="1:27" x14ac:dyDescent="0.3">
      <c r="A1661" s="1" t="s">
        <v>11904</v>
      </c>
      <c r="B1661" s="1">
        <v>3615936583267</v>
      </c>
      <c r="C1661" s="1" t="s">
        <v>3575</v>
      </c>
      <c r="D1661" t="s">
        <v>8825</v>
      </c>
      <c r="E1661" t="s">
        <v>10682</v>
      </c>
      <c r="F1661"/>
      <c r="G1661" t="s">
        <v>22422</v>
      </c>
      <c r="H1661" s="5">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61" t="str">
        <f>IF(ISBLANK(E1661),"",INDEX(UniqueArtist!B:B, MATCH(E1661,UniqueArtist!A:A, 0)))</f>
        <v>Codice</v>
      </c>
      <c r="J1661" t="str">
        <f t="shared" si="225"/>
        <v>Codice</v>
      </c>
      <c r="K1661" s="4">
        <v>0.1</v>
      </c>
      <c r="L1661" t="str">
        <f t="shared" si="226"/>
        <v/>
      </c>
      <c r="N1661" t="str">
        <f t="shared" si="227"/>
        <v/>
      </c>
      <c r="P1661" t="str">
        <f t="shared" si="228"/>
        <v/>
      </c>
      <c r="R1661" t="str">
        <f t="shared" si="229"/>
        <v/>
      </c>
      <c r="T1661" t="str">
        <f t="shared" si="230"/>
        <v/>
      </c>
      <c r="U1661" s="4"/>
      <c r="V1661" t="str">
        <f t="shared" si="231"/>
        <v/>
      </c>
      <c r="W1661" s="4"/>
      <c r="X1661" t="str">
        <f t="shared" si="232"/>
        <v/>
      </c>
      <c r="Y1661" s="4"/>
      <c r="Z1661" t="str">
        <f t="shared" si="233"/>
        <v/>
      </c>
      <c r="AA1661" s="4"/>
    </row>
    <row r="1662" spans="1:27" x14ac:dyDescent="0.3">
      <c r="A1662" s="1" t="s">
        <v>13127</v>
      </c>
      <c r="B1662" s="1">
        <v>3617053941692</v>
      </c>
      <c r="C1662" s="1" t="s">
        <v>122</v>
      </c>
      <c r="D1662" t="s">
        <v>5694</v>
      </c>
      <c r="E1662" t="s">
        <v>45</v>
      </c>
      <c r="F1662"/>
      <c r="G1662" t="s">
        <v>22422</v>
      </c>
      <c r="H1662" s="5">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62" t="str">
        <f>IF(ISBLANK(E1662),"",INDEX(UniqueArtist!B:B, MATCH(E1662,UniqueArtist!A:A, 0)))</f>
        <v>Voz de Mando</v>
      </c>
      <c r="J1662" t="str">
        <f t="shared" si="225"/>
        <v>Voz de Mando</v>
      </c>
      <c r="K1662" s="4">
        <v>1</v>
      </c>
      <c r="L1662" t="str">
        <f t="shared" si="226"/>
        <v/>
      </c>
      <c r="N1662" t="str">
        <f t="shared" si="227"/>
        <v/>
      </c>
      <c r="P1662" t="str">
        <f t="shared" si="228"/>
        <v/>
      </c>
      <c r="R1662" t="str">
        <f t="shared" si="229"/>
        <v/>
      </c>
      <c r="T1662" t="str">
        <f t="shared" si="230"/>
        <v/>
      </c>
      <c r="U1662" s="4"/>
      <c r="V1662" t="str">
        <f t="shared" si="231"/>
        <v/>
      </c>
      <c r="W1662" s="4"/>
      <c r="X1662" t="str">
        <f t="shared" si="232"/>
        <v/>
      </c>
      <c r="Y1662" s="4"/>
      <c r="Z1662" t="str">
        <f t="shared" si="233"/>
        <v/>
      </c>
      <c r="AA1662" s="4"/>
    </row>
    <row r="1663" spans="1:27" x14ac:dyDescent="0.3">
      <c r="A1663" s="1" t="s">
        <v>17979</v>
      </c>
      <c r="B1663" s="1">
        <v>3617054011837</v>
      </c>
      <c r="C1663" t="s">
        <v>122</v>
      </c>
      <c r="D1663" t="s">
        <v>5694</v>
      </c>
      <c r="E1663" t="s">
        <v>45</v>
      </c>
      <c r="F1663" s="4"/>
      <c r="G1663" t="s">
        <v>22422</v>
      </c>
      <c r="H166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63" t="str">
        <f>IF(ISBLANK(E1663),"",INDEX(UniqueArtist!B:B, MATCH(E1663,UniqueArtist!A:A, 0)))</f>
        <v>Voz de Mando</v>
      </c>
      <c r="J1663" t="str">
        <f t="shared" si="225"/>
        <v>Voz de Mando</v>
      </c>
      <c r="K1663" s="4">
        <v>1</v>
      </c>
      <c r="L1663" t="str">
        <f t="shared" si="226"/>
        <v/>
      </c>
      <c r="N1663" t="str">
        <f t="shared" si="227"/>
        <v/>
      </c>
      <c r="P1663" t="str">
        <f t="shared" si="228"/>
        <v/>
      </c>
      <c r="R1663" t="str">
        <f t="shared" si="229"/>
        <v/>
      </c>
      <c r="T1663" t="str">
        <f t="shared" si="230"/>
        <v/>
      </c>
      <c r="U1663" s="4"/>
      <c r="V1663" t="str">
        <f t="shared" si="231"/>
        <v/>
      </c>
      <c r="W1663" s="4"/>
      <c r="X1663" t="str">
        <f t="shared" si="232"/>
        <v/>
      </c>
      <c r="Y1663" s="4"/>
      <c r="Z1663" t="str">
        <f t="shared" si="233"/>
        <v/>
      </c>
      <c r="AA1663" s="4"/>
    </row>
    <row r="1664" spans="1:27" x14ac:dyDescent="0.3">
      <c r="A1664" s="1" t="s">
        <v>17303</v>
      </c>
      <c r="B1664" s="1">
        <v>3617054452753</v>
      </c>
      <c r="C1664" t="s">
        <v>122</v>
      </c>
      <c r="D1664" t="s">
        <v>5694</v>
      </c>
      <c r="E1664" t="s">
        <v>45</v>
      </c>
      <c r="F1664" s="4"/>
      <c r="G1664" t="s">
        <v>22422</v>
      </c>
      <c r="H166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64" t="str">
        <f>IF(ISBLANK(E1664),"",INDEX(UniqueArtist!B:B, MATCH(E1664,UniqueArtist!A:A, 0)))</f>
        <v>Voz de Mando</v>
      </c>
      <c r="J1664" t="str">
        <f t="shared" si="225"/>
        <v>Voz de Mando</v>
      </c>
      <c r="K1664" s="4">
        <v>1</v>
      </c>
      <c r="L1664" t="str">
        <f t="shared" si="226"/>
        <v/>
      </c>
      <c r="N1664" t="str">
        <f t="shared" si="227"/>
        <v/>
      </c>
      <c r="P1664" t="str">
        <f t="shared" si="228"/>
        <v/>
      </c>
      <c r="R1664" t="str">
        <f t="shared" si="229"/>
        <v/>
      </c>
      <c r="T1664" t="str">
        <f t="shared" si="230"/>
        <v/>
      </c>
      <c r="U1664" s="4"/>
      <c r="V1664" t="str">
        <f t="shared" si="231"/>
        <v/>
      </c>
      <c r="W1664" s="4"/>
      <c r="X1664" t="str">
        <f t="shared" si="232"/>
        <v/>
      </c>
      <c r="Y1664" s="4"/>
      <c r="Z1664" t="str">
        <f t="shared" si="233"/>
        <v/>
      </c>
      <c r="AA1664" s="4"/>
    </row>
    <row r="1665" spans="1:27" x14ac:dyDescent="0.3">
      <c r="A1665" s="1" t="s">
        <v>17442</v>
      </c>
      <c r="B1665" s="1">
        <v>3617055064160</v>
      </c>
      <c r="C1665" t="s">
        <v>122</v>
      </c>
      <c r="D1665" t="s">
        <v>5694</v>
      </c>
      <c r="E1665" t="s">
        <v>45</v>
      </c>
      <c r="F1665" s="4"/>
      <c r="G1665" t="s">
        <v>22422</v>
      </c>
      <c r="H166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65" t="str">
        <f>IF(ISBLANK(E1665),"",INDEX(UniqueArtist!B:B, MATCH(E1665,UniqueArtist!A:A, 0)))</f>
        <v>Voz de Mando</v>
      </c>
      <c r="J1665" t="str">
        <f t="shared" si="225"/>
        <v>Voz de Mando</v>
      </c>
      <c r="K1665" s="4">
        <v>1</v>
      </c>
      <c r="L1665" t="str">
        <f t="shared" si="226"/>
        <v/>
      </c>
      <c r="N1665" t="str">
        <f t="shared" si="227"/>
        <v/>
      </c>
      <c r="P1665" t="str">
        <f t="shared" si="228"/>
        <v/>
      </c>
      <c r="R1665" t="str">
        <f t="shared" si="229"/>
        <v/>
      </c>
      <c r="T1665" t="str">
        <f t="shared" si="230"/>
        <v/>
      </c>
      <c r="U1665" s="4"/>
      <c r="V1665" t="str">
        <f t="shared" si="231"/>
        <v/>
      </c>
      <c r="W1665" s="4"/>
      <c r="X1665" t="str">
        <f t="shared" si="232"/>
        <v/>
      </c>
      <c r="Y1665" s="4"/>
      <c r="Z1665" t="str">
        <f t="shared" si="233"/>
        <v/>
      </c>
      <c r="AA1665" s="4"/>
    </row>
    <row r="1666" spans="1:27" x14ac:dyDescent="0.3">
      <c r="A1666" s="1" t="s">
        <v>17062</v>
      </c>
      <c r="B1666" s="1">
        <v>3617055181270</v>
      </c>
      <c r="C1666" t="s">
        <v>122</v>
      </c>
      <c r="D1666" t="s">
        <v>5694</v>
      </c>
      <c r="E1666" t="s">
        <v>45</v>
      </c>
      <c r="F1666" s="4"/>
      <c r="G1666" t="s">
        <v>22422</v>
      </c>
      <c r="H166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66" t="str">
        <f>IF(ISBLANK(E1666),"",INDEX(UniqueArtist!B:B, MATCH(E1666,UniqueArtist!A:A, 0)))</f>
        <v>Voz de Mando</v>
      </c>
      <c r="J1666" t="str">
        <f t="shared" ref="J1666:J1729" si="234">IFERROR(TRIM(LEFT(I1666, IFERROR(FIND(",", I1666)-1, LEN(I1666)))), "")</f>
        <v>Voz de Mando</v>
      </c>
      <c r="K1666" s="4">
        <v>1</v>
      </c>
      <c r="L1666" t="str">
        <f t="shared" ref="L1666:L1729" si="235">IFERROR(TRIM(MID(I1666, FIND(",", I1666) + 1, IFERROR(FIND(",", I1666, FIND(",", I1666) + 1) - FIND(",", I1666) - 1, LEN(I1666)))), "")</f>
        <v/>
      </c>
      <c r="N1666" t="str">
        <f t="shared" ref="N1666:N1729" si="236">IFERROR(TRIM(MID(I1666, FIND(",", I1666, FIND(",", I1666) + 1) + 1, IFERROR(FIND(",", I1666, FIND(",", I1666, FIND(",", I1666) + 1) + 1) - FIND(",", I1666, FIND(",", I1666) + 1) - 1, LEN(I1666)))), "")</f>
        <v/>
      </c>
      <c r="P1666" t="str">
        <f t="shared" ref="P1666:P1729" si="237">IFERROR(TRIM(MID(I1666, FIND(",", I1666, FIND(",", I1666, FIND(",", I1666) + 1) + 1) + 1, IFERROR(FIND(",", I1666, FIND(",", I1666, FIND(",", I1666, FIND(",", I1666) + 1) + 1) + 1) - FIND(",", I1666, FIND(",", I1666, FIND(",", I1666) + 1) + 1) - 1, LEN(I1666)))), "")</f>
        <v/>
      </c>
      <c r="R1666" t="str">
        <f t="shared" ref="R1666:R1729" si="238">IFERROR(TRIM(MID(I1666, FIND(",", I1666, FIND(",", I1666, FIND(",", I1666, FIND(",", I1666) + 1) + 1) + 1) + 1, IFERROR(FIND(",", I1666, FIND(",", I1666, FIND(",", I1666, FIND(",", I1666, FIND(",", I1666) + 1) + 1) + 1) + 1) - FIND(",", I1666, FIND(",", I1666, FIND(",", I1666, FIND(",", I1666) + 1) + 1) + 1) - 1, LEN(I1666)))), "")</f>
        <v/>
      </c>
      <c r="T1666" t="str">
        <f t="shared" ref="T1666:T1729" si="239">IFERROR(TRIM(MID(I1666, FIND(",", I1666, FIND(",", I1666, FIND(",", I1666, FIND(",", I1666, FIND(",", I1666, FIND(",", I1666) + 1) + 1) + 1) + 1) + 1) + 1, IFERROR(FIND(",", I1666, FIND(",", I1666, FIND(",", I1666, FIND(",", I1666, FIND(",", I1666, FIND(",", I1666) + 1) + 1) + 1) + 1) + 1) - FIND(",", I1666, FIND(",", I1666, FIND(",", I1666, FIND(",", I1666, FIND(",", I1666) + 1) + 1) + 1) + 1) - 1, LEN(I1666)))), "")</f>
        <v/>
      </c>
      <c r="U1666" s="4"/>
      <c r="V1666" t="str">
        <f t="shared" ref="V1666:V1729" si="240">IFERROR(TRIM(MID(I1666, FIND(",", I1666, FIND(",", I1666, FIND(",", I1666, FIND(",", I1666, FIND(",", I1666, FIND(",", I1666, FIND(",", I1666) + 1) + 1) + 1) + 1) + 1) + 1) + 1, IFERROR(FIND(",", I1666, FIND(",", I1666, FIND(",", I1666, FIND(",", I1666, FIND(",", I1666, FIND(",", I1666, FIND(",", I1666) + 1) + 1) + 1) + 1) + 1) + 1) - FIND(",", I1666, FIND(",", I1666, FIND(",", I1666, FIND(",", I1666, FIND(",", I1666, FIND(",", I1666) + 1) + 1) + 1) + 1) + 1) - 1, LEN(I1666)))), "")</f>
        <v/>
      </c>
      <c r="W1666" s="4"/>
      <c r="X1666" t="str">
        <f t="shared" ref="X1666:X1729" si="241">IFERROR(TRIM(MID(I1666, FIND(",", I1666, FIND(",", I1666, FIND(",", I1666, FIND(",", I1666, FIND(",", I1666, FIND(",", I1666, FIND(",", I1666, FIND(",", I1666) + 1) + 1) + 1) + 1) + 1) + 1) + 1) + 1, IFERROR(FIND(",", I1666, FIND(",", I1666, FIND(",", I1666, FIND(",", I1666, FIND(",", I1666, FIND(",", I1666, FIND(",", I1666, FIND(",", I1666) + 1) + 1) + 1) + 1) + 1) + 1) + 1) - FIND(",", I1666, FIND(",", I1666, FIND(",", I1666, FIND(",", I1666, FIND(",", I1666, FIND(",", I1666, FIND(",", I1666) + 1) + 1) + 1) + 1) + 1) + 1) - 1, LEN(I1666)))), "")</f>
        <v/>
      </c>
      <c r="Y1666" s="4"/>
      <c r="Z1666" t="str">
        <f t="shared" ref="Z1666:Z1729" si="242">IFERROR(TRIM(MID(I1666, FIND(",", I1666, FIND(",", I1666, FIND(",", I1666, FIND(",", I1666, FIND(",", I1666, FIND(",", I1666, FIND(",", I1666, FIND(",", I1666, FIND(",", I1666) + 1) + 1) + 1) + 1) + 1) + 1) + 1) + 1) + 1, IFERROR(FIND(",", I1666, FIND(",", I1666, FIND(",", I1666, FIND(",", I1666, FIND(",", I1666, FIND(",", I1666, FIND(",", I1666, FIND(",", I1666, FIND(",", I1666) + 1) + 1) + 1) + 1) + 1) + 1) + 1) + 1) - FIND(",", I1666, FIND(",", I1666, FIND(",", I1666, FIND(",", I1666, FIND(",", I1666, FIND(",", I1666, FIND(",", I1666, FIND(",", I1666) + 1) + 1) + 1) + 1) + 1) + 1) + 1) - 1, LEN(I1666)))), "")</f>
        <v/>
      </c>
      <c r="AA1666" s="4"/>
    </row>
    <row r="1667" spans="1:27" x14ac:dyDescent="0.3">
      <c r="A1667" s="1" t="s">
        <v>17301</v>
      </c>
      <c r="B1667" s="1">
        <v>3617055755075</v>
      </c>
      <c r="C1667" t="s">
        <v>122</v>
      </c>
      <c r="D1667" t="s">
        <v>5694</v>
      </c>
      <c r="E1667" t="s">
        <v>45</v>
      </c>
      <c r="F1667" s="4"/>
      <c r="G1667" t="s">
        <v>22422</v>
      </c>
      <c r="H166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67" t="str">
        <f>IF(ISBLANK(E1667),"",INDEX(UniqueArtist!B:B, MATCH(E1667,UniqueArtist!A:A, 0)))</f>
        <v>Voz de Mando</v>
      </c>
      <c r="J1667" t="str">
        <f t="shared" si="234"/>
        <v>Voz de Mando</v>
      </c>
      <c r="K1667" s="4">
        <v>1</v>
      </c>
      <c r="L1667" t="str">
        <f t="shared" si="235"/>
        <v/>
      </c>
      <c r="N1667" t="str">
        <f t="shared" si="236"/>
        <v/>
      </c>
      <c r="P1667" t="str">
        <f t="shared" si="237"/>
        <v/>
      </c>
      <c r="R1667" t="str">
        <f t="shared" si="238"/>
        <v/>
      </c>
      <c r="T1667" t="str">
        <f t="shared" si="239"/>
        <v/>
      </c>
      <c r="U1667" s="4"/>
      <c r="V1667" t="str">
        <f t="shared" si="240"/>
        <v/>
      </c>
      <c r="W1667" s="4"/>
      <c r="X1667" t="str">
        <f t="shared" si="241"/>
        <v/>
      </c>
      <c r="Y1667" s="4"/>
      <c r="Z1667" t="str">
        <f t="shared" si="242"/>
        <v/>
      </c>
      <c r="AA1667" s="4"/>
    </row>
    <row r="1668" spans="1:27" x14ac:dyDescent="0.3">
      <c r="A1668" s="1" t="s">
        <v>16818</v>
      </c>
      <c r="B1668" s="1">
        <v>3617056035237</v>
      </c>
      <c r="C1668" t="s">
        <v>122</v>
      </c>
      <c r="D1668" t="s">
        <v>5694</v>
      </c>
      <c r="E1668" t="s">
        <v>45</v>
      </c>
      <c r="F1668" s="4"/>
      <c r="G1668" t="s">
        <v>22422</v>
      </c>
      <c r="H166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68" t="str">
        <f>IF(ISBLANK(E1668),"",INDEX(UniqueArtist!B:B, MATCH(E1668,UniqueArtist!A:A, 0)))</f>
        <v>Voz de Mando</v>
      </c>
      <c r="J1668" t="str">
        <f t="shared" si="234"/>
        <v>Voz de Mando</v>
      </c>
      <c r="K1668" s="4">
        <v>1</v>
      </c>
      <c r="L1668" t="str">
        <f t="shared" si="235"/>
        <v/>
      </c>
      <c r="N1668" t="str">
        <f t="shared" si="236"/>
        <v/>
      </c>
      <c r="P1668" t="str">
        <f t="shared" si="237"/>
        <v/>
      </c>
      <c r="R1668" t="str">
        <f t="shared" si="238"/>
        <v/>
      </c>
      <c r="T1668" t="str">
        <f t="shared" si="239"/>
        <v/>
      </c>
      <c r="U1668" s="4"/>
      <c r="V1668" t="str">
        <f t="shared" si="240"/>
        <v/>
      </c>
      <c r="W1668" s="4"/>
      <c r="X1668" t="str">
        <f t="shared" si="241"/>
        <v/>
      </c>
      <c r="Y1668" s="4"/>
      <c r="Z1668" t="str">
        <f t="shared" si="242"/>
        <v/>
      </c>
      <c r="AA1668" s="4"/>
    </row>
    <row r="1669" spans="1:27" x14ac:dyDescent="0.3">
      <c r="A1669" s="1" t="s">
        <v>17684</v>
      </c>
      <c r="B1669" s="1">
        <v>3617056229810</v>
      </c>
      <c r="C1669" t="s">
        <v>122</v>
      </c>
      <c r="D1669" t="s">
        <v>5694</v>
      </c>
      <c r="E1669" t="s">
        <v>45</v>
      </c>
      <c r="F1669" s="4"/>
      <c r="G1669" t="s">
        <v>22422</v>
      </c>
      <c r="H166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69" t="str">
        <f>IF(ISBLANK(E1669),"",INDEX(UniqueArtist!B:B, MATCH(E1669,UniqueArtist!A:A, 0)))</f>
        <v>Voz de Mando</v>
      </c>
      <c r="J1669" t="str">
        <f t="shared" si="234"/>
        <v>Voz de Mando</v>
      </c>
      <c r="K1669" s="4">
        <v>1</v>
      </c>
      <c r="L1669" t="str">
        <f t="shared" si="235"/>
        <v/>
      </c>
      <c r="N1669" t="str">
        <f t="shared" si="236"/>
        <v/>
      </c>
      <c r="P1669" t="str">
        <f t="shared" si="237"/>
        <v/>
      </c>
      <c r="R1669" t="str">
        <f t="shared" si="238"/>
        <v/>
      </c>
      <c r="T1669" t="str">
        <f t="shared" si="239"/>
        <v/>
      </c>
      <c r="U1669" s="4"/>
      <c r="V1669" t="str">
        <f t="shared" si="240"/>
        <v/>
      </c>
      <c r="W1669" s="4"/>
      <c r="X1669" t="str">
        <f t="shared" si="241"/>
        <v/>
      </c>
      <c r="Y1669" s="4"/>
      <c r="Z1669" t="str">
        <f t="shared" si="242"/>
        <v/>
      </c>
      <c r="AA1669" s="4"/>
    </row>
    <row r="1670" spans="1:27" x14ac:dyDescent="0.3">
      <c r="A1670" s="1" t="s">
        <v>18070</v>
      </c>
      <c r="B1670" s="1">
        <v>3617056457794</v>
      </c>
      <c r="C1670" t="s">
        <v>122</v>
      </c>
      <c r="D1670" t="s">
        <v>5694</v>
      </c>
      <c r="E1670" t="s">
        <v>45</v>
      </c>
      <c r="F1670" s="4"/>
      <c r="G1670" t="s">
        <v>22422</v>
      </c>
      <c r="H167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70" t="str">
        <f>IF(ISBLANK(E1670),"",INDEX(UniqueArtist!B:B, MATCH(E1670,UniqueArtist!A:A, 0)))</f>
        <v>Voz de Mando</v>
      </c>
      <c r="J1670" t="str">
        <f t="shared" si="234"/>
        <v>Voz de Mando</v>
      </c>
      <c r="K1670" s="4">
        <v>1</v>
      </c>
      <c r="L1670" t="str">
        <f t="shared" si="235"/>
        <v/>
      </c>
      <c r="N1670" t="str">
        <f t="shared" si="236"/>
        <v/>
      </c>
      <c r="P1670" t="str">
        <f t="shared" si="237"/>
        <v/>
      </c>
      <c r="R1670" t="str">
        <f t="shared" si="238"/>
        <v/>
      </c>
      <c r="T1670" t="str">
        <f t="shared" si="239"/>
        <v/>
      </c>
      <c r="U1670" s="4"/>
      <c r="V1670" t="str">
        <f t="shared" si="240"/>
        <v/>
      </c>
      <c r="W1670" s="4"/>
      <c r="X1670" t="str">
        <f t="shared" si="241"/>
        <v/>
      </c>
      <c r="Y1670" s="4"/>
      <c r="Z1670" t="str">
        <f t="shared" si="242"/>
        <v/>
      </c>
      <c r="AA1670" s="4"/>
    </row>
    <row r="1671" spans="1:27" x14ac:dyDescent="0.3">
      <c r="A1671" s="1" t="s">
        <v>17304</v>
      </c>
      <c r="B1671" s="1">
        <v>3617056571605</v>
      </c>
      <c r="C1671" t="s">
        <v>122</v>
      </c>
      <c r="D1671" t="s">
        <v>5694</v>
      </c>
      <c r="E1671" t="s">
        <v>45</v>
      </c>
      <c r="F1671" s="4"/>
      <c r="G1671" t="s">
        <v>22422</v>
      </c>
      <c r="H167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71" t="str">
        <f>IF(ISBLANK(E1671),"",INDEX(UniqueArtist!B:B, MATCH(E1671,UniqueArtist!A:A, 0)))</f>
        <v>Voz de Mando</v>
      </c>
      <c r="J1671" t="str">
        <f t="shared" si="234"/>
        <v>Voz de Mando</v>
      </c>
      <c r="K1671" s="4">
        <v>1</v>
      </c>
      <c r="L1671" t="str">
        <f t="shared" si="235"/>
        <v/>
      </c>
      <c r="N1671" t="str">
        <f t="shared" si="236"/>
        <v/>
      </c>
      <c r="P1671" t="str">
        <f t="shared" si="237"/>
        <v/>
      </c>
      <c r="R1671" t="str">
        <f t="shared" si="238"/>
        <v/>
      </c>
      <c r="T1671" t="str">
        <f t="shared" si="239"/>
        <v/>
      </c>
      <c r="U1671" s="4"/>
      <c r="V1671" t="str">
        <f t="shared" si="240"/>
        <v/>
      </c>
      <c r="W1671" s="4"/>
      <c r="X1671" t="str">
        <f t="shared" si="241"/>
        <v/>
      </c>
      <c r="Y1671" s="4"/>
      <c r="Z1671" t="str">
        <f t="shared" si="242"/>
        <v/>
      </c>
      <c r="AA1671" s="4"/>
    </row>
    <row r="1672" spans="1:27" x14ac:dyDescent="0.3">
      <c r="A1672" s="1" t="s">
        <v>17780</v>
      </c>
      <c r="B1672" s="1">
        <v>3617056801108</v>
      </c>
      <c r="C1672" t="s">
        <v>122</v>
      </c>
      <c r="D1672" t="s">
        <v>5694</v>
      </c>
      <c r="E1672" t="s">
        <v>45</v>
      </c>
      <c r="F1672" s="4"/>
      <c r="G1672" t="s">
        <v>22422</v>
      </c>
      <c r="H167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72" t="str">
        <f>IF(ISBLANK(E1672),"",INDEX(UniqueArtist!B:B, MATCH(E1672,UniqueArtist!A:A, 0)))</f>
        <v>Voz de Mando</v>
      </c>
      <c r="J1672" t="str">
        <f t="shared" si="234"/>
        <v>Voz de Mando</v>
      </c>
      <c r="K1672" s="4">
        <v>1</v>
      </c>
      <c r="L1672" t="str">
        <f t="shared" si="235"/>
        <v/>
      </c>
      <c r="N1672" t="str">
        <f t="shared" si="236"/>
        <v/>
      </c>
      <c r="P1672" t="str">
        <f t="shared" si="237"/>
        <v/>
      </c>
      <c r="R1672" t="str">
        <f t="shared" si="238"/>
        <v/>
      </c>
      <c r="T1672" t="str">
        <f t="shared" si="239"/>
        <v/>
      </c>
      <c r="U1672" s="4"/>
      <c r="V1672" t="str">
        <f t="shared" si="240"/>
        <v/>
      </c>
      <c r="W1672" s="4"/>
      <c r="X1672" t="str">
        <f t="shared" si="241"/>
        <v/>
      </c>
      <c r="Y1672" s="4"/>
      <c r="Z1672" t="str">
        <f t="shared" si="242"/>
        <v/>
      </c>
      <c r="AA1672" s="4"/>
    </row>
    <row r="1673" spans="1:27" x14ac:dyDescent="0.3">
      <c r="A1673" s="1" t="s">
        <v>17875</v>
      </c>
      <c r="B1673" s="1">
        <v>3617054101484</v>
      </c>
      <c r="C1673" t="s">
        <v>122</v>
      </c>
      <c r="D1673" t="s">
        <v>17335</v>
      </c>
      <c r="E1673" t="s">
        <v>45</v>
      </c>
      <c r="F1673" s="4"/>
      <c r="G1673" t="s">
        <v>22422</v>
      </c>
      <c r="H167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73" t="str">
        <f>IF(ISBLANK(E1673),"",INDEX(UniqueArtist!B:B, MATCH(E1673,UniqueArtist!A:A, 0)))</f>
        <v>Voz de Mando</v>
      </c>
      <c r="J1673" t="str">
        <f t="shared" si="234"/>
        <v>Voz de Mando</v>
      </c>
      <c r="K1673" s="4">
        <v>1</v>
      </c>
      <c r="L1673" t="str">
        <f t="shared" si="235"/>
        <v/>
      </c>
      <c r="N1673" t="str">
        <f t="shared" si="236"/>
        <v/>
      </c>
      <c r="P1673" t="str">
        <f t="shared" si="237"/>
        <v/>
      </c>
      <c r="R1673" t="str">
        <f t="shared" si="238"/>
        <v/>
      </c>
      <c r="T1673" t="str">
        <f t="shared" si="239"/>
        <v/>
      </c>
      <c r="U1673" s="4"/>
      <c r="V1673" t="str">
        <f t="shared" si="240"/>
        <v/>
      </c>
      <c r="W1673" s="4"/>
      <c r="X1673" t="str">
        <f t="shared" si="241"/>
        <v/>
      </c>
      <c r="Y1673" s="4"/>
      <c r="Z1673" t="str">
        <f t="shared" si="242"/>
        <v/>
      </c>
      <c r="AA1673" s="4"/>
    </row>
    <row r="1674" spans="1:27" x14ac:dyDescent="0.3">
      <c r="A1674" s="1" t="s">
        <v>17334</v>
      </c>
      <c r="B1674" s="1">
        <v>3617054127583</v>
      </c>
      <c r="C1674" t="s">
        <v>122</v>
      </c>
      <c r="D1674" t="s">
        <v>17335</v>
      </c>
      <c r="E1674" t="s">
        <v>45</v>
      </c>
      <c r="F1674" s="4"/>
      <c r="G1674" t="s">
        <v>22422</v>
      </c>
      <c r="H167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674" t="str">
        <f>IF(ISBLANK(E1674),"",INDEX(UniqueArtist!B:B, MATCH(E1674,UniqueArtist!A:A, 0)))</f>
        <v>Voz de Mando</v>
      </c>
      <c r="J1674" t="str">
        <f t="shared" si="234"/>
        <v>Voz de Mando</v>
      </c>
      <c r="K1674" s="4">
        <v>1</v>
      </c>
      <c r="L1674" t="str">
        <f t="shared" si="235"/>
        <v/>
      </c>
      <c r="N1674" t="str">
        <f t="shared" si="236"/>
        <v/>
      </c>
      <c r="P1674" t="str">
        <f t="shared" si="237"/>
        <v/>
      </c>
      <c r="R1674" t="str">
        <f t="shared" si="238"/>
        <v/>
      </c>
      <c r="T1674" t="str">
        <f t="shared" si="239"/>
        <v/>
      </c>
      <c r="U1674" s="4"/>
      <c r="V1674" t="str">
        <f t="shared" si="240"/>
        <v/>
      </c>
      <c r="W1674" s="4"/>
      <c r="X1674" t="str">
        <f t="shared" si="241"/>
        <v/>
      </c>
      <c r="Y1674" s="4"/>
      <c r="Z1674" t="str">
        <f t="shared" si="242"/>
        <v/>
      </c>
      <c r="AA1674" s="4"/>
    </row>
    <row r="1675" spans="1:27" x14ac:dyDescent="0.3">
      <c r="A1675" s="1" t="s">
        <v>13128</v>
      </c>
      <c r="B1675" s="1">
        <v>3616840511339</v>
      </c>
      <c r="C1675" s="1" t="s">
        <v>481</v>
      </c>
      <c r="D1675" t="s">
        <v>6046</v>
      </c>
      <c r="E1675" t="s">
        <v>55</v>
      </c>
      <c r="F1675"/>
      <c r="G1675" t="s">
        <v>22422</v>
      </c>
      <c r="H16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75" t="str">
        <f>IF(ISBLANK(E1675),"",INDEX(UniqueArtist!B:B, MATCH(E1675,UniqueArtist!A:A, 0)))</f>
        <v>Alemi Bustos</v>
      </c>
      <c r="J1675" t="str">
        <f t="shared" si="234"/>
        <v>Alemi Bustos</v>
      </c>
      <c r="K1675" s="4">
        <v>0.1</v>
      </c>
      <c r="L1675" t="str">
        <f t="shared" si="235"/>
        <v/>
      </c>
      <c r="N1675" t="str">
        <f t="shared" si="236"/>
        <v/>
      </c>
      <c r="P1675" t="str">
        <f t="shared" si="237"/>
        <v/>
      </c>
      <c r="R1675" t="str">
        <f t="shared" si="238"/>
        <v/>
      </c>
      <c r="T1675" t="str">
        <f t="shared" si="239"/>
        <v/>
      </c>
      <c r="U1675" s="4"/>
      <c r="V1675" t="str">
        <f t="shared" si="240"/>
        <v/>
      </c>
      <c r="W1675" s="4"/>
      <c r="X1675" t="str">
        <f t="shared" si="241"/>
        <v/>
      </c>
      <c r="Y1675" s="4"/>
      <c r="Z1675" t="str">
        <f t="shared" si="242"/>
        <v/>
      </c>
      <c r="AA1675" s="4"/>
    </row>
    <row r="1676" spans="1:27" x14ac:dyDescent="0.3">
      <c r="A1676" s="1" t="s">
        <v>13129</v>
      </c>
      <c r="B1676" s="1">
        <v>3616402163679</v>
      </c>
      <c r="C1676" s="1" t="s">
        <v>1309</v>
      </c>
      <c r="D1676" t="s">
        <v>6815</v>
      </c>
      <c r="E1676" t="s">
        <v>5</v>
      </c>
      <c r="F1676"/>
      <c r="G1676" t="s">
        <v>22422</v>
      </c>
      <c r="H16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76" t="str">
        <f>IF(ISBLANK(E1676),"",INDEX(UniqueArtist!B:B, MATCH(E1676,UniqueArtist!A:A, 0)))</f>
        <v>Los Dos Carnales</v>
      </c>
      <c r="J1676" t="str">
        <f t="shared" si="234"/>
        <v>Los Dos Carnales</v>
      </c>
      <c r="K1676" s="4">
        <v>0.1</v>
      </c>
      <c r="L1676" t="str">
        <f t="shared" si="235"/>
        <v/>
      </c>
      <c r="N1676" t="str">
        <f t="shared" si="236"/>
        <v/>
      </c>
      <c r="P1676" t="str">
        <f t="shared" si="237"/>
        <v/>
      </c>
      <c r="R1676" t="str">
        <f t="shared" si="238"/>
        <v/>
      </c>
      <c r="T1676" t="str">
        <f t="shared" si="239"/>
        <v/>
      </c>
      <c r="U1676" s="4"/>
      <c r="V1676" t="str">
        <f t="shared" si="240"/>
        <v/>
      </c>
      <c r="W1676" s="4"/>
      <c r="X1676" t="str">
        <f t="shared" si="241"/>
        <v/>
      </c>
      <c r="Y1676" s="4"/>
      <c r="Z1676" t="str">
        <f t="shared" si="242"/>
        <v/>
      </c>
      <c r="AA1676" s="4"/>
    </row>
    <row r="1677" spans="1:27" x14ac:dyDescent="0.3">
      <c r="A1677" s="1" t="s">
        <v>13130</v>
      </c>
      <c r="B1677" s="1">
        <v>3616409087374</v>
      </c>
      <c r="C1677" s="1" t="s">
        <v>4597</v>
      </c>
      <c r="D1677" t="s">
        <v>9714</v>
      </c>
      <c r="E1677" t="s">
        <v>79</v>
      </c>
      <c r="F1677"/>
      <c r="G1677" t="s">
        <v>22422</v>
      </c>
      <c r="H16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77" t="str">
        <f>IF(ISBLANK(E1677),"",INDEX(UniqueArtist!B:B, MATCH(E1677,UniqueArtist!A:A, 0)))</f>
        <v>Los Hijos de Manuel</v>
      </c>
      <c r="J1677" t="str">
        <f t="shared" si="234"/>
        <v>Los Hijos de Manuel</v>
      </c>
      <c r="K1677" s="4">
        <v>0.1</v>
      </c>
      <c r="L1677" t="str">
        <f t="shared" si="235"/>
        <v/>
      </c>
      <c r="N1677" t="str">
        <f t="shared" si="236"/>
        <v/>
      </c>
      <c r="P1677" t="str">
        <f t="shared" si="237"/>
        <v/>
      </c>
      <c r="R1677" t="str">
        <f t="shared" si="238"/>
        <v/>
      </c>
      <c r="T1677" t="str">
        <f t="shared" si="239"/>
        <v/>
      </c>
      <c r="U1677" s="4"/>
      <c r="V1677" t="str">
        <f t="shared" si="240"/>
        <v/>
      </c>
      <c r="W1677" s="4"/>
      <c r="X1677" t="str">
        <f t="shared" si="241"/>
        <v/>
      </c>
      <c r="Y1677" s="4"/>
      <c r="Z1677" t="str">
        <f t="shared" si="242"/>
        <v/>
      </c>
      <c r="AA1677" s="4"/>
    </row>
    <row r="1678" spans="1:27" x14ac:dyDescent="0.3">
      <c r="A1678" s="1" t="s">
        <v>13131</v>
      </c>
      <c r="B1678" s="1">
        <v>3617050462275</v>
      </c>
      <c r="C1678" s="1" t="s">
        <v>339</v>
      </c>
      <c r="D1678" t="s">
        <v>5907</v>
      </c>
      <c r="E1678" t="s">
        <v>5</v>
      </c>
      <c r="F1678"/>
      <c r="G1678" t="s">
        <v>22422</v>
      </c>
      <c r="H16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78" t="str">
        <f>IF(ISBLANK(E1678),"",INDEX(UniqueArtist!B:B, MATCH(E1678,UniqueArtist!A:A, 0)))</f>
        <v>Los Dos Carnales</v>
      </c>
      <c r="J1678" t="str">
        <f t="shared" si="234"/>
        <v>Los Dos Carnales</v>
      </c>
      <c r="K1678" s="4">
        <v>0.1</v>
      </c>
      <c r="L1678" t="str">
        <f t="shared" si="235"/>
        <v/>
      </c>
      <c r="N1678" t="str">
        <f t="shared" si="236"/>
        <v/>
      </c>
      <c r="P1678" t="str">
        <f t="shared" si="237"/>
        <v/>
      </c>
      <c r="R1678" t="str">
        <f t="shared" si="238"/>
        <v/>
      </c>
      <c r="T1678" t="str">
        <f t="shared" si="239"/>
        <v/>
      </c>
      <c r="U1678" s="4"/>
      <c r="V1678" t="str">
        <f t="shared" si="240"/>
        <v/>
      </c>
      <c r="W1678" s="4"/>
      <c r="X1678" t="str">
        <f t="shared" si="241"/>
        <v/>
      </c>
      <c r="Y1678" s="4"/>
      <c r="Z1678" t="str">
        <f t="shared" si="242"/>
        <v/>
      </c>
      <c r="AA1678" s="4"/>
    </row>
    <row r="1679" spans="1:27" x14ac:dyDescent="0.3">
      <c r="A1679" s="1" t="s">
        <v>13132</v>
      </c>
      <c r="B1679" s="1">
        <v>3617051069633</v>
      </c>
      <c r="C1679" s="1" t="s">
        <v>5294</v>
      </c>
      <c r="D1679" t="s">
        <v>10325</v>
      </c>
      <c r="E1679" t="s">
        <v>5</v>
      </c>
      <c r="F1679"/>
      <c r="G1679" t="s">
        <v>22422</v>
      </c>
      <c r="H16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79" t="str">
        <f>IF(ISBLANK(E1679),"",INDEX(UniqueArtist!B:B, MATCH(E1679,UniqueArtist!A:A, 0)))</f>
        <v>Los Dos Carnales</v>
      </c>
      <c r="J1679" t="str">
        <f t="shared" si="234"/>
        <v>Los Dos Carnales</v>
      </c>
      <c r="K1679" s="4">
        <v>0.1</v>
      </c>
      <c r="L1679" t="str">
        <f t="shared" si="235"/>
        <v/>
      </c>
      <c r="N1679" t="str">
        <f t="shared" si="236"/>
        <v/>
      </c>
      <c r="P1679" t="str">
        <f t="shared" si="237"/>
        <v/>
      </c>
      <c r="R1679" t="str">
        <f t="shared" si="238"/>
        <v/>
      </c>
      <c r="T1679" t="str">
        <f t="shared" si="239"/>
        <v/>
      </c>
      <c r="U1679" s="4"/>
      <c r="V1679" t="str">
        <f t="shared" si="240"/>
        <v/>
      </c>
      <c r="W1679" s="4"/>
      <c r="X1679" t="str">
        <f t="shared" si="241"/>
        <v/>
      </c>
      <c r="Y1679" s="4"/>
      <c r="Z1679" t="str">
        <f t="shared" si="242"/>
        <v/>
      </c>
      <c r="AA1679" s="4"/>
    </row>
    <row r="1680" spans="1:27" x14ac:dyDescent="0.3">
      <c r="A1680" s="1" t="s">
        <v>13133</v>
      </c>
      <c r="B1680" s="1">
        <v>3616844483427</v>
      </c>
      <c r="C1680" s="1" t="s">
        <v>882</v>
      </c>
      <c r="D1680" t="s">
        <v>6420</v>
      </c>
      <c r="E1680" t="s">
        <v>59</v>
      </c>
      <c r="F1680"/>
      <c r="G1680" t="s">
        <v>22422</v>
      </c>
      <c r="H16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80" t="str">
        <f>IF(ISBLANK(E1680),"",INDEX(UniqueArtist!B:B, MATCH(E1680,UniqueArtist!A:A, 0)))</f>
        <v>Impostores De Nuevo Leon</v>
      </c>
      <c r="J1680" t="str">
        <f t="shared" si="234"/>
        <v>Impostores De Nuevo Leon</v>
      </c>
      <c r="K1680" s="4">
        <v>0.1</v>
      </c>
      <c r="L1680" t="str">
        <f t="shared" si="235"/>
        <v/>
      </c>
      <c r="N1680" t="str">
        <f t="shared" si="236"/>
        <v/>
      </c>
      <c r="P1680" t="str">
        <f t="shared" si="237"/>
        <v/>
      </c>
      <c r="R1680" t="str">
        <f t="shared" si="238"/>
        <v/>
      </c>
      <c r="T1680" t="str">
        <f t="shared" si="239"/>
        <v/>
      </c>
      <c r="U1680" s="4"/>
      <c r="V1680" t="str">
        <f t="shared" si="240"/>
        <v/>
      </c>
      <c r="W1680" s="4"/>
      <c r="X1680" t="str">
        <f t="shared" si="241"/>
        <v/>
      </c>
      <c r="Y1680" s="4"/>
      <c r="Z1680" t="str">
        <f t="shared" si="242"/>
        <v/>
      </c>
      <c r="AA1680" s="4"/>
    </row>
    <row r="1681" spans="1:27" x14ac:dyDescent="0.3">
      <c r="A1681" s="1" t="s">
        <v>18226</v>
      </c>
      <c r="B1681" s="1">
        <v>3616846481728</v>
      </c>
      <c r="C1681" t="s">
        <v>882</v>
      </c>
      <c r="D1681" t="s">
        <v>6420</v>
      </c>
      <c r="E1681" t="s">
        <v>59</v>
      </c>
      <c r="F1681" s="4"/>
      <c r="G1681" t="s">
        <v>22422</v>
      </c>
      <c r="H16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81" t="str">
        <f>IF(ISBLANK(E1681),"",INDEX(UniqueArtist!B:B, MATCH(E1681,UniqueArtist!A:A, 0)))</f>
        <v>Impostores De Nuevo Leon</v>
      </c>
      <c r="J1681" t="str">
        <f t="shared" si="234"/>
        <v>Impostores De Nuevo Leon</v>
      </c>
      <c r="K1681" s="4">
        <v>0.1</v>
      </c>
      <c r="L1681" t="str">
        <f t="shared" si="235"/>
        <v/>
      </c>
      <c r="N1681" t="str">
        <f t="shared" si="236"/>
        <v/>
      </c>
      <c r="P1681" t="str">
        <f t="shared" si="237"/>
        <v/>
      </c>
      <c r="R1681" t="str">
        <f t="shared" si="238"/>
        <v/>
      </c>
      <c r="T1681" t="str">
        <f t="shared" si="239"/>
        <v/>
      </c>
      <c r="U1681" s="4"/>
      <c r="V1681" t="str">
        <f t="shared" si="240"/>
        <v/>
      </c>
      <c r="W1681" s="4"/>
      <c r="X1681" t="str">
        <f t="shared" si="241"/>
        <v/>
      </c>
      <c r="Y1681" s="4"/>
      <c r="Z1681" t="str">
        <f t="shared" si="242"/>
        <v/>
      </c>
      <c r="AA1681" s="4"/>
    </row>
    <row r="1682" spans="1:27" x14ac:dyDescent="0.3">
      <c r="A1682" s="1" t="s">
        <v>13134</v>
      </c>
      <c r="B1682" s="1">
        <v>3616843081259</v>
      </c>
      <c r="C1682" s="1" t="s">
        <v>962</v>
      </c>
      <c r="D1682" t="s">
        <v>6495</v>
      </c>
      <c r="E1682" t="s">
        <v>10677</v>
      </c>
      <c r="F1682"/>
      <c r="G1682" t="s">
        <v>22422</v>
      </c>
      <c r="H16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82" t="str">
        <f>IF(ISBLANK(E1682),"",INDEX(UniqueArtist!B:B, MATCH(E1682,UniqueArtist!A:A, 0)))</f>
        <v>Los Austeros de Durango</v>
      </c>
      <c r="J1682" t="str">
        <f t="shared" si="234"/>
        <v>Los Austeros de Durango</v>
      </c>
      <c r="K1682" s="4">
        <v>0.1</v>
      </c>
      <c r="L1682" t="str">
        <f t="shared" si="235"/>
        <v/>
      </c>
      <c r="N1682" t="str">
        <f t="shared" si="236"/>
        <v/>
      </c>
      <c r="P1682" t="str">
        <f t="shared" si="237"/>
        <v/>
      </c>
      <c r="R1682" t="str">
        <f t="shared" si="238"/>
        <v/>
      </c>
      <c r="T1682" t="str">
        <f t="shared" si="239"/>
        <v/>
      </c>
      <c r="U1682" s="4"/>
      <c r="V1682" t="str">
        <f t="shared" si="240"/>
        <v/>
      </c>
      <c r="W1682" s="4"/>
      <c r="X1682" t="str">
        <f t="shared" si="241"/>
        <v/>
      </c>
      <c r="Y1682" s="4"/>
      <c r="Z1682" t="str">
        <f t="shared" si="242"/>
        <v/>
      </c>
      <c r="AA1682" s="4"/>
    </row>
    <row r="1683" spans="1:27" x14ac:dyDescent="0.3">
      <c r="A1683" s="1" t="s">
        <v>11525</v>
      </c>
      <c r="B1683" s="1">
        <v>3615936533422</v>
      </c>
      <c r="C1683" s="1" t="s">
        <v>4123</v>
      </c>
      <c r="D1683" t="s">
        <v>9301</v>
      </c>
      <c r="E1683" t="s">
        <v>10686</v>
      </c>
      <c r="F1683"/>
      <c r="G1683" t="s">
        <v>22422</v>
      </c>
      <c r="H16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83" t="str">
        <f>IF(ISBLANK(E1683),"",INDEX(UniqueArtist!B:B, MATCH(E1683,UniqueArtist!A:A, 0)))</f>
        <v>Los Nuevos Ilegales</v>
      </c>
      <c r="J1683" t="str">
        <f t="shared" si="234"/>
        <v>Los Nuevos Ilegales</v>
      </c>
      <c r="K1683" s="4">
        <v>0.1</v>
      </c>
      <c r="L1683" t="str">
        <f t="shared" si="235"/>
        <v/>
      </c>
      <c r="N1683" t="str">
        <f t="shared" si="236"/>
        <v/>
      </c>
      <c r="P1683" t="str">
        <f t="shared" si="237"/>
        <v/>
      </c>
      <c r="R1683" t="str">
        <f t="shared" si="238"/>
        <v/>
      </c>
      <c r="T1683" t="str">
        <f t="shared" si="239"/>
        <v/>
      </c>
      <c r="U1683" s="4"/>
      <c r="V1683" t="str">
        <f t="shared" si="240"/>
        <v/>
      </c>
      <c r="W1683" s="4"/>
      <c r="X1683" t="str">
        <f t="shared" si="241"/>
        <v/>
      </c>
      <c r="Y1683" s="4"/>
      <c r="Z1683" t="str">
        <f t="shared" si="242"/>
        <v/>
      </c>
      <c r="AA1683" s="4"/>
    </row>
    <row r="1684" spans="1:27" x14ac:dyDescent="0.3">
      <c r="A1684" s="1" t="s">
        <v>11376</v>
      </c>
      <c r="B1684" s="1">
        <v>3615936535730</v>
      </c>
      <c r="C1684" s="1" t="s">
        <v>1701</v>
      </c>
      <c r="D1684" t="s">
        <v>7164</v>
      </c>
      <c r="E1684" t="s">
        <v>53</v>
      </c>
      <c r="F1684"/>
      <c r="G1684" t="s">
        <v>22422</v>
      </c>
      <c r="H16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84" t="str">
        <f>IF(ISBLANK(E1684),"",INDEX(UniqueArtist!B:B, MATCH(E1684,UniqueArtist!A:A, 0)))</f>
        <v>Gerardo Diaz</v>
      </c>
      <c r="J1684" t="str">
        <f t="shared" si="234"/>
        <v>Gerardo Diaz</v>
      </c>
      <c r="K1684" s="4">
        <v>0.1</v>
      </c>
      <c r="L1684" t="str">
        <f t="shared" si="235"/>
        <v/>
      </c>
      <c r="N1684" t="str">
        <f t="shared" si="236"/>
        <v/>
      </c>
      <c r="P1684" t="str">
        <f t="shared" si="237"/>
        <v/>
      </c>
      <c r="R1684" t="str">
        <f t="shared" si="238"/>
        <v/>
      </c>
      <c r="T1684" t="str">
        <f t="shared" si="239"/>
        <v/>
      </c>
      <c r="U1684" s="4"/>
      <c r="V1684" t="str">
        <f t="shared" si="240"/>
        <v/>
      </c>
      <c r="W1684" s="4"/>
      <c r="X1684" t="str">
        <f t="shared" si="241"/>
        <v/>
      </c>
      <c r="Y1684" s="4"/>
      <c r="Z1684" t="str">
        <f t="shared" si="242"/>
        <v/>
      </c>
      <c r="AA1684" s="4"/>
    </row>
    <row r="1685" spans="1:27" x14ac:dyDescent="0.3">
      <c r="A1685" s="1" t="s">
        <v>13135</v>
      </c>
      <c r="B1685" s="1">
        <v>3616551543087</v>
      </c>
      <c r="C1685" s="1" t="s">
        <v>2213</v>
      </c>
      <c r="D1685" t="s">
        <v>7620</v>
      </c>
      <c r="E1685" t="s">
        <v>23</v>
      </c>
      <c r="F1685"/>
      <c r="G1685" t="s">
        <v>22422</v>
      </c>
      <c r="H16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85" t="str">
        <f>IF(ISBLANK(E1685),"",INDEX(UniqueArtist!B:B, MATCH(E1685,UniqueArtist!A:A, 0)))</f>
        <v>Gerardo Diaz</v>
      </c>
      <c r="J1685" t="str">
        <f t="shared" si="234"/>
        <v>Gerardo Diaz</v>
      </c>
      <c r="K1685" s="4">
        <v>0.1</v>
      </c>
      <c r="L1685" t="str">
        <f t="shared" si="235"/>
        <v/>
      </c>
      <c r="N1685" t="str">
        <f t="shared" si="236"/>
        <v/>
      </c>
      <c r="P1685" t="str">
        <f t="shared" si="237"/>
        <v/>
      </c>
      <c r="R1685" t="str">
        <f t="shared" si="238"/>
        <v/>
      </c>
      <c r="T1685" t="str">
        <f t="shared" si="239"/>
        <v/>
      </c>
      <c r="U1685" s="4"/>
      <c r="V1685" t="str">
        <f t="shared" si="240"/>
        <v/>
      </c>
      <c r="W1685" s="4"/>
      <c r="X1685" t="str">
        <f t="shared" si="241"/>
        <v/>
      </c>
      <c r="Y1685" s="4"/>
      <c r="Z1685" t="str">
        <f t="shared" si="242"/>
        <v/>
      </c>
      <c r="AA1685" s="4"/>
    </row>
    <row r="1686" spans="1:27" x14ac:dyDescent="0.3">
      <c r="A1686" s="1" t="s">
        <v>11596</v>
      </c>
      <c r="B1686" s="1">
        <v>3615936535983</v>
      </c>
      <c r="C1686" s="1" t="s">
        <v>3566</v>
      </c>
      <c r="D1686" t="s">
        <v>8818</v>
      </c>
      <c r="E1686" t="s">
        <v>10781</v>
      </c>
      <c r="F1686"/>
      <c r="G1686" t="s">
        <v>22422</v>
      </c>
      <c r="H16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86" t="str">
        <f>IF(ISBLANK(E1686),"",INDEX(UniqueArtist!B:B, MATCH(E1686,UniqueArtist!A:A, 0)))</f>
        <v>El Potro De Sinaloa</v>
      </c>
      <c r="J1686" t="str">
        <f t="shared" si="234"/>
        <v>El Potro De Sinaloa</v>
      </c>
      <c r="K1686" s="4">
        <v>0.1</v>
      </c>
      <c r="L1686" t="str">
        <f t="shared" si="235"/>
        <v/>
      </c>
      <c r="N1686" t="str">
        <f t="shared" si="236"/>
        <v/>
      </c>
      <c r="P1686" t="str">
        <f t="shared" si="237"/>
        <v/>
      </c>
      <c r="R1686" t="str">
        <f t="shared" si="238"/>
        <v/>
      </c>
      <c r="T1686" t="str">
        <f t="shared" si="239"/>
        <v/>
      </c>
      <c r="U1686" s="4"/>
      <c r="V1686" t="str">
        <f t="shared" si="240"/>
        <v/>
      </c>
      <c r="W1686" s="4"/>
      <c r="X1686" t="str">
        <f t="shared" si="241"/>
        <v/>
      </c>
      <c r="Y1686" s="4"/>
      <c r="Z1686" t="str">
        <f t="shared" si="242"/>
        <v/>
      </c>
      <c r="AA1686" s="4"/>
    </row>
    <row r="1687" spans="1:27" x14ac:dyDescent="0.3">
      <c r="A1687" s="1" t="s">
        <v>13136</v>
      </c>
      <c r="B1687" s="1">
        <v>3616840959353</v>
      </c>
      <c r="C1687" s="1" t="s">
        <v>3376</v>
      </c>
      <c r="D1687" t="s">
        <v>8650</v>
      </c>
      <c r="E1687" t="s">
        <v>79</v>
      </c>
      <c r="F1687"/>
      <c r="G1687" t="s">
        <v>22422</v>
      </c>
      <c r="H16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87" t="str">
        <f>IF(ISBLANK(E1687),"",INDEX(UniqueArtist!B:B, MATCH(E1687,UniqueArtist!A:A, 0)))</f>
        <v>Los Hijos de Manuel</v>
      </c>
      <c r="J1687" t="str">
        <f t="shared" si="234"/>
        <v>Los Hijos de Manuel</v>
      </c>
      <c r="K1687" s="4">
        <v>0.1</v>
      </c>
      <c r="L1687" t="str">
        <f t="shared" si="235"/>
        <v/>
      </c>
      <c r="N1687" t="str">
        <f t="shared" si="236"/>
        <v/>
      </c>
      <c r="P1687" t="str">
        <f t="shared" si="237"/>
        <v/>
      </c>
      <c r="R1687" t="str">
        <f t="shared" si="238"/>
        <v/>
      </c>
      <c r="T1687" t="str">
        <f t="shared" si="239"/>
        <v/>
      </c>
      <c r="U1687" s="4"/>
      <c r="V1687" t="str">
        <f t="shared" si="240"/>
        <v/>
      </c>
      <c r="W1687" s="4"/>
      <c r="X1687" t="str">
        <f t="shared" si="241"/>
        <v/>
      </c>
      <c r="Y1687" s="4"/>
      <c r="Z1687" t="str">
        <f t="shared" si="242"/>
        <v/>
      </c>
      <c r="AA1687" s="4"/>
    </row>
    <row r="1688" spans="1:27" x14ac:dyDescent="0.3">
      <c r="A1688" s="1" t="s">
        <v>10951</v>
      </c>
      <c r="B1688" s="1">
        <v>3615936533439</v>
      </c>
      <c r="C1688" s="1" t="s">
        <v>2937</v>
      </c>
      <c r="D1688" t="s">
        <v>6278</v>
      </c>
      <c r="E1688" t="s">
        <v>10686</v>
      </c>
      <c r="F1688"/>
      <c r="G1688" t="s">
        <v>22422</v>
      </c>
      <c r="H16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88" t="str">
        <f>IF(ISBLANK(E1688),"",INDEX(UniqueArtist!B:B, MATCH(E1688,UniqueArtist!A:A, 0)))</f>
        <v>Los Nuevos Ilegales</v>
      </c>
      <c r="J1688" t="str">
        <f t="shared" si="234"/>
        <v>Los Nuevos Ilegales</v>
      </c>
      <c r="K1688" s="4">
        <v>0.1</v>
      </c>
      <c r="L1688" t="str">
        <f t="shared" si="235"/>
        <v/>
      </c>
      <c r="N1688" t="str">
        <f t="shared" si="236"/>
        <v/>
      </c>
      <c r="P1688" t="str">
        <f t="shared" si="237"/>
        <v/>
      </c>
      <c r="R1688" t="str">
        <f t="shared" si="238"/>
        <v/>
      </c>
      <c r="T1688" t="str">
        <f t="shared" si="239"/>
        <v/>
      </c>
      <c r="U1688" s="4"/>
      <c r="V1688" t="str">
        <f t="shared" si="240"/>
        <v/>
      </c>
      <c r="W1688" s="4"/>
      <c r="X1688" t="str">
        <f t="shared" si="241"/>
        <v/>
      </c>
      <c r="Y1688" s="4"/>
      <c r="Z1688" t="str">
        <f t="shared" si="242"/>
        <v/>
      </c>
      <c r="AA1688" s="4"/>
    </row>
    <row r="1689" spans="1:27" x14ac:dyDescent="0.3">
      <c r="A1689" s="1" t="s">
        <v>18270</v>
      </c>
      <c r="B1689" s="1">
        <v>3616554199397</v>
      </c>
      <c r="C1689" t="s">
        <v>2937</v>
      </c>
      <c r="D1689" t="s">
        <v>6278</v>
      </c>
      <c r="E1689" t="s">
        <v>10686</v>
      </c>
      <c r="F1689" s="4"/>
      <c r="G1689" t="s">
        <v>22422</v>
      </c>
      <c r="H16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89" t="str">
        <f>IF(ISBLANK(E1689),"",INDEX(UniqueArtist!B:B, MATCH(E1689,UniqueArtist!A:A, 0)))</f>
        <v>Los Nuevos Ilegales</v>
      </c>
      <c r="J1689" t="str">
        <f t="shared" si="234"/>
        <v>Los Nuevos Ilegales</v>
      </c>
      <c r="K1689" s="4">
        <v>0.1</v>
      </c>
      <c r="L1689" t="str">
        <f t="shared" si="235"/>
        <v/>
      </c>
      <c r="N1689" t="str">
        <f t="shared" si="236"/>
        <v/>
      </c>
      <c r="P1689" t="str">
        <f t="shared" si="237"/>
        <v/>
      </c>
      <c r="R1689" t="str">
        <f t="shared" si="238"/>
        <v/>
      </c>
      <c r="T1689" t="str">
        <f t="shared" si="239"/>
        <v/>
      </c>
      <c r="U1689" s="4"/>
      <c r="V1689" t="str">
        <f t="shared" si="240"/>
        <v/>
      </c>
      <c r="W1689" s="4"/>
      <c r="X1689" t="str">
        <f t="shared" si="241"/>
        <v/>
      </c>
      <c r="Y1689" s="4"/>
      <c r="Z1689" t="str">
        <f t="shared" si="242"/>
        <v/>
      </c>
      <c r="AA1689" s="4"/>
    </row>
    <row r="1690" spans="1:27" x14ac:dyDescent="0.3">
      <c r="A1690" s="1" t="s">
        <v>13137</v>
      </c>
      <c r="B1690" s="1">
        <v>3616843310670</v>
      </c>
      <c r="C1690" s="1" t="s">
        <v>726</v>
      </c>
      <c r="D1690" t="s">
        <v>6278</v>
      </c>
      <c r="E1690" t="s">
        <v>19</v>
      </c>
      <c r="F1690"/>
      <c r="G1690" t="s">
        <v>22422</v>
      </c>
      <c r="H16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90" t="str">
        <f>IF(ISBLANK(E1690),"",INDEX(UniqueArtist!B:B, MATCH(E1690,UniqueArtist!A:A, 0)))</f>
        <v>Los Dos de Tamaulipas</v>
      </c>
      <c r="J1690" t="str">
        <f t="shared" si="234"/>
        <v>Los Dos de Tamaulipas</v>
      </c>
      <c r="K1690" s="4">
        <v>0.1</v>
      </c>
      <c r="L1690" t="str">
        <f t="shared" si="235"/>
        <v/>
      </c>
      <c r="N1690" t="str">
        <f t="shared" si="236"/>
        <v/>
      </c>
      <c r="P1690" t="str">
        <f t="shared" si="237"/>
        <v/>
      </c>
      <c r="R1690" t="str">
        <f t="shared" si="238"/>
        <v/>
      </c>
      <c r="T1690" t="str">
        <f t="shared" si="239"/>
        <v/>
      </c>
      <c r="U1690" s="4"/>
      <c r="V1690" t="str">
        <f t="shared" si="240"/>
        <v/>
      </c>
      <c r="W1690" s="4"/>
      <c r="X1690" t="str">
        <f t="shared" si="241"/>
        <v/>
      </c>
      <c r="Y1690" s="4"/>
      <c r="Z1690" t="str">
        <f t="shared" si="242"/>
        <v/>
      </c>
      <c r="AA1690" s="4"/>
    </row>
    <row r="1691" spans="1:27" x14ac:dyDescent="0.3">
      <c r="A1691" s="1" t="s">
        <v>11990</v>
      </c>
      <c r="B1691" s="1">
        <v>3615936950328</v>
      </c>
      <c r="C1691" s="1" t="s">
        <v>5591</v>
      </c>
      <c r="D1691" t="s">
        <v>10583</v>
      </c>
      <c r="E1691" t="s">
        <v>10906</v>
      </c>
      <c r="F1691"/>
      <c r="G1691" t="s">
        <v>22422</v>
      </c>
      <c r="H16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91" t="str">
        <f>IF(ISBLANK(E1691),"",INDEX(UniqueArtist!B:B, MATCH(E1691,UniqueArtist!A:A, 0)))</f>
        <v>Dueto Consentido</v>
      </c>
      <c r="J1691" t="str">
        <f t="shared" si="234"/>
        <v>Dueto Consentido</v>
      </c>
      <c r="K1691" s="4">
        <v>0.1</v>
      </c>
      <c r="L1691" t="str">
        <f t="shared" si="235"/>
        <v/>
      </c>
      <c r="N1691" t="str">
        <f t="shared" si="236"/>
        <v/>
      </c>
      <c r="P1691" t="str">
        <f t="shared" si="237"/>
        <v/>
      </c>
      <c r="R1691" t="str">
        <f t="shared" si="238"/>
        <v/>
      </c>
      <c r="T1691" t="str">
        <f t="shared" si="239"/>
        <v/>
      </c>
      <c r="U1691" s="4"/>
      <c r="V1691" t="str">
        <f t="shared" si="240"/>
        <v/>
      </c>
      <c r="W1691" s="4"/>
      <c r="X1691" t="str">
        <f t="shared" si="241"/>
        <v/>
      </c>
      <c r="Y1691" s="4"/>
      <c r="Z1691" t="str">
        <f t="shared" si="242"/>
        <v/>
      </c>
      <c r="AA1691" s="4"/>
    </row>
    <row r="1692" spans="1:27" x14ac:dyDescent="0.3">
      <c r="A1692" s="1" t="s">
        <v>13138</v>
      </c>
      <c r="B1692" s="3">
        <v>3617220262926</v>
      </c>
      <c r="C1692" s="1"/>
      <c r="D1692" t="s">
        <v>49</v>
      </c>
      <c r="E1692" t="s">
        <v>50</v>
      </c>
      <c r="F1692"/>
      <c r="G1692" t="s">
        <v>22422</v>
      </c>
      <c r="H16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92" t="str">
        <f>IF(ISBLANK(E1692),"",INDEX(UniqueArtist!B:B, MATCH(E1692,UniqueArtist!A:A, 0)))</f>
        <v>Gerardo Diaz</v>
      </c>
      <c r="J1692" t="str">
        <f t="shared" si="234"/>
        <v>Gerardo Diaz</v>
      </c>
      <c r="K1692" s="4">
        <v>0.1</v>
      </c>
      <c r="L1692" t="str">
        <f t="shared" si="235"/>
        <v/>
      </c>
      <c r="N1692" t="str">
        <f t="shared" si="236"/>
        <v/>
      </c>
      <c r="P1692" t="str">
        <f t="shared" si="237"/>
        <v/>
      </c>
      <c r="R1692" t="str">
        <f t="shared" si="238"/>
        <v/>
      </c>
      <c r="T1692" t="str">
        <f t="shared" si="239"/>
        <v/>
      </c>
      <c r="U1692" s="4"/>
      <c r="V1692" t="str">
        <f t="shared" si="240"/>
        <v/>
      </c>
      <c r="W1692" s="4"/>
      <c r="X1692" t="str">
        <f t="shared" si="241"/>
        <v/>
      </c>
      <c r="Y1692" s="4"/>
      <c r="Z1692" t="str">
        <f t="shared" si="242"/>
        <v/>
      </c>
      <c r="AA1692" s="4"/>
    </row>
    <row r="1693" spans="1:27" x14ac:dyDescent="0.3">
      <c r="A1693" s="1" t="s">
        <v>17881</v>
      </c>
      <c r="B1693" s="1">
        <v>3617220041873</v>
      </c>
      <c r="C1693" t="s">
        <v>792</v>
      </c>
      <c r="D1693" t="s">
        <v>6341</v>
      </c>
      <c r="E1693" t="s">
        <v>50</v>
      </c>
      <c r="F1693" s="4"/>
      <c r="G1693" t="s">
        <v>22422</v>
      </c>
      <c r="H16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93" t="str">
        <f>IF(ISBLANK(E1693),"",INDEX(UniqueArtist!B:B, MATCH(E1693,UniqueArtist!A:A, 0)))</f>
        <v>Gerardo Diaz</v>
      </c>
      <c r="J1693" t="str">
        <f t="shared" si="234"/>
        <v>Gerardo Diaz</v>
      </c>
      <c r="K1693" s="4">
        <v>0.1</v>
      </c>
      <c r="L1693" t="str">
        <f t="shared" si="235"/>
        <v/>
      </c>
      <c r="N1693" t="str">
        <f t="shared" si="236"/>
        <v/>
      </c>
      <c r="P1693" t="str">
        <f t="shared" si="237"/>
        <v/>
      </c>
      <c r="R1693" t="str">
        <f t="shared" si="238"/>
        <v/>
      </c>
      <c r="T1693" t="str">
        <f t="shared" si="239"/>
        <v/>
      </c>
      <c r="U1693" s="4"/>
      <c r="V1693" t="str">
        <f t="shared" si="240"/>
        <v/>
      </c>
      <c r="W1693" s="4"/>
      <c r="X1693" t="str">
        <f t="shared" si="241"/>
        <v/>
      </c>
      <c r="Y1693" s="4"/>
      <c r="Z1693" t="str">
        <f t="shared" si="242"/>
        <v/>
      </c>
      <c r="AA1693" s="4"/>
    </row>
    <row r="1694" spans="1:27" x14ac:dyDescent="0.3">
      <c r="A1694" s="1" t="s">
        <v>16602</v>
      </c>
      <c r="B1694" s="1">
        <v>3617220262926</v>
      </c>
      <c r="C1694" t="s">
        <v>792</v>
      </c>
      <c r="D1694" t="s">
        <v>6341</v>
      </c>
      <c r="E1694" t="s">
        <v>50</v>
      </c>
      <c r="F1694"/>
      <c r="G1694" t="s">
        <v>22422</v>
      </c>
      <c r="H16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94" t="str">
        <f>IF(ISBLANK(E1694),"",INDEX(UniqueArtist!B:B, MATCH(E1694,UniqueArtist!A:A, 0)))</f>
        <v>Gerardo Diaz</v>
      </c>
      <c r="J1694" t="str">
        <f t="shared" si="234"/>
        <v>Gerardo Diaz</v>
      </c>
      <c r="K1694" s="4">
        <v>0.1</v>
      </c>
      <c r="L1694" t="str">
        <f t="shared" si="235"/>
        <v/>
      </c>
      <c r="N1694" t="str">
        <f t="shared" si="236"/>
        <v/>
      </c>
      <c r="P1694" t="str">
        <f t="shared" si="237"/>
        <v/>
      </c>
      <c r="R1694" t="str">
        <f t="shared" si="238"/>
        <v/>
      </c>
      <c r="T1694" t="str">
        <f t="shared" si="239"/>
        <v/>
      </c>
      <c r="U1694" s="4"/>
      <c r="V1694" t="str">
        <f t="shared" si="240"/>
        <v/>
      </c>
      <c r="W1694" s="4"/>
      <c r="X1694" t="str">
        <f t="shared" si="241"/>
        <v/>
      </c>
      <c r="Y1694" s="4"/>
      <c r="Z1694" t="str">
        <f t="shared" si="242"/>
        <v/>
      </c>
      <c r="AA1694" s="4"/>
    </row>
    <row r="1695" spans="1:27" x14ac:dyDescent="0.3">
      <c r="A1695" s="1" t="s">
        <v>13139</v>
      </c>
      <c r="B1695" s="1">
        <v>3617222665305</v>
      </c>
      <c r="C1695" s="1" t="s">
        <v>792</v>
      </c>
      <c r="D1695" t="s">
        <v>6341</v>
      </c>
      <c r="E1695" t="s">
        <v>50</v>
      </c>
      <c r="F1695"/>
      <c r="G1695" t="s">
        <v>22422</v>
      </c>
      <c r="H16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95" t="str">
        <f>IF(ISBLANK(E1695),"",INDEX(UniqueArtist!B:B, MATCH(E1695,UniqueArtist!A:A, 0)))</f>
        <v>Gerardo Diaz</v>
      </c>
      <c r="J1695" t="str">
        <f t="shared" si="234"/>
        <v>Gerardo Diaz</v>
      </c>
      <c r="K1695" s="4">
        <v>0.1</v>
      </c>
      <c r="L1695" t="str">
        <f t="shared" si="235"/>
        <v/>
      </c>
      <c r="N1695" t="str">
        <f t="shared" si="236"/>
        <v/>
      </c>
      <c r="P1695" t="str">
        <f t="shared" si="237"/>
        <v/>
      </c>
      <c r="R1695" t="str">
        <f t="shared" si="238"/>
        <v/>
      </c>
      <c r="T1695" t="str">
        <f t="shared" si="239"/>
        <v/>
      </c>
      <c r="U1695" s="4"/>
      <c r="V1695" t="str">
        <f t="shared" si="240"/>
        <v/>
      </c>
      <c r="W1695" s="4"/>
      <c r="X1695" t="str">
        <f t="shared" si="241"/>
        <v/>
      </c>
      <c r="Y1695" s="4"/>
      <c r="Z1695" t="str">
        <f t="shared" si="242"/>
        <v/>
      </c>
      <c r="AA1695" s="4"/>
    </row>
    <row r="1696" spans="1:27" x14ac:dyDescent="0.3">
      <c r="A1696" s="1" t="s">
        <v>13140</v>
      </c>
      <c r="B1696" s="1">
        <v>3617220885200</v>
      </c>
      <c r="C1696" s="1" t="s">
        <v>3595</v>
      </c>
      <c r="D1696" t="s">
        <v>8841</v>
      </c>
      <c r="E1696" t="s">
        <v>50</v>
      </c>
      <c r="F1696"/>
      <c r="G1696" t="s">
        <v>22422</v>
      </c>
      <c r="H16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96" t="str">
        <f>IF(ISBLANK(E1696),"",INDEX(UniqueArtist!B:B, MATCH(E1696,UniqueArtist!A:A, 0)))</f>
        <v>Gerardo Diaz</v>
      </c>
      <c r="J1696" t="str">
        <f t="shared" si="234"/>
        <v>Gerardo Diaz</v>
      </c>
      <c r="K1696" s="4">
        <v>0.1</v>
      </c>
      <c r="L1696" t="str">
        <f t="shared" si="235"/>
        <v/>
      </c>
      <c r="N1696" t="str">
        <f t="shared" si="236"/>
        <v/>
      </c>
      <c r="P1696" t="str">
        <f t="shared" si="237"/>
        <v/>
      </c>
      <c r="R1696" t="str">
        <f t="shared" si="238"/>
        <v/>
      </c>
      <c r="T1696" t="str">
        <f t="shared" si="239"/>
        <v/>
      </c>
      <c r="U1696" s="4"/>
      <c r="V1696" t="str">
        <f t="shared" si="240"/>
        <v/>
      </c>
      <c r="W1696" s="4"/>
      <c r="X1696" t="str">
        <f t="shared" si="241"/>
        <v/>
      </c>
      <c r="Y1696" s="4"/>
      <c r="Z1696" t="str">
        <f t="shared" si="242"/>
        <v/>
      </c>
      <c r="AA1696" s="4"/>
    </row>
    <row r="1697" spans="1:27" x14ac:dyDescent="0.3">
      <c r="A1697" s="1" t="s">
        <v>11600</v>
      </c>
      <c r="B1697" s="1">
        <v>3615936534146</v>
      </c>
      <c r="C1697" s="1" t="s">
        <v>3003</v>
      </c>
      <c r="D1697" t="s">
        <v>7636</v>
      </c>
      <c r="E1697" t="s">
        <v>16</v>
      </c>
      <c r="F1697"/>
      <c r="G1697" t="s">
        <v>22422</v>
      </c>
      <c r="H169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697" t="str">
        <f>IF(ISBLANK(E1697),"",INDEX(UniqueArtist!B:B, MATCH(E1697,UniqueArtist!A:A, 0)))</f>
        <v>Kanales</v>
      </c>
      <c r="J1697" t="str">
        <f t="shared" si="234"/>
        <v>Kanales</v>
      </c>
      <c r="K1697" s="4">
        <v>0.25</v>
      </c>
      <c r="L1697" t="str">
        <f t="shared" si="235"/>
        <v/>
      </c>
      <c r="N1697" t="str">
        <f t="shared" si="236"/>
        <v/>
      </c>
      <c r="P1697" t="str">
        <f t="shared" si="237"/>
        <v/>
      </c>
      <c r="R1697" t="str">
        <f t="shared" si="238"/>
        <v/>
      </c>
      <c r="T1697" t="str">
        <f t="shared" si="239"/>
        <v/>
      </c>
      <c r="U1697" s="4"/>
      <c r="V1697" t="str">
        <f t="shared" si="240"/>
        <v/>
      </c>
      <c r="W1697" s="4"/>
      <c r="X1697" t="str">
        <f t="shared" si="241"/>
        <v/>
      </c>
      <c r="Y1697" s="4"/>
      <c r="Z1697" t="str">
        <f t="shared" si="242"/>
        <v/>
      </c>
      <c r="AA1697" s="4"/>
    </row>
    <row r="1698" spans="1:27" x14ac:dyDescent="0.3">
      <c r="A1698" s="1" t="s">
        <v>13141</v>
      </c>
      <c r="B1698" s="1">
        <v>3616402113599</v>
      </c>
      <c r="C1698" s="1" t="s">
        <v>2234</v>
      </c>
      <c r="D1698" t="s">
        <v>7636</v>
      </c>
      <c r="E1698" t="s">
        <v>16</v>
      </c>
      <c r="F1698"/>
      <c r="G1698" t="s">
        <v>22422</v>
      </c>
      <c r="H169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698" t="str">
        <f>IF(ISBLANK(E1698),"",INDEX(UniqueArtist!B:B, MATCH(E1698,UniqueArtist!A:A, 0)))</f>
        <v>Kanales</v>
      </c>
      <c r="J1698" t="str">
        <f t="shared" si="234"/>
        <v>Kanales</v>
      </c>
      <c r="K1698" s="4">
        <v>0.25</v>
      </c>
      <c r="L1698" t="str">
        <f t="shared" si="235"/>
        <v/>
      </c>
      <c r="N1698" t="str">
        <f t="shared" si="236"/>
        <v/>
      </c>
      <c r="P1698" t="str">
        <f t="shared" si="237"/>
        <v/>
      </c>
      <c r="R1698" t="str">
        <f t="shared" si="238"/>
        <v/>
      </c>
      <c r="T1698" t="str">
        <f t="shared" si="239"/>
        <v/>
      </c>
      <c r="U1698" s="4"/>
      <c r="V1698" t="str">
        <f t="shared" si="240"/>
        <v/>
      </c>
      <c r="W1698" s="4"/>
      <c r="X1698" t="str">
        <f t="shared" si="241"/>
        <v/>
      </c>
      <c r="Y1698" s="4"/>
      <c r="Z1698" t="str">
        <f t="shared" si="242"/>
        <v/>
      </c>
      <c r="AA1698" s="4"/>
    </row>
    <row r="1699" spans="1:27" x14ac:dyDescent="0.3">
      <c r="A1699" s="1" t="s">
        <v>13142</v>
      </c>
      <c r="B1699" s="1">
        <v>3616554169109</v>
      </c>
      <c r="C1699" s="1" t="s">
        <v>2669</v>
      </c>
      <c r="D1699" t="s">
        <v>8035</v>
      </c>
      <c r="E1699" t="s">
        <v>3</v>
      </c>
      <c r="F1699"/>
      <c r="G1699" t="s">
        <v>22422</v>
      </c>
      <c r="H16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699" t="str">
        <f>IF(ISBLANK(E1699),"",INDEX(UniqueArtist!B:B, MATCH(E1699,UniqueArtist!A:A, 0)))</f>
        <v>Nicolas Garcia</v>
      </c>
      <c r="J1699" t="str">
        <f t="shared" si="234"/>
        <v>Nicolas Garcia</v>
      </c>
      <c r="K1699" s="4">
        <v>0.1</v>
      </c>
      <c r="L1699" t="str">
        <f t="shared" si="235"/>
        <v/>
      </c>
      <c r="N1699" t="str">
        <f t="shared" si="236"/>
        <v/>
      </c>
      <c r="P1699" t="str">
        <f t="shared" si="237"/>
        <v/>
      </c>
      <c r="R1699" t="str">
        <f t="shared" si="238"/>
        <v/>
      </c>
      <c r="T1699" t="str">
        <f t="shared" si="239"/>
        <v/>
      </c>
      <c r="U1699" s="4"/>
      <c r="V1699" t="str">
        <f t="shared" si="240"/>
        <v/>
      </c>
      <c r="W1699" s="4"/>
      <c r="X1699" t="str">
        <f t="shared" si="241"/>
        <v/>
      </c>
      <c r="Y1699" s="4"/>
      <c r="Z1699" t="str">
        <f t="shared" si="242"/>
        <v/>
      </c>
      <c r="AA1699" s="4"/>
    </row>
    <row r="1700" spans="1:27" x14ac:dyDescent="0.3">
      <c r="A1700" s="1" t="s">
        <v>13143</v>
      </c>
      <c r="B1700" s="1">
        <v>3616556145422</v>
      </c>
      <c r="C1700" s="1" t="s">
        <v>4651</v>
      </c>
      <c r="D1700" t="s">
        <v>9756</v>
      </c>
      <c r="E1700" t="s">
        <v>10788</v>
      </c>
      <c r="F1700"/>
      <c r="G1700" t="s">
        <v>22422</v>
      </c>
      <c r="H17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00" t="str">
        <f>IF(ISBLANK(E1700),"",INDEX(UniqueArtist!B:B, MATCH(E1700,UniqueArtist!A:A, 0)))</f>
        <v>Nicolas Garcia</v>
      </c>
      <c r="J1700" t="str">
        <f t="shared" si="234"/>
        <v>Nicolas Garcia</v>
      </c>
      <c r="K1700" s="4">
        <v>0.1</v>
      </c>
      <c r="L1700" t="str">
        <f t="shared" si="235"/>
        <v/>
      </c>
      <c r="N1700" t="str">
        <f t="shared" si="236"/>
        <v/>
      </c>
      <c r="P1700" t="str">
        <f t="shared" si="237"/>
        <v/>
      </c>
      <c r="R1700" t="str">
        <f t="shared" si="238"/>
        <v/>
      </c>
      <c r="T1700" t="str">
        <f t="shared" si="239"/>
        <v/>
      </c>
      <c r="U1700" s="4"/>
      <c r="V1700" t="str">
        <f t="shared" si="240"/>
        <v/>
      </c>
      <c r="W1700" s="4"/>
      <c r="X1700" t="str">
        <f t="shared" si="241"/>
        <v/>
      </c>
      <c r="Y1700" s="4"/>
      <c r="Z1700" t="str">
        <f t="shared" si="242"/>
        <v/>
      </c>
      <c r="AA1700" s="4"/>
    </row>
    <row r="1701" spans="1:27" x14ac:dyDescent="0.3">
      <c r="A1701" s="1" t="s">
        <v>13144</v>
      </c>
      <c r="B1701" s="1">
        <v>3616402599997</v>
      </c>
      <c r="C1701" s="1" t="s">
        <v>2279</v>
      </c>
      <c r="D1701" t="s">
        <v>7676</v>
      </c>
      <c r="E1701" t="s">
        <v>67</v>
      </c>
      <c r="F1701"/>
      <c r="G1701" t="s">
        <v>22422</v>
      </c>
      <c r="H17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01" t="str">
        <f>IF(ISBLANK(E1701),"",INDEX(UniqueArtist!B:B, MATCH(E1701,UniqueArtist!A:A, 0)))</f>
        <v>Dinamicos Jrs</v>
      </c>
      <c r="J1701" t="str">
        <f t="shared" si="234"/>
        <v>Dinamicos Jrs</v>
      </c>
      <c r="K1701" s="4">
        <v>0.1</v>
      </c>
      <c r="L1701" t="str">
        <f t="shared" si="235"/>
        <v/>
      </c>
      <c r="N1701" t="str">
        <f t="shared" si="236"/>
        <v/>
      </c>
      <c r="P1701" t="str">
        <f t="shared" si="237"/>
        <v/>
      </c>
      <c r="R1701" t="str">
        <f t="shared" si="238"/>
        <v/>
      </c>
      <c r="T1701" t="str">
        <f t="shared" si="239"/>
        <v/>
      </c>
      <c r="U1701" s="4"/>
      <c r="V1701" t="str">
        <f t="shared" si="240"/>
        <v/>
      </c>
      <c r="W1701" s="4"/>
      <c r="X1701" t="str">
        <f t="shared" si="241"/>
        <v/>
      </c>
      <c r="Y1701" s="4"/>
      <c r="Z1701" t="str">
        <f t="shared" si="242"/>
        <v/>
      </c>
      <c r="AA1701" s="4"/>
    </row>
    <row r="1702" spans="1:27" x14ac:dyDescent="0.3">
      <c r="A1702" s="1" t="s">
        <v>16732</v>
      </c>
      <c r="B1702" s="1">
        <v>3616409180211</v>
      </c>
      <c r="C1702" t="s">
        <v>2279</v>
      </c>
      <c r="D1702" t="s">
        <v>7676</v>
      </c>
      <c r="E1702" t="s">
        <v>67</v>
      </c>
      <c r="F1702" s="4"/>
      <c r="G1702" t="s">
        <v>22422</v>
      </c>
      <c r="H17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02" t="str">
        <f>IF(ISBLANK(E1702),"",INDEX(UniqueArtist!B:B, MATCH(E1702,UniqueArtist!A:A, 0)))</f>
        <v>Dinamicos Jrs</v>
      </c>
      <c r="J1702" t="str">
        <f t="shared" si="234"/>
        <v>Dinamicos Jrs</v>
      </c>
      <c r="K1702" s="4">
        <v>0.1</v>
      </c>
      <c r="L1702" t="str">
        <f t="shared" si="235"/>
        <v/>
      </c>
      <c r="N1702" t="str">
        <f t="shared" si="236"/>
        <v/>
      </c>
      <c r="P1702" t="str">
        <f t="shared" si="237"/>
        <v/>
      </c>
      <c r="R1702" t="str">
        <f t="shared" si="238"/>
        <v/>
      </c>
      <c r="T1702" t="str">
        <f t="shared" si="239"/>
        <v/>
      </c>
      <c r="U1702" s="4"/>
      <c r="V1702" t="str">
        <f t="shared" si="240"/>
        <v/>
      </c>
      <c r="W1702" s="4"/>
      <c r="X1702" t="str">
        <f t="shared" si="241"/>
        <v/>
      </c>
      <c r="Y1702" s="4"/>
      <c r="Z1702" t="str">
        <f t="shared" si="242"/>
        <v/>
      </c>
      <c r="AA1702" s="4"/>
    </row>
    <row r="1703" spans="1:27" x14ac:dyDescent="0.3">
      <c r="A1703" s="1" t="s">
        <v>13145</v>
      </c>
      <c r="B1703" s="1">
        <v>3616403769054</v>
      </c>
      <c r="C1703" s="1" t="s">
        <v>5006</v>
      </c>
      <c r="D1703" t="s">
        <v>10065</v>
      </c>
      <c r="E1703" t="s">
        <v>67</v>
      </c>
      <c r="F1703"/>
      <c r="G1703" t="s">
        <v>22422</v>
      </c>
      <c r="H17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03" t="str">
        <f>IF(ISBLANK(E1703),"",INDEX(UniqueArtist!B:B, MATCH(E1703,UniqueArtist!A:A, 0)))</f>
        <v>Dinamicos Jrs</v>
      </c>
      <c r="J1703" t="str">
        <f t="shared" si="234"/>
        <v>Dinamicos Jrs</v>
      </c>
      <c r="K1703" s="4">
        <v>0.1</v>
      </c>
      <c r="L1703" t="str">
        <f t="shared" si="235"/>
        <v/>
      </c>
      <c r="N1703" t="str">
        <f t="shared" si="236"/>
        <v/>
      </c>
      <c r="P1703" t="str">
        <f t="shared" si="237"/>
        <v/>
      </c>
      <c r="R1703" t="str">
        <f t="shared" si="238"/>
        <v/>
      </c>
      <c r="T1703" t="str">
        <f t="shared" si="239"/>
        <v/>
      </c>
      <c r="U1703" s="4"/>
      <c r="V1703" t="str">
        <f t="shared" si="240"/>
        <v/>
      </c>
      <c r="W1703" s="4"/>
      <c r="X1703" t="str">
        <f t="shared" si="241"/>
        <v/>
      </c>
      <c r="Y1703" s="4"/>
      <c r="Z1703" t="str">
        <f t="shared" si="242"/>
        <v/>
      </c>
      <c r="AA1703" s="4"/>
    </row>
    <row r="1704" spans="1:27" x14ac:dyDescent="0.3">
      <c r="A1704" s="1" t="s">
        <v>13146</v>
      </c>
      <c r="B1704" s="1">
        <v>3616403519321</v>
      </c>
      <c r="C1704" s="1" t="s">
        <v>207</v>
      </c>
      <c r="D1704" t="s">
        <v>5778</v>
      </c>
      <c r="E1704" t="s">
        <v>67</v>
      </c>
      <c r="F1704"/>
      <c r="G1704" t="s">
        <v>22422</v>
      </c>
      <c r="H17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04" t="str">
        <f>IF(ISBLANK(E1704),"",INDEX(UniqueArtist!B:B, MATCH(E1704,UniqueArtist!A:A, 0)))</f>
        <v>Dinamicos Jrs</v>
      </c>
      <c r="J1704" t="str">
        <f t="shared" si="234"/>
        <v>Dinamicos Jrs</v>
      </c>
      <c r="K1704" s="4">
        <v>0.1</v>
      </c>
      <c r="L1704" t="str">
        <f t="shared" si="235"/>
        <v/>
      </c>
      <c r="N1704" t="str">
        <f t="shared" si="236"/>
        <v/>
      </c>
      <c r="P1704" t="str">
        <f t="shared" si="237"/>
        <v/>
      </c>
      <c r="R1704" t="str">
        <f t="shared" si="238"/>
        <v/>
      </c>
      <c r="T1704" t="str">
        <f t="shared" si="239"/>
        <v/>
      </c>
      <c r="U1704" s="4"/>
      <c r="V1704" t="str">
        <f t="shared" si="240"/>
        <v/>
      </c>
      <c r="W1704" s="4"/>
      <c r="X1704" t="str">
        <f t="shared" si="241"/>
        <v/>
      </c>
      <c r="Y1704" s="4"/>
      <c r="Z1704" t="str">
        <f t="shared" si="242"/>
        <v/>
      </c>
      <c r="AA1704" s="4"/>
    </row>
    <row r="1705" spans="1:27" x14ac:dyDescent="0.3">
      <c r="A1705" s="1" t="s">
        <v>17117</v>
      </c>
      <c r="B1705" s="1">
        <v>3616409180433</v>
      </c>
      <c r="C1705" t="s">
        <v>207</v>
      </c>
      <c r="D1705" t="s">
        <v>5778</v>
      </c>
      <c r="E1705" t="s">
        <v>67</v>
      </c>
      <c r="F1705" s="4"/>
      <c r="G1705" t="s">
        <v>22422</v>
      </c>
      <c r="H17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05" t="str">
        <f>IF(ISBLANK(E1705),"",INDEX(UniqueArtist!B:B, MATCH(E1705,UniqueArtist!A:A, 0)))</f>
        <v>Dinamicos Jrs</v>
      </c>
      <c r="J1705" t="str">
        <f t="shared" si="234"/>
        <v>Dinamicos Jrs</v>
      </c>
      <c r="K1705" s="4">
        <v>0.1</v>
      </c>
      <c r="L1705" t="str">
        <f t="shared" si="235"/>
        <v/>
      </c>
      <c r="N1705" t="str">
        <f t="shared" si="236"/>
        <v/>
      </c>
      <c r="P1705" t="str">
        <f t="shared" si="237"/>
        <v/>
      </c>
      <c r="R1705" t="str">
        <f t="shared" si="238"/>
        <v/>
      </c>
      <c r="T1705" t="str">
        <f t="shared" si="239"/>
        <v/>
      </c>
      <c r="U1705" s="4"/>
      <c r="V1705" t="str">
        <f t="shared" si="240"/>
        <v/>
      </c>
      <c r="W1705" s="4"/>
      <c r="X1705" t="str">
        <f t="shared" si="241"/>
        <v/>
      </c>
      <c r="Y1705" s="4"/>
      <c r="Z1705" t="str">
        <f t="shared" si="242"/>
        <v/>
      </c>
      <c r="AA1705" s="4"/>
    </row>
    <row r="1706" spans="1:27" x14ac:dyDescent="0.3">
      <c r="A1706" s="1" t="s">
        <v>11249</v>
      </c>
      <c r="B1706" s="1">
        <v>3615936536218</v>
      </c>
      <c r="C1706" s="1" t="s">
        <v>3028</v>
      </c>
      <c r="D1706" t="s">
        <v>8344</v>
      </c>
      <c r="E1706" t="s">
        <v>10686</v>
      </c>
      <c r="F1706"/>
      <c r="G1706" t="s">
        <v>22422</v>
      </c>
      <c r="H17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06" t="str">
        <f>IF(ISBLANK(E1706),"",INDEX(UniqueArtist!B:B, MATCH(E1706,UniqueArtist!A:A, 0)))</f>
        <v>Los Nuevos Ilegales</v>
      </c>
      <c r="J1706" t="str">
        <f t="shared" si="234"/>
        <v>Los Nuevos Ilegales</v>
      </c>
      <c r="K1706" s="4">
        <v>0.1</v>
      </c>
      <c r="L1706" t="str">
        <f t="shared" si="235"/>
        <v/>
      </c>
      <c r="N1706" t="str">
        <f t="shared" si="236"/>
        <v/>
      </c>
      <c r="P1706" t="str">
        <f t="shared" si="237"/>
        <v/>
      </c>
      <c r="R1706" t="str">
        <f t="shared" si="238"/>
        <v/>
      </c>
      <c r="T1706" t="str">
        <f t="shared" si="239"/>
        <v/>
      </c>
      <c r="U1706" s="4"/>
      <c r="V1706" t="str">
        <f t="shared" si="240"/>
        <v/>
      </c>
      <c r="W1706" s="4"/>
      <c r="X1706" t="str">
        <f t="shared" si="241"/>
        <v/>
      </c>
      <c r="Y1706" s="4"/>
      <c r="Z1706" t="str">
        <f t="shared" si="242"/>
        <v/>
      </c>
      <c r="AA1706" s="4"/>
    </row>
    <row r="1707" spans="1:27" x14ac:dyDescent="0.3">
      <c r="A1707" s="1" t="s">
        <v>11260</v>
      </c>
      <c r="B1707" s="1">
        <v>3615936536249</v>
      </c>
      <c r="C1707" s="1" t="s">
        <v>1777</v>
      </c>
      <c r="D1707" t="s">
        <v>7237</v>
      </c>
      <c r="E1707" t="s">
        <v>45</v>
      </c>
      <c r="F1707"/>
      <c r="G1707" t="s">
        <v>22422</v>
      </c>
      <c r="H170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707" t="str">
        <f>IF(ISBLANK(E1707),"",INDEX(UniqueArtist!B:B, MATCH(E1707,UniqueArtist!A:A, 0)))</f>
        <v>Voz de Mando</v>
      </c>
      <c r="J1707" t="str">
        <f t="shared" si="234"/>
        <v>Voz de Mando</v>
      </c>
      <c r="K1707" s="4">
        <v>1</v>
      </c>
      <c r="L1707" t="str">
        <f t="shared" si="235"/>
        <v/>
      </c>
      <c r="N1707" t="str">
        <f t="shared" si="236"/>
        <v/>
      </c>
      <c r="P1707" t="str">
        <f t="shared" si="237"/>
        <v/>
      </c>
      <c r="R1707" t="str">
        <f t="shared" si="238"/>
        <v/>
      </c>
      <c r="T1707" t="str">
        <f t="shared" si="239"/>
        <v/>
      </c>
      <c r="U1707" s="4"/>
      <c r="V1707" t="str">
        <f t="shared" si="240"/>
        <v/>
      </c>
      <c r="W1707" s="4"/>
      <c r="X1707" t="str">
        <f t="shared" si="241"/>
        <v/>
      </c>
      <c r="Y1707" s="4"/>
      <c r="Z1707" t="str">
        <f t="shared" si="242"/>
        <v/>
      </c>
      <c r="AA1707" s="4"/>
    </row>
    <row r="1708" spans="1:27" x14ac:dyDescent="0.3">
      <c r="A1708" s="1" t="s">
        <v>17375</v>
      </c>
      <c r="B1708" s="1">
        <v>3616555336241</v>
      </c>
      <c r="C1708" t="s">
        <v>515</v>
      </c>
      <c r="D1708" t="s">
        <v>6079</v>
      </c>
      <c r="E1708" t="s">
        <v>10922</v>
      </c>
      <c r="F1708" s="4"/>
      <c r="G1708" t="s">
        <v>22422</v>
      </c>
      <c r="H17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08" t="str">
        <f>IF(ISBLANK(E1708),"",INDEX(UniqueArtist!B:B, MATCH(E1708,UniqueArtist!A:A, 0)))</f>
        <v>El Bandolero</v>
      </c>
      <c r="J1708" t="str">
        <f t="shared" si="234"/>
        <v>El Bandolero</v>
      </c>
      <c r="K1708" s="4">
        <v>0.1</v>
      </c>
      <c r="L1708" t="str">
        <f t="shared" si="235"/>
        <v/>
      </c>
      <c r="N1708" t="str">
        <f t="shared" si="236"/>
        <v/>
      </c>
      <c r="P1708" t="str">
        <f t="shared" si="237"/>
        <v/>
      </c>
      <c r="R1708" t="str">
        <f t="shared" si="238"/>
        <v/>
      </c>
      <c r="T1708" t="str">
        <f t="shared" si="239"/>
        <v/>
      </c>
      <c r="U1708" s="4"/>
      <c r="V1708" t="str">
        <f t="shared" si="240"/>
        <v/>
      </c>
      <c r="W1708" s="4"/>
      <c r="X1708" t="str">
        <f t="shared" si="241"/>
        <v/>
      </c>
      <c r="Y1708" s="4"/>
      <c r="Z1708" t="str">
        <f t="shared" si="242"/>
        <v/>
      </c>
      <c r="AA1708" s="4"/>
    </row>
    <row r="1709" spans="1:27" x14ac:dyDescent="0.3">
      <c r="A1709" s="1" t="s">
        <v>13147</v>
      </c>
      <c r="B1709" s="1">
        <v>3616557082771</v>
      </c>
      <c r="C1709" s="1" t="s">
        <v>515</v>
      </c>
      <c r="D1709" t="s">
        <v>6079</v>
      </c>
      <c r="E1709" t="s">
        <v>10704</v>
      </c>
      <c r="F1709"/>
      <c r="G1709" t="s">
        <v>22422</v>
      </c>
      <c r="H17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09" t="str">
        <f>IF(ISBLANK(E1709),"",INDEX(UniqueArtist!B:B, MATCH(E1709,UniqueArtist!A:A, 0)))</f>
        <v>El Bandolero</v>
      </c>
      <c r="J1709" t="str">
        <f t="shared" si="234"/>
        <v>El Bandolero</v>
      </c>
      <c r="K1709" s="4">
        <v>0.1</v>
      </c>
      <c r="L1709" t="str">
        <f t="shared" si="235"/>
        <v/>
      </c>
      <c r="N1709" t="str">
        <f t="shared" si="236"/>
        <v/>
      </c>
      <c r="P1709" t="str">
        <f t="shared" si="237"/>
        <v/>
      </c>
      <c r="R1709" t="str">
        <f t="shared" si="238"/>
        <v/>
      </c>
      <c r="T1709" t="str">
        <f t="shared" si="239"/>
        <v/>
      </c>
      <c r="U1709" s="4"/>
      <c r="V1709" t="str">
        <f t="shared" si="240"/>
        <v/>
      </c>
      <c r="W1709" s="4"/>
      <c r="X1709" t="str">
        <f t="shared" si="241"/>
        <v/>
      </c>
      <c r="Y1709" s="4"/>
      <c r="Z1709" t="str">
        <f t="shared" si="242"/>
        <v/>
      </c>
      <c r="AA1709" s="4"/>
    </row>
    <row r="1710" spans="1:27" x14ac:dyDescent="0.3">
      <c r="A1710" s="1" t="s">
        <v>13148</v>
      </c>
      <c r="B1710" s="1">
        <v>3617057534890</v>
      </c>
      <c r="C1710" s="1" t="s">
        <v>4342</v>
      </c>
      <c r="D1710" t="s">
        <v>6079</v>
      </c>
      <c r="E1710" t="s">
        <v>10844</v>
      </c>
      <c r="F1710"/>
      <c r="G1710" t="s">
        <v>22422</v>
      </c>
      <c r="H17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10" t="str">
        <f>IF(ISBLANK(E1710),"",INDEX(UniqueArtist!B:B, MATCH(E1710,UniqueArtist!A:A, 0)))</f>
        <v>Santos Sandoval</v>
      </c>
      <c r="J1710" t="str">
        <f t="shared" si="234"/>
        <v>Santos Sandoval</v>
      </c>
      <c r="K1710" s="4">
        <v>0.1</v>
      </c>
      <c r="L1710" t="str">
        <f t="shared" si="235"/>
        <v/>
      </c>
      <c r="N1710" t="str">
        <f t="shared" si="236"/>
        <v/>
      </c>
      <c r="P1710" t="str">
        <f t="shared" si="237"/>
        <v/>
      </c>
      <c r="R1710" t="str">
        <f t="shared" si="238"/>
        <v/>
      </c>
      <c r="T1710" t="str">
        <f t="shared" si="239"/>
        <v/>
      </c>
      <c r="U1710" s="4"/>
      <c r="V1710" t="str">
        <f t="shared" si="240"/>
        <v/>
      </c>
      <c r="W1710" s="4"/>
      <c r="X1710" t="str">
        <f t="shared" si="241"/>
        <v/>
      </c>
      <c r="Y1710" s="4"/>
      <c r="Z1710" t="str">
        <f t="shared" si="242"/>
        <v/>
      </c>
      <c r="AA1710" s="4"/>
    </row>
    <row r="1711" spans="1:27" x14ac:dyDescent="0.3">
      <c r="A1711" s="1" t="s">
        <v>13149</v>
      </c>
      <c r="B1711" s="1">
        <v>3616555779253</v>
      </c>
      <c r="C1711" s="1" t="s">
        <v>4618</v>
      </c>
      <c r="D1711" t="s">
        <v>9731</v>
      </c>
      <c r="E1711" t="s">
        <v>10704</v>
      </c>
      <c r="F1711"/>
      <c r="G1711" t="s">
        <v>22422</v>
      </c>
      <c r="H17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11" t="str">
        <f>IF(ISBLANK(E1711),"",INDEX(UniqueArtist!B:B, MATCH(E1711,UniqueArtist!A:A, 0)))</f>
        <v>El Bandolero</v>
      </c>
      <c r="J1711" t="str">
        <f t="shared" si="234"/>
        <v>El Bandolero</v>
      </c>
      <c r="K1711" s="4">
        <v>0.1</v>
      </c>
      <c r="L1711" t="str">
        <f t="shared" si="235"/>
        <v/>
      </c>
      <c r="N1711" t="str">
        <f t="shared" si="236"/>
        <v/>
      </c>
      <c r="P1711" t="str">
        <f t="shared" si="237"/>
        <v/>
      </c>
      <c r="R1711" t="str">
        <f t="shared" si="238"/>
        <v/>
      </c>
      <c r="T1711" t="str">
        <f t="shared" si="239"/>
        <v/>
      </c>
      <c r="U1711" s="4"/>
      <c r="V1711" t="str">
        <f t="shared" si="240"/>
        <v/>
      </c>
      <c r="W1711" s="4"/>
      <c r="X1711" t="str">
        <f t="shared" si="241"/>
        <v/>
      </c>
      <c r="Y1711" s="4"/>
      <c r="Z1711" t="str">
        <f t="shared" si="242"/>
        <v/>
      </c>
      <c r="AA1711" s="4"/>
    </row>
    <row r="1712" spans="1:27" x14ac:dyDescent="0.3">
      <c r="A1712" s="1" t="s">
        <v>16752</v>
      </c>
      <c r="B1712" s="1">
        <v>3617057613137</v>
      </c>
      <c r="C1712" t="s">
        <v>2023</v>
      </c>
      <c r="D1712" t="s">
        <v>7453</v>
      </c>
      <c r="E1712" t="s">
        <v>36</v>
      </c>
      <c r="F1712" s="4"/>
      <c r="G1712" t="s">
        <v>22422</v>
      </c>
      <c r="H17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12" t="str">
        <f>IF(ISBLANK(E1712),"",INDEX(UniqueArtist!B:B, MATCH(E1712,UniqueArtist!A:A, 0)))</f>
        <v>Irene Del Rosario</v>
      </c>
      <c r="J1712" t="str">
        <f t="shared" si="234"/>
        <v>Irene Del Rosario</v>
      </c>
      <c r="K1712" s="4">
        <v>0.1</v>
      </c>
      <c r="L1712" t="str">
        <f t="shared" si="235"/>
        <v/>
      </c>
      <c r="N1712" t="str">
        <f t="shared" si="236"/>
        <v/>
      </c>
      <c r="P1712" t="str">
        <f t="shared" si="237"/>
        <v/>
      </c>
      <c r="R1712" t="str">
        <f t="shared" si="238"/>
        <v/>
      </c>
      <c r="T1712" t="str">
        <f t="shared" si="239"/>
        <v/>
      </c>
      <c r="U1712" s="4"/>
      <c r="V1712" t="str">
        <f t="shared" si="240"/>
        <v/>
      </c>
      <c r="W1712" s="4"/>
      <c r="X1712" t="str">
        <f t="shared" si="241"/>
        <v/>
      </c>
      <c r="Y1712" s="4"/>
      <c r="Z1712" t="str">
        <f t="shared" si="242"/>
        <v/>
      </c>
      <c r="AA1712" s="4"/>
    </row>
    <row r="1713" spans="1:27" x14ac:dyDescent="0.3">
      <c r="A1713" s="1" t="s">
        <v>13150</v>
      </c>
      <c r="B1713" s="1">
        <v>3617222853061</v>
      </c>
      <c r="C1713" s="1" t="s">
        <v>2023</v>
      </c>
      <c r="D1713" t="s">
        <v>7453</v>
      </c>
      <c r="E1713" t="s">
        <v>36</v>
      </c>
      <c r="F1713"/>
      <c r="G1713" t="s">
        <v>22422</v>
      </c>
      <c r="H17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13" t="str">
        <f>IF(ISBLANK(E1713),"",INDEX(UniqueArtist!B:B, MATCH(E1713,UniqueArtist!A:A, 0)))</f>
        <v>Irene Del Rosario</v>
      </c>
      <c r="J1713" t="str">
        <f t="shared" si="234"/>
        <v>Irene Del Rosario</v>
      </c>
      <c r="K1713" s="4">
        <v>0.1</v>
      </c>
      <c r="L1713" t="str">
        <f t="shared" si="235"/>
        <v/>
      </c>
      <c r="N1713" t="str">
        <f t="shared" si="236"/>
        <v/>
      </c>
      <c r="P1713" t="str">
        <f t="shared" si="237"/>
        <v/>
      </c>
      <c r="R1713" t="str">
        <f t="shared" si="238"/>
        <v/>
      </c>
      <c r="T1713" t="str">
        <f t="shared" si="239"/>
        <v/>
      </c>
      <c r="U1713" s="4"/>
      <c r="V1713" t="str">
        <f t="shared" si="240"/>
        <v/>
      </c>
      <c r="W1713" s="4"/>
      <c r="X1713" t="str">
        <f t="shared" si="241"/>
        <v/>
      </c>
      <c r="Y1713" s="4"/>
      <c r="Z1713" t="str">
        <f t="shared" si="242"/>
        <v/>
      </c>
      <c r="AA1713" s="4"/>
    </row>
    <row r="1714" spans="1:27" x14ac:dyDescent="0.3">
      <c r="A1714" s="1" t="s">
        <v>13151</v>
      </c>
      <c r="B1714" s="1">
        <v>3616550096546</v>
      </c>
      <c r="C1714" s="1" t="s">
        <v>198</v>
      </c>
      <c r="D1714" t="s">
        <v>5769</v>
      </c>
      <c r="E1714" t="s">
        <v>5</v>
      </c>
      <c r="F1714"/>
      <c r="G1714" t="s">
        <v>22422</v>
      </c>
      <c r="H17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14" t="str">
        <f>IF(ISBLANK(E1714),"",INDEX(UniqueArtist!B:B, MATCH(E1714,UniqueArtist!A:A, 0)))</f>
        <v>Los Dos Carnales</v>
      </c>
      <c r="J1714" t="str">
        <f t="shared" si="234"/>
        <v>Los Dos Carnales</v>
      </c>
      <c r="K1714" s="4">
        <v>0.1</v>
      </c>
      <c r="L1714" t="str">
        <f t="shared" si="235"/>
        <v/>
      </c>
      <c r="N1714" t="str">
        <f t="shared" si="236"/>
        <v/>
      </c>
      <c r="P1714" t="str">
        <f t="shared" si="237"/>
        <v/>
      </c>
      <c r="R1714" t="str">
        <f t="shared" si="238"/>
        <v/>
      </c>
      <c r="T1714" t="str">
        <f t="shared" si="239"/>
        <v/>
      </c>
      <c r="U1714" s="4"/>
      <c r="V1714" t="str">
        <f t="shared" si="240"/>
        <v/>
      </c>
      <c r="W1714" s="4"/>
      <c r="X1714" t="str">
        <f t="shared" si="241"/>
        <v/>
      </c>
      <c r="Y1714" s="4"/>
      <c r="Z1714" t="str">
        <f t="shared" si="242"/>
        <v/>
      </c>
      <c r="AA1714" s="4"/>
    </row>
    <row r="1715" spans="1:27" x14ac:dyDescent="0.3">
      <c r="A1715" s="1" t="s">
        <v>13152</v>
      </c>
      <c r="B1715" s="1">
        <v>3616557437014</v>
      </c>
      <c r="C1715" s="1" t="s">
        <v>656</v>
      </c>
      <c r="D1715" t="s">
        <v>6211</v>
      </c>
      <c r="E1715" t="s">
        <v>19</v>
      </c>
      <c r="F1715"/>
      <c r="G1715" t="s">
        <v>22422</v>
      </c>
      <c r="H17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15" t="str">
        <f>IF(ISBLANK(E1715),"",INDEX(UniqueArtist!B:B, MATCH(E1715,UniqueArtist!A:A, 0)))</f>
        <v>Los Dos de Tamaulipas</v>
      </c>
      <c r="J1715" t="str">
        <f t="shared" si="234"/>
        <v>Los Dos de Tamaulipas</v>
      </c>
      <c r="K1715" s="4">
        <v>0.1</v>
      </c>
      <c r="L1715" t="str">
        <f t="shared" si="235"/>
        <v/>
      </c>
      <c r="M1715" s="9"/>
      <c r="N1715" t="str">
        <f t="shared" si="236"/>
        <v/>
      </c>
      <c r="O1715" s="9"/>
      <c r="P1715" t="str">
        <f t="shared" si="237"/>
        <v/>
      </c>
      <c r="R1715" t="str">
        <f t="shared" si="238"/>
        <v/>
      </c>
      <c r="T1715" t="str">
        <f t="shared" si="239"/>
        <v/>
      </c>
      <c r="U1715" s="4"/>
      <c r="V1715" t="str">
        <f t="shared" si="240"/>
        <v/>
      </c>
      <c r="W1715" s="4"/>
      <c r="X1715" t="str">
        <f t="shared" si="241"/>
        <v/>
      </c>
      <c r="Y1715" s="4"/>
      <c r="Z1715" t="str">
        <f t="shared" si="242"/>
        <v/>
      </c>
      <c r="AA1715" s="4"/>
    </row>
    <row r="1716" spans="1:27" x14ac:dyDescent="0.3">
      <c r="A1716" s="1" t="s">
        <v>13153</v>
      </c>
      <c r="B1716" s="1">
        <v>3615938365854</v>
      </c>
      <c r="C1716" s="1" t="s">
        <v>2360</v>
      </c>
      <c r="D1716" t="s">
        <v>7752</v>
      </c>
      <c r="E1716" t="s">
        <v>19</v>
      </c>
      <c r="F1716"/>
      <c r="G1716" t="s">
        <v>22422</v>
      </c>
      <c r="H17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16" t="str">
        <f>IF(ISBLANK(E1716),"",INDEX(UniqueArtist!B:B, MATCH(E1716,UniqueArtist!A:A, 0)))</f>
        <v>Los Dos de Tamaulipas</v>
      </c>
      <c r="J1716" t="str">
        <f t="shared" si="234"/>
        <v>Los Dos de Tamaulipas</v>
      </c>
      <c r="K1716" s="4">
        <v>0.1</v>
      </c>
      <c r="L1716" t="str">
        <f t="shared" si="235"/>
        <v/>
      </c>
      <c r="M1716" s="9"/>
      <c r="N1716" t="str">
        <f t="shared" si="236"/>
        <v/>
      </c>
      <c r="O1716" s="9"/>
      <c r="P1716" t="str">
        <f t="shared" si="237"/>
        <v/>
      </c>
      <c r="R1716" t="str">
        <f t="shared" si="238"/>
        <v/>
      </c>
      <c r="T1716" t="str">
        <f t="shared" si="239"/>
        <v/>
      </c>
      <c r="U1716" s="4"/>
      <c r="V1716" t="str">
        <f t="shared" si="240"/>
        <v/>
      </c>
      <c r="W1716" s="4"/>
      <c r="X1716" t="str">
        <f t="shared" si="241"/>
        <v/>
      </c>
      <c r="Y1716" s="4"/>
      <c r="Z1716" t="str">
        <f t="shared" si="242"/>
        <v/>
      </c>
      <c r="AA1716" s="4"/>
    </row>
    <row r="1717" spans="1:27" x14ac:dyDescent="0.3">
      <c r="A1717" s="1" t="s">
        <v>18260</v>
      </c>
      <c r="B1717" s="1">
        <v>3616409149058</v>
      </c>
      <c r="C1717" t="s">
        <v>2360</v>
      </c>
      <c r="D1717" t="s">
        <v>7752</v>
      </c>
      <c r="E1717" t="s">
        <v>19</v>
      </c>
      <c r="F1717" s="4"/>
      <c r="G1717" t="s">
        <v>22422</v>
      </c>
      <c r="H17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17" t="str">
        <f>IF(ISBLANK(E1717),"",INDEX(UniqueArtist!B:B, MATCH(E1717,UniqueArtist!A:A, 0)))</f>
        <v>Los Dos de Tamaulipas</v>
      </c>
      <c r="J1717" t="str">
        <f t="shared" si="234"/>
        <v>Los Dos de Tamaulipas</v>
      </c>
      <c r="K1717" s="4">
        <v>0.1</v>
      </c>
      <c r="L1717" t="str">
        <f t="shared" si="235"/>
        <v/>
      </c>
      <c r="N1717" t="str">
        <f t="shared" si="236"/>
        <v/>
      </c>
      <c r="P1717" t="str">
        <f t="shared" si="237"/>
        <v/>
      </c>
      <c r="R1717" t="str">
        <f t="shared" si="238"/>
        <v/>
      </c>
      <c r="T1717" t="str">
        <f t="shared" si="239"/>
        <v/>
      </c>
      <c r="U1717" s="4"/>
      <c r="V1717" t="str">
        <f t="shared" si="240"/>
        <v/>
      </c>
      <c r="W1717" s="4"/>
      <c r="X1717" t="str">
        <f t="shared" si="241"/>
        <v/>
      </c>
      <c r="Y1717" s="4"/>
      <c r="Z1717" t="str">
        <f t="shared" si="242"/>
        <v/>
      </c>
      <c r="AA1717" s="4"/>
    </row>
    <row r="1718" spans="1:27" x14ac:dyDescent="0.3">
      <c r="A1718" s="1" t="s">
        <v>11530</v>
      </c>
      <c r="B1718" s="1">
        <v>3615936783155</v>
      </c>
      <c r="C1718" s="1" t="s">
        <v>3424</v>
      </c>
      <c r="D1718" t="s">
        <v>8691</v>
      </c>
      <c r="E1718" t="s">
        <v>10680</v>
      </c>
      <c r="F1718"/>
      <c r="G1718" t="s">
        <v>22422</v>
      </c>
      <c r="H17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18" t="str">
        <f>IF(ISBLANK(E1718),"",INDEX(UniqueArtist!B:B, MATCH(E1718,UniqueArtist!A:A, 0)))</f>
        <v>Inteligencia Norteña</v>
      </c>
      <c r="J1718" t="str">
        <f t="shared" si="234"/>
        <v>Inteligencia Norteña</v>
      </c>
      <c r="K1718" s="4">
        <v>0.1</v>
      </c>
      <c r="L1718" t="str">
        <f t="shared" si="235"/>
        <v/>
      </c>
      <c r="N1718" t="str">
        <f t="shared" si="236"/>
        <v/>
      </c>
      <c r="P1718" t="str">
        <f t="shared" si="237"/>
        <v/>
      </c>
      <c r="R1718" t="str">
        <f t="shared" si="238"/>
        <v/>
      </c>
      <c r="T1718" t="str">
        <f t="shared" si="239"/>
        <v/>
      </c>
      <c r="U1718" s="4"/>
      <c r="V1718" t="str">
        <f t="shared" si="240"/>
        <v/>
      </c>
      <c r="W1718" s="4"/>
      <c r="X1718" t="str">
        <f t="shared" si="241"/>
        <v/>
      </c>
      <c r="Y1718" s="4"/>
      <c r="Z1718" t="str">
        <f t="shared" si="242"/>
        <v/>
      </c>
      <c r="AA1718" s="4"/>
    </row>
    <row r="1719" spans="1:27" x14ac:dyDescent="0.3">
      <c r="A1719" s="1" t="s">
        <v>11375</v>
      </c>
      <c r="B1719" s="1">
        <v>3615936536171</v>
      </c>
      <c r="C1719" s="1" t="s">
        <v>1843</v>
      </c>
      <c r="D1719" t="s">
        <v>7296</v>
      </c>
      <c r="E1719" t="s">
        <v>53</v>
      </c>
      <c r="F1719"/>
      <c r="G1719" t="s">
        <v>22422</v>
      </c>
      <c r="H17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19" t="str">
        <f>IF(ISBLANK(E1719),"",INDEX(UniqueArtist!B:B, MATCH(E1719,UniqueArtist!A:A, 0)))</f>
        <v>Gerardo Diaz</v>
      </c>
      <c r="J1719" t="str">
        <f t="shared" si="234"/>
        <v>Gerardo Diaz</v>
      </c>
      <c r="K1719" s="4">
        <v>0.1</v>
      </c>
      <c r="L1719" t="str">
        <f t="shared" si="235"/>
        <v/>
      </c>
      <c r="N1719" t="str">
        <f t="shared" si="236"/>
        <v/>
      </c>
      <c r="P1719" t="str">
        <f t="shared" si="237"/>
        <v/>
      </c>
      <c r="R1719" t="str">
        <f t="shared" si="238"/>
        <v/>
      </c>
      <c r="T1719" t="str">
        <f t="shared" si="239"/>
        <v/>
      </c>
      <c r="U1719" s="4"/>
      <c r="V1719" t="str">
        <f t="shared" si="240"/>
        <v/>
      </c>
      <c r="W1719" s="4"/>
      <c r="X1719" t="str">
        <f t="shared" si="241"/>
        <v/>
      </c>
      <c r="Y1719" s="4"/>
      <c r="Z1719" t="str">
        <f t="shared" si="242"/>
        <v/>
      </c>
      <c r="AA1719" s="4"/>
    </row>
    <row r="1720" spans="1:27" x14ac:dyDescent="0.3">
      <c r="A1720" s="1" t="s">
        <v>13154</v>
      </c>
      <c r="B1720" s="1">
        <v>3616408727844</v>
      </c>
      <c r="C1720" s="1" t="s">
        <v>4278</v>
      </c>
      <c r="D1720" t="s">
        <v>9433</v>
      </c>
      <c r="E1720" t="s">
        <v>53</v>
      </c>
      <c r="F1720"/>
      <c r="G1720" t="s">
        <v>22422</v>
      </c>
      <c r="H17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20" t="str">
        <f>IF(ISBLANK(E1720),"",INDEX(UniqueArtist!B:B, MATCH(E1720,UniqueArtist!A:A, 0)))</f>
        <v>Gerardo Diaz</v>
      </c>
      <c r="J1720" t="str">
        <f t="shared" si="234"/>
        <v>Gerardo Diaz</v>
      </c>
      <c r="K1720" s="4">
        <v>0.1</v>
      </c>
      <c r="L1720" t="str">
        <f t="shared" si="235"/>
        <v/>
      </c>
      <c r="N1720" t="str">
        <f t="shared" si="236"/>
        <v/>
      </c>
      <c r="P1720" t="str">
        <f t="shared" si="237"/>
        <v/>
      </c>
      <c r="R1720" t="str">
        <f t="shared" si="238"/>
        <v/>
      </c>
      <c r="T1720" t="str">
        <f t="shared" si="239"/>
        <v/>
      </c>
      <c r="U1720" s="4"/>
      <c r="V1720" t="str">
        <f t="shared" si="240"/>
        <v/>
      </c>
      <c r="W1720" s="4"/>
      <c r="X1720" t="str">
        <f t="shared" si="241"/>
        <v/>
      </c>
      <c r="Y1720" s="4"/>
      <c r="Z1720" t="str">
        <f t="shared" si="242"/>
        <v/>
      </c>
      <c r="AA1720" s="4"/>
    </row>
    <row r="1721" spans="1:27" x14ac:dyDescent="0.3">
      <c r="A1721" s="1" t="s">
        <v>11481</v>
      </c>
      <c r="B1721" s="1">
        <v>3615936536232</v>
      </c>
      <c r="C1721" s="1" t="s">
        <v>4055</v>
      </c>
      <c r="D1721" t="s">
        <v>9240</v>
      </c>
      <c r="E1721" t="s">
        <v>1</v>
      </c>
      <c r="F1721"/>
      <c r="G1721" t="s">
        <v>22422</v>
      </c>
      <c r="H17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21" t="str">
        <f>IF(ISBLANK(E1721),"",INDEX(UniqueArtist!B:B, MATCH(E1721,UniqueArtist!A:A, 0)))</f>
        <v>Canelos JRS</v>
      </c>
      <c r="J1721" t="str">
        <f t="shared" si="234"/>
        <v>Canelos JRS</v>
      </c>
      <c r="K1721" s="4">
        <v>0.1</v>
      </c>
      <c r="L1721" t="str">
        <f t="shared" si="235"/>
        <v/>
      </c>
      <c r="N1721" t="str">
        <f t="shared" si="236"/>
        <v/>
      </c>
      <c r="P1721" t="str">
        <f t="shared" si="237"/>
        <v/>
      </c>
      <c r="R1721" t="str">
        <f t="shared" si="238"/>
        <v/>
      </c>
      <c r="T1721" t="str">
        <f t="shared" si="239"/>
        <v/>
      </c>
      <c r="U1721" s="4"/>
      <c r="V1721" t="str">
        <f t="shared" si="240"/>
        <v/>
      </c>
      <c r="W1721" s="4"/>
      <c r="X1721" t="str">
        <f t="shared" si="241"/>
        <v/>
      </c>
      <c r="Y1721" s="4"/>
      <c r="Z1721" t="str">
        <f t="shared" si="242"/>
        <v/>
      </c>
      <c r="AA1721" s="4"/>
    </row>
    <row r="1722" spans="1:27" x14ac:dyDescent="0.3">
      <c r="A1722" s="1" t="s">
        <v>13155</v>
      </c>
      <c r="B1722" s="1">
        <v>3616402163679</v>
      </c>
      <c r="C1722" s="1" t="s">
        <v>1303</v>
      </c>
      <c r="D1722" t="s">
        <v>6809</v>
      </c>
      <c r="E1722" t="s">
        <v>5</v>
      </c>
      <c r="F1722"/>
      <c r="G1722" t="s">
        <v>22422</v>
      </c>
      <c r="H17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22" t="str">
        <f>IF(ISBLANK(E1722),"",INDEX(UniqueArtist!B:B, MATCH(E1722,UniqueArtist!A:A, 0)))</f>
        <v>Los Dos Carnales</v>
      </c>
      <c r="J1722" t="str">
        <f t="shared" si="234"/>
        <v>Los Dos Carnales</v>
      </c>
      <c r="K1722" s="4">
        <v>0.1</v>
      </c>
      <c r="L1722" t="str">
        <f t="shared" si="235"/>
        <v/>
      </c>
      <c r="N1722" t="str">
        <f t="shared" si="236"/>
        <v/>
      </c>
      <c r="P1722" t="str">
        <f t="shared" si="237"/>
        <v/>
      </c>
      <c r="R1722" t="str">
        <f t="shared" si="238"/>
        <v/>
      </c>
      <c r="T1722" t="str">
        <f t="shared" si="239"/>
        <v/>
      </c>
      <c r="U1722" s="4"/>
      <c r="V1722" t="str">
        <f t="shared" si="240"/>
        <v/>
      </c>
      <c r="W1722" s="4"/>
      <c r="X1722" t="str">
        <f t="shared" si="241"/>
        <v/>
      </c>
      <c r="Y1722" s="4"/>
      <c r="Z1722" t="str">
        <f t="shared" si="242"/>
        <v/>
      </c>
      <c r="AA1722" s="4"/>
    </row>
    <row r="1723" spans="1:27" x14ac:dyDescent="0.3">
      <c r="A1723" s="1" t="s">
        <v>13158</v>
      </c>
      <c r="B1723" s="1">
        <v>3616845873593</v>
      </c>
      <c r="C1723" s="1" t="s">
        <v>2759</v>
      </c>
      <c r="D1723" t="s">
        <v>8111</v>
      </c>
      <c r="E1723" t="s">
        <v>10677</v>
      </c>
      <c r="F1723"/>
      <c r="G1723" t="s">
        <v>22422</v>
      </c>
      <c r="H17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23" t="str">
        <f>IF(ISBLANK(E1723),"",INDEX(UniqueArtist!B:B, MATCH(E1723,UniqueArtist!A:A, 0)))</f>
        <v>Los Austeros de Durango</v>
      </c>
      <c r="J1723" t="str">
        <f t="shared" si="234"/>
        <v>Los Austeros de Durango</v>
      </c>
      <c r="K1723" s="4">
        <v>0.1</v>
      </c>
      <c r="L1723" t="str">
        <f t="shared" si="235"/>
        <v/>
      </c>
      <c r="N1723" t="str">
        <f t="shared" si="236"/>
        <v/>
      </c>
      <c r="P1723" t="str">
        <f t="shared" si="237"/>
        <v/>
      </c>
      <c r="R1723" t="str">
        <f t="shared" si="238"/>
        <v/>
      </c>
      <c r="T1723" t="str">
        <f t="shared" si="239"/>
        <v/>
      </c>
      <c r="U1723" s="4"/>
      <c r="V1723" t="str">
        <f t="shared" si="240"/>
        <v/>
      </c>
      <c r="W1723" s="4"/>
      <c r="X1723" t="str">
        <f t="shared" si="241"/>
        <v/>
      </c>
      <c r="Y1723" s="4"/>
      <c r="Z1723" t="str">
        <f t="shared" si="242"/>
        <v/>
      </c>
      <c r="AA1723" s="4"/>
    </row>
    <row r="1724" spans="1:27" x14ac:dyDescent="0.3">
      <c r="A1724" s="1" t="s">
        <v>17982</v>
      </c>
      <c r="B1724" s="1">
        <v>3616846481735</v>
      </c>
      <c r="C1724" t="s">
        <v>2759</v>
      </c>
      <c r="D1724" t="s">
        <v>8111</v>
      </c>
      <c r="E1724" t="s">
        <v>10677</v>
      </c>
      <c r="F1724" s="4"/>
      <c r="G1724" t="s">
        <v>22422</v>
      </c>
      <c r="H17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24" t="str">
        <f>IF(ISBLANK(E1724),"",INDEX(UniqueArtist!B:B, MATCH(E1724,UniqueArtist!A:A, 0)))</f>
        <v>Los Austeros de Durango</v>
      </c>
      <c r="J1724" t="str">
        <f t="shared" si="234"/>
        <v>Los Austeros de Durango</v>
      </c>
      <c r="K1724" s="4">
        <v>0.1</v>
      </c>
      <c r="L1724" t="str">
        <f t="shared" si="235"/>
        <v/>
      </c>
      <c r="N1724" t="str">
        <f t="shared" si="236"/>
        <v/>
      </c>
      <c r="P1724" t="str">
        <f t="shared" si="237"/>
        <v/>
      </c>
      <c r="R1724" t="str">
        <f t="shared" si="238"/>
        <v/>
      </c>
      <c r="T1724" t="str">
        <f t="shared" si="239"/>
        <v/>
      </c>
      <c r="U1724" s="4"/>
      <c r="V1724" t="str">
        <f t="shared" si="240"/>
        <v/>
      </c>
      <c r="W1724" s="4"/>
      <c r="X1724" t="str">
        <f t="shared" si="241"/>
        <v/>
      </c>
      <c r="Y1724" s="4"/>
      <c r="Z1724" t="str">
        <f t="shared" si="242"/>
        <v/>
      </c>
      <c r="AA1724" s="4"/>
    </row>
    <row r="1725" spans="1:27" x14ac:dyDescent="0.3">
      <c r="A1725" s="1" t="s">
        <v>13157</v>
      </c>
      <c r="B1725" s="1">
        <v>3616848853707</v>
      </c>
      <c r="C1725" s="1" t="s">
        <v>4334</v>
      </c>
      <c r="D1725" t="s">
        <v>8111</v>
      </c>
      <c r="E1725" t="s">
        <v>10704</v>
      </c>
      <c r="F1725"/>
      <c r="G1725" t="s">
        <v>22422</v>
      </c>
      <c r="H17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25" t="str">
        <f>IF(ISBLANK(E1725),"",INDEX(UniqueArtist!B:B, MATCH(E1725,UniqueArtist!A:A, 0)))</f>
        <v>El Bandolero</v>
      </c>
      <c r="J1725" t="str">
        <f t="shared" si="234"/>
        <v>El Bandolero</v>
      </c>
      <c r="K1725" s="4">
        <v>0.1</v>
      </c>
      <c r="L1725" t="str">
        <f t="shared" si="235"/>
        <v/>
      </c>
      <c r="M1725" s="9"/>
      <c r="N1725" t="str">
        <f t="shared" si="236"/>
        <v/>
      </c>
      <c r="O1725" s="9"/>
      <c r="P1725" t="str">
        <f t="shared" si="237"/>
        <v/>
      </c>
      <c r="R1725" t="str">
        <f t="shared" si="238"/>
        <v/>
      </c>
      <c r="T1725" t="str">
        <f t="shared" si="239"/>
        <v/>
      </c>
      <c r="U1725" s="4"/>
      <c r="V1725" t="str">
        <f t="shared" si="240"/>
        <v/>
      </c>
      <c r="W1725" s="4"/>
      <c r="X1725" t="str">
        <f t="shared" si="241"/>
        <v/>
      </c>
      <c r="Y1725" s="4"/>
      <c r="Z1725" t="str">
        <f t="shared" si="242"/>
        <v/>
      </c>
      <c r="AA1725" s="4"/>
    </row>
    <row r="1726" spans="1:27" x14ac:dyDescent="0.3">
      <c r="A1726" s="1" t="s">
        <v>13156</v>
      </c>
      <c r="B1726" s="1">
        <v>3616848912701</v>
      </c>
      <c r="C1726" s="1" t="s">
        <v>2885</v>
      </c>
      <c r="D1726" t="s">
        <v>8111</v>
      </c>
      <c r="E1726" t="s">
        <v>10704</v>
      </c>
      <c r="F1726"/>
      <c r="G1726" t="s">
        <v>22422</v>
      </c>
      <c r="H17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26" t="str">
        <f>IF(ISBLANK(E1726),"",INDEX(UniqueArtist!B:B, MATCH(E1726,UniqueArtist!A:A, 0)))</f>
        <v>El Bandolero</v>
      </c>
      <c r="J1726" t="str">
        <f t="shared" si="234"/>
        <v>El Bandolero</v>
      </c>
      <c r="K1726" s="4">
        <v>0.1</v>
      </c>
      <c r="L1726" t="str">
        <f t="shared" si="235"/>
        <v/>
      </c>
      <c r="M1726" s="9"/>
      <c r="N1726" t="str">
        <f t="shared" si="236"/>
        <v/>
      </c>
      <c r="O1726" s="9"/>
      <c r="P1726" t="str">
        <f t="shared" si="237"/>
        <v/>
      </c>
      <c r="R1726" t="str">
        <f t="shared" si="238"/>
        <v/>
      </c>
      <c r="T1726" t="str">
        <f t="shared" si="239"/>
        <v/>
      </c>
      <c r="U1726" s="4"/>
      <c r="V1726" t="str">
        <f t="shared" si="240"/>
        <v/>
      </c>
      <c r="W1726" s="4"/>
      <c r="X1726" t="str">
        <f t="shared" si="241"/>
        <v/>
      </c>
      <c r="Y1726" s="4"/>
      <c r="Z1726" t="str">
        <f t="shared" si="242"/>
        <v/>
      </c>
      <c r="AA1726" s="4"/>
    </row>
    <row r="1727" spans="1:27" x14ac:dyDescent="0.3">
      <c r="A1727" s="1" t="s">
        <v>17776</v>
      </c>
      <c r="B1727" s="1">
        <v>3617050678768</v>
      </c>
      <c r="C1727" t="s">
        <v>2885</v>
      </c>
      <c r="D1727" t="s">
        <v>8111</v>
      </c>
      <c r="E1727" t="s">
        <v>10704</v>
      </c>
      <c r="F1727" s="4"/>
      <c r="G1727" t="s">
        <v>22422</v>
      </c>
      <c r="H17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27" t="str">
        <f>IF(ISBLANK(E1727),"",INDEX(UniqueArtist!B:B, MATCH(E1727,UniqueArtist!A:A, 0)))</f>
        <v>El Bandolero</v>
      </c>
      <c r="J1727" t="str">
        <f t="shared" si="234"/>
        <v>El Bandolero</v>
      </c>
      <c r="K1727" s="4">
        <v>0.1</v>
      </c>
      <c r="L1727" t="str">
        <f t="shared" si="235"/>
        <v/>
      </c>
      <c r="N1727" t="str">
        <f t="shared" si="236"/>
        <v/>
      </c>
      <c r="P1727" t="str">
        <f t="shared" si="237"/>
        <v/>
      </c>
      <c r="R1727" t="str">
        <f t="shared" si="238"/>
        <v/>
      </c>
      <c r="T1727" t="str">
        <f t="shared" si="239"/>
        <v/>
      </c>
      <c r="U1727" s="4"/>
      <c r="V1727" t="str">
        <f t="shared" si="240"/>
        <v/>
      </c>
      <c r="W1727" s="4"/>
      <c r="X1727" t="str">
        <f t="shared" si="241"/>
        <v/>
      </c>
      <c r="Y1727" s="4"/>
      <c r="Z1727" t="str">
        <f t="shared" si="242"/>
        <v/>
      </c>
      <c r="AA1727" s="4"/>
    </row>
    <row r="1728" spans="1:27" x14ac:dyDescent="0.3">
      <c r="A1728" s="1" t="s">
        <v>17857</v>
      </c>
      <c r="B1728" s="1">
        <v>3617381984699</v>
      </c>
      <c r="C1728" t="s">
        <v>17858</v>
      </c>
      <c r="D1728" t="s">
        <v>8111</v>
      </c>
      <c r="E1728" t="s">
        <v>7</v>
      </c>
      <c r="F1728" s="4"/>
      <c r="G1728" t="s">
        <v>22422</v>
      </c>
      <c r="H172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728" t="str">
        <f>IF(ISBLANK(E1728),"",INDEX(UniqueArtist!B:B, MATCH(E1728,UniqueArtist!A:A, 0)))</f>
        <v>El Fantasma</v>
      </c>
      <c r="J1728" t="str">
        <f t="shared" si="234"/>
        <v>El Fantasma</v>
      </c>
      <c r="K1728" s="4">
        <v>0.25</v>
      </c>
      <c r="L1728" t="str">
        <f t="shared" si="235"/>
        <v/>
      </c>
      <c r="N1728" t="str">
        <f t="shared" si="236"/>
        <v/>
      </c>
      <c r="P1728" t="str">
        <f t="shared" si="237"/>
        <v/>
      </c>
      <c r="R1728" t="str">
        <f t="shared" si="238"/>
        <v/>
      </c>
      <c r="T1728" t="str">
        <f t="shared" si="239"/>
        <v/>
      </c>
      <c r="U1728" s="4"/>
      <c r="V1728" t="str">
        <f t="shared" si="240"/>
        <v/>
      </c>
      <c r="W1728" s="4"/>
      <c r="X1728" t="str">
        <f t="shared" si="241"/>
        <v/>
      </c>
      <c r="Y1728" s="4"/>
      <c r="Z1728" t="str">
        <f t="shared" si="242"/>
        <v/>
      </c>
      <c r="AA1728" s="4"/>
    </row>
    <row r="1729" spans="1:27" x14ac:dyDescent="0.3">
      <c r="A1729" s="1" t="s">
        <v>13159</v>
      </c>
      <c r="B1729" s="1">
        <v>3617050262387</v>
      </c>
      <c r="C1729" s="1" t="s">
        <v>5392</v>
      </c>
      <c r="D1729" t="s">
        <v>10412</v>
      </c>
      <c r="E1729" t="s">
        <v>10704</v>
      </c>
      <c r="F1729"/>
      <c r="G1729" t="s">
        <v>22422</v>
      </c>
      <c r="H17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29" t="str">
        <f>IF(ISBLANK(E1729),"",INDEX(UniqueArtist!B:B, MATCH(E1729,UniqueArtist!A:A, 0)))</f>
        <v>El Bandolero</v>
      </c>
      <c r="J1729" t="str">
        <f t="shared" si="234"/>
        <v>El Bandolero</v>
      </c>
      <c r="K1729" s="4">
        <v>0.1</v>
      </c>
      <c r="L1729" t="str">
        <f t="shared" si="235"/>
        <v/>
      </c>
      <c r="N1729" t="str">
        <f t="shared" si="236"/>
        <v/>
      </c>
      <c r="P1729" t="str">
        <f t="shared" si="237"/>
        <v/>
      </c>
      <c r="R1729" t="str">
        <f t="shared" si="238"/>
        <v/>
      </c>
      <c r="T1729" t="str">
        <f t="shared" si="239"/>
        <v/>
      </c>
      <c r="U1729" s="4"/>
      <c r="V1729" t="str">
        <f t="shared" si="240"/>
        <v/>
      </c>
      <c r="W1729" s="4"/>
      <c r="X1729" t="str">
        <f t="shared" si="241"/>
        <v/>
      </c>
      <c r="Y1729" s="4"/>
      <c r="Z1729" t="str">
        <f t="shared" si="242"/>
        <v/>
      </c>
      <c r="AA1729" s="4"/>
    </row>
    <row r="1730" spans="1:27" x14ac:dyDescent="0.3">
      <c r="A1730" s="1" t="s">
        <v>13160</v>
      </c>
      <c r="B1730" s="1">
        <v>3615938844137</v>
      </c>
      <c r="C1730" s="1"/>
      <c r="D1730" t="s">
        <v>31</v>
      </c>
      <c r="E1730" t="s">
        <v>7</v>
      </c>
      <c r="F1730" s="7">
        <v>43616</v>
      </c>
      <c r="G1730" t="s">
        <v>22422</v>
      </c>
      <c r="H173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730" t="str">
        <f>IF(ISBLANK(E1730),"",INDEX(UniqueArtist!B:B, MATCH(E1730,UniqueArtist!A:A, 0)))</f>
        <v>El Fantasma</v>
      </c>
      <c r="J1730" t="str">
        <f t="shared" ref="J1730:J1793" si="243">IFERROR(TRIM(LEFT(I1730, IFERROR(FIND(",", I1730)-1, LEN(I1730)))), "")</f>
        <v>El Fantasma</v>
      </c>
      <c r="K1730" s="4">
        <v>0.25</v>
      </c>
      <c r="L1730" t="str">
        <f t="shared" ref="L1730:L1793" si="244">IFERROR(TRIM(MID(I1730, FIND(",", I1730) + 1, IFERROR(FIND(",", I1730, FIND(",", I1730) + 1) - FIND(",", I1730) - 1, LEN(I1730)))), "")</f>
        <v/>
      </c>
      <c r="N1730" t="str">
        <f t="shared" ref="N1730:N1793" si="245">IFERROR(TRIM(MID(I1730, FIND(",", I1730, FIND(",", I1730) + 1) + 1, IFERROR(FIND(",", I1730, FIND(",", I1730, FIND(",", I1730) + 1) + 1) - FIND(",", I1730, FIND(",", I1730) + 1) - 1, LEN(I1730)))), "")</f>
        <v/>
      </c>
      <c r="P1730" t="str">
        <f t="shared" ref="P1730:P1793" si="246">IFERROR(TRIM(MID(I1730, FIND(",", I1730, FIND(",", I1730, FIND(",", I1730) + 1) + 1) + 1, IFERROR(FIND(",", I1730, FIND(",", I1730, FIND(",", I1730, FIND(",", I1730) + 1) + 1) + 1) - FIND(",", I1730, FIND(",", I1730, FIND(",", I1730) + 1) + 1) - 1, LEN(I1730)))), "")</f>
        <v/>
      </c>
      <c r="R1730" t="str">
        <f t="shared" ref="R1730:R1793" si="247">IFERROR(TRIM(MID(I1730, FIND(",", I1730, FIND(",", I1730, FIND(",", I1730, FIND(",", I1730) + 1) + 1) + 1) + 1, IFERROR(FIND(",", I1730, FIND(",", I1730, FIND(",", I1730, FIND(",", I1730, FIND(",", I1730) + 1) + 1) + 1) + 1) - FIND(",", I1730, FIND(",", I1730, FIND(",", I1730, FIND(",", I1730) + 1) + 1) + 1) - 1, LEN(I1730)))), "")</f>
        <v/>
      </c>
      <c r="T1730" t="str">
        <f t="shared" ref="T1730:T1793" si="248">IFERROR(TRIM(MID(I1730, FIND(",", I1730, FIND(",", I1730, FIND(",", I1730, FIND(",", I1730, FIND(",", I1730, FIND(",", I1730) + 1) + 1) + 1) + 1) + 1) + 1, IFERROR(FIND(",", I1730, FIND(",", I1730, FIND(",", I1730, FIND(",", I1730, FIND(",", I1730, FIND(",", I1730) + 1) + 1) + 1) + 1) + 1) - FIND(",", I1730, FIND(",", I1730, FIND(",", I1730, FIND(",", I1730, FIND(",", I1730) + 1) + 1) + 1) + 1) - 1, LEN(I1730)))), "")</f>
        <v/>
      </c>
      <c r="U1730" s="4"/>
      <c r="V1730" t="str">
        <f t="shared" ref="V1730:V1793" si="249">IFERROR(TRIM(MID(I1730, FIND(",", I1730, FIND(",", I1730, FIND(",", I1730, FIND(",", I1730, FIND(",", I1730, FIND(",", I1730, FIND(",", I1730) + 1) + 1) + 1) + 1) + 1) + 1) + 1, IFERROR(FIND(",", I1730, FIND(",", I1730, FIND(",", I1730, FIND(",", I1730, FIND(",", I1730, FIND(",", I1730, FIND(",", I1730) + 1) + 1) + 1) + 1) + 1) + 1) - FIND(",", I1730, FIND(",", I1730, FIND(",", I1730, FIND(",", I1730, FIND(",", I1730, FIND(",", I1730) + 1) + 1) + 1) + 1) + 1) - 1, LEN(I1730)))), "")</f>
        <v/>
      </c>
      <c r="W1730" s="4"/>
      <c r="X1730" t="str">
        <f t="shared" ref="X1730:X1793" si="250">IFERROR(TRIM(MID(I1730, FIND(",", I1730, FIND(",", I1730, FIND(",", I1730, FIND(",", I1730, FIND(",", I1730, FIND(",", I1730, FIND(",", I1730, FIND(",", I1730) + 1) + 1) + 1) + 1) + 1) + 1) + 1) + 1, IFERROR(FIND(",", I1730, FIND(",", I1730, FIND(",", I1730, FIND(",", I1730, FIND(",", I1730, FIND(",", I1730, FIND(",", I1730, FIND(",", I1730) + 1) + 1) + 1) + 1) + 1) + 1) + 1) - FIND(",", I1730, FIND(",", I1730, FIND(",", I1730, FIND(",", I1730, FIND(",", I1730, FIND(",", I1730, FIND(",", I1730) + 1) + 1) + 1) + 1) + 1) + 1) - 1, LEN(I1730)))), "")</f>
        <v/>
      </c>
      <c r="Y1730" s="4"/>
      <c r="Z1730" t="str">
        <f t="shared" ref="Z1730:Z1793" si="251">IFERROR(TRIM(MID(I1730, FIND(",", I1730, FIND(",", I1730, FIND(",", I1730, FIND(",", I1730, FIND(",", I1730, FIND(",", I1730, FIND(",", I1730, FIND(",", I1730, FIND(",", I1730) + 1) + 1) + 1) + 1) + 1) + 1) + 1) + 1) + 1, IFERROR(FIND(",", I1730, FIND(",", I1730, FIND(",", I1730, FIND(",", I1730, FIND(",", I1730, FIND(",", I1730, FIND(",", I1730, FIND(",", I1730, FIND(",", I1730) + 1) + 1) + 1) + 1) + 1) + 1) + 1) + 1) - FIND(",", I1730, FIND(",", I1730, FIND(",", I1730, FIND(",", I1730, FIND(",", I1730, FIND(",", I1730, FIND(",", I1730, FIND(",", I1730) + 1) + 1) + 1) + 1) + 1) + 1) + 1) - 1, LEN(I1730)))), "")</f>
        <v/>
      </c>
      <c r="AA1730" s="4"/>
    </row>
    <row r="1731" spans="1:27" x14ac:dyDescent="0.3">
      <c r="A1731" s="1" t="s">
        <v>13161</v>
      </c>
      <c r="B1731" s="1">
        <v>3615937436630</v>
      </c>
      <c r="C1731" s="1" t="s">
        <v>1120</v>
      </c>
      <c r="D1731" t="s">
        <v>6640</v>
      </c>
      <c r="E1731" t="s">
        <v>7</v>
      </c>
      <c r="F1731" s="7">
        <v>43616</v>
      </c>
      <c r="G1731" t="s">
        <v>22422</v>
      </c>
      <c r="H173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731" t="str">
        <f>IF(ISBLANK(E1731),"",INDEX(UniqueArtist!B:B, MATCH(E1731,UniqueArtist!A:A, 0)))</f>
        <v>El Fantasma</v>
      </c>
      <c r="J1731" t="str">
        <f t="shared" si="243"/>
        <v>El Fantasma</v>
      </c>
      <c r="K1731" s="4">
        <v>0.25</v>
      </c>
      <c r="L1731" t="str">
        <f t="shared" si="244"/>
        <v/>
      </c>
      <c r="N1731" t="str">
        <f t="shared" si="245"/>
        <v/>
      </c>
      <c r="P1731" t="str">
        <f t="shared" si="246"/>
        <v/>
      </c>
      <c r="R1731" t="str">
        <f t="shared" si="247"/>
        <v/>
      </c>
      <c r="T1731" t="str">
        <f t="shared" si="248"/>
        <v/>
      </c>
      <c r="U1731" s="4"/>
      <c r="V1731" t="str">
        <f t="shared" si="249"/>
        <v/>
      </c>
      <c r="W1731" s="4"/>
      <c r="X1731" t="str">
        <f t="shared" si="250"/>
        <v/>
      </c>
      <c r="Y1731" s="4"/>
      <c r="Z1731" t="str">
        <f t="shared" si="251"/>
        <v/>
      </c>
      <c r="AA1731" s="4"/>
    </row>
    <row r="1732" spans="1:27" x14ac:dyDescent="0.3">
      <c r="A1732" s="1" t="s">
        <v>13162</v>
      </c>
      <c r="B1732" s="1">
        <v>3615938844137</v>
      </c>
      <c r="C1732" s="1" t="s">
        <v>1649</v>
      </c>
      <c r="D1732" t="s">
        <v>6640</v>
      </c>
      <c r="E1732" t="s">
        <v>7</v>
      </c>
      <c r="F1732" s="7">
        <v>43616</v>
      </c>
      <c r="G1732" t="s">
        <v>22422</v>
      </c>
      <c r="H173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732" t="str">
        <f>IF(ISBLANK(E1732),"",INDEX(UniqueArtist!B:B, MATCH(E1732,UniqueArtist!A:A, 0)))</f>
        <v>El Fantasma</v>
      </c>
      <c r="J1732" t="str">
        <f t="shared" si="243"/>
        <v>El Fantasma</v>
      </c>
      <c r="K1732" s="4">
        <v>0.25</v>
      </c>
      <c r="L1732" t="str">
        <f t="shared" si="244"/>
        <v/>
      </c>
      <c r="N1732" t="str">
        <f t="shared" si="245"/>
        <v/>
      </c>
      <c r="P1732" t="str">
        <f t="shared" si="246"/>
        <v/>
      </c>
      <c r="R1732" t="str">
        <f t="shared" si="247"/>
        <v/>
      </c>
      <c r="T1732" t="str">
        <f t="shared" si="248"/>
        <v/>
      </c>
      <c r="U1732" s="4"/>
      <c r="V1732" t="str">
        <f t="shared" si="249"/>
        <v/>
      </c>
      <c r="W1732" s="4"/>
      <c r="X1732" t="str">
        <f t="shared" si="250"/>
        <v/>
      </c>
      <c r="Y1732" s="4"/>
      <c r="Z1732" t="str">
        <f t="shared" si="251"/>
        <v/>
      </c>
      <c r="AA1732" s="4"/>
    </row>
    <row r="1733" spans="1:27" x14ac:dyDescent="0.3">
      <c r="A1733" s="1" t="s">
        <v>13163</v>
      </c>
      <c r="B1733" s="1">
        <v>3615939115748</v>
      </c>
      <c r="C1733" s="1" t="s">
        <v>2886</v>
      </c>
      <c r="D1733" t="s">
        <v>8220</v>
      </c>
      <c r="E1733" t="s">
        <v>7</v>
      </c>
      <c r="F1733" s="7">
        <v>43616</v>
      </c>
      <c r="G1733" t="s">
        <v>22422</v>
      </c>
      <c r="H173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733" t="str">
        <f>IF(ISBLANK(E1733),"",INDEX(UniqueArtist!B:B, MATCH(E1733,UniqueArtist!A:A, 0)))</f>
        <v>El Fantasma</v>
      </c>
      <c r="J1733" t="str">
        <f t="shared" si="243"/>
        <v>El Fantasma</v>
      </c>
      <c r="K1733" s="4">
        <v>0.25</v>
      </c>
      <c r="L1733" t="str">
        <f t="shared" si="244"/>
        <v/>
      </c>
      <c r="N1733" t="str">
        <f t="shared" si="245"/>
        <v/>
      </c>
      <c r="P1733" t="str">
        <f t="shared" si="246"/>
        <v/>
      </c>
      <c r="R1733" t="str">
        <f t="shared" si="247"/>
        <v/>
      </c>
      <c r="T1733" t="str">
        <f t="shared" si="248"/>
        <v/>
      </c>
      <c r="U1733" s="4"/>
      <c r="V1733" t="str">
        <f t="shared" si="249"/>
        <v/>
      </c>
      <c r="W1733" s="4"/>
      <c r="X1733" t="str">
        <f t="shared" si="250"/>
        <v/>
      </c>
      <c r="Y1733" s="4"/>
      <c r="Z1733" t="str">
        <f t="shared" si="251"/>
        <v/>
      </c>
      <c r="AA1733" s="4"/>
    </row>
    <row r="1734" spans="1:27" x14ac:dyDescent="0.3">
      <c r="A1734" s="1" t="s">
        <v>13164</v>
      </c>
      <c r="B1734" s="1">
        <v>3616400248958</v>
      </c>
      <c r="C1734" s="1" t="s">
        <v>2585</v>
      </c>
      <c r="D1734" t="s">
        <v>7960</v>
      </c>
      <c r="E1734" t="s">
        <v>7</v>
      </c>
      <c r="F1734" s="7">
        <v>43616</v>
      </c>
      <c r="G1734" t="s">
        <v>22422</v>
      </c>
      <c r="H173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734" t="str">
        <f>IF(ISBLANK(E1734),"",INDEX(UniqueArtist!B:B, MATCH(E1734,UniqueArtist!A:A, 0)))</f>
        <v>El Fantasma</v>
      </c>
      <c r="J1734" t="str">
        <f t="shared" si="243"/>
        <v>El Fantasma</v>
      </c>
      <c r="K1734" s="4">
        <v>0.25</v>
      </c>
      <c r="L1734" t="str">
        <f t="shared" si="244"/>
        <v/>
      </c>
      <c r="N1734" t="str">
        <f t="shared" si="245"/>
        <v/>
      </c>
      <c r="P1734" t="str">
        <f t="shared" si="246"/>
        <v/>
      </c>
      <c r="R1734" t="str">
        <f t="shared" si="247"/>
        <v/>
      </c>
      <c r="T1734" t="str">
        <f t="shared" si="248"/>
        <v/>
      </c>
      <c r="U1734" s="4"/>
      <c r="V1734" t="str">
        <f t="shared" si="249"/>
        <v/>
      </c>
      <c r="W1734" s="4"/>
      <c r="X1734" t="str">
        <f t="shared" si="250"/>
        <v/>
      </c>
      <c r="Y1734" s="4"/>
      <c r="Z1734" t="str">
        <f t="shared" si="251"/>
        <v/>
      </c>
      <c r="AA1734" s="4"/>
    </row>
    <row r="1735" spans="1:27" x14ac:dyDescent="0.3">
      <c r="A1735" s="1" t="s">
        <v>11210</v>
      </c>
      <c r="B1735" s="1">
        <v>3615936536188</v>
      </c>
      <c r="C1735" s="1" t="s">
        <v>2573</v>
      </c>
      <c r="D1735" t="s">
        <v>7948</v>
      </c>
      <c r="E1735" t="s">
        <v>45</v>
      </c>
      <c r="F1735"/>
      <c r="G1735" t="s">
        <v>22422</v>
      </c>
      <c r="H173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735" t="str">
        <f>IF(ISBLANK(E1735),"",INDEX(UniqueArtist!B:B, MATCH(E1735,UniqueArtist!A:A, 0)))</f>
        <v>Voz de Mando</v>
      </c>
      <c r="J1735" t="str">
        <f t="shared" si="243"/>
        <v>Voz de Mando</v>
      </c>
      <c r="K1735" s="4">
        <v>1</v>
      </c>
      <c r="L1735" t="str">
        <f t="shared" si="244"/>
        <v/>
      </c>
      <c r="N1735" t="str">
        <f t="shared" si="245"/>
        <v/>
      </c>
      <c r="P1735" t="str">
        <f t="shared" si="246"/>
        <v/>
      </c>
      <c r="R1735" t="str">
        <f t="shared" si="247"/>
        <v/>
      </c>
      <c r="T1735" t="str">
        <f t="shared" si="248"/>
        <v/>
      </c>
      <c r="U1735" s="4"/>
      <c r="V1735" t="str">
        <f t="shared" si="249"/>
        <v/>
      </c>
      <c r="W1735" s="4"/>
      <c r="X1735" t="str">
        <f t="shared" si="250"/>
        <v/>
      </c>
      <c r="Y1735" s="4"/>
      <c r="Z1735" t="str">
        <f t="shared" si="251"/>
        <v/>
      </c>
      <c r="AA1735" s="4"/>
    </row>
    <row r="1736" spans="1:27" x14ac:dyDescent="0.3">
      <c r="A1736" s="1" t="s">
        <v>11445</v>
      </c>
      <c r="B1736" s="1">
        <v>3615936534061</v>
      </c>
      <c r="C1736" s="1" t="s">
        <v>3849</v>
      </c>
      <c r="D1736" t="s">
        <v>6714</v>
      </c>
      <c r="E1736" t="s">
        <v>16</v>
      </c>
      <c r="F1736"/>
      <c r="G1736" t="s">
        <v>22422</v>
      </c>
      <c r="H173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736" t="str">
        <f>IF(ISBLANK(E1736),"",INDEX(UniqueArtist!B:B, MATCH(E1736,UniqueArtist!A:A, 0)))</f>
        <v>Kanales</v>
      </c>
      <c r="J1736" t="str">
        <f t="shared" si="243"/>
        <v>Kanales</v>
      </c>
      <c r="K1736" s="4">
        <v>0.25</v>
      </c>
      <c r="L1736" t="str">
        <f t="shared" si="244"/>
        <v/>
      </c>
      <c r="N1736" t="str">
        <f t="shared" si="245"/>
        <v/>
      </c>
      <c r="P1736" t="str">
        <f t="shared" si="246"/>
        <v/>
      </c>
      <c r="R1736" t="str">
        <f t="shared" si="247"/>
        <v/>
      </c>
      <c r="T1736" t="str">
        <f t="shared" si="248"/>
        <v/>
      </c>
      <c r="U1736" s="4"/>
      <c r="V1736" t="str">
        <f t="shared" si="249"/>
        <v/>
      </c>
      <c r="W1736" s="4"/>
      <c r="X1736" t="str">
        <f t="shared" si="250"/>
        <v/>
      </c>
      <c r="Y1736" s="4"/>
      <c r="Z1736" t="str">
        <f t="shared" si="251"/>
        <v/>
      </c>
      <c r="AA1736" s="4"/>
    </row>
    <row r="1737" spans="1:27" x14ac:dyDescent="0.3">
      <c r="A1737" s="1" t="s">
        <v>13166</v>
      </c>
      <c r="B1737" s="1">
        <v>3616402163402</v>
      </c>
      <c r="C1737" s="1" t="s">
        <v>2307</v>
      </c>
      <c r="D1737" t="s">
        <v>6714</v>
      </c>
      <c r="E1737" t="s">
        <v>16</v>
      </c>
      <c r="F1737"/>
      <c r="G1737" t="s">
        <v>22422</v>
      </c>
      <c r="H173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737" t="str">
        <f>IF(ISBLANK(E1737),"",INDEX(UniqueArtist!B:B, MATCH(E1737,UniqueArtist!A:A, 0)))</f>
        <v>Kanales</v>
      </c>
      <c r="J1737" t="str">
        <f t="shared" si="243"/>
        <v>Kanales</v>
      </c>
      <c r="K1737" s="4">
        <v>0.25</v>
      </c>
      <c r="L1737" t="str">
        <f t="shared" si="244"/>
        <v/>
      </c>
      <c r="N1737" t="str">
        <f t="shared" si="245"/>
        <v/>
      </c>
      <c r="P1737" t="str">
        <f t="shared" si="246"/>
        <v/>
      </c>
      <c r="R1737" t="str">
        <f t="shared" si="247"/>
        <v/>
      </c>
      <c r="T1737" t="str">
        <f t="shared" si="248"/>
        <v/>
      </c>
      <c r="U1737" s="4"/>
      <c r="V1737" t="str">
        <f t="shared" si="249"/>
        <v/>
      </c>
      <c r="W1737" s="4"/>
      <c r="X1737" t="str">
        <f t="shared" si="250"/>
        <v/>
      </c>
      <c r="Y1737" s="4"/>
      <c r="Z1737" t="str">
        <f t="shared" si="251"/>
        <v/>
      </c>
      <c r="AA1737" s="4"/>
    </row>
    <row r="1738" spans="1:27" x14ac:dyDescent="0.3">
      <c r="A1738" s="1" t="s">
        <v>13165</v>
      </c>
      <c r="B1738" s="1">
        <v>3616402163419</v>
      </c>
      <c r="C1738" s="1" t="s">
        <v>1199</v>
      </c>
      <c r="D1738" t="s">
        <v>6714</v>
      </c>
      <c r="E1738" t="s">
        <v>16</v>
      </c>
      <c r="F1738"/>
      <c r="G1738" t="s">
        <v>22422</v>
      </c>
      <c r="H173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738" t="str">
        <f>IF(ISBLANK(E1738),"",INDEX(UniqueArtist!B:B, MATCH(E1738,UniqueArtist!A:A, 0)))</f>
        <v>Kanales</v>
      </c>
      <c r="J1738" t="str">
        <f t="shared" si="243"/>
        <v>Kanales</v>
      </c>
      <c r="K1738" s="4">
        <v>0.25</v>
      </c>
      <c r="L1738" t="str">
        <f t="shared" si="244"/>
        <v/>
      </c>
      <c r="N1738" t="str">
        <f t="shared" si="245"/>
        <v/>
      </c>
      <c r="P1738" t="str">
        <f t="shared" si="246"/>
        <v/>
      </c>
      <c r="R1738" t="str">
        <f t="shared" si="247"/>
        <v/>
      </c>
      <c r="T1738" t="str">
        <f t="shared" si="248"/>
        <v/>
      </c>
      <c r="U1738" s="4"/>
      <c r="V1738" t="str">
        <f t="shared" si="249"/>
        <v/>
      </c>
      <c r="W1738" s="4"/>
      <c r="X1738" t="str">
        <f t="shared" si="250"/>
        <v/>
      </c>
      <c r="Y1738" s="4"/>
      <c r="Z1738" t="str">
        <f t="shared" si="251"/>
        <v/>
      </c>
      <c r="AA1738" s="4"/>
    </row>
    <row r="1739" spans="1:27" x14ac:dyDescent="0.3">
      <c r="A1739" s="1" t="s">
        <v>13167</v>
      </c>
      <c r="B1739" s="1">
        <v>3617050499394</v>
      </c>
      <c r="C1739" s="1" t="s">
        <v>2063</v>
      </c>
      <c r="D1739" t="s">
        <v>7489</v>
      </c>
      <c r="E1739" t="s">
        <v>10698</v>
      </c>
      <c r="F1739"/>
      <c r="G1739" t="s">
        <v>22422</v>
      </c>
      <c r="H17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39" t="str">
        <f>IF(ISBLANK(E1739),"",INDEX(UniqueArtist!B:B, MATCH(E1739,UniqueArtist!A:A, 0)))</f>
        <v>Jony Ramirez</v>
      </c>
      <c r="J1739" t="str">
        <f t="shared" si="243"/>
        <v>Jony Ramirez</v>
      </c>
      <c r="K1739" s="4">
        <v>0.1</v>
      </c>
      <c r="L1739" t="str">
        <f t="shared" si="244"/>
        <v/>
      </c>
      <c r="N1739" t="str">
        <f t="shared" si="245"/>
        <v/>
      </c>
      <c r="P1739" t="str">
        <f t="shared" si="246"/>
        <v/>
      </c>
      <c r="R1739" t="str">
        <f t="shared" si="247"/>
        <v/>
      </c>
      <c r="T1739" t="str">
        <f t="shared" si="248"/>
        <v/>
      </c>
      <c r="U1739" s="4"/>
      <c r="V1739" t="str">
        <f t="shared" si="249"/>
        <v/>
      </c>
      <c r="W1739" s="4"/>
      <c r="X1739" t="str">
        <f t="shared" si="250"/>
        <v/>
      </c>
      <c r="Y1739" s="4"/>
      <c r="Z1739" t="str">
        <f t="shared" si="251"/>
        <v/>
      </c>
      <c r="AA1739" s="4"/>
    </row>
    <row r="1740" spans="1:27" x14ac:dyDescent="0.3">
      <c r="A1740" s="1" t="s">
        <v>11053</v>
      </c>
      <c r="B1740" s="1">
        <v>3615936535730</v>
      </c>
      <c r="C1740" s="1" t="s">
        <v>1702</v>
      </c>
      <c r="D1740" t="s">
        <v>7165</v>
      </c>
      <c r="E1740" t="s">
        <v>53</v>
      </c>
      <c r="F1740"/>
      <c r="G1740" t="s">
        <v>22422</v>
      </c>
      <c r="H17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40" t="str">
        <f>IF(ISBLANK(E1740),"",INDEX(UniqueArtist!B:B, MATCH(E1740,UniqueArtist!A:A, 0)))</f>
        <v>Gerardo Diaz</v>
      </c>
      <c r="J1740" t="str">
        <f t="shared" si="243"/>
        <v>Gerardo Diaz</v>
      </c>
      <c r="K1740" s="4">
        <v>0.1</v>
      </c>
      <c r="L1740" t="str">
        <f t="shared" si="244"/>
        <v/>
      </c>
      <c r="N1740" t="str">
        <f t="shared" si="245"/>
        <v/>
      </c>
      <c r="P1740" t="str">
        <f t="shared" si="246"/>
        <v/>
      </c>
      <c r="R1740" t="str">
        <f t="shared" si="247"/>
        <v/>
      </c>
      <c r="T1740" t="str">
        <f t="shared" si="248"/>
        <v/>
      </c>
      <c r="U1740" s="4"/>
      <c r="V1740" t="str">
        <f t="shared" si="249"/>
        <v/>
      </c>
      <c r="W1740" s="4"/>
      <c r="X1740" t="str">
        <f t="shared" si="250"/>
        <v/>
      </c>
      <c r="Y1740" s="4"/>
      <c r="Z1740" t="str">
        <f t="shared" si="251"/>
        <v/>
      </c>
      <c r="AA1740" s="4"/>
    </row>
    <row r="1741" spans="1:27" x14ac:dyDescent="0.3">
      <c r="A1741" s="1" t="s">
        <v>13168</v>
      </c>
      <c r="B1741" s="1">
        <v>3616848577757</v>
      </c>
      <c r="C1741" s="1" t="s">
        <v>1169</v>
      </c>
      <c r="D1741" t="s">
        <v>6684</v>
      </c>
      <c r="E1741" t="s">
        <v>55</v>
      </c>
      <c r="F1741"/>
      <c r="G1741" t="s">
        <v>22422</v>
      </c>
      <c r="H17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41" t="str">
        <f>IF(ISBLANK(E1741),"",INDEX(UniqueArtist!B:B, MATCH(E1741,UniqueArtist!A:A, 0)))</f>
        <v>Alemi Bustos</v>
      </c>
      <c r="J1741" t="str">
        <f t="shared" si="243"/>
        <v>Alemi Bustos</v>
      </c>
      <c r="K1741" s="4">
        <v>0.1</v>
      </c>
      <c r="L1741" t="str">
        <f t="shared" si="244"/>
        <v/>
      </c>
      <c r="N1741" t="str">
        <f t="shared" si="245"/>
        <v/>
      </c>
      <c r="P1741" t="str">
        <f t="shared" si="246"/>
        <v/>
      </c>
      <c r="R1741" t="str">
        <f t="shared" si="247"/>
        <v/>
      </c>
      <c r="T1741" t="str">
        <f t="shared" si="248"/>
        <v/>
      </c>
      <c r="U1741" s="4"/>
      <c r="V1741" t="str">
        <f t="shared" si="249"/>
        <v/>
      </c>
      <c r="W1741" s="4"/>
      <c r="X1741" t="str">
        <f t="shared" si="250"/>
        <v/>
      </c>
      <c r="Y1741" s="4"/>
      <c r="Z1741" t="str">
        <f t="shared" si="251"/>
        <v/>
      </c>
      <c r="AA1741" s="4"/>
    </row>
    <row r="1742" spans="1:27" x14ac:dyDescent="0.3">
      <c r="A1742" s="1" t="s">
        <v>13169</v>
      </c>
      <c r="B1742" s="1">
        <v>3616841250732</v>
      </c>
      <c r="C1742" s="1" t="s">
        <v>3049</v>
      </c>
      <c r="D1742" t="s">
        <v>8363</v>
      </c>
      <c r="E1742" t="s">
        <v>36</v>
      </c>
      <c r="F1742"/>
      <c r="G1742" t="s">
        <v>22422</v>
      </c>
      <c r="H17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42" t="str">
        <f>IF(ISBLANK(E1742),"",INDEX(UniqueArtist!B:B, MATCH(E1742,UniqueArtist!A:A, 0)))</f>
        <v>Irene Del Rosario</v>
      </c>
      <c r="J1742" t="str">
        <f t="shared" si="243"/>
        <v>Irene Del Rosario</v>
      </c>
      <c r="K1742" s="4">
        <v>0.1</v>
      </c>
      <c r="L1742" t="str">
        <f t="shared" si="244"/>
        <v/>
      </c>
      <c r="M1742" s="9"/>
      <c r="N1742" t="str">
        <f t="shared" si="245"/>
        <v/>
      </c>
      <c r="O1742" s="9"/>
      <c r="P1742" t="str">
        <f t="shared" si="246"/>
        <v/>
      </c>
      <c r="R1742" t="str">
        <f t="shared" si="247"/>
        <v/>
      </c>
      <c r="T1742" t="str">
        <f t="shared" si="248"/>
        <v/>
      </c>
      <c r="U1742" s="4"/>
      <c r="V1742" t="str">
        <f t="shared" si="249"/>
        <v/>
      </c>
      <c r="W1742" s="4"/>
      <c r="X1742" t="str">
        <f t="shared" si="250"/>
        <v/>
      </c>
      <c r="Y1742" s="4"/>
      <c r="Z1742" t="str">
        <f t="shared" si="251"/>
        <v/>
      </c>
      <c r="AA1742" s="4"/>
    </row>
    <row r="1743" spans="1:27" x14ac:dyDescent="0.3">
      <c r="A1743" s="1" t="s">
        <v>13170</v>
      </c>
      <c r="B1743" s="1">
        <v>3616406090841</v>
      </c>
      <c r="C1743" s="1" t="s">
        <v>2967</v>
      </c>
      <c r="D1743" t="s">
        <v>8290</v>
      </c>
      <c r="E1743" t="s">
        <v>10759</v>
      </c>
      <c r="F1743"/>
      <c r="G1743" t="s">
        <v>22422</v>
      </c>
      <c r="H17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43" t="str">
        <f>IF(ISBLANK(E1743),"",INDEX(UniqueArtist!B:B, MATCH(E1743,UniqueArtist!A:A, 0)))</f>
        <v>Abel Bustillos</v>
      </c>
      <c r="J1743" t="str">
        <f t="shared" si="243"/>
        <v>Abel Bustillos</v>
      </c>
      <c r="K1743" s="4">
        <v>0.1</v>
      </c>
      <c r="L1743" t="str">
        <f t="shared" si="244"/>
        <v/>
      </c>
      <c r="M1743" s="9"/>
      <c r="N1743" t="str">
        <f t="shared" si="245"/>
        <v/>
      </c>
      <c r="O1743" s="9"/>
      <c r="P1743" t="str">
        <f t="shared" si="246"/>
        <v/>
      </c>
      <c r="R1743" t="str">
        <f t="shared" si="247"/>
        <v/>
      </c>
      <c r="T1743" t="str">
        <f t="shared" si="248"/>
        <v/>
      </c>
      <c r="U1743" s="4"/>
      <c r="V1743" t="str">
        <f t="shared" si="249"/>
        <v/>
      </c>
      <c r="W1743" s="4"/>
      <c r="X1743" t="str">
        <f t="shared" si="250"/>
        <v/>
      </c>
      <c r="Y1743" s="4"/>
      <c r="Z1743" t="str">
        <f t="shared" si="251"/>
        <v/>
      </c>
      <c r="AA1743" s="4"/>
    </row>
    <row r="1744" spans="1:27" x14ac:dyDescent="0.3">
      <c r="A1744" s="1" t="s">
        <v>13172</v>
      </c>
      <c r="B1744" s="1">
        <v>3616557681554</v>
      </c>
      <c r="C1744" s="1" t="s">
        <v>374</v>
      </c>
      <c r="D1744" t="s">
        <v>5942</v>
      </c>
      <c r="E1744" t="s">
        <v>16</v>
      </c>
      <c r="F1744"/>
      <c r="G1744" t="s">
        <v>22422</v>
      </c>
      <c r="H174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744" t="str">
        <f>IF(ISBLANK(E1744),"",INDEX(UniqueArtist!B:B, MATCH(E1744,UniqueArtist!A:A, 0)))</f>
        <v>Kanales</v>
      </c>
      <c r="J1744" t="str">
        <f t="shared" si="243"/>
        <v>Kanales</v>
      </c>
      <c r="K1744" s="4">
        <v>0.25</v>
      </c>
      <c r="L1744" t="str">
        <f t="shared" si="244"/>
        <v/>
      </c>
      <c r="N1744" t="str">
        <f t="shared" si="245"/>
        <v/>
      </c>
      <c r="P1744" t="str">
        <f t="shared" si="246"/>
        <v/>
      </c>
      <c r="R1744" t="str">
        <f t="shared" si="247"/>
        <v/>
      </c>
      <c r="T1744" t="str">
        <f t="shared" si="248"/>
        <v/>
      </c>
      <c r="U1744" s="4"/>
      <c r="V1744" t="str">
        <f t="shared" si="249"/>
        <v/>
      </c>
      <c r="W1744" s="4"/>
      <c r="X1744" t="str">
        <f t="shared" si="250"/>
        <v/>
      </c>
      <c r="Y1744" s="4"/>
      <c r="Z1744" t="str">
        <f t="shared" si="251"/>
        <v/>
      </c>
      <c r="AA1744" s="4"/>
    </row>
    <row r="1745" spans="1:27" x14ac:dyDescent="0.3">
      <c r="A1745" s="1" t="s">
        <v>13174</v>
      </c>
      <c r="B1745" s="1">
        <v>3616558606402</v>
      </c>
      <c r="C1745" s="1" t="s">
        <v>5321</v>
      </c>
      <c r="D1745" t="s">
        <v>5942</v>
      </c>
      <c r="E1745" t="s">
        <v>16</v>
      </c>
      <c r="F1745"/>
      <c r="G1745" t="s">
        <v>22422</v>
      </c>
      <c r="H174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745" t="str">
        <f>IF(ISBLANK(E1745),"",INDEX(UniqueArtist!B:B, MATCH(E1745,UniqueArtist!A:A, 0)))</f>
        <v>Kanales</v>
      </c>
      <c r="J1745" t="str">
        <f t="shared" si="243"/>
        <v>Kanales</v>
      </c>
      <c r="K1745" s="4">
        <v>0.25</v>
      </c>
      <c r="L1745" t="str">
        <f t="shared" si="244"/>
        <v/>
      </c>
      <c r="N1745" t="str">
        <f t="shared" si="245"/>
        <v/>
      </c>
      <c r="P1745" t="str">
        <f t="shared" si="246"/>
        <v/>
      </c>
      <c r="R1745" t="str">
        <f t="shared" si="247"/>
        <v/>
      </c>
      <c r="T1745" t="str">
        <f t="shared" si="248"/>
        <v/>
      </c>
      <c r="U1745" s="4"/>
      <c r="V1745" t="str">
        <f t="shared" si="249"/>
        <v/>
      </c>
      <c r="W1745" s="4"/>
      <c r="X1745" t="str">
        <f t="shared" si="250"/>
        <v/>
      </c>
      <c r="Y1745" s="4"/>
      <c r="Z1745" t="str">
        <f t="shared" si="251"/>
        <v/>
      </c>
      <c r="AA1745" s="4"/>
    </row>
    <row r="1746" spans="1:27" x14ac:dyDescent="0.3">
      <c r="A1746" s="1" t="s">
        <v>13175</v>
      </c>
      <c r="B1746" s="1">
        <v>3616844441281</v>
      </c>
      <c r="C1746" s="1" t="s">
        <v>1206</v>
      </c>
      <c r="D1746" t="s">
        <v>5942</v>
      </c>
      <c r="E1746" t="s">
        <v>10715</v>
      </c>
      <c r="F1746"/>
      <c r="G1746" t="s">
        <v>22422</v>
      </c>
      <c r="H1746"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1746" t="str">
        <f>IF(ISBLANK(E1746),"",INDEX(UniqueArtist!B:B, MATCH(E1746,UniqueArtist!A:A, 0)))</f>
        <v>Kanales, Los Dos de Tamaulipas</v>
      </c>
      <c r="J1746" t="str">
        <f t="shared" si="243"/>
        <v>Kanales</v>
      </c>
      <c r="K1746" s="4">
        <v>0.125</v>
      </c>
      <c r="L1746" t="str">
        <f t="shared" si="244"/>
        <v>Los Dos de Tamaulipas</v>
      </c>
      <c r="M1746" s="4">
        <v>0.05</v>
      </c>
      <c r="N1746" t="str">
        <f t="shared" si="245"/>
        <v/>
      </c>
      <c r="P1746" t="str">
        <f t="shared" si="246"/>
        <v/>
      </c>
      <c r="R1746" t="str">
        <f t="shared" si="247"/>
        <v/>
      </c>
      <c r="T1746" t="str">
        <f t="shared" si="248"/>
        <v/>
      </c>
      <c r="U1746" s="4"/>
      <c r="V1746" t="str">
        <f t="shared" si="249"/>
        <v/>
      </c>
      <c r="W1746" s="4"/>
      <c r="X1746" t="str">
        <f t="shared" si="250"/>
        <v/>
      </c>
      <c r="Y1746" s="4"/>
      <c r="Z1746" t="str">
        <f t="shared" si="251"/>
        <v/>
      </c>
      <c r="AA1746" s="4"/>
    </row>
    <row r="1747" spans="1:27" x14ac:dyDescent="0.3">
      <c r="A1747" s="1" t="s">
        <v>13176</v>
      </c>
      <c r="B1747" s="1">
        <v>3616844449683</v>
      </c>
      <c r="C1747" s="1" t="s">
        <v>1207</v>
      </c>
      <c r="D1747" t="s">
        <v>5942</v>
      </c>
      <c r="E1747" t="s">
        <v>10715</v>
      </c>
      <c r="F1747"/>
      <c r="G1747" t="s">
        <v>22422</v>
      </c>
      <c r="H1747"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1747" t="str">
        <f>IF(ISBLANK(E1747),"",INDEX(UniqueArtist!B:B, MATCH(E1747,UniqueArtist!A:A, 0)))</f>
        <v>Kanales, Los Dos de Tamaulipas</v>
      </c>
      <c r="J1747" t="str">
        <f t="shared" si="243"/>
        <v>Kanales</v>
      </c>
      <c r="K1747" s="4">
        <v>0.125</v>
      </c>
      <c r="L1747" t="str">
        <f t="shared" si="244"/>
        <v>Los Dos de Tamaulipas</v>
      </c>
      <c r="M1747" s="4">
        <v>0.05</v>
      </c>
      <c r="N1747" t="str">
        <f t="shared" si="245"/>
        <v/>
      </c>
      <c r="P1747" t="str">
        <f t="shared" si="246"/>
        <v/>
      </c>
      <c r="R1747" t="str">
        <f t="shared" si="247"/>
        <v/>
      </c>
      <c r="T1747" t="str">
        <f t="shared" si="248"/>
        <v/>
      </c>
      <c r="U1747" s="4"/>
      <c r="V1747" t="str">
        <f t="shared" si="249"/>
        <v/>
      </c>
      <c r="W1747" s="4"/>
      <c r="X1747" t="str">
        <f t="shared" si="250"/>
        <v/>
      </c>
      <c r="Y1747" s="4"/>
      <c r="Z1747" t="str">
        <f t="shared" si="251"/>
        <v/>
      </c>
      <c r="AA1747" s="4"/>
    </row>
    <row r="1748" spans="1:27" x14ac:dyDescent="0.3">
      <c r="A1748" s="1" t="s">
        <v>13173</v>
      </c>
      <c r="B1748" s="1">
        <v>3617050625885</v>
      </c>
      <c r="C1748" s="1" t="s">
        <v>5222</v>
      </c>
      <c r="D1748" t="s">
        <v>5942</v>
      </c>
      <c r="E1748" t="s">
        <v>16</v>
      </c>
      <c r="F1748"/>
      <c r="G1748" t="s">
        <v>22422</v>
      </c>
      <c r="H174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748" t="str">
        <f>IF(ISBLANK(E1748),"",INDEX(UniqueArtist!B:B, MATCH(E1748,UniqueArtist!A:A, 0)))</f>
        <v>Kanales</v>
      </c>
      <c r="J1748" t="str">
        <f t="shared" si="243"/>
        <v>Kanales</v>
      </c>
      <c r="K1748" s="4">
        <v>0.25</v>
      </c>
      <c r="L1748" t="str">
        <f t="shared" si="244"/>
        <v/>
      </c>
      <c r="N1748" t="str">
        <f t="shared" si="245"/>
        <v/>
      </c>
      <c r="P1748" t="str">
        <f t="shared" si="246"/>
        <v/>
      </c>
      <c r="R1748" t="str">
        <f t="shared" si="247"/>
        <v/>
      </c>
      <c r="T1748" t="str">
        <f t="shared" si="248"/>
        <v/>
      </c>
      <c r="U1748" s="4"/>
      <c r="V1748" t="str">
        <f t="shared" si="249"/>
        <v/>
      </c>
      <c r="W1748" s="4"/>
      <c r="X1748" t="str">
        <f t="shared" si="250"/>
        <v/>
      </c>
      <c r="Y1748" s="4"/>
      <c r="Z1748" t="str">
        <f t="shared" si="251"/>
        <v/>
      </c>
      <c r="AA1748" s="4"/>
    </row>
    <row r="1749" spans="1:27" x14ac:dyDescent="0.3">
      <c r="A1749" s="1" t="s">
        <v>13171</v>
      </c>
      <c r="B1749" s="1">
        <v>3617050626547</v>
      </c>
      <c r="C1749" s="1" t="s">
        <v>4248</v>
      </c>
      <c r="D1749" t="s">
        <v>5942</v>
      </c>
      <c r="E1749" t="s">
        <v>16</v>
      </c>
      <c r="F1749"/>
      <c r="G1749" t="s">
        <v>22422</v>
      </c>
      <c r="H174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749" t="str">
        <f>IF(ISBLANK(E1749),"",INDEX(UniqueArtist!B:B, MATCH(E1749,UniqueArtist!A:A, 0)))</f>
        <v>Kanales</v>
      </c>
      <c r="J1749" t="str">
        <f t="shared" si="243"/>
        <v>Kanales</v>
      </c>
      <c r="K1749" s="4">
        <v>0.25</v>
      </c>
      <c r="L1749" t="str">
        <f t="shared" si="244"/>
        <v/>
      </c>
      <c r="N1749" t="str">
        <f t="shared" si="245"/>
        <v/>
      </c>
      <c r="P1749" t="str">
        <f t="shared" si="246"/>
        <v/>
      </c>
      <c r="R1749" t="str">
        <f t="shared" si="247"/>
        <v/>
      </c>
      <c r="T1749" t="str">
        <f t="shared" si="248"/>
        <v/>
      </c>
      <c r="U1749" s="4"/>
      <c r="V1749" t="str">
        <f t="shared" si="249"/>
        <v/>
      </c>
      <c r="W1749" s="4"/>
      <c r="X1749" t="str">
        <f t="shared" si="250"/>
        <v/>
      </c>
      <c r="Y1749" s="4"/>
      <c r="Z1749" t="str">
        <f t="shared" si="251"/>
        <v/>
      </c>
      <c r="AA1749" s="4"/>
    </row>
    <row r="1750" spans="1:27" x14ac:dyDescent="0.3">
      <c r="A1750" s="1" t="s">
        <v>13177</v>
      </c>
      <c r="B1750" s="1">
        <v>3616558594402</v>
      </c>
      <c r="C1750" s="1" t="s">
        <v>1075</v>
      </c>
      <c r="D1750" t="s">
        <v>6601</v>
      </c>
      <c r="E1750" t="s">
        <v>16</v>
      </c>
      <c r="F1750"/>
      <c r="G1750" t="s">
        <v>22422</v>
      </c>
      <c r="H175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750" t="str">
        <f>IF(ISBLANK(E1750),"",INDEX(UniqueArtist!B:B, MATCH(E1750,UniqueArtist!A:A, 0)))</f>
        <v>Kanales</v>
      </c>
      <c r="J1750" t="str">
        <f t="shared" si="243"/>
        <v>Kanales</v>
      </c>
      <c r="K1750" s="4">
        <v>0.25</v>
      </c>
      <c r="L1750" t="str">
        <f t="shared" si="244"/>
        <v/>
      </c>
      <c r="N1750" t="str">
        <f t="shared" si="245"/>
        <v/>
      </c>
      <c r="P1750" t="str">
        <f t="shared" si="246"/>
        <v/>
      </c>
      <c r="R1750" t="str">
        <f t="shared" si="247"/>
        <v/>
      </c>
      <c r="T1750" t="str">
        <f t="shared" si="248"/>
        <v/>
      </c>
      <c r="U1750" s="4"/>
      <c r="V1750" t="str">
        <f t="shared" si="249"/>
        <v/>
      </c>
      <c r="W1750" s="4"/>
      <c r="X1750" t="str">
        <f t="shared" si="250"/>
        <v/>
      </c>
      <c r="Y1750" s="4"/>
      <c r="Z1750" t="str">
        <f t="shared" si="251"/>
        <v/>
      </c>
      <c r="AA1750" s="4"/>
    </row>
    <row r="1751" spans="1:27" x14ac:dyDescent="0.3">
      <c r="A1751" s="1" t="s">
        <v>10963</v>
      </c>
      <c r="B1751" s="1">
        <v>3615936536249</v>
      </c>
      <c r="C1751" s="1" t="s">
        <v>1776</v>
      </c>
      <c r="D1751" t="s">
        <v>7236</v>
      </c>
      <c r="E1751" t="s">
        <v>45</v>
      </c>
      <c r="F1751"/>
      <c r="G1751" t="s">
        <v>22422</v>
      </c>
      <c r="H175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751" t="str">
        <f>IF(ISBLANK(E1751),"",INDEX(UniqueArtist!B:B, MATCH(E1751,UniqueArtist!A:A, 0)))</f>
        <v>Voz de Mando</v>
      </c>
      <c r="J1751" t="str">
        <f t="shared" si="243"/>
        <v>Voz de Mando</v>
      </c>
      <c r="K1751" s="4">
        <v>1</v>
      </c>
      <c r="L1751" t="str">
        <f t="shared" si="244"/>
        <v/>
      </c>
      <c r="N1751" t="str">
        <f t="shared" si="245"/>
        <v/>
      </c>
      <c r="P1751" t="str">
        <f t="shared" si="246"/>
        <v/>
      </c>
      <c r="R1751" t="str">
        <f t="shared" si="247"/>
        <v/>
      </c>
      <c r="T1751" t="str">
        <f t="shared" si="248"/>
        <v/>
      </c>
      <c r="U1751" s="4"/>
      <c r="V1751" t="str">
        <f t="shared" si="249"/>
        <v/>
      </c>
      <c r="W1751" s="4"/>
      <c r="X1751" t="str">
        <f t="shared" si="250"/>
        <v/>
      </c>
      <c r="Y1751" s="4"/>
      <c r="Z1751" t="str">
        <f t="shared" si="251"/>
        <v/>
      </c>
      <c r="AA1751" s="4"/>
    </row>
    <row r="1752" spans="1:27" x14ac:dyDescent="0.3">
      <c r="A1752" s="1" t="s">
        <v>13178</v>
      </c>
      <c r="B1752" s="1">
        <v>3616555122479</v>
      </c>
      <c r="C1752" s="1" t="s">
        <v>5677</v>
      </c>
      <c r="D1752" t="s">
        <v>10659</v>
      </c>
      <c r="E1752" t="s">
        <v>19</v>
      </c>
      <c r="F1752"/>
      <c r="G1752" t="s">
        <v>22422</v>
      </c>
      <c r="H17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52" t="str">
        <f>IF(ISBLANK(E1752),"",INDEX(UniqueArtist!B:B, MATCH(E1752,UniqueArtist!A:A, 0)))</f>
        <v>Los Dos de Tamaulipas</v>
      </c>
      <c r="J1752" t="str">
        <f t="shared" si="243"/>
        <v>Los Dos de Tamaulipas</v>
      </c>
      <c r="K1752" s="4">
        <v>0.1</v>
      </c>
      <c r="L1752" t="str">
        <f t="shared" si="244"/>
        <v/>
      </c>
      <c r="M1752" s="9"/>
      <c r="N1752" t="str">
        <f t="shared" si="245"/>
        <v/>
      </c>
      <c r="P1752" t="str">
        <f t="shared" si="246"/>
        <v/>
      </c>
      <c r="R1752" t="str">
        <f t="shared" si="247"/>
        <v/>
      </c>
      <c r="T1752" t="str">
        <f t="shared" si="248"/>
        <v/>
      </c>
      <c r="U1752" s="4"/>
      <c r="V1752" t="str">
        <f t="shared" si="249"/>
        <v/>
      </c>
      <c r="W1752" s="4"/>
      <c r="X1752" t="str">
        <f t="shared" si="250"/>
        <v/>
      </c>
      <c r="Y1752" s="4"/>
      <c r="Z1752" t="str">
        <f t="shared" si="251"/>
        <v/>
      </c>
      <c r="AA1752" s="4"/>
    </row>
    <row r="1753" spans="1:27" x14ac:dyDescent="0.3">
      <c r="A1753" s="1" t="s">
        <v>13179</v>
      </c>
      <c r="B1753" s="1">
        <v>3616402199708</v>
      </c>
      <c r="C1753" s="1" t="s">
        <v>2218</v>
      </c>
      <c r="D1753" t="s">
        <v>7624</v>
      </c>
      <c r="E1753" t="s">
        <v>1</v>
      </c>
      <c r="F1753"/>
      <c r="G1753" t="s">
        <v>22422</v>
      </c>
      <c r="H17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53" t="str">
        <f>IF(ISBLANK(E1753),"",INDEX(UniqueArtist!B:B, MATCH(E1753,UniqueArtist!A:A, 0)))</f>
        <v>Canelos JRS</v>
      </c>
      <c r="J1753" t="str">
        <f t="shared" si="243"/>
        <v>Canelos JRS</v>
      </c>
      <c r="K1753" s="4">
        <v>0.1</v>
      </c>
      <c r="L1753" t="str">
        <f t="shared" si="244"/>
        <v/>
      </c>
      <c r="N1753" t="str">
        <f t="shared" si="245"/>
        <v/>
      </c>
      <c r="P1753" t="str">
        <f t="shared" si="246"/>
        <v/>
      </c>
      <c r="R1753" t="str">
        <f t="shared" si="247"/>
        <v/>
      </c>
      <c r="T1753" t="str">
        <f t="shared" si="248"/>
        <v/>
      </c>
      <c r="U1753" s="4"/>
      <c r="V1753" t="str">
        <f t="shared" si="249"/>
        <v/>
      </c>
      <c r="W1753" s="4"/>
      <c r="X1753" t="str">
        <f t="shared" si="250"/>
        <v/>
      </c>
      <c r="Y1753" s="4"/>
      <c r="Z1753" t="str">
        <f t="shared" si="251"/>
        <v/>
      </c>
      <c r="AA1753" s="4"/>
    </row>
    <row r="1754" spans="1:27" x14ac:dyDescent="0.3">
      <c r="A1754" s="1" t="s">
        <v>11972</v>
      </c>
      <c r="B1754" s="1">
        <v>3615936534887</v>
      </c>
      <c r="C1754" s="1" t="s">
        <v>4876</v>
      </c>
      <c r="D1754" t="s">
        <v>9953</v>
      </c>
      <c r="E1754" t="s">
        <v>67</v>
      </c>
      <c r="F1754"/>
      <c r="G1754" t="s">
        <v>22422</v>
      </c>
      <c r="H17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54" t="str">
        <f>IF(ISBLANK(E1754),"",INDEX(UniqueArtist!B:B, MATCH(E1754,UniqueArtist!A:A, 0)))</f>
        <v>Dinamicos Jrs</v>
      </c>
      <c r="J1754" t="str">
        <f t="shared" si="243"/>
        <v>Dinamicos Jrs</v>
      </c>
      <c r="K1754" s="4">
        <v>0.1</v>
      </c>
      <c r="L1754" t="str">
        <f t="shared" si="244"/>
        <v/>
      </c>
      <c r="M1754" s="9"/>
      <c r="N1754" t="str">
        <f t="shared" si="245"/>
        <v/>
      </c>
      <c r="P1754" t="str">
        <f t="shared" si="246"/>
        <v/>
      </c>
      <c r="R1754" t="str">
        <f t="shared" si="247"/>
        <v/>
      </c>
      <c r="T1754" t="str">
        <f t="shared" si="248"/>
        <v/>
      </c>
      <c r="U1754" s="4"/>
      <c r="V1754" t="str">
        <f t="shared" si="249"/>
        <v/>
      </c>
      <c r="W1754" s="4"/>
      <c r="X1754" t="str">
        <f t="shared" si="250"/>
        <v/>
      </c>
      <c r="Y1754" s="4"/>
      <c r="Z1754" t="str">
        <f t="shared" si="251"/>
        <v/>
      </c>
      <c r="AA1754" s="4"/>
    </row>
    <row r="1755" spans="1:27" x14ac:dyDescent="0.3">
      <c r="A1755" s="1" t="s">
        <v>13180</v>
      </c>
      <c r="B1755" s="1">
        <v>3616408836942</v>
      </c>
      <c r="C1755" s="1" t="s">
        <v>2349</v>
      </c>
      <c r="D1755" t="s">
        <v>7741</v>
      </c>
      <c r="E1755" t="s">
        <v>10677</v>
      </c>
      <c r="F1755"/>
      <c r="G1755" t="s">
        <v>22422</v>
      </c>
      <c r="H17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55" t="str">
        <f>IF(ISBLANK(E1755),"",INDEX(UniqueArtist!B:B, MATCH(E1755,UniqueArtist!A:A, 0)))</f>
        <v>Los Austeros de Durango</v>
      </c>
      <c r="J1755" t="str">
        <f t="shared" si="243"/>
        <v>Los Austeros de Durango</v>
      </c>
      <c r="K1755" s="4">
        <v>0.1</v>
      </c>
      <c r="L1755" t="str">
        <f t="shared" si="244"/>
        <v/>
      </c>
      <c r="N1755" t="str">
        <f t="shared" si="245"/>
        <v/>
      </c>
      <c r="P1755" t="str">
        <f t="shared" si="246"/>
        <v/>
      </c>
      <c r="R1755" t="str">
        <f t="shared" si="247"/>
        <v/>
      </c>
      <c r="T1755" t="str">
        <f t="shared" si="248"/>
        <v/>
      </c>
      <c r="U1755" s="4"/>
      <c r="V1755" t="str">
        <f t="shared" si="249"/>
        <v/>
      </c>
      <c r="W1755" s="4"/>
      <c r="X1755" t="str">
        <f t="shared" si="250"/>
        <v/>
      </c>
      <c r="Y1755" s="4"/>
      <c r="Z1755" t="str">
        <f t="shared" si="251"/>
        <v/>
      </c>
      <c r="AA1755" s="4"/>
    </row>
    <row r="1756" spans="1:27" x14ac:dyDescent="0.3">
      <c r="A1756" s="1" t="s">
        <v>17877</v>
      </c>
      <c r="B1756" s="1">
        <v>3616409148693</v>
      </c>
      <c r="C1756" t="s">
        <v>2349</v>
      </c>
      <c r="D1756" t="s">
        <v>7741</v>
      </c>
      <c r="E1756" t="s">
        <v>10677</v>
      </c>
      <c r="F1756" s="4"/>
      <c r="G1756" t="s">
        <v>22422</v>
      </c>
      <c r="H17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56" t="str">
        <f>IF(ISBLANK(E1756),"",INDEX(UniqueArtist!B:B, MATCH(E1756,UniqueArtist!A:A, 0)))</f>
        <v>Los Austeros de Durango</v>
      </c>
      <c r="J1756" t="str">
        <f t="shared" si="243"/>
        <v>Los Austeros de Durango</v>
      </c>
      <c r="K1756" s="4">
        <v>0.1</v>
      </c>
      <c r="L1756" t="str">
        <f t="shared" si="244"/>
        <v/>
      </c>
      <c r="N1756" t="str">
        <f t="shared" si="245"/>
        <v/>
      </c>
      <c r="P1756" t="str">
        <f t="shared" si="246"/>
        <v/>
      </c>
      <c r="R1756" t="str">
        <f t="shared" si="247"/>
        <v/>
      </c>
      <c r="T1756" t="str">
        <f t="shared" si="248"/>
        <v/>
      </c>
      <c r="U1756" s="4"/>
      <c r="V1756" t="str">
        <f t="shared" si="249"/>
        <v/>
      </c>
      <c r="W1756" s="4"/>
      <c r="X1756" t="str">
        <f t="shared" si="250"/>
        <v/>
      </c>
      <c r="Y1756" s="4"/>
      <c r="Z1756" t="str">
        <f t="shared" si="251"/>
        <v/>
      </c>
      <c r="AA1756" s="4"/>
    </row>
    <row r="1757" spans="1:27" x14ac:dyDescent="0.3">
      <c r="A1757" s="1" t="s">
        <v>16644</v>
      </c>
      <c r="B1757" s="1">
        <v>3616846599706</v>
      </c>
      <c r="C1757" t="s">
        <v>488</v>
      </c>
      <c r="D1757" t="s">
        <v>6053</v>
      </c>
      <c r="E1757" t="s">
        <v>19</v>
      </c>
      <c r="F1757" s="4"/>
      <c r="G1757" t="s">
        <v>22422</v>
      </c>
      <c r="H17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57" t="str">
        <f>IF(ISBLANK(E1757),"",INDEX(UniqueArtist!B:B, MATCH(E1757,UniqueArtist!A:A, 0)))</f>
        <v>Los Dos de Tamaulipas</v>
      </c>
      <c r="J1757" t="str">
        <f t="shared" si="243"/>
        <v>Los Dos de Tamaulipas</v>
      </c>
      <c r="K1757" s="4">
        <v>0.1</v>
      </c>
      <c r="L1757" t="str">
        <f t="shared" si="244"/>
        <v/>
      </c>
      <c r="N1757" t="str">
        <f t="shared" si="245"/>
        <v/>
      </c>
      <c r="P1757" t="str">
        <f t="shared" si="246"/>
        <v/>
      </c>
      <c r="R1757" t="str">
        <f t="shared" si="247"/>
        <v/>
      </c>
      <c r="T1757" t="str">
        <f t="shared" si="248"/>
        <v/>
      </c>
      <c r="U1757" s="4"/>
      <c r="V1757" t="str">
        <f t="shared" si="249"/>
        <v/>
      </c>
      <c r="W1757" s="4"/>
      <c r="X1757" t="str">
        <f t="shared" si="250"/>
        <v/>
      </c>
      <c r="Y1757" s="4"/>
      <c r="Z1757" t="str">
        <f t="shared" si="251"/>
        <v/>
      </c>
      <c r="AA1757" s="4"/>
    </row>
    <row r="1758" spans="1:27" x14ac:dyDescent="0.3">
      <c r="A1758" s="1" t="s">
        <v>13181</v>
      </c>
      <c r="B1758" s="1">
        <v>3616847581625</v>
      </c>
      <c r="C1758" s="1" t="s">
        <v>4549</v>
      </c>
      <c r="D1758" t="s">
        <v>6053</v>
      </c>
      <c r="E1758" t="s">
        <v>19</v>
      </c>
      <c r="F1758"/>
      <c r="G1758" t="s">
        <v>22422</v>
      </c>
      <c r="H17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58" t="str">
        <f>IF(ISBLANK(E1758),"",INDEX(UniqueArtist!B:B, MATCH(E1758,UniqueArtist!A:A, 0)))</f>
        <v>Los Dos de Tamaulipas</v>
      </c>
      <c r="J1758" t="str">
        <f t="shared" si="243"/>
        <v>Los Dos de Tamaulipas</v>
      </c>
      <c r="K1758" s="4">
        <v>0.1</v>
      </c>
      <c r="L1758" t="str">
        <f t="shared" si="244"/>
        <v/>
      </c>
      <c r="N1758" t="str">
        <f t="shared" si="245"/>
        <v/>
      </c>
      <c r="P1758" t="str">
        <f t="shared" si="246"/>
        <v/>
      </c>
      <c r="R1758" t="str">
        <f t="shared" si="247"/>
        <v/>
      </c>
      <c r="T1758" t="str">
        <f t="shared" si="248"/>
        <v/>
      </c>
      <c r="U1758" s="4"/>
      <c r="V1758" t="str">
        <f t="shared" si="249"/>
        <v/>
      </c>
      <c r="W1758" s="4"/>
      <c r="X1758" t="str">
        <f t="shared" si="250"/>
        <v/>
      </c>
      <c r="Y1758" s="4"/>
      <c r="Z1758" t="str">
        <f t="shared" si="251"/>
        <v/>
      </c>
      <c r="AA1758" s="4"/>
    </row>
    <row r="1759" spans="1:27" x14ac:dyDescent="0.3">
      <c r="A1759" s="1" t="s">
        <v>13182</v>
      </c>
      <c r="B1759" s="1">
        <v>3617050424969</v>
      </c>
      <c r="C1759" s="1" t="s">
        <v>488</v>
      </c>
      <c r="D1759" t="s">
        <v>6053</v>
      </c>
      <c r="E1759" t="s">
        <v>19</v>
      </c>
      <c r="F1759"/>
      <c r="G1759" t="s">
        <v>22422</v>
      </c>
      <c r="H17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59" t="str">
        <f>IF(ISBLANK(E1759),"",INDEX(UniqueArtist!B:B, MATCH(E1759,UniqueArtist!A:A, 0)))</f>
        <v>Los Dos de Tamaulipas</v>
      </c>
      <c r="J1759" t="str">
        <f t="shared" si="243"/>
        <v>Los Dos de Tamaulipas</v>
      </c>
      <c r="K1759" s="4">
        <v>0.1</v>
      </c>
      <c r="L1759" t="str">
        <f t="shared" si="244"/>
        <v/>
      </c>
      <c r="N1759" t="str">
        <f t="shared" si="245"/>
        <v/>
      </c>
      <c r="P1759" t="str">
        <f t="shared" si="246"/>
        <v/>
      </c>
      <c r="R1759" t="str">
        <f t="shared" si="247"/>
        <v/>
      </c>
      <c r="T1759" t="str">
        <f t="shared" si="248"/>
        <v/>
      </c>
      <c r="U1759" s="4"/>
      <c r="V1759" t="str">
        <f t="shared" si="249"/>
        <v/>
      </c>
      <c r="W1759" s="4"/>
      <c r="X1759" t="str">
        <f t="shared" si="250"/>
        <v/>
      </c>
      <c r="Y1759" s="4"/>
      <c r="Z1759" t="str">
        <f t="shared" si="251"/>
        <v/>
      </c>
      <c r="AA1759" s="4"/>
    </row>
    <row r="1760" spans="1:27" x14ac:dyDescent="0.3">
      <c r="A1760" s="1" t="s">
        <v>18383</v>
      </c>
      <c r="B1760" s="1">
        <v>3616847508530</v>
      </c>
      <c r="C1760" t="s">
        <v>2778</v>
      </c>
      <c r="D1760" t="s">
        <v>7503</v>
      </c>
      <c r="E1760" t="s">
        <v>55</v>
      </c>
      <c r="F1760" s="4"/>
      <c r="G1760" t="s">
        <v>22422</v>
      </c>
      <c r="H17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60" t="str">
        <f>IF(ISBLANK(E1760),"",INDEX(UniqueArtist!B:B, MATCH(E1760,UniqueArtist!A:A, 0)))</f>
        <v>Alemi Bustos</v>
      </c>
      <c r="J1760" t="str">
        <f t="shared" si="243"/>
        <v>Alemi Bustos</v>
      </c>
      <c r="K1760" s="4">
        <v>0.1</v>
      </c>
      <c r="L1760" t="str">
        <f t="shared" si="244"/>
        <v/>
      </c>
      <c r="N1760" t="str">
        <f t="shared" si="245"/>
        <v/>
      </c>
      <c r="P1760" t="str">
        <f t="shared" si="246"/>
        <v/>
      </c>
      <c r="R1760" t="str">
        <f t="shared" si="247"/>
        <v/>
      </c>
      <c r="T1760" t="str">
        <f t="shared" si="248"/>
        <v/>
      </c>
      <c r="U1760" s="4"/>
      <c r="V1760" t="str">
        <f t="shared" si="249"/>
        <v/>
      </c>
      <c r="W1760" s="4"/>
      <c r="X1760" t="str">
        <f t="shared" si="250"/>
        <v/>
      </c>
      <c r="Y1760" s="4"/>
      <c r="Z1760" t="str">
        <f t="shared" si="251"/>
        <v/>
      </c>
      <c r="AA1760" s="4"/>
    </row>
    <row r="1761" spans="1:27" x14ac:dyDescent="0.3">
      <c r="A1761" s="1" t="s">
        <v>13183</v>
      </c>
      <c r="B1761" s="1">
        <v>3616847615450</v>
      </c>
      <c r="C1761" s="1" t="s">
        <v>2078</v>
      </c>
      <c r="D1761" t="s">
        <v>7503</v>
      </c>
      <c r="E1761" t="s">
        <v>55</v>
      </c>
      <c r="F1761"/>
      <c r="G1761" t="s">
        <v>22422</v>
      </c>
      <c r="H17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61" t="str">
        <f>IF(ISBLANK(E1761),"",INDEX(UniqueArtist!B:B, MATCH(E1761,UniqueArtist!A:A, 0)))</f>
        <v>Alemi Bustos</v>
      </c>
      <c r="J1761" t="str">
        <f t="shared" si="243"/>
        <v>Alemi Bustos</v>
      </c>
      <c r="K1761" s="4">
        <v>0.1</v>
      </c>
      <c r="L1761" t="str">
        <f t="shared" si="244"/>
        <v/>
      </c>
      <c r="N1761" t="str">
        <f t="shared" si="245"/>
        <v/>
      </c>
      <c r="P1761" t="str">
        <f t="shared" si="246"/>
        <v/>
      </c>
      <c r="R1761" t="str">
        <f t="shared" si="247"/>
        <v/>
      </c>
      <c r="T1761" t="str">
        <f t="shared" si="248"/>
        <v/>
      </c>
      <c r="U1761" s="4"/>
      <c r="V1761" t="str">
        <f t="shared" si="249"/>
        <v/>
      </c>
      <c r="W1761" s="4"/>
      <c r="X1761" t="str">
        <f t="shared" si="250"/>
        <v/>
      </c>
      <c r="Y1761" s="4"/>
      <c r="Z1761" t="str">
        <f t="shared" si="251"/>
        <v/>
      </c>
      <c r="AA1761" s="4"/>
    </row>
    <row r="1762" spans="1:27" x14ac:dyDescent="0.3">
      <c r="A1762" s="1" t="s">
        <v>13184</v>
      </c>
      <c r="B1762" s="1">
        <v>3616847625442</v>
      </c>
      <c r="C1762" s="1" t="s">
        <v>2778</v>
      </c>
      <c r="D1762" t="s">
        <v>7503</v>
      </c>
      <c r="E1762" t="s">
        <v>55</v>
      </c>
      <c r="F1762"/>
      <c r="G1762" t="s">
        <v>22422</v>
      </c>
      <c r="H17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62" t="str">
        <f>IF(ISBLANK(E1762),"",INDEX(UniqueArtist!B:B, MATCH(E1762,UniqueArtist!A:A, 0)))</f>
        <v>Alemi Bustos</v>
      </c>
      <c r="J1762" t="str">
        <f t="shared" si="243"/>
        <v>Alemi Bustos</v>
      </c>
      <c r="K1762" s="4">
        <v>0.1</v>
      </c>
      <c r="L1762" t="str">
        <f t="shared" si="244"/>
        <v/>
      </c>
      <c r="N1762" t="str">
        <f t="shared" si="245"/>
        <v/>
      </c>
      <c r="P1762" t="str">
        <f t="shared" si="246"/>
        <v/>
      </c>
      <c r="R1762" t="str">
        <f t="shared" si="247"/>
        <v/>
      </c>
      <c r="T1762" t="str">
        <f t="shared" si="248"/>
        <v/>
      </c>
      <c r="U1762" s="4"/>
      <c r="V1762" t="str">
        <f t="shared" si="249"/>
        <v/>
      </c>
      <c r="W1762" s="4"/>
      <c r="X1762" t="str">
        <f t="shared" si="250"/>
        <v/>
      </c>
      <c r="Y1762" s="4"/>
      <c r="Z1762" t="str">
        <f t="shared" si="251"/>
        <v/>
      </c>
      <c r="AA1762" s="4"/>
    </row>
    <row r="1763" spans="1:27" x14ac:dyDescent="0.3">
      <c r="A1763" s="1" t="s">
        <v>13185</v>
      </c>
      <c r="B1763" s="1">
        <v>3616402495046</v>
      </c>
      <c r="C1763" s="1" t="s">
        <v>4274</v>
      </c>
      <c r="D1763" t="s">
        <v>9430</v>
      </c>
      <c r="E1763" t="s">
        <v>10680</v>
      </c>
      <c r="F1763"/>
      <c r="G1763" t="s">
        <v>22422</v>
      </c>
      <c r="H17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63" t="str">
        <f>IF(ISBLANK(E1763),"",INDEX(UniqueArtist!B:B, MATCH(E1763,UniqueArtist!A:A, 0)))</f>
        <v>Inteligencia Norteña</v>
      </c>
      <c r="J1763" t="str">
        <f t="shared" si="243"/>
        <v>Inteligencia Norteña</v>
      </c>
      <c r="K1763" s="4">
        <v>0.1</v>
      </c>
      <c r="L1763" t="str">
        <f t="shared" si="244"/>
        <v/>
      </c>
      <c r="N1763" t="str">
        <f t="shared" si="245"/>
        <v/>
      </c>
      <c r="P1763" t="str">
        <f t="shared" si="246"/>
        <v/>
      </c>
      <c r="R1763" t="str">
        <f t="shared" si="247"/>
        <v/>
      </c>
      <c r="T1763" t="str">
        <f t="shared" si="248"/>
        <v/>
      </c>
      <c r="U1763" s="4"/>
      <c r="V1763" t="str">
        <f t="shared" si="249"/>
        <v/>
      </c>
      <c r="W1763" s="4"/>
      <c r="X1763" t="str">
        <f t="shared" si="250"/>
        <v/>
      </c>
      <c r="Y1763" s="4"/>
      <c r="Z1763" t="str">
        <f t="shared" si="251"/>
        <v/>
      </c>
      <c r="AA1763" s="4"/>
    </row>
    <row r="1764" spans="1:27" x14ac:dyDescent="0.3">
      <c r="A1764" s="1" t="s">
        <v>13186</v>
      </c>
      <c r="B1764" s="1">
        <v>3616558019004</v>
      </c>
      <c r="C1764" s="1" t="s">
        <v>2152</v>
      </c>
      <c r="D1764" t="s">
        <v>7563</v>
      </c>
      <c r="E1764" t="s">
        <v>10677</v>
      </c>
      <c r="F1764"/>
      <c r="G1764" t="s">
        <v>22422</v>
      </c>
      <c r="H17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64" t="str">
        <f>IF(ISBLANK(E1764),"",INDEX(UniqueArtist!B:B, MATCH(E1764,UniqueArtist!A:A, 0)))</f>
        <v>Los Austeros de Durango</v>
      </c>
      <c r="J1764" t="str">
        <f t="shared" si="243"/>
        <v>Los Austeros de Durango</v>
      </c>
      <c r="K1764" s="4">
        <v>0.1</v>
      </c>
      <c r="L1764" t="str">
        <f t="shared" si="244"/>
        <v/>
      </c>
      <c r="N1764" t="str">
        <f t="shared" si="245"/>
        <v/>
      </c>
      <c r="P1764" t="str">
        <f t="shared" si="246"/>
        <v/>
      </c>
      <c r="R1764" t="str">
        <f t="shared" si="247"/>
        <v/>
      </c>
      <c r="T1764" t="str">
        <f t="shared" si="248"/>
        <v/>
      </c>
      <c r="U1764" s="4"/>
      <c r="V1764" t="str">
        <f t="shared" si="249"/>
        <v/>
      </c>
      <c r="W1764" s="4"/>
      <c r="X1764" t="str">
        <f t="shared" si="250"/>
        <v/>
      </c>
      <c r="Y1764" s="4"/>
      <c r="Z1764" t="str">
        <f t="shared" si="251"/>
        <v/>
      </c>
      <c r="AA1764" s="4"/>
    </row>
    <row r="1765" spans="1:27" x14ac:dyDescent="0.3">
      <c r="A1765" s="1" t="s">
        <v>13187</v>
      </c>
      <c r="B1765" s="1">
        <v>3616558788139</v>
      </c>
      <c r="C1765" s="1" t="s">
        <v>4984</v>
      </c>
      <c r="D1765" t="s">
        <v>7563</v>
      </c>
      <c r="E1765" t="s">
        <v>10677</v>
      </c>
      <c r="F1765"/>
      <c r="G1765" t="s">
        <v>22422</v>
      </c>
      <c r="H17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65" t="str">
        <f>IF(ISBLANK(E1765),"",INDEX(UniqueArtist!B:B, MATCH(E1765,UniqueArtist!A:A, 0)))</f>
        <v>Los Austeros de Durango</v>
      </c>
      <c r="J1765" t="str">
        <f t="shared" si="243"/>
        <v>Los Austeros de Durango</v>
      </c>
      <c r="K1765" s="4">
        <v>0.1</v>
      </c>
      <c r="L1765" t="str">
        <f t="shared" si="244"/>
        <v/>
      </c>
      <c r="N1765" t="str">
        <f t="shared" si="245"/>
        <v/>
      </c>
      <c r="P1765" t="str">
        <f t="shared" si="246"/>
        <v/>
      </c>
      <c r="R1765" t="str">
        <f t="shared" si="247"/>
        <v/>
      </c>
      <c r="T1765" t="str">
        <f t="shared" si="248"/>
        <v/>
      </c>
      <c r="U1765" s="4"/>
      <c r="V1765" t="str">
        <f t="shared" si="249"/>
        <v/>
      </c>
      <c r="W1765" s="4"/>
      <c r="X1765" t="str">
        <f t="shared" si="250"/>
        <v/>
      </c>
      <c r="Y1765" s="4"/>
      <c r="Z1765" t="str">
        <f t="shared" si="251"/>
        <v/>
      </c>
      <c r="AA1765" s="4"/>
    </row>
    <row r="1766" spans="1:27" x14ac:dyDescent="0.3">
      <c r="A1766" s="1" t="s">
        <v>13188</v>
      </c>
      <c r="B1766" s="1">
        <v>3616558731258</v>
      </c>
      <c r="C1766" s="1" t="s">
        <v>4325</v>
      </c>
      <c r="D1766" t="s">
        <v>9475</v>
      </c>
      <c r="E1766" t="s">
        <v>10677</v>
      </c>
      <c r="F1766"/>
      <c r="G1766" t="s">
        <v>22422</v>
      </c>
      <c r="H17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66" t="str">
        <f>IF(ISBLANK(E1766),"",INDEX(UniqueArtist!B:B, MATCH(E1766,UniqueArtist!A:A, 0)))</f>
        <v>Los Austeros de Durango</v>
      </c>
      <c r="J1766" t="str">
        <f t="shared" si="243"/>
        <v>Los Austeros de Durango</v>
      </c>
      <c r="K1766" s="4">
        <v>0.1</v>
      </c>
      <c r="L1766" t="str">
        <f t="shared" si="244"/>
        <v/>
      </c>
      <c r="N1766" t="str">
        <f t="shared" si="245"/>
        <v/>
      </c>
      <c r="P1766" t="str">
        <f t="shared" si="246"/>
        <v/>
      </c>
      <c r="R1766" t="str">
        <f t="shared" si="247"/>
        <v/>
      </c>
      <c r="T1766" t="str">
        <f t="shared" si="248"/>
        <v/>
      </c>
      <c r="U1766" s="4"/>
      <c r="V1766" t="str">
        <f t="shared" si="249"/>
        <v/>
      </c>
      <c r="W1766" s="4"/>
      <c r="X1766" t="str">
        <f t="shared" si="250"/>
        <v/>
      </c>
      <c r="Y1766" s="4"/>
      <c r="Z1766" t="str">
        <f t="shared" si="251"/>
        <v/>
      </c>
      <c r="AA1766" s="4"/>
    </row>
    <row r="1767" spans="1:27" x14ac:dyDescent="0.3">
      <c r="A1767" s="1" t="s">
        <v>13189</v>
      </c>
      <c r="B1767" s="1">
        <v>3616405651920</v>
      </c>
      <c r="C1767" s="1" t="s">
        <v>1546</v>
      </c>
      <c r="D1767" t="s">
        <v>7040</v>
      </c>
      <c r="E1767" t="s">
        <v>10798</v>
      </c>
      <c r="F1767"/>
      <c r="G1767" t="s">
        <v>22422</v>
      </c>
      <c r="H17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67" t="str">
        <f>IF(ISBLANK(E1767),"",INDEX(UniqueArtist!B:B, MATCH(E1767,UniqueArtist!A:A, 0)))</f>
        <v>Dinamicos Jrs, Kito Medrano y Sus Dinámicos</v>
      </c>
      <c r="J1767" t="str">
        <f t="shared" si="243"/>
        <v>Dinamicos Jrs</v>
      </c>
      <c r="K1767" s="4">
        <v>0.05</v>
      </c>
      <c r="L1767" t="str">
        <f t="shared" si="244"/>
        <v>Kito Medrano y Sus Dinámicos</v>
      </c>
      <c r="M1767" s="4">
        <v>0.05</v>
      </c>
      <c r="N1767" t="str">
        <f t="shared" si="245"/>
        <v/>
      </c>
      <c r="P1767" t="str">
        <f t="shared" si="246"/>
        <v/>
      </c>
      <c r="R1767" t="str">
        <f t="shared" si="247"/>
        <v/>
      </c>
      <c r="T1767" t="str">
        <f t="shared" si="248"/>
        <v/>
      </c>
      <c r="U1767" s="4"/>
      <c r="V1767" t="str">
        <f t="shared" si="249"/>
        <v/>
      </c>
      <c r="W1767" s="4"/>
      <c r="X1767" t="str">
        <f t="shared" si="250"/>
        <v/>
      </c>
      <c r="Y1767" s="4"/>
      <c r="Z1767" t="str">
        <f t="shared" si="251"/>
        <v/>
      </c>
      <c r="AA1767" s="4"/>
    </row>
    <row r="1768" spans="1:27" x14ac:dyDescent="0.3">
      <c r="A1768" s="1" t="s">
        <v>11194</v>
      </c>
      <c r="B1768" s="1">
        <v>3615936536171</v>
      </c>
      <c r="C1768" s="1" t="s">
        <v>1844</v>
      </c>
      <c r="D1768" t="s">
        <v>7297</v>
      </c>
      <c r="E1768" t="s">
        <v>53</v>
      </c>
      <c r="F1768"/>
      <c r="G1768" t="s">
        <v>22422</v>
      </c>
      <c r="H17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68" t="str">
        <f>IF(ISBLANK(E1768),"",INDEX(UniqueArtist!B:B, MATCH(E1768,UniqueArtist!A:A, 0)))</f>
        <v>Gerardo Diaz</v>
      </c>
      <c r="J1768" t="str">
        <f t="shared" si="243"/>
        <v>Gerardo Diaz</v>
      </c>
      <c r="K1768" s="4">
        <v>0.1</v>
      </c>
      <c r="L1768" t="str">
        <f t="shared" si="244"/>
        <v/>
      </c>
      <c r="N1768" t="str">
        <f t="shared" si="245"/>
        <v/>
      </c>
      <c r="P1768" t="str">
        <f t="shared" si="246"/>
        <v/>
      </c>
      <c r="R1768" t="str">
        <f t="shared" si="247"/>
        <v/>
      </c>
      <c r="T1768" t="str">
        <f t="shared" si="248"/>
        <v/>
      </c>
      <c r="U1768" s="4"/>
      <c r="V1768" t="str">
        <f t="shared" si="249"/>
        <v/>
      </c>
      <c r="W1768" s="4"/>
      <c r="X1768" t="str">
        <f t="shared" si="250"/>
        <v/>
      </c>
      <c r="Y1768" s="4"/>
      <c r="Z1768" t="str">
        <f t="shared" si="251"/>
        <v/>
      </c>
      <c r="AA1768" s="4"/>
    </row>
    <row r="1769" spans="1:27" x14ac:dyDescent="0.3">
      <c r="A1769" s="1" t="s">
        <v>13190</v>
      </c>
      <c r="B1769" s="1">
        <v>3616404323507</v>
      </c>
      <c r="C1769" s="1" t="s">
        <v>504</v>
      </c>
      <c r="D1769" t="s">
        <v>6068</v>
      </c>
      <c r="E1769" t="s">
        <v>10677</v>
      </c>
      <c r="F1769"/>
      <c r="G1769" t="s">
        <v>22422</v>
      </c>
      <c r="H17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69" t="str">
        <f>IF(ISBLANK(E1769),"",INDEX(UniqueArtist!B:B, MATCH(E1769,UniqueArtist!A:A, 0)))</f>
        <v>Los Austeros de Durango</v>
      </c>
      <c r="J1769" t="str">
        <f t="shared" si="243"/>
        <v>Los Austeros de Durango</v>
      </c>
      <c r="K1769" s="4">
        <v>0.1</v>
      </c>
      <c r="L1769" t="str">
        <f t="shared" si="244"/>
        <v/>
      </c>
      <c r="N1769" t="str">
        <f t="shared" si="245"/>
        <v/>
      </c>
      <c r="P1769" t="str">
        <f t="shared" si="246"/>
        <v/>
      </c>
      <c r="R1769" t="str">
        <f t="shared" si="247"/>
        <v/>
      </c>
      <c r="T1769" t="str">
        <f t="shared" si="248"/>
        <v/>
      </c>
      <c r="U1769" s="4"/>
      <c r="V1769" t="str">
        <f t="shared" si="249"/>
        <v/>
      </c>
      <c r="W1769" s="4"/>
      <c r="X1769" t="str">
        <f t="shared" si="250"/>
        <v/>
      </c>
      <c r="Y1769" s="4"/>
      <c r="Z1769" t="str">
        <f t="shared" si="251"/>
        <v/>
      </c>
      <c r="AA1769" s="4"/>
    </row>
    <row r="1770" spans="1:27" x14ac:dyDescent="0.3">
      <c r="A1770" s="1" t="s">
        <v>13191</v>
      </c>
      <c r="B1770" s="1">
        <v>3616404589859</v>
      </c>
      <c r="C1770" s="1" t="s">
        <v>4861</v>
      </c>
      <c r="D1770" t="s">
        <v>9939</v>
      </c>
      <c r="E1770" t="s">
        <v>10669</v>
      </c>
      <c r="F1770"/>
      <c r="G1770" t="s">
        <v>22422</v>
      </c>
      <c r="H17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70" t="str">
        <f>IF(ISBLANK(E1770),"",INDEX(UniqueArtist!B:B, MATCH(E1770,UniqueArtist!A:A, 0)))</f>
        <v>Los Austeros de Durango</v>
      </c>
      <c r="J1770" t="str">
        <f t="shared" si="243"/>
        <v>Los Austeros de Durango</v>
      </c>
      <c r="K1770" s="4">
        <v>0.1</v>
      </c>
      <c r="L1770" t="str">
        <f t="shared" si="244"/>
        <v/>
      </c>
      <c r="N1770" t="str">
        <f t="shared" si="245"/>
        <v/>
      </c>
      <c r="P1770" t="str">
        <f t="shared" si="246"/>
        <v/>
      </c>
      <c r="R1770" t="str">
        <f t="shared" si="247"/>
        <v/>
      </c>
      <c r="T1770" t="str">
        <f t="shared" si="248"/>
        <v/>
      </c>
      <c r="U1770" s="4"/>
      <c r="V1770" t="str">
        <f t="shared" si="249"/>
        <v/>
      </c>
      <c r="W1770" s="4"/>
      <c r="X1770" t="str">
        <f t="shared" si="250"/>
        <v/>
      </c>
      <c r="Y1770" s="4"/>
      <c r="Z1770" t="str">
        <f t="shared" si="251"/>
        <v/>
      </c>
      <c r="AA1770" s="4"/>
    </row>
    <row r="1771" spans="1:27" x14ac:dyDescent="0.3">
      <c r="A1771" s="1" t="s">
        <v>13192</v>
      </c>
      <c r="B1771" s="1">
        <v>3616843310670</v>
      </c>
      <c r="C1771" s="1" t="s">
        <v>3153</v>
      </c>
      <c r="D1771" t="s">
        <v>8453</v>
      </c>
      <c r="E1771" t="s">
        <v>19</v>
      </c>
      <c r="F1771"/>
      <c r="G1771" t="s">
        <v>22422</v>
      </c>
      <c r="H17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71" t="str">
        <f>IF(ISBLANK(E1771),"",INDEX(UniqueArtist!B:B, MATCH(E1771,UniqueArtist!A:A, 0)))</f>
        <v>Los Dos de Tamaulipas</v>
      </c>
      <c r="J1771" t="str">
        <f t="shared" si="243"/>
        <v>Los Dos de Tamaulipas</v>
      </c>
      <c r="K1771" s="4">
        <v>0.1</v>
      </c>
      <c r="L1771" t="str">
        <f t="shared" si="244"/>
        <v/>
      </c>
      <c r="N1771" t="str">
        <f t="shared" si="245"/>
        <v/>
      </c>
      <c r="P1771" t="str">
        <f t="shared" si="246"/>
        <v/>
      </c>
      <c r="R1771" t="str">
        <f t="shared" si="247"/>
        <v/>
      </c>
      <c r="T1771" t="str">
        <f t="shared" si="248"/>
        <v/>
      </c>
      <c r="U1771" s="4"/>
      <c r="V1771" t="str">
        <f t="shared" si="249"/>
        <v/>
      </c>
      <c r="W1771" s="4"/>
      <c r="X1771" t="str">
        <f t="shared" si="250"/>
        <v/>
      </c>
      <c r="Y1771" s="4"/>
      <c r="Z1771" t="str">
        <f t="shared" si="251"/>
        <v/>
      </c>
      <c r="AA1771" s="4"/>
    </row>
    <row r="1772" spans="1:27" x14ac:dyDescent="0.3">
      <c r="A1772" s="1" t="s">
        <v>11097</v>
      </c>
      <c r="B1772" s="1">
        <v>3615936535730</v>
      </c>
      <c r="C1772" s="1" t="s">
        <v>1706</v>
      </c>
      <c r="D1772" t="s">
        <v>7169</v>
      </c>
      <c r="E1772" t="s">
        <v>53</v>
      </c>
      <c r="F1772"/>
      <c r="G1772" t="s">
        <v>22422</v>
      </c>
      <c r="H17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72" t="str">
        <f>IF(ISBLANK(E1772),"",INDEX(UniqueArtist!B:B, MATCH(E1772,UniqueArtist!A:A, 0)))</f>
        <v>Gerardo Diaz</v>
      </c>
      <c r="J1772" t="str">
        <f t="shared" si="243"/>
        <v>Gerardo Diaz</v>
      </c>
      <c r="K1772" s="4">
        <v>0.1</v>
      </c>
      <c r="L1772" t="str">
        <f t="shared" si="244"/>
        <v/>
      </c>
      <c r="M1772" s="9"/>
      <c r="N1772" t="str">
        <f t="shared" si="245"/>
        <v/>
      </c>
      <c r="P1772" t="str">
        <f t="shared" si="246"/>
        <v/>
      </c>
      <c r="R1772" t="str">
        <f t="shared" si="247"/>
        <v/>
      </c>
      <c r="T1772" t="str">
        <f t="shared" si="248"/>
        <v/>
      </c>
      <c r="U1772" s="4"/>
      <c r="V1772" t="str">
        <f t="shared" si="249"/>
        <v/>
      </c>
      <c r="W1772" s="4"/>
      <c r="X1772" t="str">
        <f t="shared" si="250"/>
        <v/>
      </c>
      <c r="Y1772" s="4"/>
      <c r="Z1772" t="str">
        <f t="shared" si="251"/>
        <v/>
      </c>
      <c r="AA1772" s="4"/>
    </row>
    <row r="1773" spans="1:27" x14ac:dyDescent="0.3">
      <c r="A1773" s="1" t="s">
        <v>13193</v>
      </c>
      <c r="B1773" s="1">
        <v>3616406090841</v>
      </c>
      <c r="C1773" s="1" t="s">
        <v>1479</v>
      </c>
      <c r="D1773" t="s">
        <v>6976</v>
      </c>
      <c r="E1773" t="s">
        <v>10759</v>
      </c>
      <c r="F1773"/>
      <c r="G1773" t="s">
        <v>22422</v>
      </c>
      <c r="H17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73" t="str">
        <f>IF(ISBLANK(E1773),"",INDEX(UniqueArtist!B:B, MATCH(E1773,UniqueArtist!A:A, 0)))</f>
        <v>Abel Bustillos</v>
      </c>
      <c r="J1773" t="str">
        <f t="shared" si="243"/>
        <v>Abel Bustillos</v>
      </c>
      <c r="K1773" s="4">
        <v>0.1</v>
      </c>
      <c r="L1773" t="str">
        <f t="shared" si="244"/>
        <v/>
      </c>
      <c r="M1773" s="9"/>
      <c r="N1773" t="str">
        <f t="shared" si="245"/>
        <v/>
      </c>
      <c r="P1773" t="str">
        <f t="shared" si="246"/>
        <v/>
      </c>
      <c r="R1773" t="str">
        <f t="shared" si="247"/>
        <v/>
      </c>
      <c r="T1773" t="str">
        <f t="shared" si="248"/>
        <v/>
      </c>
      <c r="U1773" s="4"/>
      <c r="V1773" t="str">
        <f t="shared" si="249"/>
        <v/>
      </c>
      <c r="W1773" s="4"/>
      <c r="X1773" t="str">
        <f t="shared" si="250"/>
        <v/>
      </c>
      <c r="Y1773" s="4"/>
      <c r="Z1773" t="str">
        <f t="shared" si="251"/>
        <v/>
      </c>
      <c r="AA1773" s="4"/>
    </row>
    <row r="1774" spans="1:27" x14ac:dyDescent="0.3">
      <c r="A1774" s="1" t="s">
        <v>18202</v>
      </c>
      <c r="B1774" s="1">
        <v>3616409180969</v>
      </c>
      <c r="C1774" t="s">
        <v>1479</v>
      </c>
      <c r="D1774" t="s">
        <v>6976</v>
      </c>
      <c r="E1774" t="s">
        <v>10759</v>
      </c>
      <c r="F1774" s="4"/>
      <c r="G1774" t="s">
        <v>22422</v>
      </c>
      <c r="H17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74" t="str">
        <f>IF(ISBLANK(E1774),"",INDEX(UniqueArtist!B:B, MATCH(E1774,UniqueArtist!A:A, 0)))</f>
        <v>Abel Bustillos</v>
      </c>
      <c r="J1774" t="str">
        <f t="shared" si="243"/>
        <v>Abel Bustillos</v>
      </c>
      <c r="K1774" s="4">
        <v>0.1</v>
      </c>
      <c r="L1774" t="str">
        <f t="shared" si="244"/>
        <v/>
      </c>
      <c r="M1774" s="9"/>
      <c r="N1774" t="str">
        <f t="shared" si="245"/>
        <v/>
      </c>
      <c r="P1774" t="str">
        <f t="shared" si="246"/>
        <v/>
      </c>
      <c r="R1774" t="str">
        <f t="shared" si="247"/>
        <v/>
      </c>
      <c r="T1774" t="str">
        <f t="shared" si="248"/>
        <v/>
      </c>
      <c r="U1774" s="4"/>
      <c r="V1774" t="str">
        <f t="shared" si="249"/>
        <v/>
      </c>
      <c r="W1774" s="4"/>
      <c r="X1774" t="str">
        <f t="shared" si="250"/>
        <v/>
      </c>
      <c r="Y1774" s="4"/>
      <c r="Z1774" t="str">
        <f t="shared" si="251"/>
        <v/>
      </c>
      <c r="AA1774" s="4"/>
    </row>
    <row r="1775" spans="1:27" x14ac:dyDescent="0.3">
      <c r="A1775" s="1" t="s">
        <v>17223</v>
      </c>
      <c r="B1775" s="1">
        <v>3617380901215</v>
      </c>
      <c r="C1775" t="s">
        <v>17224</v>
      </c>
      <c r="D1775" t="s">
        <v>17225</v>
      </c>
      <c r="E1775" t="s">
        <v>79</v>
      </c>
      <c r="F1775" s="4"/>
      <c r="G1775" t="s">
        <v>22422</v>
      </c>
      <c r="H17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75" t="str">
        <f>IF(ISBLANK(E1775),"",INDEX(UniqueArtist!B:B, MATCH(E1775,UniqueArtist!A:A, 0)))</f>
        <v>Los Hijos de Manuel</v>
      </c>
      <c r="J1775" t="str">
        <f t="shared" si="243"/>
        <v>Los Hijos de Manuel</v>
      </c>
      <c r="K1775" s="4">
        <v>0.1</v>
      </c>
      <c r="L1775" t="str">
        <f t="shared" si="244"/>
        <v/>
      </c>
      <c r="N1775" t="str">
        <f t="shared" si="245"/>
        <v/>
      </c>
      <c r="P1775" t="str">
        <f t="shared" si="246"/>
        <v/>
      </c>
      <c r="R1775" t="str">
        <f t="shared" si="247"/>
        <v/>
      </c>
      <c r="T1775" t="str">
        <f t="shared" si="248"/>
        <v/>
      </c>
      <c r="U1775" s="4"/>
      <c r="V1775" t="str">
        <f t="shared" si="249"/>
        <v/>
      </c>
      <c r="W1775" s="4"/>
      <c r="X1775" t="str">
        <f t="shared" si="250"/>
        <v/>
      </c>
      <c r="Y1775" s="4"/>
      <c r="Z1775" t="str">
        <f t="shared" si="251"/>
        <v/>
      </c>
      <c r="AA1775" s="4"/>
    </row>
    <row r="1776" spans="1:27" x14ac:dyDescent="0.3">
      <c r="A1776" s="1" t="s">
        <v>13195</v>
      </c>
      <c r="B1776" s="1">
        <v>3616550786249</v>
      </c>
      <c r="C1776" s="1" t="s">
        <v>430</v>
      </c>
      <c r="D1776" t="s">
        <v>5996</v>
      </c>
      <c r="E1776" t="s">
        <v>1</v>
      </c>
      <c r="F1776"/>
      <c r="G1776" t="s">
        <v>22422</v>
      </c>
      <c r="H17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76" t="str">
        <f>IF(ISBLANK(E1776),"",INDEX(UniqueArtist!B:B, MATCH(E1776,UniqueArtist!A:A, 0)))</f>
        <v>Canelos JRS</v>
      </c>
      <c r="J1776" t="str">
        <f t="shared" si="243"/>
        <v>Canelos JRS</v>
      </c>
      <c r="K1776" s="4">
        <v>0.1</v>
      </c>
      <c r="L1776" t="str">
        <f t="shared" si="244"/>
        <v/>
      </c>
      <c r="N1776" t="str">
        <f t="shared" si="245"/>
        <v/>
      </c>
      <c r="P1776" t="str">
        <f t="shared" si="246"/>
        <v/>
      </c>
      <c r="R1776" t="str">
        <f t="shared" si="247"/>
        <v/>
      </c>
      <c r="T1776" t="str">
        <f t="shared" si="248"/>
        <v/>
      </c>
      <c r="U1776" s="4"/>
      <c r="V1776" t="str">
        <f t="shared" si="249"/>
        <v/>
      </c>
      <c r="W1776" s="4"/>
      <c r="X1776" t="str">
        <f t="shared" si="250"/>
        <v/>
      </c>
      <c r="Y1776" s="4"/>
      <c r="Z1776" t="str">
        <f t="shared" si="251"/>
        <v/>
      </c>
      <c r="AA1776" s="4"/>
    </row>
    <row r="1777" spans="1:27" x14ac:dyDescent="0.3">
      <c r="A1777" s="1" t="s">
        <v>13194</v>
      </c>
      <c r="B1777" s="1">
        <v>3616551359107</v>
      </c>
      <c r="C1777" s="1" t="s">
        <v>4197</v>
      </c>
      <c r="D1777" t="s">
        <v>5996</v>
      </c>
      <c r="E1777" t="s">
        <v>1</v>
      </c>
      <c r="F1777"/>
      <c r="G1777" t="s">
        <v>22422</v>
      </c>
      <c r="H17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77" t="str">
        <f>IF(ISBLANK(E1777),"",INDEX(UniqueArtist!B:B, MATCH(E1777,UniqueArtist!A:A, 0)))</f>
        <v>Canelos JRS</v>
      </c>
      <c r="J1777" t="str">
        <f t="shared" si="243"/>
        <v>Canelos JRS</v>
      </c>
      <c r="K1777" s="4">
        <v>0.1</v>
      </c>
      <c r="L1777" t="str">
        <f t="shared" si="244"/>
        <v/>
      </c>
      <c r="N1777" t="str">
        <f t="shared" si="245"/>
        <v/>
      </c>
      <c r="P1777" t="str">
        <f t="shared" si="246"/>
        <v/>
      </c>
      <c r="R1777" t="str">
        <f t="shared" si="247"/>
        <v/>
      </c>
      <c r="T1777" t="str">
        <f t="shared" si="248"/>
        <v/>
      </c>
      <c r="U1777" s="4"/>
      <c r="V1777" t="str">
        <f t="shared" si="249"/>
        <v/>
      </c>
      <c r="W1777" s="4"/>
      <c r="X1777" t="str">
        <f t="shared" si="250"/>
        <v/>
      </c>
      <c r="Y1777" s="4"/>
      <c r="Z1777" t="str">
        <f t="shared" si="251"/>
        <v/>
      </c>
      <c r="AA1777" s="4"/>
    </row>
    <row r="1778" spans="1:27" x14ac:dyDescent="0.3">
      <c r="A1778" s="1" t="s">
        <v>13196</v>
      </c>
      <c r="B1778" s="1">
        <v>3617056800163</v>
      </c>
      <c r="C1778" s="1" t="s">
        <v>3241</v>
      </c>
      <c r="D1778" t="s">
        <v>8528</v>
      </c>
      <c r="E1778" t="s">
        <v>10698</v>
      </c>
      <c r="F1778"/>
      <c r="G1778" t="s">
        <v>22422</v>
      </c>
      <c r="H17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78" t="str">
        <f>IF(ISBLANK(E1778),"",INDEX(UniqueArtist!B:B, MATCH(E1778,UniqueArtist!A:A, 0)))</f>
        <v>Jony Ramirez</v>
      </c>
      <c r="J1778" t="str">
        <f t="shared" si="243"/>
        <v>Jony Ramirez</v>
      </c>
      <c r="K1778" s="4">
        <v>0.1</v>
      </c>
      <c r="L1778" t="str">
        <f t="shared" si="244"/>
        <v/>
      </c>
      <c r="N1778" t="str">
        <f t="shared" si="245"/>
        <v/>
      </c>
      <c r="P1778" t="str">
        <f t="shared" si="246"/>
        <v/>
      </c>
      <c r="R1778" t="str">
        <f t="shared" si="247"/>
        <v/>
      </c>
      <c r="T1778" t="str">
        <f t="shared" si="248"/>
        <v/>
      </c>
      <c r="U1778" s="4"/>
      <c r="V1778" t="str">
        <f t="shared" si="249"/>
        <v/>
      </c>
      <c r="W1778" s="4"/>
      <c r="X1778" t="str">
        <f t="shared" si="250"/>
        <v/>
      </c>
      <c r="Y1778" s="4"/>
      <c r="Z1778" t="str">
        <f t="shared" si="251"/>
        <v/>
      </c>
      <c r="AA1778" s="4"/>
    </row>
    <row r="1779" spans="1:27" x14ac:dyDescent="0.3">
      <c r="A1779" s="1" t="s">
        <v>13197</v>
      </c>
      <c r="B1779" s="1">
        <v>3615939368854</v>
      </c>
      <c r="C1779" s="1" t="s">
        <v>1670</v>
      </c>
      <c r="D1779" t="s">
        <v>7135</v>
      </c>
      <c r="E1779" t="s">
        <v>53</v>
      </c>
      <c r="F1779"/>
      <c r="G1779" t="s">
        <v>22422</v>
      </c>
      <c r="H17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79" t="str">
        <f>IF(ISBLANK(E1779),"",INDEX(UniqueArtist!B:B, MATCH(E1779,UniqueArtist!A:A, 0)))</f>
        <v>Gerardo Diaz</v>
      </c>
      <c r="J1779" t="str">
        <f t="shared" si="243"/>
        <v>Gerardo Diaz</v>
      </c>
      <c r="K1779" s="4">
        <v>0.1</v>
      </c>
      <c r="L1779" t="str">
        <f t="shared" si="244"/>
        <v/>
      </c>
      <c r="N1779" t="str">
        <f t="shared" si="245"/>
        <v/>
      </c>
      <c r="P1779" t="str">
        <f t="shared" si="246"/>
        <v/>
      </c>
      <c r="R1779" t="str">
        <f t="shared" si="247"/>
        <v/>
      </c>
      <c r="T1779" t="str">
        <f t="shared" si="248"/>
        <v/>
      </c>
      <c r="U1779" s="4"/>
      <c r="V1779" t="str">
        <f t="shared" si="249"/>
        <v/>
      </c>
      <c r="W1779" s="4"/>
      <c r="X1779" t="str">
        <f t="shared" si="250"/>
        <v/>
      </c>
      <c r="Y1779" s="4"/>
      <c r="Z1779" t="str">
        <f t="shared" si="251"/>
        <v/>
      </c>
      <c r="AA1779" s="4"/>
    </row>
    <row r="1780" spans="1:27" x14ac:dyDescent="0.3">
      <c r="A1780" s="1" t="s">
        <v>13198</v>
      </c>
      <c r="B1780" s="1">
        <v>3615936954562</v>
      </c>
      <c r="C1780" s="1" t="s">
        <v>4347</v>
      </c>
      <c r="D1780" t="s">
        <v>9493</v>
      </c>
      <c r="E1780" t="s">
        <v>10781</v>
      </c>
      <c r="F1780"/>
      <c r="G1780" t="s">
        <v>22422</v>
      </c>
      <c r="H17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80" t="str">
        <f>IF(ISBLANK(E1780),"",INDEX(UniqueArtist!B:B, MATCH(E1780,UniqueArtist!A:A, 0)))</f>
        <v>El Potro De Sinaloa</v>
      </c>
      <c r="J1780" t="str">
        <f t="shared" si="243"/>
        <v>El Potro De Sinaloa</v>
      </c>
      <c r="K1780" s="4">
        <v>0.1</v>
      </c>
      <c r="L1780" t="str">
        <f t="shared" si="244"/>
        <v/>
      </c>
      <c r="N1780" t="str">
        <f t="shared" si="245"/>
        <v/>
      </c>
      <c r="P1780" t="str">
        <f t="shared" si="246"/>
        <v/>
      </c>
      <c r="R1780" t="str">
        <f t="shared" si="247"/>
        <v/>
      </c>
      <c r="T1780" t="str">
        <f t="shared" si="248"/>
        <v/>
      </c>
      <c r="U1780" s="4"/>
      <c r="V1780" t="str">
        <f t="shared" si="249"/>
        <v/>
      </c>
      <c r="W1780" s="4"/>
      <c r="X1780" t="str">
        <f t="shared" si="250"/>
        <v/>
      </c>
      <c r="Y1780" s="4"/>
      <c r="Z1780" t="str">
        <f t="shared" si="251"/>
        <v/>
      </c>
      <c r="AA1780" s="4"/>
    </row>
    <row r="1781" spans="1:27" x14ac:dyDescent="0.3">
      <c r="A1781" s="1" t="s">
        <v>13199</v>
      </c>
      <c r="B1781" s="1">
        <v>3615939513032</v>
      </c>
      <c r="C1781" s="1" t="s">
        <v>1911</v>
      </c>
      <c r="D1781" t="s">
        <v>7359</v>
      </c>
      <c r="E1781" t="s">
        <v>10781</v>
      </c>
      <c r="F1781"/>
      <c r="G1781" t="s">
        <v>22422</v>
      </c>
      <c r="H17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81" t="str">
        <f>IF(ISBLANK(E1781),"",INDEX(UniqueArtist!B:B, MATCH(E1781,UniqueArtist!A:A, 0)))</f>
        <v>El Potro De Sinaloa</v>
      </c>
      <c r="J1781" t="str">
        <f t="shared" si="243"/>
        <v>El Potro De Sinaloa</v>
      </c>
      <c r="K1781" s="4">
        <v>0.1</v>
      </c>
      <c r="L1781" t="str">
        <f t="shared" si="244"/>
        <v/>
      </c>
      <c r="N1781" t="str">
        <f t="shared" si="245"/>
        <v/>
      </c>
      <c r="P1781" t="str">
        <f t="shared" si="246"/>
        <v/>
      </c>
      <c r="R1781" t="str">
        <f t="shared" si="247"/>
        <v/>
      </c>
      <c r="T1781" t="str">
        <f t="shared" si="248"/>
        <v/>
      </c>
      <c r="U1781" s="4"/>
      <c r="V1781" t="str">
        <f t="shared" si="249"/>
        <v/>
      </c>
      <c r="W1781" s="4"/>
      <c r="X1781" t="str">
        <f t="shared" si="250"/>
        <v/>
      </c>
      <c r="Y1781" s="4"/>
      <c r="Z1781" t="str">
        <f t="shared" si="251"/>
        <v/>
      </c>
      <c r="AA1781" s="4"/>
    </row>
    <row r="1782" spans="1:27" x14ac:dyDescent="0.3">
      <c r="A1782" s="1" t="s">
        <v>11198</v>
      </c>
      <c r="B1782" s="1">
        <v>3615936536171</v>
      </c>
      <c r="C1782" s="1" t="s">
        <v>1847</v>
      </c>
      <c r="D1782" t="s">
        <v>7300</v>
      </c>
      <c r="E1782" t="s">
        <v>53</v>
      </c>
      <c r="F1782"/>
      <c r="G1782" t="s">
        <v>22422</v>
      </c>
      <c r="H17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82" t="str">
        <f>IF(ISBLANK(E1782),"",INDEX(UniqueArtist!B:B, MATCH(E1782,UniqueArtist!A:A, 0)))</f>
        <v>Gerardo Diaz</v>
      </c>
      <c r="J1782" t="str">
        <f t="shared" si="243"/>
        <v>Gerardo Diaz</v>
      </c>
      <c r="K1782" s="4">
        <v>0.1</v>
      </c>
      <c r="L1782" t="str">
        <f t="shared" si="244"/>
        <v/>
      </c>
      <c r="N1782" t="str">
        <f t="shared" si="245"/>
        <v/>
      </c>
      <c r="P1782" t="str">
        <f t="shared" si="246"/>
        <v/>
      </c>
      <c r="R1782" t="str">
        <f t="shared" si="247"/>
        <v/>
      </c>
      <c r="T1782" t="str">
        <f t="shared" si="248"/>
        <v/>
      </c>
      <c r="U1782" s="4"/>
      <c r="V1782" t="str">
        <f t="shared" si="249"/>
        <v/>
      </c>
      <c r="W1782" s="4"/>
      <c r="X1782" t="str">
        <f t="shared" si="250"/>
        <v/>
      </c>
      <c r="Y1782" s="4"/>
      <c r="Z1782" t="str">
        <f t="shared" si="251"/>
        <v/>
      </c>
      <c r="AA1782" s="4"/>
    </row>
    <row r="1783" spans="1:27" x14ac:dyDescent="0.3">
      <c r="A1783" s="1" t="s">
        <v>13200</v>
      </c>
      <c r="B1783" s="1">
        <v>3616550718332</v>
      </c>
      <c r="C1783" s="1" t="s">
        <v>3796</v>
      </c>
      <c r="D1783" t="s">
        <v>9012</v>
      </c>
      <c r="E1783" t="s">
        <v>1</v>
      </c>
      <c r="F1783"/>
      <c r="G1783" t="s">
        <v>22422</v>
      </c>
      <c r="H17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83" t="str">
        <f>IF(ISBLANK(E1783),"",INDEX(UniqueArtist!B:B, MATCH(E1783,UniqueArtist!A:A, 0)))</f>
        <v>Canelos JRS</v>
      </c>
      <c r="J1783" t="str">
        <f t="shared" si="243"/>
        <v>Canelos JRS</v>
      </c>
      <c r="K1783" s="4">
        <v>0.1</v>
      </c>
      <c r="L1783" t="str">
        <f t="shared" si="244"/>
        <v/>
      </c>
      <c r="N1783" t="str">
        <f t="shared" si="245"/>
        <v/>
      </c>
      <c r="P1783" t="str">
        <f t="shared" si="246"/>
        <v/>
      </c>
      <c r="R1783" t="str">
        <f t="shared" si="247"/>
        <v/>
      </c>
      <c r="T1783" t="str">
        <f t="shared" si="248"/>
        <v/>
      </c>
      <c r="U1783" s="4"/>
      <c r="V1783" t="str">
        <f t="shared" si="249"/>
        <v/>
      </c>
      <c r="W1783" s="4"/>
      <c r="X1783" t="str">
        <f t="shared" si="250"/>
        <v/>
      </c>
      <c r="Y1783" s="4"/>
      <c r="Z1783" t="str">
        <f t="shared" si="251"/>
        <v/>
      </c>
      <c r="AA1783" s="4"/>
    </row>
    <row r="1784" spans="1:27" x14ac:dyDescent="0.3">
      <c r="A1784" s="1" t="s">
        <v>13202</v>
      </c>
      <c r="B1784" s="1">
        <v>3615939368854</v>
      </c>
      <c r="C1784" s="1" t="s">
        <v>1654</v>
      </c>
      <c r="D1784" t="s">
        <v>5952</v>
      </c>
      <c r="E1784" t="s">
        <v>53</v>
      </c>
      <c r="F1784"/>
      <c r="G1784" t="s">
        <v>22422</v>
      </c>
      <c r="H17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84" t="str">
        <f>IF(ISBLANK(E1784),"",INDEX(UniqueArtist!B:B, MATCH(E1784,UniqueArtist!A:A, 0)))</f>
        <v>Gerardo Diaz</v>
      </c>
      <c r="J1784" t="str">
        <f t="shared" si="243"/>
        <v>Gerardo Diaz</v>
      </c>
      <c r="K1784" s="4">
        <v>0.1</v>
      </c>
      <c r="L1784" t="str">
        <f t="shared" si="244"/>
        <v/>
      </c>
      <c r="N1784" t="str">
        <f t="shared" si="245"/>
        <v/>
      </c>
      <c r="P1784" t="str">
        <f t="shared" si="246"/>
        <v/>
      </c>
      <c r="R1784" t="str">
        <f t="shared" si="247"/>
        <v/>
      </c>
      <c r="T1784" t="str">
        <f t="shared" si="248"/>
        <v/>
      </c>
      <c r="U1784" s="4"/>
      <c r="V1784" t="str">
        <f t="shared" si="249"/>
        <v/>
      </c>
      <c r="W1784" s="4"/>
      <c r="X1784" t="str">
        <f t="shared" si="250"/>
        <v/>
      </c>
      <c r="Y1784" s="4"/>
      <c r="Z1784" t="str">
        <f t="shared" si="251"/>
        <v/>
      </c>
      <c r="AA1784" s="4"/>
    </row>
    <row r="1785" spans="1:27" x14ac:dyDescent="0.3">
      <c r="A1785" s="1" t="s">
        <v>13201</v>
      </c>
      <c r="B1785" s="1">
        <v>3616843900819</v>
      </c>
      <c r="C1785" s="1" t="s">
        <v>384</v>
      </c>
      <c r="D1785" t="s">
        <v>5952</v>
      </c>
      <c r="E1785" t="s">
        <v>10719</v>
      </c>
      <c r="F1785"/>
      <c r="G1785" t="s">
        <v>22422</v>
      </c>
      <c r="H17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85" t="str">
        <f>IF(ISBLANK(E1785),"",INDEX(UniqueArtist!B:B, MATCH(E1785,UniqueArtist!A:A, 0)))</f>
        <v>Gerardo Diaz, Los Dos de Tamaulipas</v>
      </c>
      <c r="J1785" t="str">
        <f t="shared" si="243"/>
        <v>Gerardo Diaz</v>
      </c>
      <c r="K1785" s="4">
        <v>0.05</v>
      </c>
      <c r="L1785" t="str">
        <f t="shared" si="244"/>
        <v>Los Dos de Tamaulipas</v>
      </c>
      <c r="M1785" s="4">
        <v>0.05</v>
      </c>
      <c r="N1785" t="str">
        <f t="shared" si="245"/>
        <v/>
      </c>
      <c r="P1785" t="str">
        <f t="shared" si="246"/>
        <v/>
      </c>
      <c r="R1785" t="str">
        <f t="shared" si="247"/>
        <v/>
      </c>
      <c r="T1785" t="str">
        <f t="shared" si="248"/>
        <v/>
      </c>
      <c r="U1785" s="4"/>
      <c r="V1785" t="str">
        <f t="shared" si="249"/>
        <v/>
      </c>
      <c r="W1785" s="4"/>
      <c r="X1785" t="str">
        <f t="shared" si="250"/>
        <v/>
      </c>
      <c r="Y1785" s="4"/>
      <c r="Z1785" t="str">
        <f t="shared" si="251"/>
        <v/>
      </c>
      <c r="AA1785" s="4"/>
    </row>
    <row r="1786" spans="1:27" x14ac:dyDescent="0.3">
      <c r="A1786" s="1" t="s">
        <v>13203</v>
      </c>
      <c r="B1786" s="1">
        <v>3616843907832</v>
      </c>
      <c r="C1786" s="1" t="s">
        <v>385</v>
      </c>
      <c r="D1786" t="s">
        <v>5952</v>
      </c>
      <c r="E1786" t="s">
        <v>53</v>
      </c>
      <c r="F1786"/>
      <c r="G1786" t="s">
        <v>22422</v>
      </c>
      <c r="H17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86" t="str">
        <f>IF(ISBLANK(E1786),"",INDEX(UniqueArtist!B:B, MATCH(E1786,UniqueArtist!A:A, 0)))</f>
        <v>Gerardo Diaz</v>
      </c>
      <c r="J1786" t="str">
        <f t="shared" si="243"/>
        <v>Gerardo Diaz</v>
      </c>
      <c r="K1786" s="4">
        <v>0.1</v>
      </c>
      <c r="L1786" t="str">
        <f t="shared" si="244"/>
        <v/>
      </c>
      <c r="N1786" t="str">
        <f t="shared" si="245"/>
        <v/>
      </c>
      <c r="P1786" t="str">
        <f t="shared" si="246"/>
        <v/>
      </c>
      <c r="R1786" t="str">
        <f t="shared" si="247"/>
        <v/>
      </c>
      <c r="T1786" t="str">
        <f t="shared" si="248"/>
        <v/>
      </c>
      <c r="U1786" s="4"/>
      <c r="V1786" t="str">
        <f t="shared" si="249"/>
        <v/>
      </c>
      <c r="W1786" s="4"/>
      <c r="X1786" t="str">
        <f t="shared" si="250"/>
        <v/>
      </c>
      <c r="Y1786" s="4"/>
      <c r="Z1786" t="str">
        <f t="shared" si="251"/>
        <v/>
      </c>
      <c r="AA1786" s="4"/>
    </row>
    <row r="1787" spans="1:27" x14ac:dyDescent="0.3">
      <c r="A1787" s="1" t="s">
        <v>13204</v>
      </c>
      <c r="B1787" s="1">
        <v>3617052388368</v>
      </c>
      <c r="C1787" s="1" t="s">
        <v>4986</v>
      </c>
      <c r="D1787" t="s">
        <v>10047</v>
      </c>
      <c r="E1787" t="s">
        <v>10895</v>
      </c>
      <c r="F1787"/>
      <c r="G1787" t="s">
        <v>22422</v>
      </c>
      <c r="H17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87" t="str">
        <f>IF(ISBLANK(E1787),"",INDEX(UniqueArtist!B:B, MATCH(E1787,UniqueArtist!A:A, 0)))</f>
        <v>Gerardo Diaz, Los Dos de Tamaulipas</v>
      </c>
      <c r="J1787" t="str">
        <f t="shared" si="243"/>
        <v>Gerardo Diaz</v>
      </c>
      <c r="K1787" s="4">
        <v>0.05</v>
      </c>
      <c r="L1787" t="str">
        <f t="shared" si="244"/>
        <v>Los Dos de Tamaulipas</v>
      </c>
      <c r="M1787" s="4">
        <v>0.05</v>
      </c>
      <c r="N1787" t="str">
        <f t="shared" si="245"/>
        <v/>
      </c>
      <c r="P1787" t="str">
        <f t="shared" si="246"/>
        <v/>
      </c>
      <c r="R1787" t="str">
        <f t="shared" si="247"/>
        <v/>
      </c>
      <c r="T1787" t="str">
        <f t="shared" si="248"/>
        <v/>
      </c>
      <c r="U1787" s="4"/>
      <c r="V1787" t="str">
        <f t="shared" si="249"/>
        <v/>
      </c>
      <c r="W1787" s="4"/>
      <c r="X1787" t="str">
        <f t="shared" si="250"/>
        <v/>
      </c>
      <c r="Y1787" s="4"/>
      <c r="Z1787" t="str">
        <f t="shared" si="251"/>
        <v/>
      </c>
      <c r="AA1787" s="4"/>
    </row>
    <row r="1788" spans="1:27" x14ac:dyDescent="0.3">
      <c r="A1788" s="1" t="s">
        <v>13205</v>
      </c>
      <c r="B1788" s="1">
        <v>3616553276563</v>
      </c>
      <c r="C1788" s="1" t="s">
        <v>3047</v>
      </c>
      <c r="D1788" t="s">
        <v>8361</v>
      </c>
      <c r="E1788" t="s">
        <v>10720</v>
      </c>
      <c r="F1788"/>
      <c r="G1788" t="s">
        <v>22422</v>
      </c>
      <c r="H17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88" t="str">
        <f>IF(ISBLANK(E1788),"",INDEX(UniqueArtist!B:B, MATCH(E1788,UniqueArtist!A:A, 0)))</f>
        <v>Los Austeros de Durango</v>
      </c>
      <c r="J1788" t="str">
        <f t="shared" si="243"/>
        <v>Los Austeros de Durango</v>
      </c>
      <c r="K1788" s="4">
        <v>0.1</v>
      </c>
      <c r="L1788" t="str">
        <f t="shared" si="244"/>
        <v/>
      </c>
      <c r="N1788" t="str">
        <f t="shared" si="245"/>
        <v/>
      </c>
      <c r="P1788" t="str">
        <f t="shared" si="246"/>
        <v/>
      </c>
      <c r="R1788" t="str">
        <f t="shared" si="247"/>
        <v/>
      </c>
      <c r="T1788" t="str">
        <f t="shared" si="248"/>
        <v/>
      </c>
      <c r="U1788" s="4"/>
      <c r="V1788" t="str">
        <f t="shared" si="249"/>
        <v/>
      </c>
      <c r="W1788" s="4"/>
      <c r="X1788" t="str">
        <f t="shared" si="250"/>
        <v/>
      </c>
      <c r="Y1788" s="4"/>
      <c r="Z1788" t="str">
        <f t="shared" si="251"/>
        <v/>
      </c>
      <c r="AA1788" s="4"/>
    </row>
    <row r="1789" spans="1:27" x14ac:dyDescent="0.3">
      <c r="A1789" s="1" t="s">
        <v>13206</v>
      </c>
      <c r="B1789" s="1">
        <v>3616553816042</v>
      </c>
      <c r="C1789" s="1" t="s">
        <v>118</v>
      </c>
      <c r="D1789" t="s">
        <v>5690</v>
      </c>
      <c r="E1789" t="s">
        <v>10669</v>
      </c>
      <c r="F1789"/>
      <c r="G1789" t="s">
        <v>22422</v>
      </c>
      <c r="H17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89" t="str">
        <f>IF(ISBLANK(E1789),"",INDEX(UniqueArtist!B:B, MATCH(E1789,UniqueArtist!A:A, 0)))</f>
        <v>Los Austeros de Durango</v>
      </c>
      <c r="J1789" t="str">
        <f t="shared" si="243"/>
        <v>Los Austeros de Durango</v>
      </c>
      <c r="K1789" s="4">
        <v>0.1</v>
      </c>
      <c r="L1789" t="str">
        <f t="shared" si="244"/>
        <v/>
      </c>
      <c r="N1789" t="str">
        <f t="shared" si="245"/>
        <v/>
      </c>
      <c r="P1789" t="str">
        <f t="shared" si="246"/>
        <v/>
      </c>
      <c r="R1789" t="str">
        <f t="shared" si="247"/>
        <v/>
      </c>
      <c r="T1789" t="str">
        <f t="shared" si="248"/>
        <v/>
      </c>
      <c r="U1789" s="4"/>
      <c r="V1789" t="str">
        <f t="shared" si="249"/>
        <v/>
      </c>
      <c r="W1789" s="4"/>
      <c r="X1789" t="str">
        <f t="shared" si="250"/>
        <v/>
      </c>
      <c r="Y1789" s="4"/>
      <c r="Z1789" t="str">
        <f t="shared" si="251"/>
        <v/>
      </c>
      <c r="AA1789" s="4"/>
    </row>
    <row r="1790" spans="1:27" x14ac:dyDescent="0.3">
      <c r="A1790" s="1" t="s">
        <v>11369</v>
      </c>
      <c r="B1790" s="1">
        <v>3615936533361</v>
      </c>
      <c r="C1790" s="1" t="s">
        <v>1594</v>
      </c>
      <c r="D1790" t="s">
        <v>6630</v>
      </c>
      <c r="E1790" t="s">
        <v>7</v>
      </c>
      <c r="F1790" s="7">
        <v>42615</v>
      </c>
      <c r="G1790" t="s">
        <v>22422</v>
      </c>
      <c r="H179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790" t="str">
        <f>IF(ISBLANK(E1790),"",INDEX(UniqueArtist!B:B, MATCH(E1790,UniqueArtist!A:A, 0)))</f>
        <v>El Fantasma</v>
      </c>
      <c r="J1790" t="str">
        <f t="shared" si="243"/>
        <v>El Fantasma</v>
      </c>
      <c r="K1790" s="4">
        <v>0.25</v>
      </c>
      <c r="L1790" t="str">
        <f t="shared" si="244"/>
        <v/>
      </c>
      <c r="N1790" t="str">
        <f t="shared" si="245"/>
        <v/>
      </c>
      <c r="P1790" t="str">
        <f t="shared" si="246"/>
        <v/>
      </c>
      <c r="R1790" t="str">
        <f t="shared" si="247"/>
        <v/>
      </c>
      <c r="T1790" t="str">
        <f t="shared" si="248"/>
        <v/>
      </c>
      <c r="U1790" s="4"/>
      <c r="V1790" t="str">
        <f t="shared" si="249"/>
        <v/>
      </c>
      <c r="W1790" s="4"/>
      <c r="X1790" t="str">
        <f t="shared" si="250"/>
        <v/>
      </c>
      <c r="Y1790" s="4"/>
      <c r="Z1790" t="str">
        <f t="shared" si="251"/>
        <v/>
      </c>
      <c r="AA1790" s="4"/>
    </row>
    <row r="1791" spans="1:27" x14ac:dyDescent="0.3">
      <c r="A1791" s="1" t="s">
        <v>13208</v>
      </c>
      <c r="B1791" s="1">
        <v>3617056801108</v>
      </c>
      <c r="C1791" s="1" t="s">
        <v>1109</v>
      </c>
      <c r="D1791" t="s">
        <v>6630</v>
      </c>
      <c r="E1791" t="s">
        <v>45</v>
      </c>
      <c r="F1791"/>
      <c r="G1791" t="s">
        <v>22422</v>
      </c>
      <c r="H179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791" t="str">
        <f>IF(ISBLANK(E1791),"",INDEX(UniqueArtist!B:B, MATCH(E1791,UniqueArtist!A:A, 0)))</f>
        <v>Voz de Mando</v>
      </c>
      <c r="J1791" t="str">
        <f t="shared" si="243"/>
        <v>Voz de Mando</v>
      </c>
      <c r="K1791" s="4">
        <v>1</v>
      </c>
      <c r="L1791" t="str">
        <f t="shared" si="244"/>
        <v/>
      </c>
      <c r="N1791" t="str">
        <f t="shared" si="245"/>
        <v/>
      </c>
      <c r="P1791" t="str">
        <f t="shared" si="246"/>
        <v/>
      </c>
      <c r="R1791" t="str">
        <f t="shared" si="247"/>
        <v/>
      </c>
      <c r="T1791" t="str">
        <f t="shared" si="248"/>
        <v/>
      </c>
      <c r="U1791" s="4"/>
      <c r="V1791" t="str">
        <f t="shared" si="249"/>
        <v/>
      </c>
      <c r="W1791" s="4"/>
      <c r="X1791" t="str">
        <f t="shared" si="250"/>
        <v/>
      </c>
      <c r="Y1791" s="4"/>
      <c r="Z1791" t="str">
        <f t="shared" si="251"/>
        <v/>
      </c>
      <c r="AA1791" s="4"/>
    </row>
    <row r="1792" spans="1:27" x14ac:dyDescent="0.3">
      <c r="A1792" s="1" t="s">
        <v>13207</v>
      </c>
      <c r="B1792" s="1">
        <v>3617057875030</v>
      </c>
      <c r="C1792" s="1" t="s">
        <v>1940</v>
      </c>
      <c r="D1792" t="s">
        <v>6630</v>
      </c>
      <c r="E1792" t="s">
        <v>10809</v>
      </c>
      <c r="F1792"/>
      <c r="G1792" t="s">
        <v>22422</v>
      </c>
      <c r="H1792"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1792" t="str">
        <f>IF(ISBLANK(E1792),"",INDEX(UniqueArtist!B:B, MATCH(E1792,UniqueArtist!A:A, 0)))</f>
        <v>El Bandolero, Voz de Mando</v>
      </c>
      <c r="J1792" t="str">
        <f t="shared" si="243"/>
        <v>El Bandolero</v>
      </c>
      <c r="K1792" s="4">
        <v>0.05</v>
      </c>
      <c r="L1792" t="str">
        <f t="shared" si="244"/>
        <v>Voz de Mando</v>
      </c>
      <c r="M1792" s="4">
        <v>0.5</v>
      </c>
      <c r="N1792" t="str">
        <f t="shared" si="245"/>
        <v/>
      </c>
      <c r="P1792" t="str">
        <f t="shared" si="246"/>
        <v/>
      </c>
      <c r="R1792" t="str">
        <f t="shared" si="247"/>
        <v/>
      </c>
      <c r="T1792" t="str">
        <f t="shared" si="248"/>
        <v/>
      </c>
      <c r="U1792" s="4"/>
      <c r="V1792" t="str">
        <f t="shared" si="249"/>
        <v/>
      </c>
      <c r="W1792" s="4"/>
      <c r="X1792" t="str">
        <f t="shared" si="250"/>
        <v/>
      </c>
      <c r="Y1792" s="4"/>
      <c r="Z1792" t="str">
        <f t="shared" si="251"/>
        <v/>
      </c>
      <c r="AA1792" s="4"/>
    </row>
    <row r="1793" spans="1:27" x14ac:dyDescent="0.3">
      <c r="A1793" s="1" t="s">
        <v>13209</v>
      </c>
      <c r="B1793" s="1">
        <v>3617057229772</v>
      </c>
      <c r="C1793" s="1" t="s">
        <v>3497</v>
      </c>
      <c r="D1793" t="s">
        <v>8753</v>
      </c>
      <c r="E1793" t="s">
        <v>45</v>
      </c>
      <c r="F1793"/>
      <c r="G1793" t="s">
        <v>22422</v>
      </c>
      <c r="H179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793" t="str">
        <f>IF(ISBLANK(E1793),"",INDEX(UniqueArtist!B:B, MATCH(E1793,UniqueArtist!A:A, 0)))</f>
        <v>Voz de Mando</v>
      </c>
      <c r="J1793" t="str">
        <f t="shared" si="243"/>
        <v>Voz de Mando</v>
      </c>
      <c r="K1793" s="4">
        <v>1</v>
      </c>
      <c r="L1793" t="str">
        <f t="shared" si="244"/>
        <v/>
      </c>
      <c r="N1793" t="str">
        <f t="shared" si="245"/>
        <v/>
      </c>
      <c r="P1793" t="str">
        <f t="shared" si="246"/>
        <v/>
      </c>
      <c r="R1793" t="str">
        <f t="shared" si="247"/>
        <v/>
      </c>
      <c r="T1793" t="str">
        <f t="shared" si="248"/>
        <v/>
      </c>
      <c r="U1793" s="4"/>
      <c r="V1793" t="str">
        <f t="shared" si="249"/>
        <v/>
      </c>
      <c r="W1793" s="4"/>
      <c r="X1793" t="str">
        <f t="shared" si="250"/>
        <v/>
      </c>
      <c r="Y1793" s="4"/>
      <c r="Z1793" t="str">
        <f t="shared" si="251"/>
        <v/>
      </c>
      <c r="AA1793" s="4"/>
    </row>
    <row r="1794" spans="1:27" x14ac:dyDescent="0.3">
      <c r="A1794" s="1" t="s">
        <v>13210</v>
      </c>
      <c r="B1794" s="1">
        <v>3617058630829</v>
      </c>
      <c r="C1794" s="1" t="s">
        <v>2576</v>
      </c>
      <c r="D1794" t="s">
        <v>7951</v>
      </c>
      <c r="E1794" t="s">
        <v>10809</v>
      </c>
      <c r="F1794"/>
      <c r="G1794" t="s">
        <v>22422</v>
      </c>
      <c r="H1794"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1794" t="str">
        <f>IF(ISBLANK(E1794),"",INDEX(UniqueArtist!B:B, MATCH(E1794,UniqueArtist!A:A, 0)))</f>
        <v>El Bandolero, Voz de Mando</v>
      </c>
      <c r="J1794" t="str">
        <f t="shared" ref="J1794:J1857" si="252">IFERROR(TRIM(LEFT(I1794, IFERROR(FIND(",", I1794)-1, LEN(I1794)))), "")</f>
        <v>El Bandolero</v>
      </c>
      <c r="K1794" s="4">
        <v>0.05</v>
      </c>
      <c r="L1794" t="str">
        <f t="shared" ref="L1794:L1857" si="253">IFERROR(TRIM(MID(I1794, FIND(",", I1794) + 1, IFERROR(FIND(",", I1794, FIND(",", I1794) + 1) - FIND(",", I1794) - 1, LEN(I1794)))), "")</f>
        <v>Voz de Mando</v>
      </c>
      <c r="M1794" s="4">
        <v>0.5</v>
      </c>
      <c r="N1794" t="str">
        <f t="shared" ref="N1794:N1857" si="254">IFERROR(TRIM(MID(I1794, FIND(",", I1794, FIND(",", I1794) + 1) + 1, IFERROR(FIND(",", I1794, FIND(",", I1794, FIND(",", I1794) + 1) + 1) - FIND(",", I1794, FIND(",", I1794) + 1) - 1, LEN(I1794)))), "")</f>
        <v/>
      </c>
      <c r="P1794" t="str">
        <f t="shared" ref="P1794:P1857" si="255">IFERROR(TRIM(MID(I1794, FIND(",", I1794, FIND(",", I1794, FIND(",", I1794) + 1) + 1) + 1, IFERROR(FIND(",", I1794, FIND(",", I1794, FIND(",", I1794, FIND(",", I1794) + 1) + 1) + 1) - FIND(",", I1794, FIND(",", I1794, FIND(",", I1794) + 1) + 1) - 1, LEN(I1794)))), "")</f>
        <v/>
      </c>
      <c r="R1794" t="str">
        <f t="shared" ref="R1794:R1857" si="256">IFERROR(TRIM(MID(I1794, FIND(",", I1794, FIND(",", I1794, FIND(",", I1794, FIND(",", I1794) + 1) + 1) + 1) + 1, IFERROR(FIND(",", I1794, FIND(",", I1794, FIND(",", I1794, FIND(",", I1794, FIND(",", I1794) + 1) + 1) + 1) + 1) - FIND(",", I1794, FIND(",", I1794, FIND(",", I1794, FIND(",", I1794) + 1) + 1) + 1) - 1, LEN(I1794)))), "")</f>
        <v/>
      </c>
      <c r="T1794" t="str">
        <f t="shared" ref="T1794:T1857" si="257">IFERROR(TRIM(MID(I1794, FIND(",", I1794, FIND(",", I1794, FIND(",", I1794, FIND(",", I1794, FIND(",", I1794, FIND(",", I1794) + 1) + 1) + 1) + 1) + 1) + 1, IFERROR(FIND(",", I1794, FIND(",", I1794, FIND(",", I1794, FIND(",", I1794, FIND(",", I1794, FIND(",", I1794) + 1) + 1) + 1) + 1) + 1) - FIND(",", I1794, FIND(",", I1794, FIND(",", I1794, FIND(",", I1794, FIND(",", I1794) + 1) + 1) + 1) + 1) - 1, LEN(I1794)))), "")</f>
        <v/>
      </c>
      <c r="U1794" s="4"/>
      <c r="V1794" t="str">
        <f t="shared" ref="V1794:V1857" si="258">IFERROR(TRIM(MID(I1794, FIND(",", I1794, FIND(",", I1794, FIND(",", I1794, FIND(",", I1794, FIND(",", I1794, FIND(",", I1794, FIND(",", I1794) + 1) + 1) + 1) + 1) + 1) + 1) + 1, IFERROR(FIND(",", I1794, FIND(",", I1794, FIND(",", I1794, FIND(",", I1794, FIND(",", I1794, FIND(",", I1794, FIND(",", I1794) + 1) + 1) + 1) + 1) + 1) + 1) - FIND(",", I1794, FIND(",", I1794, FIND(",", I1794, FIND(",", I1794, FIND(",", I1794, FIND(",", I1794) + 1) + 1) + 1) + 1) + 1) - 1, LEN(I1794)))), "")</f>
        <v/>
      </c>
      <c r="W1794" s="4"/>
      <c r="X1794" t="str">
        <f t="shared" ref="X1794:X1857" si="259">IFERROR(TRIM(MID(I1794, FIND(",", I1794, FIND(",", I1794, FIND(",", I1794, FIND(",", I1794, FIND(",", I1794, FIND(",", I1794, FIND(",", I1794, FIND(",", I1794) + 1) + 1) + 1) + 1) + 1) + 1) + 1) + 1, IFERROR(FIND(",", I1794, FIND(",", I1794, FIND(",", I1794, FIND(",", I1794, FIND(",", I1794, FIND(",", I1794, FIND(",", I1794, FIND(",", I1794) + 1) + 1) + 1) + 1) + 1) + 1) + 1) - FIND(",", I1794, FIND(",", I1794, FIND(",", I1794, FIND(",", I1794, FIND(",", I1794, FIND(",", I1794, FIND(",", I1794) + 1) + 1) + 1) + 1) + 1) + 1) - 1, LEN(I1794)))), "")</f>
        <v/>
      </c>
      <c r="Y1794" s="4"/>
      <c r="Z1794" t="str">
        <f t="shared" ref="Z1794:Z1857" si="260">IFERROR(TRIM(MID(I1794, FIND(",", I1794, FIND(",", I1794, FIND(",", I1794, FIND(",", I1794, FIND(",", I1794, FIND(",", I1794, FIND(",", I1794, FIND(",", I1794, FIND(",", I1794) + 1) + 1) + 1) + 1) + 1) + 1) + 1) + 1) + 1, IFERROR(FIND(",", I1794, FIND(",", I1794, FIND(",", I1794, FIND(",", I1794, FIND(",", I1794, FIND(",", I1794, FIND(",", I1794, FIND(",", I1794, FIND(",", I1794) + 1) + 1) + 1) + 1) + 1) + 1) + 1) + 1) - FIND(",", I1794, FIND(",", I1794, FIND(",", I1794, FIND(",", I1794, FIND(",", I1794, FIND(",", I1794, FIND(",", I1794, FIND(",", I1794) + 1) + 1) + 1) + 1) + 1) + 1) + 1) - 1, LEN(I1794)))), "")</f>
        <v/>
      </c>
      <c r="AA1794" s="4"/>
    </row>
    <row r="1795" spans="1:27" x14ac:dyDescent="0.3">
      <c r="A1795" s="1" t="s">
        <v>13211</v>
      </c>
      <c r="B1795" s="1">
        <v>3616406090841</v>
      </c>
      <c r="C1795" s="1" t="s">
        <v>2431</v>
      </c>
      <c r="D1795" t="s">
        <v>7821</v>
      </c>
      <c r="E1795" t="s">
        <v>10759</v>
      </c>
      <c r="F1795"/>
      <c r="G1795" t="s">
        <v>22422</v>
      </c>
      <c r="H17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95" t="str">
        <f>IF(ISBLANK(E1795),"",INDEX(UniqueArtist!B:B, MATCH(E1795,UniqueArtist!A:A, 0)))</f>
        <v>Abel Bustillos</v>
      </c>
      <c r="J1795" t="str">
        <f t="shared" si="252"/>
        <v>Abel Bustillos</v>
      </c>
      <c r="K1795" s="4">
        <v>0.1</v>
      </c>
      <c r="L1795" t="str">
        <f t="shared" si="253"/>
        <v/>
      </c>
      <c r="N1795" t="str">
        <f t="shared" si="254"/>
        <v/>
      </c>
      <c r="P1795" t="str">
        <f t="shared" si="255"/>
        <v/>
      </c>
      <c r="R1795" t="str">
        <f t="shared" si="256"/>
        <v/>
      </c>
      <c r="T1795" t="str">
        <f t="shared" si="257"/>
        <v/>
      </c>
      <c r="U1795" s="4"/>
      <c r="V1795" t="str">
        <f t="shared" si="258"/>
        <v/>
      </c>
      <c r="W1795" s="4"/>
      <c r="X1795" t="str">
        <f t="shared" si="259"/>
        <v/>
      </c>
      <c r="Y1795" s="4"/>
      <c r="Z1795" t="str">
        <f t="shared" si="260"/>
        <v/>
      </c>
      <c r="AA1795" s="4"/>
    </row>
    <row r="1796" spans="1:27" x14ac:dyDescent="0.3">
      <c r="A1796" s="1" t="s">
        <v>11298</v>
      </c>
      <c r="B1796" s="1">
        <v>3615936536171</v>
      </c>
      <c r="C1796" s="1" t="s">
        <v>2568</v>
      </c>
      <c r="D1796" t="s">
        <v>7943</v>
      </c>
      <c r="E1796" t="s">
        <v>53</v>
      </c>
      <c r="F1796"/>
      <c r="G1796" t="s">
        <v>22422</v>
      </c>
      <c r="H17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96" t="str">
        <f>IF(ISBLANK(E1796),"",INDEX(UniqueArtist!B:B, MATCH(E1796,UniqueArtist!A:A, 0)))</f>
        <v>Gerardo Diaz</v>
      </c>
      <c r="J1796" t="str">
        <f t="shared" si="252"/>
        <v>Gerardo Diaz</v>
      </c>
      <c r="K1796" s="4">
        <v>0.1</v>
      </c>
      <c r="L1796" t="str">
        <f t="shared" si="253"/>
        <v/>
      </c>
      <c r="N1796" t="str">
        <f t="shared" si="254"/>
        <v/>
      </c>
      <c r="P1796" t="str">
        <f t="shared" si="255"/>
        <v/>
      </c>
      <c r="R1796" t="str">
        <f t="shared" si="256"/>
        <v/>
      </c>
      <c r="T1796" t="str">
        <f t="shared" si="257"/>
        <v/>
      </c>
      <c r="U1796" s="4"/>
      <c r="V1796" t="str">
        <f t="shared" si="258"/>
        <v/>
      </c>
      <c r="W1796" s="4"/>
      <c r="X1796" t="str">
        <f t="shared" si="259"/>
        <v/>
      </c>
      <c r="Y1796" s="4"/>
      <c r="Z1796" t="str">
        <f t="shared" si="260"/>
        <v/>
      </c>
      <c r="AA1796" s="4"/>
    </row>
    <row r="1797" spans="1:27" x14ac:dyDescent="0.3">
      <c r="A1797" s="1" t="s">
        <v>11678</v>
      </c>
      <c r="B1797" s="1">
        <v>3615936534887</v>
      </c>
      <c r="C1797" s="1" t="s">
        <v>4145</v>
      </c>
      <c r="D1797" t="s">
        <v>9322</v>
      </c>
      <c r="E1797" t="s">
        <v>67</v>
      </c>
      <c r="F1797"/>
      <c r="G1797" t="s">
        <v>22422</v>
      </c>
      <c r="H17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97" t="str">
        <f>IF(ISBLANK(E1797),"",INDEX(UniqueArtist!B:B, MATCH(E1797,UniqueArtist!A:A, 0)))</f>
        <v>Dinamicos Jrs</v>
      </c>
      <c r="J1797" t="str">
        <f t="shared" si="252"/>
        <v>Dinamicos Jrs</v>
      </c>
      <c r="K1797" s="4">
        <v>0.1</v>
      </c>
      <c r="L1797" t="str">
        <f t="shared" si="253"/>
        <v/>
      </c>
      <c r="N1797" t="str">
        <f t="shared" si="254"/>
        <v/>
      </c>
      <c r="P1797" t="str">
        <f t="shared" si="255"/>
        <v/>
      </c>
      <c r="R1797" t="str">
        <f t="shared" si="256"/>
        <v/>
      </c>
      <c r="T1797" t="str">
        <f t="shared" si="257"/>
        <v/>
      </c>
      <c r="U1797" s="4"/>
      <c r="V1797" t="str">
        <f t="shared" si="258"/>
        <v/>
      </c>
      <c r="W1797" s="4"/>
      <c r="X1797" t="str">
        <f t="shared" si="259"/>
        <v/>
      </c>
      <c r="Y1797" s="4"/>
      <c r="Z1797" t="str">
        <f t="shared" si="260"/>
        <v/>
      </c>
      <c r="AA1797" s="4"/>
    </row>
    <row r="1798" spans="1:27" x14ac:dyDescent="0.3">
      <c r="A1798" s="1" t="s">
        <v>13212</v>
      </c>
      <c r="B1798" s="1">
        <v>3616848077776</v>
      </c>
      <c r="C1798" s="1" t="s">
        <v>620</v>
      </c>
      <c r="D1798" t="s">
        <v>6178</v>
      </c>
      <c r="E1798" t="s">
        <v>10712</v>
      </c>
      <c r="F1798"/>
      <c r="G1798" t="s">
        <v>22422</v>
      </c>
      <c r="H17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98" t="str">
        <f>IF(ISBLANK(E1798),"",INDEX(UniqueArtist!B:B, MATCH(E1798,UniqueArtist!A:A, 0)))</f>
        <v>Jony Ramirez</v>
      </c>
      <c r="J1798" t="str">
        <f t="shared" si="252"/>
        <v>Jony Ramirez</v>
      </c>
      <c r="K1798" s="4">
        <v>0.1</v>
      </c>
      <c r="L1798" t="str">
        <f t="shared" si="253"/>
        <v/>
      </c>
      <c r="N1798" t="str">
        <f t="shared" si="254"/>
        <v/>
      </c>
      <c r="P1798" t="str">
        <f t="shared" si="255"/>
        <v/>
      </c>
      <c r="R1798" t="str">
        <f t="shared" si="256"/>
        <v/>
      </c>
      <c r="T1798" t="str">
        <f t="shared" si="257"/>
        <v/>
      </c>
      <c r="U1798" s="4"/>
      <c r="V1798" t="str">
        <f t="shared" si="258"/>
        <v/>
      </c>
      <c r="W1798" s="4"/>
      <c r="X1798" t="str">
        <f t="shared" si="259"/>
        <v/>
      </c>
      <c r="Y1798" s="4"/>
      <c r="Z1798" t="str">
        <f t="shared" si="260"/>
        <v/>
      </c>
      <c r="AA1798" s="4"/>
    </row>
    <row r="1799" spans="1:27" x14ac:dyDescent="0.3">
      <c r="A1799" s="1" t="s">
        <v>13213</v>
      </c>
      <c r="B1799" s="1">
        <v>3616848448811</v>
      </c>
      <c r="C1799" s="1" t="s">
        <v>758</v>
      </c>
      <c r="D1799" t="s">
        <v>6178</v>
      </c>
      <c r="E1799" t="s">
        <v>10698</v>
      </c>
      <c r="F1799"/>
      <c r="G1799" t="s">
        <v>22422</v>
      </c>
      <c r="H17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799" t="str">
        <f>IF(ISBLANK(E1799),"",INDEX(UniqueArtist!B:B, MATCH(E1799,UniqueArtist!A:A, 0)))</f>
        <v>Jony Ramirez</v>
      </c>
      <c r="J1799" t="str">
        <f t="shared" si="252"/>
        <v>Jony Ramirez</v>
      </c>
      <c r="K1799" s="4">
        <v>0.1</v>
      </c>
      <c r="L1799" t="str">
        <f t="shared" si="253"/>
        <v/>
      </c>
      <c r="N1799" t="str">
        <f t="shared" si="254"/>
        <v/>
      </c>
      <c r="P1799" t="str">
        <f t="shared" si="255"/>
        <v/>
      </c>
      <c r="R1799" t="str">
        <f t="shared" si="256"/>
        <v/>
      </c>
      <c r="T1799" t="str">
        <f t="shared" si="257"/>
        <v/>
      </c>
      <c r="U1799" s="4"/>
      <c r="V1799" t="str">
        <f t="shared" si="258"/>
        <v/>
      </c>
      <c r="W1799" s="4"/>
      <c r="X1799" t="str">
        <f t="shared" si="259"/>
        <v/>
      </c>
      <c r="Y1799" s="4"/>
      <c r="Z1799" t="str">
        <f t="shared" si="260"/>
        <v/>
      </c>
      <c r="AA1799" s="4"/>
    </row>
    <row r="1800" spans="1:27" x14ac:dyDescent="0.3">
      <c r="A1800" s="1" t="s">
        <v>16894</v>
      </c>
      <c r="B1800" s="1">
        <v>3617050499394</v>
      </c>
      <c r="C1800" t="s">
        <v>758</v>
      </c>
      <c r="D1800" t="s">
        <v>6178</v>
      </c>
      <c r="E1800" t="s">
        <v>10698</v>
      </c>
      <c r="F1800" s="4"/>
      <c r="G1800" t="s">
        <v>22422</v>
      </c>
      <c r="H18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00" t="str">
        <f>IF(ISBLANK(E1800),"",INDEX(UniqueArtist!B:B, MATCH(E1800,UniqueArtist!A:A, 0)))</f>
        <v>Jony Ramirez</v>
      </c>
      <c r="J1800" t="str">
        <f t="shared" si="252"/>
        <v>Jony Ramirez</v>
      </c>
      <c r="K1800" s="4">
        <v>0.1</v>
      </c>
      <c r="L1800" t="str">
        <f t="shared" si="253"/>
        <v/>
      </c>
      <c r="N1800" t="str">
        <f t="shared" si="254"/>
        <v/>
      </c>
      <c r="P1800" t="str">
        <f t="shared" si="255"/>
        <v/>
      </c>
      <c r="R1800" t="str">
        <f t="shared" si="256"/>
        <v/>
      </c>
      <c r="T1800" t="str">
        <f t="shared" si="257"/>
        <v/>
      </c>
      <c r="U1800" s="4"/>
      <c r="V1800" t="str">
        <f t="shared" si="258"/>
        <v/>
      </c>
      <c r="W1800" s="4"/>
      <c r="X1800" t="str">
        <f t="shared" si="259"/>
        <v/>
      </c>
      <c r="Y1800" s="4"/>
      <c r="Z1800" t="str">
        <f t="shared" si="260"/>
        <v/>
      </c>
      <c r="AA1800" s="4"/>
    </row>
    <row r="1801" spans="1:27" x14ac:dyDescent="0.3">
      <c r="A1801" s="1" t="s">
        <v>13214</v>
      </c>
      <c r="B1801" s="1">
        <v>3616405914599</v>
      </c>
      <c r="C1801" s="1" t="s">
        <v>5453</v>
      </c>
      <c r="D1801" t="s">
        <v>10462</v>
      </c>
      <c r="E1801" t="s">
        <v>10791</v>
      </c>
      <c r="F1801"/>
      <c r="G1801" t="s">
        <v>22422</v>
      </c>
      <c r="H18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01" t="str">
        <f>IF(ISBLANK(E1801),"",INDEX(UniqueArtist!B:B, MATCH(E1801,UniqueArtist!A:A, 0)))</f>
        <v>Impostores De Nuevo Leon</v>
      </c>
      <c r="J1801" t="str">
        <f t="shared" si="252"/>
        <v>Impostores De Nuevo Leon</v>
      </c>
      <c r="K1801" s="4">
        <v>0.1</v>
      </c>
      <c r="L1801" t="str">
        <f t="shared" si="253"/>
        <v/>
      </c>
      <c r="N1801" t="str">
        <f t="shared" si="254"/>
        <v/>
      </c>
      <c r="P1801" t="str">
        <f t="shared" si="255"/>
        <v/>
      </c>
      <c r="R1801" t="str">
        <f t="shared" si="256"/>
        <v/>
      </c>
      <c r="T1801" t="str">
        <f t="shared" si="257"/>
        <v/>
      </c>
      <c r="U1801" s="4"/>
      <c r="V1801" t="str">
        <f t="shared" si="258"/>
        <v/>
      </c>
      <c r="W1801" s="4"/>
      <c r="X1801" t="str">
        <f t="shared" si="259"/>
        <v/>
      </c>
      <c r="Y1801" s="4"/>
      <c r="Z1801" t="str">
        <f t="shared" si="260"/>
        <v/>
      </c>
      <c r="AA1801" s="4"/>
    </row>
    <row r="1802" spans="1:27" x14ac:dyDescent="0.3">
      <c r="A1802" s="1" t="s">
        <v>13215</v>
      </c>
      <c r="B1802" s="1">
        <v>3615939368854</v>
      </c>
      <c r="C1802" s="1" t="s">
        <v>1659</v>
      </c>
      <c r="D1802" t="s">
        <v>7129</v>
      </c>
      <c r="E1802" t="s">
        <v>53</v>
      </c>
      <c r="F1802"/>
      <c r="G1802" t="s">
        <v>22422</v>
      </c>
      <c r="H18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02" t="str">
        <f>IF(ISBLANK(E1802),"",INDEX(UniqueArtist!B:B, MATCH(E1802,UniqueArtist!A:A, 0)))</f>
        <v>Gerardo Diaz</v>
      </c>
      <c r="J1802" t="str">
        <f t="shared" si="252"/>
        <v>Gerardo Diaz</v>
      </c>
      <c r="K1802" s="4">
        <v>0.1</v>
      </c>
      <c r="L1802" t="str">
        <f t="shared" si="253"/>
        <v/>
      </c>
      <c r="N1802" t="str">
        <f t="shared" si="254"/>
        <v/>
      </c>
      <c r="P1802" t="str">
        <f t="shared" si="255"/>
        <v/>
      </c>
      <c r="R1802" t="str">
        <f t="shared" si="256"/>
        <v/>
      </c>
      <c r="T1802" t="str">
        <f t="shared" si="257"/>
        <v/>
      </c>
      <c r="U1802" s="4"/>
      <c r="V1802" t="str">
        <f t="shared" si="258"/>
        <v/>
      </c>
      <c r="W1802" s="4"/>
      <c r="X1802" t="str">
        <f t="shared" si="259"/>
        <v/>
      </c>
      <c r="Y1802" s="4"/>
      <c r="Z1802" t="str">
        <f t="shared" si="260"/>
        <v/>
      </c>
      <c r="AA1802" s="4"/>
    </row>
    <row r="1803" spans="1:27" x14ac:dyDescent="0.3">
      <c r="A1803" s="1" t="s">
        <v>11453</v>
      </c>
      <c r="B1803" s="1">
        <v>3615936536218</v>
      </c>
      <c r="C1803" s="1" t="s">
        <v>3346</v>
      </c>
      <c r="D1803" t="s">
        <v>8623</v>
      </c>
      <c r="E1803" t="s">
        <v>10686</v>
      </c>
      <c r="F1803"/>
      <c r="G1803" t="s">
        <v>22422</v>
      </c>
      <c r="H18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03" t="str">
        <f>IF(ISBLANK(E1803),"",INDEX(UniqueArtist!B:B, MATCH(E1803,UniqueArtist!A:A, 0)))</f>
        <v>Los Nuevos Ilegales</v>
      </c>
      <c r="J1803" t="str">
        <f t="shared" si="252"/>
        <v>Los Nuevos Ilegales</v>
      </c>
      <c r="K1803" s="4">
        <v>0.1</v>
      </c>
      <c r="L1803" t="str">
        <f t="shared" si="253"/>
        <v/>
      </c>
      <c r="N1803" t="str">
        <f t="shared" si="254"/>
        <v/>
      </c>
      <c r="P1803" t="str">
        <f t="shared" si="255"/>
        <v/>
      </c>
      <c r="R1803" t="str">
        <f t="shared" si="256"/>
        <v/>
      </c>
      <c r="T1803" t="str">
        <f t="shared" si="257"/>
        <v/>
      </c>
      <c r="U1803" s="4"/>
      <c r="V1803" t="str">
        <f t="shared" si="258"/>
        <v/>
      </c>
      <c r="W1803" s="4"/>
      <c r="X1803" t="str">
        <f t="shared" si="259"/>
        <v/>
      </c>
      <c r="Y1803" s="4"/>
      <c r="Z1803" t="str">
        <f t="shared" si="260"/>
        <v/>
      </c>
      <c r="AA1803" s="4"/>
    </row>
    <row r="1804" spans="1:27" x14ac:dyDescent="0.3">
      <c r="A1804" s="1" t="s">
        <v>11066</v>
      </c>
      <c r="B1804" s="1">
        <v>3615936533422</v>
      </c>
      <c r="C1804" s="1" t="s">
        <v>1422</v>
      </c>
      <c r="D1804" t="s">
        <v>6923</v>
      </c>
      <c r="E1804" t="s">
        <v>10686</v>
      </c>
      <c r="F1804"/>
      <c r="G1804" t="s">
        <v>22422</v>
      </c>
      <c r="H18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04" t="str">
        <f>IF(ISBLANK(E1804),"",INDEX(UniqueArtist!B:B, MATCH(E1804,UniqueArtist!A:A, 0)))</f>
        <v>Los Nuevos Ilegales</v>
      </c>
      <c r="J1804" t="str">
        <f t="shared" si="252"/>
        <v>Los Nuevos Ilegales</v>
      </c>
      <c r="K1804" s="4">
        <v>0.1</v>
      </c>
      <c r="L1804" t="str">
        <f t="shared" si="253"/>
        <v/>
      </c>
      <c r="N1804" t="str">
        <f t="shared" si="254"/>
        <v/>
      </c>
      <c r="P1804" t="str">
        <f t="shared" si="255"/>
        <v/>
      </c>
      <c r="R1804" t="str">
        <f t="shared" si="256"/>
        <v/>
      </c>
      <c r="T1804" t="str">
        <f t="shared" si="257"/>
        <v/>
      </c>
      <c r="U1804" s="4"/>
      <c r="V1804" t="str">
        <f t="shared" si="258"/>
        <v/>
      </c>
      <c r="W1804" s="4"/>
      <c r="X1804" t="str">
        <f t="shared" si="259"/>
        <v/>
      </c>
      <c r="Y1804" s="4"/>
      <c r="Z1804" t="str">
        <f t="shared" si="260"/>
        <v/>
      </c>
      <c r="AA1804" s="4"/>
    </row>
    <row r="1805" spans="1:27" x14ac:dyDescent="0.3">
      <c r="A1805" s="1" t="s">
        <v>13216</v>
      </c>
      <c r="B1805" s="1">
        <v>3616843164365</v>
      </c>
      <c r="C1805" s="1" t="s">
        <v>2019</v>
      </c>
      <c r="D1805" t="s">
        <v>7449</v>
      </c>
      <c r="E1805" t="s">
        <v>10699</v>
      </c>
      <c r="F1805"/>
      <c r="G1805" t="s">
        <v>22422</v>
      </c>
      <c r="H18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05" t="str">
        <f>IF(ISBLANK(E1805),"",INDEX(UniqueArtist!B:B, MATCH(E1805,UniqueArtist!A:A, 0)))</f>
        <v>Latigo  Norteño</v>
      </c>
      <c r="J1805" t="str">
        <f t="shared" si="252"/>
        <v>Latigo Norteño</v>
      </c>
      <c r="K1805" s="4">
        <v>0.1</v>
      </c>
      <c r="L1805" t="str">
        <f t="shared" si="253"/>
        <v/>
      </c>
      <c r="N1805" t="str">
        <f t="shared" si="254"/>
        <v/>
      </c>
      <c r="P1805" t="str">
        <f t="shared" si="255"/>
        <v/>
      </c>
      <c r="R1805" t="str">
        <f t="shared" si="256"/>
        <v/>
      </c>
      <c r="T1805" t="str">
        <f t="shared" si="257"/>
        <v/>
      </c>
      <c r="U1805" s="4"/>
      <c r="V1805" t="str">
        <f t="shared" si="258"/>
        <v/>
      </c>
      <c r="W1805" s="4"/>
      <c r="X1805" t="str">
        <f t="shared" si="259"/>
        <v/>
      </c>
      <c r="Y1805" s="4"/>
      <c r="Z1805" t="str">
        <f t="shared" si="260"/>
        <v/>
      </c>
      <c r="AA1805" s="4"/>
    </row>
    <row r="1806" spans="1:27" x14ac:dyDescent="0.3">
      <c r="A1806" s="1" t="s">
        <v>13217</v>
      </c>
      <c r="B1806" s="1">
        <v>3616405106307</v>
      </c>
      <c r="C1806" s="1" t="s">
        <v>4996</v>
      </c>
      <c r="D1806" t="s">
        <v>10057</v>
      </c>
      <c r="E1806" t="s">
        <v>10759</v>
      </c>
      <c r="F1806"/>
      <c r="G1806" t="s">
        <v>22422</v>
      </c>
      <c r="H18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06" t="str">
        <f>IF(ISBLANK(E1806),"",INDEX(UniqueArtist!B:B, MATCH(E1806,UniqueArtist!A:A, 0)))</f>
        <v>Abel Bustillos</v>
      </c>
      <c r="J1806" t="str">
        <f t="shared" si="252"/>
        <v>Abel Bustillos</v>
      </c>
      <c r="K1806" s="4">
        <v>0.1</v>
      </c>
      <c r="L1806" t="str">
        <f t="shared" si="253"/>
        <v/>
      </c>
      <c r="N1806" t="str">
        <f t="shared" si="254"/>
        <v/>
      </c>
      <c r="P1806" t="str">
        <f t="shared" si="255"/>
        <v/>
      </c>
      <c r="R1806" t="str">
        <f t="shared" si="256"/>
        <v/>
      </c>
      <c r="T1806" t="str">
        <f t="shared" si="257"/>
        <v/>
      </c>
      <c r="U1806" s="4"/>
      <c r="V1806" t="str">
        <f t="shared" si="258"/>
        <v/>
      </c>
      <c r="W1806" s="4"/>
      <c r="X1806" t="str">
        <f t="shared" si="259"/>
        <v/>
      </c>
      <c r="Y1806" s="4"/>
      <c r="Z1806" t="str">
        <f t="shared" si="260"/>
        <v/>
      </c>
      <c r="AA1806" s="4"/>
    </row>
    <row r="1807" spans="1:27" x14ac:dyDescent="0.3">
      <c r="A1807" s="1" t="s">
        <v>13218</v>
      </c>
      <c r="B1807" s="1">
        <v>3615938588376</v>
      </c>
      <c r="C1807" s="1" t="s">
        <v>2365</v>
      </c>
      <c r="D1807" t="s">
        <v>7757</v>
      </c>
      <c r="E1807" t="s">
        <v>10677</v>
      </c>
      <c r="F1807"/>
      <c r="G1807" t="s">
        <v>22422</v>
      </c>
      <c r="H18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07" t="str">
        <f>IF(ISBLANK(E1807),"",INDEX(UniqueArtist!B:B, MATCH(E1807,UniqueArtist!A:A, 0)))</f>
        <v>Los Austeros de Durango</v>
      </c>
      <c r="J1807" t="str">
        <f t="shared" si="252"/>
        <v>Los Austeros de Durango</v>
      </c>
      <c r="K1807" s="4">
        <v>0.1</v>
      </c>
      <c r="L1807" t="str">
        <f t="shared" si="253"/>
        <v/>
      </c>
      <c r="N1807" t="str">
        <f t="shared" si="254"/>
        <v/>
      </c>
      <c r="P1807" t="str">
        <f t="shared" si="255"/>
        <v/>
      </c>
      <c r="R1807" t="str">
        <f t="shared" si="256"/>
        <v/>
      </c>
      <c r="T1807" t="str">
        <f t="shared" si="257"/>
        <v/>
      </c>
      <c r="U1807" s="4"/>
      <c r="V1807" t="str">
        <f t="shared" si="258"/>
        <v/>
      </c>
      <c r="W1807" s="4"/>
      <c r="X1807" t="str">
        <f t="shared" si="259"/>
        <v/>
      </c>
      <c r="Y1807" s="4"/>
      <c r="Z1807" t="str">
        <f t="shared" si="260"/>
        <v/>
      </c>
      <c r="AA1807" s="4"/>
    </row>
    <row r="1808" spans="1:27" x14ac:dyDescent="0.3">
      <c r="A1808" s="1" t="s">
        <v>13219</v>
      </c>
      <c r="B1808" s="1">
        <v>3616405651869</v>
      </c>
      <c r="C1808" s="1" t="s">
        <v>2477</v>
      </c>
      <c r="D1808" t="s">
        <v>7866</v>
      </c>
      <c r="E1808" t="s">
        <v>10677</v>
      </c>
      <c r="F1808"/>
      <c r="G1808" t="s">
        <v>22422</v>
      </c>
      <c r="H18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08" t="str">
        <f>IF(ISBLANK(E1808),"",INDEX(UniqueArtist!B:B, MATCH(E1808,UniqueArtist!A:A, 0)))</f>
        <v>Los Austeros de Durango</v>
      </c>
      <c r="J1808" t="str">
        <f t="shared" si="252"/>
        <v>Los Austeros de Durango</v>
      </c>
      <c r="K1808" s="4">
        <v>0.1</v>
      </c>
      <c r="L1808" t="str">
        <f t="shared" si="253"/>
        <v/>
      </c>
      <c r="N1808" t="str">
        <f t="shared" si="254"/>
        <v/>
      </c>
      <c r="P1808" t="str">
        <f t="shared" si="255"/>
        <v/>
      </c>
      <c r="R1808" t="str">
        <f t="shared" si="256"/>
        <v/>
      </c>
      <c r="T1808" t="str">
        <f t="shared" si="257"/>
        <v/>
      </c>
      <c r="U1808" s="4"/>
      <c r="V1808" t="str">
        <f t="shared" si="258"/>
        <v/>
      </c>
      <c r="W1808" s="4"/>
      <c r="X1808" t="str">
        <f t="shared" si="259"/>
        <v/>
      </c>
      <c r="Y1808" s="4"/>
      <c r="Z1808" t="str">
        <f t="shared" si="260"/>
        <v/>
      </c>
      <c r="AA1808" s="4"/>
    </row>
    <row r="1809" spans="1:27" x14ac:dyDescent="0.3">
      <c r="A1809" s="1" t="s">
        <v>13220</v>
      </c>
      <c r="B1809" s="1">
        <v>3616404820242</v>
      </c>
      <c r="C1809" s="1" t="s">
        <v>777</v>
      </c>
      <c r="D1809" t="s">
        <v>6326</v>
      </c>
      <c r="E1809" t="s">
        <v>5</v>
      </c>
      <c r="F1809"/>
      <c r="G1809" t="s">
        <v>22422</v>
      </c>
      <c r="H18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09" t="str">
        <f>IF(ISBLANK(E1809),"",INDEX(UniqueArtist!B:B, MATCH(E1809,UniqueArtist!A:A, 0)))</f>
        <v>Los Dos Carnales</v>
      </c>
      <c r="J1809" t="str">
        <f t="shared" si="252"/>
        <v>Los Dos Carnales</v>
      </c>
      <c r="K1809" s="4">
        <v>0.1</v>
      </c>
      <c r="L1809" t="str">
        <f t="shared" si="253"/>
        <v/>
      </c>
      <c r="N1809" t="str">
        <f t="shared" si="254"/>
        <v/>
      </c>
      <c r="P1809" t="str">
        <f t="shared" si="255"/>
        <v/>
      </c>
      <c r="R1809" t="str">
        <f t="shared" si="256"/>
        <v/>
      </c>
      <c r="T1809" t="str">
        <f t="shared" si="257"/>
        <v/>
      </c>
      <c r="U1809" s="4"/>
      <c r="V1809" t="str">
        <f t="shared" si="258"/>
        <v/>
      </c>
      <c r="W1809" s="4"/>
      <c r="X1809" t="str">
        <f t="shared" si="259"/>
        <v/>
      </c>
      <c r="Y1809" s="4"/>
      <c r="Z1809" t="str">
        <f t="shared" si="260"/>
        <v/>
      </c>
      <c r="AA1809" s="4"/>
    </row>
    <row r="1810" spans="1:27" x14ac:dyDescent="0.3">
      <c r="A1810" s="1" t="s">
        <v>17215</v>
      </c>
      <c r="B1810" s="1">
        <v>3615939549840</v>
      </c>
      <c r="C1810" t="s">
        <v>1331</v>
      </c>
      <c r="D1810" t="s">
        <v>6836</v>
      </c>
      <c r="E1810" t="s">
        <v>5</v>
      </c>
      <c r="F1810" s="4"/>
      <c r="G1810" t="s">
        <v>22422</v>
      </c>
      <c r="H18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10" t="str">
        <f>IF(ISBLANK(E1810),"",INDEX(UniqueArtist!B:B, MATCH(E1810,UniqueArtist!A:A, 0)))</f>
        <v>Los Dos Carnales</v>
      </c>
      <c r="J1810" t="str">
        <f t="shared" si="252"/>
        <v>Los Dos Carnales</v>
      </c>
      <c r="K1810" s="4">
        <v>0.1</v>
      </c>
      <c r="L1810" t="str">
        <f t="shared" si="253"/>
        <v/>
      </c>
      <c r="N1810" t="str">
        <f t="shared" si="254"/>
        <v/>
      </c>
      <c r="P1810" t="str">
        <f t="shared" si="255"/>
        <v/>
      </c>
      <c r="R1810" t="str">
        <f t="shared" si="256"/>
        <v/>
      </c>
      <c r="T1810" t="str">
        <f t="shared" si="257"/>
        <v/>
      </c>
      <c r="U1810" s="4"/>
      <c r="V1810" t="str">
        <f t="shared" si="258"/>
        <v/>
      </c>
      <c r="W1810" s="4"/>
      <c r="X1810" t="str">
        <f t="shared" si="259"/>
        <v/>
      </c>
      <c r="Y1810" s="4"/>
      <c r="Z1810" t="str">
        <f t="shared" si="260"/>
        <v/>
      </c>
      <c r="AA1810" s="4"/>
    </row>
    <row r="1811" spans="1:27" x14ac:dyDescent="0.3">
      <c r="A1811" s="1" t="s">
        <v>13221</v>
      </c>
      <c r="B1811" s="1">
        <v>3616405047471</v>
      </c>
      <c r="C1811" s="1" t="s">
        <v>1331</v>
      </c>
      <c r="D1811" t="s">
        <v>6836</v>
      </c>
      <c r="E1811" t="s">
        <v>5</v>
      </c>
      <c r="F1811"/>
      <c r="G1811" t="s">
        <v>22422</v>
      </c>
      <c r="H18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11" t="str">
        <f>IF(ISBLANK(E1811),"",INDEX(UniqueArtist!B:B, MATCH(E1811,UniqueArtist!A:A, 0)))</f>
        <v>Los Dos Carnales</v>
      </c>
      <c r="J1811" t="str">
        <f t="shared" si="252"/>
        <v>Los Dos Carnales</v>
      </c>
      <c r="K1811" s="4">
        <v>0.1</v>
      </c>
      <c r="L1811" t="str">
        <f t="shared" si="253"/>
        <v/>
      </c>
      <c r="N1811" t="str">
        <f t="shared" si="254"/>
        <v/>
      </c>
      <c r="P1811" t="str">
        <f t="shared" si="255"/>
        <v/>
      </c>
      <c r="R1811" t="str">
        <f t="shared" si="256"/>
        <v/>
      </c>
      <c r="T1811" t="str">
        <f t="shared" si="257"/>
        <v/>
      </c>
      <c r="U1811" s="4"/>
      <c r="V1811" t="str">
        <f t="shared" si="258"/>
        <v/>
      </c>
      <c r="W1811" s="4"/>
      <c r="X1811" t="str">
        <f t="shared" si="259"/>
        <v/>
      </c>
      <c r="Y1811" s="4"/>
      <c r="Z1811" t="str">
        <f t="shared" si="260"/>
        <v/>
      </c>
      <c r="AA1811" s="4"/>
    </row>
    <row r="1812" spans="1:27" x14ac:dyDescent="0.3">
      <c r="A1812" s="1" t="s">
        <v>13222</v>
      </c>
      <c r="B1812" s="1">
        <v>3615939698142</v>
      </c>
      <c r="C1812" s="1" t="s">
        <v>169</v>
      </c>
      <c r="D1812" t="s">
        <v>5741</v>
      </c>
      <c r="E1812" t="s">
        <v>5</v>
      </c>
      <c r="F1812"/>
      <c r="G1812" t="s">
        <v>22422</v>
      </c>
      <c r="H18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12" t="str">
        <f>IF(ISBLANK(E1812),"",INDEX(UniqueArtist!B:B, MATCH(E1812,UniqueArtist!A:A, 0)))</f>
        <v>Los Dos Carnales</v>
      </c>
      <c r="J1812" t="str">
        <f t="shared" si="252"/>
        <v>Los Dos Carnales</v>
      </c>
      <c r="K1812" s="4">
        <v>0.1</v>
      </c>
      <c r="L1812" t="str">
        <f t="shared" si="253"/>
        <v/>
      </c>
      <c r="N1812" t="str">
        <f t="shared" si="254"/>
        <v/>
      </c>
      <c r="P1812" t="str">
        <f t="shared" si="255"/>
        <v/>
      </c>
      <c r="R1812" t="str">
        <f t="shared" si="256"/>
        <v/>
      </c>
      <c r="T1812" t="str">
        <f t="shared" si="257"/>
        <v/>
      </c>
      <c r="U1812" s="4"/>
      <c r="V1812" t="str">
        <f t="shared" si="258"/>
        <v/>
      </c>
      <c r="W1812" s="4"/>
      <c r="X1812" t="str">
        <f t="shared" si="259"/>
        <v/>
      </c>
      <c r="Y1812" s="4"/>
      <c r="Z1812" t="str">
        <f t="shared" si="260"/>
        <v/>
      </c>
      <c r="AA1812" s="4"/>
    </row>
    <row r="1813" spans="1:27" x14ac:dyDescent="0.3">
      <c r="A1813" s="1" t="s">
        <v>13223</v>
      </c>
      <c r="B1813" s="1">
        <v>3616551569544</v>
      </c>
      <c r="C1813" s="1" t="s">
        <v>2506</v>
      </c>
      <c r="D1813" t="s">
        <v>5741</v>
      </c>
      <c r="E1813" t="s">
        <v>5</v>
      </c>
      <c r="F1813"/>
      <c r="G1813" t="s">
        <v>22422</v>
      </c>
      <c r="H18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13" t="str">
        <f>IF(ISBLANK(E1813),"",INDEX(UniqueArtist!B:B, MATCH(E1813,UniqueArtist!A:A, 0)))</f>
        <v>Los Dos Carnales</v>
      </c>
      <c r="J1813" t="str">
        <f t="shared" si="252"/>
        <v>Los Dos Carnales</v>
      </c>
      <c r="K1813" s="4">
        <v>0.1</v>
      </c>
      <c r="L1813" t="str">
        <f t="shared" si="253"/>
        <v/>
      </c>
      <c r="N1813" t="str">
        <f t="shared" si="254"/>
        <v/>
      </c>
      <c r="P1813" t="str">
        <f t="shared" si="255"/>
        <v/>
      </c>
      <c r="R1813" t="str">
        <f t="shared" si="256"/>
        <v/>
      </c>
      <c r="T1813" t="str">
        <f t="shared" si="257"/>
        <v/>
      </c>
      <c r="U1813" s="4"/>
      <c r="V1813" t="str">
        <f t="shared" si="258"/>
        <v/>
      </c>
      <c r="W1813" s="4"/>
      <c r="X1813" t="str">
        <f t="shared" si="259"/>
        <v/>
      </c>
      <c r="Y1813" s="4"/>
      <c r="Z1813" t="str">
        <f t="shared" si="260"/>
        <v/>
      </c>
      <c r="AA1813" s="4"/>
    </row>
    <row r="1814" spans="1:27" x14ac:dyDescent="0.3">
      <c r="A1814" s="1" t="s">
        <v>13224</v>
      </c>
      <c r="B1814" s="1">
        <v>3615939549956</v>
      </c>
      <c r="C1814" s="1" t="s">
        <v>222</v>
      </c>
      <c r="D1814" t="s">
        <v>5793</v>
      </c>
      <c r="E1814" t="s">
        <v>5</v>
      </c>
      <c r="F1814"/>
      <c r="G1814" t="s">
        <v>22422</v>
      </c>
      <c r="H18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14" t="str">
        <f>IF(ISBLANK(E1814),"",INDEX(UniqueArtist!B:B, MATCH(E1814,UniqueArtist!A:A, 0)))</f>
        <v>Los Dos Carnales</v>
      </c>
      <c r="J1814" t="str">
        <f t="shared" si="252"/>
        <v>Los Dos Carnales</v>
      </c>
      <c r="K1814" s="4">
        <v>0.1</v>
      </c>
      <c r="L1814" t="str">
        <f t="shared" si="253"/>
        <v/>
      </c>
      <c r="N1814" t="str">
        <f t="shared" si="254"/>
        <v/>
      </c>
      <c r="P1814" t="str">
        <f t="shared" si="255"/>
        <v/>
      </c>
      <c r="R1814" t="str">
        <f t="shared" si="256"/>
        <v/>
      </c>
      <c r="T1814" t="str">
        <f t="shared" si="257"/>
        <v/>
      </c>
      <c r="U1814" s="4"/>
      <c r="V1814" t="str">
        <f t="shared" si="258"/>
        <v/>
      </c>
      <c r="W1814" s="4"/>
      <c r="X1814" t="str">
        <f t="shared" si="259"/>
        <v/>
      </c>
      <c r="Y1814" s="4"/>
      <c r="Z1814" t="str">
        <f t="shared" si="260"/>
        <v/>
      </c>
      <c r="AA1814" s="4"/>
    </row>
    <row r="1815" spans="1:27" x14ac:dyDescent="0.3">
      <c r="A1815" s="1" t="s">
        <v>13226</v>
      </c>
      <c r="B1815" s="1">
        <v>3615939698142</v>
      </c>
      <c r="C1815" s="1" t="s">
        <v>171</v>
      </c>
      <c r="D1815" t="s">
        <v>5743</v>
      </c>
      <c r="E1815" t="s">
        <v>5</v>
      </c>
      <c r="F1815"/>
      <c r="G1815" t="s">
        <v>22422</v>
      </c>
      <c r="H18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15" t="str">
        <f>IF(ISBLANK(E1815),"",INDEX(UniqueArtist!B:B, MATCH(E1815,UniqueArtist!A:A, 0)))</f>
        <v>Los Dos Carnales</v>
      </c>
      <c r="J1815" t="str">
        <f t="shared" si="252"/>
        <v>Los Dos Carnales</v>
      </c>
      <c r="K1815" s="4">
        <v>0.1</v>
      </c>
      <c r="L1815" t="str">
        <f t="shared" si="253"/>
        <v/>
      </c>
      <c r="N1815" t="str">
        <f t="shared" si="254"/>
        <v/>
      </c>
      <c r="P1815" t="str">
        <f t="shared" si="255"/>
        <v/>
      </c>
      <c r="R1815" t="str">
        <f t="shared" si="256"/>
        <v/>
      </c>
      <c r="T1815" t="str">
        <f t="shared" si="257"/>
        <v/>
      </c>
      <c r="U1815" s="4"/>
      <c r="V1815" t="str">
        <f t="shared" si="258"/>
        <v/>
      </c>
      <c r="W1815" s="4"/>
      <c r="X1815" t="str">
        <f t="shared" si="259"/>
        <v/>
      </c>
      <c r="Y1815" s="4"/>
      <c r="Z1815" t="str">
        <f t="shared" si="260"/>
        <v/>
      </c>
      <c r="AA1815" s="4"/>
    </row>
    <row r="1816" spans="1:27" x14ac:dyDescent="0.3">
      <c r="A1816" s="1" t="s">
        <v>13225</v>
      </c>
      <c r="B1816" s="1">
        <v>3616551569544</v>
      </c>
      <c r="C1816" s="1" t="s">
        <v>1669</v>
      </c>
      <c r="D1816" t="s">
        <v>5743</v>
      </c>
      <c r="E1816" t="s">
        <v>5</v>
      </c>
      <c r="F1816"/>
      <c r="G1816" t="s">
        <v>22422</v>
      </c>
      <c r="H18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16" t="str">
        <f>IF(ISBLANK(E1816),"",INDEX(UniqueArtist!B:B, MATCH(E1816,UniqueArtist!A:A, 0)))</f>
        <v>Los Dos Carnales</v>
      </c>
      <c r="J1816" t="str">
        <f t="shared" si="252"/>
        <v>Los Dos Carnales</v>
      </c>
      <c r="K1816" s="4">
        <v>0.1</v>
      </c>
      <c r="L1816" t="str">
        <f t="shared" si="253"/>
        <v/>
      </c>
      <c r="N1816" t="str">
        <f t="shared" si="254"/>
        <v/>
      </c>
      <c r="P1816" t="str">
        <f t="shared" si="255"/>
        <v/>
      </c>
      <c r="R1816" t="str">
        <f t="shared" si="256"/>
        <v/>
      </c>
      <c r="T1816" t="str">
        <f t="shared" si="257"/>
        <v/>
      </c>
      <c r="U1816" s="4"/>
      <c r="V1816" t="str">
        <f t="shared" si="258"/>
        <v/>
      </c>
      <c r="W1816" s="4"/>
      <c r="X1816" t="str">
        <f t="shared" si="259"/>
        <v/>
      </c>
      <c r="Y1816" s="4"/>
      <c r="Z1816" t="str">
        <f t="shared" si="260"/>
        <v/>
      </c>
      <c r="AA1816" s="4"/>
    </row>
    <row r="1817" spans="1:27" x14ac:dyDescent="0.3">
      <c r="A1817" s="1" t="s">
        <v>13227</v>
      </c>
      <c r="B1817" s="1">
        <v>3616848577757</v>
      </c>
      <c r="C1817" s="1" t="s">
        <v>1174</v>
      </c>
      <c r="D1817" t="s">
        <v>6689</v>
      </c>
      <c r="E1817" t="s">
        <v>55</v>
      </c>
      <c r="F1817"/>
      <c r="G1817" t="s">
        <v>22422</v>
      </c>
      <c r="H18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17" t="str">
        <f>IF(ISBLANK(E1817),"",INDEX(UniqueArtist!B:B, MATCH(E1817,UniqueArtist!A:A, 0)))</f>
        <v>Alemi Bustos</v>
      </c>
      <c r="J1817" t="str">
        <f t="shared" si="252"/>
        <v>Alemi Bustos</v>
      </c>
      <c r="K1817" s="4">
        <v>0.1</v>
      </c>
      <c r="L1817" t="str">
        <f t="shared" si="253"/>
        <v/>
      </c>
      <c r="N1817" t="str">
        <f t="shared" si="254"/>
        <v/>
      </c>
      <c r="P1817" t="str">
        <f t="shared" si="255"/>
        <v/>
      </c>
      <c r="R1817" t="str">
        <f t="shared" si="256"/>
        <v/>
      </c>
      <c r="T1817" t="str">
        <f t="shared" si="257"/>
        <v/>
      </c>
      <c r="U1817" s="4"/>
      <c r="V1817" t="str">
        <f t="shared" si="258"/>
        <v/>
      </c>
      <c r="W1817" s="4"/>
      <c r="X1817" t="str">
        <f t="shared" si="259"/>
        <v/>
      </c>
      <c r="Y1817" s="4"/>
      <c r="Z1817" t="str">
        <f t="shared" si="260"/>
        <v/>
      </c>
      <c r="AA1817" s="4"/>
    </row>
    <row r="1818" spans="1:27" x14ac:dyDescent="0.3">
      <c r="A1818" s="1" t="s">
        <v>13228</v>
      </c>
      <c r="B1818" s="1">
        <v>3616554261766</v>
      </c>
      <c r="C1818" s="1" t="s">
        <v>2708</v>
      </c>
      <c r="D1818" t="s">
        <v>8070</v>
      </c>
      <c r="E1818" t="s">
        <v>3</v>
      </c>
      <c r="F1818"/>
      <c r="G1818" t="s">
        <v>22422</v>
      </c>
      <c r="H18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18" t="str">
        <f>IF(ISBLANK(E1818),"",INDEX(UniqueArtist!B:B, MATCH(E1818,UniqueArtist!A:A, 0)))</f>
        <v>Nicolas Garcia</v>
      </c>
      <c r="J1818" t="str">
        <f t="shared" si="252"/>
        <v>Nicolas Garcia</v>
      </c>
      <c r="K1818" s="4">
        <v>0.1</v>
      </c>
      <c r="L1818" t="str">
        <f t="shared" si="253"/>
        <v/>
      </c>
      <c r="N1818" t="str">
        <f t="shared" si="254"/>
        <v/>
      </c>
      <c r="P1818" t="str">
        <f t="shared" si="255"/>
        <v/>
      </c>
      <c r="R1818" t="str">
        <f t="shared" si="256"/>
        <v/>
      </c>
      <c r="T1818" t="str">
        <f t="shared" si="257"/>
        <v/>
      </c>
      <c r="U1818" s="4"/>
      <c r="V1818" t="str">
        <f t="shared" si="258"/>
        <v/>
      </c>
      <c r="W1818" s="4"/>
      <c r="X1818" t="str">
        <f t="shared" si="259"/>
        <v/>
      </c>
      <c r="Y1818" s="4"/>
      <c r="Z1818" t="str">
        <f t="shared" si="260"/>
        <v/>
      </c>
      <c r="AA1818" s="4"/>
    </row>
    <row r="1819" spans="1:27" x14ac:dyDescent="0.3">
      <c r="A1819" s="1" t="s">
        <v>11063</v>
      </c>
      <c r="B1819" s="1">
        <v>3615936536218</v>
      </c>
      <c r="C1819" s="1" t="s">
        <v>2562</v>
      </c>
      <c r="D1819" t="s">
        <v>7937</v>
      </c>
      <c r="E1819" t="s">
        <v>10686</v>
      </c>
      <c r="F1819"/>
      <c r="G1819" t="s">
        <v>22422</v>
      </c>
      <c r="H18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19" t="str">
        <f>IF(ISBLANK(E1819),"",INDEX(UniqueArtist!B:B, MATCH(E1819,UniqueArtist!A:A, 0)))</f>
        <v>Los Nuevos Ilegales</v>
      </c>
      <c r="J1819" t="str">
        <f t="shared" si="252"/>
        <v>Los Nuevos Ilegales</v>
      </c>
      <c r="K1819" s="4">
        <v>0.1</v>
      </c>
      <c r="L1819" t="str">
        <f t="shared" si="253"/>
        <v/>
      </c>
      <c r="N1819" t="str">
        <f t="shared" si="254"/>
        <v/>
      </c>
      <c r="P1819" t="str">
        <f t="shared" si="255"/>
        <v/>
      </c>
      <c r="R1819" t="str">
        <f t="shared" si="256"/>
        <v/>
      </c>
      <c r="T1819" t="str">
        <f t="shared" si="257"/>
        <v/>
      </c>
      <c r="U1819" s="4"/>
      <c r="V1819" t="str">
        <f t="shared" si="258"/>
        <v/>
      </c>
      <c r="W1819" s="4"/>
      <c r="X1819" t="str">
        <f t="shared" si="259"/>
        <v/>
      </c>
      <c r="Y1819" s="4"/>
      <c r="Z1819" t="str">
        <f t="shared" si="260"/>
        <v/>
      </c>
      <c r="AA1819" s="4"/>
    </row>
    <row r="1820" spans="1:27" x14ac:dyDescent="0.3">
      <c r="A1820" s="1" t="s">
        <v>17793</v>
      </c>
      <c r="B1820" s="1">
        <v>3617380894388</v>
      </c>
      <c r="C1820" t="s">
        <v>17794</v>
      </c>
      <c r="D1820" t="s">
        <v>17795</v>
      </c>
      <c r="E1820" t="s">
        <v>17796</v>
      </c>
      <c r="F1820" s="4"/>
      <c r="G1820" t="s">
        <v>22422</v>
      </c>
      <c r="H18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20" t="str">
        <f>IF(ISBLANK(E1820),"",INDEX(UniqueArtist!B:B, MATCH(E1820,UniqueArtist!A:A, 0)))</f>
        <v>Los Austeros de Durango, Nicolas Garcia</v>
      </c>
      <c r="J1820" t="str">
        <f t="shared" si="252"/>
        <v>Los Austeros de Durango</v>
      </c>
      <c r="K1820" s="4">
        <v>0.05</v>
      </c>
      <c r="L1820" t="str">
        <f t="shared" si="253"/>
        <v>Nicolas Garcia</v>
      </c>
      <c r="M1820" s="4">
        <v>0.05</v>
      </c>
      <c r="N1820" t="str">
        <f t="shared" si="254"/>
        <v/>
      </c>
      <c r="P1820" t="str">
        <f t="shared" si="255"/>
        <v/>
      </c>
      <c r="R1820" t="str">
        <f t="shared" si="256"/>
        <v/>
      </c>
      <c r="T1820" t="str">
        <f t="shared" si="257"/>
        <v/>
      </c>
      <c r="U1820" s="4"/>
      <c r="V1820" t="str">
        <f t="shared" si="258"/>
        <v/>
      </c>
      <c r="W1820" s="4"/>
      <c r="X1820" t="str">
        <f t="shared" si="259"/>
        <v/>
      </c>
      <c r="Y1820" s="4"/>
      <c r="Z1820" t="str">
        <f t="shared" si="260"/>
        <v/>
      </c>
      <c r="AA1820" s="4"/>
    </row>
    <row r="1821" spans="1:27" x14ac:dyDescent="0.3">
      <c r="A1821" s="1" t="s">
        <v>13229</v>
      </c>
      <c r="B1821" s="1">
        <v>3616840971485</v>
      </c>
      <c r="C1821" s="1" t="s">
        <v>3967</v>
      </c>
      <c r="D1821" t="s">
        <v>9161</v>
      </c>
      <c r="E1821" t="s">
        <v>5</v>
      </c>
      <c r="F1821"/>
      <c r="G1821" t="s">
        <v>22422</v>
      </c>
      <c r="H18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21" t="str">
        <f>IF(ISBLANK(E1821),"",INDEX(UniqueArtist!B:B, MATCH(E1821,UniqueArtist!A:A, 0)))</f>
        <v>Los Dos Carnales</v>
      </c>
      <c r="J1821" t="str">
        <f t="shared" si="252"/>
        <v>Los Dos Carnales</v>
      </c>
      <c r="K1821" s="4">
        <v>0.1</v>
      </c>
      <c r="L1821" t="str">
        <f t="shared" si="253"/>
        <v/>
      </c>
      <c r="N1821" t="str">
        <f t="shared" si="254"/>
        <v/>
      </c>
      <c r="P1821" t="str">
        <f t="shared" si="255"/>
        <v/>
      </c>
      <c r="R1821" t="str">
        <f t="shared" si="256"/>
        <v/>
      </c>
      <c r="T1821" t="str">
        <f t="shared" si="257"/>
        <v/>
      </c>
      <c r="U1821" s="4"/>
      <c r="V1821" t="str">
        <f t="shared" si="258"/>
        <v/>
      </c>
      <c r="W1821" s="4"/>
      <c r="X1821" t="str">
        <f t="shared" si="259"/>
        <v/>
      </c>
      <c r="Y1821" s="4"/>
      <c r="Z1821" t="str">
        <f t="shared" si="260"/>
        <v/>
      </c>
      <c r="AA1821" s="4"/>
    </row>
    <row r="1822" spans="1:27" x14ac:dyDescent="0.3">
      <c r="A1822" s="1" t="s">
        <v>11598</v>
      </c>
      <c r="B1822" s="1">
        <v>3615936533422</v>
      </c>
      <c r="C1822" s="1" t="s">
        <v>2401</v>
      </c>
      <c r="D1822" t="s">
        <v>7792</v>
      </c>
      <c r="E1822" t="s">
        <v>10686</v>
      </c>
      <c r="F1822"/>
      <c r="G1822" t="s">
        <v>22422</v>
      </c>
      <c r="H18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22" t="str">
        <f>IF(ISBLANK(E1822),"",INDEX(UniqueArtist!B:B, MATCH(E1822,UniqueArtist!A:A, 0)))</f>
        <v>Los Nuevos Ilegales</v>
      </c>
      <c r="J1822" t="str">
        <f t="shared" si="252"/>
        <v>Los Nuevos Ilegales</v>
      </c>
      <c r="K1822" s="4">
        <v>0.1</v>
      </c>
      <c r="L1822" t="str">
        <f t="shared" si="253"/>
        <v/>
      </c>
      <c r="N1822" t="str">
        <f t="shared" si="254"/>
        <v/>
      </c>
      <c r="P1822" t="str">
        <f t="shared" si="255"/>
        <v/>
      </c>
      <c r="R1822" t="str">
        <f t="shared" si="256"/>
        <v/>
      </c>
      <c r="T1822" t="str">
        <f t="shared" si="257"/>
        <v/>
      </c>
      <c r="U1822" s="4"/>
      <c r="V1822" t="str">
        <f t="shared" si="258"/>
        <v/>
      </c>
      <c r="W1822" s="4"/>
      <c r="X1822" t="str">
        <f t="shared" si="259"/>
        <v/>
      </c>
      <c r="Y1822" s="4"/>
      <c r="Z1822" t="str">
        <f t="shared" si="260"/>
        <v/>
      </c>
      <c r="AA1822" s="4"/>
    </row>
    <row r="1823" spans="1:27" x14ac:dyDescent="0.3">
      <c r="A1823" s="1" t="s">
        <v>13231</v>
      </c>
      <c r="B1823" s="1">
        <v>3616406682022</v>
      </c>
      <c r="C1823" s="1" t="s">
        <v>4924</v>
      </c>
      <c r="D1823" t="s">
        <v>5968</v>
      </c>
      <c r="E1823" t="s">
        <v>5</v>
      </c>
      <c r="F1823"/>
      <c r="G1823" t="s">
        <v>22422</v>
      </c>
      <c r="H18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23" t="str">
        <f>IF(ISBLANK(E1823),"",INDEX(UniqueArtist!B:B, MATCH(E1823,UniqueArtist!A:A, 0)))</f>
        <v>Los Dos Carnales</v>
      </c>
      <c r="J1823" t="str">
        <f t="shared" si="252"/>
        <v>Los Dos Carnales</v>
      </c>
      <c r="K1823" s="4">
        <v>0.1</v>
      </c>
      <c r="L1823" t="str">
        <f t="shared" si="253"/>
        <v/>
      </c>
      <c r="N1823" t="str">
        <f t="shared" si="254"/>
        <v/>
      </c>
      <c r="P1823" t="str">
        <f t="shared" si="255"/>
        <v/>
      </c>
      <c r="R1823" t="str">
        <f t="shared" si="256"/>
        <v/>
      </c>
      <c r="T1823" t="str">
        <f t="shared" si="257"/>
        <v/>
      </c>
      <c r="U1823" s="4"/>
      <c r="V1823" t="str">
        <f t="shared" si="258"/>
        <v/>
      </c>
      <c r="W1823" s="4"/>
      <c r="X1823" t="str">
        <f t="shared" si="259"/>
        <v/>
      </c>
      <c r="Y1823" s="4"/>
      <c r="Z1823" t="str">
        <f t="shared" si="260"/>
        <v/>
      </c>
      <c r="AA1823" s="4"/>
    </row>
    <row r="1824" spans="1:27" x14ac:dyDescent="0.3">
      <c r="A1824" s="1" t="s">
        <v>16651</v>
      </c>
      <c r="B1824" s="1">
        <v>3616407048889</v>
      </c>
      <c r="C1824" t="s">
        <v>401</v>
      </c>
      <c r="D1824" t="s">
        <v>5968</v>
      </c>
      <c r="E1824" t="s">
        <v>5</v>
      </c>
      <c r="F1824" s="4"/>
      <c r="G1824" t="s">
        <v>22422</v>
      </c>
      <c r="H18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24" t="str">
        <f>IF(ISBLANK(E1824),"",INDEX(UniqueArtist!B:B, MATCH(E1824,UniqueArtist!A:A, 0)))</f>
        <v>Los Dos Carnales</v>
      </c>
      <c r="J1824" t="str">
        <f t="shared" si="252"/>
        <v>Los Dos Carnales</v>
      </c>
      <c r="K1824" s="4">
        <v>0.1</v>
      </c>
      <c r="L1824" t="str">
        <f t="shared" si="253"/>
        <v/>
      </c>
      <c r="N1824" t="str">
        <f t="shared" si="254"/>
        <v/>
      </c>
      <c r="P1824" t="str">
        <f t="shared" si="255"/>
        <v/>
      </c>
      <c r="R1824" t="str">
        <f t="shared" si="256"/>
        <v/>
      </c>
      <c r="T1824" t="str">
        <f t="shared" si="257"/>
        <v/>
      </c>
      <c r="U1824" s="4"/>
      <c r="V1824" t="str">
        <f t="shared" si="258"/>
        <v/>
      </c>
      <c r="W1824" s="4"/>
      <c r="X1824" t="str">
        <f t="shared" si="259"/>
        <v/>
      </c>
      <c r="Y1824" s="4"/>
      <c r="Z1824" t="str">
        <f t="shared" si="260"/>
        <v/>
      </c>
      <c r="AA1824" s="4"/>
    </row>
    <row r="1825" spans="1:27" x14ac:dyDescent="0.3">
      <c r="A1825" s="1" t="s">
        <v>16725</v>
      </c>
      <c r="B1825" s="1">
        <v>3616409181225</v>
      </c>
      <c r="C1825" t="s">
        <v>401</v>
      </c>
      <c r="D1825" t="s">
        <v>5968</v>
      </c>
      <c r="E1825" t="s">
        <v>5</v>
      </c>
      <c r="F1825" s="4"/>
      <c r="G1825" t="s">
        <v>22422</v>
      </c>
      <c r="H18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25" t="str">
        <f>IF(ISBLANK(E1825),"",INDEX(UniqueArtist!B:B, MATCH(E1825,UniqueArtist!A:A, 0)))</f>
        <v>Los Dos Carnales</v>
      </c>
      <c r="J1825" t="str">
        <f t="shared" si="252"/>
        <v>Los Dos Carnales</v>
      </c>
      <c r="K1825" s="4">
        <v>0.1</v>
      </c>
      <c r="L1825" t="str">
        <f t="shared" si="253"/>
        <v/>
      </c>
      <c r="N1825" t="str">
        <f t="shared" si="254"/>
        <v/>
      </c>
      <c r="P1825" t="str">
        <f t="shared" si="255"/>
        <v/>
      </c>
      <c r="R1825" t="str">
        <f t="shared" si="256"/>
        <v/>
      </c>
      <c r="T1825" t="str">
        <f t="shared" si="257"/>
        <v/>
      </c>
      <c r="U1825" s="4"/>
      <c r="V1825" t="str">
        <f t="shared" si="258"/>
        <v/>
      </c>
      <c r="W1825" s="4"/>
      <c r="X1825" t="str">
        <f t="shared" si="259"/>
        <v/>
      </c>
      <c r="Y1825" s="4"/>
      <c r="Z1825" t="str">
        <f t="shared" si="260"/>
        <v/>
      </c>
      <c r="AA1825" s="4"/>
    </row>
    <row r="1826" spans="1:27" x14ac:dyDescent="0.3">
      <c r="A1826" s="1" t="s">
        <v>13230</v>
      </c>
      <c r="B1826" s="1">
        <v>3616842379111</v>
      </c>
      <c r="C1826" s="1" t="s">
        <v>401</v>
      </c>
      <c r="D1826" t="s">
        <v>5968</v>
      </c>
      <c r="E1826" t="s">
        <v>5</v>
      </c>
      <c r="F1826"/>
      <c r="G1826" t="s">
        <v>22422</v>
      </c>
      <c r="H18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26" t="str">
        <f>IF(ISBLANK(E1826),"",INDEX(UniqueArtist!B:B, MATCH(E1826,UniqueArtist!A:A, 0)))</f>
        <v>Los Dos Carnales</v>
      </c>
      <c r="J1826" t="str">
        <f t="shared" si="252"/>
        <v>Los Dos Carnales</v>
      </c>
      <c r="K1826" s="4">
        <v>0.1</v>
      </c>
      <c r="L1826" t="str">
        <f t="shared" si="253"/>
        <v/>
      </c>
      <c r="N1826" t="str">
        <f t="shared" si="254"/>
        <v/>
      </c>
      <c r="P1826" t="str">
        <f t="shared" si="255"/>
        <v/>
      </c>
      <c r="R1826" t="str">
        <f t="shared" si="256"/>
        <v/>
      </c>
      <c r="T1826" t="str">
        <f t="shared" si="257"/>
        <v/>
      </c>
      <c r="U1826" s="4"/>
      <c r="V1826" t="str">
        <f t="shared" si="258"/>
        <v/>
      </c>
      <c r="W1826" s="4"/>
      <c r="X1826" t="str">
        <f t="shared" si="259"/>
        <v/>
      </c>
      <c r="Y1826" s="4"/>
      <c r="Z1826" t="str">
        <f t="shared" si="260"/>
        <v/>
      </c>
      <c r="AA1826" s="4"/>
    </row>
    <row r="1827" spans="1:27" x14ac:dyDescent="0.3">
      <c r="A1827" s="1" t="s">
        <v>13232</v>
      </c>
      <c r="B1827" s="1">
        <v>3616406682022</v>
      </c>
      <c r="C1827" s="1" t="s">
        <v>5538</v>
      </c>
      <c r="D1827" t="s">
        <v>6650</v>
      </c>
      <c r="E1827" t="s">
        <v>10674</v>
      </c>
      <c r="F1827" s="7">
        <v>44022</v>
      </c>
      <c r="G1827" t="s">
        <v>22422</v>
      </c>
      <c r="H1827"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1827" t="str">
        <f>IF(ISBLANK(E1827),"",INDEX(UniqueArtist!B:B, MATCH(E1827,UniqueArtist!A:A, 0)))</f>
        <v>Los Dos Carnales, El Fantasma</v>
      </c>
      <c r="J1827" t="str">
        <f t="shared" si="252"/>
        <v>Los Dos Carnales</v>
      </c>
      <c r="K1827" s="4">
        <v>0.05</v>
      </c>
      <c r="L1827" t="str">
        <f t="shared" si="253"/>
        <v>El Fantasma</v>
      </c>
      <c r="M1827" s="4">
        <v>0.125</v>
      </c>
      <c r="N1827" t="str">
        <f t="shared" si="254"/>
        <v/>
      </c>
      <c r="P1827" t="str">
        <f t="shared" si="255"/>
        <v/>
      </c>
      <c r="R1827" t="str">
        <f t="shared" si="256"/>
        <v/>
      </c>
      <c r="T1827" t="str">
        <f t="shared" si="257"/>
        <v/>
      </c>
      <c r="U1827" s="4"/>
      <c r="V1827" t="str">
        <f t="shared" si="258"/>
        <v/>
      </c>
      <c r="W1827" s="4"/>
      <c r="X1827" t="str">
        <f t="shared" si="259"/>
        <v/>
      </c>
      <c r="Y1827" s="4"/>
      <c r="Z1827" t="str">
        <f t="shared" si="260"/>
        <v/>
      </c>
      <c r="AA1827" s="4"/>
    </row>
    <row r="1828" spans="1:27" x14ac:dyDescent="0.3">
      <c r="A1828" s="1" t="s">
        <v>13233</v>
      </c>
      <c r="B1828" s="1">
        <v>3616407048889</v>
      </c>
      <c r="C1828" s="1" t="s">
        <v>1132</v>
      </c>
      <c r="D1828" t="s">
        <v>6650</v>
      </c>
      <c r="E1828" t="s">
        <v>10674</v>
      </c>
      <c r="F1828" s="7">
        <v>44022</v>
      </c>
      <c r="G1828" t="s">
        <v>22422</v>
      </c>
      <c r="H1828"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1828" t="str">
        <f>IF(ISBLANK(E1828),"",INDEX(UniqueArtist!B:B, MATCH(E1828,UniqueArtist!A:A, 0)))</f>
        <v>Los Dos Carnales, El Fantasma</v>
      </c>
      <c r="J1828" t="str">
        <f t="shared" si="252"/>
        <v>Los Dos Carnales</v>
      </c>
      <c r="K1828" s="4">
        <v>0.05</v>
      </c>
      <c r="L1828" t="str">
        <f t="shared" si="253"/>
        <v>El Fantasma</v>
      </c>
      <c r="M1828" s="4">
        <v>0.125</v>
      </c>
      <c r="N1828" t="str">
        <f t="shared" si="254"/>
        <v/>
      </c>
      <c r="P1828" t="str">
        <f t="shared" si="255"/>
        <v/>
      </c>
      <c r="R1828" t="str">
        <f t="shared" si="256"/>
        <v/>
      </c>
      <c r="T1828" t="str">
        <f t="shared" si="257"/>
        <v/>
      </c>
      <c r="U1828" s="4"/>
      <c r="V1828" t="str">
        <f t="shared" si="258"/>
        <v/>
      </c>
      <c r="W1828" s="4"/>
      <c r="X1828" t="str">
        <f t="shared" si="259"/>
        <v/>
      </c>
      <c r="Y1828" s="4"/>
      <c r="Z1828" t="str">
        <f t="shared" si="260"/>
        <v/>
      </c>
      <c r="AA1828" s="4"/>
    </row>
    <row r="1829" spans="1:27" x14ac:dyDescent="0.3">
      <c r="A1829" s="1" t="s">
        <v>16723</v>
      </c>
      <c r="B1829" s="1">
        <v>3616409181225</v>
      </c>
      <c r="C1829" t="s">
        <v>1132</v>
      </c>
      <c r="D1829" t="s">
        <v>6650</v>
      </c>
      <c r="E1829" t="s">
        <v>10674</v>
      </c>
      <c r="F1829" s="4"/>
      <c r="G1829" t="s">
        <v>22422</v>
      </c>
      <c r="H1829"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1829" t="str">
        <f>IF(ISBLANK(E1829),"",INDEX(UniqueArtist!B:B, MATCH(E1829,UniqueArtist!A:A, 0)))</f>
        <v>Los Dos Carnales, El Fantasma</v>
      </c>
      <c r="J1829" t="str">
        <f t="shared" si="252"/>
        <v>Los Dos Carnales</v>
      </c>
      <c r="K1829" s="4">
        <v>0.05</v>
      </c>
      <c r="L1829" t="str">
        <f t="shared" si="253"/>
        <v>El Fantasma</v>
      </c>
      <c r="M1829" s="4">
        <v>0.125</v>
      </c>
      <c r="N1829" t="str">
        <f t="shared" si="254"/>
        <v/>
      </c>
      <c r="P1829" t="str">
        <f t="shared" si="255"/>
        <v/>
      </c>
      <c r="R1829" t="str">
        <f t="shared" si="256"/>
        <v/>
      </c>
      <c r="T1829" t="str">
        <f t="shared" si="257"/>
        <v/>
      </c>
      <c r="U1829" s="4"/>
      <c r="V1829" t="str">
        <f t="shared" si="258"/>
        <v/>
      </c>
      <c r="W1829" s="4"/>
      <c r="X1829" t="str">
        <f t="shared" si="259"/>
        <v/>
      </c>
      <c r="Y1829" s="4"/>
      <c r="Z1829" t="str">
        <f t="shared" si="260"/>
        <v/>
      </c>
      <c r="AA1829" s="4"/>
    </row>
    <row r="1830" spans="1:27" x14ac:dyDescent="0.3">
      <c r="A1830" s="1" t="s">
        <v>13235</v>
      </c>
      <c r="B1830" s="1">
        <v>3616551344448</v>
      </c>
      <c r="C1830" s="1" t="s">
        <v>689</v>
      </c>
      <c r="D1830" t="s">
        <v>6244</v>
      </c>
      <c r="E1830" t="s">
        <v>5</v>
      </c>
      <c r="F1830"/>
      <c r="G1830" t="s">
        <v>22422</v>
      </c>
      <c r="H18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30" t="str">
        <f>IF(ISBLANK(E1830),"",INDEX(UniqueArtist!B:B, MATCH(E1830,UniqueArtist!A:A, 0)))</f>
        <v>Los Dos Carnales</v>
      </c>
      <c r="J1830" t="str">
        <f t="shared" si="252"/>
        <v>Los Dos Carnales</v>
      </c>
      <c r="K1830" s="4">
        <v>0.1</v>
      </c>
      <c r="L1830" t="str">
        <f t="shared" si="253"/>
        <v/>
      </c>
      <c r="N1830" t="str">
        <f t="shared" si="254"/>
        <v/>
      </c>
      <c r="P1830" t="str">
        <f t="shared" si="255"/>
        <v/>
      </c>
      <c r="R1830" t="str">
        <f t="shared" si="256"/>
        <v/>
      </c>
      <c r="T1830" t="str">
        <f t="shared" si="257"/>
        <v/>
      </c>
      <c r="U1830" s="4"/>
      <c r="V1830" t="str">
        <f t="shared" si="258"/>
        <v/>
      </c>
      <c r="W1830" s="4"/>
      <c r="X1830" t="str">
        <f t="shared" si="259"/>
        <v/>
      </c>
      <c r="Y1830" s="4"/>
      <c r="Z1830" t="str">
        <f t="shared" si="260"/>
        <v/>
      </c>
      <c r="AA1830" s="4"/>
    </row>
    <row r="1831" spans="1:27" x14ac:dyDescent="0.3">
      <c r="A1831" s="1" t="s">
        <v>17651</v>
      </c>
      <c r="B1831" s="1">
        <v>3616551383225</v>
      </c>
      <c r="C1831" t="s">
        <v>689</v>
      </c>
      <c r="D1831" t="s">
        <v>6244</v>
      </c>
      <c r="E1831" t="s">
        <v>5</v>
      </c>
      <c r="F1831" s="4"/>
      <c r="G1831" t="s">
        <v>22422</v>
      </c>
      <c r="H18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31" t="str">
        <f>IF(ISBLANK(E1831),"",INDEX(UniqueArtist!B:B, MATCH(E1831,UniqueArtist!A:A, 0)))</f>
        <v>Los Dos Carnales</v>
      </c>
      <c r="J1831" t="str">
        <f t="shared" si="252"/>
        <v>Los Dos Carnales</v>
      </c>
      <c r="K1831" s="4">
        <v>0.1</v>
      </c>
      <c r="L1831" t="str">
        <f t="shared" si="253"/>
        <v/>
      </c>
      <c r="N1831" t="str">
        <f t="shared" si="254"/>
        <v/>
      </c>
      <c r="P1831" t="str">
        <f t="shared" si="255"/>
        <v/>
      </c>
      <c r="R1831" t="str">
        <f t="shared" si="256"/>
        <v/>
      </c>
      <c r="T1831" t="str">
        <f t="shared" si="257"/>
        <v/>
      </c>
      <c r="U1831" s="4"/>
      <c r="V1831" t="str">
        <f t="shared" si="258"/>
        <v/>
      </c>
      <c r="W1831" s="4"/>
      <c r="X1831" t="str">
        <f t="shared" si="259"/>
        <v/>
      </c>
      <c r="Y1831" s="4"/>
      <c r="Z1831" t="str">
        <f t="shared" si="260"/>
        <v/>
      </c>
      <c r="AA1831" s="4"/>
    </row>
    <row r="1832" spans="1:27" x14ac:dyDescent="0.3">
      <c r="A1832" s="1" t="s">
        <v>13234</v>
      </c>
      <c r="B1832" s="1">
        <v>3616551569544</v>
      </c>
      <c r="C1832" s="1" t="s">
        <v>2507</v>
      </c>
      <c r="D1832" t="s">
        <v>6244</v>
      </c>
      <c r="E1832" t="s">
        <v>5</v>
      </c>
      <c r="F1832"/>
      <c r="G1832" t="s">
        <v>22422</v>
      </c>
      <c r="H18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32" t="str">
        <f>IF(ISBLANK(E1832),"",INDEX(UniqueArtist!B:B, MATCH(E1832,UniqueArtist!A:A, 0)))</f>
        <v>Los Dos Carnales</v>
      </c>
      <c r="J1832" t="str">
        <f t="shared" si="252"/>
        <v>Los Dos Carnales</v>
      </c>
      <c r="K1832" s="4">
        <v>0.1</v>
      </c>
      <c r="L1832" t="str">
        <f t="shared" si="253"/>
        <v/>
      </c>
      <c r="N1832" t="str">
        <f t="shared" si="254"/>
        <v/>
      </c>
      <c r="P1832" t="str">
        <f t="shared" si="255"/>
        <v/>
      </c>
      <c r="R1832" t="str">
        <f t="shared" si="256"/>
        <v/>
      </c>
      <c r="T1832" t="str">
        <f t="shared" si="257"/>
        <v/>
      </c>
      <c r="U1832" s="4"/>
      <c r="V1832" t="str">
        <f t="shared" si="258"/>
        <v/>
      </c>
      <c r="W1832" s="4"/>
      <c r="X1832" t="str">
        <f t="shared" si="259"/>
        <v/>
      </c>
      <c r="Y1832" s="4"/>
      <c r="Z1832" t="str">
        <f t="shared" si="260"/>
        <v/>
      </c>
      <c r="AA1832" s="4"/>
    </row>
    <row r="1833" spans="1:27" x14ac:dyDescent="0.3">
      <c r="A1833" s="1" t="s">
        <v>13236</v>
      </c>
      <c r="B1833" s="1">
        <v>3617226921278</v>
      </c>
      <c r="C1833" s="1" t="s">
        <v>4834</v>
      </c>
      <c r="D1833" t="s">
        <v>9914</v>
      </c>
      <c r="E1833" t="s">
        <v>10735</v>
      </c>
      <c r="F1833"/>
      <c r="G1833" t="s">
        <v>22422</v>
      </c>
      <c r="H18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33" t="str">
        <f>IF(ISBLANK(E1833),"",INDEX(UniqueArtist!B:B, MATCH(E1833,UniqueArtist!A:A, 0)))</f>
        <v>Oscar Alvarado</v>
      </c>
      <c r="J1833" t="str">
        <f t="shared" si="252"/>
        <v>Oscar Alvarado</v>
      </c>
      <c r="K1833" s="4">
        <v>0.1</v>
      </c>
      <c r="L1833" t="str">
        <f t="shared" si="253"/>
        <v/>
      </c>
      <c r="N1833" t="str">
        <f t="shared" si="254"/>
        <v/>
      </c>
      <c r="P1833" t="str">
        <f t="shared" si="255"/>
        <v/>
      </c>
      <c r="R1833" t="str">
        <f t="shared" si="256"/>
        <v/>
      </c>
      <c r="T1833" t="str">
        <f t="shared" si="257"/>
        <v/>
      </c>
      <c r="U1833" s="4"/>
      <c r="V1833" t="str">
        <f t="shared" si="258"/>
        <v/>
      </c>
      <c r="W1833" s="4"/>
      <c r="X1833" t="str">
        <f t="shared" si="259"/>
        <v/>
      </c>
      <c r="Y1833" s="4"/>
      <c r="Z1833" t="str">
        <f t="shared" si="260"/>
        <v/>
      </c>
      <c r="AA1833" s="4"/>
    </row>
    <row r="1834" spans="1:27" x14ac:dyDescent="0.3">
      <c r="A1834" s="1" t="s">
        <v>11222</v>
      </c>
      <c r="B1834" s="1">
        <v>3615936533439</v>
      </c>
      <c r="C1834" s="1" t="s">
        <v>1426</v>
      </c>
      <c r="D1834" t="s">
        <v>6927</v>
      </c>
      <c r="E1834" t="s">
        <v>10686</v>
      </c>
      <c r="F1834"/>
      <c r="G1834" t="s">
        <v>22422</v>
      </c>
      <c r="H18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34" t="str">
        <f>IF(ISBLANK(E1834),"",INDEX(UniqueArtist!B:B, MATCH(E1834,UniqueArtist!A:A, 0)))</f>
        <v>Los Nuevos Ilegales</v>
      </c>
      <c r="J1834" t="str">
        <f t="shared" si="252"/>
        <v>Los Nuevos Ilegales</v>
      </c>
      <c r="K1834" s="4">
        <v>0.1</v>
      </c>
      <c r="L1834" t="str">
        <f t="shared" si="253"/>
        <v/>
      </c>
      <c r="N1834" t="str">
        <f t="shared" si="254"/>
        <v/>
      </c>
      <c r="P1834" t="str">
        <f t="shared" si="255"/>
        <v/>
      </c>
      <c r="R1834" t="str">
        <f t="shared" si="256"/>
        <v/>
      </c>
      <c r="T1834" t="str">
        <f t="shared" si="257"/>
        <v/>
      </c>
      <c r="U1834" s="4"/>
      <c r="V1834" t="str">
        <f t="shared" si="258"/>
        <v/>
      </c>
      <c r="W1834" s="4"/>
      <c r="X1834" t="str">
        <f t="shared" si="259"/>
        <v/>
      </c>
      <c r="Y1834" s="4"/>
      <c r="Z1834" t="str">
        <f t="shared" si="260"/>
        <v/>
      </c>
      <c r="AA1834" s="4"/>
    </row>
    <row r="1835" spans="1:27" x14ac:dyDescent="0.3">
      <c r="A1835" s="1" t="s">
        <v>13238</v>
      </c>
      <c r="B1835" s="1">
        <v>3615939126652</v>
      </c>
      <c r="C1835" s="1" t="s">
        <v>3263</v>
      </c>
      <c r="D1835" t="s">
        <v>8547</v>
      </c>
      <c r="E1835" t="s">
        <v>1</v>
      </c>
      <c r="F1835"/>
      <c r="G1835" t="s">
        <v>22422</v>
      </c>
      <c r="H18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35" t="str">
        <f>IF(ISBLANK(E1835),"",INDEX(UniqueArtist!B:B, MATCH(E1835,UniqueArtist!A:A, 0)))</f>
        <v>Canelos JRS</v>
      </c>
      <c r="J1835" t="str">
        <f t="shared" si="252"/>
        <v>Canelos JRS</v>
      </c>
      <c r="K1835" s="4">
        <v>0.1</v>
      </c>
      <c r="L1835" t="str">
        <f t="shared" si="253"/>
        <v/>
      </c>
      <c r="N1835" t="str">
        <f t="shared" si="254"/>
        <v/>
      </c>
      <c r="P1835" t="str">
        <f t="shared" si="255"/>
        <v/>
      </c>
      <c r="R1835" t="str">
        <f t="shared" si="256"/>
        <v/>
      </c>
      <c r="T1835" t="str">
        <f t="shared" si="257"/>
        <v/>
      </c>
      <c r="U1835" s="4"/>
      <c r="V1835" t="str">
        <f t="shared" si="258"/>
        <v/>
      </c>
      <c r="W1835" s="4"/>
      <c r="X1835" t="str">
        <f t="shared" si="259"/>
        <v/>
      </c>
      <c r="Y1835" s="4"/>
      <c r="Z1835" t="str">
        <f t="shared" si="260"/>
        <v/>
      </c>
      <c r="AA1835" s="4"/>
    </row>
    <row r="1836" spans="1:27" x14ac:dyDescent="0.3">
      <c r="A1836" s="1" t="s">
        <v>13237</v>
      </c>
      <c r="B1836" s="1">
        <v>3616402199708</v>
      </c>
      <c r="C1836" s="1" t="s">
        <v>948</v>
      </c>
      <c r="D1836" t="s">
        <v>6483</v>
      </c>
      <c r="E1836" t="s">
        <v>1</v>
      </c>
      <c r="F1836"/>
      <c r="G1836" t="s">
        <v>22422</v>
      </c>
      <c r="H18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36" t="str">
        <f>IF(ISBLANK(E1836),"",INDEX(UniqueArtist!B:B, MATCH(E1836,UniqueArtist!A:A, 0)))</f>
        <v>Canelos JRS</v>
      </c>
      <c r="J1836" t="str">
        <f t="shared" si="252"/>
        <v>Canelos JRS</v>
      </c>
      <c r="K1836" s="4">
        <v>0.1</v>
      </c>
      <c r="L1836" t="str">
        <f t="shared" si="253"/>
        <v/>
      </c>
      <c r="N1836" t="str">
        <f t="shared" si="254"/>
        <v/>
      </c>
      <c r="P1836" t="str">
        <f t="shared" si="255"/>
        <v/>
      </c>
      <c r="R1836" t="str">
        <f t="shared" si="256"/>
        <v/>
      </c>
      <c r="T1836" t="str">
        <f t="shared" si="257"/>
        <v/>
      </c>
      <c r="U1836" s="4"/>
      <c r="V1836" t="str">
        <f t="shared" si="258"/>
        <v/>
      </c>
      <c r="W1836" s="4"/>
      <c r="X1836" t="str">
        <f t="shared" si="259"/>
        <v/>
      </c>
      <c r="Y1836" s="4"/>
      <c r="Z1836" t="str">
        <f t="shared" si="260"/>
        <v/>
      </c>
      <c r="AA1836" s="4"/>
    </row>
    <row r="1837" spans="1:27" x14ac:dyDescent="0.3">
      <c r="A1837" s="1" t="s">
        <v>13239</v>
      </c>
      <c r="B1837" s="1">
        <v>3615939275374</v>
      </c>
      <c r="C1837" s="1" t="s">
        <v>2469</v>
      </c>
      <c r="D1837" t="s">
        <v>7858</v>
      </c>
      <c r="E1837" t="s">
        <v>1</v>
      </c>
      <c r="F1837"/>
      <c r="G1837" t="s">
        <v>22422</v>
      </c>
      <c r="H18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37" t="str">
        <f>IF(ISBLANK(E1837),"",INDEX(UniqueArtist!B:B, MATCH(E1837,UniqueArtist!A:A, 0)))</f>
        <v>Canelos JRS</v>
      </c>
      <c r="J1837" t="str">
        <f t="shared" si="252"/>
        <v>Canelos JRS</v>
      </c>
      <c r="K1837" s="4">
        <v>0.1</v>
      </c>
      <c r="L1837" t="str">
        <f t="shared" si="253"/>
        <v/>
      </c>
      <c r="N1837" t="str">
        <f t="shared" si="254"/>
        <v/>
      </c>
      <c r="P1837" t="str">
        <f t="shared" si="255"/>
        <v/>
      </c>
      <c r="R1837" t="str">
        <f t="shared" si="256"/>
        <v/>
      </c>
      <c r="T1837" t="str">
        <f t="shared" si="257"/>
        <v/>
      </c>
      <c r="U1837" s="4"/>
      <c r="V1837" t="str">
        <f t="shared" si="258"/>
        <v/>
      </c>
      <c r="W1837" s="4"/>
      <c r="X1837" t="str">
        <f t="shared" si="259"/>
        <v/>
      </c>
      <c r="Y1837" s="4"/>
      <c r="Z1837" t="str">
        <f t="shared" si="260"/>
        <v/>
      </c>
      <c r="AA1837" s="4"/>
    </row>
    <row r="1838" spans="1:27" x14ac:dyDescent="0.3">
      <c r="A1838" s="1" t="s">
        <v>11523</v>
      </c>
      <c r="B1838" s="1">
        <v>3615936533439</v>
      </c>
      <c r="C1838" s="1" t="s">
        <v>2405</v>
      </c>
      <c r="D1838" t="s">
        <v>7796</v>
      </c>
      <c r="E1838" t="s">
        <v>10686</v>
      </c>
      <c r="F1838"/>
      <c r="G1838" t="s">
        <v>22422</v>
      </c>
      <c r="H18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38" t="str">
        <f>IF(ISBLANK(E1838),"",INDEX(UniqueArtist!B:B, MATCH(E1838,UniqueArtist!A:A, 0)))</f>
        <v>Los Nuevos Ilegales</v>
      </c>
      <c r="J1838" t="str">
        <f t="shared" si="252"/>
        <v>Los Nuevos Ilegales</v>
      </c>
      <c r="K1838" s="4">
        <v>0.1</v>
      </c>
      <c r="L1838" t="str">
        <f t="shared" si="253"/>
        <v/>
      </c>
      <c r="N1838" t="str">
        <f t="shared" si="254"/>
        <v/>
      </c>
      <c r="P1838" t="str">
        <f t="shared" si="255"/>
        <v/>
      </c>
      <c r="R1838" t="str">
        <f t="shared" si="256"/>
        <v/>
      </c>
      <c r="T1838" t="str">
        <f t="shared" si="257"/>
        <v/>
      </c>
      <c r="U1838" s="4"/>
      <c r="V1838" t="str">
        <f t="shared" si="258"/>
        <v/>
      </c>
      <c r="W1838" s="4"/>
      <c r="X1838" t="str">
        <f t="shared" si="259"/>
        <v/>
      </c>
      <c r="Y1838" s="4"/>
      <c r="Z1838" t="str">
        <f t="shared" si="260"/>
        <v/>
      </c>
      <c r="AA1838" s="4"/>
    </row>
    <row r="1839" spans="1:27" x14ac:dyDescent="0.3">
      <c r="A1839" s="1" t="s">
        <v>18432</v>
      </c>
      <c r="B1839" s="1">
        <v>3616554199397</v>
      </c>
      <c r="C1839" t="s">
        <v>2405</v>
      </c>
      <c r="D1839" t="s">
        <v>7796</v>
      </c>
      <c r="E1839" t="s">
        <v>10686</v>
      </c>
      <c r="F1839" s="4"/>
      <c r="G1839" t="s">
        <v>22422</v>
      </c>
      <c r="H18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39" t="str">
        <f>IF(ISBLANK(E1839),"",INDEX(UniqueArtist!B:B, MATCH(E1839,UniqueArtist!A:A, 0)))</f>
        <v>Los Nuevos Ilegales</v>
      </c>
      <c r="J1839" t="str">
        <f t="shared" si="252"/>
        <v>Los Nuevos Ilegales</v>
      </c>
      <c r="K1839" s="4">
        <v>0.1</v>
      </c>
      <c r="L1839" t="str">
        <f t="shared" si="253"/>
        <v/>
      </c>
      <c r="N1839" t="str">
        <f t="shared" si="254"/>
        <v/>
      </c>
      <c r="P1839" t="str">
        <f t="shared" si="255"/>
        <v/>
      </c>
      <c r="R1839" t="str">
        <f t="shared" si="256"/>
        <v/>
      </c>
      <c r="T1839" t="str">
        <f t="shared" si="257"/>
        <v/>
      </c>
      <c r="U1839" s="4"/>
      <c r="V1839" t="str">
        <f t="shared" si="258"/>
        <v/>
      </c>
      <c r="W1839" s="4"/>
      <c r="X1839" t="str">
        <f t="shared" si="259"/>
        <v/>
      </c>
      <c r="Y1839" s="4"/>
      <c r="Z1839" t="str">
        <f t="shared" si="260"/>
        <v/>
      </c>
      <c r="AA1839" s="4"/>
    </row>
    <row r="1840" spans="1:27" x14ac:dyDescent="0.3">
      <c r="A1840" s="1" t="s">
        <v>11463</v>
      </c>
      <c r="B1840" s="1">
        <v>3615936533422</v>
      </c>
      <c r="C1840" s="1" t="s">
        <v>3287</v>
      </c>
      <c r="D1840" t="s">
        <v>8570</v>
      </c>
      <c r="E1840" t="s">
        <v>10686</v>
      </c>
      <c r="F1840"/>
      <c r="G1840" t="s">
        <v>22422</v>
      </c>
      <c r="H18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40" t="str">
        <f>IF(ISBLANK(E1840),"",INDEX(UniqueArtist!B:B, MATCH(E1840,UniqueArtist!A:A, 0)))</f>
        <v>Los Nuevos Ilegales</v>
      </c>
      <c r="J1840" t="str">
        <f t="shared" si="252"/>
        <v>Los Nuevos Ilegales</v>
      </c>
      <c r="K1840" s="4">
        <v>0.1</v>
      </c>
      <c r="L1840" t="str">
        <f t="shared" si="253"/>
        <v/>
      </c>
      <c r="N1840" t="str">
        <f t="shared" si="254"/>
        <v/>
      </c>
      <c r="P1840" t="str">
        <f t="shared" si="255"/>
        <v/>
      </c>
      <c r="R1840" t="str">
        <f t="shared" si="256"/>
        <v/>
      </c>
      <c r="T1840" t="str">
        <f t="shared" si="257"/>
        <v/>
      </c>
      <c r="U1840" s="4"/>
      <c r="V1840" t="str">
        <f t="shared" si="258"/>
        <v/>
      </c>
      <c r="W1840" s="4"/>
      <c r="X1840" t="str">
        <f t="shared" si="259"/>
        <v/>
      </c>
      <c r="Y1840" s="4"/>
      <c r="Z1840" t="str">
        <f t="shared" si="260"/>
        <v/>
      </c>
      <c r="AA1840" s="4"/>
    </row>
    <row r="1841" spans="1:27" x14ac:dyDescent="0.3">
      <c r="A1841" s="1" t="s">
        <v>17158</v>
      </c>
      <c r="B1841" s="1">
        <v>3617380361965</v>
      </c>
      <c r="C1841" t="s">
        <v>17159</v>
      </c>
      <c r="D1841" t="s">
        <v>17160</v>
      </c>
      <c r="E1841" t="s">
        <v>10698</v>
      </c>
      <c r="F1841" s="4"/>
      <c r="G1841" t="s">
        <v>22422</v>
      </c>
      <c r="H18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41" t="str">
        <f>IF(ISBLANK(E1841),"",INDEX(UniqueArtist!B:B, MATCH(E1841,UniqueArtist!A:A, 0)))</f>
        <v>Jony Ramirez</v>
      </c>
      <c r="J1841" t="str">
        <f t="shared" si="252"/>
        <v>Jony Ramirez</v>
      </c>
      <c r="K1841" s="4">
        <v>0.1</v>
      </c>
      <c r="L1841" t="str">
        <f t="shared" si="253"/>
        <v/>
      </c>
      <c r="N1841" t="str">
        <f t="shared" si="254"/>
        <v/>
      </c>
      <c r="P1841" t="str">
        <f t="shared" si="255"/>
        <v/>
      </c>
      <c r="R1841" t="str">
        <f t="shared" si="256"/>
        <v/>
      </c>
      <c r="T1841" t="str">
        <f t="shared" si="257"/>
        <v/>
      </c>
      <c r="U1841" s="4"/>
      <c r="V1841" t="str">
        <f t="shared" si="258"/>
        <v/>
      </c>
      <c r="W1841" s="4"/>
      <c r="X1841" t="str">
        <f t="shared" si="259"/>
        <v/>
      </c>
      <c r="Y1841" s="4"/>
      <c r="Z1841" t="str">
        <f t="shared" si="260"/>
        <v/>
      </c>
      <c r="AA1841" s="4"/>
    </row>
    <row r="1842" spans="1:27" x14ac:dyDescent="0.3">
      <c r="A1842" s="1" t="s">
        <v>11422</v>
      </c>
      <c r="B1842" s="1">
        <v>3615936532760</v>
      </c>
      <c r="C1842" s="1" t="s">
        <v>1508</v>
      </c>
      <c r="D1842" t="s">
        <v>7005</v>
      </c>
      <c r="E1842" t="s">
        <v>10767</v>
      </c>
      <c r="F1842"/>
      <c r="G1842" t="s">
        <v>22422</v>
      </c>
      <c r="H18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42" t="str">
        <f>IF(ISBLANK(E1842),"",INDEX(UniqueArtist!B:B, MATCH(E1842,UniqueArtist!A:A, 0)))</f>
        <v>Nivel C</v>
      </c>
      <c r="J1842" t="str">
        <f t="shared" si="252"/>
        <v>Nivel C</v>
      </c>
      <c r="K1842" s="4">
        <v>0.1</v>
      </c>
      <c r="L1842" t="str">
        <f t="shared" si="253"/>
        <v/>
      </c>
      <c r="N1842" t="str">
        <f t="shared" si="254"/>
        <v/>
      </c>
      <c r="P1842" t="str">
        <f t="shared" si="255"/>
        <v/>
      </c>
      <c r="R1842" t="str">
        <f t="shared" si="256"/>
        <v/>
      </c>
      <c r="T1842" t="str">
        <f t="shared" si="257"/>
        <v/>
      </c>
      <c r="U1842" s="4"/>
      <c r="V1842" t="str">
        <f t="shared" si="258"/>
        <v/>
      </c>
      <c r="W1842" s="4"/>
      <c r="X1842" t="str">
        <f t="shared" si="259"/>
        <v/>
      </c>
      <c r="Y1842" s="4"/>
      <c r="Z1842" t="str">
        <f t="shared" si="260"/>
        <v/>
      </c>
      <c r="AA1842" s="4"/>
    </row>
    <row r="1843" spans="1:27" x14ac:dyDescent="0.3">
      <c r="A1843" s="1" t="s">
        <v>11115</v>
      </c>
      <c r="B1843" s="1">
        <v>3615936533408</v>
      </c>
      <c r="C1843" s="1" t="s">
        <v>1604</v>
      </c>
      <c r="D1843" t="s">
        <v>7089</v>
      </c>
      <c r="E1843" t="s">
        <v>7</v>
      </c>
      <c r="F1843" s="7">
        <v>42467</v>
      </c>
      <c r="G1843" t="s">
        <v>22422</v>
      </c>
      <c r="H184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843" t="str">
        <f>IF(ISBLANK(E1843),"",INDEX(UniqueArtist!B:B, MATCH(E1843,UniqueArtist!A:A, 0)))</f>
        <v>El Fantasma</v>
      </c>
      <c r="J1843" t="str">
        <f t="shared" si="252"/>
        <v>El Fantasma</v>
      </c>
      <c r="K1843" s="4">
        <v>0.25</v>
      </c>
      <c r="L1843" t="str">
        <f t="shared" si="253"/>
        <v/>
      </c>
      <c r="N1843" t="str">
        <f t="shared" si="254"/>
        <v/>
      </c>
      <c r="P1843" t="str">
        <f t="shared" si="255"/>
        <v/>
      </c>
      <c r="R1843" t="str">
        <f t="shared" si="256"/>
        <v/>
      </c>
      <c r="T1843" t="str">
        <f t="shared" si="257"/>
        <v/>
      </c>
      <c r="U1843" s="4"/>
      <c r="V1843" t="str">
        <f t="shared" si="258"/>
        <v/>
      </c>
      <c r="W1843" s="4"/>
      <c r="X1843" t="str">
        <f t="shared" si="259"/>
        <v/>
      </c>
      <c r="Y1843" s="4"/>
      <c r="Z1843" t="str">
        <f t="shared" si="260"/>
        <v/>
      </c>
      <c r="AA1843" s="4"/>
    </row>
    <row r="1844" spans="1:27" x14ac:dyDescent="0.3">
      <c r="A1844" s="1" t="s">
        <v>13240</v>
      </c>
      <c r="B1844" s="1">
        <v>3615936953541</v>
      </c>
      <c r="C1844" s="1" t="s">
        <v>1504</v>
      </c>
      <c r="D1844" t="s">
        <v>7001</v>
      </c>
      <c r="E1844" t="s">
        <v>7</v>
      </c>
      <c r="F1844" s="7">
        <v>42467</v>
      </c>
      <c r="G1844" t="s">
        <v>22422</v>
      </c>
      <c r="H184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844" t="str">
        <f>IF(ISBLANK(E1844),"",INDEX(UniqueArtist!B:B, MATCH(E1844,UniqueArtist!A:A, 0)))</f>
        <v>El Fantasma</v>
      </c>
      <c r="J1844" t="str">
        <f t="shared" si="252"/>
        <v>El Fantasma</v>
      </c>
      <c r="K1844" s="4">
        <v>0.25</v>
      </c>
      <c r="L1844" t="str">
        <f t="shared" si="253"/>
        <v/>
      </c>
      <c r="N1844" t="str">
        <f t="shared" si="254"/>
        <v/>
      </c>
      <c r="P1844" t="str">
        <f t="shared" si="255"/>
        <v/>
      </c>
      <c r="R1844" t="str">
        <f t="shared" si="256"/>
        <v/>
      </c>
      <c r="T1844" t="str">
        <f t="shared" si="257"/>
        <v/>
      </c>
      <c r="U1844" s="4"/>
      <c r="V1844" t="str">
        <f t="shared" si="258"/>
        <v/>
      </c>
      <c r="W1844" s="4"/>
      <c r="X1844" t="str">
        <f t="shared" si="259"/>
        <v/>
      </c>
      <c r="Y1844" s="4"/>
      <c r="Z1844" t="str">
        <f t="shared" si="260"/>
        <v/>
      </c>
      <c r="AA1844" s="4"/>
    </row>
    <row r="1845" spans="1:27" x14ac:dyDescent="0.3">
      <c r="A1845" s="1" t="s">
        <v>13241</v>
      </c>
      <c r="B1845" s="1">
        <v>3616556145415</v>
      </c>
      <c r="C1845" s="1" t="s">
        <v>3266</v>
      </c>
      <c r="D1845" t="s">
        <v>8549</v>
      </c>
      <c r="E1845" t="s">
        <v>10788</v>
      </c>
      <c r="F1845"/>
      <c r="G1845" t="s">
        <v>22422</v>
      </c>
      <c r="H18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45" t="str">
        <f>IF(ISBLANK(E1845),"",INDEX(UniqueArtist!B:B, MATCH(E1845,UniqueArtist!A:A, 0)))</f>
        <v>Nicolas Garcia</v>
      </c>
      <c r="J1845" t="str">
        <f t="shared" si="252"/>
        <v>Nicolas Garcia</v>
      </c>
      <c r="K1845" s="4">
        <v>0.1</v>
      </c>
      <c r="L1845" t="str">
        <f t="shared" si="253"/>
        <v/>
      </c>
      <c r="N1845" t="str">
        <f t="shared" si="254"/>
        <v/>
      </c>
      <c r="P1845" t="str">
        <f t="shared" si="255"/>
        <v/>
      </c>
      <c r="R1845" t="str">
        <f t="shared" si="256"/>
        <v/>
      </c>
      <c r="T1845" t="str">
        <f t="shared" si="257"/>
        <v/>
      </c>
      <c r="U1845" s="4"/>
      <c r="V1845" t="str">
        <f t="shared" si="258"/>
        <v/>
      </c>
      <c r="W1845" s="4"/>
      <c r="X1845" t="str">
        <f t="shared" si="259"/>
        <v/>
      </c>
      <c r="Y1845" s="4"/>
      <c r="Z1845" t="str">
        <f t="shared" si="260"/>
        <v/>
      </c>
      <c r="AA1845" s="4"/>
    </row>
    <row r="1846" spans="1:27" x14ac:dyDescent="0.3">
      <c r="A1846" s="1" t="s">
        <v>13242</v>
      </c>
      <c r="B1846" s="1">
        <v>3616401777105</v>
      </c>
      <c r="C1846" s="1" t="s">
        <v>825</v>
      </c>
      <c r="D1846" t="s">
        <v>6370</v>
      </c>
      <c r="E1846" t="s">
        <v>1</v>
      </c>
      <c r="F1846"/>
      <c r="G1846" t="s">
        <v>22422</v>
      </c>
      <c r="H18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46" t="str">
        <f>IF(ISBLANK(E1846),"",INDEX(UniqueArtist!B:B, MATCH(E1846,UniqueArtist!A:A, 0)))</f>
        <v>Canelos JRS</v>
      </c>
      <c r="J1846" t="str">
        <f t="shared" si="252"/>
        <v>Canelos JRS</v>
      </c>
      <c r="K1846" s="4">
        <v>0.1</v>
      </c>
      <c r="L1846" t="str">
        <f t="shared" si="253"/>
        <v/>
      </c>
      <c r="N1846" t="str">
        <f t="shared" si="254"/>
        <v/>
      </c>
      <c r="P1846" t="str">
        <f t="shared" si="255"/>
        <v/>
      </c>
      <c r="R1846" t="str">
        <f t="shared" si="256"/>
        <v/>
      </c>
      <c r="T1846" t="str">
        <f t="shared" si="257"/>
        <v/>
      </c>
      <c r="U1846" s="4"/>
      <c r="V1846" t="str">
        <f t="shared" si="258"/>
        <v/>
      </c>
      <c r="W1846" s="4"/>
      <c r="X1846" t="str">
        <f t="shared" si="259"/>
        <v/>
      </c>
      <c r="Y1846" s="4"/>
      <c r="Z1846" t="str">
        <f t="shared" si="260"/>
        <v/>
      </c>
      <c r="AA1846" s="4"/>
    </row>
    <row r="1847" spans="1:27" x14ac:dyDescent="0.3">
      <c r="A1847" s="1" t="s">
        <v>13243</v>
      </c>
      <c r="B1847" s="1">
        <v>3616401991839</v>
      </c>
      <c r="C1847" s="1" t="s">
        <v>868</v>
      </c>
      <c r="D1847" t="s">
        <v>6408</v>
      </c>
      <c r="E1847" t="s">
        <v>1</v>
      </c>
      <c r="F1847"/>
      <c r="G1847" t="s">
        <v>22422</v>
      </c>
      <c r="H18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47" t="str">
        <f>IF(ISBLANK(E1847),"",INDEX(UniqueArtist!B:B, MATCH(E1847,UniqueArtist!A:A, 0)))</f>
        <v>Canelos JRS</v>
      </c>
      <c r="J1847" t="str">
        <f t="shared" si="252"/>
        <v>Canelos JRS</v>
      </c>
      <c r="K1847" s="4">
        <v>0.1</v>
      </c>
      <c r="L1847" t="str">
        <f t="shared" si="253"/>
        <v/>
      </c>
      <c r="N1847" t="str">
        <f t="shared" si="254"/>
        <v/>
      </c>
      <c r="P1847" t="str">
        <f t="shared" si="255"/>
        <v/>
      </c>
      <c r="R1847" t="str">
        <f t="shared" si="256"/>
        <v/>
      </c>
      <c r="T1847" t="str">
        <f t="shared" si="257"/>
        <v/>
      </c>
      <c r="U1847" s="4"/>
      <c r="V1847" t="str">
        <f t="shared" si="258"/>
        <v/>
      </c>
      <c r="W1847" s="4"/>
      <c r="X1847" t="str">
        <f t="shared" si="259"/>
        <v/>
      </c>
      <c r="Y1847" s="4"/>
      <c r="Z1847" t="str">
        <f t="shared" si="260"/>
        <v/>
      </c>
      <c r="AA1847" s="4"/>
    </row>
    <row r="1848" spans="1:27" x14ac:dyDescent="0.3">
      <c r="A1848" s="1" t="s">
        <v>13244</v>
      </c>
      <c r="B1848" s="1">
        <v>3616550718332</v>
      </c>
      <c r="C1848" s="1" t="s">
        <v>2838</v>
      </c>
      <c r="D1848" t="s">
        <v>8177</v>
      </c>
      <c r="E1848" t="s">
        <v>1</v>
      </c>
      <c r="F1848"/>
      <c r="G1848" t="s">
        <v>22422</v>
      </c>
      <c r="H18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48" t="str">
        <f>IF(ISBLANK(E1848),"",INDEX(UniqueArtist!B:B, MATCH(E1848,UniqueArtist!A:A, 0)))</f>
        <v>Canelos JRS</v>
      </c>
      <c r="J1848" t="str">
        <f t="shared" si="252"/>
        <v>Canelos JRS</v>
      </c>
      <c r="K1848" s="4">
        <v>0.1</v>
      </c>
      <c r="L1848" t="str">
        <f t="shared" si="253"/>
        <v/>
      </c>
      <c r="N1848" t="str">
        <f t="shared" si="254"/>
        <v/>
      </c>
      <c r="P1848" t="str">
        <f t="shared" si="255"/>
        <v/>
      </c>
      <c r="R1848" t="str">
        <f t="shared" si="256"/>
        <v/>
      </c>
      <c r="T1848" t="str">
        <f t="shared" si="257"/>
        <v/>
      </c>
      <c r="U1848" s="4"/>
      <c r="V1848" t="str">
        <f t="shared" si="258"/>
        <v/>
      </c>
      <c r="W1848" s="4"/>
      <c r="X1848" t="str">
        <f t="shared" si="259"/>
        <v/>
      </c>
      <c r="Y1848" s="4"/>
      <c r="Z1848" t="str">
        <f t="shared" si="260"/>
        <v/>
      </c>
      <c r="AA1848" s="4"/>
    </row>
    <row r="1849" spans="1:27" x14ac:dyDescent="0.3">
      <c r="A1849" s="1" t="s">
        <v>18474</v>
      </c>
      <c r="B1849" s="1">
        <v>3617380572064</v>
      </c>
      <c r="C1849" t="s">
        <v>18475</v>
      </c>
      <c r="D1849" t="s">
        <v>18476</v>
      </c>
      <c r="E1849" t="s">
        <v>10683</v>
      </c>
      <c r="F1849" s="4"/>
      <c r="G1849" t="s">
        <v>22422</v>
      </c>
      <c r="H184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849" t="str">
        <f>IF(ISBLANK(E1849),"",INDEX(UniqueArtist!B:B, MATCH(E1849,UniqueArtist!A:A, 0)))</f>
        <v>AfinArte Music</v>
      </c>
      <c r="J1849" t="str">
        <f t="shared" si="252"/>
        <v>AfinArte Music</v>
      </c>
      <c r="K1849" s="4">
        <v>1</v>
      </c>
      <c r="L1849" t="str">
        <f t="shared" si="253"/>
        <v/>
      </c>
      <c r="N1849" t="str">
        <f t="shared" si="254"/>
        <v/>
      </c>
      <c r="P1849" t="str">
        <f t="shared" si="255"/>
        <v/>
      </c>
      <c r="R1849" t="str">
        <f t="shared" si="256"/>
        <v/>
      </c>
      <c r="T1849" t="str">
        <f t="shared" si="257"/>
        <v/>
      </c>
      <c r="U1849" s="4"/>
      <c r="V1849" t="str">
        <f t="shared" si="258"/>
        <v/>
      </c>
      <c r="W1849" s="4"/>
      <c r="X1849" t="str">
        <f t="shared" si="259"/>
        <v/>
      </c>
      <c r="Y1849" s="4"/>
      <c r="Z1849" t="str">
        <f t="shared" si="260"/>
        <v/>
      </c>
      <c r="AA1849" s="4"/>
    </row>
    <row r="1850" spans="1:27" x14ac:dyDescent="0.3">
      <c r="A1850" s="1" t="s">
        <v>17140</v>
      </c>
      <c r="B1850" s="1">
        <v>3617381416015</v>
      </c>
      <c r="C1850" t="s">
        <v>17141</v>
      </c>
      <c r="D1850" t="s">
        <v>17142</v>
      </c>
      <c r="E1850" t="s">
        <v>17143</v>
      </c>
      <c r="F1850" s="4"/>
      <c r="G1850" t="s">
        <v>22422</v>
      </c>
      <c r="H18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50" t="str">
        <f>IF(ISBLANK(E1850),"",INDEX(UniqueArtist!B:B, MATCH(E1850,UniqueArtist!A:A, 0)))</f>
        <v>Grupo Equilibrio</v>
      </c>
      <c r="J1850" t="str">
        <f t="shared" si="252"/>
        <v>Grupo Equilibrio</v>
      </c>
      <c r="K1850" s="4">
        <v>0.1</v>
      </c>
      <c r="L1850" t="str">
        <f t="shared" si="253"/>
        <v/>
      </c>
      <c r="N1850" t="str">
        <f t="shared" si="254"/>
        <v/>
      </c>
      <c r="P1850" t="str">
        <f t="shared" si="255"/>
        <v/>
      </c>
      <c r="R1850" t="str">
        <f t="shared" si="256"/>
        <v/>
      </c>
      <c r="T1850" t="str">
        <f t="shared" si="257"/>
        <v/>
      </c>
      <c r="U1850" s="4"/>
      <c r="V1850" t="str">
        <f t="shared" si="258"/>
        <v/>
      </c>
      <c r="W1850" s="4"/>
      <c r="X1850" t="str">
        <f t="shared" si="259"/>
        <v/>
      </c>
      <c r="Y1850" s="4"/>
      <c r="Z1850" t="str">
        <f t="shared" si="260"/>
        <v/>
      </c>
      <c r="AA1850" s="4"/>
    </row>
    <row r="1851" spans="1:27" x14ac:dyDescent="0.3">
      <c r="A1851" s="1" t="s">
        <v>13246</v>
      </c>
      <c r="B1851" s="1">
        <v>3616552688206</v>
      </c>
      <c r="C1851" s="1" t="s">
        <v>2310</v>
      </c>
      <c r="D1851" t="s">
        <v>7703</v>
      </c>
      <c r="E1851" t="s">
        <v>10720</v>
      </c>
      <c r="F1851"/>
      <c r="G1851" t="s">
        <v>22422</v>
      </c>
      <c r="H18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51" t="str">
        <f>IF(ISBLANK(E1851),"",INDEX(UniqueArtist!B:B, MATCH(E1851,UniqueArtist!A:A, 0)))</f>
        <v>Los Austeros de Durango</v>
      </c>
      <c r="J1851" t="str">
        <f t="shared" si="252"/>
        <v>Los Austeros de Durango</v>
      </c>
      <c r="K1851" s="4">
        <v>0.1</v>
      </c>
      <c r="L1851" t="str">
        <f t="shared" si="253"/>
        <v/>
      </c>
      <c r="N1851" t="str">
        <f t="shared" si="254"/>
        <v/>
      </c>
      <c r="P1851" t="str">
        <f t="shared" si="255"/>
        <v/>
      </c>
      <c r="R1851" t="str">
        <f t="shared" si="256"/>
        <v/>
      </c>
      <c r="T1851" t="str">
        <f t="shared" si="257"/>
        <v/>
      </c>
      <c r="U1851" s="4"/>
      <c r="V1851" t="str">
        <f t="shared" si="258"/>
        <v/>
      </c>
      <c r="W1851" s="4"/>
      <c r="X1851" t="str">
        <f t="shared" si="259"/>
        <v/>
      </c>
      <c r="Y1851" s="4"/>
      <c r="Z1851" t="str">
        <f t="shared" si="260"/>
        <v/>
      </c>
      <c r="AA1851" s="4"/>
    </row>
    <row r="1852" spans="1:27" x14ac:dyDescent="0.3">
      <c r="A1852" s="1" t="s">
        <v>13245</v>
      </c>
      <c r="B1852" s="1">
        <v>3616553112434</v>
      </c>
      <c r="C1852" s="1" t="s">
        <v>2719</v>
      </c>
      <c r="D1852" t="s">
        <v>7703</v>
      </c>
      <c r="E1852" t="s">
        <v>10669</v>
      </c>
      <c r="F1852"/>
      <c r="G1852" t="s">
        <v>22422</v>
      </c>
      <c r="H18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52" t="str">
        <f>IF(ISBLANK(E1852),"",INDEX(UniqueArtist!B:B, MATCH(E1852,UniqueArtist!A:A, 0)))</f>
        <v>Los Austeros de Durango</v>
      </c>
      <c r="J1852" t="str">
        <f t="shared" si="252"/>
        <v>Los Austeros de Durango</v>
      </c>
      <c r="K1852" s="4">
        <v>0.1</v>
      </c>
      <c r="L1852" t="str">
        <f t="shared" si="253"/>
        <v/>
      </c>
      <c r="N1852" t="str">
        <f t="shared" si="254"/>
        <v/>
      </c>
      <c r="P1852" t="str">
        <f t="shared" si="255"/>
        <v/>
      </c>
      <c r="R1852" t="str">
        <f t="shared" si="256"/>
        <v/>
      </c>
      <c r="T1852" t="str">
        <f t="shared" si="257"/>
        <v/>
      </c>
      <c r="U1852" s="4"/>
      <c r="V1852" t="str">
        <f t="shared" si="258"/>
        <v/>
      </c>
      <c r="W1852" s="4"/>
      <c r="X1852" t="str">
        <f t="shared" si="259"/>
        <v/>
      </c>
      <c r="Y1852" s="4"/>
      <c r="Z1852" t="str">
        <f t="shared" si="260"/>
        <v/>
      </c>
      <c r="AA1852" s="4"/>
    </row>
    <row r="1853" spans="1:27" x14ac:dyDescent="0.3">
      <c r="A1853" s="1" t="s">
        <v>13247</v>
      </c>
      <c r="B1853" s="1">
        <v>3616403519345</v>
      </c>
      <c r="C1853" s="1" t="s">
        <v>208</v>
      </c>
      <c r="D1853" t="s">
        <v>5779</v>
      </c>
      <c r="E1853" t="s">
        <v>10671</v>
      </c>
      <c r="F1853"/>
      <c r="G1853" t="s">
        <v>22422</v>
      </c>
      <c r="H18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53" t="str">
        <f>IF(ISBLANK(E1853),"",INDEX(UniqueArtist!B:B, MATCH(E1853,UniqueArtist!A:A, 0)))</f>
        <v>Angel Yadier</v>
      </c>
      <c r="J1853" t="str">
        <f t="shared" si="252"/>
        <v>Angel Yadier</v>
      </c>
      <c r="K1853" s="4">
        <v>0.1</v>
      </c>
      <c r="L1853" t="str">
        <f t="shared" si="253"/>
        <v/>
      </c>
      <c r="N1853" t="str">
        <f t="shared" si="254"/>
        <v/>
      </c>
      <c r="P1853" t="str">
        <f t="shared" si="255"/>
        <v/>
      </c>
      <c r="R1853" t="str">
        <f t="shared" si="256"/>
        <v/>
      </c>
      <c r="T1853" t="str">
        <f t="shared" si="257"/>
        <v/>
      </c>
      <c r="U1853" s="4"/>
      <c r="V1853" t="str">
        <f t="shared" si="258"/>
        <v/>
      </c>
      <c r="W1853" s="4"/>
      <c r="X1853" t="str">
        <f t="shared" si="259"/>
        <v/>
      </c>
      <c r="Y1853" s="4"/>
      <c r="Z1853" t="str">
        <f t="shared" si="260"/>
        <v/>
      </c>
      <c r="AA1853" s="4"/>
    </row>
    <row r="1854" spans="1:27" x14ac:dyDescent="0.3">
      <c r="A1854" s="1" t="s">
        <v>11926</v>
      </c>
      <c r="B1854" s="1">
        <v>3615936534887</v>
      </c>
      <c r="C1854" s="1" t="s">
        <v>5388</v>
      </c>
      <c r="D1854" t="s">
        <v>10408</v>
      </c>
      <c r="E1854" t="s">
        <v>67</v>
      </c>
      <c r="F1854"/>
      <c r="G1854" t="s">
        <v>22422</v>
      </c>
      <c r="H18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54" t="str">
        <f>IF(ISBLANK(E1854),"",INDEX(UniqueArtist!B:B, MATCH(E1854,UniqueArtist!A:A, 0)))</f>
        <v>Dinamicos Jrs</v>
      </c>
      <c r="J1854" t="str">
        <f t="shared" si="252"/>
        <v>Dinamicos Jrs</v>
      </c>
      <c r="K1854" s="4">
        <v>0.1</v>
      </c>
      <c r="L1854" t="str">
        <f t="shared" si="253"/>
        <v/>
      </c>
      <c r="N1854" t="str">
        <f t="shared" si="254"/>
        <v/>
      </c>
      <c r="P1854" t="str">
        <f t="shared" si="255"/>
        <v/>
      </c>
      <c r="R1854" t="str">
        <f t="shared" si="256"/>
        <v/>
      </c>
      <c r="T1854" t="str">
        <f t="shared" si="257"/>
        <v/>
      </c>
      <c r="U1854" s="4"/>
      <c r="V1854" t="str">
        <f t="shared" si="258"/>
        <v/>
      </c>
      <c r="W1854" s="4"/>
      <c r="X1854" t="str">
        <f t="shared" si="259"/>
        <v/>
      </c>
      <c r="Y1854" s="4"/>
      <c r="Z1854" t="str">
        <f t="shared" si="260"/>
        <v/>
      </c>
      <c r="AA1854" s="4"/>
    </row>
    <row r="1855" spans="1:27" x14ac:dyDescent="0.3">
      <c r="A1855" s="1" t="s">
        <v>13248</v>
      </c>
      <c r="B1855" s="1">
        <v>3615938295526</v>
      </c>
      <c r="C1855" s="1" t="s">
        <v>2858</v>
      </c>
      <c r="D1855" t="s">
        <v>8195</v>
      </c>
      <c r="E1855" t="s">
        <v>10767</v>
      </c>
      <c r="F1855"/>
      <c r="G1855" t="s">
        <v>22422</v>
      </c>
      <c r="H18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55" t="str">
        <f>IF(ISBLANK(E1855),"",INDEX(UniqueArtist!B:B, MATCH(E1855,UniqueArtist!A:A, 0)))</f>
        <v>Nivel C</v>
      </c>
      <c r="J1855" t="str">
        <f t="shared" si="252"/>
        <v>Nivel C</v>
      </c>
      <c r="K1855" s="4">
        <v>0.1</v>
      </c>
      <c r="L1855" t="str">
        <f t="shared" si="253"/>
        <v/>
      </c>
      <c r="N1855" t="str">
        <f t="shared" si="254"/>
        <v/>
      </c>
      <c r="P1855" t="str">
        <f t="shared" si="255"/>
        <v/>
      </c>
      <c r="R1855" t="str">
        <f t="shared" si="256"/>
        <v/>
      </c>
      <c r="T1855" t="str">
        <f t="shared" si="257"/>
        <v/>
      </c>
      <c r="U1855" s="4"/>
      <c r="V1855" t="str">
        <f t="shared" si="258"/>
        <v/>
      </c>
      <c r="W1855" s="4"/>
      <c r="X1855" t="str">
        <f t="shared" si="259"/>
        <v/>
      </c>
      <c r="Y1855" s="4"/>
      <c r="Z1855" t="str">
        <f t="shared" si="260"/>
        <v/>
      </c>
      <c r="AA1855" s="4"/>
    </row>
    <row r="1856" spans="1:27" x14ac:dyDescent="0.3">
      <c r="A1856" s="1" t="s">
        <v>13249</v>
      </c>
      <c r="B1856" s="1">
        <v>3616403526237</v>
      </c>
      <c r="C1856" s="1" t="s">
        <v>5003</v>
      </c>
      <c r="D1856" t="s">
        <v>10063</v>
      </c>
      <c r="E1856" t="s">
        <v>10767</v>
      </c>
      <c r="F1856"/>
      <c r="G1856" t="s">
        <v>22422</v>
      </c>
      <c r="H18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56" t="str">
        <f>IF(ISBLANK(E1856),"",INDEX(UniqueArtist!B:B, MATCH(E1856,UniqueArtist!A:A, 0)))</f>
        <v>Nivel C</v>
      </c>
      <c r="J1856" t="str">
        <f t="shared" si="252"/>
        <v>Nivel C</v>
      </c>
      <c r="K1856" s="4">
        <v>0.1</v>
      </c>
      <c r="L1856" t="str">
        <f t="shared" si="253"/>
        <v/>
      </c>
      <c r="N1856" t="str">
        <f t="shared" si="254"/>
        <v/>
      </c>
      <c r="P1856" t="str">
        <f t="shared" si="255"/>
        <v/>
      </c>
      <c r="R1856" t="str">
        <f t="shared" si="256"/>
        <v/>
      </c>
      <c r="T1856" t="str">
        <f t="shared" si="257"/>
        <v/>
      </c>
      <c r="U1856" s="4"/>
      <c r="V1856" t="str">
        <f t="shared" si="258"/>
        <v/>
      </c>
      <c r="W1856" s="4"/>
      <c r="X1856" t="str">
        <f t="shared" si="259"/>
        <v/>
      </c>
      <c r="Y1856" s="4"/>
      <c r="Z1856" t="str">
        <f t="shared" si="260"/>
        <v/>
      </c>
      <c r="AA1856" s="4"/>
    </row>
    <row r="1857" spans="1:27" x14ac:dyDescent="0.3">
      <c r="A1857" s="1" t="s">
        <v>13250</v>
      </c>
      <c r="B1857" s="1">
        <v>3616401523689</v>
      </c>
      <c r="C1857" s="1" t="s">
        <v>2200</v>
      </c>
      <c r="D1857" t="s">
        <v>7607</v>
      </c>
      <c r="E1857" t="s">
        <v>10767</v>
      </c>
      <c r="F1857"/>
      <c r="G1857" t="s">
        <v>22422</v>
      </c>
      <c r="H18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57" t="str">
        <f>IF(ISBLANK(E1857),"",INDEX(UniqueArtist!B:B, MATCH(E1857,UniqueArtist!A:A, 0)))</f>
        <v>Nivel C</v>
      </c>
      <c r="J1857" t="str">
        <f t="shared" si="252"/>
        <v>Nivel C</v>
      </c>
      <c r="K1857" s="4">
        <v>0.1</v>
      </c>
      <c r="L1857" t="str">
        <f t="shared" si="253"/>
        <v/>
      </c>
      <c r="N1857" t="str">
        <f t="shared" si="254"/>
        <v/>
      </c>
      <c r="P1857" t="str">
        <f t="shared" si="255"/>
        <v/>
      </c>
      <c r="R1857" t="str">
        <f t="shared" si="256"/>
        <v/>
      </c>
      <c r="T1857" t="str">
        <f t="shared" si="257"/>
        <v/>
      </c>
      <c r="U1857" s="4"/>
      <c r="V1857" t="str">
        <f t="shared" si="258"/>
        <v/>
      </c>
      <c r="W1857" s="4"/>
      <c r="X1857" t="str">
        <f t="shared" si="259"/>
        <v/>
      </c>
      <c r="Y1857" s="4"/>
      <c r="Z1857" t="str">
        <f t="shared" si="260"/>
        <v/>
      </c>
      <c r="AA1857" s="4"/>
    </row>
    <row r="1858" spans="1:27" x14ac:dyDescent="0.3">
      <c r="A1858" s="1" t="s">
        <v>17585</v>
      </c>
      <c r="B1858" s="1">
        <v>3616409149287</v>
      </c>
      <c r="C1858" t="s">
        <v>2200</v>
      </c>
      <c r="D1858" t="s">
        <v>7607</v>
      </c>
      <c r="E1858" t="s">
        <v>10767</v>
      </c>
      <c r="F1858" s="4"/>
      <c r="G1858" t="s">
        <v>22422</v>
      </c>
      <c r="H18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58" t="str">
        <f>IF(ISBLANK(E1858),"",INDEX(UniqueArtist!B:B, MATCH(E1858,UniqueArtist!A:A, 0)))</f>
        <v>Nivel C</v>
      </c>
      <c r="J1858" t="str">
        <f t="shared" ref="J1858:J1921" si="261">IFERROR(TRIM(LEFT(I1858, IFERROR(FIND(",", I1858)-1, LEN(I1858)))), "")</f>
        <v>Nivel C</v>
      </c>
      <c r="K1858" s="4">
        <v>0.1</v>
      </c>
      <c r="L1858" t="str">
        <f t="shared" ref="L1858:L1921" si="262">IFERROR(TRIM(MID(I1858, FIND(",", I1858) + 1, IFERROR(FIND(",", I1858, FIND(",", I1858) + 1) - FIND(",", I1858) - 1, LEN(I1858)))), "")</f>
        <v/>
      </c>
      <c r="N1858" t="str">
        <f t="shared" ref="N1858:N1921" si="263">IFERROR(TRIM(MID(I1858, FIND(",", I1858, FIND(",", I1858) + 1) + 1, IFERROR(FIND(",", I1858, FIND(",", I1858, FIND(",", I1858) + 1) + 1) - FIND(",", I1858, FIND(",", I1858) + 1) - 1, LEN(I1858)))), "")</f>
        <v/>
      </c>
      <c r="P1858" t="str">
        <f t="shared" ref="P1858:P1921" si="264">IFERROR(TRIM(MID(I1858, FIND(",", I1858, FIND(",", I1858, FIND(",", I1858) + 1) + 1) + 1, IFERROR(FIND(",", I1858, FIND(",", I1858, FIND(",", I1858, FIND(",", I1858) + 1) + 1) + 1) - FIND(",", I1858, FIND(",", I1858, FIND(",", I1858) + 1) + 1) - 1, LEN(I1858)))), "")</f>
        <v/>
      </c>
      <c r="R1858" t="str">
        <f t="shared" ref="R1858:R1921" si="265">IFERROR(TRIM(MID(I1858, FIND(",", I1858, FIND(",", I1858, FIND(",", I1858, FIND(",", I1858) + 1) + 1) + 1) + 1, IFERROR(FIND(",", I1858, FIND(",", I1858, FIND(",", I1858, FIND(",", I1858, FIND(",", I1858) + 1) + 1) + 1) + 1) - FIND(",", I1858, FIND(",", I1858, FIND(",", I1858, FIND(",", I1858) + 1) + 1) + 1) - 1, LEN(I1858)))), "")</f>
        <v/>
      </c>
      <c r="T1858" t="str">
        <f t="shared" ref="T1858:T1921" si="266">IFERROR(TRIM(MID(I1858, FIND(",", I1858, FIND(",", I1858, FIND(",", I1858, FIND(",", I1858, FIND(",", I1858, FIND(",", I1858) + 1) + 1) + 1) + 1) + 1) + 1, IFERROR(FIND(",", I1858, FIND(",", I1858, FIND(",", I1858, FIND(",", I1858, FIND(",", I1858, FIND(",", I1858) + 1) + 1) + 1) + 1) + 1) - FIND(",", I1858, FIND(",", I1858, FIND(",", I1858, FIND(",", I1858, FIND(",", I1858) + 1) + 1) + 1) + 1) - 1, LEN(I1858)))), "")</f>
        <v/>
      </c>
      <c r="U1858" s="4"/>
      <c r="V1858" t="str">
        <f t="shared" ref="V1858:V1921" si="267">IFERROR(TRIM(MID(I1858, FIND(",", I1858, FIND(",", I1858, FIND(",", I1858, FIND(",", I1858, FIND(",", I1858, FIND(",", I1858, FIND(",", I1858) + 1) + 1) + 1) + 1) + 1) + 1) + 1, IFERROR(FIND(",", I1858, FIND(",", I1858, FIND(",", I1858, FIND(",", I1858, FIND(",", I1858, FIND(",", I1858, FIND(",", I1858) + 1) + 1) + 1) + 1) + 1) + 1) - FIND(",", I1858, FIND(",", I1858, FIND(",", I1858, FIND(",", I1858, FIND(",", I1858, FIND(",", I1858) + 1) + 1) + 1) + 1) + 1) - 1, LEN(I1858)))), "")</f>
        <v/>
      </c>
      <c r="W1858" s="4"/>
      <c r="X1858" t="str">
        <f t="shared" ref="X1858:X1921" si="268">IFERROR(TRIM(MID(I1858, FIND(",", I1858, FIND(",", I1858, FIND(",", I1858, FIND(",", I1858, FIND(",", I1858, FIND(",", I1858, FIND(",", I1858, FIND(",", I1858) + 1) + 1) + 1) + 1) + 1) + 1) + 1) + 1, IFERROR(FIND(",", I1858, FIND(",", I1858, FIND(",", I1858, FIND(",", I1858, FIND(",", I1858, FIND(",", I1858, FIND(",", I1858, FIND(",", I1858) + 1) + 1) + 1) + 1) + 1) + 1) + 1) - FIND(",", I1858, FIND(",", I1858, FIND(",", I1858, FIND(",", I1858, FIND(",", I1858, FIND(",", I1858, FIND(",", I1858) + 1) + 1) + 1) + 1) + 1) + 1) - 1, LEN(I1858)))), "")</f>
        <v/>
      </c>
      <c r="Y1858" s="4"/>
      <c r="Z1858" t="str">
        <f t="shared" ref="Z1858:Z1921" si="269">IFERROR(TRIM(MID(I1858, FIND(",", I1858, FIND(",", I1858, FIND(",", I1858, FIND(",", I1858, FIND(",", I1858, FIND(",", I1858, FIND(",", I1858, FIND(",", I1858, FIND(",", I1858) + 1) + 1) + 1) + 1) + 1) + 1) + 1) + 1) + 1, IFERROR(FIND(",", I1858, FIND(",", I1858, FIND(",", I1858, FIND(",", I1858, FIND(",", I1858, FIND(",", I1858, FIND(",", I1858, FIND(",", I1858, FIND(",", I1858) + 1) + 1) + 1) + 1) + 1) + 1) + 1) + 1) - FIND(",", I1858, FIND(",", I1858, FIND(",", I1858, FIND(",", I1858, FIND(",", I1858, FIND(",", I1858, FIND(",", I1858, FIND(",", I1858) + 1) + 1) + 1) + 1) + 1) + 1) + 1) - 1, LEN(I1858)))), "")</f>
        <v/>
      </c>
      <c r="AA1858" s="4"/>
    </row>
    <row r="1859" spans="1:27" x14ac:dyDescent="0.3">
      <c r="A1859" s="1" t="s">
        <v>13251</v>
      </c>
      <c r="B1859" s="1">
        <v>3616848911582</v>
      </c>
      <c r="C1859" s="1" t="s">
        <v>1218</v>
      </c>
      <c r="D1859" t="s">
        <v>6731</v>
      </c>
      <c r="E1859" t="s">
        <v>10694</v>
      </c>
      <c r="F1859"/>
      <c r="G1859" t="s">
        <v>22422</v>
      </c>
      <c r="H18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59" t="str">
        <f>IF(ISBLANK(E1859),"",INDEX(UniqueArtist!B:B, MATCH(E1859,UniqueArtist!A:A, 0)))</f>
        <v>Decisión Efectiva</v>
      </c>
      <c r="J1859" t="str">
        <f t="shared" si="261"/>
        <v>Decisión Efectiva</v>
      </c>
      <c r="K1859" s="4">
        <v>0.1</v>
      </c>
      <c r="L1859" t="str">
        <f t="shared" si="262"/>
        <v/>
      </c>
      <c r="N1859" t="str">
        <f t="shared" si="263"/>
        <v/>
      </c>
      <c r="P1859" t="str">
        <f t="shared" si="264"/>
        <v/>
      </c>
      <c r="R1859" t="str">
        <f t="shared" si="265"/>
        <v/>
      </c>
      <c r="T1859" t="str">
        <f t="shared" si="266"/>
        <v/>
      </c>
      <c r="U1859" s="4"/>
      <c r="V1859" t="str">
        <f t="shared" si="267"/>
        <v/>
      </c>
      <c r="W1859" s="4"/>
      <c r="X1859" t="str">
        <f t="shared" si="268"/>
        <v/>
      </c>
      <c r="Y1859" s="4"/>
      <c r="Z1859" t="str">
        <f t="shared" si="269"/>
        <v/>
      </c>
      <c r="AA1859" s="4"/>
    </row>
    <row r="1860" spans="1:27" x14ac:dyDescent="0.3">
      <c r="A1860" s="1" t="s">
        <v>13252</v>
      </c>
      <c r="B1860" s="1">
        <v>3616849146624</v>
      </c>
      <c r="C1860" s="1" t="s">
        <v>3980</v>
      </c>
      <c r="D1860" t="s">
        <v>6731</v>
      </c>
      <c r="E1860" t="s">
        <v>10694</v>
      </c>
      <c r="F1860"/>
      <c r="G1860" t="s">
        <v>22422</v>
      </c>
      <c r="H18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60" t="str">
        <f>IF(ISBLANK(E1860),"",INDEX(UniqueArtist!B:B, MATCH(E1860,UniqueArtist!A:A, 0)))</f>
        <v>Decisión Efectiva</v>
      </c>
      <c r="J1860" t="str">
        <f t="shared" si="261"/>
        <v>Decisión Efectiva</v>
      </c>
      <c r="K1860" s="4">
        <v>0.1</v>
      </c>
      <c r="L1860" t="str">
        <f t="shared" si="262"/>
        <v/>
      </c>
      <c r="N1860" t="str">
        <f t="shared" si="263"/>
        <v/>
      </c>
      <c r="P1860" t="str">
        <f t="shared" si="264"/>
        <v/>
      </c>
      <c r="R1860" t="str">
        <f t="shared" si="265"/>
        <v/>
      </c>
      <c r="T1860" t="str">
        <f t="shared" si="266"/>
        <v/>
      </c>
      <c r="U1860" s="4"/>
      <c r="V1860" t="str">
        <f t="shared" si="267"/>
        <v/>
      </c>
      <c r="W1860" s="4"/>
      <c r="X1860" t="str">
        <f t="shared" si="268"/>
        <v/>
      </c>
      <c r="Y1860" s="4"/>
      <c r="Z1860" t="str">
        <f t="shared" si="269"/>
        <v/>
      </c>
      <c r="AA1860" s="4"/>
    </row>
    <row r="1861" spans="1:27" x14ac:dyDescent="0.3">
      <c r="A1861" s="1" t="s">
        <v>13253</v>
      </c>
      <c r="B1861" s="1">
        <v>3617050505132</v>
      </c>
      <c r="C1861" s="1" t="s">
        <v>5036</v>
      </c>
      <c r="D1861" t="s">
        <v>10091</v>
      </c>
      <c r="E1861" t="s">
        <v>10694</v>
      </c>
      <c r="F1861"/>
      <c r="G1861" t="s">
        <v>22422</v>
      </c>
      <c r="H18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61" t="str">
        <f>IF(ISBLANK(E1861),"",INDEX(UniqueArtist!B:B, MATCH(E1861,UniqueArtist!A:A, 0)))</f>
        <v>Decisión Efectiva</v>
      </c>
      <c r="J1861" t="str">
        <f t="shared" si="261"/>
        <v>Decisión Efectiva</v>
      </c>
      <c r="K1861" s="4">
        <v>0.1</v>
      </c>
      <c r="L1861" t="str">
        <f t="shared" si="262"/>
        <v/>
      </c>
      <c r="N1861" t="str">
        <f t="shared" si="263"/>
        <v/>
      </c>
      <c r="P1861" t="str">
        <f t="shared" si="264"/>
        <v/>
      </c>
      <c r="R1861" t="str">
        <f t="shared" si="265"/>
        <v/>
      </c>
      <c r="T1861" t="str">
        <f t="shared" si="266"/>
        <v/>
      </c>
      <c r="U1861" s="4"/>
      <c r="V1861" t="str">
        <f t="shared" si="267"/>
        <v/>
      </c>
      <c r="W1861" s="4"/>
      <c r="X1861" t="str">
        <f t="shared" si="268"/>
        <v/>
      </c>
      <c r="Y1861" s="4"/>
      <c r="Z1861" t="str">
        <f t="shared" si="269"/>
        <v/>
      </c>
      <c r="AA1861" s="4"/>
    </row>
    <row r="1862" spans="1:27" x14ac:dyDescent="0.3">
      <c r="A1862" s="1" t="s">
        <v>13254</v>
      </c>
      <c r="B1862" s="1">
        <v>3617226299766</v>
      </c>
      <c r="C1862" s="1" t="s">
        <v>799</v>
      </c>
      <c r="D1862" t="s">
        <v>6348</v>
      </c>
      <c r="E1862" t="s">
        <v>5</v>
      </c>
      <c r="F1862"/>
      <c r="G1862" t="s">
        <v>22422</v>
      </c>
      <c r="H18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62" t="str">
        <f>IF(ISBLANK(E1862),"",INDEX(UniqueArtist!B:B, MATCH(E1862,UniqueArtist!A:A, 0)))</f>
        <v>Los Dos Carnales</v>
      </c>
      <c r="J1862" t="str">
        <f t="shared" si="261"/>
        <v>Los Dos Carnales</v>
      </c>
      <c r="K1862" s="4">
        <v>0.1</v>
      </c>
      <c r="L1862" t="str">
        <f t="shared" si="262"/>
        <v/>
      </c>
      <c r="N1862" t="str">
        <f t="shared" si="263"/>
        <v/>
      </c>
      <c r="P1862" t="str">
        <f t="shared" si="264"/>
        <v/>
      </c>
      <c r="R1862" t="str">
        <f t="shared" si="265"/>
        <v/>
      </c>
      <c r="T1862" t="str">
        <f t="shared" si="266"/>
        <v/>
      </c>
      <c r="U1862" s="4"/>
      <c r="V1862" t="str">
        <f t="shared" si="267"/>
        <v/>
      </c>
      <c r="W1862" s="4"/>
      <c r="X1862" t="str">
        <f t="shared" si="268"/>
        <v/>
      </c>
      <c r="Y1862" s="4"/>
      <c r="Z1862" t="str">
        <f t="shared" si="269"/>
        <v/>
      </c>
      <c r="AA1862" s="4"/>
    </row>
    <row r="1863" spans="1:27" x14ac:dyDescent="0.3">
      <c r="A1863" s="1" t="s">
        <v>13255</v>
      </c>
      <c r="B1863" s="1">
        <v>3616558470683</v>
      </c>
      <c r="C1863" s="1" t="s">
        <v>3794</v>
      </c>
      <c r="D1863" t="s">
        <v>9010</v>
      </c>
      <c r="E1863" t="s">
        <v>16</v>
      </c>
      <c r="F1863"/>
      <c r="G1863" t="s">
        <v>22422</v>
      </c>
      <c r="H186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863" t="str">
        <f>IF(ISBLANK(E1863),"",INDEX(UniqueArtist!B:B, MATCH(E1863,UniqueArtist!A:A, 0)))</f>
        <v>Kanales</v>
      </c>
      <c r="J1863" t="str">
        <f t="shared" si="261"/>
        <v>Kanales</v>
      </c>
      <c r="K1863" s="4">
        <v>0.25</v>
      </c>
      <c r="L1863" t="str">
        <f t="shared" si="262"/>
        <v/>
      </c>
      <c r="N1863" t="str">
        <f t="shared" si="263"/>
        <v/>
      </c>
      <c r="P1863" t="str">
        <f t="shared" si="264"/>
        <v/>
      </c>
      <c r="R1863" t="str">
        <f t="shared" si="265"/>
        <v/>
      </c>
      <c r="T1863" t="str">
        <f t="shared" si="266"/>
        <v/>
      </c>
      <c r="U1863" s="4"/>
      <c r="V1863" t="str">
        <f t="shared" si="267"/>
        <v/>
      </c>
      <c r="W1863" s="4"/>
      <c r="X1863" t="str">
        <f t="shared" si="268"/>
        <v/>
      </c>
      <c r="Y1863" s="4"/>
      <c r="Z1863" t="str">
        <f t="shared" si="269"/>
        <v/>
      </c>
      <c r="AA1863" s="4"/>
    </row>
    <row r="1864" spans="1:27" x14ac:dyDescent="0.3">
      <c r="A1864" s="1" t="s">
        <v>16659</v>
      </c>
      <c r="B1864" s="1">
        <v>3616551402841</v>
      </c>
      <c r="C1864" t="s">
        <v>496</v>
      </c>
      <c r="D1864" t="s">
        <v>6061</v>
      </c>
      <c r="E1864" t="s">
        <v>45</v>
      </c>
      <c r="F1864" s="4"/>
      <c r="G1864" t="s">
        <v>22422</v>
      </c>
      <c r="H186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864" t="str">
        <f>IF(ISBLANK(E1864),"",INDEX(UniqueArtist!B:B, MATCH(E1864,UniqueArtist!A:A, 0)))</f>
        <v>Voz de Mando</v>
      </c>
      <c r="J1864" t="str">
        <f t="shared" si="261"/>
        <v>Voz de Mando</v>
      </c>
      <c r="K1864" s="4">
        <v>1</v>
      </c>
      <c r="L1864" t="str">
        <f t="shared" si="262"/>
        <v/>
      </c>
      <c r="N1864" t="str">
        <f t="shared" si="263"/>
        <v/>
      </c>
      <c r="P1864" t="str">
        <f t="shared" si="264"/>
        <v/>
      </c>
      <c r="R1864" t="str">
        <f t="shared" si="265"/>
        <v/>
      </c>
      <c r="T1864" t="str">
        <f t="shared" si="266"/>
        <v/>
      </c>
      <c r="U1864" s="4"/>
      <c r="V1864" t="str">
        <f t="shared" si="267"/>
        <v/>
      </c>
      <c r="W1864" s="4"/>
      <c r="X1864" t="str">
        <f t="shared" si="268"/>
        <v/>
      </c>
      <c r="Y1864" s="4"/>
      <c r="Z1864" t="str">
        <f t="shared" si="269"/>
        <v/>
      </c>
      <c r="AA1864" s="4"/>
    </row>
    <row r="1865" spans="1:27" x14ac:dyDescent="0.3">
      <c r="A1865" s="1" t="s">
        <v>13256</v>
      </c>
      <c r="B1865" s="1">
        <v>3616552688145</v>
      </c>
      <c r="C1865" s="1" t="s">
        <v>4650</v>
      </c>
      <c r="D1865" t="s">
        <v>6061</v>
      </c>
      <c r="E1865" t="s">
        <v>45</v>
      </c>
      <c r="F1865"/>
      <c r="G1865" t="s">
        <v>22422</v>
      </c>
      <c r="H186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865" t="str">
        <f>IF(ISBLANK(E1865),"",INDEX(UniqueArtist!B:B, MATCH(E1865,UniqueArtist!A:A, 0)))</f>
        <v>Voz de Mando</v>
      </c>
      <c r="J1865" t="str">
        <f t="shared" si="261"/>
        <v>Voz de Mando</v>
      </c>
      <c r="K1865" s="4">
        <v>1</v>
      </c>
      <c r="L1865" t="str">
        <f t="shared" si="262"/>
        <v/>
      </c>
      <c r="N1865" t="str">
        <f t="shared" si="263"/>
        <v/>
      </c>
      <c r="P1865" t="str">
        <f t="shared" si="264"/>
        <v/>
      </c>
      <c r="R1865" t="str">
        <f t="shared" si="265"/>
        <v/>
      </c>
      <c r="T1865" t="str">
        <f t="shared" si="266"/>
        <v/>
      </c>
      <c r="U1865" s="4"/>
      <c r="V1865" t="str">
        <f t="shared" si="267"/>
        <v/>
      </c>
      <c r="W1865" s="4"/>
      <c r="X1865" t="str">
        <f t="shared" si="268"/>
        <v/>
      </c>
      <c r="Y1865" s="4"/>
      <c r="Z1865" t="str">
        <f t="shared" si="269"/>
        <v/>
      </c>
      <c r="AA1865" s="4"/>
    </row>
    <row r="1866" spans="1:27" x14ac:dyDescent="0.3">
      <c r="A1866" s="1" t="s">
        <v>13257</v>
      </c>
      <c r="B1866" s="1">
        <v>3616845757312</v>
      </c>
      <c r="C1866" s="1" t="s">
        <v>496</v>
      </c>
      <c r="D1866" t="s">
        <v>6061</v>
      </c>
      <c r="E1866" t="s">
        <v>45</v>
      </c>
      <c r="F1866"/>
      <c r="G1866" t="s">
        <v>22422</v>
      </c>
      <c r="H186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866" t="str">
        <f>IF(ISBLANK(E1866),"",INDEX(UniqueArtist!B:B, MATCH(E1866,UniqueArtist!A:A, 0)))</f>
        <v>Voz de Mando</v>
      </c>
      <c r="J1866" t="str">
        <f t="shared" si="261"/>
        <v>Voz de Mando</v>
      </c>
      <c r="K1866" s="4">
        <v>1</v>
      </c>
      <c r="L1866" t="str">
        <f t="shared" si="262"/>
        <v/>
      </c>
      <c r="N1866" t="str">
        <f t="shared" si="263"/>
        <v/>
      </c>
      <c r="P1866" t="str">
        <f t="shared" si="264"/>
        <v/>
      </c>
      <c r="R1866" t="str">
        <f t="shared" si="265"/>
        <v/>
      </c>
      <c r="T1866" t="str">
        <f t="shared" si="266"/>
        <v/>
      </c>
      <c r="U1866" s="4"/>
      <c r="V1866" t="str">
        <f t="shared" si="267"/>
        <v/>
      </c>
      <c r="W1866" s="4"/>
      <c r="X1866" t="str">
        <f t="shared" si="268"/>
        <v/>
      </c>
      <c r="Y1866" s="4"/>
      <c r="Z1866" t="str">
        <f t="shared" si="269"/>
        <v/>
      </c>
      <c r="AA1866" s="4"/>
    </row>
    <row r="1867" spans="1:27" x14ac:dyDescent="0.3">
      <c r="A1867" s="1" t="s">
        <v>10962</v>
      </c>
      <c r="B1867" s="1">
        <v>3615936535983</v>
      </c>
      <c r="C1867" s="1" t="s">
        <v>2553</v>
      </c>
      <c r="D1867" t="s">
        <v>7929</v>
      </c>
      <c r="E1867" t="s">
        <v>10781</v>
      </c>
      <c r="F1867"/>
      <c r="G1867" t="s">
        <v>22422</v>
      </c>
      <c r="H18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67" t="str">
        <f>IF(ISBLANK(E1867),"",INDEX(UniqueArtist!B:B, MATCH(E1867,UniqueArtist!A:A, 0)))</f>
        <v>El Potro De Sinaloa</v>
      </c>
      <c r="J1867" t="str">
        <f t="shared" si="261"/>
        <v>El Potro De Sinaloa</v>
      </c>
      <c r="K1867" s="4">
        <v>0.1</v>
      </c>
      <c r="L1867" t="str">
        <f t="shared" si="262"/>
        <v/>
      </c>
      <c r="N1867" t="str">
        <f t="shared" si="263"/>
        <v/>
      </c>
      <c r="P1867" t="str">
        <f t="shared" si="264"/>
        <v/>
      </c>
      <c r="R1867" t="str">
        <f t="shared" si="265"/>
        <v/>
      </c>
      <c r="T1867" t="str">
        <f t="shared" si="266"/>
        <v/>
      </c>
      <c r="U1867" s="4"/>
      <c r="V1867" t="str">
        <f t="shared" si="267"/>
        <v/>
      </c>
      <c r="W1867" s="4"/>
      <c r="X1867" t="str">
        <f t="shared" si="268"/>
        <v/>
      </c>
      <c r="Y1867" s="4"/>
      <c r="Z1867" t="str">
        <f t="shared" si="269"/>
        <v/>
      </c>
      <c r="AA1867" s="4"/>
    </row>
    <row r="1868" spans="1:27" x14ac:dyDescent="0.3">
      <c r="A1868" s="1" t="s">
        <v>13258</v>
      </c>
      <c r="B1868" s="1">
        <v>3616550716512</v>
      </c>
      <c r="C1868" s="1" t="s">
        <v>2257</v>
      </c>
      <c r="D1868" t="s">
        <v>7656</v>
      </c>
      <c r="E1868" t="s">
        <v>55</v>
      </c>
      <c r="F1868"/>
      <c r="G1868" t="s">
        <v>22422</v>
      </c>
      <c r="H18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68" t="str">
        <f>IF(ISBLANK(E1868),"",INDEX(UniqueArtist!B:B, MATCH(E1868,UniqueArtist!A:A, 0)))</f>
        <v>Alemi Bustos</v>
      </c>
      <c r="J1868" t="str">
        <f t="shared" si="261"/>
        <v>Alemi Bustos</v>
      </c>
      <c r="K1868" s="4">
        <v>0.1</v>
      </c>
      <c r="L1868" t="str">
        <f t="shared" si="262"/>
        <v/>
      </c>
      <c r="N1868" t="str">
        <f t="shared" si="263"/>
        <v/>
      </c>
      <c r="P1868" t="str">
        <f t="shared" si="264"/>
        <v/>
      </c>
      <c r="R1868" t="str">
        <f t="shared" si="265"/>
        <v/>
      </c>
      <c r="T1868" t="str">
        <f t="shared" si="266"/>
        <v/>
      </c>
      <c r="U1868" s="4"/>
      <c r="V1868" t="str">
        <f t="shared" si="267"/>
        <v/>
      </c>
      <c r="W1868" s="4"/>
      <c r="X1868" t="str">
        <f t="shared" si="268"/>
        <v/>
      </c>
      <c r="Y1868" s="4"/>
      <c r="Z1868" t="str">
        <f t="shared" si="269"/>
        <v/>
      </c>
      <c r="AA1868" s="4"/>
    </row>
    <row r="1869" spans="1:27" x14ac:dyDescent="0.3">
      <c r="A1869" s="1" t="s">
        <v>13259</v>
      </c>
      <c r="B1869" s="1">
        <v>3616557437014</v>
      </c>
      <c r="C1869" s="1" t="s">
        <v>661</v>
      </c>
      <c r="D1869" t="s">
        <v>6216</v>
      </c>
      <c r="E1869" t="s">
        <v>19</v>
      </c>
      <c r="F1869"/>
      <c r="G1869" t="s">
        <v>22422</v>
      </c>
      <c r="H18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69" t="str">
        <f>IF(ISBLANK(E1869),"",INDEX(UniqueArtist!B:B, MATCH(E1869,UniqueArtist!A:A, 0)))</f>
        <v>Los Dos de Tamaulipas</v>
      </c>
      <c r="J1869" t="str">
        <f t="shared" si="261"/>
        <v>Los Dos de Tamaulipas</v>
      </c>
      <c r="K1869" s="4">
        <v>0.1</v>
      </c>
      <c r="L1869" t="str">
        <f t="shared" si="262"/>
        <v/>
      </c>
      <c r="N1869" t="str">
        <f t="shared" si="263"/>
        <v/>
      </c>
      <c r="P1869" t="str">
        <f t="shared" si="264"/>
        <v/>
      </c>
      <c r="R1869" t="str">
        <f t="shared" si="265"/>
        <v/>
      </c>
      <c r="T1869" t="str">
        <f t="shared" si="266"/>
        <v/>
      </c>
      <c r="U1869" s="4"/>
      <c r="V1869" t="str">
        <f t="shared" si="267"/>
        <v/>
      </c>
      <c r="W1869" s="4"/>
      <c r="X1869" t="str">
        <f t="shared" si="268"/>
        <v/>
      </c>
      <c r="Y1869" s="4"/>
      <c r="Z1869" t="str">
        <f t="shared" si="269"/>
        <v/>
      </c>
      <c r="AA1869" s="4"/>
    </row>
    <row r="1870" spans="1:27" x14ac:dyDescent="0.3">
      <c r="A1870" s="1" t="s">
        <v>16622</v>
      </c>
      <c r="B1870" s="1">
        <v>3615939902683</v>
      </c>
      <c r="C1870" t="s">
        <v>2216</v>
      </c>
      <c r="D1870" t="s">
        <v>7622</v>
      </c>
      <c r="E1870" t="s">
        <v>1</v>
      </c>
      <c r="F1870" s="4"/>
      <c r="G1870" t="s">
        <v>22422</v>
      </c>
      <c r="H18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70" t="str">
        <f>IF(ISBLANK(E1870),"",INDEX(UniqueArtist!B:B, MATCH(E1870,UniqueArtist!A:A, 0)))</f>
        <v>Canelos JRS</v>
      </c>
      <c r="J1870" t="str">
        <f t="shared" si="261"/>
        <v>Canelos JRS</v>
      </c>
      <c r="K1870" s="4">
        <v>0.1</v>
      </c>
      <c r="L1870" t="str">
        <f t="shared" si="262"/>
        <v/>
      </c>
      <c r="N1870" t="str">
        <f t="shared" si="263"/>
        <v/>
      </c>
      <c r="P1870" t="str">
        <f t="shared" si="264"/>
        <v/>
      </c>
      <c r="R1870" t="str">
        <f t="shared" si="265"/>
        <v/>
      </c>
      <c r="T1870" t="str">
        <f t="shared" si="266"/>
        <v/>
      </c>
      <c r="U1870" s="4"/>
      <c r="V1870" t="str">
        <f t="shared" si="267"/>
        <v/>
      </c>
      <c r="W1870" s="4"/>
      <c r="X1870" t="str">
        <f t="shared" si="268"/>
        <v/>
      </c>
      <c r="Y1870" s="4"/>
      <c r="Z1870" t="str">
        <f t="shared" si="269"/>
        <v/>
      </c>
      <c r="AA1870" s="4"/>
    </row>
    <row r="1871" spans="1:27" x14ac:dyDescent="0.3">
      <c r="A1871" s="1" t="s">
        <v>13260</v>
      </c>
      <c r="B1871" s="1">
        <v>3616402199708</v>
      </c>
      <c r="C1871" s="1" t="s">
        <v>2216</v>
      </c>
      <c r="D1871" t="s">
        <v>7622</v>
      </c>
      <c r="E1871" t="s">
        <v>1</v>
      </c>
      <c r="F1871"/>
      <c r="G1871" t="s">
        <v>22422</v>
      </c>
      <c r="H18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71" t="str">
        <f>IF(ISBLANK(E1871),"",INDEX(UniqueArtist!B:B, MATCH(E1871,UniqueArtist!A:A, 0)))</f>
        <v>Canelos JRS</v>
      </c>
      <c r="J1871" t="str">
        <f t="shared" si="261"/>
        <v>Canelos JRS</v>
      </c>
      <c r="K1871" s="4">
        <v>0.1</v>
      </c>
      <c r="L1871" t="str">
        <f t="shared" si="262"/>
        <v/>
      </c>
      <c r="N1871" t="str">
        <f t="shared" si="263"/>
        <v/>
      </c>
      <c r="P1871" t="str">
        <f t="shared" si="264"/>
        <v/>
      </c>
      <c r="R1871" t="str">
        <f t="shared" si="265"/>
        <v/>
      </c>
      <c r="T1871" t="str">
        <f t="shared" si="266"/>
        <v/>
      </c>
      <c r="U1871" s="4"/>
      <c r="V1871" t="str">
        <f t="shared" si="267"/>
        <v/>
      </c>
      <c r="W1871" s="4"/>
      <c r="X1871" t="str">
        <f t="shared" si="268"/>
        <v/>
      </c>
      <c r="Y1871" s="4"/>
      <c r="Z1871" t="str">
        <f t="shared" si="269"/>
        <v/>
      </c>
      <c r="AA1871" s="4"/>
    </row>
    <row r="1872" spans="1:27" x14ac:dyDescent="0.3">
      <c r="A1872" s="1" t="s">
        <v>13261</v>
      </c>
      <c r="B1872" s="1">
        <v>3615938588376</v>
      </c>
      <c r="C1872" s="1" t="s">
        <v>1321</v>
      </c>
      <c r="D1872" t="s">
        <v>6826</v>
      </c>
      <c r="E1872" t="s">
        <v>10677</v>
      </c>
      <c r="F1872"/>
      <c r="G1872" t="s">
        <v>22422</v>
      </c>
      <c r="H18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72" t="str">
        <f>IF(ISBLANK(E1872),"",INDEX(UniqueArtist!B:B, MATCH(E1872,UniqueArtist!A:A, 0)))</f>
        <v>Los Austeros de Durango</v>
      </c>
      <c r="J1872" t="str">
        <f t="shared" si="261"/>
        <v>Los Austeros de Durango</v>
      </c>
      <c r="K1872" s="4">
        <v>0.1</v>
      </c>
      <c r="L1872" t="str">
        <f t="shared" si="262"/>
        <v/>
      </c>
      <c r="N1872" t="str">
        <f t="shared" si="263"/>
        <v/>
      </c>
      <c r="P1872" t="str">
        <f t="shared" si="264"/>
        <v/>
      </c>
      <c r="R1872" t="str">
        <f t="shared" si="265"/>
        <v/>
      </c>
      <c r="T1872" t="str">
        <f t="shared" si="266"/>
        <v/>
      </c>
      <c r="U1872" s="4"/>
      <c r="V1872" t="str">
        <f t="shared" si="267"/>
        <v/>
      </c>
      <c r="W1872" s="4"/>
      <c r="X1872" t="str">
        <f t="shared" si="268"/>
        <v/>
      </c>
      <c r="Y1872" s="4"/>
      <c r="Z1872" t="str">
        <f t="shared" si="269"/>
        <v/>
      </c>
      <c r="AA1872" s="4"/>
    </row>
    <row r="1873" spans="1:27" x14ac:dyDescent="0.3">
      <c r="A1873" s="1" t="s">
        <v>13262</v>
      </c>
      <c r="B1873" s="1">
        <v>3616555154593</v>
      </c>
      <c r="C1873" s="1" t="s">
        <v>2294</v>
      </c>
      <c r="D1873" t="s">
        <v>7689</v>
      </c>
      <c r="E1873" t="s">
        <v>79</v>
      </c>
      <c r="F1873"/>
      <c r="G1873" t="s">
        <v>22422</v>
      </c>
      <c r="H18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73" t="str">
        <f>IF(ISBLANK(E1873),"",INDEX(UniqueArtist!B:B, MATCH(E1873,UniqueArtist!A:A, 0)))</f>
        <v>Los Hijos de Manuel</v>
      </c>
      <c r="J1873" t="str">
        <f t="shared" si="261"/>
        <v>Los Hijos de Manuel</v>
      </c>
      <c r="K1873" s="4">
        <v>0.1</v>
      </c>
      <c r="L1873" t="str">
        <f t="shared" si="262"/>
        <v/>
      </c>
      <c r="N1873" t="str">
        <f t="shared" si="263"/>
        <v/>
      </c>
      <c r="P1873" t="str">
        <f t="shared" si="264"/>
        <v/>
      </c>
      <c r="R1873" t="str">
        <f t="shared" si="265"/>
        <v/>
      </c>
      <c r="T1873" t="str">
        <f t="shared" si="266"/>
        <v/>
      </c>
      <c r="U1873" s="4"/>
      <c r="V1873" t="str">
        <f t="shared" si="267"/>
        <v/>
      </c>
      <c r="W1873" s="4"/>
      <c r="X1873" t="str">
        <f t="shared" si="268"/>
        <v/>
      </c>
      <c r="Y1873" s="4"/>
      <c r="Z1873" t="str">
        <f t="shared" si="269"/>
        <v/>
      </c>
      <c r="AA1873" s="4"/>
    </row>
    <row r="1874" spans="1:27" x14ac:dyDescent="0.3">
      <c r="A1874" s="1" t="s">
        <v>11060</v>
      </c>
      <c r="B1874" s="1">
        <v>3615936535341</v>
      </c>
      <c r="C1874" s="1" t="s">
        <v>2513</v>
      </c>
      <c r="D1874" t="s">
        <v>7893</v>
      </c>
      <c r="E1874" t="s">
        <v>10677</v>
      </c>
      <c r="F1874"/>
      <c r="G1874" t="s">
        <v>22422</v>
      </c>
      <c r="H18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74" t="str">
        <f>IF(ISBLANK(E1874),"",INDEX(UniqueArtist!B:B, MATCH(E1874,UniqueArtist!A:A, 0)))</f>
        <v>Los Austeros de Durango</v>
      </c>
      <c r="J1874" t="str">
        <f t="shared" si="261"/>
        <v>Los Austeros de Durango</v>
      </c>
      <c r="K1874" s="4">
        <v>0.1</v>
      </c>
      <c r="L1874" t="str">
        <f t="shared" si="262"/>
        <v/>
      </c>
      <c r="N1874" t="str">
        <f t="shared" si="263"/>
        <v/>
      </c>
      <c r="P1874" t="str">
        <f t="shared" si="264"/>
        <v/>
      </c>
      <c r="R1874" t="str">
        <f t="shared" si="265"/>
        <v/>
      </c>
      <c r="T1874" t="str">
        <f t="shared" si="266"/>
        <v/>
      </c>
      <c r="U1874" s="4"/>
      <c r="V1874" t="str">
        <f t="shared" si="267"/>
        <v/>
      </c>
      <c r="W1874" s="4"/>
      <c r="X1874" t="str">
        <f t="shared" si="268"/>
        <v/>
      </c>
      <c r="Y1874" s="4"/>
      <c r="Z1874" t="str">
        <f t="shared" si="269"/>
        <v/>
      </c>
      <c r="AA1874" s="4"/>
    </row>
    <row r="1875" spans="1:27" x14ac:dyDescent="0.3">
      <c r="A1875" s="1" t="s">
        <v>13263</v>
      </c>
      <c r="B1875" s="1">
        <v>3616401796304</v>
      </c>
      <c r="C1875" s="1" t="s">
        <v>3618</v>
      </c>
      <c r="D1875" t="s">
        <v>8860</v>
      </c>
      <c r="E1875" t="s">
        <v>10767</v>
      </c>
      <c r="F1875"/>
      <c r="G1875" t="s">
        <v>22422</v>
      </c>
      <c r="H18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75" t="str">
        <f>IF(ISBLANK(E1875),"",INDEX(UniqueArtist!B:B, MATCH(E1875,UniqueArtist!A:A, 0)))</f>
        <v>Nivel C</v>
      </c>
      <c r="J1875" t="str">
        <f t="shared" si="261"/>
        <v>Nivel C</v>
      </c>
      <c r="K1875" s="4">
        <v>0.1</v>
      </c>
      <c r="L1875" t="str">
        <f t="shared" si="262"/>
        <v/>
      </c>
      <c r="N1875" t="str">
        <f t="shared" si="263"/>
        <v/>
      </c>
      <c r="P1875" t="str">
        <f t="shared" si="264"/>
        <v/>
      </c>
      <c r="R1875" t="str">
        <f t="shared" si="265"/>
        <v/>
      </c>
      <c r="T1875" t="str">
        <f t="shared" si="266"/>
        <v/>
      </c>
      <c r="U1875" s="4"/>
      <c r="V1875" t="str">
        <f t="shared" si="267"/>
        <v/>
      </c>
      <c r="W1875" s="4"/>
      <c r="X1875" t="str">
        <f t="shared" si="268"/>
        <v/>
      </c>
      <c r="Y1875" s="4"/>
      <c r="Z1875" t="str">
        <f t="shared" si="269"/>
        <v/>
      </c>
      <c r="AA1875" s="4"/>
    </row>
    <row r="1876" spans="1:27" x14ac:dyDescent="0.3">
      <c r="A1876" s="1" t="s">
        <v>16799</v>
      </c>
      <c r="B1876" s="1">
        <v>3616401523689</v>
      </c>
      <c r="C1876" t="s">
        <v>1278</v>
      </c>
      <c r="D1876" t="s">
        <v>6785</v>
      </c>
      <c r="E1876" t="s">
        <v>10767</v>
      </c>
      <c r="F1876" s="4"/>
      <c r="G1876" t="s">
        <v>22422</v>
      </c>
      <c r="H18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76" t="str">
        <f>IF(ISBLANK(E1876),"",INDEX(UniqueArtist!B:B, MATCH(E1876,UniqueArtist!A:A, 0)))</f>
        <v>Nivel C</v>
      </c>
      <c r="J1876" t="str">
        <f t="shared" si="261"/>
        <v>Nivel C</v>
      </c>
      <c r="K1876" s="4">
        <v>0.1</v>
      </c>
      <c r="L1876" t="str">
        <f t="shared" si="262"/>
        <v/>
      </c>
      <c r="N1876" t="str">
        <f t="shared" si="263"/>
        <v/>
      </c>
      <c r="P1876" t="str">
        <f t="shared" si="264"/>
        <v/>
      </c>
      <c r="R1876" t="str">
        <f t="shared" si="265"/>
        <v/>
      </c>
      <c r="T1876" t="str">
        <f t="shared" si="266"/>
        <v/>
      </c>
      <c r="U1876" s="4"/>
      <c r="V1876" t="str">
        <f t="shared" si="267"/>
        <v/>
      </c>
      <c r="W1876" s="4"/>
      <c r="X1876" t="str">
        <f t="shared" si="268"/>
        <v/>
      </c>
      <c r="Y1876" s="4"/>
      <c r="Z1876" t="str">
        <f t="shared" si="269"/>
        <v/>
      </c>
      <c r="AA1876" s="4"/>
    </row>
    <row r="1877" spans="1:27" x14ac:dyDescent="0.3">
      <c r="A1877" s="1" t="s">
        <v>13264</v>
      </c>
      <c r="B1877" s="1">
        <v>3616409149287</v>
      </c>
      <c r="C1877" s="1" t="s">
        <v>1278</v>
      </c>
      <c r="D1877" t="s">
        <v>6785</v>
      </c>
      <c r="E1877" t="s">
        <v>10767</v>
      </c>
      <c r="F1877"/>
      <c r="G1877" t="s">
        <v>22422</v>
      </c>
      <c r="H18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77" t="str">
        <f>IF(ISBLANK(E1877),"",INDEX(UniqueArtist!B:B, MATCH(E1877,UniqueArtist!A:A, 0)))</f>
        <v>Nivel C</v>
      </c>
      <c r="J1877" t="str">
        <f t="shared" si="261"/>
        <v>Nivel C</v>
      </c>
      <c r="K1877" s="4">
        <v>0.1</v>
      </c>
      <c r="L1877" t="str">
        <f t="shared" si="262"/>
        <v/>
      </c>
      <c r="N1877" t="str">
        <f t="shared" si="263"/>
        <v/>
      </c>
      <c r="P1877" t="str">
        <f t="shared" si="264"/>
        <v/>
      </c>
      <c r="R1877" t="str">
        <f t="shared" si="265"/>
        <v/>
      </c>
      <c r="T1877" t="str">
        <f t="shared" si="266"/>
        <v/>
      </c>
      <c r="U1877" s="4"/>
      <c r="V1877" t="str">
        <f t="shared" si="267"/>
        <v/>
      </c>
      <c r="W1877" s="4"/>
      <c r="X1877" t="str">
        <f t="shared" si="268"/>
        <v/>
      </c>
      <c r="Y1877" s="4"/>
      <c r="Z1877" t="str">
        <f t="shared" si="269"/>
        <v/>
      </c>
      <c r="AA1877" s="4"/>
    </row>
    <row r="1878" spans="1:27" x14ac:dyDescent="0.3">
      <c r="A1878" s="1" t="s">
        <v>11043</v>
      </c>
      <c r="B1878" s="1">
        <v>3615936536171</v>
      </c>
      <c r="C1878" s="1" t="s">
        <v>2569</v>
      </c>
      <c r="D1878" t="s">
        <v>7944</v>
      </c>
      <c r="E1878" t="s">
        <v>53</v>
      </c>
      <c r="F1878"/>
      <c r="G1878" t="s">
        <v>22422</v>
      </c>
      <c r="H18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78" t="str">
        <f>IF(ISBLANK(E1878),"",INDEX(UniqueArtist!B:B, MATCH(E1878,UniqueArtist!A:A, 0)))</f>
        <v>Gerardo Diaz</v>
      </c>
      <c r="J1878" t="str">
        <f t="shared" si="261"/>
        <v>Gerardo Diaz</v>
      </c>
      <c r="K1878" s="4">
        <v>0.1</v>
      </c>
      <c r="L1878" t="str">
        <f t="shared" si="262"/>
        <v/>
      </c>
      <c r="N1878" t="str">
        <f t="shared" si="263"/>
        <v/>
      </c>
      <c r="P1878" t="str">
        <f t="shared" si="264"/>
        <v/>
      </c>
      <c r="R1878" t="str">
        <f t="shared" si="265"/>
        <v/>
      </c>
      <c r="T1878" t="str">
        <f t="shared" si="266"/>
        <v/>
      </c>
      <c r="U1878" s="4"/>
      <c r="V1878" t="str">
        <f t="shared" si="267"/>
        <v/>
      </c>
      <c r="W1878" s="4"/>
      <c r="X1878" t="str">
        <f t="shared" si="268"/>
        <v/>
      </c>
      <c r="Y1878" s="4"/>
      <c r="Z1878" t="str">
        <f t="shared" si="269"/>
        <v/>
      </c>
      <c r="AA1878" s="4"/>
    </row>
    <row r="1879" spans="1:27" x14ac:dyDescent="0.3">
      <c r="A1879" s="1" t="s">
        <v>13265</v>
      </c>
      <c r="B1879" s="1">
        <v>3616843310670</v>
      </c>
      <c r="C1879" s="1" t="s">
        <v>725</v>
      </c>
      <c r="D1879" t="s">
        <v>6277</v>
      </c>
      <c r="E1879" t="s">
        <v>19</v>
      </c>
      <c r="F1879"/>
      <c r="G1879" t="s">
        <v>22422</v>
      </c>
      <c r="H18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79" t="str">
        <f>IF(ISBLANK(E1879),"",INDEX(UniqueArtist!B:B, MATCH(E1879,UniqueArtist!A:A, 0)))</f>
        <v>Los Dos de Tamaulipas</v>
      </c>
      <c r="J1879" t="str">
        <f t="shared" si="261"/>
        <v>Los Dos de Tamaulipas</v>
      </c>
      <c r="K1879" s="4">
        <v>0.1</v>
      </c>
      <c r="L1879" t="str">
        <f t="shared" si="262"/>
        <v/>
      </c>
      <c r="N1879" t="str">
        <f t="shared" si="263"/>
        <v/>
      </c>
      <c r="P1879" t="str">
        <f t="shared" si="264"/>
        <v/>
      </c>
      <c r="R1879" t="str">
        <f t="shared" si="265"/>
        <v/>
      </c>
      <c r="T1879" t="str">
        <f t="shared" si="266"/>
        <v/>
      </c>
      <c r="U1879" s="4"/>
      <c r="V1879" t="str">
        <f t="shared" si="267"/>
        <v/>
      </c>
      <c r="W1879" s="4"/>
      <c r="X1879" t="str">
        <f t="shared" si="268"/>
        <v/>
      </c>
      <c r="Y1879" s="4"/>
      <c r="Z1879" t="str">
        <f t="shared" si="269"/>
        <v/>
      </c>
      <c r="AA1879" s="4"/>
    </row>
    <row r="1880" spans="1:27" x14ac:dyDescent="0.3">
      <c r="A1880" s="1" t="s">
        <v>13266</v>
      </c>
      <c r="B1880" s="1">
        <v>3617056800163</v>
      </c>
      <c r="C1880" s="1" t="s">
        <v>2899</v>
      </c>
      <c r="D1880" t="s">
        <v>8231</v>
      </c>
      <c r="E1880" t="s">
        <v>10698</v>
      </c>
      <c r="F1880"/>
      <c r="G1880" t="s">
        <v>22422</v>
      </c>
      <c r="H18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80" t="str">
        <f>IF(ISBLANK(E1880),"",INDEX(UniqueArtist!B:B, MATCH(E1880,UniqueArtist!A:A, 0)))</f>
        <v>Jony Ramirez</v>
      </c>
      <c r="J1880" t="str">
        <f t="shared" si="261"/>
        <v>Jony Ramirez</v>
      </c>
      <c r="K1880" s="4">
        <v>0.1</v>
      </c>
      <c r="L1880" t="str">
        <f t="shared" si="262"/>
        <v/>
      </c>
      <c r="N1880" t="str">
        <f t="shared" si="263"/>
        <v/>
      </c>
      <c r="P1880" t="str">
        <f t="shared" si="264"/>
        <v/>
      </c>
      <c r="R1880" t="str">
        <f t="shared" si="265"/>
        <v/>
      </c>
      <c r="T1880" t="str">
        <f t="shared" si="266"/>
        <v/>
      </c>
      <c r="U1880" s="4"/>
      <c r="V1880" t="str">
        <f t="shared" si="267"/>
        <v/>
      </c>
      <c r="W1880" s="4"/>
      <c r="X1880" t="str">
        <f t="shared" si="268"/>
        <v/>
      </c>
      <c r="Y1880" s="4"/>
      <c r="Z1880" t="str">
        <f t="shared" si="269"/>
        <v/>
      </c>
      <c r="AA1880" s="4"/>
    </row>
    <row r="1881" spans="1:27" x14ac:dyDescent="0.3">
      <c r="A1881" s="1" t="s">
        <v>11138</v>
      </c>
      <c r="B1881" s="1">
        <v>3615936534351</v>
      </c>
      <c r="C1881" s="1" t="s">
        <v>1709</v>
      </c>
      <c r="D1881" t="s">
        <v>7172</v>
      </c>
      <c r="E1881" t="s">
        <v>10680</v>
      </c>
      <c r="F1881"/>
      <c r="G1881" t="s">
        <v>22422</v>
      </c>
      <c r="H18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81" t="str">
        <f>IF(ISBLANK(E1881),"",INDEX(UniqueArtist!B:B, MATCH(E1881,UniqueArtist!A:A, 0)))</f>
        <v>Inteligencia Norteña</v>
      </c>
      <c r="J1881" t="str">
        <f t="shared" si="261"/>
        <v>Inteligencia Norteña</v>
      </c>
      <c r="K1881" s="4">
        <v>0.1</v>
      </c>
      <c r="L1881" t="str">
        <f t="shared" si="262"/>
        <v/>
      </c>
      <c r="N1881" t="str">
        <f t="shared" si="263"/>
        <v/>
      </c>
      <c r="P1881" t="str">
        <f t="shared" si="264"/>
        <v/>
      </c>
      <c r="R1881" t="str">
        <f t="shared" si="265"/>
        <v/>
      </c>
      <c r="T1881" t="str">
        <f t="shared" si="266"/>
        <v/>
      </c>
      <c r="U1881" s="4"/>
      <c r="V1881" t="str">
        <f t="shared" si="267"/>
        <v/>
      </c>
      <c r="W1881" s="4"/>
      <c r="X1881" t="str">
        <f t="shared" si="268"/>
        <v/>
      </c>
      <c r="Y1881" s="4"/>
      <c r="Z1881" t="str">
        <f t="shared" si="269"/>
        <v/>
      </c>
      <c r="AA1881" s="4"/>
    </row>
    <row r="1882" spans="1:27" x14ac:dyDescent="0.3">
      <c r="A1882" s="1" t="s">
        <v>11607</v>
      </c>
      <c r="B1882" s="1">
        <v>3615936534641</v>
      </c>
      <c r="C1882" s="1" t="s">
        <v>3560</v>
      </c>
      <c r="D1882" t="s">
        <v>7172</v>
      </c>
      <c r="E1882" t="s">
        <v>10680</v>
      </c>
      <c r="F1882"/>
      <c r="G1882" t="s">
        <v>22422</v>
      </c>
      <c r="H18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82" t="str">
        <f>IF(ISBLANK(E1882),"",INDEX(UniqueArtist!B:B, MATCH(E1882,UniqueArtist!A:A, 0)))</f>
        <v>Inteligencia Norteña</v>
      </c>
      <c r="J1882" t="str">
        <f t="shared" si="261"/>
        <v>Inteligencia Norteña</v>
      </c>
      <c r="K1882" s="4">
        <v>0.1</v>
      </c>
      <c r="L1882" t="str">
        <f t="shared" si="262"/>
        <v/>
      </c>
      <c r="N1882" t="str">
        <f t="shared" si="263"/>
        <v/>
      </c>
      <c r="P1882" t="str">
        <f t="shared" si="264"/>
        <v/>
      </c>
      <c r="R1882" t="str">
        <f t="shared" si="265"/>
        <v/>
      </c>
      <c r="T1882" t="str">
        <f t="shared" si="266"/>
        <v/>
      </c>
      <c r="U1882" s="4"/>
      <c r="V1882" t="str">
        <f t="shared" si="267"/>
        <v/>
      </c>
      <c r="W1882" s="4"/>
      <c r="X1882" t="str">
        <f t="shared" si="268"/>
        <v/>
      </c>
      <c r="Y1882" s="4"/>
      <c r="Z1882" t="str">
        <f t="shared" si="269"/>
        <v/>
      </c>
      <c r="AA1882" s="4"/>
    </row>
    <row r="1883" spans="1:27" x14ac:dyDescent="0.3">
      <c r="A1883" s="1" t="s">
        <v>13267</v>
      </c>
      <c r="B1883" s="1">
        <v>3616847840449</v>
      </c>
      <c r="C1883" s="1" t="s">
        <v>1978</v>
      </c>
      <c r="D1883" t="s">
        <v>7416</v>
      </c>
      <c r="E1883" t="s">
        <v>10699</v>
      </c>
      <c r="F1883"/>
      <c r="G1883" t="s">
        <v>22422</v>
      </c>
      <c r="H18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83" t="str">
        <f>IF(ISBLANK(E1883),"",INDEX(UniqueArtist!B:B, MATCH(E1883,UniqueArtist!A:A, 0)))</f>
        <v>Latigo  Norteño</v>
      </c>
      <c r="J1883" t="str">
        <f t="shared" si="261"/>
        <v>Latigo Norteño</v>
      </c>
      <c r="K1883" s="4">
        <v>0.1</v>
      </c>
      <c r="L1883" t="str">
        <f t="shared" si="262"/>
        <v/>
      </c>
      <c r="N1883" t="str">
        <f t="shared" si="263"/>
        <v/>
      </c>
      <c r="P1883" t="str">
        <f t="shared" si="264"/>
        <v/>
      </c>
      <c r="R1883" t="str">
        <f t="shared" si="265"/>
        <v/>
      </c>
      <c r="T1883" t="str">
        <f t="shared" si="266"/>
        <v/>
      </c>
      <c r="U1883" s="4"/>
      <c r="V1883" t="str">
        <f t="shared" si="267"/>
        <v/>
      </c>
      <c r="W1883" s="4"/>
      <c r="X1883" t="str">
        <f t="shared" si="268"/>
        <v/>
      </c>
      <c r="Y1883" s="4"/>
      <c r="Z1883" t="str">
        <f t="shared" si="269"/>
        <v/>
      </c>
      <c r="AA1883" s="4"/>
    </row>
    <row r="1884" spans="1:27" x14ac:dyDescent="0.3">
      <c r="A1884" s="1" t="s">
        <v>13268</v>
      </c>
      <c r="B1884" s="1">
        <v>3616841623345</v>
      </c>
      <c r="C1884" s="1" t="s">
        <v>4244</v>
      </c>
      <c r="D1884" t="s">
        <v>8055</v>
      </c>
      <c r="E1884" t="s">
        <v>10688</v>
      </c>
      <c r="F1884"/>
      <c r="G1884" t="s">
        <v>22422</v>
      </c>
      <c r="H18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84" t="str">
        <f>IF(ISBLANK(E1884),"",INDEX(UniqueArtist!B:B, MATCH(E1884,UniqueArtist!A:A, 0)))</f>
        <v>Grupo Nueva Liga</v>
      </c>
      <c r="J1884" t="str">
        <f t="shared" si="261"/>
        <v>Grupo Nueva Liga</v>
      </c>
      <c r="K1884" s="4">
        <v>0.1</v>
      </c>
      <c r="L1884" t="str">
        <f t="shared" si="262"/>
        <v/>
      </c>
      <c r="N1884" t="str">
        <f t="shared" si="263"/>
        <v/>
      </c>
      <c r="P1884" t="str">
        <f t="shared" si="264"/>
        <v/>
      </c>
      <c r="R1884" t="str">
        <f t="shared" si="265"/>
        <v/>
      </c>
      <c r="T1884" t="str">
        <f t="shared" si="266"/>
        <v/>
      </c>
      <c r="U1884" s="4"/>
      <c r="V1884" t="str">
        <f t="shared" si="267"/>
        <v/>
      </c>
      <c r="W1884" s="4"/>
      <c r="X1884" t="str">
        <f t="shared" si="268"/>
        <v/>
      </c>
      <c r="Y1884" s="4"/>
      <c r="Z1884" t="str">
        <f t="shared" si="269"/>
        <v/>
      </c>
      <c r="AA1884" s="4"/>
    </row>
    <row r="1885" spans="1:27" x14ac:dyDescent="0.3">
      <c r="A1885" s="1" t="s">
        <v>13269</v>
      </c>
      <c r="B1885" s="1">
        <v>3616842985206</v>
      </c>
      <c r="C1885" s="1" t="s">
        <v>2692</v>
      </c>
      <c r="D1885" t="s">
        <v>8055</v>
      </c>
      <c r="E1885" t="s">
        <v>10839</v>
      </c>
      <c r="F1885"/>
      <c r="G1885" t="s">
        <v>22422</v>
      </c>
      <c r="H18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85" t="str">
        <f>IF(ISBLANK(E1885),"",INDEX(UniqueArtist!B:B, MATCH(E1885,UniqueArtist!A:A, 0)))</f>
        <v>Grupo Nueva Liga, Cuerda Callejera</v>
      </c>
      <c r="J1885" t="str">
        <f t="shared" si="261"/>
        <v>Grupo Nueva Liga</v>
      </c>
      <c r="K1885" s="4">
        <v>0.05</v>
      </c>
      <c r="L1885" t="str">
        <f t="shared" si="262"/>
        <v>Cuerda Callejera</v>
      </c>
      <c r="M1885" s="4">
        <v>0.05</v>
      </c>
      <c r="N1885" t="str">
        <f t="shared" si="263"/>
        <v/>
      </c>
      <c r="P1885" t="str">
        <f t="shared" si="264"/>
        <v/>
      </c>
      <c r="R1885" t="str">
        <f t="shared" si="265"/>
        <v/>
      </c>
      <c r="T1885" t="str">
        <f t="shared" si="266"/>
        <v/>
      </c>
      <c r="U1885" s="4"/>
      <c r="V1885" t="str">
        <f t="shared" si="267"/>
        <v/>
      </c>
      <c r="W1885" s="4"/>
      <c r="X1885" t="str">
        <f t="shared" si="268"/>
        <v/>
      </c>
      <c r="Y1885" s="4"/>
      <c r="Z1885" t="str">
        <f t="shared" si="269"/>
        <v/>
      </c>
      <c r="AA1885" s="4"/>
    </row>
    <row r="1886" spans="1:27" x14ac:dyDescent="0.3">
      <c r="A1886" s="1" t="s">
        <v>16641</v>
      </c>
      <c r="B1886" s="1">
        <v>3616402386627</v>
      </c>
      <c r="C1886" t="s">
        <v>1236</v>
      </c>
      <c r="D1886" t="s">
        <v>6748</v>
      </c>
      <c r="E1886" t="s">
        <v>5</v>
      </c>
      <c r="F1886" s="4"/>
      <c r="G1886" t="s">
        <v>22422</v>
      </c>
      <c r="H18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86" t="str">
        <f>IF(ISBLANK(E1886),"",INDEX(UniqueArtist!B:B, MATCH(E1886,UniqueArtist!A:A, 0)))</f>
        <v>Los Dos Carnales</v>
      </c>
      <c r="J1886" t="str">
        <f t="shared" si="261"/>
        <v>Los Dos Carnales</v>
      </c>
      <c r="K1886" s="4">
        <v>0.1</v>
      </c>
      <c r="L1886" t="str">
        <f t="shared" si="262"/>
        <v/>
      </c>
      <c r="N1886" t="str">
        <f t="shared" si="263"/>
        <v/>
      </c>
      <c r="P1886" t="str">
        <f t="shared" si="264"/>
        <v/>
      </c>
      <c r="R1886" t="str">
        <f t="shared" si="265"/>
        <v/>
      </c>
      <c r="T1886" t="str">
        <f t="shared" si="266"/>
        <v/>
      </c>
      <c r="U1886" s="4"/>
      <c r="V1886" t="str">
        <f t="shared" si="267"/>
        <v/>
      </c>
      <c r="W1886" s="4"/>
      <c r="X1886" t="str">
        <f t="shared" si="268"/>
        <v/>
      </c>
      <c r="Y1886" s="4"/>
      <c r="Z1886" t="str">
        <f t="shared" si="269"/>
        <v/>
      </c>
      <c r="AA1886" s="4"/>
    </row>
    <row r="1887" spans="1:27" x14ac:dyDescent="0.3">
      <c r="A1887" s="1" t="s">
        <v>13270</v>
      </c>
      <c r="B1887" s="1">
        <v>3616409180037</v>
      </c>
      <c r="C1887" s="1" t="s">
        <v>1236</v>
      </c>
      <c r="D1887" t="s">
        <v>6748</v>
      </c>
      <c r="E1887" t="s">
        <v>5</v>
      </c>
      <c r="F1887"/>
      <c r="G1887" t="s">
        <v>22422</v>
      </c>
      <c r="H18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87" t="str">
        <f>IF(ISBLANK(E1887),"",INDEX(UniqueArtist!B:B, MATCH(E1887,UniqueArtist!A:A, 0)))</f>
        <v>Los Dos Carnales</v>
      </c>
      <c r="J1887" t="str">
        <f t="shared" si="261"/>
        <v>Los Dos Carnales</v>
      </c>
      <c r="K1887" s="4">
        <v>0.1</v>
      </c>
      <c r="L1887" t="str">
        <f t="shared" si="262"/>
        <v/>
      </c>
      <c r="N1887" t="str">
        <f t="shared" si="263"/>
        <v/>
      </c>
      <c r="P1887" t="str">
        <f t="shared" si="264"/>
        <v/>
      </c>
      <c r="R1887" t="str">
        <f t="shared" si="265"/>
        <v/>
      </c>
      <c r="T1887" t="str">
        <f t="shared" si="266"/>
        <v/>
      </c>
      <c r="U1887" s="4"/>
      <c r="V1887" t="str">
        <f t="shared" si="267"/>
        <v/>
      </c>
      <c r="W1887" s="4"/>
      <c r="X1887" t="str">
        <f t="shared" si="268"/>
        <v/>
      </c>
      <c r="Y1887" s="4"/>
      <c r="Z1887" t="str">
        <f t="shared" si="269"/>
        <v/>
      </c>
      <c r="AA1887" s="4"/>
    </row>
    <row r="1888" spans="1:27" x14ac:dyDescent="0.3">
      <c r="A1888" s="1" t="s">
        <v>13271</v>
      </c>
      <c r="B1888" s="1">
        <v>3616408458403</v>
      </c>
      <c r="C1888" s="1" t="s">
        <v>3751</v>
      </c>
      <c r="D1888" t="s">
        <v>8972</v>
      </c>
      <c r="E1888" t="s">
        <v>21</v>
      </c>
      <c r="F1888"/>
      <c r="G1888" t="s">
        <v>22422</v>
      </c>
      <c r="H18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88" t="str">
        <f>IF(ISBLANK(E1888),"",INDEX(UniqueArtist!B:B, MATCH(E1888,UniqueArtist!A:A, 0)))</f>
        <v>JR Salazar</v>
      </c>
      <c r="J1888" t="str">
        <f t="shared" si="261"/>
        <v>JR Salazar</v>
      </c>
      <c r="K1888" s="4">
        <v>0.1</v>
      </c>
      <c r="L1888" t="str">
        <f t="shared" si="262"/>
        <v/>
      </c>
      <c r="N1888" t="str">
        <f t="shared" si="263"/>
        <v/>
      </c>
      <c r="P1888" t="str">
        <f t="shared" si="264"/>
        <v/>
      </c>
      <c r="R1888" t="str">
        <f t="shared" si="265"/>
        <v/>
      </c>
      <c r="T1888" t="str">
        <f t="shared" si="266"/>
        <v/>
      </c>
      <c r="U1888" s="4"/>
      <c r="V1888" t="str">
        <f t="shared" si="267"/>
        <v/>
      </c>
      <c r="W1888" s="4"/>
      <c r="X1888" t="str">
        <f t="shared" si="268"/>
        <v/>
      </c>
      <c r="Y1888" s="4"/>
      <c r="Z1888" t="str">
        <f t="shared" si="269"/>
        <v/>
      </c>
      <c r="AA1888" s="4"/>
    </row>
    <row r="1889" spans="1:27" x14ac:dyDescent="0.3">
      <c r="A1889" s="1" t="s">
        <v>13272</v>
      </c>
      <c r="B1889" s="1">
        <v>3616409052860</v>
      </c>
      <c r="C1889" s="1" t="s">
        <v>4719</v>
      </c>
      <c r="D1889" t="s">
        <v>8972</v>
      </c>
      <c r="E1889" t="s">
        <v>21</v>
      </c>
      <c r="F1889"/>
      <c r="G1889" t="s">
        <v>22422</v>
      </c>
      <c r="H18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89" t="str">
        <f>IF(ISBLANK(E1889),"",INDEX(UniqueArtist!B:B, MATCH(E1889,UniqueArtist!A:A, 0)))</f>
        <v>JR Salazar</v>
      </c>
      <c r="J1889" t="str">
        <f t="shared" si="261"/>
        <v>JR Salazar</v>
      </c>
      <c r="K1889" s="4">
        <v>0.1</v>
      </c>
      <c r="L1889" t="str">
        <f t="shared" si="262"/>
        <v/>
      </c>
      <c r="N1889" t="str">
        <f t="shared" si="263"/>
        <v/>
      </c>
      <c r="P1889" t="str">
        <f t="shared" si="264"/>
        <v/>
      </c>
      <c r="R1889" t="str">
        <f t="shared" si="265"/>
        <v/>
      </c>
      <c r="T1889" t="str">
        <f t="shared" si="266"/>
        <v/>
      </c>
      <c r="U1889" s="4"/>
      <c r="V1889" t="str">
        <f t="shared" si="267"/>
        <v/>
      </c>
      <c r="W1889" s="4"/>
      <c r="X1889" t="str">
        <f t="shared" si="268"/>
        <v/>
      </c>
      <c r="Y1889" s="4"/>
      <c r="Z1889" t="str">
        <f t="shared" si="269"/>
        <v/>
      </c>
      <c r="AA1889" s="4"/>
    </row>
    <row r="1890" spans="1:27" x14ac:dyDescent="0.3">
      <c r="A1890" s="1" t="s">
        <v>13273</v>
      </c>
      <c r="B1890" s="1">
        <v>3616407848700</v>
      </c>
      <c r="C1890" s="1" t="s">
        <v>574</v>
      </c>
      <c r="D1890" t="s">
        <v>6137</v>
      </c>
      <c r="E1890" t="s">
        <v>21</v>
      </c>
      <c r="F1890"/>
      <c r="G1890" t="s">
        <v>22422</v>
      </c>
      <c r="H18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90" t="str">
        <f>IF(ISBLANK(E1890),"",INDEX(UniqueArtist!B:B, MATCH(E1890,UniqueArtist!A:A, 0)))</f>
        <v>JR Salazar</v>
      </c>
      <c r="J1890" t="str">
        <f t="shared" si="261"/>
        <v>JR Salazar</v>
      </c>
      <c r="K1890" s="4">
        <v>0.1</v>
      </c>
      <c r="L1890" t="str">
        <f t="shared" si="262"/>
        <v/>
      </c>
      <c r="N1890" t="str">
        <f t="shared" si="263"/>
        <v/>
      </c>
      <c r="P1890" t="str">
        <f t="shared" si="264"/>
        <v/>
      </c>
      <c r="R1890" t="str">
        <f t="shared" si="265"/>
        <v/>
      </c>
      <c r="T1890" t="str">
        <f t="shared" si="266"/>
        <v/>
      </c>
      <c r="U1890" s="4"/>
      <c r="V1890" t="str">
        <f t="shared" si="267"/>
        <v/>
      </c>
      <c r="W1890" s="4"/>
      <c r="X1890" t="str">
        <f t="shared" si="268"/>
        <v/>
      </c>
      <c r="Y1890" s="4"/>
      <c r="Z1890" t="str">
        <f t="shared" si="269"/>
        <v/>
      </c>
      <c r="AA1890" s="4"/>
    </row>
    <row r="1891" spans="1:27" x14ac:dyDescent="0.3">
      <c r="A1891" s="1" t="s">
        <v>16813</v>
      </c>
      <c r="B1891" s="1">
        <v>3616408596716</v>
      </c>
      <c r="C1891" t="s">
        <v>574</v>
      </c>
      <c r="D1891" t="s">
        <v>6137</v>
      </c>
      <c r="E1891" t="s">
        <v>21</v>
      </c>
      <c r="F1891" s="4"/>
      <c r="G1891" t="s">
        <v>22422</v>
      </c>
      <c r="H18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91" t="str">
        <f>IF(ISBLANK(E1891),"",INDEX(UniqueArtist!B:B, MATCH(E1891,UniqueArtist!A:A, 0)))</f>
        <v>JR Salazar</v>
      </c>
      <c r="J1891" t="str">
        <f t="shared" si="261"/>
        <v>JR Salazar</v>
      </c>
      <c r="K1891" s="4">
        <v>0.1</v>
      </c>
      <c r="L1891" t="str">
        <f t="shared" si="262"/>
        <v/>
      </c>
      <c r="N1891" t="str">
        <f t="shared" si="263"/>
        <v/>
      </c>
      <c r="P1891" t="str">
        <f t="shared" si="264"/>
        <v/>
      </c>
      <c r="R1891" t="str">
        <f t="shared" si="265"/>
        <v/>
      </c>
      <c r="T1891" t="str">
        <f t="shared" si="266"/>
        <v/>
      </c>
      <c r="U1891" s="4"/>
      <c r="V1891" t="str">
        <f t="shared" si="267"/>
        <v/>
      </c>
      <c r="W1891" s="4"/>
      <c r="X1891" t="str">
        <f t="shared" si="268"/>
        <v/>
      </c>
      <c r="Y1891" s="4"/>
      <c r="Z1891" t="str">
        <f t="shared" si="269"/>
        <v/>
      </c>
      <c r="AA1891" s="4"/>
    </row>
    <row r="1892" spans="1:27" x14ac:dyDescent="0.3">
      <c r="A1892" s="1" t="s">
        <v>18118</v>
      </c>
      <c r="B1892" s="1">
        <v>3616408832531</v>
      </c>
      <c r="C1892" t="s">
        <v>574</v>
      </c>
      <c r="D1892" t="s">
        <v>6137</v>
      </c>
      <c r="E1892" t="s">
        <v>21</v>
      </c>
      <c r="F1892" s="4"/>
      <c r="G1892" t="s">
        <v>22422</v>
      </c>
      <c r="H18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92" t="str">
        <f>IF(ISBLANK(E1892),"",INDEX(UniqueArtist!B:B, MATCH(E1892,UniqueArtist!A:A, 0)))</f>
        <v>JR Salazar</v>
      </c>
      <c r="J1892" t="str">
        <f t="shared" si="261"/>
        <v>JR Salazar</v>
      </c>
      <c r="K1892" s="4">
        <v>0.1</v>
      </c>
      <c r="L1892" t="str">
        <f t="shared" si="262"/>
        <v/>
      </c>
      <c r="N1892" t="str">
        <f t="shared" si="263"/>
        <v/>
      </c>
      <c r="P1892" t="str">
        <f t="shared" si="264"/>
        <v/>
      </c>
      <c r="R1892" t="str">
        <f t="shared" si="265"/>
        <v/>
      </c>
      <c r="T1892" t="str">
        <f t="shared" si="266"/>
        <v/>
      </c>
      <c r="U1892" s="4"/>
      <c r="V1892" t="str">
        <f t="shared" si="267"/>
        <v/>
      </c>
      <c r="W1892" s="4"/>
      <c r="X1892" t="str">
        <f t="shared" si="268"/>
        <v/>
      </c>
      <c r="Y1892" s="4"/>
      <c r="Z1892" t="str">
        <f t="shared" si="269"/>
        <v/>
      </c>
      <c r="AA1892" s="4"/>
    </row>
    <row r="1893" spans="1:27" x14ac:dyDescent="0.3">
      <c r="A1893" s="1" t="s">
        <v>13275</v>
      </c>
      <c r="B1893" s="1">
        <v>3616559484870</v>
      </c>
      <c r="C1893" s="1" t="s">
        <v>388</v>
      </c>
      <c r="D1893" t="s">
        <v>5955</v>
      </c>
      <c r="E1893" t="s">
        <v>10699</v>
      </c>
      <c r="F1893"/>
      <c r="G1893" t="s">
        <v>22422</v>
      </c>
      <c r="H18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93" t="str">
        <f>IF(ISBLANK(E1893),"",INDEX(UniqueArtist!B:B, MATCH(E1893,UniqueArtist!A:A, 0)))</f>
        <v>Latigo  Norteño</v>
      </c>
      <c r="J1893" t="str">
        <f t="shared" si="261"/>
        <v>Latigo Norteño</v>
      </c>
      <c r="K1893" s="4">
        <v>0.1</v>
      </c>
      <c r="L1893" t="str">
        <f t="shared" si="262"/>
        <v/>
      </c>
      <c r="N1893" t="str">
        <f t="shared" si="263"/>
        <v/>
      </c>
      <c r="P1893" t="str">
        <f t="shared" si="264"/>
        <v/>
      </c>
      <c r="R1893" t="str">
        <f t="shared" si="265"/>
        <v/>
      </c>
      <c r="T1893" t="str">
        <f t="shared" si="266"/>
        <v/>
      </c>
      <c r="U1893" s="4"/>
      <c r="V1893" t="str">
        <f t="shared" si="267"/>
        <v/>
      </c>
      <c r="W1893" s="4"/>
      <c r="X1893" t="str">
        <f t="shared" si="268"/>
        <v/>
      </c>
      <c r="Y1893" s="4"/>
      <c r="Z1893" t="str">
        <f t="shared" si="269"/>
        <v/>
      </c>
      <c r="AA1893" s="4"/>
    </row>
    <row r="1894" spans="1:27" x14ac:dyDescent="0.3">
      <c r="A1894" s="1" t="s">
        <v>13274</v>
      </c>
      <c r="B1894" s="1">
        <v>3616840133029</v>
      </c>
      <c r="C1894" s="1" t="s">
        <v>4147</v>
      </c>
      <c r="D1894" t="s">
        <v>5955</v>
      </c>
      <c r="E1894" t="s">
        <v>10699</v>
      </c>
      <c r="F1894"/>
      <c r="G1894" t="s">
        <v>22422</v>
      </c>
      <c r="H18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94" t="str">
        <f>IF(ISBLANK(E1894),"",INDEX(UniqueArtist!B:B, MATCH(E1894,UniqueArtist!A:A, 0)))</f>
        <v>Latigo  Norteño</v>
      </c>
      <c r="J1894" t="str">
        <f t="shared" si="261"/>
        <v>Latigo Norteño</v>
      </c>
      <c r="K1894" s="4">
        <v>0.1</v>
      </c>
      <c r="L1894" t="str">
        <f t="shared" si="262"/>
        <v/>
      </c>
      <c r="N1894" t="str">
        <f t="shared" si="263"/>
        <v/>
      </c>
      <c r="P1894" t="str">
        <f t="shared" si="264"/>
        <v/>
      </c>
      <c r="R1894" t="str">
        <f t="shared" si="265"/>
        <v/>
      </c>
      <c r="T1894" t="str">
        <f t="shared" si="266"/>
        <v/>
      </c>
      <c r="U1894" s="4"/>
      <c r="V1894" t="str">
        <f t="shared" si="267"/>
        <v/>
      </c>
      <c r="W1894" s="4"/>
      <c r="X1894" t="str">
        <f t="shared" si="268"/>
        <v/>
      </c>
      <c r="Y1894" s="4"/>
      <c r="Z1894" t="str">
        <f t="shared" si="269"/>
        <v/>
      </c>
      <c r="AA1894" s="4"/>
    </row>
    <row r="1895" spans="1:27" x14ac:dyDescent="0.3">
      <c r="A1895" s="1" t="s">
        <v>13276</v>
      </c>
      <c r="B1895" s="1">
        <v>3616840074551</v>
      </c>
      <c r="C1895" s="1" t="s">
        <v>3061</v>
      </c>
      <c r="D1895" t="s">
        <v>8374</v>
      </c>
      <c r="E1895" t="s">
        <v>10699</v>
      </c>
      <c r="F1895"/>
      <c r="G1895" t="s">
        <v>22422</v>
      </c>
      <c r="H18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95" t="str">
        <f>IF(ISBLANK(E1895),"",INDEX(UniqueArtist!B:B, MATCH(E1895,UniqueArtist!A:A, 0)))</f>
        <v>Latigo  Norteño</v>
      </c>
      <c r="J1895" t="str">
        <f t="shared" si="261"/>
        <v>Latigo Norteño</v>
      </c>
      <c r="K1895" s="4">
        <v>0.1</v>
      </c>
      <c r="L1895" t="str">
        <f t="shared" si="262"/>
        <v/>
      </c>
      <c r="N1895" t="str">
        <f t="shared" si="263"/>
        <v/>
      </c>
      <c r="P1895" t="str">
        <f t="shared" si="264"/>
        <v/>
      </c>
      <c r="R1895" t="str">
        <f t="shared" si="265"/>
        <v/>
      </c>
      <c r="T1895" t="str">
        <f t="shared" si="266"/>
        <v/>
      </c>
      <c r="U1895" s="4"/>
      <c r="V1895" t="str">
        <f t="shared" si="267"/>
        <v/>
      </c>
      <c r="W1895" s="4"/>
      <c r="X1895" t="str">
        <f t="shared" si="268"/>
        <v/>
      </c>
      <c r="Y1895" s="4"/>
      <c r="Z1895" t="str">
        <f t="shared" si="269"/>
        <v/>
      </c>
      <c r="AA1895" s="4"/>
    </row>
    <row r="1896" spans="1:27" x14ac:dyDescent="0.3">
      <c r="A1896" s="1" t="s">
        <v>11417</v>
      </c>
      <c r="B1896" s="1">
        <v>3615936534641</v>
      </c>
      <c r="C1896" s="1" t="s">
        <v>1736</v>
      </c>
      <c r="D1896" t="s">
        <v>7198</v>
      </c>
      <c r="E1896" t="s">
        <v>10680</v>
      </c>
      <c r="F1896"/>
      <c r="G1896" t="s">
        <v>22422</v>
      </c>
      <c r="H18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96" t="str">
        <f>IF(ISBLANK(E1896),"",INDEX(UniqueArtist!B:B, MATCH(E1896,UniqueArtist!A:A, 0)))</f>
        <v>Inteligencia Norteña</v>
      </c>
      <c r="J1896" t="str">
        <f t="shared" si="261"/>
        <v>Inteligencia Norteña</v>
      </c>
      <c r="K1896" s="4">
        <v>0.1</v>
      </c>
      <c r="L1896" t="str">
        <f t="shared" si="262"/>
        <v/>
      </c>
      <c r="N1896" t="str">
        <f t="shared" si="263"/>
        <v/>
      </c>
      <c r="P1896" t="str">
        <f t="shared" si="264"/>
        <v/>
      </c>
      <c r="R1896" t="str">
        <f t="shared" si="265"/>
        <v/>
      </c>
      <c r="T1896" t="str">
        <f t="shared" si="266"/>
        <v/>
      </c>
      <c r="U1896" s="4"/>
      <c r="V1896" t="str">
        <f t="shared" si="267"/>
        <v/>
      </c>
      <c r="W1896" s="4"/>
      <c r="X1896" t="str">
        <f t="shared" si="268"/>
        <v/>
      </c>
      <c r="Y1896" s="4"/>
      <c r="Z1896" t="str">
        <f t="shared" si="269"/>
        <v/>
      </c>
      <c r="AA1896" s="4"/>
    </row>
    <row r="1897" spans="1:27" x14ac:dyDescent="0.3">
      <c r="A1897" s="1" t="s">
        <v>13278</v>
      </c>
      <c r="B1897" s="1">
        <v>3616846858667</v>
      </c>
      <c r="C1897" s="1" t="s">
        <v>956</v>
      </c>
      <c r="D1897" t="s">
        <v>6480</v>
      </c>
      <c r="E1897" t="s">
        <v>55</v>
      </c>
      <c r="F1897"/>
      <c r="G1897" t="s">
        <v>22422</v>
      </c>
      <c r="H18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97" t="str">
        <f>IF(ISBLANK(E1897),"",INDEX(UniqueArtist!B:B, MATCH(E1897,UniqueArtist!A:A, 0)))</f>
        <v>Alemi Bustos</v>
      </c>
      <c r="J1897" t="str">
        <f t="shared" si="261"/>
        <v>Alemi Bustos</v>
      </c>
      <c r="K1897" s="4">
        <v>0.1</v>
      </c>
      <c r="L1897" t="str">
        <f t="shared" si="262"/>
        <v/>
      </c>
      <c r="N1897" t="str">
        <f t="shared" si="263"/>
        <v/>
      </c>
      <c r="P1897" t="str">
        <f t="shared" si="264"/>
        <v/>
      </c>
      <c r="R1897" t="str">
        <f t="shared" si="265"/>
        <v/>
      </c>
      <c r="T1897" t="str">
        <f t="shared" si="266"/>
        <v/>
      </c>
      <c r="U1897" s="4"/>
      <c r="V1897" t="str">
        <f t="shared" si="267"/>
        <v/>
      </c>
      <c r="W1897" s="4"/>
      <c r="X1897" t="str">
        <f t="shared" si="268"/>
        <v/>
      </c>
      <c r="Y1897" s="4"/>
      <c r="Z1897" t="str">
        <f t="shared" si="269"/>
        <v/>
      </c>
      <c r="AA1897" s="4"/>
    </row>
    <row r="1898" spans="1:27" x14ac:dyDescent="0.3">
      <c r="A1898" s="1" t="s">
        <v>13277</v>
      </c>
      <c r="B1898" s="1">
        <v>3616846996772</v>
      </c>
      <c r="C1898" s="1" t="s">
        <v>945</v>
      </c>
      <c r="D1898" t="s">
        <v>6480</v>
      </c>
      <c r="E1898" t="s">
        <v>55</v>
      </c>
      <c r="F1898"/>
      <c r="G1898" t="s">
        <v>22422</v>
      </c>
      <c r="H18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98" t="str">
        <f>IF(ISBLANK(E1898),"",INDEX(UniqueArtist!B:B, MATCH(E1898,UniqueArtist!A:A, 0)))</f>
        <v>Alemi Bustos</v>
      </c>
      <c r="J1898" t="str">
        <f t="shared" si="261"/>
        <v>Alemi Bustos</v>
      </c>
      <c r="K1898" s="4">
        <v>0.1</v>
      </c>
      <c r="L1898" t="str">
        <f t="shared" si="262"/>
        <v/>
      </c>
      <c r="N1898" t="str">
        <f t="shared" si="263"/>
        <v/>
      </c>
      <c r="P1898" t="str">
        <f t="shared" si="264"/>
        <v/>
      </c>
      <c r="R1898" t="str">
        <f t="shared" si="265"/>
        <v/>
      </c>
      <c r="T1898" t="str">
        <f t="shared" si="266"/>
        <v/>
      </c>
      <c r="U1898" s="4"/>
      <c r="V1898" t="str">
        <f t="shared" si="267"/>
        <v/>
      </c>
      <c r="W1898" s="4"/>
      <c r="X1898" t="str">
        <f t="shared" si="268"/>
        <v/>
      </c>
      <c r="Y1898" s="4"/>
      <c r="Z1898" t="str">
        <f t="shared" si="269"/>
        <v/>
      </c>
      <c r="AA1898" s="4"/>
    </row>
    <row r="1899" spans="1:27" x14ac:dyDescent="0.3">
      <c r="A1899" s="1" t="s">
        <v>17601</v>
      </c>
      <c r="B1899" s="1">
        <v>3616847625442</v>
      </c>
      <c r="C1899" t="s">
        <v>956</v>
      </c>
      <c r="D1899" t="s">
        <v>6480</v>
      </c>
      <c r="E1899" t="s">
        <v>55</v>
      </c>
      <c r="F1899" s="4"/>
      <c r="G1899" t="s">
        <v>22422</v>
      </c>
      <c r="H18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899" t="str">
        <f>IF(ISBLANK(E1899),"",INDEX(UniqueArtist!B:B, MATCH(E1899,UniqueArtist!A:A, 0)))</f>
        <v>Alemi Bustos</v>
      </c>
      <c r="J1899" t="str">
        <f t="shared" si="261"/>
        <v>Alemi Bustos</v>
      </c>
      <c r="K1899" s="4">
        <v>0.1</v>
      </c>
      <c r="L1899" t="str">
        <f t="shared" si="262"/>
        <v/>
      </c>
      <c r="N1899" t="str">
        <f t="shared" si="263"/>
        <v/>
      </c>
      <c r="P1899" t="str">
        <f t="shared" si="264"/>
        <v/>
      </c>
      <c r="R1899" t="str">
        <f t="shared" si="265"/>
        <v/>
      </c>
      <c r="T1899" t="str">
        <f t="shared" si="266"/>
        <v/>
      </c>
      <c r="U1899" s="4"/>
      <c r="V1899" t="str">
        <f t="shared" si="267"/>
        <v/>
      </c>
      <c r="W1899" s="4"/>
      <c r="X1899" t="str">
        <f t="shared" si="268"/>
        <v/>
      </c>
      <c r="Y1899" s="4"/>
      <c r="Z1899" t="str">
        <f t="shared" si="269"/>
        <v/>
      </c>
      <c r="AA1899" s="4"/>
    </row>
    <row r="1900" spans="1:27" x14ac:dyDescent="0.3">
      <c r="A1900" s="1" t="s">
        <v>13279</v>
      </c>
      <c r="B1900" s="1">
        <v>3617052956062</v>
      </c>
      <c r="C1900" s="1" t="s">
        <v>303</v>
      </c>
      <c r="D1900" t="s">
        <v>5874</v>
      </c>
      <c r="E1900" t="s">
        <v>10677</v>
      </c>
      <c r="F1900"/>
      <c r="G1900" t="s">
        <v>22422</v>
      </c>
      <c r="H19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00" t="str">
        <f>IF(ISBLANK(E1900),"",INDEX(UniqueArtist!B:B, MATCH(E1900,UniqueArtist!A:A, 0)))</f>
        <v>Los Austeros de Durango</v>
      </c>
      <c r="J1900" t="str">
        <f t="shared" si="261"/>
        <v>Los Austeros de Durango</v>
      </c>
      <c r="K1900" s="4">
        <v>0.1</v>
      </c>
      <c r="L1900" t="str">
        <f t="shared" si="262"/>
        <v/>
      </c>
      <c r="N1900" t="str">
        <f t="shared" si="263"/>
        <v/>
      </c>
      <c r="P1900" t="str">
        <f t="shared" si="264"/>
        <v/>
      </c>
      <c r="R1900" t="str">
        <f t="shared" si="265"/>
        <v/>
      </c>
      <c r="T1900" t="str">
        <f t="shared" si="266"/>
        <v/>
      </c>
      <c r="U1900" s="4"/>
      <c r="V1900" t="str">
        <f t="shared" si="267"/>
        <v/>
      </c>
      <c r="W1900" s="4"/>
      <c r="X1900" t="str">
        <f t="shared" si="268"/>
        <v/>
      </c>
      <c r="Y1900" s="4"/>
      <c r="Z1900" t="str">
        <f t="shared" si="269"/>
        <v/>
      </c>
      <c r="AA1900" s="4"/>
    </row>
    <row r="1901" spans="1:27" x14ac:dyDescent="0.3">
      <c r="A1901" s="1" t="s">
        <v>11550</v>
      </c>
      <c r="B1901" s="1">
        <v>3615936533910</v>
      </c>
      <c r="C1901" s="1" t="s">
        <v>2957</v>
      </c>
      <c r="D1901" t="s">
        <v>8284</v>
      </c>
      <c r="E1901" t="s">
        <v>10794</v>
      </c>
      <c r="F1901"/>
      <c r="G1901" t="s">
        <v>22422</v>
      </c>
      <c r="H19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01" t="str">
        <f>IF(ISBLANK(E1901),"",INDEX(UniqueArtist!B:B, MATCH(E1901,UniqueArtist!A:A, 0)))</f>
        <v>Grupo Eficaz</v>
      </c>
      <c r="J1901" t="str">
        <f t="shared" si="261"/>
        <v>Grupo Eficaz</v>
      </c>
      <c r="K1901" s="4">
        <v>0.1</v>
      </c>
      <c r="L1901" t="str">
        <f t="shared" si="262"/>
        <v/>
      </c>
      <c r="N1901" t="str">
        <f t="shared" si="263"/>
        <v/>
      </c>
      <c r="P1901" t="str">
        <f t="shared" si="264"/>
        <v/>
      </c>
      <c r="R1901" t="str">
        <f t="shared" si="265"/>
        <v/>
      </c>
      <c r="T1901" t="str">
        <f t="shared" si="266"/>
        <v/>
      </c>
      <c r="U1901" s="4"/>
      <c r="V1901" t="str">
        <f t="shared" si="267"/>
        <v/>
      </c>
      <c r="W1901" s="4"/>
      <c r="X1901" t="str">
        <f t="shared" si="268"/>
        <v/>
      </c>
      <c r="Y1901" s="4"/>
      <c r="Z1901" t="str">
        <f t="shared" si="269"/>
        <v/>
      </c>
      <c r="AA1901" s="4"/>
    </row>
    <row r="1902" spans="1:27" x14ac:dyDescent="0.3">
      <c r="A1902" s="1" t="s">
        <v>11211</v>
      </c>
      <c r="B1902" s="1">
        <v>3615936534641</v>
      </c>
      <c r="C1902" s="1" t="s">
        <v>4301</v>
      </c>
      <c r="D1902" t="s">
        <v>9456</v>
      </c>
      <c r="E1902" t="s">
        <v>10680</v>
      </c>
      <c r="F1902"/>
      <c r="G1902" t="s">
        <v>22422</v>
      </c>
      <c r="H19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02" t="str">
        <f>IF(ISBLANK(E1902),"",INDEX(UniqueArtist!B:B, MATCH(E1902,UniqueArtist!A:A, 0)))</f>
        <v>Inteligencia Norteña</v>
      </c>
      <c r="J1902" t="str">
        <f t="shared" si="261"/>
        <v>Inteligencia Norteña</v>
      </c>
      <c r="K1902" s="4">
        <v>0.1</v>
      </c>
      <c r="L1902" t="str">
        <f t="shared" si="262"/>
        <v/>
      </c>
      <c r="N1902" t="str">
        <f t="shared" si="263"/>
        <v/>
      </c>
      <c r="P1902" t="str">
        <f t="shared" si="264"/>
        <v/>
      </c>
      <c r="R1902" t="str">
        <f t="shared" si="265"/>
        <v/>
      </c>
      <c r="T1902" t="str">
        <f t="shared" si="266"/>
        <v/>
      </c>
      <c r="U1902" s="4"/>
      <c r="V1902" t="str">
        <f t="shared" si="267"/>
        <v/>
      </c>
      <c r="W1902" s="4"/>
      <c r="X1902" t="str">
        <f t="shared" si="268"/>
        <v/>
      </c>
      <c r="Y1902" s="4"/>
      <c r="Z1902" t="str">
        <f t="shared" si="269"/>
        <v/>
      </c>
      <c r="AA1902" s="4"/>
    </row>
    <row r="1903" spans="1:27" x14ac:dyDescent="0.3">
      <c r="A1903" s="1" t="s">
        <v>11522</v>
      </c>
      <c r="B1903" s="1">
        <v>3615936536249</v>
      </c>
      <c r="C1903" s="1" t="s">
        <v>2548</v>
      </c>
      <c r="D1903" t="s">
        <v>7924</v>
      </c>
      <c r="E1903" t="s">
        <v>45</v>
      </c>
      <c r="F1903"/>
      <c r="G1903" t="s">
        <v>22422</v>
      </c>
      <c r="H190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903" t="str">
        <f>IF(ISBLANK(E1903),"",INDEX(UniqueArtist!B:B, MATCH(E1903,UniqueArtist!A:A, 0)))</f>
        <v>Voz de Mando</v>
      </c>
      <c r="J1903" t="str">
        <f t="shared" si="261"/>
        <v>Voz de Mando</v>
      </c>
      <c r="K1903" s="4">
        <v>1</v>
      </c>
      <c r="L1903" t="str">
        <f t="shared" si="262"/>
        <v/>
      </c>
      <c r="N1903" t="str">
        <f t="shared" si="263"/>
        <v/>
      </c>
      <c r="P1903" t="str">
        <f t="shared" si="264"/>
        <v/>
      </c>
      <c r="R1903" t="str">
        <f t="shared" si="265"/>
        <v/>
      </c>
      <c r="T1903" t="str">
        <f t="shared" si="266"/>
        <v/>
      </c>
      <c r="U1903" s="4"/>
      <c r="V1903" t="str">
        <f t="shared" si="267"/>
        <v/>
      </c>
      <c r="W1903" s="4"/>
      <c r="X1903" t="str">
        <f t="shared" si="268"/>
        <v/>
      </c>
      <c r="Y1903" s="4"/>
      <c r="Z1903" t="str">
        <f t="shared" si="269"/>
        <v/>
      </c>
      <c r="AA1903" s="4"/>
    </row>
    <row r="1904" spans="1:27" x14ac:dyDescent="0.3">
      <c r="A1904" s="1" t="s">
        <v>11805</v>
      </c>
      <c r="B1904" s="1">
        <v>3615936948523</v>
      </c>
      <c r="C1904" s="1" t="s">
        <v>2385</v>
      </c>
      <c r="D1904" t="s">
        <v>7776</v>
      </c>
      <c r="E1904" t="s">
        <v>10686</v>
      </c>
      <c r="F1904"/>
      <c r="G1904" t="s">
        <v>22422</v>
      </c>
      <c r="H19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04" t="str">
        <f>IF(ISBLANK(E1904),"",INDEX(UniqueArtist!B:B, MATCH(E1904,UniqueArtist!A:A, 0)))</f>
        <v>Los Nuevos Ilegales</v>
      </c>
      <c r="J1904" t="str">
        <f t="shared" si="261"/>
        <v>Los Nuevos Ilegales</v>
      </c>
      <c r="K1904" s="4">
        <v>0.1</v>
      </c>
      <c r="L1904" t="str">
        <f t="shared" si="262"/>
        <v/>
      </c>
      <c r="N1904" t="str">
        <f t="shared" si="263"/>
        <v/>
      </c>
      <c r="P1904" t="str">
        <f t="shared" si="264"/>
        <v/>
      </c>
      <c r="R1904" t="str">
        <f t="shared" si="265"/>
        <v/>
      </c>
      <c r="T1904" t="str">
        <f t="shared" si="266"/>
        <v/>
      </c>
      <c r="U1904" s="4"/>
      <c r="V1904" t="str">
        <f t="shared" si="267"/>
        <v/>
      </c>
      <c r="W1904" s="4"/>
      <c r="X1904" t="str">
        <f t="shared" si="268"/>
        <v/>
      </c>
      <c r="Y1904" s="4"/>
      <c r="Z1904" t="str">
        <f t="shared" si="269"/>
        <v/>
      </c>
      <c r="AA1904" s="4"/>
    </row>
    <row r="1905" spans="1:27" x14ac:dyDescent="0.3">
      <c r="A1905" s="1" t="s">
        <v>11052</v>
      </c>
      <c r="B1905" s="1">
        <v>3615936534542</v>
      </c>
      <c r="C1905" s="1" t="s">
        <v>2512</v>
      </c>
      <c r="D1905" t="s">
        <v>7892</v>
      </c>
      <c r="E1905" t="s">
        <v>7</v>
      </c>
      <c r="F1905" s="7">
        <v>43094</v>
      </c>
      <c r="G1905" t="s">
        <v>22422</v>
      </c>
      <c r="H190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905" t="str">
        <f>IF(ISBLANK(E1905),"",INDEX(UniqueArtist!B:B, MATCH(E1905,UniqueArtist!A:A, 0)))</f>
        <v>El Fantasma</v>
      </c>
      <c r="J1905" t="str">
        <f t="shared" si="261"/>
        <v>El Fantasma</v>
      </c>
      <c r="K1905" s="4">
        <v>0.25</v>
      </c>
      <c r="L1905" t="str">
        <f t="shared" si="262"/>
        <v/>
      </c>
      <c r="N1905" t="str">
        <f t="shared" si="263"/>
        <v/>
      </c>
      <c r="P1905" t="str">
        <f t="shared" si="264"/>
        <v/>
      </c>
      <c r="R1905" t="str">
        <f t="shared" si="265"/>
        <v/>
      </c>
      <c r="T1905" t="str">
        <f t="shared" si="266"/>
        <v/>
      </c>
      <c r="U1905" s="4"/>
      <c r="V1905" t="str">
        <f t="shared" si="267"/>
        <v/>
      </c>
      <c r="W1905" s="4"/>
      <c r="X1905" t="str">
        <f t="shared" si="268"/>
        <v/>
      </c>
      <c r="Y1905" s="4"/>
      <c r="Z1905" t="str">
        <f t="shared" si="269"/>
        <v/>
      </c>
      <c r="AA1905" s="4"/>
    </row>
    <row r="1906" spans="1:27" x14ac:dyDescent="0.3">
      <c r="A1906" s="1" t="s">
        <v>11532</v>
      </c>
      <c r="B1906" s="1">
        <v>3615936534351</v>
      </c>
      <c r="C1906" s="1" t="s">
        <v>2523</v>
      </c>
      <c r="D1906" t="s">
        <v>7903</v>
      </c>
      <c r="E1906" t="s">
        <v>10680</v>
      </c>
      <c r="F1906"/>
      <c r="G1906" t="s">
        <v>22422</v>
      </c>
      <c r="H19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06" t="str">
        <f>IF(ISBLANK(E1906),"",INDEX(UniqueArtist!B:B, MATCH(E1906,UniqueArtist!A:A, 0)))</f>
        <v>Inteligencia Norteña</v>
      </c>
      <c r="J1906" t="str">
        <f t="shared" si="261"/>
        <v>Inteligencia Norteña</v>
      </c>
      <c r="K1906" s="4">
        <v>0.1</v>
      </c>
      <c r="L1906" t="str">
        <f t="shared" si="262"/>
        <v/>
      </c>
      <c r="N1906" t="str">
        <f t="shared" si="263"/>
        <v/>
      </c>
      <c r="P1906" t="str">
        <f t="shared" si="264"/>
        <v/>
      </c>
      <c r="R1906" t="str">
        <f t="shared" si="265"/>
        <v/>
      </c>
      <c r="T1906" t="str">
        <f t="shared" si="266"/>
        <v/>
      </c>
      <c r="U1906" s="4"/>
      <c r="V1906" t="str">
        <f t="shared" si="267"/>
        <v/>
      </c>
      <c r="W1906" s="4"/>
      <c r="X1906" t="str">
        <f t="shared" si="268"/>
        <v/>
      </c>
      <c r="Y1906" s="4"/>
      <c r="Z1906" t="str">
        <f t="shared" si="269"/>
        <v/>
      </c>
      <c r="AA1906" s="4"/>
    </row>
    <row r="1907" spans="1:27" x14ac:dyDescent="0.3">
      <c r="A1907" s="1" t="s">
        <v>18477</v>
      </c>
      <c r="B1907" s="1">
        <v>3617220263404</v>
      </c>
      <c r="C1907" t="s">
        <v>1018</v>
      </c>
      <c r="D1907" t="s">
        <v>6546</v>
      </c>
      <c r="E1907" t="s">
        <v>3</v>
      </c>
      <c r="F1907" s="4"/>
      <c r="G1907" t="s">
        <v>22422</v>
      </c>
      <c r="H19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07" t="str">
        <f>IF(ISBLANK(E1907),"",INDEX(UniqueArtist!B:B, MATCH(E1907,UniqueArtist!A:A, 0)))</f>
        <v>Nicolas Garcia</v>
      </c>
      <c r="J1907" t="str">
        <f t="shared" si="261"/>
        <v>Nicolas Garcia</v>
      </c>
      <c r="K1907" s="4">
        <v>0.1</v>
      </c>
      <c r="L1907" t="str">
        <f t="shared" si="262"/>
        <v/>
      </c>
      <c r="N1907" t="str">
        <f t="shared" si="263"/>
        <v/>
      </c>
      <c r="P1907" t="str">
        <f t="shared" si="264"/>
        <v/>
      </c>
      <c r="R1907" t="str">
        <f t="shared" si="265"/>
        <v/>
      </c>
      <c r="T1907" t="str">
        <f t="shared" si="266"/>
        <v/>
      </c>
      <c r="U1907" s="4"/>
      <c r="V1907" t="str">
        <f t="shared" si="267"/>
        <v/>
      </c>
      <c r="W1907" s="4"/>
      <c r="X1907" t="str">
        <f t="shared" si="268"/>
        <v/>
      </c>
      <c r="Y1907" s="4"/>
      <c r="Z1907" t="str">
        <f t="shared" si="269"/>
        <v/>
      </c>
      <c r="AA1907" s="4"/>
    </row>
    <row r="1908" spans="1:27" x14ac:dyDescent="0.3">
      <c r="A1908" s="1" t="s">
        <v>13280</v>
      </c>
      <c r="B1908" s="1">
        <v>3617221032986</v>
      </c>
      <c r="C1908" s="1" t="s">
        <v>1018</v>
      </c>
      <c r="D1908" t="s">
        <v>6546</v>
      </c>
      <c r="E1908" t="s">
        <v>3</v>
      </c>
      <c r="F1908"/>
      <c r="G1908" t="s">
        <v>22422</v>
      </c>
      <c r="H19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08" t="str">
        <f>IF(ISBLANK(E1908),"",INDEX(UniqueArtist!B:B, MATCH(E1908,UniqueArtist!A:A, 0)))</f>
        <v>Nicolas Garcia</v>
      </c>
      <c r="J1908" t="str">
        <f t="shared" si="261"/>
        <v>Nicolas Garcia</v>
      </c>
      <c r="K1908" s="4">
        <v>0.1</v>
      </c>
      <c r="L1908" t="str">
        <f t="shared" si="262"/>
        <v/>
      </c>
      <c r="N1908" t="str">
        <f t="shared" si="263"/>
        <v/>
      </c>
      <c r="P1908" t="str">
        <f t="shared" si="264"/>
        <v/>
      </c>
      <c r="R1908" t="str">
        <f t="shared" si="265"/>
        <v/>
      </c>
      <c r="T1908" t="str">
        <f t="shared" si="266"/>
        <v/>
      </c>
      <c r="U1908" s="4"/>
      <c r="V1908" t="str">
        <f t="shared" si="267"/>
        <v/>
      </c>
      <c r="W1908" s="4"/>
      <c r="X1908" t="str">
        <f t="shared" si="268"/>
        <v/>
      </c>
      <c r="Y1908" s="4"/>
      <c r="Z1908" t="str">
        <f t="shared" si="269"/>
        <v/>
      </c>
      <c r="AA1908" s="4"/>
    </row>
    <row r="1909" spans="1:27" x14ac:dyDescent="0.3">
      <c r="A1909" s="1" t="s">
        <v>13281</v>
      </c>
      <c r="B1909" s="1">
        <v>3617223453628</v>
      </c>
      <c r="C1909" s="1" t="s">
        <v>3090</v>
      </c>
      <c r="D1909" t="s">
        <v>8398</v>
      </c>
      <c r="E1909" t="s">
        <v>3</v>
      </c>
      <c r="F1909"/>
      <c r="G1909" t="s">
        <v>22422</v>
      </c>
      <c r="H19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09" t="str">
        <f>IF(ISBLANK(E1909),"",INDEX(UniqueArtist!B:B, MATCH(E1909,UniqueArtist!A:A, 0)))</f>
        <v>Nicolas Garcia</v>
      </c>
      <c r="J1909" t="str">
        <f t="shared" si="261"/>
        <v>Nicolas Garcia</v>
      </c>
      <c r="K1909" s="4">
        <v>0.1</v>
      </c>
      <c r="L1909" t="str">
        <f t="shared" si="262"/>
        <v/>
      </c>
      <c r="N1909" t="str">
        <f t="shared" si="263"/>
        <v/>
      </c>
      <c r="P1909" t="str">
        <f t="shared" si="264"/>
        <v/>
      </c>
      <c r="R1909" t="str">
        <f t="shared" si="265"/>
        <v/>
      </c>
      <c r="T1909" t="str">
        <f t="shared" si="266"/>
        <v/>
      </c>
      <c r="U1909" s="4"/>
      <c r="V1909" t="str">
        <f t="shared" si="267"/>
        <v/>
      </c>
      <c r="W1909" s="4"/>
      <c r="X1909" t="str">
        <f t="shared" si="268"/>
        <v/>
      </c>
      <c r="Y1909" s="4"/>
      <c r="Z1909" t="str">
        <f t="shared" si="269"/>
        <v/>
      </c>
      <c r="AA1909" s="4"/>
    </row>
    <row r="1910" spans="1:27" x14ac:dyDescent="0.3">
      <c r="A1910" s="1" t="s">
        <v>11524</v>
      </c>
      <c r="B1910" s="1">
        <v>3615936532845</v>
      </c>
      <c r="C1910" s="1" t="s">
        <v>2987</v>
      </c>
      <c r="D1910" t="s">
        <v>7743</v>
      </c>
      <c r="E1910" t="s">
        <v>10676</v>
      </c>
      <c r="F1910"/>
      <c r="G1910" t="s">
        <v>22422</v>
      </c>
      <c r="H19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10" t="str">
        <f>IF(ISBLANK(E1910),"",INDEX(UniqueArtist!B:B, MATCH(E1910,UniqueArtist!A:A, 0)))</f>
        <v>Grupo Los Del Rancho</v>
      </c>
      <c r="J1910" t="str">
        <f t="shared" si="261"/>
        <v>Grupo Los Del Rancho</v>
      </c>
      <c r="K1910" s="4">
        <v>0.1</v>
      </c>
      <c r="L1910" t="str">
        <f t="shared" si="262"/>
        <v/>
      </c>
      <c r="N1910" t="str">
        <f t="shared" si="263"/>
        <v/>
      </c>
      <c r="P1910" t="str">
        <f t="shared" si="264"/>
        <v/>
      </c>
      <c r="R1910" t="str">
        <f t="shared" si="265"/>
        <v/>
      </c>
      <c r="T1910" t="str">
        <f t="shared" si="266"/>
        <v/>
      </c>
      <c r="U1910" s="4"/>
      <c r="V1910" t="str">
        <f t="shared" si="267"/>
        <v/>
      </c>
      <c r="W1910" s="4"/>
      <c r="X1910" t="str">
        <f t="shared" si="268"/>
        <v/>
      </c>
      <c r="Y1910" s="4"/>
      <c r="Z1910" t="str">
        <f t="shared" si="269"/>
        <v/>
      </c>
      <c r="AA1910" s="4"/>
    </row>
    <row r="1911" spans="1:27" x14ac:dyDescent="0.3">
      <c r="A1911" s="1" t="s">
        <v>13282</v>
      </c>
      <c r="B1911" s="1">
        <v>3616408836997</v>
      </c>
      <c r="C1911" s="1" t="s">
        <v>2351</v>
      </c>
      <c r="D1911" t="s">
        <v>7743</v>
      </c>
      <c r="E1911" t="s">
        <v>10689</v>
      </c>
      <c r="F1911"/>
      <c r="G1911" t="s">
        <v>22422</v>
      </c>
      <c r="H19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11" t="str">
        <f>IF(ISBLANK(E1911),"",INDEX(UniqueArtist!B:B, MATCH(E1911,UniqueArtist!A:A, 0)))</f>
        <v>Angel Sauceda</v>
      </c>
      <c r="J1911" t="str">
        <f t="shared" si="261"/>
        <v>Angel Sauceda</v>
      </c>
      <c r="K1911" s="4">
        <v>0.1</v>
      </c>
      <c r="L1911" t="str">
        <f t="shared" si="262"/>
        <v/>
      </c>
      <c r="N1911" t="str">
        <f t="shared" si="263"/>
        <v/>
      </c>
      <c r="P1911" t="str">
        <f t="shared" si="264"/>
        <v/>
      </c>
      <c r="R1911" t="str">
        <f t="shared" si="265"/>
        <v/>
      </c>
      <c r="T1911" t="str">
        <f t="shared" si="266"/>
        <v/>
      </c>
      <c r="U1911" s="4"/>
      <c r="V1911" t="str">
        <f t="shared" si="267"/>
        <v/>
      </c>
      <c r="W1911" s="4"/>
      <c r="X1911" t="str">
        <f t="shared" si="268"/>
        <v/>
      </c>
      <c r="Y1911" s="4"/>
      <c r="Z1911" t="str">
        <f t="shared" si="269"/>
        <v/>
      </c>
      <c r="AA1911" s="4"/>
    </row>
    <row r="1912" spans="1:27" x14ac:dyDescent="0.3">
      <c r="A1912" s="1" t="s">
        <v>13283</v>
      </c>
      <c r="B1912" s="1">
        <v>3616409722701</v>
      </c>
      <c r="C1912" s="1" t="s">
        <v>4666</v>
      </c>
      <c r="D1912" t="s">
        <v>7743</v>
      </c>
      <c r="E1912" t="s">
        <v>10689</v>
      </c>
      <c r="F1912"/>
      <c r="G1912" t="s">
        <v>22422</v>
      </c>
      <c r="H19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12" t="str">
        <f>IF(ISBLANK(E1912),"",INDEX(UniqueArtist!B:B, MATCH(E1912,UniqueArtist!A:A, 0)))</f>
        <v>Angel Sauceda</v>
      </c>
      <c r="J1912" t="str">
        <f t="shared" si="261"/>
        <v>Angel Sauceda</v>
      </c>
      <c r="K1912" s="4">
        <v>0.1</v>
      </c>
      <c r="L1912" t="str">
        <f t="shared" si="262"/>
        <v/>
      </c>
      <c r="N1912" t="str">
        <f t="shared" si="263"/>
        <v/>
      </c>
      <c r="P1912" t="str">
        <f t="shared" si="264"/>
        <v/>
      </c>
      <c r="R1912" t="str">
        <f t="shared" si="265"/>
        <v/>
      </c>
      <c r="T1912" t="str">
        <f t="shared" si="266"/>
        <v/>
      </c>
      <c r="U1912" s="4"/>
      <c r="V1912" t="str">
        <f t="shared" si="267"/>
        <v/>
      </c>
      <c r="W1912" s="4"/>
      <c r="X1912" t="str">
        <f t="shared" si="268"/>
        <v/>
      </c>
      <c r="Y1912" s="4"/>
      <c r="Z1912" t="str">
        <f t="shared" si="269"/>
        <v/>
      </c>
      <c r="AA1912" s="4"/>
    </row>
    <row r="1913" spans="1:27" x14ac:dyDescent="0.3">
      <c r="A1913" s="1" t="s">
        <v>13284</v>
      </c>
      <c r="B1913" s="1">
        <v>3617056800163</v>
      </c>
      <c r="C1913" s="1" t="s">
        <v>1260</v>
      </c>
      <c r="D1913" t="s">
        <v>6768</v>
      </c>
      <c r="E1913" t="s">
        <v>10698</v>
      </c>
      <c r="F1913"/>
      <c r="G1913" t="s">
        <v>22422</v>
      </c>
      <c r="H19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13" t="str">
        <f>IF(ISBLANK(E1913),"",INDEX(UniqueArtist!B:B, MATCH(E1913,UniqueArtist!A:A, 0)))</f>
        <v>Jony Ramirez</v>
      </c>
      <c r="J1913" t="str">
        <f t="shared" si="261"/>
        <v>Jony Ramirez</v>
      </c>
      <c r="K1913" s="4">
        <v>0.1</v>
      </c>
      <c r="L1913" t="str">
        <f t="shared" si="262"/>
        <v/>
      </c>
      <c r="N1913" t="str">
        <f t="shared" si="263"/>
        <v/>
      </c>
      <c r="P1913" t="str">
        <f t="shared" si="264"/>
        <v/>
      </c>
      <c r="R1913" t="str">
        <f t="shared" si="265"/>
        <v/>
      </c>
      <c r="T1913" t="str">
        <f t="shared" si="266"/>
        <v/>
      </c>
      <c r="U1913" s="4"/>
      <c r="V1913" t="str">
        <f t="shared" si="267"/>
        <v/>
      </c>
      <c r="W1913" s="4"/>
      <c r="X1913" t="str">
        <f t="shared" si="268"/>
        <v/>
      </c>
      <c r="Y1913" s="4"/>
      <c r="Z1913" t="str">
        <f t="shared" si="269"/>
        <v/>
      </c>
      <c r="AA1913" s="4"/>
    </row>
    <row r="1914" spans="1:27" x14ac:dyDescent="0.3">
      <c r="A1914" s="1" t="s">
        <v>13285</v>
      </c>
      <c r="B1914" s="1">
        <v>3616552402000</v>
      </c>
      <c r="C1914" s="1" t="s">
        <v>3189</v>
      </c>
      <c r="D1914" t="s">
        <v>8486</v>
      </c>
      <c r="E1914" t="s">
        <v>45</v>
      </c>
      <c r="F1914"/>
      <c r="G1914" t="s">
        <v>22422</v>
      </c>
      <c r="H191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914" t="str">
        <f>IF(ISBLANK(E1914),"",INDEX(UniqueArtist!B:B, MATCH(E1914,UniqueArtist!A:A, 0)))</f>
        <v>Voz de Mando</v>
      </c>
      <c r="J1914" t="str">
        <f t="shared" si="261"/>
        <v>Voz de Mando</v>
      </c>
      <c r="K1914" s="4">
        <v>1</v>
      </c>
      <c r="L1914" t="str">
        <f t="shared" si="262"/>
        <v/>
      </c>
      <c r="N1914" t="str">
        <f t="shared" si="263"/>
        <v/>
      </c>
      <c r="P1914" t="str">
        <f t="shared" si="264"/>
        <v/>
      </c>
      <c r="R1914" t="str">
        <f t="shared" si="265"/>
        <v/>
      </c>
      <c r="T1914" t="str">
        <f t="shared" si="266"/>
        <v/>
      </c>
      <c r="U1914" s="4"/>
      <c r="V1914" t="str">
        <f t="shared" si="267"/>
        <v/>
      </c>
      <c r="W1914" s="4"/>
      <c r="X1914" t="str">
        <f t="shared" si="268"/>
        <v/>
      </c>
      <c r="Y1914" s="4"/>
      <c r="Z1914" t="str">
        <f t="shared" si="269"/>
        <v/>
      </c>
      <c r="AA1914" s="4"/>
    </row>
    <row r="1915" spans="1:27" x14ac:dyDescent="0.3">
      <c r="A1915" s="1" t="s">
        <v>11351</v>
      </c>
      <c r="B1915" s="1">
        <v>3615936532784</v>
      </c>
      <c r="C1915" s="1" t="s">
        <v>1517</v>
      </c>
      <c r="D1915" t="s">
        <v>7014</v>
      </c>
      <c r="E1915" t="s">
        <v>10677</v>
      </c>
      <c r="F1915"/>
      <c r="G1915" t="s">
        <v>22422</v>
      </c>
      <c r="H19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15" t="str">
        <f>IF(ISBLANK(E1915),"",INDEX(UniqueArtist!B:B, MATCH(E1915,UniqueArtist!A:A, 0)))</f>
        <v>Los Austeros de Durango</v>
      </c>
      <c r="J1915" t="str">
        <f t="shared" si="261"/>
        <v>Los Austeros de Durango</v>
      </c>
      <c r="K1915" s="4">
        <v>0.1</v>
      </c>
      <c r="L1915" t="str">
        <f t="shared" si="262"/>
        <v/>
      </c>
      <c r="N1915" t="str">
        <f t="shared" si="263"/>
        <v/>
      </c>
      <c r="P1915" t="str">
        <f t="shared" si="264"/>
        <v/>
      </c>
      <c r="R1915" t="str">
        <f t="shared" si="265"/>
        <v/>
      </c>
      <c r="T1915" t="str">
        <f t="shared" si="266"/>
        <v/>
      </c>
      <c r="U1915" s="4"/>
      <c r="V1915" t="str">
        <f t="shared" si="267"/>
        <v/>
      </c>
      <c r="W1915" s="4"/>
      <c r="X1915" t="str">
        <f t="shared" si="268"/>
        <v/>
      </c>
      <c r="Y1915" s="4"/>
      <c r="Z1915" t="str">
        <f t="shared" si="269"/>
        <v/>
      </c>
      <c r="AA1915" s="4"/>
    </row>
    <row r="1916" spans="1:27" x14ac:dyDescent="0.3">
      <c r="A1916" s="1" t="s">
        <v>13286</v>
      </c>
      <c r="B1916" s="1">
        <v>3616847139741</v>
      </c>
      <c r="C1916" s="1" t="s">
        <v>936</v>
      </c>
      <c r="D1916" t="s">
        <v>6472</v>
      </c>
      <c r="E1916" t="s">
        <v>10689</v>
      </c>
      <c r="F1916"/>
      <c r="G1916" t="s">
        <v>22422</v>
      </c>
      <c r="H19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16" t="str">
        <f>IF(ISBLANK(E1916),"",INDEX(UniqueArtist!B:B, MATCH(E1916,UniqueArtist!A:A, 0)))</f>
        <v>Angel Sauceda</v>
      </c>
      <c r="J1916" t="str">
        <f t="shared" si="261"/>
        <v>Angel Sauceda</v>
      </c>
      <c r="K1916" s="4">
        <v>0.1</v>
      </c>
      <c r="L1916" t="str">
        <f t="shared" si="262"/>
        <v/>
      </c>
      <c r="N1916" t="str">
        <f t="shared" si="263"/>
        <v/>
      </c>
      <c r="P1916" t="str">
        <f t="shared" si="264"/>
        <v/>
      </c>
      <c r="R1916" t="str">
        <f t="shared" si="265"/>
        <v/>
      </c>
      <c r="T1916" t="str">
        <f t="shared" si="266"/>
        <v/>
      </c>
      <c r="U1916" s="4"/>
      <c r="V1916" t="str">
        <f t="shared" si="267"/>
        <v/>
      </c>
      <c r="W1916" s="4"/>
      <c r="X1916" t="str">
        <f t="shared" si="268"/>
        <v/>
      </c>
      <c r="Y1916" s="4"/>
      <c r="Z1916" t="str">
        <f t="shared" si="269"/>
        <v/>
      </c>
      <c r="AA1916" s="4"/>
    </row>
    <row r="1917" spans="1:27" x14ac:dyDescent="0.3">
      <c r="A1917" s="1" t="s">
        <v>17137</v>
      </c>
      <c r="B1917" s="1">
        <v>3616848650672</v>
      </c>
      <c r="C1917" t="s">
        <v>936</v>
      </c>
      <c r="D1917" t="s">
        <v>6472</v>
      </c>
      <c r="E1917" t="s">
        <v>10689</v>
      </c>
      <c r="F1917" s="4"/>
      <c r="G1917" t="s">
        <v>22422</v>
      </c>
      <c r="H19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17" t="str">
        <f>IF(ISBLANK(E1917),"",INDEX(UniqueArtist!B:B, MATCH(E1917,UniqueArtist!A:A, 0)))</f>
        <v>Angel Sauceda</v>
      </c>
      <c r="J1917" t="str">
        <f t="shared" si="261"/>
        <v>Angel Sauceda</v>
      </c>
      <c r="K1917" s="4">
        <v>0.1</v>
      </c>
      <c r="L1917" t="str">
        <f t="shared" si="262"/>
        <v/>
      </c>
      <c r="N1917" t="str">
        <f t="shared" si="263"/>
        <v/>
      </c>
      <c r="P1917" t="str">
        <f t="shared" si="264"/>
        <v/>
      </c>
      <c r="R1917" t="str">
        <f t="shared" si="265"/>
        <v/>
      </c>
      <c r="T1917" t="str">
        <f t="shared" si="266"/>
        <v/>
      </c>
      <c r="U1917" s="4"/>
      <c r="V1917" t="str">
        <f t="shared" si="267"/>
        <v/>
      </c>
      <c r="W1917" s="4"/>
      <c r="X1917" t="str">
        <f t="shared" si="268"/>
        <v/>
      </c>
      <c r="Y1917" s="4"/>
      <c r="Z1917" t="str">
        <f t="shared" si="269"/>
        <v/>
      </c>
      <c r="AA1917" s="4"/>
    </row>
    <row r="1918" spans="1:27" x14ac:dyDescent="0.3">
      <c r="A1918" s="1" t="s">
        <v>13287</v>
      </c>
      <c r="B1918" s="1">
        <v>3616402199708</v>
      </c>
      <c r="C1918" s="1" t="s">
        <v>2214</v>
      </c>
      <c r="D1918" t="s">
        <v>7621</v>
      </c>
      <c r="E1918" t="s">
        <v>1</v>
      </c>
      <c r="F1918"/>
      <c r="G1918" t="s">
        <v>22422</v>
      </c>
      <c r="H19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18" t="str">
        <f>IF(ISBLANK(E1918),"",INDEX(UniqueArtist!B:B, MATCH(E1918,UniqueArtist!A:A, 0)))</f>
        <v>Canelos JRS</v>
      </c>
      <c r="J1918" t="str">
        <f t="shared" si="261"/>
        <v>Canelos JRS</v>
      </c>
      <c r="K1918" s="4">
        <v>0.1</v>
      </c>
      <c r="L1918" t="str">
        <f t="shared" si="262"/>
        <v/>
      </c>
      <c r="N1918" t="str">
        <f t="shared" si="263"/>
        <v/>
      </c>
      <c r="P1918" t="str">
        <f t="shared" si="264"/>
        <v/>
      </c>
      <c r="R1918" t="str">
        <f t="shared" si="265"/>
        <v/>
      </c>
      <c r="T1918" t="str">
        <f t="shared" si="266"/>
        <v/>
      </c>
      <c r="U1918" s="4"/>
      <c r="V1918" t="str">
        <f t="shared" si="267"/>
        <v/>
      </c>
      <c r="W1918" s="4"/>
      <c r="X1918" t="str">
        <f t="shared" si="268"/>
        <v/>
      </c>
      <c r="Y1918" s="4"/>
      <c r="Z1918" t="str">
        <f t="shared" si="269"/>
        <v/>
      </c>
      <c r="AA1918" s="4"/>
    </row>
    <row r="1919" spans="1:27" x14ac:dyDescent="0.3">
      <c r="A1919" s="1" t="s">
        <v>13288</v>
      </c>
      <c r="B1919" s="1">
        <v>3617055692448</v>
      </c>
      <c r="C1919" s="1" t="s">
        <v>852</v>
      </c>
      <c r="D1919" t="s">
        <v>6393</v>
      </c>
      <c r="E1919" t="s">
        <v>10</v>
      </c>
      <c r="F1919" s="7">
        <v>44953</v>
      </c>
      <c r="G1919" t="s">
        <v>22422</v>
      </c>
      <c r="H191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919" t="str">
        <f>IF(ISBLANK(E1919),"",INDEX(UniqueArtist!B:B, MATCH(E1919,UniqueArtist!A:A, 0)))</f>
        <v>El Fantasma, Los Canelos de Durango</v>
      </c>
      <c r="J1919" t="str">
        <f t="shared" si="261"/>
        <v>El Fantasma</v>
      </c>
      <c r="K1919" s="4">
        <v>0.35</v>
      </c>
      <c r="L1919" t="str">
        <f t="shared" si="262"/>
        <v>Los Canelos de Durango</v>
      </c>
      <c r="M1919" s="4">
        <v>0</v>
      </c>
      <c r="N1919" t="str">
        <f t="shared" si="263"/>
        <v/>
      </c>
      <c r="P1919" t="str">
        <f t="shared" si="264"/>
        <v/>
      </c>
      <c r="R1919" t="str">
        <f t="shared" si="265"/>
        <v/>
      </c>
      <c r="T1919" t="str">
        <f t="shared" si="266"/>
        <v/>
      </c>
      <c r="U1919" s="4"/>
      <c r="V1919" t="str">
        <f t="shared" si="267"/>
        <v/>
      </c>
      <c r="W1919" s="4"/>
      <c r="X1919" t="str">
        <f t="shared" si="268"/>
        <v/>
      </c>
      <c r="Y1919" s="4"/>
      <c r="Z1919" t="str">
        <f t="shared" si="269"/>
        <v/>
      </c>
      <c r="AA1919" s="4"/>
    </row>
    <row r="1920" spans="1:27" x14ac:dyDescent="0.3">
      <c r="A1920" s="1" t="s">
        <v>13289</v>
      </c>
      <c r="B1920" s="1">
        <v>3617055607183</v>
      </c>
      <c r="C1920" s="1" t="s">
        <v>2691</v>
      </c>
      <c r="D1920" t="s">
        <v>8054</v>
      </c>
      <c r="E1920" t="s">
        <v>10</v>
      </c>
      <c r="F1920" s="7">
        <v>44953</v>
      </c>
      <c r="G1920" t="s">
        <v>22422</v>
      </c>
      <c r="H192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920" t="str">
        <f>IF(ISBLANK(E1920),"",INDEX(UniqueArtist!B:B, MATCH(E1920,UniqueArtist!A:A, 0)))</f>
        <v>El Fantasma, Los Canelos de Durango</v>
      </c>
      <c r="J1920" t="str">
        <f t="shared" si="261"/>
        <v>El Fantasma</v>
      </c>
      <c r="K1920" s="4">
        <v>0.35</v>
      </c>
      <c r="L1920" t="str">
        <f t="shared" si="262"/>
        <v>Los Canelos de Durango</v>
      </c>
      <c r="M1920" s="4">
        <v>0</v>
      </c>
      <c r="N1920" t="str">
        <f t="shared" si="263"/>
        <v/>
      </c>
      <c r="P1920" t="str">
        <f t="shared" si="264"/>
        <v/>
      </c>
      <c r="R1920" t="str">
        <f t="shared" si="265"/>
        <v/>
      </c>
      <c r="T1920" t="str">
        <f t="shared" si="266"/>
        <v/>
      </c>
      <c r="U1920" s="4"/>
      <c r="V1920" t="str">
        <f t="shared" si="267"/>
        <v/>
      </c>
      <c r="W1920" s="4"/>
      <c r="X1920" t="str">
        <f t="shared" si="268"/>
        <v/>
      </c>
      <c r="Y1920" s="4"/>
      <c r="Z1920" t="str">
        <f t="shared" si="269"/>
        <v/>
      </c>
      <c r="AA1920" s="4"/>
    </row>
    <row r="1921" spans="1:27" x14ac:dyDescent="0.3">
      <c r="A1921" s="1" t="s">
        <v>11540</v>
      </c>
      <c r="B1921" s="1">
        <v>3615936533545</v>
      </c>
      <c r="C1921" s="1" t="s">
        <v>1441</v>
      </c>
      <c r="D1921" t="s">
        <v>6940</v>
      </c>
      <c r="E1921" t="s">
        <v>1</v>
      </c>
      <c r="F1921"/>
      <c r="G1921" t="s">
        <v>22422</v>
      </c>
      <c r="H19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21" t="str">
        <f>IF(ISBLANK(E1921),"",INDEX(UniqueArtist!B:B, MATCH(E1921,UniqueArtist!A:A, 0)))</f>
        <v>Canelos JRS</v>
      </c>
      <c r="J1921" t="str">
        <f t="shared" si="261"/>
        <v>Canelos JRS</v>
      </c>
      <c r="K1921" s="4">
        <v>0.1</v>
      </c>
      <c r="L1921" t="str">
        <f t="shared" si="262"/>
        <v/>
      </c>
      <c r="N1921" t="str">
        <f t="shared" si="263"/>
        <v/>
      </c>
      <c r="P1921" t="str">
        <f t="shared" si="264"/>
        <v/>
      </c>
      <c r="R1921" t="str">
        <f t="shared" si="265"/>
        <v/>
      </c>
      <c r="T1921" t="str">
        <f t="shared" si="266"/>
        <v/>
      </c>
      <c r="U1921" s="4"/>
      <c r="V1921" t="str">
        <f t="shared" si="267"/>
        <v/>
      </c>
      <c r="W1921" s="4"/>
      <c r="X1921" t="str">
        <f t="shared" si="268"/>
        <v/>
      </c>
      <c r="Y1921" s="4"/>
      <c r="Z1921" t="str">
        <f t="shared" si="269"/>
        <v/>
      </c>
      <c r="AA1921" s="4"/>
    </row>
    <row r="1922" spans="1:27" x14ac:dyDescent="0.3">
      <c r="A1922" s="1" t="s">
        <v>13290</v>
      </c>
      <c r="B1922" s="1">
        <v>3617226462733</v>
      </c>
      <c r="C1922" s="1" t="s">
        <v>4560</v>
      </c>
      <c r="D1922" t="s">
        <v>9682</v>
      </c>
      <c r="E1922" t="s">
        <v>10667</v>
      </c>
      <c r="F1922"/>
      <c r="G1922" t="s">
        <v>22422</v>
      </c>
      <c r="H19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22" t="str">
        <f>IF(ISBLANK(E1922),"",INDEX(UniqueArtist!B:B, MATCH(E1922,UniqueArtist!A:A, 0)))</f>
        <v>Nicolas Garcia, Alemi Bustos</v>
      </c>
      <c r="J1922" t="str">
        <f t="shared" ref="J1922:J1985" si="270">IFERROR(TRIM(LEFT(I1922, IFERROR(FIND(",", I1922)-1, LEN(I1922)))), "")</f>
        <v>Nicolas Garcia</v>
      </c>
      <c r="K1922" s="4">
        <v>0.05</v>
      </c>
      <c r="L1922" t="str">
        <f t="shared" ref="L1922:L1985" si="271">IFERROR(TRIM(MID(I1922, FIND(",", I1922) + 1, IFERROR(FIND(",", I1922, FIND(",", I1922) + 1) - FIND(",", I1922) - 1, LEN(I1922)))), "")</f>
        <v>Alemi Bustos</v>
      </c>
      <c r="M1922" s="4">
        <v>0.05</v>
      </c>
      <c r="N1922" t="str">
        <f t="shared" ref="N1922:N1985" si="272">IFERROR(TRIM(MID(I1922, FIND(",", I1922, FIND(",", I1922) + 1) + 1, IFERROR(FIND(",", I1922, FIND(",", I1922, FIND(",", I1922) + 1) + 1) - FIND(",", I1922, FIND(",", I1922) + 1) - 1, LEN(I1922)))), "")</f>
        <v/>
      </c>
      <c r="P1922" t="str">
        <f t="shared" ref="P1922:P1985" si="273">IFERROR(TRIM(MID(I1922, FIND(",", I1922, FIND(",", I1922, FIND(",", I1922) + 1) + 1) + 1, IFERROR(FIND(",", I1922, FIND(",", I1922, FIND(",", I1922, FIND(",", I1922) + 1) + 1) + 1) - FIND(",", I1922, FIND(",", I1922, FIND(",", I1922) + 1) + 1) - 1, LEN(I1922)))), "")</f>
        <v/>
      </c>
      <c r="R1922" t="str">
        <f t="shared" ref="R1922:R1985" si="274">IFERROR(TRIM(MID(I1922, FIND(",", I1922, FIND(",", I1922, FIND(",", I1922, FIND(",", I1922) + 1) + 1) + 1) + 1, IFERROR(FIND(",", I1922, FIND(",", I1922, FIND(",", I1922, FIND(",", I1922, FIND(",", I1922) + 1) + 1) + 1) + 1) - FIND(",", I1922, FIND(",", I1922, FIND(",", I1922, FIND(",", I1922) + 1) + 1) + 1) - 1, LEN(I1922)))), "")</f>
        <v/>
      </c>
      <c r="T1922" t="str">
        <f t="shared" ref="T1922:T1985" si="275">IFERROR(TRIM(MID(I1922, FIND(",", I1922, FIND(",", I1922, FIND(",", I1922, FIND(",", I1922, FIND(",", I1922, FIND(",", I1922) + 1) + 1) + 1) + 1) + 1) + 1, IFERROR(FIND(",", I1922, FIND(",", I1922, FIND(",", I1922, FIND(",", I1922, FIND(",", I1922, FIND(",", I1922) + 1) + 1) + 1) + 1) + 1) - FIND(",", I1922, FIND(",", I1922, FIND(",", I1922, FIND(",", I1922, FIND(",", I1922) + 1) + 1) + 1) + 1) - 1, LEN(I1922)))), "")</f>
        <v/>
      </c>
      <c r="U1922" s="4"/>
      <c r="V1922" t="str">
        <f t="shared" ref="V1922:V1985" si="276">IFERROR(TRIM(MID(I1922, FIND(",", I1922, FIND(",", I1922, FIND(",", I1922, FIND(",", I1922, FIND(",", I1922, FIND(",", I1922, FIND(",", I1922) + 1) + 1) + 1) + 1) + 1) + 1) + 1, IFERROR(FIND(",", I1922, FIND(",", I1922, FIND(",", I1922, FIND(",", I1922, FIND(",", I1922, FIND(",", I1922, FIND(",", I1922) + 1) + 1) + 1) + 1) + 1) + 1) - FIND(",", I1922, FIND(",", I1922, FIND(",", I1922, FIND(",", I1922, FIND(",", I1922, FIND(",", I1922) + 1) + 1) + 1) + 1) + 1) - 1, LEN(I1922)))), "")</f>
        <v/>
      </c>
      <c r="W1922" s="4"/>
      <c r="X1922" t="str">
        <f t="shared" ref="X1922:X1985" si="277">IFERROR(TRIM(MID(I1922, FIND(",", I1922, FIND(",", I1922, FIND(",", I1922, FIND(",", I1922, FIND(",", I1922, FIND(",", I1922, FIND(",", I1922, FIND(",", I1922) + 1) + 1) + 1) + 1) + 1) + 1) + 1) + 1, IFERROR(FIND(",", I1922, FIND(",", I1922, FIND(",", I1922, FIND(",", I1922, FIND(",", I1922, FIND(",", I1922, FIND(",", I1922, FIND(",", I1922) + 1) + 1) + 1) + 1) + 1) + 1) + 1) - FIND(",", I1922, FIND(",", I1922, FIND(",", I1922, FIND(",", I1922, FIND(",", I1922, FIND(",", I1922, FIND(",", I1922) + 1) + 1) + 1) + 1) + 1) + 1) - 1, LEN(I1922)))), "")</f>
        <v/>
      </c>
      <c r="Y1922" s="4"/>
      <c r="Z1922" t="str">
        <f t="shared" ref="Z1922:Z1985" si="278">IFERROR(TRIM(MID(I1922, FIND(",", I1922, FIND(",", I1922, FIND(",", I1922, FIND(",", I1922, FIND(",", I1922, FIND(",", I1922, FIND(",", I1922, FIND(",", I1922, FIND(",", I1922) + 1) + 1) + 1) + 1) + 1) + 1) + 1) + 1) + 1, IFERROR(FIND(",", I1922, FIND(",", I1922, FIND(",", I1922, FIND(",", I1922, FIND(",", I1922, FIND(",", I1922, FIND(",", I1922, FIND(",", I1922, FIND(",", I1922) + 1) + 1) + 1) + 1) + 1) + 1) + 1) + 1) - FIND(",", I1922, FIND(",", I1922, FIND(",", I1922, FIND(",", I1922, FIND(",", I1922, FIND(",", I1922, FIND(",", I1922, FIND(",", I1922) + 1) + 1) + 1) + 1) + 1) + 1) + 1) - 1, LEN(I1922)))), "")</f>
        <v/>
      </c>
      <c r="AA1922" s="4"/>
    </row>
    <row r="1923" spans="1:27" x14ac:dyDescent="0.3">
      <c r="A1923" s="1" t="s">
        <v>17439</v>
      </c>
      <c r="B1923" s="1">
        <v>3617228253186</v>
      </c>
      <c r="C1923" t="s">
        <v>4560</v>
      </c>
      <c r="D1923" t="s">
        <v>9682</v>
      </c>
      <c r="E1923" t="s">
        <v>10667</v>
      </c>
      <c r="F1923" s="4"/>
      <c r="G1923" t="s">
        <v>22422</v>
      </c>
      <c r="H19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23" t="str">
        <f>IF(ISBLANK(E1923),"",INDEX(UniqueArtist!B:B, MATCH(E1923,UniqueArtist!A:A, 0)))</f>
        <v>Nicolas Garcia, Alemi Bustos</v>
      </c>
      <c r="J1923" t="str">
        <f t="shared" si="270"/>
        <v>Nicolas Garcia</v>
      </c>
      <c r="K1923" s="4">
        <v>0.05</v>
      </c>
      <c r="L1923" t="str">
        <f t="shared" si="271"/>
        <v>Alemi Bustos</v>
      </c>
      <c r="M1923" s="4">
        <v>0.05</v>
      </c>
      <c r="N1923" t="str">
        <f t="shared" si="272"/>
        <v/>
      </c>
      <c r="P1923" t="str">
        <f t="shared" si="273"/>
        <v/>
      </c>
      <c r="R1923" t="str">
        <f t="shared" si="274"/>
        <v/>
      </c>
      <c r="T1923" t="str">
        <f t="shared" si="275"/>
        <v/>
      </c>
      <c r="U1923" s="4"/>
      <c r="V1923" t="str">
        <f t="shared" si="276"/>
        <v/>
      </c>
      <c r="W1923" s="4"/>
      <c r="X1923" t="str">
        <f t="shared" si="277"/>
        <v/>
      </c>
      <c r="Y1923" s="4"/>
      <c r="Z1923" t="str">
        <f t="shared" si="278"/>
        <v/>
      </c>
      <c r="AA1923" s="4"/>
    </row>
    <row r="1924" spans="1:27" x14ac:dyDescent="0.3">
      <c r="A1924" s="1" t="s">
        <v>13291</v>
      </c>
      <c r="B1924" s="1">
        <v>3617227019110</v>
      </c>
      <c r="C1924" s="1" t="s">
        <v>2774</v>
      </c>
      <c r="D1924" t="s">
        <v>8121</v>
      </c>
      <c r="E1924" t="s">
        <v>10667</v>
      </c>
      <c r="F1924"/>
      <c r="G1924" t="s">
        <v>22422</v>
      </c>
      <c r="H19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24" t="str">
        <f>IF(ISBLANK(E1924),"",INDEX(UniqueArtist!B:B, MATCH(E1924,UniqueArtist!A:A, 0)))</f>
        <v>Nicolas Garcia, Alemi Bustos</v>
      </c>
      <c r="J1924" t="str">
        <f t="shared" si="270"/>
        <v>Nicolas Garcia</v>
      </c>
      <c r="K1924" s="4">
        <v>0.05</v>
      </c>
      <c r="L1924" t="str">
        <f t="shared" si="271"/>
        <v>Alemi Bustos</v>
      </c>
      <c r="M1924" s="4">
        <v>0.05</v>
      </c>
      <c r="N1924" t="str">
        <f t="shared" si="272"/>
        <v/>
      </c>
      <c r="P1924" t="str">
        <f t="shared" si="273"/>
        <v/>
      </c>
      <c r="R1924" t="str">
        <f t="shared" si="274"/>
        <v/>
      </c>
      <c r="T1924" t="str">
        <f t="shared" si="275"/>
        <v/>
      </c>
      <c r="U1924" s="4"/>
      <c r="V1924" t="str">
        <f t="shared" si="276"/>
        <v/>
      </c>
      <c r="W1924" s="4"/>
      <c r="X1924" t="str">
        <f t="shared" si="277"/>
        <v/>
      </c>
      <c r="Y1924" s="4"/>
      <c r="Z1924" t="str">
        <f t="shared" si="278"/>
        <v/>
      </c>
      <c r="AA1924" s="4"/>
    </row>
    <row r="1925" spans="1:27" x14ac:dyDescent="0.3">
      <c r="A1925" s="1" t="s">
        <v>13292</v>
      </c>
      <c r="B1925" s="1">
        <v>3617227391865</v>
      </c>
      <c r="C1925" s="1" t="s">
        <v>5052</v>
      </c>
      <c r="D1925" t="s">
        <v>10105</v>
      </c>
      <c r="E1925" t="s">
        <v>10667</v>
      </c>
      <c r="F1925"/>
      <c r="G1925" t="s">
        <v>22422</v>
      </c>
      <c r="H19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25" t="str">
        <f>IF(ISBLANK(E1925),"",INDEX(UniqueArtist!B:B, MATCH(E1925,UniqueArtist!A:A, 0)))</f>
        <v>Nicolas Garcia, Alemi Bustos</v>
      </c>
      <c r="J1925" t="str">
        <f t="shared" si="270"/>
        <v>Nicolas Garcia</v>
      </c>
      <c r="K1925" s="4">
        <v>0.05</v>
      </c>
      <c r="L1925" t="str">
        <f t="shared" si="271"/>
        <v>Alemi Bustos</v>
      </c>
      <c r="M1925" s="4">
        <v>0.05</v>
      </c>
      <c r="N1925" t="str">
        <f t="shared" si="272"/>
        <v/>
      </c>
      <c r="P1925" t="str">
        <f t="shared" si="273"/>
        <v/>
      </c>
      <c r="R1925" t="str">
        <f t="shared" si="274"/>
        <v/>
      </c>
      <c r="T1925" t="str">
        <f t="shared" si="275"/>
        <v/>
      </c>
      <c r="U1925" s="4"/>
      <c r="V1925" t="str">
        <f t="shared" si="276"/>
        <v/>
      </c>
      <c r="W1925" s="4"/>
      <c r="X1925" t="str">
        <f t="shared" si="277"/>
        <v/>
      </c>
      <c r="Y1925" s="4"/>
      <c r="Z1925" t="str">
        <f t="shared" si="278"/>
        <v/>
      </c>
      <c r="AA1925" s="4"/>
    </row>
    <row r="1926" spans="1:27" x14ac:dyDescent="0.3">
      <c r="A1926" s="1" t="s">
        <v>13293</v>
      </c>
      <c r="B1926" s="1">
        <v>3616401453733</v>
      </c>
      <c r="C1926" s="1" t="s">
        <v>613</v>
      </c>
      <c r="D1926" t="s">
        <v>6172</v>
      </c>
      <c r="E1926" t="s">
        <v>10743</v>
      </c>
      <c r="F1926" s="7">
        <v>43756</v>
      </c>
      <c r="G1926" t="s">
        <v>22422</v>
      </c>
      <c r="H1926"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1926" t="str">
        <f>IF(ISBLANK(E1926),"",INDEX(UniqueArtist!B:B, MATCH(E1926,UniqueArtist!A:A, 0)))</f>
        <v>El Fantasma, Abel Bustillos</v>
      </c>
      <c r="J1926" t="str">
        <f t="shared" si="270"/>
        <v>El Fantasma</v>
      </c>
      <c r="K1926" s="4">
        <v>0.125</v>
      </c>
      <c r="L1926" t="str">
        <f t="shared" si="271"/>
        <v>Abel Bustillos</v>
      </c>
      <c r="M1926" s="4">
        <v>0.05</v>
      </c>
      <c r="N1926" t="str">
        <f t="shared" si="272"/>
        <v/>
      </c>
      <c r="P1926" t="str">
        <f t="shared" si="273"/>
        <v/>
      </c>
      <c r="R1926" t="str">
        <f t="shared" si="274"/>
        <v/>
      </c>
      <c r="T1926" t="str">
        <f t="shared" si="275"/>
        <v/>
      </c>
      <c r="U1926" s="4"/>
      <c r="V1926" t="str">
        <f t="shared" si="276"/>
        <v/>
      </c>
      <c r="W1926" s="4"/>
      <c r="X1926" t="str">
        <f t="shared" si="277"/>
        <v/>
      </c>
      <c r="Y1926" s="4"/>
      <c r="Z1926" t="str">
        <f t="shared" si="278"/>
        <v/>
      </c>
      <c r="AA1926" s="4"/>
    </row>
    <row r="1927" spans="1:27" x14ac:dyDescent="0.3">
      <c r="A1927" s="1" t="s">
        <v>13294</v>
      </c>
      <c r="B1927" s="1">
        <v>3615939368854</v>
      </c>
      <c r="C1927" s="1" t="s">
        <v>1672</v>
      </c>
      <c r="D1927" t="s">
        <v>7137</v>
      </c>
      <c r="E1927" t="s">
        <v>53</v>
      </c>
      <c r="F1927"/>
      <c r="G1927" t="s">
        <v>22422</v>
      </c>
      <c r="H19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27" t="str">
        <f>IF(ISBLANK(E1927),"",INDEX(UniqueArtist!B:B, MATCH(E1927,UniqueArtist!A:A, 0)))</f>
        <v>Gerardo Diaz</v>
      </c>
      <c r="J1927" t="str">
        <f t="shared" si="270"/>
        <v>Gerardo Diaz</v>
      </c>
      <c r="K1927" s="4">
        <v>0.1</v>
      </c>
      <c r="L1927" t="str">
        <f t="shared" si="271"/>
        <v/>
      </c>
      <c r="N1927" t="str">
        <f t="shared" si="272"/>
        <v/>
      </c>
      <c r="P1927" t="str">
        <f t="shared" si="273"/>
        <v/>
      </c>
      <c r="R1927" t="str">
        <f t="shared" si="274"/>
        <v/>
      </c>
      <c r="T1927" t="str">
        <f t="shared" si="275"/>
        <v/>
      </c>
      <c r="U1927" s="4"/>
      <c r="V1927" t="str">
        <f t="shared" si="276"/>
        <v/>
      </c>
      <c r="W1927" s="4"/>
      <c r="X1927" t="str">
        <f t="shared" si="277"/>
        <v/>
      </c>
      <c r="Y1927" s="4"/>
      <c r="Z1927" t="str">
        <f t="shared" si="278"/>
        <v/>
      </c>
      <c r="AA1927" s="4"/>
    </row>
    <row r="1928" spans="1:27" x14ac:dyDescent="0.3">
      <c r="A1928" s="1" t="s">
        <v>13295</v>
      </c>
      <c r="B1928" s="1">
        <v>3615939276777</v>
      </c>
      <c r="C1928" s="1" t="s">
        <v>3551</v>
      </c>
      <c r="D1928" t="s">
        <v>8806</v>
      </c>
      <c r="E1928" t="s">
        <v>10797</v>
      </c>
      <c r="F1928"/>
      <c r="G1928" t="s">
        <v>22422</v>
      </c>
      <c r="H19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28" t="str">
        <f>IF(ISBLANK(E1928),"",INDEX(UniqueArtist!B:B, MATCH(E1928,UniqueArtist!A:A, 0)))</f>
        <v>Grupo Otro Nivel</v>
      </c>
      <c r="J1928" t="str">
        <f t="shared" si="270"/>
        <v>Grupo Otro Nivel</v>
      </c>
      <c r="K1928" s="4">
        <v>0.1</v>
      </c>
      <c r="L1928" t="str">
        <f t="shared" si="271"/>
        <v/>
      </c>
      <c r="N1928" t="str">
        <f t="shared" si="272"/>
        <v/>
      </c>
      <c r="P1928" t="str">
        <f t="shared" si="273"/>
        <v/>
      </c>
      <c r="R1928" t="str">
        <f t="shared" si="274"/>
        <v/>
      </c>
      <c r="T1928" t="str">
        <f t="shared" si="275"/>
        <v/>
      </c>
      <c r="U1928" s="4"/>
      <c r="V1928" t="str">
        <f t="shared" si="276"/>
        <v/>
      </c>
      <c r="W1928" s="4"/>
      <c r="X1928" t="str">
        <f t="shared" si="277"/>
        <v/>
      </c>
      <c r="Y1928" s="4"/>
      <c r="Z1928" t="str">
        <f t="shared" si="278"/>
        <v/>
      </c>
      <c r="AA1928" s="4"/>
    </row>
    <row r="1929" spans="1:27" x14ac:dyDescent="0.3">
      <c r="A1929" s="1" t="s">
        <v>13296</v>
      </c>
      <c r="B1929" s="1">
        <v>3617228177772</v>
      </c>
      <c r="C1929" s="1" t="s">
        <v>5522</v>
      </c>
      <c r="D1929" t="s">
        <v>10524</v>
      </c>
      <c r="E1929" t="s">
        <v>55</v>
      </c>
      <c r="F1929"/>
      <c r="G1929" t="s">
        <v>22422</v>
      </c>
      <c r="H19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29" t="str">
        <f>IF(ISBLANK(E1929),"",INDEX(UniqueArtist!B:B, MATCH(E1929,UniqueArtist!A:A, 0)))</f>
        <v>Alemi Bustos</v>
      </c>
      <c r="J1929" t="str">
        <f t="shared" si="270"/>
        <v>Alemi Bustos</v>
      </c>
      <c r="K1929" s="4">
        <v>0.1</v>
      </c>
      <c r="L1929" t="str">
        <f t="shared" si="271"/>
        <v/>
      </c>
      <c r="N1929" t="str">
        <f t="shared" si="272"/>
        <v/>
      </c>
      <c r="P1929" t="str">
        <f t="shared" si="273"/>
        <v/>
      </c>
      <c r="R1929" t="str">
        <f t="shared" si="274"/>
        <v/>
      </c>
      <c r="T1929" t="str">
        <f t="shared" si="275"/>
        <v/>
      </c>
      <c r="U1929" s="4"/>
      <c r="V1929" t="str">
        <f t="shared" si="276"/>
        <v/>
      </c>
      <c r="W1929" s="4"/>
      <c r="X1929" t="str">
        <f t="shared" si="277"/>
        <v/>
      </c>
      <c r="Y1929" s="4"/>
      <c r="Z1929" t="str">
        <f t="shared" si="278"/>
        <v/>
      </c>
      <c r="AA1929" s="4"/>
    </row>
    <row r="1930" spans="1:27" x14ac:dyDescent="0.3">
      <c r="A1930" s="1" t="s">
        <v>13297</v>
      </c>
      <c r="B1930" s="1">
        <v>3616846343156</v>
      </c>
      <c r="C1930" s="1" t="s">
        <v>4886</v>
      </c>
      <c r="D1930" t="s">
        <v>9963</v>
      </c>
      <c r="E1930" t="s">
        <v>10677</v>
      </c>
      <c r="F1930"/>
      <c r="G1930" t="s">
        <v>22422</v>
      </c>
      <c r="H19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30" t="str">
        <f>IF(ISBLANK(E1930),"",INDEX(UniqueArtist!B:B, MATCH(E1930,UniqueArtist!A:A, 0)))</f>
        <v>Los Austeros de Durango</v>
      </c>
      <c r="J1930" t="str">
        <f t="shared" si="270"/>
        <v>Los Austeros de Durango</v>
      </c>
      <c r="K1930" s="4">
        <v>0.1</v>
      </c>
      <c r="L1930" t="str">
        <f t="shared" si="271"/>
        <v/>
      </c>
      <c r="N1930" t="str">
        <f t="shared" si="272"/>
        <v/>
      </c>
      <c r="P1930" t="str">
        <f t="shared" si="273"/>
        <v/>
      </c>
      <c r="R1930" t="str">
        <f t="shared" si="274"/>
        <v/>
      </c>
      <c r="T1930" t="str">
        <f t="shared" si="275"/>
        <v/>
      </c>
      <c r="U1930" s="4"/>
      <c r="V1930" t="str">
        <f t="shared" si="276"/>
        <v/>
      </c>
      <c r="W1930" s="4"/>
      <c r="X1930" t="str">
        <f t="shared" si="277"/>
        <v/>
      </c>
      <c r="Y1930" s="4"/>
      <c r="Z1930" t="str">
        <f t="shared" si="278"/>
        <v/>
      </c>
      <c r="AA1930" s="4"/>
    </row>
    <row r="1931" spans="1:27" x14ac:dyDescent="0.3">
      <c r="A1931" s="1" t="s">
        <v>11244</v>
      </c>
      <c r="B1931" s="1">
        <v>3615936534498</v>
      </c>
      <c r="C1931" s="1" t="s">
        <v>1730</v>
      </c>
      <c r="D1931" t="s">
        <v>7192</v>
      </c>
      <c r="E1931" t="s">
        <v>1</v>
      </c>
      <c r="F1931"/>
      <c r="G1931" t="s">
        <v>22422</v>
      </c>
      <c r="H19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31" t="str">
        <f>IF(ISBLANK(E1931),"",INDEX(UniqueArtist!B:B, MATCH(E1931,UniqueArtist!A:A, 0)))</f>
        <v>Canelos JRS</v>
      </c>
      <c r="J1931" t="str">
        <f t="shared" si="270"/>
        <v>Canelos JRS</v>
      </c>
      <c r="K1931" s="4">
        <v>0.1</v>
      </c>
      <c r="L1931" t="str">
        <f t="shared" si="271"/>
        <v/>
      </c>
      <c r="N1931" t="str">
        <f t="shared" si="272"/>
        <v/>
      </c>
      <c r="P1931" t="str">
        <f t="shared" si="273"/>
        <v/>
      </c>
      <c r="R1931" t="str">
        <f t="shared" si="274"/>
        <v/>
      </c>
      <c r="T1931" t="str">
        <f t="shared" si="275"/>
        <v/>
      </c>
      <c r="U1931" s="4"/>
      <c r="V1931" t="str">
        <f t="shared" si="276"/>
        <v/>
      </c>
      <c r="W1931" s="4"/>
      <c r="X1931" t="str">
        <f t="shared" si="277"/>
        <v/>
      </c>
      <c r="Y1931" s="4"/>
      <c r="Z1931" t="str">
        <f t="shared" si="278"/>
        <v/>
      </c>
      <c r="AA1931" s="4"/>
    </row>
    <row r="1932" spans="1:27" x14ac:dyDescent="0.3">
      <c r="A1932" s="1" t="s">
        <v>13298</v>
      </c>
      <c r="B1932" s="1">
        <v>3617056495611</v>
      </c>
      <c r="C1932" s="1" t="s">
        <v>5398</v>
      </c>
      <c r="D1932" t="s">
        <v>10417</v>
      </c>
      <c r="E1932" t="s">
        <v>7</v>
      </c>
      <c r="F1932"/>
      <c r="G1932" t="s">
        <v>22422</v>
      </c>
      <c r="H193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932" t="str">
        <f>IF(ISBLANK(E1932),"",INDEX(UniqueArtist!B:B, MATCH(E1932,UniqueArtist!A:A, 0)))</f>
        <v>El Fantasma</v>
      </c>
      <c r="J1932" t="str">
        <f t="shared" si="270"/>
        <v>El Fantasma</v>
      </c>
      <c r="K1932" s="4">
        <v>0.35</v>
      </c>
      <c r="L1932" t="str">
        <f t="shared" si="271"/>
        <v/>
      </c>
      <c r="N1932" t="str">
        <f t="shared" si="272"/>
        <v/>
      </c>
      <c r="P1932" t="str">
        <f t="shared" si="273"/>
        <v/>
      </c>
      <c r="R1932" t="str">
        <f t="shared" si="274"/>
        <v/>
      </c>
      <c r="T1932" t="str">
        <f t="shared" si="275"/>
        <v/>
      </c>
      <c r="U1932" s="4"/>
      <c r="V1932" t="str">
        <f t="shared" si="276"/>
        <v/>
      </c>
      <c r="W1932" s="4"/>
      <c r="X1932" t="str">
        <f t="shared" si="277"/>
        <v/>
      </c>
      <c r="Y1932" s="4"/>
      <c r="Z1932" t="str">
        <f t="shared" si="278"/>
        <v/>
      </c>
      <c r="AA1932" s="4"/>
    </row>
    <row r="1933" spans="1:27" x14ac:dyDescent="0.3">
      <c r="A1933" s="1" t="s">
        <v>11064</v>
      </c>
      <c r="B1933" s="1">
        <v>3615936535730</v>
      </c>
      <c r="C1933" s="1" t="s">
        <v>1707</v>
      </c>
      <c r="D1933" t="s">
        <v>7170</v>
      </c>
      <c r="E1933" t="s">
        <v>53</v>
      </c>
      <c r="F1933"/>
      <c r="G1933" t="s">
        <v>22422</v>
      </c>
      <c r="H19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33" t="str">
        <f>IF(ISBLANK(E1933),"",INDEX(UniqueArtist!B:B, MATCH(E1933,UniqueArtist!A:A, 0)))</f>
        <v>Gerardo Diaz</v>
      </c>
      <c r="J1933" t="str">
        <f t="shared" si="270"/>
        <v>Gerardo Diaz</v>
      </c>
      <c r="K1933" s="4">
        <v>0.1</v>
      </c>
      <c r="L1933" t="str">
        <f t="shared" si="271"/>
        <v/>
      </c>
      <c r="N1933" t="str">
        <f t="shared" si="272"/>
        <v/>
      </c>
      <c r="P1933" t="str">
        <f t="shared" si="273"/>
        <v/>
      </c>
      <c r="R1933" t="str">
        <f t="shared" si="274"/>
        <v/>
      </c>
      <c r="T1933" t="str">
        <f t="shared" si="275"/>
        <v/>
      </c>
      <c r="U1933" s="4"/>
      <c r="V1933" t="str">
        <f t="shared" si="276"/>
        <v/>
      </c>
      <c r="W1933" s="4"/>
      <c r="X1933" t="str">
        <f t="shared" si="277"/>
        <v/>
      </c>
      <c r="Y1933" s="4"/>
      <c r="Z1933" t="str">
        <f t="shared" si="278"/>
        <v/>
      </c>
      <c r="AA1933" s="4"/>
    </row>
    <row r="1934" spans="1:27" x14ac:dyDescent="0.3">
      <c r="A1934" s="1" t="s">
        <v>13299</v>
      </c>
      <c r="B1934" s="1">
        <v>3616408836942</v>
      </c>
      <c r="C1934" s="1" t="s">
        <v>1284</v>
      </c>
      <c r="D1934" t="s">
        <v>6791</v>
      </c>
      <c r="E1934" t="s">
        <v>10677</v>
      </c>
      <c r="F1934"/>
      <c r="G1934" t="s">
        <v>22422</v>
      </c>
      <c r="H19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34" t="str">
        <f>IF(ISBLANK(E1934),"",INDEX(UniqueArtist!B:B, MATCH(E1934,UniqueArtist!A:A, 0)))</f>
        <v>Los Austeros de Durango</v>
      </c>
      <c r="J1934" t="str">
        <f t="shared" si="270"/>
        <v>Los Austeros de Durango</v>
      </c>
      <c r="K1934" s="4">
        <v>0.1</v>
      </c>
      <c r="L1934" t="str">
        <f t="shared" si="271"/>
        <v/>
      </c>
      <c r="N1934" t="str">
        <f t="shared" si="272"/>
        <v/>
      </c>
      <c r="P1934" t="str">
        <f t="shared" si="273"/>
        <v/>
      </c>
      <c r="R1934" t="str">
        <f t="shared" si="274"/>
        <v/>
      </c>
      <c r="T1934" t="str">
        <f t="shared" si="275"/>
        <v/>
      </c>
      <c r="U1934" s="4"/>
      <c r="V1934" t="str">
        <f t="shared" si="276"/>
        <v/>
      </c>
      <c r="W1934" s="4"/>
      <c r="X1934" t="str">
        <f t="shared" si="277"/>
        <v/>
      </c>
      <c r="Y1934" s="4"/>
      <c r="Z1934" t="str">
        <f t="shared" si="278"/>
        <v/>
      </c>
      <c r="AA1934" s="4"/>
    </row>
    <row r="1935" spans="1:27" x14ac:dyDescent="0.3">
      <c r="A1935" s="1" t="s">
        <v>17763</v>
      </c>
      <c r="B1935" s="1">
        <v>3616409148693</v>
      </c>
      <c r="C1935" t="s">
        <v>1284</v>
      </c>
      <c r="D1935" t="s">
        <v>6791</v>
      </c>
      <c r="E1935" t="s">
        <v>10677</v>
      </c>
      <c r="F1935" s="4"/>
      <c r="G1935" t="s">
        <v>22422</v>
      </c>
      <c r="H19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35" t="str">
        <f>IF(ISBLANK(E1935),"",INDEX(UniqueArtist!B:B, MATCH(E1935,UniqueArtist!A:A, 0)))</f>
        <v>Los Austeros de Durango</v>
      </c>
      <c r="J1935" t="str">
        <f t="shared" si="270"/>
        <v>Los Austeros de Durango</v>
      </c>
      <c r="K1935" s="4">
        <v>0.1</v>
      </c>
      <c r="L1935" t="str">
        <f t="shared" si="271"/>
        <v/>
      </c>
      <c r="N1935" t="str">
        <f t="shared" si="272"/>
        <v/>
      </c>
      <c r="P1935" t="str">
        <f t="shared" si="273"/>
        <v/>
      </c>
      <c r="R1935" t="str">
        <f t="shared" si="274"/>
        <v/>
      </c>
      <c r="T1935" t="str">
        <f t="shared" si="275"/>
        <v/>
      </c>
      <c r="U1935" s="4"/>
      <c r="V1935" t="str">
        <f t="shared" si="276"/>
        <v/>
      </c>
      <c r="W1935" s="4"/>
      <c r="X1935" t="str">
        <f t="shared" si="277"/>
        <v/>
      </c>
      <c r="Y1935" s="4"/>
      <c r="Z1935" t="str">
        <f t="shared" si="278"/>
        <v/>
      </c>
      <c r="AA1935" s="4"/>
    </row>
    <row r="1936" spans="1:27" x14ac:dyDescent="0.3">
      <c r="A1936" s="1" t="s">
        <v>13300</v>
      </c>
      <c r="B1936" s="1">
        <v>3616402495046</v>
      </c>
      <c r="C1936" s="1" t="s">
        <v>2247</v>
      </c>
      <c r="D1936" t="s">
        <v>7647</v>
      </c>
      <c r="E1936" t="s">
        <v>10680</v>
      </c>
      <c r="F1936"/>
      <c r="G1936" t="s">
        <v>22422</v>
      </c>
      <c r="H19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36" t="str">
        <f>IF(ISBLANK(E1936),"",INDEX(UniqueArtist!B:B, MATCH(E1936,UniqueArtist!A:A, 0)))</f>
        <v>Inteligencia Norteña</v>
      </c>
      <c r="J1936" t="str">
        <f t="shared" si="270"/>
        <v>Inteligencia Norteña</v>
      </c>
      <c r="K1936" s="4">
        <v>0.1</v>
      </c>
      <c r="L1936" t="str">
        <f t="shared" si="271"/>
        <v/>
      </c>
      <c r="N1936" t="str">
        <f t="shared" si="272"/>
        <v/>
      </c>
      <c r="P1936" t="str">
        <f t="shared" si="273"/>
        <v/>
      </c>
      <c r="R1936" t="str">
        <f t="shared" si="274"/>
        <v/>
      </c>
      <c r="T1936" t="str">
        <f t="shared" si="275"/>
        <v/>
      </c>
      <c r="U1936" s="4"/>
      <c r="V1936" t="str">
        <f t="shared" si="276"/>
        <v/>
      </c>
      <c r="W1936" s="4"/>
      <c r="X1936" t="str">
        <f t="shared" si="277"/>
        <v/>
      </c>
      <c r="Y1936" s="4"/>
      <c r="Z1936" t="str">
        <f t="shared" si="278"/>
        <v/>
      </c>
      <c r="AA1936" s="4"/>
    </row>
    <row r="1937" spans="1:27" x14ac:dyDescent="0.3">
      <c r="A1937" s="1" t="s">
        <v>17410</v>
      </c>
      <c r="B1937" s="1">
        <v>3616409180105</v>
      </c>
      <c r="C1937" t="s">
        <v>2247</v>
      </c>
      <c r="D1937" t="s">
        <v>7647</v>
      </c>
      <c r="E1937" t="s">
        <v>10680</v>
      </c>
      <c r="F1937" s="4"/>
      <c r="G1937" t="s">
        <v>22422</v>
      </c>
      <c r="H19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37" t="str">
        <f>IF(ISBLANK(E1937),"",INDEX(UniqueArtist!B:B, MATCH(E1937,UniqueArtist!A:A, 0)))</f>
        <v>Inteligencia Norteña</v>
      </c>
      <c r="J1937" t="str">
        <f t="shared" si="270"/>
        <v>Inteligencia Norteña</v>
      </c>
      <c r="K1937" s="4">
        <v>0.1</v>
      </c>
      <c r="L1937" t="str">
        <f t="shared" si="271"/>
        <v/>
      </c>
      <c r="N1937" t="str">
        <f t="shared" si="272"/>
        <v/>
      </c>
      <c r="P1937" t="str">
        <f t="shared" si="273"/>
        <v/>
      </c>
      <c r="R1937" t="str">
        <f t="shared" si="274"/>
        <v/>
      </c>
      <c r="T1937" t="str">
        <f t="shared" si="275"/>
        <v/>
      </c>
      <c r="U1937" s="4"/>
      <c r="V1937" t="str">
        <f t="shared" si="276"/>
        <v/>
      </c>
      <c r="W1937" s="4"/>
      <c r="X1937" t="str">
        <f t="shared" si="277"/>
        <v/>
      </c>
      <c r="Y1937" s="4"/>
      <c r="Z1937" t="str">
        <f t="shared" si="278"/>
        <v/>
      </c>
      <c r="AA1937" s="4"/>
    </row>
    <row r="1938" spans="1:27" x14ac:dyDescent="0.3">
      <c r="A1938" s="1" t="s">
        <v>13301</v>
      </c>
      <c r="B1938" s="1">
        <v>3616401710478</v>
      </c>
      <c r="C1938" s="1" t="s">
        <v>5035</v>
      </c>
      <c r="D1938" t="s">
        <v>10090</v>
      </c>
      <c r="E1938" t="s">
        <v>10680</v>
      </c>
      <c r="F1938"/>
      <c r="G1938" t="s">
        <v>22422</v>
      </c>
      <c r="H19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38" t="str">
        <f>IF(ISBLANK(E1938),"",INDEX(UniqueArtist!B:B, MATCH(E1938,UniqueArtist!A:A, 0)))</f>
        <v>Inteligencia Norteña</v>
      </c>
      <c r="J1938" t="str">
        <f t="shared" si="270"/>
        <v>Inteligencia Norteña</v>
      </c>
      <c r="K1938" s="4">
        <v>0.1</v>
      </c>
      <c r="L1938" t="str">
        <f t="shared" si="271"/>
        <v/>
      </c>
      <c r="N1938" t="str">
        <f t="shared" si="272"/>
        <v/>
      </c>
      <c r="P1938" t="str">
        <f t="shared" si="273"/>
        <v/>
      </c>
      <c r="R1938" t="str">
        <f t="shared" si="274"/>
        <v/>
      </c>
      <c r="T1938" t="str">
        <f t="shared" si="275"/>
        <v/>
      </c>
      <c r="U1938" s="4"/>
      <c r="V1938" t="str">
        <f t="shared" si="276"/>
        <v/>
      </c>
      <c r="W1938" s="4"/>
      <c r="X1938" t="str">
        <f t="shared" si="277"/>
        <v/>
      </c>
      <c r="Y1938" s="4"/>
      <c r="Z1938" t="str">
        <f t="shared" si="278"/>
        <v/>
      </c>
      <c r="AA1938" s="4"/>
    </row>
    <row r="1939" spans="1:27" x14ac:dyDescent="0.3">
      <c r="A1939" s="1" t="s">
        <v>13302</v>
      </c>
      <c r="B1939" s="1">
        <v>3616401203406</v>
      </c>
      <c r="C1939" s="1" t="s">
        <v>2755</v>
      </c>
      <c r="D1939" t="s">
        <v>8108</v>
      </c>
      <c r="E1939" t="s">
        <v>10680</v>
      </c>
      <c r="F1939"/>
      <c r="G1939" t="s">
        <v>22422</v>
      </c>
      <c r="H19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39" t="str">
        <f>IF(ISBLANK(E1939),"",INDEX(UniqueArtist!B:B, MATCH(E1939,UniqueArtist!A:A, 0)))</f>
        <v>Inteligencia Norteña</v>
      </c>
      <c r="J1939" t="str">
        <f t="shared" si="270"/>
        <v>Inteligencia Norteña</v>
      </c>
      <c r="K1939" s="4">
        <v>0.1</v>
      </c>
      <c r="L1939" t="str">
        <f t="shared" si="271"/>
        <v/>
      </c>
      <c r="N1939" t="str">
        <f t="shared" si="272"/>
        <v/>
      </c>
      <c r="P1939" t="str">
        <f t="shared" si="273"/>
        <v/>
      </c>
      <c r="R1939" t="str">
        <f t="shared" si="274"/>
        <v/>
      </c>
      <c r="T1939" t="str">
        <f t="shared" si="275"/>
        <v/>
      </c>
      <c r="U1939" s="4"/>
      <c r="V1939" t="str">
        <f t="shared" si="276"/>
        <v/>
      </c>
      <c r="W1939" s="4"/>
      <c r="X1939" t="str">
        <f t="shared" si="277"/>
        <v/>
      </c>
      <c r="Y1939" s="4"/>
      <c r="Z1939" t="str">
        <f t="shared" si="278"/>
        <v/>
      </c>
      <c r="AA1939" s="4"/>
    </row>
    <row r="1940" spans="1:27" x14ac:dyDescent="0.3">
      <c r="A1940" s="1" t="s">
        <v>13303</v>
      </c>
      <c r="B1940" s="1">
        <v>3616401837915</v>
      </c>
      <c r="C1940" s="1" t="s">
        <v>3163</v>
      </c>
      <c r="D1940" t="s">
        <v>8462</v>
      </c>
      <c r="E1940" t="s">
        <v>7</v>
      </c>
      <c r="F1940" s="7">
        <v>43756</v>
      </c>
      <c r="G1940" t="s">
        <v>22422</v>
      </c>
      <c r="H194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940" t="str">
        <f>IF(ISBLANK(E1940),"",INDEX(UniqueArtist!B:B, MATCH(E1940,UniqueArtist!A:A, 0)))</f>
        <v>El Fantasma</v>
      </c>
      <c r="J1940" t="str">
        <f t="shared" si="270"/>
        <v>El Fantasma</v>
      </c>
      <c r="K1940" s="4">
        <v>0.25</v>
      </c>
      <c r="L1940" t="str">
        <f t="shared" si="271"/>
        <v/>
      </c>
      <c r="N1940" t="str">
        <f t="shared" si="272"/>
        <v/>
      </c>
      <c r="P1940" t="str">
        <f t="shared" si="273"/>
        <v/>
      </c>
      <c r="R1940" t="str">
        <f t="shared" si="274"/>
        <v/>
      </c>
      <c r="T1940" t="str">
        <f t="shared" si="275"/>
        <v/>
      </c>
      <c r="U1940" s="4"/>
      <c r="V1940" t="str">
        <f t="shared" si="276"/>
        <v/>
      </c>
      <c r="W1940" s="4"/>
      <c r="X1940" t="str">
        <f t="shared" si="277"/>
        <v/>
      </c>
      <c r="Y1940" s="4"/>
      <c r="Z1940" t="str">
        <f t="shared" si="278"/>
        <v/>
      </c>
      <c r="AA1940" s="4"/>
    </row>
    <row r="1941" spans="1:27" x14ac:dyDescent="0.3">
      <c r="A1941" s="1" t="s">
        <v>11021</v>
      </c>
      <c r="B1941" s="1">
        <v>3615936532784</v>
      </c>
      <c r="C1941" s="1" t="s">
        <v>2458</v>
      </c>
      <c r="D1941" t="s">
        <v>7848</v>
      </c>
      <c r="E1941" t="s">
        <v>10677</v>
      </c>
      <c r="F1941"/>
      <c r="G1941" t="s">
        <v>22422</v>
      </c>
      <c r="H19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41" t="str">
        <f>IF(ISBLANK(E1941),"",INDEX(UniqueArtist!B:B, MATCH(E1941,UniqueArtist!A:A, 0)))</f>
        <v>Los Austeros de Durango</v>
      </c>
      <c r="J1941" t="str">
        <f t="shared" si="270"/>
        <v>Los Austeros de Durango</v>
      </c>
      <c r="K1941" s="4">
        <v>0.1</v>
      </c>
      <c r="L1941" t="str">
        <f t="shared" si="271"/>
        <v/>
      </c>
      <c r="N1941" t="str">
        <f t="shared" si="272"/>
        <v/>
      </c>
      <c r="P1941" t="str">
        <f t="shared" si="273"/>
        <v/>
      </c>
      <c r="R1941" t="str">
        <f t="shared" si="274"/>
        <v/>
      </c>
      <c r="T1941" t="str">
        <f t="shared" si="275"/>
        <v/>
      </c>
      <c r="U1941" s="4"/>
      <c r="V1941" t="str">
        <f t="shared" si="276"/>
        <v/>
      </c>
      <c r="W1941" s="4"/>
      <c r="X1941" t="str">
        <f t="shared" si="277"/>
        <v/>
      </c>
      <c r="Y1941" s="4"/>
      <c r="Z1941" t="str">
        <f t="shared" si="278"/>
        <v/>
      </c>
      <c r="AA1941" s="4"/>
    </row>
    <row r="1942" spans="1:27" x14ac:dyDescent="0.3">
      <c r="A1942" s="1" t="s">
        <v>13304</v>
      </c>
      <c r="B1942" s="1">
        <v>3616842461151</v>
      </c>
      <c r="C1942" s="1" t="s">
        <v>142</v>
      </c>
      <c r="D1942" t="s">
        <v>5714</v>
      </c>
      <c r="E1942" t="s">
        <v>10677</v>
      </c>
      <c r="F1942"/>
      <c r="G1942" t="s">
        <v>22422</v>
      </c>
      <c r="H19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42" t="str">
        <f>IF(ISBLANK(E1942),"",INDEX(UniqueArtist!B:B, MATCH(E1942,UniqueArtist!A:A, 0)))</f>
        <v>Los Austeros de Durango</v>
      </c>
      <c r="J1942" t="str">
        <f t="shared" si="270"/>
        <v>Los Austeros de Durango</v>
      </c>
      <c r="K1942" s="4">
        <v>0.1</v>
      </c>
      <c r="L1942" t="str">
        <f t="shared" si="271"/>
        <v/>
      </c>
      <c r="N1942" t="str">
        <f t="shared" si="272"/>
        <v/>
      </c>
      <c r="P1942" t="str">
        <f t="shared" si="273"/>
        <v/>
      </c>
      <c r="R1942" t="str">
        <f t="shared" si="274"/>
        <v/>
      </c>
      <c r="T1942" t="str">
        <f t="shared" si="275"/>
        <v/>
      </c>
      <c r="U1942" s="4"/>
      <c r="V1942" t="str">
        <f t="shared" si="276"/>
        <v/>
      </c>
      <c r="W1942" s="4"/>
      <c r="X1942" t="str">
        <f t="shared" si="277"/>
        <v/>
      </c>
      <c r="Y1942" s="4"/>
      <c r="Z1942" t="str">
        <f t="shared" si="278"/>
        <v/>
      </c>
      <c r="AA1942" s="4"/>
    </row>
    <row r="1943" spans="1:27" x14ac:dyDescent="0.3">
      <c r="A1943" s="1" t="s">
        <v>13305</v>
      </c>
      <c r="B1943" s="1">
        <v>3615936956108</v>
      </c>
      <c r="C1943" s="1" t="s">
        <v>5177</v>
      </c>
      <c r="D1943" t="s">
        <v>10219</v>
      </c>
      <c r="E1943" t="s">
        <v>10677</v>
      </c>
      <c r="F1943"/>
      <c r="G1943" t="s">
        <v>22422</v>
      </c>
      <c r="H19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43" t="str">
        <f>IF(ISBLANK(E1943),"",INDEX(UniqueArtist!B:B, MATCH(E1943,UniqueArtist!A:A, 0)))</f>
        <v>Los Austeros de Durango</v>
      </c>
      <c r="J1943" t="str">
        <f t="shared" si="270"/>
        <v>Los Austeros de Durango</v>
      </c>
      <c r="K1943" s="4">
        <v>0.1</v>
      </c>
      <c r="L1943" t="str">
        <f t="shared" si="271"/>
        <v/>
      </c>
      <c r="N1943" t="str">
        <f t="shared" si="272"/>
        <v/>
      </c>
      <c r="P1943" t="str">
        <f t="shared" si="273"/>
        <v/>
      </c>
      <c r="R1943" t="str">
        <f t="shared" si="274"/>
        <v/>
      </c>
      <c r="T1943" t="str">
        <f t="shared" si="275"/>
        <v/>
      </c>
      <c r="U1943" s="4"/>
      <c r="V1943" t="str">
        <f t="shared" si="276"/>
        <v/>
      </c>
      <c r="W1943" s="4"/>
      <c r="X1943" t="str">
        <f t="shared" si="277"/>
        <v/>
      </c>
      <c r="Y1943" s="4"/>
      <c r="Z1943" t="str">
        <f t="shared" si="278"/>
        <v/>
      </c>
      <c r="AA1943" s="4"/>
    </row>
    <row r="1944" spans="1:27" x14ac:dyDescent="0.3">
      <c r="A1944" s="1" t="s">
        <v>13306</v>
      </c>
      <c r="B1944" s="1">
        <v>3617050424969</v>
      </c>
      <c r="C1944" s="1" t="s">
        <v>489</v>
      </c>
      <c r="D1944" t="s">
        <v>6054</v>
      </c>
      <c r="E1944" t="s">
        <v>19</v>
      </c>
      <c r="F1944"/>
      <c r="G1944" t="s">
        <v>22422</v>
      </c>
      <c r="H19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44" t="str">
        <f>IF(ISBLANK(E1944),"",INDEX(UniqueArtist!B:B, MATCH(E1944,UniqueArtist!A:A, 0)))</f>
        <v>Los Dos de Tamaulipas</v>
      </c>
      <c r="J1944" t="str">
        <f t="shared" si="270"/>
        <v>Los Dos de Tamaulipas</v>
      </c>
      <c r="K1944" s="4">
        <v>0.1</v>
      </c>
      <c r="L1944" t="str">
        <f t="shared" si="271"/>
        <v/>
      </c>
      <c r="N1944" t="str">
        <f t="shared" si="272"/>
        <v/>
      </c>
      <c r="P1944" t="str">
        <f t="shared" si="273"/>
        <v/>
      </c>
      <c r="R1944" t="str">
        <f t="shared" si="274"/>
        <v/>
      </c>
      <c r="T1944" t="str">
        <f t="shared" si="275"/>
        <v/>
      </c>
      <c r="U1944" s="4"/>
      <c r="V1944" t="str">
        <f t="shared" si="276"/>
        <v/>
      </c>
      <c r="W1944" s="4"/>
      <c r="X1944" t="str">
        <f t="shared" si="277"/>
        <v/>
      </c>
      <c r="Y1944" s="4"/>
      <c r="Z1944" t="str">
        <f t="shared" si="278"/>
        <v/>
      </c>
      <c r="AA1944" s="4"/>
    </row>
    <row r="1945" spans="1:27" x14ac:dyDescent="0.3">
      <c r="A1945" s="1" t="s">
        <v>16867</v>
      </c>
      <c r="B1945" s="1">
        <v>3616407608717</v>
      </c>
      <c r="C1945" t="s">
        <v>2904</v>
      </c>
      <c r="D1945" t="s">
        <v>8236</v>
      </c>
      <c r="E1945" t="s">
        <v>10670</v>
      </c>
      <c r="F1945" s="4"/>
      <c r="G1945" t="s">
        <v>22422</v>
      </c>
      <c r="H19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45" t="str">
        <f>IF(ISBLANK(E1945),"",INDEX(UniqueArtist!B:B, MATCH(E1945,UniqueArtist!A:A, 0)))</f>
        <v>Los Dos de Tamaulipas</v>
      </c>
      <c r="J1945" t="str">
        <f t="shared" si="270"/>
        <v>Los Dos de Tamaulipas</v>
      </c>
      <c r="K1945" s="4">
        <v>0.1</v>
      </c>
      <c r="L1945" t="str">
        <f t="shared" si="271"/>
        <v/>
      </c>
      <c r="N1945" t="str">
        <f t="shared" si="272"/>
        <v/>
      </c>
      <c r="P1945" t="str">
        <f t="shared" si="273"/>
        <v/>
      </c>
      <c r="R1945" t="str">
        <f t="shared" si="274"/>
        <v/>
      </c>
      <c r="T1945" t="str">
        <f t="shared" si="275"/>
        <v/>
      </c>
      <c r="U1945" s="4"/>
      <c r="V1945" t="str">
        <f t="shared" si="276"/>
        <v/>
      </c>
      <c r="W1945" s="4"/>
      <c r="X1945" t="str">
        <f t="shared" si="277"/>
        <v/>
      </c>
      <c r="Y1945" s="4"/>
      <c r="Z1945" t="str">
        <f t="shared" si="278"/>
        <v/>
      </c>
      <c r="AA1945" s="4"/>
    </row>
    <row r="1946" spans="1:27" x14ac:dyDescent="0.3">
      <c r="A1946" s="1" t="s">
        <v>17369</v>
      </c>
      <c r="B1946" s="1">
        <v>3616408596662</v>
      </c>
      <c r="C1946" t="s">
        <v>2904</v>
      </c>
      <c r="D1946" t="s">
        <v>8236</v>
      </c>
      <c r="E1946" t="s">
        <v>19</v>
      </c>
      <c r="F1946" s="4"/>
      <c r="G1946" t="s">
        <v>22422</v>
      </c>
      <c r="H19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46" t="str">
        <f>IF(ISBLANK(E1946),"",INDEX(UniqueArtist!B:B, MATCH(E1946,UniqueArtist!A:A, 0)))</f>
        <v>Los Dos de Tamaulipas</v>
      </c>
      <c r="J1946" t="str">
        <f t="shared" si="270"/>
        <v>Los Dos de Tamaulipas</v>
      </c>
      <c r="K1946" s="4">
        <v>0.1</v>
      </c>
      <c r="L1946" t="str">
        <f t="shared" si="271"/>
        <v/>
      </c>
      <c r="N1946" t="str">
        <f t="shared" si="272"/>
        <v/>
      </c>
      <c r="P1946" t="str">
        <f t="shared" si="273"/>
        <v/>
      </c>
      <c r="R1946" t="str">
        <f t="shared" si="274"/>
        <v/>
      </c>
      <c r="T1946" t="str">
        <f t="shared" si="275"/>
        <v/>
      </c>
      <c r="U1946" s="4"/>
      <c r="V1946" t="str">
        <f t="shared" si="276"/>
        <v/>
      </c>
      <c r="W1946" s="4"/>
      <c r="X1946" t="str">
        <f t="shared" si="277"/>
        <v/>
      </c>
      <c r="Y1946" s="4"/>
      <c r="Z1946" t="str">
        <f t="shared" si="278"/>
        <v/>
      </c>
      <c r="AA1946" s="4"/>
    </row>
    <row r="1947" spans="1:27" x14ac:dyDescent="0.3">
      <c r="A1947" s="1" t="s">
        <v>13307</v>
      </c>
      <c r="B1947" s="1">
        <v>3616408835341</v>
      </c>
      <c r="C1947" s="1" t="s">
        <v>2904</v>
      </c>
      <c r="D1947" t="s">
        <v>8236</v>
      </c>
      <c r="E1947" t="s">
        <v>19</v>
      </c>
      <c r="F1947"/>
      <c r="G1947" t="s">
        <v>22422</v>
      </c>
      <c r="H19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47" t="str">
        <f>IF(ISBLANK(E1947),"",INDEX(UniqueArtist!B:B, MATCH(E1947,UniqueArtist!A:A, 0)))</f>
        <v>Los Dos de Tamaulipas</v>
      </c>
      <c r="J1947" t="str">
        <f t="shared" si="270"/>
        <v>Los Dos de Tamaulipas</v>
      </c>
      <c r="K1947" s="4">
        <v>0.1</v>
      </c>
      <c r="L1947" t="str">
        <f t="shared" si="271"/>
        <v/>
      </c>
      <c r="N1947" t="str">
        <f t="shared" si="272"/>
        <v/>
      </c>
      <c r="P1947" t="str">
        <f t="shared" si="273"/>
        <v/>
      </c>
      <c r="R1947" t="str">
        <f t="shared" si="274"/>
        <v/>
      </c>
      <c r="T1947" t="str">
        <f t="shared" si="275"/>
        <v/>
      </c>
      <c r="U1947" s="4"/>
      <c r="V1947" t="str">
        <f t="shared" si="276"/>
        <v/>
      </c>
      <c r="W1947" s="4"/>
      <c r="X1947" t="str">
        <f t="shared" si="277"/>
        <v/>
      </c>
      <c r="Y1947" s="4"/>
      <c r="Z1947" t="str">
        <f t="shared" si="278"/>
        <v/>
      </c>
      <c r="AA1947" s="4"/>
    </row>
    <row r="1948" spans="1:27" x14ac:dyDescent="0.3">
      <c r="A1948" s="1" t="s">
        <v>11230</v>
      </c>
      <c r="B1948" s="1">
        <v>3615936535310</v>
      </c>
      <c r="C1948" s="1" t="s">
        <v>2539</v>
      </c>
      <c r="D1948" t="s">
        <v>5752</v>
      </c>
      <c r="E1948" t="s">
        <v>1</v>
      </c>
      <c r="F1948"/>
      <c r="G1948" t="s">
        <v>22422</v>
      </c>
      <c r="H19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48" t="str">
        <f>IF(ISBLANK(E1948),"",INDEX(UniqueArtist!B:B, MATCH(E1948,UniqueArtist!A:A, 0)))</f>
        <v>Canelos JRS</v>
      </c>
      <c r="J1948" t="str">
        <f t="shared" si="270"/>
        <v>Canelos JRS</v>
      </c>
      <c r="K1948" s="4">
        <v>0.1</v>
      </c>
      <c r="L1948" t="str">
        <f t="shared" si="271"/>
        <v/>
      </c>
      <c r="N1948" t="str">
        <f t="shared" si="272"/>
        <v/>
      </c>
      <c r="P1948" t="str">
        <f t="shared" si="273"/>
        <v/>
      </c>
      <c r="R1948" t="str">
        <f t="shared" si="274"/>
        <v/>
      </c>
      <c r="T1948" t="str">
        <f t="shared" si="275"/>
        <v/>
      </c>
      <c r="U1948" s="4"/>
      <c r="V1948" t="str">
        <f t="shared" si="276"/>
        <v/>
      </c>
      <c r="W1948" s="4"/>
      <c r="X1948" t="str">
        <f t="shared" si="277"/>
        <v/>
      </c>
      <c r="Y1948" s="4"/>
      <c r="Z1948" t="str">
        <f t="shared" si="278"/>
        <v/>
      </c>
      <c r="AA1948" s="4"/>
    </row>
    <row r="1949" spans="1:27" x14ac:dyDescent="0.3">
      <c r="A1949" s="1" t="s">
        <v>11510</v>
      </c>
      <c r="B1949" s="1">
        <v>3615936536232</v>
      </c>
      <c r="C1949" s="1" t="s">
        <v>2542</v>
      </c>
      <c r="D1949" t="s">
        <v>5752</v>
      </c>
      <c r="E1949" t="s">
        <v>1</v>
      </c>
      <c r="F1949"/>
      <c r="G1949" t="s">
        <v>22422</v>
      </c>
      <c r="H19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49" t="str">
        <f>IF(ISBLANK(E1949),"",INDEX(UniqueArtist!B:B, MATCH(E1949,UniqueArtist!A:A, 0)))</f>
        <v>Canelos JRS</v>
      </c>
      <c r="J1949" t="str">
        <f t="shared" si="270"/>
        <v>Canelos JRS</v>
      </c>
      <c r="K1949" s="4">
        <v>0.1</v>
      </c>
      <c r="L1949" t="str">
        <f t="shared" si="271"/>
        <v/>
      </c>
      <c r="N1949" t="str">
        <f t="shared" si="272"/>
        <v/>
      </c>
      <c r="P1949" t="str">
        <f t="shared" si="273"/>
        <v/>
      </c>
      <c r="R1949" t="str">
        <f t="shared" si="274"/>
        <v/>
      </c>
      <c r="T1949" t="str">
        <f t="shared" si="275"/>
        <v/>
      </c>
      <c r="U1949" s="4"/>
      <c r="V1949" t="str">
        <f t="shared" si="276"/>
        <v/>
      </c>
      <c r="W1949" s="4"/>
      <c r="X1949" t="str">
        <f t="shared" si="277"/>
        <v/>
      </c>
      <c r="Y1949" s="4"/>
      <c r="Z1949" t="str">
        <f t="shared" si="278"/>
        <v/>
      </c>
      <c r="AA1949" s="4"/>
    </row>
    <row r="1950" spans="1:27" x14ac:dyDescent="0.3">
      <c r="A1950" s="1" t="s">
        <v>13309</v>
      </c>
      <c r="B1950" s="1">
        <v>3616406451789</v>
      </c>
      <c r="C1950" s="1" t="s">
        <v>181</v>
      </c>
      <c r="D1950" t="s">
        <v>5752</v>
      </c>
      <c r="E1950" t="s">
        <v>5</v>
      </c>
      <c r="F1950"/>
      <c r="G1950" t="s">
        <v>22422</v>
      </c>
      <c r="H19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50" t="str">
        <f>IF(ISBLANK(E1950),"",INDEX(UniqueArtist!B:B, MATCH(E1950,UniqueArtist!A:A, 0)))</f>
        <v>Los Dos Carnales</v>
      </c>
      <c r="J1950" t="str">
        <f t="shared" si="270"/>
        <v>Los Dos Carnales</v>
      </c>
      <c r="K1950" s="4">
        <v>0.1</v>
      </c>
      <c r="L1950" t="str">
        <f t="shared" si="271"/>
        <v/>
      </c>
      <c r="N1950" t="str">
        <f t="shared" si="272"/>
        <v/>
      </c>
      <c r="P1950" t="str">
        <f t="shared" si="273"/>
        <v/>
      </c>
      <c r="R1950" t="str">
        <f t="shared" si="274"/>
        <v/>
      </c>
      <c r="T1950" t="str">
        <f t="shared" si="275"/>
        <v/>
      </c>
      <c r="U1950" s="4"/>
      <c r="V1950" t="str">
        <f t="shared" si="276"/>
        <v/>
      </c>
      <c r="W1950" s="4"/>
      <c r="X1950" t="str">
        <f t="shared" si="277"/>
        <v/>
      </c>
      <c r="Y1950" s="4"/>
      <c r="Z1950" t="str">
        <f t="shared" si="278"/>
        <v/>
      </c>
      <c r="AA1950" s="4"/>
    </row>
    <row r="1951" spans="1:27" x14ac:dyDescent="0.3">
      <c r="A1951" s="1" t="s">
        <v>13310</v>
      </c>
      <c r="B1951" s="1">
        <v>3616406527934</v>
      </c>
      <c r="C1951" s="1" t="s">
        <v>2627</v>
      </c>
      <c r="D1951" t="s">
        <v>5752</v>
      </c>
      <c r="E1951" t="s">
        <v>5</v>
      </c>
      <c r="F1951"/>
      <c r="G1951" t="s">
        <v>22422</v>
      </c>
      <c r="H19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51" t="str">
        <f>IF(ISBLANK(E1951),"",INDEX(UniqueArtist!B:B, MATCH(E1951,UniqueArtist!A:A, 0)))</f>
        <v>Los Dos Carnales</v>
      </c>
      <c r="J1951" t="str">
        <f t="shared" si="270"/>
        <v>Los Dos Carnales</v>
      </c>
      <c r="K1951" s="4">
        <v>0.1</v>
      </c>
      <c r="L1951" t="str">
        <f t="shared" si="271"/>
        <v/>
      </c>
      <c r="N1951" t="str">
        <f t="shared" si="272"/>
        <v/>
      </c>
      <c r="P1951" t="str">
        <f t="shared" si="273"/>
        <v/>
      </c>
      <c r="R1951" t="str">
        <f t="shared" si="274"/>
        <v/>
      </c>
      <c r="T1951" t="str">
        <f t="shared" si="275"/>
        <v/>
      </c>
      <c r="U1951" s="4"/>
      <c r="V1951" t="str">
        <f t="shared" si="276"/>
        <v/>
      </c>
      <c r="W1951" s="4"/>
      <c r="X1951" t="str">
        <f t="shared" si="277"/>
        <v/>
      </c>
      <c r="Y1951" s="4"/>
      <c r="Z1951" t="str">
        <f t="shared" si="278"/>
        <v/>
      </c>
      <c r="AA1951" s="4"/>
    </row>
    <row r="1952" spans="1:27" x14ac:dyDescent="0.3">
      <c r="A1952" s="1" t="s">
        <v>13308</v>
      </c>
      <c r="B1952" s="1">
        <v>3616406555067</v>
      </c>
      <c r="C1952" s="1" t="s">
        <v>1941</v>
      </c>
      <c r="D1952" t="s">
        <v>5752</v>
      </c>
      <c r="E1952" t="s">
        <v>5</v>
      </c>
      <c r="F1952"/>
      <c r="G1952" t="s">
        <v>22422</v>
      </c>
      <c r="H19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52" t="str">
        <f>IF(ISBLANK(E1952),"",INDEX(UniqueArtist!B:B, MATCH(E1952,UniqueArtist!A:A, 0)))</f>
        <v>Los Dos Carnales</v>
      </c>
      <c r="J1952" t="str">
        <f t="shared" si="270"/>
        <v>Los Dos Carnales</v>
      </c>
      <c r="K1952" s="4">
        <v>0.1</v>
      </c>
      <c r="L1952" t="str">
        <f t="shared" si="271"/>
        <v/>
      </c>
      <c r="N1952" t="str">
        <f t="shared" si="272"/>
        <v/>
      </c>
      <c r="P1952" t="str">
        <f t="shared" si="273"/>
        <v/>
      </c>
      <c r="R1952" t="str">
        <f t="shared" si="274"/>
        <v/>
      </c>
      <c r="T1952" t="str">
        <f t="shared" si="275"/>
        <v/>
      </c>
      <c r="U1952" s="4"/>
      <c r="V1952" t="str">
        <f t="shared" si="276"/>
        <v/>
      </c>
      <c r="W1952" s="4"/>
      <c r="X1952" t="str">
        <f t="shared" si="277"/>
        <v/>
      </c>
      <c r="Y1952" s="4"/>
      <c r="Z1952" t="str">
        <f t="shared" si="278"/>
        <v/>
      </c>
      <c r="AA1952" s="4"/>
    </row>
    <row r="1953" spans="1:27" x14ac:dyDescent="0.3">
      <c r="A1953" s="1" t="s">
        <v>13311</v>
      </c>
      <c r="B1953" s="1">
        <v>3617059900228</v>
      </c>
      <c r="C1953" s="1" t="s">
        <v>607</v>
      </c>
      <c r="D1953" t="s">
        <v>5752</v>
      </c>
      <c r="E1953" t="s">
        <v>19</v>
      </c>
      <c r="F1953"/>
      <c r="G1953" t="s">
        <v>22422</v>
      </c>
      <c r="H19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53" t="str">
        <f>IF(ISBLANK(E1953),"",INDEX(UniqueArtist!B:B, MATCH(E1953,UniqueArtist!A:A, 0)))</f>
        <v>Los Dos de Tamaulipas</v>
      </c>
      <c r="J1953" t="str">
        <f t="shared" si="270"/>
        <v>Los Dos de Tamaulipas</v>
      </c>
      <c r="K1953" s="4">
        <v>0.1</v>
      </c>
      <c r="L1953" t="str">
        <f t="shared" si="271"/>
        <v/>
      </c>
      <c r="N1953" t="str">
        <f t="shared" si="272"/>
        <v/>
      </c>
      <c r="P1953" t="str">
        <f t="shared" si="273"/>
        <v/>
      </c>
      <c r="R1953" t="str">
        <f t="shared" si="274"/>
        <v/>
      </c>
      <c r="T1953" t="str">
        <f t="shared" si="275"/>
        <v/>
      </c>
      <c r="U1953" s="4"/>
      <c r="V1953" t="str">
        <f t="shared" si="276"/>
        <v/>
      </c>
      <c r="W1953" s="4"/>
      <c r="X1953" t="str">
        <f t="shared" si="277"/>
        <v/>
      </c>
      <c r="Y1953" s="4"/>
      <c r="Z1953" t="str">
        <f t="shared" si="278"/>
        <v/>
      </c>
      <c r="AA1953" s="4"/>
    </row>
    <row r="1954" spans="1:27" x14ac:dyDescent="0.3">
      <c r="A1954" s="1" t="s">
        <v>18187</v>
      </c>
      <c r="B1954" s="1">
        <v>3617220587029</v>
      </c>
      <c r="C1954" t="s">
        <v>18188</v>
      </c>
      <c r="D1954" t="s">
        <v>18189</v>
      </c>
      <c r="E1954" t="s">
        <v>19</v>
      </c>
      <c r="F1954" s="4"/>
      <c r="G1954" t="s">
        <v>22422</v>
      </c>
      <c r="H19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54" t="str">
        <f>IF(ISBLANK(E1954),"",INDEX(UniqueArtist!B:B, MATCH(E1954,UniqueArtist!A:A, 0)))</f>
        <v>Los Dos de Tamaulipas</v>
      </c>
      <c r="J1954" t="str">
        <f t="shared" si="270"/>
        <v>Los Dos de Tamaulipas</v>
      </c>
      <c r="K1954" s="4">
        <v>0.1</v>
      </c>
      <c r="L1954" t="str">
        <f t="shared" si="271"/>
        <v/>
      </c>
      <c r="N1954" t="str">
        <f t="shared" si="272"/>
        <v/>
      </c>
      <c r="P1954" t="str">
        <f t="shared" si="273"/>
        <v/>
      </c>
      <c r="R1954" t="str">
        <f t="shared" si="274"/>
        <v/>
      </c>
      <c r="T1954" t="str">
        <f t="shared" si="275"/>
        <v/>
      </c>
      <c r="U1954" s="4"/>
      <c r="V1954" t="str">
        <f t="shared" si="276"/>
        <v/>
      </c>
      <c r="W1954" s="4"/>
      <c r="X1954" t="str">
        <f t="shared" si="277"/>
        <v/>
      </c>
      <c r="Y1954" s="4"/>
      <c r="Z1954" t="str">
        <f t="shared" si="278"/>
        <v/>
      </c>
      <c r="AA1954" s="4"/>
    </row>
    <row r="1955" spans="1:27" x14ac:dyDescent="0.3">
      <c r="A1955" s="1" t="s">
        <v>13313</v>
      </c>
      <c r="B1955" s="1">
        <v>3616406682022</v>
      </c>
      <c r="C1955" s="1" t="s">
        <v>5299</v>
      </c>
      <c r="D1955" t="s">
        <v>6752</v>
      </c>
      <c r="E1955" t="s">
        <v>5</v>
      </c>
      <c r="F1955"/>
      <c r="G1955" t="s">
        <v>22422</v>
      </c>
      <c r="H19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55" t="str">
        <f>IF(ISBLANK(E1955),"",INDEX(UniqueArtist!B:B, MATCH(E1955,UniqueArtist!A:A, 0)))</f>
        <v>Los Dos Carnales</v>
      </c>
      <c r="J1955" t="str">
        <f t="shared" si="270"/>
        <v>Los Dos Carnales</v>
      </c>
      <c r="K1955" s="4">
        <v>0.1</v>
      </c>
      <c r="L1955" t="str">
        <f t="shared" si="271"/>
        <v/>
      </c>
      <c r="N1955" t="str">
        <f t="shared" si="272"/>
        <v/>
      </c>
      <c r="P1955" t="str">
        <f t="shared" si="273"/>
        <v/>
      </c>
      <c r="R1955" t="str">
        <f t="shared" si="274"/>
        <v/>
      </c>
      <c r="T1955" t="str">
        <f t="shared" si="275"/>
        <v/>
      </c>
      <c r="U1955" s="4"/>
      <c r="V1955" t="str">
        <f t="shared" si="276"/>
        <v/>
      </c>
      <c r="W1955" s="4"/>
      <c r="X1955" t="str">
        <f t="shared" si="277"/>
        <v/>
      </c>
      <c r="Y1955" s="4"/>
      <c r="Z1955" t="str">
        <f t="shared" si="278"/>
        <v/>
      </c>
      <c r="AA1955" s="4"/>
    </row>
    <row r="1956" spans="1:27" x14ac:dyDescent="0.3">
      <c r="A1956" s="1" t="s">
        <v>16848</v>
      </c>
      <c r="B1956" s="1">
        <v>3616407048889</v>
      </c>
      <c r="C1956" t="s">
        <v>1240</v>
      </c>
      <c r="D1956" t="s">
        <v>6752</v>
      </c>
      <c r="E1956" t="s">
        <v>5</v>
      </c>
      <c r="F1956" s="4"/>
      <c r="G1956" t="s">
        <v>22422</v>
      </c>
      <c r="H19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56" t="str">
        <f>IF(ISBLANK(E1956),"",INDEX(UniqueArtist!B:B, MATCH(E1956,UniqueArtist!A:A, 0)))</f>
        <v>Los Dos Carnales</v>
      </c>
      <c r="J1956" t="str">
        <f t="shared" si="270"/>
        <v>Los Dos Carnales</v>
      </c>
      <c r="K1956" s="4">
        <v>0.1</v>
      </c>
      <c r="L1956" t="str">
        <f t="shared" si="271"/>
        <v/>
      </c>
      <c r="N1956" t="str">
        <f t="shared" si="272"/>
        <v/>
      </c>
      <c r="P1956" t="str">
        <f t="shared" si="273"/>
        <v/>
      </c>
      <c r="R1956" t="str">
        <f t="shared" si="274"/>
        <v/>
      </c>
      <c r="T1956" t="str">
        <f t="shared" si="275"/>
        <v/>
      </c>
      <c r="U1956" s="4"/>
      <c r="V1956" t="str">
        <f t="shared" si="276"/>
        <v/>
      </c>
      <c r="W1956" s="4"/>
      <c r="X1956" t="str">
        <f t="shared" si="277"/>
        <v/>
      </c>
      <c r="Y1956" s="4"/>
      <c r="Z1956" t="str">
        <f t="shared" si="278"/>
        <v/>
      </c>
      <c r="AA1956" s="4"/>
    </row>
    <row r="1957" spans="1:27" x14ac:dyDescent="0.3">
      <c r="A1957" s="1" t="s">
        <v>13312</v>
      </c>
      <c r="B1957" s="1">
        <v>3616409181225</v>
      </c>
      <c r="C1957" s="1" t="s">
        <v>1240</v>
      </c>
      <c r="D1957" t="s">
        <v>6752</v>
      </c>
      <c r="E1957" t="s">
        <v>5</v>
      </c>
      <c r="F1957"/>
      <c r="G1957" t="s">
        <v>22422</v>
      </c>
      <c r="H19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57" t="str">
        <f>IF(ISBLANK(E1957),"",INDEX(UniqueArtist!B:B, MATCH(E1957,UniqueArtist!A:A, 0)))</f>
        <v>Los Dos Carnales</v>
      </c>
      <c r="J1957" t="str">
        <f t="shared" si="270"/>
        <v>Los Dos Carnales</v>
      </c>
      <c r="K1957" s="4">
        <v>0.1</v>
      </c>
      <c r="L1957" t="str">
        <f t="shared" si="271"/>
        <v/>
      </c>
      <c r="N1957" t="str">
        <f t="shared" si="272"/>
        <v/>
      </c>
      <c r="P1957" t="str">
        <f t="shared" si="273"/>
        <v/>
      </c>
      <c r="R1957" t="str">
        <f t="shared" si="274"/>
        <v/>
      </c>
      <c r="T1957" t="str">
        <f t="shared" si="275"/>
        <v/>
      </c>
      <c r="U1957" s="4"/>
      <c r="V1957" t="str">
        <f t="shared" si="276"/>
        <v/>
      </c>
      <c r="W1957" s="4"/>
      <c r="X1957" t="str">
        <f t="shared" si="277"/>
        <v/>
      </c>
      <c r="Y1957" s="4"/>
      <c r="Z1957" t="str">
        <f t="shared" si="278"/>
        <v/>
      </c>
      <c r="AA1957" s="4"/>
    </row>
    <row r="1958" spans="1:27" x14ac:dyDescent="0.3">
      <c r="A1958" s="1" t="s">
        <v>18090</v>
      </c>
      <c r="B1958" s="1">
        <v>3616842379111</v>
      </c>
      <c r="C1958" t="s">
        <v>1240</v>
      </c>
      <c r="D1958" t="s">
        <v>6752</v>
      </c>
      <c r="E1958" t="s">
        <v>5</v>
      </c>
      <c r="F1958" s="4"/>
      <c r="G1958" t="s">
        <v>22422</v>
      </c>
      <c r="H19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58" t="str">
        <f>IF(ISBLANK(E1958),"",INDEX(UniqueArtist!B:B, MATCH(E1958,UniqueArtist!A:A, 0)))</f>
        <v>Los Dos Carnales</v>
      </c>
      <c r="J1958" t="str">
        <f t="shared" si="270"/>
        <v>Los Dos Carnales</v>
      </c>
      <c r="K1958" s="4">
        <v>0.1</v>
      </c>
      <c r="L1958" t="str">
        <f t="shared" si="271"/>
        <v/>
      </c>
      <c r="N1958" t="str">
        <f t="shared" si="272"/>
        <v/>
      </c>
      <c r="P1958" t="str">
        <f t="shared" si="273"/>
        <v/>
      </c>
      <c r="R1958" t="str">
        <f t="shared" si="274"/>
        <v/>
      </c>
      <c r="T1958" t="str">
        <f t="shared" si="275"/>
        <v/>
      </c>
      <c r="U1958" s="4"/>
      <c r="V1958" t="str">
        <f t="shared" si="276"/>
        <v/>
      </c>
      <c r="W1958" s="4"/>
      <c r="X1958" t="str">
        <f t="shared" si="277"/>
        <v/>
      </c>
      <c r="Y1958" s="4"/>
      <c r="Z1958" t="str">
        <f t="shared" si="278"/>
        <v/>
      </c>
      <c r="AA1958" s="4"/>
    </row>
    <row r="1959" spans="1:27" x14ac:dyDescent="0.3">
      <c r="A1959" s="1" t="s">
        <v>13314</v>
      </c>
      <c r="B1959" s="1">
        <v>3616405047839</v>
      </c>
      <c r="C1959" s="1" t="s">
        <v>4874</v>
      </c>
      <c r="D1959" t="s">
        <v>9951</v>
      </c>
      <c r="E1959" t="s">
        <v>5</v>
      </c>
      <c r="F1959"/>
      <c r="G1959" t="s">
        <v>22422</v>
      </c>
      <c r="H19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59" t="str">
        <f>IF(ISBLANK(E1959),"",INDEX(UniqueArtist!B:B, MATCH(E1959,UniqueArtist!A:A, 0)))</f>
        <v>Los Dos Carnales</v>
      </c>
      <c r="J1959" t="str">
        <f t="shared" si="270"/>
        <v>Los Dos Carnales</v>
      </c>
      <c r="K1959" s="4">
        <v>0.1</v>
      </c>
      <c r="L1959" t="str">
        <f t="shared" si="271"/>
        <v/>
      </c>
      <c r="N1959" t="str">
        <f t="shared" si="272"/>
        <v/>
      </c>
      <c r="P1959" t="str">
        <f t="shared" si="273"/>
        <v/>
      </c>
      <c r="R1959" t="str">
        <f t="shared" si="274"/>
        <v/>
      </c>
      <c r="T1959" t="str">
        <f t="shared" si="275"/>
        <v/>
      </c>
      <c r="U1959" s="4"/>
      <c r="V1959" t="str">
        <f t="shared" si="276"/>
        <v/>
      </c>
      <c r="W1959" s="4"/>
      <c r="X1959" t="str">
        <f t="shared" si="277"/>
        <v/>
      </c>
      <c r="Y1959" s="4"/>
      <c r="Z1959" t="str">
        <f t="shared" si="278"/>
        <v/>
      </c>
      <c r="AA1959" s="4"/>
    </row>
    <row r="1960" spans="1:27" x14ac:dyDescent="0.3">
      <c r="A1960" s="1" t="s">
        <v>13315</v>
      </c>
      <c r="B1960" s="1">
        <v>3616844667148</v>
      </c>
      <c r="C1960" s="1" t="s">
        <v>2745</v>
      </c>
      <c r="D1960" t="s">
        <v>8101</v>
      </c>
      <c r="E1960" t="s">
        <v>10694</v>
      </c>
      <c r="F1960"/>
      <c r="G1960" t="s">
        <v>22422</v>
      </c>
      <c r="H19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60" t="str">
        <f>IF(ISBLANK(E1960),"",INDEX(UniqueArtist!B:B, MATCH(E1960,UniqueArtist!A:A, 0)))</f>
        <v>Decisión Efectiva</v>
      </c>
      <c r="J1960" t="str">
        <f t="shared" si="270"/>
        <v>Decisión Efectiva</v>
      </c>
      <c r="K1960" s="4">
        <v>0.1</v>
      </c>
      <c r="L1960" t="str">
        <f t="shared" si="271"/>
        <v/>
      </c>
      <c r="N1960" t="str">
        <f t="shared" si="272"/>
        <v/>
      </c>
      <c r="P1960" t="str">
        <f t="shared" si="273"/>
        <v/>
      </c>
      <c r="R1960" t="str">
        <f t="shared" si="274"/>
        <v/>
      </c>
      <c r="T1960" t="str">
        <f t="shared" si="275"/>
        <v/>
      </c>
      <c r="U1960" s="4"/>
      <c r="V1960" t="str">
        <f t="shared" si="276"/>
        <v/>
      </c>
      <c r="W1960" s="4"/>
      <c r="X1960" t="str">
        <f t="shared" si="277"/>
        <v/>
      </c>
      <c r="Y1960" s="4"/>
      <c r="Z1960" t="str">
        <f t="shared" si="278"/>
        <v/>
      </c>
      <c r="AA1960" s="4"/>
    </row>
    <row r="1961" spans="1:27" x14ac:dyDescent="0.3">
      <c r="A1961" s="1" t="s">
        <v>17313</v>
      </c>
      <c r="B1961" s="1">
        <v>3616844682844</v>
      </c>
      <c r="C1961" t="s">
        <v>3770</v>
      </c>
      <c r="D1961" t="s">
        <v>8101</v>
      </c>
      <c r="E1961" t="s">
        <v>10694</v>
      </c>
      <c r="F1961" s="4"/>
      <c r="G1961" t="s">
        <v>22422</v>
      </c>
      <c r="H19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61" t="str">
        <f>IF(ISBLANK(E1961),"",INDEX(UniqueArtist!B:B, MATCH(E1961,UniqueArtist!A:A, 0)))</f>
        <v>Decisión Efectiva</v>
      </c>
      <c r="J1961" t="str">
        <f t="shared" si="270"/>
        <v>Decisión Efectiva</v>
      </c>
      <c r="K1961" s="4">
        <v>0.1</v>
      </c>
      <c r="L1961" t="str">
        <f t="shared" si="271"/>
        <v/>
      </c>
      <c r="N1961" t="str">
        <f t="shared" si="272"/>
        <v/>
      </c>
      <c r="P1961" t="str">
        <f t="shared" si="273"/>
        <v/>
      </c>
      <c r="R1961" t="str">
        <f t="shared" si="274"/>
        <v/>
      </c>
      <c r="T1961" t="str">
        <f t="shared" si="275"/>
        <v/>
      </c>
      <c r="U1961" s="4"/>
      <c r="V1961" t="str">
        <f t="shared" si="276"/>
        <v/>
      </c>
      <c r="W1961" s="4"/>
      <c r="X1961" t="str">
        <f t="shared" si="277"/>
        <v/>
      </c>
      <c r="Y1961" s="4"/>
      <c r="Z1961" t="str">
        <f t="shared" si="278"/>
        <v/>
      </c>
      <c r="AA1961" s="4"/>
    </row>
    <row r="1962" spans="1:27" x14ac:dyDescent="0.3">
      <c r="A1962" s="1" t="s">
        <v>13316</v>
      </c>
      <c r="B1962" s="1">
        <v>3616847625596</v>
      </c>
      <c r="C1962" s="1" t="s">
        <v>3770</v>
      </c>
      <c r="D1962" t="s">
        <v>8101</v>
      </c>
      <c r="E1962" t="s">
        <v>10694</v>
      </c>
      <c r="F1962"/>
      <c r="G1962" t="s">
        <v>22422</v>
      </c>
      <c r="H19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62" t="str">
        <f>IF(ISBLANK(E1962),"",INDEX(UniqueArtist!B:B, MATCH(E1962,UniqueArtist!A:A, 0)))</f>
        <v>Decisión Efectiva</v>
      </c>
      <c r="J1962" t="str">
        <f t="shared" si="270"/>
        <v>Decisión Efectiva</v>
      </c>
      <c r="K1962" s="4">
        <v>0.1</v>
      </c>
      <c r="L1962" t="str">
        <f t="shared" si="271"/>
        <v/>
      </c>
      <c r="N1962" t="str">
        <f t="shared" si="272"/>
        <v/>
      </c>
      <c r="P1962" t="str">
        <f t="shared" si="273"/>
        <v/>
      </c>
      <c r="R1962" t="str">
        <f t="shared" si="274"/>
        <v/>
      </c>
      <c r="T1962" t="str">
        <f t="shared" si="275"/>
        <v/>
      </c>
      <c r="U1962" s="4"/>
      <c r="V1962" t="str">
        <f t="shared" si="276"/>
        <v/>
      </c>
      <c r="W1962" s="4"/>
      <c r="X1962" t="str">
        <f t="shared" si="277"/>
        <v/>
      </c>
      <c r="Y1962" s="4"/>
      <c r="Z1962" t="str">
        <f t="shared" si="278"/>
        <v/>
      </c>
      <c r="AA1962" s="4"/>
    </row>
    <row r="1963" spans="1:27" x14ac:dyDescent="0.3">
      <c r="A1963" s="1" t="s">
        <v>17930</v>
      </c>
      <c r="B1963" s="1">
        <v>3616847628276</v>
      </c>
      <c r="C1963" t="s">
        <v>3770</v>
      </c>
      <c r="D1963" t="s">
        <v>8101</v>
      </c>
      <c r="E1963" t="s">
        <v>10694</v>
      </c>
      <c r="F1963" s="4"/>
      <c r="G1963" t="s">
        <v>22422</v>
      </c>
      <c r="H19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63" t="str">
        <f>IF(ISBLANK(E1963),"",INDEX(UniqueArtist!B:B, MATCH(E1963,UniqueArtist!A:A, 0)))</f>
        <v>Decisión Efectiva</v>
      </c>
      <c r="J1963" t="str">
        <f t="shared" si="270"/>
        <v>Decisión Efectiva</v>
      </c>
      <c r="K1963" s="4">
        <v>0.1</v>
      </c>
      <c r="L1963" t="str">
        <f t="shared" si="271"/>
        <v/>
      </c>
      <c r="N1963" t="str">
        <f t="shared" si="272"/>
        <v/>
      </c>
      <c r="P1963" t="str">
        <f t="shared" si="273"/>
        <v/>
      </c>
      <c r="R1963" t="str">
        <f t="shared" si="274"/>
        <v/>
      </c>
      <c r="T1963" t="str">
        <f t="shared" si="275"/>
        <v/>
      </c>
      <c r="U1963" s="4"/>
      <c r="V1963" t="str">
        <f t="shared" si="276"/>
        <v/>
      </c>
      <c r="W1963" s="4"/>
      <c r="X1963" t="str">
        <f t="shared" si="277"/>
        <v/>
      </c>
      <c r="Y1963" s="4"/>
      <c r="Z1963" t="str">
        <f t="shared" si="278"/>
        <v/>
      </c>
      <c r="AA1963" s="4"/>
    </row>
    <row r="1964" spans="1:27" x14ac:dyDescent="0.3">
      <c r="A1964" s="1" t="s">
        <v>13317</v>
      </c>
      <c r="B1964" s="1">
        <v>3616849314221</v>
      </c>
      <c r="C1964" s="1" t="s">
        <v>4152</v>
      </c>
      <c r="D1964" t="s">
        <v>8101</v>
      </c>
      <c r="E1964" t="s">
        <v>10694</v>
      </c>
      <c r="F1964"/>
      <c r="G1964" t="s">
        <v>22422</v>
      </c>
      <c r="H19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64" t="str">
        <f>IF(ISBLANK(E1964),"",INDEX(UniqueArtist!B:B, MATCH(E1964,UniqueArtist!A:A, 0)))</f>
        <v>Decisión Efectiva</v>
      </c>
      <c r="J1964" t="str">
        <f t="shared" si="270"/>
        <v>Decisión Efectiva</v>
      </c>
      <c r="K1964" s="4">
        <v>0.1</v>
      </c>
      <c r="L1964" t="str">
        <f t="shared" si="271"/>
        <v/>
      </c>
      <c r="N1964" t="str">
        <f t="shared" si="272"/>
        <v/>
      </c>
      <c r="P1964" t="str">
        <f t="shared" si="273"/>
        <v/>
      </c>
      <c r="R1964" t="str">
        <f t="shared" si="274"/>
        <v/>
      </c>
      <c r="T1964" t="str">
        <f t="shared" si="275"/>
        <v/>
      </c>
      <c r="U1964" s="4"/>
      <c r="V1964" t="str">
        <f t="shared" si="276"/>
        <v/>
      </c>
      <c r="W1964" s="4"/>
      <c r="X1964" t="str">
        <f t="shared" si="277"/>
        <v/>
      </c>
      <c r="Y1964" s="4"/>
      <c r="Z1964" t="str">
        <f t="shared" si="278"/>
        <v/>
      </c>
      <c r="AA1964" s="4"/>
    </row>
    <row r="1965" spans="1:27" x14ac:dyDescent="0.3">
      <c r="A1965" s="1" t="s">
        <v>13318</v>
      </c>
      <c r="B1965" s="1">
        <v>3616550529785</v>
      </c>
      <c r="C1965" s="1" t="s">
        <v>1070</v>
      </c>
      <c r="D1965" t="s">
        <v>6596</v>
      </c>
      <c r="E1965" t="s">
        <v>5</v>
      </c>
      <c r="F1965"/>
      <c r="G1965" t="s">
        <v>22422</v>
      </c>
      <c r="H19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65" t="str">
        <f>IF(ISBLANK(E1965),"",INDEX(UniqueArtist!B:B, MATCH(E1965,UniqueArtist!A:A, 0)))</f>
        <v>Los Dos Carnales</v>
      </c>
      <c r="J1965" t="str">
        <f t="shared" si="270"/>
        <v>Los Dos Carnales</v>
      </c>
      <c r="K1965" s="4">
        <v>0.1</v>
      </c>
      <c r="L1965" t="str">
        <f t="shared" si="271"/>
        <v/>
      </c>
      <c r="N1965" t="str">
        <f t="shared" si="272"/>
        <v/>
      </c>
      <c r="P1965" t="str">
        <f t="shared" si="273"/>
        <v/>
      </c>
      <c r="R1965" t="str">
        <f t="shared" si="274"/>
        <v/>
      </c>
      <c r="T1965" t="str">
        <f t="shared" si="275"/>
        <v/>
      </c>
      <c r="U1965" s="4"/>
      <c r="V1965" t="str">
        <f t="shared" si="276"/>
        <v/>
      </c>
      <c r="W1965" s="4"/>
      <c r="X1965" t="str">
        <f t="shared" si="277"/>
        <v/>
      </c>
      <c r="Y1965" s="4"/>
      <c r="Z1965" t="str">
        <f t="shared" si="278"/>
        <v/>
      </c>
      <c r="AA1965" s="4"/>
    </row>
    <row r="1966" spans="1:27" x14ac:dyDescent="0.3">
      <c r="A1966" s="1" t="s">
        <v>13319</v>
      </c>
      <c r="B1966" s="1">
        <v>3617051831346</v>
      </c>
      <c r="C1966" s="1" t="s">
        <v>995</v>
      </c>
      <c r="D1966" t="s">
        <v>6524</v>
      </c>
      <c r="E1966" t="s">
        <v>10694</v>
      </c>
      <c r="F1966"/>
      <c r="G1966" t="s">
        <v>22422</v>
      </c>
      <c r="H19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66" t="str">
        <f>IF(ISBLANK(E1966),"",INDEX(UniqueArtist!B:B, MATCH(E1966,UniqueArtist!A:A, 0)))</f>
        <v>Decisión Efectiva</v>
      </c>
      <c r="J1966" t="str">
        <f t="shared" si="270"/>
        <v>Decisión Efectiva</v>
      </c>
      <c r="K1966" s="4">
        <v>0.1</v>
      </c>
      <c r="L1966" t="str">
        <f t="shared" si="271"/>
        <v/>
      </c>
      <c r="N1966" t="str">
        <f t="shared" si="272"/>
        <v/>
      </c>
      <c r="P1966" t="str">
        <f t="shared" si="273"/>
        <v/>
      </c>
      <c r="R1966" t="str">
        <f t="shared" si="274"/>
        <v/>
      </c>
      <c r="T1966" t="str">
        <f t="shared" si="275"/>
        <v/>
      </c>
      <c r="U1966" s="4"/>
      <c r="V1966" t="str">
        <f t="shared" si="276"/>
        <v/>
      </c>
      <c r="W1966" s="4"/>
      <c r="X1966" t="str">
        <f t="shared" si="277"/>
        <v/>
      </c>
      <c r="Y1966" s="4"/>
      <c r="Z1966" t="str">
        <f t="shared" si="278"/>
        <v/>
      </c>
      <c r="AA1966" s="4"/>
    </row>
    <row r="1967" spans="1:27" x14ac:dyDescent="0.3">
      <c r="A1967" s="1" t="s">
        <v>13320</v>
      </c>
      <c r="B1967" s="1">
        <v>3616550716512</v>
      </c>
      <c r="C1967" s="1" t="s">
        <v>2834</v>
      </c>
      <c r="D1967" t="s">
        <v>8173</v>
      </c>
      <c r="E1967" t="s">
        <v>55</v>
      </c>
      <c r="F1967"/>
      <c r="G1967" t="s">
        <v>22422</v>
      </c>
      <c r="H19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67" t="str">
        <f>IF(ISBLANK(E1967),"",INDEX(UniqueArtist!B:B, MATCH(E1967,UniqueArtist!A:A, 0)))</f>
        <v>Alemi Bustos</v>
      </c>
      <c r="J1967" t="str">
        <f t="shared" si="270"/>
        <v>Alemi Bustos</v>
      </c>
      <c r="K1967" s="4">
        <v>0.1</v>
      </c>
      <c r="L1967" t="str">
        <f t="shared" si="271"/>
        <v/>
      </c>
      <c r="N1967" t="str">
        <f t="shared" si="272"/>
        <v/>
      </c>
      <c r="P1967" t="str">
        <f t="shared" si="273"/>
        <v/>
      </c>
      <c r="R1967" t="str">
        <f t="shared" si="274"/>
        <v/>
      </c>
      <c r="T1967" t="str">
        <f t="shared" si="275"/>
        <v/>
      </c>
      <c r="U1967" s="4"/>
      <c r="V1967" t="str">
        <f t="shared" si="276"/>
        <v/>
      </c>
      <c r="W1967" s="4"/>
      <c r="X1967" t="str">
        <f t="shared" si="277"/>
        <v/>
      </c>
      <c r="Y1967" s="4"/>
      <c r="Z1967" t="str">
        <f t="shared" si="278"/>
        <v/>
      </c>
      <c r="AA1967" s="4"/>
    </row>
    <row r="1968" spans="1:27" x14ac:dyDescent="0.3">
      <c r="A1968" s="1" t="s">
        <v>11717</v>
      </c>
      <c r="B1968" s="1">
        <v>3615936583267</v>
      </c>
      <c r="C1968" s="1" t="s">
        <v>4373</v>
      </c>
      <c r="D1968" t="s">
        <v>9518</v>
      </c>
      <c r="E1968" t="s">
        <v>10682</v>
      </c>
      <c r="F1968"/>
      <c r="G1968" t="s">
        <v>22422</v>
      </c>
      <c r="H19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68" t="str">
        <f>IF(ISBLANK(E1968),"",INDEX(UniqueArtist!B:B, MATCH(E1968,UniqueArtist!A:A, 0)))</f>
        <v>Codice</v>
      </c>
      <c r="J1968" t="str">
        <f t="shared" si="270"/>
        <v>Codice</v>
      </c>
      <c r="K1968" s="4">
        <v>0.1</v>
      </c>
      <c r="L1968" t="str">
        <f t="shared" si="271"/>
        <v/>
      </c>
      <c r="N1968" t="str">
        <f t="shared" si="272"/>
        <v/>
      </c>
      <c r="P1968" t="str">
        <f t="shared" si="273"/>
        <v/>
      </c>
      <c r="R1968" t="str">
        <f t="shared" si="274"/>
        <v/>
      </c>
      <c r="T1968" t="str">
        <f t="shared" si="275"/>
        <v/>
      </c>
      <c r="U1968" s="4"/>
      <c r="V1968" t="str">
        <f t="shared" si="276"/>
        <v/>
      </c>
      <c r="W1968" s="4"/>
      <c r="X1968" t="str">
        <f t="shared" si="277"/>
        <v/>
      </c>
      <c r="Y1968" s="4"/>
      <c r="Z1968" t="str">
        <f t="shared" si="278"/>
        <v/>
      </c>
      <c r="AA1968" s="4"/>
    </row>
    <row r="1969" spans="1:27" x14ac:dyDescent="0.3">
      <c r="A1969" s="1" t="s">
        <v>11529</v>
      </c>
      <c r="B1969" s="1">
        <v>3615936783155</v>
      </c>
      <c r="C1969" s="1" t="s">
        <v>2134</v>
      </c>
      <c r="D1969" t="s">
        <v>7548</v>
      </c>
      <c r="E1969" t="s">
        <v>10680</v>
      </c>
      <c r="F1969"/>
      <c r="G1969" t="s">
        <v>22422</v>
      </c>
      <c r="H19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69" t="str">
        <f>IF(ISBLANK(E1969),"",INDEX(UniqueArtist!B:B, MATCH(E1969,UniqueArtist!A:A, 0)))</f>
        <v>Inteligencia Norteña</v>
      </c>
      <c r="J1969" t="str">
        <f t="shared" si="270"/>
        <v>Inteligencia Norteña</v>
      </c>
      <c r="K1969" s="4">
        <v>0.1</v>
      </c>
      <c r="L1969" t="str">
        <f t="shared" si="271"/>
        <v/>
      </c>
      <c r="N1969" t="str">
        <f t="shared" si="272"/>
        <v/>
      </c>
      <c r="P1969" t="str">
        <f t="shared" si="273"/>
        <v/>
      </c>
      <c r="R1969" t="str">
        <f t="shared" si="274"/>
        <v/>
      </c>
      <c r="T1969" t="str">
        <f t="shared" si="275"/>
        <v/>
      </c>
      <c r="U1969" s="4"/>
      <c r="V1969" t="str">
        <f t="shared" si="276"/>
        <v/>
      </c>
      <c r="W1969" s="4"/>
      <c r="X1969" t="str">
        <f t="shared" si="277"/>
        <v/>
      </c>
      <c r="Y1969" s="4"/>
      <c r="Z1969" t="str">
        <f t="shared" si="278"/>
        <v/>
      </c>
      <c r="AA1969" s="4"/>
    </row>
    <row r="1970" spans="1:27" x14ac:dyDescent="0.3">
      <c r="A1970" s="1" t="s">
        <v>13321</v>
      </c>
      <c r="B1970" s="1">
        <v>3616402495046</v>
      </c>
      <c r="C1970" s="1" t="s">
        <v>3793</v>
      </c>
      <c r="D1970" t="s">
        <v>7548</v>
      </c>
      <c r="E1970" t="s">
        <v>10680</v>
      </c>
      <c r="F1970"/>
      <c r="G1970" t="s">
        <v>22422</v>
      </c>
      <c r="H19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70" t="str">
        <f>IF(ISBLANK(E1970),"",INDEX(UniqueArtist!B:B, MATCH(E1970,UniqueArtist!A:A, 0)))</f>
        <v>Inteligencia Norteña</v>
      </c>
      <c r="J1970" t="str">
        <f t="shared" si="270"/>
        <v>Inteligencia Norteña</v>
      </c>
      <c r="K1970" s="4">
        <v>0.1</v>
      </c>
      <c r="L1970" t="str">
        <f t="shared" si="271"/>
        <v/>
      </c>
      <c r="N1970" t="str">
        <f t="shared" si="272"/>
        <v/>
      </c>
      <c r="P1970" t="str">
        <f t="shared" si="273"/>
        <v/>
      </c>
      <c r="R1970" t="str">
        <f t="shared" si="274"/>
        <v/>
      </c>
      <c r="T1970" t="str">
        <f t="shared" si="275"/>
        <v/>
      </c>
      <c r="U1970" s="4"/>
      <c r="V1970" t="str">
        <f t="shared" si="276"/>
        <v/>
      </c>
      <c r="W1970" s="4"/>
      <c r="X1970" t="str">
        <f t="shared" si="277"/>
        <v/>
      </c>
      <c r="Y1970" s="4"/>
      <c r="Z1970" t="str">
        <f t="shared" si="278"/>
        <v/>
      </c>
      <c r="AA1970" s="4"/>
    </row>
    <row r="1971" spans="1:27" x14ac:dyDescent="0.3">
      <c r="A1971" s="1" t="s">
        <v>17354</v>
      </c>
      <c r="B1971" s="1">
        <v>3616409180105</v>
      </c>
      <c r="C1971" t="s">
        <v>3793</v>
      </c>
      <c r="D1971" t="s">
        <v>7548</v>
      </c>
      <c r="E1971" t="s">
        <v>10680</v>
      </c>
      <c r="F1971" s="4"/>
      <c r="G1971" t="s">
        <v>22422</v>
      </c>
      <c r="H19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71" t="str">
        <f>IF(ISBLANK(E1971),"",INDEX(UniqueArtist!B:B, MATCH(E1971,UniqueArtist!A:A, 0)))</f>
        <v>Inteligencia Norteña</v>
      </c>
      <c r="J1971" t="str">
        <f t="shared" si="270"/>
        <v>Inteligencia Norteña</v>
      </c>
      <c r="K1971" s="4">
        <v>0.1</v>
      </c>
      <c r="L1971" t="str">
        <f t="shared" si="271"/>
        <v/>
      </c>
      <c r="N1971" t="str">
        <f t="shared" si="272"/>
        <v/>
      </c>
      <c r="P1971" t="str">
        <f t="shared" si="273"/>
        <v/>
      </c>
      <c r="R1971" t="str">
        <f t="shared" si="274"/>
        <v/>
      </c>
      <c r="T1971" t="str">
        <f t="shared" si="275"/>
        <v/>
      </c>
      <c r="U1971" s="4"/>
      <c r="V1971" t="str">
        <f t="shared" si="276"/>
        <v/>
      </c>
      <c r="W1971" s="4"/>
      <c r="X1971" t="str">
        <f t="shared" si="277"/>
        <v/>
      </c>
      <c r="Y1971" s="4"/>
      <c r="Z1971" t="str">
        <f t="shared" si="278"/>
        <v/>
      </c>
      <c r="AA1971" s="4"/>
    </row>
    <row r="1972" spans="1:27" x14ac:dyDescent="0.3">
      <c r="A1972" s="1" t="s">
        <v>11867</v>
      </c>
      <c r="B1972" s="1">
        <v>3615936533453</v>
      </c>
      <c r="C1972" s="1" t="s">
        <v>1431</v>
      </c>
      <c r="D1972" t="s">
        <v>6931</v>
      </c>
      <c r="E1972" t="s">
        <v>10680</v>
      </c>
      <c r="F1972"/>
      <c r="G1972" t="s">
        <v>22422</v>
      </c>
      <c r="H19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72" t="str">
        <f>IF(ISBLANK(E1972),"",INDEX(UniqueArtist!B:B, MATCH(E1972,UniqueArtist!A:A, 0)))</f>
        <v>Inteligencia Norteña</v>
      </c>
      <c r="J1972" t="str">
        <f t="shared" si="270"/>
        <v>Inteligencia Norteña</v>
      </c>
      <c r="K1972" s="4">
        <v>0.1</v>
      </c>
      <c r="L1972" t="str">
        <f t="shared" si="271"/>
        <v/>
      </c>
      <c r="N1972" t="str">
        <f t="shared" si="272"/>
        <v/>
      </c>
      <c r="P1972" t="str">
        <f t="shared" si="273"/>
        <v/>
      </c>
      <c r="R1972" t="str">
        <f t="shared" si="274"/>
        <v/>
      </c>
      <c r="T1972" t="str">
        <f t="shared" si="275"/>
        <v/>
      </c>
      <c r="U1972" s="4"/>
      <c r="V1972" t="str">
        <f t="shared" si="276"/>
        <v/>
      </c>
      <c r="W1972" s="4"/>
      <c r="X1972" t="str">
        <f t="shared" si="277"/>
        <v/>
      </c>
      <c r="Y1972" s="4"/>
      <c r="Z1972" t="str">
        <f t="shared" si="278"/>
        <v/>
      </c>
      <c r="AA1972" s="4"/>
    </row>
    <row r="1973" spans="1:27" x14ac:dyDescent="0.3">
      <c r="A1973" s="1" t="s">
        <v>18875</v>
      </c>
      <c r="B1973" s="1">
        <v>3616404451859</v>
      </c>
      <c r="C1973" t="s">
        <v>10936</v>
      </c>
      <c r="D1973" t="s">
        <v>18876</v>
      </c>
      <c r="E1973" t="s">
        <v>5</v>
      </c>
      <c r="F1973" s="4"/>
      <c r="G1973" t="s">
        <v>22422</v>
      </c>
      <c r="H19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73" t="str">
        <f>IF(ISBLANK(E1973),"",INDEX(UniqueArtist!B:B, MATCH(E1973,UniqueArtist!A:A, 0)))</f>
        <v>Los Dos Carnales</v>
      </c>
      <c r="J1973" t="str">
        <f t="shared" si="270"/>
        <v>Los Dos Carnales</v>
      </c>
      <c r="K1973" s="4">
        <v>0.1</v>
      </c>
      <c r="L1973" t="str">
        <f t="shared" si="271"/>
        <v/>
      </c>
      <c r="N1973" t="str">
        <f t="shared" si="272"/>
        <v/>
      </c>
      <c r="P1973" t="str">
        <f t="shared" si="273"/>
        <v/>
      </c>
      <c r="R1973" t="str">
        <f t="shared" si="274"/>
        <v/>
      </c>
      <c r="T1973" t="str">
        <f t="shared" si="275"/>
        <v/>
      </c>
      <c r="U1973" s="4"/>
      <c r="V1973" t="str">
        <f t="shared" si="276"/>
        <v/>
      </c>
      <c r="W1973" s="4"/>
      <c r="X1973" t="str">
        <f t="shared" si="277"/>
        <v/>
      </c>
      <c r="Y1973" s="4"/>
      <c r="Z1973" t="str">
        <f t="shared" si="278"/>
        <v/>
      </c>
      <c r="AA1973" s="4"/>
    </row>
    <row r="1974" spans="1:27" x14ac:dyDescent="0.3">
      <c r="A1974" s="1" t="s">
        <v>11083</v>
      </c>
      <c r="B1974" s="1">
        <v>3615936536089</v>
      </c>
      <c r="C1974" s="1" t="s">
        <v>1811</v>
      </c>
      <c r="D1974" t="s">
        <v>5969</v>
      </c>
      <c r="E1974" t="s">
        <v>10767</v>
      </c>
      <c r="F1974"/>
      <c r="G1974" t="s">
        <v>22422</v>
      </c>
      <c r="H19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74" t="str">
        <f>IF(ISBLANK(E1974),"",INDEX(UniqueArtist!B:B, MATCH(E1974,UniqueArtist!A:A, 0)))</f>
        <v>Nivel C</v>
      </c>
      <c r="J1974" t="str">
        <f t="shared" si="270"/>
        <v>Nivel C</v>
      </c>
      <c r="K1974" s="4">
        <v>0.1</v>
      </c>
      <c r="L1974" t="str">
        <f t="shared" si="271"/>
        <v/>
      </c>
      <c r="N1974" t="str">
        <f t="shared" si="272"/>
        <v/>
      </c>
      <c r="P1974" t="str">
        <f t="shared" si="273"/>
        <v/>
      </c>
      <c r="R1974" t="str">
        <f t="shared" si="274"/>
        <v/>
      </c>
      <c r="T1974" t="str">
        <f t="shared" si="275"/>
        <v/>
      </c>
      <c r="U1974" s="4"/>
      <c r="V1974" t="str">
        <f t="shared" si="276"/>
        <v/>
      </c>
      <c r="W1974" s="4"/>
      <c r="X1974" t="str">
        <f t="shared" si="277"/>
        <v/>
      </c>
      <c r="Y1974" s="4"/>
      <c r="Z1974" t="str">
        <f t="shared" si="278"/>
        <v/>
      </c>
      <c r="AA1974" s="4"/>
    </row>
    <row r="1975" spans="1:27" x14ac:dyDescent="0.3">
      <c r="A1975" s="1" t="s">
        <v>16608</v>
      </c>
      <c r="B1975" s="1">
        <v>3616404451859</v>
      </c>
      <c r="C1975" t="s">
        <v>402</v>
      </c>
      <c r="D1975" t="s">
        <v>5969</v>
      </c>
      <c r="E1975" t="s">
        <v>5</v>
      </c>
      <c r="F1975"/>
      <c r="G1975" t="s">
        <v>22422</v>
      </c>
      <c r="H19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75" t="str">
        <f>IF(ISBLANK(E1975),"",INDEX(UniqueArtist!B:B, MATCH(E1975,UniqueArtist!A:A, 0)))</f>
        <v>Los Dos Carnales</v>
      </c>
      <c r="J1975" t="str">
        <f t="shared" si="270"/>
        <v>Los Dos Carnales</v>
      </c>
      <c r="K1975" s="4">
        <v>0.1</v>
      </c>
      <c r="L1975" t="str">
        <f t="shared" si="271"/>
        <v/>
      </c>
      <c r="N1975" t="str">
        <f t="shared" si="272"/>
        <v/>
      </c>
      <c r="P1975" t="str">
        <f t="shared" si="273"/>
        <v/>
      </c>
      <c r="R1975" t="str">
        <f t="shared" si="274"/>
        <v/>
      </c>
      <c r="T1975" t="str">
        <f t="shared" si="275"/>
        <v/>
      </c>
      <c r="U1975" s="4"/>
      <c r="V1975" t="str">
        <f t="shared" si="276"/>
        <v/>
      </c>
      <c r="W1975" s="4"/>
      <c r="X1975" t="str">
        <f t="shared" si="277"/>
        <v/>
      </c>
      <c r="Y1975" s="4"/>
      <c r="Z1975" t="str">
        <f t="shared" si="278"/>
        <v/>
      </c>
      <c r="AA1975" s="4"/>
    </row>
    <row r="1976" spans="1:27" x14ac:dyDescent="0.3">
      <c r="A1976" s="1" t="s">
        <v>13322</v>
      </c>
      <c r="B1976" s="1">
        <v>3616405080966</v>
      </c>
      <c r="C1976" s="1" t="s">
        <v>2998</v>
      </c>
      <c r="D1976" t="s">
        <v>5969</v>
      </c>
      <c r="E1976" t="s">
        <v>5</v>
      </c>
      <c r="F1976"/>
      <c r="G1976" t="s">
        <v>22422</v>
      </c>
      <c r="H19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76" t="str">
        <f>IF(ISBLANK(E1976),"",INDEX(UniqueArtist!B:B, MATCH(E1976,UniqueArtist!A:A, 0)))</f>
        <v>Los Dos Carnales</v>
      </c>
      <c r="J1976" t="str">
        <f t="shared" si="270"/>
        <v>Los Dos Carnales</v>
      </c>
      <c r="K1976" s="4">
        <v>0.1</v>
      </c>
      <c r="L1976" t="str">
        <f t="shared" si="271"/>
        <v/>
      </c>
      <c r="N1976" t="str">
        <f t="shared" si="272"/>
        <v/>
      </c>
      <c r="P1976" t="str">
        <f t="shared" si="273"/>
        <v/>
      </c>
      <c r="R1976" t="str">
        <f t="shared" si="274"/>
        <v/>
      </c>
      <c r="T1976" t="str">
        <f t="shared" si="275"/>
        <v/>
      </c>
      <c r="U1976" s="4"/>
      <c r="V1976" t="str">
        <f t="shared" si="276"/>
        <v/>
      </c>
      <c r="W1976" s="4"/>
      <c r="X1976" t="str">
        <f t="shared" si="277"/>
        <v/>
      </c>
      <c r="Y1976" s="4"/>
      <c r="Z1976" t="str">
        <f t="shared" si="278"/>
        <v/>
      </c>
      <c r="AA1976" s="4"/>
    </row>
    <row r="1977" spans="1:27" x14ac:dyDescent="0.3">
      <c r="A1977" s="1" t="s">
        <v>18492</v>
      </c>
      <c r="B1977" s="1">
        <v>3616406682022</v>
      </c>
      <c r="C1977" t="s">
        <v>402</v>
      </c>
      <c r="D1977" t="s">
        <v>5969</v>
      </c>
      <c r="E1977" t="s">
        <v>5</v>
      </c>
      <c r="F1977" s="4"/>
      <c r="G1977" t="s">
        <v>22422</v>
      </c>
      <c r="H19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77" t="str">
        <f>IF(ISBLANK(E1977),"",INDEX(UniqueArtist!B:B, MATCH(E1977,UniqueArtist!A:A, 0)))</f>
        <v>Los Dos Carnales</v>
      </c>
      <c r="J1977" t="str">
        <f t="shared" si="270"/>
        <v>Los Dos Carnales</v>
      </c>
      <c r="K1977" s="4">
        <v>0.1</v>
      </c>
      <c r="L1977" t="str">
        <f t="shared" si="271"/>
        <v/>
      </c>
      <c r="N1977" t="str">
        <f t="shared" si="272"/>
        <v/>
      </c>
      <c r="P1977" t="str">
        <f t="shared" si="273"/>
        <v/>
      </c>
      <c r="R1977" t="str">
        <f t="shared" si="274"/>
        <v/>
      </c>
      <c r="T1977" t="str">
        <f t="shared" si="275"/>
        <v/>
      </c>
      <c r="U1977" s="4"/>
      <c r="V1977" t="str">
        <f t="shared" si="276"/>
        <v/>
      </c>
      <c r="W1977" s="4"/>
      <c r="X1977" t="str">
        <f t="shared" si="277"/>
        <v/>
      </c>
      <c r="Y1977" s="4"/>
      <c r="Z1977" t="str">
        <f t="shared" si="278"/>
        <v/>
      </c>
      <c r="AA1977" s="4"/>
    </row>
    <row r="1978" spans="1:27" x14ac:dyDescent="0.3">
      <c r="A1978" s="1" t="s">
        <v>16607</v>
      </c>
      <c r="B1978" s="1">
        <v>3616407048889</v>
      </c>
      <c r="C1978" t="s">
        <v>402</v>
      </c>
      <c r="D1978" t="s">
        <v>5969</v>
      </c>
      <c r="E1978" t="s">
        <v>5</v>
      </c>
      <c r="F1978"/>
      <c r="G1978" t="s">
        <v>22422</v>
      </c>
      <c r="H19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78" t="str">
        <f>IF(ISBLANK(E1978),"",INDEX(UniqueArtist!B:B, MATCH(E1978,UniqueArtist!A:A, 0)))</f>
        <v>Los Dos Carnales</v>
      </c>
      <c r="J1978" t="str">
        <f t="shared" si="270"/>
        <v>Los Dos Carnales</v>
      </c>
      <c r="K1978" s="4">
        <v>0.1</v>
      </c>
      <c r="L1978" t="str">
        <f t="shared" si="271"/>
        <v/>
      </c>
      <c r="N1978" t="str">
        <f t="shared" si="272"/>
        <v/>
      </c>
      <c r="P1978" t="str">
        <f t="shared" si="273"/>
        <v/>
      </c>
      <c r="R1978" t="str">
        <f t="shared" si="274"/>
        <v/>
      </c>
      <c r="T1978" t="str">
        <f t="shared" si="275"/>
        <v/>
      </c>
      <c r="U1978" s="4"/>
      <c r="V1978" t="str">
        <f t="shared" si="276"/>
        <v/>
      </c>
      <c r="W1978" s="4"/>
      <c r="X1978" t="str">
        <f t="shared" si="277"/>
        <v/>
      </c>
      <c r="Y1978" s="4"/>
      <c r="Z1978" t="str">
        <f t="shared" si="278"/>
        <v/>
      </c>
      <c r="AA1978" s="4"/>
    </row>
    <row r="1979" spans="1:27" x14ac:dyDescent="0.3">
      <c r="A1979" s="1" t="s">
        <v>16918</v>
      </c>
      <c r="B1979" s="1">
        <v>3616409181225</v>
      </c>
      <c r="C1979" t="s">
        <v>402</v>
      </c>
      <c r="D1979" t="s">
        <v>5969</v>
      </c>
      <c r="E1979" t="s">
        <v>5</v>
      </c>
      <c r="F1979" s="4"/>
      <c r="G1979" t="s">
        <v>22422</v>
      </c>
      <c r="H19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79" t="str">
        <f>IF(ISBLANK(E1979),"",INDEX(UniqueArtist!B:B, MATCH(E1979,UniqueArtist!A:A, 0)))</f>
        <v>Los Dos Carnales</v>
      </c>
      <c r="J1979" t="str">
        <f t="shared" si="270"/>
        <v>Los Dos Carnales</v>
      </c>
      <c r="K1979" s="4">
        <v>0.1</v>
      </c>
      <c r="L1979" t="str">
        <f t="shared" si="271"/>
        <v/>
      </c>
      <c r="N1979" t="str">
        <f t="shared" si="272"/>
        <v/>
      </c>
      <c r="P1979" t="str">
        <f t="shared" si="273"/>
        <v/>
      </c>
      <c r="R1979" t="str">
        <f t="shared" si="274"/>
        <v/>
      </c>
      <c r="T1979" t="str">
        <f t="shared" si="275"/>
        <v/>
      </c>
      <c r="U1979" s="4"/>
      <c r="V1979" t="str">
        <f t="shared" si="276"/>
        <v/>
      </c>
      <c r="W1979" s="4"/>
      <c r="X1979" t="str">
        <f t="shared" si="277"/>
        <v/>
      </c>
      <c r="Y1979" s="4"/>
      <c r="Z1979" t="str">
        <f t="shared" si="278"/>
        <v/>
      </c>
      <c r="AA1979" s="4"/>
    </row>
    <row r="1980" spans="1:27" x14ac:dyDescent="0.3">
      <c r="A1980" s="1" t="s">
        <v>13323</v>
      </c>
      <c r="B1980" s="1">
        <v>3616842379111</v>
      </c>
      <c r="C1980" s="1" t="s">
        <v>402</v>
      </c>
      <c r="D1980" t="s">
        <v>5969</v>
      </c>
      <c r="E1980" t="s">
        <v>5</v>
      </c>
      <c r="F1980"/>
      <c r="G1980" t="s">
        <v>22422</v>
      </c>
      <c r="H19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80" t="str">
        <f>IF(ISBLANK(E1980),"",INDEX(UniqueArtist!B:B, MATCH(E1980,UniqueArtist!A:A, 0)))</f>
        <v>Los Dos Carnales</v>
      </c>
      <c r="J1980" t="str">
        <f t="shared" si="270"/>
        <v>Los Dos Carnales</v>
      </c>
      <c r="K1980" s="4">
        <v>0.1</v>
      </c>
      <c r="L1980" t="str">
        <f t="shared" si="271"/>
        <v/>
      </c>
      <c r="N1980" t="str">
        <f t="shared" si="272"/>
        <v/>
      </c>
      <c r="P1980" t="str">
        <f t="shared" si="273"/>
        <v/>
      </c>
      <c r="R1980" t="str">
        <f t="shared" si="274"/>
        <v/>
      </c>
      <c r="T1980" t="str">
        <f t="shared" si="275"/>
        <v/>
      </c>
      <c r="U1980" s="4"/>
      <c r="V1980" t="str">
        <f t="shared" si="276"/>
        <v/>
      </c>
      <c r="W1980" s="4"/>
      <c r="X1980" t="str">
        <f t="shared" si="277"/>
        <v/>
      </c>
      <c r="Y1980" s="4"/>
      <c r="Z1980" t="str">
        <f t="shared" si="278"/>
        <v/>
      </c>
      <c r="AA1980" s="4"/>
    </row>
    <row r="1981" spans="1:27" x14ac:dyDescent="0.3">
      <c r="A1981" s="1" t="s">
        <v>13324</v>
      </c>
      <c r="B1981" s="1">
        <v>3616405047822</v>
      </c>
      <c r="C1981" s="1" t="s">
        <v>4484</v>
      </c>
      <c r="D1981" t="s">
        <v>9615</v>
      </c>
      <c r="E1981" t="s">
        <v>5</v>
      </c>
      <c r="F1981"/>
      <c r="G1981" t="s">
        <v>22422</v>
      </c>
      <c r="H19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81" t="str">
        <f>IF(ISBLANK(E1981),"",INDEX(UniqueArtist!B:B, MATCH(E1981,UniqueArtist!A:A, 0)))</f>
        <v>Los Dos Carnales</v>
      </c>
      <c r="J1981" t="str">
        <f t="shared" si="270"/>
        <v>Los Dos Carnales</v>
      </c>
      <c r="K1981" s="4">
        <v>0.1</v>
      </c>
      <c r="L1981" t="str">
        <f t="shared" si="271"/>
        <v/>
      </c>
      <c r="N1981" t="str">
        <f t="shared" si="272"/>
        <v/>
      </c>
      <c r="P1981" t="str">
        <f t="shared" si="273"/>
        <v/>
      </c>
      <c r="R1981" t="str">
        <f t="shared" si="274"/>
        <v/>
      </c>
      <c r="T1981" t="str">
        <f t="shared" si="275"/>
        <v/>
      </c>
      <c r="U1981" s="4"/>
      <c r="V1981" t="str">
        <f t="shared" si="276"/>
        <v/>
      </c>
      <c r="W1981" s="4"/>
      <c r="X1981" t="str">
        <f t="shared" si="277"/>
        <v/>
      </c>
      <c r="Y1981" s="4"/>
      <c r="Z1981" t="str">
        <f t="shared" si="278"/>
        <v/>
      </c>
      <c r="AA1981" s="4"/>
    </row>
    <row r="1982" spans="1:27" x14ac:dyDescent="0.3">
      <c r="A1982" s="1" t="s">
        <v>13325</v>
      </c>
      <c r="B1982" s="1">
        <v>3616842129662</v>
      </c>
      <c r="C1982" s="1" t="s">
        <v>136</v>
      </c>
      <c r="D1982" t="s">
        <v>5708</v>
      </c>
      <c r="E1982" t="s">
        <v>10674</v>
      </c>
      <c r="F1982" s="7">
        <v>44183</v>
      </c>
      <c r="G1982" t="s">
        <v>22422</v>
      </c>
      <c r="H1982"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1982" t="str">
        <f>IF(ISBLANK(E1982),"",INDEX(UniqueArtist!B:B, MATCH(E1982,UniqueArtist!A:A, 0)))</f>
        <v>Los Dos Carnales, El Fantasma</v>
      </c>
      <c r="J1982" t="str">
        <f t="shared" si="270"/>
        <v>Los Dos Carnales</v>
      </c>
      <c r="K1982" s="4">
        <v>0.05</v>
      </c>
      <c r="L1982" t="str">
        <f t="shared" si="271"/>
        <v>El Fantasma</v>
      </c>
      <c r="M1982" s="4">
        <v>0.125</v>
      </c>
      <c r="N1982" t="str">
        <f t="shared" si="272"/>
        <v/>
      </c>
      <c r="P1982" t="str">
        <f t="shared" si="273"/>
        <v/>
      </c>
      <c r="R1982" t="str">
        <f t="shared" si="274"/>
        <v/>
      </c>
      <c r="T1982" t="str">
        <f t="shared" si="275"/>
        <v/>
      </c>
      <c r="U1982" s="4"/>
      <c r="V1982" t="str">
        <f t="shared" si="276"/>
        <v/>
      </c>
      <c r="W1982" s="4"/>
      <c r="X1982" t="str">
        <f t="shared" si="277"/>
        <v/>
      </c>
      <c r="Y1982" s="4"/>
      <c r="Z1982" t="str">
        <f t="shared" si="278"/>
        <v/>
      </c>
      <c r="AA1982" s="4"/>
    </row>
    <row r="1983" spans="1:27" x14ac:dyDescent="0.3">
      <c r="A1983" s="1" t="s">
        <v>13326</v>
      </c>
      <c r="B1983" s="1">
        <v>3616842132464</v>
      </c>
      <c r="C1983" s="1" t="s">
        <v>5592</v>
      </c>
      <c r="D1983" t="s">
        <v>10584</v>
      </c>
      <c r="E1983" t="s">
        <v>5</v>
      </c>
      <c r="F1983"/>
      <c r="G1983" t="s">
        <v>22422</v>
      </c>
      <c r="H19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83" t="str">
        <f>IF(ISBLANK(E1983),"",INDEX(UniqueArtist!B:B, MATCH(E1983,UniqueArtist!A:A, 0)))</f>
        <v>Los Dos Carnales</v>
      </c>
      <c r="J1983" t="str">
        <f t="shared" si="270"/>
        <v>Los Dos Carnales</v>
      </c>
      <c r="K1983" s="4">
        <v>0.1</v>
      </c>
      <c r="L1983" t="str">
        <f t="shared" si="271"/>
        <v/>
      </c>
      <c r="N1983" t="str">
        <f t="shared" si="272"/>
        <v/>
      </c>
      <c r="P1983" t="str">
        <f t="shared" si="273"/>
        <v/>
      </c>
      <c r="R1983" t="str">
        <f t="shared" si="274"/>
        <v/>
      </c>
      <c r="T1983" t="str">
        <f t="shared" si="275"/>
        <v/>
      </c>
      <c r="U1983" s="4"/>
      <c r="V1983" t="str">
        <f t="shared" si="276"/>
        <v/>
      </c>
      <c r="W1983" s="4"/>
      <c r="X1983" t="str">
        <f t="shared" si="277"/>
        <v/>
      </c>
      <c r="Y1983" s="4"/>
      <c r="Z1983" t="str">
        <f t="shared" si="278"/>
        <v/>
      </c>
      <c r="AA1983" s="4"/>
    </row>
    <row r="1984" spans="1:27" x14ac:dyDescent="0.3">
      <c r="A1984" s="1" t="s">
        <v>13327</v>
      </c>
      <c r="B1984" s="1">
        <v>3616405037830</v>
      </c>
      <c r="C1984" s="1" t="s">
        <v>1326</v>
      </c>
      <c r="D1984" t="s">
        <v>6831</v>
      </c>
      <c r="E1984" t="s">
        <v>5</v>
      </c>
      <c r="F1984"/>
      <c r="G1984" t="s">
        <v>22422</v>
      </c>
      <c r="H19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84" t="str">
        <f>IF(ISBLANK(E1984),"",INDEX(UniqueArtist!B:B, MATCH(E1984,UniqueArtist!A:A, 0)))</f>
        <v>Los Dos Carnales</v>
      </c>
      <c r="J1984" t="str">
        <f t="shared" si="270"/>
        <v>Los Dos Carnales</v>
      </c>
      <c r="K1984" s="4">
        <v>0.1</v>
      </c>
      <c r="L1984" t="str">
        <f t="shared" si="271"/>
        <v/>
      </c>
      <c r="N1984" t="str">
        <f t="shared" si="272"/>
        <v/>
      </c>
      <c r="P1984" t="str">
        <f t="shared" si="273"/>
        <v/>
      </c>
      <c r="R1984" t="str">
        <f t="shared" si="274"/>
        <v/>
      </c>
      <c r="T1984" t="str">
        <f t="shared" si="275"/>
        <v/>
      </c>
      <c r="U1984" s="4"/>
      <c r="V1984" t="str">
        <f t="shared" si="276"/>
        <v/>
      </c>
      <c r="W1984" s="4"/>
      <c r="X1984" t="str">
        <f t="shared" si="277"/>
        <v/>
      </c>
      <c r="Y1984" s="4"/>
      <c r="Z1984" t="str">
        <f t="shared" si="278"/>
        <v/>
      </c>
      <c r="AA1984" s="4"/>
    </row>
    <row r="1985" spans="1:27" x14ac:dyDescent="0.3">
      <c r="A1985" s="1" t="s">
        <v>13328</v>
      </c>
      <c r="B1985" s="1">
        <v>3616404652669</v>
      </c>
      <c r="C1985" s="1" t="s">
        <v>1121</v>
      </c>
      <c r="D1985" t="s">
        <v>6641</v>
      </c>
      <c r="E1985" t="s">
        <v>5</v>
      </c>
      <c r="F1985"/>
      <c r="G1985" t="s">
        <v>22422</v>
      </c>
      <c r="H19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85" t="str">
        <f>IF(ISBLANK(E1985),"",INDEX(UniqueArtist!B:B, MATCH(E1985,UniqueArtist!A:A, 0)))</f>
        <v>Los Dos Carnales</v>
      </c>
      <c r="J1985" t="str">
        <f t="shared" si="270"/>
        <v>Los Dos Carnales</v>
      </c>
      <c r="K1985" s="4">
        <v>0.1</v>
      </c>
      <c r="L1985" t="str">
        <f t="shared" si="271"/>
        <v/>
      </c>
      <c r="N1985" t="str">
        <f t="shared" si="272"/>
        <v/>
      </c>
      <c r="P1985" t="str">
        <f t="shared" si="273"/>
        <v/>
      </c>
      <c r="R1985" t="str">
        <f t="shared" si="274"/>
        <v/>
      </c>
      <c r="T1985" t="str">
        <f t="shared" si="275"/>
        <v/>
      </c>
      <c r="U1985" s="4"/>
      <c r="V1985" t="str">
        <f t="shared" si="276"/>
        <v/>
      </c>
      <c r="W1985" s="4"/>
      <c r="X1985" t="str">
        <f t="shared" si="277"/>
        <v/>
      </c>
      <c r="Y1985" s="4"/>
      <c r="Z1985" t="str">
        <f t="shared" si="278"/>
        <v/>
      </c>
      <c r="AA1985" s="4"/>
    </row>
    <row r="1986" spans="1:27" x14ac:dyDescent="0.3">
      <c r="A1986" s="1" t="s">
        <v>13331</v>
      </c>
      <c r="B1986" s="1">
        <v>3616551344448</v>
      </c>
      <c r="C1986" s="1" t="s">
        <v>566</v>
      </c>
      <c r="D1986" t="s">
        <v>6129</v>
      </c>
      <c r="E1986" t="s">
        <v>5</v>
      </c>
      <c r="F1986"/>
      <c r="G1986" t="s">
        <v>22422</v>
      </c>
      <c r="H19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86" t="str">
        <f>IF(ISBLANK(E1986),"",INDEX(UniqueArtist!B:B, MATCH(E1986,UniqueArtist!A:A, 0)))</f>
        <v>Los Dos Carnales</v>
      </c>
      <c r="J1986" t="str">
        <f t="shared" ref="J1986:J2049" si="279">IFERROR(TRIM(LEFT(I1986, IFERROR(FIND(",", I1986)-1, LEN(I1986)))), "")</f>
        <v>Los Dos Carnales</v>
      </c>
      <c r="K1986" s="4">
        <v>0.1</v>
      </c>
      <c r="L1986" t="str">
        <f t="shared" ref="L1986:L2049" si="280">IFERROR(TRIM(MID(I1986, FIND(",", I1986) + 1, IFERROR(FIND(",", I1986, FIND(",", I1986) + 1) - FIND(",", I1986) - 1, LEN(I1986)))), "")</f>
        <v/>
      </c>
      <c r="N1986" t="str">
        <f t="shared" ref="N1986:N2049" si="281">IFERROR(TRIM(MID(I1986, FIND(",", I1986, FIND(",", I1986) + 1) + 1, IFERROR(FIND(",", I1986, FIND(",", I1986, FIND(",", I1986) + 1) + 1) - FIND(",", I1986, FIND(",", I1986) + 1) - 1, LEN(I1986)))), "")</f>
        <v/>
      </c>
      <c r="P1986" t="str">
        <f t="shared" ref="P1986:P2049" si="282">IFERROR(TRIM(MID(I1986, FIND(",", I1986, FIND(",", I1986, FIND(",", I1986) + 1) + 1) + 1, IFERROR(FIND(",", I1986, FIND(",", I1986, FIND(",", I1986, FIND(",", I1986) + 1) + 1) + 1) - FIND(",", I1986, FIND(",", I1986, FIND(",", I1986) + 1) + 1) - 1, LEN(I1986)))), "")</f>
        <v/>
      </c>
      <c r="R1986" t="str">
        <f t="shared" ref="R1986:R2049" si="283">IFERROR(TRIM(MID(I1986, FIND(",", I1986, FIND(",", I1986, FIND(",", I1986, FIND(",", I1986) + 1) + 1) + 1) + 1, IFERROR(FIND(",", I1986, FIND(",", I1986, FIND(",", I1986, FIND(",", I1986, FIND(",", I1986) + 1) + 1) + 1) + 1) - FIND(",", I1986, FIND(",", I1986, FIND(",", I1986, FIND(",", I1986) + 1) + 1) + 1) - 1, LEN(I1986)))), "")</f>
        <v/>
      </c>
      <c r="T1986" t="str">
        <f t="shared" ref="T1986:T2049" si="284">IFERROR(TRIM(MID(I1986, FIND(",", I1986, FIND(",", I1986, FIND(",", I1986, FIND(",", I1986, FIND(",", I1986, FIND(",", I1986) + 1) + 1) + 1) + 1) + 1) + 1, IFERROR(FIND(",", I1986, FIND(",", I1986, FIND(",", I1986, FIND(",", I1986, FIND(",", I1986, FIND(",", I1986) + 1) + 1) + 1) + 1) + 1) - FIND(",", I1986, FIND(",", I1986, FIND(",", I1986, FIND(",", I1986, FIND(",", I1986) + 1) + 1) + 1) + 1) - 1, LEN(I1986)))), "")</f>
        <v/>
      </c>
      <c r="U1986" s="4"/>
      <c r="V1986" t="str">
        <f t="shared" ref="V1986:V2049" si="285">IFERROR(TRIM(MID(I1986, FIND(",", I1986, FIND(",", I1986, FIND(",", I1986, FIND(",", I1986, FIND(",", I1986, FIND(",", I1986, FIND(",", I1986) + 1) + 1) + 1) + 1) + 1) + 1) + 1, IFERROR(FIND(",", I1986, FIND(",", I1986, FIND(",", I1986, FIND(",", I1986, FIND(",", I1986, FIND(",", I1986, FIND(",", I1986) + 1) + 1) + 1) + 1) + 1) + 1) - FIND(",", I1986, FIND(",", I1986, FIND(",", I1986, FIND(",", I1986, FIND(",", I1986, FIND(",", I1986) + 1) + 1) + 1) + 1) + 1) - 1, LEN(I1986)))), "")</f>
        <v/>
      </c>
      <c r="W1986" s="4"/>
      <c r="X1986" t="str">
        <f t="shared" ref="X1986:X2049" si="286">IFERROR(TRIM(MID(I1986, FIND(",", I1986, FIND(",", I1986, FIND(",", I1986, FIND(",", I1986, FIND(",", I1986, FIND(",", I1986, FIND(",", I1986, FIND(",", I1986) + 1) + 1) + 1) + 1) + 1) + 1) + 1) + 1, IFERROR(FIND(",", I1986, FIND(",", I1986, FIND(",", I1986, FIND(",", I1986, FIND(",", I1986, FIND(",", I1986, FIND(",", I1986, FIND(",", I1986) + 1) + 1) + 1) + 1) + 1) + 1) + 1) - FIND(",", I1986, FIND(",", I1986, FIND(",", I1986, FIND(",", I1986, FIND(",", I1986, FIND(",", I1986, FIND(",", I1986) + 1) + 1) + 1) + 1) + 1) + 1) - 1, LEN(I1986)))), "")</f>
        <v/>
      </c>
      <c r="Y1986" s="4"/>
      <c r="Z1986" t="str">
        <f t="shared" ref="Z1986:Z2049" si="287">IFERROR(TRIM(MID(I1986, FIND(",", I1986, FIND(",", I1986, FIND(",", I1986, FIND(",", I1986, FIND(",", I1986, FIND(",", I1986, FIND(",", I1986, FIND(",", I1986, FIND(",", I1986) + 1) + 1) + 1) + 1) + 1) + 1) + 1) + 1) + 1, IFERROR(FIND(",", I1986, FIND(",", I1986, FIND(",", I1986, FIND(",", I1986, FIND(",", I1986, FIND(",", I1986, FIND(",", I1986, FIND(",", I1986, FIND(",", I1986) + 1) + 1) + 1) + 1) + 1) + 1) + 1) + 1) - FIND(",", I1986, FIND(",", I1986, FIND(",", I1986, FIND(",", I1986, FIND(",", I1986, FIND(",", I1986, FIND(",", I1986, FIND(",", I1986) + 1) + 1) + 1) + 1) + 1) + 1) + 1) - 1, LEN(I1986)))), "")</f>
        <v/>
      </c>
      <c r="AA1986" s="4"/>
    </row>
    <row r="1987" spans="1:27" x14ac:dyDescent="0.3">
      <c r="A1987" s="1" t="s">
        <v>16689</v>
      </c>
      <c r="B1987" s="1">
        <v>3616551383225</v>
      </c>
      <c r="C1987" t="s">
        <v>566</v>
      </c>
      <c r="D1987" t="s">
        <v>6129</v>
      </c>
      <c r="E1987" t="s">
        <v>5</v>
      </c>
      <c r="F1987" s="4"/>
      <c r="G1987" t="s">
        <v>22422</v>
      </c>
      <c r="H19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87" t="str">
        <f>IF(ISBLANK(E1987),"",INDEX(UniqueArtist!B:B, MATCH(E1987,UniqueArtist!A:A, 0)))</f>
        <v>Los Dos Carnales</v>
      </c>
      <c r="J1987" t="str">
        <f t="shared" si="279"/>
        <v>Los Dos Carnales</v>
      </c>
      <c r="K1987" s="4">
        <v>0.1</v>
      </c>
      <c r="L1987" t="str">
        <f t="shared" si="280"/>
        <v/>
      </c>
      <c r="N1987" t="str">
        <f t="shared" si="281"/>
        <v/>
      </c>
      <c r="P1987" t="str">
        <f t="shared" si="282"/>
        <v/>
      </c>
      <c r="R1987" t="str">
        <f t="shared" si="283"/>
        <v/>
      </c>
      <c r="T1987" t="str">
        <f t="shared" si="284"/>
        <v/>
      </c>
      <c r="U1987" s="4"/>
      <c r="V1987" t="str">
        <f t="shared" si="285"/>
        <v/>
      </c>
      <c r="W1987" s="4"/>
      <c r="X1987" t="str">
        <f t="shared" si="286"/>
        <v/>
      </c>
      <c r="Y1987" s="4"/>
      <c r="Z1987" t="str">
        <f t="shared" si="287"/>
        <v/>
      </c>
      <c r="AA1987" s="4"/>
    </row>
    <row r="1988" spans="1:27" x14ac:dyDescent="0.3">
      <c r="A1988" s="1" t="s">
        <v>13329</v>
      </c>
      <c r="B1988" s="1">
        <v>3616551569476</v>
      </c>
      <c r="C1988" s="1" t="s">
        <v>1584</v>
      </c>
      <c r="D1988" t="s">
        <v>6129</v>
      </c>
      <c r="E1988" t="s">
        <v>41</v>
      </c>
      <c r="F1988"/>
      <c r="G1988" t="s">
        <v>22422</v>
      </c>
      <c r="H1988"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1988" t="str">
        <f>IF(ISBLANK(E1988),"",INDEX(UniqueArtist!B:B, MATCH(E1988,UniqueArtist!A:A, 0)))</f>
        <v>El Fantasma, Los Dos Carnales</v>
      </c>
      <c r="J1988" t="str">
        <f t="shared" si="279"/>
        <v>El Fantasma</v>
      </c>
      <c r="K1988" s="4">
        <v>0.125</v>
      </c>
      <c r="L1988" t="str">
        <f t="shared" si="280"/>
        <v>Los Dos Carnales</v>
      </c>
      <c r="M1988" s="4">
        <v>0.05</v>
      </c>
      <c r="N1988" t="str">
        <f t="shared" si="281"/>
        <v/>
      </c>
      <c r="P1988" t="str">
        <f t="shared" si="282"/>
        <v/>
      </c>
      <c r="R1988" t="str">
        <f t="shared" si="283"/>
        <v/>
      </c>
      <c r="T1988" t="str">
        <f t="shared" si="284"/>
        <v/>
      </c>
      <c r="U1988" s="4"/>
      <c r="V1988" t="str">
        <f t="shared" si="285"/>
        <v/>
      </c>
      <c r="W1988" s="4"/>
      <c r="X1988" t="str">
        <f t="shared" si="286"/>
        <v/>
      </c>
      <c r="Y1988" s="4"/>
      <c r="Z1988" t="str">
        <f t="shared" si="287"/>
        <v/>
      </c>
      <c r="AA1988" s="4"/>
    </row>
    <row r="1989" spans="1:27" x14ac:dyDescent="0.3">
      <c r="A1989" s="1" t="s">
        <v>13330</v>
      </c>
      <c r="B1989" s="1">
        <v>3616551569544</v>
      </c>
      <c r="C1989" s="1" t="s">
        <v>1638</v>
      </c>
      <c r="D1989" t="s">
        <v>6129</v>
      </c>
      <c r="E1989" t="s">
        <v>5</v>
      </c>
      <c r="F1989"/>
      <c r="G1989" t="s">
        <v>22422</v>
      </c>
      <c r="H19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89" t="str">
        <f>IF(ISBLANK(E1989),"",INDEX(UniqueArtist!B:B, MATCH(E1989,UniqueArtist!A:A, 0)))</f>
        <v>Los Dos Carnales</v>
      </c>
      <c r="J1989" t="str">
        <f t="shared" si="279"/>
        <v>Los Dos Carnales</v>
      </c>
      <c r="K1989" s="4">
        <v>0.1</v>
      </c>
      <c r="L1989" t="str">
        <f t="shared" si="280"/>
        <v/>
      </c>
      <c r="N1989" t="str">
        <f t="shared" si="281"/>
        <v/>
      </c>
      <c r="P1989" t="str">
        <f t="shared" si="282"/>
        <v/>
      </c>
      <c r="R1989" t="str">
        <f t="shared" si="283"/>
        <v/>
      </c>
      <c r="T1989" t="str">
        <f t="shared" si="284"/>
        <v/>
      </c>
      <c r="U1989" s="4"/>
      <c r="V1989" t="str">
        <f t="shared" si="285"/>
        <v/>
      </c>
      <c r="W1989" s="4"/>
      <c r="X1989" t="str">
        <f t="shared" si="286"/>
        <v/>
      </c>
      <c r="Y1989" s="4"/>
      <c r="Z1989" t="str">
        <f t="shared" si="287"/>
        <v/>
      </c>
      <c r="AA1989" s="4"/>
    </row>
    <row r="1990" spans="1:27" x14ac:dyDescent="0.3">
      <c r="A1990" s="1" t="s">
        <v>13332</v>
      </c>
      <c r="B1990" s="1">
        <v>3616405048294</v>
      </c>
      <c r="C1990" s="1" t="s">
        <v>4229</v>
      </c>
      <c r="D1990" t="s">
        <v>9395</v>
      </c>
      <c r="E1990" t="s">
        <v>5</v>
      </c>
      <c r="F1990"/>
      <c r="G1990" t="s">
        <v>22422</v>
      </c>
      <c r="H19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90" t="str">
        <f>IF(ISBLANK(E1990),"",INDEX(UniqueArtist!B:B, MATCH(E1990,UniqueArtist!A:A, 0)))</f>
        <v>Los Dos Carnales</v>
      </c>
      <c r="J1990" t="str">
        <f t="shared" si="279"/>
        <v>Los Dos Carnales</v>
      </c>
      <c r="K1990" s="4">
        <v>0.1</v>
      </c>
      <c r="L1990" t="str">
        <f t="shared" si="280"/>
        <v/>
      </c>
      <c r="N1990" t="str">
        <f t="shared" si="281"/>
        <v/>
      </c>
      <c r="P1990" t="str">
        <f t="shared" si="282"/>
        <v/>
      </c>
      <c r="R1990" t="str">
        <f t="shared" si="283"/>
        <v/>
      </c>
      <c r="T1990" t="str">
        <f t="shared" si="284"/>
        <v/>
      </c>
      <c r="U1990" s="4"/>
      <c r="V1990" t="str">
        <f t="shared" si="285"/>
        <v/>
      </c>
      <c r="W1990" s="4"/>
      <c r="X1990" t="str">
        <f t="shared" si="286"/>
        <v/>
      </c>
      <c r="Y1990" s="4"/>
      <c r="Z1990" t="str">
        <f t="shared" si="287"/>
        <v/>
      </c>
      <c r="AA1990" s="4"/>
    </row>
    <row r="1991" spans="1:27" x14ac:dyDescent="0.3">
      <c r="A1991" s="1" t="s">
        <v>13333</v>
      </c>
      <c r="B1991" s="1">
        <v>3616403241765</v>
      </c>
      <c r="C1991" s="1" t="s">
        <v>5008</v>
      </c>
      <c r="D1991" t="s">
        <v>10067</v>
      </c>
      <c r="E1991" t="s">
        <v>10682</v>
      </c>
      <c r="F1991"/>
      <c r="G1991" t="s">
        <v>22422</v>
      </c>
      <c r="H19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91" t="str">
        <f>IF(ISBLANK(E1991),"",INDEX(UniqueArtist!B:B, MATCH(E1991,UniqueArtist!A:A, 0)))</f>
        <v>Codice</v>
      </c>
      <c r="J1991" t="str">
        <f t="shared" si="279"/>
        <v>Codice</v>
      </c>
      <c r="K1991" s="4">
        <v>0.1</v>
      </c>
      <c r="L1991" t="str">
        <f t="shared" si="280"/>
        <v/>
      </c>
      <c r="N1991" t="str">
        <f t="shared" si="281"/>
        <v/>
      </c>
      <c r="P1991" t="str">
        <f t="shared" si="282"/>
        <v/>
      </c>
      <c r="R1991" t="str">
        <f t="shared" si="283"/>
        <v/>
      </c>
      <c r="T1991" t="str">
        <f t="shared" si="284"/>
        <v/>
      </c>
      <c r="U1991" s="4"/>
      <c r="V1991" t="str">
        <f t="shared" si="285"/>
        <v/>
      </c>
      <c r="W1991" s="4"/>
      <c r="X1991" t="str">
        <f t="shared" si="286"/>
        <v/>
      </c>
      <c r="Y1991" s="4"/>
      <c r="Z1991" t="str">
        <f t="shared" si="287"/>
        <v/>
      </c>
      <c r="AA1991" s="4"/>
    </row>
    <row r="1992" spans="1:27" x14ac:dyDescent="0.3">
      <c r="A1992" s="1" t="s">
        <v>13334</v>
      </c>
      <c r="B1992" s="1">
        <v>3616840670395</v>
      </c>
      <c r="C1992" s="1" t="s">
        <v>449</v>
      </c>
      <c r="D1992" t="s">
        <v>6015</v>
      </c>
      <c r="E1992" t="s">
        <v>5</v>
      </c>
      <c r="F1992"/>
      <c r="G1992" t="s">
        <v>22422</v>
      </c>
      <c r="H19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92" t="str">
        <f>IF(ISBLANK(E1992),"",INDEX(UniqueArtist!B:B, MATCH(E1992,UniqueArtist!A:A, 0)))</f>
        <v>Los Dos Carnales</v>
      </c>
      <c r="J1992" t="str">
        <f t="shared" si="279"/>
        <v>Los Dos Carnales</v>
      </c>
      <c r="K1992" s="4">
        <v>0.1</v>
      </c>
      <c r="L1992" t="str">
        <f t="shared" si="280"/>
        <v/>
      </c>
      <c r="N1992" t="str">
        <f t="shared" si="281"/>
        <v/>
      </c>
      <c r="P1992" t="str">
        <f t="shared" si="282"/>
        <v/>
      </c>
      <c r="R1992" t="str">
        <f t="shared" si="283"/>
        <v/>
      </c>
      <c r="T1992" t="str">
        <f t="shared" si="284"/>
        <v/>
      </c>
      <c r="U1992" s="4"/>
      <c r="V1992" t="str">
        <f t="shared" si="285"/>
        <v/>
      </c>
      <c r="W1992" s="4"/>
      <c r="X1992" t="str">
        <f t="shared" si="286"/>
        <v/>
      </c>
      <c r="Y1992" s="4"/>
      <c r="Z1992" t="str">
        <f t="shared" si="287"/>
        <v/>
      </c>
      <c r="AA1992" s="4"/>
    </row>
    <row r="1993" spans="1:27" x14ac:dyDescent="0.3">
      <c r="A1993" s="1" t="s">
        <v>13335</v>
      </c>
      <c r="B1993" s="1">
        <v>3616840970778</v>
      </c>
      <c r="C1993" s="1" t="s">
        <v>2651</v>
      </c>
      <c r="D1993" t="s">
        <v>8020</v>
      </c>
      <c r="E1993" t="s">
        <v>5</v>
      </c>
      <c r="F1993"/>
      <c r="G1993" t="s">
        <v>22422</v>
      </c>
      <c r="H19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93" t="str">
        <f>IF(ISBLANK(E1993),"",INDEX(UniqueArtist!B:B, MATCH(E1993,UniqueArtist!A:A, 0)))</f>
        <v>Los Dos Carnales</v>
      </c>
      <c r="J1993" t="str">
        <f t="shared" si="279"/>
        <v>Los Dos Carnales</v>
      </c>
      <c r="K1993" s="4">
        <v>0.1</v>
      </c>
      <c r="L1993" t="str">
        <f t="shared" si="280"/>
        <v/>
      </c>
      <c r="N1993" t="str">
        <f t="shared" si="281"/>
        <v/>
      </c>
      <c r="P1993" t="str">
        <f t="shared" si="282"/>
        <v/>
      </c>
      <c r="R1993" t="str">
        <f t="shared" si="283"/>
        <v/>
      </c>
      <c r="T1993" t="str">
        <f t="shared" si="284"/>
        <v/>
      </c>
      <c r="U1993" s="4"/>
      <c r="V1993" t="str">
        <f t="shared" si="285"/>
        <v/>
      </c>
      <c r="W1993" s="4"/>
      <c r="X1993" t="str">
        <f t="shared" si="286"/>
        <v/>
      </c>
      <c r="Y1993" s="4"/>
      <c r="Z1993" t="str">
        <f t="shared" si="287"/>
        <v/>
      </c>
      <c r="AA1993" s="4"/>
    </row>
    <row r="1994" spans="1:27" x14ac:dyDescent="0.3">
      <c r="A1994" s="1" t="s">
        <v>13336</v>
      </c>
      <c r="B1994" s="1">
        <v>3616841521139</v>
      </c>
      <c r="C1994" s="1" t="s">
        <v>4826</v>
      </c>
      <c r="D1994" t="s">
        <v>9906</v>
      </c>
      <c r="E1994" t="s">
        <v>5</v>
      </c>
      <c r="F1994"/>
      <c r="G1994" t="s">
        <v>22422</v>
      </c>
      <c r="H19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94" t="str">
        <f>IF(ISBLANK(E1994),"",INDEX(UniqueArtist!B:B, MATCH(E1994,UniqueArtist!A:A, 0)))</f>
        <v>Los Dos Carnales</v>
      </c>
      <c r="J1994" t="str">
        <f t="shared" si="279"/>
        <v>Los Dos Carnales</v>
      </c>
      <c r="K1994" s="4">
        <v>0.1</v>
      </c>
      <c r="L1994" t="str">
        <f t="shared" si="280"/>
        <v/>
      </c>
      <c r="N1994" t="str">
        <f t="shared" si="281"/>
        <v/>
      </c>
      <c r="P1994" t="str">
        <f t="shared" si="282"/>
        <v/>
      </c>
      <c r="R1994" t="str">
        <f t="shared" si="283"/>
        <v/>
      </c>
      <c r="T1994" t="str">
        <f t="shared" si="284"/>
        <v/>
      </c>
      <c r="U1994" s="4"/>
      <c r="V1994" t="str">
        <f t="shared" si="285"/>
        <v/>
      </c>
      <c r="W1994" s="4"/>
      <c r="X1994" t="str">
        <f t="shared" si="286"/>
        <v/>
      </c>
      <c r="Y1994" s="4"/>
      <c r="Z1994" t="str">
        <f t="shared" si="287"/>
        <v/>
      </c>
      <c r="AA1994" s="4"/>
    </row>
    <row r="1995" spans="1:27" x14ac:dyDescent="0.3">
      <c r="A1995" s="1" t="s">
        <v>13337</v>
      </c>
      <c r="B1995" s="1">
        <v>3616555521548</v>
      </c>
      <c r="C1995" s="1" t="s">
        <v>1128</v>
      </c>
      <c r="D1995" t="s">
        <v>6646</v>
      </c>
      <c r="E1995" t="s">
        <v>5</v>
      </c>
      <c r="F1995"/>
      <c r="G1995" t="s">
        <v>22422</v>
      </c>
      <c r="H19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995" t="str">
        <f>IF(ISBLANK(E1995),"",INDEX(UniqueArtist!B:B, MATCH(E1995,UniqueArtist!A:A, 0)))</f>
        <v>Los Dos Carnales</v>
      </c>
      <c r="J1995" t="str">
        <f t="shared" si="279"/>
        <v>Los Dos Carnales</v>
      </c>
      <c r="K1995" s="4">
        <v>0.1</v>
      </c>
      <c r="L1995" t="str">
        <f t="shared" si="280"/>
        <v/>
      </c>
      <c r="N1995" t="str">
        <f t="shared" si="281"/>
        <v/>
      </c>
      <c r="P1995" t="str">
        <f t="shared" si="282"/>
        <v/>
      </c>
      <c r="R1995" t="str">
        <f t="shared" si="283"/>
        <v/>
      </c>
      <c r="T1995" t="str">
        <f t="shared" si="284"/>
        <v/>
      </c>
      <c r="U1995" s="4"/>
      <c r="V1995" t="str">
        <f t="shared" si="285"/>
        <v/>
      </c>
      <c r="W1995" s="4"/>
      <c r="X1995" t="str">
        <f t="shared" si="286"/>
        <v/>
      </c>
      <c r="Y1995" s="4"/>
      <c r="Z1995" t="str">
        <f t="shared" si="287"/>
        <v/>
      </c>
      <c r="AA1995" s="4"/>
    </row>
    <row r="1996" spans="1:27" x14ac:dyDescent="0.3">
      <c r="A1996" s="1" t="s">
        <v>18546</v>
      </c>
      <c r="B1996" s="1">
        <v>3617229431538</v>
      </c>
      <c r="C1996" t="s">
        <v>10936</v>
      </c>
      <c r="D1996" t="s">
        <v>18099</v>
      </c>
      <c r="E1996" t="s">
        <v>7</v>
      </c>
      <c r="F1996" s="4"/>
      <c r="G1996" t="s">
        <v>22422</v>
      </c>
      <c r="H199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996" t="str">
        <f>IF(ISBLANK(E1996),"",INDEX(UniqueArtist!B:B, MATCH(E1996,UniqueArtist!A:A, 0)))</f>
        <v>El Fantasma</v>
      </c>
      <c r="J1996" t="str">
        <f t="shared" si="279"/>
        <v>El Fantasma</v>
      </c>
      <c r="K1996" s="4">
        <v>0.35</v>
      </c>
      <c r="L1996" t="str">
        <f t="shared" si="280"/>
        <v/>
      </c>
      <c r="N1996" t="str">
        <f t="shared" si="281"/>
        <v/>
      </c>
      <c r="P1996" t="str">
        <f t="shared" si="282"/>
        <v/>
      </c>
      <c r="R1996" t="str">
        <f t="shared" si="283"/>
        <v/>
      </c>
      <c r="T1996" t="str">
        <f t="shared" si="284"/>
        <v/>
      </c>
      <c r="U1996" s="4"/>
      <c r="V1996" t="str">
        <f t="shared" si="285"/>
        <v/>
      </c>
      <c r="W1996" s="4"/>
      <c r="X1996" t="str">
        <f t="shared" si="286"/>
        <v/>
      </c>
      <c r="Y1996" s="4"/>
      <c r="Z1996" t="str">
        <f t="shared" si="287"/>
        <v/>
      </c>
      <c r="AA1996" s="4"/>
    </row>
    <row r="1997" spans="1:27" x14ac:dyDescent="0.3">
      <c r="A1997" s="1" t="s">
        <v>18098</v>
      </c>
      <c r="B1997" s="1">
        <v>3617229704557</v>
      </c>
      <c r="C1997" t="s">
        <v>10936</v>
      </c>
      <c r="D1997" t="s">
        <v>18099</v>
      </c>
      <c r="E1997" t="s">
        <v>7</v>
      </c>
      <c r="F1997" s="4"/>
      <c r="G1997" t="s">
        <v>22422</v>
      </c>
      <c r="H199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997" t="str">
        <f>IF(ISBLANK(E1997),"",INDEX(UniqueArtist!B:B, MATCH(E1997,UniqueArtist!A:A, 0)))</f>
        <v>El Fantasma</v>
      </c>
      <c r="J1997" t="str">
        <f t="shared" si="279"/>
        <v>El Fantasma</v>
      </c>
      <c r="K1997" s="4">
        <v>0.35</v>
      </c>
      <c r="L1997" t="str">
        <f t="shared" si="280"/>
        <v/>
      </c>
      <c r="N1997" t="str">
        <f t="shared" si="281"/>
        <v/>
      </c>
      <c r="P1997" t="str">
        <f t="shared" si="282"/>
        <v/>
      </c>
      <c r="R1997" t="str">
        <f t="shared" si="283"/>
        <v/>
      </c>
      <c r="T1997" t="str">
        <f t="shared" si="284"/>
        <v/>
      </c>
      <c r="U1997" s="4"/>
      <c r="V1997" t="str">
        <f t="shared" si="285"/>
        <v/>
      </c>
      <c r="W1997" s="4"/>
      <c r="X1997" t="str">
        <f t="shared" si="286"/>
        <v/>
      </c>
      <c r="Y1997" s="4"/>
      <c r="Z1997" t="str">
        <f t="shared" si="287"/>
        <v/>
      </c>
      <c r="AA1997" s="4"/>
    </row>
    <row r="1998" spans="1:27" x14ac:dyDescent="0.3">
      <c r="A1998" s="1" t="s">
        <v>18731</v>
      </c>
      <c r="B1998" s="1">
        <v>3617380335119</v>
      </c>
      <c r="C1998" t="s">
        <v>10936</v>
      </c>
      <c r="D1998" t="s">
        <v>18099</v>
      </c>
      <c r="E1998" t="s">
        <v>7</v>
      </c>
      <c r="F1998" s="4"/>
      <c r="G1998" t="s">
        <v>22422</v>
      </c>
      <c r="H199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998" t="str">
        <f>IF(ISBLANK(E1998),"",INDEX(UniqueArtist!B:B, MATCH(E1998,UniqueArtist!A:A, 0)))</f>
        <v>El Fantasma</v>
      </c>
      <c r="J1998" t="str">
        <f t="shared" si="279"/>
        <v>El Fantasma</v>
      </c>
      <c r="K1998" s="4">
        <v>0.35</v>
      </c>
      <c r="L1998" t="str">
        <f t="shared" si="280"/>
        <v/>
      </c>
      <c r="N1998" t="str">
        <f t="shared" si="281"/>
        <v/>
      </c>
      <c r="P1998" t="str">
        <f t="shared" si="282"/>
        <v/>
      </c>
      <c r="R1998" t="str">
        <f t="shared" si="283"/>
        <v/>
      </c>
      <c r="T1998" t="str">
        <f t="shared" si="284"/>
        <v/>
      </c>
      <c r="U1998" s="4"/>
      <c r="V1998" t="str">
        <f t="shared" si="285"/>
        <v/>
      </c>
      <c r="W1998" s="4"/>
      <c r="X1998" t="str">
        <f t="shared" si="286"/>
        <v/>
      </c>
      <c r="Y1998" s="4"/>
      <c r="Z1998" t="str">
        <f t="shared" si="287"/>
        <v/>
      </c>
      <c r="AA1998" s="4"/>
    </row>
    <row r="1999" spans="1:27" x14ac:dyDescent="0.3">
      <c r="A1999" s="1" t="s">
        <v>18303</v>
      </c>
      <c r="B1999" s="1">
        <v>3617381075007</v>
      </c>
      <c r="C1999" t="s">
        <v>10936</v>
      </c>
      <c r="D1999" t="s">
        <v>18099</v>
      </c>
      <c r="E1999" t="s">
        <v>7</v>
      </c>
      <c r="F1999" s="4"/>
      <c r="G1999" t="s">
        <v>22422</v>
      </c>
      <c r="H199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999" t="str">
        <f>IF(ISBLANK(E1999),"",INDEX(UniqueArtist!B:B, MATCH(E1999,UniqueArtist!A:A, 0)))</f>
        <v>El Fantasma</v>
      </c>
      <c r="J1999" t="str">
        <f t="shared" si="279"/>
        <v>El Fantasma</v>
      </c>
      <c r="K1999" s="4">
        <v>0.35</v>
      </c>
      <c r="L1999" t="str">
        <f t="shared" si="280"/>
        <v/>
      </c>
      <c r="N1999" t="str">
        <f t="shared" si="281"/>
        <v/>
      </c>
      <c r="P1999" t="str">
        <f t="shared" si="282"/>
        <v/>
      </c>
      <c r="R1999" t="str">
        <f t="shared" si="283"/>
        <v/>
      </c>
      <c r="T1999" t="str">
        <f t="shared" si="284"/>
        <v/>
      </c>
      <c r="U1999" s="4"/>
      <c r="V1999" t="str">
        <f t="shared" si="285"/>
        <v/>
      </c>
      <c r="W1999" s="4"/>
      <c r="X1999" t="str">
        <f t="shared" si="286"/>
        <v/>
      </c>
      <c r="Y1999" s="4"/>
      <c r="Z1999" t="str">
        <f t="shared" si="287"/>
        <v/>
      </c>
      <c r="AA1999" s="4"/>
    </row>
    <row r="2000" spans="1:27" x14ac:dyDescent="0.3">
      <c r="A2000" s="1" t="s">
        <v>18850</v>
      </c>
      <c r="B2000" s="1">
        <v>3617228904484</v>
      </c>
      <c r="C2000" t="s">
        <v>16703</v>
      </c>
      <c r="D2000" t="s">
        <v>16704</v>
      </c>
      <c r="E2000" t="s">
        <v>7</v>
      </c>
      <c r="F2000" s="4"/>
      <c r="G2000" t="s">
        <v>22422</v>
      </c>
      <c r="H200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00" t="str">
        <f>IF(ISBLANK(E2000),"",INDEX(UniqueArtist!B:B, MATCH(E2000,UniqueArtist!A:A, 0)))</f>
        <v>El Fantasma</v>
      </c>
      <c r="J2000" t="str">
        <f t="shared" si="279"/>
        <v>El Fantasma</v>
      </c>
      <c r="K2000" s="4">
        <v>0.35</v>
      </c>
      <c r="L2000" t="str">
        <f t="shared" si="280"/>
        <v/>
      </c>
      <c r="N2000" t="str">
        <f t="shared" si="281"/>
        <v/>
      </c>
      <c r="P2000" t="str">
        <f t="shared" si="282"/>
        <v/>
      </c>
      <c r="R2000" t="str">
        <f t="shared" si="283"/>
        <v/>
      </c>
      <c r="T2000" t="str">
        <f t="shared" si="284"/>
        <v/>
      </c>
      <c r="U2000" s="4"/>
      <c r="V2000" t="str">
        <f t="shared" si="285"/>
        <v/>
      </c>
      <c r="W2000" s="4"/>
      <c r="X2000" t="str">
        <f t="shared" si="286"/>
        <v/>
      </c>
      <c r="Y2000" s="4"/>
      <c r="Z2000" t="str">
        <f t="shared" si="287"/>
        <v/>
      </c>
      <c r="AA2000" s="4"/>
    </row>
    <row r="2001" spans="1:27" x14ac:dyDescent="0.3">
      <c r="A2001" s="1" t="s">
        <v>16702</v>
      </c>
      <c r="B2001" s="1">
        <v>3617229431538</v>
      </c>
      <c r="C2001" t="s">
        <v>16703</v>
      </c>
      <c r="D2001" t="s">
        <v>16704</v>
      </c>
      <c r="E2001" t="s">
        <v>7</v>
      </c>
      <c r="F2001" s="4"/>
      <c r="G2001" t="s">
        <v>22422</v>
      </c>
      <c r="H200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01" t="str">
        <f>IF(ISBLANK(E2001),"",INDEX(UniqueArtist!B:B, MATCH(E2001,UniqueArtist!A:A, 0)))</f>
        <v>El Fantasma</v>
      </c>
      <c r="J2001" t="str">
        <f t="shared" si="279"/>
        <v>El Fantasma</v>
      </c>
      <c r="K2001" s="4">
        <v>0.35</v>
      </c>
      <c r="L2001" t="str">
        <f t="shared" si="280"/>
        <v/>
      </c>
      <c r="N2001" t="str">
        <f t="shared" si="281"/>
        <v/>
      </c>
      <c r="P2001" t="str">
        <f t="shared" si="282"/>
        <v/>
      </c>
      <c r="R2001" t="str">
        <f t="shared" si="283"/>
        <v/>
      </c>
      <c r="T2001" t="str">
        <f t="shared" si="284"/>
        <v/>
      </c>
      <c r="U2001" s="4"/>
      <c r="V2001" t="str">
        <f t="shared" si="285"/>
        <v/>
      </c>
      <c r="W2001" s="4"/>
      <c r="X2001" t="str">
        <f t="shared" si="286"/>
        <v/>
      </c>
      <c r="Y2001" s="4"/>
      <c r="Z2001" t="str">
        <f t="shared" si="287"/>
        <v/>
      </c>
      <c r="AA2001" s="4"/>
    </row>
    <row r="2002" spans="1:27" x14ac:dyDescent="0.3">
      <c r="A2002" s="1" t="s">
        <v>17010</v>
      </c>
      <c r="B2002" s="1">
        <v>3617229704557</v>
      </c>
      <c r="C2002" t="s">
        <v>16703</v>
      </c>
      <c r="D2002" t="s">
        <v>16704</v>
      </c>
      <c r="E2002" t="s">
        <v>7</v>
      </c>
      <c r="F2002" s="4"/>
      <c r="G2002" t="s">
        <v>22422</v>
      </c>
      <c r="H200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02" t="str">
        <f>IF(ISBLANK(E2002),"",INDEX(UniqueArtist!B:B, MATCH(E2002,UniqueArtist!A:A, 0)))</f>
        <v>El Fantasma</v>
      </c>
      <c r="J2002" t="str">
        <f t="shared" si="279"/>
        <v>El Fantasma</v>
      </c>
      <c r="K2002" s="4">
        <v>0.35</v>
      </c>
      <c r="L2002" t="str">
        <f t="shared" si="280"/>
        <v/>
      </c>
      <c r="N2002" t="str">
        <f t="shared" si="281"/>
        <v/>
      </c>
      <c r="P2002" t="str">
        <f t="shared" si="282"/>
        <v/>
      </c>
      <c r="R2002" t="str">
        <f t="shared" si="283"/>
        <v/>
      </c>
      <c r="T2002" t="str">
        <f t="shared" si="284"/>
        <v/>
      </c>
      <c r="U2002" s="4"/>
      <c r="V2002" t="str">
        <f t="shared" si="285"/>
        <v/>
      </c>
      <c r="W2002" s="4"/>
      <c r="X2002" t="str">
        <f t="shared" si="286"/>
        <v/>
      </c>
      <c r="Y2002" s="4"/>
      <c r="Z2002" t="str">
        <f t="shared" si="287"/>
        <v/>
      </c>
      <c r="AA2002" s="4"/>
    </row>
    <row r="2003" spans="1:27" x14ac:dyDescent="0.3">
      <c r="A2003" s="1" t="s">
        <v>17063</v>
      </c>
      <c r="B2003" s="1">
        <v>3617380335119</v>
      </c>
      <c r="C2003" t="s">
        <v>16703</v>
      </c>
      <c r="D2003" t="s">
        <v>16704</v>
      </c>
      <c r="E2003" t="s">
        <v>7</v>
      </c>
      <c r="F2003" s="4"/>
      <c r="G2003" t="s">
        <v>22422</v>
      </c>
      <c r="H200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03" t="str">
        <f>IF(ISBLANK(E2003),"",INDEX(UniqueArtist!B:B, MATCH(E2003,UniqueArtist!A:A, 0)))</f>
        <v>El Fantasma</v>
      </c>
      <c r="J2003" t="str">
        <f t="shared" si="279"/>
        <v>El Fantasma</v>
      </c>
      <c r="K2003" s="4">
        <v>0.35</v>
      </c>
      <c r="L2003" t="str">
        <f t="shared" si="280"/>
        <v/>
      </c>
      <c r="N2003" t="str">
        <f t="shared" si="281"/>
        <v/>
      </c>
      <c r="P2003" t="str">
        <f t="shared" si="282"/>
        <v/>
      </c>
      <c r="R2003" t="str">
        <f t="shared" si="283"/>
        <v/>
      </c>
      <c r="T2003" t="str">
        <f t="shared" si="284"/>
        <v/>
      </c>
      <c r="U2003" s="4"/>
      <c r="V2003" t="str">
        <f t="shared" si="285"/>
        <v/>
      </c>
      <c r="W2003" s="4"/>
      <c r="X2003" t="str">
        <f t="shared" si="286"/>
        <v/>
      </c>
      <c r="Y2003" s="4"/>
      <c r="Z2003" t="str">
        <f t="shared" si="287"/>
        <v/>
      </c>
      <c r="AA2003" s="4"/>
    </row>
    <row r="2004" spans="1:27" x14ac:dyDescent="0.3">
      <c r="A2004" s="1" t="s">
        <v>17118</v>
      </c>
      <c r="B2004" s="1">
        <v>3617381075007</v>
      </c>
      <c r="C2004" t="s">
        <v>16703</v>
      </c>
      <c r="D2004" t="s">
        <v>16704</v>
      </c>
      <c r="E2004" t="s">
        <v>7</v>
      </c>
      <c r="F2004" s="4"/>
      <c r="G2004" t="s">
        <v>22422</v>
      </c>
      <c r="H200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04" t="str">
        <f>IF(ISBLANK(E2004),"",INDEX(UniqueArtist!B:B, MATCH(E2004,UniqueArtist!A:A, 0)))</f>
        <v>El Fantasma</v>
      </c>
      <c r="J2004" t="str">
        <f t="shared" si="279"/>
        <v>El Fantasma</v>
      </c>
      <c r="K2004" s="4">
        <v>0.35</v>
      </c>
      <c r="L2004" t="str">
        <f t="shared" si="280"/>
        <v/>
      </c>
      <c r="N2004" t="str">
        <f t="shared" si="281"/>
        <v/>
      </c>
      <c r="P2004" t="str">
        <f t="shared" si="282"/>
        <v/>
      </c>
      <c r="R2004" t="str">
        <f t="shared" si="283"/>
        <v/>
      </c>
      <c r="T2004" t="str">
        <f t="shared" si="284"/>
        <v/>
      </c>
      <c r="U2004" s="4"/>
      <c r="V2004" t="str">
        <f t="shared" si="285"/>
        <v/>
      </c>
      <c r="W2004" s="4"/>
      <c r="X2004" t="str">
        <f t="shared" si="286"/>
        <v/>
      </c>
      <c r="Y2004" s="4"/>
      <c r="Z2004" t="str">
        <f t="shared" si="287"/>
        <v/>
      </c>
      <c r="AA2004" s="4"/>
    </row>
    <row r="2005" spans="1:27" x14ac:dyDescent="0.3">
      <c r="A2005" s="1" t="s">
        <v>16769</v>
      </c>
      <c r="B2005" s="1">
        <v>3617229463652</v>
      </c>
      <c r="C2005" t="s">
        <v>16770</v>
      </c>
      <c r="D2005" t="s">
        <v>16771</v>
      </c>
      <c r="E2005" t="s">
        <v>7</v>
      </c>
      <c r="F2005" s="4"/>
      <c r="G2005" t="s">
        <v>22422</v>
      </c>
      <c r="H200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05" t="str">
        <f>IF(ISBLANK(E2005),"",INDEX(UniqueArtist!B:B, MATCH(E2005,UniqueArtist!A:A, 0)))</f>
        <v>El Fantasma</v>
      </c>
      <c r="J2005" t="str">
        <f t="shared" si="279"/>
        <v>El Fantasma</v>
      </c>
      <c r="K2005" s="4">
        <v>0.35</v>
      </c>
      <c r="L2005" t="str">
        <f t="shared" si="280"/>
        <v/>
      </c>
      <c r="N2005" t="str">
        <f t="shared" si="281"/>
        <v/>
      </c>
      <c r="P2005" t="str">
        <f t="shared" si="282"/>
        <v/>
      </c>
      <c r="R2005" t="str">
        <f t="shared" si="283"/>
        <v/>
      </c>
      <c r="T2005" t="str">
        <f t="shared" si="284"/>
        <v/>
      </c>
      <c r="U2005" s="4"/>
      <c r="V2005" t="str">
        <f t="shared" si="285"/>
        <v/>
      </c>
      <c r="W2005" s="4"/>
      <c r="X2005" t="str">
        <f t="shared" si="286"/>
        <v/>
      </c>
      <c r="Y2005" s="4"/>
      <c r="Z2005" t="str">
        <f t="shared" si="287"/>
        <v/>
      </c>
      <c r="AA2005" s="4"/>
    </row>
    <row r="2006" spans="1:27" x14ac:dyDescent="0.3">
      <c r="A2006" s="1" t="s">
        <v>11921</v>
      </c>
      <c r="B2006" s="1">
        <v>3615936948196</v>
      </c>
      <c r="C2006" s="1" t="s">
        <v>4118</v>
      </c>
      <c r="D2006" t="s">
        <v>9296</v>
      </c>
      <c r="E2006" t="s">
        <v>7</v>
      </c>
      <c r="F2006"/>
      <c r="G2006" t="s">
        <v>22422</v>
      </c>
      <c r="H200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06" t="str">
        <f>IF(ISBLANK(E2006),"",INDEX(UniqueArtist!B:B, MATCH(E2006,UniqueArtist!A:A, 0)))</f>
        <v>El Fantasma</v>
      </c>
      <c r="J2006" t="str">
        <f t="shared" si="279"/>
        <v>El Fantasma</v>
      </c>
      <c r="K2006" s="4">
        <v>0.25</v>
      </c>
      <c r="L2006" t="str">
        <f t="shared" si="280"/>
        <v/>
      </c>
      <c r="N2006" t="str">
        <f t="shared" si="281"/>
        <v/>
      </c>
      <c r="P2006" t="str">
        <f t="shared" si="282"/>
        <v/>
      </c>
      <c r="R2006" t="str">
        <f t="shared" si="283"/>
        <v/>
      </c>
      <c r="T2006" t="str">
        <f t="shared" si="284"/>
        <v/>
      </c>
      <c r="U2006" s="4"/>
      <c r="V2006" t="str">
        <f t="shared" si="285"/>
        <v/>
      </c>
      <c r="W2006" s="4"/>
      <c r="X2006" t="str">
        <f t="shared" si="286"/>
        <v/>
      </c>
      <c r="Y2006" s="4"/>
      <c r="Z2006" t="str">
        <f t="shared" si="287"/>
        <v/>
      </c>
      <c r="AA2006" s="4"/>
    </row>
    <row r="2007" spans="1:27" x14ac:dyDescent="0.3">
      <c r="A2007" s="1" t="s">
        <v>13341</v>
      </c>
      <c r="B2007" s="1">
        <v>3616401001613</v>
      </c>
      <c r="C2007" s="1" t="s">
        <v>4254</v>
      </c>
      <c r="D2007" t="s">
        <v>5878</v>
      </c>
      <c r="E2007" t="s">
        <v>7</v>
      </c>
      <c r="F2007"/>
      <c r="G2007" t="s">
        <v>22422</v>
      </c>
      <c r="H200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07" t="str">
        <f>IF(ISBLANK(E2007),"",INDEX(UniqueArtist!B:B, MATCH(E2007,UniqueArtist!A:A, 0)))</f>
        <v>El Fantasma</v>
      </c>
      <c r="J2007" t="str">
        <f t="shared" si="279"/>
        <v>El Fantasma</v>
      </c>
      <c r="K2007" s="4">
        <v>0.25</v>
      </c>
      <c r="L2007" t="str">
        <f t="shared" si="280"/>
        <v/>
      </c>
      <c r="N2007" t="str">
        <f t="shared" si="281"/>
        <v/>
      </c>
      <c r="P2007" t="str">
        <f t="shared" si="282"/>
        <v/>
      </c>
      <c r="R2007" t="str">
        <f t="shared" si="283"/>
        <v/>
      </c>
      <c r="T2007" t="str">
        <f t="shared" si="284"/>
        <v/>
      </c>
      <c r="U2007" s="4"/>
      <c r="V2007" t="str">
        <f t="shared" si="285"/>
        <v/>
      </c>
      <c r="W2007" s="4"/>
      <c r="X2007" t="str">
        <f t="shared" si="286"/>
        <v/>
      </c>
      <c r="Y2007" s="4"/>
      <c r="Z2007" t="str">
        <f t="shared" si="287"/>
        <v/>
      </c>
      <c r="AA2007" s="4"/>
    </row>
    <row r="2008" spans="1:27" x14ac:dyDescent="0.3">
      <c r="A2008" s="1" t="s">
        <v>13340</v>
      </c>
      <c r="B2008" s="1">
        <v>3616555233281</v>
      </c>
      <c r="C2008" s="1" t="s">
        <v>4192</v>
      </c>
      <c r="D2008" t="s">
        <v>5878</v>
      </c>
      <c r="E2008" t="s">
        <v>7</v>
      </c>
      <c r="F2008"/>
      <c r="G2008" t="s">
        <v>22422</v>
      </c>
      <c r="H200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08" t="str">
        <f>IF(ISBLANK(E2008),"",INDEX(UniqueArtist!B:B, MATCH(E2008,UniqueArtist!A:A, 0)))</f>
        <v>El Fantasma</v>
      </c>
      <c r="J2008" t="str">
        <f t="shared" si="279"/>
        <v>El Fantasma</v>
      </c>
      <c r="K2008" s="4">
        <v>0.35</v>
      </c>
      <c r="L2008" t="str">
        <f t="shared" si="280"/>
        <v/>
      </c>
      <c r="N2008" t="str">
        <f t="shared" si="281"/>
        <v/>
      </c>
      <c r="P2008" t="str">
        <f t="shared" si="282"/>
        <v/>
      </c>
      <c r="R2008" t="str">
        <f t="shared" si="283"/>
        <v/>
      </c>
      <c r="T2008" t="str">
        <f t="shared" si="284"/>
        <v/>
      </c>
      <c r="U2008" s="4"/>
      <c r="V2008" t="str">
        <f t="shared" si="285"/>
        <v/>
      </c>
      <c r="W2008" s="4"/>
      <c r="X2008" t="str">
        <f t="shared" si="286"/>
        <v/>
      </c>
      <c r="Y2008" s="4"/>
      <c r="Z2008" t="str">
        <f t="shared" si="287"/>
        <v/>
      </c>
      <c r="AA2008" s="4"/>
    </row>
    <row r="2009" spans="1:27" x14ac:dyDescent="0.3">
      <c r="A2009" s="1" t="s">
        <v>13338</v>
      </c>
      <c r="B2009" s="1">
        <v>3616555321575</v>
      </c>
      <c r="C2009" s="1" t="s">
        <v>1981</v>
      </c>
      <c r="D2009" t="s">
        <v>5878</v>
      </c>
      <c r="E2009" t="s">
        <v>7</v>
      </c>
      <c r="F2009"/>
      <c r="G2009" t="s">
        <v>22422</v>
      </c>
      <c r="H200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09" t="str">
        <f>IF(ISBLANK(E2009),"",INDEX(UniqueArtist!B:B, MATCH(E2009,UniqueArtist!A:A, 0)))</f>
        <v>El Fantasma</v>
      </c>
      <c r="J2009" t="str">
        <f t="shared" si="279"/>
        <v>El Fantasma</v>
      </c>
      <c r="K2009" s="4">
        <v>0.35</v>
      </c>
      <c r="L2009" t="str">
        <f t="shared" si="280"/>
        <v/>
      </c>
      <c r="N2009" t="str">
        <f t="shared" si="281"/>
        <v/>
      </c>
      <c r="P2009" t="str">
        <f t="shared" si="282"/>
        <v/>
      </c>
      <c r="R2009" t="str">
        <f t="shared" si="283"/>
        <v/>
      </c>
      <c r="T2009" t="str">
        <f t="shared" si="284"/>
        <v/>
      </c>
      <c r="U2009" s="4"/>
      <c r="V2009" t="str">
        <f t="shared" si="285"/>
        <v/>
      </c>
      <c r="W2009" s="4"/>
      <c r="X2009" t="str">
        <f t="shared" si="286"/>
        <v/>
      </c>
      <c r="Y2009" s="4"/>
      <c r="Z2009" t="str">
        <f t="shared" si="287"/>
        <v/>
      </c>
      <c r="AA2009" s="4"/>
    </row>
    <row r="2010" spans="1:27" x14ac:dyDescent="0.3">
      <c r="A2010" s="1" t="s">
        <v>13339</v>
      </c>
      <c r="B2010" s="1">
        <v>3616559420113</v>
      </c>
      <c r="C2010" s="1" t="s">
        <v>307</v>
      </c>
      <c r="D2010" t="s">
        <v>5878</v>
      </c>
      <c r="E2010" t="s">
        <v>7</v>
      </c>
      <c r="F2010"/>
      <c r="G2010" t="s">
        <v>22422</v>
      </c>
      <c r="H201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10" t="str">
        <f>IF(ISBLANK(E2010),"",INDEX(UniqueArtist!B:B, MATCH(E2010,UniqueArtist!A:A, 0)))</f>
        <v>El Fantasma</v>
      </c>
      <c r="J2010" t="str">
        <f t="shared" si="279"/>
        <v>El Fantasma</v>
      </c>
      <c r="K2010" s="4">
        <v>0.35</v>
      </c>
      <c r="L2010" t="str">
        <f t="shared" si="280"/>
        <v/>
      </c>
      <c r="N2010" t="str">
        <f t="shared" si="281"/>
        <v/>
      </c>
      <c r="P2010" t="str">
        <f t="shared" si="282"/>
        <v/>
      </c>
      <c r="R2010" t="str">
        <f t="shared" si="283"/>
        <v/>
      </c>
      <c r="T2010" t="str">
        <f t="shared" si="284"/>
        <v/>
      </c>
      <c r="U2010" s="4"/>
      <c r="V2010" t="str">
        <f t="shared" si="285"/>
        <v/>
      </c>
      <c r="W2010" s="4"/>
      <c r="X2010" t="str">
        <f t="shared" si="286"/>
        <v/>
      </c>
      <c r="Y2010" s="4"/>
      <c r="Z2010" t="str">
        <f t="shared" si="287"/>
        <v/>
      </c>
      <c r="AA2010" s="4"/>
    </row>
    <row r="2011" spans="1:27" x14ac:dyDescent="0.3">
      <c r="A2011" s="1" t="s">
        <v>17846</v>
      </c>
      <c r="B2011" s="1">
        <v>3617229608244</v>
      </c>
      <c r="C2011" t="s">
        <v>17847</v>
      </c>
      <c r="D2011" t="s">
        <v>5878</v>
      </c>
      <c r="E2011" t="s">
        <v>7</v>
      </c>
      <c r="F2011" s="4"/>
      <c r="G2011" t="s">
        <v>22422</v>
      </c>
      <c r="H201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11" t="str">
        <f>IF(ISBLANK(E2011),"",INDEX(UniqueArtist!B:B, MATCH(E2011,UniqueArtist!A:A, 0)))</f>
        <v>El Fantasma</v>
      </c>
      <c r="J2011" t="str">
        <f t="shared" si="279"/>
        <v>El Fantasma</v>
      </c>
      <c r="K2011" s="4">
        <v>0.35</v>
      </c>
      <c r="L2011" t="str">
        <f t="shared" si="280"/>
        <v/>
      </c>
      <c r="N2011" t="str">
        <f t="shared" si="281"/>
        <v/>
      </c>
      <c r="P2011" t="str">
        <f t="shared" si="282"/>
        <v/>
      </c>
      <c r="R2011" t="str">
        <f t="shared" si="283"/>
        <v/>
      </c>
      <c r="T2011" t="str">
        <f t="shared" si="284"/>
        <v/>
      </c>
      <c r="U2011" s="4"/>
      <c r="V2011" t="str">
        <f t="shared" si="285"/>
        <v/>
      </c>
      <c r="W2011" s="4"/>
      <c r="X2011" t="str">
        <f t="shared" si="286"/>
        <v/>
      </c>
      <c r="Y2011" s="4"/>
      <c r="Z2011" t="str">
        <f t="shared" si="287"/>
        <v/>
      </c>
      <c r="AA2011" s="4"/>
    </row>
    <row r="2012" spans="1:27" x14ac:dyDescent="0.3">
      <c r="A2012" s="1" t="s">
        <v>16982</v>
      </c>
      <c r="B2012" s="1">
        <v>3617229608251</v>
      </c>
      <c r="C2012" t="s">
        <v>16983</v>
      </c>
      <c r="D2012" t="s">
        <v>5878</v>
      </c>
      <c r="E2012" t="s">
        <v>7</v>
      </c>
      <c r="F2012" s="4"/>
      <c r="G2012" t="s">
        <v>22422</v>
      </c>
      <c r="H201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12" t="str">
        <f>IF(ISBLANK(E2012),"",INDEX(UniqueArtist!B:B, MATCH(E2012,UniqueArtist!A:A, 0)))</f>
        <v>El Fantasma</v>
      </c>
      <c r="J2012" t="str">
        <f t="shared" si="279"/>
        <v>El Fantasma</v>
      </c>
      <c r="K2012" s="4">
        <v>0.35</v>
      </c>
      <c r="L2012" t="str">
        <f t="shared" si="280"/>
        <v/>
      </c>
      <c r="N2012" t="str">
        <f t="shared" si="281"/>
        <v/>
      </c>
      <c r="P2012" t="str">
        <f t="shared" si="282"/>
        <v/>
      </c>
      <c r="R2012" t="str">
        <f t="shared" si="283"/>
        <v/>
      </c>
      <c r="T2012" t="str">
        <f t="shared" si="284"/>
        <v/>
      </c>
      <c r="U2012" s="4"/>
      <c r="V2012" t="str">
        <f t="shared" si="285"/>
        <v/>
      </c>
      <c r="W2012" s="4"/>
      <c r="X2012" t="str">
        <f t="shared" si="286"/>
        <v/>
      </c>
      <c r="Y2012" s="4"/>
      <c r="Z2012" t="str">
        <f t="shared" si="287"/>
        <v/>
      </c>
      <c r="AA2012" s="4"/>
    </row>
    <row r="2013" spans="1:27" x14ac:dyDescent="0.3">
      <c r="A2013" s="1" t="s">
        <v>17016</v>
      </c>
      <c r="B2013" s="1">
        <v>3617229608299</v>
      </c>
      <c r="C2013" t="s">
        <v>17017</v>
      </c>
      <c r="D2013" t="s">
        <v>5878</v>
      </c>
      <c r="E2013" t="s">
        <v>7</v>
      </c>
      <c r="F2013" s="4"/>
      <c r="G2013" t="s">
        <v>22422</v>
      </c>
      <c r="H201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13" t="str">
        <f>IF(ISBLANK(E2013),"",INDEX(UniqueArtist!B:B, MATCH(E2013,UniqueArtist!A:A, 0)))</f>
        <v>El Fantasma</v>
      </c>
      <c r="J2013" t="str">
        <f t="shared" si="279"/>
        <v>El Fantasma</v>
      </c>
      <c r="K2013" s="4">
        <v>0.35</v>
      </c>
      <c r="L2013" t="str">
        <f t="shared" si="280"/>
        <v/>
      </c>
      <c r="N2013" t="str">
        <f t="shared" si="281"/>
        <v/>
      </c>
      <c r="P2013" t="str">
        <f t="shared" si="282"/>
        <v/>
      </c>
      <c r="R2013" t="str">
        <f t="shared" si="283"/>
        <v/>
      </c>
      <c r="T2013" t="str">
        <f t="shared" si="284"/>
        <v/>
      </c>
      <c r="U2013" s="4"/>
      <c r="V2013" t="str">
        <f t="shared" si="285"/>
        <v/>
      </c>
      <c r="W2013" s="4"/>
      <c r="X2013" t="str">
        <f t="shared" si="286"/>
        <v/>
      </c>
      <c r="Y2013" s="4"/>
      <c r="Z2013" t="str">
        <f t="shared" si="287"/>
        <v/>
      </c>
      <c r="AA2013" s="4"/>
    </row>
    <row r="2014" spans="1:27" x14ac:dyDescent="0.3">
      <c r="A2014" s="1" t="s">
        <v>18162</v>
      </c>
      <c r="B2014" s="1">
        <v>3617229608336</v>
      </c>
      <c r="C2014" t="s">
        <v>18163</v>
      </c>
      <c r="D2014" t="s">
        <v>5878</v>
      </c>
      <c r="E2014" t="s">
        <v>7</v>
      </c>
      <c r="F2014" s="4"/>
      <c r="G2014" t="s">
        <v>22422</v>
      </c>
      <c r="H201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14" t="str">
        <f>IF(ISBLANK(E2014),"",INDEX(UniqueArtist!B:B, MATCH(E2014,UniqueArtist!A:A, 0)))</f>
        <v>El Fantasma</v>
      </c>
      <c r="J2014" t="str">
        <f t="shared" si="279"/>
        <v>El Fantasma</v>
      </c>
      <c r="K2014" s="4">
        <v>0.35</v>
      </c>
      <c r="L2014" t="str">
        <f t="shared" si="280"/>
        <v/>
      </c>
      <c r="N2014" t="str">
        <f t="shared" si="281"/>
        <v/>
      </c>
      <c r="P2014" t="str">
        <f t="shared" si="282"/>
        <v/>
      </c>
      <c r="R2014" t="str">
        <f t="shared" si="283"/>
        <v/>
      </c>
      <c r="T2014" t="str">
        <f t="shared" si="284"/>
        <v/>
      </c>
      <c r="U2014" s="4"/>
      <c r="V2014" t="str">
        <f t="shared" si="285"/>
        <v/>
      </c>
      <c r="W2014" s="4"/>
      <c r="X2014" t="str">
        <f t="shared" si="286"/>
        <v/>
      </c>
      <c r="Y2014" s="4"/>
      <c r="Z2014" t="str">
        <f t="shared" si="287"/>
        <v/>
      </c>
      <c r="AA2014" s="4"/>
    </row>
    <row r="2015" spans="1:27" x14ac:dyDescent="0.3">
      <c r="A2015" s="1" t="s">
        <v>18414</v>
      </c>
      <c r="B2015" s="1">
        <v>3617229608350</v>
      </c>
      <c r="C2015" t="s">
        <v>18415</v>
      </c>
      <c r="D2015" t="s">
        <v>5878</v>
      </c>
      <c r="E2015" t="s">
        <v>7</v>
      </c>
      <c r="F2015" s="4"/>
      <c r="G2015" t="s">
        <v>22422</v>
      </c>
      <c r="H201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15" t="str">
        <f>IF(ISBLANK(E2015),"",INDEX(UniqueArtist!B:B, MATCH(E2015,UniqueArtist!A:A, 0)))</f>
        <v>El Fantasma</v>
      </c>
      <c r="J2015" t="str">
        <f t="shared" si="279"/>
        <v>El Fantasma</v>
      </c>
      <c r="K2015" s="4">
        <v>0.35</v>
      </c>
      <c r="L2015" t="str">
        <f t="shared" si="280"/>
        <v/>
      </c>
      <c r="N2015" t="str">
        <f t="shared" si="281"/>
        <v/>
      </c>
      <c r="P2015" t="str">
        <f t="shared" si="282"/>
        <v/>
      </c>
      <c r="R2015" t="str">
        <f t="shared" si="283"/>
        <v/>
      </c>
      <c r="T2015" t="str">
        <f t="shared" si="284"/>
        <v/>
      </c>
      <c r="U2015" s="4"/>
      <c r="V2015" t="str">
        <f t="shared" si="285"/>
        <v/>
      </c>
      <c r="W2015" s="4"/>
      <c r="X2015" t="str">
        <f t="shared" si="286"/>
        <v/>
      </c>
      <c r="Y2015" s="4"/>
      <c r="Z2015" t="str">
        <f t="shared" si="287"/>
        <v/>
      </c>
      <c r="AA2015" s="4"/>
    </row>
    <row r="2016" spans="1:27" x14ac:dyDescent="0.3">
      <c r="A2016" s="1" t="s">
        <v>17805</v>
      </c>
      <c r="B2016" s="1">
        <v>3617229608367</v>
      </c>
      <c r="C2016" t="s">
        <v>17806</v>
      </c>
      <c r="D2016" t="s">
        <v>5878</v>
      </c>
      <c r="E2016" t="s">
        <v>7</v>
      </c>
      <c r="F2016" s="4"/>
      <c r="G2016" t="s">
        <v>22422</v>
      </c>
      <c r="H201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16" t="str">
        <f>IF(ISBLANK(E2016),"",INDEX(UniqueArtist!B:B, MATCH(E2016,UniqueArtist!A:A, 0)))</f>
        <v>El Fantasma</v>
      </c>
      <c r="J2016" t="str">
        <f t="shared" si="279"/>
        <v>El Fantasma</v>
      </c>
      <c r="K2016" s="4">
        <v>0.35</v>
      </c>
      <c r="L2016" t="str">
        <f t="shared" si="280"/>
        <v/>
      </c>
      <c r="N2016" t="str">
        <f t="shared" si="281"/>
        <v/>
      </c>
      <c r="P2016" t="str">
        <f t="shared" si="282"/>
        <v/>
      </c>
      <c r="R2016" t="str">
        <f t="shared" si="283"/>
        <v/>
      </c>
      <c r="T2016" t="str">
        <f t="shared" si="284"/>
        <v/>
      </c>
      <c r="U2016" s="4"/>
      <c r="V2016" t="str">
        <f t="shared" si="285"/>
        <v/>
      </c>
      <c r="W2016" s="4"/>
      <c r="X2016" t="str">
        <f t="shared" si="286"/>
        <v/>
      </c>
      <c r="Y2016" s="4"/>
      <c r="Z2016" t="str">
        <f t="shared" si="287"/>
        <v/>
      </c>
      <c r="AA2016" s="4"/>
    </row>
    <row r="2017" spans="1:27" x14ac:dyDescent="0.3">
      <c r="A2017" s="1" t="s">
        <v>18132</v>
      </c>
      <c r="B2017" s="1">
        <v>3617229608398</v>
      </c>
      <c r="C2017" t="s">
        <v>18133</v>
      </c>
      <c r="D2017" t="s">
        <v>5878</v>
      </c>
      <c r="E2017" t="s">
        <v>7</v>
      </c>
      <c r="F2017" s="4"/>
      <c r="G2017" t="s">
        <v>22422</v>
      </c>
      <c r="H201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17" t="str">
        <f>IF(ISBLANK(E2017),"",INDEX(UniqueArtist!B:B, MATCH(E2017,UniqueArtist!A:A, 0)))</f>
        <v>El Fantasma</v>
      </c>
      <c r="J2017" t="str">
        <f t="shared" si="279"/>
        <v>El Fantasma</v>
      </c>
      <c r="K2017" s="4">
        <v>0.35</v>
      </c>
      <c r="L2017" t="str">
        <f t="shared" si="280"/>
        <v/>
      </c>
      <c r="N2017" t="str">
        <f t="shared" si="281"/>
        <v/>
      </c>
      <c r="P2017" t="str">
        <f t="shared" si="282"/>
        <v/>
      </c>
      <c r="R2017" t="str">
        <f t="shared" si="283"/>
        <v/>
      </c>
      <c r="T2017" t="str">
        <f t="shared" si="284"/>
        <v/>
      </c>
      <c r="U2017" s="4"/>
      <c r="V2017" t="str">
        <f t="shared" si="285"/>
        <v/>
      </c>
      <c r="W2017" s="4"/>
      <c r="X2017" t="str">
        <f t="shared" si="286"/>
        <v/>
      </c>
      <c r="Y2017" s="4"/>
      <c r="Z2017" t="str">
        <f t="shared" si="287"/>
        <v/>
      </c>
      <c r="AA2017" s="4"/>
    </row>
    <row r="2018" spans="1:27" x14ac:dyDescent="0.3">
      <c r="A2018" s="1" t="s">
        <v>17674</v>
      </c>
      <c r="B2018" s="1">
        <v>3617229608404</v>
      </c>
      <c r="C2018" t="s">
        <v>17675</v>
      </c>
      <c r="D2018" t="s">
        <v>5878</v>
      </c>
      <c r="E2018" t="s">
        <v>7</v>
      </c>
      <c r="F2018" s="4"/>
      <c r="G2018" t="s">
        <v>22422</v>
      </c>
      <c r="H201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18" t="str">
        <f>IF(ISBLANK(E2018),"",INDEX(UniqueArtist!B:B, MATCH(E2018,UniqueArtist!A:A, 0)))</f>
        <v>El Fantasma</v>
      </c>
      <c r="J2018" t="str">
        <f t="shared" si="279"/>
        <v>El Fantasma</v>
      </c>
      <c r="K2018" s="4">
        <v>0.35</v>
      </c>
      <c r="L2018" t="str">
        <f t="shared" si="280"/>
        <v/>
      </c>
      <c r="N2018" t="str">
        <f t="shared" si="281"/>
        <v/>
      </c>
      <c r="P2018" t="str">
        <f t="shared" si="282"/>
        <v/>
      </c>
      <c r="R2018" t="str">
        <f t="shared" si="283"/>
        <v/>
      </c>
      <c r="T2018" t="str">
        <f t="shared" si="284"/>
        <v/>
      </c>
      <c r="U2018" s="4"/>
      <c r="V2018" t="str">
        <f t="shared" si="285"/>
        <v/>
      </c>
      <c r="W2018" s="4"/>
      <c r="X2018" t="str">
        <f t="shared" si="286"/>
        <v/>
      </c>
      <c r="Y2018" s="4"/>
      <c r="Z2018" t="str">
        <f t="shared" si="287"/>
        <v/>
      </c>
      <c r="AA2018" s="4"/>
    </row>
    <row r="2019" spans="1:27" x14ac:dyDescent="0.3">
      <c r="A2019" s="1" t="s">
        <v>16772</v>
      </c>
      <c r="B2019" s="1">
        <v>3617229608428</v>
      </c>
      <c r="C2019" t="s">
        <v>16773</v>
      </c>
      <c r="D2019" t="s">
        <v>5878</v>
      </c>
      <c r="E2019" t="s">
        <v>7</v>
      </c>
      <c r="F2019" s="4"/>
      <c r="G2019" t="s">
        <v>22422</v>
      </c>
      <c r="H201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19" t="str">
        <f>IF(ISBLANK(E2019),"",INDEX(UniqueArtist!B:B, MATCH(E2019,UniqueArtist!A:A, 0)))</f>
        <v>El Fantasma</v>
      </c>
      <c r="J2019" t="str">
        <f t="shared" si="279"/>
        <v>El Fantasma</v>
      </c>
      <c r="K2019" s="4">
        <v>0.35</v>
      </c>
      <c r="L2019" t="str">
        <f t="shared" si="280"/>
        <v/>
      </c>
      <c r="N2019" t="str">
        <f t="shared" si="281"/>
        <v/>
      </c>
      <c r="P2019" t="str">
        <f t="shared" si="282"/>
        <v/>
      </c>
      <c r="R2019" t="str">
        <f t="shared" si="283"/>
        <v/>
      </c>
      <c r="T2019" t="str">
        <f t="shared" si="284"/>
        <v/>
      </c>
      <c r="U2019" s="4"/>
      <c r="V2019" t="str">
        <f t="shared" si="285"/>
        <v/>
      </c>
      <c r="W2019" s="4"/>
      <c r="X2019" t="str">
        <f t="shared" si="286"/>
        <v/>
      </c>
      <c r="Y2019" s="4"/>
      <c r="Z2019" t="str">
        <f t="shared" si="287"/>
        <v/>
      </c>
      <c r="AA2019" s="4"/>
    </row>
    <row r="2020" spans="1:27" x14ac:dyDescent="0.3">
      <c r="A2020" s="1" t="s">
        <v>18026</v>
      </c>
      <c r="B2020" s="1">
        <v>3617229608435</v>
      </c>
      <c r="C2020" t="s">
        <v>18027</v>
      </c>
      <c r="D2020" t="s">
        <v>5878</v>
      </c>
      <c r="E2020" t="s">
        <v>7</v>
      </c>
      <c r="F2020" s="4"/>
      <c r="G2020" t="s">
        <v>22422</v>
      </c>
      <c r="H202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20" t="str">
        <f>IF(ISBLANK(E2020),"",INDEX(UniqueArtist!B:B, MATCH(E2020,UniqueArtist!A:A, 0)))</f>
        <v>El Fantasma</v>
      </c>
      <c r="J2020" t="str">
        <f t="shared" si="279"/>
        <v>El Fantasma</v>
      </c>
      <c r="K2020" s="4">
        <v>0.35</v>
      </c>
      <c r="L2020" t="str">
        <f t="shared" si="280"/>
        <v/>
      </c>
      <c r="N2020" t="str">
        <f t="shared" si="281"/>
        <v/>
      </c>
      <c r="P2020" t="str">
        <f t="shared" si="282"/>
        <v/>
      </c>
      <c r="R2020" t="str">
        <f t="shared" si="283"/>
        <v/>
      </c>
      <c r="T2020" t="str">
        <f t="shared" si="284"/>
        <v/>
      </c>
      <c r="U2020" s="4"/>
      <c r="V2020" t="str">
        <f t="shared" si="285"/>
        <v/>
      </c>
      <c r="W2020" s="4"/>
      <c r="X2020" t="str">
        <f t="shared" si="286"/>
        <v/>
      </c>
      <c r="Y2020" s="4"/>
      <c r="Z2020" t="str">
        <f t="shared" si="287"/>
        <v/>
      </c>
      <c r="AA2020" s="4"/>
    </row>
    <row r="2021" spans="1:27" x14ac:dyDescent="0.3">
      <c r="A2021" s="1" t="s">
        <v>17340</v>
      </c>
      <c r="B2021" s="1">
        <v>3617229608442</v>
      </c>
      <c r="C2021" t="s">
        <v>17341</v>
      </c>
      <c r="D2021" t="s">
        <v>5878</v>
      </c>
      <c r="E2021" t="s">
        <v>7</v>
      </c>
      <c r="F2021" s="4"/>
      <c r="G2021" t="s">
        <v>22422</v>
      </c>
      <c r="H202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21" t="str">
        <f>IF(ISBLANK(E2021),"",INDEX(UniqueArtist!B:B, MATCH(E2021,UniqueArtist!A:A, 0)))</f>
        <v>El Fantasma</v>
      </c>
      <c r="J2021" t="str">
        <f t="shared" si="279"/>
        <v>El Fantasma</v>
      </c>
      <c r="K2021" s="4">
        <v>0.35</v>
      </c>
      <c r="L2021" t="str">
        <f t="shared" si="280"/>
        <v/>
      </c>
      <c r="N2021" t="str">
        <f t="shared" si="281"/>
        <v/>
      </c>
      <c r="P2021" t="str">
        <f t="shared" si="282"/>
        <v/>
      </c>
      <c r="R2021" t="str">
        <f t="shared" si="283"/>
        <v/>
      </c>
      <c r="T2021" t="str">
        <f t="shared" si="284"/>
        <v/>
      </c>
      <c r="U2021" s="4"/>
      <c r="V2021" t="str">
        <f t="shared" si="285"/>
        <v/>
      </c>
      <c r="W2021" s="4"/>
      <c r="X2021" t="str">
        <f t="shared" si="286"/>
        <v/>
      </c>
      <c r="Y2021" s="4"/>
      <c r="Z2021" t="str">
        <f t="shared" si="287"/>
        <v/>
      </c>
      <c r="AA2021" s="4"/>
    </row>
    <row r="2022" spans="1:27" x14ac:dyDescent="0.3">
      <c r="A2022" s="1" t="s">
        <v>16734</v>
      </c>
      <c r="B2022" s="1">
        <v>3617229608459</v>
      </c>
      <c r="C2022" t="s">
        <v>16735</v>
      </c>
      <c r="D2022" t="s">
        <v>5878</v>
      </c>
      <c r="E2022" t="s">
        <v>7</v>
      </c>
      <c r="F2022" s="4"/>
      <c r="G2022" t="s">
        <v>22422</v>
      </c>
      <c r="H202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22" t="str">
        <f>IF(ISBLANK(E2022),"",INDEX(UniqueArtist!B:B, MATCH(E2022,UniqueArtist!A:A, 0)))</f>
        <v>El Fantasma</v>
      </c>
      <c r="J2022" t="str">
        <f t="shared" si="279"/>
        <v>El Fantasma</v>
      </c>
      <c r="K2022" s="4">
        <v>0.35</v>
      </c>
      <c r="L2022" t="str">
        <f t="shared" si="280"/>
        <v/>
      </c>
      <c r="N2022" t="str">
        <f t="shared" si="281"/>
        <v/>
      </c>
      <c r="P2022" t="str">
        <f t="shared" si="282"/>
        <v/>
      </c>
      <c r="R2022" t="str">
        <f t="shared" si="283"/>
        <v/>
      </c>
      <c r="T2022" t="str">
        <f t="shared" si="284"/>
        <v/>
      </c>
      <c r="U2022" s="4"/>
      <c r="V2022" t="str">
        <f t="shared" si="285"/>
        <v/>
      </c>
      <c r="W2022" s="4"/>
      <c r="X2022" t="str">
        <f t="shared" si="286"/>
        <v/>
      </c>
      <c r="Y2022" s="4"/>
      <c r="Z2022" t="str">
        <f t="shared" si="287"/>
        <v/>
      </c>
      <c r="AA2022" s="4"/>
    </row>
    <row r="2023" spans="1:27" x14ac:dyDescent="0.3">
      <c r="A2023" s="1" t="s">
        <v>17886</v>
      </c>
      <c r="B2023" s="1">
        <v>3617229608527</v>
      </c>
      <c r="C2023" t="s">
        <v>17887</v>
      </c>
      <c r="D2023" t="s">
        <v>5878</v>
      </c>
      <c r="E2023" t="s">
        <v>7</v>
      </c>
      <c r="F2023" s="4"/>
      <c r="G2023" t="s">
        <v>22422</v>
      </c>
      <c r="H202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23" t="str">
        <f>IF(ISBLANK(E2023),"",INDEX(UniqueArtist!B:B, MATCH(E2023,UniqueArtist!A:A, 0)))</f>
        <v>El Fantasma</v>
      </c>
      <c r="J2023" t="str">
        <f t="shared" si="279"/>
        <v>El Fantasma</v>
      </c>
      <c r="K2023" s="4">
        <v>0.35</v>
      </c>
      <c r="L2023" t="str">
        <f t="shared" si="280"/>
        <v/>
      </c>
      <c r="N2023" t="str">
        <f t="shared" si="281"/>
        <v/>
      </c>
      <c r="P2023" t="str">
        <f t="shared" si="282"/>
        <v/>
      </c>
      <c r="R2023" t="str">
        <f t="shared" si="283"/>
        <v/>
      </c>
      <c r="T2023" t="str">
        <f t="shared" si="284"/>
        <v/>
      </c>
      <c r="U2023" s="4"/>
      <c r="V2023" t="str">
        <f t="shared" si="285"/>
        <v/>
      </c>
      <c r="W2023" s="4"/>
      <c r="X2023" t="str">
        <f t="shared" si="286"/>
        <v/>
      </c>
      <c r="Y2023" s="4"/>
      <c r="Z2023" t="str">
        <f t="shared" si="287"/>
        <v/>
      </c>
      <c r="AA2023" s="4"/>
    </row>
    <row r="2024" spans="1:27" x14ac:dyDescent="0.3">
      <c r="A2024" s="1" t="s">
        <v>17401</v>
      </c>
      <c r="B2024" s="1">
        <v>3617229608534</v>
      </c>
      <c r="C2024" t="s">
        <v>17402</v>
      </c>
      <c r="D2024" t="s">
        <v>5878</v>
      </c>
      <c r="E2024" t="s">
        <v>7</v>
      </c>
      <c r="F2024" s="4"/>
      <c r="G2024" t="s">
        <v>22422</v>
      </c>
      <c r="H202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24" t="str">
        <f>IF(ISBLANK(E2024),"",INDEX(UniqueArtist!B:B, MATCH(E2024,UniqueArtist!A:A, 0)))</f>
        <v>El Fantasma</v>
      </c>
      <c r="J2024" t="str">
        <f t="shared" si="279"/>
        <v>El Fantasma</v>
      </c>
      <c r="K2024" s="4">
        <v>0.35</v>
      </c>
      <c r="L2024" t="str">
        <f t="shared" si="280"/>
        <v/>
      </c>
      <c r="N2024" t="str">
        <f t="shared" si="281"/>
        <v/>
      </c>
      <c r="P2024" t="str">
        <f t="shared" si="282"/>
        <v/>
      </c>
      <c r="R2024" t="str">
        <f t="shared" si="283"/>
        <v/>
      </c>
      <c r="T2024" t="str">
        <f t="shared" si="284"/>
        <v/>
      </c>
      <c r="U2024" s="4"/>
      <c r="V2024" t="str">
        <f t="shared" si="285"/>
        <v/>
      </c>
      <c r="W2024" s="4"/>
      <c r="X2024" t="str">
        <f t="shared" si="286"/>
        <v/>
      </c>
      <c r="Y2024" s="4"/>
      <c r="Z2024" t="str">
        <f t="shared" si="287"/>
        <v/>
      </c>
      <c r="AA2024" s="4"/>
    </row>
    <row r="2025" spans="1:27" x14ac:dyDescent="0.3">
      <c r="A2025" s="1" t="s">
        <v>17869</v>
      </c>
      <c r="B2025" s="1">
        <v>3617229608558</v>
      </c>
      <c r="C2025" t="s">
        <v>17870</v>
      </c>
      <c r="D2025" t="s">
        <v>5878</v>
      </c>
      <c r="E2025" t="s">
        <v>7</v>
      </c>
      <c r="F2025" s="4"/>
      <c r="G2025" t="s">
        <v>22422</v>
      </c>
      <c r="H202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25" t="str">
        <f>IF(ISBLANK(E2025),"",INDEX(UniqueArtist!B:B, MATCH(E2025,UniqueArtist!A:A, 0)))</f>
        <v>El Fantasma</v>
      </c>
      <c r="J2025" t="str">
        <f t="shared" si="279"/>
        <v>El Fantasma</v>
      </c>
      <c r="K2025" s="4">
        <v>0.35</v>
      </c>
      <c r="L2025" t="str">
        <f t="shared" si="280"/>
        <v/>
      </c>
      <c r="N2025" t="str">
        <f t="shared" si="281"/>
        <v/>
      </c>
      <c r="P2025" t="str">
        <f t="shared" si="282"/>
        <v/>
      </c>
      <c r="R2025" t="str">
        <f t="shared" si="283"/>
        <v/>
      </c>
      <c r="T2025" t="str">
        <f t="shared" si="284"/>
        <v/>
      </c>
      <c r="U2025" s="4"/>
      <c r="V2025" t="str">
        <f t="shared" si="285"/>
        <v/>
      </c>
      <c r="W2025" s="4"/>
      <c r="X2025" t="str">
        <f t="shared" si="286"/>
        <v/>
      </c>
      <c r="Y2025" s="4"/>
      <c r="Z2025" t="str">
        <f t="shared" si="287"/>
        <v/>
      </c>
      <c r="AA2025" s="4"/>
    </row>
    <row r="2026" spans="1:27" x14ac:dyDescent="0.3">
      <c r="A2026" s="1" t="s">
        <v>17565</v>
      </c>
      <c r="B2026" s="1">
        <v>3617229608565</v>
      </c>
      <c r="C2026" t="s">
        <v>17566</v>
      </c>
      <c r="D2026" t="s">
        <v>5878</v>
      </c>
      <c r="E2026" t="s">
        <v>7</v>
      </c>
      <c r="F2026" s="4"/>
      <c r="G2026" t="s">
        <v>22422</v>
      </c>
      <c r="H202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26" t="str">
        <f>IF(ISBLANK(E2026),"",INDEX(UniqueArtist!B:B, MATCH(E2026,UniqueArtist!A:A, 0)))</f>
        <v>El Fantasma</v>
      </c>
      <c r="J2026" t="str">
        <f t="shared" si="279"/>
        <v>El Fantasma</v>
      </c>
      <c r="K2026" s="4">
        <v>0.35</v>
      </c>
      <c r="L2026" t="str">
        <f t="shared" si="280"/>
        <v/>
      </c>
      <c r="N2026" t="str">
        <f t="shared" si="281"/>
        <v/>
      </c>
      <c r="P2026" t="str">
        <f t="shared" si="282"/>
        <v/>
      </c>
      <c r="R2026" t="str">
        <f t="shared" si="283"/>
        <v/>
      </c>
      <c r="T2026" t="str">
        <f t="shared" si="284"/>
        <v/>
      </c>
      <c r="U2026" s="4"/>
      <c r="V2026" t="str">
        <f t="shared" si="285"/>
        <v/>
      </c>
      <c r="W2026" s="4"/>
      <c r="X2026" t="str">
        <f t="shared" si="286"/>
        <v/>
      </c>
      <c r="Y2026" s="4"/>
      <c r="Z2026" t="str">
        <f t="shared" si="287"/>
        <v/>
      </c>
      <c r="AA2026" s="4"/>
    </row>
    <row r="2027" spans="1:27" x14ac:dyDescent="0.3">
      <c r="A2027" s="1" t="s">
        <v>17626</v>
      </c>
      <c r="B2027" s="1">
        <v>3617229610506</v>
      </c>
      <c r="C2027" t="s">
        <v>17627</v>
      </c>
      <c r="D2027" t="s">
        <v>5878</v>
      </c>
      <c r="E2027" t="s">
        <v>7</v>
      </c>
      <c r="F2027" s="4"/>
      <c r="G2027" t="s">
        <v>22422</v>
      </c>
      <c r="H202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27" t="str">
        <f>IF(ISBLANK(E2027),"",INDEX(UniqueArtist!B:B, MATCH(E2027,UniqueArtist!A:A, 0)))</f>
        <v>El Fantasma</v>
      </c>
      <c r="J2027" t="str">
        <f t="shared" si="279"/>
        <v>El Fantasma</v>
      </c>
      <c r="K2027" s="4">
        <v>0.35</v>
      </c>
      <c r="L2027" t="str">
        <f t="shared" si="280"/>
        <v/>
      </c>
      <c r="N2027" t="str">
        <f t="shared" si="281"/>
        <v/>
      </c>
      <c r="P2027" t="str">
        <f t="shared" si="282"/>
        <v/>
      </c>
      <c r="R2027" t="str">
        <f t="shared" si="283"/>
        <v/>
      </c>
      <c r="T2027" t="str">
        <f t="shared" si="284"/>
        <v/>
      </c>
      <c r="U2027" s="4"/>
      <c r="V2027" t="str">
        <f t="shared" si="285"/>
        <v/>
      </c>
      <c r="W2027" s="4"/>
      <c r="X2027" t="str">
        <f t="shared" si="286"/>
        <v/>
      </c>
      <c r="Y2027" s="4"/>
      <c r="Z2027" t="str">
        <f t="shared" si="287"/>
        <v/>
      </c>
      <c r="AA2027" s="4"/>
    </row>
    <row r="2028" spans="1:27" x14ac:dyDescent="0.3">
      <c r="A2028" s="1" t="s">
        <v>17417</v>
      </c>
      <c r="B2028" s="1">
        <v>3617229610551</v>
      </c>
      <c r="C2028" t="s">
        <v>17418</v>
      </c>
      <c r="D2028" t="s">
        <v>5878</v>
      </c>
      <c r="E2028" t="s">
        <v>7</v>
      </c>
      <c r="F2028" s="4"/>
      <c r="G2028" t="s">
        <v>22422</v>
      </c>
      <c r="H202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28" t="str">
        <f>IF(ISBLANK(E2028),"",INDEX(UniqueArtist!B:B, MATCH(E2028,UniqueArtist!A:A, 0)))</f>
        <v>El Fantasma</v>
      </c>
      <c r="J2028" t="str">
        <f t="shared" si="279"/>
        <v>El Fantasma</v>
      </c>
      <c r="K2028" s="4">
        <v>0.35</v>
      </c>
      <c r="L2028" t="str">
        <f t="shared" si="280"/>
        <v/>
      </c>
      <c r="N2028" t="str">
        <f t="shared" si="281"/>
        <v/>
      </c>
      <c r="P2028" t="str">
        <f t="shared" si="282"/>
        <v/>
      </c>
      <c r="R2028" t="str">
        <f t="shared" si="283"/>
        <v/>
      </c>
      <c r="T2028" t="str">
        <f t="shared" si="284"/>
        <v/>
      </c>
      <c r="U2028" s="4"/>
      <c r="V2028" t="str">
        <f t="shared" si="285"/>
        <v/>
      </c>
      <c r="W2028" s="4"/>
      <c r="X2028" t="str">
        <f t="shared" si="286"/>
        <v/>
      </c>
      <c r="Y2028" s="4"/>
      <c r="Z2028" t="str">
        <f t="shared" si="287"/>
        <v/>
      </c>
      <c r="AA2028" s="4"/>
    </row>
    <row r="2029" spans="1:27" x14ac:dyDescent="0.3">
      <c r="A2029" s="1" t="s">
        <v>16959</v>
      </c>
      <c r="B2029" s="1">
        <v>3617229610568</v>
      </c>
      <c r="C2029" t="s">
        <v>16960</v>
      </c>
      <c r="D2029" t="s">
        <v>5878</v>
      </c>
      <c r="E2029" t="s">
        <v>7</v>
      </c>
      <c r="F2029" s="4"/>
      <c r="G2029" t="s">
        <v>22422</v>
      </c>
      <c r="H202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29" t="str">
        <f>IF(ISBLANK(E2029),"",INDEX(UniqueArtist!B:B, MATCH(E2029,UniqueArtist!A:A, 0)))</f>
        <v>El Fantasma</v>
      </c>
      <c r="J2029" t="str">
        <f t="shared" si="279"/>
        <v>El Fantasma</v>
      </c>
      <c r="K2029" s="4">
        <v>0.35</v>
      </c>
      <c r="L2029" t="str">
        <f t="shared" si="280"/>
        <v/>
      </c>
      <c r="N2029" t="str">
        <f t="shared" si="281"/>
        <v/>
      </c>
      <c r="P2029" t="str">
        <f t="shared" si="282"/>
        <v/>
      </c>
      <c r="R2029" t="str">
        <f t="shared" si="283"/>
        <v/>
      </c>
      <c r="T2029" t="str">
        <f t="shared" si="284"/>
        <v/>
      </c>
      <c r="U2029" s="4"/>
      <c r="V2029" t="str">
        <f t="shared" si="285"/>
        <v/>
      </c>
      <c r="W2029" s="4"/>
      <c r="X2029" t="str">
        <f t="shared" si="286"/>
        <v/>
      </c>
      <c r="Y2029" s="4"/>
      <c r="Z2029" t="str">
        <f t="shared" si="287"/>
        <v/>
      </c>
      <c r="AA2029" s="4"/>
    </row>
    <row r="2030" spans="1:27" x14ac:dyDescent="0.3">
      <c r="A2030" s="1" t="s">
        <v>16792</v>
      </c>
      <c r="B2030" s="1">
        <v>3617229610582</v>
      </c>
      <c r="C2030" t="s">
        <v>16793</v>
      </c>
      <c r="D2030" t="s">
        <v>5878</v>
      </c>
      <c r="E2030" t="s">
        <v>7</v>
      </c>
      <c r="F2030" s="4"/>
      <c r="G2030" t="s">
        <v>22422</v>
      </c>
      <c r="H203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30" t="str">
        <f>IF(ISBLANK(E2030),"",INDEX(UniqueArtist!B:B, MATCH(E2030,UniqueArtist!A:A, 0)))</f>
        <v>El Fantasma</v>
      </c>
      <c r="J2030" t="str">
        <f t="shared" si="279"/>
        <v>El Fantasma</v>
      </c>
      <c r="K2030" s="4">
        <v>0.35</v>
      </c>
      <c r="L2030" t="str">
        <f t="shared" si="280"/>
        <v/>
      </c>
      <c r="N2030" t="str">
        <f t="shared" si="281"/>
        <v/>
      </c>
      <c r="P2030" t="str">
        <f t="shared" si="282"/>
        <v/>
      </c>
      <c r="R2030" t="str">
        <f t="shared" si="283"/>
        <v/>
      </c>
      <c r="T2030" t="str">
        <f t="shared" si="284"/>
        <v/>
      </c>
      <c r="U2030" s="4"/>
      <c r="V2030" t="str">
        <f t="shared" si="285"/>
        <v/>
      </c>
      <c r="W2030" s="4"/>
      <c r="X2030" t="str">
        <f t="shared" si="286"/>
        <v/>
      </c>
      <c r="Y2030" s="4"/>
      <c r="Z2030" t="str">
        <f t="shared" si="287"/>
        <v/>
      </c>
      <c r="AA2030" s="4"/>
    </row>
    <row r="2031" spans="1:27" x14ac:dyDescent="0.3">
      <c r="A2031" s="1" t="s">
        <v>17507</v>
      </c>
      <c r="B2031" s="1">
        <v>3617229610605</v>
      </c>
      <c r="C2031" t="s">
        <v>17508</v>
      </c>
      <c r="D2031" t="s">
        <v>5878</v>
      </c>
      <c r="E2031" t="s">
        <v>7</v>
      </c>
      <c r="F2031" s="4"/>
      <c r="G2031" t="s">
        <v>22422</v>
      </c>
      <c r="H203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31" t="str">
        <f>IF(ISBLANK(E2031),"",INDEX(UniqueArtist!B:B, MATCH(E2031,UniqueArtist!A:A, 0)))</f>
        <v>El Fantasma</v>
      </c>
      <c r="J2031" t="str">
        <f t="shared" si="279"/>
        <v>El Fantasma</v>
      </c>
      <c r="K2031" s="4">
        <v>0.35</v>
      </c>
      <c r="L2031" t="str">
        <f t="shared" si="280"/>
        <v/>
      </c>
      <c r="N2031" t="str">
        <f t="shared" si="281"/>
        <v/>
      </c>
      <c r="P2031" t="str">
        <f t="shared" si="282"/>
        <v/>
      </c>
      <c r="R2031" t="str">
        <f t="shared" si="283"/>
        <v/>
      </c>
      <c r="T2031" t="str">
        <f t="shared" si="284"/>
        <v/>
      </c>
      <c r="U2031" s="4"/>
      <c r="V2031" t="str">
        <f t="shared" si="285"/>
        <v/>
      </c>
      <c r="W2031" s="4"/>
      <c r="X2031" t="str">
        <f t="shared" si="286"/>
        <v/>
      </c>
      <c r="Y2031" s="4"/>
      <c r="Z2031" t="str">
        <f t="shared" si="287"/>
        <v/>
      </c>
      <c r="AA2031" s="4"/>
    </row>
    <row r="2032" spans="1:27" x14ac:dyDescent="0.3">
      <c r="A2032" s="1" t="s">
        <v>13342</v>
      </c>
      <c r="B2032" s="1">
        <v>3615936955217</v>
      </c>
      <c r="C2032" s="1" t="s">
        <v>1181</v>
      </c>
      <c r="D2032" t="s">
        <v>6696</v>
      </c>
      <c r="E2032" t="s">
        <v>7</v>
      </c>
      <c r="F2032"/>
      <c r="G2032" t="s">
        <v>22422</v>
      </c>
      <c r="H203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32" t="str">
        <f>IF(ISBLANK(E2032),"",INDEX(UniqueArtist!B:B, MATCH(E2032,UniqueArtist!A:A, 0)))</f>
        <v>El Fantasma</v>
      </c>
      <c r="J2032" t="str">
        <f t="shared" si="279"/>
        <v>El Fantasma</v>
      </c>
      <c r="K2032" s="4">
        <v>0.25</v>
      </c>
      <c r="L2032" t="str">
        <f t="shared" si="280"/>
        <v/>
      </c>
      <c r="N2032" t="str">
        <f t="shared" si="281"/>
        <v/>
      </c>
      <c r="P2032" t="str">
        <f t="shared" si="282"/>
        <v/>
      </c>
      <c r="R2032" t="str">
        <f t="shared" si="283"/>
        <v/>
      </c>
      <c r="T2032" t="str">
        <f t="shared" si="284"/>
        <v/>
      </c>
      <c r="U2032" s="4"/>
      <c r="V2032" t="str">
        <f t="shared" si="285"/>
        <v/>
      </c>
      <c r="W2032" s="4"/>
      <c r="X2032" t="str">
        <f t="shared" si="286"/>
        <v/>
      </c>
      <c r="Y2032" s="4"/>
      <c r="Z2032" t="str">
        <f t="shared" si="287"/>
        <v/>
      </c>
      <c r="AA2032" s="4"/>
    </row>
    <row r="2033" spans="1:27" x14ac:dyDescent="0.3">
      <c r="A2033" s="1" t="s">
        <v>11125</v>
      </c>
      <c r="B2033" s="1">
        <v>3615936949438</v>
      </c>
      <c r="C2033" s="1" t="s">
        <v>1483</v>
      </c>
      <c r="D2033" t="s">
        <v>6980</v>
      </c>
      <c r="E2033" t="s">
        <v>7</v>
      </c>
      <c r="F2033" s="7">
        <v>42467</v>
      </c>
      <c r="G2033" t="s">
        <v>22422</v>
      </c>
      <c r="H203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33" t="str">
        <f>IF(ISBLANK(E2033),"",INDEX(UniqueArtist!B:B, MATCH(E2033,UniqueArtist!A:A, 0)))</f>
        <v>El Fantasma</v>
      </c>
      <c r="J2033" t="str">
        <f t="shared" si="279"/>
        <v>El Fantasma</v>
      </c>
      <c r="K2033" s="4">
        <v>0.25</v>
      </c>
      <c r="L2033" t="str">
        <f t="shared" si="280"/>
        <v/>
      </c>
      <c r="N2033" t="str">
        <f t="shared" si="281"/>
        <v/>
      </c>
      <c r="P2033" t="str">
        <f t="shared" si="282"/>
        <v/>
      </c>
      <c r="R2033" t="str">
        <f t="shared" si="283"/>
        <v/>
      </c>
      <c r="T2033" t="str">
        <f t="shared" si="284"/>
        <v/>
      </c>
      <c r="U2033" s="4"/>
      <c r="V2033" t="str">
        <f t="shared" si="285"/>
        <v/>
      </c>
      <c r="W2033" s="4"/>
      <c r="X2033" t="str">
        <f t="shared" si="286"/>
        <v/>
      </c>
      <c r="Y2033" s="4"/>
      <c r="Z2033" t="str">
        <f t="shared" si="287"/>
        <v/>
      </c>
      <c r="AA2033" s="4"/>
    </row>
    <row r="2034" spans="1:27" x14ac:dyDescent="0.3">
      <c r="A2034" s="1" t="s">
        <v>13343</v>
      </c>
      <c r="B2034" s="1">
        <v>3615936955651</v>
      </c>
      <c r="C2034" s="1" t="s">
        <v>4717</v>
      </c>
      <c r="D2034" t="s">
        <v>9814</v>
      </c>
      <c r="E2034" t="s">
        <v>7</v>
      </c>
      <c r="F2034"/>
      <c r="G2034" t="s">
        <v>22422</v>
      </c>
      <c r="H203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34" t="str">
        <f>IF(ISBLANK(E2034),"",INDEX(UniqueArtist!B:B, MATCH(E2034,UniqueArtist!A:A, 0)))</f>
        <v>El Fantasma</v>
      </c>
      <c r="J2034" t="str">
        <f t="shared" si="279"/>
        <v>El Fantasma</v>
      </c>
      <c r="K2034" s="4">
        <v>0.25</v>
      </c>
      <c r="L2034" t="str">
        <f t="shared" si="280"/>
        <v/>
      </c>
      <c r="N2034" t="str">
        <f t="shared" si="281"/>
        <v/>
      </c>
      <c r="P2034" t="str">
        <f t="shared" si="282"/>
        <v/>
      </c>
      <c r="R2034" t="str">
        <f t="shared" si="283"/>
        <v/>
      </c>
      <c r="T2034" t="str">
        <f t="shared" si="284"/>
        <v/>
      </c>
      <c r="U2034" s="4"/>
      <c r="V2034" t="str">
        <f t="shared" si="285"/>
        <v/>
      </c>
      <c r="W2034" s="4"/>
      <c r="X2034" t="str">
        <f t="shared" si="286"/>
        <v/>
      </c>
      <c r="Y2034" s="4"/>
      <c r="Z2034" t="str">
        <f t="shared" si="287"/>
        <v/>
      </c>
      <c r="AA2034" s="4"/>
    </row>
    <row r="2035" spans="1:27" x14ac:dyDescent="0.3">
      <c r="A2035" s="1" t="s">
        <v>11499</v>
      </c>
      <c r="B2035" s="1">
        <v>3615936948158</v>
      </c>
      <c r="C2035" s="1" t="s">
        <v>1377</v>
      </c>
      <c r="D2035" t="s">
        <v>6880</v>
      </c>
      <c r="E2035" t="s">
        <v>7</v>
      </c>
      <c r="F2035"/>
      <c r="G2035" t="s">
        <v>22422</v>
      </c>
      <c r="H203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35" t="str">
        <f>IF(ISBLANK(E2035),"",INDEX(UniqueArtist!B:B, MATCH(E2035,UniqueArtist!A:A, 0)))</f>
        <v>El Fantasma</v>
      </c>
      <c r="J2035" t="str">
        <f t="shared" si="279"/>
        <v>El Fantasma</v>
      </c>
      <c r="K2035" s="4">
        <v>0.25</v>
      </c>
      <c r="L2035" t="str">
        <f t="shared" si="280"/>
        <v/>
      </c>
      <c r="N2035" t="str">
        <f t="shared" si="281"/>
        <v/>
      </c>
      <c r="P2035" t="str">
        <f t="shared" si="282"/>
        <v/>
      </c>
      <c r="R2035" t="str">
        <f t="shared" si="283"/>
        <v/>
      </c>
      <c r="T2035" t="str">
        <f t="shared" si="284"/>
        <v/>
      </c>
      <c r="U2035" s="4"/>
      <c r="V2035" t="str">
        <f t="shared" si="285"/>
        <v/>
      </c>
      <c r="W2035" s="4"/>
      <c r="X2035" t="str">
        <f t="shared" si="286"/>
        <v/>
      </c>
      <c r="Y2035" s="4"/>
      <c r="Z2035" t="str">
        <f t="shared" si="287"/>
        <v/>
      </c>
      <c r="AA2035" s="4"/>
    </row>
    <row r="2036" spans="1:27" x14ac:dyDescent="0.3">
      <c r="A2036" s="1" t="s">
        <v>11647</v>
      </c>
      <c r="B2036" s="1">
        <v>3615936951608</v>
      </c>
      <c r="C2036" s="1" t="s">
        <v>1492</v>
      </c>
      <c r="D2036" t="s">
        <v>6989</v>
      </c>
      <c r="E2036" t="s">
        <v>7</v>
      </c>
      <c r="F2036" s="7">
        <v>43259</v>
      </c>
      <c r="G2036" t="s">
        <v>22422</v>
      </c>
      <c r="H203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36" t="str">
        <f>IF(ISBLANK(E2036),"",INDEX(UniqueArtist!B:B, MATCH(E2036,UniqueArtist!A:A, 0)))</f>
        <v>El Fantasma</v>
      </c>
      <c r="J2036" t="str">
        <f t="shared" si="279"/>
        <v>El Fantasma</v>
      </c>
      <c r="K2036" s="4">
        <v>0.25</v>
      </c>
      <c r="L2036" t="str">
        <f t="shared" si="280"/>
        <v/>
      </c>
      <c r="N2036" t="str">
        <f t="shared" si="281"/>
        <v/>
      </c>
      <c r="P2036" t="str">
        <f t="shared" si="282"/>
        <v/>
      </c>
      <c r="R2036" t="str">
        <f t="shared" si="283"/>
        <v/>
      </c>
      <c r="T2036" t="str">
        <f t="shared" si="284"/>
        <v/>
      </c>
      <c r="U2036" s="4"/>
      <c r="V2036" t="str">
        <f t="shared" si="285"/>
        <v/>
      </c>
      <c r="W2036" s="4"/>
      <c r="X2036" t="str">
        <f t="shared" si="286"/>
        <v/>
      </c>
      <c r="Y2036" s="4"/>
      <c r="Z2036" t="str">
        <f t="shared" si="287"/>
        <v/>
      </c>
      <c r="AA2036" s="4"/>
    </row>
    <row r="2037" spans="1:27" x14ac:dyDescent="0.3">
      <c r="A2037" s="1" t="s">
        <v>11134</v>
      </c>
      <c r="B2037" s="1">
        <v>3615936948912</v>
      </c>
      <c r="C2037" s="1" t="s">
        <v>3511</v>
      </c>
      <c r="D2037" t="s">
        <v>8767</v>
      </c>
      <c r="E2037" t="s">
        <v>7</v>
      </c>
      <c r="F2037" s="7">
        <v>43769</v>
      </c>
      <c r="G2037" t="s">
        <v>22422</v>
      </c>
      <c r="H203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37" t="str">
        <f>IF(ISBLANK(E2037),"",INDEX(UniqueArtist!B:B, MATCH(E2037,UniqueArtist!A:A, 0)))</f>
        <v>El Fantasma</v>
      </c>
      <c r="J2037" t="str">
        <f t="shared" si="279"/>
        <v>El Fantasma</v>
      </c>
      <c r="K2037" s="4">
        <v>0.25</v>
      </c>
      <c r="L2037" t="str">
        <f t="shared" si="280"/>
        <v/>
      </c>
      <c r="N2037" t="str">
        <f t="shared" si="281"/>
        <v/>
      </c>
      <c r="P2037" t="str">
        <f t="shared" si="282"/>
        <v/>
      </c>
      <c r="R2037" t="str">
        <f t="shared" si="283"/>
        <v/>
      </c>
      <c r="T2037" t="str">
        <f t="shared" si="284"/>
        <v/>
      </c>
      <c r="U2037" s="4"/>
      <c r="V2037" t="str">
        <f t="shared" si="285"/>
        <v/>
      </c>
      <c r="W2037" s="4"/>
      <c r="X2037" t="str">
        <f t="shared" si="286"/>
        <v/>
      </c>
      <c r="Y2037" s="4"/>
      <c r="Z2037" t="str">
        <f t="shared" si="287"/>
        <v/>
      </c>
      <c r="AA2037" s="4"/>
    </row>
    <row r="2038" spans="1:27" x14ac:dyDescent="0.3">
      <c r="A2038" s="1" t="s">
        <v>11863</v>
      </c>
      <c r="B2038" s="1">
        <v>3615936952315</v>
      </c>
      <c r="C2038" s="1" t="s">
        <v>2976</v>
      </c>
      <c r="D2038" t="s">
        <v>8299</v>
      </c>
      <c r="E2038" t="s">
        <v>7</v>
      </c>
      <c r="F2038" s="7">
        <v>43465</v>
      </c>
      <c r="G2038" t="s">
        <v>22422</v>
      </c>
      <c r="H203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38" t="str">
        <f>IF(ISBLANK(E2038),"",INDEX(UniqueArtist!B:B, MATCH(E2038,UniqueArtist!A:A, 0)))</f>
        <v>El Fantasma</v>
      </c>
      <c r="J2038" t="str">
        <f t="shared" si="279"/>
        <v>El Fantasma</v>
      </c>
      <c r="K2038" s="4">
        <v>0.25</v>
      </c>
      <c r="L2038" t="str">
        <f t="shared" si="280"/>
        <v/>
      </c>
      <c r="N2038" t="str">
        <f t="shared" si="281"/>
        <v/>
      </c>
      <c r="P2038" t="str">
        <f t="shared" si="282"/>
        <v/>
      </c>
      <c r="R2038" t="str">
        <f t="shared" si="283"/>
        <v/>
      </c>
      <c r="T2038" t="str">
        <f t="shared" si="284"/>
        <v/>
      </c>
      <c r="U2038" s="4"/>
      <c r="V2038" t="str">
        <f t="shared" si="285"/>
        <v/>
      </c>
      <c r="W2038" s="4"/>
      <c r="X2038" t="str">
        <f t="shared" si="286"/>
        <v/>
      </c>
      <c r="Y2038" s="4"/>
      <c r="Z2038" t="str">
        <f t="shared" si="287"/>
        <v/>
      </c>
      <c r="AA2038" s="4"/>
    </row>
    <row r="2039" spans="1:27" x14ac:dyDescent="0.3">
      <c r="A2039" s="1" t="s">
        <v>16923</v>
      </c>
      <c r="B2039" s="1">
        <v>3617228662810</v>
      </c>
      <c r="C2039" t="s">
        <v>16924</v>
      </c>
      <c r="D2039" t="s">
        <v>16925</v>
      </c>
      <c r="E2039" t="s">
        <v>7</v>
      </c>
      <c r="F2039" s="4"/>
      <c r="G2039" t="s">
        <v>22422</v>
      </c>
      <c r="H203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39" t="str">
        <f>IF(ISBLANK(E2039),"",INDEX(UniqueArtist!B:B, MATCH(E2039,UniqueArtist!A:A, 0)))</f>
        <v>El Fantasma</v>
      </c>
      <c r="J2039" t="str">
        <f t="shared" si="279"/>
        <v>El Fantasma</v>
      </c>
      <c r="K2039" s="4">
        <v>0.25</v>
      </c>
      <c r="L2039" t="str">
        <f t="shared" si="280"/>
        <v/>
      </c>
      <c r="N2039" t="str">
        <f t="shared" si="281"/>
        <v/>
      </c>
      <c r="P2039" t="str">
        <f t="shared" si="282"/>
        <v/>
      </c>
      <c r="R2039" t="str">
        <f t="shared" si="283"/>
        <v/>
      </c>
      <c r="T2039" t="str">
        <f t="shared" si="284"/>
        <v/>
      </c>
      <c r="U2039" s="4"/>
      <c r="V2039" t="str">
        <f t="shared" si="285"/>
        <v/>
      </c>
      <c r="W2039" s="4"/>
      <c r="X2039" t="str">
        <f t="shared" si="286"/>
        <v/>
      </c>
      <c r="Y2039" s="4"/>
      <c r="Z2039" t="str">
        <f t="shared" si="287"/>
        <v/>
      </c>
      <c r="AA2039" s="4"/>
    </row>
    <row r="2040" spans="1:27" x14ac:dyDescent="0.3">
      <c r="A2040" s="1" t="s">
        <v>13344</v>
      </c>
      <c r="B2040" s="1">
        <v>3615936953527</v>
      </c>
      <c r="C2040" s="1" t="s">
        <v>4363</v>
      </c>
      <c r="D2040" t="s">
        <v>9509</v>
      </c>
      <c r="E2040" t="s">
        <v>7</v>
      </c>
      <c r="F2040" s="7">
        <v>43465</v>
      </c>
      <c r="G2040" t="s">
        <v>22422</v>
      </c>
      <c r="H204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40" t="str">
        <f>IF(ISBLANK(E2040),"",INDEX(UniqueArtist!B:B, MATCH(E2040,UniqueArtist!A:A, 0)))</f>
        <v>El Fantasma</v>
      </c>
      <c r="J2040" t="str">
        <f t="shared" si="279"/>
        <v>El Fantasma</v>
      </c>
      <c r="K2040" s="4">
        <v>0.25</v>
      </c>
      <c r="L2040" t="str">
        <f t="shared" si="280"/>
        <v/>
      </c>
      <c r="N2040" t="str">
        <f t="shared" si="281"/>
        <v/>
      </c>
      <c r="P2040" t="str">
        <f t="shared" si="282"/>
        <v/>
      </c>
      <c r="R2040" t="str">
        <f t="shared" si="283"/>
        <v/>
      </c>
      <c r="T2040" t="str">
        <f t="shared" si="284"/>
        <v/>
      </c>
      <c r="U2040" s="4"/>
      <c r="V2040" t="str">
        <f t="shared" si="285"/>
        <v/>
      </c>
      <c r="W2040" s="4"/>
      <c r="X2040" t="str">
        <f t="shared" si="286"/>
        <v/>
      </c>
      <c r="Y2040" s="4"/>
      <c r="Z2040" t="str">
        <f t="shared" si="287"/>
        <v/>
      </c>
      <c r="AA2040" s="4"/>
    </row>
    <row r="2041" spans="1:27" x14ac:dyDescent="0.3">
      <c r="A2041" s="1" t="s">
        <v>13345</v>
      </c>
      <c r="B2041" s="1">
        <v>3615936953077</v>
      </c>
      <c r="C2041" s="1" t="s">
        <v>3845</v>
      </c>
      <c r="D2041" t="s">
        <v>9057</v>
      </c>
      <c r="E2041" t="s">
        <v>7</v>
      </c>
      <c r="F2041" s="7">
        <v>43465</v>
      </c>
      <c r="G2041" t="s">
        <v>22422</v>
      </c>
      <c r="H204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41" t="str">
        <f>IF(ISBLANK(E2041),"",INDEX(UniqueArtist!B:B, MATCH(E2041,UniqueArtist!A:A, 0)))</f>
        <v>El Fantasma</v>
      </c>
      <c r="J2041" t="str">
        <f t="shared" si="279"/>
        <v>El Fantasma</v>
      </c>
      <c r="K2041" s="4">
        <v>0.25</v>
      </c>
      <c r="L2041" t="str">
        <f t="shared" si="280"/>
        <v/>
      </c>
      <c r="N2041" t="str">
        <f t="shared" si="281"/>
        <v/>
      </c>
      <c r="P2041" t="str">
        <f t="shared" si="282"/>
        <v/>
      </c>
      <c r="R2041" t="str">
        <f t="shared" si="283"/>
        <v/>
      </c>
      <c r="T2041" t="str">
        <f t="shared" si="284"/>
        <v/>
      </c>
      <c r="U2041" s="4"/>
      <c r="V2041" t="str">
        <f t="shared" si="285"/>
        <v/>
      </c>
      <c r="W2041" s="4"/>
      <c r="X2041" t="str">
        <f t="shared" si="286"/>
        <v/>
      </c>
      <c r="Y2041" s="4"/>
      <c r="Z2041" t="str">
        <f t="shared" si="287"/>
        <v/>
      </c>
      <c r="AA2041" s="4"/>
    </row>
    <row r="2042" spans="1:27" x14ac:dyDescent="0.3">
      <c r="A2042" s="1" t="s">
        <v>13346</v>
      </c>
      <c r="B2042" s="1">
        <v>3616846533335</v>
      </c>
      <c r="C2042" s="1" t="s">
        <v>3431</v>
      </c>
      <c r="D2042" t="s">
        <v>8696</v>
      </c>
      <c r="E2042" t="s">
        <v>7</v>
      </c>
      <c r="F2042" s="7">
        <v>43448</v>
      </c>
      <c r="G2042" t="s">
        <v>22422</v>
      </c>
      <c r="H204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42" t="str">
        <f>IF(ISBLANK(E2042),"",INDEX(UniqueArtist!B:B, MATCH(E2042,UniqueArtist!A:A, 0)))</f>
        <v>El Fantasma</v>
      </c>
      <c r="J2042" t="str">
        <f t="shared" si="279"/>
        <v>El Fantasma</v>
      </c>
      <c r="K2042" s="4">
        <v>0.35</v>
      </c>
      <c r="L2042" t="str">
        <f t="shared" si="280"/>
        <v/>
      </c>
      <c r="N2042" t="str">
        <f t="shared" si="281"/>
        <v/>
      </c>
      <c r="P2042" t="str">
        <f t="shared" si="282"/>
        <v/>
      </c>
      <c r="R2042" t="str">
        <f t="shared" si="283"/>
        <v/>
      </c>
      <c r="T2042" t="str">
        <f t="shared" si="284"/>
        <v/>
      </c>
      <c r="U2042" s="4"/>
      <c r="V2042" t="str">
        <f t="shared" si="285"/>
        <v/>
      </c>
      <c r="W2042" s="4"/>
      <c r="X2042" t="str">
        <f t="shared" si="286"/>
        <v/>
      </c>
      <c r="Y2042" s="4"/>
      <c r="Z2042" t="str">
        <f t="shared" si="287"/>
        <v/>
      </c>
      <c r="AA2042" s="4"/>
    </row>
    <row r="2043" spans="1:27" x14ac:dyDescent="0.3">
      <c r="A2043" s="1" t="s">
        <v>11847</v>
      </c>
      <c r="B2043" s="1">
        <v>3615936951028</v>
      </c>
      <c r="C2043" s="1" t="s">
        <v>5384</v>
      </c>
      <c r="D2043" t="s">
        <v>10404</v>
      </c>
      <c r="E2043" t="s">
        <v>7</v>
      </c>
      <c r="F2043" s="7">
        <v>43448</v>
      </c>
      <c r="G2043" t="s">
        <v>22422</v>
      </c>
      <c r="H204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43" t="str">
        <f>IF(ISBLANK(E2043),"",INDEX(UniqueArtist!B:B, MATCH(E2043,UniqueArtist!A:A, 0)))</f>
        <v>El Fantasma</v>
      </c>
      <c r="J2043" t="str">
        <f t="shared" si="279"/>
        <v>El Fantasma</v>
      </c>
      <c r="K2043" s="4">
        <v>0.25</v>
      </c>
      <c r="L2043" t="str">
        <f t="shared" si="280"/>
        <v/>
      </c>
      <c r="N2043" t="str">
        <f t="shared" si="281"/>
        <v/>
      </c>
      <c r="P2043" t="str">
        <f t="shared" si="282"/>
        <v/>
      </c>
      <c r="R2043" t="str">
        <f t="shared" si="283"/>
        <v/>
      </c>
      <c r="T2043" t="str">
        <f t="shared" si="284"/>
        <v/>
      </c>
      <c r="U2043" s="4"/>
      <c r="V2043" t="str">
        <f t="shared" si="285"/>
        <v/>
      </c>
      <c r="W2043" s="4"/>
      <c r="X2043" t="str">
        <f t="shared" si="286"/>
        <v/>
      </c>
      <c r="Y2043" s="4"/>
      <c r="Z2043" t="str">
        <f t="shared" si="287"/>
        <v/>
      </c>
      <c r="AA2043" s="4"/>
    </row>
    <row r="2044" spans="1:27" x14ac:dyDescent="0.3">
      <c r="A2044" s="1" t="s">
        <v>13347</v>
      </c>
      <c r="B2044" s="1">
        <v>3616404123732</v>
      </c>
      <c r="C2044" s="1" t="s">
        <v>4884</v>
      </c>
      <c r="D2044" t="s">
        <v>9961</v>
      </c>
      <c r="E2044" t="s">
        <v>7</v>
      </c>
      <c r="F2044"/>
      <c r="G2044" t="s">
        <v>22422</v>
      </c>
      <c r="H204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44" t="str">
        <f>IF(ISBLANK(E2044),"",INDEX(UniqueArtist!B:B, MATCH(E2044,UniqueArtist!A:A, 0)))</f>
        <v>El Fantasma</v>
      </c>
      <c r="J2044" t="str">
        <f t="shared" si="279"/>
        <v>El Fantasma</v>
      </c>
      <c r="K2044" s="4">
        <v>0.25</v>
      </c>
      <c r="L2044" t="str">
        <f t="shared" si="280"/>
        <v/>
      </c>
      <c r="N2044" t="str">
        <f t="shared" si="281"/>
        <v/>
      </c>
      <c r="P2044" t="str">
        <f t="shared" si="282"/>
        <v/>
      </c>
      <c r="R2044" t="str">
        <f t="shared" si="283"/>
        <v/>
      </c>
      <c r="T2044" t="str">
        <f t="shared" si="284"/>
        <v/>
      </c>
      <c r="U2044" s="4"/>
      <c r="V2044" t="str">
        <f t="shared" si="285"/>
        <v/>
      </c>
      <c r="W2044" s="4"/>
      <c r="X2044" t="str">
        <f t="shared" si="286"/>
        <v/>
      </c>
      <c r="Y2044" s="4"/>
      <c r="Z2044" t="str">
        <f t="shared" si="287"/>
        <v/>
      </c>
      <c r="AA2044" s="4"/>
    </row>
    <row r="2045" spans="1:27" x14ac:dyDescent="0.3">
      <c r="A2045" s="1" t="s">
        <v>13348</v>
      </c>
      <c r="B2045" s="1">
        <v>3617220703054</v>
      </c>
      <c r="C2045" s="1" t="s">
        <v>2590</v>
      </c>
      <c r="D2045" t="s">
        <v>7965</v>
      </c>
      <c r="E2045" t="s">
        <v>7</v>
      </c>
      <c r="F2045" s="7">
        <v>45061</v>
      </c>
      <c r="G2045" t="s">
        <v>22422</v>
      </c>
      <c r="H204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45" t="str">
        <f>IF(ISBLANK(E2045),"",INDEX(UniqueArtist!B:B, MATCH(E2045,UniqueArtist!A:A, 0)))</f>
        <v>El Fantasma</v>
      </c>
      <c r="J2045" t="str">
        <f t="shared" si="279"/>
        <v>El Fantasma</v>
      </c>
      <c r="K2045" s="4">
        <v>0.35</v>
      </c>
      <c r="L2045" t="str">
        <f t="shared" si="280"/>
        <v/>
      </c>
      <c r="N2045" t="str">
        <f t="shared" si="281"/>
        <v/>
      </c>
      <c r="P2045" t="str">
        <f t="shared" si="282"/>
        <v/>
      </c>
      <c r="R2045" t="str">
        <f t="shared" si="283"/>
        <v/>
      </c>
      <c r="T2045" t="str">
        <f t="shared" si="284"/>
        <v/>
      </c>
      <c r="U2045" s="4"/>
      <c r="V2045" t="str">
        <f t="shared" si="285"/>
        <v/>
      </c>
      <c r="W2045" s="4"/>
      <c r="X2045" t="str">
        <f t="shared" si="286"/>
        <v/>
      </c>
      <c r="Y2045" s="4"/>
      <c r="Z2045" t="str">
        <f t="shared" si="287"/>
        <v/>
      </c>
      <c r="AA2045" s="4"/>
    </row>
    <row r="2046" spans="1:27" x14ac:dyDescent="0.3">
      <c r="A2046" s="1" t="s">
        <v>13349</v>
      </c>
      <c r="B2046" s="1">
        <v>3615936953183</v>
      </c>
      <c r="C2046" s="1" t="s">
        <v>3544</v>
      </c>
      <c r="D2046" t="s">
        <v>8800</v>
      </c>
      <c r="E2046" t="s">
        <v>7</v>
      </c>
      <c r="F2046" s="7">
        <v>42615</v>
      </c>
      <c r="G2046" t="s">
        <v>22422</v>
      </c>
      <c r="H204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46" t="str">
        <f>IF(ISBLANK(E2046),"",INDEX(UniqueArtist!B:B, MATCH(E2046,UniqueArtist!A:A, 0)))</f>
        <v>El Fantasma</v>
      </c>
      <c r="J2046" t="str">
        <f t="shared" si="279"/>
        <v>El Fantasma</v>
      </c>
      <c r="K2046" s="4">
        <v>0.25</v>
      </c>
      <c r="L2046" t="str">
        <f t="shared" si="280"/>
        <v/>
      </c>
      <c r="N2046" t="str">
        <f t="shared" si="281"/>
        <v/>
      </c>
      <c r="P2046" t="str">
        <f t="shared" si="282"/>
        <v/>
      </c>
      <c r="R2046" t="str">
        <f t="shared" si="283"/>
        <v/>
      </c>
      <c r="T2046" t="str">
        <f t="shared" si="284"/>
        <v/>
      </c>
      <c r="U2046" s="4"/>
      <c r="V2046" t="str">
        <f t="shared" si="285"/>
        <v/>
      </c>
      <c r="W2046" s="4"/>
      <c r="X2046" t="str">
        <f t="shared" si="286"/>
        <v/>
      </c>
      <c r="Y2046" s="4"/>
      <c r="Z2046" t="str">
        <f t="shared" si="287"/>
        <v/>
      </c>
      <c r="AA2046" s="4"/>
    </row>
    <row r="2047" spans="1:27" x14ac:dyDescent="0.3">
      <c r="A2047" s="1" t="s">
        <v>11616</v>
      </c>
      <c r="B2047" s="1">
        <v>3615936952193</v>
      </c>
      <c r="C2047" s="1" t="s">
        <v>3942</v>
      </c>
      <c r="D2047" t="s">
        <v>9141</v>
      </c>
      <c r="E2047" t="s">
        <v>7</v>
      </c>
      <c r="F2047" s="7">
        <v>43448</v>
      </c>
      <c r="G2047" t="s">
        <v>22422</v>
      </c>
      <c r="H204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47" t="str">
        <f>IF(ISBLANK(E2047),"",INDEX(UniqueArtist!B:B, MATCH(E2047,UniqueArtist!A:A, 0)))</f>
        <v>El Fantasma</v>
      </c>
      <c r="J2047" t="str">
        <f t="shared" si="279"/>
        <v>El Fantasma</v>
      </c>
      <c r="K2047" s="4">
        <v>0.25</v>
      </c>
      <c r="L2047" t="str">
        <f t="shared" si="280"/>
        <v/>
      </c>
      <c r="N2047" t="str">
        <f t="shared" si="281"/>
        <v/>
      </c>
      <c r="P2047" t="str">
        <f t="shared" si="282"/>
        <v/>
      </c>
      <c r="R2047" t="str">
        <f t="shared" si="283"/>
        <v/>
      </c>
      <c r="T2047" t="str">
        <f t="shared" si="284"/>
        <v/>
      </c>
      <c r="U2047" s="4"/>
      <c r="V2047" t="str">
        <f t="shared" si="285"/>
        <v/>
      </c>
      <c r="W2047" s="4"/>
      <c r="X2047" t="str">
        <f t="shared" si="286"/>
        <v/>
      </c>
      <c r="Y2047" s="4"/>
      <c r="Z2047" t="str">
        <f t="shared" si="287"/>
        <v/>
      </c>
      <c r="AA2047" s="4"/>
    </row>
    <row r="2048" spans="1:27" x14ac:dyDescent="0.3">
      <c r="A2048" s="1" t="s">
        <v>13350</v>
      </c>
      <c r="B2048" s="1">
        <v>3615936952780</v>
      </c>
      <c r="C2048" s="1" t="s">
        <v>3844</v>
      </c>
      <c r="D2048" t="s">
        <v>9056</v>
      </c>
      <c r="E2048" t="s">
        <v>7</v>
      </c>
      <c r="F2048" s="7">
        <v>43465</v>
      </c>
      <c r="G2048" t="s">
        <v>22422</v>
      </c>
      <c r="H204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48" t="str">
        <f>IF(ISBLANK(E2048),"",INDEX(UniqueArtist!B:B, MATCH(E2048,UniqueArtist!A:A, 0)))</f>
        <v>El Fantasma</v>
      </c>
      <c r="J2048" t="str">
        <f t="shared" si="279"/>
        <v>El Fantasma</v>
      </c>
      <c r="K2048" s="4">
        <v>0.25</v>
      </c>
      <c r="L2048" t="str">
        <f t="shared" si="280"/>
        <v/>
      </c>
      <c r="N2048" t="str">
        <f t="shared" si="281"/>
        <v/>
      </c>
      <c r="P2048" t="str">
        <f t="shared" si="282"/>
        <v/>
      </c>
      <c r="R2048" t="str">
        <f t="shared" si="283"/>
        <v/>
      </c>
      <c r="T2048" t="str">
        <f t="shared" si="284"/>
        <v/>
      </c>
      <c r="U2048" s="4"/>
      <c r="V2048" t="str">
        <f t="shared" si="285"/>
        <v/>
      </c>
      <c r="W2048" s="4"/>
      <c r="X2048" t="str">
        <f t="shared" si="286"/>
        <v/>
      </c>
      <c r="Y2048" s="4"/>
      <c r="Z2048" t="str">
        <f t="shared" si="287"/>
        <v/>
      </c>
      <c r="AA2048" s="4"/>
    </row>
    <row r="2049" spans="1:27" x14ac:dyDescent="0.3">
      <c r="A2049" s="1" t="s">
        <v>11938</v>
      </c>
      <c r="B2049" s="1">
        <v>3615936949575</v>
      </c>
      <c r="C2049" s="1" t="s">
        <v>4356</v>
      </c>
      <c r="D2049" t="s">
        <v>9502</v>
      </c>
      <c r="E2049" t="s">
        <v>7</v>
      </c>
      <c r="F2049" s="7">
        <v>43465</v>
      </c>
      <c r="G2049" t="s">
        <v>22422</v>
      </c>
      <c r="H204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49" t="str">
        <f>IF(ISBLANK(E2049),"",INDEX(UniqueArtist!B:B, MATCH(E2049,UniqueArtist!A:A, 0)))</f>
        <v>El Fantasma</v>
      </c>
      <c r="J2049" t="str">
        <f t="shared" si="279"/>
        <v>El Fantasma</v>
      </c>
      <c r="K2049" s="4">
        <v>0.25</v>
      </c>
      <c r="L2049" t="str">
        <f t="shared" si="280"/>
        <v/>
      </c>
      <c r="N2049" t="str">
        <f t="shared" si="281"/>
        <v/>
      </c>
      <c r="P2049" t="str">
        <f t="shared" si="282"/>
        <v/>
      </c>
      <c r="R2049" t="str">
        <f t="shared" si="283"/>
        <v/>
      </c>
      <c r="T2049" t="str">
        <f t="shared" si="284"/>
        <v/>
      </c>
      <c r="U2049" s="4"/>
      <c r="V2049" t="str">
        <f t="shared" si="285"/>
        <v/>
      </c>
      <c r="W2049" s="4"/>
      <c r="X2049" t="str">
        <f t="shared" si="286"/>
        <v/>
      </c>
      <c r="Y2049" s="4"/>
      <c r="Z2049" t="str">
        <f t="shared" si="287"/>
        <v/>
      </c>
      <c r="AA2049" s="4"/>
    </row>
    <row r="2050" spans="1:27" x14ac:dyDescent="0.3">
      <c r="A2050" s="1" t="s">
        <v>11584</v>
      </c>
      <c r="B2050" s="1">
        <v>3615936947823</v>
      </c>
      <c r="C2050" s="1" t="s">
        <v>3271</v>
      </c>
      <c r="D2050" t="s">
        <v>8554</v>
      </c>
      <c r="E2050" t="s">
        <v>7</v>
      </c>
      <c r="F2050" s="7">
        <v>43465</v>
      </c>
      <c r="G2050" t="s">
        <v>22422</v>
      </c>
      <c r="H205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50" t="str">
        <f>IF(ISBLANK(E2050),"",INDEX(UniqueArtist!B:B, MATCH(E2050,UniqueArtist!A:A, 0)))</f>
        <v>El Fantasma</v>
      </c>
      <c r="J2050" t="str">
        <f t="shared" ref="J2050:J2113" si="288">IFERROR(TRIM(LEFT(I2050, IFERROR(FIND(",", I2050)-1, LEN(I2050)))), "")</f>
        <v>El Fantasma</v>
      </c>
      <c r="K2050" s="4">
        <v>0.25</v>
      </c>
      <c r="L2050" t="str">
        <f t="shared" ref="L2050:L2113" si="289">IFERROR(TRIM(MID(I2050, FIND(",", I2050) + 1, IFERROR(FIND(",", I2050, FIND(",", I2050) + 1) - FIND(",", I2050) - 1, LEN(I2050)))), "")</f>
        <v/>
      </c>
      <c r="N2050" t="str">
        <f t="shared" ref="N2050:N2113" si="290">IFERROR(TRIM(MID(I2050, FIND(",", I2050, FIND(",", I2050) + 1) + 1, IFERROR(FIND(",", I2050, FIND(",", I2050, FIND(",", I2050) + 1) + 1) - FIND(",", I2050, FIND(",", I2050) + 1) - 1, LEN(I2050)))), "")</f>
        <v/>
      </c>
      <c r="P2050" t="str">
        <f t="shared" ref="P2050:P2113" si="291">IFERROR(TRIM(MID(I2050, FIND(",", I2050, FIND(",", I2050, FIND(",", I2050) + 1) + 1) + 1, IFERROR(FIND(",", I2050, FIND(",", I2050, FIND(",", I2050, FIND(",", I2050) + 1) + 1) + 1) - FIND(",", I2050, FIND(",", I2050, FIND(",", I2050) + 1) + 1) - 1, LEN(I2050)))), "")</f>
        <v/>
      </c>
      <c r="R2050" t="str">
        <f t="shared" ref="R2050:R2113" si="292">IFERROR(TRIM(MID(I2050, FIND(",", I2050, FIND(",", I2050, FIND(",", I2050, FIND(",", I2050) + 1) + 1) + 1) + 1, IFERROR(FIND(",", I2050, FIND(",", I2050, FIND(",", I2050, FIND(",", I2050, FIND(",", I2050) + 1) + 1) + 1) + 1) - FIND(",", I2050, FIND(",", I2050, FIND(",", I2050, FIND(",", I2050) + 1) + 1) + 1) - 1, LEN(I2050)))), "")</f>
        <v/>
      </c>
      <c r="T2050" t="str">
        <f t="shared" ref="T2050:T2113" si="293">IFERROR(TRIM(MID(I2050, FIND(",", I2050, FIND(",", I2050, FIND(",", I2050, FIND(",", I2050, FIND(",", I2050, FIND(",", I2050) + 1) + 1) + 1) + 1) + 1) + 1, IFERROR(FIND(",", I2050, FIND(",", I2050, FIND(",", I2050, FIND(",", I2050, FIND(",", I2050, FIND(",", I2050) + 1) + 1) + 1) + 1) + 1) - FIND(",", I2050, FIND(",", I2050, FIND(",", I2050, FIND(",", I2050, FIND(",", I2050) + 1) + 1) + 1) + 1) - 1, LEN(I2050)))), "")</f>
        <v/>
      </c>
      <c r="U2050" s="4"/>
      <c r="V2050" t="str">
        <f t="shared" ref="V2050:V2113" si="294">IFERROR(TRIM(MID(I2050, FIND(",", I2050, FIND(",", I2050, FIND(",", I2050, FIND(",", I2050, FIND(",", I2050, FIND(",", I2050, FIND(",", I2050) + 1) + 1) + 1) + 1) + 1) + 1) + 1, IFERROR(FIND(",", I2050, FIND(",", I2050, FIND(",", I2050, FIND(",", I2050, FIND(",", I2050, FIND(",", I2050, FIND(",", I2050) + 1) + 1) + 1) + 1) + 1) + 1) - FIND(",", I2050, FIND(",", I2050, FIND(",", I2050, FIND(",", I2050, FIND(",", I2050, FIND(",", I2050) + 1) + 1) + 1) + 1) + 1) - 1, LEN(I2050)))), "")</f>
        <v/>
      </c>
      <c r="W2050" s="4"/>
      <c r="X2050" t="str">
        <f t="shared" ref="X2050:X2113" si="295">IFERROR(TRIM(MID(I2050, FIND(",", I2050, FIND(",", I2050, FIND(",", I2050, FIND(",", I2050, FIND(",", I2050, FIND(",", I2050, FIND(",", I2050, FIND(",", I2050) + 1) + 1) + 1) + 1) + 1) + 1) + 1) + 1, IFERROR(FIND(",", I2050, FIND(",", I2050, FIND(",", I2050, FIND(",", I2050, FIND(",", I2050, FIND(",", I2050, FIND(",", I2050, FIND(",", I2050) + 1) + 1) + 1) + 1) + 1) + 1) + 1) - FIND(",", I2050, FIND(",", I2050, FIND(",", I2050, FIND(",", I2050, FIND(",", I2050, FIND(",", I2050, FIND(",", I2050) + 1) + 1) + 1) + 1) + 1) + 1) - 1, LEN(I2050)))), "")</f>
        <v/>
      </c>
      <c r="Y2050" s="4"/>
      <c r="Z2050" t="str">
        <f t="shared" ref="Z2050:Z2113" si="296">IFERROR(TRIM(MID(I2050, FIND(",", I2050, FIND(",", I2050, FIND(",", I2050, FIND(",", I2050, FIND(",", I2050, FIND(",", I2050, FIND(",", I2050, FIND(",", I2050, FIND(",", I2050) + 1) + 1) + 1) + 1) + 1) + 1) + 1) + 1) + 1, IFERROR(FIND(",", I2050, FIND(",", I2050, FIND(",", I2050, FIND(",", I2050, FIND(",", I2050, FIND(",", I2050, FIND(",", I2050, FIND(",", I2050, FIND(",", I2050) + 1) + 1) + 1) + 1) + 1) + 1) + 1) + 1) - FIND(",", I2050, FIND(",", I2050, FIND(",", I2050, FIND(",", I2050, FIND(",", I2050, FIND(",", I2050, FIND(",", I2050, FIND(",", I2050) + 1) + 1) + 1) + 1) + 1) + 1) + 1) - 1, LEN(I2050)))), "")</f>
        <v/>
      </c>
      <c r="AA2050" s="4"/>
    </row>
    <row r="2051" spans="1:27" x14ac:dyDescent="0.3">
      <c r="A2051" s="1" t="s">
        <v>12012</v>
      </c>
      <c r="B2051" s="1">
        <v>3615936952490</v>
      </c>
      <c r="C2051" s="1" t="s">
        <v>4793</v>
      </c>
      <c r="D2051" t="s">
        <v>9880</v>
      </c>
      <c r="E2051" t="s">
        <v>7</v>
      </c>
      <c r="F2051" s="7">
        <v>42380</v>
      </c>
      <c r="G2051" t="s">
        <v>22422</v>
      </c>
      <c r="H205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51" t="str">
        <f>IF(ISBLANK(E2051),"",INDEX(UniqueArtist!B:B, MATCH(E2051,UniqueArtist!A:A, 0)))</f>
        <v>El Fantasma</v>
      </c>
      <c r="J2051" t="str">
        <f t="shared" si="288"/>
        <v>El Fantasma</v>
      </c>
      <c r="K2051" s="4">
        <v>0.25</v>
      </c>
      <c r="L2051" t="str">
        <f t="shared" si="289"/>
        <v/>
      </c>
      <c r="N2051" t="str">
        <f t="shared" si="290"/>
        <v/>
      </c>
      <c r="P2051" t="str">
        <f t="shared" si="291"/>
        <v/>
      </c>
      <c r="R2051" t="str">
        <f t="shared" si="292"/>
        <v/>
      </c>
      <c r="T2051" t="str">
        <f t="shared" si="293"/>
        <v/>
      </c>
      <c r="U2051" s="4"/>
      <c r="V2051" t="str">
        <f t="shared" si="294"/>
        <v/>
      </c>
      <c r="W2051" s="4"/>
      <c r="X2051" t="str">
        <f t="shared" si="295"/>
        <v/>
      </c>
      <c r="Y2051" s="4"/>
      <c r="Z2051" t="str">
        <f t="shared" si="296"/>
        <v/>
      </c>
      <c r="AA2051" s="4"/>
    </row>
    <row r="2052" spans="1:27" x14ac:dyDescent="0.3">
      <c r="A2052" s="1" t="s">
        <v>13351</v>
      </c>
      <c r="B2052" s="1">
        <v>3615936953435</v>
      </c>
      <c r="C2052" s="1" t="s">
        <v>2979</v>
      </c>
      <c r="D2052" t="s">
        <v>8302</v>
      </c>
      <c r="E2052" t="s">
        <v>7</v>
      </c>
      <c r="F2052" s="7">
        <v>43094</v>
      </c>
      <c r="G2052" t="s">
        <v>22422</v>
      </c>
      <c r="H205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52" t="str">
        <f>IF(ISBLANK(E2052),"",INDEX(UniqueArtist!B:B, MATCH(E2052,UniqueArtist!A:A, 0)))</f>
        <v>El Fantasma</v>
      </c>
      <c r="J2052" t="str">
        <f t="shared" si="288"/>
        <v>El Fantasma</v>
      </c>
      <c r="K2052" s="4">
        <v>0.25</v>
      </c>
      <c r="L2052" t="str">
        <f t="shared" si="289"/>
        <v/>
      </c>
      <c r="N2052" t="str">
        <f t="shared" si="290"/>
        <v/>
      </c>
      <c r="P2052" t="str">
        <f t="shared" si="291"/>
        <v/>
      </c>
      <c r="R2052" t="str">
        <f t="shared" si="292"/>
        <v/>
      </c>
      <c r="T2052" t="str">
        <f t="shared" si="293"/>
        <v/>
      </c>
      <c r="U2052" s="4"/>
      <c r="V2052" t="str">
        <f t="shared" si="294"/>
        <v/>
      </c>
      <c r="W2052" s="4"/>
      <c r="X2052" t="str">
        <f t="shared" si="295"/>
        <v/>
      </c>
      <c r="Y2052" s="4"/>
      <c r="Z2052" t="str">
        <f t="shared" si="296"/>
        <v/>
      </c>
      <c r="AA2052" s="4"/>
    </row>
    <row r="2053" spans="1:27" x14ac:dyDescent="0.3">
      <c r="A2053" s="1" t="s">
        <v>12005</v>
      </c>
      <c r="B2053" s="1">
        <v>3615936948189</v>
      </c>
      <c r="C2053" s="1" t="s">
        <v>3828</v>
      </c>
      <c r="D2053" t="s">
        <v>9040</v>
      </c>
      <c r="E2053" t="s">
        <v>7</v>
      </c>
      <c r="F2053" s="7">
        <v>43465</v>
      </c>
      <c r="G2053" t="s">
        <v>22422</v>
      </c>
      <c r="H205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53" t="str">
        <f>IF(ISBLANK(E2053),"",INDEX(UniqueArtist!B:B, MATCH(E2053,UniqueArtist!A:A, 0)))</f>
        <v>El Fantasma</v>
      </c>
      <c r="J2053" t="str">
        <f t="shared" si="288"/>
        <v>El Fantasma</v>
      </c>
      <c r="K2053" s="4">
        <v>0.25</v>
      </c>
      <c r="L2053" t="str">
        <f t="shared" si="289"/>
        <v/>
      </c>
      <c r="N2053" t="str">
        <f t="shared" si="290"/>
        <v/>
      </c>
      <c r="P2053" t="str">
        <f t="shared" si="291"/>
        <v/>
      </c>
      <c r="R2053" t="str">
        <f t="shared" si="292"/>
        <v/>
      </c>
      <c r="T2053" t="str">
        <f t="shared" si="293"/>
        <v/>
      </c>
      <c r="U2053" s="4"/>
      <c r="V2053" t="str">
        <f t="shared" si="294"/>
        <v/>
      </c>
      <c r="W2053" s="4"/>
      <c r="X2053" t="str">
        <f t="shared" si="295"/>
        <v/>
      </c>
      <c r="Y2053" s="4"/>
      <c r="Z2053" t="str">
        <f t="shared" si="296"/>
        <v/>
      </c>
      <c r="AA2053" s="4"/>
    </row>
    <row r="2054" spans="1:27" x14ac:dyDescent="0.3">
      <c r="A2054" s="1" t="s">
        <v>11837</v>
      </c>
      <c r="B2054" s="1">
        <v>3615936950939</v>
      </c>
      <c r="C2054" s="1" t="s">
        <v>3707</v>
      </c>
      <c r="D2054" t="s">
        <v>8935</v>
      </c>
      <c r="E2054" t="s">
        <v>7</v>
      </c>
      <c r="F2054" s="7">
        <v>43465</v>
      </c>
      <c r="G2054" t="s">
        <v>22422</v>
      </c>
      <c r="H205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54" t="str">
        <f>IF(ISBLANK(E2054),"",INDEX(UniqueArtist!B:B, MATCH(E2054,UniqueArtist!A:A, 0)))</f>
        <v>El Fantasma</v>
      </c>
      <c r="J2054" t="str">
        <f t="shared" si="288"/>
        <v>El Fantasma</v>
      </c>
      <c r="K2054" s="4">
        <v>0.25</v>
      </c>
      <c r="L2054" t="str">
        <f t="shared" si="289"/>
        <v/>
      </c>
      <c r="N2054" t="str">
        <f t="shared" si="290"/>
        <v/>
      </c>
      <c r="P2054" t="str">
        <f t="shared" si="291"/>
        <v/>
      </c>
      <c r="R2054" t="str">
        <f t="shared" si="292"/>
        <v/>
      </c>
      <c r="T2054" t="str">
        <f t="shared" si="293"/>
        <v/>
      </c>
      <c r="U2054" s="4"/>
      <c r="V2054" t="str">
        <f t="shared" si="294"/>
        <v/>
      </c>
      <c r="W2054" s="4"/>
      <c r="X2054" t="str">
        <f t="shared" si="295"/>
        <v/>
      </c>
      <c r="Y2054" s="4"/>
      <c r="Z2054" t="str">
        <f t="shared" si="296"/>
        <v/>
      </c>
      <c r="AA2054" s="4"/>
    </row>
    <row r="2055" spans="1:27" x14ac:dyDescent="0.3">
      <c r="A2055" s="1" t="s">
        <v>13352</v>
      </c>
      <c r="B2055" s="1">
        <v>3615936954401</v>
      </c>
      <c r="C2055" s="1" t="s">
        <v>5101</v>
      </c>
      <c r="D2055" t="s">
        <v>10149</v>
      </c>
      <c r="E2055" t="s">
        <v>7</v>
      </c>
      <c r="F2055" s="7">
        <v>43378</v>
      </c>
      <c r="G2055" t="s">
        <v>22422</v>
      </c>
      <c r="H205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55" t="str">
        <f>IF(ISBLANK(E2055),"",INDEX(UniqueArtist!B:B, MATCH(E2055,UniqueArtist!A:A, 0)))</f>
        <v>El Fantasma</v>
      </c>
      <c r="J2055" t="str">
        <f t="shared" si="288"/>
        <v>El Fantasma</v>
      </c>
      <c r="K2055" s="4">
        <v>0.25</v>
      </c>
      <c r="L2055" t="str">
        <f t="shared" si="289"/>
        <v/>
      </c>
      <c r="N2055" t="str">
        <f t="shared" si="290"/>
        <v/>
      </c>
      <c r="P2055" t="str">
        <f t="shared" si="291"/>
        <v/>
      </c>
      <c r="R2055" t="str">
        <f t="shared" si="292"/>
        <v/>
      </c>
      <c r="T2055" t="str">
        <f t="shared" si="293"/>
        <v/>
      </c>
      <c r="U2055" s="4"/>
      <c r="V2055" t="str">
        <f t="shared" si="294"/>
        <v/>
      </c>
      <c r="W2055" s="4"/>
      <c r="X2055" t="str">
        <f t="shared" si="295"/>
        <v/>
      </c>
      <c r="Y2055" s="4"/>
      <c r="Z2055" t="str">
        <f t="shared" si="296"/>
        <v/>
      </c>
      <c r="AA2055" s="4"/>
    </row>
    <row r="2056" spans="1:27" x14ac:dyDescent="0.3">
      <c r="A2056" s="1" t="s">
        <v>13353</v>
      </c>
      <c r="B2056" s="1">
        <v>3616400513407</v>
      </c>
      <c r="C2056" s="1" t="s">
        <v>1867</v>
      </c>
      <c r="D2056" t="s">
        <v>7317</v>
      </c>
      <c r="E2056" t="s">
        <v>7</v>
      </c>
      <c r="F2056" s="7">
        <v>43378</v>
      </c>
      <c r="G2056" t="s">
        <v>22422</v>
      </c>
      <c r="H205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56" t="str">
        <f>IF(ISBLANK(E2056),"",INDEX(UniqueArtist!B:B, MATCH(E2056,UniqueArtist!A:A, 0)))</f>
        <v>El Fantasma</v>
      </c>
      <c r="J2056" t="str">
        <f t="shared" si="288"/>
        <v>El Fantasma</v>
      </c>
      <c r="K2056" s="4">
        <v>0.25</v>
      </c>
      <c r="L2056" t="str">
        <f t="shared" si="289"/>
        <v/>
      </c>
      <c r="N2056" t="str">
        <f t="shared" si="290"/>
        <v/>
      </c>
      <c r="P2056" t="str">
        <f t="shared" si="291"/>
        <v/>
      </c>
      <c r="R2056" t="str">
        <f t="shared" si="292"/>
        <v/>
      </c>
      <c r="T2056" t="str">
        <f t="shared" si="293"/>
        <v/>
      </c>
      <c r="U2056" s="4"/>
      <c r="V2056" t="str">
        <f t="shared" si="294"/>
        <v/>
      </c>
      <c r="W2056" s="4"/>
      <c r="X2056" t="str">
        <f t="shared" si="295"/>
        <v/>
      </c>
      <c r="Y2056" s="4"/>
      <c r="Z2056" t="str">
        <f t="shared" si="296"/>
        <v/>
      </c>
      <c r="AA2056" s="4"/>
    </row>
    <row r="2057" spans="1:27" x14ac:dyDescent="0.3">
      <c r="A2057" s="1" t="s">
        <v>13354</v>
      </c>
      <c r="B2057" s="1">
        <v>3615936952810</v>
      </c>
      <c r="C2057" s="1" t="s">
        <v>3316</v>
      </c>
      <c r="D2057" t="s">
        <v>8597</v>
      </c>
      <c r="E2057" t="s">
        <v>7</v>
      </c>
      <c r="F2057" s="7">
        <v>43378</v>
      </c>
      <c r="G2057" t="s">
        <v>22422</v>
      </c>
      <c r="H205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57" t="str">
        <f>IF(ISBLANK(E2057),"",INDEX(UniqueArtist!B:B, MATCH(E2057,UniqueArtist!A:A, 0)))</f>
        <v>El Fantasma</v>
      </c>
      <c r="J2057" t="str">
        <f t="shared" si="288"/>
        <v>El Fantasma</v>
      </c>
      <c r="K2057" s="4">
        <v>0.25</v>
      </c>
      <c r="L2057" t="str">
        <f t="shared" si="289"/>
        <v/>
      </c>
      <c r="N2057" t="str">
        <f t="shared" si="290"/>
        <v/>
      </c>
      <c r="P2057" t="str">
        <f t="shared" si="291"/>
        <v/>
      </c>
      <c r="R2057" t="str">
        <f t="shared" si="292"/>
        <v/>
      </c>
      <c r="T2057" t="str">
        <f t="shared" si="293"/>
        <v/>
      </c>
      <c r="U2057" s="4"/>
      <c r="V2057" t="str">
        <f t="shared" si="294"/>
        <v/>
      </c>
      <c r="W2057" s="4"/>
      <c r="X2057" t="str">
        <f t="shared" si="295"/>
        <v/>
      </c>
      <c r="Y2057" s="4"/>
      <c r="Z2057" t="str">
        <f t="shared" si="296"/>
        <v/>
      </c>
      <c r="AA2057" s="4"/>
    </row>
    <row r="2058" spans="1:27" x14ac:dyDescent="0.3">
      <c r="A2058" s="1" t="s">
        <v>11306</v>
      </c>
      <c r="B2058" s="1">
        <v>3615936949681</v>
      </c>
      <c r="C2058" s="1" t="s">
        <v>3306</v>
      </c>
      <c r="D2058" t="s">
        <v>8587</v>
      </c>
      <c r="E2058" t="s">
        <v>7</v>
      </c>
      <c r="F2058" s="7">
        <v>43378</v>
      </c>
      <c r="G2058" t="s">
        <v>22422</v>
      </c>
      <c r="H205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58" t="str">
        <f>IF(ISBLANK(E2058),"",INDEX(UniqueArtist!B:B, MATCH(E2058,UniqueArtist!A:A, 0)))</f>
        <v>El Fantasma</v>
      </c>
      <c r="J2058" t="str">
        <f t="shared" si="288"/>
        <v>El Fantasma</v>
      </c>
      <c r="K2058" s="4">
        <v>0.25</v>
      </c>
      <c r="L2058" t="str">
        <f t="shared" si="289"/>
        <v/>
      </c>
      <c r="N2058" t="str">
        <f t="shared" si="290"/>
        <v/>
      </c>
      <c r="P2058" t="str">
        <f t="shared" si="291"/>
        <v/>
      </c>
      <c r="R2058" t="str">
        <f t="shared" si="292"/>
        <v/>
      </c>
      <c r="T2058" t="str">
        <f t="shared" si="293"/>
        <v/>
      </c>
      <c r="U2058" s="4"/>
      <c r="V2058" t="str">
        <f t="shared" si="294"/>
        <v/>
      </c>
      <c r="W2058" s="4"/>
      <c r="X2058" t="str">
        <f t="shared" si="295"/>
        <v/>
      </c>
      <c r="Y2058" s="4"/>
      <c r="Z2058" t="str">
        <f t="shared" si="296"/>
        <v/>
      </c>
      <c r="AA2058" s="4"/>
    </row>
    <row r="2059" spans="1:27" x14ac:dyDescent="0.3">
      <c r="A2059" s="1" t="s">
        <v>13355</v>
      </c>
      <c r="B2059" s="1">
        <v>3616844343066</v>
      </c>
      <c r="C2059" s="1" t="s">
        <v>2659</v>
      </c>
      <c r="D2059" t="s">
        <v>8026</v>
      </c>
      <c r="E2059" t="s">
        <v>7</v>
      </c>
      <c r="F2059" s="7">
        <v>43378</v>
      </c>
      <c r="G2059" t="s">
        <v>22422</v>
      </c>
      <c r="H205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59" t="str">
        <f>IF(ISBLANK(E2059),"",INDEX(UniqueArtist!B:B, MATCH(E2059,UniqueArtist!A:A, 0)))</f>
        <v>El Fantasma</v>
      </c>
      <c r="J2059" t="str">
        <f t="shared" si="288"/>
        <v>El Fantasma</v>
      </c>
      <c r="K2059" s="4">
        <v>0.25</v>
      </c>
      <c r="L2059" t="str">
        <f t="shared" si="289"/>
        <v/>
      </c>
      <c r="N2059" t="str">
        <f t="shared" si="290"/>
        <v/>
      </c>
      <c r="P2059" t="str">
        <f t="shared" si="291"/>
        <v/>
      </c>
      <c r="R2059" t="str">
        <f t="shared" si="292"/>
        <v/>
      </c>
      <c r="T2059" t="str">
        <f t="shared" si="293"/>
        <v/>
      </c>
      <c r="U2059" s="4"/>
      <c r="V2059" t="str">
        <f t="shared" si="294"/>
        <v/>
      </c>
      <c r="W2059" s="4"/>
      <c r="X2059" t="str">
        <f t="shared" si="295"/>
        <v/>
      </c>
      <c r="Y2059" s="4"/>
      <c r="Z2059" t="str">
        <f t="shared" si="296"/>
        <v/>
      </c>
      <c r="AA2059" s="4"/>
    </row>
    <row r="2060" spans="1:27" x14ac:dyDescent="0.3">
      <c r="A2060" s="1" t="s">
        <v>13356</v>
      </c>
      <c r="B2060" s="1">
        <v>3615936955590</v>
      </c>
      <c r="C2060" s="1" t="s">
        <v>1184</v>
      </c>
      <c r="D2060" t="s">
        <v>6699</v>
      </c>
      <c r="E2060" t="s">
        <v>7</v>
      </c>
      <c r="F2060"/>
      <c r="G2060" t="s">
        <v>22422</v>
      </c>
      <c r="H206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60" t="str">
        <f>IF(ISBLANK(E2060),"",INDEX(UniqueArtist!B:B, MATCH(E2060,UniqueArtist!A:A, 0)))</f>
        <v>El Fantasma</v>
      </c>
      <c r="J2060" t="str">
        <f t="shared" si="288"/>
        <v>El Fantasma</v>
      </c>
      <c r="K2060" s="4">
        <v>0.25</v>
      </c>
      <c r="L2060" t="str">
        <f t="shared" si="289"/>
        <v/>
      </c>
      <c r="N2060" t="str">
        <f t="shared" si="290"/>
        <v/>
      </c>
      <c r="P2060" t="str">
        <f t="shared" si="291"/>
        <v/>
      </c>
      <c r="R2060" t="str">
        <f t="shared" si="292"/>
        <v/>
      </c>
      <c r="T2060" t="str">
        <f t="shared" si="293"/>
        <v/>
      </c>
      <c r="U2060" s="4"/>
      <c r="V2060" t="str">
        <f t="shared" si="294"/>
        <v/>
      </c>
      <c r="W2060" s="4"/>
      <c r="X2060" t="str">
        <f t="shared" si="295"/>
        <v/>
      </c>
      <c r="Y2060" s="4"/>
      <c r="Z2060" t="str">
        <f t="shared" si="296"/>
        <v/>
      </c>
      <c r="AA2060" s="4"/>
    </row>
    <row r="2061" spans="1:27" x14ac:dyDescent="0.3">
      <c r="A2061" s="1" t="s">
        <v>13357</v>
      </c>
      <c r="B2061" s="1">
        <v>3616847097621</v>
      </c>
      <c r="C2061" s="1" t="s">
        <v>3490</v>
      </c>
      <c r="D2061" t="s">
        <v>8748</v>
      </c>
      <c r="E2061" t="s">
        <v>7</v>
      </c>
      <c r="F2061" s="7">
        <v>43378</v>
      </c>
      <c r="G2061" t="s">
        <v>22422</v>
      </c>
      <c r="H206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61" t="str">
        <f>IF(ISBLANK(E2061),"",INDEX(UniqueArtist!B:B, MATCH(E2061,UniqueArtist!A:A, 0)))</f>
        <v>El Fantasma</v>
      </c>
      <c r="J2061" t="str">
        <f t="shared" si="288"/>
        <v>El Fantasma</v>
      </c>
      <c r="K2061" s="4">
        <v>0.25</v>
      </c>
      <c r="L2061" t="str">
        <f t="shared" si="289"/>
        <v/>
      </c>
      <c r="N2061" t="str">
        <f t="shared" si="290"/>
        <v/>
      </c>
      <c r="P2061" t="str">
        <f t="shared" si="291"/>
        <v/>
      </c>
      <c r="R2061" t="str">
        <f t="shared" si="292"/>
        <v/>
      </c>
      <c r="T2061" t="str">
        <f t="shared" si="293"/>
        <v/>
      </c>
      <c r="U2061" s="4"/>
      <c r="V2061" t="str">
        <f t="shared" si="294"/>
        <v/>
      </c>
      <c r="W2061" s="4"/>
      <c r="X2061" t="str">
        <f t="shared" si="295"/>
        <v/>
      </c>
      <c r="Y2061" s="4"/>
      <c r="Z2061" t="str">
        <f t="shared" si="296"/>
        <v/>
      </c>
      <c r="AA2061" s="4"/>
    </row>
    <row r="2062" spans="1:27" x14ac:dyDescent="0.3">
      <c r="A2062" s="1" t="s">
        <v>13358</v>
      </c>
      <c r="B2062" s="1">
        <v>3615936953473</v>
      </c>
      <c r="C2062" s="1" t="s">
        <v>4873</v>
      </c>
      <c r="D2062" t="s">
        <v>9950</v>
      </c>
      <c r="E2062" t="s">
        <v>7</v>
      </c>
      <c r="F2062" s="7">
        <v>43378</v>
      </c>
      <c r="G2062" t="s">
        <v>22422</v>
      </c>
      <c r="H206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62" t="str">
        <f>IF(ISBLANK(E2062),"",INDEX(UniqueArtist!B:B, MATCH(E2062,UniqueArtist!A:A, 0)))</f>
        <v>El Fantasma</v>
      </c>
      <c r="J2062" t="str">
        <f t="shared" si="288"/>
        <v>El Fantasma</v>
      </c>
      <c r="K2062" s="4">
        <v>0.25</v>
      </c>
      <c r="L2062" t="str">
        <f t="shared" si="289"/>
        <v/>
      </c>
      <c r="N2062" t="str">
        <f t="shared" si="290"/>
        <v/>
      </c>
      <c r="P2062" t="str">
        <f t="shared" si="291"/>
        <v/>
      </c>
      <c r="R2062" t="str">
        <f t="shared" si="292"/>
        <v/>
      </c>
      <c r="T2062" t="str">
        <f t="shared" si="293"/>
        <v/>
      </c>
      <c r="U2062" s="4"/>
      <c r="V2062" t="str">
        <f t="shared" si="294"/>
        <v/>
      </c>
      <c r="W2062" s="4"/>
      <c r="X2062" t="str">
        <f t="shared" si="295"/>
        <v/>
      </c>
      <c r="Y2062" s="4"/>
      <c r="Z2062" t="str">
        <f t="shared" si="296"/>
        <v/>
      </c>
      <c r="AA2062" s="4"/>
    </row>
    <row r="2063" spans="1:27" x14ac:dyDescent="0.3">
      <c r="A2063" s="1" t="s">
        <v>13359</v>
      </c>
      <c r="B2063" s="1">
        <v>3615936954661</v>
      </c>
      <c r="C2063" s="1" t="s">
        <v>2863</v>
      </c>
      <c r="D2063" t="s">
        <v>8200</v>
      </c>
      <c r="E2063" t="s">
        <v>7</v>
      </c>
      <c r="F2063"/>
      <c r="G2063" t="s">
        <v>22422</v>
      </c>
      <c r="H206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63" t="str">
        <f>IF(ISBLANK(E2063),"",INDEX(UniqueArtist!B:B, MATCH(E2063,UniqueArtist!A:A, 0)))</f>
        <v>El Fantasma</v>
      </c>
      <c r="J2063" t="str">
        <f t="shared" si="288"/>
        <v>El Fantasma</v>
      </c>
      <c r="K2063" s="4">
        <v>0.25</v>
      </c>
      <c r="L2063" t="str">
        <f t="shared" si="289"/>
        <v/>
      </c>
      <c r="N2063" t="str">
        <f t="shared" si="290"/>
        <v/>
      </c>
      <c r="P2063" t="str">
        <f t="shared" si="291"/>
        <v/>
      </c>
      <c r="R2063" t="str">
        <f t="shared" si="292"/>
        <v/>
      </c>
      <c r="T2063" t="str">
        <f t="shared" si="293"/>
        <v/>
      </c>
      <c r="U2063" s="4"/>
      <c r="V2063" t="str">
        <f t="shared" si="294"/>
        <v/>
      </c>
      <c r="W2063" s="4"/>
      <c r="X2063" t="str">
        <f t="shared" si="295"/>
        <v/>
      </c>
      <c r="Y2063" s="4"/>
      <c r="Z2063" t="str">
        <f t="shared" si="296"/>
        <v/>
      </c>
      <c r="AA2063" s="4"/>
    </row>
    <row r="2064" spans="1:27" x14ac:dyDescent="0.3">
      <c r="A2064" s="1" t="s">
        <v>13360</v>
      </c>
      <c r="B2064" s="1">
        <v>3617221049571</v>
      </c>
      <c r="C2064" s="1" t="s">
        <v>1021</v>
      </c>
      <c r="D2064" t="s">
        <v>6549</v>
      </c>
      <c r="E2064" t="s">
        <v>7</v>
      </c>
      <c r="F2064" s="7">
        <v>44246</v>
      </c>
      <c r="G2064" t="s">
        <v>22422</v>
      </c>
      <c r="H206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64" t="str">
        <f>IF(ISBLANK(E2064),"",INDEX(UniqueArtist!B:B, MATCH(E2064,UniqueArtist!A:A, 0)))</f>
        <v>El Fantasma</v>
      </c>
      <c r="J2064" t="str">
        <f t="shared" si="288"/>
        <v>El Fantasma</v>
      </c>
      <c r="K2064" s="4">
        <v>0.35</v>
      </c>
      <c r="L2064" t="str">
        <f t="shared" si="289"/>
        <v/>
      </c>
      <c r="N2064" t="str">
        <f t="shared" si="290"/>
        <v/>
      </c>
      <c r="P2064" t="str">
        <f t="shared" si="291"/>
        <v/>
      </c>
      <c r="R2064" t="str">
        <f t="shared" si="292"/>
        <v/>
      </c>
      <c r="T2064" t="str">
        <f t="shared" si="293"/>
        <v/>
      </c>
      <c r="U2064" s="4"/>
      <c r="V2064" t="str">
        <f t="shared" si="294"/>
        <v/>
      </c>
      <c r="W2064" s="4"/>
      <c r="X2064" t="str">
        <f t="shared" si="295"/>
        <v/>
      </c>
      <c r="Y2064" s="4"/>
      <c r="Z2064" t="str">
        <f t="shared" si="296"/>
        <v/>
      </c>
      <c r="AA2064" s="4"/>
    </row>
    <row r="2065" spans="1:27" x14ac:dyDescent="0.3">
      <c r="A2065" s="1" t="s">
        <v>13361</v>
      </c>
      <c r="B2065" s="1">
        <v>3615936954357</v>
      </c>
      <c r="C2065" s="1" t="s">
        <v>5289</v>
      </c>
      <c r="D2065" t="s">
        <v>10320</v>
      </c>
      <c r="E2065" t="s">
        <v>7</v>
      </c>
      <c r="F2065" s="7">
        <v>43465</v>
      </c>
      <c r="G2065" t="s">
        <v>22422</v>
      </c>
      <c r="H206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65" t="str">
        <f>IF(ISBLANK(E2065),"",INDEX(UniqueArtist!B:B, MATCH(E2065,UniqueArtist!A:A, 0)))</f>
        <v>El Fantasma</v>
      </c>
      <c r="J2065" t="str">
        <f t="shared" si="288"/>
        <v>El Fantasma</v>
      </c>
      <c r="K2065" s="4">
        <v>0.25</v>
      </c>
      <c r="L2065" t="str">
        <f t="shared" si="289"/>
        <v/>
      </c>
      <c r="N2065" t="str">
        <f t="shared" si="290"/>
        <v/>
      </c>
      <c r="P2065" t="str">
        <f t="shared" si="291"/>
        <v/>
      </c>
      <c r="R2065" t="str">
        <f t="shared" si="292"/>
        <v/>
      </c>
      <c r="T2065" t="str">
        <f t="shared" si="293"/>
        <v/>
      </c>
      <c r="U2065" s="4"/>
      <c r="V2065" t="str">
        <f t="shared" si="294"/>
        <v/>
      </c>
      <c r="W2065" s="4"/>
      <c r="X2065" t="str">
        <f t="shared" si="295"/>
        <v/>
      </c>
      <c r="Y2065" s="4"/>
      <c r="Z2065" t="str">
        <f t="shared" si="296"/>
        <v/>
      </c>
      <c r="AA2065" s="4"/>
    </row>
    <row r="2066" spans="1:27" x14ac:dyDescent="0.3">
      <c r="A2066" s="1" t="s">
        <v>13362</v>
      </c>
      <c r="B2066" s="1">
        <v>3616844812401</v>
      </c>
      <c r="C2066" s="1" t="s">
        <v>2882</v>
      </c>
      <c r="D2066" t="s">
        <v>8217</v>
      </c>
      <c r="E2066" t="s">
        <v>7</v>
      </c>
      <c r="F2066" s="7">
        <v>43616</v>
      </c>
      <c r="G2066" t="s">
        <v>22422</v>
      </c>
      <c r="H206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66" t="str">
        <f>IF(ISBLANK(E2066),"",INDEX(UniqueArtist!B:B, MATCH(E2066,UniqueArtist!A:A, 0)))</f>
        <v>El Fantasma</v>
      </c>
      <c r="J2066" t="str">
        <f t="shared" si="288"/>
        <v>El Fantasma</v>
      </c>
      <c r="K2066" s="4">
        <v>0.25</v>
      </c>
      <c r="L2066" t="str">
        <f t="shared" si="289"/>
        <v/>
      </c>
      <c r="N2066" t="str">
        <f t="shared" si="290"/>
        <v/>
      </c>
      <c r="P2066" t="str">
        <f t="shared" si="291"/>
        <v/>
      </c>
      <c r="R2066" t="str">
        <f t="shared" si="292"/>
        <v/>
      </c>
      <c r="T2066" t="str">
        <f t="shared" si="293"/>
        <v/>
      </c>
      <c r="U2066" s="4"/>
      <c r="V2066" t="str">
        <f t="shared" si="294"/>
        <v/>
      </c>
      <c r="W2066" s="4"/>
      <c r="X2066" t="str">
        <f t="shared" si="295"/>
        <v/>
      </c>
      <c r="Y2066" s="4"/>
      <c r="Z2066" t="str">
        <f t="shared" si="296"/>
        <v/>
      </c>
      <c r="AA2066" s="4"/>
    </row>
    <row r="2067" spans="1:27" x14ac:dyDescent="0.3">
      <c r="A2067" s="1" t="s">
        <v>13363</v>
      </c>
      <c r="B2067" s="1">
        <v>3616846012052</v>
      </c>
      <c r="C2067" s="1" t="s">
        <v>3440</v>
      </c>
      <c r="D2067" t="s">
        <v>8703</v>
      </c>
      <c r="E2067" t="s">
        <v>7</v>
      </c>
      <c r="F2067" s="7">
        <v>43616</v>
      </c>
      <c r="G2067" t="s">
        <v>22422</v>
      </c>
      <c r="H206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67" t="str">
        <f>IF(ISBLANK(E2067),"",INDEX(UniqueArtist!B:B, MATCH(E2067,UniqueArtist!A:A, 0)))</f>
        <v>El Fantasma</v>
      </c>
      <c r="J2067" t="str">
        <f t="shared" si="288"/>
        <v>El Fantasma</v>
      </c>
      <c r="K2067" s="4">
        <v>0.25</v>
      </c>
      <c r="L2067" t="str">
        <f t="shared" si="289"/>
        <v/>
      </c>
      <c r="N2067" t="str">
        <f t="shared" si="290"/>
        <v/>
      </c>
      <c r="P2067" t="str">
        <f t="shared" si="291"/>
        <v/>
      </c>
      <c r="R2067" t="str">
        <f t="shared" si="292"/>
        <v/>
      </c>
      <c r="T2067" t="str">
        <f t="shared" si="293"/>
        <v/>
      </c>
      <c r="U2067" s="4"/>
      <c r="V2067" t="str">
        <f t="shared" si="294"/>
        <v/>
      </c>
      <c r="W2067" s="4"/>
      <c r="X2067" t="str">
        <f t="shared" si="295"/>
        <v/>
      </c>
      <c r="Y2067" s="4"/>
      <c r="Z2067" t="str">
        <f t="shared" si="296"/>
        <v/>
      </c>
      <c r="AA2067" s="4"/>
    </row>
    <row r="2068" spans="1:27" x14ac:dyDescent="0.3">
      <c r="A2068" s="1" t="s">
        <v>17414</v>
      </c>
      <c r="B2068" s="1">
        <v>3617229797436</v>
      </c>
      <c r="C2068" t="s">
        <v>17415</v>
      </c>
      <c r="D2068" t="s">
        <v>17416</v>
      </c>
      <c r="E2068" t="s">
        <v>7</v>
      </c>
      <c r="F2068" s="4"/>
      <c r="G2068" t="s">
        <v>22422</v>
      </c>
      <c r="H206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68" t="str">
        <f>IF(ISBLANK(E2068),"",INDEX(UniqueArtist!B:B, MATCH(E2068,UniqueArtist!A:A, 0)))</f>
        <v>El Fantasma</v>
      </c>
      <c r="J2068" t="str">
        <f t="shared" si="288"/>
        <v>El Fantasma</v>
      </c>
      <c r="K2068" s="4">
        <v>0.35</v>
      </c>
      <c r="L2068" t="str">
        <f t="shared" si="289"/>
        <v/>
      </c>
      <c r="N2068" t="str">
        <f t="shared" si="290"/>
        <v/>
      </c>
      <c r="P2068" t="str">
        <f t="shared" si="291"/>
        <v/>
      </c>
      <c r="R2068" t="str">
        <f t="shared" si="292"/>
        <v/>
      </c>
      <c r="T2068" t="str">
        <f t="shared" si="293"/>
        <v/>
      </c>
      <c r="U2068" s="4"/>
      <c r="V2068" t="str">
        <f t="shared" si="294"/>
        <v/>
      </c>
      <c r="W2068" s="4"/>
      <c r="X2068" t="str">
        <f t="shared" si="295"/>
        <v/>
      </c>
      <c r="Y2068" s="4"/>
      <c r="Z2068" t="str">
        <f t="shared" si="296"/>
        <v/>
      </c>
      <c r="AA2068" s="4"/>
    </row>
    <row r="2069" spans="1:27" x14ac:dyDescent="0.3">
      <c r="A2069" s="1" t="s">
        <v>13364</v>
      </c>
      <c r="B2069" s="1">
        <v>3616404144492</v>
      </c>
      <c r="C2069" s="1" t="s">
        <v>4263</v>
      </c>
      <c r="D2069" t="s">
        <v>9422</v>
      </c>
      <c r="E2069" t="s">
        <v>7</v>
      </c>
      <c r="F2069"/>
      <c r="G2069" t="s">
        <v>22422</v>
      </c>
      <c r="H206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69" t="str">
        <f>IF(ISBLANK(E2069),"",INDEX(UniqueArtist!B:B, MATCH(E2069,UniqueArtist!A:A, 0)))</f>
        <v>El Fantasma</v>
      </c>
      <c r="J2069" t="str">
        <f t="shared" si="288"/>
        <v>El Fantasma</v>
      </c>
      <c r="K2069" s="4">
        <v>0.25</v>
      </c>
      <c r="L2069" t="str">
        <f t="shared" si="289"/>
        <v/>
      </c>
      <c r="N2069" t="str">
        <f t="shared" si="290"/>
        <v/>
      </c>
      <c r="P2069" t="str">
        <f t="shared" si="291"/>
        <v/>
      </c>
      <c r="R2069" t="str">
        <f t="shared" si="292"/>
        <v/>
      </c>
      <c r="T2069" t="str">
        <f t="shared" si="293"/>
        <v/>
      </c>
      <c r="U2069" s="4"/>
      <c r="V2069" t="str">
        <f t="shared" si="294"/>
        <v/>
      </c>
      <c r="W2069" s="4"/>
      <c r="X2069" t="str">
        <f t="shared" si="295"/>
        <v/>
      </c>
      <c r="Y2069" s="4"/>
      <c r="Z2069" t="str">
        <f t="shared" si="296"/>
        <v/>
      </c>
      <c r="AA2069" s="4"/>
    </row>
    <row r="2070" spans="1:27" x14ac:dyDescent="0.3">
      <c r="A2070" s="1" t="s">
        <v>11906</v>
      </c>
      <c r="B2070" s="1">
        <v>3615936950595</v>
      </c>
      <c r="C2070" s="1" t="s">
        <v>2972</v>
      </c>
      <c r="D2070" t="s">
        <v>8295</v>
      </c>
      <c r="E2070" t="s">
        <v>7</v>
      </c>
      <c r="F2070" s="7">
        <v>43100</v>
      </c>
      <c r="G2070" t="s">
        <v>22422</v>
      </c>
      <c r="H207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70" t="str">
        <f>IF(ISBLANK(E2070),"",INDEX(UniqueArtist!B:B, MATCH(E2070,UniqueArtist!A:A, 0)))</f>
        <v>El Fantasma</v>
      </c>
      <c r="J2070" t="str">
        <f t="shared" si="288"/>
        <v>El Fantasma</v>
      </c>
      <c r="K2070" s="4">
        <v>0.25</v>
      </c>
      <c r="L2070" t="str">
        <f t="shared" si="289"/>
        <v/>
      </c>
      <c r="N2070" t="str">
        <f t="shared" si="290"/>
        <v/>
      </c>
      <c r="P2070" t="str">
        <f t="shared" si="291"/>
        <v/>
      </c>
      <c r="R2070" t="str">
        <f t="shared" si="292"/>
        <v/>
      </c>
      <c r="T2070" t="str">
        <f t="shared" si="293"/>
        <v/>
      </c>
      <c r="U2070" s="4"/>
      <c r="V2070" t="str">
        <f t="shared" si="294"/>
        <v/>
      </c>
      <c r="W2070" s="4"/>
      <c r="X2070" t="str">
        <f t="shared" si="295"/>
        <v/>
      </c>
      <c r="Y2070" s="4"/>
      <c r="Z2070" t="str">
        <f t="shared" si="296"/>
        <v/>
      </c>
      <c r="AA2070" s="4"/>
    </row>
    <row r="2071" spans="1:27" x14ac:dyDescent="0.3">
      <c r="A2071" s="1" t="s">
        <v>11557</v>
      </c>
      <c r="B2071" s="1">
        <v>3615936948141</v>
      </c>
      <c r="C2071" s="1" t="s">
        <v>3827</v>
      </c>
      <c r="D2071" t="s">
        <v>9039</v>
      </c>
      <c r="E2071" t="s">
        <v>7</v>
      </c>
      <c r="F2071" s="7">
        <v>42369</v>
      </c>
      <c r="G2071" t="s">
        <v>22422</v>
      </c>
      <c r="H207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71" t="str">
        <f>IF(ISBLANK(E2071),"",INDEX(UniqueArtist!B:B, MATCH(E2071,UniqueArtist!A:A, 0)))</f>
        <v>El Fantasma</v>
      </c>
      <c r="J2071" t="str">
        <f t="shared" si="288"/>
        <v>El Fantasma</v>
      </c>
      <c r="K2071" s="4">
        <v>0.25</v>
      </c>
      <c r="L2071" t="str">
        <f t="shared" si="289"/>
        <v/>
      </c>
      <c r="N2071" t="str">
        <f t="shared" si="290"/>
        <v/>
      </c>
      <c r="P2071" t="str">
        <f t="shared" si="291"/>
        <v/>
      </c>
      <c r="R2071" t="str">
        <f t="shared" si="292"/>
        <v/>
      </c>
      <c r="T2071" t="str">
        <f t="shared" si="293"/>
        <v/>
      </c>
      <c r="U2071" s="4"/>
      <c r="V2071" t="str">
        <f t="shared" si="294"/>
        <v/>
      </c>
      <c r="W2071" s="4"/>
      <c r="X2071" t="str">
        <f t="shared" si="295"/>
        <v/>
      </c>
      <c r="Y2071" s="4"/>
      <c r="Z2071" t="str">
        <f t="shared" si="296"/>
        <v/>
      </c>
      <c r="AA2071" s="4"/>
    </row>
    <row r="2072" spans="1:27" x14ac:dyDescent="0.3">
      <c r="A2072" s="1" t="s">
        <v>11301</v>
      </c>
      <c r="B2072" s="1">
        <v>3615936952216</v>
      </c>
      <c r="C2072" s="1" t="s">
        <v>3312</v>
      </c>
      <c r="D2072" t="s">
        <v>8593</v>
      </c>
      <c r="E2072" t="s">
        <v>7</v>
      </c>
      <c r="F2072" s="7">
        <v>42369</v>
      </c>
      <c r="G2072" t="s">
        <v>22422</v>
      </c>
      <c r="H207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72" t="str">
        <f>IF(ISBLANK(E2072),"",INDEX(UniqueArtist!B:B, MATCH(E2072,UniqueArtist!A:A, 0)))</f>
        <v>El Fantasma</v>
      </c>
      <c r="J2072" t="str">
        <f t="shared" si="288"/>
        <v>El Fantasma</v>
      </c>
      <c r="K2072" s="4">
        <v>0.25</v>
      </c>
      <c r="L2072" t="str">
        <f t="shared" si="289"/>
        <v/>
      </c>
      <c r="N2072" t="str">
        <f t="shared" si="290"/>
        <v/>
      </c>
      <c r="P2072" t="str">
        <f t="shared" si="291"/>
        <v/>
      </c>
      <c r="R2072" t="str">
        <f t="shared" si="292"/>
        <v/>
      </c>
      <c r="T2072" t="str">
        <f t="shared" si="293"/>
        <v/>
      </c>
      <c r="U2072" s="4"/>
      <c r="V2072" t="str">
        <f t="shared" si="294"/>
        <v/>
      </c>
      <c r="W2072" s="4"/>
      <c r="X2072" t="str">
        <f t="shared" si="295"/>
        <v/>
      </c>
      <c r="Y2072" s="4"/>
      <c r="Z2072" t="str">
        <f t="shared" si="296"/>
        <v/>
      </c>
      <c r="AA2072" s="4"/>
    </row>
    <row r="2073" spans="1:27" x14ac:dyDescent="0.3">
      <c r="A2073" s="1" t="s">
        <v>13365</v>
      </c>
      <c r="B2073" s="1">
        <v>3616848652515</v>
      </c>
      <c r="C2073" s="1" t="s">
        <v>5235</v>
      </c>
      <c r="D2073" t="s">
        <v>10272</v>
      </c>
      <c r="E2073" t="s">
        <v>7</v>
      </c>
      <c r="F2073" s="7">
        <v>42615</v>
      </c>
      <c r="G2073" t="s">
        <v>22422</v>
      </c>
      <c r="H207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73" t="str">
        <f>IF(ISBLANK(E2073),"",INDEX(UniqueArtist!B:B, MATCH(E2073,UniqueArtist!A:A, 0)))</f>
        <v>El Fantasma</v>
      </c>
      <c r="J2073" t="str">
        <f t="shared" si="288"/>
        <v>El Fantasma</v>
      </c>
      <c r="K2073" s="4">
        <v>0.25</v>
      </c>
      <c r="L2073" t="str">
        <f t="shared" si="289"/>
        <v/>
      </c>
      <c r="N2073" t="str">
        <f t="shared" si="290"/>
        <v/>
      </c>
      <c r="P2073" t="str">
        <f t="shared" si="291"/>
        <v/>
      </c>
      <c r="R2073" t="str">
        <f t="shared" si="292"/>
        <v/>
      </c>
      <c r="T2073" t="str">
        <f t="shared" si="293"/>
        <v/>
      </c>
      <c r="U2073" s="4"/>
      <c r="V2073" t="str">
        <f t="shared" si="294"/>
        <v/>
      </c>
      <c r="W2073" s="4"/>
      <c r="X2073" t="str">
        <f t="shared" si="295"/>
        <v/>
      </c>
      <c r="Y2073" s="4"/>
      <c r="Z2073" t="str">
        <f t="shared" si="296"/>
        <v/>
      </c>
      <c r="AA2073" s="4"/>
    </row>
    <row r="2074" spans="1:27" x14ac:dyDescent="0.3">
      <c r="A2074" s="1" t="s">
        <v>11911</v>
      </c>
      <c r="B2074" s="1">
        <v>3615936950922</v>
      </c>
      <c r="C2074" s="1" t="s">
        <v>5125</v>
      </c>
      <c r="D2074" t="s">
        <v>10171</v>
      </c>
      <c r="E2074" t="s">
        <v>7</v>
      </c>
      <c r="F2074" s="7">
        <v>42615</v>
      </c>
      <c r="G2074" t="s">
        <v>22422</v>
      </c>
      <c r="H207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74" t="str">
        <f>IF(ISBLANK(E2074),"",INDEX(UniqueArtist!B:B, MATCH(E2074,UniqueArtist!A:A, 0)))</f>
        <v>El Fantasma</v>
      </c>
      <c r="J2074" t="str">
        <f t="shared" si="288"/>
        <v>El Fantasma</v>
      </c>
      <c r="K2074" s="4">
        <v>0.25</v>
      </c>
      <c r="L2074" t="str">
        <f t="shared" si="289"/>
        <v/>
      </c>
      <c r="N2074" t="str">
        <f t="shared" si="290"/>
        <v/>
      </c>
      <c r="P2074" t="str">
        <f t="shared" si="291"/>
        <v/>
      </c>
      <c r="R2074" t="str">
        <f t="shared" si="292"/>
        <v/>
      </c>
      <c r="T2074" t="str">
        <f t="shared" si="293"/>
        <v/>
      </c>
      <c r="U2074" s="4"/>
      <c r="V2074" t="str">
        <f t="shared" si="294"/>
        <v/>
      </c>
      <c r="W2074" s="4"/>
      <c r="X2074" t="str">
        <f t="shared" si="295"/>
        <v/>
      </c>
      <c r="Y2074" s="4"/>
      <c r="Z2074" t="str">
        <f t="shared" si="296"/>
        <v/>
      </c>
      <c r="AA2074" s="4"/>
    </row>
    <row r="2075" spans="1:27" x14ac:dyDescent="0.3">
      <c r="A2075" s="1" t="s">
        <v>11800</v>
      </c>
      <c r="B2075" s="1">
        <v>3615936952520</v>
      </c>
      <c r="C2075" s="1" t="s">
        <v>2978</v>
      </c>
      <c r="D2075" t="s">
        <v>8301</v>
      </c>
      <c r="E2075" t="s">
        <v>7</v>
      </c>
      <c r="F2075" s="7">
        <v>42615</v>
      </c>
      <c r="G2075" t="s">
        <v>22422</v>
      </c>
      <c r="H207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75" t="str">
        <f>IF(ISBLANK(E2075),"",INDEX(UniqueArtist!B:B, MATCH(E2075,UniqueArtist!A:A, 0)))</f>
        <v>El Fantasma</v>
      </c>
      <c r="J2075" t="str">
        <f t="shared" si="288"/>
        <v>El Fantasma</v>
      </c>
      <c r="K2075" s="4">
        <v>0.25</v>
      </c>
      <c r="L2075" t="str">
        <f t="shared" si="289"/>
        <v/>
      </c>
      <c r="N2075" t="str">
        <f t="shared" si="290"/>
        <v/>
      </c>
      <c r="P2075" t="str">
        <f t="shared" si="291"/>
        <v/>
      </c>
      <c r="R2075" t="str">
        <f t="shared" si="292"/>
        <v/>
      </c>
      <c r="T2075" t="str">
        <f t="shared" si="293"/>
        <v/>
      </c>
      <c r="U2075" s="4"/>
      <c r="V2075" t="str">
        <f t="shared" si="294"/>
        <v/>
      </c>
      <c r="W2075" s="4"/>
      <c r="X2075" t="str">
        <f t="shared" si="295"/>
        <v/>
      </c>
      <c r="Y2075" s="4"/>
      <c r="Z2075" t="str">
        <f t="shared" si="296"/>
        <v/>
      </c>
      <c r="AA2075" s="4"/>
    </row>
    <row r="2076" spans="1:27" x14ac:dyDescent="0.3">
      <c r="A2076" s="1" t="s">
        <v>13366</v>
      </c>
      <c r="B2076" s="1">
        <v>3615936955774</v>
      </c>
      <c r="C2076" s="1" t="s">
        <v>4468</v>
      </c>
      <c r="D2076" t="s">
        <v>9602</v>
      </c>
      <c r="E2076" t="s">
        <v>7</v>
      </c>
      <c r="F2076" s="7">
        <v>42380</v>
      </c>
      <c r="G2076" t="s">
        <v>22422</v>
      </c>
      <c r="H207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76" t="str">
        <f>IF(ISBLANK(E2076),"",INDEX(UniqueArtist!B:B, MATCH(E2076,UniqueArtist!A:A, 0)))</f>
        <v>El Fantasma</v>
      </c>
      <c r="J2076" t="str">
        <f t="shared" si="288"/>
        <v>El Fantasma</v>
      </c>
      <c r="K2076" s="4">
        <v>0.25</v>
      </c>
      <c r="L2076" t="str">
        <f t="shared" si="289"/>
        <v/>
      </c>
      <c r="N2076" t="str">
        <f t="shared" si="290"/>
        <v/>
      </c>
      <c r="P2076" t="str">
        <f t="shared" si="291"/>
        <v/>
      </c>
      <c r="R2076" t="str">
        <f t="shared" si="292"/>
        <v/>
      </c>
      <c r="T2076" t="str">
        <f t="shared" si="293"/>
        <v/>
      </c>
      <c r="U2076" s="4"/>
      <c r="V2076" t="str">
        <f t="shared" si="294"/>
        <v/>
      </c>
      <c r="W2076" s="4"/>
      <c r="X2076" t="str">
        <f t="shared" si="295"/>
        <v/>
      </c>
      <c r="Y2076" s="4"/>
      <c r="Z2076" t="str">
        <f t="shared" si="296"/>
        <v/>
      </c>
      <c r="AA2076" s="4"/>
    </row>
    <row r="2077" spans="1:27" x14ac:dyDescent="0.3">
      <c r="A2077" s="1" t="s">
        <v>13367</v>
      </c>
      <c r="B2077" s="1">
        <v>3616844512028</v>
      </c>
      <c r="C2077" s="1" t="s">
        <v>503</v>
      </c>
      <c r="D2077" t="s">
        <v>6067</v>
      </c>
      <c r="E2077" t="s">
        <v>7</v>
      </c>
      <c r="F2077" s="7">
        <v>43560</v>
      </c>
      <c r="G2077" t="s">
        <v>22422</v>
      </c>
      <c r="H207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77" t="str">
        <f>IF(ISBLANK(E2077),"",INDEX(UniqueArtist!B:B, MATCH(E2077,UniqueArtist!A:A, 0)))</f>
        <v>El Fantasma</v>
      </c>
      <c r="J2077" t="str">
        <f t="shared" si="288"/>
        <v>El Fantasma</v>
      </c>
      <c r="K2077" s="4">
        <v>0.25</v>
      </c>
      <c r="L2077" t="str">
        <f t="shared" si="289"/>
        <v/>
      </c>
      <c r="N2077" t="str">
        <f t="shared" si="290"/>
        <v/>
      </c>
      <c r="P2077" t="str">
        <f t="shared" si="291"/>
        <v/>
      </c>
      <c r="R2077" t="str">
        <f t="shared" si="292"/>
        <v/>
      </c>
      <c r="T2077" t="str">
        <f t="shared" si="293"/>
        <v/>
      </c>
      <c r="U2077" s="4"/>
      <c r="V2077" t="str">
        <f t="shared" si="294"/>
        <v/>
      </c>
      <c r="W2077" s="4"/>
      <c r="X2077" t="str">
        <f t="shared" si="295"/>
        <v/>
      </c>
      <c r="Y2077" s="4"/>
      <c r="Z2077" t="str">
        <f t="shared" si="296"/>
        <v/>
      </c>
      <c r="AA2077" s="4"/>
    </row>
    <row r="2078" spans="1:27" x14ac:dyDescent="0.3">
      <c r="A2078" s="1" t="s">
        <v>11935</v>
      </c>
      <c r="B2078" s="1">
        <v>3615936949421</v>
      </c>
      <c r="C2078" s="1" t="s">
        <v>5253</v>
      </c>
      <c r="D2078" t="s">
        <v>10287</v>
      </c>
      <c r="E2078" t="s">
        <v>7</v>
      </c>
      <c r="F2078" s="7">
        <v>43769</v>
      </c>
      <c r="G2078" t="s">
        <v>22422</v>
      </c>
      <c r="H207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78" t="str">
        <f>IF(ISBLANK(E2078),"",INDEX(UniqueArtist!B:B, MATCH(E2078,UniqueArtist!A:A, 0)))</f>
        <v>El Fantasma</v>
      </c>
      <c r="J2078" t="str">
        <f t="shared" si="288"/>
        <v>El Fantasma</v>
      </c>
      <c r="K2078" s="4">
        <v>0.25</v>
      </c>
      <c r="L2078" t="str">
        <f t="shared" si="289"/>
        <v/>
      </c>
      <c r="N2078" t="str">
        <f t="shared" si="290"/>
        <v/>
      </c>
      <c r="P2078" t="str">
        <f t="shared" si="291"/>
        <v/>
      </c>
      <c r="R2078" t="str">
        <f t="shared" si="292"/>
        <v/>
      </c>
      <c r="T2078" t="str">
        <f t="shared" si="293"/>
        <v/>
      </c>
      <c r="U2078" s="4"/>
      <c r="V2078" t="str">
        <f t="shared" si="294"/>
        <v/>
      </c>
      <c r="W2078" s="4"/>
      <c r="X2078" t="str">
        <f t="shared" si="295"/>
        <v/>
      </c>
      <c r="Y2078" s="4"/>
      <c r="Z2078" t="str">
        <f t="shared" si="296"/>
        <v/>
      </c>
      <c r="AA2078" s="4"/>
    </row>
    <row r="2079" spans="1:27" x14ac:dyDescent="0.3">
      <c r="A2079" s="1" t="s">
        <v>13368</v>
      </c>
      <c r="B2079" s="1">
        <v>3616846207441</v>
      </c>
      <c r="C2079" s="1" t="s">
        <v>4081</v>
      </c>
      <c r="D2079" t="s">
        <v>9262</v>
      </c>
      <c r="E2079" t="s">
        <v>7</v>
      </c>
      <c r="F2079" s="7">
        <v>43769</v>
      </c>
      <c r="G2079" t="s">
        <v>22422</v>
      </c>
      <c r="H207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79" t="str">
        <f>IF(ISBLANK(E2079),"",INDEX(UniqueArtist!B:B, MATCH(E2079,UniqueArtist!A:A, 0)))</f>
        <v>El Fantasma</v>
      </c>
      <c r="J2079" t="str">
        <f t="shared" si="288"/>
        <v>El Fantasma</v>
      </c>
      <c r="K2079" s="4">
        <v>0.25</v>
      </c>
      <c r="L2079" t="str">
        <f t="shared" si="289"/>
        <v/>
      </c>
      <c r="N2079" t="str">
        <f t="shared" si="290"/>
        <v/>
      </c>
      <c r="P2079" t="str">
        <f t="shared" si="291"/>
        <v/>
      </c>
      <c r="R2079" t="str">
        <f t="shared" si="292"/>
        <v/>
      </c>
      <c r="T2079" t="str">
        <f t="shared" si="293"/>
        <v/>
      </c>
      <c r="U2079" s="4"/>
      <c r="V2079" t="str">
        <f t="shared" si="294"/>
        <v/>
      </c>
      <c r="W2079" s="4"/>
      <c r="X2079" t="str">
        <f t="shared" si="295"/>
        <v/>
      </c>
      <c r="Y2079" s="4"/>
      <c r="Z2079" t="str">
        <f t="shared" si="296"/>
        <v/>
      </c>
      <c r="AA2079" s="4"/>
    </row>
    <row r="2080" spans="1:27" x14ac:dyDescent="0.3">
      <c r="A2080" s="1" t="s">
        <v>13369</v>
      </c>
      <c r="B2080" s="1">
        <v>3616845746224</v>
      </c>
      <c r="C2080" s="1" t="s">
        <v>2204</v>
      </c>
      <c r="D2080" t="s">
        <v>7611</v>
      </c>
      <c r="E2080" t="s">
        <v>7</v>
      </c>
      <c r="F2080" s="7">
        <v>43094</v>
      </c>
      <c r="G2080" t="s">
        <v>22422</v>
      </c>
      <c r="H208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80" t="str">
        <f>IF(ISBLANK(E2080),"",INDEX(UniqueArtist!B:B, MATCH(E2080,UniqueArtist!A:A, 0)))</f>
        <v>El Fantasma</v>
      </c>
      <c r="J2080" t="str">
        <f t="shared" si="288"/>
        <v>El Fantasma</v>
      </c>
      <c r="K2080" s="4">
        <v>0.25</v>
      </c>
      <c r="L2080" t="str">
        <f t="shared" si="289"/>
        <v/>
      </c>
      <c r="N2080" t="str">
        <f t="shared" si="290"/>
        <v/>
      </c>
      <c r="P2080" t="str">
        <f t="shared" si="291"/>
        <v/>
      </c>
      <c r="R2080" t="str">
        <f t="shared" si="292"/>
        <v/>
      </c>
      <c r="T2080" t="str">
        <f t="shared" si="293"/>
        <v/>
      </c>
      <c r="U2080" s="4"/>
      <c r="V2080" t="str">
        <f t="shared" si="294"/>
        <v/>
      </c>
      <c r="W2080" s="4"/>
      <c r="X2080" t="str">
        <f t="shared" si="295"/>
        <v/>
      </c>
      <c r="Y2080" s="4"/>
      <c r="Z2080" t="str">
        <f t="shared" si="296"/>
        <v/>
      </c>
      <c r="AA2080" s="4"/>
    </row>
    <row r="2081" spans="1:27" x14ac:dyDescent="0.3">
      <c r="A2081" s="1" t="s">
        <v>11949</v>
      </c>
      <c r="B2081" s="1">
        <v>3615936949834</v>
      </c>
      <c r="C2081" s="1" t="s">
        <v>2436</v>
      </c>
      <c r="D2081" t="s">
        <v>7826</v>
      </c>
      <c r="E2081" t="s">
        <v>7</v>
      </c>
      <c r="F2081" s="7">
        <v>43094</v>
      </c>
      <c r="G2081" t="s">
        <v>22422</v>
      </c>
      <c r="H208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81" t="str">
        <f>IF(ISBLANK(E2081),"",INDEX(UniqueArtist!B:B, MATCH(E2081,UniqueArtist!A:A, 0)))</f>
        <v>El Fantasma</v>
      </c>
      <c r="J2081" t="str">
        <f t="shared" si="288"/>
        <v>El Fantasma</v>
      </c>
      <c r="K2081" s="4">
        <v>0.25</v>
      </c>
      <c r="L2081" t="str">
        <f t="shared" si="289"/>
        <v/>
      </c>
      <c r="N2081" t="str">
        <f t="shared" si="290"/>
        <v/>
      </c>
      <c r="P2081" t="str">
        <f t="shared" si="291"/>
        <v/>
      </c>
      <c r="R2081" t="str">
        <f t="shared" si="292"/>
        <v/>
      </c>
      <c r="T2081" t="str">
        <f t="shared" si="293"/>
        <v/>
      </c>
      <c r="U2081" s="4"/>
      <c r="V2081" t="str">
        <f t="shared" si="294"/>
        <v/>
      </c>
      <c r="W2081" s="4"/>
      <c r="X2081" t="str">
        <f t="shared" si="295"/>
        <v/>
      </c>
      <c r="Y2081" s="4"/>
      <c r="Z2081" t="str">
        <f t="shared" si="296"/>
        <v/>
      </c>
      <c r="AA2081" s="4"/>
    </row>
    <row r="2082" spans="1:27" x14ac:dyDescent="0.3">
      <c r="A2082" s="1" t="s">
        <v>13370</v>
      </c>
      <c r="B2082" s="1">
        <v>3616844939474</v>
      </c>
      <c r="C2082" s="1" t="s">
        <v>2205</v>
      </c>
      <c r="D2082" t="s">
        <v>7612</v>
      </c>
      <c r="E2082" t="s">
        <v>7</v>
      </c>
      <c r="F2082" s="7">
        <v>43094</v>
      </c>
      <c r="G2082" t="s">
        <v>22422</v>
      </c>
      <c r="H208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82" t="str">
        <f>IF(ISBLANK(E2082),"",INDEX(UniqueArtist!B:B, MATCH(E2082,UniqueArtist!A:A, 0)))</f>
        <v>El Fantasma</v>
      </c>
      <c r="J2082" t="str">
        <f t="shared" si="288"/>
        <v>El Fantasma</v>
      </c>
      <c r="K2082" s="4">
        <v>0.25</v>
      </c>
      <c r="L2082" t="str">
        <f t="shared" si="289"/>
        <v/>
      </c>
      <c r="N2082" t="str">
        <f t="shared" si="290"/>
        <v/>
      </c>
      <c r="P2082" t="str">
        <f t="shared" si="291"/>
        <v/>
      </c>
      <c r="R2082" t="str">
        <f t="shared" si="292"/>
        <v/>
      </c>
      <c r="T2082" t="str">
        <f t="shared" si="293"/>
        <v/>
      </c>
      <c r="U2082" s="4"/>
      <c r="V2082" t="str">
        <f t="shared" si="294"/>
        <v/>
      </c>
      <c r="W2082" s="4"/>
      <c r="X2082" t="str">
        <f t="shared" si="295"/>
        <v/>
      </c>
      <c r="Y2082" s="4"/>
      <c r="Z2082" t="str">
        <f t="shared" si="296"/>
        <v/>
      </c>
      <c r="AA2082" s="4"/>
    </row>
    <row r="2083" spans="1:27" x14ac:dyDescent="0.3">
      <c r="A2083" s="1" t="s">
        <v>13371</v>
      </c>
      <c r="B2083" s="1">
        <v>3615936953114</v>
      </c>
      <c r="C2083" s="1" t="s">
        <v>4045</v>
      </c>
      <c r="D2083" t="s">
        <v>9231</v>
      </c>
      <c r="E2083" t="s">
        <v>7</v>
      </c>
      <c r="F2083" s="7">
        <v>42380</v>
      </c>
      <c r="G2083" t="s">
        <v>22422</v>
      </c>
      <c r="H208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83" t="str">
        <f>IF(ISBLANK(E2083),"",INDEX(UniqueArtist!B:B, MATCH(E2083,UniqueArtist!A:A, 0)))</f>
        <v>El Fantasma</v>
      </c>
      <c r="J2083" t="str">
        <f t="shared" si="288"/>
        <v>El Fantasma</v>
      </c>
      <c r="K2083" s="4">
        <v>0.25</v>
      </c>
      <c r="L2083" t="str">
        <f t="shared" si="289"/>
        <v/>
      </c>
      <c r="N2083" t="str">
        <f t="shared" si="290"/>
        <v/>
      </c>
      <c r="P2083" t="str">
        <f t="shared" si="291"/>
        <v/>
      </c>
      <c r="R2083" t="str">
        <f t="shared" si="292"/>
        <v/>
      </c>
      <c r="T2083" t="str">
        <f t="shared" si="293"/>
        <v/>
      </c>
      <c r="U2083" s="4"/>
      <c r="V2083" t="str">
        <f t="shared" si="294"/>
        <v/>
      </c>
      <c r="W2083" s="4"/>
      <c r="X2083" t="str">
        <f t="shared" si="295"/>
        <v/>
      </c>
      <c r="Y2083" s="4"/>
      <c r="Z2083" t="str">
        <f t="shared" si="296"/>
        <v/>
      </c>
      <c r="AA2083" s="4"/>
    </row>
    <row r="2084" spans="1:27" x14ac:dyDescent="0.3">
      <c r="A2084" s="1" t="s">
        <v>13372</v>
      </c>
      <c r="B2084" s="1">
        <v>3617220361742</v>
      </c>
      <c r="C2084" s="1" t="s">
        <v>2104</v>
      </c>
      <c r="D2084" t="s">
        <v>7524</v>
      </c>
      <c r="E2084" t="s">
        <v>7</v>
      </c>
      <c r="F2084" s="7">
        <v>44979</v>
      </c>
      <c r="G2084" t="s">
        <v>22422</v>
      </c>
      <c r="H208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84" t="str">
        <f>IF(ISBLANK(E2084),"",INDEX(UniqueArtist!B:B, MATCH(E2084,UniqueArtist!A:A, 0)))</f>
        <v>El Fantasma</v>
      </c>
      <c r="J2084" t="str">
        <f t="shared" si="288"/>
        <v>El Fantasma</v>
      </c>
      <c r="K2084" s="4">
        <v>0.35</v>
      </c>
      <c r="L2084" t="str">
        <f t="shared" si="289"/>
        <v/>
      </c>
      <c r="N2084" t="str">
        <f t="shared" si="290"/>
        <v/>
      </c>
      <c r="P2084" t="str">
        <f t="shared" si="291"/>
        <v/>
      </c>
      <c r="R2084" t="str">
        <f t="shared" si="292"/>
        <v/>
      </c>
      <c r="T2084" t="str">
        <f t="shared" si="293"/>
        <v/>
      </c>
      <c r="U2084" s="4"/>
      <c r="V2084" t="str">
        <f t="shared" si="294"/>
        <v/>
      </c>
      <c r="W2084" s="4"/>
      <c r="X2084" t="str">
        <f t="shared" si="295"/>
        <v/>
      </c>
      <c r="Y2084" s="4"/>
      <c r="Z2084" t="str">
        <f t="shared" si="296"/>
        <v/>
      </c>
      <c r="AA2084" s="4"/>
    </row>
    <row r="2085" spans="1:27" x14ac:dyDescent="0.3">
      <c r="A2085" s="1" t="s">
        <v>13373</v>
      </c>
      <c r="B2085" s="1">
        <v>3616400513353</v>
      </c>
      <c r="C2085" s="1" t="s">
        <v>5326</v>
      </c>
      <c r="D2085" t="s">
        <v>10351</v>
      </c>
      <c r="E2085" t="s">
        <v>7</v>
      </c>
      <c r="F2085"/>
      <c r="G2085" t="s">
        <v>22422</v>
      </c>
      <c r="H208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85" t="str">
        <f>IF(ISBLANK(E2085),"",INDEX(UniqueArtist!B:B, MATCH(E2085,UniqueArtist!A:A, 0)))</f>
        <v>El Fantasma</v>
      </c>
      <c r="J2085" t="str">
        <f t="shared" si="288"/>
        <v>El Fantasma</v>
      </c>
      <c r="K2085" s="4">
        <v>0.25</v>
      </c>
      <c r="L2085" t="str">
        <f t="shared" si="289"/>
        <v/>
      </c>
      <c r="N2085" t="str">
        <f t="shared" si="290"/>
        <v/>
      </c>
      <c r="P2085" t="str">
        <f t="shared" si="291"/>
        <v/>
      </c>
      <c r="R2085" t="str">
        <f t="shared" si="292"/>
        <v/>
      </c>
      <c r="T2085" t="str">
        <f t="shared" si="293"/>
        <v/>
      </c>
      <c r="U2085" s="4"/>
      <c r="V2085" t="str">
        <f t="shared" si="294"/>
        <v/>
      </c>
      <c r="W2085" s="4"/>
      <c r="X2085" t="str">
        <f t="shared" si="295"/>
        <v/>
      </c>
      <c r="Y2085" s="4"/>
      <c r="Z2085" t="str">
        <f t="shared" si="296"/>
        <v/>
      </c>
      <c r="AA2085" s="4"/>
    </row>
    <row r="2086" spans="1:27" x14ac:dyDescent="0.3">
      <c r="A2086" s="1" t="s">
        <v>13374</v>
      </c>
      <c r="B2086" s="1">
        <v>3617056299363</v>
      </c>
      <c r="C2086" s="1" t="s">
        <v>4863</v>
      </c>
      <c r="D2086" t="s">
        <v>9941</v>
      </c>
      <c r="E2086" t="s">
        <v>7</v>
      </c>
      <c r="F2086" s="7">
        <v>44967</v>
      </c>
      <c r="G2086" t="s">
        <v>22422</v>
      </c>
      <c r="H208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86" t="str">
        <f>IF(ISBLANK(E2086),"",INDEX(UniqueArtist!B:B, MATCH(E2086,UniqueArtist!A:A, 0)))</f>
        <v>El Fantasma</v>
      </c>
      <c r="J2086" t="str">
        <f t="shared" si="288"/>
        <v>El Fantasma</v>
      </c>
      <c r="K2086" s="4">
        <v>0.35</v>
      </c>
      <c r="L2086" t="str">
        <f t="shared" si="289"/>
        <v/>
      </c>
      <c r="N2086" t="str">
        <f t="shared" si="290"/>
        <v/>
      </c>
      <c r="P2086" t="str">
        <f t="shared" si="291"/>
        <v/>
      </c>
      <c r="R2086" t="str">
        <f t="shared" si="292"/>
        <v/>
      </c>
      <c r="T2086" t="str">
        <f t="shared" si="293"/>
        <v/>
      </c>
      <c r="U2086" s="4"/>
      <c r="V2086" t="str">
        <f t="shared" si="294"/>
        <v/>
      </c>
      <c r="W2086" s="4"/>
      <c r="X2086" t="str">
        <f t="shared" si="295"/>
        <v/>
      </c>
      <c r="Y2086" s="4"/>
      <c r="Z2086" t="str">
        <f t="shared" si="296"/>
        <v/>
      </c>
      <c r="AA2086" s="4"/>
    </row>
    <row r="2087" spans="1:27" x14ac:dyDescent="0.3">
      <c r="A2087" s="1" t="s">
        <v>13375</v>
      </c>
      <c r="B2087" s="1">
        <v>3617056593584</v>
      </c>
      <c r="C2087" s="1" t="s">
        <v>2206</v>
      </c>
      <c r="D2087" t="s">
        <v>7613</v>
      </c>
      <c r="E2087" t="s">
        <v>7</v>
      </c>
      <c r="F2087" s="7">
        <v>44967</v>
      </c>
      <c r="G2087" t="s">
        <v>22422</v>
      </c>
      <c r="H208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87" t="str">
        <f>IF(ISBLANK(E2087),"",INDEX(UniqueArtist!B:B, MATCH(E2087,UniqueArtist!A:A, 0)))</f>
        <v>El Fantasma</v>
      </c>
      <c r="J2087" t="str">
        <f t="shared" si="288"/>
        <v>El Fantasma</v>
      </c>
      <c r="K2087" s="4">
        <v>0.35</v>
      </c>
      <c r="L2087" t="str">
        <f t="shared" si="289"/>
        <v/>
      </c>
      <c r="N2087" t="str">
        <f t="shared" si="290"/>
        <v/>
      </c>
      <c r="P2087" t="str">
        <f t="shared" si="291"/>
        <v/>
      </c>
      <c r="R2087" t="str">
        <f t="shared" si="292"/>
        <v/>
      </c>
      <c r="T2087" t="str">
        <f t="shared" si="293"/>
        <v/>
      </c>
      <c r="U2087" s="4"/>
      <c r="V2087" t="str">
        <f t="shared" si="294"/>
        <v/>
      </c>
      <c r="W2087" s="4"/>
      <c r="X2087" t="str">
        <f t="shared" si="295"/>
        <v/>
      </c>
      <c r="Y2087" s="4"/>
      <c r="Z2087" t="str">
        <f t="shared" si="296"/>
        <v/>
      </c>
      <c r="AA2087" s="4"/>
    </row>
    <row r="2088" spans="1:27" x14ac:dyDescent="0.3">
      <c r="A2088" s="1" t="s">
        <v>13376</v>
      </c>
      <c r="B2088" s="1">
        <v>3616848406491</v>
      </c>
      <c r="C2088" s="1" t="s">
        <v>4714</v>
      </c>
      <c r="D2088" t="s">
        <v>9811</v>
      </c>
      <c r="E2088" t="s">
        <v>7</v>
      </c>
      <c r="F2088" s="7">
        <v>43465</v>
      </c>
      <c r="G2088" t="s">
        <v>22422</v>
      </c>
      <c r="H208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88" t="str">
        <f>IF(ISBLANK(E2088),"",INDEX(UniqueArtist!B:B, MATCH(E2088,UniqueArtist!A:A, 0)))</f>
        <v>El Fantasma</v>
      </c>
      <c r="J2088" t="str">
        <f t="shared" si="288"/>
        <v>El Fantasma</v>
      </c>
      <c r="K2088" s="4">
        <v>0.25</v>
      </c>
      <c r="L2088" t="str">
        <f t="shared" si="289"/>
        <v/>
      </c>
      <c r="N2088" t="str">
        <f t="shared" si="290"/>
        <v/>
      </c>
      <c r="P2088" t="str">
        <f t="shared" si="291"/>
        <v/>
      </c>
      <c r="R2088" t="str">
        <f t="shared" si="292"/>
        <v/>
      </c>
      <c r="T2088" t="str">
        <f t="shared" si="293"/>
        <v/>
      </c>
      <c r="U2088" s="4"/>
      <c r="V2088" t="str">
        <f t="shared" si="294"/>
        <v/>
      </c>
      <c r="W2088" s="4"/>
      <c r="X2088" t="str">
        <f t="shared" si="295"/>
        <v/>
      </c>
      <c r="Y2088" s="4"/>
      <c r="Z2088" t="str">
        <f t="shared" si="296"/>
        <v/>
      </c>
      <c r="AA2088" s="4"/>
    </row>
    <row r="2089" spans="1:27" x14ac:dyDescent="0.3">
      <c r="A2089" s="1" t="s">
        <v>13377</v>
      </c>
      <c r="B2089" s="1">
        <v>3615936952599</v>
      </c>
      <c r="C2089" s="1" t="s">
        <v>5434</v>
      </c>
      <c r="D2089" t="s">
        <v>10444</v>
      </c>
      <c r="E2089" t="s">
        <v>7</v>
      </c>
      <c r="F2089" s="7">
        <v>43465</v>
      </c>
      <c r="G2089" t="s">
        <v>22422</v>
      </c>
      <c r="H208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89" t="str">
        <f>IF(ISBLANK(E2089),"",INDEX(UniqueArtist!B:B, MATCH(E2089,UniqueArtist!A:A, 0)))</f>
        <v>El Fantasma</v>
      </c>
      <c r="J2089" t="str">
        <f t="shared" si="288"/>
        <v>El Fantasma</v>
      </c>
      <c r="K2089" s="4">
        <v>0.25</v>
      </c>
      <c r="L2089" t="str">
        <f t="shared" si="289"/>
        <v/>
      </c>
      <c r="N2089" t="str">
        <f t="shared" si="290"/>
        <v/>
      </c>
      <c r="P2089" t="str">
        <f t="shared" si="291"/>
        <v/>
      </c>
      <c r="R2089" t="str">
        <f t="shared" si="292"/>
        <v/>
      </c>
      <c r="T2089" t="str">
        <f t="shared" si="293"/>
        <v/>
      </c>
      <c r="U2089" s="4"/>
      <c r="V2089" t="str">
        <f t="shared" si="294"/>
        <v/>
      </c>
      <c r="W2089" s="4"/>
      <c r="X2089" t="str">
        <f t="shared" si="295"/>
        <v/>
      </c>
      <c r="Y2089" s="4"/>
      <c r="Z2089" t="str">
        <f t="shared" si="296"/>
        <v/>
      </c>
      <c r="AA2089" s="4"/>
    </row>
    <row r="2090" spans="1:27" x14ac:dyDescent="0.3">
      <c r="A2090" s="1" t="s">
        <v>13378</v>
      </c>
      <c r="B2090" s="1">
        <v>3615936954326</v>
      </c>
      <c r="C2090" s="1" t="s">
        <v>1179</v>
      </c>
      <c r="D2090" t="s">
        <v>6694</v>
      </c>
      <c r="E2090" t="s">
        <v>7</v>
      </c>
      <c r="F2090" s="7">
        <v>43465</v>
      </c>
      <c r="G2090" t="s">
        <v>22422</v>
      </c>
      <c r="H209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90" t="str">
        <f>IF(ISBLANK(E2090),"",INDEX(UniqueArtist!B:B, MATCH(E2090,UniqueArtist!A:A, 0)))</f>
        <v>El Fantasma</v>
      </c>
      <c r="J2090" t="str">
        <f t="shared" si="288"/>
        <v>El Fantasma</v>
      </c>
      <c r="K2090" s="4">
        <v>0.25</v>
      </c>
      <c r="L2090" t="str">
        <f t="shared" si="289"/>
        <v/>
      </c>
      <c r="N2090" t="str">
        <f t="shared" si="290"/>
        <v/>
      </c>
      <c r="P2090" t="str">
        <f t="shared" si="291"/>
        <v/>
      </c>
      <c r="R2090" t="str">
        <f t="shared" si="292"/>
        <v/>
      </c>
      <c r="T2090" t="str">
        <f t="shared" si="293"/>
        <v/>
      </c>
      <c r="U2090" s="4"/>
      <c r="V2090" t="str">
        <f t="shared" si="294"/>
        <v/>
      </c>
      <c r="W2090" s="4"/>
      <c r="X2090" t="str">
        <f t="shared" si="295"/>
        <v/>
      </c>
      <c r="Y2090" s="4"/>
      <c r="Z2090" t="str">
        <f t="shared" si="296"/>
        <v/>
      </c>
      <c r="AA2090" s="4"/>
    </row>
    <row r="2091" spans="1:27" x14ac:dyDescent="0.3">
      <c r="A2091" s="1" t="s">
        <v>13379</v>
      </c>
      <c r="B2091" s="1">
        <v>3615936953640</v>
      </c>
      <c r="C2091" s="1" t="s">
        <v>4698</v>
      </c>
      <c r="D2091" t="s">
        <v>9798</v>
      </c>
      <c r="E2091" t="s">
        <v>7</v>
      </c>
      <c r="F2091" s="7">
        <v>42993</v>
      </c>
      <c r="G2091" t="s">
        <v>22422</v>
      </c>
      <c r="H209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91" t="str">
        <f>IF(ISBLANK(E2091),"",INDEX(UniqueArtist!B:B, MATCH(E2091,UniqueArtist!A:A, 0)))</f>
        <v>El Fantasma</v>
      </c>
      <c r="J2091" t="str">
        <f t="shared" si="288"/>
        <v>El Fantasma</v>
      </c>
      <c r="K2091" s="4">
        <v>0.25</v>
      </c>
      <c r="L2091" t="str">
        <f t="shared" si="289"/>
        <v/>
      </c>
      <c r="N2091" t="str">
        <f t="shared" si="290"/>
        <v/>
      </c>
      <c r="P2091" t="str">
        <f t="shared" si="291"/>
        <v/>
      </c>
      <c r="R2091" t="str">
        <f t="shared" si="292"/>
        <v/>
      </c>
      <c r="T2091" t="str">
        <f t="shared" si="293"/>
        <v/>
      </c>
      <c r="U2091" s="4"/>
      <c r="V2091" t="str">
        <f t="shared" si="294"/>
        <v/>
      </c>
      <c r="W2091" s="4"/>
      <c r="X2091" t="str">
        <f t="shared" si="295"/>
        <v/>
      </c>
      <c r="Y2091" s="4"/>
      <c r="Z2091" t="str">
        <f t="shared" si="296"/>
        <v/>
      </c>
      <c r="AA2091" s="4"/>
    </row>
    <row r="2092" spans="1:27" x14ac:dyDescent="0.3">
      <c r="A2092" s="1" t="s">
        <v>13380</v>
      </c>
      <c r="B2092" s="1">
        <v>3616845621378</v>
      </c>
      <c r="C2092" s="1" t="s">
        <v>3626</v>
      </c>
      <c r="D2092" t="s">
        <v>8867</v>
      </c>
      <c r="E2092" t="s">
        <v>7</v>
      </c>
      <c r="F2092" s="7">
        <v>42993</v>
      </c>
      <c r="G2092" t="s">
        <v>22422</v>
      </c>
      <c r="H209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92" t="str">
        <f>IF(ISBLANK(E2092),"",INDEX(UniqueArtist!B:B, MATCH(E2092,UniqueArtist!A:A, 0)))</f>
        <v>El Fantasma</v>
      </c>
      <c r="J2092" t="str">
        <f t="shared" si="288"/>
        <v>El Fantasma</v>
      </c>
      <c r="K2092" s="4">
        <v>0.35</v>
      </c>
      <c r="L2092" t="str">
        <f t="shared" si="289"/>
        <v/>
      </c>
      <c r="N2092" t="str">
        <f t="shared" si="290"/>
        <v/>
      </c>
      <c r="P2092" t="str">
        <f t="shared" si="291"/>
        <v/>
      </c>
      <c r="R2092" t="str">
        <f t="shared" si="292"/>
        <v/>
      </c>
      <c r="T2092" t="str">
        <f t="shared" si="293"/>
        <v/>
      </c>
      <c r="U2092" s="4"/>
      <c r="V2092" t="str">
        <f t="shared" si="294"/>
        <v/>
      </c>
      <c r="W2092" s="4"/>
      <c r="X2092" t="str">
        <f t="shared" si="295"/>
        <v/>
      </c>
      <c r="Y2092" s="4"/>
      <c r="Z2092" t="str">
        <f t="shared" si="296"/>
        <v/>
      </c>
      <c r="AA2092" s="4"/>
    </row>
    <row r="2093" spans="1:27" x14ac:dyDescent="0.3">
      <c r="A2093" s="1" t="s">
        <v>11582</v>
      </c>
      <c r="B2093" s="1">
        <v>3615936951707</v>
      </c>
      <c r="C2093" s="1" t="s">
        <v>3540</v>
      </c>
      <c r="D2093" t="s">
        <v>8796</v>
      </c>
      <c r="E2093" t="s">
        <v>7</v>
      </c>
      <c r="F2093" s="7">
        <v>42993</v>
      </c>
      <c r="G2093" t="s">
        <v>22422</v>
      </c>
      <c r="H209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93" t="str">
        <f>IF(ISBLANK(E2093),"",INDEX(UniqueArtist!B:B, MATCH(E2093,UniqueArtist!A:A, 0)))</f>
        <v>El Fantasma</v>
      </c>
      <c r="J2093" t="str">
        <f t="shared" si="288"/>
        <v>El Fantasma</v>
      </c>
      <c r="K2093" s="4">
        <v>0.25</v>
      </c>
      <c r="L2093" t="str">
        <f t="shared" si="289"/>
        <v/>
      </c>
      <c r="N2093" t="str">
        <f t="shared" si="290"/>
        <v/>
      </c>
      <c r="P2093" t="str">
        <f t="shared" si="291"/>
        <v/>
      </c>
      <c r="R2093" t="str">
        <f t="shared" si="292"/>
        <v/>
      </c>
      <c r="T2093" t="str">
        <f t="shared" si="293"/>
        <v/>
      </c>
      <c r="U2093" s="4"/>
      <c r="V2093" t="str">
        <f t="shared" si="294"/>
        <v/>
      </c>
      <c r="W2093" s="4"/>
      <c r="X2093" t="str">
        <f t="shared" si="295"/>
        <v/>
      </c>
      <c r="Y2093" s="4"/>
      <c r="Z2093" t="str">
        <f t="shared" si="296"/>
        <v/>
      </c>
      <c r="AA2093" s="4"/>
    </row>
    <row r="2094" spans="1:27" x14ac:dyDescent="0.3">
      <c r="A2094" s="1" t="s">
        <v>11882</v>
      </c>
      <c r="B2094" s="1">
        <v>3615936948363</v>
      </c>
      <c r="C2094" s="1" t="s">
        <v>4843</v>
      </c>
      <c r="D2094" t="s">
        <v>9923</v>
      </c>
      <c r="E2094" t="s">
        <v>7</v>
      </c>
      <c r="F2094" s="7">
        <v>42894</v>
      </c>
      <c r="G2094" t="s">
        <v>22422</v>
      </c>
      <c r="H209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94" t="str">
        <f>IF(ISBLANK(E2094),"",INDEX(UniqueArtist!B:B, MATCH(E2094,UniqueArtist!A:A, 0)))</f>
        <v>El Fantasma</v>
      </c>
      <c r="J2094" t="str">
        <f t="shared" si="288"/>
        <v>El Fantasma</v>
      </c>
      <c r="K2094" s="4">
        <v>0.25</v>
      </c>
      <c r="L2094" t="str">
        <f t="shared" si="289"/>
        <v/>
      </c>
      <c r="N2094" t="str">
        <f t="shared" si="290"/>
        <v/>
      </c>
      <c r="P2094" t="str">
        <f t="shared" si="291"/>
        <v/>
      </c>
      <c r="R2094" t="str">
        <f t="shared" si="292"/>
        <v/>
      </c>
      <c r="T2094" t="str">
        <f t="shared" si="293"/>
        <v/>
      </c>
      <c r="U2094" s="4"/>
      <c r="V2094" t="str">
        <f t="shared" si="294"/>
        <v/>
      </c>
      <c r="W2094" s="4"/>
      <c r="X2094" t="str">
        <f t="shared" si="295"/>
        <v/>
      </c>
      <c r="Y2094" s="4"/>
      <c r="Z2094" t="str">
        <f t="shared" si="296"/>
        <v/>
      </c>
      <c r="AA2094" s="4"/>
    </row>
    <row r="2095" spans="1:27" x14ac:dyDescent="0.3">
      <c r="A2095" s="1" t="s">
        <v>13381</v>
      </c>
      <c r="B2095" s="1">
        <v>3615936952995</v>
      </c>
      <c r="C2095" s="1" t="s">
        <v>4428</v>
      </c>
      <c r="D2095" t="s">
        <v>9564</v>
      </c>
      <c r="E2095" t="s">
        <v>7</v>
      </c>
      <c r="F2095" s="7">
        <v>42894</v>
      </c>
      <c r="G2095" t="s">
        <v>22422</v>
      </c>
      <c r="H209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95" t="str">
        <f>IF(ISBLANK(E2095),"",INDEX(UniqueArtist!B:B, MATCH(E2095,UniqueArtist!A:A, 0)))</f>
        <v>El Fantasma</v>
      </c>
      <c r="J2095" t="str">
        <f t="shared" si="288"/>
        <v>El Fantasma</v>
      </c>
      <c r="K2095" s="4">
        <v>0.25</v>
      </c>
      <c r="L2095" t="str">
        <f t="shared" si="289"/>
        <v/>
      </c>
      <c r="N2095" t="str">
        <f t="shared" si="290"/>
        <v/>
      </c>
      <c r="P2095" t="str">
        <f t="shared" si="291"/>
        <v/>
      </c>
      <c r="R2095" t="str">
        <f t="shared" si="292"/>
        <v/>
      </c>
      <c r="T2095" t="str">
        <f t="shared" si="293"/>
        <v/>
      </c>
      <c r="U2095" s="4"/>
      <c r="V2095" t="str">
        <f t="shared" si="294"/>
        <v/>
      </c>
      <c r="W2095" s="4"/>
      <c r="X2095" t="str">
        <f t="shared" si="295"/>
        <v/>
      </c>
      <c r="Y2095" s="4"/>
      <c r="Z2095" t="str">
        <f t="shared" si="296"/>
        <v/>
      </c>
      <c r="AA2095" s="4"/>
    </row>
    <row r="2096" spans="1:27" x14ac:dyDescent="0.3">
      <c r="A2096" s="1" t="s">
        <v>13382</v>
      </c>
      <c r="B2096" s="1">
        <v>3616405260269</v>
      </c>
      <c r="C2096" s="1" t="s">
        <v>3456</v>
      </c>
      <c r="D2096" t="s">
        <v>8718</v>
      </c>
      <c r="E2096" t="s">
        <v>7</v>
      </c>
      <c r="F2096" s="7">
        <v>42894</v>
      </c>
      <c r="G2096" t="s">
        <v>22422</v>
      </c>
      <c r="H209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96" t="str">
        <f>IF(ISBLANK(E2096),"",INDEX(UniqueArtist!B:B, MATCH(E2096,UniqueArtist!A:A, 0)))</f>
        <v>El Fantasma</v>
      </c>
      <c r="J2096" t="str">
        <f t="shared" si="288"/>
        <v>El Fantasma</v>
      </c>
      <c r="K2096" s="4">
        <v>0.25</v>
      </c>
      <c r="L2096" t="str">
        <f t="shared" si="289"/>
        <v/>
      </c>
      <c r="N2096" t="str">
        <f t="shared" si="290"/>
        <v/>
      </c>
      <c r="P2096" t="str">
        <f t="shared" si="291"/>
        <v/>
      </c>
      <c r="R2096" t="str">
        <f t="shared" si="292"/>
        <v/>
      </c>
      <c r="T2096" t="str">
        <f t="shared" si="293"/>
        <v/>
      </c>
      <c r="U2096" s="4"/>
      <c r="V2096" t="str">
        <f t="shared" si="294"/>
        <v/>
      </c>
      <c r="W2096" s="4"/>
      <c r="X2096" t="str">
        <f t="shared" si="295"/>
        <v/>
      </c>
      <c r="Y2096" s="4"/>
      <c r="Z2096" t="str">
        <f t="shared" si="296"/>
        <v/>
      </c>
      <c r="AA2096" s="4"/>
    </row>
    <row r="2097" spans="1:27" x14ac:dyDescent="0.3">
      <c r="A2097" s="1" t="s">
        <v>13383</v>
      </c>
      <c r="B2097" s="1">
        <v>3615936953817</v>
      </c>
      <c r="C2097" s="1" t="s">
        <v>4364</v>
      </c>
      <c r="D2097" t="s">
        <v>9510</v>
      </c>
      <c r="E2097" t="s">
        <v>7</v>
      </c>
      <c r="F2097" s="7">
        <v>42894</v>
      </c>
      <c r="G2097" t="s">
        <v>22422</v>
      </c>
      <c r="H209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97" t="str">
        <f>IF(ISBLANK(E2097),"",INDEX(UniqueArtist!B:B, MATCH(E2097,UniqueArtist!A:A, 0)))</f>
        <v>El Fantasma</v>
      </c>
      <c r="J2097" t="str">
        <f t="shared" si="288"/>
        <v>El Fantasma</v>
      </c>
      <c r="K2097" s="4">
        <v>0.25</v>
      </c>
      <c r="L2097" t="str">
        <f t="shared" si="289"/>
        <v/>
      </c>
      <c r="N2097" t="str">
        <f t="shared" si="290"/>
        <v/>
      </c>
      <c r="P2097" t="str">
        <f t="shared" si="291"/>
        <v/>
      </c>
      <c r="R2097" t="str">
        <f t="shared" si="292"/>
        <v/>
      </c>
      <c r="T2097" t="str">
        <f t="shared" si="293"/>
        <v/>
      </c>
      <c r="U2097" s="4"/>
      <c r="V2097" t="str">
        <f t="shared" si="294"/>
        <v/>
      </c>
      <c r="W2097" s="4"/>
      <c r="X2097" t="str">
        <f t="shared" si="295"/>
        <v/>
      </c>
      <c r="Y2097" s="4"/>
      <c r="Z2097" t="str">
        <f t="shared" si="296"/>
        <v/>
      </c>
      <c r="AA2097" s="4"/>
    </row>
    <row r="2098" spans="1:27" x14ac:dyDescent="0.3">
      <c r="A2098" s="1" t="s">
        <v>11871</v>
      </c>
      <c r="B2098" s="1">
        <v>3615936949599</v>
      </c>
      <c r="C2098" s="1" t="s">
        <v>5139</v>
      </c>
      <c r="D2098" t="s">
        <v>10185</v>
      </c>
      <c r="E2098" t="s">
        <v>7</v>
      </c>
      <c r="F2098" s="7">
        <v>42380</v>
      </c>
      <c r="G2098" t="s">
        <v>22422</v>
      </c>
      <c r="H209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098" t="str">
        <f>IF(ISBLANK(E2098),"",INDEX(UniqueArtist!B:B, MATCH(E2098,UniqueArtist!A:A, 0)))</f>
        <v>El Fantasma</v>
      </c>
      <c r="J2098" t="str">
        <f t="shared" si="288"/>
        <v>El Fantasma</v>
      </c>
      <c r="K2098" s="4">
        <v>0.25</v>
      </c>
      <c r="L2098" t="str">
        <f t="shared" si="289"/>
        <v/>
      </c>
      <c r="N2098" t="str">
        <f t="shared" si="290"/>
        <v/>
      </c>
      <c r="P2098" t="str">
        <f t="shared" si="291"/>
        <v/>
      </c>
      <c r="R2098" t="str">
        <f t="shared" si="292"/>
        <v/>
      </c>
      <c r="T2098" t="str">
        <f t="shared" si="293"/>
        <v/>
      </c>
      <c r="U2098" s="4"/>
      <c r="V2098" t="str">
        <f t="shared" si="294"/>
        <v/>
      </c>
      <c r="W2098" s="4"/>
      <c r="X2098" t="str">
        <f t="shared" si="295"/>
        <v/>
      </c>
      <c r="Y2098" s="4"/>
      <c r="Z2098" t="str">
        <f t="shared" si="296"/>
        <v/>
      </c>
      <c r="AA2098" s="4"/>
    </row>
    <row r="2099" spans="1:27" x14ac:dyDescent="0.3">
      <c r="A2099" s="1" t="s">
        <v>13384</v>
      </c>
      <c r="B2099" s="1">
        <v>3617055848128</v>
      </c>
      <c r="C2099" s="1" t="s">
        <v>624</v>
      </c>
      <c r="D2099" t="s">
        <v>6182</v>
      </c>
      <c r="E2099" t="s">
        <v>7</v>
      </c>
      <c r="F2099" s="7">
        <v>44953</v>
      </c>
      <c r="G2099" t="s">
        <v>22422</v>
      </c>
      <c r="H209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099" t="str">
        <f>IF(ISBLANK(E2099),"",INDEX(UniqueArtist!B:B, MATCH(E2099,UniqueArtist!A:A, 0)))</f>
        <v>El Fantasma</v>
      </c>
      <c r="J2099" t="str">
        <f t="shared" si="288"/>
        <v>El Fantasma</v>
      </c>
      <c r="K2099" s="4">
        <v>0.35</v>
      </c>
      <c r="L2099" t="str">
        <f t="shared" si="289"/>
        <v/>
      </c>
      <c r="N2099" t="str">
        <f t="shared" si="290"/>
        <v/>
      </c>
      <c r="P2099" t="str">
        <f t="shared" si="291"/>
        <v/>
      </c>
      <c r="R2099" t="str">
        <f t="shared" si="292"/>
        <v/>
      </c>
      <c r="T2099" t="str">
        <f t="shared" si="293"/>
        <v/>
      </c>
      <c r="U2099" s="4"/>
      <c r="V2099" t="str">
        <f t="shared" si="294"/>
        <v/>
      </c>
      <c r="W2099" s="4"/>
      <c r="X2099" t="str">
        <f t="shared" si="295"/>
        <v/>
      </c>
      <c r="Y2099" s="4"/>
      <c r="Z2099" t="str">
        <f t="shared" si="296"/>
        <v/>
      </c>
      <c r="AA2099" s="4"/>
    </row>
    <row r="2100" spans="1:27" x14ac:dyDescent="0.3">
      <c r="A2100" s="1" t="s">
        <v>13385</v>
      </c>
      <c r="B2100" s="1">
        <v>3617056062455</v>
      </c>
      <c r="C2100" s="1" t="s">
        <v>1071</v>
      </c>
      <c r="D2100" t="s">
        <v>6597</v>
      </c>
      <c r="E2100" t="s">
        <v>7</v>
      </c>
      <c r="F2100" s="7">
        <v>44953</v>
      </c>
      <c r="G2100" t="s">
        <v>22422</v>
      </c>
      <c r="H210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100" t="str">
        <f>IF(ISBLANK(E2100),"",INDEX(UniqueArtist!B:B, MATCH(E2100,UniqueArtist!A:A, 0)))</f>
        <v>El Fantasma</v>
      </c>
      <c r="J2100" t="str">
        <f t="shared" si="288"/>
        <v>El Fantasma</v>
      </c>
      <c r="K2100" s="4">
        <v>0.35</v>
      </c>
      <c r="L2100" t="str">
        <f t="shared" si="289"/>
        <v/>
      </c>
      <c r="N2100" t="str">
        <f t="shared" si="290"/>
        <v/>
      </c>
      <c r="P2100" t="str">
        <f t="shared" si="291"/>
        <v/>
      </c>
      <c r="R2100" t="str">
        <f t="shared" si="292"/>
        <v/>
      </c>
      <c r="T2100" t="str">
        <f t="shared" si="293"/>
        <v/>
      </c>
      <c r="U2100" s="4"/>
      <c r="V2100" t="str">
        <f t="shared" si="294"/>
        <v/>
      </c>
      <c r="W2100" s="4"/>
      <c r="X2100" t="str">
        <f t="shared" si="295"/>
        <v/>
      </c>
      <c r="Y2100" s="4"/>
      <c r="Z2100" t="str">
        <f t="shared" si="296"/>
        <v/>
      </c>
      <c r="AA2100" s="4"/>
    </row>
    <row r="2101" spans="1:27" x14ac:dyDescent="0.3">
      <c r="A2101" s="1" t="s">
        <v>13386</v>
      </c>
      <c r="B2101" s="1">
        <v>3615936953961</v>
      </c>
      <c r="C2101" s="1" t="s">
        <v>5152</v>
      </c>
      <c r="D2101" t="s">
        <v>10197</v>
      </c>
      <c r="E2101" t="s">
        <v>7</v>
      </c>
      <c r="F2101" s="7">
        <v>42894</v>
      </c>
      <c r="G2101" t="s">
        <v>22422</v>
      </c>
      <c r="H210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01" t="str">
        <f>IF(ISBLANK(E2101),"",INDEX(UniqueArtist!B:B, MATCH(E2101,UniqueArtist!A:A, 0)))</f>
        <v>El Fantasma</v>
      </c>
      <c r="J2101" t="str">
        <f t="shared" si="288"/>
        <v>El Fantasma</v>
      </c>
      <c r="K2101" s="4">
        <v>0.25</v>
      </c>
      <c r="L2101" t="str">
        <f t="shared" si="289"/>
        <v/>
      </c>
      <c r="N2101" t="str">
        <f t="shared" si="290"/>
        <v/>
      </c>
      <c r="P2101" t="str">
        <f t="shared" si="291"/>
        <v/>
      </c>
      <c r="R2101" t="str">
        <f t="shared" si="292"/>
        <v/>
      </c>
      <c r="T2101" t="str">
        <f t="shared" si="293"/>
        <v/>
      </c>
      <c r="U2101" s="4"/>
      <c r="V2101" t="str">
        <f t="shared" si="294"/>
        <v/>
      </c>
      <c r="W2101" s="4"/>
      <c r="X2101" t="str">
        <f t="shared" si="295"/>
        <v/>
      </c>
      <c r="Y2101" s="4"/>
      <c r="Z2101" t="str">
        <f t="shared" si="296"/>
        <v/>
      </c>
      <c r="AA2101" s="4"/>
    </row>
    <row r="2102" spans="1:27" x14ac:dyDescent="0.3">
      <c r="A2102" s="1" t="s">
        <v>13387</v>
      </c>
      <c r="B2102" s="1">
        <v>3615936954487</v>
      </c>
      <c r="C2102" s="1" t="s">
        <v>4562</v>
      </c>
      <c r="D2102" t="s">
        <v>9684</v>
      </c>
      <c r="E2102" t="s">
        <v>7</v>
      </c>
      <c r="F2102" s="7">
        <v>42369</v>
      </c>
      <c r="G2102" t="s">
        <v>22422</v>
      </c>
      <c r="H210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02" t="str">
        <f>IF(ISBLANK(E2102),"",INDEX(UniqueArtist!B:B, MATCH(E2102,UniqueArtist!A:A, 0)))</f>
        <v>El Fantasma</v>
      </c>
      <c r="J2102" t="str">
        <f t="shared" si="288"/>
        <v>El Fantasma</v>
      </c>
      <c r="K2102" s="4">
        <v>0.25</v>
      </c>
      <c r="L2102" t="str">
        <f t="shared" si="289"/>
        <v/>
      </c>
      <c r="N2102" t="str">
        <f t="shared" si="290"/>
        <v/>
      </c>
      <c r="P2102" t="str">
        <f t="shared" si="291"/>
        <v/>
      </c>
      <c r="R2102" t="str">
        <f t="shared" si="292"/>
        <v/>
      </c>
      <c r="T2102" t="str">
        <f t="shared" si="293"/>
        <v/>
      </c>
      <c r="U2102" s="4"/>
      <c r="V2102" t="str">
        <f t="shared" si="294"/>
        <v/>
      </c>
      <c r="W2102" s="4"/>
      <c r="X2102" t="str">
        <f t="shared" si="295"/>
        <v/>
      </c>
      <c r="Y2102" s="4"/>
      <c r="Z2102" t="str">
        <f t="shared" si="296"/>
        <v/>
      </c>
      <c r="AA2102" s="4"/>
    </row>
    <row r="2103" spans="1:27" x14ac:dyDescent="0.3">
      <c r="A2103" s="1" t="s">
        <v>13388</v>
      </c>
      <c r="B2103" s="1">
        <v>3615936954081</v>
      </c>
      <c r="C2103" s="1" t="s">
        <v>1177</v>
      </c>
      <c r="D2103" t="s">
        <v>6692</v>
      </c>
      <c r="E2103" t="s">
        <v>7</v>
      </c>
      <c r="F2103" s="7">
        <v>42735</v>
      </c>
      <c r="G2103" t="s">
        <v>22422</v>
      </c>
      <c r="H210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03" t="str">
        <f>IF(ISBLANK(E2103),"",INDEX(UniqueArtist!B:B, MATCH(E2103,UniqueArtist!A:A, 0)))</f>
        <v>El Fantasma</v>
      </c>
      <c r="J2103" t="str">
        <f t="shared" si="288"/>
        <v>El Fantasma</v>
      </c>
      <c r="K2103" s="4">
        <v>0.25</v>
      </c>
      <c r="L2103" t="str">
        <f t="shared" si="289"/>
        <v/>
      </c>
      <c r="N2103" t="str">
        <f t="shared" si="290"/>
        <v/>
      </c>
      <c r="P2103" t="str">
        <f t="shared" si="291"/>
        <v/>
      </c>
      <c r="R2103" t="str">
        <f t="shared" si="292"/>
        <v/>
      </c>
      <c r="T2103" t="str">
        <f t="shared" si="293"/>
        <v/>
      </c>
      <c r="U2103" s="4"/>
      <c r="V2103" t="str">
        <f t="shared" si="294"/>
        <v/>
      </c>
      <c r="W2103" s="4"/>
      <c r="X2103" t="str">
        <f t="shared" si="295"/>
        <v/>
      </c>
      <c r="Y2103" s="4"/>
      <c r="Z2103" t="str">
        <f t="shared" si="296"/>
        <v/>
      </c>
      <c r="AA2103" s="4"/>
    </row>
    <row r="2104" spans="1:27" x14ac:dyDescent="0.3">
      <c r="A2104" s="1" t="s">
        <v>13389</v>
      </c>
      <c r="B2104" s="1">
        <v>3616405013629</v>
      </c>
      <c r="C2104" s="1" t="s">
        <v>4839</v>
      </c>
      <c r="D2104" t="s">
        <v>9919</v>
      </c>
      <c r="E2104" t="s">
        <v>7</v>
      </c>
      <c r="F2104"/>
      <c r="G2104" t="s">
        <v>22422</v>
      </c>
      <c r="H210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04" t="str">
        <f>IF(ISBLANK(E2104),"",INDEX(UniqueArtist!B:B, MATCH(E2104,UniqueArtist!A:A, 0)))</f>
        <v>El Fantasma</v>
      </c>
      <c r="J2104" t="str">
        <f t="shared" si="288"/>
        <v>El Fantasma</v>
      </c>
      <c r="K2104" s="4">
        <v>0.25</v>
      </c>
      <c r="L2104" t="str">
        <f t="shared" si="289"/>
        <v/>
      </c>
      <c r="N2104" t="str">
        <f t="shared" si="290"/>
        <v/>
      </c>
      <c r="P2104" t="str">
        <f t="shared" si="291"/>
        <v/>
      </c>
      <c r="R2104" t="str">
        <f t="shared" si="292"/>
        <v/>
      </c>
      <c r="T2104" t="str">
        <f t="shared" si="293"/>
        <v/>
      </c>
      <c r="U2104" s="4"/>
      <c r="V2104" t="str">
        <f t="shared" si="294"/>
        <v/>
      </c>
      <c r="W2104" s="4"/>
      <c r="X2104" t="str">
        <f t="shared" si="295"/>
        <v/>
      </c>
      <c r="Y2104" s="4"/>
      <c r="Z2104" t="str">
        <f t="shared" si="296"/>
        <v/>
      </c>
      <c r="AA2104" s="4"/>
    </row>
    <row r="2105" spans="1:27" x14ac:dyDescent="0.3">
      <c r="A2105" s="1" t="s">
        <v>13390</v>
      </c>
      <c r="B2105" s="1">
        <v>3616555274154</v>
      </c>
      <c r="C2105" s="1" t="s">
        <v>2769</v>
      </c>
      <c r="D2105" t="s">
        <v>8119</v>
      </c>
      <c r="E2105" t="s">
        <v>7</v>
      </c>
      <c r="F2105"/>
      <c r="G2105" t="s">
        <v>22422</v>
      </c>
      <c r="H210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105" t="str">
        <f>IF(ISBLANK(E2105),"",INDEX(UniqueArtist!B:B, MATCH(E2105,UniqueArtist!A:A, 0)))</f>
        <v>El Fantasma</v>
      </c>
      <c r="J2105" t="str">
        <f t="shared" si="288"/>
        <v>El Fantasma</v>
      </c>
      <c r="K2105" s="4">
        <v>0.35</v>
      </c>
      <c r="L2105" t="str">
        <f t="shared" si="289"/>
        <v/>
      </c>
      <c r="N2105" t="str">
        <f t="shared" si="290"/>
        <v/>
      </c>
      <c r="P2105" t="str">
        <f t="shared" si="291"/>
        <v/>
      </c>
      <c r="R2105" t="str">
        <f t="shared" si="292"/>
        <v/>
      </c>
      <c r="T2105" t="str">
        <f t="shared" si="293"/>
        <v/>
      </c>
      <c r="U2105" s="4"/>
      <c r="V2105" t="str">
        <f t="shared" si="294"/>
        <v/>
      </c>
      <c r="W2105" s="4"/>
      <c r="X2105" t="str">
        <f t="shared" si="295"/>
        <v/>
      </c>
      <c r="Y2105" s="4"/>
      <c r="Z2105" t="str">
        <f t="shared" si="296"/>
        <v/>
      </c>
      <c r="AA2105" s="4"/>
    </row>
    <row r="2106" spans="1:27" x14ac:dyDescent="0.3">
      <c r="A2106" s="1" t="s">
        <v>13391</v>
      </c>
      <c r="B2106" s="1">
        <v>3616844930358</v>
      </c>
      <c r="C2106" s="1" t="s">
        <v>3652</v>
      </c>
      <c r="D2106" t="s">
        <v>8885</v>
      </c>
      <c r="E2106" t="s">
        <v>7</v>
      </c>
      <c r="F2106" s="7">
        <v>44617</v>
      </c>
      <c r="G2106" t="s">
        <v>22422</v>
      </c>
      <c r="H210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106" t="str">
        <f>IF(ISBLANK(E2106),"",INDEX(UniqueArtist!B:B, MATCH(E2106,UniqueArtist!A:A, 0)))</f>
        <v>El Fantasma</v>
      </c>
      <c r="J2106" t="str">
        <f t="shared" si="288"/>
        <v>El Fantasma</v>
      </c>
      <c r="K2106" s="4">
        <v>0.35</v>
      </c>
      <c r="L2106" t="str">
        <f t="shared" si="289"/>
        <v/>
      </c>
      <c r="N2106" t="str">
        <f t="shared" si="290"/>
        <v/>
      </c>
      <c r="P2106" t="str">
        <f t="shared" si="291"/>
        <v/>
      </c>
      <c r="R2106" t="str">
        <f t="shared" si="292"/>
        <v/>
      </c>
      <c r="T2106" t="str">
        <f t="shared" si="293"/>
        <v/>
      </c>
      <c r="U2106" s="4"/>
      <c r="V2106" t="str">
        <f t="shared" si="294"/>
        <v/>
      </c>
      <c r="W2106" s="4"/>
      <c r="X2106" t="str">
        <f t="shared" si="295"/>
        <v/>
      </c>
      <c r="Y2106" s="4"/>
      <c r="Z2106" t="str">
        <f t="shared" si="296"/>
        <v/>
      </c>
      <c r="AA2106" s="4"/>
    </row>
    <row r="2107" spans="1:27" x14ac:dyDescent="0.3">
      <c r="A2107" s="1" t="s">
        <v>11868</v>
      </c>
      <c r="B2107" s="1">
        <v>3615936948448</v>
      </c>
      <c r="C2107" s="1" t="s">
        <v>4943</v>
      </c>
      <c r="D2107" t="s">
        <v>10012</v>
      </c>
      <c r="E2107" t="s">
        <v>7</v>
      </c>
      <c r="F2107"/>
      <c r="G2107" t="s">
        <v>22422</v>
      </c>
      <c r="H210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07" t="str">
        <f>IF(ISBLANK(E2107),"",INDEX(UniqueArtist!B:B, MATCH(E2107,UniqueArtist!A:A, 0)))</f>
        <v>El Fantasma</v>
      </c>
      <c r="J2107" t="str">
        <f t="shared" si="288"/>
        <v>El Fantasma</v>
      </c>
      <c r="K2107" s="4">
        <v>0.25</v>
      </c>
      <c r="L2107" t="str">
        <f t="shared" si="289"/>
        <v/>
      </c>
      <c r="N2107" t="str">
        <f t="shared" si="290"/>
        <v/>
      </c>
      <c r="P2107" t="str">
        <f t="shared" si="291"/>
        <v/>
      </c>
      <c r="R2107" t="str">
        <f t="shared" si="292"/>
        <v/>
      </c>
      <c r="T2107" t="str">
        <f t="shared" si="293"/>
        <v/>
      </c>
      <c r="U2107" s="4"/>
      <c r="V2107" t="str">
        <f t="shared" si="294"/>
        <v/>
      </c>
      <c r="W2107" s="4"/>
      <c r="X2107" t="str">
        <f t="shared" si="295"/>
        <v/>
      </c>
      <c r="Y2107" s="4"/>
      <c r="Z2107" t="str">
        <f t="shared" si="296"/>
        <v/>
      </c>
      <c r="AA2107" s="4"/>
    </row>
    <row r="2108" spans="1:27" x14ac:dyDescent="0.3">
      <c r="A2108" s="1" t="s">
        <v>13392</v>
      </c>
      <c r="B2108" s="1">
        <v>3615936952605</v>
      </c>
      <c r="C2108" s="1" t="s">
        <v>3315</v>
      </c>
      <c r="D2108" t="s">
        <v>8596</v>
      </c>
      <c r="E2108" t="s">
        <v>7</v>
      </c>
      <c r="F2108" s="7">
        <v>42467</v>
      </c>
      <c r="G2108" t="s">
        <v>22422</v>
      </c>
      <c r="H210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08" t="str">
        <f>IF(ISBLANK(E2108),"",INDEX(UniqueArtist!B:B, MATCH(E2108,UniqueArtist!A:A, 0)))</f>
        <v>El Fantasma</v>
      </c>
      <c r="J2108" t="str">
        <f t="shared" si="288"/>
        <v>El Fantasma</v>
      </c>
      <c r="K2108" s="4">
        <v>0.25</v>
      </c>
      <c r="L2108" t="str">
        <f t="shared" si="289"/>
        <v/>
      </c>
      <c r="N2108" t="str">
        <f t="shared" si="290"/>
        <v/>
      </c>
      <c r="P2108" t="str">
        <f t="shared" si="291"/>
        <v/>
      </c>
      <c r="R2108" t="str">
        <f t="shared" si="292"/>
        <v/>
      </c>
      <c r="T2108" t="str">
        <f t="shared" si="293"/>
        <v/>
      </c>
      <c r="U2108" s="4"/>
      <c r="V2108" t="str">
        <f t="shared" si="294"/>
        <v/>
      </c>
      <c r="W2108" s="4"/>
      <c r="X2108" t="str">
        <f t="shared" si="295"/>
        <v/>
      </c>
      <c r="Y2108" s="4"/>
      <c r="Z2108" t="str">
        <f t="shared" si="296"/>
        <v/>
      </c>
      <c r="AA2108" s="4"/>
    </row>
    <row r="2109" spans="1:27" x14ac:dyDescent="0.3">
      <c r="A2109" s="1" t="s">
        <v>13393</v>
      </c>
      <c r="B2109" s="1">
        <v>3616404123558</v>
      </c>
      <c r="C2109" s="1" t="s">
        <v>3877</v>
      </c>
      <c r="D2109" t="s">
        <v>9083</v>
      </c>
      <c r="E2109" t="s">
        <v>7</v>
      </c>
      <c r="F2109"/>
      <c r="G2109" t="s">
        <v>22422</v>
      </c>
      <c r="H210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09" t="str">
        <f>IF(ISBLANK(E2109),"",INDEX(UniqueArtist!B:B, MATCH(E2109,UniqueArtist!A:A, 0)))</f>
        <v>El Fantasma</v>
      </c>
      <c r="J2109" t="str">
        <f t="shared" si="288"/>
        <v>El Fantasma</v>
      </c>
      <c r="K2109" s="4">
        <v>0.25</v>
      </c>
      <c r="L2109" t="str">
        <f t="shared" si="289"/>
        <v/>
      </c>
      <c r="N2109" t="str">
        <f t="shared" si="290"/>
        <v/>
      </c>
      <c r="P2109" t="str">
        <f t="shared" si="291"/>
        <v/>
      </c>
      <c r="R2109" t="str">
        <f t="shared" si="292"/>
        <v/>
      </c>
      <c r="T2109" t="str">
        <f t="shared" si="293"/>
        <v/>
      </c>
      <c r="U2109" s="4"/>
      <c r="V2109" t="str">
        <f t="shared" si="294"/>
        <v/>
      </c>
      <c r="W2109" s="4"/>
      <c r="X2109" t="str">
        <f t="shared" si="295"/>
        <v/>
      </c>
      <c r="Y2109" s="4"/>
      <c r="Z2109" t="str">
        <f t="shared" si="296"/>
        <v/>
      </c>
      <c r="AA2109" s="4"/>
    </row>
    <row r="2110" spans="1:27" x14ac:dyDescent="0.3">
      <c r="A2110" s="1" t="s">
        <v>13394</v>
      </c>
      <c r="B2110" s="1">
        <v>3616847320286</v>
      </c>
      <c r="C2110" s="1" t="s">
        <v>5307</v>
      </c>
      <c r="D2110" t="s">
        <v>10336</v>
      </c>
      <c r="E2110" t="s">
        <v>7</v>
      </c>
      <c r="F2110"/>
      <c r="G2110" t="s">
        <v>22422</v>
      </c>
      <c r="H211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110" t="str">
        <f>IF(ISBLANK(E2110),"",INDEX(UniqueArtist!B:B, MATCH(E2110,UniqueArtist!A:A, 0)))</f>
        <v>El Fantasma</v>
      </c>
      <c r="J2110" t="str">
        <f t="shared" si="288"/>
        <v>El Fantasma</v>
      </c>
      <c r="K2110" s="4">
        <v>0.35</v>
      </c>
      <c r="L2110" t="str">
        <f t="shared" si="289"/>
        <v/>
      </c>
      <c r="N2110" t="str">
        <f t="shared" si="290"/>
        <v/>
      </c>
      <c r="P2110" t="str">
        <f t="shared" si="291"/>
        <v/>
      </c>
      <c r="R2110" t="str">
        <f t="shared" si="292"/>
        <v/>
      </c>
      <c r="T2110" t="str">
        <f t="shared" si="293"/>
        <v/>
      </c>
      <c r="U2110" s="4"/>
      <c r="V2110" t="str">
        <f t="shared" si="294"/>
        <v/>
      </c>
      <c r="W2110" s="4"/>
      <c r="X2110" t="str">
        <f t="shared" si="295"/>
        <v/>
      </c>
      <c r="Y2110" s="4"/>
      <c r="Z2110" t="str">
        <f t="shared" si="296"/>
        <v/>
      </c>
      <c r="AA2110" s="4"/>
    </row>
    <row r="2111" spans="1:27" x14ac:dyDescent="0.3">
      <c r="A2111" s="1" t="s">
        <v>11507</v>
      </c>
      <c r="B2111" s="1">
        <v>3615936951585</v>
      </c>
      <c r="C2111" s="1" t="s">
        <v>2973</v>
      </c>
      <c r="D2111" t="s">
        <v>8296</v>
      </c>
      <c r="E2111" t="s">
        <v>7</v>
      </c>
      <c r="F2111" s="7">
        <v>43053</v>
      </c>
      <c r="G2111" t="s">
        <v>22422</v>
      </c>
      <c r="H211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11" t="str">
        <f>IF(ISBLANK(E2111),"",INDEX(UniqueArtist!B:B, MATCH(E2111,UniqueArtist!A:A, 0)))</f>
        <v>El Fantasma</v>
      </c>
      <c r="J2111" t="str">
        <f t="shared" si="288"/>
        <v>El Fantasma</v>
      </c>
      <c r="K2111" s="4">
        <v>0.25</v>
      </c>
      <c r="L2111" t="str">
        <f t="shared" si="289"/>
        <v/>
      </c>
      <c r="N2111" t="str">
        <f t="shared" si="290"/>
        <v/>
      </c>
      <c r="P2111" t="str">
        <f t="shared" si="291"/>
        <v/>
      </c>
      <c r="R2111" t="str">
        <f t="shared" si="292"/>
        <v/>
      </c>
      <c r="T2111" t="str">
        <f t="shared" si="293"/>
        <v/>
      </c>
      <c r="U2111" s="4"/>
      <c r="V2111" t="str">
        <f t="shared" si="294"/>
        <v/>
      </c>
      <c r="W2111" s="4"/>
      <c r="X2111" t="str">
        <f t="shared" si="295"/>
        <v/>
      </c>
      <c r="Y2111" s="4"/>
      <c r="Z2111" t="str">
        <f t="shared" si="296"/>
        <v/>
      </c>
      <c r="AA2111" s="4"/>
    </row>
    <row r="2112" spans="1:27" x14ac:dyDescent="0.3">
      <c r="A2112" s="1" t="s">
        <v>13395</v>
      </c>
      <c r="B2112" s="1">
        <v>3616847532801</v>
      </c>
      <c r="C2112" s="1" t="s">
        <v>2076</v>
      </c>
      <c r="D2112" t="s">
        <v>7501</v>
      </c>
      <c r="E2112" t="s">
        <v>7</v>
      </c>
      <c r="F2112" s="7">
        <v>43053</v>
      </c>
      <c r="G2112" t="s">
        <v>22422</v>
      </c>
      <c r="H211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12" t="str">
        <f>IF(ISBLANK(E2112),"",INDEX(UniqueArtist!B:B, MATCH(E2112,UniqueArtist!A:A, 0)))</f>
        <v>El Fantasma</v>
      </c>
      <c r="J2112" t="str">
        <f t="shared" si="288"/>
        <v>El Fantasma</v>
      </c>
      <c r="K2112" s="4">
        <v>0.25</v>
      </c>
      <c r="L2112" t="str">
        <f t="shared" si="289"/>
        <v/>
      </c>
      <c r="N2112" t="str">
        <f t="shared" si="290"/>
        <v/>
      </c>
      <c r="P2112" t="str">
        <f t="shared" si="291"/>
        <v/>
      </c>
      <c r="R2112" t="str">
        <f t="shared" si="292"/>
        <v/>
      </c>
      <c r="T2112" t="str">
        <f t="shared" si="293"/>
        <v/>
      </c>
      <c r="U2112" s="4"/>
      <c r="V2112" t="str">
        <f t="shared" si="294"/>
        <v/>
      </c>
      <c r="W2112" s="4"/>
      <c r="X2112" t="str">
        <f t="shared" si="295"/>
        <v/>
      </c>
      <c r="Y2112" s="4"/>
      <c r="Z2112" t="str">
        <f t="shared" si="296"/>
        <v/>
      </c>
      <c r="AA2112" s="4"/>
    </row>
    <row r="2113" spans="1:27" x14ac:dyDescent="0.3">
      <c r="A2113" s="1" t="s">
        <v>13396</v>
      </c>
      <c r="B2113" s="1">
        <v>3616847655586</v>
      </c>
      <c r="C2113" s="1" t="s">
        <v>2780</v>
      </c>
      <c r="D2113" t="s">
        <v>8126</v>
      </c>
      <c r="E2113" t="s">
        <v>7</v>
      </c>
      <c r="F2113" s="7">
        <v>42615</v>
      </c>
      <c r="G2113" t="s">
        <v>22422</v>
      </c>
      <c r="H211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13" t="str">
        <f>IF(ISBLANK(E2113),"",INDEX(UniqueArtist!B:B, MATCH(E2113,UniqueArtist!A:A, 0)))</f>
        <v>El Fantasma</v>
      </c>
      <c r="J2113" t="str">
        <f t="shared" si="288"/>
        <v>El Fantasma</v>
      </c>
      <c r="K2113" s="4">
        <v>0.25</v>
      </c>
      <c r="L2113" t="str">
        <f t="shared" si="289"/>
        <v/>
      </c>
      <c r="N2113" t="str">
        <f t="shared" si="290"/>
        <v/>
      </c>
      <c r="P2113" t="str">
        <f t="shared" si="291"/>
        <v/>
      </c>
      <c r="R2113" t="str">
        <f t="shared" si="292"/>
        <v/>
      </c>
      <c r="T2113" t="str">
        <f t="shared" si="293"/>
        <v/>
      </c>
      <c r="U2113" s="4"/>
      <c r="V2113" t="str">
        <f t="shared" si="294"/>
        <v/>
      </c>
      <c r="W2113" s="4"/>
      <c r="X2113" t="str">
        <f t="shared" si="295"/>
        <v/>
      </c>
      <c r="Y2113" s="4"/>
      <c r="Z2113" t="str">
        <f t="shared" si="296"/>
        <v/>
      </c>
      <c r="AA2113" s="4"/>
    </row>
    <row r="2114" spans="1:27" x14ac:dyDescent="0.3">
      <c r="A2114" s="1" t="s">
        <v>13397</v>
      </c>
      <c r="B2114" s="1">
        <v>3617220378740</v>
      </c>
      <c r="C2114" s="1" t="s">
        <v>2734</v>
      </c>
      <c r="D2114" t="s">
        <v>8091</v>
      </c>
      <c r="E2114" t="s">
        <v>7</v>
      </c>
      <c r="F2114" s="7">
        <v>45076</v>
      </c>
      <c r="G2114" t="s">
        <v>22422</v>
      </c>
      <c r="H211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114" t="str">
        <f>IF(ISBLANK(E2114),"",INDEX(UniqueArtist!B:B, MATCH(E2114,UniqueArtist!A:A, 0)))</f>
        <v>El Fantasma</v>
      </c>
      <c r="J2114" t="str">
        <f t="shared" ref="J2114:J2177" si="297">IFERROR(TRIM(LEFT(I2114, IFERROR(FIND(",", I2114)-1, LEN(I2114)))), "")</f>
        <v>El Fantasma</v>
      </c>
      <c r="K2114" s="4">
        <v>0.35</v>
      </c>
      <c r="L2114" t="str">
        <f t="shared" ref="L2114:L2177" si="298">IFERROR(TRIM(MID(I2114, FIND(",", I2114) + 1, IFERROR(FIND(",", I2114, FIND(",", I2114) + 1) - FIND(",", I2114) - 1, LEN(I2114)))), "")</f>
        <v/>
      </c>
      <c r="N2114" t="str">
        <f t="shared" ref="N2114:N2177" si="299">IFERROR(TRIM(MID(I2114, FIND(",", I2114, FIND(",", I2114) + 1) + 1, IFERROR(FIND(",", I2114, FIND(",", I2114, FIND(",", I2114) + 1) + 1) - FIND(",", I2114, FIND(",", I2114) + 1) - 1, LEN(I2114)))), "")</f>
        <v/>
      </c>
      <c r="P2114" t="str">
        <f t="shared" ref="P2114:P2177" si="300">IFERROR(TRIM(MID(I2114, FIND(",", I2114, FIND(",", I2114, FIND(",", I2114) + 1) + 1) + 1, IFERROR(FIND(",", I2114, FIND(",", I2114, FIND(",", I2114, FIND(",", I2114) + 1) + 1) + 1) - FIND(",", I2114, FIND(",", I2114, FIND(",", I2114) + 1) + 1) - 1, LEN(I2114)))), "")</f>
        <v/>
      </c>
      <c r="R2114" t="str">
        <f t="shared" ref="R2114:R2177" si="301">IFERROR(TRIM(MID(I2114, FIND(",", I2114, FIND(",", I2114, FIND(",", I2114, FIND(",", I2114) + 1) + 1) + 1) + 1, IFERROR(FIND(",", I2114, FIND(",", I2114, FIND(",", I2114, FIND(",", I2114, FIND(",", I2114) + 1) + 1) + 1) + 1) - FIND(",", I2114, FIND(",", I2114, FIND(",", I2114, FIND(",", I2114) + 1) + 1) + 1) - 1, LEN(I2114)))), "")</f>
        <v/>
      </c>
      <c r="T2114" t="str">
        <f t="shared" ref="T2114:T2177" si="302">IFERROR(TRIM(MID(I2114, FIND(",", I2114, FIND(",", I2114, FIND(",", I2114, FIND(",", I2114, FIND(",", I2114, FIND(",", I2114) + 1) + 1) + 1) + 1) + 1) + 1, IFERROR(FIND(",", I2114, FIND(",", I2114, FIND(",", I2114, FIND(",", I2114, FIND(",", I2114, FIND(",", I2114) + 1) + 1) + 1) + 1) + 1) - FIND(",", I2114, FIND(",", I2114, FIND(",", I2114, FIND(",", I2114, FIND(",", I2114) + 1) + 1) + 1) + 1) - 1, LEN(I2114)))), "")</f>
        <v/>
      </c>
      <c r="U2114" s="4"/>
      <c r="V2114" t="str">
        <f t="shared" ref="V2114:V2177" si="303">IFERROR(TRIM(MID(I2114, FIND(",", I2114, FIND(",", I2114, FIND(",", I2114, FIND(",", I2114, FIND(",", I2114, FIND(",", I2114, FIND(",", I2114) + 1) + 1) + 1) + 1) + 1) + 1) + 1, IFERROR(FIND(",", I2114, FIND(",", I2114, FIND(",", I2114, FIND(",", I2114, FIND(",", I2114, FIND(",", I2114, FIND(",", I2114) + 1) + 1) + 1) + 1) + 1) + 1) - FIND(",", I2114, FIND(",", I2114, FIND(",", I2114, FIND(",", I2114, FIND(",", I2114, FIND(",", I2114) + 1) + 1) + 1) + 1) + 1) - 1, LEN(I2114)))), "")</f>
        <v/>
      </c>
      <c r="W2114" s="4"/>
      <c r="X2114" t="str">
        <f t="shared" ref="X2114:X2177" si="304">IFERROR(TRIM(MID(I2114, FIND(",", I2114, FIND(",", I2114, FIND(",", I2114, FIND(",", I2114, FIND(",", I2114, FIND(",", I2114, FIND(",", I2114, FIND(",", I2114) + 1) + 1) + 1) + 1) + 1) + 1) + 1) + 1, IFERROR(FIND(",", I2114, FIND(",", I2114, FIND(",", I2114, FIND(",", I2114, FIND(",", I2114, FIND(",", I2114, FIND(",", I2114, FIND(",", I2114) + 1) + 1) + 1) + 1) + 1) + 1) + 1) - FIND(",", I2114, FIND(",", I2114, FIND(",", I2114, FIND(",", I2114, FIND(",", I2114, FIND(",", I2114, FIND(",", I2114) + 1) + 1) + 1) + 1) + 1) + 1) - 1, LEN(I2114)))), "")</f>
        <v/>
      </c>
      <c r="Y2114" s="4"/>
      <c r="Z2114" t="str">
        <f t="shared" ref="Z2114:Z2177" si="305">IFERROR(TRIM(MID(I2114, FIND(",", I2114, FIND(",", I2114, FIND(",", I2114, FIND(",", I2114, FIND(",", I2114, FIND(",", I2114, FIND(",", I2114, FIND(",", I2114, FIND(",", I2114) + 1) + 1) + 1) + 1) + 1) + 1) + 1) + 1) + 1, IFERROR(FIND(",", I2114, FIND(",", I2114, FIND(",", I2114, FIND(",", I2114, FIND(",", I2114, FIND(",", I2114, FIND(",", I2114, FIND(",", I2114, FIND(",", I2114) + 1) + 1) + 1) + 1) + 1) + 1) + 1) + 1) - FIND(",", I2114, FIND(",", I2114, FIND(",", I2114, FIND(",", I2114, FIND(",", I2114, FIND(",", I2114, FIND(",", I2114, FIND(",", I2114) + 1) + 1) + 1) + 1) + 1) + 1) + 1) - 1, LEN(I2114)))), "")</f>
        <v/>
      </c>
      <c r="AA2114" s="4"/>
    </row>
    <row r="2115" spans="1:27" x14ac:dyDescent="0.3">
      <c r="A2115" s="1" t="s">
        <v>13398</v>
      </c>
      <c r="B2115" s="1">
        <v>3615936955637</v>
      </c>
      <c r="C2115" s="1" t="s">
        <v>2303</v>
      </c>
      <c r="D2115" t="s">
        <v>7698</v>
      </c>
      <c r="E2115" t="s">
        <v>7</v>
      </c>
      <c r="F2115"/>
      <c r="G2115" t="s">
        <v>22422</v>
      </c>
      <c r="H211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15" t="str">
        <f>IF(ISBLANK(E2115),"",INDEX(UniqueArtist!B:B, MATCH(E2115,UniqueArtist!A:A, 0)))</f>
        <v>El Fantasma</v>
      </c>
      <c r="J2115" t="str">
        <f t="shared" si="297"/>
        <v>El Fantasma</v>
      </c>
      <c r="K2115" s="4">
        <v>0.25</v>
      </c>
      <c r="L2115" t="str">
        <f t="shared" si="298"/>
        <v/>
      </c>
      <c r="N2115" t="str">
        <f t="shared" si="299"/>
        <v/>
      </c>
      <c r="P2115" t="str">
        <f t="shared" si="300"/>
        <v/>
      </c>
      <c r="R2115" t="str">
        <f t="shared" si="301"/>
        <v/>
      </c>
      <c r="T2115" t="str">
        <f t="shared" si="302"/>
        <v/>
      </c>
      <c r="U2115" s="4"/>
      <c r="V2115" t="str">
        <f t="shared" si="303"/>
        <v/>
      </c>
      <c r="W2115" s="4"/>
      <c r="X2115" t="str">
        <f t="shared" si="304"/>
        <v/>
      </c>
      <c r="Y2115" s="4"/>
      <c r="Z2115" t="str">
        <f t="shared" si="305"/>
        <v/>
      </c>
      <c r="AA2115" s="4"/>
    </row>
    <row r="2116" spans="1:27" x14ac:dyDescent="0.3">
      <c r="A2116" s="1" t="s">
        <v>13399</v>
      </c>
      <c r="B2116" s="1">
        <v>3616558966445</v>
      </c>
      <c r="C2116" s="1" t="s">
        <v>3146</v>
      </c>
      <c r="D2116" t="s">
        <v>8447</v>
      </c>
      <c r="E2116" t="s">
        <v>7</v>
      </c>
      <c r="F2116" s="7">
        <v>44386</v>
      </c>
      <c r="G2116" t="s">
        <v>22422</v>
      </c>
      <c r="H211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116" t="str">
        <f>IF(ISBLANK(E2116),"",INDEX(UniqueArtist!B:B, MATCH(E2116,UniqueArtist!A:A, 0)))</f>
        <v>El Fantasma</v>
      </c>
      <c r="J2116" t="str">
        <f t="shared" si="297"/>
        <v>El Fantasma</v>
      </c>
      <c r="K2116" s="4">
        <v>0.35</v>
      </c>
      <c r="L2116" t="str">
        <f t="shared" si="298"/>
        <v/>
      </c>
      <c r="N2116" t="str">
        <f t="shared" si="299"/>
        <v/>
      </c>
      <c r="P2116" t="str">
        <f t="shared" si="300"/>
        <v/>
      </c>
      <c r="R2116" t="str">
        <f t="shared" si="301"/>
        <v/>
      </c>
      <c r="T2116" t="str">
        <f t="shared" si="302"/>
        <v/>
      </c>
      <c r="U2116" s="4"/>
      <c r="V2116" t="str">
        <f t="shared" si="303"/>
        <v/>
      </c>
      <c r="W2116" s="4"/>
      <c r="X2116" t="str">
        <f t="shared" si="304"/>
        <v/>
      </c>
      <c r="Y2116" s="4"/>
      <c r="Z2116" t="str">
        <f t="shared" si="305"/>
        <v/>
      </c>
      <c r="AA2116" s="4"/>
    </row>
    <row r="2117" spans="1:27" x14ac:dyDescent="0.3">
      <c r="A2117" s="1" t="s">
        <v>13400</v>
      </c>
      <c r="B2117" s="1">
        <v>3616848204455</v>
      </c>
      <c r="C2117" s="1" t="s">
        <v>3883</v>
      </c>
      <c r="D2117" t="s">
        <v>9088</v>
      </c>
      <c r="E2117" t="s">
        <v>7</v>
      </c>
      <c r="F2117" s="7">
        <v>43378</v>
      </c>
      <c r="G2117" t="s">
        <v>22422</v>
      </c>
      <c r="H211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17" t="str">
        <f>IF(ISBLANK(E2117),"",INDEX(UniqueArtist!B:B, MATCH(E2117,UniqueArtist!A:A, 0)))</f>
        <v>El Fantasma</v>
      </c>
      <c r="J2117" t="str">
        <f t="shared" si="297"/>
        <v>El Fantasma</v>
      </c>
      <c r="K2117" s="4">
        <v>0.25</v>
      </c>
      <c r="L2117" t="str">
        <f t="shared" si="298"/>
        <v/>
      </c>
      <c r="N2117" t="str">
        <f t="shared" si="299"/>
        <v/>
      </c>
      <c r="P2117" t="str">
        <f t="shared" si="300"/>
        <v/>
      </c>
      <c r="R2117" t="str">
        <f t="shared" si="301"/>
        <v/>
      </c>
      <c r="T2117" t="str">
        <f t="shared" si="302"/>
        <v/>
      </c>
      <c r="U2117" s="4"/>
      <c r="V2117" t="str">
        <f t="shared" si="303"/>
        <v/>
      </c>
      <c r="W2117" s="4"/>
      <c r="X2117" t="str">
        <f t="shared" si="304"/>
        <v/>
      </c>
      <c r="Y2117" s="4"/>
      <c r="Z2117" t="str">
        <f t="shared" si="305"/>
        <v/>
      </c>
      <c r="AA2117" s="4"/>
    </row>
    <row r="2118" spans="1:27" x14ac:dyDescent="0.3">
      <c r="A2118" s="1" t="s">
        <v>13401</v>
      </c>
      <c r="B2118" s="1">
        <v>3617224244287</v>
      </c>
      <c r="C2118" s="1" t="s">
        <v>4246</v>
      </c>
      <c r="D2118" t="s">
        <v>9410</v>
      </c>
      <c r="E2118" t="s">
        <v>7</v>
      </c>
      <c r="F2118" s="7">
        <v>42467</v>
      </c>
      <c r="G2118" t="s">
        <v>22422</v>
      </c>
      <c r="H211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18" t="str">
        <f>IF(ISBLANK(E2118),"",INDEX(UniqueArtist!B:B, MATCH(E2118,UniqueArtist!A:A, 0)))</f>
        <v>El Fantasma</v>
      </c>
      <c r="J2118" t="str">
        <f t="shared" si="297"/>
        <v>El Fantasma</v>
      </c>
      <c r="K2118" s="4">
        <v>0.25</v>
      </c>
      <c r="L2118" t="str">
        <f t="shared" si="298"/>
        <v/>
      </c>
      <c r="N2118" t="str">
        <f t="shared" si="299"/>
        <v/>
      </c>
      <c r="P2118" t="str">
        <f t="shared" si="300"/>
        <v/>
      </c>
      <c r="R2118" t="str">
        <f t="shared" si="301"/>
        <v/>
      </c>
      <c r="T2118" t="str">
        <f t="shared" si="302"/>
        <v/>
      </c>
      <c r="U2118" s="4"/>
      <c r="V2118" t="str">
        <f t="shared" si="303"/>
        <v/>
      </c>
      <c r="W2118" s="4"/>
      <c r="X2118" t="str">
        <f t="shared" si="304"/>
        <v/>
      </c>
      <c r="Y2118" s="4"/>
      <c r="Z2118" t="str">
        <f t="shared" si="305"/>
        <v/>
      </c>
      <c r="AA2118" s="4"/>
    </row>
    <row r="2119" spans="1:27" x14ac:dyDescent="0.3">
      <c r="A2119" s="1" t="s">
        <v>13402</v>
      </c>
      <c r="B2119" s="1">
        <v>3616846337605</v>
      </c>
      <c r="C2119" s="1" t="s">
        <v>4710</v>
      </c>
      <c r="D2119" t="s">
        <v>9807</v>
      </c>
      <c r="E2119" t="s">
        <v>7</v>
      </c>
      <c r="F2119" s="7">
        <v>42467</v>
      </c>
      <c r="G2119" t="s">
        <v>22422</v>
      </c>
      <c r="H211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19" t="str">
        <f>IF(ISBLANK(E2119),"",INDEX(UniqueArtist!B:B, MATCH(E2119,UniqueArtist!A:A, 0)))</f>
        <v>El Fantasma</v>
      </c>
      <c r="J2119" t="str">
        <f t="shared" si="297"/>
        <v>El Fantasma</v>
      </c>
      <c r="K2119" s="4">
        <v>0.25</v>
      </c>
      <c r="L2119" t="str">
        <f t="shared" si="298"/>
        <v/>
      </c>
      <c r="N2119" t="str">
        <f t="shared" si="299"/>
        <v/>
      </c>
      <c r="P2119" t="str">
        <f t="shared" si="300"/>
        <v/>
      </c>
      <c r="R2119" t="str">
        <f t="shared" si="301"/>
        <v/>
      </c>
      <c r="T2119" t="str">
        <f t="shared" si="302"/>
        <v/>
      </c>
      <c r="U2119" s="4"/>
      <c r="V2119" t="str">
        <f t="shared" si="303"/>
        <v/>
      </c>
      <c r="W2119" s="4"/>
      <c r="X2119" t="str">
        <f t="shared" si="304"/>
        <v/>
      </c>
      <c r="Y2119" s="4"/>
      <c r="Z2119" t="str">
        <f t="shared" si="305"/>
        <v/>
      </c>
      <c r="AA2119" s="4"/>
    </row>
    <row r="2120" spans="1:27" x14ac:dyDescent="0.3">
      <c r="A2120" s="1" t="s">
        <v>13403</v>
      </c>
      <c r="B2120" s="1">
        <v>3615936953800</v>
      </c>
      <c r="C2120" s="1" t="s">
        <v>4995</v>
      </c>
      <c r="D2120" t="s">
        <v>10056</v>
      </c>
      <c r="E2120" t="s">
        <v>7</v>
      </c>
      <c r="F2120" s="7">
        <v>43465</v>
      </c>
      <c r="G2120" t="s">
        <v>22422</v>
      </c>
      <c r="H212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20" t="str">
        <f>IF(ISBLANK(E2120),"",INDEX(UniqueArtist!B:B, MATCH(E2120,UniqueArtist!A:A, 0)))</f>
        <v>El Fantasma</v>
      </c>
      <c r="J2120" t="str">
        <f t="shared" si="297"/>
        <v>El Fantasma</v>
      </c>
      <c r="K2120" s="4">
        <v>0.25</v>
      </c>
      <c r="L2120" t="str">
        <f t="shared" si="298"/>
        <v/>
      </c>
      <c r="N2120" t="str">
        <f t="shared" si="299"/>
        <v/>
      </c>
      <c r="P2120" t="str">
        <f t="shared" si="300"/>
        <v/>
      </c>
      <c r="R2120" t="str">
        <f t="shared" si="301"/>
        <v/>
      </c>
      <c r="T2120" t="str">
        <f t="shared" si="302"/>
        <v/>
      </c>
      <c r="U2120" s="4"/>
      <c r="V2120" t="str">
        <f t="shared" si="303"/>
        <v/>
      </c>
      <c r="W2120" s="4"/>
      <c r="X2120" t="str">
        <f t="shared" si="304"/>
        <v/>
      </c>
      <c r="Y2120" s="4"/>
      <c r="Z2120" t="str">
        <f t="shared" si="305"/>
        <v/>
      </c>
      <c r="AA2120" s="4"/>
    </row>
    <row r="2121" spans="1:27" x14ac:dyDescent="0.3">
      <c r="A2121" s="1" t="s">
        <v>13404</v>
      </c>
      <c r="B2121" s="1">
        <v>3615936954609</v>
      </c>
      <c r="C2121" s="1" t="s">
        <v>5165</v>
      </c>
      <c r="D2121" t="s">
        <v>10209</v>
      </c>
      <c r="E2121" t="s">
        <v>7</v>
      </c>
      <c r="F2121"/>
      <c r="G2121" t="s">
        <v>22422</v>
      </c>
      <c r="H212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21" t="str">
        <f>IF(ISBLANK(E2121),"",INDEX(UniqueArtist!B:B, MATCH(E2121,UniqueArtist!A:A, 0)))</f>
        <v>El Fantasma</v>
      </c>
      <c r="J2121" t="str">
        <f t="shared" si="297"/>
        <v>El Fantasma</v>
      </c>
      <c r="K2121" s="4">
        <v>0.25</v>
      </c>
      <c r="L2121" t="str">
        <f t="shared" si="298"/>
        <v/>
      </c>
      <c r="N2121" t="str">
        <f t="shared" si="299"/>
        <v/>
      </c>
      <c r="P2121" t="str">
        <f t="shared" si="300"/>
        <v/>
      </c>
      <c r="R2121" t="str">
        <f t="shared" si="301"/>
        <v/>
      </c>
      <c r="T2121" t="str">
        <f t="shared" si="302"/>
        <v/>
      </c>
      <c r="U2121" s="4"/>
      <c r="V2121" t="str">
        <f t="shared" si="303"/>
        <v/>
      </c>
      <c r="W2121" s="4"/>
      <c r="X2121" t="str">
        <f t="shared" si="304"/>
        <v/>
      </c>
      <c r="Y2121" s="4"/>
      <c r="Z2121" t="str">
        <f t="shared" si="305"/>
        <v/>
      </c>
      <c r="AA2121" s="4"/>
    </row>
    <row r="2122" spans="1:27" x14ac:dyDescent="0.3">
      <c r="A2122" s="1" t="s">
        <v>13405</v>
      </c>
      <c r="B2122" s="1">
        <v>3617059484964</v>
      </c>
      <c r="C2122" s="1" t="s">
        <v>931</v>
      </c>
      <c r="D2122" t="s">
        <v>6467</v>
      </c>
      <c r="E2122" t="s">
        <v>7</v>
      </c>
      <c r="F2122" s="7">
        <v>42380</v>
      </c>
      <c r="G2122" t="s">
        <v>22422</v>
      </c>
      <c r="H212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22" t="str">
        <f>IF(ISBLANK(E2122),"",INDEX(UniqueArtist!B:B, MATCH(E2122,UniqueArtist!A:A, 0)))</f>
        <v>El Fantasma</v>
      </c>
      <c r="J2122" t="str">
        <f t="shared" si="297"/>
        <v>El Fantasma</v>
      </c>
      <c r="K2122" s="4">
        <v>0.25</v>
      </c>
      <c r="L2122" t="str">
        <f t="shared" si="298"/>
        <v/>
      </c>
      <c r="N2122" t="str">
        <f t="shared" si="299"/>
        <v/>
      </c>
      <c r="P2122" t="str">
        <f t="shared" si="300"/>
        <v/>
      </c>
      <c r="R2122" t="str">
        <f t="shared" si="301"/>
        <v/>
      </c>
      <c r="T2122" t="str">
        <f t="shared" si="302"/>
        <v/>
      </c>
      <c r="U2122" s="4"/>
      <c r="V2122" t="str">
        <f t="shared" si="303"/>
        <v/>
      </c>
      <c r="W2122" s="4"/>
      <c r="X2122" t="str">
        <f t="shared" si="304"/>
        <v/>
      </c>
      <c r="Y2122" s="4"/>
      <c r="Z2122" t="str">
        <f t="shared" si="305"/>
        <v/>
      </c>
      <c r="AA2122" s="4"/>
    </row>
    <row r="2123" spans="1:27" x14ac:dyDescent="0.3">
      <c r="A2123" s="1" t="s">
        <v>13406</v>
      </c>
      <c r="B2123" s="1">
        <v>3616848406477</v>
      </c>
      <c r="C2123" s="1" t="s">
        <v>4199</v>
      </c>
      <c r="D2123" t="s">
        <v>9367</v>
      </c>
      <c r="E2123" t="s">
        <v>7</v>
      </c>
      <c r="F2123" s="7">
        <v>42380</v>
      </c>
      <c r="G2123" t="s">
        <v>22422</v>
      </c>
      <c r="H212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23" t="str">
        <f>IF(ISBLANK(E2123),"",INDEX(UniqueArtist!B:B, MATCH(E2123,UniqueArtist!A:A, 0)))</f>
        <v>El Fantasma</v>
      </c>
      <c r="J2123" t="str">
        <f t="shared" si="297"/>
        <v>El Fantasma</v>
      </c>
      <c r="K2123" s="4">
        <v>0.25</v>
      </c>
      <c r="L2123" t="str">
        <f t="shared" si="298"/>
        <v/>
      </c>
      <c r="N2123" t="str">
        <f t="shared" si="299"/>
        <v/>
      </c>
      <c r="P2123" t="str">
        <f t="shared" si="300"/>
        <v/>
      </c>
      <c r="R2123" t="str">
        <f t="shared" si="301"/>
        <v/>
      </c>
      <c r="T2123" t="str">
        <f t="shared" si="302"/>
        <v/>
      </c>
      <c r="U2123" s="4"/>
      <c r="V2123" t="str">
        <f t="shared" si="303"/>
        <v/>
      </c>
      <c r="W2123" s="4"/>
      <c r="X2123" t="str">
        <f t="shared" si="304"/>
        <v/>
      </c>
      <c r="Y2123" s="4"/>
      <c r="Z2123" t="str">
        <f t="shared" si="305"/>
        <v/>
      </c>
      <c r="AA2123" s="4"/>
    </row>
    <row r="2124" spans="1:27" x14ac:dyDescent="0.3">
      <c r="A2124" s="1" t="s">
        <v>13407</v>
      </c>
      <c r="B2124" s="1">
        <v>3616404120168</v>
      </c>
      <c r="C2124" s="1" t="s">
        <v>4771</v>
      </c>
      <c r="D2124" t="s">
        <v>9861</v>
      </c>
      <c r="E2124" t="s">
        <v>7</v>
      </c>
      <c r="F2124" s="7">
        <v>44196</v>
      </c>
      <c r="G2124" t="s">
        <v>22422</v>
      </c>
      <c r="H212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24" t="str">
        <f>IF(ISBLANK(E2124),"",INDEX(UniqueArtist!B:B, MATCH(E2124,UniqueArtist!A:A, 0)))</f>
        <v>El Fantasma</v>
      </c>
      <c r="J2124" t="str">
        <f t="shared" si="297"/>
        <v>El Fantasma</v>
      </c>
      <c r="K2124" s="4">
        <v>0.25</v>
      </c>
      <c r="L2124" t="str">
        <f t="shared" si="298"/>
        <v/>
      </c>
      <c r="N2124" t="str">
        <f t="shared" si="299"/>
        <v/>
      </c>
      <c r="P2124" t="str">
        <f t="shared" si="300"/>
        <v/>
      </c>
      <c r="R2124" t="str">
        <f t="shared" si="301"/>
        <v/>
      </c>
      <c r="T2124" t="str">
        <f t="shared" si="302"/>
        <v/>
      </c>
      <c r="U2124" s="4"/>
      <c r="V2124" t="str">
        <f t="shared" si="303"/>
        <v/>
      </c>
      <c r="W2124" s="4"/>
      <c r="X2124" t="str">
        <f t="shared" si="304"/>
        <v/>
      </c>
      <c r="Y2124" s="4"/>
      <c r="Z2124" t="str">
        <f t="shared" si="305"/>
        <v/>
      </c>
      <c r="AA2124" s="4"/>
    </row>
    <row r="2125" spans="1:27" x14ac:dyDescent="0.3">
      <c r="A2125" s="1" t="s">
        <v>11458</v>
      </c>
      <c r="B2125" s="1">
        <v>3615936949025</v>
      </c>
      <c r="C2125" s="1" t="s">
        <v>4655</v>
      </c>
      <c r="D2125" t="s">
        <v>9760</v>
      </c>
      <c r="E2125" t="s">
        <v>7</v>
      </c>
      <c r="F2125" s="7">
        <v>43465</v>
      </c>
      <c r="G2125" t="s">
        <v>22422</v>
      </c>
      <c r="H212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25" t="str">
        <f>IF(ISBLANK(E2125),"",INDEX(UniqueArtist!B:B, MATCH(E2125,UniqueArtist!A:A, 0)))</f>
        <v>El Fantasma</v>
      </c>
      <c r="J2125" t="str">
        <f t="shared" si="297"/>
        <v>El Fantasma</v>
      </c>
      <c r="K2125" s="4">
        <v>0.25</v>
      </c>
      <c r="L2125" t="str">
        <f t="shared" si="298"/>
        <v/>
      </c>
      <c r="N2125" t="str">
        <f t="shared" si="299"/>
        <v/>
      </c>
      <c r="P2125" t="str">
        <f t="shared" si="300"/>
        <v/>
      </c>
      <c r="R2125" t="str">
        <f t="shared" si="301"/>
        <v/>
      </c>
      <c r="T2125" t="str">
        <f t="shared" si="302"/>
        <v/>
      </c>
      <c r="U2125" s="4"/>
      <c r="V2125" t="str">
        <f t="shared" si="303"/>
        <v/>
      </c>
      <c r="W2125" s="4"/>
      <c r="X2125" t="str">
        <f t="shared" si="304"/>
        <v/>
      </c>
      <c r="Y2125" s="4"/>
      <c r="Z2125" t="str">
        <f t="shared" si="305"/>
        <v/>
      </c>
      <c r="AA2125" s="4"/>
    </row>
    <row r="2126" spans="1:27" x14ac:dyDescent="0.3">
      <c r="A2126" s="1" t="s">
        <v>13408</v>
      </c>
      <c r="B2126" s="1">
        <v>3616400513452</v>
      </c>
      <c r="C2126" s="1" t="s">
        <v>4661</v>
      </c>
      <c r="D2126" t="s">
        <v>9766</v>
      </c>
      <c r="E2126" t="s">
        <v>7</v>
      </c>
      <c r="F2126" s="7">
        <v>43465</v>
      </c>
      <c r="G2126" t="s">
        <v>22422</v>
      </c>
      <c r="H212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26" t="str">
        <f>IF(ISBLANK(E2126),"",INDEX(UniqueArtist!B:B, MATCH(E2126,UniqueArtist!A:A, 0)))</f>
        <v>El Fantasma</v>
      </c>
      <c r="J2126" t="str">
        <f t="shared" si="297"/>
        <v>El Fantasma</v>
      </c>
      <c r="K2126" s="4">
        <v>0.25</v>
      </c>
      <c r="L2126" t="str">
        <f t="shared" si="298"/>
        <v/>
      </c>
      <c r="N2126" t="str">
        <f t="shared" si="299"/>
        <v/>
      </c>
      <c r="P2126" t="str">
        <f t="shared" si="300"/>
        <v/>
      </c>
      <c r="R2126" t="str">
        <f t="shared" si="301"/>
        <v/>
      </c>
      <c r="T2126" t="str">
        <f t="shared" si="302"/>
        <v/>
      </c>
      <c r="U2126" s="4"/>
      <c r="V2126" t="str">
        <f t="shared" si="303"/>
        <v/>
      </c>
      <c r="W2126" s="4"/>
      <c r="X2126" t="str">
        <f t="shared" si="304"/>
        <v/>
      </c>
      <c r="Y2126" s="4"/>
      <c r="Z2126" t="str">
        <f t="shared" si="305"/>
        <v/>
      </c>
      <c r="AA2126" s="4"/>
    </row>
    <row r="2127" spans="1:27" x14ac:dyDescent="0.3">
      <c r="A2127" s="1" t="s">
        <v>13409</v>
      </c>
      <c r="B2127" s="1">
        <v>3616404123640</v>
      </c>
      <c r="C2127" s="1" t="s">
        <v>5361</v>
      </c>
      <c r="D2127" t="s">
        <v>10382</v>
      </c>
      <c r="E2127" t="s">
        <v>7</v>
      </c>
      <c r="F2127" s="7">
        <v>43465</v>
      </c>
      <c r="G2127" t="s">
        <v>22422</v>
      </c>
      <c r="H212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27" t="str">
        <f>IF(ISBLANK(E2127),"",INDEX(UniqueArtist!B:B, MATCH(E2127,UniqueArtist!A:A, 0)))</f>
        <v>El Fantasma</v>
      </c>
      <c r="J2127" t="str">
        <f t="shared" si="297"/>
        <v>El Fantasma</v>
      </c>
      <c r="K2127" s="4">
        <v>0.25</v>
      </c>
      <c r="L2127" t="str">
        <f t="shared" si="298"/>
        <v/>
      </c>
      <c r="N2127" t="str">
        <f t="shared" si="299"/>
        <v/>
      </c>
      <c r="P2127" t="str">
        <f t="shared" si="300"/>
        <v/>
      </c>
      <c r="R2127" t="str">
        <f t="shared" si="301"/>
        <v/>
      </c>
      <c r="T2127" t="str">
        <f t="shared" si="302"/>
        <v/>
      </c>
      <c r="U2127" s="4"/>
      <c r="V2127" t="str">
        <f t="shared" si="303"/>
        <v/>
      </c>
      <c r="W2127" s="4"/>
      <c r="X2127" t="str">
        <f t="shared" si="304"/>
        <v/>
      </c>
      <c r="Y2127" s="4"/>
      <c r="Z2127" t="str">
        <f t="shared" si="305"/>
        <v/>
      </c>
      <c r="AA2127" s="4"/>
    </row>
    <row r="2128" spans="1:27" x14ac:dyDescent="0.3">
      <c r="A2128" s="1" t="s">
        <v>11845</v>
      </c>
      <c r="B2128" s="1">
        <v>3615936950410</v>
      </c>
      <c r="C2128" s="1" t="s">
        <v>4038</v>
      </c>
      <c r="D2128" t="s">
        <v>9224</v>
      </c>
      <c r="E2128" t="s">
        <v>7</v>
      </c>
      <c r="F2128" s="7">
        <v>43465</v>
      </c>
      <c r="G2128" t="s">
        <v>22422</v>
      </c>
      <c r="H212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28" t="str">
        <f>IF(ISBLANK(E2128),"",INDEX(UniqueArtist!B:B, MATCH(E2128,UniqueArtist!A:A, 0)))</f>
        <v>El Fantasma</v>
      </c>
      <c r="J2128" t="str">
        <f t="shared" si="297"/>
        <v>El Fantasma</v>
      </c>
      <c r="K2128" s="4">
        <v>0.25</v>
      </c>
      <c r="L2128" t="str">
        <f t="shared" si="298"/>
        <v/>
      </c>
      <c r="N2128" t="str">
        <f t="shared" si="299"/>
        <v/>
      </c>
      <c r="P2128" t="str">
        <f t="shared" si="300"/>
        <v/>
      </c>
      <c r="R2128" t="str">
        <f t="shared" si="301"/>
        <v/>
      </c>
      <c r="T2128" t="str">
        <f t="shared" si="302"/>
        <v/>
      </c>
      <c r="U2128" s="4"/>
      <c r="V2128" t="str">
        <f t="shared" si="303"/>
        <v/>
      </c>
      <c r="W2128" s="4"/>
      <c r="X2128" t="str">
        <f t="shared" si="304"/>
        <v/>
      </c>
      <c r="Y2128" s="4"/>
      <c r="Z2128" t="str">
        <f t="shared" si="305"/>
        <v/>
      </c>
      <c r="AA2128" s="4"/>
    </row>
    <row r="2129" spans="1:27" x14ac:dyDescent="0.3">
      <c r="A2129" s="1" t="s">
        <v>11710</v>
      </c>
      <c r="B2129" s="1">
        <v>3615936952308</v>
      </c>
      <c r="C2129" s="1" t="s">
        <v>4360</v>
      </c>
      <c r="D2129" t="s">
        <v>9506</v>
      </c>
      <c r="E2129" t="s">
        <v>7</v>
      </c>
      <c r="F2129" s="7">
        <v>43465</v>
      </c>
      <c r="G2129" t="s">
        <v>22422</v>
      </c>
      <c r="H212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29" t="str">
        <f>IF(ISBLANK(E2129),"",INDEX(UniqueArtist!B:B, MATCH(E2129,UniqueArtist!A:A, 0)))</f>
        <v>El Fantasma</v>
      </c>
      <c r="J2129" t="str">
        <f t="shared" si="297"/>
        <v>El Fantasma</v>
      </c>
      <c r="K2129" s="4">
        <v>0.25</v>
      </c>
      <c r="L2129" t="str">
        <f t="shared" si="298"/>
        <v/>
      </c>
      <c r="N2129" t="str">
        <f t="shared" si="299"/>
        <v/>
      </c>
      <c r="P2129" t="str">
        <f t="shared" si="300"/>
        <v/>
      </c>
      <c r="R2129" t="str">
        <f t="shared" si="301"/>
        <v/>
      </c>
      <c r="T2129" t="str">
        <f t="shared" si="302"/>
        <v/>
      </c>
      <c r="U2129" s="4"/>
      <c r="V2129" t="str">
        <f t="shared" si="303"/>
        <v/>
      </c>
      <c r="W2129" s="4"/>
      <c r="X2129" t="str">
        <f t="shared" si="304"/>
        <v/>
      </c>
      <c r="Y2129" s="4"/>
      <c r="Z2129" t="str">
        <f t="shared" si="305"/>
        <v/>
      </c>
      <c r="AA2129" s="4"/>
    </row>
    <row r="2130" spans="1:27" x14ac:dyDescent="0.3">
      <c r="A2130" s="1" t="s">
        <v>16934</v>
      </c>
      <c r="B2130" s="1">
        <v>3617380353427</v>
      </c>
      <c r="C2130" t="s">
        <v>16935</v>
      </c>
      <c r="D2130" t="s">
        <v>16936</v>
      </c>
      <c r="E2130" t="s">
        <v>7</v>
      </c>
      <c r="F2130" s="4"/>
      <c r="G2130" t="s">
        <v>22422</v>
      </c>
      <c r="H213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30" t="str">
        <f>IF(ISBLANK(E2130),"",INDEX(UniqueArtist!B:B, MATCH(E2130,UniqueArtist!A:A, 0)))</f>
        <v>El Fantasma</v>
      </c>
      <c r="J2130" t="str">
        <f t="shared" si="297"/>
        <v>El Fantasma</v>
      </c>
      <c r="K2130" s="4">
        <v>0.25</v>
      </c>
      <c r="L2130" t="str">
        <f t="shared" si="298"/>
        <v/>
      </c>
      <c r="N2130" t="str">
        <f t="shared" si="299"/>
        <v/>
      </c>
      <c r="P2130" t="str">
        <f t="shared" si="300"/>
        <v/>
      </c>
      <c r="R2130" t="str">
        <f t="shared" si="301"/>
        <v/>
      </c>
      <c r="T2130" t="str">
        <f t="shared" si="302"/>
        <v/>
      </c>
      <c r="U2130" s="4"/>
      <c r="V2130" t="str">
        <f t="shared" si="303"/>
        <v/>
      </c>
      <c r="W2130" s="4"/>
      <c r="X2130" t="str">
        <f t="shared" si="304"/>
        <v/>
      </c>
      <c r="Y2130" s="4"/>
      <c r="Z2130" t="str">
        <f t="shared" si="305"/>
        <v/>
      </c>
      <c r="AA2130" s="4"/>
    </row>
    <row r="2131" spans="1:27" x14ac:dyDescent="0.3">
      <c r="A2131" s="1" t="s">
        <v>13410</v>
      </c>
      <c r="B2131" s="1">
        <v>3615936953336</v>
      </c>
      <c r="C2131" s="1" t="s">
        <v>2452</v>
      </c>
      <c r="D2131" t="s">
        <v>7842</v>
      </c>
      <c r="E2131" t="s">
        <v>7</v>
      </c>
      <c r="F2131" s="7">
        <v>43448</v>
      </c>
      <c r="G2131" t="s">
        <v>22422</v>
      </c>
      <c r="H213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31" t="str">
        <f>IF(ISBLANK(E2131),"",INDEX(UniqueArtist!B:B, MATCH(E2131,UniqueArtist!A:A, 0)))</f>
        <v>El Fantasma</v>
      </c>
      <c r="J2131" t="str">
        <f t="shared" si="297"/>
        <v>El Fantasma</v>
      </c>
      <c r="K2131" s="4">
        <v>0.25</v>
      </c>
      <c r="L2131" t="str">
        <f t="shared" si="298"/>
        <v/>
      </c>
      <c r="N2131" t="str">
        <f t="shared" si="299"/>
        <v/>
      </c>
      <c r="P2131" t="str">
        <f t="shared" si="300"/>
        <v/>
      </c>
      <c r="R2131" t="str">
        <f t="shared" si="301"/>
        <v/>
      </c>
      <c r="T2131" t="str">
        <f t="shared" si="302"/>
        <v/>
      </c>
      <c r="U2131" s="4"/>
      <c r="V2131" t="str">
        <f t="shared" si="303"/>
        <v/>
      </c>
      <c r="W2131" s="4"/>
      <c r="X2131" t="str">
        <f t="shared" si="304"/>
        <v/>
      </c>
      <c r="Y2131" s="4"/>
      <c r="Z2131" t="str">
        <f t="shared" si="305"/>
        <v/>
      </c>
      <c r="AA2131" s="4"/>
    </row>
    <row r="2132" spans="1:27" x14ac:dyDescent="0.3">
      <c r="A2132" s="1" t="s">
        <v>17501</v>
      </c>
      <c r="B2132" s="1">
        <v>3617382162096</v>
      </c>
      <c r="C2132" t="s">
        <v>17502</v>
      </c>
      <c r="D2132" t="s">
        <v>17503</v>
      </c>
      <c r="E2132" t="s">
        <v>7</v>
      </c>
      <c r="F2132" s="4"/>
      <c r="G2132" t="s">
        <v>22422</v>
      </c>
      <c r="H213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32" t="str">
        <f>IF(ISBLANK(E2132),"",INDEX(UniqueArtist!B:B, MATCH(E2132,UniqueArtist!A:A, 0)))</f>
        <v>El Fantasma</v>
      </c>
      <c r="J2132" t="str">
        <f t="shared" si="297"/>
        <v>El Fantasma</v>
      </c>
      <c r="K2132" s="4">
        <v>0.25</v>
      </c>
      <c r="L2132" t="str">
        <f t="shared" si="298"/>
        <v/>
      </c>
      <c r="N2132" t="str">
        <f t="shared" si="299"/>
        <v/>
      </c>
      <c r="P2132" t="str">
        <f t="shared" si="300"/>
        <v/>
      </c>
      <c r="R2132" t="str">
        <f t="shared" si="301"/>
        <v/>
      </c>
      <c r="T2132" t="str">
        <f t="shared" si="302"/>
        <v/>
      </c>
      <c r="U2132" s="4"/>
      <c r="V2132" t="str">
        <f t="shared" si="303"/>
        <v/>
      </c>
      <c r="W2132" s="4"/>
      <c r="X2132" t="str">
        <f t="shared" si="304"/>
        <v/>
      </c>
      <c r="Y2132" s="4"/>
      <c r="Z2132" t="str">
        <f t="shared" si="305"/>
        <v/>
      </c>
      <c r="AA2132" s="4"/>
    </row>
    <row r="2133" spans="1:27" x14ac:dyDescent="0.3">
      <c r="A2133" s="1" t="s">
        <v>11822</v>
      </c>
      <c r="B2133" s="1">
        <v>3615936951530</v>
      </c>
      <c r="C2133" s="1" t="s">
        <v>5355</v>
      </c>
      <c r="D2133" t="s">
        <v>10376</v>
      </c>
      <c r="E2133" t="s">
        <v>7</v>
      </c>
      <c r="F2133" s="7">
        <v>43448</v>
      </c>
      <c r="G2133" t="s">
        <v>22422</v>
      </c>
      <c r="H213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33" t="str">
        <f>IF(ISBLANK(E2133),"",INDEX(UniqueArtist!B:B, MATCH(E2133,UniqueArtist!A:A, 0)))</f>
        <v>El Fantasma</v>
      </c>
      <c r="J2133" t="str">
        <f t="shared" si="297"/>
        <v>El Fantasma</v>
      </c>
      <c r="K2133" s="4">
        <v>0.25</v>
      </c>
      <c r="L2133" t="str">
        <f t="shared" si="298"/>
        <v/>
      </c>
      <c r="N2133" t="str">
        <f t="shared" si="299"/>
        <v/>
      </c>
      <c r="P2133" t="str">
        <f t="shared" si="300"/>
        <v/>
      </c>
      <c r="R2133" t="str">
        <f t="shared" si="301"/>
        <v/>
      </c>
      <c r="T2133" t="str">
        <f t="shared" si="302"/>
        <v/>
      </c>
      <c r="U2133" s="4"/>
      <c r="V2133" t="str">
        <f t="shared" si="303"/>
        <v/>
      </c>
      <c r="W2133" s="4"/>
      <c r="X2133" t="str">
        <f t="shared" si="304"/>
        <v/>
      </c>
      <c r="Y2133" s="4"/>
      <c r="Z2133" t="str">
        <f t="shared" si="305"/>
        <v/>
      </c>
      <c r="AA2133" s="4"/>
    </row>
    <row r="2134" spans="1:27" x14ac:dyDescent="0.3">
      <c r="A2134" s="1" t="s">
        <v>13411</v>
      </c>
      <c r="B2134" s="1">
        <v>3616847493966</v>
      </c>
      <c r="C2134" s="1" t="s">
        <v>3089</v>
      </c>
      <c r="D2134" t="s">
        <v>8397</v>
      </c>
      <c r="E2134" t="s">
        <v>7</v>
      </c>
      <c r="F2134" s="7">
        <v>43448</v>
      </c>
      <c r="G2134" t="s">
        <v>22422</v>
      </c>
      <c r="H213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34" t="str">
        <f>IF(ISBLANK(E2134),"",INDEX(UniqueArtist!B:B, MATCH(E2134,UniqueArtist!A:A, 0)))</f>
        <v>El Fantasma</v>
      </c>
      <c r="J2134" t="str">
        <f t="shared" si="297"/>
        <v>El Fantasma</v>
      </c>
      <c r="K2134" s="4">
        <v>0.25</v>
      </c>
      <c r="L2134" t="str">
        <f t="shared" si="298"/>
        <v/>
      </c>
      <c r="N2134" t="str">
        <f t="shared" si="299"/>
        <v/>
      </c>
      <c r="P2134" t="str">
        <f t="shared" si="300"/>
        <v/>
      </c>
      <c r="R2134" t="str">
        <f t="shared" si="301"/>
        <v/>
      </c>
      <c r="T2134" t="str">
        <f t="shared" si="302"/>
        <v/>
      </c>
      <c r="U2134" s="4"/>
      <c r="V2134" t="str">
        <f t="shared" si="303"/>
        <v/>
      </c>
      <c r="W2134" s="4"/>
      <c r="X2134" t="str">
        <f t="shared" si="304"/>
        <v/>
      </c>
      <c r="Y2134" s="4"/>
      <c r="Z2134" t="str">
        <f t="shared" si="305"/>
        <v/>
      </c>
      <c r="AA2134" s="4"/>
    </row>
    <row r="2135" spans="1:27" x14ac:dyDescent="0.3">
      <c r="A2135" s="1" t="s">
        <v>11859</v>
      </c>
      <c r="B2135" s="1">
        <v>3615936952346</v>
      </c>
      <c r="C2135" s="1" t="s">
        <v>2448</v>
      </c>
      <c r="D2135" t="s">
        <v>7838</v>
      </c>
      <c r="E2135" t="s">
        <v>7</v>
      </c>
      <c r="F2135" s="7">
        <v>43839</v>
      </c>
      <c r="G2135" t="s">
        <v>22422</v>
      </c>
      <c r="H213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35" t="str">
        <f>IF(ISBLANK(E2135),"",INDEX(UniqueArtist!B:B, MATCH(E2135,UniqueArtist!A:A, 0)))</f>
        <v>El Fantasma</v>
      </c>
      <c r="J2135" t="str">
        <f t="shared" si="297"/>
        <v>El Fantasma</v>
      </c>
      <c r="K2135" s="4">
        <v>0.25</v>
      </c>
      <c r="L2135" t="str">
        <f t="shared" si="298"/>
        <v/>
      </c>
      <c r="N2135" t="str">
        <f t="shared" si="299"/>
        <v/>
      </c>
      <c r="P2135" t="str">
        <f t="shared" si="300"/>
        <v/>
      </c>
      <c r="R2135" t="str">
        <f t="shared" si="301"/>
        <v/>
      </c>
      <c r="T2135" t="str">
        <f t="shared" si="302"/>
        <v/>
      </c>
      <c r="U2135" s="4"/>
      <c r="V2135" t="str">
        <f t="shared" si="303"/>
        <v/>
      </c>
      <c r="W2135" s="4"/>
      <c r="X2135" t="str">
        <f t="shared" si="304"/>
        <v/>
      </c>
      <c r="Y2135" s="4"/>
      <c r="Z2135" t="str">
        <f t="shared" si="305"/>
        <v/>
      </c>
      <c r="AA2135" s="4"/>
    </row>
    <row r="2136" spans="1:27" x14ac:dyDescent="0.3">
      <c r="A2136" s="1" t="s">
        <v>13412</v>
      </c>
      <c r="B2136" s="1">
        <v>3616848037398</v>
      </c>
      <c r="C2136" s="1" t="s">
        <v>4981</v>
      </c>
      <c r="D2136" t="s">
        <v>10043</v>
      </c>
      <c r="E2136" t="s">
        <v>7</v>
      </c>
      <c r="F2136" s="7">
        <v>43448</v>
      </c>
      <c r="G2136" t="s">
        <v>22422</v>
      </c>
      <c r="H213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36" t="str">
        <f>IF(ISBLANK(E2136),"",INDEX(UniqueArtist!B:B, MATCH(E2136,UniqueArtist!A:A, 0)))</f>
        <v>El Fantasma</v>
      </c>
      <c r="J2136" t="str">
        <f t="shared" si="297"/>
        <v>El Fantasma</v>
      </c>
      <c r="K2136" s="4">
        <v>0.25</v>
      </c>
      <c r="L2136" t="str">
        <f t="shared" si="298"/>
        <v/>
      </c>
      <c r="N2136" t="str">
        <f t="shared" si="299"/>
        <v/>
      </c>
      <c r="P2136" t="str">
        <f t="shared" si="300"/>
        <v/>
      </c>
      <c r="R2136" t="str">
        <f t="shared" si="301"/>
        <v/>
      </c>
      <c r="T2136" t="str">
        <f t="shared" si="302"/>
        <v/>
      </c>
      <c r="U2136" s="4"/>
      <c r="V2136" t="str">
        <f t="shared" si="303"/>
        <v/>
      </c>
      <c r="W2136" s="4"/>
      <c r="X2136" t="str">
        <f t="shared" si="304"/>
        <v/>
      </c>
      <c r="Y2136" s="4"/>
      <c r="Z2136" t="str">
        <f t="shared" si="305"/>
        <v/>
      </c>
      <c r="AA2136" s="4"/>
    </row>
    <row r="2137" spans="1:27" x14ac:dyDescent="0.3">
      <c r="A2137" s="1" t="s">
        <v>11975</v>
      </c>
      <c r="B2137" s="1">
        <v>3615936947991</v>
      </c>
      <c r="C2137" s="1" t="s">
        <v>5168</v>
      </c>
      <c r="D2137" t="s">
        <v>10212</v>
      </c>
      <c r="E2137" t="s">
        <v>7</v>
      </c>
      <c r="F2137"/>
      <c r="G2137" t="s">
        <v>22422</v>
      </c>
      <c r="H213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37" t="str">
        <f>IF(ISBLANK(E2137),"",INDEX(UniqueArtist!B:B, MATCH(E2137,UniqueArtist!A:A, 0)))</f>
        <v>El Fantasma</v>
      </c>
      <c r="J2137" t="str">
        <f t="shared" si="297"/>
        <v>El Fantasma</v>
      </c>
      <c r="K2137" s="4">
        <v>0.25</v>
      </c>
      <c r="L2137" t="str">
        <f t="shared" si="298"/>
        <v/>
      </c>
      <c r="N2137" t="str">
        <f t="shared" si="299"/>
        <v/>
      </c>
      <c r="P2137" t="str">
        <f t="shared" si="300"/>
        <v/>
      </c>
      <c r="R2137" t="str">
        <f t="shared" si="301"/>
        <v/>
      </c>
      <c r="T2137" t="str">
        <f t="shared" si="302"/>
        <v/>
      </c>
      <c r="U2137" s="4"/>
      <c r="V2137" t="str">
        <f t="shared" si="303"/>
        <v/>
      </c>
      <c r="W2137" s="4"/>
      <c r="X2137" t="str">
        <f t="shared" si="304"/>
        <v/>
      </c>
      <c r="Y2137" s="4"/>
      <c r="Z2137" t="str">
        <f t="shared" si="305"/>
        <v/>
      </c>
      <c r="AA2137" s="4"/>
    </row>
    <row r="2138" spans="1:27" x14ac:dyDescent="0.3">
      <c r="A2138" s="1" t="s">
        <v>11994</v>
      </c>
      <c r="B2138" s="1">
        <v>3615936950069</v>
      </c>
      <c r="C2138" s="1" t="s">
        <v>4658</v>
      </c>
      <c r="D2138" t="s">
        <v>9763</v>
      </c>
      <c r="E2138" t="s">
        <v>7</v>
      </c>
      <c r="F2138"/>
      <c r="G2138" t="s">
        <v>22422</v>
      </c>
      <c r="H213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38" t="str">
        <f>IF(ISBLANK(E2138),"",INDEX(UniqueArtist!B:B, MATCH(E2138,UniqueArtist!A:A, 0)))</f>
        <v>El Fantasma</v>
      </c>
      <c r="J2138" t="str">
        <f t="shared" si="297"/>
        <v>El Fantasma</v>
      </c>
      <c r="K2138" s="4">
        <v>0.25</v>
      </c>
      <c r="L2138" t="str">
        <f t="shared" si="298"/>
        <v/>
      </c>
      <c r="N2138" t="str">
        <f t="shared" si="299"/>
        <v/>
      </c>
      <c r="P2138" t="str">
        <f t="shared" si="300"/>
        <v/>
      </c>
      <c r="R2138" t="str">
        <f t="shared" si="301"/>
        <v/>
      </c>
      <c r="T2138" t="str">
        <f t="shared" si="302"/>
        <v/>
      </c>
      <c r="U2138" s="4"/>
      <c r="V2138" t="str">
        <f t="shared" si="303"/>
        <v/>
      </c>
      <c r="W2138" s="4"/>
      <c r="X2138" t="str">
        <f t="shared" si="304"/>
        <v/>
      </c>
      <c r="Y2138" s="4"/>
      <c r="Z2138" t="str">
        <f t="shared" si="305"/>
        <v/>
      </c>
      <c r="AA2138" s="4"/>
    </row>
    <row r="2139" spans="1:27" x14ac:dyDescent="0.3">
      <c r="A2139" s="1" t="s">
        <v>18373</v>
      </c>
      <c r="B2139" s="1">
        <v>3617381227918</v>
      </c>
      <c r="C2139" t="s">
        <v>18374</v>
      </c>
      <c r="D2139" t="s">
        <v>18375</v>
      </c>
      <c r="E2139" t="s">
        <v>7</v>
      </c>
      <c r="F2139" s="4"/>
      <c r="G2139" t="s">
        <v>22422</v>
      </c>
      <c r="H213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39" t="str">
        <f>IF(ISBLANK(E2139),"",INDEX(UniqueArtist!B:B, MATCH(E2139,UniqueArtist!A:A, 0)))</f>
        <v>El Fantasma</v>
      </c>
      <c r="J2139" t="str">
        <f t="shared" si="297"/>
        <v>El Fantasma</v>
      </c>
      <c r="K2139" s="4">
        <v>0.25</v>
      </c>
      <c r="L2139" t="str">
        <f t="shared" si="298"/>
        <v/>
      </c>
      <c r="N2139" t="str">
        <f t="shared" si="299"/>
        <v/>
      </c>
      <c r="P2139" t="str">
        <f t="shared" si="300"/>
        <v/>
      </c>
      <c r="R2139" t="str">
        <f t="shared" si="301"/>
        <v/>
      </c>
      <c r="T2139" t="str">
        <f t="shared" si="302"/>
        <v/>
      </c>
      <c r="U2139" s="4"/>
      <c r="V2139" t="str">
        <f t="shared" si="303"/>
        <v/>
      </c>
      <c r="W2139" s="4"/>
      <c r="X2139" t="str">
        <f t="shared" si="304"/>
        <v/>
      </c>
      <c r="Y2139" s="4"/>
      <c r="Z2139" t="str">
        <f t="shared" si="305"/>
        <v/>
      </c>
      <c r="AA2139" s="4"/>
    </row>
    <row r="2140" spans="1:27" x14ac:dyDescent="0.3">
      <c r="A2140" s="1" t="s">
        <v>11162</v>
      </c>
      <c r="B2140" s="1">
        <v>3615936948707</v>
      </c>
      <c r="C2140" s="1" t="s">
        <v>3924</v>
      </c>
      <c r="D2140" t="s">
        <v>9124</v>
      </c>
      <c r="E2140" t="s">
        <v>7</v>
      </c>
      <c r="F2140" s="7">
        <v>42615</v>
      </c>
      <c r="G2140" t="s">
        <v>22422</v>
      </c>
      <c r="H214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40" t="str">
        <f>IF(ISBLANK(E2140),"",INDEX(UniqueArtist!B:B, MATCH(E2140,UniqueArtist!A:A, 0)))</f>
        <v>El Fantasma</v>
      </c>
      <c r="J2140" t="str">
        <f t="shared" si="297"/>
        <v>El Fantasma</v>
      </c>
      <c r="K2140" s="4">
        <v>0.25</v>
      </c>
      <c r="L2140" t="str">
        <f t="shared" si="298"/>
        <v/>
      </c>
      <c r="N2140" t="str">
        <f t="shared" si="299"/>
        <v/>
      </c>
      <c r="P2140" t="str">
        <f t="shared" si="300"/>
        <v/>
      </c>
      <c r="R2140" t="str">
        <f t="shared" si="301"/>
        <v/>
      </c>
      <c r="T2140" t="str">
        <f t="shared" si="302"/>
        <v/>
      </c>
      <c r="U2140" s="4"/>
      <c r="V2140" t="str">
        <f t="shared" si="303"/>
        <v/>
      </c>
      <c r="W2140" s="4"/>
      <c r="X2140" t="str">
        <f t="shared" si="304"/>
        <v/>
      </c>
      <c r="Y2140" s="4"/>
      <c r="Z2140" t="str">
        <f t="shared" si="305"/>
        <v/>
      </c>
      <c r="AA2140" s="4"/>
    </row>
    <row r="2141" spans="1:27" x14ac:dyDescent="0.3">
      <c r="A2141" s="1" t="s">
        <v>13413</v>
      </c>
      <c r="B2141" s="1">
        <v>3616551049428</v>
      </c>
      <c r="C2141" s="1" t="s">
        <v>1984</v>
      </c>
      <c r="D2141" t="s">
        <v>7421</v>
      </c>
      <c r="E2141" t="s">
        <v>7</v>
      </c>
      <c r="F2141" s="7">
        <v>44162</v>
      </c>
      <c r="G2141" t="s">
        <v>22422</v>
      </c>
      <c r="H214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41" t="str">
        <f>IF(ISBLANK(E2141),"",INDEX(UniqueArtist!B:B, MATCH(E2141,UniqueArtist!A:A, 0)))</f>
        <v>El Fantasma</v>
      </c>
      <c r="J2141" t="str">
        <f t="shared" si="297"/>
        <v>El Fantasma</v>
      </c>
      <c r="K2141" s="4">
        <v>0.25</v>
      </c>
      <c r="L2141" t="str">
        <f t="shared" si="298"/>
        <v/>
      </c>
      <c r="N2141" t="str">
        <f t="shared" si="299"/>
        <v/>
      </c>
      <c r="P2141" t="str">
        <f t="shared" si="300"/>
        <v/>
      </c>
      <c r="R2141" t="str">
        <f t="shared" si="301"/>
        <v/>
      </c>
      <c r="T2141" t="str">
        <f t="shared" si="302"/>
        <v/>
      </c>
      <c r="U2141" s="4"/>
      <c r="V2141" t="str">
        <f t="shared" si="303"/>
        <v/>
      </c>
      <c r="W2141" s="4"/>
      <c r="X2141" t="str">
        <f t="shared" si="304"/>
        <v/>
      </c>
      <c r="Y2141" s="4"/>
      <c r="Z2141" t="str">
        <f t="shared" si="305"/>
        <v/>
      </c>
      <c r="AA2141" s="4"/>
    </row>
    <row r="2142" spans="1:27" x14ac:dyDescent="0.3">
      <c r="A2142" s="1" t="s">
        <v>13414</v>
      </c>
      <c r="B2142" s="1">
        <v>3615936955811</v>
      </c>
      <c r="C2142" s="1" t="s">
        <v>3258</v>
      </c>
      <c r="D2142" t="s">
        <v>8543</v>
      </c>
      <c r="E2142" t="s">
        <v>7</v>
      </c>
      <c r="F2142"/>
      <c r="G2142" t="s">
        <v>22422</v>
      </c>
      <c r="H214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42" t="str">
        <f>IF(ISBLANK(E2142),"",INDEX(UniqueArtist!B:B, MATCH(E2142,UniqueArtist!A:A, 0)))</f>
        <v>El Fantasma</v>
      </c>
      <c r="J2142" t="str">
        <f t="shared" si="297"/>
        <v>El Fantasma</v>
      </c>
      <c r="K2142" s="4">
        <v>0.25</v>
      </c>
      <c r="L2142" t="str">
        <f t="shared" si="298"/>
        <v/>
      </c>
      <c r="N2142" t="str">
        <f t="shared" si="299"/>
        <v/>
      </c>
      <c r="P2142" t="str">
        <f t="shared" si="300"/>
        <v/>
      </c>
      <c r="R2142" t="str">
        <f t="shared" si="301"/>
        <v/>
      </c>
      <c r="T2142" t="str">
        <f t="shared" si="302"/>
        <v/>
      </c>
      <c r="U2142" s="4"/>
      <c r="V2142" t="str">
        <f t="shared" si="303"/>
        <v/>
      </c>
      <c r="W2142" s="4"/>
      <c r="X2142" t="str">
        <f t="shared" si="304"/>
        <v/>
      </c>
      <c r="Y2142" s="4"/>
      <c r="Z2142" t="str">
        <f t="shared" si="305"/>
        <v/>
      </c>
      <c r="AA2142" s="4"/>
    </row>
    <row r="2143" spans="1:27" x14ac:dyDescent="0.3">
      <c r="A2143" s="1" t="s">
        <v>13415</v>
      </c>
      <c r="B2143" s="1">
        <v>3616400513490</v>
      </c>
      <c r="C2143" s="1" t="s">
        <v>1869</v>
      </c>
      <c r="D2143" t="s">
        <v>7319</v>
      </c>
      <c r="E2143" t="s">
        <v>7</v>
      </c>
      <c r="F2143"/>
      <c r="G2143" t="s">
        <v>22422</v>
      </c>
      <c r="H214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43" t="str">
        <f>IF(ISBLANK(E2143),"",INDEX(UniqueArtist!B:B, MATCH(E2143,UniqueArtist!A:A, 0)))</f>
        <v>El Fantasma</v>
      </c>
      <c r="J2143" t="str">
        <f t="shared" si="297"/>
        <v>El Fantasma</v>
      </c>
      <c r="K2143" s="4">
        <v>0.25</v>
      </c>
      <c r="L2143" t="str">
        <f t="shared" si="298"/>
        <v/>
      </c>
      <c r="N2143" t="str">
        <f t="shared" si="299"/>
        <v/>
      </c>
      <c r="P2143" t="str">
        <f t="shared" si="300"/>
        <v/>
      </c>
      <c r="R2143" t="str">
        <f t="shared" si="301"/>
        <v/>
      </c>
      <c r="T2143" t="str">
        <f t="shared" si="302"/>
        <v/>
      </c>
      <c r="U2143" s="4"/>
      <c r="V2143" t="str">
        <f t="shared" si="303"/>
        <v/>
      </c>
      <c r="W2143" s="4"/>
      <c r="X2143" t="str">
        <f t="shared" si="304"/>
        <v/>
      </c>
      <c r="Y2143" s="4"/>
      <c r="Z2143" t="str">
        <f t="shared" si="305"/>
        <v/>
      </c>
      <c r="AA2143" s="4"/>
    </row>
    <row r="2144" spans="1:27" x14ac:dyDescent="0.3">
      <c r="A2144" s="1" t="s">
        <v>13416</v>
      </c>
      <c r="B2144" s="1">
        <v>3617053413311</v>
      </c>
      <c r="C2144" s="1" t="s">
        <v>4434</v>
      </c>
      <c r="D2144" t="s">
        <v>9570</v>
      </c>
      <c r="E2144" t="s">
        <v>7</v>
      </c>
      <c r="F2144"/>
      <c r="G2144" t="s">
        <v>22422</v>
      </c>
      <c r="H214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144" t="str">
        <f>IF(ISBLANK(E2144),"",INDEX(UniqueArtist!B:B, MATCH(E2144,UniqueArtist!A:A, 0)))</f>
        <v>El Fantasma</v>
      </c>
      <c r="J2144" t="str">
        <f t="shared" si="297"/>
        <v>El Fantasma</v>
      </c>
      <c r="K2144" s="4">
        <v>0.35</v>
      </c>
      <c r="L2144" t="str">
        <f t="shared" si="298"/>
        <v/>
      </c>
      <c r="N2144" t="str">
        <f t="shared" si="299"/>
        <v/>
      </c>
      <c r="P2144" t="str">
        <f t="shared" si="300"/>
        <v/>
      </c>
      <c r="R2144" t="str">
        <f t="shared" si="301"/>
        <v/>
      </c>
      <c r="T2144" t="str">
        <f t="shared" si="302"/>
        <v/>
      </c>
      <c r="U2144" s="4"/>
      <c r="V2144" t="str">
        <f t="shared" si="303"/>
        <v/>
      </c>
      <c r="W2144" s="4"/>
      <c r="X2144" t="str">
        <f t="shared" si="304"/>
        <v/>
      </c>
      <c r="Y2144" s="4"/>
      <c r="Z2144" t="str">
        <f t="shared" si="305"/>
        <v/>
      </c>
      <c r="AA2144" s="4"/>
    </row>
    <row r="2145" spans="1:27" x14ac:dyDescent="0.3">
      <c r="A2145" s="1" t="s">
        <v>11787</v>
      </c>
      <c r="B2145" s="1">
        <v>3615936950618</v>
      </c>
      <c r="C2145" s="1" t="s">
        <v>4294</v>
      </c>
      <c r="D2145" t="s">
        <v>9449</v>
      </c>
      <c r="E2145" t="s">
        <v>7</v>
      </c>
      <c r="F2145"/>
      <c r="G2145" t="s">
        <v>22422</v>
      </c>
      <c r="H214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45" t="str">
        <f>IF(ISBLANK(E2145),"",INDEX(UniqueArtist!B:B, MATCH(E2145,UniqueArtist!A:A, 0)))</f>
        <v>El Fantasma</v>
      </c>
      <c r="J2145" t="str">
        <f t="shared" si="297"/>
        <v>El Fantasma</v>
      </c>
      <c r="K2145" s="4">
        <v>0.25</v>
      </c>
      <c r="L2145" t="str">
        <f t="shared" si="298"/>
        <v/>
      </c>
      <c r="N2145" t="str">
        <f t="shared" si="299"/>
        <v/>
      </c>
      <c r="P2145" t="str">
        <f t="shared" si="300"/>
        <v/>
      </c>
      <c r="R2145" t="str">
        <f t="shared" si="301"/>
        <v/>
      </c>
      <c r="T2145" t="str">
        <f t="shared" si="302"/>
        <v/>
      </c>
      <c r="U2145" s="4"/>
      <c r="V2145" t="str">
        <f t="shared" si="303"/>
        <v/>
      </c>
      <c r="W2145" s="4"/>
      <c r="X2145" t="str">
        <f t="shared" si="304"/>
        <v/>
      </c>
      <c r="Y2145" s="4"/>
      <c r="Z2145" t="str">
        <f t="shared" si="305"/>
        <v/>
      </c>
      <c r="AA2145" s="4"/>
    </row>
    <row r="2146" spans="1:27" x14ac:dyDescent="0.3">
      <c r="A2146" s="1" t="s">
        <v>13417</v>
      </c>
      <c r="B2146" s="1">
        <v>3615936954845</v>
      </c>
      <c r="C2146" s="1" t="s">
        <v>5120</v>
      </c>
      <c r="D2146" t="s">
        <v>10166</v>
      </c>
      <c r="E2146" t="s">
        <v>7</v>
      </c>
      <c r="F2146"/>
      <c r="G2146" t="s">
        <v>22422</v>
      </c>
      <c r="H214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46" t="str">
        <f>IF(ISBLANK(E2146),"",INDEX(UniqueArtist!B:B, MATCH(E2146,UniqueArtist!A:A, 0)))</f>
        <v>El Fantasma</v>
      </c>
      <c r="J2146" t="str">
        <f t="shared" si="297"/>
        <v>El Fantasma</v>
      </c>
      <c r="K2146" s="4">
        <v>0.25</v>
      </c>
      <c r="L2146" t="str">
        <f t="shared" si="298"/>
        <v/>
      </c>
      <c r="N2146" t="str">
        <f t="shared" si="299"/>
        <v/>
      </c>
      <c r="P2146" t="str">
        <f t="shared" si="300"/>
        <v/>
      </c>
      <c r="R2146" t="str">
        <f t="shared" si="301"/>
        <v/>
      </c>
      <c r="T2146" t="str">
        <f t="shared" si="302"/>
        <v/>
      </c>
      <c r="U2146" s="4"/>
      <c r="V2146" t="str">
        <f t="shared" si="303"/>
        <v/>
      </c>
      <c r="W2146" s="4"/>
      <c r="X2146" t="str">
        <f t="shared" si="304"/>
        <v/>
      </c>
      <c r="Y2146" s="4"/>
      <c r="Z2146" t="str">
        <f t="shared" si="305"/>
        <v/>
      </c>
      <c r="AA2146" s="4"/>
    </row>
    <row r="2147" spans="1:27" x14ac:dyDescent="0.3">
      <c r="A2147" s="1" t="s">
        <v>13418</v>
      </c>
      <c r="B2147" s="1">
        <v>3615936953695</v>
      </c>
      <c r="C2147" s="1" t="s">
        <v>1505</v>
      </c>
      <c r="D2147" t="s">
        <v>7002</v>
      </c>
      <c r="E2147" t="s">
        <v>7</v>
      </c>
      <c r="F2147"/>
      <c r="G2147" t="s">
        <v>22422</v>
      </c>
      <c r="H214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47" t="str">
        <f>IF(ISBLANK(E2147),"",INDEX(UniqueArtist!B:B, MATCH(E2147,UniqueArtist!A:A, 0)))</f>
        <v>El Fantasma</v>
      </c>
      <c r="J2147" t="str">
        <f t="shared" si="297"/>
        <v>El Fantasma</v>
      </c>
      <c r="K2147" s="4">
        <v>0.25</v>
      </c>
      <c r="L2147" t="str">
        <f t="shared" si="298"/>
        <v/>
      </c>
      <c r="N2147" t="str">
        <f t="shared" si="299"/>
        <v/>
      </c>
      <c r="P2147" t="str">
        <f t="shared" si="300"/>
        <v/>
      </c>
      <c r="R2147" t="str">
        <f t="shared" si="301"/>
        <v/>
      </c>
      <c r="T2147" t="str">
        <f t="shared" si="302"/>
        <v/>
      </c>
      <c r="U2147" s="4"/>
      <c r="V2147" t="str">
        <f t="shared" si="303"/>
        <v/>
      </c>
      <c r="W2147" s="4"/>
      <c r="X2147" t="str">
        <f t="shared" si="304"/>
        <v/>
      </c>
      <c r="Y2147" s="4"/>
      <c r="Z2147" t="str">
        <f t="shared" si="305"/>
        <v/>
      </c>
      <c r="AA2147" s="4"/>
    </row>
    <row r="2148" spans="1:27" x14ac:dyDescent="0.3">
      <c r="A2148" s="1" t="s">
        <v>13419</v>
      </c>
      <c r="B2148" s="1">
        <v>3616400513438</v>
      </c>
      <c r="C2148" s="1" t="s">
        <v>4700</v>
      </c>
      <c r="D2148" t="s">
        <v>9799</v>
      </c>
      <c r="E2148" t="s">
        <v>7</v>
      </c>
      <c r="F2148"/>
      <c r="G2148" t="s">
        <v>22422</v>
      </c>
      <c r="H214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48" t="str">
        <f>IF(ISBLANK(E2148),"",INDEX(UniqueArtist!B:B, MATCH(E2148,UniqueArtist!A:A, 0)))</f>
        <v>El Fantasma</v>
      </c>
      <c r="J2148" t="str">
        <f t="shared" si="297"/>
        <v>El Fantasma</v>
      </c>
      <c r="K2148" s="4">
        <v>0.25</v>
      </c>
      <c r="L2148" t="str">
        <f t="shared" si="298"/>
        <v/>
      </c>
      <c r="N2148" t="str">
        <f t="shared" si="299"/>
        <v/>
      </c>
      <c r="P2148" t="str">
        <f t="shared" si="300"/>
        <v/>
      </c>
      <c r="R2148" t="str">
        <f t="shared" si="301"/>
        <v/>
      </c>
      <c r="T2148" t="str">
        <f t="shared" si="302"/>
        <v/>
      </c>
      <c r="U2148" s="4"/>
      <c r="V2148" t="str">
        <f t="shared" si="303"/>
        <v/>
      </c>
      <c r="W2148" s="4"/>
      <c r="X2148" t="str">
        <f t="shared" si="304"/>
        <v/>
      </c>
      <c r="Y2148" s="4"/>
      <c r="Z2148" t="str">
        <f t="shared" si="305"/>
        <v/>
      </c>
      <c r="AA2148" s="4"/>
    </row>
    <row r="2149" spans="1:27" x14ac:dyDescent="0.3">
      <c r="A2149" s="1" t="s">
        <v>13420</v>
      </c>
      <c r="B2149" s="1">
        <v>3616846778644</v>
      </c>
      <c r="C2149" s="1" t="s">
        <v>3637</v>
      </c>
      <c r="D2149" t="s">
        <v>8875</v>
      </c>
      <c r="E2149" t="s">
        <v>7</v>
      </c>
      <c r="F2149" s="7">
        <v>44085</v>
      </c>
      <c r="G2149" t="s">
        <v>22422</v>
      </c>
      <c r="H214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49" t="str">
        <f>IF(ISBLANK(E2149),"",INDEX(UniqueArtist!B:B, MATCH(E2149,UniqueArtist!A:A, 0)))</f>
        <v>El Fantasma</v>
      </c>
      <c r="J2149" t="str">
        <f t="shared" si="297"/>
        <v>El Fantasma</v>
      </c>
      <c r="K2149" s="4">
        <v>0.25</v>
      </c>
      <c r="L2149" t="str">
        <f t="shared" si="298"/>
        <v/>
      </c>
      <c r="N2149" t="str">
        <f t="shared" si="299"/>
        <v/>
      </c>
      <c r="P2149" t="str">
        <f t="shared" si="300"/>
        <v/>
      </c>
      <c r="R2149" t="str">
        <f t="shared" si="301"/>
        <v/>
      </c>
      <c r="T2149" t="str">
        <f t="shared" si="302"/>
        <v/>
      </c>
      <c r="U2149" s="4"/>
      <c r="V2149" t="str">
        <f t="shared" si="303"/>
        <v/>
      </c>
      <c r="W2149" s="4"/>
      <c r="X2149" t="str">
        <f t="shared" si="304"/>
        <v/>
      </c>
      <c r="Y2149" s="4"/>
      <c r="Z2149" t="str">
        <f t="shared" si="305"/>
        <v/>
      </c>
      <c r="AA2149" s="4"/>
    </row>
    <row r="2150" spans="1:27" x14ac:dyDescent="0.3">
      <c r="A2150" s="1" t="s">
        <v>11958</v>
      </c>
      <c r="B2150" s="1">
        <v>3615936951059</v>
      </c>
      <c r="C2150" s="1" t="s">
        <v>4357</v>
      </c>
      <c r="D2150" t="s">
        <v>9503</v>
      </c>
      <c r="E2150" t="s">
        <v>7</v>
      </c>
      <c r="F2150" s="7">
        <v>42615</v>
      </c>
      <c r="G2150" t="s">
        <v>22422</v>
      </c>
      <c r="H215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50" t="str">
        <f>IF(ISBLANK(E2150),"",INDEX(UniqueArtist!B:B, MATCH(E2150,UniqueArtist!A:A, 0)))</f>
        <v>El Fantasma</v>
      </c>
      <c r="J2150" t="str">
        <f t="shared" si="297"/>
        <v>El Fantasma</v>
      </c>
      <c r="K2150" s="4">
        <v>0.25</v>
      </c>
      <c r="L2150" t="str">
        <f t="shared" si="298"/>
        <v/>
      </c>
      <c r="N2150" t="str">
        <f t="shared" si="299"/>
        <v/>
      </c>
      <c r="P2150" t="str">
        <f t="shared" si="300"/>
        <v/>
      </c>
      <c r="R2150" t="str">
        <f t="shared" si="301"/>
        <v/>
      </c>
      <c r="T2150" t="str">
        <f t="shared" si="302"/>
        <v/>
      </c>
      <c r="U2150" s="4"/>
      <c r="V2150" t="str">
        <f t="shared" si="303"/>
        <v/>
      </c>
      <c r="W2150" s="4"/>
      <c r="X2150" t="str">
        <f t="shared" si="304"/>
        <v/>
      </c>
      <c r="Y2150" s="4"/>
      <c r="Z2150" t="str">
        <f t="shared" si="305"/>
        <v/>
      </c>
      <c r="AA2150" s="4"/>
    </row>
    <row r="2151" spans="1:27" x14ac:dyDescent="0.3">
      <c r="A2151" s="1" t="s">
        <v>13421</v>
      </c>
      <c r="B2151" s="1">
        <v>3616849246980</v>
      </c>
      <c r="C2151" s="1" t="s">
        <v>245</v>
      </c>
      <c r="D2151" t="s">
        <v>5816</v>
      </c>
      <c r="E2151" t="s">
        <v>7</v>
      </c>
      <c r="F2151" s="7">
        <v>44743</v>
      </c>
      <c r="G2151" t="s">
        <v>22422</v>
      </c>
      <c r="H215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151" t="str">
        <f>IF(ISBLANK(E2151),"",INDEX(UniqueArtist!B:B, MATCH(E2151,UniqueArtist!A:A, 0)))</f>
        <v>El Fantasma</v>
      </c>
      <c r="J2151" t="str">
        <f t="shared" si="297"/>
        <v>El Fantasma</v>
      </c>
      <c r="K2151" s="4">
        <v>0.35</v>
      </c>
      <c r="L2151" t="str">
        <f t="shared" si="298"/>
        <v/>
      </c>
      <c r="N2151" t="str">
        <f t="shared" si="299"/>
        <v/>
      </c>
      <c r="P2151" t="str">
        <f t="shared" si="300"/>
        <v/>
      </c>
      <c r="R2151" t="str">
        <f t="shared" si="301"/>
        <v/>
      </c>
      <c r="T2151" t="str">
        <f t="shared" si="302"/>
        <v/>
      </c>
      <c r="U2151" s="4"/>
      <c r="V2151" t="str">
        <f t="shared" si="303"/>
        <v/>
      </c>
      <c r="W2151" s="4"/>
      <c r="X2151" t="str">
        <f t="shared" si="304"/>
        <v/>
      </c>
      <c r="Y2151" s="4"/>
      <c r="Z2151" t="str">
        <f t="shared" si="305"/>
        <v/>
      </c>
      <c r="AA2151" s="4"/>
    </row>
    <row r="2152" spans="1:27" x14ac:dyDescent="0.3">
      <c r="A2152" s="1" t="s">
        <v>13422</v>
      </c>
      <c r="B2152" s="1">
        <v>3616848811332</v>
      </c>
      <c r="C2152" s="1" t="s">
        <v>1041</v>
      </c>
      <c r="D2152" t="s">
        <v>6567</v>
      </c>
      <c r="E2152" t="s">
        <v>7</v>
      </c>
      <c r="F2152" s="7">
        <v>44743</v>
      </c>
      <c r="G2152" t="s">
        <v>22422</v>
      </c>
      <c r="H215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152" t="str">
        <f>IF(ISBLANK(E2152),"",INDEX(UniqueArtist!B:B, MATCH(E2152,UniqueArtist!A:A, 0)))</f>
        <v>El Fantasma</v>
      </c>
      <c r="J2152" t="str">
        <f t="shared" si="297"/>
        <v>El Fantasma</v>
      </c>
      <c r="K2152" s="4">
        <v>0.35</v>
      </c>
      <c r="L2152" t="str">
        <f t="shared" si="298"/>
        <v/>
      </c>
      <c r="N2152" t="str">
        <f t="shared" si="299"/>
        <v/>
      </c>
      <c r="P2152" t="str">
        <f t="shared" si="300"/>
        <v/>
      </c>
      <c r="R2152" t="str">
        <f t="shared" si="301"/>
        <v/>
      </c>
      <c r="T2152" t="str">
        <f t="shared" si="302"/>
        <v/>
      </c>
      <c r="U2152" s="4"/>
      <c r="V2152" t="str">
        <f t="shared" si="303"/>
        <v/>
      </c>
      <c r="W2152" s="4"/>
      <c r="X2152" t="str">
        <f t="shared" si="304"/>
        <v/>
      </c>
      <c r="Y2152" s="4"/>
      <c r="Z2152" t="str">
        <f t="shared" si="305"/>
        <v/>
      </c>
      <c r="AA2152" s="4"/>
    </row>
    <row r="2153" spans="1:27" x14ac:dyDescent="0.3">
      <c r="A2153" s="1" t="s">
        <v>11508</v>
      </c>
      <c r="B2153" s="1">
        <v>3615936950878</v>
      </c>
      <c r="C2153" s="1" t="s">
        <v>5208</v>
      </c>
      <c r="D2153" t="s">
        <v>10247</v>
      </c>
      <c r="E2153" t="s">
        <v>7</v>
      </c>
      <c r="F2153" s="7">
        <v>43465</v>
      </c>
      <c r="G2153" t="s">
        <v>22422</v>
      </c>
      <c r="H215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53" t="str">
        <f>IF(ISBLANK(E2153),"",INDEX(UniqueArtist!B:B, MATCH(E2153,UniqueArtist!A:A, 0)))</f>
        <v>El Fantasma</v>
      </c>
      <c r="J2153" t="str">
        <f t="shared" si="297"/>
        <v>El Fantasma</v>
      </c>
      <c r="K2153" s="4">
        <v>0.25</v>
      </c>
      <c r="L2153" t="str">
        <f t="shared" si="298"/>
        <v/>
      </c>
      <c r="N2153" t="str">
        <f t="shared" si="299"/>
        <v/>
      </c>
      <c r="P2153" t="str">
        <f t="shared" si="300"/>
        <v/>
      </c>
      <c r="R2153" t="str">
        <f t="shared" si="301"/>
        <v/>
      </c>
      <c r="T2153" t="str">
        <f t="shared" si="302"/>
        <v/>
      </c>
      <c r="U2153" s="4"/>
      <c r="V2153" t="str">
        <f t="shared" si="303"/>
        <v/>
      </c>
      <c r="W2153" s="4"/>
      <c r="X2153" t="str">
        <f t="shared" si="304"/>
        <v/>
      </c>
      <c r="Y2153" s="4"/>
      <c r="Z2153" t="str">
        <f t="shared" si="305"/>
        <v/>
      </c>
      <c r="AA2153" s="4"/>
    </row>
    <row r="2154" spans="1:27" x14ac:dyDescent="0.3">
      <c r="A2154" s="1" t="s">
        <v>13423</v>
      </c>
      <c r="B2154" s="1">
        <v>3616404123633</v>
      </c>
      <c r="C2154" s="1" t="s">
        <v>2067</v>
      </c>
      <c r="D2154" t="s">
        <v>7493</v>
      </c>
      <c r="E2154" t="s">
        <v>7</v>
      </c>
      <c r="F2154"/>
      <c r="G2154" t="s">
        <v>22422</v>
      </c>
      <c r="H215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54" t="str">
        <f>IF(ISBLANK(E2154),"",INDEX(UniqueArtist!B:B, MATCH(E2154,UniqueArtist!A:A, 0)))</f>
        <v>El Fantasma</v>
      </c>
      <c r="J2154" t="str">
        <f t="shared" si="297"/>
        <v>El Fantasma</v>
      </c>
      <c r="K2154" s="4">
        <v>0.25</v>
      </c>
      <c r="L2154" t="str">
        <f t="shared" si="298"/>
        <v/>
      </c>
      <c r="N2154" t="str">
        <f t="shared" si="299"/>
        <v/>
      </c>
      <c r="P2154" t="str">
        <f t="shared" si="300"/>
        <v/>
      </c>
      <c r="R2154" t="str">
        <f t="shared" si="301"/>
        <v/>
      </c>
      <c r="T2154" t="str">
        <f t="shared" si="302"/>
        <v/>
      </c>
      <c r="U2154" s="4"/>
      <c r="V2154" t="str">
        <f t="shared" si="303"/>
        <v/>
      </c>
      <c r="W2154" s="4"/>
      <c r="X2154" t="str">
        <f t="shared" si="304"/>
        <v/>
      </c>
      <c r="Y2154" s="4"/>
      <c r="Z2154" t="str">
        <f t="shared" si="305"/>
        <v/>
      </c>
      <c r="AA2154" s="4"/>
    </row>
    <row r="2155" spans="1:27" x14ac:dyDescent="0.3">
      <c r="A2155" s="1" t="s">
        <v>13424</v>
      </c>
      <c r="B2155" s="1">
        <v>3616559420038</v>
      </c>
      <c r="C2155" s="1" t="s">
        <v>306</v>
      </c>
      <c r="D2155" t="s">
        <v>5877</v>
      </c>
      <c r="E2155" t="s">
        <v>7</v>
      </c>
      <c r="F2155" s="7">
        <v>44407</v>
      </c>
      <c r="G2155" t="s">
        <v>22422</v>
      </c>
      <c r="H215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155" t="str">
        <f>IF(ISBLANK(E2155),"",INDEX(UniqueArtist!B:B, MATCH(E2155,UniqueArtist!A:A, 0)))</f>
        <v>El Fantasma</v>
      </c>
      <c r="J2155" t="str">
        <f t="shared" si="297"/>
        <v>El Fantasma</v>
      </c>
      <c r="K2155" s="4">
        <v>0.35</v>
      </c>
      <c r="L2155" t="str">
        <f t="shared" si="298"/>
        <v/>
      </c>
      <c r="N2155" t="str">
        <f t="shared" si="299"/>
        <v/>
      </c>
      <c r="P2155" t="str">
        <f t="shared" si="300"/>
        <v/>
      </c>
      <c r="R2155" t="str">
        <f t="shared" si="301"/>
        <v/>
      </c>
      <c r="T2155" t="str">
        <f t="shared" si="302"/>
        <v/>
      </c>
      <c r="U2155" s="4"/>
      <c r="V2155" t="str">
        <f t="shared" si="303"/>
        <v/>
      </c>
      <c r="W2155" s="4"/>
      <c r="X2155" t="str">
        <f t="shared" si="304"/>
        <v/>
      </c>
      <c r="Y2155" s="4"/>
      <c r="Z2155" t="str">
        <f t="shared" si="305"/>
        <v/>
      </c>
      <c r="AA2155" s="4"/>
    </row>
    <row r="2156" spans="1:27" x14ac:dyDescent="0.3">
      <c r="A2156" s="1" t="s">
        <v>13425</v>
      </c>
      <c r="B2156" s="1">
        <v>3616848358882</v>
      </c>
      <c r="C2156" s="1" t="s">
        <v>3176</v>
      </c>
      <c r="D2156" t="s">
        <v>8473</v>
      </c>
      <c r="E2156" t="s">
        <v>7</v>
      </c>
      <c r="F2156" s="7">
        <v>44407</v>
      </c>
      <c r="G2156" t="s">
        <v>22422</v>
      </c>
      <c r="H215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156" t="str">
        <f>IF(ISBLANK(E2156),"",INDEX(UniqueArtist!B:B, MATCH(E2156,UniqueArtist!A:A, 0)))</f>
        <v>El Fantasma</v>
      </c>
      <c r="J2156" t="str">
        <f t="shared" si="297"/>
        <v>El Fantasma</v>
      </c>
      <c r="K2156" s="4">
        <v>0.35</v>
      </c>
      <c r="L2156" t="str">
        <f t="shared" si="298"/>
        <v/>
      </c>
      <c r="N2156" t="str">
        <f t="shared" si="299"/>
        <v/>
      </c>
      <c r="P2156" t="str">
        <f t="shared" si="300"/>
        <v/>
      </c>
      <c r="R2156" t="str">
        <f t="shared" si="301"/>
        <v/>
      </c>
      <c r="T2156" t="str">
        <f t="shared" si="302"/>
        <v/>
      </c>
      <c r="U2156" s="4"/>
      <c r="V2156" t="str">
        <f t="shared" si="303"/>
        <v/>
      </c>
      <c r="W2156" s="4"/>
      <c r="X2156" t="str">
        <f t="shared" si="304"/>
        <v/>
      </c>
      <c r="Y2156" s="4"/>
      <c r="Z2156" t="str">
        <f t="shared" si="305"/>
        <v/>
      </c>
      <c r="AA2156" s="4"/>
    </row>
    <row r="2157" spans="1:27" x14ac:dyDescent="0.3">
      <c r="A2157" s="1" t="s">
        <v>13426</v>
      </c>
      <c r="B2157" s="1">
        <v>3615936955538</v>
      </c>
      <c r="C2157" s="1" t="s">
        <v>4110</v>
      </c>
      <c r="D2157" t="s">
        <v>9288</v>
      </c>
      <c r="E2157" t="s">
        <v>7</v>
      </c>
      <c r="F2157"/>
      <c r="G2157" t="s">
        <v>22422</v>
      </c>
      <c r="H215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57" t="str">
        <f>IF(ISBLANK(E2157),"",INDEX(UniqueArtist!B:B, MATCH(E2157,UniqueArtist!A:A, 0)))</f>
        <v>El Fantasma</v>
      </c>
      <c r="J2157" t="str">
        <f t="shared" si="297"/>
        <v>El Fantasma</v>
      </c>
      <c r="K2157" s="4">
        <v>0.25</v>
      </c>
      <c r="L2157" t="str">
        <f t="shared" si="298"/>
        <v/>
      </c>
      <c r="N2157" t="str">
        <f t="shared" si="299"/>
        <v/>
      </c>
      <c r="P2157" t="str">
        <f t="shared" si="300"/>
        <v/>
      </c>
      <c r="R2157" t="str">
        <f t="shared" si="301"/>
        <v/>
      </c>
      <c r="T2157" t="str">
        <f t="shared" si="302"/>
        <v/>
      </c>
      <c r="U2157" s="4"/>
      <c r="V2157" t="str">
        <f t="shared" si="303"/>
        <v/>
      </c>
      <c r="W2157" s="4"/>
      <c r="X2157" t="str">
        <f t="shared" si="304"/>
        <v/>
      </c>
      <c r="Y2157" s="4"/>
      <c r="Z2157" t="str">
        <f t="shared" si="305"/>
        <v/>
      </c>
      <c r="AA2157" s="4"/>
    </row>
    <row r="2158" spans="1:27" x14ac:dyDescent="0.3">
      <c r="A2158" s="1" t="s">
        <v>13427</v>
      </c>
      <c r="B2158" s="1">
        <v>3616846919542</v>
      </c>
      <c r="C2158" s="1" t="s">
        <v>2225</v>
      </c>
      <c r="D2158" t="s">
        <v>7629</v>
      </c>
      <c r="E2158" t="s">
        <v>7</v>
      </c>
      <c r="F2158" s="7">
        <v>44739</v>
      </c>
      <c r="G2158" t="s">
        <v>22422</v>
      </c>
      <c r="H215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158" t="str">
        <f>IF(ISBLANK(E2158),"",INDEX(UniqueArtist!B:B, MATCH(E2158,UniqueArtist!A:A, 0)))</f>
        <v>El Fantasma</v>
      </c>
      <c r="J2158" t="str">
        <f t="shared" si="297"/>
        <v>El Fantasma</v>
      </c>
      <c r="K2158" s="4">
        <v>0.35</v>
      </c>
      <c r="L2158" t="str">
        <f t="shared" si="298"/>
        <v/>
      </c>
      <c r="N2158" t="str">
        <f t="shared" si="299"/>
        <v/>
      </c>
      <c r="P2158" t="str">
        <f t="shared" si="300"/>
        <v/>
      </c>
      <c r="R2158" t="str">
        <f t="shared" si="301"/>
        <v/>
      </c>
      <c r="T2158" t="str">
        <f t="shared" si="302"/>
        <v/>
      </c>
      <c r="U2158" s="4"/>
      <c r="V2158" t="str">
        <f t="shared" si="303"/>
        <v/>
      </c>
      <c r="W2158" s="4"/>
      <c r="X2158" t="str">
        <f t="shared" si="304"/>
        <v/>
      </c>
      <c r="Y2158" s="4"/>
      <c r="Z2158" t="str">
        <f t="shared" si="305"/>
        <v/>
      </c>
      <c r="AA2158" s="4"/>
    </row>
    <row r="2159" spans="1:27" x14ac:dyDescent="0.3">
      <c r="A2159" s="1" t="s">
        <v>13428</v>
      </c>
      <c r="B2159" s="1">
        <v>3615936953244</v>
      </c>
      <c r="C2159" s="1" t="s">
        <v>5041</v>
      </c>
      <c r="D2159" t="s">
        <v>10096</v>
      </c>
      <c r="E2159" t="s">
        <v>7</v>
      </c>
      <c r="F2159" s="7">
        <v>43465</v>
      </c>
      <c r="G2159" t="s">
        <v>22422</v>
      </c>
      <c r="H215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59" t="str">
        <f>IF(ISBLANK(E2159),"",INDEX(UniqueArtist!B:B, MATCH(E2159,UniqueArtist!A:A, 0)))</f>
        <v>El Fantasma</v>
      </c>
      <c r="J2159" t="str">
        <f t="shared" si="297"/>
        <v>El Fantasma</v>
      </c>
      <c r="K2159" s="4">
        <v>0.25</v>
      </c>
      <c r="L2159" t="str">
        <f t="shared" si="298"/>
        <v/>
      </c>
      <c r="N2159" t="str">
        <f t="shared" si="299"/>
        <v/>
      </c>
      <c r="P2159" t="str">
        <f t="shared" si="300"/>
        <v/>
      </c>
      <c r="R2159" t="str">
        <f t="shared" si="301"/>
        <v/>
      </c>
      <c r="T2159" t="str">
        <f t="shared" si="302"/>
        <v/>
      </c>
      <c r="U2159" s="4"/>
      <c r="V2159" t="str">
        <f t="shared" si="303"/>
        <v/>
      </c>
      <c r="W2159" s="4"/>
      <c r="X2159" t="str">
        <f t="shared" si="304"/>
        <v/>
      </c>
      <c r="Y2159" s="4"/>
      <c r="Z2159" t="str">
        <f t="shared" si="305"/>
        <v/>
      </c>
      <c r="AA2159" s="4"/>
    </row>
    <row r="2160" spans="1:27" x14ac:dyDescent="0.3">
      <c r="A2160" s="1" t="s">
        <v>11957</v>
      </c>
      <c r="B2160" s="1">
        <v>3615936951080</v>
      </c>
      <c r="C2160" s="1" t="s">
        <v>4695</v>
      </c>
      <c r="D2160" t="s">
        <v>9795</v>
      </c>
      <c r="E2160" t="s">
        <v>7</v>
      </c>
      <c r="F2160" s="7">
        <v>42884</v>
      </c>
      <c r="G2160" t="s">
        <v>22422</v>
      </c>
      <c r="H216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60" t="str">
        <f>IF(ISBLANK(E2160),"",INDEX(UniqueArtist!B:B, MATCH(E2160,UniqueArtist!A:A, 0)))</f>
        <v>El Fantasma</v>
      </c>
      <c r="J2160" t="str">
        <f t="shared" si="297"/>
        <v>El Fantasma</v>
      </c>
      <c r="K2160" s="4">
        <v>0.25</v>
      </c>
      <c r="L2160" t="str">
        <f t="shared" si="298"/>
        <v/>
      </c>
      <c r="N2160" t="str">
        <f t="shared" si="299"/>
        <v/>
      </c>
      <c r="P2160" t="str">
        <f t="shared" si="300"/>
        <v/>
      </c>
      <c r="R2160" t="str">
        <f t="shared" si="301"/>
        <v/>
      </c>
      <c r="T2160" t="str">
        <f t="shared" si="302"/>
        <v/>
      </c>
      <c r="U2160" s="4"/>
      <c r="V2160" t="str">
        <f t="shared" si="303"/>
        <v/>
      </c>
      <c r="W2160" s="4"/>
      <c r="X2160" t="str">
        <f t="shared" si="304"/>
        <v/>
      </c>
      <c r="Y2160" s="4"/>
      <c r="Z2160" t="str">
        <f t="shared" si="305"/>
        <v/>
      </c>
      <c r="AA2160" s="4"/>
    </row>
    <row r="2161" spans="1:27" x14ac:dyDescent="0.3">
      <c r="A2161" s="1" t="s">
        <v>11130</v>
      </c>
      <c r="B2161" s="1">
        <v>3615936948301</v>
      </c>
      <c r="C2161" s="1" t="s">
        <v>2384</v>
      </c>
      <c r="D2161" t="s">
        <v>7775</v>
      </c>
      <c r="E2161" t="s">
        <v>7</v>
      </c>
      <c r="F2161" s="7">
        <v>43465</v>
      </c>
      <c r="G2161" t="s">
        <v>22422</v>
      </c>
      <c r="H216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61" t="str">
        <f>IF(ISBLANK(E2161),"",INDEX(UniqueArtist!B:B, MATCH(E2161,UniqueArtist!A:A, 0)))</f>
        <v>El Fantasma</v>
      </c>
      <c r="J2161" t="str">
        <f t="shared" si="297"/>
        <v>El Fantasma</v>
      </c>
      <c r="K2161" s="4">
        <v>0.25</v>
      </c>
      <c r="L2161" t="str">
        <f t="shared" si="298"/>
        <v/>
      </c>
      <c r="N2161" t="str">
        <f t="shared" si="299"/>
        <v/>
      </c>
      <c r="P2161" t="str">
        <f t="shared" si="300"/>
        <v/>
      </c>
      <c r="R2161" t="str">
        <f t="shared" si="301"/>
        <v/>
      </c>
      <c r="T2161" t="str">
        <f t="shared" si="302"/>
        <v/>
      </c>
      <c r="U2161" s="4"/>
      <c r="V2161" t="str">
        <f t="shared" si="303"/>
        <v/>
      </c>
      <c r="W2161" s="4"/>
      <c r="X2161" t="str">
        <f t="shared" si="304"/>
        <v/>
      </c>
      <c r="Y2161" s="4"/>
      <c r="Z2161" t="str">
        <f t="shared" si="305"/>
        <v/>
      </c>
      <c r="AA2161" s="4"/>
    </row>
    <row r="2162" spans="1:27" x14ac:dyDescent="0.3">
      <c r="A2162" s="1" t="s">
        <v>13429</v>
      </c>
      <c r="B2162" s="1">
        <v>3616848406415</v>
      </c>
      <c r="C2162" s="1" t="s">
        <v>2815</v>
      </c>
      <c r="D2162" t="s">
        <v>8157</v>
      </c>
      <c r="E2162" t="s">
        <v>7</v>
      </c>
      <c r="F2162" s="7">
        <v>42759</v>
      </c>
      <c r="G2162" t="s">
        <v>22422</v>
      </c>
      <c r="H216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62" t="str">
        <f>IF(ISBLANK(E2162),"",INDEX(UniqueArtist!B:B, MATCH(E2162,UniqueArtist!A:A, 0)))</f>
        <v>El Fantasma</v>
      </c>
      <c r="J2162" t="str">
        <f t="shared" si="297"/>
        <v>El Fantasma</v>
      </c>
      <c r="K2162" s="4">
        <v>0.25</v>
      </c>
      <c r="L2162" t="str">
        <f t="shared" si="298"/>
        <v/>
      </c>
      <c r="N2162" t="str">
        <f t="shared" si="299"/>
        <v/>
      </c>
      <c r="P2162" t="str">
        <f t="shared" si="300"/>
        <v/>
      </c>
      <c r="R2162" t="str">
        <f t="shared" si="301"/>
        <v/>
      </c>
      <c r="T2162" t="str">
        <f t="shared" si="302"/>
        <v/>
      </c>
      <c r="U2162" s="4"/>
      <c r="V2162" t="str">
        <f t="shared" si="303"/>
        <v/>
      </c>
      <c r="W2162" s="4"/>
      <c r="X2162" t="str">
        <f t="shared" si="304"/>
        <v/>
      </c>
      <c r="Y2162" s="4"/>
      <c r="Z2162" t="str">
        <f t="shared" si="305"/>
        <v/>
      </c>
      <c r="AA2162" s="4"/>
    </row>
    <row r="2163" spans="1:27" x14ac:dyDescent="0.3">
      <c r="A2163" s="1" t="s">
        <v>13430</v>
      </c>
      <c r="B2163" s="1">
        <v>3616846926472</v>
      </c>
      <c r="C2163" s="1" t="s">
        <v>676</v>
      </c>
      <c r="D2163" t="s">
        <v>6231</v>
      </c>
      <c r="E2163" t="s">
        <v>7</v>
      </c>
      <c r="F2163" s="7">
        <v>42759</v>
      </c>
      <c r="G2163" t="s">
        <v>22422</v>
      </c>
      <c r="H216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63" t="str">
        <f>IF(ISBLANK(E2163),"",INDEX(UniqueArtist!B:B, MATCH(E2163,UniqueArtist!A:A, 0)))</f>
        <v>El Fantasma</v>
      </c>
      <c r="J2163" t="str">
        <f t="shared" si="297"/>
        <v>El Fantasma</v>
      </c>
      <c r="K2163" s="4">
        <v>0.25</v>
      </c>
      <c r="L2163" t="str">
        <f t="shared" si="298"/>
        <v/>
      </c>
      <c r="N2163" t="str">
        <f t="shared" si="299"/>
        <v/>
      </c>
      <c r="P2163" t="str">
        <f t="shared" si="300"/>
        <v/>
      </c>
      <c r="R2163" t="str">
        <f t="shared" si="301"/>
        <v/>
      </c>
      <c r="T2163" t="str">
        <f t="shared" si="302"/>
        <v/>
      </c>
      <c r="U2163" s="4"/>
      <c r="V2163" t="str">
        <f t="shared" si="303"/>
        <v/>
      </c>
      <c r="W2163" s="4"/>
      <c r="X2163" t="str">
        <f t="shared" si="304"/>
        <v/>
      </c>
      <c r="Y2163" s="4"/>
      <c r="Z2163" t="str">
        <f t="shared" si="305"/>
        <v/>
      </c>
      <c r="AA2163" s="4"/>
    </row>
    <row r="2164" spans="1:27" x14ac:dyDescent="0.3">
      <c r="A2164" s="1" t="s">
        <v>11644</v>
      </c>
      <c r="B2164" s="1">
        <v>3615936950779</v>
      </c>
      <c r="C2164" s="1" t="s">
        <v>4040</v>
      </c>
      <c r="D2164" t="s">
        <v>9226</v>
      </c>
      <c r="E2164" t="s">
        <v>7</v>
      </c>
      <c r="F2164"/>
      <c r="G2164" t="s">
        <v>22422</v>
      </c>
      <c r="H216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64" t="str">
        <f>IF(ISBLANK(E2164),"",INDEX(UniqueArtist!B:B, MATCH(E2164,UniqueArtist!A:A, 0)))</f>
        <v>El Fantasma</v>
      </c>
      <c r="J2164" t="str">
        <f t="shared" si="297"/>
        <v>El Fantasma</v>
      </c>
      <c r="K2164" s="4">
        <v>0.25</v>
      </c>
      <c r="L2164" t="str">
        <f t="shared" si="298"/>
        <v/>
      </c>
      <c r="N2164" t="str">
        <f t="shared" si="299"/>
        <v/>
      </c>
      <c r="P2164" t="str">
        <f t="shared" si="300"/>
        <v/>
      </c>
      <c r="R2164" t="str">
        <f t="shared" si="301"/>
        <v/>
      </c>
      <c r="T2164" t="str">
        <f t="shared" si="302"/>
        <v/>
      </c>
      <c r="U2164" s="4"/>
      <c r="V2164" t="str">
        <f t="shared" si="303"/>
        <v/>
      </c>
      <c r="W2164" s="4"/>
      <c r="X2164" t="str">
        <f t="shared" si="304"/>
        <v/>
      </c>
      <c r="Y2164" s="4"/>
      <c r="Z2164" t="str">
        <f t="shared" si="305"/>
        <v/>
      </c>
      <c r="AA2164" s="4"/>
    </row>
    <row r="2165" spans="1:27" x14ac:dyDescent="0.3">
      <c r="A2165" s="1" t="s">
        <v>11577</v>
      </c>
      <c r="B2165" s="1">
        <v>3615936950182</v>
      </c>
      <c r="C2165" s="1" t="s">
        <v>5357</v>
      </c>
      <c r="D2165" t="s">
        <v>10378</v>
      </c>
      <c r="E2165" t="s">
        <v>7</v>
      </c>
      <c r="F2165"/>
      <c r="G2165" t="s">
        <v>22422</v>
      </c>
      <c r="H216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65" t="str">
        <f>IF(ISBLANK(E2165),"",INDEX(UniqueArtist!B:B, MATCH(E2165,UniqueArtist!A:A, 0)))</f>
        <v>El Fantasma</v>
      </c>
      <c r="J2165" t="str">
        <f t="shared" si="297"/>
        <v>El Fantasma</v>
      </c>
      <c r="K2165" s="4">
        <v>0.25</v>
      </c>
      <c r="L2165" t="str">
        <f t="shared" si="298"/>
        <v/>
      </c>
      <c r="N2165" t="str">
        <f t="shared" si="299"/>
        <v/>
      </c>
      <c r="P2165" t="str">
        <f t="shared" si="300"/>
        <v/>
      </c>
      <c r="R2165" t="str">
        <f t="shared" si="301"/>
        <v/>
      </c>
      <c r="T2165" t="str">
        <f t="shared" si="302"/>
        <v/>
      </c>
      <c r="U2165" s="4"/>
      <c r="V2165" t="str">
        <f t="shared" si="303"/>
        <v/>
      </c>
      <c r="W2165" s="4"/>
      <c r="X2165" t="str">
        <f t="shared" si="304"/>
        <v/>
      </c>
      <c r="Y2165" s="4"/>
      <c r="Z2165" t="str">
        <f t="shared" si="305"/>
        <v/>
      </c>
      <c r="AA2165" s="4"/>
    </row>
    <row r="2166" spans="1:27" x14ac:dyDescent="0.3">
      <c r="A2166" s="1" t="s">
        <v>13431</v>
      </c>
      <c r="B2166" s="1">
        <v>3615936952902</v>
      </c>
      <c r="C2166" s="1" t="s">
        <v>3943</v>
      </c>
      <c r="D2166" t="s">
        <v>9142</v>
      </c>
      <c r="E2166" t="s">
        <v>7</v>
      </c>
      <c r="F2166"/>
      <c r="G2166" t="s">
        <v>22422</v>
      </c>
      <c r="H216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66" t="str">
        <f>IF(ISBLANK(E2166),"",INDEX(UniqueArtist!B:B, MATCH(E2166,UniqueArtist!A:A, 0)))</f>
        <v>El Fantasma</v>
      </c>
      <c r="J2166" t="str">
        <f t="shared" si="297"/>
        <v>El Fantasma</v>
      </c>
      <c r="K2166" s="4">
        <v>0.25</v>
      </c>
      <c r="L2166" t="str">
        <f t="shared" si="298"/>
        <v/>
      </c>
      <c r="N2166" t="str">
        <f t="shared" si="299"/>
        <v/>
      </c>
      <c r="P2166" t="str">
        <f t="shared" si="300"/>
        <v/>
      </c>
      <c r="R2166" t="str">
        <f t="shared" si="301"/>
        <v/>
      </c>
      <c r="T2166" t="str">
        <f t="shared" si="302"/>
        <v/>
      </c>
      <c r="U2166" s="4"/>
      <c r="V2166" t="str">
        <f t="shared" si="303"/>
        <v/>
      </c>
      <c r="W2166" s="4"/>
      <c r="X2166" t="str">
        <f t="shared" si="304"/>
        <v/>
      </c>
      <c r="Y2166" s="4"/>
      <c r="Z2166" t="str">
        <f t="shared" si="305"/>
        <v/>
      </c>
      <c r="AA2166" s="4"/>
    </row>
    <row r="2167" spans="1:27" x14ac:dyDescent="0.3">
      <c r="A2167" s="1" t="s">
        <v>13432</v>
      </c>
      <c r="B2167" s="1">
        <v>3617055300503</v>
      </c>
      <c r="C2167" s="1" t="s">
        <v>3378</v>
      </c>
      <c r="D2167" t="s">
        <v>8652</v>
      </c>
      <c r="E2167" t="s">
        <v>10855</v>
      </c>
      <c r="F2167" s="7">
        <v>44953</v>
      </c>
      <c r="G2167" t="s">
        <v>22422</v>
      </c>
      <c r="H216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167" t="str">
        <f>IF(ISBLANK(E2167),"",INDEX(UniqueArtist!B:B, MATCH(E2167,UniqueArtist!A:A, 0)))</f>
        <v>El Fantasma, Los Canelos de Durango</v>
      </c>
      <c r="J2167" t="str">
        <f t="shared" si="297"/>
        <v>El Fantasma</v>
      </c>
      <c r="K2167" s="4">
        <v>0.35</v>
      </c>
      <c r="L2167" t="str">
        <f t="shared" si="298"/>
        <v>Los Canelos de Durango</v>
      </c>
      <c r="M2167" s="4">
        <v>0</v>
      </c>
      <c r="N2167" t="str">
        <f t="shared" si="299"/>
        <v/>
      </c>
      <c r="P2167" t="str">
        <f t="shared" si="300"/>
        <v/>
      </c>
      <c r="R2167" t="str">
        <f t="shared" si="301"/>
        <v/>
      </c>
      <c r="T2167" t="str">
        <f t="shared" si="302"/>
        <v/>
      </c>
      <c r="U2167" s="4"/>
      <c r="V2167" t="str">
        <f t="shared" si="303"/>
        <v/>
      </c>
      <c r="W2167" s="4"/>
      <c r="X2167" t="str">
        <f t="shared" si="304"/>
        <v/>
      </c>
      <c r="Y2167" s="4"/>
      <c r="Z2167" t="str">
        <f t="shared" si="305"/>
        <v/>
      </c>
      <c r="AA2167" s="4"/>
    </row>
    <row r="2168" spans="1:27" x14ac:dyDescent="0.3">
      <c r="A2168" s="1" t="s">
        <v>11977</v>
      </c>
      <c r="B2168" s="1">
        <v>3615936951769</v>
      </c>
      <c r="C2168" s="1" t="s">
        <v>4482</v>
      </c>
      <c r="D2168" t="s">
        <v>9613</v>
      </c>
      <c r="E2168" t="s">
        <v>7</v>
      </c>
      <c r="F2168" s="7">
        <v>43100</v>
      </c>
      <c r="G2168" t="s">
        <v>22422</v>
      </c>
      <c r="H216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68" t="str">
        <f>IF(ISBLANK(E2168),"",INDEX(UniqueArtist!B:B, MATCH(E2168,UniqueArtist!A:A, 0)))</f>
        <v>El Fantasma</v>
      </c>
      <c r="J2168" t="str">
        <f t="shared" si="297"/>
        <v>El Fantasma</v>
      </c>
      <c r="K2168" s="4">
        <v>0.25</v>
      </c>
      <c r="L2168" t="str">
        <f t="shared" si="298"/>
        <v/>
      </c>
      <c r="N2168" t="str">
        <f t="shared" si="299"/>
        <v/>
      </c>
      <c r="P2168" t="str">
        <f t="shared" si="300"/>
        <v/>
      </c>
      <c r="R2168" t="str">
        <f t="shared" si="301"/>
        <v/>
      </c>
      <c r="T2168" t="str">
        <f t="shared" si="302"/>
        <v/>
      </c>
      <c r="U2168" s="4"/>
      <c r="V2168" t="str">
        <f t="shared" si="303"/>
        <v/>
      </c>
      <c r="W2168" s="4"/>
      <c r="X2168" t="str">
        <f t="shared" si="304"/>
        <v/>
      </c>
      <c r="Y2168" s="4"/>
      <c r="Z2168" t="str">
        <f t="shared" si="305"/>
        <v/>
      </c>
      <c r="AA2168" s="4"/>
    </row>
    <row r="2169" spans="1:27" x14ac:dyDescent="0.3">
      <c r="A2169" s="1" t="s">
        <v>11838</v>
      </c>
      <c r="B2169" s="1">
        <v>3615936948387</v>
      </c>
      <c r="C2169" s="1" t="s">
        <v>4788</v>
      </c>
      <c r="D2169" t="s">
        <v>9875</v>
      </c>
      <c r="E2169" t="s">
        <v>10882</v>
      </c>
      <c r="F2169" s="7">
        <v>42615</v>
      </c>
      <c r="G2169" t="s">
        <v>22422</v>
      </c>
      <c r="H216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69" t="str">
        <f>IF(ISBLANK(E2169),"",INDEX(UniqueArtist!B:B, MATCH(E2169,UniqueArtist!A:A, 0)))</f>
        <v>El Fantasma, Los Populares del Llano</v>
      </c>
      <c r="J2169" t="str">
        <f t="shared" si="297"/>
        <v>El Fantasma</v>
      </c>
      <c r="K2169" s="4">
        <v>0.25</v>
      </c>
      <c r="L2169" t="str">
        <f t="shared" si="298"/>
        <v>Los Populares del Llano</v>
      </c>
      <c r="M2169" s="4">
        <v>0</v>
      </c>
      <c r="N2169" t="str">
        <f t="shared" si="299"/>
        <v/>
      </c>
      <c r="P2169" t="str">
        <f t="shared" si="300"/>
        <v/>
      </c>
      <c r="R2169" t="str">
        <f t="shared" si="301"/>
        <v/>
      </c>
      <c r="T2169" t="str">
        <f t="shared" si="302"/>
        <v/>
      </c>
      <c r="U2169" s="4"/>
      <c r="V2169" t="str">
        <f t="shared" si="303"/>
        <v/>
      </c>
      <c r="W2169" s="4"/>
      <c r="X2169" t="str">
        <f t="shared" si="304"/>
        <v/>
      </c>
      <c r="Y2169" s="4"/>
      <c r="Z2169" t="str">
        <f t="shared" si="305"/>
        <v/>
      </c>
      <c r="AA2169" s="4"/>
    </row>
    <row r="2170" spans="1:27" x14ac:dyDescent="0.3">
      <c r="A2170" s="1" t="s">
        <v>13433</v>
      </c>
      <c r="B2170" s="1">
        <v>3617057454976</v>
      </c>
      <c r="C2170" s="1" t="s">
        <v>2859</v>
      </c>
      <c r="D2170" t="s">
        <v>8196</v>
      </c>
      <c r="E2170" t="s">
        <v>7</v>
      </c>
      <c r="F2170"/>
      <c r="G2170" t="s">
        <v>22422</v>
      </c>
      <c r="H217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170" t="str">
        <f>IF(ISBLANK(E2170),"",INDEX(UniqueArtist!B:B, MATCH(E2170,UniqueArtist!A:A, 0)))</f>
        <v>El Fantasma</v>
      </c>
      <c r="J2170" t="str">
        <f t="shared" si="297"/>
        <v>El Fantasma</v>
      </c>
      <c r="K2170" s="4">
        <v>0.35</v>
      </c>
      <c r="L2170" t="str">
        <f t="shared" si="298"/>
        <v/>
      </c>
      <c r="N2170" t="str">
        <f t="shared" si="299"/>
        <v/>
      </c>
      <c r="P2170" t="str">
        <f t="shared" si="300"/>
        <v/>
      </c>
      <c r="R2170" t="str">
        <f t="shared" si="301"/>
        <v/>
      </c>
      <c r="T2170" t="str">
        <f t="shared" si="302"/>
        <v/>
      </c>
      <c r="U2170" s="4"/>
      <c r="V2170" t="str">
        <f t="shared" si="303"/>
        <v/>
      </c>
      <c r="W2170" s="4"/>
      <c r="X2170" t="str">
        <f t="shared" si="304"/>
        <v/>
      </c>
      <c r="Y2170" s="4"/>
      <c r="Z2170" t="str">
        <f t="shared" si="305"/>
        <v/>
      </c>
      <c r="AA2170" s="4"/>
    </row>
    <row r="2171" spans="1:27" x14ac:dyDescent="0.3">
      <c r="A2171" s="1" t="s">
        <v>13434</v>
      </c>
      <c r="B2171" s="1">
        <v>3615936953008</v>
      </c>
      <c r="C2171" s="1" t="s">
        <v>3317</v>
      </c>
      <c r="D2171" t="s">
        <v>8598</v>
      </c>
      <c r="E2171" t="s">
        <v>7</v>
      </c>
      <c r="F2171" s="7">
        <v>42615</v>
      </c>
      <c r="G2171" t="s">
        <v>22422</v>
      </c>
      <c r="H217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71" t="str">
        <f>IF(ISBLANK(E2171),"",INDEX(UniqueArtist!B:B, MATCH(E2171,UniqueArtist!A:A, 0)))</f>
        <v>El Fantasma</v>
      </c>
      <c r="J2171" t="str">
        <f t="shared" si="297"/>
        <v>El Fantasma</v>
      </c>
      <c r="K2171" s="4">
        <v>0.25</v>
      </c>
      <c r="L2171" t="str">
        <f t="shared" si="298"/>
        <v/>
      </c>
      <c r="N2171" t="str">
        <f t="shared" si="299"/>
        <v/>
      </c>
      <c r="P2171" t="str">
        <f t="shared" si="300"/>
        <v/>
      </c>
      <c r="R2171" t="str">
        <f t="shared" si="301"/>
        <v/>
      </c>
      <c r="T2171" t="str">
        <f t="shared" si="302"/>
        <v/>
      </c>
      <c r="U2171" s="4"/>
      <c r="V2171" t="str">
        <f t="shared" si="303"/>
        <v/>
      </c>
      <c r="W2171" s="4"/>
      <c r="X2171" t="str">
        <f t="shared" si="304"/>
        <v/>
      </c>
      <c r="Y2171" s="4"/>
      <c r="Z2171" t="str">
        <f t="shared" si="305"/>
        <v/>
      </c>
      <c r="AA2171" s="4"/>
    </row>
    <row r="2172" spans="1:27" x14ac:dyDescent="0.3">
      <c r="A2172" s="1" t="s">
        <v>11712</v>
      </c>
      <c r="B2172" s="1">
        <v>3615936950366</v>
      </c>
      <c r="C2172" s="1" t="s">
        <v>5575</v>
      </c>
      <c r="D2172" t="s">
        <v>10568</v>
      </c>
      <c r="E2172" t="s">
        <v>7</v>
      </c>
      <c r="F2172" s="7">
        <v>42380</v>
      </c>
      <c r="G2172" t="s">
        <v>22422</v>
      </c>
      <c r="H217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72" t="str">
        <f>IF(ISBLANK(E2172),"",INDEX(UniqueArtist!B:B, MATCH(E2172,UniqueArtist!A:A, 0)))</f>
        <v>El Fantasma</v>
      </c>
      <c r="J2172" t="str">
        <f t="shared" si="297"/>
        <v>El Fantasma</v>
      </c>
      <c r="K2172" s="4">
        <v>0.25</v>
      </c>
      <c r="L2172" t="str">
        <f t="shared" si="298"/>
        <v/>
      </c>
      <c r="N2172" t="str">
        <f t="shared" si="299"/>
        <v/>
      </c>
      <c r="P2172" t="str">
        <f t="shared" si="300"/>
        <v/>
      </c>
      <c r="R2172" t="str">
        <f t="shared" si="301"/>
        <v/>
      </c>
      <c r="T2172" t="str">
        <f t="shared" si="302"/>
        <v/>
      </c>
      <c r="U2172" s="4"/>
      <c r="V2172" t="str">
        <f t="shared" si="303"/>
        <v/>
      </c>
      <c r="W2172" s="4"/>
      <c r="X2172" t="str">
        <f t="shared" si="304"/>
        <v/>
      </c>
      <c r="Y2172" s="4"/>
      <c r="Z2172" t="str">
        <f t="shared" si="305"/>
        <v/>
      </c>
      <c r="AA2172" s="4"/>
    </row>
    <row r="2173" spans="1:27" x14ac:dyDescent="0.3">
      <c r="A2173" s="1" t="s">
        <v>18019</v>
      </c>
      <c r="B2173" s="1">
        <v>3617220652550</v>
      </c>
      <c r="C2173" t="s">
        <v>18020</v>
      </c>
      <c r="D2173" t="s">
        <v>18021</v>
      </c>
      <c r="E2173" t="s">
        <v>7</v>
      </c>
      <c r="F2173" s="4"/>
      <c r="G2173" t="s">
        <v>22422</v>
      </c>
      <c r="H217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73" t="str">
        <f>IF(ISBLANK(E2173),"",INDEX(UniqueArtist!B:B, MATCH(E2173,UniqueArtist!A:A, 0)))</f>
        <v>El Fantasma</v>
      </c>
      <c r="J2173" t="str">
        <f t="shared" si="297"/>
        <v>El Fantasma</v>
      </c>
      <c r="K2173" s="4">
        <v>0.25</v>
      </c>
      <c r="L2173" t="str">
        <f t="shared" si="298"/>
        <v/>
      </c>
      <c r="N2173" t="str">
        <f t="shared" si="299"/>
        <v/>
      </c>
      <c r="P2173" t="str">
        <f t="shared" si="300"/>
        <v/>
      </c>
      <c r="R2173" t="str">
        <f t="shared" si="301"/>
        <v/>
      </c>
      <c r="T2173" t="str">
        <f t="shared" si="302"/>
        <v/>
      </c>
      <c r="U2173" s="4"/>
      <c r="V2173" t="str">
        <f t="shared" si="303"/>
        <v/>
      </c>
      <c r="W2173" s="4"/>
      <c r="X2173" t="str">
        <f t="shared" si="304"/>
        <v/>
      </c>
      <c r="Y2173" s="4"/>
      <c r="Z2173" t="str">
        <f t="shared" si="305"/>
        <v/>
      </c>
      <c r="AA2173" s="4"/>
    </row>
    <row r="2174" spans="1:27" x14ac:dyDescent="0.3">
      <c r="A2174" s="1" t="s">
        <v>11392</v>
      </c>
      <c r="B2174" s="1">
        <v>3615936948424</v>
      </c>
      <c r="C2174" s="1" t="s">
        <v>4285</v>
      </c>
      <c r="D2174" t="s">
        <v>9440</v>
      </c>
      <c r="E2174" t="s">
        <v>7</v>
      </c>
      <c r="F2174"/>
      <c r="G2174" t="s">
        <v>22422</v>
      </c>
      <c r="H217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74" t="str">
        <f>IF(ISBLANK(E2174),"",INDEX(UniqueArtist!B:B, MATCH(E2174,UniqueArtist!A:A, 0)))</f>
        <v>El Fantasma</v>
      </c>
      <c r="J2174" t="str">
        <f t="shared" si="297"/>
        <v>El Fantasma</v>
      </c>
      <c r="K2174" s="4">
        <v>0.25</v>
      </c>
      <c r="L2174" t="str">
        <f t="shared" si="298"/>
        <v/>
      </c>
      <c r="N2174" t="str">
        <f t="shared" si="299"/>
        <v/>
      </c>
      <c r="P2174" t="str">
        <f t="shared" si="300"/>
        <v/>
      </c>
      <c r="R2174" t="str">
        <f t="shared" si="301"/>
        <v/>
      </c>
      <c r="T2174" t="str">
        <f t="shared" si="302"/>
        <v/>
      </c>
      <c r="U2174" s="4"/>
      <c r="V2174" t="str">
        <f t="shared" si="303"/>
        <v/>
      </c>
      <c r="W2174" s="4"/>
      <c r="X2174" t="str">
        <f t="shared" si="304"/>
        <v/>
      </c>
      <c r="Y2174" s="4"/>
      <c r="Z2174" t="str">
        <f t="shared" si="305"/>
        <v/>
      </c>
      <c r="AA2174" s="4"/>
    </row>
    <row r="2175" spans="1:27" x14ac:dyDescent="0.3">
      <c r="A2175" s="1" t="s">
        <v>11876</v>
      </c>
      <c r="B2175" s="1">
        <v>3615936952087</v>
      </c>
      <c r="C2175" s="1" t="s">
        <v>3941</v>
      </c>
      <c r="D2175" t="s">
        <v>9140</v>
      </c>
      <c r="E2175" t="s">
        <v>7</v>
      </c>
      <c r="F2175" s="7">
        <v>42380</v>
      </c>
      <c r="G2175" t="s">
        <v>22422</v>
      </c>
      <c r="H217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75" t="str">
        <f>IF(ISBLANK(E2175),"",INDEX(UniqueArtist!B:B, MATCH(E2175,UniqueArtist!A:A, 0)))</f>
        <v>El Fantasma</v>
      </c>
      <c r="J2175" t="str">
        <f t="shared" si="297"/>
        <v>El Fantasma</v>
      </c>
      <c r="K2175" s="4">
        <v>0.25</v>
      </c>
      <c r="L2175" t="str">
        <f t="shared" si="298"/>
        <v/>
      </c>
      <c r="N2175" t="str">
        <f t="shared" si="299"/>
        <v/>
      </c>
      <c r="P2175" t="str">
        <f t="shared" si="300"/>
        <v/>
      </c>
      <c r="R2175" t="str">
        <f t="shared" si="301"/>
        <v/>
      </c>
      <c r="T2175" t="str">
        <f t="shared" si="302"/>
        <v/>
      </c>
      <c r="U2175" s="4"/>
      <c r="V2175" t="str">
        <f t="shared" si="303"/>
        <v/>
      </c>
      <c r="W2175" s="4"/>
      <c r="X2175" t="str">
        <f t="shared" si="304"/>
        <v/>
      </c>
      <c r="Y2175" s="4"/>
      <c r="Z2175" t="str">
        <f t="shared" si="305"/>
        <v/>
      </c>
      <c r="AA2175" s="4"/>
    </row>
    <row r="2176" spans="1:27" x14ac:dyDescent="0.3">
      <c r="A2176" s="1" t="s">
        <v>13435</v>
      </c>
      <c r="B2176" s="1">
        <v>3615936954869</v>
      </c>
      <c r="C2176" s="1" t="s">
        <v>3256</v>
      </c>
      <c r="D2176" t="s">
        <v>8541</v>
      </c>
      <c r="E2176" t="s">
        <v>7</v>
      </c>
      <c r="F2176"/>
      <c r="G2176" t="s">
        <v>22422</v>
      </c>
      <c r="H217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76" t="str">
        <f>IF(ISBLANK(E2176),"",INDEX(UniqueArtist!B:B, MATCH(E2176,UniqueArtist!A:A, 0)))</f>
        <v>El Fantasma</v>
      </c>
      <c r="J2176" t="str">
        <f t="shared" si="297"/>
        <v>El Fantasma</v>
      </c>
      <c r="K2176" s="4">
        <v>0.25</v>
      </c>
      <c r="L2176" t="str">
        <f t="shared" si="298"/>
        <v/>
      </c>
      <c r="N2176" t="str">
        <f t="shared" si="299"/>
        <v/>
      </c>
      <c r="P2176" t="str">
        <f t="shared" si="300"/>
        <v/>
      </c>
      <c r="R2176" t="str">
        <f t="shared" si="301"/>
        <v/>
      </c>
      <c r="T2176" t="str">
        <f t="shared" si="302"/>
        <v/>
      </c>
      <c r="U2176" s="4"/>
      <c r="V2176" t="str">
        <f t="shared" si="303"/>
        <v/>
      </c>
      <c r="W2176" s="4"/>
      <c r="X2176" t="str">
        <f t="shared" si="304"/>
        <v/>
      </c>
      <c r="Y2176" s="4"/>
      <c r="Z2176" t="str">
        <f t="shared" si="305"/>
        <v/>
      </c>
      <c r="AA2176" s="4"/>
    </row>
    <row r="2177" spans="1:27" x14ac:dyDescent="0.3">
      <c r="A2177" s="1" t="s">
        <v>13436</v>
      </c>
      <c r="B2177" s="1">
        <v>3615936956030</v>
      </c>
      <c r="C2177" s="1" t="s">
        <v>2304</v>
      </c>
      <c r="D2177" t="s">
        <v>7699</v>
      </c>
      <c r="E2177" t="s">
        <v>7</v>
      </c>
      <c r="F2177" s="7">
        <v>42993</v>
      </c>
      <c r="G2177" t="s">
        <v>22422</v>
      </c>
      <c r="H217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77" t="str">
        <f>IF(ISBLANK(E2177),"",INDEX(UniqueArtist!B:B, MATCH(E2177,UniqueArtist!A:A, 0)))</f>
        <v>El Fantasma</v>
      </c>
      <c r="J2177" t="str">
        <f t="shared" si="297"/>
        <v>El Fantasma</v>
      </c>
      <c r="K2177" s="4">
        <v>0.25</v>
      </c>
      <c r="L2177" t="str">
        <f t="shared" si="298"/>
        <v/>
      </c>
      <c r="N2177" t="str">
        <f t="shared" si="299"/>
        <v/>
      </c>
      <c r="P2177" t="str">
        <f t="shared" si="300"/>
        <v/>
      </c>
      <c r="R2177" t="str">
        <f t="shared" si="301"/>
        <v/>
      </c>
      <c r="T2177" t="str">
        <f t="shared" si="302"/>
        <v/>
      </c>
      <c r="U2177" s="4"/>
      <c r="V2177" t="str">
        <f t="shared" si="303"/>
        <v/>
      </c>
      <c r="W2177" s="4"/>
      <c r="X2177" t="str">
        <f t="shared" si="304"/>
        <v/>
      </c>
      <c r="Y2177" s="4"/>
      <c r="Z2177" t="str">
        <f t="shared" si="305"/>
        <v/>
      </c>
      <c r="AA2177" s="4"/>
    </row>
    <row r="2178" spans="1:27" x14ac:dyDescent="0.3">
      <c r="A2178" s="1" t="s">
        <v>11908</v>
      </c>
      <c r="B2178" s="1">
        <v>3615936948615</v>
      </c>
      <c r="C2178" s="1" t="s">
        <v>4844</v>
      </c>
      <c r="D2178" t="s">
        <v>9924</v>
      </c>
      <c r="E2178" t="s">
        <v>7</v>
      </c>
      <c r="F2178"/>
      <c r="G2178" t="s">
        <v>22422</v>
      </c>
      <c r="H217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78" t="str">
        <f>IF(ISBLANK(E2178),"",INDEX(UniqueArtist!B:B, MATCH(E2178,UniqueArtist!A:A, 0)))</f>
        <v>El Fantasma</v>
      </c>
      <c r="J2178" t="str">
        <f t="shared" ref="J2178:J2241" si="306">IFERROR(TRIM(LEFT(I2178, IFERROR(FIND(",", I2178)-1, LEN(I2178)))), "")</f>
        <v>El Fantasma</v>
      </c>
      <c r="K2178" s="4">
        <v>0.25</v>
      </c>
      <c r="L2178" t="str">
        <f t="shared" ref="L2178:L2241" si="307">IFERROR(TRIM(MID(I2178, FIND(",", I2178) + 1, IFERROR(FIND(",", I2178, FIND(",", I2178) + 1) - FIND(",", I2178) - 1, LEN(I2178)))), "")</f>
        <v/>
      </c>
      <c r="N2178" t="str">
        <f t="shared" ref="N2178:N2241" si="308">IFERROR(TRIM(MID(I2178, FIND(",", I2178, FIND(",", I2178) + 1) + 1, IFERROR(FIND(",", I2178, FIND(",", I2178, FIND(",", I2178) + 1) + 1) - FIND(",", I2178, FIND(",", I2178) + 1) - 1, LEN(I2178)))), "")</f>
        <v/>
      </c>
      <c r="P2178" t="str">
        <f t="shared" ref="P2178:P2241" si="309">IFERROR(TRIM(MID(I2178, FIND(",", I2178, FIND(",", I2178, FIND(",", I2178) + 1) + 1) + 1, IFERROR(FIND(",", I2178, FIND(",", I2178, FIND(",", I2178, FIND(",", I2178) + 1) + 1) + 1) - FIND(",", I2178, FIND(",", I2178, FIND(",", I2178) + 1) + 1) - 1, LEN(I2178)))), "")</f>
        <v/>
      </c>
      <c r="R2178" t="str">
        <f t="shared" ref="R2178:R2241" si="310">IFERROR(TRIM(MID(I2178, FIND(",", I2178, FIND(",", I2178, FIND(",", I2178, FIND(",", I2178) + 1) + 1) + 1) + 1, IFERROR(FIND(",", I2178, FIND(",", I2178, FIND(",", I2178, FIND(",", I2178, FIND(",", I2178) + 1) + 1) + 1) + 1) - FIND(",", I2178, FIND(",", I2178, FIND(",", I2178, FIND(",", I2178) + 1) + 1) + 1) - 1, LEN(I2178)))), "")</f>
        <v/>
      </c>
      <c r="T2178" t="str">
        <f t="shared" ref="T2178:T2241" si="311">IFERROR(TRIM(MID(I2178, FIND(",", I2178, FIND(",", I2178, FIND(",", I2178, FIND(",", I2178, FIND(",", I2178, FIND(",", I2178) + 1) + 1) + 1) + 1) + 1) + 1, IFERROR(FIND(",", I2178, FIND(",", I2178, FIND(",", I2178, FIND(",", I2178, FIND(",", I2178, FIND(",", I2178) + 1) + 1) + 1) + 1) + 1) - FIND(",", I2178, FIND(",", I2178, FIND(",", I2178, FIND(",", I2178, FIND(",", I2178) + 1) + 1) + 1) + 1) - 1, LEN(I2178)))), "")</f>
        <v/>
      </c>
      <c r="U2178" s="4"/>
      <c r="V2178" t="str">
        <f t="shared" ref="V2178:V2241" si="312">IFERROR(TRIM(MID(I2178, FIND(",", I2178, FIND(",", I2178, FIND(",", I2178, FIND(",", I2178, FIND(",", I2178, FIND(",", I2178, FIND(",", I2178) + 1) + 1) + 1) + 1) + 1) + 1) + 1, IFERROR(FIND(",", I2178, FIND(",", I2178, FIND(",", I2178, FIND(",", I2178, FIND(",", I2178, FIND(",", I2178, FIND(",", I2178) + 1) + 1) + 1) + 1) + 1) + 1) - FIND(",", I2178, FIND(",", I2178, FIND(",", I2178, FIND(",", I2178, FIND(",", I2178, FIND(",", I2178) + 1) + 1) + 1) + 1) + 1) - 1, LEN(I2178)))), "")</f>
        <v/>
      </c>
      <c r="W2178" s="4"/>
      <c r="X2178" t="str">
        <f t="shared" ref="X2178:X2241" si="313">IFERROR(TRIM(MID(I2178, FIND(",", I2178, FIND(",", I2178, FIND(",", I2178, FIND(",", I2178, FIND(",", I2178, FIND(",", I2178, FIND(",", I2178, FIND(",", I2178) + 1) + 1) + 1) + 1) + 1) + 1) + 1) + 1, IFERROR(FIND(",", I2178, FIND(",", I2178, FIND(",", I2178, FIND(",", I2178, FIND(",", I2178, FIND(",", I2178, FIND(",", I2178, FIND(",", I2178) + 1) + 1) + 1) + 1) + 1) + 1) + 1) - FIND(",", I2178, FIND(",", I2178, FIND(",", I2178, FIND(",", I2178, FIND(",", I2178, FIND(",", I2178, FIND(",", I2178) + 1) + 1) + 1) + 1) + 1) + 1) - 1, LEN(I2178)))), "")</f>
        <v/>
      </c>
      <c r="Y2178" s="4"/>
      <c r="Z2178" t="str">
        <f t="shared" ref="Z2178:Z2241" si="314">IFERROR(TRIM(MID(I2178, FIND(",", I2178, FIND(",", I2178, FIND(",", I2178, FIND(",", I2178, FIND(",", I2178, FIND(",", I2178, FIND(",", I2178, FIND(",", I2178, FIND(",", I2178) + 1) + 1) + 1) + 1) + 1) + 1) + 1) + 1) + 1, IFERROR(FIND(",", I2178, FIND(",", I2178, FIND(",", I2178, FIND(",", I2178, FIND(",", I2178, FIND(",", I2178, FIND(",", I2178, FIND(",", I2178, FIND(",", I2178) + 1) + 1) + 1) + 1) + 1) + 1) + 1) + 1) - FIND(",", I2178, FIND(",", I2178, FIND(",", I2178, FIND(",", I2178, FIND(",", I2178, FIND(",", I2178, FIND(",", I2178, FIND(",", I2178) + 1) + 1) + 1) + 1) + 1) + 1) + 1) - 1, LEN(I2178)))), "")</f>
        <v/>
      </c>
      <c r="AA2178" s="4"/>
    </row>
    <row r="2179" spans="1:27" x14ac:dyDescent="0.3">
      <c r="A2179" s="1" t="s">
        <v>13437</v>
      </c>
      <c r="B2179" s="1">
        <v>3616845936342</v>
      </c>
      <c r="C2179" s="1" t="s">
        <v>4193</v>
      </c>
      <c r="D2179" t="s">
        <v>9362</v>
      </c>
      <c r="E2179" t="s">
        <v>7</v>
      </c>
      <c r="F2179"/>
      <c r="G2179" t="s">
        <v>22422</v>
      </c>
      <c r="H217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79" t="str">
        <f>IF(ISBLANK(E2179),"",INDEX(UniqueArtist!B:B, MATCH(E2179,UniqueArtist!A:A, 0)))</f>
        <v>El Fantasma</v>
      </c>
      <c r="J2179" t="str">
        <f t="shared" si="306"/>
        <v>El Fantasma</v>
      </c>
      <c r="K2179" s="4">
        <v>0.25</v>
      </c>
      <c r="L2179" t="str">
        <f t="shared" si="307"/>
        <v/>
      </c>
      <c r="N2179" t="str">
        <f t="shared" si="308"/>
        <v/>
      </c>
      <c r="P2179" t="str">
        <f t="shared" si="309"/>
        <v/>
      </c>
      <c r="R2179" t="str">
        <f t="shared" si="310"/>
        <v/>
      </c>
      <c r="T2179" t="str">
        <f t="shared" si="311"/>
        <v/>
      </c>
      <c r="U2179" s="4"/>
      <c r="V2179" t="str">
        <f t="shared" si="312"/>
        <v/>
      </c>
      <c r="W2179" s="4"/>
      <c r="X2179" t="str">
        <f t="shared" si="313"/>
        <v/>
      </c>
      <c r="Y2179" s="4"/>
      <c r="Z2179" t="str">
        <f t="shared" si="314"/>
        <v/>
      </c>
      <c r="AA2179" s="4"/>
    </row>
    <row r="2180" spans="1:27" x14ac:dyDescent="0.3">
      <c r="A2180" s="1" t="s">
        <v>11869</v>
      </c>
      <c r="B2180" s="1">
        <v>3615936951790</v>
      </c>
      <c r="C2180" s="1" t="s">
        <v>5356</v>
      </c>
      <c r="D2180" t="s">
        <v>10377</v>
      </c>
      <c r="E2180" t="s">
        <v>7</v>
      </c>
      <c r="F2180"/>
      <c r="G2180" t="s">
        <v>22422</v>
      </c>
      <c r="H218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80" t="str">
        <f>IF(ISBLANK(E2180),"",INDEX(UniqueArtist!B:B, MATCH(E2180,UniqueArtist!A:A, 0)))</f>
        <v>El Fantasma</v>
      </c>
      <c r="J2180" t="str">
        <f t="shared" si="306"/>
        <v>El Fantasma</v>
      </c>
      <c r="K2180" s="4">
        <v>0.25</v>
      </c>
      <c r="L2180" t="str">
        <f t="shared" si="307"/>
        <v/>
      </c>
      <c r="N2180" t="str">
        <f t="shared" si="308"/>
        <v/>
      </c>
      <c r="P2180" t="str">
        <f t="shared" si="309"/>
        <v/>
      </c>
      <c r="R2180" t="str">
        <f t="shared" si="310"/>
        <v/>
      </c>
      <c r="T2180" t="str">
        <f t="shared" si="311"/>
        <v/>
      </c>
      <c r="U2180" s="4"/>
      <c r="V2180" t="str">
        <f t="shared" si="312"/>
        <v/>
      </c>
      <c r="W2180" s="4"/>
      <c r="X2180" t="str">
        <f t="shared" si="313"/>
        <v/>
      </c>
      <c r="Y2180" s="4"/>
      <c r="Z2180" t="str">
        <f t="shared" si="314"/>
        <v/>
      </c>
      <c r="AA2180" s="4"/>
    </row>
    <row r="2181" spans="1:27" x14ac:dyDescent="0.3">
      <c r="A2181" s="1" t="s">
        <v>13438</v>
      </c>
      <c r="B2181" s="1">
        <v>3617220372045</v>
      </c>
      <c r="C2181" s="1" t="s">
        <v>2733</v>
      </c>
      <c r="D2181" t="s">
        <v>8090</v>
      </c>
      <c r="E2181" t="s">
        <v>10726</v>
      </c>
      <c r="F2181" s="7">
        <v>44867</v>
      </c>
      <c r="G2181" t="s">
        <v>22422</v>
      </c>
      <c r="H218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181" t="str">
        <f>IF(ISBLANK(E2181),"",INDEX(UniqueArtist!B:B, MATCH(E2181,UniqueArtist!A:A, 0)))</f>
        <v>El Fantasma, Enigma Norteño</v>
      </c>
      <c r="J2181" t="str">
        <f t="shared" si="306"/>
        <v>El Fantasma</v>
      </c>
      <c r="K2181" s="4">
        <v>0.17499999999999999</v>
      </c>
      <c r="L2181" t="str">
        <f t="shared" si="307"/>
        <v>Enigma Norteño</v>
      </c>
      <c r="M2181" s="4">
        <v>0.17499999999999999</v>
      </c>
      <c r="N2181" t="str">
        <f t="shared" si="308"/>
        <v/>
      </c>
      <c r="P2181" t="str">
        <f t="shared" si="309"/>
        <v/>
      </c>
      <c r="R2181" t="str">
        <f t="shared" si="310"/>
        <v/>
      </c>
      <c r="T2181" t="str">
        <f t="shared" si="311"/>
        <v/>
      </c>
      <c r="U2181" s="4"/>
      <c r="V2181" t="str">
        <f t="shared" si="312"/>
        <v/>
      </c>
      <c r="W2181" s="4"/>
      <c r="X2181" t="str">
        <f t="shared" si="313"/>
        <v/>
      </c>
      <c r="Y2181" s="4"/>
      <c r="Z2181" t="str">
        <f t="shared" si="314"/>
        <v/>
      </c>
      <c r="AA2181" s="4"/>
    </row>
    <row r="2182" spans="1:27" x14ac:dyDescent="0.3">
      <c r="A2182" s="1" t="s">
        <v>13439</v>
      </c>
      <c r="B2182" s="1">
        <v>3615936955286</v>
      </c>
      <c r="C2182" s="1" t="s">
        <v>4607</v>
      </c>
      <c r="D2182" t="s">
        <v>9721</v>
      </c>
      <c r="E2182" t="s">
        <v>7</v>
      </c>
      <c r="F2182"/>
      <c r="G2182" t="s">
        <v>22422</v>
      </c>
      <c r="H218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82" t="str">
        <f>IF(ISBLANK(E2182),"",INDEX(UniqueArtist!B:B, MATCH(E2182,UniqueArtist!A:A, 0)))</f>
        <v>El Fantasma</v>
      </c>
      <c r="J2182" t="str">
        <f t="shared" si="306"/>
        <v>El Fantasma</v>
      </c>
      <c r="K2182" s="4">
        <v>0.25</v>
      </c>
      <c r="L2182" t="str">
        <f t="shared" si="307"/>
        <v/>
      </c>
      <c r="N2182" t="str">
        <f t="shared" si="308"/>
        <v/>
      </c>
      <c r="P2182" t="str">
        <f t="shared" si="309"/>
        <v/>
      </c>
      <c r="R2182" t="str">
        <f t="shared" si="310"/>
        <v/>
      </c>
      <c r="T2182" t="str">
        <f t="shared" si="311"/>
        <v/>
      </c>
      <c r="U2182" s="4"/>
      <c r="V2182" t="str">
        <f t="shared" si="312"/>
        <v/>
      </c>
      <c r="W2182" s="4"/>
      <c r="X2182" t="str">
        <f t="shared" si="313"/>
        <v/>
      </c>
      <c r="Y2182" s="4"/>
      <c r="Z2182" t="str">
        <f t="shared" si="314"/>
        <v/>
      </c>
      <c r="AA2182" s="4"/>
    </row>
    <row r="2183" spans="1:27" x14ac:dyDescent="0.3">
      <c r="A2183" s="1" t="s">
        <v>11511</v>
      </c>
      <c r="B2183" s="1">
        <v>3615936948004</v>
      </c>
      <c r="C2183" s="1" t="s">
        <v>4515</v>
      </c>
      <c r="D2183" t="s">
        <v>9642</v>
      </c>
      <c r="E2183" t="s">
        <v>7</v>
      </c>
      <c r="F2183" s="7">
        <v>42735</v>
      </c>
      <c r="G2183" t="s">
        <v>22422</v>
      </c>
      <c r="H218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83" t="str">
        <f>IF(ISBLANK(E2183),"",INDEX(UniqueArtist!B:B, MATCH(E2183,UniqueArtist!A:A, 0)))</f>
        <v>El Fantasma</v>
      </c>
      <c r="J2183" t="str">
        <f t="shared" si="306"/>
        <v>El Fantasma</v>
      </c>
      <c r="K2183" s="4">
        <v>0.25</v>
      </c>
      <c r="L2183" t="str">
        <f t="shared" si="307"/>
        <v/>
      </c>
      <c r="N2183" t="str">
        <f t="shared" si="308"/>
        <v/>
      </c>
      <c r="P2183" t="str">
        <f t="shared" si="309"/>
        <v/>
      </c>
      <c r="R2183" t="str">
        <f t="shared" si="310"/>
        <v/>
      </c>
      <c r="T2183" t="str">
        <f t="shared" si="311"/>
        <v/>
      </c>
      <c r="U2183" s="4"/>
      <c r="V2183" t="str">
        <f t="shared" si="312"/>
        <v/>
      </c>
      <c r="W2183" s="4"/>
      <c r="X2183" t="str">
        <f t="shared" si="313"/>
        <v/>
      </c>
      <c r="Y2183" s="4"/>
      <c r="Z2183" t="str">
        <f t="shared" si="314"/>
        <v/>
      </c>
      <c r="AA2183" s="4"/>
    </row>
    <row r="2184" spans="1:27" x14ac:dyDescent="0.3">
      <c r="A2184" s="1" t="s">
        <v>11758</v>
      </c>
      <c r="B2184" s="1">
        <v>3615936949872</v>
      </c>
      <c r="C2184" s="1" t="s">
        <v>2970</v>
      </c>
      <c r="D2184" t="s">
        <v>8293</v>
      </c>
      <c r="E2184" t="s">
        <v>7</v>
      </c>
      <c r="F2184" s="7">
        <v>43094</v>
      </c>
      <c r="G2184" t="s">
        <v>22422</v>
      </c>
      <c r="H2184" s="4">
        <f>100%-SUM(CatalogTable[[#This Row],[Artist 1 %]],CatalogTable[[#This Row],[Artist 2 %]],CatalogTable[[#This Row],[Artist 3 %]],CatalogTable[[#This Row],[Artist 4 %]],CatalogTable[[#This Row],[Artist 5 %]],CatalogTable[[#This Row],[Artist 6 %]],CatalogTable[[#This Row],[Artist 7 %]],CatalogTable[[#This Row],[Artist 8 %]],CatalogTable[[#This Row],[Artist 9%]])</f>
        <v>0.875</v>
      </c>
      <c r="I2184" t="str">
        <f>IF(ISBLANK(E2184),"",INDEX(UniqueArtist!B:B, MATCH(E2184,UniqueArtist!A:A, 0)))</f>
        <v>El Fantasma</v>
      </c>
      <c r="J2184" t="str">
        <f t="shared" si="306"/>
        <v>El Fantasma</v>
      </c>
      <c r="K2184" s="4">
        <v>0.125</v>
      </c>
      <c r="L2184" t="str">
        <f t="shared" si="307"/>
        <v/>
      </c>
      <c r="N2184" t="str">
        <f t="shared" si="308"/>
        <v/>
      </c>
      <c r="P2184" t="str">
        <f t="shared" si="309"/>
        <v/>
      </c>
      <c r="R2184" t="str">
        <f t="shared" si="310"/>
        <v/>
      </c>
      <c r="T2184" t="str">
        <f t="shared" si="311"/>
        <v/>
      </c>
      <c r="U2184" s="4"/>
      <c r="V2184" t="str">
        <f t="shared" si="312"/>
        <v/>
      </c>
      <c r="W2184" s="4"/>
      <c r="X2184" t="str">
        <f t="shared" si="313"/>
        <v/>
      </c>
      <c r="Y2184" s="4"/>
      <c r="Z2184" t="str">
        <f t="shared" si="314"/>
        <v/>
      </c>
      <c r="AA2184" s="4"/>
    </row>
    <row r="2185" spans="1:27" x14ac:dyDescent="0.3">
      <c r="A2185" s="1" t="s">
        <v>13440</v>
      </c>
      <c r="B2185" s="1">
        <v>3616406595827</v>
      </c>
      <c r="C2185" s="1" t="s">
        <v>2639</v>
      </c>
      <c r="D2185" t="s">
        <v>8009</v>
      </c>
      <c r="E2185" t="s">
        <v>7</v>
      </c>
      <c r="F2185" s="7">
        <v>44043</v>
      </c>
      <c r="G2185" t="s">
        <v>22422</v>
      </c>
      <c r="H2185" s="4">
        <f>100%-SUM(CatalogTable[[#This Row],[Artist 1 %]],CatalogTable[[#This Row],[Artist 2 %]],CatalogTable[[#This Row],[Artist 3 %]],CatalogTable[[#This Row],[Artist 4 %]],CatalogTable[[#This Row],[Artist 5 %]],CatalogTable[[#This Row],[Artist 6 %]],CatalogTable[[#This Row],[Artist 7 %]],CatalogTable[[#This Row],[Artist 8 %]],CatalogTable[[#This Row],[Artist 9%]])</f>
        <v>0.875</v>
      </c>
      <c r="I2185" t="str">
        <f>IF(ISBLANK(E2185),"",INDEX(UniqueArtist!B:B, MATCH(E2185,UniqueArtist!A:A, 0)))</f>
        <v>El Fantasma</v>
      </c>
      <c r="J2185" t="str">
        <f t="shared" si="306"/>
        <v>El Fantasma</v>
      </c>
      <c r="K2185" s="4">
        <v>0.125</v>
      </c>
      <c r="L2185" t="str">
        <f t="shared" si="307"/>
        <v/>
      </c>
      <c r="N2185" t="str">
        <f t="shared" si="308"/>
        <v/>
      </c>
      <c r="P2185" t="str">
        <f t="shared" si="309"/>
        <v/>
      </c>
      <c r="R2185" t="str">
        <f t="shared" si="310"/>
        <v/>
      </c>
      <c r="T2185" t="str">
        <f t="shared" si="311"/>
        <v/>
      </c>
      <c r="U2185" s="4"/>
      <c r="V2185" t="str">
        <f t="shared" si="312"/>
        <v/>
      </c>
      <c r="W2185" s="4"/>
      <c r="X2185" t="str">
        <f t="shared" si="313"/>
        <v/>
      </c>
      <c r="Y2185" s="4"/>
      <c r="Z2185" t="str">
        <f t="shared" si="314"/>
        <v/>
      </c>
      <c r="AA2185" s="4"/>
    </row>
    <row r="2186" spans="1:27" x14ac:dyDescent="0.3">
      <c r="A2186" s="1" t="s">
        <v>11615</v>
      </c>
      <c r="B2186" s="1">
        <v>3615936950496</v>
      </c>
      <c r="C2186" s="1" t="s">
        <v>3538</v>
      </c>
      <c r="D2186" t="s">
        <v>8794</v>
      </c>
      <c r="E2186" t="s">
        <v>7</v>
      </c>
      <c r="F2186"/>
      <c r="G2186" t="s">
        <v>22422</v>
      </c>
      <c r="H218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86" t="str">
        <f>IF(ISBLANK(E2186),"",INDEX(UniqueArtist!B:B, MATCH(E2186,UniqueArtist!A:A, 0)))</f>
        <v>El Fantasma</v>
      </c>
      <c r="J2186" t="str">
        <f t="shared" si="306"/>
        <v>El Fantasma</v>
      </c>
      <c r="K2186" s="4">
        <v>0.25</v>
      </c>
      <c r="L2186" t="str">
        <f t="shared" si="307"/>
        <v/>
      </c>
      <c r="N2186" t="str">
        <f t="shared" si="308"/>
        <v/>
      </c>
      <c r="P2186" t="str">
        <f t="shared" si="309"/>
        <v/>
      </c>
      <c r="R2186" t="str">
        <f t="shared" si="310"/>
        <v/>
      </c>
      <c r="T2186" t="str">
        <f t="shared" si="311"/>
        <v/>
      </c>
      <c r="U2186" s="4"/>
      <c r="V2186" t="str">
        <f t="shared" si="312"/>
        <v/>
      </c>
      <c r="W2186" s="4"/>
      <c r="X2186" t="str">
        <f t="shared" si="313"/>
        <v/>
      </c>
      <c r="Y2186" s="4"/>
      <c r="Z2186" t="str">
        <f t="shared" si="314"/>
        <v/>
      </c>
      <c r="AA2186" s="4"/>
    </row>
    <row r="2187" spans="1:27" x14ac:dyDescent="0.3">
      <c r="A2187" s="1" t="s">
        <v>13441</v>
      </c>
      <c r="B2187" s="1">
        <v>3615936954500</v>
      </c>
      <c r="C2187" s="1" t="s">
        <v>3918</v>
      </c>
      <c r="D2187" t="s">
        <v>9118</v>
      </c>
      <c r="E2187" t="s">
        <v>7</v>
      </c>
      <c r="F2187"/>
      <c r="G2187" t="s">
        <v>22422</v>
      </c>
      <c r="H218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87" t="str">
        <f>IF(ISBLANK(E2187),"",INDEX(UniqueArtist!B:B, MATCH(E2187,UniqueArtist!A:A, 0)))</f>
        <v>El Fantasma</v>
      </c>
      <c r="J2187" t="str">
        <f t="shared" si="306"/>
        <v>El Fantasma</v>
      </c>
      <c r="K2187" s="4">
        <v>0.25</v>
      </c>
      <c r="L2187" t="str">
        <f t="shared" si="307"/>
        <v/>
      </c>
      <c r="N2187" t="str">
        <f t="shared" si="308"/>
        <v/>
      </c>
      <c r="P2187" t="str">
        <f t="shared" si="309"/>
        <v/>
      </c>
      <c r="R2187" t="str">
        <f t="shared" si="310"/>
        <v/>
      </c>
      <c r="T2187" t="str">
        <f t="shared" si="311"/>
        <v/>
      </c>
      <c r="U2187" s="4"/>
      <c r="V2187" t="str">
        <f t="shared" si="312"/>
        <v/>
      </c>
      <c r="W2187" s="4"/>
      <c r="X2187" t="str">
        <f t="shared" si="313"/>
        <v/>
      </c>
      <c r="Y2187" s="4"/>
      <c r="Z2187" t="str">
        <f t="shared" si="314"/>
        <v/>
      </c>
      <c r="AA2187" s="4"/>
    </row>
    <row r="2188" spans="1:27" x14ac:dyDescent="0.3">
      <c r="A2188" s="1" t="s">
        <v>13442</v>
      </c>
      <c r="B2188" s="1">
        <v>3615936954036</v>
      </c>
      <c r="C2188" s="1" t="s">
        <v>5019</v>
      </c>
      <c r="D2188" t="s">
        <v>10077</v>
      </c>
      <c r="E2188" t="s">
        <v>7</v>
      </c>
      <c r="F2188" s="7">
        <v>42615</v>
      </c>
      <c r="G2188" t="s">
        <v>22422</v>
      </c>
      <c r="H218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88" t="str">
        <f>IF(ISBLANK(E2188),"",INDEX(UniqueArtist!B:B, MATCH(E2188,UniqueArtist!A:A, 0)))</f>
        <v>El Fantasma</v>
      </c>
      <c r="J2188" t="str">
        <f t="shared" si="306"/>
        <v>El Fantasma</v>
      </c>
      <c r="K2188" s="4">
        <v>0.25</v>
      </c>
      <c r="L2188" t="str">
        <f t="shared" si="307"/>
        <v/>
      </c>
      <c r="N2188" t="str">
        <f t="shared" si="308"/>
        <v/>
      </c>
      <c r="P2188" t="str">
        <f t="shared" si="309"/>
        <v/>
      </c>
      <c r="R2188" t="str">
        <f t="shared" si="310"/>
        <v/>
      </c>
      <c r="T2188" t="str">
        <f t="shared" si="311"/>
        <v/>
      </c>
      <c r="U2188" s="4"/>
      <c r="V2188" t="str">
        <f t="shared" si="312"/>
        <v/>
      </c>
      <c r="W2188" s="4"/>
      <c r="X2188" t="str">
        <f t="shared" si="313"/>
        <v/>
      </c>
      <c r="Y2188" s="4"/>
      <c r="Z2188" t="str">
        <f t="shared" si="314"/>
        <v/>
      </c>
      <c r="AA2188" s="4"/>
    </row>
    <row r="2189" spans="1:27" x14ac:dyDescent="0.3">
      <c r="A2189" s="1" t="s">
        <v>13443</v>
      </c>
      <c r="B2189" s="1">
        <v>3617220245448</v>
      </c>
      <c r="C2189" s="1" t="s">
        <v>1002</v>
      </c>
      <c r="D2189" t="s">
        <v>6531</v>
      </c>
      <c r="E2189" t="s">
        <v>10738</v>
      </c>
      <c r="F2189" s="7">
        <v>44848</v>
      </c>
      <c r="G2189" t="s">
        <v>22422</v>
      </c>
      <c r="H218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189" t="str">
        <f>IF(ISBLANK(E2189),"",INDEX(UniqueArtist!B:B, MATCH(E2189,UniqueArtist!A:A, 0)))</f>
        <v>El Fantasma, Julian Mercado</v>
      </c>
      <c r="J2189" t="str">
        <f t="shared" si="306"/>
        <v>El Fantasma</v>
      </c>
      <c r="K2189" s="4">
        <v>0.17499999999999999</v>
      </c>
      <c r="L2189" t="str">
        <f t="shared" si="307"/>
        <v>Julian Mercado</v>
      </c>
      <c r="M2189" s="4">
        <v>0.17499999999999999</v>
      </c>
      <c r="N2189" t="str">
        <f t="shared" si="308"/>
        <v/>
      </c>
      <c r="P2189" t="str">
        <f t="shared" si="309"/>
        <v/>
      </c>
      <c r="R2189" t="str">
        <f t="shared" si="310"/>
        <v/>
      </c>
      <c r="T2189" t="str">
        <f t="shared" si="311"/>
        <v/>
      </c>
      <c r="U2189" s="4"/>
      <c r="V2189" t="str">
        <f t="shared" si="312"/>
        <v/>
      </c>
      <c r="W2189" s="4"/>
      <c r="X2189" t="str">
        <f t="shared" si="313"/>
        <v/>
      </c>
      <c r="Y2189" s="4"/>
      <c r="Z2189" t="str">
        <f t="shared" si="314"/>
        <v/>
      </c>
      <c r="AA2189" s="4"/>
    </row>
    <row r="2190" spans="1:27" x14ac:dyDescent="0.3">
      <c r="A2190" s="1" t="s">
        <v>13444</v>
      </c>
      <c r="B2190" s="1">
        <v>3615936952582</v>
      </c>
      <c r="C2190" s="1" t="s">
        <v>4427</v>
      </c>
      <c r="D2190" t="s">
        <v>9563</v>
      </c>
      <c r="E2190" t="s">
        <v>7</v>
      </c>
      <c r="F2190" s="7">
        <v>42615</v>
      </c>
      <c r="G2190" t="s">
        <v>22422</v>
      </c>
      <c r="H219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90" t="str">
        <f>IF(ISBLANK(E2190),"",INDEX(UniqueArtist!B:B, MATCH(E2190,UniqueArtist!A:A, 0)))</f>
        <v>El Fantasma</v>
      </c>
      <c r="J2190" t="str">
        <f t="shared" si="306"/>
        <v>El Fantasma</v>
      </c>
      <c r="K2190" s="4">
        <v>0.25</v>
      </c>
      <c r="L2190" t="str">
        <f t="shared" si="307"/>
        <v/>
      </c>
      <c r="N2190" t="str">
        <f t="shared" si="308"/>
        <v/>
      </c>
      <c r="P2190" t="str">
        <f t="shared" si="309"/>
        <v/>
      </c>
      <c r="R2190" t="str">
        <f t="shared" si="310"/>
        <v/>
      </c>
      <c r="T2190" t="str">
        <f t="shared" si="311"/>
        <v/>
      </c>
      <c r="U2190" s="4"/>
      <c r="V2190" t="str">
        <f t="shared" si="312"/>
        <v/>
      </c>
      <c r="W2190" s="4"/>
      <c r="X2190" t="str">
        <f t="shared" si="313"/>
        <v/>
      </c>
      <c r="Y2190" s="4"/>
      <c r="Z2190" t="str">
        <f t="shared" si="314"/>
        <v/>
      </c>
      <c r="AA2190" s="4"/>
    </row>
    <row r="2191" spans="1:27" x14ac:dyDescent="0.3">
      <c r="A2191" s="1" t="s">
        <v>11772</v>
      </c>
      <c r="B2191" s="1">
        <v>3615936949780</v>
      </c>
      <c r="C2191" s="1" t="s">
        <v>1487</v>
      </c>
      <c r="D2191" t="s">
        <v>6984</v>
      </c>
      <c r="E2191" t="s">
        <v>7</v>
      </c>
      <c r="F2191" s="7">
        <v>42615</v>
      </c>
      <c r="G2191" t="s">
        <v>22422</v>
      </c>
      <c r="H219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91" t="str">
        <f>IF(ISBLANK(E2191),"",INDEX(UniqueArtist!B:B, MATCH(E2191,UniqueArtist!A:A, 0)))</f>
        <v>El Fantasma</v>
      </c>
      <c r="J2191" t="str">
        <f t="shared" si="306"/>
        <v>El Fantasma</v>
      </c>
      <c r="K2191" s="4">
        <v>0.25</v>
      </c>
      <c r="L2191" t="str">
        <f t="shared" si="307"/>
        <v/>
      </c>
      <c r="N2191" t="str">
        <f t="shared" si="308"/>
        <v/>
      </c>
      <c r="P2191" t="str">
        <f t="shared" si="309"/>
        <v/>
      </c>
      <c r="R2191" t="str">
        <f t="shared" si="310"/>
        <v/>
      </c>
      <c r="T2191" t="str">
        <f t="shared" si="311"/>
        <v/>
      </c>
      <c r="U2191" s="4"/>
      <c r="V2191" t="str">
        <f t="shared" si="312"/>
        <v/>
      </c>
      <c r="W2191" s="4"/>
      <c r="X2191" t="str">
        <f t="shared" si="313"/>
        <v/>
      </c>
      <c r="Y2191" s="4"/>
      <c r="Z2191" t="str">
        <f t="shared" si="314"/>
        <v/>
      </c>
      <c r="AA2191" s="4"/>
    </row>
    <row r="2192" spans="1:27" x14ac:dyDescent="0.3">
      <c r="A2192" s="1" t="s">
        <v>13445</v>
      </c>
      <c r="B2192" s="1">
        <v>3616404956262</v>
      </c>
      <c r="C2192" s="1" t="s">
        <v>5090</v>
      </c>
      <c r="D2192" t="s">
        <v>10139</v>
      </c>
      <c r="E2192" t="s">
        <v>7</v>
      </c>
      <c r="F2192"/>
      <c r="G2192" t="s">
        <v>22422</v>
      </c>
      <c r="H219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92" t="str">
        <f>IF(ISBLANK(E2192),"",INDEX(UniqueArtist!B:B, MATCH(E2192,UniqueArtist!A:A, 0)))</f>
        <v>El Fantasma</v>
      </c>
      <c r="J2192" t="str">
        <f t="shared" si="306"/>
        <v>El Fantasma</v>
      </c>
      <c r="K2192" s="4">
        <v>0.25</v>
      </c>
      <c r="L2192" t="str">
        <f t="shared" si="307"/>
        <v/>
      </c>
      <c r="N2192" t="str">
        <f t="shared" si="308"/>
        <v/>
      </c>
      <c r="P2192" t="str">
        <f t="shared" si="309"/>
        <v/>
      </c>
      <c r="R2192" t="str">
        <f t="shared" si="310"/>
        <v/>
      </c>
      <c r="T2192" t="str">
        <f t="shared" si="311"/>
        <v/>
      </c>
      <c r="U2192" s="4"/>
      <c r="V2192" t="str">
        <f t="shared" si="312"/>
        <v/>
      </c>
      <c r="W2192" s="4"/>
      <c r="X2192" t="str">
        <f t="shared" si="313"/>
        <v/>
      </c>
      <c r="Y2192" s="4"/>
      <c r="Z2192" t="str">
        <f t="shared" si="314"/>
        <v/>
      </c>
      <c r="AA2192" s="4"/>
    </row>
    <row r="2193" spans="1:27" x14ac:dyDescent="0.3">
      <c r="A2193" s="1" t="s">
        <v>13446</v>
      </c>
      <c r="B2193" s="1">
        <v>3616557549816</v>
      </c>
      <c r="C2193" s="1" t="s">
        <v>525</v>
      </c>
      <c r="D2193" t="s">
        <v>6089</v>
      </c>
      <c r="E2193" t="s">
        <v>7</v>
      </c>
      <c r="F2193" s="7">
        <v>44386</v>
      </c>
      <c r="G2193" t="s">
        <v>22422</v>
      </c>
      <c r="H219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193" t="str">
        <f>IF(ISBLANK(E2193),"",INDEX(UniqueArtist!B:B, MATCH(E2193,UniqueArtist!A:A, 0)))</f>
        <v>El Fantasma</v>
      </c>
      <c r="J2193" t="str">
        <f t="shared" si="306"/>
        <v>El Fantasma</v>
      </c>
      <c r="K2193" s="4">
        <v>0.35</v>
      </c>
      <c r="L2193" t="str">
        <f t="shared" si="307"/>
        <v/>
      </c>
      <c r="N2193" t="str">
        <f t="shared" si="308"/>
        <v/>
      </c>
      <c r="P2193" t="str">
        <f t="shared" si="309"/>
        <v/>
      </c>
      <c r="R2193" t="str">
        <f t="shared" si="310"/>
        <v/>
      </c>
      <c r="T2193" t="str">
        <f t="shared" si="311"/>
        <v/>
      </c>
      <c r="U2193" s="4"/>
      <c r="V2193" t="str">
        <f t="shared" si="312"/>
        <v/>
      </c>
      <c r="W2193" s="4"/>
      <c r="X2193" t="str">
        <f t="shared" si="313"/>
        <v/>
      </c>
      <c r="Y2193" s="4"/>
      <c r="Z2193" t="str">
        <f t="shared" si="314"/>
        <v/>
      </c>
      <c r="AA2193" s="4"/>
    </row>
    <row r="2194" spans="1:27" x14ac:dyDescent="0.3">
      <c r="A2194" s="1" t="s">
        <v>13447</v>
      </c>
      <c r="B2194" s="1">
        <v>3617220353969</v>
      </c>
      <c r="C2194" s="1" t="s">
        <v>654</v>
      </c>
      <c r="D2194" t="s">
        <v>6209</v>
      </c>
      <c r="E2194" t="s">
        <v>26</v>
      </c>
      <c r="F2194" s="7">
        <v>44799</v>
      </c>
      <c r="G2194" t="s">
        <v>22422</v>
      </c>
      <c r="H219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194" t="str">
        <f>IF(ISBLANK(E2194),"",INDEX(UniqueArtist!B:B, MATCH(E2194,UniqueArtist!A:A, 0)))</f>
        <v>El Fantasma, Luis R Conriquez</v>
      </c>
      <c r="J2194" t="str">
        <f t="shared" si="306"/>
        <v>El Fantasma</v>
      </c>
      <c r="K2194" s="4">
        <v>0.17499999999999999</v>
      </c>
      <c r="L2194" t="str">
        <f t="shared" si="307"/>
        <v>Luis R Conriquez</v>
      </c>
      <c r="M2194" s="4">
        <v>0.17499999999999999</v>
      </c>
      <c r="N2194" t="str">
        <f t="shared" si="308"/>
        <v/>
      </c>
      <c r="P2194" t="str">
        <f t="shared" si="309"/>
        <v/>
      </c>
      <c r="R2194" t="str">
        <f t="shared" si="310"/>
        <v/>
      </c>
      <c r="T2194" t="str">
        <f t="shared" si="311"/>
        <v/>
      </c>
      <c r="U2194" s="4"/>
      <c r="V2194" t="str">
        <f t="shared" si="312"/>
        <v/>
      </c>
      <c r="W2194" s="4"/>
      <c r="X2194" t="str">
        <f t="shared" si="313"/>
        <v/>
      </c>
      <c r="Y2194" s="4"/>
      <c r="Z2194" t="str">
        <f t="shared" si="314"/>
        <v/>
      </c>
      <c r="AA2194" s="4"/>
    </row>
    <row r="2195" spans="1:27" x14ac:dyDescent="0.3">
      <c r="A2195" s="1" t="s">
        <v>11695</v>
      </c>
      <c r="B2195" s="1">
        <v>3615936947816</v>
      </c>
      <c r="C2195" s="1" t="s">
        <v>3270</v>
      </c>
      <c r="D2195" t="s">
        <v>8553</v>
      </c>
      <c r="E2195" t="s">
        <v>7</v>
      </c>
      <c r="F2195" s="7">
        <v>42615</v>
      </c>
      <c r="G2195" t="s">
        <v>22422</v>
      </c>
      <c r="H219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95" t="str">
        <f>IF(ISBLANK(E2195),"",INDEX(UniqueArtist!B:B, MATCH(E2195,UniqueArtist!A:A, 0)))</f>
        <v>El Fantasma</v>
      </c>
      <c r="J2195" t="str">
        <f t="shared" si="306"/>
        <v>El Fantasma</v>
      </c>
      <c r="K2195" s="4">
        <v>0.25</v>
      </c>
      <c r="L2195" t="str">
        <f t="shared" si="307"/>
        <v/>
      </c>
      <c r="N2195" t="str">
        <f t="shared" si="308"/>
        <v/>
      </c>
      <c r="P2195" t="str">
        <f t="shared" si="309"/>
        <v/>
      </c>
      <c r="R2195" t="str">
        <f t="shared" si="310"/>
        <v/>
      </c>
      <c r="T2195" t="str">
        <f t="shared" si="311"/>
        <v/>
      </c>
      <c r="U2195" s="4"/>
      <c r="V2195" t="str">
        <f t="shared" si="312"/>
        <v/>
      </c>
      <c r="W2195" s="4"/>
      <c r="X2195" t="str">
        <f t="shared" si="313"/>
        <v/>
      </c>
      <c r="Y2195" s="4"/>
      <c r="Z2195" t="str">
        <f t="shared" si="314"/>
        <v/>
      </c>
      <c r="AA2195" s="4"/>
    </row>
    <row r="2196" spans="1:27" x14ac:dyDescent="0.3">
      <c r="A2196" s="1" t="s">
        <v>11940</v>
      </c>
      <c r="B2196" s="1">
        <v>3615936951288</v>
      </c>
      <c r="C2196" s="1" t="s">
        <v>4295</v>
      </c>
      <c r="D2196" t="s">
        <v>9450</v>
      </c>
      <c r="E2196" t="s">
        <v>7</v>
      </c>
      <c r="F2196" s="7">
        <v>42380</v>
      </c>
      <c r="G2196" t="s">
        <v>22422</v>
      </c>
      <c r="H219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96" t="str">
        <f>IF(ISBLANK(E2196),"",INDEX(UniqueArtist!B:B, MATCH(E2196,UniqueArtist!A:A, 0)))</f>
        <v>El Fantasma</v>
      </c>
      <c r="J2196" t="str">
        <f t="shared" si="306"/>
        <v>El Fantasma</v>
      </c>
      <c r="K2196" s="4">
        <v>0.25</v>
      </c>
      <c r="L2196" t="str">
        <f t="shared" si="307"/>
        <v/>
      </c>
      <c r="N2196" t="str">
        <f t="shared" si="308"/>
        <v/>
      </c>
      <c r="P2196" t="str">
        <f t="shared" si="309"/>
        <v/>
      </c>
      <c r="R2196" t="str">
        <f t="shared" si="310"/>
        <v/>
      </c>
      <c r="T2196" t="str">
        <f t="shared" si="311"/>
        <v/>
      </c>
      <c r="U2196" s="4"/>
      <c r="V2196" t="str">
        <f t="shared" si="312"/>
        <v/>
      </c>
      <c r="W2196" s="4"/>
      <c r="X2196" t="str">
        <f t="shared" si="313"/>
        <v/>
      </c>
      <c r="Y2196" s="4"/>
      <c r="Z2196" t="str">
        <f t="shared" si="314"/>
        <v/>
      </c>
      <c r="AA2196" s="4"/>
    </row>
    <row r="2197" spans="1:27" x14ac:dyDescent="0.3">
      <c r="A2197" s="1" t="s">
        <v>13448</v>
      </c>
      <c r="B2197" s="1">
        <v>3615938336526</v>
      </c>
      <c r="C2197" s="1" t="s">
        <v>4689</v>
      </c>
      <c r="D2197" t="s">
        <v>9789</v>
      </c>
      <c r="E2197" t="s">
        <v>7</v>
      </c>
      <c r="F2197"/>
      <c r="G2197" t="s">
        <v>22422</v>
      </c>
      <c r="H219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97" t="str">
        <f>IF(ISBLANK(E2197),"",INDEX(UniqueArtist!B:B, MATCH(E2197,UniqueArtist!A:A, 0)))</f>
        <v>El Fantasma</v>
      </c>
      <c r="J2197" t="str">
        <f t="shared" si="306"/>
        <v>El Fantasma</v>
      </c>
      <c r="K2197" s="4">
        <v>0.25</v>
      </c>
      <c r="L2197" t="str">
        <f t="shared" si="307"/>
        <v/>
      </c>
      <c r="N2197" t="str">
        <f t="shared" si="308"/>
        <v/>
      </c>
      <c r="P2197" t="str">
        <f t="shared" si="309"/>
        <v/>
      </c>
      <c r="R2197" t="str">
        <f t="shared" si="310"/>
        <v/>
      </c>
      <c r="T2197" t="str">
        <f t="shared" si="311"/>
        <v/>
      </c>
      <c r="U2197" s="4"/>
      <c r="V2197" t="str">
        <f t="shared" si="312"/>
        <v/>
      </c>
      <c r="W2197" s="4"/>
      <c r="X2197" t="str">
        <f t="shared" si="313"/>
        <v/>
      </c>
      <c r="Y2197" s="4"/>
      <c r="Z2197" t="str">
        <f t="shared" si="314"/>
        <v/>
      </c>
      <c r="AA2197" s="4"/>
    </row>
    <row r="2198" spans="1:27" x14ac:dyDescent="0.3">
      <c r="A2198" s="1" t="s">
        <v>13449</v>
      </c>
      <c r="B2198" s="1">
        <v>3615936953558</v>
      </c>
      <c r="C2198" s="1" t="s">
        <v>4431</v>
      </c>
      <c r="D2198" t="s">
        <v>9567</v>
      </c>
      <c r="E2198" t="s">
        <v>7</v>
      </c>
      <c r="F2198" s="7">
        <v>42380</v>
      </c>
      <c r="G2198" t="s">
        <v>22422</v>
      </c>
      <c r="H219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198" t="str">
        <f>IF(ISBLANK(E2198),"",INDEX(UniqueArtist!B:B, MATCH(E2198,UniqueArtist!A:A, 0)))</f>
        <v>El Fantasma</v>
      </c>
      <c r="J2198" t="str">
        <f t="shared" si="306"/>
        <v>El Fantasma</v>
      </c>
      <c r="K2198" s="4">
        <v>0.25</v>
      </c>
      <c r="L2198" t="str">
        <f t="shared" si="307"/>
        <v/>
      </c>
      <c r="N2198" t="str">
        <f t="shared" si="308"/>
        <v/>
      </c>
      <c r="P2198" t="str">
        <f t="shared" si="309"/>
        <v/>
      </c>
      <c r="R2198" t="str">
        <f t="shared" si="310"/>
        <v/>
      </c>
      <c r="T2198" t="str">
        <f t="shared" si="311"/>
        <v/>
      </c>
      <c r="U2198" s="4"/>
      <c r="V2198" t="str">
        <f t="shared" si="312"/>
        <v/>
      </c>
      <c r="W2198" s="4"/>
      <c r="X2198" t="str">
        <f t="shared" si="313"/>
        <v/>
      </c>
      <c r="Y2198" s="4"/>
      <c r="Z2198" t="str">
        <f t="shared" si="314"/>
        <v/>
      </c>
      <c r="AA2198" s="4"/>
    </row>
    <row r="2199" spans="1:27" x14ac:dyDescent="0.3">
      <c r="A2199" s="1" t="s">
        <v>13450</v>
      </c>
      <c r="B2199" s="1">
        <v>3617224729258</v>
      </c>
      <c r="C2199" s="1"/>
      <c r="D2199" t="s">
        <v>37</v>
      </c>
      <c r="E2199" t="s">
        <v>7</v>
      </c>
      <c r="F2199" s="7">
        <v>45121</v>
      </c>
      <c r="G2199" t="s">
        <v>22422</v>
      </c>
      <c r="H219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199" t="str">
        <f>IF(ISBLANK(E2199),"",INDEX(UniqueArtist!B:B, MATCH(E2199,UniqueArtist!A:A, 0)))</f>
        <v>El Fantasma</v>
      </c>
      <c r="J2199" t="str">
        <f t="shared" si="306"/>
        <v>El Fantasma</v>
      </c>
      <c r="K2199" s="4">
        <v>0.35</v>
      </c>
      <c r="L2199" t="str">
        <f t="shared" si="307"/>
        <v/>
      </c>
      <c r="N2199" t="str">
        <f t="shared" si="308"/>
        <v/>
      </c>
      <c r="P2199" t="str">
        <f t="shared" si="309"/>
        <v/>
      </c>
      <c r="R2199" t="str">
        <f t="shared" si="310"/>
        <v/>
      </c>
      <c r="T2199" t="str">
        <f t="shared" si="311"/>
        <v/>
      </c>
      <c r="U2199" s="4"/>
      <c r="V2199" t="str">
        <f t="shared" si="312"/>
        <v/>
      </c>
      <c r="W2199" s="4"/>
      <c r="X2199" t="str">
        <f t="shared" si="313"/>
        <v/>
      </c>
      <c r="Y2199" s="4"/>
      <c r="Z2199" t="str">
        <f t="shared" si="314"/>
        <v/>
      </c>
      <c r="AA2199" s="4"/>
    </row>
    <row r="2200" spans="1:27" x14ac:dyDescent="0.3">
      <c r="A2200" s="1" t="s">
        <v>11711</v>
      </c>
      <c r="B2200" s="1">
        <v>3615936947939</v>
      </c>
      <c r="C2200" s="1" t="s">
        <v>4025</v>
      </c>
      <c r="D2200" t="s">
        <v>9211</v>
      </c>
      <c r="E2200" t="s">
        <v>7</v>
      </c>
      <c r="F2200" s="7">
        <v>42615</v>
      </c>
      <c r="G2200" t="s">
        <v>22422</v>
      </c>
      <c r="H220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00" t="str">
        <f>IF(ISBLANK(E2200),"",INDEX(UniqueArtist!B:B, MATCH(E2200,UniqueArtist!A:A, 0)))</f>
        <v>El Fantasma</v>
      </c>
      <c r="J2200" t="str">
        <f t="shared" si="306"/>
        <v>El Fantasma</v>
      </c>
      <c r="K2200" s="4">
        <v>0.25</v>
      </c>
      <c r="L2200" t="str">
        <f t="shared" si="307"/>
        <v/>
      </c>
      <c r="N2200" t="str">
        <f t="shared" si="308"/>
        <v/>
      </c>
      <c r="P2200" t="str">
        <f t="shared" si="309"/>
        <v/>
      </c>
      <c r="R2200" t="str">
        <f t="shared" si="310"/>
        <v/>
      </c>
      <c r="T2200" t="str">
        <f t="shared" si="311"/>
        <v/>
      </c>
      <c r="U2200" s="4"/>
      <c r="V2200" t="str">
        <f t="shared" si="312"/>
        <v/>
      </c>
      <c r="W2200" s="4"/>
      <c r="X2200" t="str">
        <f t="shared" si="313"/>
        <v/>
      </c>
      <c r="Y2200" s="4"/>
      <c r="Z2200" t="str">
        <f t="shared" si="314"/>
        <v/>
      </c>
      <c r="AA2200" s="4"/>
    </row>
    <row r="2201" spans="1:27" x14ac:dyDescent="0.3">
      <c r="A2201" s="1" t="s">
        <v>11774</v>
      </c>
      <c r="B2201" s="1">
        <v>3615936949964</v>
      </c>
      <c r="C2201" s="1" t="s">
        <v>4974</v>
      </c>
      <c r="D2201" t="s">
        <v>10037</v>
      </c>
      <c r="E2201" t="s">
        <v>7</v>
      </c>
      <c r="F2201"/>
      <c r="G2201" t="s">
        <v>22422</v>
      </c>
      <c r="H220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01" t="str">
        <f>IF(ISBLANK(E2201),"",INDEX(UniqueArtist!B:B, MATCH(E2201,UniqueArtist!A:A, 0)))</f>
        <v>El Fantasma</v>
      </c>
      <c r="J2201" t="str">
        <f t="shared" si="306"/>
        <v>El Fantasma</v>
      </c>
      <c r="K2201" s="4">
        <v>0.25</v>
      </c>
      <c r="L2201" t="str">
        <f t="shared" si="307"/>
        <v/>
      </c>
      <c r="N2201" t="str">
        <f t="shared" si="308"/>
        <v/>
      </c>
      <c r="P2201" t="str">
        <f t="shared" si="309"/>
        <v/>
      </c>
      <c r="R2201" t="str">
        <f t="shared" si="310"/>
        <v/>
      </c>
      <c r="T2201" t="str">
        <f t="shared" si="311"/>
        <v/>
      </c>
      <c r="U2201" s="4"/>
      <c r="V2201" t="str">
        <f t="shared" si="312"/>
        <v/>
      </c>
      <c r="W2201" s="4"/>
      <c r="X2201" t="str">
        <f t="shared" si="313"/>
        <v/>
      </c>
      <c r="Y2201" s="4"/>
      <c r="Z2201" t="str">
        <f t="shared" si="314"/>
        <v/>
      </c>
      <c r="AA2201" s="4"/>
    </row>
    <row r="2202" spans="1:27" x14ac:dyDescent="0.3">
      <c r="A2202" s="1" t="s">
        <v>13451</v>
      </c>
      <c r="B2202" s="1">
        <v>3616406594912</v>
      </c>
      <c r="C2202" s="1" t="s">
        <v>289</v>
      </c>
      <c r="D2202" t="s">
        <v>5860</v>
      </c>
      <c r="E2202" t="s">
        <v>7</v>
      </c>
      <c r="F2202"/>
      <c r="G2202" t="s">
        <v>22422</v>
      </c>
      <c r="H220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02" t="str">
        <f>IF(ISBLANK(E2202),"",INDEX(UniqueArtist!B:B, MATCH(E2202,UniqueArtist!A:A, 0)))</f>
        <v>El Fantasma</v>
      </c>
      <c r="J2202" t="str">
        <f t="shared" si="306"/>
        <v>El Fantasma</v>
      </c>
      <c r="K2202" s="4">
        <v>0.25</v>
      </c>
      <c r="L2202" t="str">
        <f t="shared" si="307"/>
        <v/>
      </c>
      <c r="N2202" t="str">
        <f t="shared" si="308"/>
        <v/>
      </c>
      <c r="P2202" t="str">
        <f t="shared" si="309"/>
        <v/>
      </c>
      <c r="R2202" t="str">
        <f t="shared" si="310"/>
        <v/>
      </c>
      <c r="T2202" t="str">
        <f t="shared" si="311"/>
        <v/>
      </c>
      <c r="U2202" s="4"/>
      <c r="V2202" t="str">
        <f t="shared" si="312"/>
        <v/>
      </c>
      <c r="W2202" s="4"/>
      <c r="X2202" t="str">
        <f t="shared" si="313"/>
        <v/>
      </c>
      <c r="Y2202" s="4"/>
      <c r="Z2202" t="str">
        <f t="shared" si="314"/>
        <v/>
      </c>
      <c r="AA2202" s="4"/>
    </row>
    <row r="2203" spans="1:27" x14ac:dyDescent="0.3">
      <c r="A2203" s="1" t="s">
        <v>13452</v>
      </c>
      <c r="B2203" s="1">
        <v>3616555131341</v>
      </c>
      <c r="C2203" s="1" t="s">
        <v>5661</v>
      </c>
      <c r="D2203" t="s">
        <v>10643</v>
      </c>
      <c r="E2203" t="s">
        <v>19</v>
      </c>
      <c r="F2203"/>
      <c r="G2203" t="s">
        <v>22422</v>
      </c>
      <c r="H22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03" t="str">
        <f>IF(ISBLANK(E2203),"",INDEX(UniqueArtist!B:B, MATCH(E2203,UniqueArtist!A:A, 0)))</f>
        <v>Los Dos de Tamaulipas</v>
      </c>
      <c r="J2203" t="str">
        <f t="shared" si="306"/>
        <v>Los Dos de Tamaulipas</v>
      </c>
      <c r="K2203" s="4">
        <v>0.1</v>
      </c>
      <c r="L2203" t="str">
        <f t="shared" si="307"/>
        <v/>
      </c>
      <c r="N2203" t="str">
        <f t="shared" si="308"/>
        <v/>
      </c>
      <c r="P2203" t="str">
        <f t="shared" si="309"/>
        <v/>
      </c>
      <c r="R2203" t="str">
        <f t="shared" si="310"/>
        <v/>
      </c>
      <c r="T2203" t="str">
        <f t="shared" si="311"/>
        <v/>
      </c>
      <c r="U2203" s="4"/>
      <c r="V2203" t="str">
        <f t="shared" si="312"/>
        <v/>
      </c>
      <c r="W2203" s="4"/>
      <c r="X2203" t="str">
        <f t="shared" si="313"/>
        <v/>
      </c>
      <c r="Y2203" s="4"/>
      <c r="Z2203" t="str">
        <f t="shared" si="314"/>
        <v/>
      </c>
      <c r="AA2203" s="4"/>
    </row>
    <row r="2204" spans="1:27" x14ac:dyDescent="0.3">
      <c r="A2204" s="1" t="s">
        <v>11903</v>
      </c>
      <c r="B2204" s="1">
        <v>3615936949018</v>
      </c>
      <c r="C2204" s="1" t="s">
        <v>4816</v>
      </c>
      <c r="D2204" t="s">
        <v>9897</v>
      </c>
      <c r="E2204" t="s">
        <v>7</v>
      </c>
      <c r="F2204" s="7">
        <v>42380</v>
      </c>
      <c r="G2204" t="s">
        <v>22422</v>
      </c>
      <c r="H220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04" t="str">
        <f>IF(ISBLANK(E2204),"",INDEX(UniqueArtist!B:B, MATCH(E2204,UniqueArtist!A:A, 0)))</f>
        <v>El Fantasma</v>
      </c>
      <c r="J2204" t="str">
        <f t="shared" si="306"/>
        <v>El Fantasma</v>
      </c>
      <c r="K2204" s="4">
        <v>0.25</v>
      </c>
      <c r="L2204" t="str">
        <f t="shared" si="307"/>
        <v/>
      </c>
      <c r="N2204" t="str">
        <f t="shared" si="308"/>
        <v/>
      </c>
      <c r="P2204" t="str">
        <f t="shared" si="309"/>
        <v/>
      </c>
      <c r="R2204" t="str">
        <f t="shared" si="310"/>
        <v/>
      </c>
      <c r="T2204" t="str">
        <f t="shared" si="311"/>
        <v/>
      </c>
      <c r="U2204" s="4"/>
      <c r="V2204" t="str">
        <f t="shared" si="312"/>
        <v/>
      </c>
      <c r="W2204" s="4"/>
      <c r="X2204" t="str">
        <f t="shared" si="313"/>
        <v/>
      </c>
      <c r="Y2204" s="4"/>
      <c r="Z2204" t="str">
        <f t="shared" si="314"/>
        <v/>
      </c>
      <c r="AA2204" s="4"/>
    </row>
    <row r="2205" spans="1:27" x14ac:dyDescent="0.3">
      <c r="A2205" s="1" t="s">
        <v>13453</v>
      </c>
      <c r="B2205" s="1">
        <v>3615936955682</v>
      </c>
      <c r="C2205" s="1" t="s">
        <v>1185</v>
      </c>
      <c r="D2205" t="s">
        <v>6700</v>
      </c>
      <c r="E2205" t="s">
        <v>7</v>
      </c>
      <c r="F2205"/>
      <c r="G2205" t="s">
        <v>22422</v>
      </c>
      <c r="H220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05" t="str">
        <f>IF(ISBLANK(E2205),"",INDEX(UniqueArtist!B:B, MATCH(E2205,UniqueArtist!A:A, 0)))</f>
        <v>El Fantasma</v>
      </c>
      <c r="J2205" t="str">
        <f t="shared" si="306"/>
        <v>El Fantasma</v>
      </c>
      <c r="K2205" s="4">
        <v>0.25</v>
      </c>
      <c r="L2205" t="str">
        <f t="shared" si="307"/>
        <v/>
      </c>
      <c r="N2205" t="str">
        <f t="shared" si="308"/>
        <v/>
      </c>
      <c r="P2205" t="str">
        <f t="shared" si="309"/>
        <v/>
      </c>
      <c r="R2205" t="str">
        <f t="shared" si="310"/>
        <v/>
      </c>
      <c r="T2205" t="str">
        <f t="shared" si="311"/>
        <v/>
      </c>
      <c r="U2205" s="4"/>
      <c r="V2205" t="str">
        <f t="shared" si="312"/>
        <v/>
      </c>
      <c r="W2205" s="4"/>
      <c r="X2205" t="str">
        <f t="shared" si="313"/>
        <v/>
      </c>
      <c r="Y2205" s="4"/>
      <c r="Z2205" t="str">
        <f t="shared" si="314"/>
        <v/>
      </c>
      <c r="AA2205" s="4"/>
    </row>
    <row r="2206" spans="1:27" x14ac:dyDescent="0.3">
      <c r="A2206" s="1" t="s">
        <v>11496</v>
      </c>
      <c r="B2206" s="1">
        <v>3615936949629</v>
      </c>
      <c r="C2206" s="1" t="s">
        <v>2435</v>
      </c>
      <c r="D2206" t="s">
        <v>7825</v>
      </c>
      <c r="E2206" t="s">
        <v>7</v>
      </c>
      <c r="F2206"/>
      <c r="G2206" t="s">
        <v>22422</v>
      </c>
      <c r="H220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06" t="str">
        <f>IF(ISBLANK(E2206),"",INDEX(UniqueArtist!B:B, MATCH(E2206,UniqueArtist!A:A, 0)))</f>
        <v>El Fantasma</v>
      </c>
      <c r="J2206" t="str">
        <f t="shared" si="306"/>
        <v>El Fantasma</v>
      </c>
      <c r="K2206" s="4">
        <v>0.25</v>
      </c>
      <c r="L2206" t="str">
        <f t="shared" si="307"/>
        <v/>
      </c>
      <c r="N2206" t="str">
        <f t="shared" si="308"/>
        <v/>
      </c>
      <c r="P2206" t="str">
        <f t="shared" si="309"/>
        <v/>
      </c>
      <c r="R2206" t="str">
        <f t="shared" si="310"/>
        <v/>
      </c>
      <c r="T2206" t="str">
        <f t="shared" si="311"/>
        <v/>
      </c>
      <c r="U2206" s="4"/>
      <c r="V2206" t="str">
        <f t="shared" si="312"/>
        <v/>
      </c>
      <c r="W2206" s="4"/>
      <c r="X2206" t="str">
        <f t="shared" si="313"/>
        <v/>
      </c>
      <c r="Y2206" s="4"/>
      <c r="Z2206" t="str">
        <f t="shared" si="314"/>
        <v/>
      </c>
      <c r="AA2206" s="4"/>
    </row>
    <row r="2207" spans="1:27" x14ac:dyDescent="0.3">
      <c r="A2207" s="1" t="s">
        <v>11861</v>
      </c>
      <c r="B2207" s="1">
        <v>3615936949346</v>
      </c>
      <c r="C2207" s="1" t="s">
        <v>3305</v>
      </c>
      <c r="D2207" t="s">
        <v>8586</v>
      </c>
      <c r="E2207" t="s">
        <v>10852</v>
      </c>
      <c r="F2207" s="7">
        <v>43756</v>
      </c>
      <c r="G2207" t="s">
        <v>22422</v>
      </c>
      <c r="H220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07" t="str">
        <f>IF(ISBLANK(E2207),"",INDEX(UniqueArtist!B:B, MATCH(E2207,UniqueArtist!A:A, 0)))</f>
        <v>El Fantasma</v>
      </c>
      <c r="J2207" t="str">
        <f t="shared" si="306"/>
        <v>El Fantasma</v>
      </c>
      <c r="K2207" s="4">
        <v>0.25</v>
      </c>
      <c r="L2207" t="str">
        <f t="shared" si="307"/>
        <v/>
      </c>
      <c r="N2207" t="str">
        <f t="shared" si="308"/>
        <v/>
      </c>
      <c r="P2207" t="str">
        <f t="shared" si="309"/>
        <v/>
      </c>
      <c r="R2207" t="str">
        <f t="shared" si="310"/>
        <v/>
      </c>
      <c r="T2207" t="str">
        <f t="shared" si="311"/>
        <v/>
      </c>
      <c r="U2207" s="4"/>
      <c r="V2207" t="str">
        <f t="shared" si="312"/>
        <v/>
      </c>
      <c r="W2207" s="4"/>
      <c r="X2207" t="str">
        <f t="shared" si="313"/>
        <v/>
      </c>
      <c r="Y2207" s="4"/>
      <c r="Z2207" t="str">
        <f t="shared" si="314"/>
        <v/>
      </c>
      <c r="AA2207" s="4"/>
    </row>
    <row r="2208" spans="1:27" x14ac:dyDescent="0.3">
      <c r="A2208" s="1" t="s">
        <v>11663</v>
      </c>
      <c r="B2208" s="1">
        <v>3615936950205</v>
      </c>
      <c r="C2208" s="1" t="s">
        <v>5039</v>
      </c>
      <c r="D2208" t="s">
        <v>10094</v>
      </c>
      <c r="E2208" t="s">
        <v>7</v>
      </c>
      <c r="F2208" s="7">
        <v>42467</v>
      </c>
      <c r="G2208" t="s">
        <v>22422</v>
      </c>
      <c r="H220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08" t="str">
        <f>IF(ISBLANK(E2208),"",INDEX(UniqueArtist!B:B, MATCH(E2208,UniqueArtist!A:A, 0)))</f>
        <v>El Fantasma</v>
      </c>
      <c r="J2208" t="str">
        <f t="shared" si="306"/>
        <v>El Fantasma</v>
      </c>
      <c r="K2208" s="4">
        <v>0.25</v>
      </c>
      <c r="L2208" t="str">
        <f t="shared" si="307"/>
        <v/>
      </c>
      <c r="N2208" t="str">
        <f t="shared" si="308"/>
        <v/>
      </c>
      <c r="P2208" t="str">
        <f t="shared" si="309"/>
        <v/>
      </c>
      <c r="R2208" t="str">
        <f t="shared" si="310"/>
        <v/>
      </c>
      <c r="T2208" t="str">
        <f t="shared" si="311"/>
        <v/>
      </c>
      <c r="U2208" s="4"/>
      <c r="V2208" t="str">
        <f t="shared" si="312"/>
        <v/>
      </c>
      <c r="W2208" s="4"/>
      <c r="X2208" t="str">
        <f t="shared" si="313"/>
        <v/>
      </c>
      <c r="Y2208" s="4"/>
      <c r="Z2208" t="str">
        <f t="shared" si="314"/>
        <v/>
      </c>
      <c r="AA2208" s="4"/>
    </row>
    <row r="2209" spans="1:27" x14ac:dyDescent="0.3">
      <c r="A2209" s="1" t="s">
        <v>11659</v>
      </c>
      <c r="B2209" s="1">
        <v>3615936951592</v>
      </c>
      <c r="C2209" s="1" t="s">
        <v>3311</v>
      </c>
      <c r="D2209" t="s">
        <v>8592</v>
      </c>
      <c r="E2209" t="s">
        <v>7</v>
      </c>
      <c r="F2209" s="7">
        <v>42380</v>
      </c>
      <c r="G2209" t="s">
        <v>22422</v>
      </c>
      <c r="H220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09" t="str">
        <f>IF(ISBLANK(E2209),"",INDEX(UniqueArtist!B:B, MATCH(E2209,UniqueArtist!A:A, 0)))</f>
        <v>El Fantasma</v>
      </c>
      <c r="J2209" t="str">
        <f t="shared" si="306"/>
        <v>El Fantasma</v>
      </c>
      <c r="K2209" s="4">
        <v>0.25</v>
      </c>
      <c r="L2209" t="str">
        <f t="shared" si="307"/>
        <v/>
      </c>
      <c r="N2209" t="str">
        <f t="shared" si="308"/>
        <v/>
      </c>
      <c r="P2209" t="str">
        <f t="shared" si="309"/>
        <v/>
      </c>
      <c r="R2209" t="str">
        <f t="shared" si="310"/>
        <v/>
      </c>
      <c r="T2209" t="str">
        <f t="shared" si="311"/>
        <v/>
      </c>
      <c r="U2209" s="4"/>
      <c r="V2209" t="str">
        <f t="shared" si="312"/>
        <v/>
      </c>
      <c r="W2209" s="4"/>
      <c r="X2209" t="str">
        <f t="shared" si="313"/>
        <v/>
      </c>
      <c r="Y2209" s="4"/>
      <c r="Z2209" t="str">
        <f t="shared" si="314"/>
        <v/>
      </c>
      <c r="AA2209" s="4"/>
    </row>
    <row r="2210" spans="1:27" x14ac:dyDescent="0.3">
      <c r="A2210" s="1" t="s">
        <v>13454</v>
      </c>
      <c r="B2210" s="1">
        <v>3615936953145</v>
      </c>
      <c r="C2210" s="1" t="s">
        <v>4977</v>
      </c>
      <c r="D2210" t="s">
        <v>10040</v>
      </c>
      <c r="E2210" t="s">
        <v>7</v>
      </c>
      <c r="F2210" s="7">
        <v>42735</v>
      </c>
      <c r="G2210" t="s">
        <v>22422</v>
      </c>
      <c r="H221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10" t="str">
        <f>IF(ISBLANK(E2210),"",INDEX(UniqueArtist!B:B, MATCH(E2210,UniqueArtist!A:A, 0)))</f>
        <v>El Fantasma</v>
      </c>
      <c r="J2210" t="str">
        <f t="shared" si="306"/>
        <v>El Fantasma</v>
      </c>
      <c r="K2210" s="4">
        <v>0.25</v>
      </c>
      <c r="L2210" t="str">
        <f t="shared" si="307"/>
        <v/>
      </c>
      <c r="N2210" t="str">
        <f t="shared" si="308"/>
        <v/>
      </c>
      <c r="P2210" t="str">
        <f t="shared" si="309"/>
        <v/>
      </c>
      <c r="R2210" t="str">
        <f t="shared" si="310"/>
        <v/>
      </c>
      <c r="T2210" t="str">
        <f t="shared" si="311"/>
        <v/>
      </c>
      <c r="U2210" s="4"/>
      <c r="V2210" t="str">
        <f t="shared" si="312"/>
        <v/>
      </c>
      <c r="W2210" s="4"/>
      <c r="X2210" t="str">
        <f t="shared" si="313"/>
        <v/>
      </c>
      <c r="Y2210" s="4"/>
      <c r="Z2210" t="str">
        <f t="shared" si="314"/>
        <v/>
      </c>
      <c r="AA2210" s="4"/>
    </row>
    <row r="2211" spans="1:27" x14ac:dyDescent="0.3">
      <c r="A2211" s="1" t="s">
        <v>11961</v>
      </c>
      <c r="B2211" s="1">
        <v>3615936950748</v>
      </c>
      <c r="C2211" s="1" t="s">
        <v>5475</v>
      </c>
      <c r="D2211" t="s">
        <v>10483</v>
      </c>
      <c r="E2211" t="s">
        <v>7</v>
      </c>
      <c r="F2211" s="7">
        <v>43053</v>
      </c>
      <c r="G2211" t="s">
        <v>22422</v>
      </c>
      <c r="H221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11" t="str">
        <f>IF(ISBLANK(E2211),"",INDEX(UniqueArtist!B:B, MATCH(E2211,UniqueArtist!A:A, 0)))</f>
        <v>El Fantasma</v>
      </c>
      <c r="J2211" t="str">
        <f t="shared" si="306"/>
        <v>El Fantasma</v>
      </c>
      <c r="K2211" s="4">
        <v>0.25</v>
      </c>
      <c r="L2211" t="str">
        <f t="shared" si="307"/>
        <v/>
      </c>
      <c r="N2211" t="str">
        <f t="shared" si="308"/>
        <v/>
      </c>
      <c r="P2211" t="str">
        <f t="shared" si="309"/>
        <v/>
      </c>
      <c r="R2211" t="str">
        <f t="shared" si="310"/>
        <v/>
      </c>
      <c r="T2211" t="str">
        <f t="shared" si="311"/>
        <v/>
      </c>
      <c r="U2211" s="4"/>
      <c r="V2211" t="str">
        <f t="shared" si="312"/>
        <v/>
      </c>
      <c r="W2211" s="4"/>
      <c r="X2211" t="str">
        <f t="shared" si="313"/>
        <v/>
      </c>
      <c r="Y2211" s="4"/>
      <c r="Z2211" t="str">
        <f t="shared" si="314"/>
        <v/>
      </c>
      <c r="AA2211" s="4"/>
    </row>
    <row r="2212" spans="1:27" x14ac:dyDescent="0.3">
      <c r="A2212" s="1" t="s">
        <v>13455</v>
      </c>
      <c r="B2212" s="1">
        <v>3615936952827</v>
      </c>
      <c r="C2212" s="1" t="s">
        <v>4228</v>
      </c>
      <c r="D2212" t="s">
        <v>9394</v>
      </c>
      <c r="E2212" t="s">
        <v>7</v>
      </c>
      <c r="F2212" s="7">
        <v>43053</v>
      </c>
      <c r="G2212" t="s">
        <v>22422</v>
      </c>
      <c r="H221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12" t="str">
        <f>IF(ISBLANK(E2212),"",INDEX(UniqueArtist!B:B, MATCH(E2212,UniqueArtist!A:A, 0)))</f>
        <v>El Fantasma</v>
      </c>
      <c r="J2212" t="str">
        <f t="shared" si="306"/>
        <v>El Fantasma</v>
      </c>
      <c r="K2212" s="4">
        <v>0.25</v>
      </c>
      <c r="L2212" t="str">
        <f t="shared" si="307"/>
        <v/>
      </c>
      <c r="N2212" t="str">
        <f t="shared" si="308"/>
        <v/>
      </c>
      <c r="P2212" t="str">
        <f t="shared" si="309"/>
        <v/>
      </c>
      <c r="R2212" t="str">
        <f t="shared" si="310"/>
        <v/>
      </c>
      <c r="T2212" t="str">
        <f t="shared" si="311"/>
        <v/>
      </c>
      <c r="U2212" s="4"/>
      <c r="V2212" t="str">
        <f t="shared" si="312"/>
        <v/>
      </c>
      <c r="W2212" s="4"/>
      <c r="X2212" t="str">
        <f t="shared" si="313"/>
        <v/>
      </c>
      <c r="Y2212" s="4"/>
      <c r="Z2212" t="str">
        <f t="shared" si="314"/>
        <v/>
      </c>
      <c r="AA2212" s="4"/>
    </row>
    <row r="2213" spans="1:27" x14ac:dyDescent="0.3">
      <c r="A2213" s="1" t="s">
        <v>13456</v>
      </c>
      <c r="B2213" s="1">
        <v>3615936954838</v>
      </c>
      <c r="C2213" s="1" t="s">
        <v>5119</v>
      </c>
      <c r="D2213" t="s">
        <v>10165</v>
      </c>
      <c r="E2213" t="s">
        <v>7</v>
      </c>
      <c r="F2213"/>
      <c r="G2213" t="s">
        <v>22422</v>
      </c>
      <c r="H221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13" t="str">
        <f>IF(ISBLANK(E2213),"",INDEX(UniqueArtist!B:B, MATCH(E2213,UniqueArtist!A:A, 0)))</f>
        <v>El Fantasma</v>
      </c>
      <c r="J2213" t="str">
        <f t="shared" si="306"/>
        <v>El Fantasma</v>
      </c>
      <c r="K2213" s="4">
        <v>0.25</v>
      </c>
      <c r="L2213" t="str">
        <f t="shared" si="307"/>
        <v/>
      </c>
      <c r="N2213" t="str">
        <f t="shared" si="308"/>
        <v/>
      </c>
      <c r="P2213" t="str">
        <f t="shared" si="309"/>
        <v/>
      </c>
      <c r="R2213" t="str">
        <f t="shared" si="310"/>
        <v/>
      </c>
      <c r="T2213" t="str">
        <f t="shared" si="311"/>
        <v/>
      </c>
      <c r="U2213" s="4"/>
      <c r="V2213" t="str">
        <f t="shared" si="312"/>
        <v/>
      </c>
      <c r="W2213" s="4"/>
      <c r="X2213" t="str">
        <f t="shared" si="313"/>
        <v/>
      </c>
      <c r="Y2213" s="4"/>
      <c r="Z2213" t="str">
        <f t="shared" si="314"/>
        <v/>
      </c>
      <c r="AA2213" s="4"/>
    </row>
    <row r="2214" spans="1:27" x14ac:dyDescent="0.3">
      <c r="A2214" s="1" t="s">
        <v>13457</v>
      </c>
      <c r="B2214" s="1">
        <v>3616847681042</v>
      </c>
      <c r="C2214" s="1" t="s">
        <v>3799</v>
      </c>
      <c r="D2214" t="s">
        <v>9015</v>
      </c>
      <c r="E2214" t="s">
        <v>7</v>
      </c>
      <c r="F2214" s="7">
        <v>44708</v>
      </c>
      <c r="G2214" t="s">
        <v>22422</v>
      </c>
      <c r="H2214"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2214" t="str">
        <f>IF(ISBLANK(E2214),"",INDEX(UniqueArtist!B:B, MATCH(E2214,UniqueArtist!A:A, 0)))</f>
        <v>El Fantasma</v>
      </c>
      <c r="J2214" t="str">
        <f t="shared" si="306"/>
        <v>El Fantasma</v>
      </c>
      <c r="K2214" s="4">
        <v>0.17499999999999999</v>
      </c>
      <c r="L2214" t="str">
        <f t="shared" si="307"/>
        <v/>
      </c>
      <c r="N2214" t="str">
        <f t="shared" si="308"/>
        <v/>
      </c>
      <c r="P2214" t="str">
        <f t="shared" si="309"/>
        <v/>
      </c>
      <c r="R2214" t="str">
        <f t="shared" si="310"/>
        <v/>
      </c>
      <c r="T2214" t="str">
        <f t="shared" si="311"/>
        <v/>
      </c>
      <c r="U2214" s="4"/>
      <c r="V2214" t="str">
        <f t="shared" si="312"/>
        <v/>
      </c>
      <c r="W2214" s="4"/>
      <c r="X2214" t="str">
        <f t="shared" si="313"/>
        <v/>
      </c>
      <c r="Y2214" s="4"/>
      <c r="Z2214" t="str">
        <f t="shared" si="314"/>
        <v/>
      </c>
      <c r="AA2214" s="4"/>
    </row>
    <row r="2215" spans="1:27" x14ac:dyDescent="0.3">
      <c r="A2215" s="1" t="s">
        <v>17878</v>
      </c>
      <c r="B2215" s="1">
        <v>3617228952584</v>
      </c>
      <c r="C2215" t="s">
        <v>17879</v>
      </c>
      <c r="D2215" t="s">
        <v>17880</v>
      </c>
      <c r="E2215" t="s">
        <v>7</v>
      </c>
      <c r="F2215" s="4"/>
      <c r="G2215" t="s">
        <v>22422</v>
      </c>
      <c r="H221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215" t="str">
        <f>IF(ISBLANK(E2215),"",INDEX(UniqueArtist!B:B, MATCH(E2215,UniqueArtist!A:A, 0)))</f>
        <v>El Fantasma</v>
      </c>
      <c r="J2215" t="str">
        <f t="shared" si="306"/>
        <v>El Fantasma</v>
      </c>
      <c r="K2215" s="4">
        <v>0.35</v>
      </c>
      <c r="L2215" t="str">
        <f t="shared" si="307"/>
        <v/>
      </c>
      <c r="N2215" t="str">
        <f t="shared" si="308"/>
        <v/>
      </c>
      <c r="P2215" t="str">
        <f t="shared" si="309"/>
        <v/>
      </c>
      <c r="R2215" t="str">
        <f t="shared" si="310"/>
        <v/>
      </c>
      <c r="T2215" t="str">
        <f t="shared" si="311"/>
        <v/>
      </c>
      <c r="U2215" s="4"/>
      <c r="V2215" t="str">
        <f t="shared" si="312"/>
        <v/>
      </c>
      <c r="W2215" s="4"/>
      <c r="X2215" t="str">
        <f t="shared" si="313"/>
        <v/>
      </c>
      <c r="Y2215" s="4"/>
      <c r="Z2215" t="str">
        <f t="shared" si="314"/>
        <v/>
      </c>
      <c r="AA2215" s="4"/>
    </row>
    <row r="2216" spans="1:27" x14ac:dyDescent="0.3">
      <c r="A2216" s="1" t="s">
        <v>13458</v>
      </c>
      <c r="B2216" s="1">
        <v>3617225990404</v>
      </c>
      <c r="C2216" s="1" t="s">
        <v>2717</v>
      </c>
      <c r="D2216" t="s">
        <v>8078</v>
      </c>
      <c r="E2216" t="s">
        <v>30</v>
      </c>
      <c r="F2216" s="7">
        <v>45128</v>
      </c>
      <c r="G2216" t="s">
        <v>22422</v>
      </c>
      <c r="H221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216" t="str">
        <f>IF(ISBLANK(E2216),"",INDEX(UniqueArtist!B:B, MATCH(E2216,UniqueArtist!A:A, 0)))</f>
        <v>El Fantasma, La Receta</v>
      </c>
      <c r="J2216" t="str">
        <f t="shared" si="306"/>
        <v>El Fantasma</v>
      </c>
      <c r="K2216" s="4">
        <v>0.17499999999999999</v>
      </c>
      <c r="L2216" t="str">
        <f t="shared" si="307"/>
        <v>La Receta</v>
      </c>
      <c r="M2216" s="4">
        <v>0.17499999999999999</v>
      </c>
      <c r="N2216" t="str">
        <f t="shared" si="308"/>
        <v/>
      </c>
      <c r="P2216" t="str">
        <f t="shared" si="309"/>
        <v/>
      </c>
      <c r="R2216" t="str">
        <f t="shared" si="310"/>
        <v/>
      </c>
      <c r="T2216" t="str">
        <f t="shared" si="311"/>
        <v/>
      </c>
      <c r="U2216" s="4"/>
      <c r="V2216" t="str">
        <f t="shared" si="312"/>
        <v/>
      </c>
      <c r="W2216" s="4"/>
      <c r="X2216" t="str">
        <f t="shared" si="313"/>
        <v/>
      </c>
      <c r="Y2216" s="4"/>
      <c r="Z2216" t="str">
        <f t="shared" si="314"/>
        <v/>
      </c>
      <c r="AA2216" s="4"/>
    </row>
    <row r="2217" spans="1:27" x14ac:dyDescent="0.3">
      <c r="A2217" s="1" t="s">
        <v>13459</v>
      </c>
      <c r="B2217" s="1">
        <v>3617050542489</v>
      </c>
      <c r="C2217" s="1" t="s">
        <v>3119</v>
      </c>
      <c r="D2217" t="s">
        <v>8423</v>
      </c>
      <c r="E2217" t="s">
        <v>10848</v>
      </c>
      <c r="F2217" s="7">
        <v>44799</v>
      </c>
      <c r="G2217" t="s">
        <v>22422</v>
      </c>
      <c r="H2217" s="6">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217" t="str">
        <f>IF(ISBLANK(E2217),"",INDEX(UniqueArtist!B:B, MATCH(E2217,UniqueArtist!A:A, 0)))</f>
        <v>El Fantasma, Luis R Conriquez</v>
      </c>
      <c r="J2217" t="str">
        <f t="shared" si="306"/>
        <v>El Fantasma</v>
      </c>
      <c r="K2217" s="4">
        <v>0.17499999999999999</v>
      </c>
      <c r="L2217" t="str">
        <f t="shared" si="307"/>
        <v>Luis R Conriquez</v>
      </c>
      <c r="M2217" s="4">
        <v>0.17499999999999999</v>
      </c>
      <c r="N2217" t="str">
        <f t="shared" si="308"/>
        <v/>
      </c>
      <c r="P2217" t="str">
        <f t="shared" si="309"/>
        <v/>
      </c>
      <c r="R2217" t="str">
        <f t="shared" si="310"/>
        <v/>
      </c>
      <c r="T2217" t="str">
        <f t="shared" si="311"/>
        <v/>
      </c>
      <c r="U2217" s="4"/>
      <c r="V2217" t="str">
        <f t="shared" si="312"/>
        <v/>
      </c>
      <c r="W2217" s="4"/>
      <c r="X2217" t="str">
        <f t="shared" si="313"/>
        <v/>
      </c>
      <c r="Y2217" s="4"/>
      <c r="Z2217" t="str">
        <f t="shared" si="314"/>
        <v/>
      </c>
      <c r="AA2217" s="4"/>
    </row>
    <row r="2218" spans="1:27" x14ac:dyDescent="0.3">
      <c r="A2218" s="1" t="s">
        <v>13460</v>
      </c>
      <c r="B2218" s="1">
        <v>3615936953480</v>
      </c>
      <c r="C2218" s="1" t="s">
        <v>4361</v>
      </c>
      <c r="D2218" t="s">
        <v>9507</v>
      </c>
      <c r="E2218" t="s">
        <v>7</v>
      </c>
      <c r="F2218"/>
      <c r="G2218" t="s">
        <v>22422</v>
      </c>
      <c r="H221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18" t="str">
        <f>IF(ISBLANK(E2218),"",INDEX(UniqueArtist!B:B, MATCH(E2218,UniqueArtist!A:A, 0)))</f>
        <v>El Fantasma</v>
      </c>
      <c r="J2218" t="str">
        <f t="shared" si="306"/>
        <v>El Fantasma</v>
      </c>
      <c r="K2218" s="4">
        <v>0.25</v>
      </c>
      <c r="L2218" t="str">
        <f t="shared" si="307"/>
        <v/>
      </c>
      <c r="N2218" t="str">
        <f t="shared" si="308"/>
        <v/>
      </c>
      <c r="P2218" t="str">
        <f t="shared" si="309"/>
        <v/>
      </c>
      <c r="R2218" t="str">
        <f t="shared" si="310"/>
        <v/>
      </c>
      <c r="T2218" t="str">
        <f t="shared" si="311"/>
        <v/>
      </c>
      <c r="U2218" s="4"/>
      <c r="V2218" t="str">
        <f t="shared" si="312"/>
        <v/>
      </c>
      <c r="W2218" s="4"/>
      <c r="X2218" t="str">
        <f t="shared" si="313"/>
        <v/>
      </c>
      <c r="Y2218" s="4"/>
      <c r="Z2218" t="str">
        <f t="shared" si="314"/>
        <v/>
      </c>
      <c r="AA2218" s="4"/>
    </row>
    <row r="2219" spans="1:27" x14ac:dyDescent="0.3">
      <c r="A2219" s="1" t="s">
        <v>12001</v>
      </c>
      <c r="B2219" s="1">
        <v>3615936948882</v>
      </c>
      <c r="C2219" s="1" t="s">
        <v>5383</v>
      </c>
      <c r="D2219" t="s">
        <v>10403</v>
      </c>
      <c r="E2219" t="s">
        <v>7</v>
      </c>
      <c r="F2219" s="7">
        <v>42369</v>
      </c>
      <c r="G2219" t="s">
        <v>22422</v>
      </c>
      <c r="H221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19" t="str">
        <f>IF(ISBLANK(E2219),"",INDEX(UniqueArtist!B:B, MATCH(E2219,UniqueArtist!A:A, 0)))</f>
        <v>El Fantasma</v>
      </c>
      <c r="J2219" t="str">
        <f t="shared" si="306"/>
        <v>El Fantasma</v>
      </c>
      <c r="K2219" s="4">
        <v>0.25</v>
      </c>
      <c r="L2219" t="str">
        <f t="shared" si="307"/>
        <v/>
      </c>
      <c r="N2219" t="str">
        <f t="shared" si="308"/>
        <v/>
      </c>
      <c r="P2219" t="str">
        <f t="shared" si="309"/>
        <v/>
      </c>
      <c r="R2219" t="str">
        <f t="shared" si="310"/>
        <v/>
      </c>
      <c r="T2219" t="str">
        <f t="shared" si="311"/>
        <v/>
      </c>
      <c r="U2219" s="4"/>
      <c r="V2219" t="str">
        <f t="shared" si="312"/>
        <v/>
      </c>
      <c r="W2219" s="4"/>
      <c r="X2219" t="str">
        <f t="shared" si="313"/>
        <v/>
      </c>
      <c r="Y2219" s="4"/>
      <c r="Z2219" t="str">
        <f t="shared" si="314"/>
        <v/>
      </c>
      <c r="AA2219" s="4"/>
    </row>
    <row r="2220" spans="1:27" x14ac:dyDescent="0.3">
      <c r="A2220" s="1" t="s">
        <v>13461</v>
      </c>
      <c r="B2220" s="1">
        <v>3616403415265</v>
      </c>
      <c r="C2220" s="1" t="s">
        <v>153</v>
      </c>
      <c r="D2220" t="s">
        <v>5725</v>
      </c>
      <c r="E2220" t="s">
        <v>72</v>
      </c>
      <c r="F2220"/>
      <c r="G2220" t="s">
        <v>22422</v>
      </c>
      <c r="H22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20" t="str">
        <f>IF(ISBLANK(E2220),"",INDEX(UniqueArtist!B:B, MATCH(E2220,UniqueArtist!A:A, 0)))</f>
        <v>Los Dos de Tamaulipas, Los Dos Carnales</v>
      </c>
      <c r="J2220" t="str">
        <f t="shared" si="306"/>
        <v>Los Dos de Tamaulipas</v>
      </c>
      <c r="K2220" s="4">
        <v>0.05</v>
      </c>
      <c r="L2220" t="str">
        <f t="shared" si="307"/>
        <v>Los Dos Carnales</v>
      </c>
      <c r="M2220" s="4">
        <v>0.05</v>
      </c>
      <c r="N2220" t="str">
        <f t="shared" si="308"/>
        <v/>
      </c>
      <c r="P2220" t="str">
        <f t="shared" si="309"/>
        <v/>
      </c>
      <c r="R2220" t="str">
        <f t="shared" si="310"/>
        <v/>
      </c>
      <c r="T2220" t="str">
        <f t="shared" si="311"/>
        <v/>
      </c>
      <c r="U2220" s="4"/>
      <c r="V2220" t="str">
        <f t="shared" si="312"/>
        <v/>
      </c>
      <c r="W2220" s="4"/>
      <c r="X2220" t="str">
        <f t="shared" si="313"/>
        <v/>
      </c>
      <c r="Y2220" s="4"/>
      <c r="Z2220" t="str">
        <f t="shared" si="314"/>
        <v/>
      </c>
      <c r="AA2220" s="4"/>
    </row>
    <row r="2221" spans="1:27" x14ac:dyDescent="0.3">
      <c r="A2221" s="1" t="s">
        <v>16633</v>
      </c>
      <c r="B2221" s="1">
        <v>3616404716194</v>
      </c>
      <c r="C2221" t="s">
        <v>153</v>
      </c>
      <c r="D2221" t="s">
        <v>5725</v>
      </c>
      <c r="E2221" t="s">
        <v>72</v>
      </c>
      <c r="F2221" s="4"/>
      <c r="G2221" t="s">
        <v>22422</v>
      </c>
      <c r="H22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21" t="str">
        <f>IF(ISBLANK(E2221),"",INDEX(UniqueArtist!B:B, MATCH(E2221,UniqueArtist!A:A, 0)))</f>
        <v>Los Dos de Tamaulipas, Los Dos Carnales</v>
      </c>
      <c r="J2221" t="str">
        <f t="shared" si="306"/>
        <v>Los Dos de Tamaulipas</v>
      </c>
      <c r="K2221" s="4">
        <v>0.05</v>
      </c>
      <c r="L2221" t="str">
        <f t="shared" si="307"/>
        <v>Los Dos Carnales</v>
      </c>
      <c r="M2221" s="4">
        <v>0.05</v>
      </c>
      <c r="N2221" t="str">
        <f t="shared" si="308"/>
        <v/>
      </c>
      <c r="P2221" t="str">
        <f t="shared" si="309"/>
        <v/>
      </c>
      <c r="R2221" t="str">
        <f t="shared" si="310"/>
        <v/>
      </c>
      <c r="T2221" t="str">
        <f t="shared" si="311"/>
        <v/>
      </c>
      <c r="U2221" s="4"/>
      <c r="V2221" t="str">
        <f t="shared" si="312"/>
        <v/>
      </c>
      <c r="W2221" s="4"/>
      <c r="X2221" t="str">
        <f t="shared" si="313"/>
        <v/>
      </c>
      <c r="Y2221" s="4"/>
      <c r="Z2221" t="str">
        <f t="shared" si="314"/>
        <v/>
      </c>
      <c r="AA2221" s="4"/>
    </row>
    <row r="2222" spans="1:27" x14ac:dyDescent="0.3">
      <c r="A2222" s="1" t="s">
        <v>13462</v>
      </c>
      <c r="B2222" s="1">
        <v>3616405047990</v>
      </c>
      <c r="C2222" s="1" t="s">
        <v>4532</v>
      </c>
      <c r="D2222" t="s">
        <v>9659</v>
      </c>
      <c r="E2222" t="s">
        <v>5</v>
      </c>
      <c r="F2222"/>
      <c r="G2222" t="s">
        <v>22422</v>
      </c>
      <c r="H22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22" t="str">
        <f>IF(ISBLANK(E2222),"",INDEX(UniqueArtist!B:B, MATCH(E2222,UniqueArtist!A:A, 0)))</f>
        <v>Los Dos Carnales</v>
      </c>
      <c r="J2222" t="str">
        <f t="shared" si="306"/>
        <v>Los Dos Carnales</v>
      </c>
      <c r="K2222" s="4">
        <v>0.1</v>
      </c>
      <c r="L2222" t="str">
        <f t="shared" si="307"/>
        <v/>
      </c>
      <c r="N2222" t="str">
        <f t="shared" si="308"/>
        <v/>
      </c>
      <c r="P2222" t="str">
        <f t="shared" si="309"/>
        <v/>
      </c>
      <c r="R2222" t="str">
        <f t="shared" si="310"/>
        <v/>
      </c>
      <c r="T2222" t="str">
        <f t="shared" si="311"/>
        <v/>
      </c>
      <c r="U2222" s="4"/>
      <c r="V2222" t="str">
        <f t="shared" si="312"/>
        <v/>
      </c>
      <c r="W2222" s="4"/>
      <c r="X2222" t="str">
        <f t="shared" si="313"/>
        <v/>
      </c>
      <c r="Y2222" s="4"/>
      <c r="Z2222" t="str">
        <f t="shared" si="314"/>
        <v/>
      </c>
      <c r="AA2222" s="4"/>
    </row>
    <row r="2223" spans="1:27" x14ac:dyDescent="0.3">
      <c r="A2223" s="1" t="s">
        <v>13463</v>
      </c>
      <c r="B2223" s="1">
        <v>3616403769337</v>
      </c>
      <c r="C2223" s="1" t="s">
        <v>4156</v>
      </c>
      <c r="D2223" t="s">
        <v>9331</v>
      </c>
      <c r="E2223" t="s">
        <v>72</v>
      </c>
      <c r="F2223"/>
      <c r="G2223" t="s">
        <v>22422</v>
      </c>
      <c r="H22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23" t="str">
        <f>IF(ISBLANK(E2223),"",INDEX(UniqueArtist!B:B, MATCH(E2223,UniqueArtist!A:A, 0)))</f>
        <v>Los Dos de Tamaulipas, Los Dos Carnales</v>
      </c>
      <c r="J2223" t="str">
        <f t="shared" si="306"/>
        <v>Los Dos de Tamaulipas</v>
      </c>
      <c r="K2223" s="4">
        <v>0.05</v>
      </c>
      <c r="L2223" t="str">
        <f t="shared" si="307"/>
        <v>Los Dos Carnales</v>
      </c>
      <c r="M2223" s="4">
        <v>0.05</v>
      </c>
      <c r="N2223" t="str">
        <f t="shared" si="308"/>
        <v/>
      </c>
      <c r="P2223" t="str">
        <f t="shared" si="309"/>
        <v/>
      </c>
      <c r="R2223" t="str">
        <f t="shared" si="310"/>
        <v/>
      </c>
      <c r="T2223" t="str">
        <f t="shared" si="311"/>
        <v/>
      </c>
      <c r="U2223" s="4"/>
      <c r="V2223" t="str">
        <f t="shared" si="312"/>
        <v/>
      </c>
      <c r="W2223" s="4"/>
      <c r="X2223" t="str">
        <f t="shared" si="313"/>
        <v/>
      </c>
      <c r="Y2223" s="4"/>
      <c r="Z2223" t="str">
        <f t="shared" si="314"/>
        <v/>
      </c>
      <c r="AA2223" s="4"/>
    </row>
    <row r="2224" spans="1:27" x14ac:dyDescent="0.3">
      <c r="A2224" s="1" t="s">
        <v>13464</v>
      </c>
      <c r="B2224" s="1">
        <v>3615939276777</v>
      </c>
      <c r="C2224" s="1" t="s">
        <v>1540</v>
      </c>
      <c r="D2224" t="s">
        <v>7034</v>
      </c>
      <c r="E2224" t="s">
        <v>10797</v>
      </c>
      <c r="F2224"/>
      <c r="G2224" t="s">
        <v>22422</v>
      </c>
      <c r="H22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24" t="str">
        <f>IF(ISBLANK(E2224),"",INDEX(UniqueArtist!B:B, MATCH(E2224,UniqueArtist!A:A, 0)))</f>
        <v>Grupo Otro Nivel</v>
      </c>
      <c r="J2224" t="str">
        <f t="shared" si="306"/>
        <v>Grupo Otro Nivel</v>
      </c>
      <c r="K2224" s="4">
        <v>0.1</v>
      </c>
      <c r="L2224" t="str">
        <f t="shared" si="307"/>
        <v/>
      </c>
      <c r="N2224" t="str">
        <f t="shared" si="308"/>
        <v/>
      </c>
      <c r="P2224" t="str">
        <f t="shared" si="309"/>
        <v/>
      </c>
      <c r="R2224" t="str">
        <f t="shared" si="310"/>
        <v/>
      </c>
      <c r="T2224" t="str">
        <f t="shared" si="311"/>
        <v/>
      </c>
      <c r="U2224" s="4"/>
      <c r="V2224" t="str">
        <f t="shared" si="312"/>
        <v/>
      </c>
      <c r="W2224" s="4"/>
      <c r="X2224" t="str">
        <f t="shared" si="313"/>
        <v/>
      </c>
      <c r="Y2224" s="4"/>
      <c r="Z2224" t="str">
        <f t="shared" si="314"/>
        <v/>
      </c>
      <c r="AA2224" s="4"/>
    </row>
    <row r="2225" spans="1:27" x14ac:dyDescent="0.3">
      <c r="A2225" s="1" t="s">
        <v>13465</v>
      </c>
      <c r="B2225" s="1">
        <v>3615939547044</v>
      </c>
      <c r="C2225" s="1" t="s">
        <v>5267</v>
      </c>
      <c r="D2225" t="s">
        <v>10300</v>
      </c>
      <c r="E2225" t="s">
        <v>10901</v>
      </c>
      <c r="F2225"/>
      <c r="G2225" t="s">
        <v>22422</v>
      </c>
      <c r="H22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25" t="str">
        <f>IF(ISBLANK(E2225),"",INDEX(UniqueArtist!B:B, MATCH(E2225,UniqueArtist!A:A, 0)))</f>
        <v>Grupo Otro Nivel</v>
      </c>
      <c r="J2225" t="str">
        <f t="shared" si="306"/>
        <v>Grupo Otro Nivel</v>
      </c>
      <c r="K2225" s="4">
        <v>0.1</v>
      </c>
      <c r="L2225" t="str">
        <f t="shared" si="307"/>
        <v/>
      </c>
      <c r="N2225" t="str">
        <f t="shared" si="308"/>
        <v/>
      </c>
      <c r="P2225" t="str">
        <f t="shared" si="309"/>
        <v/>
      </c>
      <c r="R2225" t="str">
        <f t="shared" si="310"/>
        <v/>
      </c>
      <c r="T2225" t="str">
        <f t="shared" si="311"/>
        <v/>
      </c>
      <c r="U2225" s="4"/>
      <c r="V2225" t="str">
        <f t="shared" si="312"/>
        <v/>
      </c>
      <c r="W2225" s="4"/>
      <c r="X2225" t="str">
        <f t="shared" si="313"/>
        <v/>
      </c>
      <c r="Y2225" s="4"/>
      <c r="Z2225" t="str">
        <f t="shared" si="314"/>
        <v/>
      </c>
      <c r="AA2225" s="4"/>
    </row>
    <row r="2226" spans="1:27" x14ac:dyDescent="0.3">
      <c r="A2226" s="1" t="s">
        <v>13466</v>
      </c>
      <c r="B2226" s="1">
        <v>3616408836942</v>
      </c>
      <c r="C2226" s="1" t="s">
        <v>1285</v>
      </c>
      <c r="D2226" t="s">
        <v>6792</v>
      </c>
      <c r="E2226" t="s">
        <v>10677</v>
      </c>
      <c r="F2226"/>
      <c r="G2226" t="s">
        <v>22422</v>
      </c>
      <c r="H22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26" t="str">
        <f>IF(ISBLANK(E2226),"",INDEX(UniqueArtist!B:B, MATCH(E2226,UniqueArtist!A:A, 0)))</f>
        <v>Los Austeros de Durango</v>
      </c>
      <c r="J2226" t="str">
        <f t="shared" si="306"/>
        <v>Los Austeros de Durango</v>
      </c>
      <c r="K2226" s="4">
        <v>0.1</v>
      </c>
      <c r="L2226" t="str">
        <f t="shared" si="307"/>
        <v/>
      </c>
      <c r="N2226" t="str">
        <f t="shared" si="308"/>
        <v/>
      </c>
      <c r="P2226" t="str">
        <f t="shared" si="309"/>
        <v/>
      </c>
      <c r="R2226" t="str">
        <f t="shared" si="310"/>
        <v/>
      </c>
      <c r="T2226" t="str">
        <f t="shared" si="311"/>
        <v/>
      </c>
      <c r="U2226" s="4"/>
      <c r="V2226" t="str">
        <f t="shared" si="312"/>
        <v/>
      </c>
      <c r="W2226" s="4"/>
      <c r="X2226" t="str">
        <f t="shared" si="313"/>
        <v/>
      </c>
      <c r="Y2226" s="4"/>
      <c r="Z2226" t="str">
        <f t="shared" si="314"/>
        <v/>
      </c>
      <c r="AA2226" s="4"/>
    </row>
    <row r="2227" spans="1:27" x14ac:dyDescent="0.3">
      <c r="A2227" s="1" t="s">
        <v>16717</v>
      </c>
      <c r="B2227" s="1">
        <v>3616409148693</v>
      </c>
      <c r="C2227" t="s">
        <v>1285</v>
      </c>
      <c r="D2227" t="s">
        <v>6792</v>
      </c>
      <c r="E2227" t="s">
        <v>10677</v>
      </c>
      <c r="F2227" s="4"/>
      <c r="G2227" t="s">
        <v>22422</v>
      </c>
      <c r="H22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27" t="str">
        <f>IF(ISBLANK(E2227),"",INDEX(UniqueArtist!B:B, MATCH(E2227,UniqueArtist!A:A, 0)))</f>
        <v>Los Austeros de Durango</v>
      </c>
      <c r="J2227" t="str">
        <f t="shared" si="306"/>
        <v>Los Austeros de Durango</v>
      </c>
      <c r="K2227" s="4">
        <v>0.1</v>
      </c>
      <c r="L2227" t="str">
        <f t="shared" si="307"/>
        <v/>
      </c>
      <c r="N2227" t="str">
        <f t="shared" si="308"/>
        <v/>
      </c>
      <c r="P2227" t="str">
        <f t="shared" si="309"/>
        <v/>
      </c>
      <c r="R2227" t="str">
        <f t="shared" si="310"/>
        <v/>
      </c>
      <c r="T2227" t="str">
        <f t="shared" si="311"/>
        <v/>
      </c>
      <c r="U2227" s="4"/>
      <c r="V2227" t="str">
        <f t="shared" si="312"/>
        <v/>
      </c>
      <c r="W2227" s="4"/>
      <c r="X2227" t="str">
        <f t="shared" si="313"/>
        <v/>
      </c>
      <c r="Y2227" s="4"/>
      <c r="Z2227" t="str">
        <f t="shared" si="314"/>
        <v/>
      </c>
      <c r="AA2227" s="4"/>
    </row>
    <row r="2228" spans="1:27" x14ac:dyDescent="0.3">
      <c r="A2228" s="1" t="s">
        <v>13467</v>
      </c>
      <c r="B2228" s="1">
        <v>3616408422565</v>
      </c>
      <c r="C2228" s="1" t="s">
        <v>2729</v>
      </c>
      <c r="D2228" t="s">
        <v>8086</v>
      </c>
      <c r="E2228" t="s">
        <v>64</v>
      </c>
      <c r="F2228"/>
      <c r="G2228" t="s">
        <v>22422</v>
      </c>
      <c r="H22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28" t="str">
        <f>IF(ISBLANK(E2228),"",INDEX(UniqueArtist!B:B, MATCH(E2228,UniqueArtist!A:A, 0)))</f>
        <v>Impostores De Nuevo Leon</v>
      </c>
      <c r="J2228" t="str">
        <f t="shared" si="306"/>
        <v>Impostores De Nuevo Leon</v>
      </c>
      <c r="K2228" s="4">
        <v>0.1</v>
      </c>
      <c r="L2228" t="str">
        <f t="shared" si="307"/>
        <v/>
      </c>
      <c r="N2228" t="str">
        <f t="shared" si="308"/>
        <v/>
      </c>
      <c r="P2228" t="str">
        <f t="shared" si="309"/>
        <v/>
      </c>
      <c r="R2228" t="str">
        <f t="shared" si="310"/>
        <v/>
      </c>
      <c r="T2228" t="str">
        <f t="shared" si="311"/>
        <v/>
      </c>
      <c r="U2228" s="4"/>
      <c r="V2228" t="str">
        <f t="shared" si="312"/>
        <v/>
      </c>
      <c r="W2228" s="4"/>
      <c r="X2228" t="str">
        <f t="shared" si="313"/>
        <v/>
      </c>
      <c r="Y2228" s="4"/>
      <c r="Z2228" t="str">
        <f t="shared" si="314"/>
        <v/>
      </c>
      <c r="AA2228" s="4"/>
    </row>
    <row r="2229" spans="1:27" x14ac:dyDescent="0.3">
      <c r="A2229" s="1" t="s">
        <v>13468</v>
      </c>
      <c r="B2229" s="1">
        <v>3616408961781</v>
      </c>
      <c r="C2229" s="1" t="s">
        <v>2814</v>
      </c>
      <c r="D2229" t="s">
        <v>8156</v>
      </c>
      <c r="E2229" t="s">
        <v>64</v>
      </c>
      <c r="F2229"/>
      <c r="G2229" t="s">
        <v>22422</v>
      </c>
      <c r="H22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29" t="str">
        <f>IF(ISBLANK(E2229),"",INDEX(UniqueArtist!B:B, MATCH(E2229,UniqueArtist!A:A, 0)))</f>
        <v>Impostores De Nuevo Leon</v>
      </c>
      <c r="J2229" t="str">
        <f t="shared" si="306"/>
        <v>Impostores De Nuevo Leon</v>
      </c>
      <c r="K2229" s="4">
        <v>0.1</v>
      </c>
      <c r="L2229" t="str">
        <f t="shared" si="307"/>
        <v/>
      </c>
      <c r="N2229" t="str">
        <f t="shared" si="308"/>
        <v/>
      </c>
      <c r="P2229" t="str">
        <f t="shared" si="309"/>
        <v/>
      </c>
      <c r="R2229" t="str">
        <f t="shared" si="310"/>
        <v/>
      </c>
      <c r="T2229" t="str">
        <f t="shared" si="311"/>
        <v/>
      </c>
      <c r="U2229" s="4"/>
      <c r="V2229" t="str">
        <f t="shared" si="312"/>
        <v/>
      </c>
      <c r="W2229" s="4"/>
      <c r="X2229" t="str">
        <f t="shared" si="313"/>
        <v/>
      </c>
      <c r="Y2229" s="4"/>
      <c r="Z2229" t="str">
        <f t="shared" si="314"/>
        <v/>
      </c>
      <c r="AA2229" s="4"/>
    </row>
    <row r="2230" spans="1:27" x14ac:dyDescent="0.3">
      <c r="A2230" s="1" t="s">
        <v>13469</v>
      </c>
      <c r="B2230" s="1">
        <v>3616409052266</v>
      </c>
      <c r="C2230" s="1" t="s">
        <v>3243</v>
      </c>
      <c r="D2230" t="s">
        <v>8086</v>
      </c>
      <c r="E2230" t="s">
        <v>64</v>
      </c>
      <c r="F2230"/>
      <c r="G2230" t="s">
        <v>22422</v>
      </c>
      <c r="H22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30" t="str">
        <f>IF(ISBLANK(E2230),"",INDEX(UniqueArtist!B:B, MATCH(E2230,UniqueArtist!A:A, 0)))</f>
        <v>Impostores De Nuevo Leon</v>
      </c>
      <c r="J2230" t="str">
        <f t="shared" si="306"/>
        <v>Impostores De Nuevo Leon</v>
      </c>
      <c r="K2230" s="4">
        <v>0.1</v>
      </c>
      <c r="L2230" t="str">
        <f t="shared" si="307"/>
        <v/>
      </c>
      <c r="N2230" t="str">
        <f t="shared" si="308"/>
        <v/>
      </c>
      <c r="P2230" t="str">
        <f t="shared" si="309"/>
        <v/>
      </c>
      <c r="R2230" t="str">
        <f t="shared" si="310"/>
        <v/>
      </c>
      <c r="T2230" t="str">
        <f t="shared" si="311"/>
        <v/>
      </c>
      <c r="U2230" s="4"/>
      <c r="V2230" t="str">
        <f t="shared" si="312"/>
        <v/>
      </c>
      <c r="W2230" s="4"/>
      <c r="X2230" t="str">
        <f t="shared" si="313"/>
        <v/>
      </c>
      <c r="Y2230" s="4"/>
      <c r="Z2230" t="str">
        <f t="shared" si="314"/>
        <v/>
      </c>
      <c r="AA2230" s="4"/>
    </row>
    <row r="2231" spans="1:27" x14ac:dyDescent="0.3">
      <c r="A2231" s="1" t="s">
        <v>13470</v>
      </c>
      <c r="B2231" s="1">
        <v>3616408836997</v>
      </c>
      <c r="C2231" s="1" t="s">
        <v>1291</v>
      </c>
      <c r="D2231" t="s">
        <v>6797</v>
      </c>
      <c r="E2231" t="s">
        <v>10689</v>
      </c>
      <c r="F2231"/>
      <c r="G2231" t="s">
        <v>22422</v>
      </c>
      <c r="H22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31" t="str">
        <f>IF(ISBLANK(E2231),"",INDEX(UniqueArtist!B:B, MATCH(E2231,UniqueArtist!A:A, 0)))</f>
        <v>Angel Sauceda</v>
      </c>
      <c r="J2231" t="str">
        <f t="shared" si="306"/>
        <v>Angel Sauceda</v>
      </c>
      <c r="K2231" s="4">
        <v>0.1</v>
      </c>
      <c r="L2231" t="str">
        <f t="shared" si="307"/>
        <v/>
      </c>
      <c r="N2231" t="str">
        <f t="shared" si="308"/>
        <v/>
      </c>
      <c r="P2231" t="str">
        <f t="shared" si="309"/>
        <v/>
      </c>
      <c r="R2231" t="str">
        <f t="shared" si="310"/>
        <v/>
      </c>
      <c r="T2231" t="str">
        <f t="shared" si="311"/>
        <v/>
      </c>
      <c r="U2231" s="4"/>
      <c r="V2231" t="str">
        <f t="shared" si="312"/>
        <v/>
      </c>
      <c r="W2231" s="4"/>
      <c r="X2231" t="str">
        <f t="shared" si="313"/>
        <v/>
      </c>
      <c r="Y2231" s="4"/>
      <c r="Z2231" t="str">
        <f t="shared" si="314"/>
        <v/>
      </c>
      <c r="AA2231" s="4"/>
    </row>
    <row r="2232" spans="1:27" x14ac:dyDescent="0.3">
      <c r="A2232" s="1" t="s">
        <v>13471</v>
      </c>
      <c r="B2232" s="1">
        <v>3617221807768</v>
      </c>
      <c r="C2232" s="1" t="s">
        <v>789</v>
      </c>
      <c r="D2232" t="s">
        <v>6338</v>
      </c>
      <c r="E2232" t="s">
        <v>43</v>
      </c>
      <c r="F2232" s="7">
        <v>45079</v>
      </c>
      <c r="G2232" t="s">
        <v>22422</v>
      </c>
      <c r="H223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232" t="str">
        <f>IF(ISBLANK(E2232),"",INDEX(UniqueArtist!B:B, MATCH(E2232,UniqueArtist!A:A, 0)))</f>
        <v>El Fantasma</v>
      </c>
      <c r="J2232" t="str">
        <f t="shared" si="306"/>
        <v>El Fantasma</v>
      </c>
      <c r="K2232" s="4">
        <v>0.35</v>
      </c>
      <c r="L2232" t="str">
        <f t="shared" si="307"/>
        <v/>
      </c>
      <c r="N2232" t="str">
        <f t="shared" si="308"/>
        <v/>
      </c>
      <c r="P2232" t="str">
        <f t="shared" si="309"/>
        <v/>
      </c>
      <c r="R2232" t="str">
        <f t="shared" si="310"/>
        <v/>
      </c>
      <c r="T2232" t="str">
        <f t="shared" si="311"/>
        <v/>
      </c>
      <c r="U2232" s="4"/>
      <c r="V2232" t="str">
        <f t="shared" si="312"/>
        <v/>
      </c>
      <c r="W2232" s="4"/>
      <c r="X2232" t="str">
        <f t="shared" si="313"/>
        <v/>
      </c>
      <c r="Y2232" s="4"/>
      <c r="Z2232" t="str">
        <f t="shared" si="314"/>
        <v/>
      </c>
      <c r="AA2232" s="4"/>
    </row>
    <row r="2233" spans="1:27" x14ac:dyDescent="0.3">
      <c r="A2233" s="1" t="s">
        <v>13472</v>
      </c>
      <c r="B2233" s="1">
        <v>3617222860885</v>
      </c>
      <c r="C2233" s="1" t="s">
        <v>464</v>
      </c>
      <c r="D2233" t="s">
        <v>6029</v>
      </c>
      <c r="E2233" t="s">
        <v>43</v>
      </c>
      <c r="F2233" s="7">
        <v>45079</v>
      </c>
      <c r="G2233" t="s">
        <v>22422</v>
      </c>
      <c r="H223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233" t="str">
        <f>IF(ISBLANK(E2233),"",INDEX(UniqueArtist!B:B, MATCH(E2233,UniqueArtist!A:A, 0)))</f>
        <v>El Fantasma</v>
      </c>
      <c r="J2233" t="str">
        <f t="shared" si="306"/>
        <v>El Fantasma</v>
      </c>
      <c r="K2233" s="4">
        <v>0.35</v>
      </c>
      <c r="L2233" t="str">
        <f t="shared" si="307"/>
        <v/>
      </c>
      <c r="N2233" t="str">
        <f t="shared" si="308"/>
        <v/>
      </c>
      <c r="P2233" t="str">
        <f t="shared" si="309"/>
        <v/>
      </c>
      <c r="R2233" t="str">
        <f t="shared" si="310"/>
        <v/>
      </c>
      <c r="T2233" t="str">
        <f t="shared" si="311"/>
        <v/>
      </c>
      <c r="U2233" s="4"/>
      <c r="V2233" t="str">
        <f t="shared" si="312"/>
        <v/>
      </c>
      <c r="W2233" s="4"/>
      <c r="X2233" t="str">
        <f t="shared" si="313"/>
        <v/>
      </c>
      <c r="Y2233" s="4"/>
      <c r="Z2233" t="str">
        <f t="shared" si="314"/>
        <v/>
      </c>
      <c r="AA2233" s="4"/>
    </row>
    <row r="2234" spans="1:27" x14ac:dyDescent="0.3">
      <c r="A2234" s="1" t="s">
        <v>11337</v>
      </c>
      <c r="B2234" s="1">
        <v>3615936535730</v>
      </c>
      <c r="C2234" s="1" t="s">
        <v>1779</v>
      </c>
      <c r="D2234" t="s">
        <v>7238</v>
      </c>
      <c r="E2234" t="s">
        <v>53</v>
      </c>
      <c r="F2234"/>
      <c r="G2234" t="s">
        <v>22422</v>
      </c>
      <c r="H22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34" t="str">
        <f>IF(ISBLANK(E2234),"",INDEX(UniqueArtist!B:B, MATCH(E2234,UniqueArtist!A:A, 0)))</f>
        <v>Gerardo Diaz</v>
      </c>
      <c r="J2234" t="str">
        <f t="shared" si="306"/>
        <v>Gerardo Diaz</v>
      </c>
      <c r="K2234" s="4">
        <v>0.1</v>
      </c>
      <c r="L2234" t="str">
        <f t="shared" si="307"/>
        <v/>
      </c>
      <c r="N2234" t="str">
        <f t="shared" si="308"/>
        <v/>
      </c>
      <c r="P2234" t="str">
        <f t="shared" si="309"/>
        <v/>
      </c>
      <c r="R2234" t="str">
        <f t="shared" si="310"/>
        <v/>
      </c>
      <c r="T2234" t="str">
        <f t="shared" si="311"/>
        <v/>
      </c>
      <c r="U2234" s="4"/>
      <c r="V2234" t="str">
        <f t="shared" si="312"/>
        <v/>
      </c>
      <c r="W2234" s="4"/>
      <c r="X2234" t="str">
        <f t="shared" si="313"/>
        <v/>
      </c>
      <c r="Y2234" s="4"/>
      <c r="Z2234" t="str">
        <f t="shared" si="314"/>
        <v/>
      </c>
      <c r="AA2234" s="4"/>
    </row>
    <row r="2235" spans="1:27" x14ac:dyDescent="0.3">
      <c r="A2235" s="1" t="s">
        <v>17077</v>
      </c>
      <c r="B2235" s="1">
        <v>3617229941310</v>
      </c>
      <c r="C2235" t="s">
        <v>17078</v>
      </c>
      <c r="D2235" t="s">
        <v>17079</v>
      </c>
      <c r="E2235" t="s">
        <v>16</v>
      </c>
      <c r="F2235" s="4"/>
      <c r="G2235" t="s">
        <v>22422</v>
      </c>
      <c r="H223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35" t="str">
        <f>IF(ISBLANK(E2235),"",INDEX(UniqueArtist!B:B, MATCH(E2235,UniqueArtist!A:A, 0)))</f>
        <v>Kanales</v>
      </c>
      <c r="J2235" t="str">
        <f t="shared" si="306"/>
        <v>Kanales</v>
      </c>
      <c r="K2235" s="4">
        <v>0.25</v>
      </c>
      <c r="L2235" t="str">
        <f t="shared" si="307"/>
        <v/>
      </c>
      <c r="N2235" t="str">
        <f t="shared" si="308"/>
        <v/>
      </c>
      <c r="P2235" t="str">
        <f t="shared" si="309"/>
        <v/>
      </c>
      <c r="R2235" t="str">
        <f t="shared" si="310"/>
        <v/>
      </c>
      <c r="T2235" t="str">
        <f t="shared" si="311"/>
        <v/>
      </c>
      <c r="U2235" s="4"/>
      <c r="V2235" t="str">
        <f t="shared" si="312"/>
        <v/>
      </c>
      <c r="W2235" s="4"/>
      <c r="X2235" t="str">
        <f t="shared" si="313"/>
        <v/>
      </c>
      <c r="Y2235" s="4"/>
      <c r="Z2235" t="str">
        <f t="shared" si="314"/>
        <v/>
      </c>
      <c r="AA2235" s="4"/>
    </row>
    <row r="2236" spans="1:27" x14ac:dyDescent="0.3">
      <c r="A2236" s="1" t="s">
        <v>17167</v>
      </c>
      <c r="B2236" s="1">
        <v>3617380409995</v>
      </c>
      <c r="C2236" t="s">
        <v>17168</v>
      </c>
      <c r="D2236" t="s">
        <v>17079</v>
      </c>
      <c r="E2236" t="s">
        <v>16</v>
      </c>
      <c r="F2236" s="4"/>
      <c r="G2236" t="s">
        <v>22422</v>
      </c>
      <c r="H223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36" t="str">
        <f>IF(ISBLANK(E2236),"",INDEX(UniqueArtist!B:B, MATCH(E2236,UniqueArtist!A:A, 0)))</f>
        <v>Kanales</v>
      </c>
      <c r="J2236" t="str">
        <f t="shared" si="306"/>
        <v>Kanales</v>
      </c>
      <c r="K2236" s="4">
        <v>0.25</v>
      </c>
      <c r="L2236" t="str">
        <f t="shared" si="307"/>
        <v/>
      </c>
      <c r="N2236" t="str">
        <f t="shared" si="308"/>
        <v/>
      </c>
      <c r="P2236" t="str">
        <f t="shared" si="309"/>
        <v/>
      </c>
      <c r="R2236" t="str">
        <f t="shared" si="310"/>
        <v/>
      </c>
      <c r="T2236" t="str">
        <f t="shared" si="311"/>
        <v/>
      </c>
      <c r="U2236" s="4"/>
      <c r="V2236" t="str">
        <f t="shared" si="312"/>
        <v/>
      </c>
      <c r="W2236" s="4"/>
      <c r="X2236" t="str">
        <f t="shared" si="313"/>
        <v/>
      </c>
      <c r="Y2236" s="4"/>
      <c r="Z2236" t="str">
        <f t="shared" si="314"/>
        <v/>
      </c>
      <c r="AA2236" s="4"/>
    </row>
    <row r="2237" spans="1:27" x14ac:dyDescent="0.3">
      <c r="A2237" s="1" t="s">
        <v>18410</v>
      </c>
      <c r="B2237" s="1">
        <v>3617380410786</v>
      </c>
      <c r="C2237" t="s">
        <v>18411</v>
      </c>
      <c r="D2237" t="s">
        <v>18412</v>
      </c>
      <c r="E2237" t="s">
        <v>16</v>
      </c>
      <c r="F2237" s="4"/>
      <c r="G2237" t="s">
        <v>22422</v>
      </c>
      <c r="H223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37" t="str">
        <f>IF(ISBLANK(E2237),"",INDEX(UniqueArtist!B:B, MATCH(E2237,UniqueArtist!A:A, 0)))</f>
        <v>Kanales</v>
      </c>
      <c r="J2237" t="str">
        <f t="shared" si="306"/>
        <v>Kanales</v>
      </c>
      <c r="K2237" s="4">
        <v>0.25</v>
      </c>
      <c r="L2237" t="str">
        <f t="shared" si="307"/>
        <v/>
      </c>
      <c r="N2237" t="str">
        <f t="shared" si="308"/>
        <v/>
      </c>
      <c r="P2237" t="str">
        <f t="shared" si="309"/>
        <v/>
      </c>
      <c r="R2237" t="str">
        <f t="shared" si="310"/>
        <v/>
      </c>
      <c r="T2237" t="str">
        <f t="shared" si="311"/>
        <v/>
      </c>
      <c r="U2237" s="4"/>
      <c r="V2237" t="str">
        <f t="shared" si="312"/>
        <v/>
      </c>
      <c r="W2237" s="4"/>
      <c r="X2237" t="str">
        <f t="shared" si="313"/>
        <v/>
      </c>
      <c r="Y2237" s="4"/>
      <c r="Z2237" t="str">
        <f t="shared" si="314"/>
        <v/>
      </c>
      <c r="AA2237" s="4"/>
    </row>
    <row r="2238" spans="1:27" x14ac:dyDescent="0.3">
      <c r="A2238" s="1" t="s">
        <v>17593</v>
      </c>
      <c r="B2238" s="1">
        <v>3616554129127</v>
      </c>
      <c r="C2238" t="s">
        <v>2055</v>
      </c>
      <c r="D2238" t="s">
        <v>7482</v>
      </c>
      <c r="E2238" t="s">
        <v>3</v>
      </c>
      <c r="F2238" s="4"/>
      <c r="G2238" t="s">
        <v>22422</v>
      </c>
      <c r="H22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38" t="str">
        <f>IF(ISBLANK(E2238),"",INDEX(UniqueArtist!B:B, MATCH(E2238,UniqueArtist!A:A, 0)))</f>
        <v>Nicolas Garcia</v>
      </c>
      <c r="J2238" t="str">
        <f t="shared" si="306"/>
        <v>Nicolas Garcia</v>
      </c>
      <c r="K2238" s="4">
        <v>0.1</v>
      </c>
      <c r="L2238" t="str">
        <f t="shared" si="307"/>
        <v/>
      </c>
      <c r="N2238" t="str">
        <f t="shared" si="308"/>
        <v/>
      </c>
      <c r="P2238" t="str">
        <f t="shared" si="309"/>
        <v/>
      </c>
      <c r="R2238" t="str">
        <f t="shared" si="310"/>
        <v/>
      </c>
      <c r="T2238" t="str">
        <f t="shared" si="311"/>
        <v/>
      </c>
      <c r="U2238" s="4"/>
      <c r="V2238" t="str">
        <f t="shared" si="312"/>
        <v/>
      </c>
      <c r="W2238" s="4"/>
      <c r="X2238" t="str">
        <f t="shared" si="313"/>
        <v/>
      </c>
      <c r="Y2238" s="4"/>
      <c r="Z2238" t="str">
        <f t="shared" si="314"/>
        <v/>
      </c>
      <c r="AA2238" s="4"/>
    </row>
    <row r="2239" spans="1:27" x14ac:dyDescent="0.3">
      <c r="A2239" s="1" t="s">
        <v>13473</v>
      </c>
      <c r="B2239" s="1">
        <v>3617054413495</v>
      </c>
      <c r="C2239" s="1" t="s">
        <v>2055</v>
      </c>
      <c r="D2239" t="s">
        <v>7482</v>
      </c>
      <c r="E2239" t="s">
        <v>3</v>
      </c>
      <c r="F2239"/>
      <c r="G2239" t="s">
        <v>22422</v>
      </c>
      <c r="H22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39" t="str">
        <f>IF(ISBLANK(E2239),"",INDEX(UniqueArtist!B:B, MATCH(E2239,UniqueArtist!A:A, 0)))</f>
        <v>Nicolas Garcia</v>
      </c>
      <c r="J2239" t="str">
        <f t="shared" si="306"/>
        <v>Nicolas Garcia</v>
      </c>
      <c r="K2239" s="4">
        <v>0.1</v>
      </c>
      <c r="L2239" t="str">
        <f t="shared" si="307"/>
        <v/>
      </c>
      <c r="N2239" t="str">
        <f t="shared" si="308"/>
        <v/>
      </c>
      <c r="P2239" t="str">
        <f t="shared" si="309"/>
        <v/>
      </c>
      <c r="R2239" t="str">
        <f t="shared" si="310"/>
        <v/>
      </c>
      <c r="T2239" t="str">
        <f t="shared" si="311"/>
        <v/>
      </c>
      <c r="U2239" s="4"/>
      <c r="V2239" t="str">
        <f t="shared" si="312"/>
        <v/>
      </c>
      <c r="W2239" s="4"/>
      <c r="X2239" t="str">
        <f t="shared" si="313"/>
        <v/>
      </c>
      <c r="Y2239" s="4"/>
      <c r="Z2239" t="str">
        <f t="shared" si="314"/>
        <v/>
      </c>
      <c r="AA2239" s="4"/>
    </row>
    <row r="2240" spans="1:27" x14ac:dyDescent="0.3">
      <c r="A2240" s="1" t="s">
        <v>18667</v>
      </c>
      <c r="B2240" s="1">
        <v>3617054572048</v>
      </c>
      <c r="C2240" t="s">
        <v>2055</v>
      </c>
      <c r="D2240" t="s">
        <v>7482</v>
      </c>
      <c r="E2240" t="s">
        <v>3</v>
      </c>
      <c r="F2240" s="4"/>
      <c r="G2240" t="s">
        <v>22422</v>
      </c>
      <c r="H22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40" t="str">
        <f>IF(ISBLANK(E2240),"",INDEX(UniqueArtist!B:B, MATCH(E2240,UniqueArtist!A:A, 0)))</f>
        <v>Nicolas Garcia</v>
      </c>
      <c r="J2240" t="str">
        <f t="shared" si="306"/>
        <v>Nicolas Garcia</v>
      </c>
      <c r="K2240" s="4">
        <v>0.1</v>
      </c>
      <c r="L2240" t="str">
        <f t="shared" si="307"/>
        <v/>
      </c>
      <c r="N2240" t="str">
        <f t="shared" si="308"/>
        <v/>
      </c>
      <c r="P2240" t="str">
        <f t="shared" si="309"/>
        <v/>
      </c>
      <c r="R2240" t="str">
        <f t="shared" si="310"/>
        <v/>
      </c>
      <c r="T2240" t="str">
        <f t="shared" si="311"/>
        <v/>
      </c>
      <c r="U2240" s="4"/>
      <c r="V2240" t="str">
        <f t="shared" si="312"/>
        <v/>
      </c>
      <c r="W2240" s="4"/>
      <c r="X2240" t="str">
        <f t="shared" si="313"/>
        <v/>
      </c>
      <c r="Y2240" s="4"/>
      <c r="Z2240" t="str">
        <f t="shared" si="314"/>
        <v/>
      </c>
      <c r="AA2240" s="4"/>
    </row>
    <row r="2241" spans="1:27" x14ac:dyDescent="0.3">
      <c r="A2241" s="1" t="s">
        <v>13474</v>
      </c>
      <c r="B2241" s="1">
        <v>3616556145705</v>
      </c>
      <c r="C2241" s="1" t="s">
        <v>5323</v>
      </c>
      <c r="D2241" t="s">
        <v>10348</v>
      </c>
      <c r="E2241" t="s">
        <v>10788</v>
      </c>
      <c r="F2241"/>
      <c r="G2241" t="s">
        <v>22422</v>
      </c>
      <c r="H22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41" t="str">
        <f>IF(ISBLANK(E2241),"",INDEX(UniqueArtist!B:B, MATCH(E2241,UniqueArtist!A:A, 0)))</f>
        <v>Nicolas Garcia</v>
      </c>
      <c r="J2241" t="str">
        <f t="shared" si="306"/>
        <v>Nicolas Garcia</v>
      </c>
      <c r="K2241" s="4">
        <v>0.1</v>
      </c>
      <c r="L2241" t="str">
        <f t="shared" si="307"/>
        <v/>
      </c>
      <c r="N2241" t="str">
        <f t="shared" si="308"/>
        <v/>
      </c>
      <c r="P2241" t="str">
        <f t="shared" si="309"/>
        <v/>
      </c>
      <c r="R2241" t="str">
        <f t="shared" si="310"/>
        <v/>
      </c>
      <c r="T2241" t="str">
        <f t="shared" si="311"/>
        <v/>
      </c>
      <c r="U2241" s="4"/>
      <c r="V2241" t="str">
        <f t="shared" si="312"/>
        <v/>
      </c>
      <c r="W2241" s="4"/>
      <c r="X2241" t="str">
        <f t="shared" si="313"/>
        <v/>
      </c>
      <c r="Y2241" s="4"/>
      <c r="Z2241" t="str">
        <f t="shared" si="314"/>
        <v/>
      </c>
      <c r="AA2241" s="4"/>
    </row>
    <row r="2242" spans="1:27" x14ac:dyDescent="0.3">
      <c r="A2242" s="1" t="s">
        <v>13475</v>
      </c>
      <c r="B2242" s="1">
        <v>3616556145095</v>
      </c>
      <c r="C2242" s="1" t="s">
        <v>4414</v>
      </c>
      <c r="D2242" t="s">
        <v>9550</v>
      </c>
      <c r="E2242" t="s">
        <v>10788</v>
      </c>
      <c r="F2242"/>
      <c r="G2242" t="s">
        <v>22422</v>
      </c>
      <c r="H22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42" t="str">
        <f>IF(ISBLANK(E2242),"",INDEX(UniqueArtist!B:B, MATCH(E2242,UniqueArtist!A:A, 0)))</f>
        <v>Nicolas Garcia</v>
      </c>
      <c r="J2242" t="str">
        <f t="shared" ref="J2242:J2305" si="315">IFERROR(TRIM(LEFT(I2242, IFERROR(FIND(",", I2242)-1, LEN(I2242)))), "")</f>
        <v>Nicolas Garcia</v>
      </c>
      <c r="K2242" s="4">
        <v>0.1</v>
      </c>
      <c r="L2242" t="str">
        <f t="shared" ref="L2242:L2305" si="316">IFERROR(TRIM(MID(I2242, FIND(",", I2242) + 1, IFERROR(FIND(",", I2242, FIND(",", I2242) + 1) - FIND(",", I2242) - 1, LEN(I2242)))), "")</f>
        <v/>
      </c>
      <c r="N2242" t="str">
        <f t="shared" ref="N2242:N2305" si="317">IFERROR(TRIM(MID(I2242, FIND(",", I2242, FIND(",", I2242) + 1) + 1, IFERROR(FIND(",", I2242, FIND(",", I2242, FIND(",", I2242) + 1) + 1) - FIND(",", I2242, FIND(",", I2242) + 1) - 1, LEN(I2242)))), "")</f>
        <v/>
      </c>
      <c r="P2242" t="str">
        <f t="shared" ref="P2242:P2305" si="318">IFERROR(TRIM(MID(I2242, FIND(",", I2242, FIND(",", I2242, FIND(",", I2242) + 1) + 1) + 1, IFERROR(FIND(",", I2242, FIND(",", I2242, FIND(",", I2242, FIND(",", I2242) + 1) + 1) + 1) - FIND(",", I2242, FIND(",", I2242, FIND(",", I2242) + 1) + 1) - 1, LEN(I2242)))), "")</f>
        <v/>
      </c>
      <c r="R2242" t="str">
        <f t="shared" ref="R2242:R2305" si="319">IFERROR(TRIM(MID(I2242, FIND(",", I2242, FIND(",", I2242, FIND(",", I2242, FIND(",", I2242) + 1) + 1) + 1) + 1, IFERROR(FIND(",", I2242, FIND(",", I2242, FIND(",", I2242, FIND(",", I2242, FIND(",", I2242) + 1) + 1) + 1) + 1) - FIND(",", I2242, FIND(",", I2242, FIND(",", I2242, FIND(",", I2242) + 1) + 1) + 1) - 1, LEN(I2242)))), "")</f>
        <v/>
      </c>
      <c r="T2242" t="str">
        <f t="shared" ref="T2242:T2305" si="320">IFERROR(TRIM(MID(I2242, FIND(",", I2242, FIND(",", I2242, FIND(",", I2242, FIND(",", I2242, FIND(",", I2242, FIND(",", I2242) + 1) + 1) + 1) + 1) + 1) + 1, IFERROR(FIND(",", I2242, FIND(",", I2242, FIND(",", I2242, FIND(",", I2242, FIND(",", I2242, FIND(",", I2242) + 1) + 1) + 1) + 1) + 1) - FIND(",", I2242, FIND(",", I2242, FIND(",", I2242, FIND(",", I2242, FIND(",", I2242) + 1) + 1) + 1) + 1) - 1, LEN(I2242)))), "")</f>
        <v/>
      </c>
      <c r="U2242" s="4"/>
      <c r="V2242" t="str">
        <f t="shared" ref="V2242:V2305" si="321">IFERROR(TRIM(MID(I2242, FIND(",", I2242, FIND(",", I2242, FIND(",", I2242, FIND(",", I2242, FIND(",", I2242, FIND(",", I2242, FIND(",", I2242) + 1) + 1) + 1) + 1) + 1) + 1) + 1, IFERROR(FIND(",", I2242, FIND(",", I2242, FIND(",", I2242, FIND(",", I2242, FIND(",", I2242, FIND(",", I2242, FIND(",", I2242) + 1) + 1) + 1) + 1) + 1) + 1) - FIND(",", I2242, FIND(",", I2242, FIND(",", I2242, FIND(",", I2242, FIND(",", I2242, FIND(",", I2242) + 1) + 1) + 1) + 1) + 1) - 1, LEN(I2242)))), "")</f>
        <v/>
      </c>
      <c r="W2242" s="4"/>
      <c r="X2242" t="str">
        <f t="shared" ref="X2242:X2305" si="322">IFERROR(TRIM(MID(I2242, FIND(",", I2242, FIND(",", I2242, FIND(",", I2242, FIND(",", I2242, FIND(",", I2242, FIND(",", I2242, FIND(",", I2242, FIND(",", I2242) + 1) + 1) + 1) + 1) + 1) + 1) + 1) + 1, IFERROR(FIND(",", I2242, FIND(",", I2242, FIND(",", I2242, FIND(",", I2242, FIND(",", I2242, FIND(",", I2242, FIND(",", I2242, FIND(",", I2242) + 1) + 1) + 1) + 1) + 1) + 1) + 1) - FIND(",", I2242, FIND(",", I2242, FIND(",", I2242, FIND(",", I2242, FIND(",", I2242, FIND(",", I2242, FIND(",", I2242) + 1) + 1) + 1) + 1) + 1) + 1) - 1, LEN(I2242)))), "")</f>
        <v/>
      </c>
      <c r="Y2242" s="4"/>
      <c r="Z2242" t="str">
        <f t="shared" ref="Z2242:Z2305" si="323">IFERROR(TRIM(MID(I2242, FIND(",", I2242, FIND(",", I2242, FIND(",", I2242, FIND(",", I2242, FIND(",", I2242, FIND(",", I2242, FIND(",", I2242, FIND(",", I2242, FIND(",", I2242) + 1) + 1) + 1) + 1) + 1) + 1) + 1) + 1) + 1, IFERROR(FIND(",", I2242, FIND(",", I2242, FIND(",", I2242, FIND(",", I2242, FIND(",", I2242, FIND(",", I2242, FIND(",", I2242, FIND(",", I2242, FIND(",", I2242) + 1) + 1) + 1) + 1) + 1) + 1) + 1) + 1) - FIND(",", I2242, FIND(",", I2242, FIND(",", I2242, FIND(",", I2242, FIND(",", I2242, FIND(",", I2242, FIND(",", I2242, FIND(",", I2242) + 1) + 1) + 1) + 1) + 1) + 1) + 1) - 1, LEN(I2242)))), "")</f>
        <v/>
      </c>
      <c r="AA2242" s="4"/>
    </row>
    <row r="2243" spans="1:27" x14ac:dyDescent="0.3">
      <c r="A2243" s="1" t="s">
        <v>18289</v>
      </c>
      <c r="B2243" s="1">
        <v>3616406100816</v>
      </c>
      <c r="C2243" t="s">
        <v>10936</v>
      </c>
      <c r="D2243" t="s">
        <v>18290</v>
      </c>
      <c r="E2243" t="s">
        <v>41</v>
      </c>
      <c r="F2243" s="4"/>
      <c r="G2243" t="s">
        <v>22422</v>
      </c>
      <c r="H2243"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2243" t="str">
        <f>IF(ISBLANK(E2243),"",INDEX(UniqueArtist!B:B, MATCH(E2243,UniqueArtist!A:A, 0)))</f>
        <v>El Fantasma, Los Dos Carnales</v>
      </c>
      <c r="J2243" t="str">
        <f t="shared" si="315"/>
        <v>El Fantasma</v>
      </c>
      <c r="K2243" s="4">
        <v>0.125</v>
      </c>
      <c r="L2243" t="str">
        <f t="shared" si="316"/>
        <v>Los Dos Carnales</v>
      </c>
      <c r="M2243" s="4">
        <v>0.05</v>
      </c>
      <c r="N2243" t="str">
        <f t="shared" si="317"/>
        <v/>
      </c>
      <c r="P2243" t="str">
        <f t="shared" si="318"/>
        <v/>
      </c>
      <c r="R2243" t="str">
        <f t="shared" si="319"/>
        <v/>
      </c>
      <c r="T2243" t="str">
        <f t="shared" si="320"/>
        <v/>
      </c>
      <c r="U2243" s="4"/>
      <c r="V2243" t="str">
        <f t="shared" si="321"/>
        <v/>
      </c>
      <c r="W2243" s="4"/>
      <c r="X2243" t="str">
        <f t="shared" si="322"/>
        <v/>
      </c>
      <c r="Y2243" s="4"/>
      <c r="Z2243" t="str">
        <f t="shared" si="323"/>
        <v/>
      </c>
      <c r="AA2243" s="4"/>
    </row>
    <row r="2244" spans="1:27" x14ac:dyDescent="0.3">
      <c r="A2244" s="1" t="s">
        <v>13476</v>
      </c>
      <c r="B2244" s="1">
        <v>3616406706414</v>
      </c>
      <c r="C2244" s="1" t="s">
        <v>4240</v>
      </c>
      <c r="D2244" t="s">
        <v>9405</v>
      </c>
      <c r="E2244" t="s">
        <v>10674</v>
      </c>
      <c r="F2244" s="7">
        <v>44001</v>
      </c>
      <c r="G2244" t="s">
        <v>22422</v>
      </c>
      <c r="H2244"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2244" t="str">
        <f>IF(ISBLANK(E2244),"",INDEX(UniqueArtist!B:B, MATCH(E2244,UniqueArtist!A:A, 0)))</f>
        <v>Los Dos Carnales, El Fantasma</v>
      </c>
      <c r="J2244" t="str">
        <f t="shared" si="315"/>
        <v>Los Dos Carnales</v>
      </c>
      <c r="K2244" s="4">
        <v>0.05</v>
      </c>
      <c r="L2244" t="str">
        <f t="shared" si="316"/>
        <v>El Fantasma</v>
      </c>
      <c r="M2244" s="4">
        <v>0.125</v>
      </c>
      <c r="N2244" t="str">
        <f t="shared" si="317"/>
        <v/>
      </c>
      <c r="P2244" t="str">
        <f t="shared" si="318"/>
        <v/>
      </c>
      <c r="R2244" t="str">
        <f t="shared" si="319"/>
        <v/>
      </c>
      <c r="T2244" t="str">
        <f t="shared" si="320"/>
        <v/>
      </c>
      <c r="U2244" s="4"/>
      <c r="V2244" t="str">
        <f t="shared" si="321"/>
        <v/>
      </c>
      <c r="W2244" s="4"/>
      <c r="X2244" t="str">
        <f t="shared" si="322"/>
        <v/>
      </c>
      <c r="Y2244" s="4"/>
      <c r="Z2244" t="str">
        <f t="shared" si="323"/>
        <v/>
      </c>
      <c r="AA2244" s="4"/>
    </row>
    <row r="2245" spans="1:27" x14ac:dyDescent="0.3">
      <c r="A2245" s="1" t="s">
        <v>13477</v>
      </c>
      <c r="B2245" s="1">
        <v>3616406694629</v>
      </c>
      <c r="C2245" s="1" t="s">
        <v>4070</v>
      </c>
      <c r="D2245" t="s">
        <v>9251</v>
      </c>
      <c r="E2245" t="s">
        <v>10674</v>
      </c>
      <c r="F2245" s="7">
        <v>44001</v>
      </c>
      <c r="G2245" t="s">
        <v>22422</v>
      </c>
      <c r="H2245"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2245" t="str">
        <f>IF(ISBLANK(E2245),"",INDEX(UniqueArtist!B:B, MATCH(E2245,UniqueArtist!A:A, 0)))</f>
        <v>Los Dos Carnales, El Fantasma</v>
      </c>
      <c r="J2245" t="str">
        <f t="shared" si="315"/>
        <v>Los Dos Carnales</v>
      </c>
      <c r="K2245" s="4">
        <v>0.05</v>
      </c>
      <c r="L2245" t="str">
        <f t="shared" si="316"/>
        <v>El Fantasma</v>
      </c>
      <c r="M2245" s="4">
        <v>0.125</v>
      </c>
      <c r="N2245" t="str">
        <f t="shared" si="317"/>
        <v/>
      </c>
      <c r="P2245" t="str">
        <f t="shared" si="318"/>
        <v/>
      </c>
      <c r="R2245" t="str">
        <f t="shared" si="319"/>
        <v/>
      </c>
      <c r="T2245" t="str">
        <f t="shared" si="320"/>
        <v/>
      </c>
      <c r="U2245" s="4"/>
      <c r="V2245" t="str">
        <f t="shared" si="321"/>
        <v/>
      </c>
      <c r="W2245" s="4"/>
      <c r="X2245" t="str">
        <f t="shared" si="322"/>
        <v/>
      </c>
      <c r="Y2245" s="4"/>
      <c r="Z2245" t="str">
        <f t="shared" si="323"/>
        <v/>
      </c>
      <c r="AA2245" s="4"/>
    </row>
    <row r="2246" spans="1:27" x14ac:dyDescent="0.3">
      <c r="A2246" s="1" t="s">
        <v>13478</v>
      </c>
      <c r="B2246" s="1">
        <v>3616406694032</v>
      </c>
      <c r="C2246" s="1" t="s">
        <v>1925</v>
      </c>
      <c r="D2246" t="s">
        <v>7370</v>
      </c>
      <c r="E2246" t="s">
        <v>10674</v>
      </c>
      <c r="F2246" s="7">
        <v>44001</v>
      </c>
      <c r="G2246" t="s">
        <v>22422</v>
      </c>
      <c r="H2246"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2246" t="str">
        <f>IF(ISBLANK(E2246),"",INDEX(UniqueArtist!B:B, MATCH(E2246,UniqueArtist!A:A, 0)))</f>
        <v>Los Dos Carnales, El Fantasma</v>
      </c>
      <c r="J2246" t="str">
        <f t="shared" si="315"/>
        <v>Los Dos Carnales</v>
      </c>
      <c r="K2246" s="4">
        <v>0.05</v>
      </c>
      <c r="L2246" t="str">
        <f t="shared" si="316"/>
        <v>El Fantasma</v>
      </c>
      <c r="M2246" s="4">
        <v>0.125</v>
      </c>
      <c r="N2246" t="str">
        <f t="shared" si="317"/>
        <v/>
      </c>
      <c r="P2246" t="str">
        <f t="shared" si="318"/>
        <v/>
      </c>
      <c r="R2246" t="str">
        <f t="shared" si="319"/>
        <v/>
      </c>
      <c r="T2246" t="str">
        <f t="shared" si="320"/>
        <v/>
      </c>
      <c r="U2246" s="4"/>
      <c r="V2246" t="str">
        <f t="shared" si="321"/>
        <v/>
      </c>
      <c r="W2246" s="4"/>
      <c r="X2246" t="str">
        <f t="shared" si="322"/>
        <v/>
      </c>
      <c r="Y2246" s="4"/>
      <c r="Z2246" t="str">
        <f t="shared" si="323"/>
        <v/>
      </c>
      <c r="AA2246" s="4"/>
    </row>
    <row r="2247" spans="1:27" x14ac:dyDescent="0.3">
      <c r="A2247" s="1" t="s">
        <v>13479</v>
      </c>
      <c r="B2247" s="1">
        <v>3616407498431</v>
      </c>
      <c r="C2247" s="1" t="s">
        <v>2674</v>
      </c>
      <c r="D2247" t="s">
        <v>8040</v>
      </c>
      <c r="E2247" t="s">
        <v>7</v>
      </c>
      <c r="F2247" s="7">
        <v>44001</v>
      </c>
      <c r="G2247" t="s">
        <v>22422</v>
      </c>
      <c r="H224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247" t="str">
        <f>IF(ISBLANK(E2247),"",INDEX(UniqueArtist!B:B, MATCH(E2247,UniqueArtist!A:A, 0)))</f>
        <v>El Fantasma</v>
      </c>
      <c r="J2247" t="str">
        <f t="shared" si="315"/>
        <v>El Fantasma</v>
      </c>
      <c r="K2247" s="4">
        <v>0.35</v>
      </c>
      <c r="L2247" t="str">
        <f t="shared" si="316"/>
        <v/>
      </c>
      <c r="N2247" t="str">
        <f t="shared" si="317"/>
        <v/>
      </c>
      <c r="P2247" t="str">
        <f t="shared" si="318"/>
        <v/>
      </c>
      <c r="R2247" t="str">
        <f t="shared" si="319"/>
        <v/>
      </c>
      <c r="T2247" t="str">
        <f t="shared" si="320"/>
        <v/>
      </c>
      <c r="U2247" s="4"/>
      <c r="V2247" t="str">
        <f t="shared" si="321"/>
        <v/>
      </c>
      <c r="W2247" s="4"/>
      <c r="X2247" t="str">
        <f t="shared" si="322"/>
        <v/>
      </c>
      <c r="Y2247" s="4"/>
      <c r="Z2247" t="str">
        <f t="shared" si="323"/>
        <v/>
      </c>
      <c r="AA2247" s="4"/>
    </row>
    <row r="2248" spans="1:27" x14ac:dyDescent="0.3">
      <c r="A2248" s="1" t="s">
        <v>16639</v>
      </c>
      <c r="B2248" s="1">
        <v>3616406100816</v>
      </c>
      <c r="C2248" t="s">
        <v>594</v>
      </c>
      <c r="D2248" t="s">
        <v>6127</v>
      </c>
      <c r="E2248" t="s">
        <v>41</v>
      </c>
      <c r="F2248" s="4"/>
      <c r="G2248" t="s">
        <v>22422</v>
      </c>
      <c r="H2248"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2248" t="str">
        <f>IF(ISBLANK(E2248),"",INDEX(UniqueArtist!B:B, MATCH(E2248,UniqueArtist!A:A, 0)))</f>
        <v>El Fantasma, Los Dos Carnales</v>
      </c>
      <c r="J2248" t="str">
        <f t="shared" si="315"/>
        <v>El Fantasma</v>
      </c>
      <c r="K2248" s="4">
        <v>0.125</v>
      </c>
      <c r="L2248" t="str">
        <f t="shared" si="316"/>
        <v>Los Dos Carnales</v>
      </c>
      <c r="M2248" s="4">
        <v>0.05</v>
      </c>
      <c r="N2248" t="str">
        <f t="shared" si="317"/>
        <v/>
      </c>
      <c r="P2248" t="str">
        <f t="shared" si="318"/>
        <v/>
      </c>
      <c r="R2248" t="str">
        <f t="shared" si="319"/>
        <v/>
      </c>
      <c r="T2248" t="str">
        <f t="shared" si="320"/>
        <v/>
      </c>
      <c r="U2248" s="4"/>
      <c r="V2248" t="str">
        <f t="shared" si="321"/>
        <v/>
      </c>
      <c r="W2248" s="4"/>
      <c r="X2248" t="str">
        <f t="shared" si="322"/>
        <v/>
      </c>
      <c r="Y2248" s="4"/>
      <c r="Z2248" t="str">
        <f t="shared" si="323"/>
        <v/>
      </c>
      <c r="AA2248" s="4"/>
    </row>
    <row r="2249" spans="1:27" x14ac:dyDescent="0.3">
      <c r="A2249" s="1" t="s">
        <v>13480</v>
      </c>
      <c r="B2249" s="1">
        <v>3616407100082</v>
      </c>
      <c r="C2249" s="1" t="s">
        <v>594</v>
      </c>
      <c r="D2249" t="s">
        <v>6127</v>
      </c>
      <c r="E2249" t="s">
        <v>41</v>
      </c>
      <c r="F2249" s="7">
        <v>44001</v>
      </c>
      <c r="G2249" t="s">
        <v>22422</v>
      </c>
      <c r="H2249"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2249" t="str">
        <f>IF(ISBLANK(E2249),"",INDEX(UniqueArtist!B:B, MATCH(E2249,UniqueArtist!A:A, 0)))</f>
        <v>El Fantasma, Los Dos Carnales</v>
      </c>
      <c r="J2249" t="str">
        <f t="shared" si="315"/>
        <v>El Fantasma</v>
      </c>
      <c r="K2249" s="4">
        <v>0.125</v>
      </c>
      <c r="L2249" t="str">
        <f t="shared" si="316"/>
        <v>Los Dos Carnales</v>
      </c>
      <c r="M2249" s="4">
        <v>0.05</v>
      </c>
      <c r="N2249" t="str">
        <f t="shared" si="317"/>
        <v/>
      </c>
      <c r="P2249" t="str">
        <f t="shared" si="318"/>
        <v/>
      </c>
      <c r="R2249" t="str">
        <f t="shared" si="319"/>
        <v/>
      </c>
      <c r="T2249" t="str">
        <f t="shared" si="320"/>
        <v/>
      </c>
      <c r="U2249" s="4"/>
      <c r="V2249" t="str">
        <f t="shared" si="321"/>
        <v/>
      </c>
      <c r="W2249" s="4"/>
      <c r="X2249" t="str">
        <f t="shared" si="322"/>
        <v/>
      </c>
      <c r="Y2249" s="4"/>
      <c r="Z2249" t="str">
        <f t="shared" si="323"/>
        <v/>
      </c>
      <c r="AA2249" s="4"/>
    </row>
    <row r="2250" spans="1:27" x14ac:dyDescent="0.3">
      <c r="A2250" s="1" t="s">
        <v>13481</v>
      </c>
      <c r="B2250" s="1">
        <v>3616551344448</v>
      </c>
      <c r="C2250" s="1" t="s">
        <v>563</v>
      </c>
      <c r="D2250" t="s">
        <v>6127</v>
      </c>
      <c r="E2250" t="s">
        <v>5</v>
      </c>
      <c r="F2250"/>
      <c r="G2250" t="s">
        <v>22422</v>
      </c>
      <c r="H22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50" t="str">
        <f>IF(ISBLANK(E2250),"",INDEX(UniqueArtist!B:B, MATCH(E2250,UniqueArtist!A:A, 0)))</f>
        <v>Los Dos Carnales</v>
      </c>
      <c r="J2250" t="str">
        <f t="shared" si="315"/>
        <v>Los Dos Carnales</v>
      </c>
      <c r="K2250" s="4">
        <v>0.1</v>
      </c>
      <c r="L2250" t="str">
        <f t="shared" si="316"/>
        <v/>
      </c>
      <c r="N2250" t="str">
        <f t="shared" si="317"/>
        <v/>
      </c>
      <c r="P2250" t="str">
        <f t="shared" si="318"/>
        <v/>
      </c>
      <c r="R2250" t="str">
        <f t="shared" si="319"/>
        <v/>
      </c>
      <c r="T2250" t="str">
        <f t="shared" si="320"/>
        <v/>
      </c>
      <c r="U2250" s="4"/>
      <c r="V2250" t="str">
        <f t="shared" si="321"/>
        <v/>
      </c>
      <c r="W2250" s="4"/>
      <c r="X2250" t="str">
        <f t="shared" si="322"/>
        <v/>
      </c>
      <c r="Y2250" s="4"/>
      <c r="Z2250" t="str">
        <f t="shared" si="323"/>
        <v/>
      </c>
      <c r="AA2250" s="4"/>
    </row>
    <row r="2251" spans="1:27" x14ac:dyDescent="0.3">
      <c r="A2251" s="1" t="s">
        <v>17262</v>
      </c>
      <c r="B2251" s="1">
        <v>3616551383225</v>
      </c>
      <c r="C2251" t="s">
        <v>563</v>
      </c>
      <c r="D2251" t="s">
        <v>6127</v>
      </c>
      <c r="E2251" t="s">
        <v>5</v>
      </c>
      <c r="F2251" s="4"/>
      <c r="G2251" t="s">
        <v>22422</v>
      </c>
      <c r="H22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51" t="str">
        <f>IF(ISBLANK(E2251),"",INDEX(UniqueArtist!B:B, MATCH(E2251,UniqueArtist!A:A, 0)))</f>
        <v>Los Dos Carnales</v>
      </c>
      <c r="J2251" t="str">
        <f t="shared" si="315"/>
        <v>Los Dos Carnales</v>
      </c>
      <c r="K2251" s="4">
        <v>0.1</v>
      </c>
      <c r="L2251" t="str">
        <f t="shared" si="316"/>
        <v/>
      </c>
      <c r="N2251" t="str">
        <f t="shared" si="317"/>
        <v/>
      </c>
      <c r="P2251" t="str">
        <f t="shared" si="318"/>
        <v/>
      </c>
      <c r="R2251" t="str">
        <f t="shared" si="319"/>
        <v/>
      </c>
      <c r="T2251" t="str">
        <f t="shared" si="320"/>
        <v/>
      </c>
      <c r="U2251" s="4"/>
      <c r="V2251" t="str">
        <f t="shared" si="321"/>
        <v/>
      </c>
      <c r="W2251" s="4"/>
      <c r="X2251" t="str">
        <f t="shared" si="322"/>
        <v/>
      </c>
      <c r="Y2251" s="4"/>
      <c r="Z2251" t="str">
        <f t="shared" si="323"/>
        <v/>
      </c>
      <c r="AA2251" s="4"/>
    </row>
    <row r="2252" spans="1:27" x14ac:dyDescent="0.3">
      <c r="A2252" s="1" t="s">
        <v>11779</v>
      </c>
      <c r="B2252" s="1">
        <v>3615936533521</v>
      </c>
      <c r="C2252" s="1" t="s">
        <v>3292</v>
      </c>
      <c r="D2252" t="s">
        <v>8575</v>
      </c>
      <c r="E2252" t="s">
        <v>10680</v>
      </c>
      <c r="F2252"/>
      <c r="G2252" t="s">
        <v>22422</v>
      </c>
      <c r="H22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52" t="str">
        <f>IF(ISBLANK(E2252),"",INDEX(UniqueArtist!B:B, MATCH(E2252,UniqueArtist!A:A, 0)))</f>
        <v>Inteligencia Norteña</v>
      </c>
      <c r="J2252" t="str">
        <f t="shared" si="315"/>
        <v>Inteligencia Norteña</v>
      </c>
      <c r="K2252" s="4">
        <v>0.1</v>
      </c>
      <c r="L2252" t="str">
        <f t="shared" si="316"/>
        <v/>
      </c>
      <c r="N2252" t="str">
        <f t="shared" si="317"/>
        <v/>
      </c>
      <c r="P2252" t="str">
        <f t="shared" si="318"/>
        <v/>
      </c>
      <c r="R2252" t="str">
        <f t="shared" si="319"/>
        <v/>
      </c>
      <c r="T2252" t="str">
        <f t="shared" si="320"/>
        <v/>
      </c>
      <c r="U2252" s="4"/>
      <c r="V2252" t="str">
        <f t="shared" si="321"/>
        <v/>
      </c>
      <c r="W2252" s="4"/>
      <c r="X2252" t="str">
        <f t="shared" si="322"/>
        <v/>
      </c>
      <c r="Y2252" s="4"/>
      <c r="Z2252" t="str">
        <f t="shared" si="323"/>
        <v/>
      </c>
      <c r="AA2252" s="4"/>
    </row>
    <row r="2253" spans="1:27" x14ac:dyDescent="0.3">
      <c r="A2253" s="1" t="s">
        <v>13482</v>
      </c>
      <c r="B2253" s="1">
        <v>3616550718349</v>
      </c>
      <c r="C2253" s="1" t="s">
        <v>2268</v>
      </c>
      <c r="D2253" t="s">
        <v>7665</v>
      </c>
      <c r="E2253" t="s">
        <v>64</v>
      </c>
      <c r="F2253"/>
      <c r="G2253" t="s">
        <v>22422</v>
      </c>
      <c r="H22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53" t="str">
        <f>IF(ISBLANK(E2253),"",INDEX(UniqueArtist!B:B, MATCH(E2253,UniqueArtist!A:A, 0)))</f>
        <v>Impostores De Nuevo Leon</v>
      </c>
      <c r="J2253" t="str">
        <f t="shared" si="315"/>
        <v>Impostores De Nuevo Leon</v>
      </c>
      <c r="K2253" s="4">
        <v>0.1</v>
      </c>
      <c r="L2253" t="str">
        <f t="shared" si="316"/>
        <v/>
      </c>
      <c r="N2253" t="str">
        <f t="shared" si="317"/>
        <v/>
      </c>
      <c r="P2253" t="str">
        <f t="shared" si="318"/>
        <v/>
      </c>
      <c r="R2253" t="str">
        <f t="shared" si="319"/>
        <v/>
      </c>
      <c r="T2253" t="str">
        <f t="shared" si="320"/>
        <v/>
      </c>
      <c r="U2253" s="4"/>
      <c r="V2253" t="str">
        <f t="shared" si="321"/>
        <v/>
      </c>
      <c r="W2253" s="4"/>
      <c r="X2253" t="str">
        <f t="shared" si="322"/>
        <v/>
      </c>
      <c r="Y2253" s="4"/>
      <c r="Z2253" t="str">
        <f t="shared" si="323"/>
        <v/>
      </c>
      <c r="AA2253" s="4"/>
    </row>
    <row r="2254" spans="1:27" x14ac:dyDescent="0.3">
      <c r="A2254" s="1" t="s">
        <v>13483</v>
      </c>
      <c r="B2254" s="1">
        <v>3616406020015</v>
      </c>
      <c r="C2254" s="1" t="s">
        <v>2926</v>
      </c>
      <c r="D2254" t="s">
        <v>8257</v>
      </c>
      <c r="E2254" t="s">
        <v>64</v>
      </c>
      <c r="F2254"/>
      <c r="G2254" t="s">
        <v>22422</v>
      </c>
      <c r="H22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54" t="str">
        <f>IF(ISBLANK(E2254),"",INDEX(UniqueArtist!B:B, MATCH(E2254,UniqueArtist!A:A, 0)))</f>
        <v>Impostores De Nuevo Leon</v>
      </c>
      <c r="J2254" t="str">
        <f t="shared" si="315"/>
        <v>Impostores De Nuevo Leon</v>
      </c>
      <c r="K2254" s="4">
        <v>0.1</v>
      </c>
      <c r="L2254" t="str">
        <f t="shared" si="316"/>
        <v/>
      </c>
      <c r="N2254" t="str">
        <f t="shared" si="317"/>
        <v/>
      </c>
      <c r="P2254" t="str">
        <f t="shared" si="318"/>
        <v/>
      </c>
      <c r="R2254" t="str">
        <f t="shared" si="319"/>
        <v/>
      </c>
      <c r="T2254" t="str">
        <f t="shared" si="320"/>
        <v/>
      </c>
      <c r="U2254" s="4"/>
      <c r="V2254" t="str">
        <f t="shared" si="321"/>
        <v/>
      </c>
      <c r="W2254" s="4"/>
      <c r="X2254" t="str">
        <f t="shared" si="322"/>
        <v/>
      </c>
      <c r="Y2254" s="4"/>
      <c r="Z2254" t="str">
        <f t="shared" si="323"/>
        <v/>
      </c>
      <c r="AA2254" s="4"/>
    </row>
    <row r="2255" spans="1:27" x14ac:dyDescent="0.3">
      <c r="A2255" s="1" t="s">
        <v>17564</v>
      </c>
      <c r="B2255" s="1">
        <v>3616409004319</v>
      </c>
      <c r="C2255" t="s">
        <v>2926</v>
      </c>
      <c r="D2255" t="s">
        <v>8257</v>
      </c>
      <c r="E2255" t="s">
        <v>64</v>
      </c>
      <c r="F2255" s="4"/>
      <c r="G2255" t="s">
        <v>22422</v>
      </c>
      <c r="H22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55" t="str">
        <f>IF(ISBLANK(E2255),"",INDEX(UniqueArtist!B:B, MATCH(E2255,UniqueArtist!A:A, 0)))</f>
        <v>Impostores De Nuevo Leon</v>
      </c>
      <c r="J2255" t="str">
        <f t="shared" si="315"/>
        <v>Impostores De Nuevo Leon</v>
      </c>
      <c r="K2255" s="4">
        <v>0.1</v>
      </c>
      <c r="L2255" t="str">
        <f t="shared" si="316"/>
        <v/>
      </c>
      <c r="N2255" t="str">
        <f t="shared" si="317"/>
        <v/>
      </c>
      <c r="P2255" t="str">
        <f t="shared" si="318"/>
        <v/>
      </c>
      <c r="R2255" t="str">
        <f t="shared" si="319"/>
        <v/>
      </c>
      <c r="T2255" t="str">
        <f t="shared" si="320"/>
        <v/>
      </c>
      <c r="U2255" s="4"/>
      <c r="V2255" t="str">
        <f t="shared" si="321"/>
        <v/>
      </c>
      <c r="W2255" s="4"/>
      <c r="X2255" t="str">
        <f t="shared" si="322"/>
        <v/>
      </c>
      <c r="Y2255" s="4"/>
      <c r="Z2255" t="str">
        <f t="shared" si="323"/>
        <v/>
      </c>
      <c r="AA2255" s="4"/>
    </row>
    <row r="2256" spans="1:27" x14ac:dyDescent="0.3">
      <c r="A2256" s="1" t="s">
        <v>13484</v>
      </c>
      <c r="B2256" s="1">
        <v>3616409214374</v>
      </c>
      <c r="C2256" s="1" t="s">
        <v>4277</v>
      </c>
      <c r="D2256" t="s">
        <v>9432</v>
      </c>
      <c r="E2256" t="s">
        <v>64</v>
      </c>
      <c r="F2256"/>
      <c r="G2256" t="s">
        <v>22422</v>
      </c>
      <c r="H22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56" t="str">
        <f>IF(ISBLANK(E2256),"",INDEX(UniqueArtist!B:B, MATCH(E2256,UniqueArtist!A:A, 0)))</f>
        <v>Impostores De Nuevo Leon</v>
      </c>
      <c r="J2256" t="str">
        <f t="shared" si="315"/>
        <v>Impostores De Nuevo Leon</v>
      </c>
      <c r="K2256" s="4">
        <v>0.1</v>
      </c>
      <c r="L2256" t="str">
        <f t="shared" si="316"/>
        <v/>
      </c>
      <c r="N2256" t="str">
        <f t="shared" si="317"/>
        <v/>
      </c>
      <c r="P2256" t="str">
        <f t="shared" si="318"/>
        <v/>
      </c>
      <c r="R2256" t="str">
        <f t="shared" si="319"/>
        <v/>
      </c>
      <c r="T2256" t="str">
        <f t="shared" si="320"/>
        <v/>
      </c>
      <c r="U2256" s="4"/>
      <c r="V2256" t="str">
        <f t="shared" si="321"/>
        <v/>
      </c>
      <c r="W2256" s="4"/>
      <c r="X2256" t="str">
        <f t="shared" si="322"/>
        <v/>
      </c>
      <c r="Y2256" s="4"/>
      <c r="Z2256" t="str">
        <f t="shared" si="323"/>
        <v/>
      </c>
      <c r="AA2256" s="4"/>
    </row>
    <row r="2257" spans="1:27" x14ac:dyDescent="0.3">
      <c r="A2257" s="1" t="s">
        <v>13485</v>
      </c>
      <c r="B2257" s="1">
        <v>3616408054995</v>
      </c>
      <c r="C2257" s="1" t="s">
        <v>603</v>
      </c>
      <c r="D2257" t="s">
        <v>6164</v>
      </c>
      <c r="E2257" t="s">
        <v>64</v>
      </c>
      <c r="F2257"/>
      <c r="G2257" t="s">
        <v>22422</v>
      </c>
      <c r="H22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57" t="str">
        <f>IF(ISBLANK(E2257),"",INDEX(UniqueArtist!B:B, MATCH(E2257,UniqueArtist!A:A, 0)))</f>
        <v>Impostores De Nuevo Leon</v>
      </c>
      <c r="J2257" t="str">
        <f t="shared" si="315"/>
        <v>Impostores De Nuevo Leon</v>
      </c>
      <c r="K2257" s="4">
        <v>0.1</v>
      </c>
      <c r="L2257" t="str">
        <f t="shared" si="316"/>
        <v/>
      </c>
      <c r="N2257" t="str">
        <f t="shared" si="317"/>
        <v/>
      </c>
      <c r="P2257" t="str">
        <f t="shared" si="318"/>
        <v/>
      </c>
      <c r="R2257" t="str">
        <f t="shared" si="319"/>
        <v/>
      </c>
      <c r="T2257" t="str">
        <f t="shared" si="320"/>
        <v/>
      </c>
      <c r="U2257" s="4"/>
      <c r="V2257" t="str">
        <f t="shared" si="321"/>
        <v/>
      </c>
      <c r="W2257" s="4"/>
      <c r="X2257" t="str">
        <f t="shared" si="322"/>
        <v/>
      </c>
      <c r="Y2257" s="4"/>
      <c r="Z2257" t="str">
        <f t="shared" si="323"/>
        <v/>
      </c>
      <c r="AA2257" s="4"/>
    </row>
    <row r="2258" spans="1:27" x14ac:dyDescent="0.3">
      <c r="A2258" s="1" t="s">
        <v>11033</v>
      </c>
      <c r="B2258" s="1">
        <v>3615936536089</v>
      </c>
      <c r="C2258" s="1" t="s">
        <v>1806</v>
      </c>
      <c r="D2258" t="s">
        <v>7263</v>
      </c>
      <c r="E2258" t="s">
        <v>10767</v>
      </c>
      <c r="F2258"/>
      <c r="G2258" t="s">
        <v>22422</v>
      </c>
      <c r="H22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58" t="str">
        <f>IF(ISBLANK(E2258),"",INDEX(UniqueArtist!B:B, MATCH(E2258,UniqueArtist!A:A, 0)))</f>
        <v>Nivel C</v>
      </c>
      <c r="J2258" t="str">
        <f t="shared" si="315"/>
        <v>Nivel C</v>
      </c>
      <c r="K2258" s="4">
        <v>0.1</v>
      </c>
      <c r="L2258" t="str">
        <f t="shared" si="316"/>
        <v/>
      </c>
      <c r="N2258" t="str">
        <f t="shared" si="317"/>
        <v/>
      </c>
      <c r="P2258" t="str">
        <f t="shared" si="318"/>
        <v/>
      </c>
      <c r="R2258" t="str">
        <f t="shared" si="319"/>
        <v/>
      </c>
      <c r="T2258" t="str">
        <f t="shared" si="320"/>
        <v/>
      </c>
      <c r="U2258" s="4"/>
      <c r="V2258" t="str">
        <f t="shared" si="321"/>
        <v/>
      </c>
      <c r="W2258" s="4"/>
      <c r="X2258" t="str">
        <f t="shared" si="322"/>
        <v/>
      </c>
      <c r="Y2258" s="4"/>
      <c r="Z2258" t="str">
        <f t="shared" si="323"/>
        <v/>
      </c>
      <c r="AA2258" s="4"/>
    </row>
    <row r="2259" spans="1:27" x14ac:dyDescent="0.3">
      <c r="A2259" s="1" t="s">
        <v>11145</v>
      </c>
      <c r="B2259" s="1">
        <v>3615936534269</v>
      </c>
      <c r="C2259" s="1" t="s">
        <v>1569</v>
      </c>
      <c r="D2259" t="s">
        <v>7062</v>
      </c>
      <c r="E2259" t="s">
        <v>10800</v>
      </c>
      <c r="F2259"/>
      <c r="G2259" t="s">
        <v>22422</v>
      </c>
      <c r="H22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59" t="str">
        <f>IF(ISBLANK(E2259),"",INDEX(UniqueArtist!B:B, MATCH(E2259,UniqueArtist!A:A, 0)))</f>
        <v>Grupo Maximo Grado</v>
      </c>
      <c r="J2259" t="str">
        <f t="shared" si="315"/>
        <v>Grupo Maximo Grado</v>
      </c>
      <c r="K2259" s="4">
        <v>0.1</v>
      </c>
      <c r="L2259" t="str">
        <f t="shared" si="316"/>
        <v/>
      </c>
      <c r="N2259" t="str">
        <f t="shared" si="317"/>
        <v/>
      </c>
      <c r="P2259" t="str">
        <f t="shared" si="318"/>
        <v/>
      </c>
      <c r="R2259" t="str">
        <f t="shared" si="319"/>
        <v/>
      </c>
      <c r="T2259" t="str">
        <f t="shared" si="320"/>
        <v/>
      </c>
      <c r="U2259" s="4"/>
      <c r="V2259" t="str">
        <f t="shared" si="321"/>
        <v/>
      </c>
      <c r="W2259" s="4"/>
      <c r="X2259" t="str">
        <f t="shared" si="322"/>
        <v/>
      </c>
      <c r="Y2259" s="4"/>
      <c r="Z2259" t="str">
        <f t="shared" si="323"/>
        <v/>
      </c>
      <c r="AA2259" s="4"/>
    </row>
    <row r="2260" spans="1:27" x14ac:dyDescent="0.3">
      <c r="A2260" s="1" t="s">
        <v>13486</v>
      </c>
      <c r="B2260" s="1">
        <v>3616405323087</v>
      </c>
      <c r="C2260" s="1" t="s">
        <v>1353</v>
      </c>
      <c r="D2260" t="s">
        <v>6856</v>
      </c>
      <c r="E2260" t="s">
        <v>10759</v>
      </c>
      <c r="F2260"/>
      <c r="G2260" t="s">
        <v>22422</v>
      </c>
      <c r="H22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60" t="str">
        <f>IF(ISBLANK(E2260),"",INDEX(UniqueArtist!B:B, MATCH(E2260,UniqueArtist!A:A, 0)))</f>
        <v>Abel Bustillos</v>
      </c>
      <c r="J2260" t="str">
        <f t="shared" si="315"/>
        <v>Abel Bustillos</v>
      </c>
      <c r="K2260" s="4">
        <v>0.1</v>
      </c>
      <c r="L2260" t="str">
        <f t="shared" si="316"/>
        <v/>
      </c>
      <c r="N2260" t="str">
        <f t="shared" si="317"/>
        <v/>
      </c>
      <c r="P2260" t="str">
        <f t="shared" si="318"/>
        <v/>
      </c>
      <c r="R2260" t="str">
        <f t="shared" si="319"/>
        <v/>
      </c>
      <c r="T2260" t="str">
        <f t="shared" si="320"/>
        <v/>
      </c>
      <c r="U2260" s="4"/>
      <c r="V2260" t="str">
        <f t="shared" si="321"/>
        <v/>
      </c>
      <c r="W2260" s="4"/>
      <c r="X2260" t="str">
        <f t="shared" si="322"/>
        <v/>
      </c>
      <c r="Y2260" s="4"/>
      <c r="Z2260" t="str">
        <f t="shared" si="323"/>
        <v/>
      </c>
      <c r="AA2260" s="4"/>
    </row>
    <row r="2261" spans="1:27" x14ac:dyDescent="0.3">
      <c r="A2261" s="1" t="s">
        <v>18298</v>
      </c>
      <c r="B2261" s="1">
        <v>3616409180877</v>
      </c>
      <c r="C2261" t="s">
        <v>1353</v>
      </c>
      <c r="D2261" t="s">
        <v>6856</v>
      </c>
      <c r="E2261" t="s">
        <v>10759</v>
      </c>
      <c r="F2261" s="4"/>
      <c r="G2261" t="s">
        <v>22422</v>
      </c>
      <c r="H22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61" t="str">
        <f>IF(ISBLANK(E2261),"",INDEX(UniqueArtist!B:B, MATCH(E2261,UniqueArtist!A:A, 0)))</f>
        <v>Abel Bustillos</v>
      </c>
      <c r="J2261" t="str">
        <f t="shared" si="315"/>
        <v>Abel Bustillos</v>
      </c>
      <c r="K2261" s="4">
        <v>0.1</v>
      </c>
      <c r="L2261" t="str">
        <f t="shared" si="316"/>
        <v/>
      </c>
      <c r="N2261" t="str">
        <f t="shared" si="317"/>
        <v/>
      </c>
      <c r="P2261" t="str">
        <f t="shared" si="318"/>
        <v/>
      </c>
      <c r="R2261" t="str">
        <f t="shared" si="319"/>
        <v/>
      </c>
      <c r="T2261" t="str">
        <f t="shared" si="320"/>
        <v/>
      </c>
      <c r="U2261" s="4"/>
      <c r="V2261" t="str">
        <f t="shared" si="321"/>
        <v/>
      </c>
      <c r="W2261" s="4"/>
      <c r="X2261" t="str">
        <f t="shared" si="322"/>
        <v/>
      </c>
      <c r="Y2261" s="4"/>
      <c r="Z2261" t="str">
        <f t="shared" si="323"/>
        <v/>
      </c>
      <c r="AA2261" s="4"/>
    </row>
    <row r="2262" spans="1:27" x14ac:dyDescent="0.3">
      <c r="A2262" s="1" t="s">
        <v>13487</v>
      </c>
      <c r="B2262" s="1">
        <v>3616550716482</v>
      </c>
      <c r="C2262" s="1" t="s">
        <v>3472</v>
      </c>
      <c r="D2262" t="s">
        <v>8732</v>
      </c>
      <c r="E2262" t="s">
        <v>55</v>
      </c>
      <c r="F2262"/>
      <c r="G2262" t="s">
        <v>22422</v>
      </c>
      <c r="H22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62" t="str">
        <f>IF(ISBLANK(E2262),"",INDEX(UniqueArtist!B:B, MATCH(E2262,UniqueArtist!A:A, 0)))</f>
        <v>Alemi Bustos</v>
      </c>
      <c r="J2262" t="str">
        <f t="shared" si="315"/>
        <v>Alemi Bustos</v>
      </c>
      <c r="K2262" s="4">
        <v>0.1</v>
      </c>
      <c r="L2262" t="str">
        <f t="shared" si="316"/>
        <v/>
      </c>
      <c r="N2262" t="str">
        <f t="shared" si="317"/>
        <v/>
      </c>
      <c r="P2262" t="str">
        <f t="shared" si="318"/>
        <v/>
      </c>
      <c r="R2262" t="str">
        <f t="shared" si="319"/>
        <v/>
      </c>
      <c r="T2262" t="str">
        <f t="shared" si="320"/>
        <v/>
      </c>
      <c r="U2262" s="4"/>
      <c r="V2262" t="str">
        <f t="shared" si="321"/>
        <v/>
      </c>
      <c r="W2262" s="4"/>
      <c r="X2262" t="str">
        <f t="shared" si="322"/>
        <v/>
      </c>
      <c r="Y2262" s="4"/>
      <c r="Z2262" t="str">
        <f t="shared" si="323"/>
        <v/>
      </c>
      <c r="AA2262" s="4"/>
    </row>
    <row r="2263" spans="1:27" x14ac:dyDescent="0.3">
      <c r="A2263" s="1" t="s">
        <v>13488</v>
      </c>
      <c r="B2263" s="1">
        <v>3616404820242</v>
      </c>
      <c r="C2263" s="1" t="s">
        <v>776</v>
      </c>
      <c r="D2263" t="s">
        <v>6325</v>
      </c>
      <c r="E2263" t="s">
        <v>5</v>
      </c>
      <c r="F2263"/>
      <c r="G2263" t="s">
        <v>22422</v>
      </c>
      <c r="H22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63" t="str">
        <f>IF(ISBLANK(E2263),"",INDEX(UniqueArtist!B:B, MATCH(E2263,UniqueArtist!A:A, 0)))</f>
        <v>Los Dos Carnales</v>
      </c>
      <c r="J2263" t="str">
        <f t="shared" si="315"/>
        <v>Los Dos Carnales</v>
      </c>
      <c r="K2263" s="4">
        <v>0.1</v>
      </c>
      <c r="L2263" t="str">
        <f t="shared" si="316"/>
        <v/>
      </c>
      <c r="N2263" t="str">
        <f t="shared" si="317"/>
        <v/>
      </c>
      <c r="P2263" t="str">
        <f t="shared" si="318"/>
        <v/>
      </c>
      <c r="R2263" t="str">
        <f t="shared" si="319"/>
        <v/>
      </c>
      <c r="T2263" t="str">
        <f t="shared" si="320"/>
        <v/>
      </c>
      <c r="U2263" s="4"/>
      <c r="V2263" t="str">
        <f t="shared" si="321"/>
        <v/>
      </c>
      <c r="W2263" s="4"/>
      <c r="X2263" t="str">
        <f t="shared" si="322"/>
        <v/>
      </c>
      <c r="Y2263" s="4"/>
      <c r="Z2263" t="str">
        <f t="shared" si="323"/>
        <v/>
      </c>
      <c r="AA2263" s="4"/>
    </row>
    <row r="2264" spans="1:27" x14ac:dyDescent="0.3">
      <c r="A2264" s="1" t="s">
        <v>13490</v>
      </c>
      <c r="B2264" s="1">
        <v>3616402898397</v>
      </c>
      <c r="C2264" s="1" t="s">
        <v>4949</v>
      </c>
      <c r="D2264" t="s">
        <v>7522</v>
      </c>
      <c r="E2264" t="s">
        <v>7</v>
      </c>
      <c r="F2264" s="7">
        <v>43812</v>
      </c>
      <c r="G2264" t="s">
        <v>22422</v>
      </c>
      <c r="H226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64" t="str">
        <f>IF(ISBLANK(E2264),"",INDEX(UniqueArtist!B:B, MATCH(E2264,UniqueArtist!A:A, 0)))</f>
        <v>El Fantasma</v>
      </c>
      <c r="J2264" t="str">
        <f t="shared" si="315"/>
        <v>El Fantasma</v>
      </c>
      <c r="K2264" s="4">
        <v>0.25</v>
      </c>
      <c r="L2264" t="str">
        <f t="shared" si="316"/>
        <v/>
      </c>
      <c r="N2264" t="str">
        <f t="shared" si="317"/>
        <v/>
      </c>
      <c r="P2264" t="str">
        <f t="shared" si="318"/>
        <v/>
      </c>
      <c r="R2264" t="str">
        <f t="shared" si="319"/>
        <v/>
      </c>
      <c r="T2264" t="str">
        <f t="shared" si="320"/>
        <v/>
      </c>
      <c r="U2264" s="4"/>
      <c r="V2264" t="str">
        <f t="shared" si="321"/>
        <v/>
      </c>
      <c r="W2264" s="4"/>
      <c r="X2264" t="str">
        <f t="shared" si="322"/>
        <v/>
      </c>
      <c r="Y2264" s="4"/>
      <c r="Z2264" t="str">
        <f t="shared" si="323"/>
        <v/>
      </c>
      <c r="AA2264" s="4"/>
    </row>
    <row r="2265" spans="1:27" x14ac:dyDescent="0.3">
      <c r="A2265" s="1" t="s">
        <v>13489</v>
      </c>
      <c r="B2265" s="1">
        <v>3617051496965</v>
      </c>
      <c r="C2265" s="1" t="s">
        <v>2100</v>
      </c>
      <c r="D2265" t="s">
        <v>7522</v>
      </c>
      <c r="E2265" t="s">
        <v>10816</v>
      </c>
      <c r="F2265" s="7">
        <v>43812</v>
      </c>
      <c r="G2265" t="s">
        <v>22422</v>
      </c>
      <c r="H2265" s="6">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2265" t="str">
        <f>IF(ISBLANK(E2265),"",INDEX(UniqueArtist!B:B, MATCH(E2265,UniqueArtist!A:A, 0)))</f>
        <v>El Fantasma, Los Austeros de Durango</v>
      </c>
      <c r="J2265" t="str">
        <f t="shared" si="315"/>
        <v>El Fantasma</v>
      </c>
      <c r="K2265" s="4">
        <v>0.125</v>
      </c>
      <c r="L2265" t="str">
        <f t="shared" si="316"/>
        <v>Los Austeros de Durango</v>
      </c>
      <c r="M2265" s="4">
        <v>0.05</v>
      </c>
      <c r="N2265" t="str">
        <f t="shared" si="317"/>
        <v/>
      </c>
      <c r="P2265" t="str">
        <f t="shared" si="318"/>
        <v/>
      </c>
      <c r="R2265" t="str">
        <f t="shared" si="319"/>
        <v/>
      </c>
      <c r="T2265" t="str">
        <f t="shared" si="320"/>
        <v/>
      </c>
      <c r="U2265" s="4"/>
      <c r="V2265" t="str">
        <f t="shared" si="321"/>
        <v/>
      </c>
      <c r="W2265" s="4"/>
      <c r="X2265" t="str">
        <f t="shared" si="322"/>
        <v/>
      </c>
      <c r="Y2265" s="4"/>
      <c r="Z2265" t="str">
        <f t="shared" si="323"/>
        <v/>
      </c>
      <c r="AA2265" s="4"/>
    </row>
    <row r="2266" spans="1:27" x14ac:dyDescent="0.3">
      <c r="A2266" s="1" t="s">
        <v>13491</v>
      </c>
      <c r="B2266" s="1">
        <v>3616402603854</v>
      </c>
      <c r="C2266" s="1" t="s">
        <v>1117</v>
      </c>
      <c r="D2266" t="s">
        <v>6637</v>
      </c>
      <c r="E2266" t="s">
        <v>10677</v>
      </c>
      <c r="F2266"/>
      <c r="G2266" t="s">
        <v>22422</v>
      </c>
      <c r="H22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66" t="str">
        <f>IF(ISBLANK(E2266),"",INDEX(UniqueArtist!B:B, MATCH(E2266,UniqueArtist!A:A, 0)))</f>
        <v>Los Austeros de Durango</v>
      </c>
      <c r="J2266" t="str">
        <f t="shared" si="315"/>
        <v>Los Austeros de Durango</v>
      </c>
      <c r="K2266" s="4">
        <v>0.1</v>
      </c>
      <c r="L2266" t="str">
        <f t="shared" si="316"/>
        <v/>
      </c>
      <c r="N2266" t="str">
        <f t="shared" si="317"/>
        <v/>
      </c>
      <c r="P2266" t="str">
        <f t="shared" si="318"/>
        <v/>
      </c>
      <c r="R2266" t="str">
        <f t="shared" si="319"/>
        <v/>
      </c>
      <c r="T2266" t="str">
        <f t="shared" si="320"/>
        <v/>
      </c>
      <c r="U2266" s="4"/>
      <c r="V2266" t="str">
        <f t="shared" si="321"/>
        <v/>
      </c>
      <c r="W2266" s="4"/>
      <c r="X2266" t="str">
        <f t="shared" si="322"/>
        <v/>
      </c>
      <c r="Y2266" s="4"/>
      <c r="Z2266" t="str">
        <f t="shared" si="323"/>
        <v/>
      </c>
      <c r="AA2266" s="4"/>
    </row>
    <row r="2267" spans="1:27" x14ac:dyDescent="0.3">
      <c r="A2267" s="1" t="s">
        <v>11542</v>
      </c>
      <c r="B2267" s="1">
        <v>3615936533873</v>
      </c>
      <c r="C2267" s="1" t="s">
        <v>3527</v>
      </c>
      <c r="D2267" t="s">
        <v>8783</v>
      </c>
      <c r="E2267" t="s">
        <v>10792</v>
      </c>
      <c r="F2267"/>
      <c r="G2267" t="s">
        <v>22422</v>
      </c>
      <c r="H22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67" t="str">
        <f>IF(ISBLANK(E2267),"",INDEX(UniqueArtist!B:B, MATCH(E2267,UniqueArtist!A:A, 0)))</f>
        <v>Dueto Consentido</v>
      </c>
      <c r="J2267" t="str">
        <f t="shared" si="315"/>
        <v>Dueto Consentido</v>
      </c>
      <c r="K2267" s="4">
        <v>0.1</v>
      </c>
      <c r="L2267" t="str">
        <f t="shared" si="316"/>
        <v/>
      </c>
      <c r="N2267" t="str">
        <f t="shared" si="317"/>
        <v/>
      </c>
      <c r="P2267" t="str">
        <f t="shared" si="318"/>
        <v/>
      </c>
      <c r="R2267" t="str">
        <f t="shared" si="319"/>
        <v/>
      </c>
      <c r="T2267" t="str">
        <f t="shared" si="320"/>
        <v/>
      </c>
      <c r="U2267" s="4"/>
      <c r="V2267" t="str">
        <f t="shared" si="321"/>
        <v/>
      </c>
      <c r="W2267" s="4"/>
      <c r="X2267" t="str">
        <f t="shared" si="322"/>
        <v/>
      </c>
      <c r="Y2267" s="4"/>
      <c r="Z2267" t="str">
        <f t="shared" si="323"/>
        <v/>
      </c>
      <c r="AA2267" s="4"/>
    </row>
    <row r="2268" spans="1:27" x14ac:dyDescent="0.3">
      <c r="A2268" s="1" t="s">
        <v>13492</v>
      </c>
      <c r="B2268" s="1">
        <v>3617223386537</v>
      </c>
      <c r="C2268" s="1" t="s">
        <v>972</v>
      </c>
      <c r="D2268" t="s">
        <v>6504</v>
      </c>
      <c r="E2268" t="s">
        <v>10774</v>
      </c>
      <c r="F2268" s="7">
        <v>45107</v>
      </c>
      <c r="G2268" t="s">
        <v>22422</v>
      </c>
      <c r="H226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268" t="str">
        <f>IF(ISBLANK(E2268),"",INDEX(UniqueArtist!B:B, MATCH(E2268,UniqueArtist!A:A, 0)))</f>
        <v>El Fantasma, Grupo Laberinto</v>
      </c>
      <c r="J2268" t="str">
        <f t="shared" si="315"/>
        <v>El Fantasma</v>
      </c>
      <c r="K2268" s="4">
        <v>0.17499999999999999</v>
      </c>
      <c r="L2268" t="str">
        <f t="shared" si="316"/>
        <v>Grupo Laberinto</v>
      </c>
      <c r="M2268" s="4">
        <v>0.17499999999999999</v>
      </c>
      <c r="N2268" t="str">
        <f t="shared" si="317"/>
        <v/>
      </c>
      <c r="P2268" t="str">
        <f t="shared" si="318"/>
        <v/>
      </c>
      <c r="R2268" t="str">
        <f t="shared" si="319"/>
        <v/>
      </c>
      <c r="T2268" t="str">
        <f t="shared" si="320"/>
        <v/>
      </c>
      <c r="U2268" s="4"/>
      <c r="V2268" t="str">
        <f t="shared" si="321"/>
        <v/>
      </c>
      <c r="W2268" s="4"/>
      <c r="X2268" t="str">
        <f t="shared" si="322"/>
        <v/>
      </c>
      <c r="Y2268" s="4"/>
      <c r="Z2268" t="str">
        <f t="shared" si="323"/>
        <v/>
      </c>
      <c r="AA2268" s="4"/>
    </row>
    <row r="2269" spans="1:27" x14ac:dyDescent="0.3">
      <c r="A2269" s="1" t="s">
        <v>13493</v>
      </c>
      <c r="B2269" s="1">
        <v>3617225990930</v>
      </c>
      <c r="C2269" s="1" t="s">
        <v>2168</v>
      </c>
      <c r="D2269" t="s">
        <v>7578</v>
      </c>
      <c r="E2269" t="s">
        <v>10774</v>
      </c>
      <c r="F2269" s="7">
        <v>45107</v>
      </c>
      <c r="G2269" t="s">
        <v>22422</v>
      </c>
      <c r="H226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269" t="str">
        <f>IF(ISBLANK(E2269),"",INDEX(UniqueArtist!B:B, MATCH(E2269,UniqueArtist!A:A, 0)))</f>
        <v>El Fantasma, Grupo Laberinto</v>
      </c>
      <c r="J2269" t="str">
        <f t="shared" si="315"/>
        <v>El Fantasma</v>
      </c>
      <c r="K2269" s="4">
        <v>0.17499999999999999</v>
      </c>
      <c r="L2269" t="str">
        <f t="shared" si="316"/>
        <v>Grupo Laberinto</v>
      </c>
      <c r="M2269" s="4">
        <v>0.17499999999999999</v>
      </c>
      <c r="N2269" t="str">
        <f t="shared" si="317"/>
        <v/>
      </c>
      <c r="P2269" t="str">
        <f t="shared" si="318"/>
        <v/>
      </c>
      <c r="R2269" t="str">
        <f t="shared" si="319"/>
        <v/>
      </c>
      <c r="T2269" t="str">
        <f t="shared" si="320"/>
        <v/>
      </c>
      <c r="U2269" s="4"/>
      <c r="V2269" t="str">
        <f t="shared" si="321"/>
        <v/>
      </c>
      <c r="W2269" s="4"/>
      <c r="X2269" t="str">
        <f t="shared" si="322"/>
        <v/>
      </c>
      <c r="Y2269" s="4"/>
      <c r="Z2269" t="str">
        <f t="shared" si="323"/>
        <v/>
      </c>
      <c r="AA2269" s="4"/>
    </row>
    <row r="2270" spans="1:27" x14ac:dyDescent="0.3">
      <c r="A2270" s="1" t="s">
        <v>13494</v>
      </c>
      <c r="B2270" s="1">
        <v>3617224077205</v>
      </c>
      <c r="C2270" s="1" t="s">
        <v>1952</v>
      </c>
      <c r="D2270" t="s">
        <v>7392</v>
      </c>
      <c r="E2270" t="s">
        <v>10774</v>
      </c>
      <c r="F2270" s="7">
        <v>45107</v>
      </c>
      <c r="G2270" t="s">
        <v>22422</v>
      </c>
      <c r="H227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270" t="str">
        <f>IF(ISBLANK(E2270),"",INDEX(UniqueArtist!B:B, MATCH(E2270,UniqueArtist!A:A, 0)))</f>
        <v>El Fantasma, Grupo Laberinto</v>
      </c>
      <c r="J2270" t="str">
        <f t="shared" si="315"/>
        <v>El Fantasma</v>
      </c>
      <c r="K2270" s="4">
        <v>0.17499999999999999</v>
      </c>
      <c r="L2270" t="str">
        <f t="shared" si="316"/>
        <v>Grupo Laberinto</v>
      </c>
      <c r="M2270" s="4">
        <v>0.17499999999999999</v>
      </c>
      <c r="N2270" t="str">
        <f t="shared" si="317"/>
        <v/>
      </c>
      <c r="P2270" t="str">
        <f t="shared" si="318"/>
        <v/>
      </c>
      <c r="R2270" t="str">
        <f t="shared" si="319"/>
        <v/>
      </c>
      <c r="T2270" t="str">
        <f t="shared" si="320"/>
        <v/>
      </c>
      <c r="U2270" s="4"/>
      <c r="V2270" t="str">
        <f t="shared" si="321"/>
        <v/>
      </c>
      <c r="W2270" s="4"/>
      <c r="X2270" t="str">
        <f t="shared" si="322"/>
        <v/>
      </c>
      <c r="Y2270" s="4"/>
      <c r="Z2270" t="str">
        <f t="shared" si="323"/>
        <v/>
      </c>
      <c r="AA2270" s="4"/>
    </row>
    <row r="2271" spans="1:27" x14ac:dyDescent="0.3">
      <c r="A2271" s="1" t="s">
        <v>13495</v>
      </c>
      <c r="B2271" s="1">
        <v>3616554919919</v>
      </c>
      <c r="C2271" s="1" t="s">
        <v>1025</v>
      </c>
      <c r="D2271" t="s">
        <v>6553</v>
      </c>
      <c r="E2271" t="s">
        <v>16</v>
      </c>
      <c r="F2271"/>
      <c r="G2271" t="s">
        <v>22422</v>
      </c>
      <c r="H227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71" t="str">
        <f>IF(ISBLANK(E2271),"",INDEX(UniqueArtist!B:B, MATCH(E2271,UniqueArtist!A:A, 0)))</f>
        <v>Kanales</v>
      </c>
      <c r="J2271" t="str">
        <f t="shared" si="315"/>
        <v>Kanales</v>
      </c>
      <c r="K2271" s="4">
        <v>0.25</v>
      </c>
      <c r="L2271" t="str">
        <f t="shared" si="316"/>
        <v/>
      </c>
      <c r="N2271" t="str">
        <f t="shared" si="317"/>
        <v/>
      </c>
      <c r="P2271" t="str">
        <f t="shared" si="318"/>
        <v/>
      </c>
      <c r="R2271" t="str">
        <f t="shared" si="319"/>
        <v/>
      </c>
      <c r="T2271" t="str">
        <f t="shared" si="320"/>
        <v/>
      </c>
      <c r="U2271" s="4"/>
      <c r="V2271" t="str">
        <f t="shared" si="321"/>
        <v/>
      </c>
      <c r="W2271" s="4"/>
      <c r="X2271" t="str">
        <f t="shared" si="322"/>
        <v/>
      </c>
      <c r="Y2271" s="4"/>
      <c r="Z2271" t="str">
        <f t="shared" si="323"/>
        <v/>
      </c>
      <c r="AA2271" s="4"/>
    </row>
    <row r="2272" spans="1:27" x14ac:dyDescent="0.3">
      <c r="A2272" s="1" t="s">
        <v>18808</v>
      </c>
      <c r="B2272" s="1">
        <v>3617220263404</v>
      </c>
      <c r="C2272" t="s">
        <v>1020</v>
      </c>
      <c r="D2272" t="s">
        <v>6548</v>
      </c>
      <c r="E2272" t="s">
        <v>3</v>
      </c>
      <c r="F2272" s="4"/>
      <c r="G2272" t="s">
        <v>22422</v>
      </c>
      <c r="H22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72" t="str">
        <f>IF(ISBLANK(E2272),"",INDEX(UniqueArtist!B:B, MATCH(E2272,UniqueArtist!A:A, 0)))</f>
        <v>Nicolas Garcia</v>
      </c>
      <c r="J2272" t="str">
        <f t="shared" si="315"/>
        <v>Nicolas Garcia</v>
      </c>
      <c r="K2272" s="4">
        <v>0.1</v>
      </c>
      <c r="L2272" t="str">
        <f t="shared" si="316"/>
        <v/>
      </c>
      <c r="N2272" t="str">
        <f t="shared" si="317"/>
        <v/>
      </c>
      <c r="P2272" t="str">
        <f t="shared" si="318"/>
        <v/>
      </c>
      <c r="R2272" t="str">
        <f t="shared" si="319"/>
        <v/>
      </c>
      <c r="T2272" t="str">
        <f t="shared" si="320"/>
        <v/>
      </c>
      <c r="U2272" s="4"/>
      <c r="V2272" t="str">
        <f t="shared" si="321"/>
        <v/>
      </c>
      <c r="W2272" s="4"/>
      <c r="X2272" t="str">
        <f t="shared" si="322"/>
        <v/>
      </c>
      <c r="Y2272" s="4"/>
      <c r="Z2272" t="str">
        <f t="shared" si="323"/>
        <v/>
      </c>
      <c r="AA2272" s="4"/>
    </row>
    <row r="2273" spans="1:27" x14ac:dyDescent="0.3">
      <c r="A2273" s="1" t="s">
        <v>13496</v>
      </c>
      <c r="B2273" s="1">
        <v>3617221032986</v>
      </c>
      <c r="C2273" s="1" t="s">
        <v>1020</v>
      </c>
      <c r="D2273" t="s">
        <v>6548</v>
      </c>
      <c r="E2273" t="s">
        <v>3</v>
      </c>
      <c r="F2273"/>
      <c r="G2273" t="s">
        <v>22422</v>
      </c>
      <c r="H22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73" t="str">
        <f>IF(ISBLANK(E2273),"",INDEX(UniqueArtist!B:B, MATCH(E2273,UniqueArtist!A:A, 0)))</f>
        <v>Nicolas Garcia</v>
      </c>
      <c r="J2273" t="str">
        <f t="shared" si="315"/>
        <v>Nicolas Garcia</v>
      </c>
      <c r="K2273" s="4">
        <v>0.1</v>
      </c>
      <c r="L2273" t="str">
        <f t="shared" si="316"/>
        <v/>
      </c>
      <c r="N2273" t="str">
        <f t="shared" si="317"/>
        <v/>
      </c>
      <c r="P2273" t="str">
        <f t="shared" si="318"/>
        <v/>
      </c>
      <c r="R2273" t="str">
        <f t="shared" si="319"/>
        <v/>
      </c>
      <c r="T2273" t="str">
        <f t="shared" si="320"/>
        <v/>
      </c>
      <c r="U2273" s="4"/>
      <c r="V2273" t="str">
        <f t="shared" si="321"/>
        <v/>
      </c>
      <c r="W2273" s="4"/>
      <c r="X2273" t="str">
        <f t="shared" si="322"/>
        <v/>
      </c>
      <c r="Y2273" s="4"/>
      <c r="Z2273" t="str">
        <f t="shared" si="323"/>
        <v/>
      </c>
      <c r="AA2273" s="4"/>
    </row>
    <row r="2274" spans="1:27" x14ac:dyDescent="0.3">
      <c r="A2274" s="1" t="s">
        <v>11692</v>
      </c>
      <c r="B2274" s="1">
        <v>3615936534146</v>
      </c>
      <c r="C2274" s="1" t="s">
        <v>1632</v>
      </c>
      <c r="D2274" t="s">
        <v>7110</v>
      </c>
      <c r="E2274" t="s">
        <v>16</v>
      </c>
      <c r="F2274"/>
      <c r="G2274" t="s">
        <v>22422</v>
      </c>
      <c r="H227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74" t="str">
        <f>IF(ISBLANK(E2274),"",INDEX(UniqueArtist!B:B, MATCH(E2274,UniqueArtist!A:A, 0)))</f>
        <v>Kanales</v>
      </c>
      <c r="J2274" t="str">
        <f t="shared" si="315"/>
        <v>Kanales</v>
      </c>
      <c r="K2274" s="4">
        <v>0.25</v>
      </c>
      <c r="L2274" t="str">
        <f t="shared" si="316"/>
        <v/>
      </c>
      <c r="N2274" t="str">
        <f t="shared" si="317"/>
        <v/>
      </c>
      <c r="P2274" t="str">
        <f t="shared" si="318"/>
        <v/>
      </c>
      <c r="R2274" t="str">
        <f t="shared" si="319"/>
        <v/>
      </c>
      <c r="T2274" t="str">
        <f t="shared" si="320"/>
        <v/>
      </c>
      <c r="U2274" s="4"/>
      <c r="V2274" t="str">
        <f t="shared" si="321"/>
        <v/>
      </c>
      <c r="W2274" s="4"/>
      <c r="X2274" t="str">
        <f t="shared" si="322"/>
        <v/>
      </c>
      <c r="Y2274" s="4"/>
      <c r="Z2274" t="str">
        <f t="shared" si="323"/>
        <v/>
      </c>
      <c r="AA2274" s="4"/>
    </row>
    <row r="2275" spans="1:27" x14ac:dyDescent="0.3">
      <c r="A2275" s="1" t="s">
        <v>13497</v>
      </c>
      <c r="B2275" s="1">
        <v>3616402113599</v>
      </c>
      <c r="C2275" s="1" t="s">
        <v>2758</v>
      </c>
      <c r="D2275" t="s">
        <v>7110</v>
      </c>
      <c r="E2275" t="s">
        <v>16</v>
      </c>
      <c r="F2275"/>
      <c r="G2275" t="s">
        <v>22422</v>
      </c>
      <c r="H227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75" t="str">
        <f>IF(ISBLANK(E2275),"",INDEX(UniqueArtist!B:B, MATCH(E2275,UniqueArtist!A:A, 0)))</f>
        <v>Kanales</v>
      </c>
      <c r="J2275" t="str">
        <f t="shared" si="315"/>
        <v>Kanales</v>
      </c>
      <c r="K2275" s="4">
        <v>0.25</v>
      </c>
      <c r="L2275" t="str">
        <f t="shared" si="316"/>
        <v/>
      </c>
      <c r="N2275" t="str">
        <f t="shared" si="317"/>
        <v/>
      </c>
      <c r="P2275" t="str">
        <f t="shared" si="318"/>
        <v/>
      </c>
      <c r="R2275" t="str">
        <f t="shared" si="319"/>
        <v/>
      </c>
      <c r="T2275" t="str">
        <f t="shared" si="320"/>
        <v/>
      </c>
      <c r="U2275" s="4"/>
      <c r="V2275" t="str">
        <f t="shared" si="321"/>
        <v/>
      </c>
      <c r="W2275" s="4"/>
      <c r="X2275" t="str">
        <f t="shared" si="322"/>
        <v/>
      </c>
      <c r="Y2275" s="4"/>
      <c r="Z2275" t="str">
        <f t="shared" si="323"/>
        <v/>
      </c>
      <c r="AA2275" s="4"/>
    </row>
    <row r="2276" spans="1:27" x14ac:dyDescent="0.3">
      <c r="A2276" s="1" t="s">
        <v>16944</v>
      </c>
      <c r="B2276" s="1">
        <v>3616553507513</v>
      </c>
      <c r="C2276" t="s">
        <v>1470</v>
      </c>
      <c r="D2276" t="s">
        <v>6968</v>
      </c>
      <c r="E2276" t="s">
        <v>55</v>
      </c>
      <c r="F2276" s="4"/>
      <c r="G2276" t="s">
        <v>22422</v>
      </c>
      <c r="H22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76" t="str">
        <f>IF(ISBLANK(E2276),"",INDEX(UniqueArtist!B:B, MATCH(E2276,UniqueArtist!A:A, 0)))</f>
        <v>Alemi Bustos</v>
      </c>
      <c r="J2276" t="str">
        <f t="shared" si="315"/>
        <v>Alemi Bustos</v>
      </c>
      <c r="K2276" s="4">
        <v>0.1</v>
      </c>
      <c r="L2276" t="str">
        <f t="shared" si="316"/>
        <v/>
      </c>
      <c r="N2276" t="str">
        <f t="shared" si="317"/>
        <v/>
      </c>
      <c r="P2276" t="str">
        <f t="shared" si="318"/>
        <v/>
      </c>
      <c r="R2276" t="str">
        <f t="shared" si="319"/>
        <v/>
      </c>
      <c r="T2276" t="str">
        <f t="shared" si="320"/>
        <v/>
      </c>
      <c r="U2276" s="4"/>
      <c r="V2276" t="str">
        <f t="shared" si="321"/>
        <v/>
      </c>
      <c r="W2276" s="4"/>
      <c r="X2276" t="str">
        <f t="shared" si="322"/>
        <v/>
      </c>
      <c r="Y2276" s="4"/>
      <c r="Z2276" t="str">
        <f t="shared" si="323"/>
        <v/>
      </c>
      <c r="AA2276" s="4"/>
    </row>
    <row r="2277" spans="1:27" x14ac:dyDescent="0.3">
      <c r="A2277" s="1" t="s">
        <v>13498</v>
      </c>
      <c r="B2277" s="1">
        <v>3616556784928</v>
      </c>
      <c r="C2277" s="1" t="s">
        <v>1470</v>
      </c>
      <c r="D2277" t="s">
        <v>6968</v>
      </c>
      <c r="E2277" t="s">
        <v>55</v>
      </c>
      <c r="F2277"/>
      <c r="G2277" t="s">
        <v>22422</v>
      </c>
      <c r="H22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77" t="str">
        <f>IF(ISBLANK(E2277),"",INDEX(UniqueArtist!B:B, MATCH(E2277,UniqueArtist!A:A, 0)))</f>
        <v>Alemi Bustos</v>
      </c>
      <c r="J2277" t="str">
        <f t="shared" si="315"/>
        <v>Alemi Bustos</v>
      </c>
      <c r="K2277" s="4">
        <v>0.1</v>
      </c>
      <c r="L2277" t="str">
        <f t="shared" si="316"/>
        <v/>
      </c>
      <c r="N2277" t="str">
        <f t="shared" si="317"/>
        <v/>
      </c>
      <c r="P2277" t="str">
        <f t="shared" si="318"/>
        <v/>
      </c>
      <c r="R2277" t="str">
        <f t="shared" si="319"/>
        <v/>
      </c>
      <c r="T2277" t="str">
        <f t="shared" si="320"/>
        <v/>
      </c>
      <c r="U2277" s="4"/>
      <c r="V2277" t="str">
        <f t="shared" si="321"/>
        <v/>
      </c>
      <c r="W2277" s="4"/>
      <c r="X2277" t="str">
        <f t="shared" si="322"/>
        <v/>
      </c>
      <c r="Y2277" s="4"/>
      <c r="Z2277" t="str">
        <f t="shared" si="323"/>
        <v/>
      </c>
      <c r="AA2277" s="4"/>
    </row>
    <row r="2278" spans="1:27" x14ac:dyDescent="0.3">
      <c r="A2278" s="1" t="s">
        <v>13499</v>
      </c>
      <c r="B2278" s="1">
        <v>3616554016496</v>
      </c>
      <c r="C2278" s="1" t="s">
        <v>1949</v>
      </c>
      <c r="D2278" t="s">
        <v>7390</v>
      </c>
      <c r="E2278" t="s">
        <v>55</v>
      </c>
      <c r="F2278"/>
      <c r="G2278" t="s">
        <v>22422</v>
      </c>
      <c r="H22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78" t="str">
        <f>IF(ISBLANK(E2278),"",INDEX(UniqueArtist!B:B, MATCH(E2278,UniqueArtist!A:A, 0)))</f>
        <v>Alemi Bustos</v>
      </c>
      <c r="J2278" t="str">
        <f t="shared" si="315"/>
        <v>Alemi Bustos</v>
      </c>
      <c r="K2278" s="4">
        <v>0.1</v>
      </c>
      <c r="L2278" t="str">
        <f t="shared" si="316"/>
        <v/>
      </c>
      <c r="N2278" t="str">
        <f t="shared" si="317"/>
        <v/>
      </c>
      <c r="P2278" t="str">
        <f t="shared" si="318"/>
        <v/>
      </c>
      <c r="R2278" t="str">
        <f t="shared" si="319"/>
        <v/>
      </c>
      <c r="T2278" t="str">
        <f t="shared" si="320"/>
        <v/>
      </c>
      <c r="U2278" s="4"/>
      <c r="V2278" t="str">
        <f t="shared" si="321"/>
        <v/>
      </c>
      <c r="W2278" s="4"/>
      <c r="X2278" t="str">
        <f t="shared" si="322"/>
        <v/>
      </c>
      <c r="Y2278" s="4"/>
      <c r="Z2278" t="str">
        <f t="shared" si="323"/>
        <v/>
      </c>
      <c r="AA2278" s="4"/>
    </row>
    <row r="2279" spans="1:27" x14ac:dyDescent="0.3">
      <c r="A2279" s="1" t="s">
        <v>13500</v>
      </c>
      <c r="B2279" s="1">
        <v>3616551543087</v>
      </c>
      <c r="C2279" s="1" t="s">
        <v>1043</v>
      </c>
      <c r="D2279" t="s">
        <v>6569</v>
      </c>
      <c r="E2279" t="s">
        <v>23</v>
      </c>
      <c r="F2279"/>
      <c r="G2279" t="s">
        <v>22422</v>
      </c>
      <c r="H22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79" t="str">
        <f>IF(ISBLANK(E2279),"",INDEX(UniqueArtist!B:B, MATCH(E2279,UniqueArtist!A:A, 0)))</f>
        <v>Gerardo Diaz</v>
      </c>
      <c r="J2279" t="str">
        <f t="shared" si="315"/>
        <v>Gerardo Diaz</v>
      </c>
      <c r="K2279" s="4">
        <v>0.1</v>
      </c>
      <c r="L2279" t="str">
        <f t="shared" si="316"/>
        <v/>
      </c>
      <c r="N2279" t="str">
        <f t="shared" si="317"/>
        <v/>
      </c>
      <c r="P2279" t="str">
        <f t="shared" si="318"/>
        <v/>
      </c>
      <c r="R2279" t="str">
        <f t="shared" si="319"/>
        <v/>
      </c>
      <c r="T2279" t="str">
        <f t="shared" si="320"/>
        <v/>
      </c>
      <c r="U2279" s="4"/>
      <c r="V2279" t="str">
        <f t="shared" si="321"/>
        <v/>
      </c>
      <c r="W2279" s="4"/>
      <c r="X2279" t="str">
        <f t="shared" si="322"/>
        <v/>
      </c>
      <c r="Y2279" s="4"/>
      <c r="Z2279" t="str">
        <f t="shared" si="323"/>
        <v/>
      </c>
      <c r="AA2279" s="4"/>
    </row>
    <row r="2280" spans="1:27" x14ac:dyDescent="0.3">
      <c r="A2280" s="1" t="s">
        <v>13501</v>
      </c>
      <c r="B2280" s="1">
        <v>3616559467477</v>
      </c>
      <c r="C2280" s="1" t="s">
        <v>3072</v>
      </c>
      <c r="D2280" t="s">
        <v>6569</v>
      </c>
      <c r="E2280" t="s">
        <v>33</v>
      </c>
      <c r="F2280"/>
      <c r="G2280" t="s">
        <v>22422</v>
      </c>
      <c r="H22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80" t="str">
        <f>IF(ISBLANK(E2280),"",INDEX(UniqueArtist!B:B, MATCH(E2280,UniqueArtist!A:A, 0)))</f>
        <v>Gerardo Diaz</v>
      </c>
      <c r="J2280" t="str">
        <f t="shared" si="315"/>
        <v>Gerardo Diaz</v>
      </c>
      <c r="K2280" s="4">
        <v>0.1</v>
      </c>
      <c r="L2280" t="str">
        <f t="shared" si="316"/>
        <v/>
      </c>
      <c r="N2280" t="str">
        <f t="shared" si="317"/>
        <v/>
      </c>
      <c r="P2280" t="str">
        <f t="shared" si="318"/>
        <v/>
      </c>
      <c r="R2280" t="str">
        <f t="shared" si="319"/>
        <v/>
      </c>
      <c r="T2280" t="str">
        <f t="shared" si="320"/>
        <v/>
      </c>
      <c r="U2280" s="4"/>
      <c r="V2280" t="str">
        <f t="shared" si="321"/>
        <v/>
      </c>
      <c r="W2280" s="4"/>
      <c r="X2280" t="str">
        <f t="shared" si="322"/>
        <v/>
      </c>
      <c r="Y2280" s="4"/>
      <c r="Z2280" t="str">
        <f t="shared" si="323"/>
        <v/>
      </c>
      <c r="AA2280" s="4"/>
    </row>
    <row r="2281" spans="1:27" x14ac:dyDescent="0.3">
      <c r="A2281" s="1" t="s">
        <v>18360</v>
      </c>
      <c r="B2281" s="1">
        <v>3617228904484</v>
      </c>
      <c r="C2281" t="s">
        <v>16834</v>
      </c>
      <c r="D2281" t="s">
        <v>16835</v>
      </c>
      <c r="E2281" t="s">
        <v>7</v>
      </c>
      <c r="F2281" s="4"/>
      <c r="G2281" t="s">
        <v>22422</v>
      </c>
      <c r="H228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81" t="str">
        <f>IF(ISBLANK(E2281),"",INDEX(UniqueArtist!B:B, MATCH(E2281,UniqueArtist!A:A, 0)))</f>
        <v>El Fantasma</v>
      </c>
      <c r="J2281" t="str">
        <f t="shared" si="315"/>
        <v>El Fantasma</v>
      </c>
      <c r="K2281" s="4">
        <v>0.25</v>
      </c>
      <c r="L2281" t="str">
        <f t="shared" si="316"/>
        <v/>
      </c>
      <c r="N2281" t="str">
        <f t="shared" si="317"/>
        <v/>
      </c>
      <c r="P2281" t="str">
        <f t="shared" si="318"/>
        <v/>
      </c>
      <c r="R2281" t="str">
        <f t="shared" si="319"/>
        <v/>
      </c>
      <c r="T2281" t="str">
        <f t="shared" si="320"/>
        <v/>
      </c>
      <c r="U2281" s="4"/>
      <c r="V2281" t="str">
        <f t="shared" si="321"/>
        <v/>
      </c>
      <c r="W2281" s="4"/>
      <c r="X2281" t="str">
        <f t="shared" si="322"/>
        <v/>
      </c>
      <c r="Y2281" s="4"/>
      <c r="Z2281" t="str">
        <f t="shared" si="323"/>
        <v/>
      </c>
      <c r="AA2281" s="4"/>
    </row>
    <row r="2282" spans="1:27" x14ac:dyDescent="0.3">
      <c r="A2282" s="1" t="s">
        <v>16833</v>
      </c>
      <c r="B2282" s="1">
        <v>3617229431538</v>
      </c>
      <c r="C2282" t="s">
        <v>16834</v>
      </c>
      <c r="D2282" t="s">
        <v>16835</v>
      </c>
      <c r="E2282" t="s">
        <v>7</v>
      </c>
      <c r="F2282" s="4"/>
      <c r="G2282" t="s">
        <v>22422</v>
      </c>
      <c r="H228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82" t="str">
        <f>IF(ISBLANK(E2282),"",INDEX(UniqueArtist!B:B, MATCH(E2282,UniqueArtist!A:A, 0)))</f>
        <v>El Fantasma</v>
      </c>
      <c r="J2282" t="str">
        <f t="shared" si="315"/>
        <v>El Fantasma</v>
      </c>
      <c r="K2282" s="4">
        <v>0.25</v>
      </c>
      <c r="L2282" t="str">
        <f t="shared" si="316"/>
        <v/>
      </c>
      <c r="N2282" t="str">
        <f t="shared" si="317"/>
        <v/>
      </c>
      <c r="P2282" t="str">
        <f t="shared" si="318"/>
        <v/>
      </c>
      <c r="R2282" t="str">
        <f t="shared" si="319"/>
        <v/>
      </c>
      <c r="T2282" t="str">
        <f t="shared" si="320"/>
        <v/>
      </c>
      <c r="U2282" s="4"/>
      <c r="V2282" t="str">
        <f t="shared" si="321"/>
        <v/>
      </c>
      <c r="W2282" s="4"/>
      <c r="X2282" t="str">
        <f t="shared" si="322"/>
        <v/>
      </c>
      <c r="Y2282" s="4"/>
      <c r="Z2282" t="str">
        <f t="shared" si="323"/>
        <v/>
      </c>
      <c r="AA2282" s="4"/>
    </row>
    <row r="2283" spans="1:27" x14ac:dyDescent="0.3">
      <c r="A2283" s="1" t="s">
        <v>11106</v>
      </c>
      <c r="B2283" s="1">
        <v>3615936536249</v>
      </c>
      <c r="C2283" s="1" t="s">
        <v>1766</v>
      </c>
      <c r="D2283" t="s">
        <v>7227</v>
      </c>
      <c r="E2283" t="s">
        <v>45</v>
      </c>
      <c r="F2283"/>
      <c r="G2283" t="s">
        <v>22422</v>
      </c>
      <c r="H228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283" t="str">
        <f>IF(ISBLANK(E2283),"",INDEX(UniqueArtist!B:B, MATCH(E2283,UniqueArtist!A:A, 0)))</f>
        <v>Voz de Mando</v>
      </c>
      <c r="J2283" t="str">
        <f t="shared" si="315"/>
        <v>Voz de Mando</v>
      </c>
      <c r="K2283" s="4">
        <v>1</v>
      </c>
      <c r="L2283" t="str">
        <f t="shared" si="316"/>
        <v/>
      </c>
      <c r="N2283" t="str">
        <f t="shared" si="317"/>
        <v/>
      </c>
      <c r="P2283" t="str">
        <f t="shared" si="318"/>
        <v/>
      </c>
      <c r="R2283" t="str">
        <f t="shared" si="319"/>
        <v/>
      </c>
      <c r="T2283" t="str">
        <f t="shared" si="320"/>
        <v/>
      </c>
      <c r="U2283" s="4"/>
      <c r="V2283" t="str">
        <f t="shared" si="321"/>
        <v/>
      </c>
      <c r="W2283" s="4"/>
      <c r="X2283" t="str">
        <f t="shared" si="322"/>
        <v/>
      </c>
      <c r="Y2283" s="4"/>
      <c r="Z2283" t="str">
        <f t="shared" si="323"/>
        <v/>
      </c>
      <c r="AA2283" s="4"/>
    </row>
    <row r="2284" spans="1:27" x14ac:dyDescent="0.3">
      <c r="A2284" s="1" t="s">
        <v>11439</v>
      </c>
      <c r="B2284" s="1">
        <v>3615936534641</v>
      </c>
      <c r="C2284" s="1" t="s">
        <v>3852</v>
      </c>
      <c r="D2284" t="s">
        <v>9062</v>
      </c>
      <c r="E2284" t="s">
        <v>10680</v>
      </c>
      <c r="F2284"/>
      <c r="G2284" t="s">
        <v>22422</v>
      </c>
      <c r="H22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84" t="str">
        <f>IF(ISBLANK(E2284),"",INDEX(UniqueArtist!B:B, MATCH(E2284,UniqueArtist!A:A, 0)))</f>
        <v>Inteligencia Norteña</v>
      </c>
      <c r="J2284" t="str">
        <f t="shared" si="315"/>
        <v>Inteligencia Norteña</v>
      </c>
      <c r="K2284" s="4">
        <v>0.1</v>
      </c>
      <c r="L2284" t="str">
        <f t="shared" si="316"/>
        <v/>
      </c>
      <c r="N2284" t="str">
        <f t="shared" si="317"/>
        <v/>
      </c>
      <c r="P2284" t="str">
        <f t="shared" si="318"/>
        <v/>
      </c>
      <c r="R2284" t="str">
        <f t="shared" si="319"/>
        <v/>
      </c>
      <c r="T2284" t="str">
        <f t="shared" si="320"/>
        <v/>
      </c>
      <c r="U2284" s="4"/>
      <c r="V2284" t="str">
        <f t="shared" si="321"/>
        <v/>
      </c>
      <c r="W2284" s="4"/>
      <c r="X2284" t="str">
        <f t="shared" si="322"/>
        <v/>
      </c>
      <c r="Y2284" s="4"/>
      <c r="Z2284" t="str">
        <f t="shared" si="323"/>
        <v/>
      </c>
      <c r="AA2284" s="4"/>
    </row>
    <row r="2285" spans="1:27" x14ac:dyDescent="0.3">
      <c r="A2285" s="1" t="s">
        <v>18723</v>
      </c>
      <c r="B2285" s="1">
        <v>3617228904484</v>
      </c>
      <c r="C2285" t="s">
        <v>16750</v>
      </c>
      <c r="D2285" t="s">
        <v>16751</v>
      </c>
      <c r="E2285" t="s">
        <v>7</v>
      </c>
      <c r="F2285" s="4"/>
      <c r="G2285" t="s">
        <v>22422</v>
      </c>
      <c r="H228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85" t="str">
        <f>IF(ISBLANK(E2285),"",INDEX(UniqueArtist!B:B, MATCH(E2285,UniqueArtist!A:A, 0)))</f>
        <v>El Fantasma</v>
      </c>
      <c r="J2285" t="str">
        <f t="shared" si="315"/>
        <v>El Fantasma</v>
      </c>
      <c r="K2285" s="4">
        <v>0.25</v>
      </c>
      <c r="L2285" t="str">
        <f t="shared" si="316"/>
        <v/>
      </c>
      <c r="N2285" t="str">
        <f t="shared" si="317"/>
        <v/>
      </c>
      <c r="P2285" t="str">
        <f t="shared" si="318"/>
        <v/>
      </c>
      <c r="R2285" t="str">
        <f t="shared" si="319"/>
        <v/>
      </c>
      <c r="T2285" t="str">
        <f t="shared" si="320"/>
        <v/>
      </c>
      <c r="U2285" s="4"/>
      <c r="V2285" t="str">
        <f t="shared" si="321"/>
        <v/>
      </c>
      <c r="W2285" s="4"/>
      <c r="X2285" t="str">
        <f t="shared" si="322"/>
        <v/>
      </c>
      <c r="Y2285" s="4"/>
      <c r="Z2285" t="str">
        <f t="shared" si="323"/>
        <v/>
      </c>
      <c r="AA2285" s="4"/>
    </row>
    <row r="2286" spans="1:27" x14ac:dyDescent="0.3">
      <c r="A2286" s="1" t="s">
        <v>16749</v>
      </c>
      <c r="B2286" s="1">
        <v>3617229431538</v>
      </c>
      <c r="C2286" t="s">
        <v>16750</v>
      </c>
      <c r="D2286" t="s">
        <v>16751</v>
      </c>
      <c r="E2286" t="s">
        <v>7</v>
      </c>
      <c r="F2286" s="4"/>
      <c r="G2286" t="s">
        <v>22422</v>
      </c>
      <c r="H228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86" t="str">
        <f>IF(ISBLANK(E2286),"",INDEX(UniqueArtist!B:B, MATCH(E2286,UniqueArtist!A:A, 0)))</f>
        <v>El Fantasma</v>
      </c>
      <c r="J2286" t="str">
        <f t="shared" si="315"/>
        <v>El Fantasma</v>
      </c>
      <c r="K2286" s="4">
        <v>0.25</v>
      </c>
      <c r="L2286" t="str">
        <f t="shared" si="316"/>
        <v/>
      </c>
      <c r="N2286" t="str">
        <f t="shared" si="317"/>
        <v/>
      </c>
      <c r="P2286" t="str">
        <f t="shared" si="318"/>
        <v/>
      </c>
      <c r="R2286" t="str">
        <f t="shared" si="319"/>
        <v/>
      </c>
      <c r="T2286" t="str">
        <f t="shared" si="320"/>
        <v/>
      </c>
      <c r="U2286" s="4"/>
      <c r="V2286" t="str">
        <f t="shared" si="321"/>
        <v/>
      </c>
      <c r="W2286" s="4"/>
      <c r="X2286" t="str">
        <f t="shared" si="322"/>
        <v/>
      </c>
      <c r="Y2286" s="4"/>
      <c r="Z2286" t="str">
        <f t="shared" si="323"/>
        <v/>
      </c>
      <c r="AA2286" s="4"/>
    </row>
    <row r="2287" spans="1:27" x14ac:dyDescent="0.3">
      <c r="A2287" s="1" t="s">
        <v>17628</v>
      </c>
      <c r="B2287" s="1">
        <v>3617229704557</v>
      </c>
      <c r="C2287" t="s">
        <v>16750</v>
      </c>
      <c r="D2287" t="s">
        <v>16751</v>
      </c>
      <c r="E2287" t="s">
        <v>7</v>
      </c>
      <c r="F2287" s="4"/>
      <c r="G2287" t="s">
        <v>22422</v>
      </c>
      <c r="H228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87" t="str">
        <f>IF(ISBLANK(E2287),"",INDEX(UniqueArtist!B:B, MATCH(E2287,UniqueArtist!A:A, 0)))</f>
        <v>El Fantasma</v>
      </c>
      <c r="J2287" t="str">
        <f t="shared" si="315"/>
        <v>El Fantasma</v>
      </c>
      <c r="K2287" s="4">
        <v>0.25</v>
      </c>
      <c r="L2287" t="str">
        <f t="shared" si="316"/>
        <v/>
      </c>
      <c r="N2287" t="str">
        <f t="shared" si="317"/>
        <v/>
      </c>
      <c r="P2287" t="str">
        <f t="shared" si="318"/>
        <v/>
      </c>
      <c r="R2287" t="str">
        <f t="shared" si="319"/>
        <v/>
      </c>
      <c r="T2287" t="str">
        <f t="shared" si="320"/>
        <v/>
      </c>
      <c r="U2287" s="4"/>
      <c r="V2287" t="str">
        <f t="shared" si="321"/>
        <v/>
      </c>
      <c r="W2287" s="4"/>
      <c r="X2287" t="str">
        <f t="shared" si="322"/>
        <v/>
      </c>
      <c r="Y2287" s="4"/>
      <c r="Z2287" t="str">
        <f t="shared" si="323"/>
        <v/>
      </c>
      <c r="AA2287" s="4"/>
    </row>
    <row r="2288" spans="1:27" x14ac:dyDescent="0.3">
      <c r="A2288" s="1" t="s">
        <v>17438</v>
      </c>
      <c r="B2288" s="1">
        <v>3617380335119</v>
      </c>
      <c r="C2288" t="s">
        <v>16750</v>
      </c>
      <c r="D2288" t="s">
        <v>16751</v>
      </c>
      <c r="E2288" t="s">
        <v>7</v>
      </c>
      <c r="F2288" s="4"/>
      <c r="G2288" t="s">
        <v>22422</v>
      </c>
      <c r="H228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88" t="str">
        <f>IF(ISBLANK(E2288),"",INDEX(UniqueArtist!B:B, MATCH(E2288,UniqueArtist!A:A, 0)))</f>
        <v>El Fantasma</v>
      </c>
      <c r="J2288" t="str">
        <f t="shared" si="315"/>
        <v>El Fantasma</v>
      </c>
      <c r="K2288" s="4">
        <v>0.25</v>
      </c>
      <c r="L2288" t="str">
        <f t="shared" si="316"/>
        <v/>
      </c>
      <c r="N2288" t="str">
        <f t="shared" si="317"/>
        <v/>
      </c>
      <c r="P2288" t="str">
        <f t="shared" si="318"/>
        <v/>
      </c>
      <c r="R2288" t="str">
        <f t="shared" si="319"/>
        <v/>
      </c>
      <c r="T2288" t="str">
        <f t="shared" si="320"/>
        <v/>
      </c>
      <c r="U2288" s="4"/>
      <c r="V2288" t="str">
        <f t="shared" si="321"/>
        <v/>
      </c>
      <c r="W2288" s="4"/>
      <c r="X2288" t="str">
        <f t="shared" si="322"/>
        <v/>
      </c>
      <c r="Y2288" s="4"/>
      <c r="Z2288" t="str">
        <f t="shared" si="323"/>
        <v/>
      </c>
      <c r="AA2288" s="4"/>
    </row>
    <row r="2289" spans="1:27" x14ac:dyDescent="0.3">
      <c r="A2289" s="1" t="s">
        <v>17968</v>
      </c>
      <c r="B2289" s="1">
        <v>3617381075007</v>
      </c>
      <c r="C2289" t="s">
        <v>16750</v>
      </c>
      <c r="D2289" t="s">
        <v>16751</v>
      </c>
      <c r="E2289" t="s">
        <v>7</v>
      </c>
      <c r="F2289" s="4"/>
      <c r="G2289" t="s">
        <v>22422</v>
      </c>
      <c r="H228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89" t="str">
        <f>IF(ISBLANK(E2289),"",INDEX(UniqueArtist!B:B, MATCH(E2289,UniqueArtist!A:A, 0)))</f>
        <v>El Fantasma</v>
      </c>
      <c r="J2289" t="str">
        <f t="shared" si="315"/>
        <v>El Fantasma</v>
      </c>
      <c r="K2289" s="4">
        <v>0.25</v>
      </c>
      <c r="L2289" t="str">
        <f t="shared" si="316"/>
        <v/>
      </c>
      <c r="N2289" t="str">
        <f t="shared" si="317"/>
        <v/>
      </c>
      <c r="P2289" t="str">
        <f t="shared" si="318"/>
        <v/>
      </c>
      <c r="R2289" t="str">
        <f t="shared" si="319"/>
        <v/>
      </c>
      <c r="T2289" t="str">
        <f t="shared" si="320"/>
        <v/>
      </c>
      <c r="U2289" s="4"/>
      <c r="V2289" t="str">
        <f t="shared" si="321"/>
        <v/>
      </c>
      <c r="W2289" s="4"/>
      <c r="X2289" t="str">
        <f t="shared" si="322"/>
        <v/>
      </c>
      <c r="Y2289" s="4"/>
      <c r="Z2289" t="str">
        <f t="shared" si="323"/>
        <v/>
      </c>
      <c r="AA2289" s="4"/>
    </row>
    <row r="2290" spans="1:27" x14ac:dyDescent="0.3">
      <c r="A2290" s="1" t="s">
        <v>11072</v>
      </c>
      <c r="B2290" s="1">
        <v>3615936532784</v>
      </c>
      <c r="C2290" s="1" t="s">
        <v>1524</v>
      </c>
      <c r="D2290" t="s">
        <v>7021</v>
      </c>
      <c r="E2290" t="s">
        <v>10677</v>
      </c>
      <c r="F2290"/>
      <c r="G2290" t="s">
        <v>22422</v>
      </c>
      <c r="H22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90" t="str">
        <f>IF(ISBLANK(E2290),"",INDEX(UniqueArtist!B:B, MATCH(E2290,UniqueArtist!A:A, 0)))</f>
        <v>Los Austeros de Durango</v>
      </c>
      <c r="J2290" t="str">
        <f t="shared" si="315"/>
        <v>Los Austeros de Durango</v>
      </c>
      <c r="K2290" s="4">
        <v>0.1</v>
      </c>
      <c r="L2290" t="str">
        <f t="shared" si="316"/>
        <v/>
      </c>
      <c r="N2290" t="str">
        <f t="shared" si="317"/>
        <v/>
      </c>
      <c r="P2290" t="str">
        <f t="shared" si="318"/>
        <v/>
      </c>
      <c r="R2290" t="str">
        <f t="shared" si="319"/>
        <v/>
      </c>
      <c r="T2290" t="str">
        <f t="shared" si="320"/>
        <v/>
      </c>
      <c r="U2290" s="4"/>
      <c r="V2290" t="str">
        <f t="shared" si="321"/>
        <v/>
      </c>
      <c r="W2290" s="4"/>
      <c r="X2290" t="str">
        <f t="shared" si="322"/>
        <v/>
      </c>
      <c r="Y2290" s="4"/>
      <c r="Z2290" t="str">
        <f t="shared" si="323"/>
        <v/>
      </c>
      <c r="AA2290" s="4"/>
    </row>
    <row r="2291" spans="1:27" x14ac:dyDescent="0.3">
      <c r="A2291" s="1" t="s">
        <v>13502</v>
      </c>
      <c r="B2291" s="1">
        <v>3617225898021</v>
      </c>
      <c r="C2291" s="1" t="s">
        <v>4261</v>
      </c>
      <c r="D2291" t="s">
        <v>9420</v>
      </c>
      <c r="E2291" t="s">
        <v>10704</v>
      </c>
      <c r="F2291"/>
      <c r="G2291" t="s">
        <v>22422</v>
      </c>
      <c r="H22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91" t="str">
        <f>IF(ISBLANK(E2291),"",INDEX(UniqueArtist!B:B, MATCH(E2291,UniqueArtist!A:A, 0)))</f>
        <v>El Bandolero</v>
      </c>
      <c r="J2291" t="str">
        <f t="shared" si="315"/>
        <v>El Bandolero</v>
      </c>
      <c r="K2291" s="4">
        <v>0.1</v>
      </c>
      <c r="L2291" t="str">
        <f t="shared" si="316"/>
        <v/>
      </c>
      <c r="N2291" t="str">
        <f t="shared" si="317"/>
        <v/>
      </c>
      <c r="P2291" t="str">
        <f t="shared" si="318"/>
        <v/>
      </c>
      <c r="R2291" t="str">
        <f t="shared" si="319"/>
        <v/>
      </c>
      <c r="T2291" t="str">
        <f t="shared" si="320"/>
        <v/>
      </c>
      <c r="U2291" s="4"/>
      <c r="V2291" t="str">
        <f t="shared" si="321"/>
        <v/>
      </c>
      <c r="W2291" s="4"/>
      <c r="X2291" t="str">
        <f t="shared" si="322"/>
        <v/>
      </c>
      <c r="Y2291" s="4"/>
      <c r="Z2291" t="str">
        <f t="shared" si="323"/>
        <v/>
      </c>
      <c r="AA2291" s="4"/>
    </row>
    <row r="2292" spans="1:27" x14ac:dyDescent="0.3">
      <c r="A2292" s="1" t="s">
        <v>18822</v>
      </c>
      <c r="B2292" s="1">
        <v>3617229272339</v>
      </c>
      <c r="C2292" t="s">
        <v>4261</v>
      </c>
      <c r="D2292" t="s">
        <v>9420</v>
      </c>
      <c r="E2292" t="s">
        <v>10704</v>
      </c>
      <c r="F2292" s="4"/>
      <c r="G2292" t="s">
        <v>22422</v>
      </c>
      <c r="H22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92" t="str">
        <f>IF(ISBLANK(E2292),"",INDEX(UniqueArtist!B:B, MATCH(E2292,UniqueArtist!A:A, 0)))</f>
        <v>El Bandolero</v>
      </c>
      <c r="J2292" t="str">
        <f t="shared" si="315"/>
        <v>El Bandolero</v>
      </c>
      <c r="K2292" s="4">
        <v>0.1</v>
      </c>
      <c r="L2292" t="str">
        <f t="shared" si="316"/>
        <v/>
      </c>
      <c r="N2292" t="str">
        <f t="shared" si="317"/>
        <v/>
      </c>
      <c r="P2292" t="str">
        <f t="shared" si="318"/>
        <v/>
      </c>
      <c r="R2292" t="str">
        <f t="shared" si="319"/>
        <v/>
      </c>
      <c r="T2292" t="str">
        <f t="shared" si="320"/>
        <v/>
      </c>
      <c r="U2292" s="4"/>
      <c r="V2292" t="str">
        <f t="shared" si="321"/>
        <v/>
      </c>
      <c r="W2292" s="4"/>
      <c r="X2292" t="str">
        <f t="shared" si="322"/>
        <v/>
      </c>
      <c r="Y2292" s="4"/>
      <c r="Z2292" t="str">
        <f t="shared" si="323"/>
        <v/>
      </c>
      <c r="AA2292" s="4"/>
    </row>
    <row r="2293" spans="1:27" x14ac:dyDescent="0.3">
      <c r="A2293" s="1" t="s">
        <v>17811</v>
      </c>
      <c r="B2293" s="1">
        <v>3617229941334</v>
      </c>
      <c r="C2293" t="s">
        <v>4261</v>
      </c>
      <c r="D2293" t="s">
        <v>9420</v>
      </c>
      <c r="E2293" t="s">
        <v>10704</v>
      </c>
      <c r="F2293" s="4"/>
      <c r="G2293" t="s">
        <v>22422</v>
      </c>
      <c r="H22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93" t="str">
        <f>IF(ISBLANK(E2293),"",INDEX(UniqueArtist!B:B, MATCH(E2293,UniqueArtist!A:A, 0)))</f>
        <v>El Bandolero</v>
      </c>
      <c r="J2293" t="str">
        <f t="shared" si="315"/>
        <v>El Bandolero</v>
      </c>
      <c r="K2293" s="4">
        <v>0.1</v>
      </c>
      <c r="L2293" t="str">
        <f t="shared" si="316"/>
        <v/>
      </c>
      <c r="N2293" t="str">
        <f t="shared" si="317"/>
        <v/>
      </c>
      <c r="P2293" t="str">
        <f t="shared" si="318"/>
        <v/>
      </c>
      <c r="R2293" t="str">
        <f t="shared" si="319"/>
        <v/>
      </c>
      <c r="T2293" t="str">
        <f t="shared" si="320"/>
        <v/>
      </c>
      <c r="U2293" s="4"/>
      <c r="V2293" t="str">
        <f t="shared" si="321"/>
        <v/>
      </c>
      <c r="W2293" s="4"/>
      <c r="X2293" t="str">
        <f t="shared" si="322"/>
        <v/>
      </c>
      <c r="Y2293" s="4"/>
      <c r="Z2293" t="str">
        <f t="shared" si="323"/>
        <v/>
      </c>
      <c r="AA2293" s="4"/>
    </row>
    <row r="2294" spans="1:27" x14ac:dyDescent="0.3">
      <c r="A2294" s="1" t="s">
        <v>13503</v>
      </c>
      <c r="B2294" s="1">
        <v>3617226562525</v>
      </c>
      <c r="C2294" s="1" t="s">
        <v>1979</v>
      </c>
      <c r="D2294" t="s">
        <v>7417</v>
      </c>
      <c r="E2294" t="s">
        <v>10704</v>
      </c>
      <c r="F2294"/>
      <c r="G2294" t="s">
        <v>22422</v>
      </c>
      <c r="H22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94" t="str">
        <f>IF(ISBLANK(E2294),"",INDEX(UniqueArtist!B:B, MATCH(E2294,UniqueArtist!A:A, 0)))</f>
        <v>El Bandolero</v>
      </c>
      <c r="J2294" t="str">
        <f t="shared" si="315"/>
        <v>El Bandolero</v>
      </c>
      <c r="K2294" s="4">
        <v>0.1</v>
      </c>
      <c r="L2294" t="str">
        <f t="shared" si="316"/>
        <v/>
      </c>
      <c r="N2294" t="str">
        <f t="shared" si="317"/>
        <v/>
      </c>
      <c r="P2294" t="str">
        <f t="shared" si="318"/>
        <v/>
      </c>
      <c r="R2294" t="str">
        <f t="shared" si="319"/>
        <v/>
      </c>
      <c r="T2294" t="str">
        <f t="shared" si="320"/>
        <v/>
      </c>
      <c r="U2294" s="4"/>
      <c r="V2294" t="str">
        <f t="shared" si="321"/>
        <v/>
      </c>
      <c r="W2294" s="4"/>
      <c r="X2294" t="str">
        <f t="shared" si="322"/>
        <v/>
      </c>
      <c r="Y2294" s="4"/>
      <c r="Z2294" t="str">
        <f t="shared" si="323"/>
        <v/>
      </c>
      <c r="AA2294" s="4"/>
    </row>
    <row r="2295" spans="1:27" x14ac:dyDescent="0.3">
      <c r="A2295" s="1" t="s">
        <v>13504</v>
      </c>
      <c r="B2295" s="1">
        <v>3616551111330</v>
      </c>
      <c r="C2295" s="1" t="s">
        <v>2805</v>
      </c>
      <c r="D2295" t="s">
        <v>8148</v>
      </c>
      <c r="E2295" t="s">
        <v>7</v>
      </c>
      <c r="F2295" s="7">
        <v>44176</v>
      </c>
      <c r="G2295" t="s">
        <v>22422</v>
      </c>
      <c r="H229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295" t="str">
        <f>IF(ISBLANK(E2295),"",INDEX(UniqueArtist!B:B, MATCH(E2295,UniqueArtist!A:A, 0)))</f>
        <v>El Fantasma</v>
      </c>
      <c r="J2295" t="str">
        <f t="shared" si="315"/>
        <v>El Fantasma</v>
      </c>
      <c r="K2295" s="4">
        <v>0.25</v>
      </c>
      <c r="L2295" t="str">
        <f t="shared" si="316"/>
        <v/>
      </c>
      <c r="N2295" t="str">
        <f t="shared" si="317"/>
        <v/>
      </c>
      <c r="P2295" t="str">
        <f t="shared" si="318"/>
        <v/>
      </c>
      <c r="R2295" t="str">
        <f t="shared" si="319"/>
        <v/>
      </c>
      <c r="T2295" t="str">
        <f t="shared" si="320"/>
        <v/>
      </c>
      <c r="U2295" s="4"/>
      <c r="V2295" t="str">
        <f t="shared" si="321"/>
        <v/>
      </c>
      <c r="W2295" s="4"/>
      <c r="X2295" t="str">
        <f t="shared" si="322"/>
        <v/>
      </c>
      <c r="Y2295" s="4"/>
      <c r="Z2295" t="str">
        <f t="shared" si="323"/>
        <v/>
      </c>
      <c r="AA2295" s="4"/>
    </row>
    <row r="2296" spans="1:27" x14ac:dyDescent="0.3">
      <c r="A2296" s="1" t="s">
        <v>11403</v>
      </c>
      <c r="B2296" s="1">
        <v>3615936535310</v>
      </c>
      <c r="C2296" s="1" t="s">
        <v>1754</v>
      </c>
      <c r="D2296" t="s">
        <v>7215</v>
      </c>
      <c r="E2296" t="s">
        <v>1</v>
      </c>
      <c r="F2296"/>
      <c r="G2296" t="s">
        <v>22422</v>
      </c>
      <c r="H22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96" t="str">
        <f>IF(ISBLANK(E2296),"",INDEX(UniqueArtist!B:B, MATCH(E2296,UniqueArtist!A:A, 0)))</f>
        <v>Canelos JRS</v>
      </c>
      <c r="J2296" t="str">
        <f t="shared" si="315"/>
        <v>Canelos JRS</v>
      </c>
      <c r="K2296" s="4">
        <v>0.1</v>
      </c>
      <c r="L2296" t="str">
        <f t="shared" si="316"/>
        <v/>
      </c>
      <c r="N2296" t="str">
        <f t="shared" si="317"/>
        <v/>
      </c>
      <c r="P2296" t="str">
        <f t="shared" si="318"/>
        <v/>
      </c>
      <c r="R2296" t="str">
        <f t="shared" si="319"/>
        <v/>
      </c>
      <c r="T2296" t="str">
        <f t="shared" si="320"/>
        <v/>
      </c>
      <c r="U2296" s="4"/>
      <c r="V2296" t="str">
        <f t="shared" si="321"/>
        <v/>
      </c>
      <c r="W2296" s="4"/>
      <c r="X2296" t="str">
        <f t="shared" si="322"/>
        <v/>
      </c>
      <c r="Y2296" s="4"/>
      <c r="Z2296" t="str">
        <f t="shared" si="323"/>
        <v/>
      </c>
      <c r="AA2296" s="4"/>
    </row>
    <row r="2297" spans="1:27" x14ac:dyDescent="0.3">
      <c r="A2297" s="1" t="s">
        <v>13505</v>
      </c>
      <c r="B2297" s="1">
        <v>3616556145637</v>
      </c>
      <c r="C2297" s="1" t="s">
        <v>4787</v>
      </c>
      <c r="D2297" t="s">
        <v>9874</v>
      </c>
      <c r="E2297" t="s">
        <v>10788</v>
      </c>
      <c r="F2297"/>
      <c r="G2297" t="s">
        <v>22422</v>
      </c>
      <c r="H22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97" t="str">
        <f>IF(ISBLANK(E2297),"",INDEX(UniqueArtist!B:B, MATCH(E2297,UniqueArtist!A:A, 0)))</f>
        <v>Nicolas Garcia</v>
      </c>
      <c r="J2297" t="str">
        <f t="shared" si="315"/>
        <v>Nicolas Garcia</v>
      </c>
      <c r="K2297" s="4">
        <v>0.1</v>
      </c>
      <c r="L2297" t="str">
        <f t="shared" si="316"/>
        <v/>
      </c>
      <c r="N2297" t="str">
        <f t="shared" si="317"/>
        <v/>
      </c>
      <c r="P2297" t="str">
        <f t="shared" si="318"/>
        <v/>
      </c>
      <c r="R2297" t="str">
        <f t="shared" si="319"/>
        <v/>
      </c>
      <c r="T2297" t="str">
        <f t="shared" si="320"/>
        <v/>
      </c>
      <c r="U2297" s="4"/>
      <c r="V2297" t="str">
        <f t="shared" si="321"/>
        <v/>
      </c>
      <c r="W2297" s="4"/>
      <c r="X2297" t="str">
        <f t="shared" si="322"/>
        <v/>
      </c>
      <c r="Y2297" s="4"/>
      <c r="Z2297" t="str">
        <f t="shared" si="323"/>
        <v/>
      </c>
      <c r="AA2297" s="4"/>
    </row>
    <row r="2298" spans="1:27" x14ac:dyDescent="0.3">
      <c r="A2298" s="1" t="s">
        <v>11567</v>
      </c>
      <c r="B2298" s="1">
        <v>3615936536249</v>
      </c>
      <c r="C2298" s="1" t="s">
        <v>3341</v>
      </c>
      <c r="D2298" t="s">
        <v>8619</v>
      </c>
      <c r="E2298" t="s">
        <v>45</v>
      </c>
      <c r="F2298"/>
      <c r="G2298" t="s">
        <v>22422</v>
      </c>
      <c r="H229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298" t="str">
        <f>IF(ISBLANK(E2298),"",INDEX(UniqueArtist!B:B, MATCH(E2298,UniqueArtist!A:A, 0)))</f>
        <v>Voz de Mando</v>
      </c>
      <c r="J2298" t="str">
        <f t="shared" si="315"/>
        <v>Voz de Mando</v>
      </c>
      <c r="K2298" s="4">
        <v>1</v>
      </c>
      <c r="L2298" t="str">
        <f t="shared" si="316"/>
        <v/>
      </c>
      <c r="N2298" t="str">
        <f t="shared" si="317"/>
        <v/>
      </c>
      <c r="P2298" t="str">
        <f t="shared" si="318"/>
        <v/>
      </c>
      <c r="R2298" t="str">
        <f t="shared" si="319"/>
        <v/>
      </c>
      <c r="T2298" t="str">
        <f t="shared" si="320"/>
        <v/>
      </c>
      <c r="U2298" s="4"/>
      <c r="V2298" t="str">
        <f t="shared" si="321"/>
        <v/>
      </c>
      <c r="W2298" s="4"/>
      <c r="X2298" t="str">
        <f t="shared" si="322"/>
        <v/>
      </c>
      <c r="Y2298" s="4"/>
      <c r="Z2298" t="str">
        <f t="shared" si="323"/>
        <v/>
      </c>
      <c r="AA2298" s="4"/>
    </row>
    <row r="2299" spans="1:27" x14ac:dyDescent="0.3">
      <c r="A2299" s="1" t="s">
        <v>11722</v>
      </c>
      <c r="B2299" s="1">
        <v>3615936533903</v>
      </c>
      <c r="C2299" s="1" t="s">
        <v>2419</v>
      </c>
      <c r="D2299" t="s">
        <v>7809</v>
      </c>
      <c r="E2299" t="s">
        <v>10793</v>
      </c>
      <c r="F2299"/>
      <c r="G2299" t="s">
        <v>22422</v>
      </c>
      <c r="H22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299" t="str">
        <f>IF(ISBLANK(E2299),"",INDEX(UniqueArtist!B:B, MATCH(E2299,UniqueArtist!A:A, 0)))</f>
        <v>AfinArte Music</v>
      </c>
      <c r="J2299" t="str">
        <f t="shared" si="315"/>
        <v>AfinArte Music</v>
      </c>
      <c r="K2299" s="4">
        <v>0.1</v>
      </c>
      <c r="L2299" t="str">
        <f t="shared" si="316"/>
        <v/>
      </c>
      <c r="N2299" t="str">
        <f t="shared" si="317"/>
        <v/>
      </c>
      <c r="P2299" t="str">
        <f t="shared" si="318"/>
        <v/>
      </c>
      <c r="R2299" t="str">
        <f t="shared" si="319"/>
        <v/>
      </c>
      <c r="T2299" t="str">
        <f t="shared" si="320"/>
        <v/>
      </c>
      <c r="U2299" s="4"/>
      <c r="V2299" t="str">
        <f t="shared" si="321"/>
        <v/>
      </c>
      <c r="W2299" s="4"/>
      <c r="X2299" t="str">
        <f t="shared" si="322"/>
        <v/>
      </c>
      <c r="Y2299" s="4"/>
      <c r="Z2299" t="str">
        <f t="shared" si="323"/>
        <v/>
      </c>
      <c r="AA2299" s="4"/>
    </row>
    <row r="2300" spans="1:27" x14ac:dyDescent="0.3">
      <c r="A2300" s="1" t="s">
        <v>18257</v>
      </c>
      <c r="B2300" s="1">
        <v>3616841888737</v>
      </c>
      <c r="C2300" t="s">
        <v>649</v>
      </c>
      <c r="D2300" t="s">
        <v>6205</v>
      </c>
      <c r="E2300" t="s">
        <v>41</v>
      </c>
      <c r="F2300" s="4"/>
      <c r="G2300" t="s">
        <v>22422</v>
      </c>
      <c r="H2300"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2300" t="str">
        <f>IF(ISBLANK(E2300),"",INDEX(UniqueArtist!B:B, MATCH(E2300,UniqueArtist!A:A, 0)))</f>
        <v>El Fantasma, Los Dos Carnales</v>
      </c>
      <c r="J2300" t="str">
        <f t="shared" si="315"/>
        <v>El Fantasma</v>
      </c>
      <c r="K2300" s="4">
        <v>0.125</v>
      </c>
      <c r="L2300" t="str">
        <f t="shared" si="316"/>
        <v>Los Dos Carnales</v>
      </c>
      <c r="M2300" s="4">
        <v>0.05</v>
      </c>
      <c r="N2300" t="str">
        <f t="shared" si="317"/>
        <v/>
      </c>
      <c r="P2300" t="str">
        <f t="shared" si="318"/>
        <v/>
      </c>
      <c r="R2300" t="str">
        <f t="shared" si="319"/>
        <v/>
      </c>
      <c r="T2300" t="str">
        <f t="shared" si="320"/>
        <v/>
      </c>
      <c r="U2300" s="4"/>
      <c r="V2300" t="str">
        <f t="shared" si="321"/>
        <v/>
      </c>
      <c r="W2300" s="4"/>
      <c r="X2300" t="str">
        <f t="shared" si="322"/>
        <v/>
      </c>
      <c r="Y2300" s="4"/>
      <c r="Z2300" t="str">
        <f t="shared" si="323"/>
        <v/>
      </c>
      <c r="AA2300" s="4"/>
    </row>
    <row r="2301" spans="1:27" x14ac:dyDescent="0.3">
      <c r="A2301" s="1" t="s">
        <v>13506</v>
      </c>
      <c r="B2301" s="1">
        <v>3616842263656</v>
      </c>
      <c r="C2301" s="1" t="s">
        <v>649</v>
      </c>
      <c r="D2301" t="s">
        <v>6205</v>
      </c>
      <c r="E2301" t="s">
        <v>41</v>
      </c>
      <c r="F2301" s="7">
        <v>44524</v>
      </c>
      <c r="G2301" t="s">
        <v>22422</v>
      </c>
      <c r="H2301"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2301" t="str">
        <f>IF(ISBLANK(E2301),"",INDEX(UniqueArtist!B:B, MATCH(E2301,UniqueArtist!A:A, 0)))</f>
        <v>El Fantasma, Los Dos Carnales</v>
      </c>
      <c r="J2301" t="str">
        <f t="shared" si="315"/>
        <v>El Fantasma</v>
      </c>
      <c r="K2301" s="4">
        <v>0.17499999999999999</v>
      </c>
      <c r="L2301" t="str">
        <f t="shared" si="316"/>
        <v>Los Dos Carnales</v>
      </c>
      <c r="M2301" s="4">
        <v>0.05</v>
      </c>
      <c r="N2301" t="str">
        <f t="shared" si="317"/>
        <v/>
      </c>
      <c r="P2301" t="str">
        <f t="shared" si="318"/>
        <v/>
      </c>
      <c r="R2301" t="str">
        <f t="shared" si="319"/>
        <v/>
      </c>
      <c r="T2301" t="str">
        <f t="shared" si="320"/>
        <v/>
      </c>
      <c r="U2301" s="4"/>
      <c r="V2301" t="str">
        <f t="shared" si="321"/>
        <v/>
      </c>
      <c r="W2301" s="4"/>
      <c r="X2301" t="str">
        <f t="shared" si="322"/>
        <v/>
      </c>
      <c r="Y2301" s="4"/>
      <c r="Z2301" t="str">
        <f t="shared" si="323"/>
        <v/>
      </c>
      <c r="AA2301" s="4"/>
    </row>
    <row r="2302" spans="1:27" x14ac:dyDescent="0.3">
      <c r="A2302" s="1" t="s">
        <v>11348</v>
      </c>
      <c r="B2302" s="1">
        <v>3615936533873</v>
      </c>
      <c r="C2302" s="1" t="s">
        <v>2951</v>
      </c>
      <c r="D2302" t="s">
        <v>8279</v>
      </c>
      <c r="E2302" t="s">
        <v>10792</v>
      </c>
      <c r="F2302"/>
      <c r="G2302" t="s">
        <v>22422</v>
      </c>
      <c r="H23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02" t="str">
        <f>IF(ISBLANK(E2302),"",INDEX(UniqueArtist!B:B, MATCH(E2302,UniqueArtist!A:A, 0)))</f>
        <v>Dueto Consentido</v>
      </c>
      <c r="J2302" t="str">
        <f t="shared" si="315"/>
        <v>Dueto Consentido</v>
      </c>
      <c r="K2302" s="4">
        <v>0.1</v>
      </c>
      <c r="L2302" t="str">
        <f t="shared" si="316"/>
        <v/>
      </c>
      <c r="N2302" t="str">
        <f t="shared" si="317"/>
        <v/>
      </c>
      <c r="P2302" t="str">
        <f t="shared" si="318"/>
        <v/>
      </c>
      <c r="R2302" t="str">
        <f t="shared" si="319"/>
        <v/>
      </c>
      <c r="T2302" t="str">
        <f t="shared" si="320"/>
        <v/>
      </c>
      <c r="U2302" s="4"/>
      <c r="V2302" t="str">
        <f t="shared" si="321"/>
        <v/>
      </c>
      <c r="W2302" s="4"/>
      <c r="X2302" t="str">
        <f t="shared" si="322"/>
        <v/>
      </c>
      <c r="Y2302" s="4"/>
      <c r="Z2302" t="str">
        <f t="shared" si="323"/>
        <v/>
      </c>
      <c r="AA2302" s="4"/>
    </row>
    <row r="2303" spans="1:27" x14ac:dyDescent="0.3">
      <c r="A2303" s="1" t="s">
        <v>11290</v>
      </c>
      <c r="B2303" s="1">
        <v>3615936533378</v>
      </c>
      <c r="C2303" s="1" t="s">
        <v>1596</v>
      </c>
      <c r="D2303" t="s">
        <v>7083</v>
      </c>
      <c r="E2303" t="s">
        <v>7</v>
      </c>
      <c r="F2303" s="7">
        <v>42380</v>
      </c>
      <c r="G2303" t="s">
        <v>22422</v>
      </c>
      <c r="H230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303" t="str">
        <f>IF(ISBLANK(E2303),"",INDEX(UniqueArtist!B:B, MATCH(E2303,UniqueArtist!A:A, 0)))</f>
        <v>El Fantasma</v>
      </c>
      <c r="J2303" t="str">
        <f t="shared" si="315"/>
        <v>El Fantasma</v>
      </c>
      <c r="K2303" s="4">
        <v>0.25</v>
      </c>
      <c r="L2303" t="str">
        <f t="shared" si="316"/>
        <v/>
      </c>
      <c r="N2303" t="str">
        <f t="shared" si="317"/>
        <v/>
      </c>
      <c r="P2303" t="str">
        <f t="shared" si="318"/>
        <v/>
      </c>
      <c r="R2303" t="str">
        <f t="shared" si="319"/>
        <v/>
      </c>
      <c r="T2303" t="str">
        <f t="shared" si="320"/>
        <v/>
      </c>
      <c r="U2303" s="4"/>
      <c r="V2303" t="str">
        <f t="shared" si="321"/>
        <v/>
      </c>
      <c r="W2303" s="4"/>
      <c r="X2303" t="str">
        <f t="shared" si="322"/>
        <v/>
      </c>
      <c r="Y2303" s="4"/>
      <c r="Z2303" t="str">
        <f t="shared" si="323"/>
        <v/>
      </c>
      <c r="AA2303" s="4"/>
    </row>
    <row r="2304" spans="1:27" x14ac:dyDescent="0.3">
      <c r="A2304" s="1" t="s">
        <v>11555</v>
      </c>
      <c r="B2304" s="1">
        <v>3615936951677</v>
      </c>
      <c r="C2304" s="1" t="s">
        <v>4697</v>
      </c>
      <c r="D2304" t="s">
        <v>9797</v>
      </c>
      <c r="E2304" t="s">
        <v>7</v>
      </c>
      <c r="F2304" s="7">
        <v>42380</v>
      </c>
      <c r="G2304" t="s">
        <v>22422</v>
      </c>
      <c r="H230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304" t="str">
        <f>IF(ISBLANK(E2304),"",INDEX(UniqueArtist!B:B, MATCH(E2304,UniqueArtist!A:A, 0)))</f>
        <v>El Fantasma</v>
      </c>
      <c r="J2304" t="str">
        <f t="shared" si="315"/>
        <v>El Fantasma</v>
      </c>
      <c r="K2304" s="4">
        <v>0.25</v>
      </c>
      <c r="L2304" t="str">
        <f t="shared" si="316"/>
        <v/>
      </c>
      <c r="N2304" t="str">
        <f t="shared" si="317"/>
        <v/>
      </c>
      <c r="P2304" t="str">
        <f t="shared" si="318"/>
        <v/>
      </c>
      <c r="R2304" t="str">
        <f t="shared" si="319"/>
        <v/>
      </c>
      <c r="T2304" t="str">
        <f t="shared" si="320"/>
        <v/>
      </c>
      <c r="U2304" s="4"/>
      <c r="V2304" t="str">
        <f t="shared" si="321"/>
        <v/>
      </c>
      <c r="W2304" s="4"/>
      <c r="X2304" t="str">
        <f t="shared" si="322"/>
        <v/>
      </c>
      <c r="Y2304" s="4"/>
      <c r="Z2304" t="str">
        <f t="shared" si="323"/>
        <v/>
      </c>
      <c r="AA2304" s="4"/>
    </row>
    <row r="2305" spans="1:27" x14ac:dyDescent="0.3">
      <c r="A2305" s="1" t="s">
        <v>13507</v>
      </c>
      <c r="B2305" s="1">
        <v>3616407100082</v>
      </c>
      <c r="C2305" s="1" t="s">
        <v>2173</v>
      </c>
      <c r="D2305" t="s">
        <v>7583</v>
      </c>
      <c r="E2305" t="s">
        <v>10823</v>
      </c>
      <c r="F2305" s="7">
        <v>44043</v>
      </c>
      <c r="G2305" t="s">
        <v>22422</v>
      </c>
      <c r="H230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305" t="str">
        <f>IF(ISBLANK(E2305),"",INDEX(UniqueArtist!B:B, MATCH(E2305,UniqueArtist!A:A, 0)))</f>
        <v>El Fantasma, Eduardo Gurrola</v>
      </c>
      <c r="J2305" t="str">
        <f t="shared" si="315"/>
        <v>El Fantasma</v>
      </c>
      <c r="K2305" s="6">
        <v>0.125</v>
      </c>
      <c r="L2305" t="str">
        <f t="shared" si="316"/>
        <v>Eduardo Gurrola</v>
      </c>
      <c r="M2305" s="6">
        <v>0.125</v>
      </c>
      <c r="N2305" t="str">
        <f t="shared" si="317"/>
        <v/>
      </c>
      <c r="P2305" t="str">
        <f t="shared" si="318"/>
        <v/>
      </c>
      <c r="R2305" t="str">
        <f t="shared" si="319"/>
        <v/>
      </c>
      <c r="T2305" t="str">
        <f t="shared" si="320"/>
        <v/>
      </c>
      <c r="U2305" s="4"/>
      <c r="V2305" t="str">
        <f t="shared" si="321"/>
        <v/>
      </c>
      <c r="W2305" s="4"/>
      <c r="X2305" t="str">
        <f t="shared" si="322"/>
        <v/>
      </c>
      <c r="Y2305" s="4"/>
      <c r="Z2305" t="str">
        <f t="shared" si="323"/>
        <v/>
      </c>
      <c r="AA2305" s="4"/>
    </row>
    <row r="2306" spans="1:27" x14ac:dyDescent="0.3">
      <c r="A2306" s="1" t="s">
        <v>17496</v>
      </c>
      <c r="B2306" s="1">
        <v>3616409181591</v>
      </c>
      <c r="C2306" t="s">
        <v>2173</v>
      </c>
      <c r="D2306" t="s">
        <v>7583</v>
      </c>
      <c r="E2306" t="s">
        <v>10823</v>
      </c>
      <c r="F2306" s="4"/>
      <c r="G2306" t="s">
        <v>22422</v>
      </c>
      <c r="H230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306" t="str">
        <f>IF(ISBLANK(E2306),"",INDEX(UniqueArtist!B:B, MATCH(E2306,UniqueArtist!A:A, 0)))</f>
        <v>El Fantasma, Eduardo Gurrola</v>
      </c>
      <c r="J2306" t="str">
        <f t="shared" ref="J2306:J2369" si="324">IFERROR(TRIM(LEFT(I2306, IFERROR(FIND(",", I2306)-1, LEN(I2306)))), "")</f>
        <v>El Fantasma</v>
      </c>
      <c r="K2306" s="6">
        <v>0.125</v>
      </c>
      <c r="L2306" t="str">
        <f t="shared" ref="L2306:L2369" si="325">IFERROR(TRIM(MID(I2306, FIND(",", I2306) + 1, IFERROR(FIND(",", I2306, FIND(",", I2306) + 1) - FIND(",", I2306) - 1, LEN(I2306)))), "")</f>
        <v>Eduardo Gurrola</v>
      </c>
      <c r="M2306" s="4">
        <v>0.125</v>
      </c>
      <c r="N2306" t="str">
        <f t="shared" ref="N2306:N2369" si="326">IFERROR(TRIM(MID(I2306, FIND(",", I2306, FIND(",", I2306) + 1) + 1, IFERROR(FIND(",", I2306, FIND(",", I2306, FIND(",", I2306) + 1) + 1) - FIND(",", I2306, FIND(",", I2306) + 1) - 1, LEN(I2306)))), "")</f>
        <v/>
      </c>
      <c r="P2306" t="str">
        <f t="shared" ref="P2306:P2369" si="327">IFERROR(TRIM(MID(I2306, FIND(",", I2306, FIND(",", I2306, FIND(",", I2306) + 1) + 1) + 1, IFERROR(FIND(",", I2306, FIND(",", I2306, FIND(",", I2306, FIND(",", I2306) + 1) + 1) + 1) - FIND(",", I2306, FIND(",", I2306, FIND(",", I2306) + 1) + 1) - 1, LEN(I2306)))), "")</f>
        <v/>
      </c>
      <c r="R2306" t="str">
        <f t="shared" ref="R2306:R2369" si="328">IFERROR(TRIM(MID(I2306, FIND(",", I2306, FIND(",", I2306, FIND(",", I2306, FIND(",", I2306) + 1) + 1) + 1) + 1, IFERROR(FIND(",", I2306, FIND(",", I2306, FIND(",", I2306, FIND(",", I2306, FIND(",", I2306) + 1) + 1) + 1) + 1) - FIND(",", I2306, FIND(",", I2306, FIND(",", I2306, FIND(",", I2306) + 1) + 1) + 1) - 1, LEN(I2306)))), "")</f>
        <v/>
      </c>
      <c r="T2306" t="str">
        <f t="shared" ref="T2306:T2369" si="329">IFERROR(TRIM(MID(I2306, FIND(",", I2306, FIND(",", I2306, FIND(",", I2306, FIND(",", I2306, FIND(",", I2306, FIND(",", I2306) + 1) + 1) + 1) + 1) + 1) + 1, IFERROR(FIND(",", I2306, FIND(",", I2306, FIND(",", I2306, FIND(",", I2306, FIND(",", I2306, FIND(",", I2306) + 1) + 1) + 1) + 1) + 1) - FIND(",", I2306, FIND(",", I2306, FIND(",", I2306, FIND(",", I2306, FIND(",", I2306) + 1) + 1) + 1) + 1) - 1, LEN(I2306)))), "")</f>
        <v/>
      </c>
      <c r="U2306" s="4"/>
      <c r="V2306" t="str">
        <f t="shared" ref="V2306:V2369" si="330">IFERROR(TRIM(MID(I2306, FIND(",", I2306, FIND(",", I2306, FIND(",", I2306, FIND(",", I2306, FIND(",", I2306, FIND(",", I2306, FIND(",", I2306) + 1) + 1) + 1) + 1) + 1) + 1) + 1, IFERROR(FIND(",", I2306, FIND(",", I2306, FIND(",", I2306, FIND(",", I2306, FIND(",", I2306, FIND(",", I2306, FIND(",", I2306) + 1) + 1) + 1) + 1) + 1) + 1) - FIND(",", I2306, FIND(",", I2306, FIND(",", I2306, FIND(",", I2306, FIND(",", I2306, FIND(",", I2306) + 1) + 1) + 1) + 1) + 1) - 1, LEN(I2306)))), "")</f>
        <v/>
      </c>
      <c r="W2306" s="4"/>
      <c r="X2306" t="str">
        <f t="shared" ref="X2306:X2369" si="331">IFERROR(TRIM(MID(I2306, FIND(",", I2306, FIND(",", I2306, FIND(",", I2306, FIND(",", I2306, FIND(",", I2306, FIND(",", I2306, FIND(",", I2306, FIND(",", I2306) + 1) + 1) + 1) + 1) + 1) + 1) + 1) + 1, IFERROR(FIND(",", I2306, FIND(",", I2306, FIND(",", I2306, FIND(",", I2306, FIND(",", I2306, FIND(",", I2306, FIND(",", I2306, FIND(",", I2306) + 1) + 1) + 1) + 1) + 1) + 1) + 1) - FIND(",", I2306, FIND(",", I2306, FIND(",", I2306, FIND(",", I2306, FIND(",", I2306, FIND(",", I2306, FIND(",", I2306) + 1) + 1) + 1) + 1) + 1) + 1) - 1, LEN(I2306)))), "")</f>
        <v/>
      </c>
      <c r="Y2306" s="4"/>
      <c r="Z2306" t="str">
        <f t="shared" ref="Z2306:Z2369" si="332">IFERROR(TRIM(MID(I2306, FIND(",", I2306, FIND(",", I2306, FIND(",", I2306, FIND(",", I2306, FIND(",", I2306, FIND(",", I2306, FIND(",", I2306, FIND(",", I2306, FIND(",", I2306) + 1) + 1) + 1) + 1) + 1) + 1) + 1) + 1) + 1, IFERROR(FIND(",", I2306, FIND(",", I2306, FIND(",", I2306, FIND(",", I2306, FIND(",", I2306, FIND(",", I2306, FIND(",", I2306, FIND(",", I2306, FIND(",", I2306) + 1) + 1) + 1) + 1) + 1) + 1) + 1) + 1) - FIND(",", I2306, FIND(",", I2306, FIND(",", I2306, FIND(",", I2306, FIND(",", I2306, FIND(",", I2306, FIND(",", I2306, FIND(",", I2306) + 1) + 1) + 1) + 1) + 1) + 1) + 1) - 1, LEN(I2306)))), "")</f>
        <v/>
      </c>
      <c r="AA2306" s="4"/>
    </row>
    <row r="2307" spans="1:27" x14ac:dyDescent="0.3">
      <c r="A2307" s="1" t="s">
        <v>13508</v>
      </c>
      <c r="B2307" s="1">
        <v>3616552589954</v>
      </c>
      <c r="C2307" s="1" t="s">
        <v>3999</v>
      </c>
      <c r="D2307" t="s">
        <v>9187</v>
      </c>
      <c r="E2307" t="s">
        <v>21</v>
      </c>
      <c r="F2307"/>
      <c r="G2307" t="s">
        <v>22422</v>
      </c>
      <c r="H23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07" t="str">
        <f>IF(ISBLANK(E2307),"",INDEX(UniqueArtist!B:B, MATCH(E2307,UniqueArtist!A:A, 0)))</f>
        <v>JR Salazar</v>
      </c>
      <c r="J2307" t="str">
        <f t="shared" si="324"/>
        <v>JR Salazar</v>
      </c>
      <c r="K2307" s="4">
        <v>0.1</v>
      </c>
      <c r="L2307" t="str">
        <f t="shared" si="325"/>
        <v/>
      </c>
      <c r="N2307" t="str">
        <f t="shared" si="326"/>
        <v/>
      </c>
      <c r="P2307" t="str">
        <f t="shared" si="327"/>
        <v/>
      </c>
      <c r="R2307" t="str">
        <f t="shared" si="328"/>
        <v/>
      </c>
      <c r="T2307" t="str">
        <f t="shared" si="329"/>
        <v/>
      </c>
      <c r="U2307" s="4"/>
      <c r="V2307" t="str">
        <f t="shared" si="330"/>
        <v/>
      </c>
      <c r="W2307" s="4"/>
      <c r="X2307" t="str">
        <f t="shared" si="331"/>
        <v/>
      </c>
      <c r="Y2307" s="4"/>
      <c r="Z2307" t="str">
        <f t="shared" si="332"/>
        <v/>
      </c>
      <c r="AA2307" s="4"/>
    </row>
    <row r="2308" spans="1:27" x14ac:dyDescent="0.3">
      <c r="A2308" s="1" t="s">
        <v>13509</v>
      </c>
      <c r="B2308" s="1">
        <v>3616552129556</v>
      </c>
      <c r="C2308" s="1" t="s">
        <v>3162</v>
      </c>
      <c r="D2308" t="s">
        <v>8461</v>
      </c>
      <c r="E2308" t="s">
        <v>21</v>
      </c>
      <c r="F2308"/>
      <c r="G2308" t="s">
        <v>22422</v>
      </c>
      <c r="H23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08" t="str">
        <f>IF(ISBLANK(E2308),"",INDEX(UniqueArtist!B:B, MATCH(E2308,UniqueArtist!A:A, 0)))</f>
        <v>JR Salazar</v>
      </c>
      <c r="J2308" t="str">
        <f t="shared" si="324"/>
        <v>JR Salazar</v>
      </c>
      <c r="K2308" s="4">
        <v>0.1</v>
      </c>
      <c r="L2308" t="str">
        <f t="shared" si="325"/>
        <v/>
      </c>
      <c r="N2308" t="str">
        <f t="shared" si="326"/>
        <v/>
      </c>
      <c r="P2308" t="str">
        <f t="shared" si="327"/>
        <v/>
      </c>
      <c r="R2308" t="str">
        <f t="shared" si="328"/>
        <v/>
      </c>
      <c r="T2308" t="str">
        <f t="shared" si="329"/>
        <v/>
      </c>
      <c r="U2308" s="4"/>
      <c r="V2308" t="str">
        <f t="shared" si="330"/>
        <v/>
      </c>
      <c r="W2308" s="4"/>
      <c r="X2308" t="str">
        <f t="shared" si="331"/>
        <v/>
      </c>
      <c r="Y2308" s="4"/>
      <c r="Z2308" t="str">
        <f t="shared" si="332"/>
        <v/>
      </c>
      <c r="AA2308" s="4"/>
    </row>
    <row r="2309" spans="1:27" x14ac:dyDescent="0.3">
      <c r="A2309" s="1" t="s">
        <v>13510</v>
      </c>
      <c r="B2309" s="1">
        <v>3616552595658</v>
      </c>
      <c r="C2309" s="1" t="s">
        <v>5337</v>
      </c>
      <c r="D2309" t="s">
        <v>10360</v>
      </c>
      <c r="E2309" t="s">
        <v>21</v>
      </c>
      <c r="F2309"/>
      <c r="G2309" t="s">
        <v>22422</v>
      </c>
      <c r="H23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09" t="str">
        <f>IF(ISBLANK(E2309),"",INDEX(UniqueArtist!B:B, MATCH(E2309,UniqueArtist!A:A, 0)))</f>
        <v>JR Salazar</v>
      </c>
      <c r="J2309" t="str">
        <f t="shared" si="324"/>
        <v>JR Salazar</v>
      </c>
      <c r="K2309" s="4">
        <v>0.1</v>
      </c>
      <c r="L2309" t="str">
        <f t="shared" si="325"/>
        <v/>
      </c>
      <c r="N2309" t="str">
        <f t="shared" si="326"/>
        <v/>
      </c>
      <c r="P2309" t="str">
        <f t="shared" si="327"/>
        <v/>
      </c>
      <c r="R2309" t="str">
        <f t="shared" si="328"/>
        <v/>
      </c>
      <c r="T2309" t="str">
        <f t="shared" si="329"/>
        <v/>
      </c>
      <c r="U2309" s="4"/>
      <c r="V2309" t="str">
        <f t="shared" si="330"/>
        <v/>
      </c>
      <c r="W2309" s="4"/>
      <c r="X2309" t="str">
        <f t="shared" si="331"/>
        <v/>
      </c>
      <c r="Y2309" s="4"/>
      <c r="Z2309" t="str">
        <f t="shared" si="332"/>
        <v/>
      </c>
      <c r="AA2309" s="4"/>
    </row>
    <row r="2310" spans="1:27" x14ac:dyDescent="0.3">
      <c r="A2310" s="1" t="s">
        <v>17561</v>
      </c>
      <c r="B2310" s="1">
        <v>3617380681001</v>
      </c>
      <c r="C2310" t="s">
        <v>17562</v>
      </c>
      <c r="D2310" t="s">
        <v>17563</v>
      </c>
      <c r="E2310" t="s">
        <v>36</v>
      </c>
      <c r="F2310" s="4"/>
      <c r="G2310" t="s">
        <v>22422</v>
      </c>
      <c r="H23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10" t="str">
        <f>IF(ISBLANK(E2310),"",INDEX(UniqueArtist!B:B, MATCH(E2310,UniqueArtist!A:A, 0)))</f>
        <v>Irene Del Rosario</v>
      </c>
      <c r="J2310" t="str">
        <f t="shared" si="324"/>
        <v>Irene Del Rosario</v>
      </c>
      <c r="K2310" s="4">
        <v>0.1</v>
      </c>
      <c r="L2310" t="str">
        <f t="shared" si="325"/>
        <v/>
      </c>
      <c r="N2310" t="str">
        <f t="shared" si="326"/>
        <v/>
      </c>
      <c r="P2310" t="str">
        <f t="shared" si="327"/>
        <v/>
      </c>
      <c r="R2310" t="str">
        <f t="shared" si="328"/>
        <v/>
      </c>
      <c r="T2310" t="str">
        <f t="shared" si="329"/>
        <v/>
      </c>
      <c r="U2310" s="4"/>
      <c r="V2310" t="str">
        <f t="shared" si="330"/>
        <v/>
      </c>
      <c r="W2310" s="4"/>
      <c r="X2310" t="str">
        <f t="shared" si="331"/>
        <v/>
      </c>
      <c r="Y2310" s="4"/>
      <c r="Z2310" t="str">
        <f t="shared" si="332"/>
        <v/>
      </c>
      <c r="AA2310" s="4"/>
    </row>
    <row r="2311" spans="1:27" x14ac:dyDescent="0.3">
      <c r="A2311" s="1" t="s">
        <v>13511</v>
      </c>
      <c r="B2311" s="1">
        <v>3616408836942</v>
      </c>
      <c r="C2311" s="1" t="s">
        <v>2348</v>
      </c>
      <c r="D2311" t="s">
        <v>7740</v>
      </c>
      <c r="E2311" t="s">
        <v>10677</v>
      </c>
      <c r="F2311"/>
      <c r="G2311" t="s">
        <v>22422</v>
      </c>
      <c r="H23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11" t="str">
        <f>IF(ISBLANK(E2311),"",INDEX(UniqueArtist!B:B, MATCH(E2311,UniqueArtist!A:A, 0)))</f>
        <v>Los Austeros de Durango</v>
      </c>
      <c r="J2311" t="str">
        <f t="shared" si="324"/>
        <v>Los Austeros de Durango</v>
      </c>
      <c r="K2311" s="4">
        <v>0.1</v>
      </c>
      <c r="L2311" t="str">
        <f t="shared" si="325"/>
        <v/>
      </c>
      <c r="N2311" t="str">
        <f t="shared" si="326"/>
        <v/>
      </c>
      <c r="P2311" t="str">
        <f t="shared" si="327"/>
        <v/>
      </c>
      <c r="R2311" t="str">
        <f t="shared" si="328"/>
        <v/>
      </c>
      <c r="T2311" t="str">
        <f t="shared" si="329"/>
        <v/>
      </c>
      <c r="U2311" s="4"/>
      <c r="V2311" t="str">
        <f t="shared" si="330"/>
        <v/>
      </c>
      <c r="W2311" s="4"/>
      <c r="X2311" t="str">
        <f t="shared" si="331"/>
        <v/>
      </c>
      <c r="Y2311" s="4"/>
      <c r="Z2311" t="str">
        <f t="shared" si="332"/>
        <v/>
      </c>
      <c r="AA2311" s="4"/>
    </row>
    <row r="2312" spans="1:27" x14ac:dyDescent="0.3">
      <c r="A2312" s="1" t="s">
        <v>17980</v>
      </c>
      <c r="B2312" s="1">
        <v>3616409148693</v>
      </c>
      <c r="C2312" t="s">
        <v>2348</v>
      </c>
      <c r="D2312" t="s">
        <v>7740</v>
      </c>
      <c r="E2312" t="s">
        <v>10677</v>
      </c>
      <c r="F2312" s="4"/>
      <c r="G2312" t="s">
        <v>22422</v>
      </c>
      <c r="H23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12" t="str">
        <f>IF(ISBLANK(E2312),"",INDEX(UniqueArtist!B:B, MATCH(E2312,UniqueArtist!A:A, 0)))</f>
        <v>Los Austeros de Durango</v>
      </c>
      <c r="J2312" t="str">
        <f t="shared" si="324"/>
        <v>Los Austeros de Durango</v>
      </c>
      <c r="K2312" s="4">
        <v>0.1</v>
      </c>
      <c r="L2312" t="str">
        <f t="shared" si="325"/>
        <v/>
      </c>
      <c r="N2312" t="str">
        <f t="shared" si="326"/>
        <v/>
      </c>
      <c r="P2312" t="str">
        <f t="shared" si="327"/>
        <v/>
      </c>
      <c r="R2312" t="str">
        <f t="shared" si="328"/>
        <v/>
      </c>
      <c r="T2312" t="str">
        <f t="shared" si="329"/>
        <v/>
      </c>
      <c r="U2312" s="4"/>
      <c r="V2312" t="str">
        <f t="shared" si="330"/>
        <v/>
      </c>
      <c r="W2312" s="4"/>
      <c r="X2312" t="str">
        <f t="shared" si="331"/>
        <v/>
      </c>
      <c r="Y2312" s="4"/>
      <c r="Z2312" t="str">
        <f t="shared" si="332"/>
        <v/>
      </c>
      <c r="AA2312" s="4"/>
    </row>
    <row r="2313" spans="1:27" x14ac:dyDescent="0.3">
      <c r="A2313" s="1" t="s">
        <v>13512</v>
      </c>
      <c r="B2313" s="1">
        <v>3616405914032</v>
      </c>
      <c r="C2313" s="1" t="s">
        <v>5296</v>
      </c>
      <c r="D2313" t="s">
        <v>10327</v>
      </c>
      <c r="E2313" t="s">
        <v>10791</v>
      </c>
      <c r="F2313"/>
      <c r="G2313" t="s">
        <v>22422</v>
      </c>
      <c r="H23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13" t="str">
        <f>IF(ISBLANK(E2313),"",INDEX(UniqueArtist!B:B, MATCH(E2313,UniqueArtist!A:A, 0)))</f>
        <v>Impostores De Nuevo Leon</v>
      </c>
      <c r="J2313" t="str">
        <f t="shared" si="324"/>
        <v>Impostores De Nuevo Leon</v>
      </c>
      <c r="K2313" s="4">
        <v>0.1</v>
      </c>
      <c r="L2313" t="str">
        <f t="shared" si="325"/>
        <v/>
      </c>
      <c r="N2313" t="str">
        <f t="shared" si="326"/>
        <v/>
      </c>
      <c r="P2313" t="str">
        <f t="shared" si="327"/>
        <v/>
      </c>
      <c r="R2313" t="str">
        <f t="shared" si="328"/>
        <v/>
      </c>
      <c r="T2313" t="str">
        <f t="shared" si="329"/>
        <v/>
      </c>
      <c r="U2313" s="4"/>
      <c r="V2313" t="str">
        <f t="shared" si="330"/>
        <v/>
      </c>
      <c r="W2313" s="4"/>
      <c r="X2313" t="str">
        <f t="shared" si="331"/>
        <v/>
      </c>
      <c r="Y2313" s="4"/>
      <c r="Z2313" t="str">
        <f t="shared" si="332"/>
        <v/>
      </c>
      <c r="AA2313" s="4"/>
    </row>
    <row r="2314" spans="1:27" x14ac:dyDescent="0.3">
      <c r="A2314" s="1" t="s">
        <v>11179</v>
      </c>
      <c r="B2314" s="1">
        <v>3615936536010</v>
      </c>
      <c r="C2314" s="1" t="s">
        <v>2559</v>
      </c>
      <c r="D2314" t="s">
        <v>7934</v>
      </c>
      <c r="E2314" t="s">
        <v>19</v>
      </c>
      <c r="F2314"/>
      <c r="G2314" t="s">
        <v>22422</v>
      </c>
      <c r="H23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14" t="str">
        <f>IF(ISBLANK(E2314),"",INDEX(UniqueArtist!B:B, MATCH(E2314,UniqueArtist!A:A, 0)))</f>
        <v>Los Dos de Tamaulipas</v>
      </c>
      <c r="J2314" t="str">
        <f t="shared" si="324"/>
        <v>Los Dos de Tamaulipas</v>
      </c>
      <c r="K2314" s="4">
        <v>0.1</v>
      </c>
      <c r="L2314" t="str">
        <f t="shared" si="325"/>
        <v/>
      </c>
      <c r="N2314" t="str">
        <f t="shared" si="326"/>
        <v/>
      </c>
      <c r="P2314" t="str">
        <f t="shared" si="327"/>
        <v/>
      </c>
      <c r="R2314" t="str">
        <f t="shared" si="328"/>
        <v/>
      </c>
      <c r="T2314" t="str">
        <f t="shared" si="329"/>
        <v/>
      </c>
      <c r="U2314" s="4"/>
      <c r="V2314" t="str">
        <f t="shared" si="330"/>
        <v/>
      </c>
      <c r="W2314" s="4"/>
      <c r="X2314" t="str">
        <f t="shared" si="331"/>
        <v/>
      </c>
      <c r="Y2314" s="4"/>
      <c r="Z2314" t="str">
        <f t="shared" si="332"/>
        <v/>
      </c>
      <c r="AA2314" s="4"/>
    </row>
    <row r="2315" spans="1:27" x14ac:dyDescent="0.3">
      <c r="A2315" s="1" t="s">
        <v>11193</v>
      </c>
      <c r="B2315" s="1">
        <v>3615936536188</v>
      </c>
      <c r="C2315" s="1" t="s">
        <v>1852</v>
      </c>
      <c r="D2315" t="s">
        <v>7305</v>
      </c>
      <c r="E2315" t="s">
        <v>45</v>
      </c>
      <c r="F2315"/>
      <c r="G2315" t="s">
        <v>22422</v>
      </c>
      <c r="H231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315" t="str">
        <f>IF(ISBLANK(E2315),"",INDEX(UniqueArtist!B:B, MATCH(E2315,UniqueArtist!A:A, 0)))</f>
        <v>Voz de Mando</v>
      </c>
      <c r="J2315" t="str">
        <f t="shared" si="324"/>
        <v>Voz de Mando</v>
      </c>
      <c r="K2315" s="4">
        <v>1</v>
      </c>
      <c r="L2315" t="str">
        <f t="shared" si="325"/>
        <v/>
      </c>
      <c r="N2315" t="str">
        <f t="shared" si="326"/>
        <v/>
      </c>
      <c r="P2315" t="str">
        <f t="shared" si="327"/>
        <v/>
      </c>
      <c r="R2315" t="str">
        <f t="shared" si="328"/>
        <v/>
      </c>
      <c r="T2315" t="str">
        <f t="shared" si="329"/>
        <v/>
      </c>
      <c r="U2315" s="4"/>
      <c r="V2315" t="str">
        <f t="shared" si="330"/>
        <v/>
      </c>
      <c r="W2315" s="4"/>
      <c r="X2315" t="str">
        <f t="shared" si="331"/>
        <v/>
      </c>
      <c r="Y2315" s="4"/>
      <c r="Z2315" t="str">
        <f t="shared" si="332"/>
        <v/>
      </c>
      <c r="AA2315" s="4"/>
    </row>
    <row r="2316" spans="1:27" x14ac:dyDescent="0.3">
      <c r="A2316" s="1" t="s">
        <v>11739</v>
      </c>
      <c r="B2316" s="1">
        <v>3615936583267</v>
      </c>
      <c r="C2316" s="1" t="s">
        <v>3730</v>
      </c>
      <c r="D2316" t="s">
        <v>8953</v>
      </c>
      <c r="E2316" t="s">
        <v>10682</v>
      </c>
      <c r="F2316"/>
      <c r="G2316" t="s">
        <v>22422</v>
      </c>
      <c r="H23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16" t="str">
        <f>IF(ISBLANK(E2316),"",INDEX(UniqueArtist!B:B, MATCH(E2316,UniqueArtist!A:A, 0)))</f>
        <v>Codice</v>
      </c>
      <c r="J2316" t="str">
        <f t="shared" si="324"/>
        <v>Codice</v>
      </c>
      <c r="K2316" s="4">
        <v>0.1</v>
      </c>
      <c r="L2316" t="str">
        <f t="shared" si="325"/>
        <v/>
      </c>
      <c r="N2316" t="str">
        <f t="shared" si="326"/>
        <v/>
      </c>
      <c r="P2316" t="str">
        <f t="shared" si="327"/>
        <v/>
      </c>
      <c r="R2316" t="str">
        <f t="shared" si="328"/>
        <v/>
      </c>
      <c r="T2316" t="str">
        <f t="shared" si="329"/>
        <v/>
      </c>
      <c r="U2316" s="4"/>
      <c r="V2316" t="str">
        <f t="shared" si="330"/>
        <v/>
      </c>
      <c r="W2316" s="4"/>
      <c r="X2316" t="str">
        <f t="shared" si="331"/>
        <v/>
      </c>
      <c r="Y2316" s="4"/>
      <c r="Z2316" t="str">
        <f t="shared" si="332"/>
        <v/>
      </c>
      <c r="AA2316" s="4"/>
    </row>
    <row r="2317" spans="1:27" x14ac:dyDescent="0.3">
      <c r="A2317" s="1" t="s">
        <v>13513</v>
      </c>
      <c r="B2317" s="1">
        <v>3616844215493</v>
      </c>
      <c r="C2317" s="1" t="s">
        <v>987</v>
      </c>
      <c r="D2317" t="s">
        <v>6516</v>
      </c>
      <c r="E2317" t="s">
        <v>10677</v>
      </c>
      <c r="F2317"/>
      <c r="G2317" t="s">
        <v>22422</v>
      </c>
      <c r="H23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17" t="str">
        <f>IF(ISBLANK(E2317),"",INDEX(UniqueArtist!B:B, MATCH(E2317,UniqueArtist!A:A, 0)))</f>
        <v>Los Austeros de Durango</v>
      </c>
      <c r="J2317" t="str">
        <f t="shared" si="324"/>
        <v>Los Austeros de Durango</v>
      </c>
      <c r="K2317" s="4">
        <v>0.1</v>
      </c>
      <c r="L2317" t="str">
        <f t="shared" si="325"/>
        <v/>
      </c>
      <c r="N2317" t="str">
        <f t="shared" si="326"/>
        <v/>
      </c>
      <c r="P2317" t="str">
        <f t="shared" si="327"/>
        <v/>
      </c>
      <c r="R2317" t="str">
        <f t="shared" si="328"/>
        <v/>
      </c>
      <c r="T2317" t="str">
        <f t="shared" si="329"/>
        <v/>
      </c>
      <c r="U2317" s="4"/>
      <c r="V2317" t="str">
        <f t="shared" si="330"/>
        <v/>
      </c>
      <c r="W2317" s="4"/>
      <c r="X2317" t="str">
        <f t="shared" si="331"/>
        <v/>
      </c>
      <c r="Y2317" s="4"/>
      <c r="Z2317" t="str">
        <f t="shared" si="332"/>
        <v/>
      </c>
      <c r="AA2317" s="4"/>
    </row>
    <row r="2318" spans="1:27" x14ac:dyDescent="0.3">
      <c r="A2318" s="1" t="s">
        <v>13514</v>
      </c>
      <c r="B2318" s="1">
        <v>3616844409908</v>
      </c>
      <c r="C2318" s="1" t="s">
        <v>895</v>
      </c>
      <c r="D2318" t="s">
        <v>6432</v>
      </c>
      <c r="E2318" t="s">
        <v>10677</v>
      </c>
      <c r="F2318"/>
      <c r="G2318" t="s">
        <v>22422</v>
      </c>
      <c r="H23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18" t="str">
        <f>IF(ISBLANK(E2318),"",INDEX(UniqueArtist!B:B, MATCH(E2318,UniqueArtist!A:A, 0)))</f>
        <v>Los Austeros de Durango</v>
      </c>
      <c r="J2318" t="str">
        <f t="shared" si="324"/>
        <v>Los Austeros de Durango</v>
      </c>
      <c r="K2318" s="4">
        <v>0.1</v>
      </c>
      <c r="L2318" t="str">
        <f t="shared" si="325"/>
        <v/>
      </c>
      <c r="N2318" t="str">
        <f t="shared" si="326"/>
        <v/>
      </c>
      <c r="P2318" t="str">
        <f t="shared" si="327"/>
        <v/>
      </c>
      <c r="R2318" t="str">
        <f t="shared" si="328"/>
        <v/>
      </c>
      <c r="T2318" t="str">
        <f t="shared" si="329"/>
        <v/>
      </c>
      <c r="U2318" s="4"/>
      <c r="V2318" t="str">
        <f t="shared" si="330"/>
        <v/>
      </c>
      <c r="W2318" s="4"/>
      <c r="X2318" t="str">
        <f t="shared" si="331"/>
        <v/>
      </c>
      <c r="Y2318" s="4"/>
      <c r="Z2318" t="str">
        <f t="shared" si="332"/>
        <v/>
      </c>
      <c r="AA2318" s="4"/>
    </row>
    <row r="2319" spans="1:27" x14ac:dyDescent="0.3">
      <c r="A2319" s="1" t="s">
        <v>17444</v>
      </c>
      <c r="B2319" s="1">
        <v>3617052956062</v>
      </c>
      <c r="C2319" t="s">
        <v>987</v>
      </c>
      <c r="D2319" t="s">
        <v>6516</v>
      </c>
      <c r="E2319" t="s">
        <v>10677</v>
      </c>
      <c r="F2319" s="4"/>
      <c r="G2319" t="s">
        <v>22422</v>
      </c>
      <c r="H23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19" t="str">
        <f>IF(ISBLANK(E2319),"",INDEX(UniqueArtist!B:B, MATCH(E2319,UniqueArtist!A:A, 0)))</f>
        <v>Los Austeros de Durango</v>
      </c>
      <c r="J2319" t="str">
        <f t="shared" si="324"/>
        <v>Los Austeros de Durango</v>
      </c>
      <c r="K2319" s="4">
        <v>0.1</v>
      </c>
      <c r="L2319" t="str">
        <f t="shared" si="325"/>
        <v/>
      </c>
      <c r="N2319" t="str">
        <f t="shared" si="326"/>
        <v/>
      </c>
      <c r="P2319" t="str">
        <f t="shared" si="327"/>
        <v/>
      </c>
      <c r="R2319" t="str">
        <f t="shared" si="328"/>
        <v/>
      </c>
      <c r="T2319" t="str">
        <f t="shared" si="329"/>
        <v/>
      </c>
      <c r="U2319" s="4"/>
      <c r="V2319" t="str">
        <f t="shared" si="330"/>
        <v/>
      </c>
      <c r="W2319" s="4"/>
      <c r="X2319" t="str">
        <f t="shared" si="331"/>
        <v/>
      </c>
      <c r="Y2319" s="4"/>
      <c r="Z2319" t="str">
        <f t="shared" si="332"/>
        <v/>
      </c>
      <c r="AA2319" s="4"/>
    </row>
    <row r="2320" spans="1:27" x14ac:dyDescent="0.3">
      <c r="A2320" s="1" t="s">
        <v>13515</v>
      </c>
      <c r="B2320" s="1">
        <v>3617050628510</v>
      </c>
      <c r="C2320" s="1" t="s">
        <v>4953</v>
      </c>
      <c r="D2320" t="s">
        <v>10020</v>
      </c>
      <c r="E2320" t="s">
        <v>10677</v>
      </c>
      <c r="F2320"/>
      <c r="G2320" t="s">
        <v>22422</v>
      </c>
      <c r="H23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20" t="str">
        <f>IF(ISBLANK(E2320),"",INDEX(UniqueArtist!B:B, MATCH(E2320,UniqueArtist!A:A, 0)))</f>
        <v>Los Austeros de Durango</v>
      </c>
      <c r="J2320" t="str">
        <f t="shared" si="324"/>
        <v>Los Austeros de Durango</v>
      </c>
      <c r="K2320" s="4">
        <v>0.1</v>
      </c>
      <c r="L2320" t="str">
        <f t="shared" si="325"/>
        <v/>
      </c>
      <c r="N2320" t="str">
        <f t="shared" si="326"/>
        <v/>
      </c>
      <c r="P2320" t="str">
        <f t="shared" si="327"/>
        <v/>
      </c>
      <c r="R2320" t="str">
        <f t="shared" si="328"/>
        <v/>
      </c>
      <c r="T2320" t="str">
        <f t="shared" si="329"/>
        <v/>
      </c>
      <c r="U2320" s="4"/>
      <c r="V2320" t="str">
        <f t="shared" si="330"/>
        <v/>
      </c>
      <c r="W2320" s="4"/>
      <c r="X2320" t="str">
        <f t="shared" si="331"/>
        <v/>
      </c>
      <c r="Y2320" s="4"/>
      <c r="Z2320" t="str">
        <f t="shared" si="332"/>
        <v/>
      </c>
      <c r="AA2320" s="4"/>
    </row>
    <row r="2321" spans="1:27" x14ac:dyDescent="0.3">
      <c r="A2321" s="1" t="s">
        <v>11090</v>
      </c>
      <c r="B2321" s="1">
        <v>3615936533903</v>
      </c>
      <c r="C2321" s="1" t="s">
        <v>4034</v>
      </c>
      <c r="D2321" t="s">
        <v>9220</v>
      </c>
      <c r="E2321" t="s">
        <v>10793</v>
      </c>
      <c r="F2321"/>
      <c r="G2321" t="s">
        <v>22422</v>
      </c>
      <c r="H23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21" t="str">
        <f>IF(ISBLANK(E2321),"",INDEX(UniqueArtist!B:B, MATCH(E2321,UniqueArtist!A:A, 0)))</f>
        <v>AfinArte Music</v>
      </c>
      <c r="J2321" t="str">
        <f t="shared" si="324"/>
        <v>AfinArte Music</v>
      </c>
      <c r="K2321" s="4">
        <v>0.1</v>
      </c>
      <c r="L2321" t="str">
        <f t="shared" si="325"/>
        <v/>
      </c>
      <c r="N2321" t="str">
        <f t="shared" si="326"/>
        <v/>
      </c>
      <c r="P2321" t="str">
        <f t="shared" si="327"/>
        <v/>
      </c>
      <c r="R2321" t="str">
        <f t="shared" si="328"/>
        <v/>
      </c>
      <c r="T2321" t="str">
        <f t="shared" si="329"/>
        <v/>
      </c>
      <c r="U2321" s="4"/>
      <c r="V2321" t="str">
        <f t="shared" si="330"/>
        <v/>
      </c>
      <c r="W2321" s="4"/>
      <c r="X2321" t="str">
        <f t="shared" si="331"/>
        <v/>
      </c>
      <c r="Y2321" s="4"/>
      <c r="Z2321" t="str">
        <f t="shared" si="332"/>
        <v/>
      </c>
      <c r="AA2321" s="4"/>
    </row>
    <row r="2322" spans="1:27" x14ac:dyDescent="0.3">
      <c r="A2322" s="1" t="s">
        <v>13516</v>
      </c>
      <c r="B2322" s="1">
        <v>3616408836942</v>
      </c>
      <c r="C2322" s="1" t="s">
        <v>2347</v>
      </c>
      <c r="D2322" t="s">
        <v>7739</v>
      </c>
      <c r="E2322" t="s">
        <v>10677</v>
      </c>
      <c r="F2322"/>
      <c r="G2322" t="s">
        <v>22422</v>
      </c>
      <c r="H23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22" t="str">
        <f>IF(ISBLANK(E2322),"",INDEX(UniqueArtist!B:B, MATCH(E2322,UniqueArtist!A:A, 0)))</f>
        <v>Los Austeros de Durango</v>
      </c>
      <c r="J2322" t="str">
        <f t="shared" si="324"/>
        <v>Los Austeros de Durango</v>
      </c>
      <c r="K2322" s="4">
        <v>0.1</v>
      </c>
      <c r="L2322" t="str">
        <f t="shared" si="325"/>
        <v/>
      </c>
      <c r="N2322" t="str">
        <f t="shared" si="326"/>
        <v/>
      </c>
      <c r="P2322" t="str">
        <f t="shared" si="327"/>
        <v/>
      </c>
      <c r="R2322" t="str">
        <f t="shared" si="328"/>
        <v/>
      </c>
      <c r="T2322" t="str">
        <f t="shared" si="329"/>
        <v/>
      </c>
      <c r="U2322" s="4"/>
      <c r="V2322" t="str">
        <f t="shared" si="330"/>
        <v/>
      </c>
      <c r="W2322" s="4"/>
      <c r="X2322" t="str">
        <f t="shared" si="331"/>
        <v/>
      </c>
      <c r="Y2322" s="4"/>
      <c r="Z2322" t="str">
        <f t="shared" si="332"/>
        <v/>
      </c>
      <c r="AA2322" s="4"/>
    </row>
    <row r="2323" spans="1:27" x14ac:dyDescent="0.3">
      <c r="A2323" s="1" t="s">
        <v>13517</v>
      </c>
      <c r="B2323" s="1">
        <v>3616555936045</v>
      </c>
      <c r="C2323" s="1" t="s">
        <v>3507</v>
      </c>
      <c r="D2323" t="s">
        <v>8763</v>
      </c>
      <c r="E2323" t="s">
        <v>21</v>
      </c>
      <c r="F2323"/>
      <c r="G2323" t="s">
        <v>22422</v>
      </c>
      <c r="H23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23" t="str">
        <f>IF(ISBLANK(E2323),"",INDEX(UniqueArtist!B:B, MATCH(E2323,UniqueArtist!A:A, 0)))</f>
        <v>JR Salazar</v>
      </c>
      <c r="J2323" t="str">
        <f t="shared" si="324"/>
        <v>JR Salazar</v>
      </c>
      <c r="K2323" s="4">
        <v>0.1</v>
      </c>
      <c r="L2323" t="str">
        <f t="shared" si="325"/>
        <v/>
      </c>
      <c r="N2323" t="str">
        <f t="shared" si="326"/>
        <v/>
      </c>
      <c r="P2323" t="str">
        <f t="shared" si="327"/>
        <v/>
      </c>
      <c r="R2323" t="str">
        <f t="shared" si="328"/>
        <v/>
      </c>
      <c r="T2323" t="str">
        <f t="shared" si="329"/>
        <v/>
      </c>
      <c r="U2323" s="4"/>
      <c r="V2323" t="str">
        <f t="shared" si="330"/>
        <v/>
      </c>
      <c r="W2323" s="4"/>
      <c r="X2323" t="str">
        <f t="shared" si="331"/>
        <v/>
      </c>
      <c r="Y2323" s="4"/>
      <c r="Z2323" t="str">
        <f t="shared" si="332"/>
        <v/>
      </c>
      <c r="AA2323" s="4"/>
    </row>
    <row r="2324" spans="1:27" x14ac:dyDescent="0.3">
      <c r="A2324" s="1" t="s">
        <v>13518</v>
      </c>
      <c r="B2324" s="1">
        <v>3616847258176</v>
      </c>
      <c r="C2324" s="1" t="s">
        <v>2330</v>
      </c>
      <c r="D2324" t="s">
        <v>7722</v>
      </c>
      <c r="E2324" t="s">
        <v>10699</v>
      </c>
      <c r="F2324"/>
      <c r="G2324" t="s">
        <v>22422</v>
      </c>
      <c r="H23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24" t="str">
        <f>IF(ISBLANK(E2324),"",INDEX(UniqueArtist!B:B, MATCH(E2324,UniqueArtist!A:A, 0)))</f>
        <v>Latigo  Norteño</v>
      </c>
      <c r="J2324" t="str">
        <f t="shared" si="324"/>
        <v>Latigo Norteño</v>
      </c>
      <c r="K2324" s="4">
        <v>0.1</v>
      </c>
      <c r="L2324" t="str">
        <f t="shared" si="325"/>
        <v/>
      </c>
      <c r="N2324" t="str">
        <f t="shared" si="326"/>
        <v/>
      </c>
      <c r="P2324" t="str">
        <f t="shared" si="327"/>
        <v/>
      </c>
      <c r="R2324" t="str">
        <f t="shared" si="328"/>
        <v/>
      </c>
      <c r="T2324" t="str">
        <f t="shared" si="329"/>
        <v/>
      </c>
      <c r="U2324" s="4"/>
      <c r="V2324" t="str">
        <f t="shared" si="330"/>
        <v/>
      </c>
      <c r="W2324" s="4"/>
      <c r="X2324" t="str">
        <f t="shared" si="331"/>
        <v/>
      </c>
      <c r="Y2324" s="4"/>
      <c r="Z2324" t="str">
        <f t="shared" si="332"/>
        <v/>
      </c>
      <c r="AA2324" s="4"/>
    </row>
    <row r="2325" spans="1:27" x14ac:dyDescent="0.3">
      <c r="A2325" s="1" t="s">
        <v>17625</v>
      </c>
      <c r="B2325" s="1">
        <v>3616847840449</v>
      </c>
      <c r="C2325" t="s">
        <v>2330</v>
      </c>
      <c r="D2325" t="s">
        <v>7722</v>
      </c>
      <c r="E2325" t="s">
        <v>10699</v>
      </c>
      <c r="F2325" s="4"/>
      <c r="G2325" t="s">
        <v>22422</v>
      </c>
      <c r="H23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25" t="str">
        <f>IF(ISBLANK(E2325),"",INDEX(UniqueArtist!B:B, MATCH(E2325,UniqueArtist!A:A, 0)))</f>
        <v>Latigo  Norteño</v>
      </c>
      <c r="J2325" t="str">
        <f t="shared" si="324"/>
        <v>Latigo Norteño</v>
      </c>
      <c r="K2325" s="4">
        <v>0.1</v>
      </c>
      <c r="L2325" t="str">
        <f t="shared" si="325"/>
        <v/>
      </c>
      <c r="N2325" t="str">
        <f t="shared" si="326"/>
        <v/>
      </c>
      <c r="P2325" t="str">
        <f t="shared" si="327"/>
        <v/>
      </c>
      <c r="R2325" t="str">
        <f t="shared" si="328"/>
        <v/>
      </c>
      <c r="T2325" t="str">
        <f t="shared" si="329"/>
        <v/>
      </c>
      <c r="U2325" s="4"/>
      <c r="V2325" t="str">
        <f t="shared" si="330"/>
        <v/>
      </c>
      <c r="W2325" s="4"/>
      <c r="X2325" t="str">
        <f t="shared" si="331"/>
        <v/>
      </c>
      <c r="Y2325" s="4"/>
      <c r="Z2325" t="str">
        <f t="shared" si="332"/>
        <v/>
      </c>
      <c r="AA2325" s="4"/>
    </row>
    <row r="2326" spans="1:27" x14ac:dyDescent="0.3">
      <c r="A2326" s="1" t="s">
        <v>13519</v>
      </c>
      <c r="B2326" s="1">
        <v>3616550716482</v>
      </c>
      <c r="C2326" s="1" t="s">
        <v>4337</v>
      </c>
      <c r="D2326" t="s">
        <v>9484</v>
      </c>
      <c r="E2326" t="s">
        <v>55</v>
      </c>
      <c r="F2326"/>
      <c r="G2326" t="s">
        <v>22422</v>
      </c>
      <c r="H23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26" t="str">
        <f>IF(ISBLANK(E2326),"",INDEX(UniqueArtist!B:B, MATCH(E2326,UniqueArtist!A:A, 0)))</f>
        <v>Alemi Bustos</v>
      </c>
      <c r="J2326" t="str">
        <f t="shared" si="324"/>
        <v>Alemi Bustos</v>
      </c>
      <c r="K2326" s="4">
        <v>0.1</v>
      </c>
      <c r="L2326" t="str">
        <f t="shared" si="325"/>
        <v/>
      </c>
      <c r="N2326" t="str">
        <f t="shared" si="326"/>
        <v/>
      </c>
      <c r="P2326" t="str">
        <f t="shared" si="327"/>
        <v/>
      </c>
      <c r="R2326" t="str">
        <f t="shared" si="328"/>
        <v/>
      </c>
      <c r="T2326" t="str">
        <f t="shared" si="329"/>
        <v/>
      </c>
      <c r="U2326" s="4"/>
      <c r="V2326" t="str">
        <f t="shared" si="330"/>
        <v/>
      </c>
      <c r="W2326" s="4"/>
      <c r="X2326" t="str">
        <f t="shared" si="331"/>
        <v/>
      </c>
      <c r="Y2326" s="4"/>
      <c r="Z2326" t="str">
        <f t="shared" si="332"/>
        <v/>
      </c>
      <c r="AA2326" s="4"/>
    </row>
    <row r="2327" spans="1:27" x14ac:dyDescent="0.3">
      <c r="A2327" s="1" t="s">
        <v>11292</v>
      </c>
      <c r="B2327" s="1">
        <v>3615936533903</v>
      </c>
      <c r="C2327" s="1" t="s">
        <v>2415</v>
      </c>
      <c r="D2327" t="s">
        <v>7805</v>
      </c>
      <c r="E2327" t="s">
        <v>10793</v>
      </c>
      <c r="F2327"/>
      <c r="G2327" t="s">
        <v>22422</v>
      </c>
      <c r="H23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27" t="str">
        <f>IF(ISBLANK(E2327),"",INDEX(UniqueArtist!B:B, MATCH(E2327,UniqueArtist!A:A, 0)))</f>
        <v>AfinArte Music</v>
      </c>
      <c r="J2327" t="str">
        <f t="shared" si="324"/>
        <v>AfinArte Music</v>
      </c>
      <c r="K2327" s="4">
        <v>0.1</v>
      </c>
      <c r="L2327" t="str">
        <f t="shared" si="325"/>
        <v/>
      </c>
      <c r="N2327" t="str">
        <f t="shared" si="326"/>
        <v/>
      </c>
      <c r="P2327" t="str">
        <f t="shared" si="327"/>
        <v/>
      </c>
      <c r="R2327" t="str">
        <f t="shared" si="328"/>
        <v/>
      </c>
      <c r="T2327" t="str">
        <f t="shared" si="329"/>
        <v/>
      </c>
      <c r="U2327" s="4"/>
      <c r="V2327" t="str">
        <f t="shared" si="330"/>
        <v/>
      </c>
      <c r="W2327" s="4"/>
      <c r="X2327" t="str">
        <f t="shared" si="331"/>
        <v/>
      </c>
      <c r="Y2327" s="4"/>
      <c r="Z2327" t="str">
        <f t="shared" si="332"/>
        <v/>
      </c>
      <c r="AA2327" s="4"/>
    </row>
    <row r="2328" spans="1:27" x14ac:dyDescent="0.3">
      <c r="A2328" s="1" t="s">
        <v>13520</v>
      </c>
      <c r="B2328" s="1">
        <v>3617054084008</v>
      </c>
      <c r="C2328" s="1" t="s">
        <v>320</v>
      </c>
      <c r="D2328" t="s">
        <v>5888</v>
      </c>
      <c r="E2328" t="s">
        <v>5</v>
      </c>
      <c r="F2328"/>
      <c r="G2328" t="s">
        <v>22422</v>
      </c>
      <c r="H23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28" t="str">
        <f>IF(ISBLANK(E2328),"",INDEX(UniqueArtist!B:B, MATCH(E2328,UniqueArtist!A:A, 0)))</f>
        <v>Los Dos Carnales</v>
      </c>
      <c r="J2328" t="str">
        <f t="shared" si="324"/>
        <v>Los Dos Carnales</v>
      </c>
      <c r="K2328" s="4">
        <v>0.1</v>
      </c>
      <c r="L2328" t="str">
        <f t="shared" si="325"/>
        <v/>
      </c>
      <c r="N2328" t="str">
        <f t="shared" si="326"/>
        <v/>
      </c>
      <c r="P2328" t="str">
        <f t="shared" si="327"/>
        <v/>
      </c>
      <c r="R2328" t="str">
        <f t="shared" si="328"/>
        <v/>
      </c>
      <c r="T2328" t="str">
        <f t="shared" si="329"/>
        <v/>
      </c>
      <c r="U2328" s="4"/>
      <c r="V2328" t="str">
        <f t="shared" si="330"/>
        <v/>
      </c>
      <c r="W2328" s="4"/>
      <c r="X2328" t="str">
        <f t="shared" si="331"/>
        <v/>
      </c>
      <c r="Y2328" s="4"/>
      <c r="Z2328" t="str">
        <f t="shared" si="332"/>
        <v/>
      </c>
      <c r="AA2328" s="4"/>
    </row>
    <row r="2329" spans="1:27" x14ac:dyDescent="0.3">
      <c r="A2329" s="1" t="s">
        <v>13521</v>
      </c>
      <c r="B2329" s="1">
        <v>3617054653044</v>
      </c>
      <c r="C2329" s="1" t="s">
        <v>702</v>
      </c>
      <c r="D2329" t="s">
        <v>5888</v>
      </c>
      <c r="E2329" t="s">
        <v>5</v>
      </c>
      <c r="F2329"/>
      <c r="G2329" t="s">
        <v>22422</v>
      </c>
      <c r="H23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29" t="str">
        <f>IF(ISBLANK(E2329),"",INDEX(UniqueArtist!B:B, MATCH(E2329,UniqueArtist!A:A, 0)))</f>
        <v>Los Dos Carnales</v>
      </c>
      <c r="J2329" t="str">
        <f t="shared" si="324"/>
        <v>Los Dos Carnales</v>
      </c>
      <c r="K2329" s="4">
        <v>0.1</v>
      </c>
      <c r="L2329" t="str">
        <f t="shared" si="325"/>
        <v/>
      </c>
      <c r="N2329" t="str">
        <f t="shared" si="326"/>
        <v/>
      </c>
      <c r="P2329" t="str">
        <f t="shared" si="327"/>
        <v/>
      </c>
      <c r="R2329" t="str">
        <f t="shared" si="328"/>
        <v/>
      </c>
      <c r="T2329" t="str">
        <f t="shared" si="329"/>
        <v/>
      </c>
      <c r="U2329" s="4"/>
      <c r="V2329" t="str">
        <f t="shared" si="330"/>
        <v/>
      </c>
      <c r="W2329" s="4"/>
      <c r="X2329" t="str">
        <f t="shared" si="331"/>
        <v/>
      </c>
      <c r="Y2329" s="4"/>
      <c r="Z2329" t="str">
        <f t="shared" si="332"/>
        <v/>
      </c>
      <c r="AA2329" s="4"/>
    </row>
    <row r="2330" spans="1:27" x14ac:dyDescent="0.3">
      <c r="A2330" s="1" t="s">
        <v>13522</v>
      </c>
      <c r="B2330" s="1">
        <v>3616408596716</v>
      </c>
      <c r="C2330" s="1" t="s">
        <v>1365</v>
      </c>
      <c r="D2330" t="s">
        <v>6868</v>
      </c>
      <c r="E2330" t="s">
        <v>21</v>
      </c>
      <c r="F2330"/>
      <c r="G2330" t="s">
        <v>22422</v>
      </c>
      <c r="H23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30" t="str">
        <f>IF(ISBLANK(E2330),"",INDEX(UniqueArtist!B:B, MATCH(E2330,UniqueArtist!A:A, 0)))</f>
        <v>JR Salazar</v>
      </c>
      <c r="J2330" t="str">
        <f t="shared" si="324"/>
        <v>JR Salazar</v>
      </c>
      <c r="K2330" s="4">
        <v>0.1</v>
      </c>
      <c r="L2330" t="str">
        <f t="shared" si="325"/>
        <v/>
      </c>
      <c r="N2330" t="str">
        <f t="shared" si="326"/>
        <v/>
      </c>
      <c r="P2330" t="str">
        <f t="shared" si="327"/>
        <v/>
      </c>
      <c r="R2330" t="str">
        <f t="shared" si="328"/>
        <v/>
      </c>
      <c r="T2330" t="str">
        <f t="shared" si="329"/>
        <v/>
      </c>
      <c r="U2330" s="4"/>
      <c r="V2330" t="str">
        <f t="shared" si="330"/>
        <v/>
      </c>
      <c r="W2330" s="4"/>
      <c r="X2330" t="str">
        <f t="shared" si="331"/>
        <v/>
      </c>
      <c r="Y2330" s="4"/>
      <c r="Z2330" t="str">
        <f t="shared" si="332"/>
        <v/>
      </c>
      <c r="AA2330" s="4"/>
    </row>
    <row r="2331" spans="1:27" x14ac:dyDescent="0.3">
      <c r="A2331" s="1" t="s">
        <v>13523</v>
      </c>
      <c r="B2331" s="1">
        <v>3616402495046</v>
      </c>
      <c r="C2331" s="1" t="s">
        <v>3463</v>
      </c>
      <c r="D2331" t="s">
        <v>8725</v>
      </c>
      <c r="E2331" t="s">
        <v>10680</v>
      </c>
      <c r="F2331"/>
      <c r="G2331" t="s">
        <v>22422</v>
      </c>
      <c r="H23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31" t="str">
        <f>IF(ISBLANK(E2331),"",INDEX(UniqueArtist!B:B, MATCH(E2331,UniqueArtist!A:A, 0)))</f>
        <v>Inteligencia Norteña</v>
      </c>
      <c r="J2331" t="str">
        <f t="shared" si="324"/>
        <v>Inteligencia Norteña</v>
      </c>
      <c r="K2331" s="4">
        <v>0.1</v>
      </c>
      <c r="L2331" t="str">
        <f t="shared" si="325"/>
        <v/>
      </c>
      <c r="N2331" t="str">
        <f t="shared" si="326"/>
        <v/>
      </c>
      <c r="P2331" t="str">
        <f t="shared" si="327"/>
        <v/>
      </c>
      <c r="R2331" t="str">
        <f t="shared" si="328"/>
        <v/>
      </c>
      <c r="T2331" t="str">
        <f t="shared" si="329"/>
        <v/>
      </c>
      <c r="U2331" s="4"/>
      <c r="V2331" t="str">
        <f t="shared" si="330"/>
        <v/>
      </c>
      <c r="W2331" s="4"/>
      <c r="X2331" t="str">
        <f t="shared" si="331"/>
        <v/>
      </c>
      <c r="Y2331" s="4"/>
      <c r="Z2331" t="str">
        <f t="shared" si="332"/>
        <v/>
      </c>
      <c r="AA2331" s="4"/>
    </row>
    <row r="2332" spans="1:27" x14ac:dyDescent="0.3">
      <c r="A2332" s="1" t="s">
        <v>13525</v>
      </c>
      <c r="B2332" s="1">
        <v>3616409087374</v>
      </c>
      <c r="C2332" s="1" t="s">
        <v>4273</v>
      </c>
      <c r="D2332" t="s">
        <v>8061</v>
      </c>
      <c r="E2332" t="s">
        <v>79</v>
      </c>
      <c r="F2332"/>
      <c r="G2332" t="s">
        <v>22422</v>
      </c>
      <c r="H23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32" t="str">
        <f>IF(ISBLANK(E2332),"",INDEX(UniqueArtist!B:B, MATCH(E2332,UniqueArtist!A:A, 0)))</f>
        <v>Los Hijos de Manuel</v>
      </c>
      <c r="J2332" t="str">
        <f t="shared" si="324"/>
        <v>Los Hijos de Manuel</v>
      </c>
      <c r="K2332" s="4">
        <v>0.1</v>
      </c>
      <c r="L2332" t="str">
        <f t="shared" si="325"/>
        <v/>
      </c>
      <c r="N2332" t="str">
        <f t="shared" si="326"/>
        <v/>
      </c>
      <c r="P2332" t="str">
        <f t="shared" si="327"/>
        <v/>
      </c>
      <c r="R2332" t="str">
        <f t="shared" si="328"/>
        <v/>
      </c>
      <c r="T2332" t="str">
        <f t="shared" si="329"/>
        <v/>
      </c>
      <c r="U2332" s="4"/>
      <c r="V2332" t="str">
        <f t="shared" si="330"/>
        <v/>
      </c>
      <c r="W2332" s="4"/>
      <c r="X2332" t="str">
        <f t="shared" si="331"/>
        <v/>
      </c>
      <c r="Y2332" s="4"/>
      <c r="Z2332" t="str">
        <f t="shared" si="332"/>
        <v/>
      </c>
      <c r="AA2332" s="4"/>
    </row>
    <row r="2333" spans="1:27" x14ac:dyDescent="0.3">
      <c r="A2333" s="1" t="s">
        <v>13524</v>
      </c>
      <c r="B2333" s="1">
        <v>3616557082771</v>
      </c>
      <c r="C2333" s="1" t="s">
        <v>2698</v>
      </c>
      <c r="D2333" t="s">
        <v>8061</v>
      </c>
      <c r="E2333" t="s">
        <v>10704</v>
      </c>
      <c r="F2333"/>
      <c r="G2333" t="s">
        <v>22422</v>
      </c>
      <c r="H23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33" t="str">
        <f>IF(ISBLANK(E2333),"",INDEX(UniqueArtist!B:B, MATCH(E2333,UniqueArtist!A:A, 0)))</f>
        <v>El Bandolero</v>
      </c>
      <c r="J2333" t="str">
        <f t="shared" si="324"/>
        <v>El Bandolero</v>
      </c>
      <c r="K2333" s="4">
        <v>0.1</v>
      </c>
      <c r="L2333" t="str">
        <f t="shared" si="325"/>
        <v/>
      </c>
      <c r="N2333" t="str">
        <f t="shared" si="326"/>
        <v/>
      </c>
      <c r="P2333" t="str">
        <f t="shared" si="327"/>
        <v/>
      </c>
      <c r="R2333" t="str">
        <f t="shared" si="328"/>
        <v/>
      </c>
      <c r="T2333" t="str">
        <f t="shared" si="329"/>
        <v/>
      </c>
      <c r="U2333" s="4"/>
      <c r="V2333" t="str">
        <f t="shared" si="330"/>
        <v/>
      </c>
      <c r="W2333" s="4"/>
      <c r="X2333" t="str">
        <f t="shared" si="331"/>
        <v/>
      </c>
      <c r="Y2333" s="4"/>
      <c r="Z2333" t="str">
        <f t="shared" si="332"/>
        <v/>
      </c>
      <c r="AA2333" s="4"/>
    </row>
    <row r="2334" spans="1:27" x14ac:dyDescent="0.3">
      <c r="A2334" s="1" t="s">
        <v>13526</v>
      </c>
      <c r="B2334" s="3">
        <v>3616408596662</v>
      </c>
      <c r="C2334" s="1"/>
      <c r="D2334" t="s">
        <v>18</v>
      </c>
      <c r="E2334" t="s">
        <v>19</v>
      </c>
      <c r="F2334"/>
      <c r="G2334" t="s">
        <v>22422</v>
      </c>
      <c r="H23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34" t="str">
        <f>IF(ISBLANK(E2334),"",INDEX(UniqueArtist!B:B, MATCH(E2334,UniqueArtist!A:A, 0)))</f>
        <v>Los Dos de Tamaulipas</v>
      </c>
      <c r="J2334" t="str">
        <f t="shared" si="324"/>
        <v>Los Dos de Tamaulipas</v>
      </c>
      <c r="K2334" s="4">
        <v>0.1</v>
      </c>
      <c r="L2334" t="str">
        <f t="shared" si="325"/>
        <v/>
      </c>
      <c r="N2334" t="str">
        <f t="shared" si="326"/>
        <v/>
      </c>
      <c r="P2334" t="str">
        <f t="shared" si="327"/>
        <v/>
      </c>
      <c r="R2334" t="str">
        <f t="shared" si="328"/>
        <v/>
      </c>
      <c r="T2334" t="str">
        <f t="shared" si="329"/>
        <v/>
      </c>
      <c r="U2334" s="4"/>
      <c r="V2334" t="str">
        <f t="shared" si="330"/>
        <v/>
      </c>
      <c r="W2334" s="4"/>
      <c r="X2334" t="str">
        <f t="shared" si="331"/>
        <v/>
      </c>
      <c r="Y2334" s="4"/>
      <c r="Z2334" t="str">
        <f t="shared" si="332"/>
        <v/>
      </c>
      <c r="AA2334" s="4"/>
    </row>
    <row r="2335" spans="1:27" x14ac:dyDescent="0.3">
      <c r="A2335" s="1" t="s">
        <v>13527</v>
      </c>
      <c r="B2335" s="1">
        <v>3616406951609</v>
      </c>
      <c r="C2335" s="1" t="s">
        <v>4536</v>
      </c>
      <c r="D2335" t="s">
        <v>9662</v>
      </c>
      <c r="E2335" t="s">
        <v>10670</v>
      </c>
      <c r="F2335"/>
      <c r="G2335" t="s">
        <v>22422</v>
      </c>
      <c r="H23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35" t="str">
        <f>IF(ISBLANK(E2335),"",INDEX(UniqueArtist!B:B, MATCH(E2335,UniqueArtist!A:A, 0)))</f>
        <v>Los Dos de Tamaulipas</v>
      </c>
      <c r="J2335" t="str">
        <f t="shared" si="324"/>
        <v>Los Dos de Tamaulipas</v>
      </c>
      <c r="K2335" s="4">
        <v>0.1</v>
      </c>
      <c r="L2335" t="str">
        <f t="shared" si="325"/>
        <v/>
      </c>
      <c r="N2335" t="str">
        <f t="shared" si="326"/>
        <v/>
      </c>
      <c r="P2335" t="str">
        <f t="shared" si="327"/>
        <v/>
      </c>
      <c r="R2335" t="str">
        <f t="shared" si="328"/>
        <v/>
      </c>
      <c r="T2335" t="str">
        <f t="shared" si="329"/>
        <v/>
      </c>
      <c r="U2335" s="4"/>
      <c r="V2335" t="str">
        <f t="shared" si="330"/>
        <v/>
      </c>
      <c r="W2335" s="4"/>
      <c r="X2335" t="str">
        <f t="shared" si="331"/>
        <v/>
      </c>
      <c r="Y2335" s="4"/>
      <c r="Z2335" t="str">
        <f t="shared" si="332"/>
        <v/>
      </c>
      <c r="AA2335" s="4"/>
    </row>
    <row r="2336" spans="1:27" x14ac:dyDescent="0.3">
      <c r="A2336" s="1" t="s">
        <v>13528</v>
      </c>
      <c r="B2336" s="1">
        <v>3616406903035</v>
      </c>
      <c r="C2336" s="1" t="s">
        <v>1965</v>
      </c>
      <c r="D2336" t="s">
        <v>7403</v>
      </c>
      <c r="E2336" t="s">
        <v>10670</v>
      </c>
      <c r="F2336"/>
      <c r="G2336" t="s">
        <v>22422</v>
      </c>
      <c r="H23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36" t="str">
        <f>IF(ISBLANK(E2336),"",INDEX(UniqueArtist!B:B, MATCH(E2336,UniqueArtist!A:A, 0)))</f>
        <v>Los Dos de Tamaulipas</v>
      </c>
      <c r="J2336" t="str">
        <f t="shared" si="324"/>
        <v>Los Dos de Tamaulipas</v>
      </c>
      <c r="K2336" s="4">
        <v>0.1</v>
      </c>
      <c r="L2336" t="str">
        <f t="shared" si="325"/>
        <v/>
      </c>
      <c r="N2336" t="str">
        <f t="shared" si="326"/>
        <v/>
      </c>
      <c r="P2336" t="str">
        <f t="shared" si="327"/>
        <v/>
      </c>
      <c r="R2336" t="str">
        <f t="shared" si="328"/>
        <v/>
      </c>
      <c r="T2336" t="str">
        <f t="shared" si="329"/>
        <v/>
      </c>
      <c r="U2336" s="4"/>
      <c r="V2336" t="str">
        <f t="shared" si="330"/>
        <v/>
      </c>
      <c r="W2336" s="4"/>
      <c r="X2336" t="str">
        <f t="shared" si="331"/>
        <v/>
      </c>
      <c r="Y2336" s="4"/>
      <c r="Z2336" t="str">
        <f t="shared" si="332"/>
        <v/>
      </c>
      <c r="AA2336" s="4"/>
    </row>
    <row r="2337" spans="1:27" x14ac:dyDescent="0.3">
      <c r="A2337" s="1" t="s">
        <v>13529</v>
      </c>
      <c r="B2337" s="1">
        <v>3616849370203</v>
      </c>
      <c r="C2337" s="1" t="s">
        <v>4665</v>
      </c>
      <c r="D2337" t="s">
        <v>9770</v>
      </c>
      <c r="E2337" t="s">
        <v>19</v>
      </c>
      <c r="F2337"/>
      <c r="G2337" t="s">
        <v>22422</v>
      </c>
      <c r="H23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37" t="str">
        <f>IF(ISBLANK(E2337),"",INDEX(UniqueArtist!B:B, MATCH(E2337,UniqueArtist!A:A, 0)))</f>
        <v>Los Dos de Tamaulipas</v>
      </c>
      <c r="J2337" t="str">
        <f t="shared" si="324"/>
        <v>Los Dos de Tamaulipas</v>
      </c>
      <c r="K2337" s="4">
        <v>0.1</v>
      </c>
      <c r="L2337" t="str">
        <f t="shared" si="325"/>
        <v/>
      </c>
      <c r="N2337" t="str">
        <f t="shared" si="326"/>
        <v/>
      </c>
      <c r="P2337" t="str">
        <f t="shared" si="327"/>
        <v/>
      </c>
      <c r="R2337" t="str">
        <f t="shared" si="328"/>
        <v/>
      </c>
      <c r="T2337" t="str">
        <f t="shared" si="329"/>
        <v/>
      </c>
      <c r="U2337" s="4"/>
      <c r="V2337" t="str">
        <f t="shared" si="330"/>
        <v/>
      </c>
      <c r="W2337" s="4"/>
      <c r="X2337" t="str">
        <f t="shared" si="331"/>
        <v/>
      </c>
      <c r="Y2337" s="4"/>
      <c r="Z2337" t="str">
        <f t="shared" si="332"/>
        <v/>
      </c>
      <c r="AA2337" s="4"/>
    </row>
    <row r="2338" spans="1:27" x14ac:dyDescent="0.3">
      <c r="A2338" s="1" t="s">
        <v>13530</v>
      </c>
      <c r="B2338" s="1">
        <v>3616406515955</v>
      </c>
      <c r="C2338" s="1" t="s">
        <v>186</v>
      </c>
      <c r="D2338" t="s">
        <v>5757</v>
      </c>
      <c r="E2338" t="s">
        <v>19</v>
      </c>
      <c r="F2338"/>
      <c r="G2338" t="s">
        <v>22422</v>
      </c>
      <c r="H23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38" t="str">
        <f>IF(ISBLANK(E2338),"",INDEX(UniqueArtist!B:B, MATCH(E2338,UniqueArtist!A:A, 0)))</f>
        <v>Los Dos de Tamaulipas</v>
      </c>
      <c r="J2338" t="str">
        <f t="shared" si="324"/>
        <v>Los Dos de Tamaulipas</v>
      </c>
      <c r="K2338" s="4">
        <v>0.1</v>
      </c>
      <c r="L2338" t="str">
        <f t="shared" si="325"/>
        <v/>
      </c>
      <c r="N2338" t="str">
        <f t="shared" si="326"/>
        <v/>
      </c>
      <c r="P2338" t="str">
        <f t="shared" si="327"/>
        <v/>
      </c>
      <c r="R2338" t="str">
        <f t="shared" si="328"/>
        <v/>
      </c>
      <c r="T2338" t="str">
        <f t="shared" si="329"/>
        <v/>
      </c>
      <c r="U2338" s="4"/>
      <c r="V2338" t="str">
        <f t="shared" si="330"/>
        <v/>
      </c>
      <c r="W2338" s="4"/>
      <c r="X2338" t="str">
        <f t="shared" si="331"/>
        <v/>
      </c>
      <c r="Y2338" s="4"/>
      <c r="Z2338" t="str">
        <f t="shared" si="332"/>
        <v/>
      </c>
      <c r="AA2338" s="4"/>
    </row>
    <row r="2339" spans="1:27" x14ac:dyDescent="0.3">
      <c r="A2339" s="1" t="s">
        <v>16898</v>
      </c>
      <c r="B2339" s="1">
        <v>3616408596662</v>
      </c>
      <c r="C2339" t="s">
        <v>186</v>
      </c>
      <c r="D2339" t="s">
        <v>5757</v>
      </c>
      <c r="E2339" t="s">
        <v>19</v>
      </c>
      <c r="F2339" s="4"/>
      <c r="G2339" t="s">
        <v>22422</v>
      </c>
      <c r="H23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39" t="str">
        <f>IF(ISBLANK(E2339),"",INDEX(UniqueArtist!B:B, MATCH(E2339,UniqueArtist!A:A, 0)))</f>
        <v>Los Dos de Tamaulipas</v>
      </c>
      <c r="J2339" t="str">
        <f t="shared" si="324"/>
        <v>Los Dos de Tamaulipas</v>
      </c>
      <c r="K2339" s="4">
        <v>0.1</v>
      </c>
      <c r="L2339" t="str">
        <f t="shared" si="325"/>
        <v/>
      </c>
      <c r="N2339" t="str">
        <f t="shared" si="326"/>
        <v/>
      </c>
      <c r="P2339" t="str">
        <f t="shared" si="327"/>
        <v/>
      </c>
      <c r="R2339" t="str">
        <f t="shared" si="328"/>
        <v/>
      </c>
      <c r="T2339" t="str">
        <f t="shared" si="329"/>
        <v/>
      </c>
      <c r="U2339" s="4"/>
      <c r="V2339" t="str">
        <f t="shared" si="330"/>
        <v/>
      </c>
      <c r="W2339" s="4"/>
      <c r="X2339" t="str">
        <f t="shared" si="331"/>
        <v/>
      </c>
      <c r="Y2339" s="4"/>
      <c r="Z2339" t="str">
        <f t="shared" si="332"/>
        <v/>
      </c>
      <c r="AA2339" s="4"/>
    </row>
    <row r="2340" spans="1:27" x14ac:dyDescent="0.3">
      <c r="A2340" s="1" t="s">
        <v>16957</v>
      </c>
      <c r="B2340" s="1">
        <v>3616408835341</v>
      </c>
      <c r="C2340" t="s">
        <v>186</v>
      </c>
      <c r="D2340" t="s">
        <v>5757</v>
      </c>
      <c r="E2340" t="s">
        <v>19</v>
      </c>
      <c r="F2340" s="4"/>
      <c r="G2340" t="s">
        <v>22422</v>
      </c>
      <c r="H23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40" t="str">
        <f>IF(ISBLANK(E2340),"",INDEX(UniqueArtist!B:B, MATCH(E2340,UniqueArtist!A:A, 0)))</f>
        <v>Los Dos de Tamaulipas</v>
      </c>
      <c r="J2340" t="str">
        <f t="shared" si="324"/>
        <v>Los Dos de Tamaulipas</v>
      </c>
      <c r="K2340" s="4">
        <v>0.1</v>
      </c>
      <c r="L2340" t="str">
        <f t="shared" si="325"/>
        <v/>
      </c>
      <c r="N2340" t="str">
        <f t="shared" si="326"/>
        <v/>
      </c>
      <c r="P2340" t="str">
        <f t="shared" si="327"/>
        <v/>
      </c>
      <c r="R2340" t="str">
        <f t="shared" si="328"/>
        <v/>
      </c>
      <c r="T2340" t="str">
        <f t="shared" si="329"/>
        <v/>
      </c>
      <c r="U2340" s="4"/>
      <c r="V2340" t="str">
        <f t="shared" si="330"/>
        <v/>
      </c>
      <c r="W2340" s="4"/>
      <c r="X2340" t="str">
        <f t="shared" si="331"/>
        <v/>
      </c>
      <c r="Y2340" s="4"/>
      <c r="Z2340" t="str">
        <f t="shared" si="332"/>
        <v/>
      </c>
      <c r="AA2340" s="4"/>
    </row>
    <row r="2341" spans="1:27" x14ac:dyDescent="0.3">
      <c r="A2341" s="1" t="s">
        <v>13531</v>
      </c>
      <c r="B2341" s="1">
        <v>3615939368854</v>
      </c>
      <c r="C2341" s="1" t="s">
        <v>1660</v>
      </c>
      <c r="D2341" t="s">
        <v>7130</v>
      </c>
      <c r="E2341" t="s">
        <v>53</v>
      </c>
      <c r="F2341"/>
      <c r="G2341" t="s">
        <v>22422</v>
      </c>
      <c r="H23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41" t="str">
        <f>IF(ISBLANK(E2341),"",INDEX(UniqueArtist!B:B, MATCH(E2341,UniqueArtist!A:A, 0)))</f>
        <v>Gerardo Diaz</v>
      </c>
      <c r="J2341" t="str">
        <f t="shared" si="324"/>
        <v>Gerardo Diaz</v>
      </c>
      <c r="K2341" s="4">
        <v>0.1</v>
      </c>
      <c r="L2341" t="str">
        <f t="shared" si="325"/>
        <v/>
      </c>
      <c r="N2341" t="str">
        <f t="shared" si="326"/>
        <v/>
      </c>
      <c r="P2341" t="str">
        <f t="shared" si="327"/>
        <v/>
      </c>
      <c r="R2341" t="str">
        <f t="shared" si="328"/>
        <v/>
      </c>
      <c r="T2341" t="str">
        <f t="shared" si="329"/>
        <v/>
      </c>
      <c r="U2341" s="4"/>
      <c r="V2341" t="str">
        <f t="shared" si="330"/>
        <v/>
      </c>
      <c r="W2341" s="4"/>
      <c r="X2341" t="str">
        <f t="shared" si="331"/>
        <v/>
      </c>
      <c r="Y2341" s="4"/>
      <c r="Z2341" t="str">
        <f t="shared" si="332"/>
        <v/>
      </c>
      <c r="AA2341" s="4"/>
    </row>
    <row r="2342" spans="1:27" x14ac:dyDescent="0.3">
      <c r="A2342" s="1" t="s">
        <v>17595</v>
      </c>
      <c r="B2342" s="1">
        <v>3616406020145</v>
      </c>
      <c r="C2342" t="s">
        <v>2339</v>
      </c>
      <c r="D2342" t="s">
        <v>7731</v>
      </c>
      <c r="E2342" t="s">
        <v>64</v>
      </c>
      <c r="F2342" s="4"/>
      <c r="G2342" t="s">
        <v>22422</v>
      </c>
      <c r="H23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42" t="str">
        <f>IF(ISBLANK(E2342),"",INDEX(UniqueArtist!B:B, MATCH(E2342,UniqueArtist!A:A, 0)))</f>
        <v>Impostores De Nuevo Leon</v>
      </c>
      <c r="J2342" t="str">
        <f t="shared" si="324"/>
        <v>Impostores De Nuevo Leon</v>
      </c>
      <c r="K2342" s="4">
        <v>0.1</v>
      </c>
      <c r="L2342" t="str">
        <f t="shared" si="325"/>
        <v/>
      </c>
      <c r="N2342" t="str">
        <f t="shared" si="326"/>
        <v/>
      </c>
      <c r="P2342" t="str">
        <f t="shared" si="327"/>
        <v/>
      </c>
      <c r="R2342" t="str">
        <f t="shared" si="328"/>
        <v/>
      </c>
      <c r="T2342" t="str">
        <f t="shared" si="329"/>
        <v/>
      </c>
      <c r="U2342" s="4"/>
      <c r="V2342" t="str">
        <f t="shared" si="330"/>
        <v/>
      </c>
      <c r="W2342" s="4"/>
      <c r="X2342" t="str">
        <f t="shared" si="331"/>
        <v/>
      </c>
      <c r="Y2342" s="4"/>
      <c r="Z2342" t="str">
        <f t="shared" si="332"/>
        <v/>
      </c>
      <c r="AA2342" s="4"/>
    </row>
    <row r="2343" spans="1:27" x14ac:dyDescent="0.3">
      <c r="A2343" s="1" t="s">
        <v>16868</v>
      </c>
      <c r="B2343" s="1">
        <v>3616408833200</v>
      </c>
      <c r="C2343" t="s">
        <v>2339</v>
      </c>
      <c r="D2343" t="s">
        <v>7731</v>
      </c>
      <c r="E2343" t="s">
        <v>64</v>
      </c>
      <c r="F2343" s="4"/>
      <c r="G2343" t="s">
        <v>22422</v>
      </c>
      <c r="H23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43" t="str">
        <f>IF(ISBLANK(E2343),"",INDEX(UniqueArtist!B:B, MATCH(E2343,UniqueArtist!A:A, 0)))</f>
        <v>Impostores De Nuevo Leon</v>
      </c>
      <c r="J2343" t="str">
        <f t="shared" si="324"/>
        <v>Impostores De Nuevo Leon</v>
      </c>
      <c r="K2343" s="4">
        <v>0.1</v>
      </c>
      <c r="L2343" t="str">
        <f t="shared" si="325"/>
        <v/>
      </c>
      <c r="N2343" t="str">
        <f t="shared" si="326"/>
        <v/>
      </c>
      <c r="P2343" t="str">
        <f t="shared" si="327"/>
        <v/>
      </c>
      <c r="R2343" t="str">
        <f t="shared" si="328"/>
        <v/>
      </c>
      <c r="T2343" t="str">
        <f t="shared" si="329"/>
        <v/>
      </c>
      <c r="U2343" s="4"/>
      <c r="V2343" t="str">
        <f t="shared" si="330"/>
        <v/>
      </c>
      <c r="W2343" s="4"/>
      <c r="X2343" t="str">
        <f t="shared" si="331"/>
        <v/>
      </c>
      <c r="Y2343" s="4"/>
      <c r="Z2343" t="str">
        <f t="shared" si="332"/>
        <v/>
      </c>
      <c r="AA2343" s="4"/>
    </row>
    <row r="2344" spans="1:27" x14ac:dyDescent="0.3">
      <c r="A2344" s="1" t="s">
        <v>13532</v>
      </c>
      <c r="B2344" s="1">
        <v>3616409004425</v>
      </c>
      <c r="C2344" s="1" t="s">
        <v>2339</v>
      </c>
      <c r="D2344" t="s">
        <v>7731</v>
      </c>
      <c r="E2344" t="s">
        <v>64</v>
      </c>
      <c r="F2344"/>
      <c r="G2344" t="s">
        <v>22422</v>
      </c>
      <c r="H23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44" t="str">
        <f>IF(ISBLANK(E2344),"",INDEX(UniqueArtist!B:B, MATCH(E2344,UniqueArtist!A:A, 0)))</f>
        <v>Impostores De Nuevo Leon</v>
      </c>
      <c r="J2344" t="str">
        <f t="shared" si="324"/>
        <v>Impostores De Nuevo Leon</v>
      </c>
      <c r="K2344" s="4">
        <v>0.1</v>
      </c>
      <c r="L2344" t="str">
        <f t="shared" si="325"/>
        <v/>
      </c>
      <c r="N2344" t="str">
        <f t="shared" si="326"/>
        <v/>
      </c>
      <c r="P2344" t="str">
        <f t="shared" si="327"/>
        <v/>
      </c>
      <c r="R2344" t="str">
        <f t="shared" si="328"/>
        <v/>
      </c>
      <c r="T2344" t="str">
        <f t="shared" si="329"/>
        <v/>
      </c>
      <c r="U2344" s="4"/>
      <c r="V2344" t="str">
        <f t="shared" si="330"/>
        <v/>
      </c>
      <c r="W2344" s="4"/>
      <c r="X2344" t="str">
        <f t="shared" si="331"/>
        <v/>
      </c>
      <c r="Y2344" s="4"/>
      <c r="Z2344" t="str">
        <f t="shared" si="332"/>
        <v/>
      </c>
      <c r="AA2344" s="4"/>
    </row>
    <row r="2345" spans="1:27" x14ac:dyDescent="0.3">
      <c r="A2345" s="1" t="s">
        <v>13533</v>
      </c>
      <c r="B2345" s="1">
        <v>3616406020114</v>
      </c>
      <c r="C2345" s="1" t="s">
        <v>1396</v>
      </c>
      <c r="D2345" t="s">
        <v>6898</v>
      </c>
      <c r="E2345" t="s">
        <v>64</v>
      </c>
      <c r="F2345"/>
      <c r="G2345" t="s">
        <v>22422</v>
      </c>
      <c r="H23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45" t="str">
        <f>IF(ISBLANK(E2345),"",INDEX(UniqueArtist!B:B, MATCH(E2345,UniqueArtist!A:A, 0)))</f>
        <v>Impostores De Nuevo Leon</v>
      </c>
      <c r="J2345" t="str">
        <f t="shared" si="324"/>
        <v>Impostores De Nuevo Leon</v>
      </c>
      <c r="K2345" s="4">
        <v>0.1</v>
      </c>
      <c r="L2345" t="str">
        <f t="shared" si="325"/>
        <v/>
      </c>
      <c r="N2345" t="str">
        <f t="shared" si="326"/>
        <v/>
      </c>
      <c r="P2345" t="str">
        <f t="shared" si="327"/>
        <v/>
      </c>
      <c r="R2345" t="str">
        <f t="shared" si="328"/>
        <v/>
      </c>
      <c r="T2345" t="str">
        <f t="shared" si="329"/>
        <v/>
      </c>
      <c r="U2345" s="4"/>
      <c r="V2345" t="str">
        <f t="shared" si="330"/>
        <v/>
      </c>
      <c r="W2345" s="4"/>
      <c r="X2345" t="str">
        <f t="shared" si="331"/>
        <v/>
      </c>
      <c r="Y2345" s="4"/>
      <c r="Z2345" t="str">
        <f t="shared" si="332"/>
        <v/>
      </c>
      <c r="AA2345" s="4"/>
    </row>
    <row r="2346" spans="1:27" x14ac:dyDescent="0.3">
      <c r="A2346" s="1" t="s">
        <v>16896</v>
      </c>
      <c r="B2346" s="1">
        <v>3616409004388</v>
      </c>
      <c r="C2346" t="s">
        <v>1396</v>
      </c>
      <c r="D2346" t="s">
        <v>6898</v>
      </c>
      <c r="E2346" t="s">
        <v>64</v>
      </c>
      <c r="F2346" s="4"/>
      <c r="G2346" t="s">
        <v>22422</v>
      </c>
      <c r="H23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46" t="str">
        <f>IF(ISBLANK(E2346),"",INDEX(UniqueArtist!B:B, MATCH(E2346,UniqueArtist!A:A, 0)))</f>
        <v>Impostores De Nuevo Leon</v>
      </c>
      <c r="J2346" t="str">
        <f t="shared" si="324"/>
        <v>Impostores De Nuevo Leon</v>
      </c>
      <c r="K2346" s="4">
        <v>0.1</v>
      </c>
      <c r="L2346" t="str">
        <f t="shared" si="325"/>
        <v/>
      </c>
      <c r="N2346" t="str">
        <f t="shared" si="326"/>
        <v/>
      </c>
      <c r="P2346" t="str">
        <f t="shared" si="327"/>
        <v/>
      </c>
      <c r="R2346" t="str">
        <f t="shared" si="328"/>
        <v/>
      </c>
      <c r="T2346" t="str">
        <f t="shared" si="329"/>
        <v/>
      </c>
      <c r="U2346" s="4"/>
      <c r="V2346" t="str">
        <f t="shared" si="330"/>
        <v/>
      </c>
      <c r="W2346" s="4"/>
      <c r="X2346" t="str">
        <f t="shared" si="331"/>
        <v/>
      </c>
      <c r="Y2346" s="4"/>
      <c r="Z2346" t="str">
        <f t="shared" si="332"/>
        <v/>
      </c>
      <c r="AA2346" s="4"/>
    </row>
    <row r="2347" spans="1:27" x14ac:dyDescent="0.3">
      <c r="A2347" s="1" t="s">
        <v>11477</v>
      </c>
      <c r="B2347" s="1">
        <v>3615936783155</v>
      </c>
      <c r="C2347" s="1" t="s">
        <v>3425</v>
      </c>
      <c r="D2347" t="s">
        <v>8692</v>
      </c>
      <c r="E2347" t="s">
        <v>10680</v>
      </c>
      <c r="F2347"/>
      <c r="G2347" t="s">
        <v>22422</v>
      </c>
      <c r="H23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47" t="str">
        <f>IF(ISBLANK(E2347),"",INDEX(UniqueArtist!B:B, MATCH(E2347,UniqueArtist!A:A, 0)))</f>
        <v>Inteligencia Norteña</v>
      </c>
      <c r="J2347" t="str">
        <f t="shared" si="324"/>
        <v>Inteligencia Norteña</v>
      </c>
      <c r="K2347" s="4">
        <v>0.1</v>
      </c>
      <c r="L2347" t="str">
        <f t="shared" si="325"/>
        <v/>
      </c>
      <c r="N2347" t="str">
        <f t="shared" si="326"/>
        <v/>
      </c>
      <c r="P2347" t="str">
        <f t="shared" si="327"/>
        <v/>
      </c>
      <c r="R2347" t="str">
        <f t="shared" si="328"/>
        <v/>
      </c>
      <c r="T2347" t="str">
        <f t="shared" si="329"/>
        <v/>
      </c>
      <c r="U2347" s="4"/>
      <c r="V2347" t="str">
        <f t="shared" si="330"/>
        <v/>
      </c>
      <c r="W2347" s="4"/>
      <c r="X2347" t="str">
        <f t="shared" si="331"/>
        <v/>
      </c>
      <c r="Y2347" s="4"/>
      <c r="Z2347" t="str">
        <f t="shared" si="332"/>
        <v/>
      </c>
      <c r="AA2347" s="4"/>
    </row>
    <row r="2348" spans="1:27" x14ac:dyDescent="0.3">
      <c r="A2348" s="1" t="s">
        <v>16801</v>
      </c>
      <c r="B2348" s="1">
        <v>3616402495046</v>
      </c>
      <c r="C2348" t="s">
        <v>3677</v>
      </c>
      <c r="D2348" t="s">
        <v>8692</v>
      </c>
      <c r="E2348" t="s">
        <v>10680</v>
      </c>
      <c r="F2348" s="4"/>
      <c r="G2348" t="s">
        <v>22422</v>
      </c>
      <c r="H23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48" t="str">
        <f>IF(ISBLANK(E2348),"",INDEX(UniqueArtist!B:B, MATCH(E2348,UniqueArtist!A:A, 0)))</f>
        <v>Inteligencia Norteña</v>
      </c>
      <c r="J2348" t="str">
        <f t="shared" si="324"/>
        <v>Inteligencia Norteña</v>
      </c>
      <c r="K2348" s="4">
        <v>0.1</v>
      </c>
      <c r="L2348" t="str">
        <f t="shared" si="325"/>
        <v/>
      </c>
      <c r="N2348" t="str">
        <f t="shared" si="326"/>
        <v/>
      </c>
      <c r="P2348" t="str">
        <f t="shared" si="327"/>
        <v/>
      </c>
      <c r="R2348" t="str">
        <f t="shared" si="328"/>
        <v/>
      </c>
      <c r="T2348" t="str">
        <f t="shared" si="329"/>
        <v/>
      </c>
      <c r="U2348" s="4"/>
      <c r="V2348" t="str">
        <f t="shared" si="330"/>
        <v/>
      </c>
      <c r="W2348" s="4"/>
      <c r="X2348" t="str">
        <f t="shared" si="331"/>
        <v/>
      </c>
      <c r="Y2348" s="4"/>
      <c r="Z2348" t="str">
        <f t="shared" si="332"/>
        <v/>
      </c>
      <c r="AA2348" s="4"/>
    </row>
    <row r="2349" spans="1:27" x14ac:dyDescent="0.3">
      <c r="A2349" s="1" t="s">
        <v>13534</v>
      </c>
      <c r="B2349" s="1">
        <v>3616409180105</v>
      </c>
      <c r="C2349" s="1" t="s">
        <v>3677</v>
      </c>
      <c r="D2349" t="s">
        <v>8692</v>
      </c>
      <c r="E2349" t="s">
        <v>10680</v>
      </c>
      <c r="F2349"/>
      <c r="G2349" t="s">
        <v>22422</v>
      </c>
      <c r="H23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49" t="str">
        <f>IF(ISBLANK(E2349),"",INDEX(UniqueArtist!B:B, MATCH(E2349,UniqueArtist!A:A, 0)))</f>
        <v>Inteligencia Norteña</v>
      </c>
      <c r="J2349" t="str">
        <f t="shared" si="324"/>
        <v>Inteligencia Norteña</v>
      </c>
      <c r="K2349" s="4">
        <v>0.1</v>
      </c>
      <c r="L2349" t="str">
        <f t="shared" si="325"/>
        <v/>
      </c>
      <c r="N2349" t="str">
        <f t="shared" si="326"/>
        <v/>
      </c>
      <c r="P2349" t="str">
        <f t="shared" si="327"/>
        <v/>
      </c>
      <c r="R2349" t="str">
        <f t="shared" si="328"/>
        <v/>
      </c>
      <c r="T2349" t="str">
        <f t="shared" si="329"/>
        <v/>
      </c>
      <c r="U2349" s="4"/>
      <c r="V2349" t="str">
        <f t="shared" si="330"/>
        <v/>
      </c>
      <c r="W2349" s="4"/>
      <c r="X2349" t="str">
        <f t="shared" si="331"/>
        <v/>
      </c>
      <c r="Y2349" s="4"/>
      <c r="Z2349" t="str">
        <f t="shared" si="332"/>
        <v/>
      </c>
      <c r="AA2349" s="4"/>
    </row>
    <row r="2350" spans="1:27" x14ac:dyDescent="0.3">
      <c r="A2350" s="1" t="s">
        <v>13535</v>
      </c>
      <c r="B2350" s="1">
        <v>3616402727222</v>
      </c>
      <c r="C2350" s="1" t="s">
        <v>5159</v>
      </c>
      <c r="D2350" t="s">
        <v>10204</v>
      </c>
      <c r="E2350" t="s">
        <v>10680</v>
      </c>
      <c r="F2350"/>
      <c r="G2350" t="s">
        <v>22422</v>
      </c>
      <c r="H23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50" t="str">
        <f>IF(ISBLANK(E2350),"",INDEX(UniqueArtist!B:B, MATCH(E2350,UniqueArtist!A:A, 0)))</f>
        <v>Inteligencia Norteña</v>
      </c>
      <c r="J2350" t="str">
        <f t="shared" si="324"/>
        <v>Inteligencia Norteña</v>
      </c>
      <c r="K2350" s="4">
        <v>0.1</v>
      </c>
      <c r="L2350" t="str">
        <f t="shared" si="325"/>
        <v/>
      </c>
      <c r="N2350" t="str">
        <f t="shared" si="326"/>
        <v/>
      </c>
      <c r="P2350" t="str">
        <f t="shared" si="327"/>
        <v/>
      </c>
      <c r="R2350" t="str">
        <f t="shared" si="328"/>
        <v/>
      </c>
      <c r="T2350" t="str">
        <f t="shared" si="329"/>
        <v/>
      </c>
      <c r="U2350" s="4"/>
      <c r="V2350" t="str">
        <f t="shared" si="330"/>
        <v/>
      </c>
      <c r="W2350" s="4"/>
      <c r="X2350" t="str">
        <f t="shared" si="331"/>
        <v/>
      </c>
      <c r="Y2350" s="4"/>
      <c r="Z2350" t="str">
        <f t="shared" si="332"/>
        <v/>
      </c>
      <c r="AA2350" s="4"/>
    </row>
    <row r="2351" spans="1:27" x14ac:dyDescent="0.3">
      <c r="A2351" s="1" t="s">
        <v>13537</v>
      </c>
      <c r="B2351" s="1">
        <v>3616406682022</v>
      </c>
      <c r="C2351" s="1" t="s">
        <v>5428</v>
      </c>
      <c r="D2351" t="s">
        <v>5971</v>
      </c>
      <c r="E2351" t="s">
        <v>5</v>
      </c>
      <c r="F2351"/>
      <c r="G2351" t="s">
        <v>22422</v>
      </c>
      <c r="H23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51" t="str">
        <f>IF(ISBLANK(E2351),"",INDEX(UniqueArtist!B:B, MATCH(E2351,UniqueArtist!A:A, 0)))</f>
        <v>Los Dos Carnales</v>
      </c>
      <c r="J2351" t="str">
        <f t="shared" si="324"/>
        <v>Los Dos Carnales</v>
      </c>
      <c r="K2351" s="4">
        <v>0.1</v>
      </c>
      <c r="L2351" t="str">
        <f t="shared" si="325"/>
        <v/>
      </c>
      <c r="N2351" t="str">
        <f t="shared" si="326"/>
        <v/>
      </c>
      <c r="P2351" t="str">
        <f t="shared" si="327"/>
        <v/>
      </c>
      <c r="R2351" t="str">
        <f t="shared" si="328"/>
        <v/>
      </c>
      <c r="T2351" t="str">
        <f t="shared" si="329"/>
        <v/>
      </c>
      <c r="U2351" s="4"/>
      <c r="V2351" t="str">
        <f t="shared" si="330"/>
        <v/>
      </c>
      <c r="W2351" s="4"/>
      <c r="X2351" t="str">
        <f t="shared" si="331"/>
        <v/>
      </c>
      <c r="Y2351" s="4"/>
      <c r="Z2351" t="str">
        <f t="shared" si="332"/>
        <v/>
      </c>
      <c r="AA2351" s="4"/>
    </row>
    <row r="2352" spans="1:27" x14ac:dyDescent="0.3">
      <c r="A2352" s="1" t="s">
        <v>16652</v>
      </c>
      <c r="B2352" s="1">
        <v>3616407048889</v>
      </c>
      <c r="C2352" t="s">
        <v>404</v>
      </c>
      <c r="D2352" t="s">
        <v>5971</v>
      </c>
      <c r="E2352" t="s">
        <v>5</v>
      </c>
      <c r="F2352" s="4"/>
      <c r="G2352" t="s">
        <v>22422</v>
      </c>
      <c r="H23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52" t="str">
        <f>IF(ISBLANK(E2352),"",INDEX(UniqueArtist!B:B, MATCH(E2352,UniqueArtist!A:A, 0)))</f>
        <v>Los Dos Carnales</v>
      </c>
      <c r="J2352" t="str">
        <f t="shared" si="324"/>
        <v>Los Dos Carnales</v>
      </c>
      <c r="K2352" s="4">
        <v>0.1</v>
      </c>
      <c r="L2352" t="str">
        <f t="shared" si="325"/>
        <v/>
      </c>
      <c r="N2352" t="str">
        <f t="shared" si="326"/>
        <v/>
      </c>
      <c r="P2352" t="str">
        <f t="shared" si="327"/>
        <v/>
      </c>
      <c r="R2352" t="str">
        <f t="shared" si="328"/>
        <v/>
      </c>
      <c r="T2352" t="str">
        <f t="shared" si="329"/>
        <v/>
      </c>
      <c r="U2352" s="4"/>
      <c r="V2352" t="str">
        <f t="shared" si="330"/>
        <v/>
      </c>
      <c r="W2352" s="4"/>
      <c r="X2352" t="str">
        <f t="shared" si="331"/>
        <v/>
      </c>
      <c r="Y2352" s="4"/>
      <c r="Z2352" t="str">
        <f t="shared" si="332"/>
        <v/>
      </c>
      <c r="AA2352" s="4"/>
    </row>
    <row r="2353" spans="1:27" x14ac:dyDescent="0.3">
      <c r="A2353" s="1" t="s">
        <v>16683</v>
      </c>
      <c r="B2353" s="1">
        <v>3616409181225</v>
      </c>
      <c r="C2353" t="s">
        <v>404</v>
      </c>
      <c r="D2353" t="s">
        <v>5971</v>
      </c>
      <c r="E2353" t="s">
        <v>5</v>
      </c>
      <c r="F2353" s="4"/>
      <c r="G2353" t="s">
        <v>22422</v>
      </c>
      <c r="H23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53" t="str">
        <f>IF(ISBLANK(E2353),"",INDEX(UniqueArtist!B:B, MATCH(E2353,UniqueArtist!A:A, 0)))</f>
        <v>Los Dos Carnales</v>
      </c>
      <c r="J2353" t="str">
        <f t="shared" si="324"/>
        <v>Los Dos Carnales</v>
      </c>
      <c r="K2353" s="4">
        <v>0.1</v>
      </c>
      <c r="L2353" t="str">
        <f t="shared" si="325"/>
        <v/>
      </c>
      <c r="N2353" t="str">
        <f t="shared" si="326"/>
        <v/>
      </c>
      <c r="P2353" t="str">
        <f t="shared" si="327"/>
        <v/>
      </c>
      <c r="R2353" t="str">
        <f t="shared" si="328"/>
        <v/>
      </c>
      <c r="T2353" t="str">
        <f t="shared" si="329"/>
        <v/>
      </c>
      <c r="U2353" s="4"/>
      <c r="V2353" t="str">
        <f t="shared" si="330"/>
        <v/>
      </c>
      <c r="W2353" s="4"/>
      <c r="X2353" t="str">
        <f t="shared" si="331"/>
        <v/>
      </c>
      <c r="Y2353" s="4"/>
      <c r="Z2353" t="str">
        <f t="shared" si="332"/>
        <v/>
      </c>
      <c r="AA2353" s="4"/>
    </row>
    <row r="2354" spans="1:27" x14ac:dyDescent="0.3">
      <c r="A2354" s="1" t="s">
        <v>13536</v>
      </c>
      <c r="B2354" s="1">
        <v>3616842379111</v>
      </c>
      <c r="C2354" s="1" t="s">
        <v>404</v>
      </c>
      <c r="D2354" t="s">
        <v>5971</v>
      </c>
      <c r="E2354" t="s">
        <v>5</v>
      </c>
      <c r="F2354"/>
      <c r="G2354" t="s">
        <v>22422</v>
      </c>
      <c r="H23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54" t="str">
        <f>IF(ISBLANK(E2354),"",INDEX(UniqueArtist!B:B, MATCH(E2354,UniqueArtist!A:A, 0)))</f>
        <v>Los Dos Carnales</v>
      </c>
      <c r="J2354" t="str">
        <f t="shared" si="324"/>
        <v>Los Dos Carnales</v>
      </c>
      <c r="K2354" s="4">
        <v>0.1</v>
      </c>
      <c r="L2354" t="str">
        <f t="shared" si="325"/>
        <v/>
      </c>
      <c r="N2354" t="str">
        <f t="shared" si="326"/>
        <v/>
      </c>
      <c r="P2354" t="str">
        <f t="shared" si="327"/>
        <v/>
      </c>
      <c r="R2354" t="str">
        <f t="shared" si="328"/>
        <v/>
      </c>
      <c r="T2354" t="str">
        <f t="shared" si="329"/>
        <v/>
      </c>
      <c r="U2354" s="4"/>
      <c r="V2354" t="str">
        <f t="shared" si="330"/>
        <v/>
      </c>
      <c r="W2354" s="4"/>
      <c r="X2354" t="str">
        <f t="shared" si="331"/>
        <v/>
      </c>
      <c r="Y2354" s="4"/>
      <c r="Z2354" t="str">
        <f t="shared" si="332"/>
        <v/>
      </c>
      <c r="AA2354" s="4"/>
    </row>
    <row r="2355" spans="1:27" x14ac:dyDescent="0.3">
      <c r="A2355" s="1" t="s">
        <v>11664</v>
      </c>
      <c r="B2355" s="1">
        <v>3615936533545</v>
      </c>
      <c r="C2355" s="1" t="s">
        <v>1439</v>
      </c>
      <c r="D2355" t="s">
        <v>6938</v>
      </c>
      <c r="E2355" t="s">
        <v>1</v>
      </c>
      <c r="F2355"/>
      <c r="G2355" t="s">
        <v>22422</v>
      </c>
      <c r="H23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55" t="str">
        <f>IF(ISBLANK(E2355),"",INDEX(UniqueArtist!B:B, MATCH(E2355,UniqueArtist!A:A, 0)))</f>
        <v>Canelos JRS</v>
      </c>
      <c r="J2355" t="str">
        <f t="shared" si="324"/>
        <v>Canelos JRS</v>
      </c>
      <c r="K2355" s="4">
        <v>0.1</v>
      </c>
      <c r="L2355" t="str">
        <f t="shared" si="325"/>
        <v/>
      </c>
      <c r="N2355" t="str">
        <f t="shared" si="326"/>
        <v/>
      </c>
      <c r="P2355" t="str">
        <f t="shared" si="327"/>
        <v/>
      </c>
      <c r="R2355" t="str">
        <f t="shared" si="328"/>
        <v/>
      </c>
      <c r="T2355" t="str">
        <f t="shared" si="329"/>
        <v/>
      </c>
      <c r="U2355" s="4"/>
      <c r="V2355" t="str">
        <f t="shared" si="330"/>
        <v/>
      </c>
      <c r="W2355" s="4"/>
      <c r="X2355" t="str">
        <f t="shared" si="331"/>
        <v/>
      </c>
      <c r="Y2355" s="4"/>
      <c r="Z2355" t="str">
        <f t="shared" si="332"/>
        <v/>
      </c>
      <c r="AA2355" s="4"/>
    </row>
    <row r="2356" spans="1:27" x14ac:dyDescent="0.3">
      <c r="A2356" s="1" t="s">
        <v>13538</v>
      </c>
      <c r="B2356" s="1">
        <v>3616845757312</v>
      </c>
      <c r="C2356" s="1" t="s">
        <v>2030</v>
      </c>
      <c r="D2356" t="s">
        <v>7460</v>
      </c>
      <c r="E2356" t="s">
        <v>45</v>
      </c>
      <c r="F2356"/>
      <c r="G2356" t="s">
        <v>22422</v>
      </c>
      <c r="H235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356" t="str">
        <f>IF(ISBLANK(E2356),"",INDEX(UniqueArtist!B:B, MATCH(E2356,UniqueArtist!A:A, 0)))</f>
        <v>Voz de Mando</v>
      </c>
      <c r="J2356" t="str">
        <f t="shared" si="324"/>
        <v>Voz de Mando</v>
      </c>
      <c r="K2356" s="4">
        <v>1</v>
      </c>
      <c r="L2356" t="str">
        <f t="shared" si="325"/>
        <v/>
      </c>
      <c r="N2356" t="str">
        <f t="shared" si="326"/>
        <v/>
      </c>
      <c r="P2356" t="str">
        <f t="shared" si="327"/>
        <v/>
      </c>
      <c r="R2356" t="str">
        <f t="shared" si="328"/>
        <v/>
      </c>
      <c r="T2356" t="str">
        <f t="shared" si="329"/>
        <v/>
      </c>
      <c r="U2356" s="4"/>
      <c r="V2356" t="str">
        <f t="shared" si="330"/>
        <v/>
      </c>
      <c r="W2356" s="4"/>
      <c r="X2356" t="str">
        <f t="shared" si="331"/>
        <v/>
      </c>
      <c r="Y2356" s="4"/>
      <c r="Z2356" t="str">
        <f t="shared" si="332"/>
        <v/>
      </c>
      <c r="AA2356" s="4"/>
    </row>
    <row r="2357" spans="1:27" x14ac:dyDescent="0.3">
      <c r="A2357" s="1" t="s">
        <v>13539</v>
      </c>
      <c r="B2357" s="1">
        <v>3616406264952</v>
      </c>
      <c r="C2357" s="1" t="s">
        <v>2608</v>
      </c>
      <c r="D2357" t="s">
        <v>7983</v>
      </c>
      <c r="E2357" t="s">
        <v>1</v>
      </c>
      <c r="F2357"/>
      <c r="G2357" t="s">
        <v>22422</v>
      </c>
      <c r="H23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57" t="str">
        <f>IF(ISBLANK(E2357),"",INDEX(UniqueArtist!B:B, MATCH(E2357,UniqueArtist!A:A, 0)))</f>
        <v>Canelos JRS</v>
      </c>
      <c r="J2357" t="str">
        <f t="shared" si="324"/>
        <v>Canelos JRS</v>
      </c>
      <c r="K2357" s="4">
        <v>0.1</v>
      </c>
      <c r="L2357" t="str">
        <f t="shared" si="325"/>
        <v/>
      </c>
      <c r="N2357" t="str">
        <f t="shared" si="326"/>
        <v/>
      </c>
      <c r="P2357" t="str">
        <f t="shared" si="327"/>
        <v/>
      </c>
      <c r="R2357" t="str">
        <f t="shared" si="328"/>
        <v/>
      </c>
      <c r="T2357" t="str">
        <f t="shared" si="329"/>
        <v/>
      </c>
      <c r="U2357" s="4"/>
      <c r="V2357" t="str">
        <f t="shared" si="330"/>
        <v/>
      </c>
      <c r="W2357" s="4"/>
      <c r="X2357" t="str">
        <f t="shared" si="331"/>
        <v/>
      </c>
      <c r="Y2357" s="4"/>
      <c r="Z2357" t="str">
        <f t="shared" si="332"/>
        <v/>
      </c>
      <c r="AA2357" s="4"/>
    </row>
    <row r="2358" spans="1:27" x14ac:dyDescent="0.3">
      <c r="A2358" s="1" t="s">
        <v>13540</v>
      </c>
      <c r="B2358" s="1">
        <v>3616406874489</v>
      </c>
      <c r="C2358" s="1" t="s">
        <v>2621</v>
      </c>
      <c r="D2358" t="s">
        <v>7994</v>
      </c>
      <c r="E2358" t="s">
        <v>1</v>
      </c>
      <c r="F2358"/>
      <c r="G2358" t="s">
        <v>22422</v>
      </c>
      <c r="H23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58" t="str">
        <f>IF(ISBLANK(E2358),"",INDEX(UniqueArtist!B:B, MATCH(E2358,UniqueArtist!A:A, 0)))</f>
        <v>Canelos JRS</v>
      </c>
      <c r="J2358" t="str">
        <f t="shared" si="324"/>
        <v>Canelos JRS</v>
      </c>
      <c r="K2358" s="4">
        <v>0.1</v>
      </c>
      <c r="L2358" t="str">
        <f t="shared" si="325"/>
        <v/>
      </c>
      <c r="N2358" t="str">
        <f t="shared" si="326"/>
        <v/>
      </c>
      <c r="P2358" t="str">
        <f t="shared" si="327"/>
        <v/>
      </c>
      <c r="R2358" t="str">
        <f t="shared" si="328"/>
        <v/>
      </c>
      <c r="T2358" t="str">
        <f t="shared" si="329"/>
        <v/>
      </c>
      <c r="U2358" s="4"/>
      <c r="V2358" t="str">
        <f t="shared" si="330"/>
        <v/>
      </c>
      <c r="W2358" s="4"/>
      <c r="X2358" t="str">
        <f t="shared" si="331"/>
        <v/>
      </c>
      <c r="Y2358" s="4"/>
      <c r="Z2358" t="str">
        <f t="shared" si="332"/>
        <v/>
      </c>
      <c r="AA2358" s="4"/>
    </row>
    <row r="2359" spans="1:27" x14ac:dyDescent="0.3">
      <c r="A2359" s="1" t="s">
        <v>13541</v>
      </c>
      <c r="B2359" s="1">
        <v>3616550718332</v>
      </c>
      <c r="C2359" s="1" t="s">
        <v>2837</v>
      </c>
      <c r="D2359" t="s">
        <v>8176</v>
      </c>
      <c r="E2359" t="s">
        <v>1</v>
      </c>
      <c r="F2359"/>
      <c r="G2359" t="s">
        <v>22422</v>
      </c>
      <c r="H23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59" t="str">
        <f>IF(ISBLANK(E2359),"",INDEX(UniqueArtist!B:B, MATCH(E2359,UniqueArtist!A:A, 0)))</f>
        <v>Canelos JRS</v>
      </c>
      <c r="J2359" t="str">
        <f t="shared" si="324"/>
        <v>Canelos JRS</v>
      </c>
      <c r="K2359" s="4">
        <v>0.1</v>
      </c>
      <c r="L2359" t="str">
        <f t="shared" si="325"/>
        <v/>
      </c>
      <c r="N2359" t="str">
        <f t="shared" si="326"/>
        <v/>
      </c>
      <c r="P2359" t="str">
        <f t="shared" si="327"/>
        <v/>
      </c>
      <c r="R2359" t="str">
        <f t="shared" si="328"/>
        <v/>
      </c>
      <c r="T2359" t="str">
        <f t="shared" si="329"/>
        <v/>
      </c>
      <c r="U2359" s="4"/>
      <c r="V2359" t="str">
        <f t="shared" si="330"/>
        <v/>
      </c>
      <c r="W2359" s="4"/>
      <c r="X2359" t="str">
        <f t="shared" si="331"/>
        <v/>
      </c>
      <c r="Y2359" s="4"/>
      <c r="Z2359" t="str">
        <f t="shared" si="332"/>
        <v/>
      </c>
      <c r="AA2359" s="4"/>
    </row>
    <row r="2360" spans="1:27" x14ac:dyDescent="0.3">
      <c r="A2360" s="1" t="s">
        <v>11370</v>
      </c>
      <c r="B2360" s="1">
        <v>3615936536232</v>
      </c>
      <c r="C2360" s="1" t="s">
        <v>2545</v>
      </c>
      <c r="D2360" t="s">
        <v>7921</v>
      </c>
      <c r="E2360" t="s">
        <v>1</v>
      </c>
      <c r="F2360"/>
      <c r="G2360" t="s">
        <v>22422</v>
      </c>
      <c r="H23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60" t="str">
        <f>IF(ISBLANK(E2360),"",INDEX(UniqueArtist!B:B, MATCH(E2360,UniqueArtist!A:A, 0)))</f>
        <v>Canelos JRS</v>
      </c>
      <c r="J2360" t="str">
        <f t="shared" si="324"/>
        <v>Canelos JRS</v>
      </c>
      <c r="K2360" s="4">
        <v>0.1</v>
      </c>
      <c r="L2360" t="str">
        <f t="shared" si="325"/>
        <v/>
      </c>
      <c r="N2360" t="str">
        <f t="shared" si="326"/>
        <v/>
      </c>
      <c r="P2360" t="str">
        <f t="shared" si="327"/>
        <v/>
      </c>
      <c r="R2360" t="str">
        <f t="shared" si="328"/>
        <v/>
      </c>
      <c r="T2360" t="str">
        <f t="shared" si="329"/>
        <v/>
      </c>
      <c r="U2360" s="4"/>
      <c r="V2360" t="str">
        <f t="shared" si="330"/>
        <v/>
      </c>
      <c r="W2360" s="4"/>
      <c r="X2360" t="str">
        <f t="shared" si="331"/>
        <v/>
      </c>
      <c r="Y2360" s="4"/>
      <c r="Z2360" t="str">
        <f t="shared" si="332"/>
        <v/>
      </c>
      <c r="AA2360" s="4"/>
    </row>
    <row r="2361" spans="1:27" x14ac:dyDescent="0.3">
      <c r="A2361" s="1" t="s">
        <v>11514</v>
      </c>
      <c r="B2361" s="1">
        <v>3615936536102</v>
      </c>
      <c r="C2361" s="1" t="s">
        <v>1826</v>
      </c>
      <c r="D2361" t="s">
        <v>7281</v>
      </c>
      <c r="E2361" t="s">
        <v>10801</v>
      </c>
      <c r="F2361"/>
      <c r="G2361" t="s">
        <v>22422</v>
      </c>
      <c r="H23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61" t="str">
        <f>IF(ISBLANK(E2361),"",INDEX(UniqueArtist!B:B, MATCH(E2361,UniqueArtist!A:A, 0)))</f>
        <v>El Potro De Sinaloa, Canelos JRS</v>
      </c>
      <c r="J2361" t="str">
        <f t="shared" si="324"/>
        <v>El Potro De Sinaloa</v>
      </c>
      <c r="K2361" s="4">
        <v>0.05</v>
      </c>
      <c r="L2361" t="str">
        <f t="shared" si="325"/>
        <v>Canelos JRS</v>
      </c>
      <c r="M2361" s="4">
        <v>0.05</v>
      </c>
      <c r="N2361" t="str">
        <f t="shared" si="326"/>
        <v/>
      </c>
      <c r="P2361" t="str">
        <f t="shared" si="327"/>
        <v/>
      </c>
      <c r="R2361" t="str">
        <f t="shared" si="328"/>
        <v/>
      </c>
      <c r="T2361" t="str">
        <f t="shared" si="329"/>
        <v/>
      </c>
      <c r="U2361" s="4"/>
      <c r="V2361" t="str">
        <f t="shared" si="330"/>
        <v/>
      </c>
      <c r="W2361" s="4"/>
      <c r="X2361" t="str">
        <f t="shared" si="331"/>
        <v/>
      </c>
      <c r="Y2361" s="4"/>
      <c r="Z2361" t="str">
        <f t="shared" si="332"/>
        <v/>
      </c>
      <c r="AA2361" s="4"/>
    </row>
    <row r="2362" spans="1:27" x14ac:dyDescent="0.3">
      <c r="A2362" s="1" t="s">
        <v>13543</v>
      </c>
      <c r="B2362" s="1">
        <v>3615938588727</v>
      </c>
      <c r="C2362" s="1" t="s">
        <v>2366</v>
      </c>
      <c r="D2362" t="s">
        <v>7690</v>
      </c>
      <c r="E2362" t="s">
        <v>21</v>
      </c>
      <c r="F2362"/>
      <c r="G2362" t="s">
        <v>22422</v>
      </c>
      <c r="H23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62" t="str">
        <f>IF(ISBLANK(E2362),"",INDEX(UniqueArtist!B:B, MATCH(E2362,UniqueArtist!A:A, 0)))</f>
        <v>JR Salazar</v>
      </c>
      <c r="J2362" t="str">
        <f t="shared" si="324"/>
        <v>JR Salazar</v>
      </c>
      <c r="K2362" s="4">
        <v>0.1</v>
      </c>
      <c r="L2362" t="str">
        <f t="shared" si="325"/>
        <v/>
      </c>
      <c r="N2362" t="str">
        <f t="shared" si="326"/>
        <v/>
      </c>
      <c r="P2362" t="str">
        <f t="shared" si="327"/>
        <v/>
      </c>
      <c r="R2362" t="str">
        <f t="shared" si="328"/>
        <v/>
      </c>
      <c r="T2362" t="str">
        <f t="shared" si="329"/>
        <v/>
      </c>
      <c r="U2362" s="4"/>
      <c r="V2362" t="str">
        <f t="shared" si="330"/>
        <v/>
      </c>
      <c r="W2362" s="4"/>
      <c r="X2362" t="str">
        <f t="shared" si="331"/>
        <v/>
      </c>
      <c r="Y2362" s="4"/>
      <c r="Z2362" t="str">
        <f t="shared" si="332"/>
        <v/>
      </c>
      <c r="AA2362" s="4"/>
    </row>
    <row r="2363" spans="1:27" x14ac:dyDescent="0.3">
      <c r="A2363" s="1" t="s">
        <v>13542</v>
      </c>
      <c r="B2363" s="1">
        <v>3616848577757</v>
      </c>
      <c r="C2363" s="1" t="s">
        <v>2295</v>
      </c>
      <c r="D2363" t="s">
        <v>7690</v>
      </c>
      <c r="E2363" t="s">
        <v>55</v>
      </c>
      <c r="F2363"/>
      <c r="G2363" t="s">
        <v>22422</v>
      </c>
      <c r="H23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63" t="str">
        <f>IF(ISBLANK(E2363),"",INDEX(UniqueArtist!B:B, MATCH(E2363,UniqueArtist!A:A, 0)))</f>
        <v>Alemi Bustos</v>
      </c>
      <c r="J2363" t="str">
        <f t="shared" si="324"/>
        <v>Alemi Bustos</v>
      </c>
      <c r="K2363" s="4">
        <v>0.1</v>
      </c>
      <c r="L2363" t="str">
        <f t="shared" si="325"/>
        <v/>
      </c>
      <c r="N2363" t="str">
        <f t="shared" si="326"/>
        <v/>
      </c>
      <c r="P2363" t="str">
        <f t="shared" si="327"/>
        <v/>
      </c>
      <c r="R2363" t="str">
        <f t="shared" si="328"/>
        <v/>
      </c>
      <c r="T2363" t="str">
        <f t="shared" si="329"/>
        <v/>
      </c>
      <c r="U2363" s="4"/>
      <c r="V2363" t="str">
        <f t="shared" si="330"/>
        <v/>
      </c>
      <c r="W2363" s="4"/>
      <c r="X2363" t="str">
        <f t="shared" si="331"/>
        <v/>
      </c>
      <c r="Y2363" s="4"/>
      <c r="Z2363" t="str">
        <f t="shared" si="332"/>
        <v/>
      </c>
      <c r="AA2363" s="4"/>
    </row>
    <row r="2364" spans="1:27" x14ac:dyDescent="0.3">
      <c r="A2364" s="1" t="s">
        <v>13544</v>
      </c>
      <c r="B2364" s="1">
        <v>3615938900901</v>
      </c>
      <c r="C2364" s="1" t="s">
        <v>2879</v>
      </c>
      <c r="D2364" t="s">
        <v>8214</v>
      </c>
      <c r="E2364" t="s">
        <v>21</v>
      </c>
      <c r="F2364"/>
      <c r="G2364" t="s">
        <v>22422</v>
      </c>
      <c r="H23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64" t="str">
        <f>IF(ISBLANK(E2364),"",INDEX(UniqueArtist!B:B, MATCH(E2364,UniqueArtist!A:A, 0)))</f>
        <v>JR Salazar</v>
      </c>
      <c r="J2364" t="str">
        <f t="shared" si="324"/>
        <v>JR Salazar</v>
      </c>
      <c r="K2364" s="4">
        <v>0.1</v>
      </c>
      <c r="L2364" t="str">
        <f t="shared" si="325"/>
        <v/>
      </c>
      <c r="N2364" t="str">
        <f t="shared" si="326"/>
        <v/>
      </c>
      <c r="P2364" t="str">
        <f t="shared" si="327"/>
        <v/>
      </c>
      <c r="R2364" t="str">
        <f t="shared" si="328"/>
        <v/>
      </c>
      <c r="T2364" t="str">
        <f t="shared" si="329"/>
        <v/>
      </c>
      <c r="U2364" s="4"/>
      <c r="V2364" t="str">
        <f t="shared" si="330"/>
        <v/>
      </c>
      <c r="W2364" s="4"/>
      <c r="X2364" t="str">
        <f t="shared" si="331"/>
        <v/>
      </c>
      <c r="Y2364" s="4"/>
      <c r="Z2364" t="str">
        <f t="shared" si="332"/>
        <v/>
      </c>
      <c r="AA2364" s="4"/>
    </row>
    <row r="2365" spans="1:27" x14ac:dyDescent="0.3">
      <c r="A2365" s="1" t="s">
        <v>13545</v>
      </c>
      <c r="B2365" s="1">
        <v>3615939632146</v>
      </c>
      <c r="C2365" s="1" t="s">
        <v>3743</v>
      </c>
      <c r="D2365" t="s">
        <v>8214</v>
      </c>
      <c r="E2365" t="s">
        <v>5</v>
      </c>
      <c r="F2365"/>
      <c r="G2365" t="s">
        <v>22422</v>
      </c>
      <c r="H23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65" t="str">
        <f>IF(ISBLANK(E2365),"",INDEX(UniqueArtist!B:B, MATCH(E2365,UniqueArtist!A:A, 0)))</f>
        <v>Los Dos Carnales</v>
      </c>
      <c r="J2365" t="str">
        <f t="shared" si="324"/>
        <v>Los Dos Carnales</v>
      </c>
      <c r="K2365" s="4">
        <v>0.1</v>
      </c>
      <c r="L2365" t="str">
        <f t="shared" si="325"/>
        <v/>
      </c>
      <c r="N2365" t="str">
        <f t="shared" si="326"/>
        <v/>
      </c>
      <c r="P2365" t="str">
        <f t="shared" si="327"/>
        <v/>
      </c>
      <c r="R2365" t="str">
        <f t="shared" si="328"/>
        <v/>
      </c>
      <c r="T2365" t="str">
        <f t="shared" si="329"/>
        <v/>
      </c>
      <c r="U2365" s="4"/>
      <c r="V2365" t="str">
        <f t="shared" si="330"/>
        <v/>
      </c>
      <c r="W2365" s="4"/>
      <c r="X2365" t="str">
        <f t="shared" si="331"/>
        <v/>
      </c>
      <c r="Y2365" s="4"/>
      <c r="Z2365" t="str">
        <f t="shared" si="332"/>
        <v/>
      </c>
      <c r="AA2365" s="4"/>
    </row>
    <row r="2366" spans="1:27" x14ac:dyDescent="0.3">
      <c r="A2366" s="1" t="s">
        <v>18117</v>
      </c>
      <c r="B2366" s="1">
        <v>3616405483446</v>
      </c>
      <c r="C2366" t="s">
        <v>3743</v>
      </c>
      <c r="D2366" t="s">
        <v>8214</v>
      </c>
      <c r="E2366" t="s">
        <v>5</v>
      </c>
      <c r="F2366" s="4"/>
      <c r="G2366" t="s">
        <v>22422</v>
      </c>
      <c r="H23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66" t="str">
        <f>IF(ISBLANK(E2366),"",INDEX(UniqueArtist!B:B, MATCH(E2366,UniqueArtist!A:A, 0)))</f>
        <v>Los Dos Carnales</v>
      </c>
      <c r="J2366" t="str">
        <f t="shared" si="324"/>
        <v>Los Dos Carnales</v>
      </c>
      <c r="K2366" s="4">
        <v>0.1</v>
      </c>
      <c r="L2366" t="str">
        <f t="shared" si="325"/>
        <v/>
      </c>
      <c r="N2366" t="str">
        <f t="shared" si="326"/>
        <v/>
      </c>
      <c r="P2366" t="str">
        <f t="shared" si="327"/>
        <v/>
      </c>
      <c r="R2366" t="str">
        <f t="shared" si="328"/>
        <v/>
      </c>
      <c r="T2366" t="str">
        <f t="shared" si="329"/>
        <v/>
      </c>
      <c r="U2366" s="4"/>
      <c r="V2366" t="str">
        <f t="shared" si="330"/>
        <v/>
      </c>
      <c r="W2366" s="4"/>
      <c r="X2366" t="str">
        <f t="shared" si="331"/>
        <v/>
      </c>
      <c r="Y2366" s="4"/>
      <c r="Z2366" t="str">
        <f t="shared" si="332"/>
        <v/>
      </c>
      <c r="AA2366" s="4"/>
    </row>
    <row r="2367" spans="1:27" x14ac:dyDescent="0.3">
      <c r="A2367" s="1" t="s">
        <v>13546</v>
      </c>
      <c r="B2367" s="1">
        <v>3615939698142</v>
      </c>
      <c r="C2367" s="1" t="s">
        <v>168</v>
      </c>
      <c r="D2367" t="s">
        <v>5740</v>
      </c>
      <c r="E2367" t="s">
        <v>5</v>
      </c>
      <c r="F2367"/>
      <c r="G2367" t="s">
        <v>22422</v>
      </c>
      <c r="H23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67" t="str">
        <f>IF(ISBLANK(E2367),"",INDEX(UniqueArtist!B:B, MATCH(E2367,UniqueArtist!A:A, 0)))</f>
        <v>Los Dos Carnales</v>
      </c>
      <c r="J2367" t="str">
        <f t="shared" si="324"/>
        <v>Los Dos Carnales</v>
      </c>
      <c r="K2367" s="4">
        <v>0.1</v>
      </c>
      <c r="L2367" t="str">
        <f t="shared" si="325"/>
        <v/>
      </c>
      <c r="N2367" t="str">
        <f t="shared" si="326"/>
        <v/>
      </c>
      <c r="P2367" t="str">
        <f t="shared" si="327"/>
        <v/>
      </c>
      <c r="R2367" t="str">
        <f t="shared" si="328"/>
        <v/>
      </c>
      <c r="T2367" t="str">
        <f t="shared" si="329"/>
        <v/>
      </c>
      <c r="U2367" s="4"/>
      <c r="V2367" t="str">
        <f t="shared" si="330"/>
        <v/>
      </c>
      <c r="W2367" s="4"/>
      <c r="X2367" t="str">
        <f t="shared" si="331"/>
        <v/>
      </c>
      <c r="Y2367" s="4"/>
      <c r="Z2367" t="str">
        <f t="shared" si="332"/>
        <v/>
      </c>
      <c r="AA2367" s="4"/>
    </row>
    <row r="2368" spans="1:27" x14ac:dyDescent="0.3">
      <c r="A2368" s="1" t="s">
        <v>10981</v>
      </c>
      <c r="B2368" s="1">
        <v>3615936678659</v>
      </c>
      <c r="C2368" s="1" t="s">
        <v>346</v>
      </c>
      <c r="D2368" t="s">
        <v>5914</v>
      </c>
      <c r="E2368" t="s">
        <v>53</v>
      </c>
      <c r="F2368"/>
      <c r="G2368" t="s">
        <v>22422</v>
      </c>
      <c r="H23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68" t="str">
        <f>IF(ISBLANK(E2368),"",INDEX(UniqueArtist!B:B, MATCH(E2368,UniqueArtist!A:A, 0)))</f>
        <v>Gerardo Diaz</v>
      </c>
      <c r="J2368" t="str">
        <f t="shared" si="324"/>
        <v>Gerardo Diaz</v>
      </c>
      <c r="K2368" s="4">
        <v>0.1</v>
      </c>
      <c r="L2368" t="str">
        <f t="shared" si="325"/>
        <v/>
      </c>
      <c r="N2368" t="str">
        <f t="shared" si="326"/>
        <v/>
      </c>
      <c r="P2368" t="str">
        <f t="shared" si="327"/>
        <v/>
      </c>
      <c r="R2368" t="str">
        <f t="shared" si="328"/>
        <v/>
      </c>
      <c r="T2368" t="str">
        <f t="shared" si="329"/>
        <v/>
      </c>
      <c r="U2368" s="4"/>
      <c r="V2368" t="str">
        <f t="shared" si="330"/>
        <v/>
      </c>
      <c r="W2368" s="4"/>
      <c r="X2368" t="str">
        <f t="shared" si="331"/>
        <v/>
      </c>
      <c r="Y2368" s="4"/>
      <c r="Z2368" t="str">
        <f t="shared" si="332"/>
        <v/>
      </c>
      <c r="AA2368" s="4"/>
    </row>
    <row r="2369" spans="1:27" x14ac:dyDescent="0.3">
      <c r="A2369" s="1" t="s">
        <v>11733</v>
      </c>
      <c r="B2369" s="1">
        <v>3615936952421</v>
      </c>
      <c r="C2369" s="1" t="s">
        <v>2449</v>
      </c>
      <c r="D2369" t="s">
        <v>7839</v>
      </c>
      <c r="E2369" t="s">
        <v>53</v>
      </c>
      <c r="F2369"/>
      <c r="G2369" t="s">
        <v>22422</v>
      </c>
      <c r="H23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69" t="str">
        <f>IF(ISBLANK(E2369),"",INDEX(UniqueArtist!B:B, MATCH(E2369,UniqueArtist!A:A, 0)))</f>
        <v>Gerardo Diaz</v>
      </c>
      <c r="J2369" t="str">
        <f t="shared" si="324"/>
        <v>Gerardo Diaz</v>
      </c>
      <c r="K2369" s="4">
        <v>0.1</v>
      </c>
      <c r="L2369" t="str">
        <f t="shared" si="325"/>
        <v/>
      </c>
      <c r="N2369" t="str">
        <f t="shared" si="326"/>
        <v/>
      </c>
      <c r="P2369" t="str">
        <f t="shared" si="327"/>
        <v/>
      </c>
      <c r="R2369" t="str">
        <f t="shared" si="328"/>
        <v/>
      </c>
      <c r="T2369" t="str">
        <f t="shared" si="329"/>
        <v/>
      </c>
      <c r="U2369" s="4"/>
      <c r="V2369" t="str">
        <f t="shared" si="330"/>
        <v/>
      </c>
      <c r="W2369" s="4"/>
      <c r="X2369" t="str">
        <f t="shared" si="331"/>
        <v/>
      </c>
      <c r="Y2369" s="4"/>
      <c r="Z2369" t="str">
        <f t="shared" si="332"/>
        <v/>
      </c>
      <c r="AA2369" s="4"/>
    </row>
    <row r="2370" spans="1:27" x14ac:dyDescent="0.3">
      <c r="A2370" s="1" t="s">
        <v>13547</v>
      </c>
      <c r="B2370" s="1">
        <v>3615937674636</v>
      </c>
      <c r="C2370" s="1" t="s">
        <v>888</v>
      </c>
      <c r="D2370" t="s">
        <v>6425</v>
      </c>
      <c r="E2370" t="s">
        <v>53</v>
      </c>
      <c r="F2370"/>
      <c r="G2370" t="s">
        <v>22422</v>
      </c>
      <c r="H23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70" t="str">
        <f>IF(ISBLANK(E2370),"",INDEX(UniqueArtist!B:B, MATCH(E2370,UniqueArtist!A:A, 0)))</f>
        <v>Gerardo Diaz</v>
      </c>
      <c r="J2370" t="str">
        <f t="shared" ref="J2370:J2433" si="333">IFERROR(TRIM(LEFT(I2370, IFERROR(FIND(",", I2370)-1, LEN(I2370)))), "")</f>
        <v>Gerardo Diaz</v>
      </c>
      <c r="K2370" s="4">
        <v>0.1</v>
      </c>
      <c r="L2370" t="str">
        <f t="shared" ref="L2370:L2433" si="334">IFERROR(TRIM(MID(I2370, FIND(",", I2370) + 1, IFERROR(FIND(",", I2370, FIND(",", I2370) + 1) - FIND(",", I2370) - 1, LEN(I2370)))), "")</f>
        <v/>
      </c>
      <c r="N2370" t="str">
        <f t="shared" ref="N2370:N2433" si="335">IFERROR(TRIM(MID(I2370, FIND(",", I2370, FIND(",", I2370) + 1) + 1, IFERROR(FIND(",", I2370, FIND(",", I2370, FIND(",", I2370) + 1) + 1) - FIND(",", I2370, FIND(",", I2370) + 1) - 1, LEN(I2370)))), "")</f>
        <v/>
      </c>
      <c r="P2370" t="str">
        <f t="shared" ref="P2370:P2433" si="336">IFERROR(TRIM(MID(I2370, FIND(",", I2370, FIND(",", I2370, FIND(",", I2370) + 1) + 1) + 1, IFERROR(FIND(",", I2370, FIND(",", I2370, FIND(",", I2370, FIND(",", I2370) + 1) + 1) + 1) - FIND(",", I2370, FIND(",", I2370, FIND(",", I2370) + 1) + 1) - 1, LEN(I2370)))), "")</f>
        <v/>
      </c>
      <c r="R2370" t="str">
        <f t="shared" ref="R2370:R2433" si="337">IFERROR(TRIM(MID(I2370, FIND(",", I2370, FIND(",", I2370, FIND(",", I2370, FIND(",", I2370) + 1) + 1) + 1) + 1, IFERROR(FIND(",", I2370, FIND(",", I2370, FIND(",", I2370, FIND(",", I2370, FIND(",", I2370) + 1) + 1) + 1) + 1) - FIND(",", I2370, FIND(",", I2370, FIND(",", I2370, FIND(",", I2370) + 1) + 1) + 1) - 1, LEN(I2370)))), "")</f>
        <v/>
      </c>
      <c r="T2370" t="str">
        <f t="shared" ref="T2370:T2433" si="338">IFERROR(TRIM(MID(I2370, FIND(",", I2370, FIND(",", I2370, FIND(",", I2370, FIND(",", I2370, FIND(",", I2370, FIND(",", I2370) + 1) + 1) + 1) + 1) + 1) + 1, IFERROR(FIND(",", I2370, FIND(",", I2370, FIND(",", I2370, FIND(",", I2370, FIND(",", I2370, FIND(",", I2370) + 1) + 1) + 1) + 1) + 1) - FIND(",", I2370, FIND(",", I2370, FIND(",", I2370, FIND(",", I2370, FIND(",", I2370) + 1) + 1) + 1) + 1) - 1, LEN(I2370)))), "")</f>
        <v/>
      </c>
      <c r="U2370" s="4"/>
      <c r="V2370" t="str">
        <f t="shared" ref="V2370:V2433" si="339">IFERROR(TRIM(MID(I2370, FIND(",", I2370, FIND(",", I2370, FIND(",", I2370, FIND(",", I2370, FIND(",", I2370, FIND(",", I2370, FIND(",", I2370) + 1) + 1) + 1) + 1) + 1) + 1) + 1, IFERROR(FIND(",", I2370, FIND(",", I2370, FIND(",", I2370, FIND(",", I2370, FIND(",", I2370, FIND(",", I2370, FIND(",", I2370) + 1) + 1) + 1) + 1) + 1) + 1) - FIND(",", I2370, FIND(",", I2370, FIND(",", I2370, FIND(",", I2370, FIND(",", I2370, FIND(",", I2370) + 1) + 1) + 1) + 1) + 1) - 1, LEN(I2370)))), "")</f>
        <v/>
      </c>
      <c r="W2370" s="4"/>
      <c r="X2370" t="str">
        <f t="shared" ref="X2370:X2433" si="340">IFERROR(TRIM(MID(I2370, FIND(",", I2370, FIND(",", I2370, FIND(",", I2370, FIND(",", I2370, FIND(",", I2370, FIND(",", I2370, FIND(",", I2370, FIND(",", I2370) + 1) + 1) + 1) + 1) + 1) + 1) + 1) + 1, IFERROR(FIND(",", I2370, FIND(",", I2370, FIND(",", I2370, FIND(",", I2370, FIND(",", I2370, FIND(",", I2370, FIND(",", I2370, FIND(",", I2370) + 1) + 1) + 1) + 1) + 1) + 1) + 1) - FIND(",", I2370, FIND(",", I2370, FIND(",", I2370, FIND(",", I2370, FIND(",", I2370, FIND(",", I2370, FIND(",", I2370) + 1) + 1) + 1) + 1) + 1) + 1) - 1, LEN(I2370)))), "")</f>
        <v/>
      </c>
      <c r="Y2370" s="4"/>
      <c r="Z2370" t="str">
        <f t="shared" ref="Z2370:Z2433" si="341">IFERROR(TRIM(MID(I2370, FIND(",", I2370, FIND(",", I2370, FIND(",", I2370, FIND(",", I2370, FIND(",", I2370, FIND(",", I2370, FIND(",", I2370, FIND(",", I2370, FIND(",", I2370) + 1) + 1) + 1) + 1) + 1) + 1) + 1) + 1) + 1, IFERROR(FIND(",", I2370, FIND(",", I2370, FIND(",", I2370, FIND(",", I2370, FIND(",", I2370, FIND(",", I2370, FIND(",", I2370, FIND(",", I2370, FIND(",", I2370) + 1) + 1) + 1) + 1) + 1) + 1) + 1) + 1) - FIND(",", I2370, FIND(",", I2370, FIND(",", I2370, FIND(",", I2370, FIND(",", I2370, FIND(",", I2370, FIND(",", I2370, FIND(",", I2370) + 1) + 1) + 1) + 1) + 1) + 1) + 1) - 1, LEN(I2370)))), "")</f>
        <v/>
      </c>
      <c r="AA2370" s="4"/>
    </row>
    <row r="2371" spans="1:27" x14ac:dyDescent="0.3">
      <c r="A2371" s="1" t="s">
        <v>18147</v>
      </c>
      <c r="B2371" s="1">
        <v>3616408744247</v>
      </c>
      <c r="C2371" t="s">
        <v>888</v>
      </c>
      <c r="D2371" t="s">
        <v>6425</v>
      </c>
      <c r="E2371" t="s">
        <v>53</v>
      </c>
      <c r="F2371" s="4"/>
      <c r="G2371" t="s">
        <v>22422</v>
      </c>
      <c r="H23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71" t="str">
        <f>IF(ISBLANK(E2371),"",INDEX(UniqueArtist!B:B, MATCH(E2371,UniqueArtist!A:A, 0)))</f>
        <v>Gerardo Diaz</v>
      </c>
      <c r="J2371" t="str">
        <f t="shared" si="333"/>
        <v>Gerardo Diaz</v>
      </c>
      <c r="K2371" s="4">
        <v>0.1</v>
      </c>
      <c r="L2371" t="str">
        <f t="shared" si="334"/>
        <v/>
      </c>
      <c r="N2371" t="str">
        <f t="shared" si="335"/>
        <v/>
      </c>
      <c r="P2371" t="str">
        <f t="shared" si="336"/>
        <v/>
      </c>
      <c r="R2371" t="str">
        <f t="shared" si="337"/>
        <v/>
      </c>
      <c r="T2371" t="str">
        <f t="shared" si="338"/>
        <v/>
      </c>
      <c r="U2371" s="4"/>
      <c r="V2371" t="str">
        <f t="shared" si="339"/>
        <v/>
      </c>
      <c r="W2371" s="4"/>
      <c r="X2371" t="str">
        <f t="shared" si="340"/>
        <v/>
      </c>
      <c r="Y2371" s="4"/>
      <c r="Z2371" t="str">
        <f t="shared" si="341"/>
        <v/>
      </c>
      <c r="AA2371" s="4"/>
    </row>
    <row r="2372" spans="1:27" x14ac:dyDescent="0.3">
      <c r="A2372" s="1" t="s">
        <v>11197</v>
      </c>
      <c r="B2372" s="1">
        <v>3615936536218</v>
      </c>
      <c r="C2372" s="1" t="s">
        <v>3723</v>
      </c>
      <c r="D2372" t="s">
        <v>8948</v>
      </c>
      <c r="E2372" t="s">
        <v>10686</v>
      </c>
      <c r="F2372"/>
      <c r="G2372" t="s">
        <v>22422</v>
      </c>
      <c r="H23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72" t="str">
        <f>IF(ISBLANK(E2372),"",INDEX(UniqueArtist!B:B, MATCH(E2372,UniqueArtist!A:A, 0)))</f>
        <v>Los Nuevos Ilegales</v>
      </c>
      <c r="J2372" t="str">
        <f t="shared" si="333"/>
        <v>Los Nuevos Ilegales</v>
      </c>
      <c r="K2372" s="4">
        <v>0.1</v>
      </c>
      <c r="L2372" t="str">
        <f t="shared" si="334"/>
        <v/>
      </c>
      <c r="N2372" t="str">
        <f t="shared" si="335"/>
        <v/>
      </c>
      <c r="P2372" t="str">
        <f t="shared" si="336"/>
        <v/>
      </c>
      <c r="R2372" t="str">
        <f t="shared" si="337"/>
        <v/>
      </c>
      <c r="T2372" t="str">
        <f t="shared" si="338"/>
        <v/>
      </c>
      <c r="U2372" s="4"/>
      <c r="V2372" t="str">
        <f t="shared" si="339"/>
        <v/>
      </c>
      <c r="W2372" s="4"/>
      <c r="X2372" t="str">
        <f t="shared" si="340"/>
        <v/>
      </c>
      <c r="Y2372" s="4"/>
      <c r="Z2372" t="str">
        <f t="shared" si="341"/>
        <v/>
      </c>
      <c r="AA2372" s="4"/>
    </row>
    <row r="2373" spans="1:27" x14ac:dyDescent="0.3">
      <c r="A2373" s="1" t="s">
        <v>13548</v>
      </c>
      <c r="B2373" s="1">
        <v>3616550716482</v>
      </c>
      <c r="C2373" s="1" t="s">
        <v>3471</v>
      </c>
      <c r="D2373" t="s">
        <v>8731</v>
      </c>
      <c r="E2373" t="s">
        <v>55</v>
      </c>
      <c r="F2373"/>
      <c r="G2373" t="s">
        <v>22422</v>
      </c>
      <c r="H23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73" t="str">
        <f>IF(ISBLANK(E2373),"",INDEX(UniqueArtist!B:B, MATCH(E2373,UniqueArtist!A:A, 0)))</f>
        <v>Alemi Bustos</v>
      </c>
      <c r="J2373" t="str">
        <f t="shared" si="333"/>
        <v>Alemi Bustos</v>
      </c>
      <c r="K2373" s="4">
        <v>0.1</v>
      </c>
      <c r="L2373" t="str">
        <f t="shared" si="334"/>
        <v/>
      </c>
      <c r="N2373" t="str">
        <f t="shared" si="335"/>
        <v/>
      </c>
      <c r="P2373" t="str">
        <f t="shared" si="336"/>
        <v/>
      </c>
      <c r="R2373" t="str">
        <f t="shared" si="337"/>
        <v/>
      </c>
      <c r="T2373" t="str">
        <f t="shared" si="338"/>
        <v/>
      </c>
      <c r="U2373" s="4"/>
      <c r="V2373" t="str">
        <f t="shared" si="339"/>
        <v/>
      </c>
      <c r="W2373" s="4"/>
      <c r="X2373" t="str">
        <f t="shared" si="340"/>
        <v/>
      </c>
      <c r="Y2373" s="4"/>
      <c r="Z2373" t="str">
        <f t="shared" si="341"/>
        <v/>
      </c>
      <c r="AA2373" s="4"/>
    </row>
    <row r="2374" spans="1:27" x14ac:dyDescent="0.3">
      <c r="A2374" s="1" t="s">
        <v>13549</v>
      </c>
      <c r="B2374" s="1">
        <v>3616551543087</v>
      </c>
      <c r="C2374" s="1" t="s">
        <v>942</v>
      </c>
      <c r="D2374" t="s">
        <v>6477</v>
      </c>
      <c r="E2374" t="s">
        <v>23</v>
      </c>
      <c r="F2374"/>
      <c r="G2374" t="s">
        <v>22422</v>
      </c>
      <c r="H23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74" t="str">
        <f>IF(ISBLANK(E2374),"",INDEX(UniqueArtist!B:B, MATCH(E2374,UniqueArtist!A:A, 0)))</f>
        <v>Gerardo Diaz</v>
      </c>
      <c r="J2374" t="str">
        <f t="shared" si="333"/>
        <v>Gerardo Diaz</v>
      </c>
      <c r="K2374" s="4">
        <v>0.1</v>
      </c>
      <c r="L2374" t="str">
        <f t="shared" si="334"/>
        <v/>
      </c>
      <c r="N2374" t="str">
        <f t="shared" si="335"/>
        <v/>
      </c>
      <c r="P2374" t="str">
        <f t="shared" si="336"/>
        <v/>
      </c>
      <c r="R2374" t="str">
        <f t="shared" si="337"/>
        <v/>
      </c>
      <c r="T2374" t="str">
        <f t="shared" si="338"/>
        <v/>
      </c>
      <c r="U2374" s="4"/>
      <c r="V2374" t="str">
        <f t="shared" si="339"/>
        <v/>
      </c>
      <c r="W2374" s="4"/>
      <c r="X2374" t="str">
        <f t="shared" si="340"/>
        <v/>
      </c>
      <c r="Y2374" s="4"/>
      <c r="Z2374" t="str">
        <f t="shared" si="341"/>
        <v/>
      </c>
      <c r="AA2374" s="4"/>
    </row>
    <row r="2375" spans="1:27" x14ac:dyDescent="0.3">
      <c r="A2375" s="1" t="s">
        <v>13550</v>
      </c>
      <c r="B2375" s="1">
        <v>3616401119516</v>
      </c>
      <c r="C2375" s="1" t="s">
        <v>3111</v>
      </c>
      <c r="D2375" t="s">
        <v>8417</v>
      </c>
      <c r="E2375" t="s">
        <v>19</v>
      </c>
      <c r="F2375"/>
      <c r="G2375" t="s">
        <v>22422</v>
      </c>
      <c r="H23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75" t="str">
        <f>IF(ISBLANK(E2375),"",INDEX(UniqueArtist!B:B, MATCH(E2375,UniqueArtist!A:A, 0)))</f>
        <v>Los Dos de Tamaulipas</v>
      </c>
      <c r="J2375" t="str">
        <f t="shared" si="333"/>
        <v>Los Dos de Tamaulipas</v>
      </c>
      <c r="K2375" s="4">
        <v>0.1</v>
      </c>
      <c r="L2375" t="str">
        <f t="shared" si="334"/>
        <v/>
      </c>
      <c r="N2375" t="str">
        <f t="shared" si="335"/>
        <v/>
      </c>
      <c r="P2375" t="str">
        <f t="shared" si="336"/>
        <v/>
      </c>
      <c r="R2375" t="str">
        <f t="shared" si="337"/>
        <v/>
      </c>
      <c r="T2375" t="str">
        <f t="shared" si="338"/>
        <v/>
      </c>
      <c r="U2375" s="4"/>
      <c r="V2375" t="str">
        <f t="shared" si="339"/>
        <v/>
      </c>
      <c r="W2375" s="4"/>
      <c r="X2375" t="str">
        <f t="shared" si="340"/>
        <v/>
      </c>
      <c r="Y2375" s="4"/>
      <c r="Z2375" t="str">
        <f t="shared" si="341"/>
        <v/>
      </c>
      <c r="AA2375" s="4"/>
    </row>
    <row r="2376" spans="1:27" x14ac:dyDescent="0.3">
      <c r="A2376" s="1" t="s">
        <v>13551</v>
      </c>
      <c r="B2376" s="1">
        <v>3616400818519</v>
      </c>
      <c r="C2376" s="1" t="s">
        <v>586</v>
      </c>
      <c r="D2376" t="s">
        <v>6148</v>
      </c>
      <c r="E2376" t="s">
        <v>19</v>
      </c>
      <c r="F2376"/>
      <c r="G2376" t="s">
        <v>22422</v>
      </c>
      <c r="H23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76" t="str">
        <f>IF(ISBLANK(E2376),"",INDEX(UniqueArtist!B:B, MATCH(E2376,UniqueArtist!A:A, 0)))</f>
        <v>Los Dos de Tamaulipas</v>
      </c>
      <c r="J2376" t="str">
        <f t="shared" si="333"/>
        <v>Los Dos de Tamaulipas</v>
      </c>
      <c r="K2376" s="4">
        <v>0.1</v>
      </c>
      <c r="L2376" t="str">
        <f t="shared" si="334"/>
        <v/>
      </c>
      <c r="N2376" t="str">
        <f t="shared" si="335"/>
        <v/>
      </c>
      <c r="P2376" t="str">
        <f t="shared" si="336"/>
        <v/>
      </c>
      <c r="R2376" t="str">
        <f t="shared" si="337"/>
        <v/>
      </c>
      <c r="T2376" t="str">
        <f t="shared" si="338"/>
        <v/>
      </c>
      <c r="U2376" s="4"/>
      <c r="V2376" t="str">
        <f t="shared" si="339"/>
        <v/>
      </c>
      <c r="W2376" s="4"/>
      <c r="X2376" t="str">
        <f t="shared" si="340"/>
        <v/>
      </c>
      <c r="Y2376" s="4"/>
      <c r="Z2376" t="str">
        <f t="shared" si="341"/>
        <v/>
      </c>
      <c r="AA2376" s="4"/>
    </row>
    <row r="2377" spans="1:27" x14ac:dyDescent="0.3">
      <c r="A2377" s="1" t="s">
        <v>17252</v>
      </c>
      <c r="B2377" s="1">
        <v>3616401777167</v>
      </c>
      <c r="C2377" t="s">
        <v>586</v>
      </c>
      <c r="D2377" t="s">
        <v>6148</v>
      </c>
      <c r="E2377" t="s">
        <v>19</v>
      </c>
      <c r="F2377" s="4"/>
      <c r="G2377" t="s">
        <v>22422</v>
      </c>
      <c r="H23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77" t="str">
        <f>IF(ISBLANK(E2377),"",INDEX(UniqueArtist!B:B, MATCH(E2377,UniqueArtist!A:A, 0)))</f>
        <v>Los Dos de Tamaulipas</v>
      </c>
      <c r="J2377" t="str">
        <f t="shared" si="333"/>
        <v>Los Dos de Tamaulipas</v>
      </c>
      <c r="K2377" s="4">
        <v>0.1</v>
      </c>
      <c r="L2377" t="str">
        <f t="shared" si="334"/>
        <v/>
      </c>
      <c r="N2377" t="str">
        <f t="shared" si="335"/>
        <v/>
      </c>
      <c r="P2377" t="str">
        <f t="shared" si="336"/>
        <v/>
      </c>
      <c r="R2377" t="str">
        <f t="shared" si="337"/>
        <v/>
      </c>
      <c r="T2377" t="str">
        <f t="shared" si="338"/>
        <v/>
      </c>
      <c r="U2377" s="4"/>
      <c r="V2377" t="str">
        <f t="shared" si="339"/>
        <v/>
      </c>
      <c r="W2377" s="4"/>
      <c r="X2377" t="str">
        <f t="shared" si="340"/>
        <v/>
      </c>
      <c r="Y2377" s="4"/>
      <c r="Z2377" t="str">
        <f t="shared" si="341"/>
        <v/>
      </c>
      <c r="AA2377" s="4"/>
    </row>
    <row r="2378" spans="1:27" x14ac:dyDescent="0.3">
      <c r="A2378" s="1" t="s">
        <v>11070</v>
      </c>
      <c r="B2378" s="1">
        <v>3615936536010</v>
      </c>
      <c r="C2378" s="1" t="s">
        <v>1803</v>
      </c>
      <c r="D2378" t="s">
        <v>7260</v>
      </c>
      <c r="E2378" t="s">
        <v>19</v>
      </c>
      <c r="F2378"/>
      <c r="G2378" t="s">
        <v>22422</v>
      </c>
      <c r="H23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78" t="str">
        <f>IF(ISBLANK(E2378),"",INDEX(UniqueArtist!B:B, MATCH(E2378,UniqueArtist!A:A, 0)))</f>
        <v>Los Dos de Tamaulipas</v>
      </c>
      <c r="J2378" t="str">
        <f t="shared" si="333"/>
        <v>Los Dos de Tamaulipas</v>
      </c>
      <c r="K2378" s="4">
        <v>0.1</v>
      </c>
      <c r="L2378" t="str">
        <f t="shared" si="334"/>
        <v/>
      </c>
      <c r="N2378" t="str">
        <f t="shared" si="335"/>
        <v/>
      </c>
      <c r="P2378" t="str">
        <f t="shared" si="336"/>
        <v/>
      </c>
      <c r="R2378" t="str">
        <f t="shared" si="337"/>
        <v/>
      </c>
      <c r="T2378" t="str">
        <f t="shared" si="338"/>
        <v/>
      </c>
      <c r="U2378" s="4"/>
      <c r="V2378" t="str">
        <f t="shared" si="339"/>
        <v/>
      </c>
      <c r="W2378" s="4"/>
      <c r="X2378" t="str">
        <f t="shared" si="340"/>
        <v/>
      </c>
      <c r="Y2378" s="4"/>
      <c r="Z2378" t="str">
        <f t="shared" si="341"/>
        <v/>
      </c>
      <c r="AA2378" s="4"/>
    </row>
    <row r="2379" spans="1:27" x14ac:dyDescent="0.3">
      <c r="A2379" s="1" t="s">
        <v>13552</v>
      </c>
      <c r="B2379" s="1">
        <v>3616408185804</v>
      </c>
      <c r="C2379" s="1" t="s">
        <v>1123</v>
      </c>
      <c r="D2379" t="s">
        <v>6642</v>
      </c>
      <c r="E2379" t="s">
        <v>10680</v>
      </c>
      <c r="F2379"/>
      <c r="G2379" t="s">
        <v>22422</v>
      </c>
      <c r="H23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79" t="str">
        <f>IF(ISBLANK(E2379),"",INDEX(UniqueArtist!B:B, MATCH(E2379,UniqueArtist!A:A, 0)))</f>
        <v>Inteligencia Norteña</v>
      </c>
      <c r="J2379" t="str">
        <f t="shared" si="333"/>
        <v>Inteligencia Norteña</v>
      </c>
      <c r="K2379" s="4">
        <v>0.1</v>
      </c>
      <c r="L2379" t="str">
        <f t="shared" si="334"/>
        <v/>
      </c>
      <c r="N2379" t="str">
        <f t="shared" si="335"/>
        <v/>
      </c>
      <c r="P2379" t="str">
        <f t="shared" si="336"/>
        <v/>
      </c>
      <c r="R2379" t="str">
        <f t="shared" si="337"/>
        <v/>
      </c>
      <c r="T2379" t="str">
        <f t="shared" si="338"/>
        <v/>
      </c>
      <c r="U2379" s="4"/>
      <c r="V2379" t="str">
        <f t="shared" si="339"/>
        <v/>
      </c>
      <c r="W2379" s="4"/>
      <c r="X2379" t="str">
        <f t="shared" si="340"/>
        <v/>
      </c>
      <c r="Y2379" s="4"/>
      <c r="Z2379" t="str">
        <f t="shared" si="341"/>
        <v/>
      </c>
      <c r="AA2379" s="4"/>
    </row>
    <row r="2380" spans="1:27" x14ac:dyDescent="0.3">
      <c r="A2380" s="1" t="s">
        <v>13553</v>
      </c>
      <c r="B2380" s="1">
        <v>3616409052174</v>
      </c>
      <c r="C2380" s="1" t="s">
        <v>5414</v>
      </c>
      <c r="D2380" t="s">
        <v>6642</v>
      </c>
      <c r="E2380" t="s">
        <v>10680</v>
      </c>
      <c r="F2380"/>
      <c r="G2380" t="s">
        <v>22422</v>
      </c>
      <c r="H23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80" t="str">
        <f>IF(ISBLANK(E2380),"",INDEX(UniqueArtist!B:B, MATCH(E2380,UniqueArtist!A:A, 0)))</f>
        <v>Inteligencia Norteña</v>
      </c>
      <c r="J2380" t="str">
        <f t="shared" si="333"/>
        <v>Inteligencia Norteña</v>
      </c>
      <c r="K2380" s="4">
        <v>0.1</v>
      </c>
      <c r="L2380" t="str">
        <f t="shared" si="334"/>
        <v/>
      </c>
      <c r="N2380" t="str">
        <f t="shared" si="335"/>
        <v/>
      </c>
      <c r="P2380" t="str">
        <f t="shared" si="336"/>
        <v/>
      </c>
      <c r="R2380" t="str">
        <f t="shared" si="337"/>
        <v/>
      </c>
      <c r="T2380" t="str">
        <f t="shared" si="338"/>
        <v/>
      </c>
      <c r="U2380" s="4"/>
      <c r="V2380" t="str">
        <f t="shared" si="339"/>
        <v/>
      </c>
      <c r="W2380" s="4"/>
      <c r="X2380" t="str">
        <f t="shared" si="340"/>
        <v/>
      </c>
      <c r="Y2380" s="4"/>
      <c r="Z2380" t="str">
        <f t="shared" si="341"/>
        <v/>
      </c>
      <c r="AA2380" s="4"/>
    </row>
    <row r="2381" spans="1:27" x14ac:dyDescent="0.3">
      <c r="A2381" s="1" t="s">
        <v>11255</v>
      </c>
      <c r="B2381" s="1">
        <v>3615936535341</v>
      </c>
      <c r="C2381" s="1" t="s">
        <v>3005</v>
      </c>
      <c r="D2381" t="s">
        <v>8323</v>
      </c>
      <c r="E2381" t="s">
        <v>10677</v>
      </c>
      <c r="F2381"/>
      <c r="G2381" t="s">
        <v>22422</v>
      </c>
      <c r="H23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81" t="str">
        <f>IF(ISBLANK(E2381),"",INDEX(UniqueArtist!B:B, MATCH(E2381,UniqueArtist!A:A, 0)))</f>
        <v>Los Austeros de Durango</v>
      </c>
      <c r="J2381" t="str">
        <f t="shared" si="333"/>
        <v>Los Austeros de Durango</v>
      </c>
      <c r="K2381" s="4">
        <v>0.1</v>
      </c>
      <c r="L2381" t="str">
        <f t="shared" si="334"/>
        <v/>
      </c>
      <c r="N2381" t="str">
        <f t="shared" si="335"/>
        <v/>
      </c>
      <c r="P2381" t="str">
        <f t="shared" si="336"/>
        <v/>
      </c>
      <c r="R2381" t="str">
        <f t="shared" si="337"/>
        <v/>
      </c>
      <c r="T2381" t="str">
        <f t="shared" si="338"/>
        <v/>
      </c>
      <c r="U2381" s="4"/>
      <c r="V2381" t="str">
        <f t="shared" si="339"/>
        <v/>
      </c>
      <c r="W2381" s="4"/>
      <c r="X2381" t="str">
        <f t="shared" si="340"/>
        <v/>
      </c>
      <c r="Y2381" s="4"/>
      <c r="Z2381" t="str">
        <f t="shared" si="341"/>
        <v/>
      </c>
      <c r="AA2381" s="4"/>
    </row>
    <row r="2382" spans="1:27" x14ac:dyDescent="0.3">
      <c r="A2382" s="1" t="s">
        <v>13554</v>
      </c>
      <c r="B2382" s="1">
        <v>3616408185842</v>
      </c>
      <c r="C2382" s="1" t="s">
        <v>3480</v>
      </c>
      <c r="D2382" t="s">
        <v>5899</v>
      </c>
      <c r="E2382" t="s">
        <v>7</v>
      </c>
      <c r="F2382" s="7">
        <v>44085</v>
      </c>
      <c r="G2382" t="s">
        <v>22422</v>
      </c>
      <c r="H238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382" t="str">
        <f>IF(ISBLANK(E2382),"",INDEX(UniqueArtist!B:B, MATCH(E2382,UniqueArtist!A:A, 0)))</f>
        <v>El Fantasma</v>
      </c>
      <c r="J2382" t="str">
        <f t="shared" si="333"/>
        <v>El Fantasma</v>
      </c>
      <c r="K2382" s="4">
        <v>0.25</v>
      </c>
      <c r="L2382" t="str">
        <f t="shared" si="334"/>
        <v/>
      </c>
      <c r="N2382" t="str">
        <f t="shared" si="335"/>
        <v/>
      </c>
      <c r="P2382" t="str">
        <f t="shared" si="336"/>
        <v/>
      </c>
      <c r="R2382" t="str">
        <f t="shared" si="337"/>
        <v/>
      </c>
      <c r="T2382" t="str">
        <f t="shared" si="338"/>
        <v/>
      </c>
      <c r="U2382" s="4"/>
      <c r="V2382" t="str">
        <f t="shared" si="339"/>
        <v/>
      </c>
      <c r="W2382" s="4"/>
      <c r="X2382" t="str">
        <f t="shared" si="340"/>
        <v/>
      </c>
      <c r="Y2382" s="4"/>
      <c r="Z2382" t="str">
        <f t="shared" si="341"/>
        <v/>
      </c>
      <c r="AA2382" s="4"/>
    </row>
    <row r="2383" spans="1:27" x14ac:dyDescent="0.3">
      <c r="A2383" s="1" t="s">
        <v>13555</v>
      </c>
      <c r="B2383" s="1">
        <v>3616840959353</v>
      </c>
      <c r="C2383" s="1" t="s">
        <v>331</v>
      </c>
      <c r="D2383" t="s">
        <v>5899</v>
      </c>
      <c r="E2383" t="s">
        <v>79</v>
      </c>
      <c r="F2383"/>
      <c r="G2383" t="s">
        <v>22422</v>
      </c>
      <c r="H23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83" t="str">
        <f>IF(ISBLANK(E2383),"",INDEX(UniqueArtist!B:B, MATCH(E2383,UniqueArtist!A:A, 0)))</f>
        <v>Los Hijos de Manuel</v>
      </c>
      <c r="J2383" t="str">
        <f t="shared" si="333"/>
        <v>Los Hijos de Manuel</v>
      </c>
      <c r="K2383" s="4">
        <v>0.1</v>
      </c>
      <c r="L2383" t="str">
        <f t="shared" si="334"/>
        <v/>
      </c>
      <c r="N2383" t="str">
        <f t="shared" si="335"/>
        <v/>
      </c>
      <c r="P2383" t="str">
        <f t="shared" si="336"/>
        <v/>
      </c>
      <c r="R2383" t="str">
        <f t="shared" si="337"/>
        <v/>
      </c>
      <c r="T2383" t="str">
        <f t="shared" si="338"/>
        <v/>
      </c>
      <c r="U2383" s="4"/>
      <c r="V2383" t="str">
        <f t="shared" si="339"/>
        <v/>
      </c>
      <c r="W2383" s="4"/>
      <c r="X2383" t="str">
        <f t="shared" si="340"/>
        <v/>
      </c>
      <c r="Y2383" s="4"/>
      <c r="Z2383" t="str">
        <f t="shared" si="341"/>
        <v/>
      </c>
      <c r="AA2383" s="4"/>
    </row>
    <row r="2384" spans="1:27" x14ac:dyDescent="0.3">
      <c r="A2384" s="1" t="s">
        <v>11144</v>
      </c>
      <c r="B2384" s="1">
        <v>3615936951813</v>
      </c>
      <c r="C2384" s="1" t="s">
        <v>2444</v>
      </c>
      <c r="D2384" t="s">
        <v>7834</v>
      </c>
      <c r="E2384" t="s">
        <v>10677</v>
      </c>
      <c r="F2384"/>
      <c r="G2384" t="s">
        <v>22422</v>
      </c>
      <c r="H23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84" t="str">
        <f>IF(ISBLANK(E2384),"",INDEX(UniqueArtist!B:B, MATCH(E2384,UniqueArtist!A:A, 0)))</f>
        <v>Los Austeros de Durango</v>
      </c>
      <c r="J2384" t="str">
        <f t="shared" si="333"/>
        <v>Los Austeros de Durango</v>
      </c>
      <c r="K2384" s="4">
        <v>0.1</v>
      </c>
      <c r="L2384" t="str">
        <f t="shared" si="334"/>
        <v/>
      </c>
      <c r="N2384" t="str">
        <f t="shared" si="335"/>
        <v/>
      </c>
      <c r="P2384" t="str">
        <f t="shared" si="336"/>
        <v/>
      </c>
      <c r="R2384" t="str">
        <f t="shared" si="337"/>
        <v/>
      </c>
      <c r="T2384" t="str">
        <f t="shared" si="338"/>
        <v/>
      </c>
      <c r="U2384" s="4"/>
      <c r="V2384" t="str">
        <f t="shared" si="339"/>
        <v/>
      </c>
      <c r="W2384" s="4"/>
      <c r="X2384" t="str">
        <f t="shared" si="340"/>
        <v/>
      </c>
      <c r="Y2384" s="4"/>
      <c r="Z2384" t="str">
        <f t="shared" si="341"/>
        <v/>
      </c>
      <c r="AA2384" s="4"/>
    </row>
    <row r="2385" spans="1:27" x14ac:dyDescent="0.3">
      <c r="A2385" s="1" t="s">
        <v>13556</v>
      </c>
      <c r="B2385" s="1">
        <v>3616402386627</v>
      </c>
      <c r="C2385" s="1" t="s">
        <v>1144</v>
      </c>
      <c r="D2385" t="s">
        <v>6126</v>
      </c>
      <c r="E2385" t="s">
        <v>5</v>
      </c>
      <c r="F2385"/>
      <c r="G2385" t="s">
        <v>22422</v>
      </c>
      <c r="H23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85" t="str">
        <f>IF(ISBLANK(E2385),"",INDEX(UniqueArtist!B:B, MATCH(E2385,UniqueArtist!A:A, 0)))</f>
        <v>Los Dos Carnales</v>
      </c>
      <c r="J2385" t="str">
        <f t="shared" si="333"/>
        <v>Los Dos Carnales</v>
      </c>
      <c r="K2385" s="4">
        <v>0.1</v>
      </c>
      <c r="L2385" t="str">
        <f t="shared" si="334"/>
        <v/>
      </c>
      <c r="N2385" t="str">
        <f t="shared" si="335"/>
        <v/>
      </c>
      <c r="P2385" t="str">
        <f t="shared" si="336"/>
        <v/>
      </c>
      <c r="R2385" t="str">
        <f t="shared" si="337"/>
        <v/>
      </c>
      <c r="T2385" t="str">
        <f t="shared" si="338"/>
        <v/>
      </c>
      <c r="U2385" s="4"/>
      <c r="V2385" t="str">
        <f t="shared" si="339"/>
        <v/>
      </c>
      <c r="W2385" s="4"/>
      <c r="X2385" t="str">
        <f t="shared" si="340"/>
        <v/>
      </c>
      <c r="Y2385" s="4"/>
      <c r="Z2385" t="str">
        <f t="shared" si="341"/>
        <v/>
      </c>
      <c r="AA2385" s="4"/>
    </row>
    <row r="2386" spans="1:27" x14ac:dyDescent="0.3">
      <c r="A2386" s="1" t="s">
        <v>13557</v>
      </c>
      <c r="B2386" s="1">
        <v>3616551344448</v>
      </c>
      <c r="C2386" s="1" t="s">
        <v>562</v>
      </c>
      <c r="D2386" t="s">
        <v>6126</v>
      </c>
      <c r="E2386" t="s">
        <v>5</v>
      </c>
      <c r="F2386"/>
      <c r="G2386" t="s">
        <v>22422</v>
      </c>
      <c r="H23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86" t="str">
        <f>IF(ISBLANK(E2386),"",INDEX(UniqueArtist!B:B, MATCH(E2386,UniqueArtist!A:A, 0)))</f>
        <v>Los Dos Carnales</v>
      </c>
      <c r="J2386" t="str">
        <f t="shared" si="333"/>
        <v>Los Dos Carnales</v>
      </c>
      <c r="K2386" s="4">
        <v>0.1</v>
      </c>
      <c r="L2386" t="str">
        <f t="shared" si="334"/>
        <v/>
      </c>
      <c r="N2386" t="str">
        <f t="shared" si="335"/>
        <v/>
      </c>
      <c r="P2386" t="str">
        <f t="shared" si="336"/>
        <v/>
      </c>
      <c r="R2386" t="str">
        <f t="shared" si="337"/>
        <v/>
      </c>
      <c r="T2386" t="str">
        <f t="shared" si="338"/>
        <v/>
      </c>
      <c r="U2386" s="4"/>
      <c r="V2386" t="str">
        <f t="shared" si="339"/>
        <v/>
      </c>
      <c r="W2386" s="4"/>
      <c r="X2386" t="str">
        <f t="shared" si="340"/>
        <v/>
      </c>
      <c r="Y2386" s="4"/>
      <c r="Z2386" t="str">
        <f t="shared" si="341"/>
        <v/>
      </c>
      <c r="AA2386" s="4"/>
    </row>
    <row r="2387" spans="1:27" x14ac:dyDescent="0.3">
      <c r="A2387" s="1" t="s">
        <v>17326</v>
      </c>
      <c r="B2387" s="1">
        <v>3616551383225</v>
      </c>
      <c r="C2387" t="s">
        <v>562</v>
      </c>
      <c r="D2387" t="s">
        <v>6126</v>
      </c>
      <c r="E2387" t="s">
        <v>5</v>
      </c>
      <c r="F2387" s="4"/>
      <c r="G2387" t="s">
        <v>22422</v>
      </c>
      <c r="H23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87" t="str">
        <f>IF(ISBLANK(E2387),"",INDEX(UniqueArtist!B:B, MATCH(E2387,UniqueArtist!A:A, 0)))</f>
        <v>Los Dos Carnales</v>
      </c>
      <c r="J2387" t="str">
        <f t="shared" si="333"/>
        <v>Los Dos Carnales</v>
      </c>
      <c r="K2387" s="4">
        <v>0.1</v>
      </c>
      <c r="L2387" t="str">
        <f t="shared" si="334"/>
        <v/>
      </c>
      <c r="N2387" t="str">
        <f t="shared" si="335"/>
        <v/>
      </c>
      <c r="P2387" t="str">
        <f t="shared" si="336"/>
        <v/>
      </c>
      <c r="R2387" t="str">
        <f t="shared" si="337"/>
        <v/>
      </c>
      <c r="T2387" t="str">
        <f t="shared" si="338"/>
        <v/>
      </c>
      <c r="U2387" s="4"/>
      <c r="V2387" t="str">
        <f t="shared" si="339"/>
        <v/>
      </c>
      <c r="W2387" s="4"/>
      <c r="X2387" t="str">
        <f t="shared" si="340"/>
        <v/>
      </c>
      <c r="Y2387" s="4"/>
      <c r="Z2387" t="str">
        <f t="shared" si="341"/>
        <v/>
      </c>
      <c r="AA2387" s="4"/>
    </row>
    <row r="2388" spans="1:27" x14ac:dyDescent="0.3">
      <c r="A2388" s="1" t="s">
        <v>11049</v>
      </c>
      <c r="B2388" s="1">
        <v>3615936536171</v>
      </c>
      <c r="C2388" s="1" t="s">
        <v>1849</v>
      </c>
      <c r="D2388" t="s">
        <v>7302</v>
      </c>
      <c r="E2388" t="s">
        <v>53</v>
      </c>
      <c r="F2388"/>
      <c r="G2388" t="s">
        <v>22422</v>
      </c>
      <c r="H23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88" t="str">
        <f>IF(ISBLANK(E2388),"",INDEX(UniqueArtist!B:B, MATCH(E2388,UniqueArtist!A:A, 0)))</f>
        <v>Gerardo Diaz</v>
      </c>
      <c r="J2388" t="str">
        <f t="shared" si="333"/>
        <v>Gerardo Diaz</v>
      </c>
      <c r="K2388" s="4">
        <v>0.1</v>
      </c>
      <c r="L2388" t="str">
        <f t="shared" si="334"/>
        <v/>
      </c>
      <c r="N2388" t="str">
        <f t="shared" si="335"/>
        <v/>
      </c>
      <c r="P2388" t="str">
        <f t="shared" si="336"/>
        <v/>
      </c>
      <c r="R2388" t="str">
        <f t="shared" si="337"/>
        <v/>
      </c>
      <c r="T2388" t="str">
        <f t="shared" si="338"/>
        <v/>
      </c>
      <c r="U2388" s="4"/>
      <c r="V2388" t="str">
        <f t="shared" si="339"/>
        <v/>
      </c>
      <c r="W2388" s="4"/>
      <c r="X2388" t="str">
        <f t="shared" si="340"/>
        <v/>
      </c>
      <c r="Y2388" s="4"/>
      <c r="Z2388" t="str">
        <f t="shared" si="341"/>
        <v/>
      </c>
      <c r="AA2388" s="4"/>
    </row>
    <row r="2389" spans="1:27" x14ac:dyDescent="0.3">
      <c r="A2389" s="1" t="s">
        <v>13558</v>
      </c>
      <c r="B2389" s="1">
        <v>3616559484870</v>
      </c>
      <c r="C2389" s="1" t="s">
        <v>3385</v>
      </c>
      <c r="D2389" t="s">
        <v>8658</v>
      </c>
      <c r="E2389" t="s">
        <v>10699</v>
      </c>
      <c r="F2389"/>
      <c r="G2389" t="s">
        <v>22422</v>
      </c>
      <c r="H23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89" t="str">
        <f>IF(ISBLANK(E2389),"",INDEX(UniqueArtist!B:B, MATCH(E2389,UniqueArtist!A:A, 0)))</f>
        <v>Latigo  Norteño</v>
      </c>
      <c r="J2389" t="str">
        <f t="shared" si="333"/>
        <v>Latigo Norteño</v>
      </c>
      <c r="K2389" s="4">
        <v>0.1</v>
      </c>
      <c r="L2389" t="str">
        <f t="shared" si="334"/>
        <v/>
      </c>
      <c r="N2389" t="str">
        <f t="shared" si="335"/>
        <v/>
      </c>
      <c r="P2389" t="str">
        <f t="shared" si="336"/>
        <v/>
      </c>
      <c r="R2389" t="str">
        <f t="shared" si="337"/>
        <v/>
      </c>
      <c r="T2389" t="str">
        <f t="shared" si="338"/>
        <v/>
      </c>
      <c r="U2389" s="4"/>
      <c r="V2389" t="str">
        <f t="shared" si="339"/>
        <v/>
      </c>
      <c r="W2389" s="4"/>
      <c r="X2389" t="str">
        <f t="shared" si="340"/>
        <v/>
      </c>
      <c r="Y2389" s="4"/>
      <c r="Z2389" t="str">
        <f t="shared" si="341"/>
        <v/>
      </c>
      <c r="AA2389" s="4"/>
    </row>
    <row r="2390" spans="1:27" x14ac:dyDescent="0.3">
      <c r="A2390" s="1" t="s">
        <v>11265</v>
      </c>
      <c r="B2390" s="1">
        <v>3615936534351</v>
      </c>
      <c r="C2390" s="1" t="s">
        <v>1711</v>
      </c>
      <c r="D2390" t="s">
        <v>7174</v>
      </c>
      <c r="E2390" t="s">
        <v>10680</v>
      </c>
      <c r="F2390"/>
      <c r="G2390" t="s">
        <v>22422</v>
      </c>
      <c r="H23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90" t="str">
        <f>IF(ISBLANK(E2390),"",INDEX(UniqueArtist!B:B, MATCH(E2390,UniqueArtist!A:A, 0)))</f>
        <v>Inteligencia Norteña</v>
      </c>
      <c r="J2390" t="str">
        <f t="shared" si="333"/>
        <v>Inteligencia Norteña</v>
      </c>
      <c r="K2390" s="4">
        <v>0.1</v>
      </c>
      <c r="L2390" t="str">
        <f t="shared" si="334"/>
        <v/>
      </c>
      <c r="N2390" t="str">
        <f t="shared" si="335"/>
        <v/>
      </c>
      <c r="P2390" t="str">
        <f t="shared" si="336"/>
        <v/>
      </c>
      <c r="R2390" t="str">
        <f t="shared" si="337"/>
        <v/>
      </c>
      <c r="T2390" t="str">
        <f t="shared" si="338"/>
        <v/>
      </c>
      <c r="U2390" s="4"/>
      <c r="V2390" t="str">
        <f t="shared" si="339"/>
        <v/>
      </c>
      <c r="W2390" s="4"/>
      <c r="X2390" t="str">
        <f t="shared" si="340"/>
        <v/>
      </c>
      <c r="Y2390" s="4"/>
      <c r="Z2390" t="str">
        <f t="shared" si="341"/>
        <v/>
      </c>
      <c r="AA2390" s="4"/>
    </row>
    <row r="2391" spans="1:27" x14ac:dyDescent="0.3">
      <c r="A2391" s="1" t="s">
        <v>13560</v>
      </c>
      <c r="B2391" s="1">
        <v>3616848778345</v>
      </c>
      <c r="C2391" s="1" t="s">
        <v>4275</v>
      </c>
      <c r="D2391" t="s">
        <v>8502</v>
      </c>
      <c r="E2391" t="s">
        <v>10694</v>
      </c>
      <c r="F2391"/>
      <c r="G2391" t="s">
        <v>22422</v>
      </c>
      <c r="H23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91" t="str">
        <f>IF(ISBLANK(E2391),"",INDEX(UniqueArtist!B:B, MATCH(E2391,UniqueArtist!A:A, 0)))</f>
        <v>Decisión Efectiva</v>
      </c>
      <c r="J2391" t="str">
        <f t="shared" si="333"/>
        <v>Decisión Efectiva</v>
      </c>
      <c r="K2391" s="4">
        <v>0.1</v>
      </c>
      <c r="L2391" t="str">
        <f t="shared" si="334"/>
        <v/>
      </c>
      <c r="N2391" t="str">
        <f t="shared" si="335"/>
        <v/>
      </c>
      <c r="P2391" t="str">
        <f t="shared" si="336"/>
        <v/>
      </c>
      <c r="R2391" t="str">
        <f t="shared" si="337"/>
        <v/>
      </c>
      <c r="T2391" t="str">
        <f t="shared" si="338"/>
        <v/>
      </c>
      <c r="U2391" s="4"/>
      <c r="V2391" t="str">
        <f t="shared" si="339"/>
        <v/>
      </c>
      <c r="W2391" s="4"/>
      <c r="X2391" t="str">
        <f t="shared" si="340"/>
        <v/>
      </c>
      <c r="Y2391" s="4"/>
      <c r="Z2391" t="str">
        <f t="shared" si="341"/>
        <v/>
      </c>
      <c r="AA2391" s="4"/>
    </row>
    <row r="2392" spans="1:27" x14ac:dyDescent="0.3">
      <c r="A2392" s="1" t="s">
        <v>13559</v>
      </c>
      <c r="B2392" s="1">
        <v>3616848778925</v>
      </c>
      <c r="C2392" s="1" t="s">
        <v>3210</v>
      </c>
      <c r="D2392" t="s">
        <v>8502</v>
      </c>
      <c r="E2392" t="s">
        <v>10694</v>
      </c>
      <c r="F2392"/>
      <c r="G2392" t="s">
        <v>22422</v>
      </c>
      <c r="H23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92" t="str">
        <f>IF(ISBLANK(E2392),"",INDEX(UniqueArtist!B:B, MATCH(E2392,UniqueArtist!A:A, 0)))</f>
        <v>Decisión Efectiva</v>
      </c>
      <c r="J2392" t="str">
        <f t="shared" si="333"/>
        <v>Decisión Efectiva</v>
      </c>
      <c r="K2392" s="4">
        <v>0.1</v>
      </c>
      <c r="L2392" t="str">
        <f t="shared" si="334"/>
        <v/>
      </c>
      <c r="N2392" t="str">
        <f t="shared" si="335"/>
        <v/>
      </c>
      <c r="P2392" t="str">
        <f t="shared" si="336"/>
        <v/>
      </c>
      <c r="R2392" t="str">
        <f t="shared" si="337"/>
        <v/>
      </c>
      <c r="T2392" t="str">
        <f t="shared" si="338"/>
        <v/>
      </c>
      <c r="U2392" s="4"/>
      <c r="V2392" t="str">
        <f t="shared" si="339"/>
        <v/>
      </c>
      <c r="W2392" s="4"/>
      <c r="X2392" t="str">
        <f t="shared" si="340"/>
        <v/>
      </c>
      <c r="Y2392" s="4"/>
      <c r="Z2392" t="str">
        <f t="shared" si="341"/>
        <v/>
      </c>
      <c r="AA2392" s="4"/>
    </row>
    <row r="2393" spans="1:27" x14ac:dyDescent="0.3">
      <c r="A2393" s="1" t="s">
        <v>13561</v>
      </c>
      <c r="B2393" s="1">
        <v>3616849753112</v>
      </c>
      <c r="C2393" s="1" t="s">
        <v>4304</v>
      </c>
      <c r="D2393" t="s">
        <v>9459</v>
      </c>
      <c r="E2393" t="s">
        <v>10694</v>
      </c>
      <c r="F2393"/>
      <c r="G2393" t="s">
        <v>22422</v>
      </c>
      <c r="H23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93" t="str">
        <f>IF(ISBLANK(E2393),"",INDEX(UniqueArtist!B:B, MATCH(E2393,UniqueArtist!A:A, 0)))</f>
        <v>Decisión Efectiva</v>
      </c>
      <c r="J2393" t="str">
        <f t="shared" si="333"/>
        <v>Decisión Efectiva</v>
      </c>
      <c r="K2393" s="4">
        <v>0.1</v>
      </c>
      <c r="L2393" t="str">
        <f t="shared" si="334"/>
        <v/>
      </c>
      <c r="N2393" t="str">
        <f t="shared" si="335"/>
        <v/>
      </c>
      <c r="P2393" t="str">
        <f t="shared" si="336"/>
        <v/>
      </c>
      <c r="R2393" t="str">
        <f t="shared" si="337"/>
        <v/>
      </c>
      <c r="T2393" t="str">
        <f t="shared" si="338"/>
        <v/>
      </c>
      <c r="U2393" s="4"/>
      <c r="V2393" t="str">
        <f t="shared" si="339"/>
        <v/>
      </c>
      <c r="W2393" s="4"/>
      <c r="X2393" t="str">
        <f t="shared" si="340"/>
        <v/>
      </c>
      <c r="Y2393" s="4"/>
      <c r="Z2393" t="str">
        <f t="shared" si="341"/>
        <v/>
      </c>
      <c r="AA2393" s="4"/>
    </row>
    <row r="2394" spans="1:27" x14ac:dyDescent="0.3">
      <c r="A2394" s="1" t="s">
        <v>11062</v>
      </c>
      <c r="B2394" s="1">
        <v>3615936535532</v>
      </c>
      <c r="C2394" s="1" t="s">
        <v>1692</v>
      </c>
      <c r="D2394" t="s">
        <v>7155</v>
      </c>
      <c r="E2394" t="s">
        <v>10795</v>
      </c>
      <c r="F2394"/>
      <c r="G2394" t="s">
        <v>22422</v>
      </c>
      <c r="H23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94" t="str">
        <f>IF(ISBLANK(E2394),"",INDEX(UniqueArtist!B:B, MATCH(E2394,UniqueArtist!A:A, 0)))</f>
        <v>Grupo Maximo Grado</v>
      </c>
      <c r="J2394" t="str">
        <f t="shared" si="333"/>
        <v>Grupo Maximo Grado</v>
      </c>
      <c r="K2394" s="4">
        <v>0.1</v>
      </c>
      <c r="L2394" t="str">
        <f t="shared" si="334"/>
        <v/>
      </c>
      <c r="N2394" t="str">
        <f t="shared" si="335"/>
        <v/>
      </c>
      <c r="P2394" t="str">
        <f t="shared" si="336"/>
        <v/>
      </c>
      <c r="R2394" t="str">
        <f t="shared" si="337"/>
        <v/>
      </c>
      <c r="T2394" t="str">
        <f t="shared" si="338"/>
        <v/>
      </c>
      <c r="U2394" s="4"/>
      <c r="V2394" t="str">
        <f t="shared" si="339"/>
        <v/>
      </c>
      <c r="W2394" s="4"/>
      <c r="X2394" t="str">
        <f t="shared" si="340"/>
        <v/>
      </c>
      <c r="Y2394" s="4"/>
      <c r="Z2394" t="str">
        <f t="shared" si="341"/>
        <v/>
      </c>
      <c r="AA2394" s="4"/>
    </row>
    <row r="2395" spans="1:27" x14ac:dyDescent="0.3">
      <c r="A2395" s="1" t="s">
        <v>13562</v>
      </c>
      <c r="B2395" s="1">
        <v>3615936954425</v>
      </c>
      <c r="C2395" s="1" t="s">
        <v>5523</v>
      </c>
      <c r="D2395" t="s">
        <v>10525</v>
      </c>
      <c r="E2395" t="s">
        <v>10859</v>
      </c>
      <c r="F2395"/>
      <c r="G2395" t="s">
        <v>22422</v>
      </c>
      <c r="H23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95" t="str">
        <f>IF(ISBLANK(E2395),"",INDEX(UniqueArtist!B:B, MATCH(E2395,UniqueArtist!A:A, 0)))</f>
        <v>AfinArte Music</v>
      </c>
      <c r="J2395" t="str">
        <f t="shared" si="333"/>
        <v>AfinArte Music</v>
      </c>
      <c r="K2395" s="4">
        <v>0.1</v>
      </c>
      <c r="L2395" t="str">
        <f t="shared" si="334"/>
        <v/>
      </c>
      <c r="N2395" t="str">
        <f t="shared" si="335"/>
        <v/>
      </c>
      <c r="P2395" t="str">
        <f t="shared" si="336"/>
        <v/>
      </c>
      <c r="R2395" t="str">
        <f t="shared" si="337"/>
        <v/>
      </c>
      <c r="T2395" t="str">
        <f t="shared" si="338"/>
        <v/>
      </c>
      <c r="U2395" s="4"/>
      <c r="V2395" t="str">
        <f t="shared" si="339"/>
        <v/>
      </c>
      <c r="W2395" s="4"/>
      <c r="X2395" t="str">
        <f t="shared" si="340"/>
        <v/>
      </c>
      <c r="Y2395" s="4"/>
      <c r="Z2395" t="str">
        <f t="shared" si="341"/>
        <v/>
      </c>
      <c r="AA2395" s="4"/>
    </row>
    <row r="2396" spans="1:27" x14ac:dyDescent="0.3">
      <c r="A2396" s="1" t="s">
        <v>11646</v>
      </c>
      <c r="B2396" s="1">
        <v>3615936948899</v>
      </c>
      <c r="C2396" s="1" t="s">
        <v>5348</v>
      </c>
      <c r="D2396" t="s">
        <v>10370</v>
      </c>
      <c r="E2396" t="s">
        <v>10795</v>
      </c>
      <c r="F2396"/>
      <c r="G2396" t="s">
        <v>22422</v>
      </c>
      <c r="H23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96" t="str">
        <f>IF(ISBLANK(E2396),"",INDEX(UniqueArtist!B:B, MATCH(E2396,UniqueArtist!A:A, 0)))</f>
        <v>Grupo Maximo Grado</v>
      </c>
      <c r="J2396" t="str">
        <f t="shared" si="333"/>
        <v>Grupo Maximo Grado</v>
      </c>
      <c r="K2396" s="4">
        <v>0.1</v>
      </c>
      <c r="L2396" t="str">
        <f t="shared" si="334"/>
        <v/>
      </c>
      <c r="N2396" t="str">
        <f t="shared" si="335"/>
        <v/>
      </c>
      <c r="P2396" t="str">
        <f t="shared" si="336"/>
        <v/>
      </c>
      <c r="R2396" t="str">
        <f t="shared" si="337"/>
        <v/>
      </c>
      <c r="T2396" t="str">
        <f t="shared" si="338"/>
        <v/>
      </c>
      <c r="U2396" s="4"/>
      <c r="V2396" t="str">
        <f t="shared" si="339"/>
        <v/>
      </c>
      <c r="W2396" s="4"/>
      <c r="X2396" t="str">
        <f t="shared" si="340"/>
        <v/>
      </c>
      <c r="Y2396" s="4"/>
      <c r="Z2396" t="str">
        <f t="shared" si="341"/>
        <v/>
      </c>
      <c r="AA2396" s="4"/>
    </row>
    <row r="2397" spans="1:27" x14ac:dyDescent="0.3">
      <c r="A2397" s="1" t="s">
        <v>11650</v>
      </c>
      <c r="B2397" s="1">
        <v>3615936533903</v>
      </c>
      <c r="C2397" s="1" t="s">
        <v>2418</v>
      </c>
      <c r="D2397" t="s">
        <v>7808</v>
      </c>
      <c r="E2397" t="s">
        <v>10793</v>
      </c>
      <c r="F2397"/>
      <c r="G2397" t="s">
        <v>22422</v>
      </c>
      <c r="H23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397" t="str">
        <f>IF(ISBLANK(E2397),"",INDEX(UniqueArtist!B:B, MATCH(E2397,UniqueArtist!A:A, 0)))</f>
        <v>AfinArte Music</v>
      </c>
      <c r="J2397" t="str">
        <f t="shared" si="333"/>
        <v>AfinArte Music</v>
      </c>
      <c r="K2397" s="4">
        <v>0.1</v>
      </c>
      <c r="L2397" t="str">
        <f t="shared" si="334"/>
        <v/>
      </c>
      <c r="N2397" t="str">
        <f t="shared" si="335"/>
        <v/>
      </c>
      <c r="P2397" t="str">
        <f t="shared" si="336"/>
        <v/>
      </c>
      <c r="R2397" t="str">
        <f t="shared" si="337"/>
        <v/>
      </c>
      <c r="T2397" t="str">
        <f t="shared" si="338"/>
        <v/>
      </c>
      <c r="U2397" s="4"/>
      <c r="V2397" t="str">
        <f t="shared" si="339"/>
        <v/>
      </c>
      <c r="W2397" s="4"/>
      <c r="X2397" t="str">
        <f t="shared" si="340"/>
        <v/>
      </c>
      <c r="Y2397" s="4"/>
      <c r="Z2397" t="str">
        <f t="shared" si="341"/>
        <v/>
      </c>
      <c r="AA2397" s="4"/>
    </row>
    <row r="2398" spans="1:27" x14ac:dyDescent="0.3">
      <c r="A2398" s="1" t="s">
        <v>11346</v>
      </c>
      <c r="B2398" s="1">
        <v>3615936534061</v>
      </c>
      <c r="C2398" s="1" t="s">
        <v>3946</v>
      </c>
      <c r="D2398" t="s">
        <v>8546</v>
      </c>
      <c r="E2398" t="s">
        <v>16</v>
      </c>
      <c r="F2398"/>
      <c r="G2398" t="s">
        <v>22422</v>
      </c>
      <c r="H239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398" t="str">
        <f>IF(ISBLANK(E2398),"",INDEX(UniqueArtist!B:B, MATCH(E2398,UniqueArtist!A:A, 0)))</f>
        <v>Kanales</v>
      </c>
      <c r="J2398" t="str">
        <f t="shared" si="333"/>
        <v>Kanales</v>
      </c>
      <c r="K2398" s="4">
        <v>0.25</v>
      </c>
      <c r="L2398" t="str">
        <f t="shared" si="334"/>
        <v/>
      </c>
      <c r="N2398" t="str">
        <f t="shared" si="335"/>
        <v/>
      </c>
      <c r="P2398" t="str">
        <f t="shared" si="336"/>
        <v/>
      </c>
      <c r="R2398" t="str">
        <f t="shared" si="337"/>
        <v/>
      </c>
      <c r="T2398" t="str">
        <f t="shared" si="338"/>
        <v/>
      </c>
      <c r="U2398" s="4"/>
      <c r="V2398" t="str">
        <f t="shared" si="339"/>
        <v/>
      </c>
      <c r="W2398" s="4"/>
      <c r="X2398" t="str">
        <f t="shared" si="340"/>
        <v/>
      </c>
      <c r="Y2398" s="4"/>
      <c r="Z2398" t="str">
        <f t="shared" si="341"/>
        <v/>
      </c>
      <c r="AA2398" s="4"/>
    </row>
    <row r="2399" spans="1:27" x14ac:dyDescent="0.3">
      <c r="A2399" s="1" t="s">
        <v>13563</v>
      </c>
      <c r="B2399" s="1">
        <v>3616402163402</v>
      </c>
      <c r="C2399" s="1" t="s">
        <v>3262</v>
      </c>
      <c r="D2399" t="s">
        <v>8546</v>
      </c>
      <c r="E2399" t="s">
        <v>16</v>
      </c>
      <c r="F2399"/>
      <c r="G2399" t="s">
        <v>22422</v>
      </c>
      <c r="H239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399" t="str">
        <f>IF(ISBLANK(E2399),"",INDEX(UniqueArtist!B:B, MATCH(E2399,UniqueArtist!A:A, 0)))</f>
        <v>Kanales</v>
      </c>
      <c r="J2399" t="str">
        <f t="shared" si="333"/>
        <v>Kanales</v>
      </c>
      <c r="K2399" s="4">
        <v>0.25</v>
      </c>
      <c r="L2399" t="str">
        <f t="shared" si="334"/>
        <v/>
      </c>
      <c r="N2399" t="str">
        <f t="shared" si="335"/>
        <v/>
      </c>
      <c r="P2399" t="str">
        <f t="shared" si="336"/>
        <v/>
      </c>
      <c r="R2399" t="str">
        <f t="shared" si="337"/>
        <v/>
      </c>
      <c r="T2399" t="str">
        <f t="shared" si="338"/>
        <v/>
      </c>
      <c r="U2399" s="4"/>
      <c r="V2399" t="str">
        <f t="shared" si="339"/>
        <v/>
      </c>
      <c r="W2399" s="4"/>
      <c r="X2399" t="str">
        <f t="shared" si="340"/>
        <v/>
      </c>
      <c r="Y2399" s="4"/>
      <c r="Z2399" t="str">
        <f t="shared" si="341"/>
        <v/>
      </c>
      <c r="AA2399" s="4"/>
    </row>
    <row r="2400" spans="1:27" x14ac:dyDescent="0.3">
      <c r="A2400" s="1" t="s">
        <v>13564</v>
      </c>
      <c r="B2400" s="1">
        <v>3616402163419</v>
      </c>
      <c r="C2400" s="1" t="s">
        <v>3491</v>
      </c>
      <c r="D2400" t="s">
        <v>8546</v>
      </c>
      <c r="E2400" t="s">
        <v>16</v>
      </c>
      <c r="F2400"/>
      <c r="G2400" t="s">
        <v>22422</v>
      </c>
      <c r="H240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400" t="str">
        <f>IF(ISBLANK(E2400),"",INDEX(UniqueArtist!B:B, MATCH(E2400,UniqueArtist!A:A, 0)))</f>
        <v>Kanales</v>
      </c>
      <c r="J2400" t="str">
        <f t="shared" si="333"/>
        <v>Kanales</v>
      </c>
      <c r="K2400" s="4">
        <v>0.25</v>
      </c>
      <c r="L2400" t="str">
        <f t="shared" si="334"/>
        <v/>
      </c>
      <c r="N2400" t="str">
        <f t="shared" si="335"/>
        <v/>
      </c>
      <c r="P2400" t="str">
        <f t="shared" si="336"/>
        <v/>
      </c>
      <c r="R2400" t="str">
        <f t="shared" si="337"/>
        <v/>
      </c>
      <c r="T2400" t="str">
        <f t="shared" si="338"/>
        <v/>
      </c>
      <c r="U2400" s="4"/>
      <c r="V2400" t="str">
        <f t="shared" si="339"/>
        <v/>
      </c>
      <c r="W2400" s="4"/>
      <c r="X2400" t="str">
        <f t="shared" si="340"/>
        <v/>
      </c>
      <c r="Y2400" s="4"/>
      <c r="Z2400" t="str">
        <f t="shared" si="341"/>
        <v/>
      </c>
      <c r="AA2400" s="4"/>
    </row>
    <row r="2401" spans="1:27" x14ac:dyDescent="0.3">
      <c r="A2401" s="1" t="s">
        <v>13565</v>
      </c>
      <c r="B2401" s="1">
        <v>3616550718370</v>
      </c>
      <c r="C2401" s="1" t="s">
        <v>2271</v>
      </c>
      <c r="D2401" t="s">
        <v>7668</v>
      </c>
      <c r="E2401" t="s">
        <v>16</v>
      </c>
      <c r="F2401"/>
      <c r="G2401" t="s">
        <v>22422</v>
      </c>
      <c r="H240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401" t="str">
        <f>IF(ISBLANK(E2401),"",INDEX(UniqueArtist!B:B, MATCH(E2401,UniqueArtist!A:A, 0)))</f>
        <v>Kanales</v>
      </c>
      <c r="J2401" t="str">
        <f t="shared" si="333"/>
        <v>Kanales</v>
      </c>
      <c r="K2401" s="4">
        <v>0.25</v>
      </c>
      <c r="L2401" t="str">
        <f t="shared" si="334"/>
        <v/>
      </c>
      <c r="N2401" t="str">
        <f t="shared" si="335"/>
        <v/>
      </c>
      <c r="P2401" t="str">
        <f t="shared" si="336"/>
        <v/>
      </c>
      <c r="R2401" t="str">
        <f t="shared" si="337"/>
        <v/>
      </c>
      <c r="T2401" t="str">
        <f t="shared" si="338"/>
        <v/>
      </c>
      <c r="U2401" s="4"/>
      <c r="V2401" t="str">
        <f t="shared" si="339"/>
        <v/>
      </c>
      <c r="W2401" s="4"/>
      <c r="X2401" t="str">
        <f t="shared" si="340"/>
        <v/>
      </c>
      <c r="Y2401" s="4"/>
      <c r="Z2401" t="str">
        <f t="shared" si="341"/>
        <v/>
      </c>
      <c r="AA2401" s="4"/>
    </row>
    <row r="2402" spans="1:27" x14ac:dyDescent="0.3">
      <c r="A2402" s="1" t="s">
        <v>11781</v>
      </c>
      <c r="B2402" s="1">
        <v>3615936534351</v>
      </c>
      <c r="C2402" s="1" t="s">
        <v>3013</v>
      </c>
      <c r="D2402" t="s">
        <v>7908</v>
      </c>
      <c r="E2402" t="s">
        <v>10680</v>
      </c>
      <c r="F2402"/>
      <c r="G2402" t="s">
        <v>22422</v>
      </c>
      <c r="H24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02" t="str">
        <f>IF(ISBLANK(E2402),"",INDEX(UniqueArtist!B:B, MATCH(E2402,UniqueArtist!A:A, 0)))</f>
        <v>Inteligencia Norteña</v>
      </c>
      <c r="J2402" t="str">
        <f t="shared" si="333"/>
        <v>Inteligencia Norteña</v>
      </c>
      <c r="K2402" s="4">
        <v>0.1</v>
      </c>
      <c r="L2402" t="str">
        <f t="shared" si="334"/>
        <v/>
      </c>
      <c r="N2402" t="str">
        <f t="shared" si="335"/>
        <v/>
      </c>
      <c r="P2402" t="str">
        <f t="shared" si="336"/>
        <v/>
      </c>
      <c r="R2402" t="str">
        <f t="shared" si="337"/>
        <v/>
      </c>
      <c r="T2402" t="str">
        <f t="shared" si="338"/>
        <v/>
      </c>
      <c r="U2402" s="4"/>
      <c r="V2402" t="str">
        <f t="shared" si="339"/>
        <v/>
      </c>
      <c r="W2402" s="4"/>
      <c r="X2402" t="str">
        <f t="shared" si="340"/>
        <v/>
      </c>
      <c r="Y2402" s="4"/>
      <c r="Z2402" t="str">
        <f t="shared" si="341"/>
        <v/>
      </c>
      <c r="AA2402" s="4"/>
    </row>
    <row r="2403" spans="1:27" x14ac:dyDescent="0.3">
      <c r="A2403" s="1" t="s">
        <v>11605</v>
      </c>
      <c r="B2403" s="1">
        <v>3615936534641</v>
      </c>
      <c r="C2403" s="1" t="s">
        <v>2529</v>
      </c>
      <c r="D2403" t="s">
        <v>7908</v>
      </c>
      <c r="E2403" t="s">
        <v>10680</v>
      </c>
      <c r="F2403"/>
      <c r="G2403" t="s">
        <v>22422</v>
      </c>
      <c r="H24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03" t="str">
        <f>IF(ISBLANK(E2403),"",INDEX(UniqueArtist!B:B, MATCH(E2403,UniqueArtist!A:A, 0)))</f>
        <v>Inteligencia Norteña</v>
      </c>
      <c r="J2403" t="str">
        <f t="shared" si="333"/>
        <v>Inteligencia Norteña</v>
      </c>
      <c r="K2403" s="4">
        <v>0.1</v>
      </c>
      <c r="L2403" t="str">
        <f t="shared" si="334"/>
        <v/>
      </c>
      <c r="N2403" t="str">
        <f t="shared" si="335"/>
        <v/>
      </c>
      <c r="P2403" t="str">
        <f t="shared" si="336"/>
        <v/>
      </c>
      <c r="R2403" t="str">
        <f t="shared" si="337"/>
        <v/>
      </c>
      <c r="T2403" t="str">
        <f t="shared" si="338"/>
        <v/>
      </c>
      <c r="U2403" s="4"/>
      <c r="V2403" t="str">
        <f t="shared" si="339"/>
        <v/>
      </c>
      <c r="W2403" s="4"/>
      <c r="X2403" t="str">
        <f t="shared" si="340"/>
        <v/>
      </c>
      <c r="Y2403" s="4"/>
      <c r="Z2403" t="str">
        <f t="shared" si="341"/>
        <v/>
      </c>
      <c r="AA2403" s="4"/>
    </row>
    <row r="2404" spans="1:27" x14ac:dyDescent="0.3">
      <c r="A2404" s="1" t="s">
        <v>11574</v>
      </c>
      <c r="B2404" s="1">
        <v>3615936534351</v>
      </c>
      <c r="C2404" s="1" t="s">
        <v>3951</v>
      </c>
      <c r="D2404" t="s">
        <v>9146</v>
      </c>
      <c r="E2404" t="s">
        <v>10680</v>
      </c>
      <c r="F2404"/>
      <c r="G2404" t="s">
        <v>22422</v>
      </c>
      <c r="H24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04" t="str">
        <f>IF(ISBLANK(E2404),"",INDEX(UniqueArtist!B:B, MATCH(E2404,UniqueArtist!A:A, 0)))</f>
        <v>Inteligencia Norteña</v>
      </c>
      <c r="J2404" t="str">
        <f t="shared" si="333"/>
        <v>Inteligencia Norteña</v>
      </c>
      <c r="K2404" s="4">
        <v>0.1</v>
      </c>
      <c r="L2404" t="str">
        <f t="shared" si="334"/>
        <v/>
      </c>
      <c r="N2404" t="str">
        <f t="shared" si="335"/>
        <v/>
      </c>
      <c r="P2404" t="str">
        <f t="shared" si="336"/>
        <v/>
      </c>
      <c r="R2404" t="str">
        <f t="shared" si="337"/>
        <v/>
      </c>
      <c r="T2404" t="str">
        <f t="shared" si="338"/>
        <v/>
      </c>
      <c r="U2404" s="4"/>
      <c r="V2404" t="str">
        <f t="shared" si="339"/>
        <v/>
      </c>
      <c r="W2404" s="4"/>
      <c r="X2404" t="str">
        <f t="shared" si="340"/>
        <v/>
      </c>
      <c r="Y2404" s="4"/>
      <c r="Z2404" t="str">
        <f t="shared" si="341"/>
        <v/>
      </c>
      <c r="AA2404" s="4"/>
    </row>
    <row r="2405" spans="1:27" x14ac:dyDescent="0.3">
      <c r="A2405" s="1" t="s">
        <v>13566</v>
      </c>
      <c r="B2405" s="1">
        <v>3617053290141</v>
      </c>
      <c r="C2405" s="1" t="s">
        <v>254</v>
      </c>
      <c r="D2405" t="s">
        <v>5825</v>
      </c>
      <c r="E2405" t="s">
        <v>10680</v>
      </c>
      <c r="F2405"/>
      <c r="G2405" t="s">
        <v>22422</v>
      </c>
      <c r="H24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05" t="str">
        <f>IF(ISBLANK(E2405),"",INDEX(UniqueArtist!B:B, MATCH(E2405,UniqueArtist!A:A, 0)))</f>
        <v>Inteligencia Norteña</v>
      </c>
      <c r="J2405" t="str">
        <f t="shared" si="333"/>
        <v>Inteligencia Norteña</v>
      </c>
      <c r="K2405" s="4">
        <v>0.1</v>
      </c>
      <c r="L2405" t="str">
        <f t="shared" si="334"/>
        <v/>
      </c>
      <c r="N2405" t="str">
        <f t="shared" si="335"/>
        <v/>
      </c>
      <c r="P2405" t="str">
        <f t="shared" si="336"/>
        <v/>
      </c>
      <c r="R2405" t="str">
        <f t="shared" si="337"/>
        <v/>
      </c>
      <c r="T2405" t="str">
        <f t="shared" si="338"/>
        <v/>
      </c>
      <c r="U2405" s="4"/>
      <c r="V2405" t="str">
        <f t="shared" si="339"/>
        <v/>
      </c>
      <c r="W2405" s="4"/>
      <c r="X2405" t="str">
        <f t="shared" si="340"/>
        <v/>
      </c>
      <c r="Y2405" s="4"/>
      <c r="Z2405" t="str">
        <f t="shared" si="341"/>
        <v/>
      </c>
      <c r="AA2405" s="4"/>
    </row>
    <row r="2406" spans="1:27" x14ac:dyDescent="0.3">
      <c r="A2406" s="1" t="s">
        <v>13567</v>
      </c>
      <c r="B2406" s="1">
        <v>3616407100082</v>
      </c>
      <c r="C2406" s="1" t="s">
        <v>2174</v>
      </c>
      <c r="D2406" t="s">
        <v>7584</v>
      </c>
      <c r="E2406" t="s">
        <v>10741</v>
      </c>
      <c r="F2406" s="7">
        <v>44043</v>
      </c>
      <c r="G2406" t="s">
        <v>22422</v>
      </c>
      <c r="H240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406" t="str">
        <f>IF(ISBLANK(E2406),"",INDEX(UniqueArtist!B:B, MATCH(E2406,UniqueArtist!A:A, 0)))</f>
        <v>El Fantasma, Larry Hernandez</v>
      </c>
      <c r="J2406" t="str">
        <f t="shared" si="333"/>
        <v>El Fantasma</v>
      </c>
      <c r="K2406" s="6">
        <v>0.125</v>
      </c>
      <c r="L2406" t="str">
        <f t="shared" si="334"/>
        <v>Larry Hernandez</v>
      </c>
      <c r="M2406" s="6">
        <v>0.125</v>
      </c>
      <c r="N2406" t="str">
        <f t="shared" si="335"/>
        <v/>
      </c>
      <c r="P2406" t="str">
        <f t="shared" si="336"/>
        <v/>
      </c>
      <c r="R2406" t="str">
        <f t="shared" si="337"/>
        <v/>
      </c>
      <c r="T2406" t="str">
        <f t="shared" si="338"/>
        <v/>
      </c>
      <c r="U2406" s="4"/>
      <c r="V2406" t="str">
        <f t="shared" si="339"/>
        <v/>
      </c>
      <c r="W2406" s="4"/>
      <c r="X2406" t="str">
        <f t="shared" si="340"/>
        <v/>
      </c>
      <c r="Y2406" s="4"/>
      <c r="Z2406" t="str">
        <f t="shared" si="341"/>
        <v/>
      </c>
      <c r="AA2406" s="4"/>
    </row>
    <row r="2407" spans="1:27" x14ac:dyDescent="0.3">
      <c r="A2407" s="1" t="s">
        <v>16634</v>
      </c>
      <c r="B2407" s="1">
        <v>3616409181591</v>
      </c>
      <c r="C2407" t="s">
        <v>2174</v>
      </c>
      <c r="D2407" t="s">
        <v>7584</v>
      </c>
      <c r="E2407" t="s">
        <v>10741</v>
      </c>
      <c r="F2407" s="4"/>
      <c r="G2407" t="s">
        <v>22422</v>
      </c>
      <c r="H240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407" t="str">
        <f>IF(ISBLANK(E2407),"",INDEX(UniqueArtist!B:B, MATCH(E2407,UniqueArtist!A:A, 0)))</f>
        <v>El Fantasma, Larry Hernandez</v>
      </c>
      <c r="J2407" t="str">
        <f t="shared" si="333"/>
        <v>El Fantasma</v>
      </c>
      <c r="K2407" s="6">
        <v>0.125</v>
      </c>
      <c r="L2407" t="str">
        <f t="shared" si="334"/>
        <v>Larry Hernandez</v>
      </c>
      <c r="M2407" s="4">
        <v>0.125</v>
      </c>
      <c r="N2407" t="str">
        <f t="shared" si="335"/>
        <v/>
      </c>
      <c r="P2407" t="str">
        <f t="shared" si="336"/>
        <v/>
      </c>
      <c r="R2407" t="str">
        <f t="shared" si="337"/>
        <v/>
      </c>
      <c r="T2407" t="str">
        <f t="shared" si="338"/>
        <v/>
      </c>
      <c r="U2407" s="4"/>
      <c r="V2407" t="str">
        <f t="shared" si="339"/>
        <v/>
      </c>
      <c r="W2407" s="4"/>
      <c r="X2407" t="str">
        <f t="shared" si="340"/>
        <v/>
      </c>
      <c r="Y2407" s="4"/>
      <c r="Z2407" t="str">
        <f t="shared" si="341"/>
        <v/>
      </c>
      <c r="AA2407" s="4"/>
    </row>
    <row r="2408" spans="1:27" x14ac:dyDescent="0.3">
      <c r="A2408" s="1" t="s">
        <v>13569</v>
      </c>
      <c r="B2408" s="1">
        <v>3615938999738</v>
      </c>
      <c r="C2408" s="1" t="s">
        <v>4509</v>
      </c>
      <c r="D2408" t="s">
        <v>9636</v>
      </c>
      <c r="E2408" t="s">
        <v>1</v>
      </c>
      <c r="F2408"/>
      <c r="G2408" t="s">
        <v>22422</v>
      </c>
      <c r="H24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08" t="str">
        <f>IF(ISBLANK(E2408),"",INDEX(UniqueArtist!B:B, MATCH(E2408,UniqueArtist!A:A, 0)))</f>
        <v>Canelos JRS</v>
      </c>
      <c r="J2408" t="str">
        <f t="shared" si="333"/>
        <v>Canelos JRS</v>
      </c>
      <c r="K2408" s="4">
        <v>0.1</v>
      </c>
      <c r="L2408" t="str">
        <f t="shared" si="334"/>
        <v/>
      </c>
      <c r="N2408" t="str">
        <f t="shared" si="335"/>
        <v/>
      </c>
      <c r="P2408" t="str">
        <f t="shared" si="336"/>
        <v/>
      </c>
      <c r="R2408" t="str">
        <f t="shared" si="337"/>
        <v/>
      </c>
      <c r="T2408" t="str">
        <f t="shared" si="338"/>
        <v/>
      </c>
      <c r="U2408" s="4"/>
      <c r="V2408" t="str">
        <f t="shared" si="339"/>
        <v/>
      </c>
      <c r="W2408" s="4"/>
      <c r="X2408" t="str">
        <f t="shared" si="340"/>
        <v/>
      </c>
      <c r="Y2408" s="4"/>
      <c r="Z2408" t="str">
        <f t="shared" si="341"/>
        <v/>
      </c>
      <c r="AA2408" s="4"/>
    </row>
    <row r="2409" spans="1:27" x14ac:dyDescent="0.3">
      <c r="A2409" s="1" t="s">
        <v>13568</v>
      </c>
      <c r="B2409" s="1">
        <v>3616402199708</v>
      </c>
      <c r="C2409" s="1" t="s">
        <v>950</v>
      </c>
      <c r="D2409" t="s">
        <v>6485</v>
      </c>
      <c r="E2409" t="s">
        <v>1</v>
      </c>
      <c r="F2409"/>
      <c r="G2409" t="s">
        <v>22422</v>
      </c>
      <c r="H24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09" t="str">
        <f>IF(ISBLANK(E2409),"",INDEX(UniqueArtist!B:B, MATCH(E2409,UniqueArtist!A:A, 0)))</f>
        <v>Canelos JRS</v>
      </c>
      <c r="J2409" t="str">
        <f t="shared" si="333"/>
        <v>Canelos JRS</v>
      </c>
      <c r="K2409" s="4">
        <v>0.1</v>
      </c>
      <c r="L2409" t="str">
        <f t="shared" si="334"/>
        <v/>
      </c>
      <c r="N2409" t="str">
        <f t="shared" si="335"/>
        <v/>
      </c>
      <c r="P2409" t="str">
        <f t="shared" si="336"/>
        <v/>
      </c>
      <c r="R2409" t="str">
        <f t="shared" si="337"/>
        <v/>
      </c>
      <c r="T2409" t="str">
        <f t="shared" si="338"/>
        <v/>
      </c>
      <c r="U2409" s="4"/>
      <c r="V2409" t="str">
        <f t="shared" si="339"/>
        <v/>
      </c>
      <c r="W2409" s="4"/>
      <c r="X2409" t="str">
        <f t="shared" si="340"/>
        <v/>
      </c>
      <c r="Y2409" s="4"/>
      <c r="Z2409" t="str">
        <f t="shared" si="341"/>
        <v/>
      </c>
      <c r="AA2409" s="4"/>
    </row>
    <row r="2410" spans="1:27" x14ac:dyDescent="0.3">
      <c r="A2410" s="1" t="s">
        <v>13570</v>
      </c>
      <c r="B2410" s="1">
        <v>3615939275374</v>
      </c>
      <c r="C2410" s="1" t="s">
        <v>1537</v>
      </c>
      <c r="D2410" t="s">
        <v>7032</v>
      </c>
      <c r="E2410" t="s">
        <v>1</v>
      </c>
      <c r="F2410"/>
      <c r="G2410" t="s">
        <v>22422</v>
      </c>
      <c r="H24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10" t="str">
        <f>IF(ISBLANK(E2410),"",INDEX(UniqueArtist!B:B, MATCH(E2410,UniqueArtist!A:A, 0)))</f>
        <v>Canelos JRS</v>
      </c>
      <c r="J2410" t="str">
        <f t="shared" si="333"/>
        <v>Canelos JRS</v>
      </c>
      <c r="K2410" s="4">
        <v>0.1</v>
      </c>
      <c r="L2410" t="str">
        <f t="shared" si="334"/>
        <v/>
      </c>
      <c r="N2410" t="str">
        <f t="shared" si="335"/>
        <v/>
      </c>
      <c r="P2410" t="str">
        <f t="shared" si="336"/>
        <v/>
      </c>
      <c r="R2410" t="str">
        <f t="shared" si="337"/>
        <v/>
      </c>
      <c r="T2410" t="str">
        <f t="shared" si="338"/>
        <v/>
      </c>
      <c r="U2410" s="4"/>
      <c r="V2410" t="str">
        <f t="shared" si="339"/>
        <v/>
      </c>
      <c r="W2410" s="4"/>
      <c r="X2410" t="str">
        <f t="shared" si="340"/>
        <v/>
      </c>
      <c r="Y2410" s="4"/>
      <c r="Z2410" t="str">
        <f t="shared" si="341"/>
        <v/>
      </c>
      <c r="AA2410" s="4"/>
    </row>
    <row r="2411" spans="1:27" x14ac:dyDescent="0.3">
      <c r="A2411" s="1" t="s">
        <v>13571</v>
      </c>
      <c r="B2411" s="1">
        <v>3616550718332</v>
      </c>
      <c r="C2411" s="1" t="s">
        <v>2840</v>
      </c>
      <c r="D2411" t="s">
        <v>7032</v>
      </c>
      <c r="E2411" t="s">
        <v>1</v>
      </c>
      <c r="F2411"/>
      <c r="G2411" t="s">
        <v>22422</v>
      </c>
      <c r="H24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11" t="str">
        <f>IF(ISBLANK(E2411),"",INDEX(UniqueArtist!B:B, MATCH(E2411,UniqueArtist!A:A, 0)))</f>
        <v>Canelos JRS</v>
      </c>
      <c r="J2411" t="str">
        <f t="shared" si="333"/>
        <v>Canelos JRS</v>
      </c>
      <c r="K2411" s="4">
        <v>0.1</v>
      </c>
      <c r="L2411" t="str">
        <f t="shared" si="334"/>
        <v/>
      </c>
      <c r="N2411" t="str">
        <f t="shared" si="335"/>
        <v/>
      </c>
      <c r="P2411" t="str">
        <f t="shared" si="336"/>
        <v/>
      </c>
      <c r="R2411" t="str">
        <f t="shared" si="337"/>
        <v/>
      </c>
      <c r="T2411" t="str">
        <f t="shared" si="338"/>
        <v/>
      </c>
      <c r="U2411" s="4"/>
      <c r="V2411" t="str">
        <f t="shared" si="339"/>
        <v/>
      </c>
      <c r="W2411" s="4"/>
      <c r="X2411" t="str">
        <f t="shared" si="340"/>
        <v/>
      </c>
      <c r="Y2411" s="4"/>
      <c r="Z2411" t="str">
        <f t="shared" si="341"/>
        <v/>
      </c>
      <c r="AA2411" s="4"/>
    </row>
    <row r="2412" spans="1:27" x14ac:dyDescent="0.3">
      <c r="A2412" s="1" t="s">
        <v>11652</v>
      </c>
      <c r="B2412" s="1">
        <v>3615936533910</v>
      </c>
      <c r="C2412" s="1" t="s">
        <v>3703</v>
      </c>
      <c r="D2412" t="s">
        <v>8931</v>
      </c>
      <c r="E2412" t="s">
        <v>10794</v>
      </c>
      <c r="F2412"/>
      <c r="G2412" t="s">
        <v>22422</v>
      </c>
      <c r="H24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12" t="str">
        <f>IF(ISBLANK(E2412),"",INDEX(UniqueArtist!B:B, MATCH(E2412,UniqueArtist!A:A, 0)))</f>
        <v>Grupo Eficaz</v>
      </c>
      <c r="J2412" t="str">
        <f t="shared" si="333"/>
        <v>Grupo Eficaz</v>
      </c>
      <c r="K2412" s="4">
        <v>0.1</v>
      </c>
      <c r="L2412" t="str">
        <f t="shared" si="334"/>
        <v/>
      </c>
      <c r="N2412" t="str">
        <f t="shared" si="335"/>
        <v/>
      </c>
      <c r="P2412" t="str">
        <f t="shared" si="336"/>
        <v/>
      </c>
      <c r="R2412" t="str">
        <f t="shared" si="337"/>
        <v/>
      </c>
      <c r="T2412" t="str">
        <f t="shared" si="338"/>
        <v/>
      </c>
      <c r="U2412" s="4"/>
      <c r="V2412" t="str">
        <f t="shared" si="339"/>
        <v/>
      </c>
      <c r="W2412" s="4"/>
      <c r="X2412" t="str">
        <f t="shared" si="340"/>
        <v/>
      </c>
      <c r="Y2412" s="4"/>
      <c r="Z2412" t="str">
        <f t="shared" si="341"/>
        <v/>
      </c>
      <c r="AA2412" s="4"/>
    </row>
    <row r="2413" spans="1:27" x14ac:dyDescent="0.3">
      <c r="A2413" s="1" t="s">
        <v>11022</v>
      </c>
      <c r="B2413" s="1">
        <v>3615936532784</v>
      </c>
      <c r="C2413" s="1" t="s">
        <v>1519</v>
      </c>
      <c r="D2413" t="s">
        <v>7016</v>
      </c>
      <c r="E2413" t="s">
        <v>10677</v>
      </c>
      <c r="F2413"/>
      <c r="G2413" t="s">
        <v>22422</v>
      </c>
      <c r="H24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13" t="str">
        <f>IF(ISBLANK(E2413),"",INDEX(UniqueArtist!B:B, MATCH(E2413,UniqueArtist!A:A, 0)))</f>
        <v>Los Austeros de Durango</v>
      </c>
      <c r="J2413" t="str">
        <f t="shared" si="333"/>
        <v>Los Austeros de Durango</v>
      </c>
      <c r="K2413" s="4">
        <v>0.1</v>
      </c>
      <c r="L2413" t="str">
        <f t="shared" si="334"/>
        <v/>
      </c>
      <c r="N2413" t="str">
        <f t="shared" si="335"/>
        <v/>
      </c>
      <c r="P2413" t="str">
        <f t="shared" si="336"/>
        <v/>
      </c>
      <c r="R2413" t="str">
        <f t="shared" si="337"/>
        <v/>
      </c>
      <c r="T2413" t="str">
        <f t="shared" si="338"/>
        <v/>
      </c>
      <c r="U2413" s="4"/>
      <c r="V2413" t="str">
        <f t="shared" si="339"/>
        <v/>
      </c>
      <c r="W2413" s="4"/>
      <c r="X2413" t="str">
        <f t="shared" si="340"/>
        <v/>
      </c>
      <c r="Y2413" s="4"/>
      <c r="Z2413" t="str">
        <f t="shared" si="341"/>
        <v/>
      </c>
      <c r="AA2413" s="4"/>
    </row>
    <row r="2414" spans="1:27" x14ac:dyDescent="0.3">
      <c r="A2414" s="1" t="s">
        <v>13572</v>
      </c>
      <c r="B2414" s="1">
        <v>3616405916227</v>
      </c>
      <c r="C2414" s="1" t="s">
        <v>5219</v>
      </c>
      <c r="D2414" t="s">
        <v>10258</v>
      </c>
      <c r="E2414" t="s">
        <v>10791</v>
      </c>
      <c r="F2414"/>
      <c r="G2414" t="s">
        <v>22422</v>
      </c>
      <c r="H24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14" t="str">
        <f>IF(ISBLANK(E2414),"",INDEX(UniqueArtist!B:B, MATCH(E2414,UniqueArtist!A:A, 0)))</f>
        <v>Impostores De Nuevo Leon</v>
      </c>
      <c r="J2414" t="str">
        <f t="shared" si="333"/>
        <v>Impostores De Nuevo Leon</v>
      </c>
      <c r="K2414" s="4">
        <v>0.1</v>
      </c>
      <c r="L2414" t="str">
        <f t="shared" si="334"/>
        <v/>
      </c>
      <c r="N2414" t="str">
        <f t="shared" si="335"/>
        <v/>
      </c>
      <c r="P2414" t="str">
        <f t="shared" si="336"/>
        <v/>
      </c>
      <c r="R2414" t="str">
        <f t="shared" si="337"/>
        <v/>
      </c>
      <c r="T2414" t="str">
        <f t="shared" si="338"/>
        <v/>
      </c>
      <c r="U2414" s="4"/>
      <c r="V2414" t="str">
        <f t="shared" si="339"/>
        <v/>
      </c>
      <c r="W2414" s="4"/>
      <c r="X2414" t="str">
        <f t="shared" si="340"/>
        <v/>
      </c>
      <c r="Y2414" s="4"/>
      <c r="Z2414" t="str">
        <f t="shared" si="341"/>
        <v/>
      </c>
      <c r="AA2414" s="4"/>
    </row>
    <row r="2415" spans="1:27" x14ac:dyDescent="0.3">
      <c r="A2415" s="1" t="s">
        <v>13573</v>
      </c>
      <c r="B2415" s="1">
        <v>3616846343132</v>
      </c>
      <c r="C2415" s="1" t="s">
        <v>2725</v>
      </c>
      <c r="D2415" t="s">
        <v>8083</v>
      </c>
      <c r="E2415" t="s">
        <v>10694</v>
      </c>
      <c r="F2415"/>
      <c r="G2415" t="s">
        <v>22422</v>
      </c>
      <c r="H24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15" t="str">
        <f>IF(ISBLANK(E2415),"",INDEX(UniqueArtist!B:B, MATCH(E2415,UniqueArtist!A:A, 0)))</f>
        <v>Decisión Efectiva</v>
      </c>
      <c r="J2415" t="str">
        <f t="shared" si="333"/>
        <v>Decisión Efectiva</v>
      </c>
      <c r="K2415" s="4">
        <v>0.1</v>
      </c>
      <c r="L2415" t="str">
        <f t="shared" si="334"/>
        <v/>
      </c>
      <c r="N2415" t="str">
        <f t="shared" si="335"/>
        <v/>
      </c>
      <c r="P2415" t="str">
        <f t="shared" si="336"/>
        <v/>
      </c>
      <c r="R2415" t="str">
        <f t="shared" si="337"/>
        <v/>
      </c>
      <c r="T2415" t="str">
        <f t="shared" si="338"/>
        <v/>
      </c>
      <c r="U2415" s="4"/>
      <c r="V2415" t="str">
        <f t="shared" si="339"/>
        <v/>
      </c>
      <c r="W2415" s="4"/>
      <c r="X2415" t="str">
        <f t="shared" si="340"/>
        <v/>
      </c>
      <c r="Y2415" s="4"/>
      <c r="Z2415" t="str">
        <f t="shared" si="341"/>
        <v/>
      </c>
      <c r="AA2415" s="4"/>
    </row>
    <row r="2416" spans="1:27" x14ac:dyDescent="0.3">
      <c r="A2416" s="1" t="s">
        <v>13574</v>
      </c>
      <c r="B2416" s="1">
        <v>3616846995096</v>
      </c>
      <c r="C2416" s="1" t="s">
        <v>4865</v>
      </c>
      <c r="D2416" t="s">
        <v>8083</v>
      </c>
      <c r="E2416" t="s">
        <v>10694</v>
      </c>
      <c r="F2416"/>
      <c r="G2416" t="s">
        <v>22422</v>
      </c>
      <c r="H24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16" t="str">
        <f>IF(ISBLANK(E2416),"",INDEX(UniqueArtist!B:B, MATCH(E2416,UniqueArtist!A:A, 0)))</f>
        <v>Decisión Efectiva</v>
      </c>
      <c r="J2416" t="str">
        <f t="shared" si="333"/>
        <v>Decisión Efectiva</v>
      </c>
      <c r="K2416" s="4">
        <v>0.1</v>
      </c>
      <c r="L2416" t="str">
        <f t="shared" si="334"/>
        <v/>
      </c>
      <c r="N2416" t="str">
        <f t="shared" si="335"/>
        <v/>
      </c>
      <c r="P2416" t="str">
        <f t="shared" si="336"/>
        <v/>
      </c>
      <c r="R2416" t="str">
        <f t="shared" si="337"/>
        <v/>
      </c>
      <c r="T2416" t="str">
        <f t="shared" si="338"/>
        <v/>
      </c>
      <c r="U2416" s="4"/>
      <c r="V2416" t="str">
        <f t="shared" si="339"/>
        <v/>
      </c>
      <c r="W2416" s="4"/>
      <c r="X2416" t="str">
        <f t="shared" si="340"/>
        <v/>
      </c>
      <c r="Y2416" s="4"/>
      <c r="Z2416" t="str">
        <f t="shared" si="341"/>
        <v/>
      </c>
      <c r="AA2416" s="4"/>
    </row>
    <row r="2417" spans="1:27" x14ac:dyDescent="0.3">
      <c r="A2417" s="1" t="s">
        <v>17383</v>
      </c>
      <c r="B2417" s="1">
        <v>3616847625596</v>
      </c>
      <c r="C2417" t="s">
        <v>2725</v>
      </c>
      <c r="D2417" t="s">
        <v>8083</v>
      </c>
      <c r="E2417" t="s">
        <v>10694</v>
      </c>
      <c r="F2417" s="4"/>
      <c r="G2417" t="s">
        <v>22422</v>
      </c>
      <c r="H24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17" t="str">
        <f>IF(ISBLANK(E2417),"",INDEX(UniqueArtist!B:B, MATCH(E2417,UniqueArtist!A:A, 0)))</f>
        <v>Decisión Efectiva</v>
      </c>
      <c r="J2417" t="str">
        <f t="shared" si="333"/>
        <v>Decisión Efectiva</v>
      </c>
      <c r="K2417" s="4">
        <v>0.1</v>
      </c>
      <c r="L2417" t="str">
        <f t="shared" si="334"/>
        <v/>
      </c>
      <c r="N2417" t="str">
        <f t="shared" si="335"/>
        <v/>
      </c>
      <c r="P2417" t="str">
        <f t="shared" si="336"/>
        <v/>
      </c>
      <c r="R2417" t="str">
        <f t="shared" si="337"/>
        <v/>
      </c>
      <c r="T2417" t="str">
        <f t="shared" si="338"/>
        <v/>
      </c>
      <c r="U2417" s="4"/>
      <c r="V2417" t="str">
        <f t="shared" si="339"/>
        <v/>
      </c>
      <c r="W2417" s="4"/>
      <c r="X2417" t="str">
        <f t="shared" si="340"/>
        <v/>
      </c>
      <c r="Y2417" s="4"/>
      <c r="Z2417" t="str">
        <f t="shared" si="341"/>
        <v/>
      </c>
      <c r="AA2417" s="4"/>
    </row>
    <row r="2418" spans="1:27" x14ac:dyDescent="0.3">
      <c r="A2418" s="1" t="s">
        <v>18700</v>
      </c>
      <c r="B2418" s="1">
        <v>3616847628276</v>
      </c>
      <c r="C2418" t="s">
        <v>2725</v>
      </c>
      <c r="D2418" t="s">
        <v>8083</v>
      </c>
      <c r="E2418" t="s">
        <v>10694</v>
      </c>
      <c r="F2418" s="4"/>
      <c r="G2418" t="s">
        <v>22422</v>
      </c>
      <c r="H24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18" t="str">
        <f>IF(ISBLANK(E2418),"",INDEX(UniqueArtist!B:B, MATCH(E2418,UniqueArtist!A:A, 0)))</f>
        <v>Decisión Efectiva</v>
      </c>
      <c r="J2418" t="str">
        <f t="shared" si="333"/>
        <v>Decisión Efectiva</v>
      </c>
      <c r="K2418" s="4">
        <v>0.1</v>
      </c>
      <c r="L2418" t="str">
        <f t="shared" si="334"/>
        <v/>
      </c>
      <c r="N2418" t="str">
        <f t="shared" si="335"/>
        <v/>
      </c>
      <c r="P2418" t="str">
        <f t="shared" si="336"/>
        <v/>
      </c>
      <c r="R2418" t="str">
        <f t="shared" si="337"/>
        <v/>
      </c>
      <c r="T2418" t="str">
        <f t="shared" si="338"/>
        <v/>
      </c>
      <c r="U2418" s="4"/>
      <c r="V2418" t="str">
        <f t="shared" si="339"/>
        <v/>
      </c>
      <c r="W2418" s="4"/>
      <c r="X2418" t="str">
        <f t="shared" si="340"/>
        <v/>
      </c>
      <c r="Y2418" s="4"/>
      <c r="Z2418" t="str">
        <f t="shared" si="341"/>
        <v/>
      </c>
      <c r="AA2418" s="4"/>
    </row>
    <row r="2419" spans="1:27" x14ac:dyDescent="0.3">
      <c r="A2419" s="1" t="s">
        <v>11408</v>
      </c>
      <c r="B2419" s="1">
        <v>3615936533545</v>
      </c>
      <c r="C2419" s="1" t="s">
        <v>3294</v>
      </c>
      <c r="D2419" t="s">
        <v>8577</v>
      </c>
      <c r="E2419" t="s">
        <v>1</v>
      </c>
      <c r="F2419"/>
      <c r="G2419" t="s">
        <v>22422</v>
      </c>
      <c r="H24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19" t="str">
        <f>IF(ISBLANK(E2419),"",INDEX(UniqueArtist!B:B, MATCH(E2419,UniqueArtist!A:A, 0)))</f>
        <v>Canelos JRS</v>
      </c>
      <c r="J2419" t="str">
        <f t="shared" si="333"/>
        <v>Canelos JRS</v>
      </c>
      <c r="K2419" s="4">
        <v>0.1</v>
      </c>
      <c r="L2419" t="str">
        <f t="shared" si="334"/>
        <v/>
      </c>
      <c r="N2419" t="str">
        <f t="shared" si="335"/>
        <v/>
      </c>
      <c r="P2419" t="str">
        <f t="shared" si="336"/>
        <v/>
      </c>
      <c r="R2419" t="str">
        <f t="shared" si="337"/>
        <v/>
      </c>
      <c r="T2419" t="str">
        <f t="shared" si="338"/>
        <v/>
      </c>
      <c r="U2419" s="4"/>
      <c r="V2419" t="str">
        <f t="shared" si="339"/>
        <v/>
      </c>
      <c r="W2419" s="4"/>
      <c r="X2419" t="str">
        <f t="shared" si="340"/>
        <v/>
      </c>
      <c r="Y2419" s="4"/>
      <c r="Z2419" t="str">
        <f t="shared" si="341"/>
        <v/>
      </c>
      <c r="AA2419" s="4"/>
    </row>
    <row r="2420" spans="1:27" x14ac:dyDescent="0.3">
      <c r="A2420" s="1" t="s">
        <v>13575</v>
      </c>
      <c r="B2420" s="1">
        <v>3616405536760</v>
      </c>
      <c r="C2420" s="1" t="s">
        <v>2327</v>
      </c>
      <c r="D2420" t="s">
        <v>7720</v>
      </c>
      <c r="E2420" t="s">
        <v>1</v>
      </c>
      <c r="F2420"/>
      <c r="G2420" t="s">
        <v>22422</v>
      </c>
      <c r="H24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20" t="str">
        <f>IF(ISBLANK(E2420),"",INDEX(UniqueArtist!B:B, MATCH(E2420,UniqueArtist!A:A, 0)))</f>
        <v>Canelos JRS</v>
      </c>
      <c r="J2420" t="str">
        <f t="shared" si="333"/>
        <v>Canelos JRS</v>
      </c>
      <c r="K2420" s="4">
        <v>0.1</v>
      </c>
      <c r="L2420" t="str">
        <f t="shared" si="334"/>
        <v/>
      </c>
      <c r="N2420" t="str">
        <f t="shared" si="335"/>
        <v/>
      </c>
      <c r="P2420" t="str">
        <f t="shared" si="336"/>
        <v/>
      </c>
      <c r="R2420" t="str">
        <f t="shared" si="337"/>
        <v/>
      </c>
      <c r="T2420" t="str">
        <f t="shared" si="338"/>
        <v/>
      </c>
      <c r="U2420" s="4"/>
      <c r="V2420" t="str">
        <f t="shared" si="339"/>
        <v/>
      </c>
      <c r="W2420" s="4"/>
      <c r="X2420" t="str">
        <f t="shared" si="340"/>
        <v/>
      </c>
      <c r="Y2420" s="4"/>
      <c r="Z2420" t="str">
        <f t="shared" si="341"/>
        <v/>
      </c>
      <c r="AA2420" s="4"/>
    </row>
    <row r="2421" spans="1:27" x14ac:dyDescent="0.3">
      <c r="A2421" s="1" t="s">
        <v>13576</v>
      </c>
      <c r="B2421" s="1">
        <v>3616405686588</v>
      </c>
      <c r="C2421" s="1" t="s">
        <v>3545</v>
      </c>
      <c r="D2421" t="s">
        <v>8801</v>
      </c>
      <c r="E2421" t="s">
        <v>1</v>
      </c>
      <c r="F2421"/>
      <c r="G2421" t="s">
        <v>22422</v>
      </c>
      <c r="H24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21" t="str">
        <f>IF(ISBLANK(E2421),"",INDEX(UniqueArtist!B:B, MATCH(E2421,UniqueArtist!A:A, 0)))</f>
        <v>Canelos JRS</v>
      </c>
      <c r="J2421" t="str">
        <f t="shared" si="333"/>
        <v>Canelos JRS</v>
      </c>
      <c r="K2421" s="4">
        <v>0.1</v>
      </c>
      <c r="L2421" t="str">
        <f t="shared" si="334"/>
        <v/>
      </c>
      <c r="N2421" t="str">
        <f t="shared" si="335"/>
        <v/>
      </c>
      <c r="P2421" t="str">
        <f t="shared" si="336"/>
        <v/>
      </c>
      <c r="R2421" t="str">
        <f t="shared" si="337"/>
        <v/>
      </c>
      <c r="T2421" t="str">
        <f t="shared" si="338"/>
        <v/>
      </c>
      <c r="U2421" s="4"/>
      <c r="V2421" t="str">
        <f t="shared" si="339"/>
        <v/>
      </c>
      <c r="W2421" s="4"/>
      <c r="X2421" t="str">
        <f t="shared" si="340"/>
        <v/>
      </c>
      <c r="Y2421" s="4"/>
      <c r="Z2421" t="str">
        <f t="shared" si="341"/>
        <v/>
      </c>
      <c r="AA2421" s="4"/>
    </row>
    <row r="2422" spans="1:27" x14ac:dyDescent="0.3">
      <c r="A2422" s="1" t="s">
        <v>18775</v>
      </c>
      <c r="B2422" s="1">
        <v>3616405914629</v>
      </c>
      <c r="C2422" t="s">
        <v>18776</v>
      </c>
      <c r="D2422" t="s">
        <v>18777</v>
      </c>
      <c r="E2422" t="s">
        <v>10791</v>
      </c>
      <c r="F2422" s="4"/>
      <c r="G2422" t="s">
        <v>22422</v>
      </c>
      <c r="H24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22" t="str">
        <f>IF(ISBLANK(E2422),"",INDEX(UniqueArtist!B:B, MATCH(E2422,UniqueArtist!A:A, 0)))</f>
        <v>Impostores De Nuevo Leon</v>
      </c>
      <c r="J2422" t="str">
        <f t="shared" si="333"/>
        <v>Impostores De Nuevo Leon</v>
      </c>
      <c r="K2422" s="4">
        <v>0.1</v>
      </c>
      <c r="L2422" t="str">
        <f t="shared" si="334"/>
        <v/>
      </c>
      <c r="N2422" t="str">
        <f t="shared" si="335"/>
        <v/>
      </c>
      <c r="P2422" t="str">
        <f t="shared" si="336"/>
        <v/>
      </c>
      <c r="R2422" t="str">
        <f t="shared" si="337"/>
        <v/>
      </c>
      <c r="T2422" t="str">
        <f t="shared" si="338"/>
        <v/>
      </c>
      <c r="U2422" s="4"/>
      <c r="V2422" t="str">
        <f t="shared" si="339"/>
        <v/>
      </c>
      <c r="W2422" s="4"/>
      <c r="X2422" t="str">
        <f t="shared" si="340"/>
        <v/>
      </c>
      <c r="Y2422" s="4"/>
      <c r="Z2422" t="str">
        <f t="shared" si="341"/>
        <v/>
      </c>
      <c r="AA2422" s="4"/>
    </row>
    <row r="2423" spans="1:27" x14ac:dyDescent="0.3">
      <c r="A2423" s="1" t="s">
        <v>11262</v>
      </c>
      <c r="B2423" s="1">
        <v>3615936533378</v>
      </c>
      <c r="C2423" s="1" t="s">
        <v>1599</v>
      </c>
      <c r="D2423" t="s">
        <v>7085</v>
      </c>
      <c r="E2423" t="s">
        <v>7</v>
      </c>
      <c r="F2423" s="7">
        <v>42380</v>
      </c>
      <c r="G2423" t="s">
        <v>22422</v>
      </c>
      <c r="H242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423" t="str">
        <f>IF(ISBLANK(E2423),"",INDEX(UniqueArtist!B:B, MATCH(E2423,UniqueArtist!A:A, 0)))</f>
        <v>El Fantasma</v>
      </c>
      <c r="J2423" t="str">
        <f t="shared" si="333"/>
        <v>El Fantasma</v>
      </c>
      <c r="K2423" s="4">
        <v>0.25</v>
      </c>
      <c r="L2423" t="str">
        <f t="shared" si="334"/>
        <v/>
      </c>
      <c r="N2423" t="str">
        <f t="shared" si="335"/>
        <v/>
      </c>
      <c r="P2423" t="str">
        <f t="shared" si="336"/>
        <v/>
      </c>
      <c r="R2423" t="str">
        <f t="shared" si="337"/>
        <v/>
      </c>
      <c r="T2423" t="str">
        <f t="shared" si="338"/>
        <v/>
      </c>
      <c r="U2423" s="4"/>
      <c r="V2423" t="str">
        <f t="shared" si="339"/>
        <v/>
      </c>
      <c r="W2423" s="4"/>
      <c r="X2423" t="str">
        <f t="shared" si="340"/>
        <v/>
      </c>
      <c r="Y2423" s="4"/>
      <c r="Z2423" t="str">
        <f t="shared" si="341"/>
        <v/>
      </c>
      <c r="AA2423" s="4"/>
    </row>
    <row r="2424" spans="1:27" x14ac:dyDescent="0.3">
      <c r="A2424" s="1" t="s">
        <v>18704</v>
      </c>
      <c r="B2424" s="1">
        <v>3616554081548</v>
      </c>
      <c r="C2424" t="s">
        <v>1599</v>
      </c>
      <c r="D2424" t="s">
        <v>7085</v>
      </c>
      <c r="E2424" t="s">
        <v>7</v>
      </c>
      <c r="F2424" s="4"/>
      <c r="G2424" t="s">
        <v>22422</v>
      </c>
      <c r="H242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424" t="str">
        <f>IF(ISBLANK(E2424),"",INDEX(UniqueArtist!B:B, MATCH(E2424,UniqueArtist!A:A, 0)))</f>
        <v>El Fantasma</v>
      </c>
      <c r="J2424" t="str">
        <f t="shared" si="333"/>
        <v>El Fantasma</v>
      </c>
      <c r="K2424" s="4">
        <v>0.25</v>
      </c>
      <c r="L2424" t="str">
        <f t="shared" si="334"/>
        <v/>
      </c>
      <c r="N2424" t="str">
        <f t="shared" si="335"/>
        <v/>
      </c>
      <c r="P2424" t="str">
        <f t="shared" si="336"/>
        <v/>
      </c>
      <c r="R2424" t="str">
        <f t="shared" si="337"/>
        <v/>
      </c>
      <c r="T2424" t="str">
        <f t="shared" si="338"/>
        <v/>
      </c>
      <c r="U2424" s="4"/>
      <c r="V2424" t="str">
        <f t="shared" si="339"/>
        <v/>
      </c>
      <c r="W2424" s="4"/>
      <c r="X2424" t="str">
        <f t="shared" si="340"/>
        <v/>
      </c>
      <c r="Y2424" s="4"/>
      <c r="Z2424" t="str">
        <f t="shared" si="341"/>
        <v/>
      </c>
      <c r="AA2424" s="4"/>
    </row>
    <row r="2425" spans="1:27" x14ac:dyDescent="0.3">
      <c r="A2425" s="1" t="s">
        <v>11587</v>
      </c>
      <c r="B2425" s="1">
        <v>3615936534498</v>
      </c>
      <c r="C2425" s="1" t="s">
        <v>3015</v>
      </c>
      <c r="D2425" t="s">
        <v>8331</v>
      </c>
      <c r="E2425" t="s">
        <v>1</v>
      </c>
      <c r="F2425"/>
      <c r="G2425" t="s">
        <v>22422</v>
      </c>
      <c r="H24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25" t="str">
        <f>IF(ISBLANK(E2425),"",INDEX(UniqueArtist!B:B, MATCH(E2425,UniqueArtist!A:A, 0)))</f>
        <v>Canelos JRS</v>
      </c>
      <c r="J2425" t="str">
        <f t="shared" si="333"/>
        <v>Canelos JRS</v>
      </c>
      <c r="K2425" s="4">
        <v>0.1</v>
      </c>
      <c r="L2425" t="str">
        <f t="shared" si="334"/>
        <v/>
      </c>
      <c r="N2425" t="str">
        <f t="shared" si="335"/>
        <v/>
      </c>
      <c r="P2425" t="str">
        <f t="shared" si="336"/>
        <v/>
      </c>
      <c r="R2425" t="str">
        <f t="shared" si="337"/>
        <v/>
      </c>
      <c r="T2425" t="str">
        <f t="shared" si="338"/>
        <v/>
      </c>
      <c r="U2425" s="4"/>
      <c r="V2425" t="str">
        <f t="shared" si="339"/>
        <v/>
      </c>
      <c r="W2425" s="4"/>
      <c r="X2425" t="str">
        <f t="shared" si="340"/>
        <v/>
      </c>
      <c r="Y2425" s="4"/>
      <c r="Z2425" t="str">
        <f t="shared" si="341"/>
        <v/>
      </c>
      <c r="AA2425" s="4"/>
    </row>
    <row r="2426" spans="1:27" x14ac:dyDescent="0.3">
      <c r="A2426" s="1" t="s">
        <v>13577</v>
      </c>
      <c r="B2426" s="1">
        <v>3616557437014</v>
      </c>
      <c r="C2426" s="1" t="s">
        <v>2106</v>
      </c>
      <c r="D2426" t="s">
        <v>7526</v>
      </c>
      <c r="E2426" t="s">
        <v>19</v>
      </c>
      <c r="F2426"/>
      <c r="G2426" t="s">
        <v>22422</v>
      </c>
      <c r="H24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26" t="str">
        <f>IF(ISBLANK(E2426),"",INDEX(UniqueArtist!B:B, MATCH(E2426,UniqueArtist!A:A, 0)))</f>
        <v>Los Dos de Tamaulipas</v>
      </c>
      <c r="J2426" t="str">
        <f t="shared" si="333"/>
        <v>Los Dos de Tamaulipas</v>
      </c>
      <c r="K2426" s="4">
        <v>0.1</v>
      </c>
      <c r="L2426" t="str">
        <f t="shared" si="334"/>
        <v/>
      </c>
      <c r="N2426" t="str">
        <f t="shared" si="335"/>
        <v/>
      </c>
      <c r="P2426" t="str">
        <f t="shared" si="336"/>
        <v/>
      </c>
      <c r="R2426" t="str">
        <f t="shared" si="337"/>
        <v/>
      </c>
      <c r="T2426" t="str">
        <f t="shared" si="338"/>
        <v/>
      </c>
      <c r="U2426" s="4"/>
      <c r="V2426" t="str">
        <f t="shared" si="339"/>
        <v/>
      </c>
      <c r="W2426" s="4"/>
      <c r="X2426" t="str">
        <f t="shared" si="340"/>
        <v/>
      </c>
      <c r="Y2426" s="4"/>
      <c r="Z2426" t="str">
        <f t="shared" si="341"/>
        <v/>
      </c>
      <c r="AA2426" s="4"/>
    </row>
    <row r="2427" spans="1:27" x14ac:dyDescent="0.3">
      <c r="A2427" s="1" t="s">
        <v>13578</v>
      </c>
      <c r="B2427" s="1">
        <v>3615939041252</v>
      </c>
      <c r="C2427" s="1" t="s">
        <v>1228</v>
      </c>
      <c r="D2427" t="s">
        <v>6741</v>
      </c>
      <c r="E2427" t="s">
        <v>10783</v>
      </c>
      <c r="F2427"/>
      <c r="G2427" t="s">
        <v>22422</v>
      </c>
      <c r="H24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27" t="str">
        <f>IF(ISBLANK(E2427),"",INDEX(UniqueArtist!B:B, MATCH(E2427,UniqueArtist!A:A, 0)))</f>
        <v>Dinamicos Jrs, La Decima Banda</v>
      </c>
      <c r="J2427" t="str">
        <f t="shared" si="333"/>
        <v>Dinamicos Jrs</v>
      </c>
      <c r="K2427" s="4">
        <v>0.05</v>
      </c>
      <c r="L2427" t="str">
        <f t="shared" si="334"/>
        <v>La Decima Banda</v>
      </c>
      <c r="M2427" s="4">
        <v>0.05</v>
      </c>
      <c r="N2427" t="str">
        <f t="shared" si="335"/>
        <v/>
      </c>
      <c r="P2427" t="str">
        <f t="shared" si="336"/>
        <v/>
      </c>
      <c r="R2427" t="str">
        <f t="shared" si="337"/>
        <v/>
      </c>
      <c r="T2427" t="str">
        <f t="shared" si="338"/>
        <v/>
      </c>
      <c r="U2427" s="4"/>
      <c r="V2427" t="str">
        <f t="shared" si="339"/>
        <v/>
      </c>
      <c r="W2427" s="4"/>
      <c r="X2427" t="str">
        <f t="shared" si="340"/>
        <v/>
      </c>
      <c r="Y2427" s="4"/>
      <c r="Z2427" t="str">
        <f t="shared" si="341"/>
        <v/>
      </c>
      <c r="AA2427" s="4"/>
    </row>
    <row r="2428" spans="1:27" x14ac:dyDescent="0.3">
      <c r="A2428" s="1" t="s">
        <v>13579</v>
      </c>
      <c r="B2428" s="1">
        <v>3617058004095</v>
      </c>
      <c r="C2428" s="1" t="s">
        <v>1951</v>
      </c>
      <c r="D2428" t="s">
        <v>7391</v>
      </c>
      <c r="E2428" t="s">
        <v>19</v>
      </c>
      <c r="F2428"/>
      <c r="G2428" t="s">
        <v>22422</v>
      </c>
      <c r="H24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28" t="str">
        <f>IF(ISBLANK(E2428),"",INDEX(UniqueArtist!B:B, MATCH(E2428,UniqueArtist!A:A, 0)))</f>
        <v>Los Dos de Tamaulipas</v>
      </c>
      <c r="J2428" t="str">
        <f t="shared" si="333"/>
        <v>Los Dos de Tamaulipas</v>
      </c>
      <c r="K2428" s="4">
        <v>0.1</v>
      </c>
      <c r="L2428" t="str">
        <f t="shared" si="334"/>
        <v/>
      </c>
      <c r="N2428" t="str">
        <f t="shared" si="335"/>
        <v/>
      </c>
      <c r="P2428" t="str">
        <f t="shared" si="336"/>
        <v/>
      </c>
      <c r="R2428" t="str">
        <f t="shared" si="337"/>
        <v/>
      </c>
      <c r="T2428" t="str">
        <f t="shared" si="338"/>
        <v/>
      </c>
      <c r="U2428" s="4"/>
      <c r="V2428" t="str">
        <f t="shared" si="339"/>
        <v/>
      </c>
      <c r="W2428" s="4"/>
      <c r="X2428" t="str">
        <f t="shared" si="340"/>
        <v/>
      </c>
      <c r="Y2428" s="4"/>
      <c r="Z2428" t="str">
        <f t="shared" si="341"/>
        <v/>
      </c>
      <c r="AA2428" s="4"/>
    </row>
    <row r="2429" spans="1:27" x14ac:dyDescent="0.3">
      <c r="A2429" s="1" t="s">
        <v>13580</v>
      </c>
      <c r="B2429" s="1">
        <v>3617059079870</v>
      </c>
      <c r="C2429" s="1" t="s">
        <v>2796</v>
      </c>
      <c r="D2429" t="s">
        <v>8141</v>
      </c>
      <c r="E2429" t="s">
        <v>19</v>
      </c>
      <c r="F2429"/>
      <c r="G2429" t="s">
        <v>22422</v>
      </c>
      <c r="H24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29" t="str">
        <f>IF(ISBLANK(E2429),"",INDEX(UniqueArtist!B:B, MATCH(E2429,UniqueArtist!A:A, 0)))</f>
        <v>Los Dos de Tamaulipas</v>
      </c>
      <c r="J2429" t="str">
        <f t="shared" si="333"/>
        <v>Los Dos de Tamaulipas</v>
      </c>
      <c r="K2429" s="4">
        <v>0.1</v>
      </c>
      <c r="L2429" t="str">
        <f t="shared" si="334"/>
        <v/>
      </c>
      <c r="N2429" t="str">
        <f t="shared" si="335"/>
        <v/>
      </c>
      <c r="P2429" t="str">
        <f t="shared" si="336"/>
        <v/>
      </c>
      <c r="R2429" t="str">
        <f t="shared" si="337"/>
        <v/>
      </c>
      <c r="T2429" t="str">
        <f t="shared" si="338"/>
        <v/>
      </c>
      <c r="U2429" s="4"/>
      <c r="V2429" t="str">
        <f t="shared" si="339"/>
        <v/>
      </c>
      <c r="W2429" s="4"/>
      <c r="X2429" t="str">
        <f t="shared" si="340"/>
        <v/>
      </c>
      <c r="Y2429" s="4"/>
      <c r="Z2429" t="str">
        <f t="shared" si="341"/>
        <v/>
      </c>
      <c r="AA2429" s="4"/>
    </row>
    <row r="2430" spans="1:27" x14ac:dyDescent="0.3">
      <c r="A2430" s="1" t="s">
        <v>13581</v>
      </c>
      <c r="B2430" s="1">
        <v>3616403241765</v>
      </c>
      <c r="C2430" s="1" t="s">
        <v>5419</v>
      </c>
      <c r="D2430" t="s">
        <v>10433</v>
      </c>
      <c r="E2430" t="s">
        <v>10682</v>
      </c>
      <c r="F2430"/>
      <c r="G2430" t="s">
        <v>22422</v>
      </c>
      <c r="H24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30" t="str">
        <f>IF(ISBLANK(E2430),"",INDEX(UniqueArtist!B:B, MATCH(E2430,UniqueArtist!A:A, 0)))</f>
        <v>Codice</v>
      </c>
      <c r="J2430" t="str">
        <f t="shared" si="333"/>
        <v>Codice</v>
      </c>
      <c r="K2430" s="4">
        <v>0.1</v>
      </c>
      <c r="L2430" t="str">
        <f t="shared" si="334"/>
        <v/>
      </c>
      <c r="N2430" t="str">
        <f t="shared" si="335"/>
        <v/>
      </c>
      <c r="P2430" t="str">
        <f t="shared" si="336"/>
        <v/>
      </c>
      <c r="R2430" t="str">
        <f t="shared" si="337"/>
        <v/>
      </c>
      <c r="T2430" t="str">
        <f t="shared" si="338"/>
        <v/>
      </c>
      <c r="U2430" s="4"/>
      <c r="V2430" t="str">
        <f t="shared" si="339"/>
        <v/>
      </c>
      <c r="W2430" s="4"/>
      <c r="X2430" t="str">
        <f t="shared" si="340"/>
        <v/>
      </c>
      <c r="Y2430" s="4"/>
      <c r="Z2430" t="str">
        <f t="shared" si="341"/>
        <v/>
      </c>
      <c r="AA2430" s="4"/>
    </row>
    <row r="2431" spans="1:27" x14ac:dyDescent="0.3">
      <c r="A2431" s="1" t="s">
        <v>13582</v>
      </c>
      <c r="B2431" s="1">
        <v>3617227085450</v>
      </c>
      <c r="C2431" s="1" t="s">
        <v>827</v>
      </c>
      <c r="D2431" t="s">
        <v>6372</v>
      </c>
      <c r="E2431" t="s">
        <v>10694</v>
      </c>
      <c r="F2431"/>
      <c r="G2431" t="s">
        <v>22422</v>
      </c>
      <c r="H24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31" t="str">
        <f>IF(ISBLANK(E2431),"",INDEX(UniqueArtist!B:B, MATCH(E2431,UniqueArtist!A:A, 0)))</f>
        <v>Decisión Efectiva</v>
      </c>
      <c r="J2431" t="str">
        <f t="shared" si="333"/>
        <v>Decisión Efectiva</v>
      </c>
      <c r="K2431" s="4">
        <v>0.1</v>
      </c>
      <c r="L2431" t="str">
        <f t="shared" si="334"/>
        <v/>
      </c>
      <c r="N2431" t="str">
        <f t="shared" si="335"/>
        <v/>
      </c>
      <c r="P2431" t="str">
        <f t="shared" si="336"/>
        <v/>
      </c>
      <c r="R2431" t="str">
        <f t="shared" si="337"/>
        <v/>
      </c>
      <c r="T2431" t="str">
        <f t="shared" si="338"/>
        <v/>
      </c>
      <c r="U2431" s="4"/>
      <c r="V2431" t="str">
        <f t="shared" si="339"/>
        <v/>
      </c>
      <c r="W2431" s="4"/>
      <c r="X2431" t="str">
        <f t="shared" si="340"/>
        <v/>
      </c>
      <c r="Y2431" s="4"/>
      <c r="Z2431" t="str">
        <f t="shared" si="341"/>
        <v/>
      </c>
      <c r="AA2431" s="4"/>
    </row>
    <row r="2432" spans="1:27" x14ac:dyDescent="0.3">
      <c r="A2432" s="1" t="s">
        <v>13583</v>
      </c>
      <c r="B2432" s="1">
        <v>3617227607027</v>
      </c>
      <c r="C2432" s="1" t="s">
        <v>760</v>
      </c>
      <c r="D2432" t="s">
        <v>6311</v>
      </c>
      <c r="E2432" t="s">
        <v>10694</v>
      </c>
      <c r="F2432"/>
      <c r="G2432" t="s">
        <v>22422</v>
      </c>
      <c r="H24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32" t="str">
        <f>IF(ISBLANK(E2432),"",INDEX(UniqueArtist!B:B, MATCH(E2432,UniqueArtist!A:A, 0)))</f>
        <v>Decisión Efectiva</v>
      </c>
      <c r="J2432" t="str">
        <f t="shared" si="333"/>
        <v>Decisión Efectiva</v>
      </c>
      <c r="K2432" s="4">
        <v>0.1</v>
      </c>
      <c r="L2432" t="str">
        <f t="shared" si="334"/>
        <v/>
      </c>
      <c r="N2432" t="str">
        <f t="shared" si="335"/>
        <v/>
      </c>
      <c r="P2432" t="str">
        <f t="shared" si="336"/>
        <v/>
      </c>
      <c r="R2432" t="str">
        <f t="shared" si="337"/>
        <v/>
      </c>
      <c r="T2432" t="str">
        <f t="shared" si="338"/>
        <v/>
      </c>
      <c r="U2432" s="4"/>
      <c r="V2432" t="str">
        <f t="shared" si="339"/>
        <v/>
      </c>
      <c r="W2432" s="4"/>
      <c r="X2432" t="str">
        <f t="shared" si="340"/>
        <v/>
      </c>
      <c r="Y2432" s="4"/>
      <c r="Z2432" t="str">
        <f t="shared" si="341"/>
        <v/>
      </c>
      <c r="AA2432" s="4"/>
    </row>
    <row r="2433" spans="1:27" x14ac:dyDescent="0.3">
      <c r="A2433" s="1" t="s">
        <v>11700</v>
      </c>
      <c r="B2433" s="1">
        <v>3615936535686</v>
      </c>
      <c r="C2433" s="1" t="s">
        <v>3850</v>
      </c>
      <c r="D2433" t="s">
        <v>9060</v>
      </c>
      <c r="E2433" t="s">
        <v>10682</v>
      </c>
      <c r="F2433"/>
      <c r="G2433" t="s">
        <v>22422</v>
      </c>
      <c r="H24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33" t="str">
        <f>IF(ISBLANK(E2433),"",INDEX(UniqueArtist!B:B, MATCH(E2433,UniqueArtist!A:A, 0)))</f>
        <v>Codice</v>
      </c>
      <c r="J2433" t="str">
        <f t="shared" si="333"/>
        <v>Codice</v>
      </c>
      <c r="K2433" s="4">
        <v>0.1</v>
      </c>
      <c r="L2433" t="str">
        <f t="shared" si="334"/>
        <v/>
      </c>
      <c r="N2433" t="str">
        <f t="shared" si="335"/>
        <v/>
      </c>
      <c r="P2433" t="str">
        <f t="shared" si="336"/>
        <v/>
      </c>
      <c r="R2433" t="str">
        <f t="shared" si="337"/>
        <v/>
      </c>
      <c r="T2433" t="str">
        <f t="shared" si="338"/>
        <v/>
      </c>
      <c r="U2433" s="4"/>
      <c r="V2433" t="str">
        <f t="shared" si="339"/>
        <v/>
      </c>
      <c r="W2433" s="4"/>
      <c r="X2433" t="str">
        <f t="shared" si="340"/>
        <v/>
      </c>
      <c r="Y2433" s="4"/>
      <c r="Z2433" t="str">
        <f t="shared" si="341"/>
        <v/>
      </c>
      <c r="AA2433" s="4"/>
    </row>
    <row r="2434" spans="1:27" x14ac:dyDescent="0.3">
      <c r="A2434" s="1" t="s">
        <v>13584</v>
      </c>
      <c r="B2434" s="1">
        <v>3616841521535</v>
      </c>
      <c r="C2434" s="1" t="s">
        <v>279</v>
      </c>
      <c r="D2434" t="s">
        <v>5850</v>
      </c>
      <c r="E2434" t="s">
        <v>10706</v>
      </c>
      <c r="F2434"/>
      <c r="G2434" t="s">
        <v>22422</v>
      </c>
      <c r="H24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34" t="str">
        <f>IF(ISBLANK(E2434),"",INDEX(UniqueArtist!B:B, MATCH(E2434,UniqueArtist!A:A, 0)))</f>
        <v>Gerardo Diaz, Los Dos de Tamaulipas</v>
      </c>
      <c r="J2434" t="str">
        <f t="shared" ref="J2434:J2497" si="342">IFERROR(TRIM(LEFT(I2434, IFERROR(FIND(",", I2434)-1, LEN(I2434)))), "")</f>
        <v>Gerardo Diaz</v>
      </c>
      <c r="K2434" s="4">
        <v>0.05</v>
      </c>
      <c r="L2434" t="str">
        <f t="shared" ref="L2434:L2497" si="343">IFERROR(TRIM(MID(I2434, FIND(",", I2434) + 1, IFERROR(FIND(",", I2434, FIND(",", I2434) + 1) - FIND(",", I2434) - 1, LEN(I2434)))), "")</f>
        <v>Los Dos de Tamaulipas</v>
      </c>
      <c r="M2434" s="4">
        <v>0.05</v>
      </c>
      <c r="N2434" t="str">
        <f t="shared" ref="N2434:N2497" si="344">IFERROR(TRIM(MID(I2434, FIND(",", I2434, FIND(",", I2434) + 1) + 1, IFERROR(FIND(",", I2434, FIND(",", I2434, FIND(",", I2434) + 1) + 1) - FIND(",", I2434, FIND(",", I2434) + 1) - 1, LEN(I2434)))), "")</f>
        <v/>
      </c>
      <c r="P2434" t="str">
        <f t="shared" ref="P2434:P2497" si="345">IFERROR(TRIM(MID(I2434, FIND(",", I2434, FIND(",", I2434, FIND(",", I2434) + 1) + 1) + 1, IFERROR(FIND(",", I2434, FIND(",", I2434, FIND(",", I2434, FIND(",", I2434) + 1) + 1) + 1) - FIND(",", I2434, FIND(",", I2434, FIND(",", I2434) + 1) + 1) - 1, LEN(I2434)))), "")</f>
        <v/>
      </c>
      <c r="R2434" t="str">
        <f t="shared" ref="R2434:R2497" si="346">IFERROR(TRIM(MID(I2434, FIND(",", I2434, FIND(",", I2434, FIND(",", I2434, FIND(",", I2434) + 1) + 1) + 1) + 1, IFERROR(FIND(",", I2434, FIND(",", I2434, FIND(",", I2434, FIND(",", I2434, FIND(",", I2434) + 1) + 1) + 1) + 1) - FIND(",", I2434, FIND(",", I2434, FIND(",", I2434, FIND(",", I2434) + 1) + 1) + 1) - 1, LEN(I2434)))), "")</f>
        <v/>
      </c>
      <c r="T2434" t="str">
        <f t="shared" ref="T2434:T2497" si="347">IFERROR(TRIM(MID(I2434, FIND(",", I2434, FIND(",", I2434, FIND(",", I2434, FIND(",", I2434, FIND(",", I2434, FIND(",", I2434) + 1) + 1) + 1) + 1) + 1) + 1, IFERROR(FIND(",", I2434, FIND(",", I2434, FIND(",", I2434, FIND(",", I2434, FIND(",", I2434, FIND(",", I2434) + 1) + 1) + 1) + 1) + 1) - FIND(",", I2434, FIND(",", I2434, FIND(",", I2434, FIND(",", I2434, FIND(",", I2434) + 1) + 1) + 1) + 1) - 1, LEN(I2434)))), "")</f>
        <v/>
      </c>
      <c r="U2434" s="4"/>
      <c r="V2434" t="str">
        <f t="shared" ref="V2434:V2497" si="348">IFERROR(TRIM(MID(I2434, FIND(",", I2434, FIND(",", I2434, FIND(",", I2434, FIND(",", I2434, FIND(",", I2434, FIND(",", I2434, FIND(",", I2434) + 1) + 1) + 1) + 1) + 1) + 1) + 1, IFERROR(FIND(",", I2434, FIND(",", I2434, FIND(",", I2434, FIND(",", I2434, FIND(",", I2434, FIND(",", I2434, FIND(",", I2434) + 1) + 1) + 1) + 1) + 1) + 1) - FIND(",", I2434, FIND(",", I2434, FIND(",", I2434, FIND(",", I2434, FIND(",", I2434, FIND(",", I2434) + 1) + 1) + 1) + 1) + 1) - 1, LEN(I2434)))), "")</f>
        <v/>
      </c>
      <c r="W2434" s="4"/>
      <c r="X2434" t="str">
        <f t="shared" ref="X2434:X2497" si="349">IFERROR(TRIM(MID(I2434, FIND(",", I2434, FIND(",", I2434, FIND(",", I2434, FIND(",", I2434, FIND(",", I2434, FIND(",", I2434, FIND(",", I2434, FIND(",", I2434) + 1) + 1) + 1) + 1) + 1) + 1) + 1) + 1, IFERROR(FIND(",", I2434, FIND(",", I2434, FIND(",", I2434, FIND(",", I2434, FIND(",", I2434, FIND(",", I2434, FIND(",", I2434, FIND(",", I2434) + 1) + 1) + 1) + 1) + 1) + 1) + 1) - FIND(",", I2434, FIND(",", I2434, FIND(",", I2434, FIND(",", I2434, FIND(",", I2434, FIND(",", I2434, FIND(",", I2434) + 1) + 1) + 1) + 1) + 1) + 1) - 1, LEN(I2434)))), "")</f>
        <v/>
      </c>
      <c r="Y2434" s="4"/>
      <c r="Z2434" t="str">
        <f t="shared" ref="Z2434:Z2497" si="350">IFERROR(TRIM(MID(I2434, FIND(",", I2434, FIND(",", I2434, FIND(",", I2434, FIND(",", I2434, FIND(",", I2434, FIND(",", I2434, FIND(",", I2434, FIND(",", I2434, FIND(",", I2434) + 1) + 1) + 1) + 1) + 1) + 1) + 1) + 1) + 1, IFERROR(FIND(",", I2434, FIND(",", I2434, FIND(",", I2434, FIND(",", I2434, FIND(",", I2434, FIND(",", I2434, FIND(",", I2434, FIND(",", I2434, FIND(",", I2434) + 1) + 1) + 1) + 1) + 1) + 1) + 1) + 1) - FIND(",", I2434, FIND(",", I2434, FIND(",", I2434, FIND(",", I2434, FIND(",", I2434, FIND(",", I2434, FIND(",", I2434, FIND(",", I2434) + 1) + 1) + 1) + 1) + 1) + 1) + 1) - 1, LEN(I2434)))), "")</f>
        <v/>
      </c>
      <c r="AA2434" s="4"/>
    </row>
    <row r="2435" spans="1:27" x14ac:dyDescent="0.3">
      <c r="A2435" s="1" t="s">
        <v>13585</v>
      </c>
      <c r="B2435" s="1">
        <v>3616841858501</v>
      </c>
      <c r="C2435" s="1" t="s">
        <v>4161</v>
      </c>
      <c r="D2435" t="s">
        <v>6280</v>
      </c>
      <c r="E2435" t="s">
        <v>10706</v>
      </c>
      <c r="F2435"/>
      <c r="G2435" t="s">
        <v>22422</v>
      </c>
      <c r="H24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35" t="str">
        <f>IF(ISBLANK(E2435),"",INDEX(UniqueArtist!B:B, MATCH(E2435,UniqueArtist!A:A, 0)))</f>
        <v>Gerardo Diaz, Los Dos de Tamaulipas</v>
      </c>
      <c r="J2435" t="str">
        <f t="shared" si="342"/>
        <v>Gerardo Diaz</v>
      </c>
      <c r="K2435" s="4">
        <v>0.05</v>
      </c>
      <c r="L2435" t="str">
        <f t="shared" si="343"/>
        <v>Los Dos de Tamaulipas</v>
      </c>
      <c r="M2435" s="4">
        <v>0.05</v>
      </c>
      <c r="N2435" t="str">
        <f t="shared" si="344"/>
        <v/>
      </c>
      <c r="P2435" t="str">
        <f t="shared" si="345"/>
        <v/>
      </c>
      <c r="R2435" t="str">
        <f t="shared" si="346"/>
        <v/>
      </c>
      <c r="T2435" t="str">
        <f t="shared" si="347"/>
        <v/>
      </c>
      <c r="U2435" s="4"/>
      <c r="V2435" t="str">
        <f t="shared" si="348"/>
        <v/>
      </c>
      <c r="W2435" s="4"/>
      <c r="X2435" t="str">
        <f t="shared" si="349"/>
        <v/>
      </c>
      <c r="Y2435" s="4"/>
      <c r="Z2435" t="str">
        <f t="shared" si="350"/>
        <v/>
      </c>
      <c r="AA2435" s="4"/>
    </row>
    <row r="2436" spans="1:27" x14ac:dyDescent="0.3">
      <c r="A2436" s="1" t="s">
        <v>13586</v>
      </c>
      <c r="B2436" s="1">
        <v>3616843310670</v>
      </c>
      <c r="C2436" s="1" t="s">
        <v>728</v>
      </c>
      <c r="D2436" t="s">
        <v>6280</v>
      </c>
      <c r="E2436" t="s">
        <v>19</v>
      </c>
      <c r="F2436"/>
      <c r="G2436" t="s">
        <v>22422</v>
      </c>
      <c r="H24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36" t="str">
        <f>IF(ISBLANK(E2436),"",INDEX(UniqueArtist!B:B, MATCH(E2436,UniqueArtist!A:A, 0)))</f>
        <v>Los Dos de Tamaulipas</v>
      </c>
      <c r="J2436" t="str">
        <f t="shared" si="342"/>
        <v>Los Dos de Tamaulipas</v>
      </c>
      <c r="K2436" s="4">
        <v>0.1</v>
      </c>
      <c r="L2436" t="str">
        <f t="shared" si="343"/>
        <v/>
      </c>
      <c r="N2436" t="str">
        <f t="shared" si="344"/>
        <v/>
      </c>
      <c r="P2436" t="str">
        <f t="shared" si="345"/>
        <v/>
      </c>
      <c r="R2436" t="str">
        <f t="shared" si="346"/>
        <v/>
      </c>
      <c r="T2436" t="str">
        <f t="shared" si="347"/>
        <v/>
      </c>
      <c r="U2436" s="4"/>
      <c r="V2436" t="str">
        <f t="shared" si="348"/>
        <v/>
      </c>
      <c r="W2436" s="4"/>
      <c r="X2436" t="str">
        <f t="shared" si="349"/>
        <v/>
      </c>
      <c r="Y2436" s="4"/>
      <c r="Z2436" t="str">
        <f t="shared" si="350"/>
        <v/>
      </c>
      <c r="AA2436" s="4"/>
    </row>
    <row r="2437" spans="1:27" x14ac:dyDescent="0.3">
      <c r="A2437" s="1" t="s">
        <v>13587</v>
      </c>
      <c r="B2437" s="1">
        <v>3615937031293</v>
      </c>
      <c r="C2437" s="1" t="s">
        <v>1874</v>
      </c>
      <c r="D2437" t="s">
        <v>7323</v>
      </c>
      <c r="E2437" t="s">
        <v>10676</v>
      </c>
      <c r="F2437"/>
      <c r="G2437" t="s">
        <v>22422</v>
      </c>
      <c r="H24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37" t="str">
        <f>IF(ISBLANK(E2437),"",INDEX(UniqueArtist!B:B, MATCH(E2437,UniqueArtist!A:A, 0)))</f>
        <v>Grupo Los Del Rancho</v>
      </c>
      <c r="J2437" t="str">
        <f t="shared" si="342"/>
        <v>Grupo Los Del Rancho</v>
      </c>
      <c r="K2437" s="4">
        <v>0.1</v>
      </c>
      <c r="L2437" t="str">
        <f t="shared" si="343"/>
        <v/>
      </c>
      <c r="N2437" t="str">
        <f t="shared" si="344"/>
        <v/>
      </c>
      <c r="P2437" t="str">
        <f t="shared" si="345"/>
        <v/>
      </c>
      <c r="R2437" t="str">
        <f t="shared" si="346"/>
        <v/>
      </c>
      <c r="T2437" t="str">
        <f t="shared" si="347"/>
        <v/>
      </c>
      <c r="U2437" s="4"/>
      <c r="V2437" t="str">
        <f t="shared" si="348"/>
        <v/>
      </c>
      <c r="W2437" s="4"/>
      <c r="X2437" t="str">
        <f t="shared" si="349"/>
        <v/>
      </c>
      <c r="Y2437" s="4"/>
      <c r="Z2437" t="str">
        <f t="shared" si="350"/>
        <v/>
      </c>
      <c r="AA2437" s="4"/>
    </row>
    <row r="2438" spans="1:27" x14ac:dyDescent="0.3">
      <c r="A2438" s="1" t="s">
        <v>13591</v>
      </c>
      <c r="B2438" s="1">
        <v>3616401523689</v>
      </c>
      <c r="C2438" s="1" t="s">
        <v>2199</v>
      </c>
      <c r="D2438" t="s">
        <v>6618</v>
      </c>
      <c r="E2438" t="s">
        <v>10767</v>
      </c>
      <c r="F2438"/>
      <c r="G2438" t="s">
        <v>22422</v>
      </c>
      <c r="H24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38" t="str">
        <f>IF(ISBLANK(E2438),"",INDEX(UniqueArtist!B:B, MATCH(E2438,UniqueArtist!A:A, 0)))</f>
        <v>Nivel C</v>
      </c>
      <c r="J2438" t="str">
        <f t="shared" si="342"/>
        <v>Nivel C</v>
      </c>
      <c r="K2438" s="4">
        <v>0.1</v>
      </c>
      <c r="L2438" t="str">
        <f t="shared" si="343"/>
        <v/>
      </c>
      <c r="N2438" t="str">
        <f t="shared" si="344"/>
        <v/>
      </c>
      <c r="P2438" t="str">
        <f t="shared" si="345"/>
        <v/>
      </c>
      <c r="R2438" t="str">
        <f t="shared" si="346"/>
        <v/>
      </c>
      <c r="T2438" t="str">
        <f t="shared" si="347"/>
        <v/>
      </c>
      <c r="U2438" s="4"/>
      <c r="V2438" t="str">
        <f t="shared" si="348"/>
        <v/>
      </c>
      <c r="W2438" s="4"/>
      <c r="X2438" t="str">
        <f t="shared" si="349"/>
        <v/>
      </c>
      <c r="Y2438" s="4"/>
      <c r="Z2438" t="str">
        <f t="shared" si="350"/>
        <v/>
      </c>
      <c r="AA2438" s="4"/>
    </row>
    <row r="2439" spans="1:27" x14ac:dyDescent="0.3">
      <c r="A2439" s="1" t="s">
        <v>13590</v>
      </c>
      <c r="B2439" s="1">
        <v>3616404664167</v>
      </c>
      <c r="C2439" s="1" t="s">
        <v>5484</v>
      </c>
      <c r="D2439" t="s">
        <v>6618</v>
      </c>
      <c r="E2439" t="s">
        <v>72</v>
      </c>
      <c r="F2439"/>
      <c r="G2439" t="s">
        <v>22422</v>
      </c>
      <c r="H24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39" t="str">
        <f>IF(ISBLANK(E2439),"",INDEX(UniqueArtist!B:B, MATCH(E2439,UniqueArtist!A:A, 0)))</f>
        <v>Los Dos de Tamaulipas, Los Dos Carnales</v>
      </c>
      <c r="J2439" t="str">
        <f t="shared" si="342"/>
        <v>Los Dos de Tamaulipas</v>
      </c>
      <c r="K2439" s="4">
        <v>0.05</v>
      </c>
      <c r="L2439" t="str">
        <f t="shared" si="343"/>
        <v>Los Dos Carnales</v>
      </c>
      <c r="M2439" s="4">
        <v>0.05</v>
      </c>
      <c r="N2439" t="str">
        <f t="shared" si="344"/>
        <v/>
      </c>
      <c r="P2439" t="str">
        <f t="shared" si="345"/>
        <v/>
      </c>
      <c r="R2439" t="str">
        <f t="shared" si="346"/>
        <v/>
      </c>
      <c r="T2439" t="str">
        <f t="shared" si="347"/>
        <v/>
      </c>
      <c r="U2439" s="4"/>
      <c r="V2439" t="str">
        <f t="shared" si="348"/>
        <v/>
      </c>
      <c r="W2439" s="4"/>
      <c r="X2439" t="str">
        <f t="shared" si="349"/>
        <v/>
      </c>
      <c r="Y2439" s="4"/>
      <c r="Z2439" t="str">
        <f t="shared" si="350"/>
        <v/>
      </c>
      <c r="AA2439" s="4"/>
    </row>
    <row r="2440" spans="1:27" x14ac:dyDescent="0.3">
      <c r="A2440" s="1" t="s">
        <v>13589</v>
      </c>
      <c r="B2440" s="1">
        <v>3616404716194</v>
      </c>
      <c r="C2440" s="1" t="s">
        <v>2194</v>
      </c>
      <c r="D2440" t="s">
        <v>6618</v>
      </c>
      <c r="E2440" t="s">
        <v>10758</v>
      </c>
      <c r="F2440"/>
      <c r="G2440" t="s">
        <v>22422</v>
      </c>
      <c r="H24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40" t="str">
        <f>IF(ISBLANK(E2440),"",INDEX(UniqueArtist!B:B, MATCH(E2440,UniqueArtist!A:A, 0)))</f>
        <v>Los Dos Carnales, Los Dos de Tamaulipas</v>
      </c>
      <c r="J2440" t="str">
        <f t="shared" si="342"/>
        <v>Los Dos Carnales</v>
      </c>
      <c r="K2440" s="4">
        <v>0.05</v>
      </c>
      <c r="L2440" t="str">
        <f t="shared" si="343"/>
        <v>Los Dos de Tamaulipas</v>
      </c>
      <c r="M2440" s="4">
        <v>0.05</v>
      </c>
      <c r="N2440" t="str">
        <f t="shared" si="344"/>
        <v/>
      </c>
      <c r="P2440" t="str">
        <f t="shared" si="345"/>
        <v/>
      </c>
      <c r="R2440" t="str">
        <f t="shared" si="346"/>
        <v/>
      </c>
      <c r="T2440" t="str">
        <f t="shared" si="347"/>
        <v/>
      </c>
      <c r="U2440" s="4"/>
      <c r="V2440" t="str">
        <f t="shared" si="348"/>
        <v/>
      </c>
      <c r="W2440" s="4"/>
      <c r="X2440" t="str">
        <f t="shared" si="349"/>
        <v/>
      </c>
      <c r="Y2440" s="4"/>
      <c r="Z2440" t="str">
        <f t="shared" si="350"/>
        <v/>
      </c>
      <c r="AA2440" s="4"/>
    </row>
    <row r="2441" spans="1:27" x14ac:dyDescent="0.3">
      <c r="A2441" s="1" t="s">
        <v>13588</v>
      </c>
      <c r="B2441" s="1">
        <v>3616550718349</v>
      </c>
      <c r="C2441" s="1" t="s">
        <v>1096</v>
      </c>
      <c r="D2441" t="s">
        <v>6618</v>
      </c>
      <c r="E2441" t="s">
        <v>64</v>
      </c>
      <c r="F2441"/>
      <c r="G2441" t="s">
        <v>22422</v>
      </c>
      <c r="H24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41" t="str">
        <f>IF(ISBLANK(E2441),"",INDEX(UniqueArtist!B:B, MATCH(E2441,UniqueArtist!A:A, 0)))</f>
        <v>Impostores De Nuevo Leon</v>
      </c>
      <c r="J2441" t="str">
        <f t="shared" si="342"/>
        <v>Impostores De Nuevo Leon</v>
      </c>
      <c r="K2441" s="4">
        <v>0.1</v>
      </c>
      <c r="L2441" t="str">
        <f t="shared" si="343"/>
        <v/>
      </c>
      <c r="N2441" t="str">
        <f t="shared" si="344"/>
        <v/>
      </c>
      <c r="P2441" t="str">
        <f t="shared" si="345"/>
        <v/>
      </c>
      <c r="R2441" t="str">
        <f t="shared" si="346"/>
        <v/>
      </c>
      <c r="T2441" t="str">
        <f t="shared" si="347"/>
        <v/>
      </c>
      <c r="U2441" s="4"/>
      <c r="V2441" t="str">
        <f t="shared" si="348"/>
        <v/>
      </c>
      <c r="W2441" s="4"/>
      <c r="X2441" t="str">
        <f t="shared" si="349"/>
        <v/>
      </c>
      <c r="Y2441" s="4"/>
      <c r="Z2441" t="str">
        <f t="shared" si="350"/>
        <v/>
      </c>
      <c r="AA2441" s="4"/>
    </row>
    <row r="2442" spans="1:27" x14ac:dyDescent="0.3">
      <c r="A2442" s="1" t="s">
        <v>13592</v>
      </c>
      <c r="B2442" s="1">
        <v>3616404999931</v>
      </c>
      <c r="C2442" s="1" t="s">
        <v>2367</v>
      </c>
      <c r="D2442" t="s">
        <v>7758</v>
      </c>
      <c r="E2442" t="s">
        <v>5</v>
      </c>
      <c r="F2442"/>
      <c r="G2442" t="s">
        <v>22422</v>
      </c>
      <c r="H24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42" t="str">
        <f>IF(ISBLANK(E2442),"",INDEX(UniqueArtist!B:B, MATCH(E2442,UniqueArtist!A:A, 0)))</f>
        <v>Los Dos Carnales</v>
      </c>
      <c r="J2442" t="str">
        <f t="shared" si="342"/>
        <v>Los Dos Carnales</v>
      </c>
      <c r="K2442" s="4">
        <v>0.1</v>
      </c>
      <c r="L2442" t="str">
        <f t="shared" si="343"/>
        <v/>
      </c>
      <c r="N2442" t="str">
        <f t="shared" si="344"/>
        <v/>
      </c>
      <c r="P2442" t="str">
        <f t="shared" si="345"/>
        <v/>
      </c>
      <c r="R2442" t="str">
        <f t="shared" si="346"/>
        <v/>
      </c>
      <c r="T2442" t="str">
        <f t="shared" si="347"/>
        <v/>
      </c>
      <c r="U2442" s="4"/>
      <c r="V2442" t="str">
        <f t="shared" si="348"/>
        <v/>
      </c>
      <c r="W2442" s="4"/>
      <c r="X2442" t="str">
        <f t="shared" si="349"/>
        <v/>
      </c>
      <c r="Y2442" s="4"/>
      <c r="Z2442" t="str">
        <f t="shared" si="350"/>
        <v/>
      </c>
      <c r="AA2442" s="4"/>
    </row>
    <row r="2443" spans="1:27" x14ac:dyDescent="0.3">
      <c r="A2443" s="1" t="s">
        <v>13593</v>
      </c>
      <c r="B2443" s="1">
        <v>3616406019903</v>
      </c>
      <c r="C2443" s="1" t="s">
        <v>1387</v>
      </c>
      <c r="D2443" t="s">
        <v>6889</v>
      </c>
      <c r="E2443" t="s">
        <v>64</v>
      </c>
      <c r="F2443"/>
      <c r="G2443" t="s">
        <v>22422</v>
      </c>
      <c r="H24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43" t="str">
        <f>IF(ISBLANK(E2443),"",INDEX(UniqueArtist!B:B, MATCH(E2443,UniqueArtist!A:A, 0)))</f>
        <v>Impostores De Nuevo Leon</v>
      </c>
      <c r="J2443" t="str">
        <f t="shared" si="342"/>
        <v>Impostores De Nuevo Leon</v>
      </c>
      <c r="K2443" s="4">
        <v>0.1</v>
      </c>
      <c r="L2443" t="str">
        <f t="shared" si="343"/>
        <v/>
      </c>
      <c r="N2443" t="str">
        <f t="shared" si="344"/>
        <v/>
      </c>
      <c r="P2443" t="str">
        <f t="shared" si="345"/>
        <v/>
      </c>
      <c r="R2443" t="str">
        <f t="shared" si="346"/>
        <v/>
      </c>
      <c r="T2443" t="str">
        <f t="shared" si="347"/>
        <v/>
      </c>
      <c r="U2443" s="4"/>
      <c r="V2443" t="str">
        <f t="shared" si="348"/>
        <v/>
      </c>
      <c r="W2443" s="4"/>
      <c r="X2443" t="str">
        <f t="shared" si="349"/>
        <v/>
      </c>
      <c r="Y2443" s="4"/>
      <c r="Z2443" t="str">
        <f t="shared" si="350"/>
        <v/>
      </c>
      <c r="AA2443" s="4"/>
    </row>
    <row r="2444" spans="1:27" x14ac:dyDescent="0.3">
      <c r="A2444" s="1" t="s">
        <v>16966</v>
      </c>
      <c r="B2444" s="1">
        <v>3616409003848</v>
      </c>
      <c r="C2444" t="s">
        <v>1387</v>
      </c>
      <c r="D2444" t="s">
        <v>6889</v>
      </c>
      <c r="E2444" t="s">
        <v>64</v>
      </c>
      <c r="F2444" s="4"/>
      <c r="G2444" t="s">
        <v>22422</v>
      </c>
      <c r="H24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44" t="str">
        <f>IF(ISBLANK(E2444),"",INDEX(UniqueArtist!B:B, MATCH(E2444,UniqueArtist!A:A, 0)))</f>
        <v>Impostores De Nuevo Leon</v>
      </c>
      <c r="J2444" t="str">
        <f t="shared" si="342"/>
        <v>Impostores De Nuevo Leon</v>
      </c>
      <c r="K2444" s="4">
        <v>0.1</v>
      </c>
      <c r="L2444" t="str">
        <f t="shared" si="343"/>
        <v/>
      </c>
      <c r="N2444" t="str">
        <f t="shared" si="344"/>
        <v/>
      </c>
      <c r="P2444" t="str">
        <f t="shared" si="345"/>
        <v/>
      </c>
      <c r="R2444" t="str">
        <f t="shared" si="346"/>
        <v/>
      </c>
      <c r="T2444" t="str">
        <f t="shared" si="347"/>
        <v/>
      </c>
      <c r="U2444" s="4"/>
      <c r="V2444" t="str">
        <f t="shared" si="348"/>
        <v/>
      </c>
      <c r="W2444" s="4"/>
      <c r="X2444" t="str">
        <f t="shared" si="349"/>
        <v/>
      </c>
      <c r="Y2444" s="4"/>
      <c r="Z2444" t="str">
        <f t="shared" si="350"/>
        <v/>
      </c>
      <c r="AA2444" s="4"/>
    </row>
    <row r="2445" spans="1:27" x14ac:dyDescent="0.3">
      <c r="A2445" s="1" t="s">
        <v>13594</v>
      </c>
      <c r="B2445" s="1">
        <v>3616841238501</v>
      </c>
      <c r="C2445" s="1" t="s">
        <v>1919</v>
      </c>
      <c r="D2445" t="s">
        <v>7366</v>
      </c>
      <c r="E2445" t="s">
        <v>10694</v>
      </c>
      <c r="F2445"/>
      <c r="G2445" t="s">
        <v>22422</v>
      </c>
      <c r="H24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45" t="str">
        <f>IF(ISBLANK(E2445),"",INDEX(UniqueArtist!B:B, MATCH(E2445,UniqueArtist!A:A, 0)))</f>
        <v>Decisión Efectiva</v>
      </c>
      <c r="J2445" t="str">
        <f t="shared" si="342"/>
        <v>Decisión Efectiva</v>
      </c>
      <c r="K2445" s="4">
        <v>0.1</v>
      </c>
      <c r="L2445" t="str">
        <f t="shared" si="343"/>
        <v/>
      </c>
      <c r="N2445" t="str">
        <f t="shared" si="344"/>
        <v/>
      </c>
      <c r="P2445" t="str">
        <f t="shared" si="345"/>
        <v/>
      </c>
      <c r="R2445" t="str">
        <f t="shared" si="346"/>
        <v/>
      </c>
      <c r="T2445" t="str">
        <f t="shared" si="347"/>
        <v/>
      </c>
      <c r="U2445" s="4"/>
      <c r="V2445" t="str">
        <f t="shared" si="348"/>
        <v/>
      </c>
      <c r="W2445" s="4"/>
      <c r="X2445" t="str">
        <f t="shared" si="349"/>
        <v/>
      </c>
      <c r="Y2445" s="4"/>
      <c r="Z2445" t="str">
        <f t="shared" si="350"/>
        <v/>
      </c>
      <c r="AA2445" s="4"/>
    </row>
    <row r="2446" spans="1:27" x14ac:dyDescent="0.3">
      <c r="A2446" s="1" t="s">
        <v>13595</v>
      </c>
      <c r="B2446" s="1">
        <v>3616409989098</v>
      </c>
      <c r="C2446" s="1" t="s">
        <v>195</v>
      </c>
      <c r="D2446" t="s">
        <v>5766</v>
      </c>
      <c r="E2446" t="s">
        <v>55</v>
      </c>
      <c r="F2446"/>
      <c r="G2446" t="s">
        <v>22422</v>
      </c>
      <c r="H24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46" t="str">
        <f>IF(ISBLANK(E2446),"",INDEX(UniqueArtist!B:B, MATCH(E2446,UniqueArtist!A:A, 0)))</f>
        <v>Alemi Bustos</v>
      </c>
      <c r="J2446" t="str">
        <f t="shared" si="342"/>
        <v>Alemi Bustos</v>
      </c>
      <c r="K2446" s="4">
        <v>0.1</v>
      </c>
      <c r="L2446" t="str">
        <f t="shared" si="343"/>
        <v/>
      </c>
      <c r="N2446" t="str">
        <f t="shared" si="344"/>
        <v/>
      </c>
      <c r="P2446" t="str">
        <f t="shared" si="345"/>
        <v/>
      </c>
      <c r="R2446" t="str">
        <f t="shared" si="346"/>
        <v/>
      </c>
      <c r="T2446" t="str">
        <f t="shared" si="347"/>
        <v/>
      </c>
      <c r="U2446" s="4"/>
      <c r="V2446" t="str">
        <f t="shared" si="348"/>
        <v/>
      </c>
      <c r="W2446" s="4"/>
      <c r="X2446" t="str">
        <f t="shared" si="349"/>
        <v/>
      </c>
      <c r="Y2446" s="4"/>
      <c r="Z2446" t="str">
        <f t="shared" si="350"/>
        <v/>
      </c>
      <c r="AA2446" s="4"/>
    </row>
    <row r="2447" spans="1:27" x14ac:dyDescent="0.3">
      <c r="A2447" s="1" t="s">
        <v>17044</v>
      </c>
      <c r="B2447" s="1">
        <v>3616550647397</v>
      </c>
      <c r="C2447" t="s">
        <v>195</v>
      </c>
      <c r="D2447" t="s">
        <v>5766</v>
      </c>
      <c r="E2447" t="s">
        <v>55</v>
      </c>
      <c r="F2447" s="4"/>
      <c r="G2447" t="s">
        <v>22422</v>
      </c>
      <c r="H24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47" t="str">
        <f>IF(ISBLANK(E2447),"",INDEX(UniqueArtist!B:B, MATCH(E2447,UniqueArtist!A:A, 0)))</f>
        <v>Alemi Bustos</v>
      </c>
      <c r="J2447" t="str">
        <f t="shared" si="342"/>
        <v>Alemi Bustos</v>
      </c>
      <c r="K2447" s="4">
        <v>0.1</v>
      </c>
      <c r="L2447" t="str">
        <f t="shared" si="343"/>
        <v/>
      </c>
      <c r="N2447" t="str">
        <f t="shared" si="344"/>
        <v/>
      </c>
      <c r="P2447" t="str">
        <f t="shared" si="345"/>
        <v/>
      </c>
      <c r="R2447" t="str">
        <f t="shared" si="346"/>
        <v/>
      </c>
      <c r="T2447" t="str">
        <f t="shared" si="347"/>
        <v/>
      </c>
      <c r="U2447" s="4"/>
      <c r="V2447" t="str">
        <f t="shared" si="348"/>
        <v/>
      </c>
      <c r="W2447" s="4"/>
      <c r="X2447" t="str">
        <f t="shared" si="349"/>
        <v/>
      </c>
      <c r="Y2447" s="4"/>
      <c r="Z2447" t="str">
        <f t="shared" si="350"/>
        <v/>
      </c>
      <c r="AA2447" s="4"/>
    </row>
    <row r="2448" spans="1:27" x14ac:dyDescent="0.3">
      <c r="A2448" s="1" t="s">
        <v>13596</v>
      </c>
      <c r="B2448" s="1">
        <v>3616550736169</v>
      </c>
      <c r="C2448" s="1" t="s">
        <v>3800</v>
      </c>
      <c r="D2448" t="s">
        <v>5766</v>
      </c>
      <c r="E2448" t="s">
        <v>55</v>
      </c>
      <c r="F2448"/>
      <c r="G2448" t="s">
        <v>22422</v>
      </c>
      <c r="H24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48" t="str">
        <f>IF(ISBLANK(E2448),"",INDEX(UniqueArtist!B:B, MATCH(E2448,UniqueArtist!A:A, 0)))</f>
        <v>Alemi Bustos</v>
      </c>
      <c r="J2448" t="str">
        <f t="shared" si="342"/>
        <v>Alemi Bustos</v>
      </c>
      <c r="K2448" s="4">
        <v>0.1</v>
      </c>
      <c r="L2448" t="str">
        <f t="shared" si="343"/>
        <v/>
      </c>
      <c r="N2448" t="str">
        <f t="shared" si="344"/>
        <v/>
      </c>
      <c r="P2448" t="str">
        <f t="shared" si="345"/>
        <v/>
      </c>
      <c r="R2448" t="str">
        <f t="shared" si="346"/>
        <v/>
      </c>
      <c r="T2448" t="str">
        <f t="shared" si="347"/>
        <v/>
      </c>
      <c r="U2448" s="4"/>
      <c r="V2448" t="str">
        <f t="shared" si="348"/>
        <v/>
      </c>
      <c r="W2448" s="4"/>
      <c r="X2448" t="str">
        <f t="shared" si="349"/>
        <v/>
      </c>
      <c r="Y2448" s="4"/>
      <c r="Z2448" t="str">
        <f t="shared" si="350"/>
        <v/>
      </c>
      <c r="AA2448" s="4"/>
    </row>
    <row r="2449" spans="1:27" x14ac:dyDescent="0.3">
      <c r="A2449" s="1" t="s">
        <v>13597</v>
      </c>
      <c r="B2449" s="1">
        <v>3616840959353</v>
      </c>
      <c r="C2449" s="1" t="s">
        <v>1968</v>
      </c>
      <c r="D2449" t="s">
        <v>7406</v>
      </c>
      <c r="E2449" t="s">
        <v>79</v>
      </c>
      <c r="F2449"/>
      <c r="G2449" t="s">
        <v>22422</v>
      </c>
      <c r="H24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49" t="str">
        <f>IF(ISBLANK(E2449),"",INDEX(UniqueArtist!B:B, MATCH(E2449,UniqueArtist!A:A, 0)))</f>
        <v>Los Hijos de Manuel</v>
      </c>
      <c r="J2449" t="str">
        <f t="shared" si="342"/>
        <v>Los Hijos de Manuel</v>
      </c>
      <c r="K2449" s="4">
        <v>0.1</v>
      </c>
      <c r="L2449" t="str">
        <f t="shared" si="343"/>
        <v/>
      </c>
      <c r="N2449" t="str">
        <f t="shared" si="344"/>
        <v/>
      </c>
      <c r="P2449" t="str">
        <f t="shared" si="345"/>
        <v/>
      </c>
      <c r="R2449" t="str">
        <f t="shared" si="346"/>
        <v/>
      </c>
      <c r="T2449" t="str">
        <f t="shared" si="347"/>
        <v/>
      </c>
      <c r="U2449" s="4"/>
      <c r="V2449" t="str">
        <f t="shared" si="348"/>
        <v/>
      </c>
      <c r="W2449" s="4"/>
      <c r="X2449" t="str">
        <f t="shared" si="349"/>
        <v/>
      </c>
      <c r="Y2449" s="4"/>
      <c r="Z2449" t="str">
        <f t="shared" si="350"/>
        <v/>
      </c>
      <c r="AA2449" s="4"/>
    </row>
    <row r="2450" spans="1:27" x14ac:dyDescent="0.3">
      <c r="A2450" s="1" t="s">
        <v>13598</v>
      </c>
      <c r="B2450" s="1">
        <v>3617052075695</v>
      </c>
      <c r="C2450" s="1" t="s">
        <v>4594</v>
      </c>
      <c r="D2450" t="s">
        <v>9712</v>
      </c>
      <c r="E2450" t="s">
        <v>79</v>
      </c>
      <c r="F2450"/>
      <c r="G2450" t="s">
        <v>22422</v>
      </c>
      <c r="H24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50" t="str">
        <f>IF(ISBLANK(E2450),"",INDEX(UniqueArtist!B:B, MATCH(E2450,UniqueArtist!A:A, 0)))</f>
        <v>Los Hijos de Manuel</v>
      </c>
      <c r="J2450" t="str">
        <f t="shared" si="342"/>
        <v>Los Hijos de Manuel</v>
      </c>
      <c r="K2450" s="4">
        <v>0.1</v>
      </c>
      <c r="L2450" t="str">
        <f t="shared" si="343"/>
        <v/>
      </c>
      <c r="N2450" t="str">
        <f t="shared" si="344"/>
        <v/>
      </c>
      <c r="P2450" t="str">
        <f t="shared" si="345"/>
        <v/>
      </c>
      <c r="R2450" t="str">
        <f t="shared" si="346"/>
        <v/>
      </c>
      <c r="T2450" t="str">
        <f t="shared" si="347"/>
        <v/>
      </c>
      <c r="U2450" s="4"/>
      <c r="V2450" t="str">
        <f t="shared" si="348"/>
        <v/>
      </c>
      <c r="W2450" s="4"/>
      <c r="X2450" t="str">
        <f t="shared" si="349"/>
        <v/>
      </c>
      <c r="Y2450" s="4"/>
      <c r="Z2450" t="str">
        <f t="shared" si="350"/>
        <v/>
      </c>
      <c r="AA2450" s="4"/>
    </row>
    <row r="2451" spans="1:27" x14ac:dyDescent="0.3">
      <c r="A2451" s="1" t="s">
        <v>13599</v>
      </c>
      <c r="B2451" s="1">
        <v>3616402386627</v>
      </c>
      <c r="C2451" s="1" t="s">
        <v>1142</v>
      </c>
      <c r="D2451" t="s">
        <v>6660</v>
      </c>
      <c r="E2451" t="s">
        <v>5</v>
      </c>
      <c r="F2451"/>
      <c r="G2451" t="s">
        <v>22422</v>
      </c>
      <c r="H24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51" t="str">
        <f>IF(ISBLANK(E2451),"",INDEX(UniqueArtist!B:B, MATCH(E2451,UniqueArtist!A:A, 0)))</f>
        <v>Los Dos Carnales</v>
      </c>
      <c r="J2451" t="str">
        <f t="shared" si="342"/>
        <v>Los Dos Carnales</v>
      </c>
      <c r="K2451" s="4">
        <v>0.1</v>
      </c>
      <c r="L2451" t="str">
        <f t="shared" si="343"/>
        <v/>
      </c>
      <c r="N2451" t="str">
        <f t="shared" si="344"/>
        <v/>
      </c>
      <c r="P2451" t="str">
        <f t="shared" si="345"/>
        <v/>
      </c>
      <c r="R2451" t="str">
        <f t="shared" si="346"/>
        <v/>
      </c>
      <c r="T2451" t="str">
        <f t="shared" si="347"/>
        <v/>
      </c>
      <c r="U2451" s="4"/>
      <c r="V2451" t="str">
        <f t="shared" si="348"/>
        <v/>
      </c>
      <c r="W2451" s="4"/>
      <c r="X2451" t="str">
        <f t="shared" si="349"/>
        <v/>
      </c>
      <c r="Y2451" s="4"/>
      <c r="Z2451" t="str">
        <f t="shared" si="350"/>
        <v/>
      </c>
      <c r="AA2451" s="4"/>
    </row>
    <row r="2452" spans="1:27" x14ac:dyDescent="0.3">
      <c r="A2452" s="1" t="s">
        <v>13600</v>
      </c>
      <c r="B2452" s="1">
        <v>3616403994289</v>
      </c>
      <c r="C2452" s="1" t="s">
        <v>1417</v>
      </c>
      <c r="D2452" t="s">
        <v>6918</v>
      </c>
      <c r="E2452" t="s">
        <v>79</v>
      </c>
      <c r="F2452"/>
      <c r="G2452" t="s">
        <v>22422</v>
      </c>
      <c r="H24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52" t="str">
        <f>IF(ISBLANK(E2452),"",INDEX(UniqueArtist!B:B, MATCH(E2452,UniqueArtist!A:A, 0)))</f>
        <v>Los Hijos de Manuel</v>
      </c>
      <c r="J2452" t="str">
        <f t="shared" si="342"/>
        <v>Los Hijos de Manuel</v>
      </c>
      <c r="K2452" s="4">
        <v>0.1</v>
      </c>
      <c r="L2452" t="str">
        <f t="shared" si="343"/>
        <v/>
      </c>
      <c r="N2452" t="str">
        <f t="shared" si="344"/>
        <v/>
      </c>
      <c r="P2452" t="str">
        <f t="shared" si="345"/>
        <v/>
      </c>
      <c r="R2452" t="str">
        <f t="shared" si="346"/>
        <v/>
      </c>
      <c r="T2452" t="str">
        <f t="shared" si="347"/>
        <v/>
      </c>
      <c r="U2452" s="4"/>
      <c r="V2452" t="str">
        <f t="shared" si="348"/>
        <v/>
      </c>
      <c r="W2452" s="4"/>
      <c r="X2452" t="str">
        <f t="shared" si="349"/>
        <v/>
      </c>
      <c r="Y2452" s="4"/>
      <c r="Z2452" t="str">
        <f t="shared" si="350"/>
        <v/>
      </c>
      <c r="AA2452" s="4"/>
    </row>
    <row r="2453" spans="1:27" x14ac:dyDescent="0.3">
      <c r="A2453" s="1" t="s">
        <v>13601</v>
      </c>
      <c r="B2453" s="1">
        <v>3616840220859</v>
      </c>
      <c r="C2453" s="1" t="s">
        <v>128</v>
      </c>
      <c r="D2453" t="s">
        <v>5700</v>
      </c>
      <c r="E2453" t="s">
        <v>53</v>
      </c>
      <c r="F2453"/>
      <c r="G2453" t="s">
        <v>22422</v>
      </c>
      <c r="H24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53" t="str">
        <f>IF(ISBLANK(E2453),"",INDEX(UniqueArtist!B:B, MATCH(E2453,UniqueArtist!A:A, 0)))</f>
        <v>Gerardo Diaz</v>
      </c>
      <c r="J2453" t="str">
        <f t="shared" si="342"/>
        <v>Gerardo Diaz</v>
      </c>
      <c r="K2453" s="4">
        <v>0.1</v>
      </c>
      <c r="L2453" t="str">
        <f t="shared" si="343"/>
        <v/>
      </c>
      <c r="N2453" t="str">
        <f t="shared" si="344"/>
        <v/>
      </c>
      <c r="P2453" t="str">
        <f t="shared" si="345"/>
        <v/>
      </c>
      <c r="R2453" t="str">
        <f t="shared" si="346"/>
        <v/>
      </c>
      <c r="T2453" t="str">
        <f t="shared" si="347"/>
        <v/>
      </c>
      <c r="U2453" s="4"/>
      <c r="V2453" t="str">
        <f t="shared" si="348"/>
        <v/>
      </c>
      <c r="W2453" s="4"/>
      <c r="X2453" t="str">
        <f t="shared" si="349"/>
        <v/>
      </c>
      <c r="Y2453" s="4"/>
      <c r="Z2453" t="str">
        <f t="shared" si="350"/>
        <v/>
      </c>
      <c r="AA2453" s="4"/>
    </row>
    <row r="2454" spans="1:27" x14ac:dyDescent="0.3">
      <c r="A2454" s="1" t="s">
        <v>13602</v>
      </c>
      <c r="B2454" s="1">
        <v>3616840770088</v>
      </c>
      <c r="C2454" s="1" t="s">
        <v>4555</v>
      </c>
      <c r="D2454" t="s">
        <v>5700</v>
      </c>
      <c r="E2454" t="s">
        <v>53</v>
      </c>
      <c r="F2454"/>
      <c r="G2454" t="s">
        <v>22422</v>
      </c>
      <c r="H24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54" t="str">
        <f>IF(ISBLANK(E2454),"",INDEX(UniqueArtist!B:B, MATCH(E2454,UniqueArtist!A:A, 0)))</f>
        <v>Gerardo Diaz</v>
      </c>
      <c r="J2454" t="str">
        <f t="shared" si="342"/>
        <v>Gerardo Diaz</v>
      </c>
      <c r="K2454" s="4">
        <v>0.1</v>
      </c>
      <c r="L2454" t="str">
        <f t="shared" si="343"/>
        <v/>
      </c>
      <c r="N2454" t="str">
        <f t="shared" si="344"/>
        <v/>
      </c>
      <c r="P2454" t="str">
        <f t="shared" si="345"/>
        <v/>
      </c>
      <c r="R2454" t="str">
        <f t="shared" si="346"/>
        <v/>
      </c>
      <c r="T2454" t="str">
        <f t="shared" si="347"/>
        <v/>
      </c>
      <c r="U2454" s="4"/>
      <c r="V2454" t="str">
        <f t="shared" si="348"/>
        <v/>
      </c>
      <c r="W2454" s="4"/>
      <c r="X2454" t="str">
        <f t="shared" si="349"/>
        <v/>
      </c>
      <c r="Y2454" s="4"/>
      <c r="Z2454" t="str">
        <f t="shared" si="350"/>
        <v/>
      </c>
      <c r="AA2454" s="4"/>
    </row>
    <row r="2455" spans="1:27" x14ac:dyDescent="0.3">
      <c r="A2455" s="1" t="s">
        <v>13603</v>
      </c>
      <c r="B2455" s="1">
        <v>3616840807074</v>
      </c>
      <c r="C2455" s="1" t="s">
        <v>2058</v>
      </c>
      <c r="D2455" t="s">
        <v>7484</v>
      </c>
      <c r="E2455" t="s">
        <v>53</v>
      </c>
      <c r="F2455"/>
      <c r="G2455" t="s">
        <v>22422</v>
      </c>
      <c r="H24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55" t="str">
        <f>IF(ISBLANK(E2455),"",INDEX(UniqueArtist!B:B, MATCH(E2455,UniqueArtist!A:A, 0)))</f>
        <v>Gerardo Diaz</v>
      </c>
      <c r="J2455" t="str">
        <f t="shared" si="342"/>
        <v>Gerardo Diaz</v>
      </c>
      <c r="K2455" s="4">
        <v>0.1</v>
      </c>
      <c r="L2455" t="str">
        <f t="shared" si="343"/>
        <v/>
      </c>
      <c r="N2455" t="str">
        <f t="shared" si="344"/>
        <v/>
      </c>
      <c r="P2455" t="str">
        <f t="shared" si="345"/>
        <v/>
      </c>
      <c r="R2455" t="str">
        <f t="shared" si="346"/>
        <v/>
      </c>
      <c r="T2455" t="str">
        <f t="shared" si="347"/>
        <v/>
      </c>
      <c r="U2455" s="4"/>
      <c r="V2455" t="str">
        <f t="shared" si="348"/>
        <v/>
      </c>
      <c r="W2455" s="4"/>
      <c r="X2455" t="str">
        <f t="shared" si="349"/>
        <v/>
      </c>
      <c r="Y2455" s="4"/>
      <c r="Z2455" t="str">
        <f t="shared" si="350"/>
        <v/>
      </c>
      <c r="AA2455" s="4"/>
    </row>
    <row r="2456" spans="1:27" x14ac:dyDescent="0.3">
      <c r="A2456" s="1" t="s">
        <v>13604</v>
      </c>
      <c r="B2456" s="1">
        <v>3616840656474</v>
      </c>
      <c r="C2456" s="1" t="s">
        <v>2245</v>
      </c>
      <c r="D2456" t="s">
        <v>7645</v>
      </c>
      <c r="E2456" t="s">
        <v>53</v>
      </c>
      <c r="F2456"/>
      <c r="G2456" t="s">
        <v>22422</v>
      </c>
      <c r="H24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56" t="str">
        <f>IF(ISBLANK(E2456),"",INDEX(UniqueArtist!B:B, MATCH(E2456,UniqueArtist!A:A, 0)))</f>
        <v>Gerardo Diaz</v>
      </c>
      <c r="J2456" t="str">
        <f t="shared" si="342"/>
        <v>Gerardo Diaz</v>
      </c>
      <c r="K2456" s="4">
        <v>0.1</v>
      </c>
      <c r="L2456" t="str">
        <f t="shared" si="343"/>
        <v/>
      </c>
      <c r="N2456" t="str">
        <f t="shared" si="344"/>
        <v/>
      </c>
      <c r="P2456" t="str">
        <f t="shared" si="345"/>
        <v/>
      </c>
      <c r="R2456" t="str">
        <f t="shared" si="346"/>
        <v/>
      </c>
      <c r="T2456" t="str">
        <f t="shared" si="347"/>
        <v/>
      </c>
      <c r="U2456" s="4"/>
      <c r="V2456" t="str">
        <f t="shared" si="348"/>
        <v/>
      </c>
      <c r="W2456" s="4"/>
      <c r="X2456" t="str">
        <f t="shared" si="349"/>
        <v/>
      </c>
      <c r="Y2456" s="4"/>
      <c r="Z2456" t="str">
        <f t="shared" si="350"/>
        <v/>
      </c>
      <c r="AA2456" s="4"/>
    </row>
    <row r="2457" spans="1:27" x14ac:dyDescent="0.3">
      <c r="A2457" s="1" t="s">
        <v>13605</v>
      </c>
      <c r="B2457" s="1">
        <v>3616840013055</v>
      </c>
      <c r="C2457" s="1" t="s">
        <v>162</v>
      </c>
      <c r="D2457" t="s">
        <v>5734</v>
      </c>
      <c r="E2457" t="s">
        <v>53</v>
      </c>
      <c r="F2457"/>
      <c r="G2457" t="s">
        <v>22422</v>
      </c>
      <c r="H24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57" t="str">
        <f>IF(ISBLANK(E2457),"",INDEX(UniqueArtist!B:B, MATCH(E2457,UniqueArtist!A:A, 0)))</f>
        <v>Gerardo Diaz</v>
      </c>
      <c r="J2457" t="str">
        <f t="shared" si="342"/>
        <v>Gerardo Diaz</v>
      </c>
      <c r="K2457" s="4">
        <v>0.1</v>
      </c>
      <c r="L2457" t="str">
        <f t="shared" si="343"/>
        <v/>
      </c>
      <c r="N2457" t="str">
        <f t="shared" si="344"/>
        <v/>
      </c>
      <c r="P2457" t="str">
        <f t="shared" si="345"/>
        <v/>
      </c>
      <c r="R2457" t="str">
        <f t="shared" si="346"/>
        <v/>
      </c>
      <c r="T2457" t="str">
        <f t="shared" si="347"/>
        <v/>
      </c>
      <c r="U2457" s="4"/>
      <c r="V2457" t="str">
        <f t="shared" si="348"/>
        <v/>
      </c>
      <c r="W2457" s="4"/>
      <c r="X2457" t="str">
        <f t="shared" si="349"/>
        <v/>
      </c>
      <c r="Y2457" s="4"/>
      <c r="Z2457" t="str">
        <f t="shared" si="350"/>
        <v/>
      </c>
      <c r="AA2457" s="4"/>
    </row>
    <row r="2458" spans="1:27" x14ac:dyDescent="0.3">
      <c r="A2458" s="1" t="s">
        <v>13606</v>
      </c>
      <c r="B2458" s="1">
        <v>3617056800163</v>
      </c>
      <c r="C2458" s="1" t="s">
        <v>1259</v>
      </c>
      <c r="D2458" t="s">
        <v>6767</v>
      </c>
      <c r="E2458" t="s">
        <v>10698</v>
      </c>
      <c r="F2458"/>
      <c r="G2458" t="s">
        <v>22422</v>
      </c>
      <c r="H24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58" t="str">
        <f>IF(ISBLANK(E2458),"",INDEX(UniqueArtist!B:B, MATCH(E2458,UniqueArtist!A:A, 0)))</f>
        <v>Jony Ramirez</v>
      </c>
      <c r="J2458" t="str">
        <f t="shared" si="342"/>
        <v>Jony Ramirez</v>
      </c>
      <c r="K2458" s="4">
        <v>0.1</v>
      </c>
      <c r="L2458" t="str">
        <f t="shared" si="343"/>
        <v/>
      </c>
      <c r="N2458" t="str">
        <f t="shared" si="344"/>
        <v/>
      </c>
      <c r="P2458" t="str">
        <f t="shared" si="345"/>
        <v/>
      </c>
      <c r="R2458" t="str">
        <f t="shared" si="346"/>
        <v/>
      </c>
      <c r="T2458" t="str">
        <f t="shared" si="347"/>
        <v/>
      </c>
      <c r="U2458" s="4"/>
      <c r="V2458" t="str">
        <f t="shared" si="348"/>
        <v/>
      </c>
      <c r="W2458" s="4"/>
      <c r="X2458" t="str">
        <f t="shared" si="349"/>
        <v/>
      </c>
      <c r="Y2458" s="4"/>
      <c r="Z2458" t="str">
        <f t="shared" si="350"/>
        <v/>
      </c>
      <c r="AA2458" s="4"/>
    </row>
    <row r="2459" spans="1:27" x14ac:dyDescent="0.3">
      <c r="A2459" s="1" t="s">
        <v>13607</v>
      </c>
      <c r="B2459" s="1">
        <v>3616551430219</v>
      </c>
      <c r="C2459" s="1" t="s">
        <v>3180</v>
      </c>
      <c r="D2459" t="s">
        <v>8477</v>
      </c>
      <c r="E2459" t="s">
        <v>10850</v>
      </c>
      <c r="F2459"/>
      <c r="G2459" t="s">
        <v>22422</v>
      </c>
      <c r="H24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59" t="str">
        <f>IF(ISBLANK(E2459),"",INDEX(UniqueArtist!B:B, MATCH(E2459,UniqueArtist!A:A, 0)))</f>
        <v>JR Salazar, Grupo Cizma</v>
      </c>
      <c r="J2459" t="str">
        <f t="shared" si="342"/>
        <v>JR Salazar</v>
      </c>
      <c r="K2459" s="4">
        <v>0.05</v>
      </c>
      <c r="L2459" t="str">
        <f t="shared" si="343"/>
        <v>Grupo Cizma</v>
      </c>
      <c r="M2459" s="4">
        <v>0.05</v>
      </c>
      <c r="N2459" t="str">
        <f t="shared" si="344"/>
        <v/>
      </c>
      <c r="P2459" t="str">
        <f t="shared" si="345"/>
        <v/>
      </c>
      <c r="R2459" t="str">
        <f t="shared" si="346"/>
        <v/>
      </c>
      <c r="T2459" t="str">
        <f t="shared" si="347"/>
        <v/>
      </c>
      <c r="U2459" s="4"/>
      <c r="V2459" t="str">
        <f t="shared" si="348"/>
        <v/>
      </c>
      <c r="W2459" s="4"/>
      <c r="X2459" t="str">
        <f t="shared" si="349"/>
        <v/>
      </c>
      <c r="Y2459" s="4"/>
      <c r="Z2459" t="str">
        <f t="shared" si="350"/>
        <v/>
      </c>
      <c r="AA2459" s="4"/>
    </row>
    <row r="2460" spans="1:27" x14ac:dyDescent="0.3">
      <c r="A2460" s="1" t="s">
        <v>16747</v>
      </c>
      <c r="B2460" s="1">
        <v>3615936533941</v>
      </c>
      <c r="C2460" t="s">
        <v>1354</v>
      </c>
      <c r="D2460" t="s">
        <v>6857</v>
      </c>
      <c r="E2460" t="s">
        <v>7</v>
      </c>
      <c r="F2460" s="4"/>
      <c r="G2460" t="s">
        <v>22422</v>
      </c>
      <c r="H246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460" t="str">
        <f>IF(ISBLANK(E2460),"",INDEX(UniqueArtist!B:B, MATCH(E2460,UniqueArtist!A:A, 0)))</f>
        <v>El Fantasma</v>
      </c>
      <c r="J2460" t="str">
        <f t="shared" si="342"/>
        <v>El Fantasma</v>
      </c>
      <c r="K2460" s="4">
        <v>0.25</v>
      </c>
      <c r="L2460" t="str">
        <f t="shared" si="343"/>
        <v/>
      </c>
      <c r="N2460" t="str">
        <f t="shared" si="344"/>
        <v/>
      </c>
      <c r="P2460" t="str">
        <f t="shared" si="345"/>
        <v/>
      </c>
      <c r="R2460" t="str">
        <f t="shared" si="346"/>
        <v/>
      </c>
      <c r="T2460" t="str">
        <f t="shared" si="347"/>
        <v/>
      </c>
      <c r="U2460" s="4"/>
      <c r="V2460" t="str">
        <f t="shared" si="348"/>
        <v/>
      </c>
      <c r="W2460" s="4"/>
      <c r="X2460" t="str">
        <f t="shared" si="349"/>
        <v/>
      </c>
      <c r="Y2460" s="4"/>
      <c r="Z2460" t="str">
        <f t="shared" si="350"/>
        <v/>
      </c>
      <c r="AA2460" s="4"/>
    </row>
    <row r="2461" spans="1:27" x14ac:dyDescent="0.3">
      <c r="A2461" s="1" t="s">
        <v>13608</v>
      </c>
      <c r="B2461" s="1">
        <v>3616844811084</v>
      </c>
      <c r="C2461" s="1" t="s">
        <v>1354</v>
      </c>
      <c r="D2461" t="s">
        <v>6857</v>
      </c>
      <c r="E2461" t="s">
        <v>7</v>
      </c>
      <c r="F2461" s="7">
        <v>43378</v>
      </c>
      <c r="G2461" t="s">
        <v>22422</v>
      </c>
      <c r="H246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461" t="str">
        <f>IF(ISBLANK(E2461),"",INDEX(UniqueArtist!B:B, MATCH(E2461,UniqueArtist!A:A, 0)))</f>
        <v>El Fantasma</v>
      </c>
      <c r="J2461" t="str">
        <f t="shared" si="342"/>
        <v>El Fantasma</v>
      </c>
      <c r="K2461" s="4">
        <v>0.25</v>
      </c>
      <c r="L2461" t="str">
        <f t="shared" si="343"/>
        <v/>
      </c>
      <c r="N2461" t="str">
        <f t="shared" si="344"/>
        <v/>
      </c>
      <c r="P2461" t="str">
        <f t="shared" si="345"/>
        <v/>
      </c>
      <c r="R2461" t="str">
        <f t="shared" si="346"/>
        <v/>
      </c>
      <c r="T2461" t="str">
        <f t="shared" si="347"/>
        <v/>
      </c>
      <c r="U2461" s="4"/>
      <c r="V2461" t="str">
        <f t="shared" si="348"/>
        <v/>
      </c>
      <c r="W2461" s="4"/>
      <c r="X2461" t="str">
        <f t="shared" si="349"/>
        <v/>
      </c>
      <c r="Y2461" s="4"/>
      <c r="Z2461" t="str">
        <f t="shared" si="350"/>
        <v/>
      </c>
      <c r="AA2461" s="4"/>
    </row>
    <row r="2462" spans="1:27" x14ac:dyDescent="0.3">
      <c r="A2462" s="1" t="s">
        <v>17092</v>
      </c>
      <c r="B2462" s="1">
        <v>3617229988636</v>
      </c>
      <c r="C2462" t="s">
        <v>17093</v>
      </c>
      <c r="D2462" t="s">
        <v>17094</v>
      </c>
      <c r="E2462" t="s">
        <v>10677</v>
      </c>
      <c r="F2462" s="4"/>
      <c r="G2462" t="s">
        <v>22422</v>
      </c>
      <c r="H24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62" t="str">
        <f>IF(ISBLANK(E2462),"",INDEX(UniqueArtist!B:B, MATCH(E2462,UniqueArtist!A:A, 0)))</f>
        <v>Los Austeros de Durango</v>
      </c>
      <c r="J2462" t="str">
        <f t="shared" si="342"/>
        <v>Los Austeros de Durango</v>
      </c>
      <c r="K2462" s="4">
        <v>0.1</v>
      </c>
      <c r="L2462" t="str">
        <f t="shared" si="343"/>
        <v/>
      </c>
      <c r="N2462" t="str">
        <f t="shared" si="344"/>
        <v/>
      </c>
      <c r="P2462" t="str">
        <f t="shared" si="345"/>
        <v/>
      </c>
      <c r="R2462" t="str">
        <f t="shared" si="346"/>
        <v/>
      </c>
      <c r="T2462" t="str">
        <f t="shared" si="347"/>
        <v/>
      </c>
      <c r="U2462" s="4"/>
      <c r="V2462" t="str">
        <f t="shared" si="348"/>
        <v/>
      </c>
      <c r="W2462" s="4"/>
      <c r="X2462" t="str">
        <f t="shared" si="349"/>
        <v/>
      </c>
      <c r="Y2462" s="4"/>
      <c r="Z2462" t="str">
        <f t="shared" si="350"/>
        <v/>
      </c>
      <c r="AA2462" s="4"/>
    </row>
    <row r="2463" spans="1:27" x14ac:dyDescent="0.3">
      <c r="A2463" s="1" t="s">
        <v>18129</v>
      </c>
      <c r="B2463" s="1">
        <v>3617380332774</v>
      </c>
      <c r="C2463" t="s">
        <v>18130</v>
      </c>
      <c r="D2463" t="s">
        <v>18131</v>
      </c>
      <c r="E2463" t="s">
        <v>10677</v>
      </c>
      <c r="F2463" s="4"/>
      <c r="G2463" t="s">
        <v>22422</v>
      </c>
      <c r="H24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63" t="str">
        <f>IF(ISBLANK(E2463),"",INDEX(UniqueArtist!B:B, MATCH(E2463,UniqueArtist!A:A, 0)))</f>
        <v>Los Austeros de Durango</v>
      </c>
      <c r="J2463" t="str">
        <f t="shared" si="342"/>
        <v>Los Austeros de Durango</v>
      </c>
      <c r="K2463" s="4">
        <v>0.1</v>
      </c>
      <c r="L2463" t="str">
        <f t="shared" si="343"/>
        <v/>
      </c>
      <c r="N2463" t="str">
        <f t="shared" si="344"/>
        <v/>
      </c>
      <c r="P2463" t="str">
        <f t="shared" si="345"/>
        <v/>
      </c>
      <c r="R2463" t="str">
        <f t="shared" si="346"/>
        <v/>
      </c>
      <c r="T2463" t="str">
        <f t="shared" si="347"/>
        <v/>
      </c>
      <c r="U2463" s="4"/>
      <c r="V2463" t="str">
        <f t="shared" si="348"/>
        <v/>
      </c>
      <c r="W2463" s="4"/>
      <c r="X2463" t="str">
        <f t="shared" si="349"/>
        <v/>
      </c>
      <c r="Y2463" s="4"/>
      <c r="Z2463" t="str">
        <f t="shared" si="350"/>
        <v/>
      </c>
      <c r="AA2463" s="4"/>
    </row>
    <row r="2464" spans="1:27" x14ac:dyDescent="0.3">
      <c r="A2464" s="1" t="s">
        <v>11054</v>
      </c>
      <c r="B2464" s="1">
        <v>3615936535730</v>
      </c>
      <c r="C2464" s="1" t="s">
        <v>1699</v>
      </c>
      <c r="D2464" t="s">
        <v>7162</v>
      </c>
      <c r="E2464" t="s">
        <v>53</v>
      </c>
      <c r="F2464"/>
      <c r="G2464" t="s">
        <v>22422</v>
      </c>
      <c r="H24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64" t="str">
        <f>IF(ISBLANK(E2464),"",INDEX(UniqueArtist!B:B, MATCH(E2464,UniqueArtist!A:A, 0)))</f>
        <v>Gerardo Diaz</v>
      </c>
      <c r="J2464" t="str">
        <f t="shared" si="342"/>
        <v>Gerardo Diaz</v>
      </c>
      <c r="K2464" s="4">
        <v>0.1</v>
      </c>
      <c r="L2464" t="str">
        <f t="shared" si="343"/>
        <v/>
      </c>
      <c r="N2464" t="str">
        <f t="shared" si="344"/>
        <v/>
      </c>
      <c r="P2464" t="str">
        <f t="shared" si="345"/>
        <v/>
      </c>
      <c r="R2464" t="str">
        <f t="shared" si="346"/>
        <v/>
      </c>
      <c r="T2464" t="str">
        <f t="shared" si="347"/>
        <v/>
      </c>
      <c r="U2464" s="4"/>
      <c r="V2464" t="str">
        <f t="shared" si="348"/>
        <v/>
      </c>
      <c r="W2464" s="4"/>
      <c r="X2464" t="str">
        <f t="shared" si="349"/>
        <v/>
      </c>
      <c r="Y2464" s="4"/>
      <c r="Z2464" t="str">
        <f t="shared" si="350"/>
        <v/>
      </c>
      <c r="AA2464" s="4"/>
    </row>
    <row r="2465" spans="1:27" x14ac:dyDescent="0.3">
      <c r="A2465" s="1" t="s">
        <v>13609</v>
      </c>
      <c r="B2465" s="1">
        <v>3616847699306</v>
      </c>
      <c r="C2465" s="1" t="s">
        <v>1081</v>
      </c>
      <c r="D2465" t="s">
        <v>6605</v>
      </c>
      <c r="E2465" t="s">
        <v>33</v>
      </c>
      <c r="F2465"/>
      <c r="G2465" t="s">
        <v>22422</v>
      </c>
      <c r="H24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65" t="str">
        <f>IF(ISBLANK(E2465),"",INDEX(UniqueArtist!B:B, MATCH(E2465,UniqueArtist!A:A, 0)))</f>
        <v>Gerardo Diaz</v>
      </c>
      <c r="J2465" t="str">
        <f t="shared" si="342"/>
        <v>Gerardo Diaz</v>
      </c>
      <c r="K2465" s="4">
        <v>0.1</v>
      </c>
      <c r="L2465" t="str">
        <f t="shared" si="343"/>
        <v/>
      </c>
      <c r="N2465" t="str">
        <f t="shared" si="344"/>
        <v/>
      </c>
      <c r="P2465" t="str">
        <f t="shared" si="345"/>
        <v/>
      </c>
      <c r="R2465" t="str">
        <f t="shared" si="346"/>
        <v/>
      </c>
      <c r="T2465" t="str">
        <f t="shared" si="347"/>
        <v/>
      </c>
      <c r="U2465" s="4"/>
      <c r="V2465" t="str">
        <f t="shared" si="348"/>
        <v/>
      </c>
      <c r="W2465" s="4"/>
      <c r="X2465" t="str">
        <f t="shared" si="349"/>
        <v/>
      </c>
      <c r="Y2465" s="4"/>
      <c r="Z2465" t="str">
        <f t="shared" si="350"/>
        <v/>
      </c>
      <c r="AA2465" s="4"/>
    </row>
    <row r="2466" spans="1:27" x14ac:dyDescent="0.3">
      <c r="A2466" s="1" t="s">
        <v>11118</v>
      </c>
      <c r="B2466" s="1">
        <v>3615936533361</v>
      </c>
      <c r="C2466" s="1" t="s">
        <v>1589</v>
      </c>
      <c r="D2466" t="s">
        <v>6463</v>
      </c>
      <c r="E2466" t="s">
        <v>7</v>
      </c>
      <c r="F2466" s="7">
        <v>42615</v>
      </c>
      <c r="G2466" t="s">
        <v>22422</v>
      </c>
      <c r="H246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466" t="str">
        <f>IF(ISBLANK(E2466),"",INDEX(UniqueArtist!B:B, MATCH(E2466,UniqueArtist!A:A, 0)))</f>
        <v>El Fantasma</v>
      </c>
      <c r="J2466" t="str">
        <f t="shared" si="342"/>
        <v>El Fantasma</v>
      </c>
      <c r="K2466" s="4">
        <v>0.25</v>
      </c>
      <c r="L2466" t="str">
        <f t="shared" si="343"/>
        <v/>
      </c>
      <c r="N2466" t="str">
        <f t="shared" si="344"/>
        <v/>
      </c>
      <c r="P2466" t="str">
        <f t="shared" si="345"/>
        <v/>
      </c>
      <c r="R2466" t="str">
        <f t="shared" si="346"/>
        <v/>
      </c>
      <c r="T2466" t="str">
        <f t="shared" si="347"/>
        <v/>
      </c>
      <c r="U2466" s="4"/>
      <c r="V2466" t="str">
        <f t="shared" si="348"/>
        <v/>
      </c>
      <c r="W2466" s="4"/>
      <c r="X2466" t="str">
        <f t="shared" si="349"/>
        <v/>
      </c>
      <c r="Y2466" s="4"/>
      <c r="Z2466" t="str">
        <f t="shared" si="350"/>
        <v/>
      </c>
      <c r="AA2466" s="4"/>
    </row>
    <row r="2467" spans="1:27" x14ac:dyDescent="0.3">
      <c r="A2467" s="1" t="s">
        <v>16821</v>
      </c>
      <c r="B2467" s="1">
        <v>3616844483427</v>
      </c>
      <c r="C2467" t="s">
        <v>927</v>
      </c>
      <c r="D2467" t="s">
        <v>6463</v>
      </c>
      <c r="E2467" t="s">
        <v>59</v>
      </c>
      <c r="F2467" s="4"/>
      <c r="G2467" t="s">
        <v>22422</v>
      </c>
      <c r="H24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67" t="str">
        <f>IF(ISBLANK(E2467),"",INDEX(UniqueArtist!B:B, MATCH(E2467,UniqueArtist!A:A, 0)))</f>
        <v>Impostores De Nuevo Leon</v>
      </c>
      <c r="J2467" t="str">
        <f t="shared" si="342"/>
        <v>Impostores De Nuevo Leon</v>
      </c>
      <c r="K2467" s="4">
        <v>0.1</v>
      </c>
      <c r="L2467" t="str">
        <f t="shared" si="343"/>
        <v/>
      </c>
      <c r="N2467" t="str">
        <f t="shared" si="344"/>
        <v/>
      </c>
      <c r="P2467" t="str">
        <f t="shared" si="345"/>
        <v/>
      </c>
      <c r="R2467" t="str">
        <f t="shared" si="346"/>
        <v/>
      </c>
      <c r="T2467" t="str">
        <f t="shared" si="347"/>
        <v/>
      </c>
      <c r="U2467" s="4"/>
      <c r="V2467" t="str">
        <f t="shared" si="348"/>
        <v/>
      </c>
      <c r="W2467" s="4"/>
      <c r="X2467" t="str">
        <f t="shared" si="349"/>
        <v/>
      </c>
      <c r="Y2467" s="4"/>
      <c r="Z2467" t="str">
        <f t="shared" si="350"/>
        <v/>
      </c>
      <c r="AA2467" s="4"/>
    </row>
    <row r="2468" spans="1:27" x14ac:dyDescent="0.3">
      <c r="A2468" s="1" t="s">
        <v>13610</v>
      </c>
      <c r="B2468" s="1">
        <v>3616846481728</v>
      </c>
      <c r="C2468" s="1" t="s">
        <v>927</v>
      </c>
      <c r="D2468" t="s">
        <v>6463</v>
      </c>
      <c r="E2468" t="s">
        <v>59</v>
      </c>
      <c r="F2468"/>
      <c r="G2468" t="s">
        <v>22422</v>
      </c>
      <c r="H24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68" t="str">
        <f>IF(ISBLANK(E2468),"",INDEX(UniqueArtist!B:B, MATCH(E2468,UniqueArtist!A:A, 0)))</f>
        <v>Impostores De Nuevo Leon</v>
      </c>
      <c r="J2468" t="str">
        <f t="shared" si="342"/>
        <v>Impostores De Nuevo Leon</v>
      </c>
      <c r="K2468" s="4">
        <v>0.1</v>
      </c>
      <c r="L2468" t="str">
        <f t="shared" si="343"/>
        <v/>
      </c>
      <c r="N2468" t="str">
        <f t="shared" si="344"/>
        <v/>
      </c>
      <c r="P2468" t="str">
        <f t="shared" si="345"/>
        <v/>
      </c>
      <c r="R2468" t="str">
        <f t="shared" si="346"/>
        <v/>
      </c>
      <c r="T2468" t="str">
        <f t="shared" si="347"/>
        <v/>
      </c>
      <c r="U2468" s="4"/>
      <c r="V2468" t="str">
        <f t="shared" si="348"/>
        <v/>
      </c>
      <c r="W2468" s="4"/>
      <c r="X2468" t="str">
        <f t="shared" si="349"/>
        <v/>
      </c>
      <c r="Y2468" s="4"/>
      <c r="Z2468" t="str">
        <f t="shared" si="350"/>
        <v/>
      </c>
      <c r="AA2468" s="4"/>
    </row>
    <row r="2469" spans="1:27" x14ac:dyDescent="0.3">
      <c r="A2469" s="1" t="s">
        <v>13611</v>
      </c>
      <c r="B2469" s="1">
        <v>3616559795914</v>
      </c>
      <c r="C2469" s="1" t="s">
        <v>125</v>
      </c>
      <c r="D2469" t="s">
        <v>5697</v>
      </c>
      <c r="E2469" t="s">
        <v>59</v>
      </c>
      <c r="F2469"/>
      <c r="G2469" t="s">
        <v>22422</v>
      </c>
      <c r="H24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69" t="str">
        <f>IF(ISBLANK(E2469),"",INDEX(UniqueArtist!B:B, MATCH(E2469,UniqueArtist!A:A, 0)))</f>
        <v>Impostores De Nuevo Leon</v>
      </c>
      <c r="J2469" t="str">
        <f t="shared" si="342"/>
        <v>Impostores De Nuevo Leon</v>
      </c>
      <c r="K2469" s="4">
        <v>0.1</v>
      </c>
      <c r="L2469" t="str">
        <f t="shared" si="343"/>
        <v/>
      </c>
      <c r="N2469" t="str">
        <f t="shared" si="344"/>
        <v/>
      </c>
      <c r="P2469" t="str">
        <f t="shared" si="345"/>
        <v/>
      </c>
      <c r="R2469" t="str">
        <f t="shared" si="346"/>
        <v/>
      </c>
      <c r="T2469" t="str">
        <f t="shared" si="347"/>
        <v/>
      </c>
      <c r="U2469" s="4"/>
      <c r="V2469" t="str">
        <f t="shared" si="348"/>
        <v/>
      </c>
      <c r="W2469" s="4"/>
      <c r="X2469" t="str">
        <f t="shared" si="349"/>
        <v/>
      </c>
      <c r="Y2469" s="4"/>
      <c r="Z2469" t="str">
        <f t="shared" si="350"/>
        <v/>
      </c>
      <c r="AA2469" s="4"/>
    </row>
    <row r="2470" spans="1:27" x14ac:dyDescent="0.3">
      <c r="A2470" s="1" t="s">
        <v>13612</v>
      </c>
      <c r="B2470" s="1">
        <v>3616840307543</v>
      </c>
      <c r="C2470" s="1" t="s">
        <v>4798</v>
      </c>
      <c r="D2470" t="s">
        <v>5697</v>
      </c>
      <c r="E2470" t="s">
        <v>59</v>
      </c>
      <c r="F2470"/>
      <c r="G2470" t="s">
        <v>22422</v>
      </c>
      <c r="H24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70" t="str">
        <f>IF(ISBLANK(E2470),"",INDEX(UniqueArtist!B:B, MATCH(E2470,UniqueArtist!A:A, 0)))</f>
        <v>Impostores De Nuevo Leon</v>
      </c>
      <c r="J2470" t="str">
        <f t="shared" si="342"/>
        <v>Impostores De Nuevo Leon</v>
      </c>
      <c r="K2470" s="4">
        <v>0.1</v>
      </c>
      <c r="L2470" t="str">
        <f t="shared" si="343"/>
        <v/>
      </c>
      <c r="N2470" t="str">
        <f t="shared" si="344"/>
        <v/>
      </c>
      <c r="P2470" t="str">
        <f t="shared" si="345"/>
        <v/>
      </c>
      <c r="R2470" t="str">
        <f t="shared" si="346"/>
        <v/>
      </c>
      <c r="T2470" t="str">
        <f t="shared" si="347"/>
        <v/>
      </c>
      <c r="U2470" s="4"/>
      <c r="V2470" t="str">
        <f t="shared" si="348"/>
        <v/>
      </c>
      <c r="W2470" s="4"/>
      <c r="X2470" t="str">
        <f t="shared" si="349"/>
        <v/>
      </c>
      <c r="Y2470" s="4"/>
      <c r="Z2470" t="str">
        <f t="shared" si="350"/>
        <v/>
      </c>
      <c r="AA2470" s="4"/>
    </row>
    <row r="2471" spans="1:27" x14ac:dyDescent="0.3">
      <c r="A2471" s="1" t="s">
        <v>13613</v>
      </c>
      <c r="B2471" s="1">
        <v>3616840367509</v>
      </c>
      <c r="C2471" s="1" t="s">
        <v>2602</v>
      </c>
      <c r="D2471" t="s">
        <v>7977</v>
      </c>
      <c r="E2471" t="s">
        <v>59</v>
      </c>
      <c r="F2471"/>
      <c r="G2471" t="s">
        <v>22422</v>
      </c>
      <c r="H24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71" t="str">
        <f>IF(ISBLANK(E2471),"",INDEX(UniqueArtist!B:B, MATCH(E2471,UniqueArtist!A:A, 0)))</f>
        <v>Impostores De Nuevo Leon</v>
      </c>
      <c r="J2471" t="str">
        <f t="shared" si="342"/>
        <v>Impostores De Nuevo Leon</v>
      </c>
      <c r="K2471" s="4">
        <v>0.1</v>
      </c>
      <c r="L2471" t="str">
        <f t="shared" si="343"/>
        <v/>
      </c>
      <c r="N2471" t="str">
        <f t="shared" si="344"/>
        <v/>
      </c>
      <c r="P2471" t="str">
        <f t="shared" si="345"/>
        <v/>
      </c>
      <c r="R2471" t="str">
        <f t="shared" si="346"/>
        <v/>
      </c>
      <c r="T2471" t="str">
        <f t="shared" si="347"/>
        <v/>
      </c>
      <c r="U2471" s="4"/>
      <c r="V2471" t="str">
        <f t="shared" si="348"/>
        <v/>
      </c>
      <c r="W2471" s="4"/>
      <c r="X2471" t="str">
        <f t="shared" si="349"/>
        <v/>
      </c>
      <c r="Y2471" s="4"/>
      <c r="Z2471" t="str">
        <f t="shared" si="350"/>
        <v/>
      </c>
      <c r="AA2471" s="4"/>
    </row>
    <row r="2472" spans="1:27" x14ac:dyDescent="0.3">
      <c r="A2472" s="1" t="s">
        <v>13614</v>
      </c>
      <c r="B2472" s="1">
        <v>3616840298001</v>
      </c>
      <c r="C2472" s="1" t="s">
        <v>1903</v>
      </c>
      <c r="D2472" t="s">
        <v>7352</v>
      </c>
      <c r="E2472" t="s">
        <v>59</v>
      </c>
      <c r="F2472"/>
      <c r="G2472" t="s">
        <v>22422</v>
      </c>
      <c r="H24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72" t="str">
        <f>IF(ISBLANK(E2472),"",INDEX(UniqueArtist!B:B, MATCH(E2472,UniqueArtist!A:A, 0)))</f>
        <v>Impostores De Nuevo Leon</v>
      </c>
      <c r="J2472" t="str">
        <f t="shared" si="342"/>
        <v>Impostores De Nuevo Leon</v>
      </c>
      <c r="K2472" s="4">
        <v>0.1</v>
      </c>
      <c r="L2472" t="str">
        <f t="shared" si="343"/>
        <v/>
      </c>
      <c r="N2472" t="str">
        <f t="shared" si="344"/>
        <v/>
      </c>
      <c r="P2472" t="str">
        <f t="shared" si="345"/>
        <v/>
      </c>
      <c r="R2472" t="str">
        <f t="shared" si="346"/>
        <v/>
      </c>
      <c r="T2472" t="str">
        <f t="shared" si="347"/>
        <v/>
      </c>
      <c r="U2472" s="4"/>
      <c r="V2472" t="str">
        <f t="shared" si="348"/>
        <v/>
      </c>
      <c r="W2472" s="4"/>
      <c r="X2472" t="str">
        <f t="shared" si="349"/>
        <v/>
      </c>
      <c r="Y2472" s="4"/>
      <c r="Z2472" t="str">
        <f t="shared" si="350"/>
        <v/>
      </c>
      <c r="AA2472" s="4"/>
    </row>
    <row r="2473" spans="1:27" x14ac:dyDescent="0.3">
      <c r="A2473" s="1" t="s">
        <v>13615</v>
      </c>
      <c r="B2473" s="1">
        <v>3616403241765</v>
      </c>
      <c r="C2473" s="1" t="s">
        <v>4445</v>
      </c>
      <c r="D2473" t="s">
        <v>9579</v>
      </c>
      <c r="E2473" t="s">
        <v>10682</v>
      </c>
      <c r="F2473"/>
      <c r="G2473" t="s">
        <v>22422</v>
      </c>
      <c r="H24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73" t="str">
        <f>IF(ISBLANK(E2473),"",INDEX(UniqueArtist!B:B, MATCH(E2473,UniqueArtist!A:A, 0)))</f>
        <v>Codice</v>
      </c>
      <c r="J2473" t="str">
        <f t="shared" si="342"/>
        <v>Codice</v>
      </c>
      <c r="K2473" s="4">
        <v>0.1</v>
      </c>
      <c r="L2473" t="str">
        <f t="shared" si="343"/>
        <v/>
      </c>
      <c r="N2473" t="str">
        <f t="shared" si="344"/>
        <v/>
      </c>
      <c r="P2473" t="str">
        <f t="shared" si="345"/>
        <v/>
      </c>
      <c r="R2473" t="str">
        <f t="shared" si="346"/>
        <v/>
      </c>
      <c r="T2473" t="str">
        <f t="shared" si="347"/>
        <v/>
      </c>
      <c r="U2473" s="4"/>
      <c r="V2473" t="str">
        <f t="shared" si="348"/>
        <v/>
      </c>
      <c r="W2473" s="4"/>
      <c r="X2473" t="str">
        <f t="shared" si="349"/>
        <v/>
      </c>
      <c r="Y2473" s="4"/>
      <c r="Z2473" t="str">
        <f t="shared" si="350"/>
        <v/>
      </c>
      <c r="AA2473" s="4"/>
    </row>
    <row r="2474" spans="1:27" x14ac:dyDescent="0.3">
      <c r="A2474" s="1" t="s">
        <v>11931</v>
      </c>
      <c r="B2474" s="1">
        <v>3615936948721</v>
      </c>
      <c r="C2474" s="1" t="s">
        <v>4286</v>
      </c>
      <c r="D2474" t="s">
        <v>9441</v>
      </c>
      <c r="E2474" t="s">
        <v>7</v>
      </c>
      <c r="F2474" s="7">
        <v>42615</v>
      </c>
      <c r="G2474" t="s">
        <v>22422</v>
      </c>
      <c r="H247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474" t="str">
        <f>IF(ISBLANK(E2474),"",INDEX(UniqueArtist!B:B, MATCH(E2474,UniqueArtist!A:A, 0)))</f>
        <v>El Fantasma</v>
      </c>
      <c r="J2474" t="str">
        <f t="shared" si="342"/>
        <v>El Fantasma</v>
      </c>
      <c r="K2474" s="4">
        <v>0.25</v>
      </c>
      <c r="L2474" t="str">
        <f t="shared" si="343"/>
        <v/>
      </c>
      <c r="N2474" t="str">
        <f t="shared" si="344"/>
        <v/>
      </c>
      <c r="P2474" t="str">
        <f t="shared" si="345"/>
        <v/>
      </c>
      <c r="R2474" t="str">
        <f t="shared" si="346"/>
        <v/>
      </c>
      <c r="T2474" t="str">
        <f t="shared" si="347"/>
        <v/>
      </c>
      <c r="U2474" s="4"/>
      <c r="V2474" t="str">
        <f t="shared" si="348"/>
        <v/>
      </c>
      <c r="W2474" s="4"/>
      <c r="X2474" t="str">
        <f t="shared" si="349"/>
        <v/>
      </c>
      <c r="Y2474" s="4"/>
      <c r="Z2474" t="str">
        <f t="shared" si="350"/>
        <v/>
      </c>
      <c r="AA2474" s="4"/>
    </row>
    <row r="2475" spans="1:27" x14ac:dyDescent="0.3">
      <c r="A2475" s="1" t="s">
        <v>13616</v>
      </c>
      <c r="B2475" s="1">
        <v>3616402383107</v>
      </c>
      <c r="C2475" s="1" t="s">
        <v>1294</v>
      </c>
      <c r="D2475" t="s">
        <v>6800</v>
      </c>
      <c r="E2475" t="s">
        <v>5</v>
      </c>
      <c r="F2475"/>
      <c r="G2475" t="s">
        <v>22422</v>
      </c>
      <c r="H24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75" t="str">
        <f>IF(ISBLANK(E2475),"",INDEX(UniqueArtist!B:B, MATCH(E2475,UniqueArtist!A:A, 0)))</f>
        <v>Los Dos Carnales</v>
      </c>
      <c r="J2475" t="str">
        <f t="shared" si="342"/>
        <v>Los Dos Carnales</v>
      </c>
      <c r="K2475" s="4">
        <v>0.1</v>
      </c>
      <c r="L2475" t="str">
        <f t="shared" si="343"/>
        <v/>
      </c>
      <c r="N2475" t="str">
        <f t="shared" si="344"/>
        <v/>
      </c>
      <c r="P2475" t="str">
        <f t="shared" si="345"/>
        <v/>
      </c>
      <c r="R2475" t="str">
        <f t="shared" si="346"/>
        <v/>
      </c>
      <c r="T2475" t="str">
        <f t="shared" si="347"/>
        <v/>
      </c>
      <c r="U2475" s="4"/>
      <c r="V2475" t="str">
        <f t="shared" si="348"/>
        <v/>
      </c>
      <c r="W2475" s="4"/>
      <c r="X2475" t="str">
        <f t="shared" si="349"/>
        <v/>
      </c>
      <c r="Y2475" s="4"/>
      <c r="Z2475" t="str">
        <f t="shared" si="350"/>
        <v/>
      </c>
      <c r="AA2475" s="4"/>
    </row>
    <row r="2476" spans="1:27" x14ac:dyDescent="0.3">
      <c r="A2476" s="1" t="s">
        <v>13617</v>
      </c>
      <c r="B2476" s="1">
        <v>3616551569476</v>
      </c>
      <c r="C2476" s="1" t="s">
        <v>1583</v>
      </c>
      <c r="D2476" t="s">
        <v>7075</v>
      </c>
      <c r="E2476" t="s">
        <v>41</v>
      </c>
      <c r="F2476" s="7">
        <v>44183</v>
      </c>
      <c r="G2476" t="s">
        <v>22422</v>
      </c>
      <c r="H2476"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2476" t="str">
        <f>IF(ISBLANK(E2476),"",INDEX(UniqueArtist!B:B, MATCH(E2476,UniqueArtist!A:A, 0)))</f>
        <v>El Fantasma, Los Dos Carnales</v>
      </c>
      <c r="J2476" t="str">
        <f t="shared" si="342"/>
        <v>El Fantasma</v>
      </c>
      <c r="K2476" s="4">
        <v>0.125</v>
      </c>
      <c r="L2476" t="str">
        <f t="shared" si="343"/>
        <v>Los Dos Carnales</v>
      </c>
      <c r="M2476" s="4">
        <v>0.05</v>
      </c>
      <c r="N2476" t="str">
        <f t="shared" si="344"/>
        <v/>
      </c>
      <c r="P2476" t="str">
        <f t="shared" si="345"/>
        <v/>
      </c>
      <c r="R2476" t="str">
        <f t="shared" si="346"/>
        <v/>
      </c>
      <c r="T2476" t="str">
        <f t="shared" si="347"/>
        <v/>
      </c>
      <c r="U2476" s="4"/>
      <c r="V2476" t="str">
        <f t="shared" si="348"/>
        <v/>
      </c>
      <c r="W2476" s="4"/>
      <c r="X2476" t="str">
        <f t="shared" si="349"/>
        <v/>
      </c>
      <c r="Y2476" s="4"/>
      <c r="Z2476" t="str">
        <f t="shared" si="350"/>
        <v/>
      </c>
      <c r="AA2476" s="4"/>
    </row>
    <row r="2477" spans="1:27" x14ac:dyDescent="0.3">
      <c r="A2477" s="1" t="s">
        <v>13618</v>
      </c>
      <c r="B2477" s="1">
        <v>3616842228631</v>
      </c>
      <c r="C2477" s="1" t="s">
        <v>422</v>
      </c>
      <c r="D2477" t="s">
        <v>5988</v>
      </c>
      <c r="E2477" t="s">
        <v>10721</v>
      </c>
      <c r="F2477" s="7">
        <v>44540</v>
      </c>
      <c r="G2477" t="s">
        <v>22422</v>
      </c>
      <c r="H247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477" t="str">
        <f>IF(ISBLANK(E2477),"",INDEX(UniqueArtist!B:B, MATCH(E2477,UniqueArtist!A:A, 0)))</f>
        <v>El Fantasma</v>
      </c>
      <c r="J2477" t="str">
        <f t="shared" si="342"/>
        <v>El Fantasma</v>
      </c>
      <c r="K2477" s="4">
        <v>0.35</v>
      </c>
      <c r="L2477" t="str">
        <f t="shared" si="343"/>
        <v/>
      </c>
      <c r="N2477" t="str">
        <f t="shared" si="344"/>
        <v/>
      </c>
      <c r="P2477" t="str">
        <f t="shared" si="345"/>
        <v/>
      </c>
      <c r="R2477" t="str">
        <f t="shared" si="346"/>
        <v/>
      </c>
      <c r="T2477" t="str">
        <f t="shared" si="347"/>
        <v/>
      </c>
      <c r="U2477" s="4"/>
      <c r="V2477" t="str">
        <f t="shared" si="348"/>
        <v/>
      </c>
      <c r="W2477" s="4"/>
      <c r="X2477" t="str">
        <f t="shared" si="349"/>
        <v/>
      </c>
      <c r="Y2477" s="4"/>
      <c r="Z2477" t="str">
        <f t="shared" si="350"/>
        <v/>
      </c>
      <c r="AA2477" s="4"/>
    </row>
    <row r="2478" spans="1:27" x14ac:dyDescent="0.3">
      <c r="A2478" s="1" t="s">
        <v>11015</v>
      </c>
      <c r="B2478" s="1">
        <v>3615936533378</v>
      </c>
      <c r="C2478" s="1" t="s">
        <v>1598</v>
      </c>
      <c r="D2478" t="s">
        <v>6262</v>
      </c>
      <c r="E2478" t="s">
        <v>7</v>
      </c>
      <c r="F2478" s="7">
        <v>42380</v>
      </c>
      <c r="G2478" t="s">
        <v>22422</v>
      </c>
      <c r="H247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478" t="str">
        <f>IF(ISBLANK(E2478),"",INDEX(UniqueArtist!B:B, MATCH(E2478,UniqueArtist!A:A, 0)))</f>
        <v>El Fantasma</v>
      </c>
      <c r="J2478" t="str">
        <f t="shared" si="342"/>
        <v>El Fantasma</v>
      </c>
      <c r="K2478" s="4">
        <v>0.25</v>
      </c>
      <c r="L2478" t="str">
        <f t="shared" si="343"/>
        <v/>
      </c>
      <c r="N2478" t="str">
        <f t="shared" si="344"/>
        <v/>
      </c>
      <c r="P2478" t="str">
        <f t="shared" si="345"/>
        <v/>
      </c>
      <c r="R2478" t="str">
        <f t="shared" si="346"/>
        <v/>
      </c>
      <c r="T2478" t="str">
        <f t="shared" si="347"/>
        <v/>
      </c>
      <c r="U2478" s="4"/>
      <c r="V2478" t="str">
        <f t="shared" si="348"/>
        <v/>
      </c>
      <c r="W2478" s="4"/>
      <c r="X2478" t="str">
        <f t="shared" si="349"/>
        <v/>
      </c>
      <c r="Y2478" s="4"/>
      <c r="Z2478" t="str">
        <f t="shared" si="350"/>
        <v/>
      </c>
      <c r="AA2478" s="4"/>
    </row>
    <row r="2479" spans="1:27" x14ac:dyDescent="0.3">
      <c r="A2479" s="1" t="s">
        <v>11820</v>
      </c>
      <c r="B2479" s="1">
        <v>3615936533903</v>
      </c>
      <c r="C2479" s="1" t="s">
        <v>4616</v>
      </c>
      <c r="D2479" t="s">
        <v>6262</v>
      </c>
      <c r="E2479" t="s">
        <v>10793</v>
      </c>
      <c r="F2479"/>
      <c r="G2479" t="s">
        <v>22422</v>
      </c>
      <c r="H24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79" t="str">
        <f>IF(ISBLANK(E2479),"",INDEX(UniqueArtist!B:B, MATCH(E2479,UniqueArtist!A:A, 0)))</f>
        <v>AfinArte Music</v>
      </c>
      <c r="J2479" t="str">
        <f t="shared" si="342"/>
        <v>AfinArte Music</v>
      </c>
      <c r="K2479" s="4">
        <v>0.1</v>
      </c>
      <c r="L2479" t="str">
        <f t="shared" si="343"/>
        <v/>
      </c>
      <c r="N2479" t="str">
        <f t="shared" si="344"/>
        <v/>
      </c>
      <c r="P2479" t="str">
        <f t="shared" si="345"/>
        <v/>
      </c>
      <c r="R2479" t="str">
        <f t="shared" si="346"/>
        <v/>
      </c>
      <c r="T2479" t="str">
        <f t="shared" si="347"/>
        <v/>
      </c>
      <c r="U2479" s="4"/>
      <c r="V2479" t="str">
        <f t="shared" si="348"/>
        <v/>
      </c>
      <c r="W2479" s="4"/>
      <c r="X2479" t="str">
        <f t="shared" si="349"/>
        <v/>
      </c>
      <c r="Y2479" s="4"/>
      <c r="Z2479" t="str">
        <f t="shared" si="350"/>
        <v/>
      </c>
      <c r="AA2479" s="4"/>
    </row>
    <row r="2480" spans="1:27" x14ac:dyDescent="0.3">
      <c r="A2480" s="1" t="s">
        <v>18666</v>
      </c>
      <c r="B2480" s="1">
        <v>3616554081548</v>
      </c>
      <c r="C2480" t="s">
        <v>1598</v>
      </c>
      <c r="D2480" t="s">
        <v>6262</v>
      </c>
      <c r="E2480" t="s">
        <v>7</v>
      </c>
      <c r="F2480" s="4"/>
      <c r="G2480" t="s">
        <v>22422</v>
      </c>
      <c r="H248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480" t="str">
        <f>IF(ISBLANK(E2480),"",INDEX(UniqueArtist!B:B, MATCH(E2480,UniqueArtist!A:A, 0)))</f>
        <v>El Fantasma</v>
      </c>
      <c r="J2480" t="str">
        <f t="shared" si="342"/>
        <v>El Fantasma</v>
      </c>
      <c r="K2480" s="4">
        <v>0.25</v>
      </c>
      <c r="L2480" t="str">
        <f t="shared" si="343"/>
        <v/>
      </c>
      <c r="N2480" t="str">
        <f t="shared" si="344"/>
        <v/>
      </c>
      <c r="P2480" t="str">
        <f t="shared" si="345"/>
        <v/>
      </c>
      <c r="R2480" t="str">
        <f t="shared" si="346"/>
        <v/>
      </c>
      <c r="T2480" t="str">
        <f t="shared" si="347"/>
        <v/>
      </c>
      <c r="U2480" s="4"/>
      <c r="V2480" t="str">
        <f t="shared" si="348"/>
        <v/>
      </c>
      <c r="W2480" s="4"/>
      <c r="X2480" t="str">
        <f t="shared" si="349"/>
        <v/>
      </c>
      <c r="Y2480" s="4"/>
      <c r="Z2480" t="str">
        <f t="shared" si="350"/>
        <v/>
      </c>
      <c r="AA2480" s="4"/>
    </row>
    <row r="2481" spans="1:27" x14ac:dyDescent="0.3">
      <c r="A2481" s="1" t="s">
        <v>13619</v>
      </c>
      <c r="B2481" s="1">
        <v>3616554129271</v>
      </c>
      <c r="C2481" s="1" t="s">
        <v>709</v>
      </c>
      <c r="D2481" t="s">
        <v>6262</v>
      </c>
      <c r="E2481" t="s">
        <v>55</v>
      </c>
      <c r="F2481"/>
      <c r="G2481" t="s">
        <v>22422</v>
      </c>
      <c r="H24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81" t="str">
        <f>IF(ISBLANK(E2481),"",INDEX(UniqueArtist!B:B, MATCH(E2481,UniqueArtist!A:A, 0)))</f>
        <v>Alemi Bustos</v>
      </c>
      <c r="J2481" t="str">
        <f t="shared" si="342"/>
        <v>Alemi Bustos</v>
      </c>
      <c r="K2481" s="4">
        <v>0.1</v>
      </c>
      <c r="L2481" t="str">
        <f t="shared" si="343"/>
        <v/>
      </c>
      <c r="N2481" t="str">
        <f t="shared" si="344"/>
        <v/>
      </c>
      <c r="P2481" t="str">
        <f t="shared" si="345"/>
        <v/>
      </c>
      <c r="R2481" t="str">
        <f t="shared" si="346"/>
        <v/>
      </c>
      <c r="T2481" t="str">
        <f t="shared" si="347"/>
        <v/>
      </c>
      <c r="U2481" s="4"/>
      <c r="V2481" t="str">
        <f t="shared" si="348"/>
        <v/>
      </c>
      <c r="W2481" s="4"/>
      <c r="X2481" t="str">
        <f t="shared" si="349"/>
        <v/>
      </c>
      <c r="Y2481" s="4"/>
      <c r="Z2481" t="str">
        <f t="shared" si="350"/>
        <v/>
      </c>
      <c r="AA2481" s="4"/>
    </row>
    <row r="2482" spans="1:27" x14ac:dyDescent="0.3">
      <c r="A2482" s="1" t="s">
        <v>17624</v>
      </c>
      <c r="B2482" s="1">
        <v>3616556784928</v>
      </c>
      <c r="C2482" t="s">
        <v>709</v>
      </c>
      <c r="D2482" t="s">
        <v>6262</v>
      </c>
      <c r="E2482" t="s">
        <v>55</v>
      </c>
      <c r="F2482" s="4"/>
      <c r="G2482" t="s">
        <v>22422</v>
      </c>
      <c r="H24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82" t="str">
        <f>IF(ISBLANK(E2482),"",INDEX(UniqueArtist!B:B, MATCH(E2482,UniqueArtist!A:A, 0)))</f>
        <v>Alemi Bustos</v>
      </c>
      <c r="J2482" t="str">
        <f t="shared" si="342"/>
        <v>Alemi Bustos</v>
      </c>
      <c r="K2482" s="4">
        <v>0.1</v>
      </c>
      <c r="L2482" t="str">
        <f t="shared" si="343"/>
        <v/>
      </c>
      <c r="N2482" t="str">
        <f t="shared" si="344"/>
        <v/>
      </c>
      <c r="P2482" t="str">
        <f t="shared" si="345"/>
        <v/>
      </c>
      <c r="R2482" t="str">
        <f t="shared" si="346"/>
        <v/>
      </c>
      <c r="T2482" t="str">
        <f t="shared" si="347"/>
        <v/>
      </c>
      <c r="U2482" s="4"/>
      <c r="V2482" t="str">
        <f t="shared" si="348"/>
        <v/>
      </c>
      <c r="W2482" s="4"/>
      <c r="X2482" t="str">
        <f t="shared" si="349"/>
        <v/>
      </c>
      <c r="Y2482" s="4"/>
      <c r="Z2482" t="str">
        <f t="shared" si="350"/>
        <v/>
      </c>
      <c r="AA2482" s="4"/>
    </row>
    <row r="2483" spans="1:27" x14ac:dyDescent="0.3">
      <c r="A2483" s="1" t="s">
        <v>13620</v>
      </c>
      <c r="B2483" s="1">
        <v>3615936955804</v>
      </c>
      <c r="C2483" s="1" t="s">
        <v>5524</v>
      </c>
      <c r="D2483" t="s">
        <v>10526</v>
      </c>
      <c r="E2483" t="s">
        <v>7</v>
      </c>
      <c r="F2483" s="7">
        <v>42380</v>
      </c>
      <c r="G2483" t="s">
        <v>22422</v>
      </c>
      <c r="H248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483" t="str">
        <f>IF(ISBLANK(E2483),"",INDEX(UniqueArtist!B:B, MATCH(E2483,UniqueArtist!A:A, 0)))</f>
        <v>El Fantasma</v>
      </c>
      <c r="J2483" t="str">
        <f t="shared" si="342"/>
        <v>El Fantasma</v>
      </c>
      <c r="K2483" s="4">
        <v>0.25</v>
      </c>
      <c r="L2483" t="str">
        <f t="shared" si="343"/>
        <v/>
      </c>
      <c r="N2483" t="str">
        <f t="shared" si="344"/>
        <v/>
      </c>
      <c r="P2483" t="str">
        <f t="shared" si="345"/>
        <v/>
      </c>
      <c r="R2483" t="str">
        <f t="shared" si="346"/>
        <v/>
      </c>
      <c r="T2483" t="str">
        <f t="shared" si="347"/>
        <v/>
      </c>
      <c r="U2483" s="4"/>
      <c r="V2483" t="str">
        <f t="shared" si="348"/>
        <v/>
      </c>
      <c r="W2483" s="4"/>
      <c r="X2483" t="str">
        <f t="shared" si="349"/>
        <v/>
      </c>
      <c r="Y2483" s="4"/>
      <c r="Z2483" t="str">
        <f t="shared" si="350"/>
        <v/>
      </c>
      <c r="AA2483" s="4"/>
    </row>
    <row r="2484" spans="1:27" x14ac:dyDescent="0.3">
      <c r="A2484" s="1" t="s">
        <v>11749</v>
      </c>
      <c r="B2484" s="1">
        <v>3615936951479</v>
      </c>
      <c r="C2484" s="1" t="s">
        <v>4757</v>
      </c>
      <c r="D2484" t="s">
        <v>9847</v>
      </c>
      <c r="E2484" t="s">
        <v>1</v>
      </c>
      <c r="F2484"/>
      <c r="G2484" t="s">
        <v>22422</v>
      </c>
      <c r="H24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84" t="str">
        <f>IF(ISBLANK(E2484),"",INDEX(UniqueArtist!B:B, MATCH(E2484,UniqueArtist!A:A, 0)))</f>
        <v>Canelos JRS</v>
      </c>
      <c r="J2484" t="str">
        <f t="shared" si="342"/>
        <v>Canelos JRS</v>
      </c>
      <c r="K2484" s="4">
        <v>0.1</v>
      </c>
      <c r="L2484" t="str">
        <f t="shared" si="343"/>
        <v/>
      </c>
      <c r="N2484" t="str">
        <f t="shared" si="344"/>
        <v/>
      </c>
      <c r="P2484" t="str">
        <f t="shared" si="345"/>
        <v/>
      </c>
      <c r="R2484" t="str">
        <f t="shared" si="346"/>
        <v/>
      </c>
      <c r="T2484" t="str">
        <f t="shared" si="347"/>
        <v/>
      </c>
      <c r="U2484" s="4"/>
      <c r="V2484" t="str">
        <f t="shared" si="348"/>
        <v/>
      </c>
      <c r="W2484" s="4"/>
      <c r="X2484" t="str">
        <f t="shared" si="349"/>
        <v/>
      </c>
      <c r="Y2484" s="4"/>
      <c r="Z2484" t="str">
        <f t="shared" si="350"/>
        <v/>
      </c>
      <c r="AA2484" s="4"/>
    </row>
    <row r="2485" spans="1:27" x14ac:dyDescent="0.3">
      <c r="A2485" s="1" t="s">
        <v>11329</v>
      </c>
      <c r="B2485" s="1">
        <v>3615936534351</v>
      </c>
      <c r="C2485" s="1" t="s">
        <v>1712</v>
      </c>
      <c r="D2485" t="s">
        <v>7175</v>
      </c>
      <c r="E2485" t="s">
        <v>10680</v>
      </c>
      <c r="F2485"/>
      <c r="G2485" t="s">
        <v>22422</v>
      </c>
      <c r="H24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85" t="str">
        <f>IF(ISBLANK(E2485),"",INDEX(UniqueArtist!B:B, MATCH(E2485,UniqueArtist!A:A, 0)))</f>
        <v>Inteligencia Norteña</v>
      </c>
      <c r="J2485" t="str">
        <f t="shared" si="342"/>
        <v>Inteligencia Norteña</v>
      </c>
      <c r="K2485" s="4">
        <v>0.1</v>
      </c>
      <c r="L2485" t="str">
        <f t="shared" si="343"/>
        <v/>
      </c>
      <c r="N2485" t="str">
        <f t="shared" si="344"/>
        <v/>
      </c>
      <c r="P2485" t="str">
        <f t="shared" si="345"/>
        <v/>
      </c>
      <c r="R2485" t="str">
        <f t="shared" si="346"/>
        <v/>
      </c>
      <c r="T2485" t="str">
        <f t="shared" si="347"/>
        <v/>
      </c>
      <c r="U2485" s="4"/>
      <c r="V2485" t="str">
        <f t="shared" si="348"/>
        <v/>
      </c>
      <c r="W2485" s="4"/>
      <c r="X2485" t="str">
        <f t="shared" si="349"/>
        <v/>
      </c>
      <c r="Y2485" s="4"/>
      <c r="Z2485" t="str">
        <f t="shared" si="350"/>
        <v/>
      </c>
      <c r="AA2485" s="4"/>
    </row>
    <row r="2486" spans="1:27" x14ac:dyDescent="0.3">
      <c r="A2486" s="1" t="s">
        <v>11353</v>
      </c>
      <c r="B2486" s="1">
        <v>3615936536171</v>
      </c>
      <c r="C2486" s="1" t="s">
        <v>1846</v>
      </c>
      <c r="D2486" t="s">
        <v>7299</v>
      </c>
      <c r="E2486" t="s">
        <v>53</v>
      </c>
      <c r="F2486"/>
      <c r="G2486" t="s">
        <v>22422</v>
      </c>
      <c r="H24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86" t="str">
        <f>IF(ISBLANK(E2486),"",INDEX(UniqueArtist!B:B, MATCH(E2486,UniqueArtist!A:A, 0)))</f>
        <v>Gerardo Diaz</v>
      </c>
      <c r="J2486" t="str">
        <f t="shared" si="342"/>
        <v>Gerardo Diaz</v>
      </c>
      <c r="K2486" s="4">
        <v>0.1</v>
      </c>
      <c r="L2486" t="str">
        <f t="shared" si="343"/>
        <v/>
      </c>
      <c r="N2486" t="str">
        <f t="shared" si="344"/>
        <v/>
      </c>
      <c r="P2486" t="str">
        <f t="shared" si="345"/>
        <v/>
      </c>
      <c r="R2486" t="str">
        <f t="shared" si="346"/>
        <v/>
      </c>
      <c r="T2486" t="str">
        <f t="shared" si="347"/>
        <v/>
      </c>
      <c r="U2486" s="4"/>
      <c r="V2486" t="str">
        <f t="shared" si="348"/>
        <v/>
      </c>
      <c r="W2486" s="4"/>
      <c r="X2486" t="str">
        <f t="shared" si="349"/>
        <v/>
      </c>
      <c r="Y2486" s="4"/>
      <c r="Z2486" t="str">
        <f t="shared" si="350"/>
        <v/>
      </c>
      <c r="AA2486" s="4"/>
    </row>
    <row r="2487" spans="1:27" x14ac:dyDescent="0.3">
      <c r="A2487" s="1" t="s">
        <v>13621</v>
      </c>
      <c r="B2487" s="1">
        <v>3616553903353</v>
      </c>
      <c r="C2487" s="1" t="s">
        <v>212</v>
      </c>
      <c r="D2487" t="s">
        <v>5783</v>
      </c>
      <c r="E2487" t="s">
        <v>1</v>
      </c>
      <c r="F2487"/>
      <c r="G2487" t="s">
        <v>22422</v>
      </c>
      <c r="H24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87" t="str">
        <f>IF(ISBLANK(E2487),"",INDEX(UniqueArtist!B:B, MATCH(E2487,UniqueArtist!A:A, 0)))</f>
        <v>Canelos JRS</v>
      </c>
      <c r="J2487" t="str">
        <f t="shared" si="342"/>
        <v>Canelos JRS</v>
      </c>
      <c r="K2487" s="4">
        <v>0.1</v>
      </c>
      <c r="L2487" t="str">
        <f t="shared" si="343"/>
        <v/>
      </c>
      <c r="N2487" t="str">
        <f t="shared" si="344"/>
        <v/>
      </c>
      <c r="P2487" t="str">
        <f t="shared" si="345"/>
        <v/>
      </c>
      <c r="R2487" t="str">
        <f t="shared" si="346"/>
        <v/>
      </c>
      <c r="T2487" t="str">
        <f t="shared" si="347"/>
        <v/>
      </c>
      <c r="U2487" s="4"/>
      <c r="V2487" t="str">
        <f t="shared" si="348"/>
        <v/>
      </c>
      <c r="W2487" s="4"/>
      <c r="X2487" t="str">
        <f t="shared" si="349"/>
        <v/>
      </c>
      <c r="Y2487" s="4"/>
      <c r="Z2487" t="str">
        <f t="shared" si="350"/>
        <v/>
      </c>
      <c r="AA2487" s="4"/>
    </row>
    <row r="2488" spans="1:27" x14ac:dyDescent="0.3">
      <c r="A2488" s="1" t="s">
        <v>13622</v>
      </c>
      <c r="B2488" s="1">
        <v>3617226778773</v>
      </c>
      <c r="C2488" s="1" t="s">
        <v>5528</v>
      </c>
      <c r="D2488" t="s">
        <v>10530</v>
      </c>
      <c r="E2488" t="s">
        <v>10817</v>
      </c>
      <c r="F2488"/>
      <c r="G2488" t="s">
        <v>22422</v>
      </c>
      <c r="H248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488" t="str">
        <f>IF(ISBLANK(E2488),"",INDEX(UniqueArtist!B:B, MATCH(E2488,UniqueArtist!A:A, 0)))</f>
        <v>Artefino Music</v>
      </c>
      <c r="J2488" t="str">
        <f t="shared" si="342"/>
        <v>Artefino Music</v>
      </c>
      <c r="K2488" s="4">
        <v>1</v>
      </c>
      <c r="L2488" t="str">
        <f t="shared" si="343"/>
        <v/>
      </c>
      <c r="N2488" t="str">
        <f t="shared" si="344"/>
        <v/>
      </c>
      <c r="P2488" t="str">
        <f t="shared" si="345"/>
        <v/>
      </c>
      <c r="R2488" t="str">
        <f t="shared" si="346"/>
        <v/>
      </c>
      <c r="T2488" t="str">
        <f t="shared" si="347"/>
        <v/>
      </c>
      <c r="U2488" s="4"/>
      <c r="V2488" t="str">
        <f t="shared" si="348"/>
        <v/>
      </c>
      <c r="W2488" s="4"/>
      <c r="X2488" t="str">
        <f t="shared" si="349"/>
        <v/>
      </c>
      <c r="Y2488" s="4"/>
      <c r="Z2488" t="str">
        <f t="shared" si="350"/>
        <v/>
      </c>
      <c r="AA2488" s="4"/>
    </row>
    <row r="2489" spans="1:27" x14ac:dyDescent="0.3">
      <c r="A2489" s="1" t="s">
        <v>17382</v>
      </c>
      <c r="B2489" s="1">
        <v>3616847696954</v>
      </c>
      <c r="C2489" t="s">
        <v>172</v>
      </c>
      <c r="D2489" t="s">
        <v>5744</v>
      </c>
      <c r="E2489" t="s">
        <v>36</v>
      </c>
      <c r="F2489" s="4"/>
      <c r="G2489" t="s">
        <v>22422</v>
      </c>
      <c r="H24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89" t="str">
        <f>IF(ISBLANK(E2489),"",INDEX(UniqueArtist!B:B, MATCH(E2489,UniqueArtist!A:A, 0)))</f>
        <v>Irene Del Rosario</v>
      </c>
      <c r="J2489" t="str">
        <f t="shared" si="342"/>
        <v>Irene Del Rosario</v>
      </c>
      <c r="K2489" s="4">
        <v>0.1</v>
      </c>
      <c r="L2489" t="str">
        <f t="shared" si="343"/>
        <v/>
      </c>
      <c r="N2489" t="str">
        <f t="shared" si="344"/>
        <v/>
      </c>
      <c r="P2489" t="str">
        <f t="shared" si="345"/>
        <v/>
      </c>
      <c r="R2489" t="str">
        <f t="shared" si="346"/>
        <v/>
      </c>
      <c r="T2489" t="str">
        <f t="shared" si="347"/>
        <v/>
      </c>
      <c r="U2489" s="4"/>
      <c r="V2489" t="str">
        <f t="shared" si="348"/>
        <v/>
      </c>
      <c r="W2489" s="4"/>
      <c r="X2489" t="str">
        <f t="shared" si="349"/>
        <v/>
      </c>
      <c r="Y2489" s="4"/>
      <c r="Z2489" t="str">
        <f t="shared" si="350"/>
        <v/>
      </c>
      <c r="AA2489" s="4"/>
    </row>
    <row r="2490" spans="1:27" x14ac:dyDescent="0.3">
      <c r="A2490" s="1" t="s">
        <v>13624</v>
      </c>
      <c r="B2490" s="1">
        <v>3616848153005</v>
      </c>
      <c r="C2490" s="1" t="s">
        <v>3633</v>
      </c>
      <c r="D2490" t="s">
        <v>5744</v>
      </c>
      <c r="E2490" t="s">
        <v>36</v>
      </c>
      <c r="F2490"/>
      <c r="G2490" t="s">
        <v>22422</v>
      </c>
      <c r="H24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90" t="str">
        <f>IF(ISBLANK(E2490),"",INDEX(UniqueArtist!B:B, MATCH(E2490,UniqueArtist!A:A, 0)))</f>
        <v>Irene Del Rosario</v>
      </c>
      <c r="J2490" t="str">
        <f t="shared" si="342"/>
        <v>Irene Del Rosario</v>
      </c>
      <c r="K2490" s="4">
        <v>0.1</v>
      </c>
      <c r="L2490" t="str">
        <f t="shared" si="343"/>
        <v/>
      </c>
      <c r="N2490" t="str">
        <f t="shared" si="344"/>
        <v/>
      </c>
      <c r="P2490" t="str">
        <f t="shared" si="345"/>
        <v/>
      </c>
      <c r="R2490" t="str">
        <f t="shared" si="346"/>
        <v/>
      </c>
      <c r="T2490" t="str">
        <f t="shared" si="347"/>
        <v/>
      </c>
      <c r="U2490" s="4"/>
      <c r="V2490" t="str">
        <f t="shared" si="348"/>
        <v/>
      </c>
      <c r="W2490" s="4"/>
      <c r="X2490" t="str">
        <f t="shared" si="349"/>
        <v/>
      </c>
      <c r="Y2490" s="4"/>
      <c r="Z2490" t="str">
        <f t="shared" si="350"/>
        <v/>
      </c>
      <c r="AA2490" s="4"/>
    </row>
    <row r="2491" spans="1:27" x14ac:dyDescent="0.3">
      <c r="A2491" s="1" t="s">
        <v>13623</v>
      </c>
      <c r="B2491" s="1">
        <v>3617053707731</v>
      </c>
      <c r="C2491" s="1" t="s">
        <v>172</v>
      </c>
      <c r="D2491" t="s">
        <v>5744</v>
      </c>
      <c r="E2491" t="s">
        <v>36</v>
      </c>
      <c r="F2491"/>
      <c r="G2491" t="s">
        <v>22422</v>
      </c>
      <c r="H24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91" t="str">
        <f>IF(ISBLANK(E2491),"",INDEX(UniqueArtist!B:B, MATCH(E2491,UniqueArtist!A:A, 0)))</f>
        <v>Irene Del Rosario</v>
      </c>
      <c r="J2491" t="str">
        <f t="shared" si="342"/>
        <v>Irene Del Rosario</v>
      </c>
      <c r="K2491" s="4">
        <v>0.1</v>
      </c>
      <c r="L2491" t="str">
        <f t="shared" si="343"/>
        <v/>
      </c>
      <c r="N2491" t="str">
        <f t="shared" si="344"/>
        <v/>
      </c>
      <c r="P2491" t="str">
        <f t="shared" si="345"/>
        <v/>
      </c>
      <c r="R2491" t="str">
        <f t="shared" si="346"/>
        <v/>
      </c>
      <c r="T2491" t="str">
        <f t="shared" si="347"/>
        <v/>
      </c>
      <c r="U2491" s="4"/>
      <c r="V2491" t="str">
        <f t="shared" si="348"/>
        <v/>
      </c>
      <c r="W2491" s="4"/>
      <c r="X2491" t="str">
        <f t="shared" si="349"/>
        <v/>
      </c>
      <c r="Y2491" s="4"/>
      <c r="Z2491" t="str">
        <f t="shared" si="350"/>
        <v/>
      </c>
      <c r="AA2491" s="4"/>
    </row>
    <row r="2492" spans="1:27" x14ac:dyDescent="0.3">
      <c r="A2492" s="1" t="s">
        <v>17188</v>
      </c>
      <c r="B2492" s="1">
        <v>3617382386683</v>
      </c>
      <c r="C2492" t="s">
        <v>17189</v>
      </c>
      <c r="D2492" t="s">
        <v>17190</v>
      </c>
      <c r="E2492" t="s">
        <v>17191</v>
      </c>
      <c r="F2492" s="4"/>
      <c r="G2492" t="s">
        <v>22422</v>
      </c>
      <c r="H24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92" t="str">
        <f>IF(ISBLANK(E2492),"",INDEX(UniqueArtist!B:B, MATCH(E2492,UniqueArtist!A:A, 0)))</f>
        <v>Los Dos Carnales, Los Farmerz</v>
      </c>
      <c r="J2492" t="str">
        <f t="shared" si="342"/>
        <v>Los Dos Carnales</v>
      </c>
      <c r="K2492" s="4">
        <v>0.05</v>
      </c>
      <c r="L2492" t="str">
        <f t="shared" si="343"/>
        <v>Los Farmerz</v>
      </c>
      <c r="M2492" s="4">
        <v>0.05</v>
      </c>
      <c r="N2492" t="str">
        <f t="shared" si="344"/>
        <v/>
      </c>
      <c r="P2492" t="str">
        <f t="shared" si="345"/>
        <v/>
      </c>
      <c r="R2492" t="str">
        <f t="shared" si="346"/>
        <v/>
      </c>
      <c r="T2492" t="str">
        <f t="shared" si="347"/>
        <v/>
      </c>
      <c r="U2492" s="4"/>
      <c r="V2492" t="str">
        <f t="shared" si="348"/>
        <v/>
      </c>
      <c r="W2492" s="4"/>
      <c r="X2492" t="str">
        <f t="shared" si="349"/>
        <v/>
      </c>
      <c r="Y2492" s="4"/>
      <c r="Z2492" t="str">
        <f t="shared" si="350"/>
        <v/>
      </c>
      <c r="AA2492" s="4"/>
    </row>
    <row r="2493" spans="1:27" x14ac:dyDescent="0.3">
      <c r="A2493" s="1" t="s">
        <v>17512</v>
      </c>
      <c r="B2493" s="1">
        <v>3617381645774</v>
      </c>
      <c r="C2493" t="s">
        <v>17513</v>
      </c>
      <c r="D2493" t="s">
        <v>17514</v>
      </c>
      <c r="E2493" t="s">
        <v>17191</v>
      </c>
      <c r="F2493" s="4"/>
      <c r="G2493" t="s">
        <v>22422</v>
      </c>
      <c r="H24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93" t="str">
        <f>IF(ISBLANK(E2493),"",INDEX(UniqueArtist!B:B, MATCH(E2493,UniqueArtist!A:A, 0)))</f>
        <v>Los Dos Carnales, Los Farmerz</v>
      </c>
      <c r="J2493" t="str">
        <f t="shared" si="342"/>
        <v>Los Dos Carnales</v>
      </c>
      <c r="K2493" s="4">
        <v>0.05</v>
      </c>
      <c r="L2493" t="str">
        <f t="shared" si="343"/>
        <v>Los Farmerz</v>
      </c>
      <c r="M2493" s="4">
        <v>0.05</v>
      </c>
      <c r="N2493" t="str">
        <f t="shared" si="344"/>
        <v/>
      </c>
      <c r="P2493" t="str">
        <f t="shared" si="345"/>
        <v/>
      </c>
      <c r="R2493" t="str">
        <f t="shared" si="346"/>
        <v/>
      </c>
      <c r="T2493" t="str">
        <f t="shared" si="347"/>
        <v/>
      </c>
      <c r="U2493" s="4"/>
      <c r="V2493" t="str">
        <f t="shared" si="348"/>
        <v/>
      </c>
      <c r="W2493" s="4"/>
      <c r="X2493" t="str">
        <f t="shared" si="349"/>
        <v/>
      </c>
      <c r="Y2493" s="4"/>
      <c r="Z2493" t="str">
        <f t="shared" si="350"/>
        <v/>
      </c>
      <c r="AA2493" s="4"/>
    </row>
    <row r="2494" spans="1:27" x14ac:dyDescent="0.3">
      <c r="A2494" s="1" t="s">
        <v>17203</v>
      </c>
      <c r="B2494" s="1">
        <v>3617380544252</v>
      </c>
      <c r="C2494" t="s">
        <v>17204</v>
      </c>
      <c r="D2494" t="s">
        <v>17205</v>
      </c>
      <c r="E2494" t="s">
        <v>17191</v>
      </c>
      <c r="F2494" s="4"/>
      <c r="G2494" t="s">
        <v>22422</v>
      </c>
      <c r="H24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94" t="str">
        <f>IF(ISBLANK(E2494),"",INDEX(UniqueArtist!B:B, MATCH(E2494,UniqueArtist!A:A, 0)))</f>
        <v>Los Dos Carnales, Los Farmerz</v>
      </c>
      <c r="J2494" t="str">
        <f t="shared" si="342"/>
        <v>Los Dos Carnales</v>
      </c>
      <c r="K2494" s="4">
        <v>0.05</v>
      </c>
      <c r="L2494" t="str">
        <f t="shared" si="343"/>
        <v>Los Farmerz</v>
      </c>
      <c r="M2494" s="4">
        <v>0.05</v>
      </c>
      <c r="N2494" t="str">
        <f t="shared" si="344"/>
        <v/>
      </c>
      <c r="P2494" t="str">
        <f t="shared" si="345"/>
        <v/>
      </c>
      <c r="R2494" t="str">
        <f t="shared" si="346"/>
        <v/>
      </c>
      <c r="T2494" t="str">
        <f t="shared" si="347"/>
        <v/>
      </c>
      <c r="U2494" s="4"/>
      <c r="V2494" t="str">
        <f t="shared" si="348"/>
        <v/>
      </c>
      <c r="W2494" s="4"/>
      <c r="X2494" t="str">
        <f t="shared" si="349"/>
        <v/>
      </c>
      <c r="Y2494" s="4"/>
      <c r="Z2494" t="str">
        <f t="shared" si="350"/>
        <v/>
      </c>
      <c r="AA2494" s="4"/>
    </row>
    <row r="2495" spans="1:27" x14ac:dyDescent="0.3">
      <c r="A2495" s="1" t="s">
        <v>13626</v>
      </c>
      <c r="B2495" s="1">
        <v>3616406324595</v>
      </c>
      <c r="C2495" s="1" t="s">
        <v>221</v>
      </c>
      <c r="D2495" t="s">
        <v>5792</v>
      </c>
      <c r="E2495" t="s">
        <v>53</v>
      </c>
      <c r="F2495"/>
      <c r="G2495" t="s">
        <v>22422</v>
      </c>
      <c r="H24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95" t="str">
        <f>IF(ISBLANK(E2495),"",INDEX(UniqueArtist!B:B, MATCH(E2495,UniqueArtist!A:A, 0)))</f>
        <v>Gerardo Diaz</v>
      </c>
      <c r="J2495" t="str">
        <f t="shared" si="342"/>
        <v>Gerardo Diaz</v>
      </c>
      <c r="K2495" s="4">
        <v>0.1</v>
      </c>
      <c r="L2495" t="str">
        <f t="shared" si="343"/>
        <v/>
      </c>
      <c r="N2495" t="str">
        <f t="shared" si="344"/>
        <v/>
      </c>
      <c r="P2495" t="str">
        <f t="shared" si="345"/>
        <v/>
      </c>
      <c r="R2495" t="str">
        <f t="shared" si="346"/>
        <v/>
      </c>
      <c r="T2495" t="str">
        <f t="shared" si="347"/>
        <v/>
      </c>
      <c r="U2495" s="4"/>
      <c r="V2495" t="str">
        <f t="shared" si="348"/>
        <v/>
      </c>
      <c r="W2495" s="4"/>
      <c r="X2495" t="str">
        <f t="shared" si="349"/>
        <v/>
      </c>
      <c r="Y2495" s="4"/>
      <c r="Z2495" t="str">
        <f t="shared" si="350"/>
        <v/>
      </c>
      <c r="AA2495" s="4"/>
    </row>
    <row r="2496" spans="1:27" x14ac:dyDescent="0.3">
      <c r="A2496" s="1" t="s">
        <v>13625</v>
      </c>
      <c r="B2496" s="1">
        <v>3616406822824</v>
      </c>
      <c r="C2496" s="1" t="s">
        <v>3044</v>
      </c>
      <c r="D2496" t="s">
        <v>5792</v>
      </c>
      <c r="E2496" t="s">
        <v>10799</v>
      </c>
      <c r="F2496"/>
      <c r="G2496" t="s">
        <v>22422</v>
      </c>
      <c r="H24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96" t="str">
        <f>IF(ISBLANK(E2496),"",INDEX(UniqueArtist!B:B, MATCH(E2496,UniqueArtist!A:A, 0)))</f>
        <v>Gerardo Diaz</v>
      </c>
      <c r="J2496" t="str">
        <f t="shared" si="342"/>
        <v>Gerardo Diaz</v>
      </c>
      <c r="K2496" s="4">
        <v>0.1</v>
      </c>
      <c r="L2496" t="str">
        <f t="shared" si="343"/>
        <v/>
      </c>
      <c r="N2496" t="str">
        <f t="shared" si="344"/>
        <v/>
      </c>
      <c r="P2496" t="str">
        <f t="shared" si="345"/>
        <v/>
      </c>
      <c r="R2496" t="str">
        <f t="shared" si="346"/>
        <v/>
      </c>
      <c r="T2496" t="str">
        <f t="shared" si="347"/>
        <v/>
      </c>
      <c r="U2496" s="4"/>
      <c r="V2496" t="str">
        <f t="shared" si="348"/>
        <v/>
      </c>
      <c r="W2496" s="4"/>
      <c r="X2496" t="str">
        <f t="shared" si="349"/>
        <v/>
      </c>
      <c r="Y2496" s="4"/>
      <c r="Z2496" t="str">
        <f t="shared" si="350"/>
        <v/>
      </c>
      <c r="AA2496" s="4"/>
    </row>
    <row r="2497" spans="1:27" x14ac:dyDescent="0.3">
      <c r="A2497" s="1" t="s">
        <v>16757</v>
      </c>
      <c r="B2497" s="1">
        <v>3616551543087</v>
      </c>
      <c r="C2497" t="s">
        <v>221</v>
      </c>
      <c r="D2497" t="s">
        <v>5792</v>
      </c>
      <c r="E2497" t="s">
        <v>23</v>
      </c>
      <c r="F2497" s="4"/>
      <c r="G2497" t="s">
        <v>22422</v>
      </c>
      <c r="H24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97" t="str">
        <f>IF(ISBLANK(E2497),"",INDEX(UniqueArtist!B:B, MATCH(E2497,UniqueArtist!A:A, 0)))</f>
        <v>Gerardo Diaz</v>
      </c>
      <c r="J2497" t="str">
        <f t="shared" si="342"/>
        <v>Gerardo Diaz</v>
      </c>
      <c r="K2497" s="4">
        <v>0.1</v>
      </c>
      <c r="L2497" t="str">
        <f t="shared" si="343"/>
        <v/>
      </c>
      <c r="N2497" t="str">
        <f t="shared" si="344"/>
        <v/>
      </c>
      <c r="P2497" t="str">
        <f t="shared" si="345"/>
        <v/>
      </c>
      <c r="R2497" t="str">
        <f t="shared" si="346"/>
        <v/>
      </c>
      <c r="T2497" t="str">
        <f t="shared" si="347"/>
        <v/>
      </c>
      <c r="U2497" s="4"/>
      <c r="V2497" t="str">
        <f t="shared" si="348"/>
        <v/>
      </c>
      <c r="W2497" s="4"/>
      <c r="X2497" t="str">
        <f t="shared" si="349"/>
        <v/>
      </c>
      <c r="Y2497" s="4"/>
      <c r="Z2497" t="str">
        <f t="shared" si="350"/>
        <v/>
      </c>
      <c r="AA2497" s="4"/>
    </row>
    <row r="2498" spans="1:27" x14ac:dyDescent="0.3">
      <c r="A2498" s="1" t="s">
        <v>13627</v>
      </c>
      <c r="B2498" s="1">
        <v>3616406807982</v>
      </c>
      <c r="C2498" s="1" t="s">
        <v>1893</v>
      </c>
      <c r="D2498" t="s">
        <v>7342</v>
      </c>
      <c r="E2498" t="s">
        <v>10799</v>
      </c>
      <c r="F2498"/>
      <c r="G2498" t="s">
        <v>22422</v>
      </c>
      <c r="H24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498" t="str">
        <f>IF(ISBLANK(E2498),"",INDEX(UniqueArtist!B:B, MATCH(E2498,UniqueArtist!A:A, 0)))</f>
        <v>Gerardo Diaz</v>
      </c>
      <c r="J2498" t="str">
        <f t="shared" ref="J2498:J2561" si="351">IFERROR(TRIM(LEFT(I2498, IFERROR(FIND(",", I2498)-1, LEN(I2498)))), "")</f>
        <v>Gerardo Diaz</v>
      </c>
      <c r="K2498" s="4">
        <v>0.1</v>
      </c>
      <c r="L2498" t="str">
        <f t="shared" ref="L2498:L2561" si="352">IFERROR(TRIM(MID(I2498, FIND(",", I2498) + 1, IFERROR(FIND(",", I2498, FIND(",", I2498) + 1) - FIND(",", I2498) - 1, LEN(I2498)))), "")</f>
        <v/>
      </c>
      <c r="N2498" t="str">
        <f t="shared" ref="N2498:N2561" si="353">IFERROR(TRIM(MID(I2498, FIND(",", I2498, FIND(",", I2498) + 1) + 1, IFERROR(FIND(",", I2498, FIND(",", I2498, FIND(",", I2498) + 1) + 1) - FIND(",", I2498, FIND(",", I2498) + 1) - 1, LEN(I2498)))), "")</f>
        <v/>
      </c>
      <c r="P2498" t="str">
        <f t="shared" ref="P2498:P2561" si="354">IFERROR(TRIM(MID(I2498, FIND(",", I2498, FIND(",", I2498, FIND(",", I2498) + 1) + 1) + 1, IFERROR(FIND(",", I2498, FIND(",", I2498, FIND(",", I2498, FIND(",", I2498) + 1) + 1) + 1) - FIND(",", I2498, FIND(",", I2498, FIND(",", I2498) + 1) + 1) - 1, LEN(I2498)))), "")</f>
        <v/>
      </c>
      <c r="R2498" t="str">
        <f t="shared" ref="R2498:R2561" si="355">IFERROR(TRIM(MID(I2498, FIND(",", I2498, FIND(",", I2498, FIND(",", I2498, FIND(",", I2498) + 1) + 1) + 1) + 1, IFERROR(FIND(",", I2498, FIND(",", I2498, FIND(",", I2498, FIND(",", I2498, FIND(",", I2498) + 1) + 1) + 1) + 1) - FIND(",", I2498, FIND(",", I2498, FIND(",", I2498, FIND(",", I2498) + 1) + 1) + 1) - 1, LEN(I2498)))), "")</f>
        <v/>
      </c>
      <c r="T2498" t="str">
        <f t="shared" ref="T2498:T2561" si="356">IFERROR(TRIM(MID(I2498, FIND(",", I2498, FIND(",", I2498, FIND(",", I2498, FIND(",", I2498, FIND(",", I2498, FIND(",", I2498) + 1) + 1) + 1) + 1) + 1) + 1, IFERROR(FIND(",", I2498, FIND(",", I2498, FIND(",", I2498, FIND(",", I2498, FIND(",", I2498, FIND(",", I2498) + 1) + 1) + 1) + 1) + 1) - FIND(",", I2498, FIND(",", I2498, FIND(",", I2498, FIND(",", I2498, FIND(",", I2498) + 1) + 1) + 1) + 1) - 1, LEN(I2498)))), "")</f>
        <v/>
      </c>
      <c r="U2498" s="4"/>
      <c r="V2498" t="str">
        <f t="shared" ref="V2498:V2561" si="357">IFERROR(TRIM(MID(I2498, FIND(",", I2498, FIND(",", I2498, FIND(",", I2498, FIND(",", I2498, FIND(",", I2498, FIND(",", I2498, FIND(",", I2498) + 1) + 1) + 1) + 1) + 1) + 1) + 1, IFERROR(FIND(",", I2498, FIND(",", I2498, FIND(",", I2498, FIND(",", I2498, FIND(",", I2498, FIND(",", I2498, FIND(",", I2498) + 1) + 1) + 1) + 1) + 1) + 1) - FIND(",", I2498, FIND(",", I2498, FIND(",", I2498, FIND(",", I2498, FIND(",", I2498, FIND(",", I2498) + 1) + 1) + 1) + 1) + 1) - 1, LEN(I2498)))), "")</f>
        <v/>
      </c>
      <c r="W2498" s="4"/>
      <c r="X2498" t="str">
        <f t="shared" ref="X2498:X2561" si="358">IFERROR(TRIM(MID(I2498, FIND(",", I2498, FIND(",", I2498, FIND(",", I2498, FIND(",", I2498, FIND(",", I2498, FIND(",", I2498, FIND(",", I2498, FIND(",", I2498) + 1) + 1) + 1) + 1) + 1) + 1) + 1) + 1, IFERROR(FIND(",", I2498, FIND(",", I2498, FIND(",", I2498, FIND(",", I2498, FIND(",", I2498, FIND(",", I2498, FIND(",", I2498, FIND(",", I2498) + 1) + 1) + 1) + 1) + 1) + 1) + 1) - FIND(",", I2498, FIND(",", I2498, FIND(",", I2498, FIND(",", I2498, FIND(",", I2498, FIND(",", I2498, FIND(",", I2498) + 1) + 1) + 1) + 1) + 1) + 1) - 1, LEN(I2498)))), "")</f>
        <v/>
      </c>
      <c r="Y2498" s="4"/>
      <c r="Z2498" t="str">
        <f t="shared" ref="Z2498:Z2561" si="359">IFERROR(TRIM(MID(I2498, FIND(",", I2498, FIND(",", I2498, FIND(",", I2498, FIND(",", I2498, FIND(",", I2498, FIND(",", I2498, FIND(",", I2498, FIND(",", I2498, FIND(",", I2498) + 1) + 1) + 1) + 1) + 1) + 1) + 1) + 1) + 1, IFERROR(FIND(",", I2498, FIND(",", I2498, FIND(",", I2498, FIND(",", I2498, FIND(",", I2498, FIND(",", I2498, FIND(",", I2498, FIND(",", I2498, FIND(",", I2498) + 1) + 1) + 1) + 1) + 1) + 1) + 1) + 1) - FIND(",", I2498, FIND(",", I2498, FIND(",", I2498, FIND(",", I2498, FIND(",", I2498, FIND(",", I2498, FIND(",", I2498, FIND(",", I2498) + 1) + 1) + 1) + 1) + 1) + 1) + 1) - 1, LEN(I2498)))), "")</f>
        <v/>
      </c>
      <c r="AA2498" s="4"/>
    </row>
    <row r="2499" spans="1:27" x14ac:dyDescent="0.3">
      <c r="A2499" s="1" t="s">
        <v>11452</v>
      </c>
      <c r="B2499" s="1">
        <v>3615936534061</v>
      </c>
      <c r="C2499" s="1" t="s">
        <v>1626</v>
      </c>
      <c r="D2499" t="s">
        <v>7107</v>
      </c>
      <c r="E2499" t="s">
        <v>16</v>
      </c>
      <c r="F2499"/>
      <c r="G2499" t="s">
        <v>22422</v>
      </c>
      <c r="H249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499" t="str">
        <f>IF(ISBLANK(E2499),"",INDEX(UniqueArtist!B:B, MATCH(E2499,UniqueArtist!A:A, 0)))</f>
        <v>Kanales</v>
      </c>
      <c r="J2499" t="str">
        <f t="shared" si="351"/>
        <v>Kanales</v>
      </c>
      <c r="K2499" s="4">
        <v>0.25</v>
      </c>
      <c r="L2499" t="str">
        <f t="shared" si="352"/>
        <v/>
      </c>
      <c r="N2499" t="str">
        <f t="shared" si="353"/>
        <v/>
      </c>
      <c r="P2499" t="str">
        <f t="shared" si="354"/>
        <v/>
      </c>
      <c r="R2499" t="str">
        <f t="shared" si="355"/>
        <v/>
      </c>
      <c r="T2499" t="str">
        <f t="shared" si="356"/>
        <v/>
      </c>
      <c r="U2499" s="4"/>
      <c r="V2499" t="str">
        <f t="shared" si="357"/>
        <v/>
      </c>
      <c r="W2499" s="4"/>
      <c r="X2499" t="str">
        <f t="shared" si="358"/>
        <v/>
      </c>
      <c r="Y2499" s="4"/>
      <c r="Z2499" t="str">
        <f t="shared" si="359"/>
        <v/>
      </c>
      <c r="AA2499" s="4"/>
    </row>
    <row r="2500" spans="1:27" x14ac:dyDescent="0.3">
      <c r="A2500" s="1" t="s">
        <v>13628</v>
      </c>
      <c r="B2500" s="1">
        <v>3616402163402</v>
      </c>
      <c r="C2500" s="1" t="s">
        <v>3261</v>
      </c>
      <c r="D2500" t="s">
        <v>7107</v>
      </c>
      <c r="E2500" t="s">
        <v>16</v>
      </c>
      <c r="F2500"/>
      <c r="G2500" t="s">
        <v>22422</v>
      </c>
      <c r="H250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00" t="str">
        <f>IF(ISBLANK(E2500),"",INDEX(UniqueArtist!B:B, MATCH(E2500,UniqueArtist!A:A, 0)))</f>
        <v>Kanales</v>
      </c>
      <c r="J2500" t="str">
        <f t="shared" si="351"/>
        <v>Kanales</v>
      </c>
      <c r="K2500" s="4">
        <v>0.25</v>
      </c>
      <c r="L2500" t="str">
        <f t="shared" si="352"/>
        <v/>
      </c>
      <c r="N2500" t="str">
        <f t="shared" si="353"/>
        <v/>
      </c>
      <c r="P2500" t="str">
        <f t="shared" si="354"/>
        <v/>
      </c>
      <c r="R2500" t="str">
        <f t="shared" si="355"/>
        <v/>
      </c>
      <c r="T2500" t="str">
        <f t="shared" si="356"/>
        <v/>
      </c>
      <c r="U2500" s="4"/>
      <c r="V2500" t="str">
        <f t="shared" si="357"/>
        <v/>
      </c>
      <c r="W2500" s="4"/>
      <c r="X2500" t="str">
        <f t="shared" si="358"/>
        <v/>
      </c>
      <c r="Y2500" s="4"/>
      <c r="Z2500" t="str">
        <f t="shared" si="359"/>
        <v/>
      </c>
      <c r="AA2500" s="4"/>
    </row>
    <row r="2501" spans="1:27" x14ac:dyDescent="0.3">
      <c r="A2501" s="1" t="s">
        <v>11363</v>
      </c>
      <c r="B2501" s="1">
        <v>3615936536133</v>
      </c>
      <c r="C2501" s="1" t="s">
        <v>1828</v>
      </c>
      <c r="D2501" t="s">
        <v>7282</v>
      </c>
      <c r="E2501" t="s">
        <v>7</v>
      </c>
      <c r="F2501" s="7">
        <v>43448</v>
      </c>
      <c r="G2501" t="s">
        <v>22422</v>
      </c>
      <c r="H250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01" t="str">
        <f>IF(ISBLANK(E2501),"",INDEX(UniqueArtist!B:B, MATCH(E2501,UniqueArtist!A:A, 0)))</f>
        <v>El Fantasma</v>
      </c>
      <c r="J2501" t="str">
        <f t="shared" si="351"/>
        <v>El Fantasma</v>
      </c>
      <c r="K2501" s="4">
        <v>0.25</v>
      </c>
      <c r="L2501" t="str">
        <f t="shared" si="352"/>
        <v/>
      </c>
      <c r="N2501" t="str">
        <f t="shared" si="353"/>
        <v/>
      </c>
      <c r="P2501" t="str">
        <f t="shared" si="354"/>
        <v/>
      </c>
      <c r="R2501" t="str">
        <f t="shared" si="355"/>
        <v/>
      </c>
      <c r="T2501" t="str">
        <f t="shared" si="356"/>
        <v/>
      </c>
      <c r="U2501" s="4"/>
      <c r="V2501" t="str">
        <f t="shared" si="357"/>
        <v/>
      </c>
      <c r="W2501" s="4"/>
      <c r="X2501" t="str">
        <f t="shared" si="358"/>
        <v/>
      </c>
      <c r="Y2501" s="4"/>
      <c r="Z2501" t="str">
        <f t="shared" si="359"/>
        <v/>
      </c>
      <c r="AA2501" s="4"/>
    </row>
    <row r="2502" spans="1:27" x14ac:dyDescent="0.3">
      <c r="A2502" s="1" t="s">
        <v>13629</v>
      </c>
      <c r="B2502" s="1">
        <v>3617221807768</v>
      </c>
      <c r="C2502" s="1" t="s">
        <v>2183</v>
      </c>
      <c r="D2502" t="s">
        <v>7592</v>
      </c>
      <c r="E2502" t="s">
        <v>10730</v>
      </c>
      <c r="F2502" s="7">
        <v>45079</v>
      </c>
      <c r="G2502" t="s">
        <v>22422</v>
      </c>
      <c r="H250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502" t="str">
        <f>IF(ISBLANK(E2502),"",INDEX(UniqueArtist!B:B, MATCH(E2502,UniqueArtist!A:A, 0)))</f>
        <v>El Fantasma</v>
      </c>
      <c r="J2502" t="str">
        <f t="shared" si="351"/>
        <v>El Fantasma</v>
      </c>
      <c r="K2502" s="4">
        <v>0.35</v>
      </c>
      <c r="L2502" t="str">
        <f t="shared" si="352"/>
        <v/>
      </c>
      <c r="N2502" t="str">
        <f t="shared" si="353"/>
        <v/>
      </c>
      <c r="P2502" t="str">
        <f t="shared" si="354"/>
        <v/>
      </c>
      <c r="R2502" t="str">
        <f t="shared" si="355"/>
        <v/>
      </c>
      <c r="T2502" t="str">
        <f t="shared" si="356"/>
        <v/>
      </c>
      <c r="U2502" s="4"/>
      <c r="V2502" t="str">
        <f t="shared" si="357"/>
        <v/>
      </c>
      <c r="W2502" s="4"/>
      <c r="X2502" t="str">
        <f t="shared" si="358"/>
        <v/>
      </c>
      <c r="Y2502" s="4"/>
      <c r="Z2502" t="str">
        <f t="shared" si="359"/>
        <v/>
      </c>
      <c r="AA2502" s="4"/>
    </row>
    <row r="2503" spans="1:27" x14ac:dyDescent="0.3">
      <c r="A2503" s="1" t="s">
        <v>13630</v>
      </c>
      <c r="B2503" s="1">
        <v>3617222745434</v>
      </c>
      <c r="C2503" s="1" t="s">
        <v>528</v>
      </c>
      <c r="D2503" t="s">
        <v>6092</v>
      </c>
      <c r="E2503" t="s">
        <v>10730</v>
      </c>
      <c r="F2503" s="7">
        <v>45079</v>
      </c>
      <c r="G2503" t="s">
        <v>22422</v>
      </c>
      <c r="H250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503" t="str">
        <f>IF(ISBLANK(E2503),"",INDEX(UniqueArtist!B:B, MATCH(E2503,UniqueArtist!A:A, 0)))</f>
        <v>El Fantasma</v>
      </c>
      <c r="J2503" t="str">
        <f t="shared" si="351"/>
        <v>El Fantasma</v>
      </c>
      <c r="K2503" s="4">
        <v>0.35</v>
      </c>
      <c r="L2503" t="str">
        <f t="shared" si="352"/>
        <v/>
      </c>
      <c r="N2503" t="str">
        <f t="shared" si="353"/>
        <v/>
      </c>
      <c r="P2503" t="str">
        <f t="shared" si="354"/>
        <v/>
      </c>
      <c r="R2503" t="str">
        <f t="shared" si="355"/>
        <v/>
      </c>
      <c r="T2503" t="str">
        <f t="shared" si="356"/>
        <v/>
      </c>
      <c r="U2503" s="4"/>
      <c r="V2503" t="str">
        <f t="shared" si="357"/>
        <v/>
      </c>
      <c r="W2503" s="4"/>
      <c r="X2503" t="str">
        <f t="shared" si="358"/>
        <v/>
      </c>
      <c r="Y2503" s="4"/>
      <c r="Z2503" t="str">
        <f t="shared" si="359"/>
        <v/>
      </c>
      <c r="AA2503" s="4"/>
    </row>
    <row r="2504" spans="1:27" x14ac:dyDescent="0.3">
      <c r="A2504" s="1" t="s">
        <v>17491</v>
      </c>
      <c r="B2504" s="1">
        <v>3617381856637</v>
      </c>
      <c r="C2504" t="s">
        <v>17492</v>
      </c>
      <c r="D2504" t="s">
        <v>17493</v>
      </c>
      <c r="E2504" t="s">
        <v>5</v>
      </c>
      <c r="F2504" s="4"/>
      <c r="G2504" t="s">
        <v>22422</v>
      </c>
      <c r="H25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04" t="str">
        <f>IF(ISBLANK(E2504),"",INDEX(UniqueArtist!B:B, MATCH(E2504,UniqueArtist!A:A, 0)))</f>
        <v>Los Dos Carnales</v>
      </c>
      <c r="J2504" t="str">
        <f t="shared" si="351"/>
        <v>Los Dos Carnales</v>
      </c>
      <c r="K2504" s="4">
        <v>0.1</v>
      </c>
      <c r="L2504" t="str">
        <f t="shared" si="352"/>
        <v/>
      </c>
      <c r="N2504" t="str">
        <f t="shared" si="353"/>
        <v/>
      </c>
      <c r="P2504" t="str">
        <f t="shared" si="354"/>
        <v/>
      </c>
      <c r="R2504" t="str">
        <f t="shared" si="355"/>
        <v/>
      </c>
      <c r="T2504" t="str">
        <f t="shared" si="356"/>
        <v/>
      </c>
      <c r="U2504" s="4"/>
      <c r="V2504" t="str">
        <f t="shared" si="357"/>
        <v/>
      </c>
      <c r="W2504" s="4"/>
      <c r="X2504" t="str">
        <f t="shared" si="358"/>
        <v/>
      </c>
      <c r="Y2504" s="4"/>
      <c r="Z2504" t="str">
        <f t="shared" si="359"/>
        <v/>
      </c>
      <c r="AA2504" s="4"/>
    </row>
    <row r="2505" spans="1:27" x14ac:dyDescent="0.3">
      <c r="A2505" s="1" t="s">
        <v>13632</v>
      </c>
      <c r="B2505" s="1">
        <v>3616842228594</v>
      </c>
      <c r="C2505" s="1" t="s">
        <v>1999</v>
      </c>
      <c r="D2505" t="s">
        <v>6055</v>
      </c>
      <c r="E2505" t="s">
        <v>3</v>
      </c>
      <c r="F2505"/>
      <c r="G2505" t="s">
        <v>22422</v>
      </c>
      <c r="H25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05" t="str">
        <f>IF(ISBLANK(E2505),"",INDEX(UniqueArtist!B:B, MATCH(E2505,UniqueArtist!A:A, 0)))</f>
        <v>Nicolas Garcia</v>
      </c>
      <c r="J2505" t="str">
        <f t="shared" si="351"/>
        <v>Nicolas Garcia</v>
      </c>
      <c r="K2505" s="4">
        <v>0.1</v>
      </c>
      <c r="L2505" t="str">
        <f t="shared" si="352"/>
        <v/>
      </c>
      <c r="N2505" t="str">
        <f t="shared" si="353"/>
        <v/>
      </c>
      <c r="P2505" t="str">
        <f t="shared" si="354"/>
        <v/>
      </c>
      <c r="R2505" t="str">
        <f t="shared" si="355"/>
        <v/>
      </c>
      <c r="T2505" t="str">
        <f t="shared" si="356"/>
        <v/>
      </c>
      <c r="U2505" s="4"/>
      <c r="V2505" t="str">
        <f t="shared" si="357"/>
        <v/>
      </c>
      <c r="W2505" s="4"/>
      <c r="X2505" t="str">
        <f t="shared" si="358"/>
        <v/>
      </c>
      <c r="Y2505" s="4"/>
      <c r="Z2505" t="str">
        <f t="shared" si="359"/>
        <v/>
      </c>
      <c r="AA2505" s="4"/>
    </row>
    <row r="2506" spans="1:27" x14ac:dyDescent="0.3">
      <c r="A2506" s="1" t="s">
        <v>13631</v>
      </c>
      <c r="B2506" s="1">
        <v>3617050424969</v>
      </c>
      <c r="C2506" s="1" t="s">
        <v>490</v>
      </c>
      <c r="D2506" t="s">
        <v>6055</v>
      </c>
      <c r="E2506" t="s">
        <v>19</v>
      </c>
      <c r="F2506"/>
      <c r="G2506" t="s">
        <v>22422</v>
      </c>
      <c r="H25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06" t="str">
        <f>IF(ISBLANK(E2506),"",INDEX(UniqueArtist!B:B, MATCH(E2506,UniqueArtist!A:A, 0)))</f>
        <v>Los Dos de Tamaulipas</v>
      </c>
      <c r="J2506" t="str">
        <f t="shared" si="351"/>
        <v>Los Dos de Tamaulipas</v>
      </c>
      <c r="K2506" s="4">
        <v>0.1</v>
      </c>
      <c r="L2506" t="str">
        <f t="shared" si="352"/>
        <v/>
      </c>
      <c r="N2506" t="str">
        <f t="shared" si="353"/>
        <v/>
      </c>
      <c r="P2506" t="str">
        <f t="shared" si="354"/>
        <v/>
      </c>
      <c r="R2506" t="str">
        <f t="shared" si="355"/>
        <v/>
      </c>
      <c r="T2506" t="str">
        <f t="shared" si="356"/>
        <v/>
      </c>
      <c r="U2506" s="4"/>
      <c r="V2506" t="str">
        <f t="shared" si="357"/>
        <v/>
      </c>
      <c r="W2506" s="4"/>
      <c r="X2506" t="str">
        <f t="shared" si="358"/>
        <v/>
      </c>
      <c r="Y2506" s="4"/>
      <c r="Z2506" t="str">
        <f t="shared" si="359"/>
        <v/>
      </c>
      <c r="AA2506" s="4"/>
    </row>
    <row r="2507" spans="1:27" x14ac:dyDescent="0.3">
      <c r="A2507" s="1" t="s">
        <v>13633</v>
      </c>
      <c r="B2507" s="1">
        <v>3615937873008</v>
      </c>
      <c r="C2507" s="1" t="s">
        <v>1345</v>
      </c>
      <c r="D2507" t="s">
        <v>6849</v>
      </c>
      <c r="E2507" t="s">
        <v>7</v>
      </c>
      <c r="F2507" s="7">
        <v>43560</v>
      </c>
      <c r="G2507" t="s">
        <v>22422</v>
      </c>
      <c r="H250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07" t="str">
        <f>IF(ISBLANK(E2507),"",INDEX(UniqueArtist!B:B, MATCH(E2507,UniqueArtist!A:A, 0)))</f>
        <v>El Fantasma</v>
      </c>
      <c r="J2507" t="str">
        <f t="shared" si="351"/>
        <v>El Fantasma</v>
      </c>
      <c r="K2507" s="4">
        <v>0.25</v>
      </c>
      <c r="L2507" t="str">
        <f t="shared" si="352"/>
        <v/>
      </c>
      <c r="N2507" t="str">
        <f t="shared" si="353"/>
        <v/>
      </c>
      <c r="P2507" t="str">
        <f t="shared" si="354"/>
        <v/>
      </c>
      <c r="R2507" t="str">
        <f t="shared" si="355"/>
        <v/>
      </c>
      <c r="T2507" t="str">
        <f t="shared" si="356"/>
        <v/>
      </c>
      <c r="U2507" s="4"/>
      <c r="V2507" t="str">
        <f t="shared" si="357"/>
        <v/>
      </c>
      <c r="W2507" s="4"/>
      <c r="X2507" t="str">
        <f t="shared" si="358"/>
        <v/>
      </c>
      <c r="Y2507" s="4"/>
      <c r="Z2507" t="str">
        <f t="shared" si="359"/>
        <v/>
      </c>
      <c r="AA2507" s="4"/>
    </row>
    <row r="2508" spans="1:27" x14ac:dyDescent="0.3">
      <c r="A2508" s="1" t="s">
        <v>16662</v>
      </c>
      <c r="B2508" s="1">
        <v>3615938844137</v>
      </c>
      <c r="C2508" t="s">
        <v>1345</v>
      </c>
      <c r="D2508" t="s">
        <v>6849</v>
      </c>
      <c r="E2508" t="s">
        <v>7</v>
      </c>
      <c r="F2508" s="4"/>
      <c r="G2508" t="s">
        <v>22422</v>
      </c>
      <c r="H250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08" t="str">
        <f>IF(ISBLANK(E2508),"",INDEX(UniqueArtist!B:B, MATCH(E2508,UniqueArtist!A:A, 0)))</f>
        <v>El Fantasma</v>
      </c>
      <c r="J2508" t="str">
        <f t="shared" si="351"/>
        <v>El Fantasma</v>
      </c>
      <c r="K2508" s="4">
        <v>0.25</v>
      </c>
      <c r="L2508" t="str">
        <f t="shared" si="352"/>
        <v/>
      </c>
      <c r="N2508" t="str">
        <f t="shared" si="353"/>
        <v/>
      </c>
      <c r="P2508" t="str">
        <f t="shared" si="354"/>
        <v/>
      </c>
      <c r="R2508" t="str">
        <f t="shared" si="355"/>
        <v/>
      </c>
      <c r="T2508" t="str">
        <f t="shared" si="356"/>
        <v/>
      </c>
      <c r="U2508" s="4"/>
      <c r="V2508" t="str">
        <f t="shared" si="357"/>
        <v/>
      </c>
      <c r="W2508" s="4"/>
      <c r="X2508" t="str">
        <f t="shared" si="358"/>
        <v/>
      </c>
      <c r="Y2508" s="4"/>
      <c r="Z2508" t="str">
        <f t="shared" si="359"/>
        <v/>
      </c>
      <c r="AA2508" s="4"/>
    </row>
    <row r="2509" spans="1:27" x14ac:dyDescent="0.3">
      <c r="A2509" s="1" t="s">
        <v>13634</v>
      </c>
      <c r="B2509" s="1">
        <v>3616551543582</v>
      </c>
      <c r="C2509" s="1" t="s">
        <v>2801</v>
      </c>
      <c r="D2509" t="s">
        <v>6849</v>
      </c>
      <c r="E2509" t="s">
        <v>7</v>
      </c>
      <c r="F2509" s="7">
        <v>43560</v>
      </c>
      <c r="G2509" t="s">
        <v>22422</v>
      </c>
      <c r="H250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09" t="str">
        <f>IF(ISBLANK(E2509),"",INDEX(UniqueArtist!B:B, MATCH(E2509,UniqueArtist!A:A, 0)))</f>
        <v>El Fantasma</v>
      </c>
      <c r="J2509" t="str">
        <f t="shared" si="351"/>
        <v>El Fantasma</v>
      </c>
      <c r="K2509" s="4">
        <v>0.25</v>
      </c>
      <c r="L2509" t="str">
        <f t="shared" si="352"/>
        <v/>
      </c>
      <c r="N2509" t="str">
        <f t="shared" si="353"/>
        <v/>
      </c>
      <c r="P2509" t="str">
        <f t="shared" si="354"/>
        <v/>
      </c>
      <c r="R2509" t="str">
        <f t="shared" si="355"/>
        <v/>
      </c>
      <c r="T2509" t="str">
        <f t="shared" si="356"/>
        <v/>
      </c>
      <c r="U2509" s="4"/>
      <c r="V2509" t="str">
        <f t="shared" si="357"/>
        <v/>
      </c>
      <c r="W2509" s="4"/>
      <c r="X2509" t="str">
        <f t="shared" si="358"/>
        <v/>
      </c>
      <c r="Y2509" s="4"/>
      <c r="Z2509" t="str">
        <f t="shared" si="359"/>
        <v/>
      </c>
      <c r="AA2509" s="4"/>
    </row>
    <row r="2510" spans="1:27" x14ac:dyDescent="0.3">
      <c r="A2510" s="1" t="s">
        <v>13635</v>
      </c>
      <c r="B2510" s="1">
        <v>3615937940823</v>
      </c>
      <c r="C2510" s="1" t="s">
        <v>2720</v>
      </c>
      <c r="D2510" t="s">
        <v>8079</v>
      </c>
      <c r="E2510" t="s">
        <v>7</v>
      </c>
      <c r="F2510" s="7">
        <v>43560</v>
      </c>
      <c r="G2510" t="s">
        <v>22422</v>
      </c>
      <c r="H251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10" t="str">
        <f>IF(ISBLANK(E2510),"",INDEX(UniqueArtist!B:B, MATCH(E2510,UniqueArtist!A:A, 0)))</f>
        <v>El Fantasma</v>
      </c>
      <c r="J2510" t="str">
        <f t="shared" si="351"/>
        <v>El Fantasma</v>
      </c>
      <c r="K2510" s="4">
        <v>0.25</v>
      </c>
      <c r="L2510" t="str">
        <f t="shared" si="352"/>
        <v/>
      </c>
      <c r="N2510" t="str">
        <f t="shared" si="353"/>
        <v/>
      </c>
      <c r="P2510" t="str">
        <f t="shared" si="354"/>
        <v/>
      </c>
      <c r="R2510" t="str">
        <f t="shared" si="355"/>
        <v/>
      </c>
      <c r="T2510" t="str">
        <f t="shared" si="356"/>
        <v/>
      </c>
      <c r="U2510" s="4"/>
      <c r="V2510" t="str">
        <f t="shared" si="357"/>
        <v/>
      </c>
      <c r="W2510" s="4"/>
      <c r="X2510" t="str">
        <f t="shared" si="358"/>
        <v/>
      </c>
      <c r="Y2510" s="4"/>
      <c r="Z2510" t="str">
        <f t="shared" si="359"/>
        <v/>
      </c>
      <c r="AA2510" s="4"/>
    </row>
    <row r="2511" spans="1:27" x14ac:dyDescent="0.3">
      <c r="A2511" s="1" t="s">
        <v>13636</v>
      </c>
      <c r="B2511" s="1">
        <v>3617053290141</v>
      </c>
      <c r="C2511" s="1" t="s">
        <v>2618</v>
      </c>
      <c r="D2511" t="s">
        <v>7992</v>
      </c>
      <c r="E2511" t="s">
        <v>10680</v>
      </c>
      <c r="F2511"/>
      <c r="G2511" t="s">
        <v>22422</v>
      </c>
      <c r="H25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11" t="str">
        <f>IF(ISBLANK(E2511),"",INDEX(UniqueArtist!B:B, MATCH(E2511,UniqueArtist!A:A, 0)))</f>
        <v>Inteligencia Norteña</v>
      </c>
      <c r="J2511" t="str">
        <f t="shared" si="351"/>
        <v>Inteligencia Norteña</v>
      </c>
      <c r="K2511" s="4">
        <v>0.1</v>
      </c>
      <c r="L2511" t="str">
        <f t="shared" si="352"/>
        <v/>
      </c>
      <c r="N2511" t="str">
        <f t="shared" si="353"/>
        <v/>
      </c>
      <c r="P2511" t="str">
        <f t="shared" si="354"/>
        <v/>
      </c>
      <c r="R2511" t="str">
        <f t="shared" si="355"/>
        <v/>
      </c>
      <c r="T2511" t="str">
        <f t="shared" si="356"/>
        <v/>
      </c>
      <c r="U2511" s="4"/>
      <c r="V2511" t="str">
        <f t="shared" si="357"/>
        <v/>
      </c>
      <c r="W2511" s="4"/>
      <c r="X2511" t="str">
        <f t="shared" si="358"/>
        <v/>
      </c>
      <c r="Y2511" s="4"/>
      <c r="Z2511" t="str">
        <f t="shared" si="359"/>
        <v/>
      </c>
      <c r="AA2511" s="4"/>
    </row>
    <row r="2512" spans="1:27" x14ac:dyDescent="0.3">
      <c r="A2512" s="1" t="s">
        <v>11294</v>
      </c>
      <c r="B2512" s="1">
        <v>3615936533910</v>
      </c>
      <c r="C2512" s="1" t="s">
        <v>3297</v>
      </c>
      <c r="D2512" t="s">
        <v>8580</v>
      </c>
      <c r="E2512" t="s">
        <v>10794</v>
      </c>
      <c r="F2512"/>
      <c r="G2512" t="s">
        <v>22422</v>
      </c>
      <c r="H25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12" t="str">
        <f>IF(ISBLANK(E2512),"",INDEX(UniqueArtist!B:B, MATCH(E2512,UniqueArtist!A:A, 0)))</f>
        <v>Grupo Eficaz</v>
      </c>
      <c r="J2512" t="str">
        <f t="shared" si="351"/>
        <v>Grupo Eficaz</v>
      </c>
      <c r="K2512" s="4">
        <v>0.1</v>
      </c>
      <c r="L2512" t="str">
        <f t="shared" si="352"/>
        <v/>
      </c>
      <c r="N2512" t="str">
        <f t="shared" si="353"/>
        <v/>
      </c>
      <c r="P2512" t="str">
        <f t="shared" si="354"/>
        <v/>
      </c>
      <c r="R2512" t="str">
        <f t="shared" si="355"/>
        <v/>
      </c>
      <c r="T2512" t="str">
        <f t="shared" si="356"/>
        <v/>
      </c>
      <c r="U2512" s="4"/>
      <c r="V2512" t="str">
        <f t="shared" si="357"/>
        <v/>
      </c>
      <c r="W2512" s="4"/>
      <c r="X2512" t="str">
        <f t="shared" si="358"/>
        <v/>
      </c>
      <c r="Y2512" s="4"/>
      <c r="Z2512" t="str">
        <f t="shared" si="359"/>
        <v/>
      </c>
      <c r="AA2512" s="4"/>
    </row>
    <row r="2513" spans="1:27" x14ac:dyDescent="0.3">
      <c r="A2513" s="1" t="s">
        <v>11560</v>
      </c>
      <c r="B2513" s="1">
        <v>3615936533910</v>
      </c>
      <c r="C2513" s="1" t="s">
        <v>3704</v>
      </c>
      <c r="D2513" t="s">
        <v>8932</v>
      </c>
      <c r="E2513" t="s">
        <v>10794</v>
      </c>
      <c r="F2513"/>
      <c r="G2513" t="s">
        <v>22422</v>
      </c>
      <c r="H25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13" t="str">
        <f>IF(ISBLANK(E2513),"",INDEX(UniqueArtist!B:B, MATCH(E2513,UniqueArtist!A:A, 0)))</f>
        <v>Grupo Eficaz</v>
      </c>
      <c r="J2513" t="str">
        <f t="shared" si="351"/>
        <v>Grupo Eficaz</v>
      </c>
      <c r="K2513" s="4">
        <v>0.1</v>
      </c>
      <c r="L2513" t="str">
        <f t="shared" si="352"/>
        <v/>
      </c>
      <c r="N2513" t="str">
        <f t="shared" si="353"/>
        <v/>
      </c>
      <c r="P2513" t="str">
        <f t="shared" si="354"/>
        <v/>
      </c>
      <c r="R2513" t="str">
        <f t="shared" si="355"/>
        <v/>
      </c>
      <c r="T2513" t="str">
        <f t="shared" si="356"/>
        <v/>
      </c>
      <c r="U2513" s="4"/>
      <c r="V2513" t="str">
        <f t="shared" si="357"/>
        <v/>
      </c>
      <c r="W2513" s="4"/>
      <c r="X2513" t="str">
        <f t="shared" si="358"/>
        <v/>
      </c>
      <c r="Y2513" s="4"/>
      <c r="Z2513" t="str">
        <f t="shared" si="359"/>
        <v/>
      </c>
      <c r="AA2513" s="4"/>
    </row>
    <row r="2514" spans="1:27" x14ac:dyDescent="0.3">
      <c r="A2514" s="1" t="s">
        <v>13637</v>
      </c>
      <c r="B2514" s="1">
        <v>3615936953725</v>
      </c>
      <c r="C2514" s="1" t="s">
        <v>4794</v>
      </c>
      <c r="D2514" t="s">
        <v>9881</v>
      </c>
      <c r="E2514" t="s">
        <v>1</v>
      </c>
      <c r="F2514"/>
      <c r="G2514" t="s">
        <v>22422</v>
      </c>
      <c r="H25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14" t="str">
        <f>IF(ISBLANK(E2514),"",INDEX(UniqueArtist!B:B, MATCH(E2514,UniqueArtist!A:A, 0)))</f>
        <v>Canelos JRS</v>
      </c>
      <c r="J2514" t="str">
        <f t="shared" si="351"/>
        <v>Canelos JRS</v>
      </c>
      <c r="K2514" s="4">
        <v>0.1</v>
      </c>
      <c r="L2514" t="str">
        <f t="shared" si="352"/>
        <v/>
      </c>
      <c r="N2514" t="str">
        <f t="shared" si="353"/>
        <v/>
      </c>
      <c r="P2514" t="str">
        <f t="shared" si="354"/>
        <v/>
      </c>
      <c r="R2514" t="str">
        <f t="shared" si="355"/>
        <v/>
      </c>
      <c r="T2514" t="str">
        <f t="shared" si="356"/>
        <v/>
      </c>
      <c r="U2514" s="4"/>
      <c r="V2514" t="str">
        <f t="shared" si="357"/>
        <v/>
      </c>
      <c r="W2514" s="4"/>
      <c r="X2514" t="str">
        <f t="shared" si="358"/>
        <v/>
      </c>
      <c r="Y2514" s="4"/>
      <c r="Z2514" t="str">
        <f t="shared" si="359"/>
        <v/>
      </c>
      <c r="AA2514" s="4"/>
    </row>
    <row r="2515" spans="1:27" x14ac:dyDescent="0.3">
      <c r="A2515" s="1" t="s">
        <v>11398</v>
      </c>
      <c r="B2515" s="1">
        <v>3615936533903</v>
      </c>
      <c r="C2515" s="1" t="s">
        <v>3702</v>
      </c>
      <c r="D2515" t="s">
        <v>7196</v>
      </c>
      <c r="E2515" t="s">
        <v>10793</v>
      </c>
      <c r="F2515"/>
      <c r="G2515" t="s">
        <v>22422</v>
      </c>
      <c r="H25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15" t="str">
        <f>IF(ISBLANK(E2515),"",INDEX(UniqueArtist!B:B, MATCH(E2515,UniqueArtist!A:A, 0)))</f>
        <v>AfinArte Music</v>
      </c>
      <c r="J2515" t="str">
        <f t="shared" si="351"/>
        <v>AfinArte Music</v>
      </c>
      <c r="K2515" s="4">
        <v>0.1</v>
      </c>
      <c r="L2515" t="str">
        <f t="shared" si="352"/>
        <v/>
      </c>
      <c r="N2515" t="str">
        <f t="shared" si="353"/>
        <v/>
      </c>
      <c r="P2515" t="str">
        <f t="shared" si="354"/>
        <v/>
      </c>
      <c r="R2515" t="str">
        <f t="shared" si="355"/>
        <v/>
      </c>
      <c r="T2515" t="str">
        <f t="shared" si="356"/>
        <v/>
      </c>
      <c r="U2515" s="4"/>
      <c r="V2515" t="str">
        <f t="shared" si="357"/>
        <v/>
      </c>
      <c r="W2515" s="4"/>
      <c r="X2515" t="str">
        <f t="shared" si="358"/>
        <v/>
      </c>
      <c r="Y2515" s="4"/>
      <c r="Z2515" t="str">
        <f t="shared" si="359"/>
        <v/>
      </c>
      <c r="AA2515" s="4"/>
    </row>
    <row r="2516" spans="1:27" x14ac:dyDescent="0.3">
      <c r="A2516" s="1" t="s">
        <v>11104</v>
      </c>
      <c r="B2516" s="1">
        <v>3615936534641</v>
      </c>
      <c r="C2516" s="1" t="s">
        <v>1734</v>
      </c>
      <c r="D2516" t="s">
        <v>7196</v>
      </c>
      <c r="E2516" t="s">
        <v>10680</v>
      </c>
      <c r="F2516"/>
      <c r="G2516" t="s">
        <v>22422</v>
      </c>
      <c r="H25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16" t="str">
        <f>IF(ISBLANK(E2516),"",INDEX(UniqueArtist!B:B, MATCH(E2516,UniqueArtist!A:A, 0)))</f>
        <v>Inteligencia Norteña</v>
      </c>
      <c r="J2516" t="str">
        <f t="shared" si="351"/>
        <v>Inteligencia Norteña</v>
      </c>
      <c r="K2516" s="4">
        <v>0.1</v>
      </c>
      <c r="L2516" t="str">
        <f t="shared" si="352"/>
        <v/>
      </c>
      <c r="N2516" t="str">
        <f t="shared" si="353"/>
        <v/>
      </c>
      <c r="P2516" t="str">
        <f t="shared" si="354"/>
        <v/>
      </c>
      <c r="R2516" t="str">
        <f t="shared" si="355"/>
        <v/>
      </c>
      <c r="T2516" t="str">
        <f t="shared" si="356"/>
        <v/>
      </c>
      <c r="U2516" s="4"/>
      <c r="V2516" t="str">
        <f t="shared" si="357"/>
        <v/>
      </c>
      <c r="W2516" s="4"/>
      <c r="X2516" t="str">
        <f t="shared" si="358"/>
        <v/>
      </c>
      <c r="Y2516" s="4"/>
      <c r="Z2516" t="str">
        <f t="shared" si="359"/>
        <v/>
      </c>
      <c r="AA2516" s="4"/>
    </row>
    <row r="2517" spans="1:27" x14ac:dyDescent="0.3">
      <c r="A2517" s="1" t="s">
        <v>13638</v>
      </c>
      <c r="B2517" s="1">
        <v>3615939549871</v>
      </c>
      <c r="C2517" s="1" t="s">
        <v>4437</v>
      </c>
      <c r="D2517" t="s">
        <v>9572</v>
      </c>
      <c r="E2517" t="s">
        <v>5</v>
      </c>
      <c r="F2517"/>
      <c r="G2517" t="s">
        <v>22422</v>
      </c>
      <c r="H25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17" t="str">
        <f>IF(ISBLANK(E2517),"",INDEX(UniqueArtist!B:B, MATCH(E2517,UniqueArtist!A:A, 0)))</f>
        <v>Los Dos Carnales</v>
      </c>
      <c r="J2517" t="str">
        <f t="shared" si="351"/>
        <v>Los Dos Carnales</v>
      </c>
      <c r="K2517" s="4">
        <v>0.1</v>
      </c>
      <c r="L2517" t="str">
        <f t="shared" si="352"/>
        <v/>
      </c>
      <c r="N2517" t="str">
        <f t="shared" si="353"/>
        <v/>
      </c>
      <c r="P2517" t="str">
        <f t="shared" si="354"/>
        <v/>
      </c>
      <c r="R2517" t="str">
        <f t="shared" si="355"/>
        <v/>
      </c>
      <c r="T2517" t="str">
        <f t="shared" si="356"/>
        <v/>
      </c>
      <c r="U2517" s="4"/>
      <c r="V2517" t="str">
        <f t="shared" si="357"/>
        <v/>
      </c>
      <c r="W2517" s="4"/>
      <c r="X2517" t="str">
        <f t="shared" si="358"/>
        <v/>
      </c>
      <c r="Y2517" s="4"/>
      <c r="Z2517" t="str">
        <f t="shared" si="359"/>
        <v/>
      </c>
      <c r="AA2517" s="4"/>
    </row>
    <row r="2518" spans="1:27" x14ac:dyDescent="0.3">
      <c r="A2518" s="1" t="s">
        <v>13639</v>
      </c>
      <c r="B2518" s="1">
        <v>3616550752497</v>
      </c>
      <c r="C2518" s="1" t="s">
        <v>4632</v>
      </c>
      <c r="D2518" t="s">
        <v>7196</v>
      </c>
      <c r="E2518" t="s">
        <v>5</v>
      </c>
      <c r="F2518"/>
      <c r="G2518" t="s">
        <v>22422</v>
      </c>
      <c r="H25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18" t="str">
        <f>IF(ISBLANK(E2518),"",INDEX(UniqueArtist!B:B, MATCH(E2518,UniqueArtist!A:A, 0)))</f>
        <v>Los Dos Carnales</v>
      </c>
      <c r="J2518" t="str">
        <f t="shared" si="351"/>
        <v>Los Dos Carnales</v>
      </c>
      <c r="K2518" s="4">
        <v>0.1</v>
      </c>
      <c r="L2518" t="str">
        <f t="shared" si="352"/>
        <v/>
      </c>
      <c r="N2518" t="str">
        <f t="shared" si="353"/>
        <v/>
      </c>
      <c r="P2518" t="str">
        <f t="shared" si="354"/>
        <v/>
      </c>
      <c r="R2518" t="str">
        <f t="shared" si="355"/>
        <v/>
      </c>
      <c r="T2518" t="str">
        <f t="shared" si="356"/>
        <v/>
      </c>
      <c r="U2518" s="4"/>
      <c r="V2518" t="str">
        <f t="shared" si="357"/>
        <v/>
      </c>
      <c r="W2518" s="4"/>
      <c r="X2518" t="str">
        <f t="shared" si="358"/>
        <v/>
      </c>
      <c r="Y2518" s="4"/>
      <c r="Z2518" t="str">
        <f t="shared" si="359"/>
        <v/>
      </c>
      <c r="AA2518" s="4"/>
    </row>
    <row r="2519" spans="1:27" x14ac:dyDescent="0.3">
      <c r="A2519" s="1" t="s">
        <v>11763</v>
      </c>
      <c r="B2519" s="1">
        <v>3615936533507</v>
      </c>
      <c r="C2519" s="1" t="s">
        <v>3523</v>
      </c>
      <c r="D2519" t="s">
        <v>8779</v>
      </c>
      <c r="E2519" t="s">
        <v>10680</v>
      </c>
      <c r="F2519"/>
      <c r="G2519" t="s">
        <v>22422</v>
      </c>
      <c r="H25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19" t="str">
        <f>IF(ISBLANK(E2519),"",INDEX(UniqueArtist!B:B, MATCH(E2519,UniqueArtist!A:A, 0)))</f>
        <v>Inteligencia Norteña</v>
      </c>
      <c r="J2519" t="str">
        <f t="shared" si="351"/>
        <v>Inteligencia Norteña</v>
      </c>
      <c r="K2519" s="4">
        <v>0.1</v>
      </c>
      <c r="L2519" t="str">
        <f t="shared" si="352"/>
        <v/>
      </c>
      <c r="N2519" t="str">
        <f t="shared" si="353"/>
        <v/>
      </c>
      <c r="P2519" t="str">
        <f t="shared" si="354"/>
        <v/>
      </c>
      <c r="R2519" t="str">
        <f t="shared" si="355"/>
        <v/>
      </c>
      <c r="T2519" t="str">
        <f t="shared" si="356"/>
        <v/>
      </c>
      <c r="U2519" s="4"/>
      <c r="V2519" t="str">
        <f t="shared" si="357"/>
        <v/>
      </c>
      <c r="W2519" s="4"/>
      <c r="X2519" t="str">
        <f t="shared" si="358"/>
        <v/>
      </c>
      <c r="Y2519" s="4"/>
      <c r="Z2519" t="str">
        <f t="shared" si="359"/>
        <v/>
      </c>
      <c r="AA2519" s="4"/>
    </row>
    <row r="2520" spans="1:27" x14ac:dyDescent="0.3">
      <c r="A2520" s="1" t="s">
        <v>11656</v>
      </c>
      <c r="B2520" s="1">
        <v>3615936533477</v>
      </c>
      <c r="C2520" s="1" t="s">
        <v>4615</v>
      </c>
      <c r="D2520" t="s">
        <v>9729</v>
      </c>
      <c r="E2520" t="s">
        <v>10680</v>
      </c>
      <c r="F2520"/>
      <c r="G2520" t="s">
        <v>22422</v>
      </c>
      <c r="H25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20" t="str">
        <f>IF(ISBLANK(E2520),"",INDEX(UniqueArtist!B:B, MATCH(E2520,UniqueArtist!A:A, 0)))</f>
        <v>Inteligencia Norteña</v>
      </c>
      <c r="J2520" t="str">
        <f t="shared" si="351"/>
        <v>Inteligencia Norteña</v>
      </c>
      <c r="K2520" s="4">
        <v>0.1</v>
      </c>
      <c r="L2520" t="str">
        <f t="shared" si="352"/>
        <v/>
      </c>
      <c r="N2520" t="str">
        <f t="shared" si="353"/>
        <v/>
      </c>
      <c r="P2520" t="str">
        <f t="shared" si="354"/>
        <v/>
      </c>
      <c r="R2520" t="str">
        <f t="shared" si="355"/>
        <v/>
      </c>
      <c r="T2520" t="str">
        <f t="shared" si="356"/>
        <v/>
      </c>
      <c r="U2520" s="4"/>
      <c r="V2520" t="str">
        <f t="shared" si="357"/>
        <v/>
      </c>
      <c r="W2520" s="4"/>
      <c r="X2520" t="str">
        <f t="shared" si="358"/>
        <v/>
      </c>
      <c r="Y2520" s="4"/>
      <c r="Z2520" t="str">
        <f t="shared" si="359"/>
        <v/>
      </c>
      <c r="AA2520" s="4"/>
    </row>
    <row r="2521" spans="1:27" x14ac:dyDescent="0.3">
      <c r="A2521" s="1" t="s">
        <v>11964</v>
      </c>
      <c r="B2521" s="1">
        <v>3615936949216</v>
      </c>
      <c r="C2521" s="1" t="s">
        <v>4612</v>
      </c>
      <c r="D2521" t="s">
        <v>9726</v>
      </c>
      <c r="E2521" t="s">
        <v>10680</v>
      </c>
      <c r="F2521"/>
      <c r="G2521" t="s">
        <v>22422</v>
      </c>
      <c r="H25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21" t="str">
        <f>IF(ISBLANK(E2521),"",INDEX(UniqueArtist!B:B, MATCH(E2521,UniqueArtist!A:A, 0)))</f>
        <v>Inteligencia Norteña</v>
      </c>
      <c r="J2521" t="str">
        <f t="shared" si="351"/>
        <v>Inteligencia Norteña</v>
      </c>
      <c r="K2521" s="4">
        <v>0.1</v>
      </c>
      <c r="L2521" t="str">
        <f t="shared" si="352"/>
        <v/>
      </c>
      <c r="N2521" t="str">
        <f t="shared" si="353"/>
        <v/>
      </c>
      <c r="P2521" t="str">
        <f t="shared" si="354"/>
        <v/>
      </c>
      <c r="R2521" t="str">
        <f t="shared" si="355"/>
        <v/>
      </c>
      <c r="T2521" t="str">
        <f t="shared" si="356"/>
        <v/>
      </c>
      <c r="U2521" s="4"/>
      <c r="V2521" t="str">
        <f t="shared" si="357"/>
        <v/>
      </c>
      <c r="W2521" s="4"/>
      <c r="X2521" t="str">
        <f t="shared" si="358"/>
        <v/>
      </c>
      <c r="Y2521" s="4"/>
      <c r="Z2521" t="str">
        <f t="shared" si="359"/>
        <v/>
      </c>
      <c r="AA2521" s="4"/>
    </row>
    <row r="2522" spans="1:27" x14ac:dyDescent="0.3">
      <c r="A2522" s="1" t="s">
        <v>11055</v>
      </c>
      <c r="B2522" s="1">
        <v>3615936536195</v>
      </c>
      <c r="C2522" s="1" t="s">
        <v>2561</v>
      </c>
      <c r="D2522" t="s">
        <v>7936</v>
      </c>
      <c r="E2522" t="s">
        <v>10800</v>
      </c>
      <c r="F2522"/>
      <c r="G2522" t="s">
        <v>22422</v>
      </c>
      <c r="H25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22" t="str">
        <f>IF(ISBLANK(E2522),"",INDEX(UniqueArtist!B:B, MATCH(E2522,UniqueArtist!A:A, 0)))</f>
        <v>Grupo Maximo Grado</v>
      </c>
      <c r="J2522" t="str">
        <f t="shared" si="351"/>
        <v>Grupo Maximo Grado</v>
      </c>
      <c r="K2522" s="4">
        <v>0.1</v>
      </c>
      <c r="L2522" t="str">
        <f t="shared" si="352"/>
        <v/>
      </c>
      <c r="N2522" t="str">
        <f t="shared" si="353"/>
        <v/>
      </c>
      <c r="P2522" t="str">
        <f t="shared" si="354"/>
        <v/>
      </c>
      <c r="R2522" t="str">
        <f t="shared" si="355"/>
        <v/>
      </c>
      <c r="T2522" t="str">
        <f t="shared" si="356"/>
        <v/>
      </c>
      <c r="U2522" s="4"/>
      <c r="V2522" t="str">
        <f t="shared" si="357"/>
        <v/>
      </c>
      <c r="W2522" s="4"/>
      <c r="X2522" t="str">
        <f t="shared" si="358"/>
        <v/>
      </c>
      <c r="Y2522" s="4"/>
      <c r="Z2522" t="str">
        <f t="shared" si="359"/>
        <v/>
      </c>
      <c r="AA2522" s="4"/>
    </row>
    <row r="2523" spans="1:27" x14ac:dyDescent="0.3">
      <c r="A2523" s="1" t="s">
        <v>13640</v>
      </c>
      <c r="B2523" s="1">
        <v>3616840511339</v>
      </c>
      <c r="C2523" s="1" t="s">
        <v>2027</v>
      </c>
      <c r="D2523" t="s">
        <v>7457</v>
      </c>
      <c r="E2523" t="s">
        <v>55</v>
      </c>
      <c r="F2523"/>
      <c r="G2523" t="s">
        <v>22422</v>
      </c>
      <c r="H25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23" t="str">
        <f>IF(ISBLANK(E2523),"",INDEX(UniqueArtist!B:B, MATCH(E2523,UniqueArtist!A:A, 0)))</f>
        <v>Alemi Bustos</v>
      </c>
      <c r="J2523" t="str">
        <f t="shared" si="351"/>
        <v>Alemi Bustos</v>
      </c>
      <c r="K2523" s="4">
        <v>0.1</v>
      </c>
      <c r="L2523" t="str">
        <f t="shared" si="352"/>
        <v/>
      </c>
      <c r="N2523" t="str">
        <f t="shared" si="353"/>
        <v/>
      </c>
      <c r="P2523" t="str">
        <f t="shared" si="354"/>
        <v/>
      </c>
      <c r="R2523" t="str">
        <f t="shared" si="355"/>
        <v/>
      </c>
      <c r="T2523" t="str">
        <f t="shared" si="356"/>
        <v/>
      </c>
      <c r="U2523" s="4"/>
      <c r="V2523" t="str">
        <f t="shared" si="357"/>
        <v/>
      </c>
      <c r="W2523" s="4"/>
      <c r="X2523" t="str">
        <f t="shared" si="358"/>
        <v/>
      </c>
      <c r="Y2523" s="4"/>
      <c r="Z2523" t="str">
        <f t="shared" si="359"/>
        <v/>
      </c>
      <c r="AA2523" s="4"/>
    </row>
    <row r="2524" spans="1:27" x14ac:dyDescent="0.3">
      <c r="A2524" s="1" t="s">
        <v>13642</v>
      </c>
      <c r="B2524" s="1">
        <v>3615939698142</v>
      </c>
      <c r="C2524" s="1" t="s">
        <v>166</v>
      </c>
      <c r="D2524" t="s">
        <v>5738</v>
      </c>
      <c r="E2524" t="s">
        <v>5</v>
      </c>
      <c r="F2524"/>
      <c r="G2524" t="s">
        <v>22422</v>
      </c>
      <c r="H25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24" t="str">
        <f>IF(ISBLANK(E2524),"",INDEX(UniqueArtist!B:B, MATCH(E2524,UniqueArtist!A:A, 0)))</f>
        <v>Los Dos Carnales</v>
      </c>
      <c r="J2524" t="str">
        <f t="shared" si="351"/>
        <v>Los Dos Carnales</v>
      </c>
      <c r="K2524" s="4">
        <v>0.1</v>
      </c>
      <c r="L2524" t="str">
        <f t="shared" si="352"/>
        <v/>
      </c>
      <c r="N2524" t="str">
        <f t="shared" si="353"/>
        <v/>
      </c>
      <c r="P2524" t="str">
        <f t="shared" si="354"/>
        <v/>
      </c>
      <c r="R2524" t="str">
        <f t="shared" si="355"/>
        <v/>
      </c>
      <c r="T2524" t="str">
        <f t="shared" si="356"/>
        <v/>
      </c>
      <c r="U2524" s="4"/>
      <c r="V2524" t="str">
        <f t="shared" si="357"/>
        <v/>
      </c>
      <c r="W2524" s="4"/>
      <c r="X2524" t="str">
        <f t="shared" si="358"/>
        <v/>
      </c>
      <c r="Y2524" s="4"/>
      <c r="Z2524" t="str">
        <f t="shared" si="359"/>
        <v/>
      </c>
      <c r="AA2524" s="4"/>
    </row>
    <row r="2525" spans="1:27" x14ac:dyDescent="0.3">
      <c r="A2525" s="1" t="s">
        <v>13643</v>
      </c>
      <c r="B2525" s="1">
        <v>3616551344448</v>
      </c>
      <c r="C2525" s="1" t="s">
        <v>565</v>
      </c>
      <c r="D2525" t="s">
        <v>5738</v>
      </c>
      <c r="E2525" t="s">
        <v>5</v>
      </c>
      <c r="F2525"/>
      <c r="G2525" t="s">
        <v>22422</v>
      </c>
      <c r="H25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25" t="str">
        <f>IF(ISBLANK(E2525),"",INDEX(UniqueArtist!B:B, MATCH(E2525,UniqueArtist!A:A, 0)))</f>
        <v>Los Dos Carnales</v>
      </c>
      <c r="J2525" t="str">
        <f t="shared" si="351"/>
        <v>Los Dos Carnales</v>
      </c>
      <c r="K2525" s="4">
        <v>0.1</v>
      </c>
      <c r="L2525" t="str">
        <f t="shared" si="352"/>
        <v/>
      </c>
      <c r="N2525" t="str">
        <f t="shared" si="353"/>
        <v/>
      </c>
      <c r="P2525" t="str">
        <f t="shared" si="354"/>
        <v/>
      </c>
      <c r="R2525" t="str">
        <f t="shared" si="355"/>
        <v/>
      </c>
      <c r="T2525" t="str">
        <f t="shared" si="356"/>
        <v/>
      </c>
      <c r="U2525" s="4"/>
      <c r="V2525" t="str">
        <f t="shared" si="357"/>
        <v/>
      </c>
      <c r="W2525" s="4"/>
      <c r="X2525" t="str">
        <f t="shared" si="358"/>
        <v/>
      </c>
      <c r="Y2525" s="4"/>
      <c r="Z2525" t="str">
        <f t="shared" si="359"/>
        <v/>
      </c>
      <c r="AA2525" s="4"/>
    </row>
    <row r="2526" spans="1:27" x14ac:dyDescent="0.3">
      <c r="A2526" s="1" t="s">
        <v>17524</v>
      </c>
      <c r="B2526" s="1">
        <v>3616551383225</v>
      </c>
      <c r="C2526" t="s">
        <v>565</v>
      </c>
      <c r="D2526" t="s">
        <v>5738</v>
      </c>
      <c r="E2526" t="s">
        <v>5</v>
      </c>
      <c r="F2526" s="4"/>
      <c r="G2526" t="s">
        <v>22422</v>
      </c>
      <c r="H25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26" t="str">
        <f>IF(ISBLANK(E2526),"",INDEX(UniqueArtist!B:B, MATCH(E2526,UniqueArtist!A:A, 0)))</f>
        <v>Los Dos Carnales</v>
      </c>
      <c r="J2526" t="str">
        <f t="shared" si="351"/>
        <v>Los Dos Carnales</v>
      </c>
      <c r="K2526" s="4">
        <v>0.1</v>
      </c>
      <c r="L2526" t="str">
        <f t="shared" si="352"/>
        <v/>
      </c>
      <c r="N2526" t="str">
        <f t="shared" si="353"/>
        <v/>
      </c>
      <c r="P2526" t="str">
        <f t="shared" si="354"/>
        <v/>
      </c>
      <c r="R2526" t="str">
        <f t="shared" si="355"/>
        <v/>
      </c>
      <c r="T2526" t="str">
        <f t="shared" si="356"/>
        <v/>
      </c>
      <c r="U2526" s="4"/>
      <c r="V2526" t="str">
        <f t="shared" si="357"/>
        <v/>
      </c>
      <c r="W2526" s="4"/>
      <c r="X2526" t="str">
        <f t="shared" si="358"/>
        <v/>
      </c>
      <c r="Y2526" s="4"/>
      <c r="Z2526" t="str">
        <f t="shared" si="359"/>
        <v/>
      </c>
      <c r="AA2526" s="4"/>
    </row>
    <row r="2527" spans="1:27" x14ac:dyDescent="0.3">
      <c r="A2527" s="1" t="s">
        <v>13641</v>
      </c>
      <c r="B2527" s="1">
        <v>3616551569544</v>
      </c>
      <c r="C2527" s="1" t="s">
        <v>1666</v>
      </c>
      <c r="D2527" t="s">
        <v>5738</v>
      </c>
      <c r="E2527" t="s">
        <v>5</v>
      </c>
      <c r="F2527"/>
      <c r="G2527" t="s">
        <v>22422</v>
      </c>
      <c r="H25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27" t="str">
        <f>IF(ISBLANK(E2527),"",INDEX(UniqueArtist!B:B, MATCH(E2527,UniqueArtist!A:A, 0)))</f>
        <v>Los Dos Carnales</v>
      </c>
      <c r="J2527" t="str">
        <f t="shared" si="351"/>
        <v>Los Dos Carnales</v>
      </c>
      <c r="K2527" s="4">
        <v>0.1</v>
      </c>
      <c r="L2527" t="str">
        <f t="shared" si="352"/>
        <v/>
      </c>
      <c r="N2527" t="str">
        <f t="shared" si="353"/>
        <v/>
      </c>
      <c r="P2527" t="str">
        <f t="shared" si="354"/>
        <v/>
      </c>
      <c r="R2527" t="str">
        <f t="shared" si="355"/>
        <v/>
      </c>
      <c r="T2527" t="str">
        <f t="shared" si="356"/>
        <v/>
      </c>
      <c r="U2527" s="4"/>
      <c r="V2527" t="str">
        <f t="shared" si="357"/>
        <v/>
      </c>
      <c r="W2527" s="4"/>
      <c r="X2527" t="str">
        <f t="shared" si="358"/>
        <v/>
      </c>
      <c r="Y2527" s="4"/>
      <c r="Z2527" t="str">
        <f t="shared" si="359"/>
        <v/>
      </c>
      <c r="AA2527" s="4"/>
    </row>
    <row r="2528" spans="1:27" x14ac:dyDescent="0.3">
      <c r="A2528" s="1" t="s">
        <v>13644</v>
      </c>
      <c r="B2528" s="1">
        <v>3616847840449</v>
      </c>
      <c r="C2528" s="1" t="s">
        <v>4157</v>
      </c>
      <c r="D2528" t="s">
        <v>9332</v>
      </c>
      <c r="E2528" t="s">
        <v>10699</v>
      </c>
      <c r="F2528"/>
      <c r="G2528" t="s">
        <v>22422</v>
      </c>
      <c r="H25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28" t="str">
        <f>IF(ISBLANK(E2528),"",INDEX(UniqueArtist!B:B, MATCH(E2528,UniqueArtist!A:A, 0)))</f>
        <v>Latigo  Norteño</v>
      </c>
      <c r="J2528" t="str">
        <f t="shared" si="351"/>
        <v>Latigo Norteño</v>
      </c>
      <c r="K2528" s="4">
        <v>0.1</v>
      </c>
      <c r="L2528" t="str">
        <f t="shared" si="352"/>
        <v/>
      </c>
      <c r="N2528" t="str">
        <f t="shared" si="353"/>
        <v/>
      </c>
      <c r="P2528" t="str">
        <f t="shared" si="354"/>
        <v/>
      </c>
      <c r="R2528" t="str">
        <f t="shared" si="355"/>
        <v/>
      </c>
      <c r="T2528" t="str">
        <f t="shared" si="356"/>
        <v/>
      </c>
      <c r="U2528" s="4"/>
      <c r="V2528" t="str">
        <f t="shared" si="357"/>
        <v/>
      </c>
      <c r="W2528" s="4"/>
      <c r="X2528" t="str">
        <f t="shared" si="358"/>
        <v/>
      </c>
      <c r="Y2528" s="4"/>
      <c r="Z2528" t="str">
        <f t="shared" si="359"/>
        <v/>
      </c>
      <c r="AA2528" s="4"/>
    </row>
    <row r="2529" spans="1:27" x14ac:dyDescent="0.3">
      <c r="A2529" s="1" t="s">
        <v>13645</v>
      </c>
      <c r="B2529" s="1">
        <v>3616406158428</v>
      </c>
      <c r="C2529" s="1" t="s">
        <v>1334</v>
      </c>
      <c r="D2529" t="s">
        <v>6839</v>
      </c>
      <c r="E2529" t="s">
        <v>5</v>
      </c>
      <c r="F2529"/>
      <c r="G2529" t="s">
        <v>22422</v>
      </c>
      <c r="H25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29" t="str">
        <f>IF(ISBLANK(E2529),"",INDEX(UniqueArtist!B:B, MATCH(E2529,UniqueArtist!A:A, 0)))</f>
        <v>Los Dos Carnales</v>
      </c>
      <c r="J2529" t="str">
        <f t="shared" si="351"/>
        <v>Los Dos Carnales</v>
      </c>
      <c r="K2529" s="4">
        <v>0.1</v>
      </c>
      <c r="L2529" t="str">
        <f t="shared" si="352"/>
        <v/>
      </c>
      <c r="N2529" t="str">
        <f t="shared" si="353"/>
        <v/>
      </c>
      <c r="P2529" t="str">
        <f t="shared" si="354"/>
        <v/>
      </c>
      <c r="R2529" t="str">
        <f t="shared" si="355"/>
        <v/>
      </c>
      <c r="T2529" t="str">
        <f t="shared" si="356"/>
        <v/>
      </c>
      <c r="U2529" s="4"/>
      <c r="V2529" t="str">
        <f t="shared" si="357"/>
        <v/>
      </c>
      <c r="W2529" s="4"/>
      <c r="X2529" t="str">
        <f t="shared" si="358"/>
        <v/>
      </c>
      <c r="Y2529" s="4"/>
      <c r="Z2529" t="str">
        <f t="shared" si="359"/>
        <v/>
      </c>
      <c r="AA2529" s="4"/>
    </row>
    <row r="2530" spans="1:27" x14ac:dyDescent="0.3">
      <c r="A2530" s="1" t="s">
        <v>13646</v>
      </c>
      <c r="B2530" s="1">
        <v>3615937031293</v>
      </c>
      <c r="C2530" s="1" t="s">
        <v>3349</v>
      </c>
      <c r="D2530" t="s">
        <v>8626</v>
      </c>
      <c r="E2530" t="s">
        <v>10676</v>
      </c>
      <c r="F2530"/>
      <c r="G2530" t="s">
        <v>22422</v>
      </c>
      <c r="H25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30" t="str">
        <f>IF(ISBLANK(E2530),"",INDEX(UniqueArtist!B:B, MATCH(E2530,UniqueArtist!A:A, 0)))</f>
        <v>Grupo Los Del Rancho</v>
      </c>
      <c r="J2530" t="str">
        <f t="shared" si="351"/>
        <v>Grupo Los Del Rancho</v>
      </c>
      <c r="K2530" s="4">
        <v>0.1</v>
      </c>
      <c r="L2530" t="str">
        <f t="shared" si="352"/>
        <v/>
      </c>
      <c r="N2530" t="str">
        <f t="shared" si="353"/>
        <v/>
      </c>
      <c r="P2530" t="str">
        <f t="shared" si="354"/>
        <v/>
      </c>
      <c r="R2530" t="str">
        <f t="shared" si="355"/>
        <v/>
      </c>
      <c r="T2530" t="str">
        <f t="shared" si="356"/>
        <v/>
      </c>
      <c r="U2530" s="4"/>
      <c r="V2530" t="str">
        <f t="shared" si="357"/>
        <v/>
      </c>
      <c r="W2530" s="4"/>
      <c r="X2530" t="str">
        <f t="shared" si="358"/>
        <v/>
      </c>
      <c r="Y2530" s="4"/>
      <c r="Z2530" t="str">
        <f t="shared" si="359"/>
        <v/>
      </c>
      <c r="AA2530" s="4"/>
    </row>
    <row r="2531" spans="1:27" x14ac:dyDescent="0.3">
      <c r="A2531" s="1" t="s">
        <v>11207</v>
      </c>
      <c r="B2531" s="1">
        <v>3615936533422</v>
      </c>
      <c r="C2531" s="1" t="s">
        <v>2934</v>
      </c>
      <c r="D2531" t="s">
        <v>8265</v>
      </c>
      <c r="E2531" t="s">
        <v>10686</v>
      </c>
      <c r="F2531"/>
      <c r="G2531" t="s">
        <v>22422</v>
      </c>
      <c r="H25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31" t="str">
        <f>IF(ISBLANK(E2531),"",INDEX(UniqueArtist!B:B, MATCH(E2531,UniqueArtist!A:A, 0)))</f>
        <v>Los Nuevos Ilegales</v>
      </c>
      <c r="J2531" t="str">
        <f t="shared" si="351"/>
        <v>Los Nuevos Ilegales</v>
      </c>
      <c r="K2531" s="4">
        <v>0.1</v>
      </c>
      <c r="L2531" t="str">
        <f t="shared" si="352"/>
        <v/>
      </c>
      <c r="N2531" t="str">
        <f t="shared" si="353"/>
        <v/>
      </c>
      <c r="P2531" t="str">
        <f t="shared" si="354"/>
        <v/>
      </c>
      <c r="R2531" t="str">
        <f t="shared" si="355"/>
        <v/>
      </c>
      <c r="T2531" t="str">
        <f t="shared" si="356"/>
        <v/>
      </c>
      <c r="U2531" s="4"/>
      <c r="V2531" t="str">
        <f t="shared" si="357"/>
        <v/>
      </c>
      <c r="W2531" s="4"/>
      <c r="X2531" t="str">
        <f t="shared" si="358"/>
        <v/>
      </c>
      <c r="Y2531" s="4"/>
      <c r="Z2531" t="str">
        <f t="shared" si="359"/>
        <v/>
      </c>
      <c r="AA2531" s="4"/>
    </row>
    <row r="2532" spans="1:27" x14ac:dyDescent="0.3">
      <c r="A2532" s="1" t="s">
        <v>11172</v>
      </c>
      <c r="B2532" s="1">
        <v>3615936536102</v>
      </c>
      <c r="C2532" s="1" t="s">
        <v>1825</v>
      </c>
      <c r="D2532" t="s">
        <v>7280</v>
      </c>
      <c r="E2532" t="s">
        <v>10801</v>
      </c>
      <c r="F2532"/>
      <c r="G2532" t="s">
        <v>22422</v>
      </c>
      <c r="H25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32" t="str">
        <f>IF(ISBLANK(E2532),"",INDEX(UniqueArtist!B:B, MATCH(E2532,UniqueArtist!A:A, 0)))</f>
        <v>El Potro De Sinaloa, Canelos JRS</v>
      </c>
      <c r="J2532" t="str">
        <f t="shared" si="351"/>
        <v>El Potro De Sinaloa</v>
      </c>
      <c r="K2532" s="4">
        <v>0.05</v>
      </c>
      <c r="L2532" t="str">
        <f t="shared" si="352"/>
        <v>Canelos JRS</v>
      </c>
      <c r="M2532" s="4">
        <v>0.05</v>
      </c>
      <c r="N2532" t="str">
        <f t="shared" si="353"/>
        <v/>
      </c>
      <c r="P2532" t="str">
        <f t="shared" si="354"/>
        <v/>
      </c>
      <c r="R2532" t="str">
        <f t="shared" si="355"/>
        <v/>
      </c>
      <c r="T2532" t="str">
        <f t="shared" si="356"/>
        <v/>
      </c>
      <c r="U2532" s="4"/>
      <c r="V2532" t="str">
        <f t="shared" si="357"/>
        <v/>
      </c>
      <c r="W2532" s="4"/>
      <c r="X2532" t="str">
        <f t="shared" si="358"/>
        <v/>
      </c>
      <c r="Y2532" s="4"/>
      <c r="Z2532" t="str">
        <f t="shared" si="359"/>
        <v/>
      </c>
      <c r="AA2532" s="4"/>
    </row>
    <row r="2533" spans="1:27" x14ac:dyDescent="0.3">
      <c r="A2533" s="1" t="s">
        <v>13647</v>
      </c>
      <c r="B2533" s="1">
        <v>3616550718332</v>
      </c>
      <c r="C2533" s="1" t="s">
        <v>3216</v>
      </c>
      <c r="D2533" t="s">
        <v>7280</v>
      </c>
      <c r="E2533" t="s">
        <v>1</v>
      </c>
      <c r="F2533"/>
      <c r="G2533" t="s">
        <v>22422</v>
      </c>
      <c r="H25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33" t="str">
        <f>IF(ISBLANK(E2533),"",INDEX(UniqueArtist!B:B, MATCH(E2533,UniqueArtist!A:A, 0)))</f>
        <v>Canelos JRS</v>
      </c>
      <c r="J2533" t="str">
        <f t="shared" si="351"/>
        <v>Canelos JRS</v>
      </c>
      <c r="K2533" s="4">
        <v>0.1</v>
      </c>
      <c r="L2533" t="str">
        <f t="shared" si="352"/>
        <v/>
      </c>
      <c r="N2533" t="str">
        <f t="shared" si="353"/>
        <v/>
      </c>
      <c r="P2533" t="str">
        <f t="shared" si="354"/>
        <v/>
      </c>
      <c r="R2533" t="str">
        <f t="shared" si="355"/>
        <v/>
      </c>
      <c r="T2533" t="str">
        <f t="shared" si="356"/>
        <v/>
      </c>
      <c r="U2533" s="4"/>
      <c r="V2533" t="str">
        <f t="shared" si="357"/>
        <v/>
      </c>
      <c r="W2533" s="4"/>
      <c r="X2533" t="str">
        <f t="shared" si="358"/>
        <v/>
      </c>
      <c r="Y2533" s="4"/>
      <c r="Z2533" t="str">
        <f t="shared" si="359"/>
        <v/>
      </c>
      <c r="AA2533" s="4"/>
    </row>
    <row r="2534" spans="1:27" x14ac:dyDescent="0.3">
      <c r="A2534" s="1" t="s">
        <v>11637</v>
      </c>
      <c r="B2534" s="1">
        <v>3615936533453</v>
      </c>
      <c r="C2534" s="1" t="s">
        <v>4289</v>
      </c>
      <c r="D2534" t="s">
        <v>9444</v>
      </c>
      <c r="E2534" t="s">
        <v>10680</v>
      </c>
      <c r="F2534"/>
      <c r="G2534" t="s">
        <v>22422</v>
      </c>
      <c r="H25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34" t="str">
        <f>IF(ISBLANK(E2534),"",INDEX(UniqueArtist!B:B, MATCH(E2534,UniqueArtist!A:A, 0)))</f>
        <v>Inteligencia Norteña</v>
      </c>
      <c r="J2534" t="str">
        <f t="shared" si="351"/>
        <v>Inteligencia Norteña</v>
      </c>
      <c r="K2534" s="4">
        <v>0.1</v>
      </c>
      <c r="L2534" t="str">
        <f t="shared" si="352"/>
        <v/>
      </c>
      <c r="N2534" t="str">
        <f t="shared" si="353"/>
        <v/>
      </c>
      <c r="P2534" t="str">
        <f t="shared" si="354"/>
        <v/>
      </c>
      <c r="R2534" t="str">
        <f t="shared" si="355"/>
        <v/>
      </c>
      <c r="T2534" t="str">
        <f t="shared" si="356"/>
        <v/>
      </c>
      <c r="U2534" s="4"/>
      <c r="V2534" t="str">
        <f t="shared" si="357"/>
        <v/>
      </c>
      <c r="W2534" s="4"/>
      <c r="X2534" t="str">
        <f t="shared" si="358"/>
        <v/>
      </c>
      <c r="Y2534" s="4"/>
      <c r="Z2534" t="str">
        <f t="shared" si="359"/>
        <v/>
      </c>
      <c r="AA2534" s="4"/>
    </row>
    <row r="2535" spans="1:27" x14ac:dyDescent="0.3">
      <c r="A2535" s="1" t="s">
        <v>11435</v>
      </c>
      <c r="B2535" s="1">
        <v>3615936533910</v>
      </c>
      <c r="C2535" s="1" t="s">
        <v>2955</v>
      </c>
      <c r="D2535" t="s">
        <v>8282</v>
      </c>
      <c r="E2535" t="s">
        <v>10794</v>
      </c>
      <c r="F2535"/>
      <c r="G2535" t="s">
        <v>22422</v>
      </c>
      <c r="H25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35" t="str">
        <f>IF(ISBLANK(E2535),"",INDEX(UniqueArtist!B:B, MATCH(E2535,UniqueArtist!A:A, 0)))</f>
        <v>Grupo Eficaz</v>
      </c>
      <c r="J2535" t="str">
        <f t="shared" si="351"/>
        <v>Grupo Eficaz</v>
      </c>
      <c r="K2535" s="4">
        <v>0.1</v>
      </c>
      <c r="L2535" t="str">
        <f t="shared" si="352"/>
        <v/>
      </c>
      <c r="N2535" t="str">
        <f t="shared" si="353"/>
        <v/>
      </c>
      <c r="P2535" t="str">
        <f t="shared" si="354"/>
        <v/>
      </c>
      <c r="R2535" t="str">
        <f t="shared" si="355"/>
        <v/>
      </c>
      <c r="T2535" t="str">
        <f t="shared" si="356"/>
        <v/>
      </c>
      <c r="U2535" s="4"/>
      <c r="V2535" t="str">
        <f t="shared" si="357"/>
        <v/>
      </c>
      <c r="W2535" s="4"/>
      <c r="X2535" t="str">
        <f t="shared" si="358"/>
        <v/>
      </c>
      <c r="Y2535" s="4"/>
      <c r="Z2535" t="str">
        <f t="shared" si="359"/>
        <v/>
      </c>
      <c r="AA2535" s="4"/>
    </row>
    <row r="2536" spans="1:27" x14ac:dyDescent="0.3">
      <c r="A2536" s="1" t="s">
        <v>11974</v>
      </c>
      <c r="B2536" s="1">
        <v>3615936583267</v>
      </c>
      <c r="C2536" s="1" t="s">
        <v>4823</v>
      </c>
      <c r="D2536" t="s">
        <v>8282</v>
      </c>
      <c r="E2536" t="s">
        <v>10682</v>
      </c>
      <c r="F2536"/>
      <c r="G2536" t="s">
        <v>22422</v>
      </c>
      <c r="H25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36" t="str">
        <f>IF(ISBLANK(E2536),"",INDEX(UniqueArtist!B:B, MATCH(E2536,UniqueArtist!A:A, 0)))</f>
        <v>Codice</v>
      </c>
      <c r="J2536" t="str">
        <f t="shared" si="351"/>
        <v>Codice</v>
      </c>
      <c r="K2536" s="4">
        <v>0.1</v>
      </c>
      <c r="L2536" t="str">
        <f t="shared" si="352"/>
        <v/>
      </c>
      <c r="N2536" t="str">
        <f t="shared" si="353"/>
        <v/>
      </c>
      <c r="P2536" t="str">
        <f t="shared" si="354"/>
        <v/>
      </c>
      <c r="R2536" t="str">
        <f t="shared" si="355"/>
        <v/>
      </c>
      <c r="T2536" t="str">
        <f t="shared" si="356"/>
        <v/>
      </c>
      <c r="U2536" s="4"/>
      <c r="V2536" t="str">
        <f t="shared" si="357"/>
        <v/>
      </c>
      <c r="W2536" s="4"/>
      <c r="X2536" t="str">
        <f t="shared" si="358"/>
        <v/>
      </c>
      <c r="Y2536" s="4"/>
      <c r="Z2536" t="str">
        <f t="shared" si="359"/>
        <v/>
      </c>
      <c r="AA2536" s="4"/>
    </row>
    <row r="2537" spans="1:27" x14ac:dyDescent="0.3">
      <c r="A2537" s="1" t="s">
        <v>13648</v>
      </c>
      <c r="B2537" s="1">
        <v>3616557082771</v>
      </c>
      <c r="C2537" s="1" t="s">
        <v>2695</v>
      </c>
      <c r="D2537" t="s">
        <v>8058</v>
      </c>
      <c r="E2537" t="s">
        <v>10704</v>
      </c>
      <c r="F2537"/>
      <c r="G2537" t="s">
        <v>22422</v>
      </c>
      <c r="H25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37" t="str">
        <f>IF(ISBLANK(E2537),"",INDEX(UniqueArtist!B:B, MATCH(E2537,UniqueArtist!A:A, 0)))</f>
        <v>El Bandolero</v>
      </c>
      <c r="J2537" t="str">
        <f t="shared" si="351"/>
        <v>El Bandolero</v>
      </c>
      <c r="K2537" s="4">
        <v>0.1</v>
      </c>
      <c r="L2537" t="str">
        <f t="shared" si="352"/>
        <v/>
      </c>
      <c r="N2537" t="str">
        <f t="shared" si="353"/>
        <v/>
      </c>
      <c r="P2537" t="str">
        <f t="shared" si="354"/>
        <v/>
      </c>
      <c r="R2537" t="str">
        <f t="shared" si="355"/>
        <v/>
      </c>
      <c r="T2537" t="str">
        <f t="shared" si="356"/>
        <v/>
      </c>
      <c r="U2537" s="4"/>
      <c r="V2537" t="str">
        <f t="shared" si="357"/>
        <v/>
      </c>
      <c r="W2537" s="4"/>
      <c r="X2537" t="str">
        <f t="shared" si="358"/>
        <v/>
      </c>
      <c r="Y2537" s="4"/>
      <c r="Z2537" t="str">
        <f t="shared" si="359"/>
        <v/>
      </c>
      <c r="AA2537" s="4"/>
    </row>
    <row r="2538" spans="1:27" x14ac:dyDescent="0.3">
      <c r="A2538" s="1" t="s">
        <v>13649</v>
      </c>
      <c r="B2538" s="1">
        <v>3616557437595</v>
      </c>
      <c r="C2538" s="1" t="s">
        <v>5548</v>
      </c>
      <c r="D2538" t="s">
        <v>8058</v>
      </c>
      <c r="E2538" t="s">
        <v>10704</v>
      </c>
      <c r="F2538"/>
      <c r="G2538" t="s">
        <v>22422</v>
      </c>
      <c r="H25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38" t="str">
        <f>IF(ISBLANK(E2538),"",INDEX(UniqueArtist!B:B, MATCH(E2538,UniqueArtist!A:A, 0)))</f>
        <v>El Bandolero</v>
      </c>
      <c r="J2538" t="str">
        <f t="shared" si="351"/>
        <v>El Bandolero</v>
      </c>
      <c r="K2538" s="4">
        <v>0.1</v>
      </c>
      <c r="L2538" t="str">
        <f t="shared" si="352"/>
        <v/>
      </c>
      <c r="N2538" t="str">
        <f t="shared" si="353"/>
        <v/>
      </c>
      <c r="P2538" t="str">
        <f t="shared" si="354"/>
        <v/>
      </c>
      <c r="R2538" t="str">
        <f t="shared" si="355"/>
        <v/>
      </c>
      <c r="T2538" t="str">
        <f t="shared" si="356"/>
        <v/>
      </c>
      <c r="U2538" s="4"/>
      <c r="V2538" t="str">
        <f t="shared" si="357"/>
        <v/>
      </c>
      <c r="W2538" s="4"/>
      <c r="X2538" t="str">
        <f t="shared" si="358"/>
        <v/>
      </c>
      <c r="Y2538" s="4"/>
      <c r="Z2538" t="str">
        <f t="shared" si="359"/>
        <v/>
      </c>
      <c r="AA2538" s="4"/>
    </row>
    <row r="2539" spans="1:27" x14ac:dyDescent="0.3">
      <c r="A2539" s="1" t="s">
        <v>11756</v>
      </c>
      <c r="B2539" s="1">
        <v>3615936949483</v>
      </c>
      <c r="C2539" s="1" t="s">
        <v>4223</v>
      </c>
      <c r="D2539" t="s">
        <v>9389</v>
      </c>
      <c r="E2539" t="s">
        <v>10682</v>
      </c>
      <c r="F2539"/>
      <c r="G2539" t="s">
        <v>22422</v>
      </c>
      <c r="H25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39" t="str">
        <f>IF(ISBLANK(E2539),"",INDEX(UniqueArtist!B:B, MATCH(E2539,UniqueArtist!A:A, 0)))</f>
        <v>Codice</v>
      </c>
      <c r="J2539" t="str">
        <f t="shared" si="351"/>
        <v>Codice</v>
      </c>
      <c r="K2539" s="4">
        <v>0.1</v>
      </c>
      <c r="L2539" t="str">
        <f t="shared" si="352"/>
        <v/>
      </c>
      <c r="N2539" t="str">
        <f t="shared" si="353"/>
        <v/>
      </c>
      <c r="P2539" t="str">
        <f t="shared" si="354"/>
        <v/>
      </c>
      <c r="R2539" t="str">
        <f t="shared" si="355"/>
        <v/>
      </c>
      <c r="T2539" t="str">
        <f t="shared" si="356"/>
        <v/>
      </c>
      <c r="U2539" s="4"/>
      <c r="V2539" t="str">
        <f t="shared" si="357"/>
        <v/>
      </c>
      <c r="W2539" s="4"/>
      <c r="X2539" t="str">
        <f t="shared" si="358"/>
        <v/>
      </c>
      <c r="Y2539" s="4"/>
      <c r="Z2539" t="str">
        <f t="shared" si="359"/>
        <v/>
      </c>
      <c r="AA2539" s="4"/>
    </row>
    <row r="2540" spans="1:27" x14ac:dyDescent="0.3">
      <c r="A2540" s="1" t="s">
        <v>13650</v>
      </c>
      <c r="B2540" s="1">
        <v>3615936535587</v>
      </c>
      <c r="C2540" s="1" t="s">
        <v>5652</v>
      </c>
      <c r="D2540" t="s">
        <v>10636</v>
      </c>
      <c r="E2540" t="s">
        <v>10682</v>
      </c>
      <c r="F2540"/>
      <c r="G2540" t="s">
        <v>22422</v>
      </c>
      <c r="H25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40" t="str">
        <f>IF(ISBLANK(E2540),"",INDEX(UniqueArtist!B:B, MATCH(E2540,UniqueArtist!A:A, 0)))</f>
        <v>Codice</v>
      </c>
      <c r="J2540" t="str">
        <f t="shared" si="351"/>
        <v>Codice</v>
      </c>
      <c r="K2540" s="4">
        <v>0.1</v>
      </c>
      <c r="L2540" t="str">
        <f t="shared" si="352"/>
        <v/>
      </c>
      <c r="N2540" t="str">
        <f t="shared" si="353"/>
        <v/>
      </c>
      <c r="P2540" t="str">
        <f t="shared" si="354"/>
        <v/>
      </c>
      <c r="R2540" t="str">
        <f t="shared" si="355"/>
        <v/>
      </c>
      <c r="T2540" t="str">
        <f t="shared" si="356"/>
        <v/>
      </c>
      <c r="U2540" s="4"/>
      <c r="V2540" t="str">
        <f t="shared" si="357"/>
        <v/>
      </c>
      <c r="W2540" s="4"/>
      <c r="X2540" t="str">
        <f t="shared" si="358"/>
        <v/>
      </c>
      <c r="Y2540" s="4"/>
      <c r="Z2540" t="str">
        <f t="shared" si="359"/>
        <v/>
      </c>
      <c r="AA2540" s="4"/>
    </row>
    <row r="2541" spans="1:27" x14ac:dyDescent="0.3">
      <c r="A2541" s="1" t="s">
        <v>13651</v>
      </c>
      <c r="B2541" s="1">
        <v>3616557511813</v>
      </c>
      <c r="C2541" s="1" t="s">
        <v>5404</v>
      </c>
      <c r="D2541" t="s">
        <v>10421</v>
      </c>
      <c r="E2541" t="s">
        <v>10704</v>
      </c>
      <c r="F2541"/>
      <c r="G2541" t="s">
        <v>22422</v>
      </c>
      <c r="H25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41" t="str">
        <f>IF(ISBLANK(E2541),"",INDEX(UniqueArtist!B:B, MATCH(E2541,UniqueArtist!A:A, 0)))</f>
        <v>El Bandolero</v>
      </c>
      <c r="J2541" t="str">
        <f t="shared" si="351"/>
        <v>El Bandolero</v>
      </c>
      <c r="K2541" s="4">
        <v>0.1</v>
      </c>
      <c r="L2541" t="str">
        <f t="shared" si="352"/>
        <v/>
      </c>
      <c r="N2541" t="str">
        <f t="shared" si="353"/>
        <v/>
      </c>
      <c r="P2541" t="str">
        <f t="shared" si="354"/>
        <v/>
      </c>
      <c r="R2541" t="str">
        <f t="shared" si="355"/>
        <v/>
      </c>
      <c r="T2541" t="str">
        <f t="shared" si="356"/>
        <v/>
      </c>
      <c r="U2541" s="4"/>
      <c r="V2541" t="str">
        <f t="shared" si="357"/>
        <v/>
      </c>
      <c r="W2541" s="4"/>
      <c r="X2541" t="str">
        <f t="shared" si="358"/>
        <v/>
      </c>
      <c r="Y2541" s="4"/>
      <c r="Z2541" t="str">
        <f t="shared" si="359"/>
        <v/>
      </c>
      <c r="AA2541" s="4"/>
    </row>
    <row r="2542" spans="1:27" x14ac:dyDescent="0.3">
      <c r="A2542" s="1" t="s">
        <v>13652</v>
      </c>
      <c r="B2542" s="1">
        <v>3616408596716</v>
      </c>
      <c r="C2542" s="1" t="s">
        <v>1367</v>
      </c>
      <c r="D2542" t="s">
        <v>6870</v>
      </c>
      <c r="E2542" t="s">
        <v>21</v>
      </c>
      <c r="F2542"/>
      <c r="G2542" t="s">
        <v>22422</v>
      </c>
      <c r="H25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42" t="str">
        <f>IF(ISBLANK(E2542),"",INDEX(UniqueArtist!B:B, MATCH(E2542,UniqueArtist!A:A, 0)))</f>
        <v>JR Salazar</v>
      </c>
      <c r="J2542" t="str">
        <f t="shared" si="351"/>
        <v>JR Salazar</v>
      </c>
      <c r="K2542" s="4">
        <v>0.1</v>
      </c>
      <c r="L2542" t="str">
        <f t="shared" si="352"/>
        <v/>
      </c>
      <c r="N2542" t="str">
        <f t="shared" si="353"/>
        <v/>
      </c>
      <c r="P2542" t="str">
        <f t="shared" si="354"/>
        <v/>
      </c>
      <c r="R2542" t="str">
        <f t="shared" si="355"/>
        <v/>
      </c>
      <c r="T2542" t="str">
        <f t="shared" si="356"/>
        <v/>
      </c>
      <c r="U2542" s="4"/>
      <c r="V2542" t="str">
        <f t="shared" si="357"/>
        <v/>
      </c>
      <c r="W2542" s="4"/>
      <c r="X2542" t="str">
        <f t="shared" si="358"/>
        <v/>
      </c>
      <c r="Y2542" s="4"/>
      <c r="Z2542" t="str">
        <f t="shared" si="359"/>
        <v/>
      </c>
      <c r="AA2542" s="4"/>
    </row>
    <row r="2543" spans="1:27" x14ac:dyDescent="0.3">
      <c r="A2543" s="1" t="s">
        <v>18363</v>
      </c>
      <c r="B2543" s="1">
        <v>3616408832531</v>
      </c>
      <c r="C2543" t="s">
        <v>1367</v>
      </c>
      <c r="D2543" t="s">
        <v>6870</v>
      </c>
      <c r="E2543" t="s">
        <v>21</v>
      </c>
      <c r="F2543" s="4"/>
      <c r="G2543" t="s">
        <v>22422</v>
      </c>
      <c r="H25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43" t="str">
        <f>IF(ISBLANK(E2543),"",INDEX(UniqueArtist!B:B, MATCH(E2543,UniqueArtist!A:A, 0)))</f>
        <v>JR Salazar</v>
      </c>
      <c r="J2543" t="str">
        <f t="shared" si="351"/>
        <v>JR Salazar</v>
      </c>
      <c r="K2543" s="4">
        <v>0.1</v>
      </c>
      <c r="L2543" t="str">
        <f t="shared" si="352"/>
        <v/>
      </c>
      <c r="N2543" t="str">
        <f t="shared" si="353"/>
        <v/>
      </c>
      <c r="P2543" t="str">
        <f t="shared" si="354"/>
        <v/>
      </c>
      <c r="R2543" t="str">
        <f t="shared" si="355"/>
        <v/>
      </c>
      <c r="T2543" t="str">
        <f t="shared" si="356"/>
        <v/>
      </c>
      <c r="U2543" s="4"/>
      <c r="V2543" t="str">
        <f t="shared" si="357"/>
        <v/>
      </c>
      <c r="W2543" s="4"/>
      <c r="X2543" t="str">
        <f t="shared" si="358"/>
        <v/>
      </c>
      <c r="Y2543" s="4"/>
      <c r="Z2543" t="str">
        <f t="shared" si="359"/>
        <v/>
      </c>
      <c r="AA2543" s="4"/>
    </row>
    <row r="2544" spans="1:27" x14ac:dyDescent="0.3">
      <c r="A2544" s="1" t="s">
        <v>13653</v>
      </c>
      <c r="B2544" s="1">
        <v>3616557438011</v>
      </c>
      <c r="C2544" s="1" t="s">
        <v>3133</v>
      </c>
      <c r="D2544" t="s">
        <v>8436</v>
      </c>
      <c r="E2544" t="s">
        <v>10677</v>
      </c>
      <c r="F2544"/>
      <c r="G2544" t="s">
        <v>22422</v>
      </c>
      <c r="H25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44" t="str">
        <f>IF(ISBLANK(E2544),"",INDEX(UniqueArtist!B:B, MATCH(E2544,UniqueArtist!A:A, 0)))</f>
        <v>Los Austeros de Durango</v>
      </c>
      <c r="J2544" t="str">
        <f t="shared" si="351"/>
        <v>Los Austeros de Durango</v>
      </c>
      <c r="K2544" s="4">
        <v>0.1</v>
      </c>
      <c r="L2544" t="str">
        <f t="shared" si="352"/>
        <v/>
      </c>
      <c r="N2544" t="str">
        <f t="shared" si="353"/>
        <v/>
      </c>
      <c r="P2544" t="str">
        <f t="shared" si="354"/>
        <v/>
      </c>
      <c r="R2544" t="str">
        <f t="shared" si="355"/>
        <v/>
      </c>
      <c r="T2544" t="str">
        <f t="shared" si="356"/>
        <v/>
      </c>
      <c r="U2544" s="4"/>
      <c r="V2544" t="str">
        <f t="shared" si="357"/>
        <v/>
      </c>
      <c r="W2544" s="4"/>
      <c r="X2544" t="str">
        <f t="shared" si="358"/>
        <v/>
      </c>
      <c r="Y2544" s="4"/>
      <c r="Z2544" t="str">
        <f t="shared" si="359"/>
        <v/>
      </c>
      <c r="AA2544" s="4"/>
    </row>
    <row r="2545" spans="1:27" x14ac:dyDescent="0.3">
      <c r="A2545" s="1" t="s">
        <v>13654</v>
      </c>
      <c r="B2545" s="1">
        <v>3616848577757</v>
      </c>
      <c r="C2545" s="1" t="s">
        <v>1172</v>
      </c>
      <c r="D2545" t="s">
        <v>6687</v>
      </c>
      <c r="E2545" t="s">
        <v>55</v>
      </c>
      <c r="F2545"/>
      <c r="G2545" t="s">
        <v>22422</v>
      </c>
      <c r="H25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45" t="str">
        <f>IF(ISBLANK(E2545),"",INDEX(UniqueArtist!B:B, MATCH(E2545,UniqueArtist!A:A, 0)))</f>
        <v>Alemi Bustos</v>
      </c>
      <c r="J2545" t="str">
        <f t="shared" si="351"/>
        <v>Alemi Bustos</v>
      </c>
      <c r="K2545" s="4">
        <v>0.1</v>
      </c>
      <c r="L2545" t="str">
        <f t="shared" si="352"/>
        <v/>
      </c>
      <c r="N2545" t="str">
        <f t="shared" si="353"/>
        <v/>
      </c>
      <c r="P2545" t="str">
        <f t="shared" si="354"/>
        <v/>
      </c>
      <c r="R2545" t="str">
        <f t="shared" si="355"/>
        <v/>
      </c>
      <c r="T2545" t="str">
        <f t="shared" si="356"/>
        <v/>
      </c>
      <c r="U2545" s="4"/>
      <c r="V2545" t="str">
        <f t="shared" si="357"/>
        <v/>
      </c>
      <c r="W2545" s="4"/>
      <c r="X2545" t="str">
        <f t="shared" si="358"/>
        <v/>
      </c>
      <c r="Y2545" s="4"/>
      <c r="Z2545" t="str">
        <f t="shared" si="359"/>
        <v/>
      </c>
      <c r="AA2545" s="4"/>
    </row>
    <row r="2546" spans="1:27" x14ac:dyDescent="0.3">
      <c r="A2546" s="1" t="s">
        <v>13655</v>
      </c>
      <c r="B2546" s="1">
        <v>3617226695186</v>
      </c>
      <c r="C2546" s="1" t="s">
        <v>2760</v>
      </c>
      <c r="D2546" t="s">
        <v>8112</v>
      </c>
      <c r="E2546" t="s">
        <v>10748</v>
      </c>
      <c r="F2546" s="7">
        <v>45177</v>
      </c>
      <c r="G2546" t="s">
        <v>22422</v>
      </c>
      <c r="H254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546" t="str">
        <f>IF(ISBLANK(E2546),"",INDEX(UniqueArtist!B:B, MATCH(E2546,UniqueArtist!A:A, 0)))</f>
        <v>El Fantasma, Grupo Origen</v>
      </c>
      <c r="J2546" t="str">
        <f t="shared" si="351"/>
        <v>El Fantasma</v>
      </c>
      <c r="K2546" s="4">
        <v>0.17499999999999999</v>
      </c>
      <c r="L2546" t="str">
        <f t="shared" si="352"/>
        <v>Grupo Origen</v>
      </c>
      <c r="M2546" s="4">
        <v>0.17499999999999999</v>
      </c>
      <c r="N2546" t="str">
        <f t="shared" si="353"/>
        <v/>
      </c>
      <c r="P2546" t="str">
        <f t="shared" si="354"/>
        <v/>
      </c>
      <c r="R2546" t="str">
        <f t="shared" si="355"/>
        <v/>
      </c>
      <c r="T2546" t="str">
        <f t="shared" si="356"/>
        <v/>
      </c>
      <c r="U2546" s="4"/>
      <c r="V2546" t="str">
        <f t="shared" si="357"/>
        <v/>
      </c>
      <c r="W2546" s="4"/>
      <c r="X2546" t="str">
        <f t="shared" si="358"/>
        <v/>
      </c>
      <c r="Y2546" s="4"/>
      <c r="Z2546" t="str">
        <f t="shared" si="359"/>
        <v/>
      </c>
      <c r="AA2546" s="4"/>
    </row>
    <row r="2547" spans="1:27" x14ac:dyDescent="0.3">
      <c r="A2547" s="1" t="s">
        <v>13656</v>
      </c>
      <c r="B2547" s="1">
        <v>3617227197498</v>
      </c>
      <c r="C2547" s="1" t="s">
        <v>671</v>
      </c>
      <c r="D2547" t="s">
        <v>6226</v>
      </c>
      <c r="E2547" t="s">
        <v>10748</v>
      </c>
      <c r="F2547" s="7">
        <v>45177</v>
      </c>
      <c r="G2547" t="s">
        <v>22422</v>
      </c>
      <c r="H254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547" t="str">
        <f>IF(ISBLANK(E2547),"",INDEX(UniqueArtist!B:B, MATCH(E2547,UniqueArtist!A:A, 0)))</f>
        <v>El Fantasma, Grupo Origen</v>
      </c>
      <c r="J2547" t="str">
        <f t="shared" si="351"/>
        <v>El Fantasma</v>
      </c>
      <c r="K2547" s="4">
        <v>0.17499999999999999</v>
      </c>
      <c r="L2547" t="str">
        <f t="shared" si="352"/>
        <v>Grupo Origen</v>
      </c>
      <c r="M2547" s="4">
        <v>0.17499999999999999</v>
      </c>
      <c r="N2547" t="str">
        <f t="shared" si="353"/>
        <v/>
      </c>
      <c r="P2547" t="str">
        <f t="shared" si="354"/>
        <v/>
      </c>
      <c r="R2547" t="str">
        <f t="shared" si="355"/>
        <v/>
      </c>
      <c r="T2547" t="str">
        <f t="shared" si="356"/>
        <v/>
      </c>
      <c r="U2547" s="4"/>
      <c r="V2547" t="str">
        <f t="shared" si="357"/>
        <v/>
      </c>
      <c r="W2547" s="4"/>
      <c r="X2547" t="str">
        <f t="shared" si="358"/>
        <v/>
      </c>
      <c r="Y2547" s="4"/>
      <c r="Z2547" t="str">
        <f t="shared" si="359"/>
        <v/>
      </c>
      <c r="AA2547" s="4"/>
    </row>
    <row r="2548" spans="1:27" x14ac:dyDescent="0.3">
      <c r="A2548" s="1" t="s">
        <v>17691</v>
      </c>
      <c r="B2548" s="1">
        <v>3617380680387</v>
      </c>
      <c r="C2548" t="s">
        <v>17692</v>
      </c>
      <c r="D2548" t="s">
        <v>17693</v>
      </c>
      <c r="E2548" t="s">
        <v>17519</v>
      </c>
      <c r="F2548" s="4"/>
      <c r="G2548" t="s">
        <v>22422</v>
      </c>
      <c r="H25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48" t="str">
        <f>IF(ISBLANK(E2548),"",INDEX(UniqueArtist!B:B, MATCH(E2548,UniqueArtist!A:A, 0)))</f>
        <v>Los Austeros de Durango, Los Juniors De California</v>
      </c>
      <c r="J2548" t="str">
        <f t="shared" si="351"/>
        <v>Los Austeros de Durango</v>
      </c>
      <c r="K2548" s="4">
        <v>0.05</v>
      </c>
      <c r="L2548" t="str">
        <f t="shared" si="352"/>
        <v>Los Juniors De California</v>
      </c>
      <c r="M2548" s="4">
        <v>0.05</v>
      </c>
      <c r="N2548" t="str">
        <f t="shared" si="353"/>
        <v/>
      </c>
      <c r="P2548" t="str">
        <f t="shared" si="354"/>
        <v/>
      </c>
      <c r="R2548" t="str">
        <f t="shared" si="355"/>
        <v/>
      </c>
      <c r="T2548" t="str">
        <f t="shared" si="356"/>
        <v/>
      </c>
      <c r="U2548" s="4"/>
      <c r="V2548" t="str">
        <f t="shared" si="357"/>
        <v/>
      </c>
      <c r="W2548" s="4"/>
      <c r="X2548" t="str">
        <f t="shared" si="358"/>
        <v/>
      </c>
      <c r="Y2548" s="4"/>
      <c r="Z2548" t="str">
        <f t="shared" si="359"/>
        <v/>
      </c>
      <c r="AA2548" s="4"/>
    </row>
    <row r="2549" spans="1:27" x14ac:dyDescent="0.3">
      <c r="A2549" s="1" t="s">
        <v>18525</v>
      </c>
      <c r="B2549" s="1">
        <v>3617381346619</v>
      </c>
      <c r="C2549" t="s">
        <v>18526</v>
      </c>
      <c r="D2549" t="s">
        <v>18527</v>
      </c>
      <c r="E2549" t="s">
        <v>17519</v>
      </c>
      <c r="F2549" s="4"/>
      <c r="G2549" t="s">
        <v>22422</v>
      </c>
      <c r="H25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49" t="str">
        <f>IF(ISBLANK(E2549),"",INDEX(UniqueArtist!B:B, MATCH(E2549,UniqueArtist!A:A, 0)))</f>
        <v>Los Austeros de Durango, Los Juniors De California</v>
      </c>
      <c r="J2549" t="str">
        <f t="shared" si="351"/>
        <v>Los Austeros de Durango</v>
      </c>
      <c r="K2549" s="4">
        <v>0.05</v>
      </c>
      <c r="L2549" t="str">
        <f t="shared" si="352"/>
        <v>Los Juniors De California</v>
      </c>
      <c r="M2549" s="4">
        <v>0.05</v>
      </c>
      <c r="N2549" t="str">
        <f t="shared" si="353"/>
        <v/>
      </c>
      <c r="P2549" t="str">
        <f t="shared" si="354"/>
        <v/>
      </c>
      <c r="R2549" t="str">
        <f t="shared" si="355"/>
        <v/>
      </c>
      <c r="T2549" t="str">
        <f t="shared" si="356"/>
        <v/>
      </c>
      <c r="U2549" s="4"/>
      <c r="V2549" t="str">
        <f t="shared" si="357"/>
        <v/>
      </c>
      <c r="W2549" s="4"/>
      <c r="X2549" t="str">
        <f t="shared" si="358"/>
        <v/>
      </c>
      <c r="Y2549" s="4"/>
      <c r="Z2549" t="str">
        <f t="shared" si="359"/>
        <v/>
      </c>
      <c r="AA2549" s="4"/>
    </row>
    <row r="2550" spans="1:27" x14ac:dyDescent="0.3">
      <c r="A2550" s="1" t="s">
        <v>17516</v>
      </c>
      <c r="B2550" s="1">
        <v>3617381346169</v>
      </c>
      <c r="C2550" t="s">
        <v>17517</v>
      </c>
      <c r="D2550" t="s">
        <v>17518</v>
      </c>
      <c r="E2550" t="s">
        <v>17519</v>
      </c>
      <c r="F2550" s="4"/>
      <c r="G2550" t="s">
        <v>22422</v>
      </c>
      <c r="H25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50" t="str">
        <f>IF(ISBLANK(E2550),"",INDEX(UniqueArtist!B:B, MATCH(E2550,UniqueArtist!A:A, 0)))</f>
        <v>Los Austeros de Durango, Los Juniors De California</v>
      </c>
      <c r="J2550" t="str">
        <f t="shared" si="351"/>
        <v>Los Austeros de Durango</v>
      </c>
      <c r="K2550" s="4">
        <v>0.05</v>
      </c>
      <c r="L2550" t="str">
        <f t="shared" si="352"/>
        <v>Los Juniors De California</v>
      </c>
      <c r="M2550" s="4">
        <v>0.05</v>
      </c>
      <c r="N2550" t="str">
        <f t="shared" si="353"/>
        <v/>
      </c>
      <c r="P2550" t="str">
        <f t="shared" si="354"/>
        <v/>
      </c>
      <c r="R2550" t="str">
        <f t="shared" si="355"/>
        <v/>
      </c>
      <c r="T2550" t="str">
        <f t="shared" si="356"/>
        <v/>
      </c>
      <c r="U2550" s="4"/>
      <c r="V2550" t="str">
        <f t="shared" si="357"/>
        <v/>
      </c>
      <c r="W2550" s="4"/>
      <c r="X2550" t="str">
        <f t="shared" si="358"/>
        <v/>
      </c>
      <c r="Y2550" s="4"/>
      <c r="Z2550" t="str">
        <f t="shared" si="359"/>
        <v/>
      </c>
      <c r="AA2550" s="4"/>
    </row>
    <row r="2551" spans="1:27" x14ac:dyDescent="0.3">
      <c r="A2551" s="1" t="s">
        <v>17053</v>
      </c>
      <c r="B2551" s="1">
        <v>3617228204874</v>
      </c>
      <c r="C2551" t="s">
        <v>17054</v>
      </c>
      <c r="D2551" t="s">
        <v>17055</v>
      </c>
      <c r="E2551" t="s">
        <v>10689</v>
      </c>
      <c r="F2551" s="4"/>
      <c r="G2551" t="s">
        <v>22422</v>
      </c>
      <c r="H25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51" t="str">
        <f>IF(ISBLANK(E2551),"",INDEX(UniqueArtist!B:B, MATCH(E2551,UniqueArtist!A:A, 0)))</f>
        <v>Angel Sauceda</v>
      </c>
      <c r="J2551" t="str">
        <f t="shared" si="351"/>
        <v>Angel Sauceda</v>
      </c>
      <c r="K2551" s="4">
        <v>0.1</v>
      </c>
      <c r="L2551" t="str">
        <f t="shared" si="352"/>
        <v/>
      </c>
      <c r="N2551" t="str">
        <f t="shared" si="353"/>
        <v/>
      </c>
      <c r="P2551" t="str">
        <f t="shared" si="354"/>
        <v/>
      </c>
      <c r="R2551" t="str">
        <f t="shared" si="355"/>
        <v/>
      </c>
      <c r="T2551" t="str">
        <f t="shared" si="356"/>
        <v/>
      </c>
      <c r="U2551" s="4"/>
      <c r="V2551" t="str">
        <f t="shared" si="357"/>
        <v/>
      </c>
      <c r="W2551" s="4"/>
      <c r="X2551" t="str">
        <f t="shared" si="358"/>
        <v/>
      </c>
      <c r="Y2551" s="4"/>
      <c r="Z2551" t="str">
        <f t="shared" si="359"/>
        <v/>
      </c>
      <c r="AA2551" s="4"/>
    </row>
    <row r="2552" spans="1:27" x14ac:dyDescent="0.3">
      <c r="A2552" s="1" t="s">
        <v>16926</v>
      </c>
      <c r="B2552" s="1">
        <v>3617228458246</v>
      </c>
      <c r="C2552" t="s">
        <v>16927</v>
      </c>
      <c r="D2552" t="s">
        <v>16928</v>
      </c>
      <c r="E2552" t="s">
        <v>10689</v>
      </c>
      <c r="F2552" s="4"/>
      <c r="G2552" t="s">
        <v>22422</v>
      </c>
      <c r="H25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52" t="str">
        <f>IF(ISBLANK(E2552),"",INDEX(UniqueArtist!B:B, MATCH(E2552,UniqueArtist!A:A, 0)))</f>
        <v>Angel Sauceda</v>
      </c>
      <c r="J2552" t="str">
        <f t="shared" si="351"/>
        <v>Angel Sauceda</v>
      </c>
      <c r="K2552" s="4">
        <v>0.1</v>
      </c>
      <c r="L2552" t="str">
        <f t="shared" si="352"/>
        <v/>
      </c>
      <c r="N2552" t="str">
        <f t="shared" si="353"/>
        <v/>
      </c>
      <c r="P2552" t="str">
        <f t="shared" si="354"/>
        <v/>
      </c>
      <c r="R2552" t="str">
        <f t="shared" si="355"/>
        <v/>
      </c>
      <c r="T2552" t="str">
        <f t="shared" si="356"/>
        <v/>
      </c>
      <c r="U2552" s="4"/>
      <c r="V2552" t="str">
        <f t="shared" si="357"/>
        <v/>
      </c>
      <c r="W2552" s="4"/>
      <c r="X2552" t="str">
        <f t="shared" si="358"/>
        <v/>
      </c>
      <c r="Y2552" s="4"/>
      <c r="Z2552" t="str">
        <f t="shared" si="359"/>
        <v/>
      </c>
      <c r="AA2552" s="4"/>
    </row>
    <row r="2553" spans="1:27" x14ac:dyDescent="0.3">
      <c r="A2553" s="1" t="s">
        <v>13657</v>
      </c>
      <c r="B2553" s="1">
        <v>3616402163846</v>
      </c>
      <c r="C2553" s="1" t="s">
        <v>1310</v>
      </c>
      <c r="D2553" t="s">
        <v>6816</v>
      </c>
      <c r="E2553" t="s">
        <v>7</v>
      </c>
      <c r="F2553" s="7">
        <v>43769</v>
      </c>
      <c r="G2553" t="s">
        <v>22422</v>
      </c>
      <c r="H255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53" t="str">
        <f>IF(ISBLANK(E2553),"",INDEX(UniqueArtist!B:B, MATCH(E2553,UniqueArtist!A:A, 0)))</f>
        <v>El Fantasma</v>
      </c>
      <c r="J2553" t="str">
        <f t="shared" si="351"/>
        <v>El Fantasma</v>
      </c>
      <c r="K2553" s="4">
        <v>0.25</v>
      </c>
      <c r="L2553" t="str">
        <f t="shared" si="352"/>
        <v/>
      </c>
      <c r="N2553" t="str">
        <f t="shared" si="353"/>
        <v/>
      </c>
      <c r="P2553" t="str">
        <f t="shared" si="354"/>
        <v/>
      </c>
      <c r="R2553" t="str">
        <f t="shared" si="355"/>
        <v/>
      </c>
      <c r="T2553" t="str">
        <f t="shared" si="356"/>
        <v/>
      </c>
      <c r="U2553" s="4"/>
      <c r="V2553" t="str">
        <f t="shared" si="357"/>
        <v/>
      </c>
      <c r="W2553" s="4"/>
      <c r="X2553" t="str">
        <f t="shared" si="358"/>
        <v/>
      </c>
      <c r="Y2553" s="4"/>
      <c r="Z2553" t="str">
        <f t="shared" si="359"/>
        <v/>
      </c>
      <c r="AA2553" s="4"/>
    </row>
    <row r="2554" spans="1:27" x14ac:dyDescent="0.3">
      <c r="A2554" s="1" t="s">
        <v>11716</v>
      </c>
      <c r="B2554" s="1">
        <v>3615936951097</v>
      </c>
      <c r="C2554" s="1" t="s">
        <v>1491</v>
      </c>
      <c r="D2554" t="s">
        <v>6988</v>
      </c>
      <c r="E2554" t="s">
        <v>7</v>
      </c>
      <c r="F2554" s="7">
        <v>43769</v>
      </c>
      <c r="G2554" t="s">
        <v>22422</v>
      </c>
      <c r="H255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54" t="str">
        <f>IF(ISBLANK(E2554),"",INDEX(UniqueArtist!B:B, MATCH(E2554,UniqueArtist!A:A, 0)))</f>
        <v>El Fantasma</v>
      </c>
      <c r="J2554" t="str">
        <f t="shared" si="351"/>
        <v>El Fantasma</v>
      </c>
      <c r="K2554" s="4">
        <v>0.25</v>
      </c>
      <c r="L2554" t="str">
        <f t="shared" si="352"/>
        <v/>
      </c>
      <c r="N2554" t="str">
        <f t="shared" si="353"/>
        <v/>
      </c>
      <c r="P2554" t="str">
        <f t="shared" si="354"/>
        <v/>
      </c>
      <c r="R2554" t="str">
        <f t="shared" si="355"/>
        <v/>
      </c>
      <c r="T2554" t="str">
        <f t="shared" si="356"/>
        <v/>
      </c>
      <c r="U2554" s="4"/>
      <c r="V2554" t="str">
        <f t="shared" si="357"/>
        <v/>
      </c>
      <c r="W2554" s="4"/>
      <c r="X2554" t="str">
        <f t="shared" si="358"/>
        <v/>
      </c>
      <c r="Y2554" s="4"/>
      <c r="Z2554" t="str">
        <f t="shared" si="359"/>
        <v/>
      </c>
      <c r="AA2554" s="4"/>
    </row>
    <row r="2555" spans="1:27" x14ac:dyDescent="0.3">
      <c r="A2555" s="1" t="s">
        <v>13659</v>
      </c>
      <c r="B2555" s="1">
        <v>3617053570861</v>
      </c>
      <c r="C2555" s="1" t="s">
        <v>478</v>
      </c>
      <c r="D2555" t="s">
        <v>6043</v>
      </c>
      <c r="E2555" t="s">
        <v>5</v>
      </c>
      <c r="F2555"/>
      <c r="G2555" t="s">
        <v>22422</v>
      </c>
      <c r="H25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55" t="str">
        <f>IF(ISBLANK(E2555),"",INDEX(UniqueArtist!B:B, MATCH(E2555,UniqueArtist!A:A, 0)))</f>
        <v>Los Dos Carnales</v>
      </c>
      <c r="J2555" t="str">
        <f t="shared" si="351"/>
        <v>Los Dos Carnales</v>
      </c>
      <c r="K2555" s="4">
        <v>0.1</v>
      </c>
      <c r="L2555" t="str">
        <f t="shared" si="352"/>
        <v/>
      </c>
      <c r="N2555" t="str">
        <f t="shared" si="353"/>
        <v/>
      </c>
      <c r="P2555" t="str">
        <f t="shared" si="354"/>
        <v/>
      </c>
      <c r="R2555" t="str">
        <f t="shared" si="355"/>
        <v/>
      </c>
      <c r="T2555" t="str">
        <f t="shared" si="356"/>
        <v/>
      </c>
      <c r="U2555" s="4"/>
      <c r="V2555" t="str">
        <f t="shared" si="357"/>
        <v/>
      </c>
      <c r="W2555" s="4"/>
      <c r="X2555" t="str">
        <f t="shared" si="358"/>
        <v/>
      </c>
      <c r="Y2555" s="4"/>
      <c r="Z2555" t="str">
        <f t="shared" si="359"/>
        <v/>
      </c>
      <c r="AA2555" s="4"/>
    </row>
    <row r="2556" spans="1:27" x14ac:dyDescent="0.3">
      <c r="A2556" s="1" t="s">
        <v>13658</v>
      </c>
      <c r="B2556" s="1">
        <v>3617054419077</v>
      </c>
      <c r="C2556" s="1" t="s">
        <v>4085</v>
      </c>
      <c r="D2556" t="s">
        <v>6043</v>
      </c>
      <c r="E2556" t="s">
        <v>5</v>
      </c>
      <c r="F2556"/>
      <c r="G2556" t="s">
        <v>22422</v>
      </c>
      <c r="H25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56" t="str">
        <f>IF(ISBLANK(E2556),"",INDEX(UniqueArtist!B:B, MATCH(E2556,UniqueArtist!A:A, 0)))</f>
        <v>Los Dos Carnales</v>
      </c>
      <c r="J2556" t="str">
        <f t="shared" si="351"/>
        <v>Los Dos Carnales</v>
      </c>
      <c r="K2556" s="4">
        <v>0.1</v>
      </c>
      <c r="L2556" t="str">
        <f t="shared" si="352"/>
        <v/>
      </c>
      <c r="N2556" t="str">
        <f t="shared" si="353"/>
        <v/>
      </c>
      <c r="P2556" t="str">
        <f t="shared" si="354"/>
        <v/>
      </c>
      <c r="R2556" t="str">
        <f t="shared" si="355"/>
        <v/>
      </c>
      <c r="T2556" t="str">
        <f t="shared" si="356"/>
        <v/>
      </c>
      <c r="U2556" s="4"/>
      <c r="V2556" t="str">
        <f t="shared" si="357"/>
        <v/>
      </c>
      <c r="W2556" s="4"/>
      <c r="X2556" t="str">
        <f t="shared" si="358"/>
        <v/>
      </c>
      <c r="Y2556" s="4"/>
      <c r="Z2556" t="str">
        <f t="shared" si="359"/>
        <v/>
      </c>
      <c r="AA2556" s="4"/>
    </row>
    <row r="2557" spans="1:27" x14ac:dyDescent="0.3">
      <c r="A2557" s="1" t="s">
        <v>11368</v>
      </c>
      <c r="B2557" s="1">
        <v>3615936533996</v>
      </c>
      <c r="C2557" s="1" t="s">
        <v>1457</v>
      </c>
      <c r="D2557" t="s">
        <v>6956</v>
      </c>
      <c r="E2557" t="s">
        <v>10795</v>
      </c>
      <c r="F2557"/>
      <c r="G2557" t="s">
        <v>22422</v>
      </c>
      <c r="H25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57" t="str">
        <f>IF(ISBLANK(E2557),"",INDEX(UniqueArtist!B:B, MATCH(E2557,UniqueArtist!A:A, 0)))</f>
        <v>Grupo Maximo Grado</v>
      </c>
      <c r="J2557" t="str">
        <f t="shared" si="351"/>
        <v>Grupo Maximo Grado</v>
      </c>
      <c r="K2557" s="4">
        <v>0.1</v>
      </c>
      <c r="L2557" t="str">
        <f t="shared" si="352"/>
        <v/>
      </c>
      <c r="N2557" t="str">
        <f t="shared" si="353"/>
        <v/>
      </c>
      <c r="P2557" t="str">
        <f t="shared" si="354"/>
        <v/>
      </c>
      <c r="R2557" t="str">
        <f t="shared" si="355"/>
        <v/>
      </c>
      <c r="T2557" t="str">
        <f t="shared" si="356"/>
        <v/>
      </c>
      <c r="U2557" s="4"/>
      <c r="V2557" t="str">
        <f t="shared" si="357"/>
        <v/>
      </c>
      <c r="W2557" s="4"/>
      <c r="X2557" t="str">
        <f t="shared" si="358"/>
        <v/>
      </c>
      <c r="Y2557" s="4"/>
      <c r="Z2557" t="str">
        <f t="shared" si="359"/>
        <v/>
      </c>
      <c r="AA2557" s="4"/>
    </row>
    <row r="2558" spans="1:27" x14ac:dyDescent="0.3">
      <c r="A2558" s="1" t="s">
        <v>13660</v>
      </c>
      <c r="B2558" s="1">
        <v>3617058774189</v>
      </c>
      <c r="C2558" s="1" t="s">
        <v>199</v>
      </c>
      <c r="D2558" t="s">
        <v>5770</v>
      </c>
      <c r="E2558" t="s">
        <v>16</v>
      </c>
      <c r="F2558"/>
      <c r="G2558" t="s">
        <v>22422</v>
      </c>
      <c r="H255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58" t="str">
        <f>IF(ISBLANK(E2558),"",INDEX(UniqueArtist!B:B, MATCH(E2558,UniqueArtist!A:A, 0)))</f>
        <v>Kanales</v>
      </c>
      <c r="J2558" t="str">
        <f t="shared" si="351"/>
        <v>Kanales</v>
      </c>
      <c r="K2558" s="4">
        <v>0.25</v>
      </c>
      <c r="L2558" t="str">
        <f t="shared" si="352"/>
        <v/>
      </c>
      <c r="N2558" t="str">
        <f t="shared" si="353"/>
        <v/>
      </c>
      <c r="P2558" t="str">
        <f t="shared" si="354"/>
        <v/>
      </c>
      <c r="R2558" t="str">
        <f t="shared" si="355"/>
        <v/>
      </c>
      <c r="T2558" t="str">
        <f t="shared" si="356"/>
        <v/>
      </c>
      <c r="U2558" s="4"/>
      <c r="V2558" t="str">
        <f t="shared" si="357"/>
        <v/>
      </c>
      <c r="W2558" s="4"/>
      <c r="X2558" t="str">
        <f t="shared" si="358"/>
        <v/>
      </c>
      <c r="Y2558" s="4"/>
      <c r="Z2558" t="str">
        <f t="shared" si="359"/>
        <v/>
      </c>
      <c r="AA2558" s="4"/>
    </row>
    <row r="2559" spans="1:27" x14ac:dyDescent="0.3">
      <c r="A2559" s="1" t="s">
        <v>13661</v>
      </c>
      <c r="B2559" s="1">
        <v>3617059560927</v>
      </c>
      <c r="C2559" s="1" t="s">
        <v>2646</v>
      </c>
      <c r="D2559" t="s">
        <v>8016</v>
      </c>
      <c r="E2559" t="s">
        <v>16</v>
      </c>
      <c r="F2559"/>
      <c r="G2559" t="s">
        <v>22422</v>
      </c>
      <c r="H255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59" t="str">
        <f>IF(ISBLANK(E2559),"",INDEX(UniqueArtist!B:B, MATCH(E2559,UniqueArtist!A:A, 0)))</f>
        <v>Kanales</v>
      </c>
      <c r="J2559" t="str">
        <f t="shared" si="351"/>
        <v>Kanales</v>
      </c>
      <c r="K2559" s="4">
        <v>0.25</v>
      </c>
      <c r="L2559" t="str">
        <f t="shared" si="352"/>
        <v/>
      </c>
      <c r="N2559" t="str">
        <f t="shared" si="353"/>
        <v/>
      </c>
      <c r="P2559" t="str">
        <f t="shared" si="354"/>
        <v/>
      </c>
      <c r="R2559" t="str">
        <f t="shared" si="355"/>
        <v/>
      </c>
      <c r="T2559" t="str">
        <f t="shared" si="356"/>
        <v/>
      </c>
      <c r="U2559" s="4"/>
      <c r="V2559" t="str">
        <f t="shared" si="357"/>
        <v/>
      </c>
      <c r="W2559" s="4"/>
      <c r="X2559" t="str">
        <f t="shared" si="358"/>
        <v/>
      </c>
      <c r="Y2559" s="4"/>
      <c r="Z2559" t="str">
        <f t="shared" si="359"/>
        <v/>
      </c>
      <c r="AA2559" s="4"/>
    </row>
    <row r="2560" spans="1:27" x14ac:dyDescent="0.3">
      <c r="A2560" s="1" t="s">
        <v>11469</v>
      </c>
      <c r="B2560" s="1">
        <v>3615936534054</v>
      </c>
      <c r="C2560" s="1" t="s">
        <v>2498</v>
      </c>
      <c r="D2560" t="s">
        <v>7886</v>
      </c>
      <c r="E2560" t="s">
        <v>16</v>
      </c>
      <c r="F2560"/>
      <c r="G2560" t="s">
        <v>22422</v>
      </c>
      <c r="H256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60" t="str">
        <f>IF(ISBLANK(E2560),"",INDEX(UniqueArtist!B:B, MATCH(E2560,UniqueArtist!A:A, 0)))</f>
        <v>Kanales</v>
      </c>
      <c r="J2560" t="str">
        <f t="shared" si="351"/>
        <v>Kanales</v>
      </c>
      <c r="K2560" s="4">
        <v>0.25</v>
      </c>
      <c r="L2560" t="str">
        <f t="shared" si="352"/>
        <v/>
      </c>
      <c r="N2560" t="str">
        <f t="shared" si="353"/>
        <v/>
      </c>
      <c r="P2560" t="str">
        <f t="shared" si="354"/>
        <v/>
      </c>
      <c r="R2560" t="str">
        <f t="shared" si="355"/>
        <v/>
      </c>
      <c r="T2560" t="str">
        <f t="shared" si="356"/>
        <v/>
      </c>
      <c r="U2560" s="4"/>
      <c r="V2560" t="str">
        <f t="shared" si="357"/>
        <v/>
      </c>
      <c r="W2560" s="4"/>
      <c r="X2560" t="str">
        <f t="shared" si="358"/>
        <v/>
      </c>
      <c r="Y2560" s="4"/>
      <c r="Z2560" t="str">
        <f t="shared" si="359"/>
        <v/>
      </c>
      <c r="AA2560" s="4"/>
    </row>
    <row r="2561" spans="1:27" x14ac:dyDescent="0.3">
      <c r="A2561" s="1" t="s">
        <v>13662</v>
      </c>
      <c r="B2561" s="1">
        <v>3616550752664</v>
      </c>
      <c r="C2561" s="1" t="s">
        <v>4633</v>
      </c>
      <c r="D2561" t="s">
        <v>9741</v>
      </c>
      <c r="E2561" t="s">
        <v>7</v>
      </c>
      <c r="F2561" s="7">
        <v>43094</v>
      </c>
      <c r="G2561" t="s">
        <v>22422</v>
      </c>
      <c r="H256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61" t="str">
        <f>IF(ISBLANK(E2561),"",INDEX(UniqueArtist!B:B, MATCH(E2561,UniqueArtist!A:A, 0)))</f>
        <v>El Fantasma</v>
      </c>
      <c r="J2561" t="str">
        <f t="shared" si="351"/>
        <v>El Fantasma</v>
      </c>
      <c r="K2561" s="4">
        <v>0.25</v>
      </c>
      <c r="L2561" t="str">
        <f t="shared" si="352"/>
        <v/>
      </c>
      <c r="N2561" t="str">
        <f t="shared" si="353"/>
        <v/>
      </c>
      <c r="P2561" t="str">
        <f t="shared" si="354"/>
        <v/>
      </c>
      <c r="R2561" t="str">
        <f t="shared" si="355"/>
        <v/>
      </c>
      <c r="T2561" t="str">
        <f t="shared" si="356"/>
        <v/>
      </c>
      <c r="U2561" s="4"/>
      <c r="V2561" t="str">
        <f t="shared" si="357"/>
        <v/>
      </c>
      <c r="W2561" s="4"/>
      <c r="X2561" t="str">
        <f t="shared" si="358"/>
        <v/>
      </c>
      <c r="Y2561" s="4"/>
      <c r="Z2561" t="str">
        <f t="shared" si="359"/>
        <v/>
      </c>
      <c r="AA2561" s="4"/>
    </row>
    <row r="2562" spans="1:27" x14ac:dyDescent="0.3">
      <c r="A2562" s="1" t="s">
        <v>13663</v>
      </c>
      <c r="B2562" s="1">
        <v>3615936953190</v>
      </c>
      <c r="C2562" s="1" t="s">
        <v>4429</v>
      </c>
      <c r="D2562" t="s">
        <v>9565</v>
      </c>
      <c r="E2562" t="s">
        <v>7</v>
      </c>
      <c r="F2562" s="7">
        <v>43094</v>
      </c>
      <c r="G2562" t="s">
        <v>22422</v>
      </c>
      <c r="H256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62" t="str">
        <f>IF(ISBLANK(E2562),"",INDEX(UniqueArtist!B:B, MATCH(E2562,UniqueArtist!A:A, 0)))</f>
        <v>El Fantasma</v>
      </c>
      <c r="J2562" t="str">
        <f t="shared" ref="J2562:J2625" si="360">IFERROR(TRIM(LEFT(I2562, IFERROR(FIND(",", I2562)-1, LEN(I2562)))), "")</f>
        <v>El Fantasma</v>
      </c>
      <c r="K2562" s="4">
        <v>0.25</v>
      </c>
      <c r="L2562" t="str">
        <f t="shared" ref="L2562:L2625" si="361">IFERROR(TRIM(MID(I2562, FIND(",", I2562) + 1, IFERROR(FIND(",", I2562, FIND(",", I2562) + 1) - FIND(",", I2562) - 1, LEN(I2562)))), "")</f>
        <v/>
      </c>
      <c r="N2562" t="str">
        <f t="shared" ref="N2562:N2625" si="362">IFERROR(TRIM(MID(I2562, FIND(",", I2562, FIND(",", I2562) + 1) + 1, IFERROR(FIND(",", I2562, FIND(",", I2562, FIND(",", I2562) + 1) + 1) - FIND(",", I2562, FIND(",", I2562) + 1) - 1, LEN(I2562)))), "")</f>
        <v/>
      </c>
      <c r="P2562" t="str">
        <f t="shared" ref="P2562:P2625" si="363">IFERROR(TRIM(MID(I2562, FIND(",", I2562, FIND(",", I2562, FIND(",", I2562) + 1) + 1) + 1, IFERROR(FIND(",", I2562, FIND(",", I2562, FIND(",", I2562, FIND(",", I2562) + 1) + 1) + 1) - FIND(",", I2562, FIND(",", I2562, FIND(",", I2562) + 1) + 1) - 1, LEN(I2562)))), "")</f>
        <v/>
      </c>
      <c r="R2562" t="str">
        <f t="shared" ref="R2562:R2625" si="364">IFERROR(TRIM(MID(I2562, FIND(",", I2562, FIND(",", I2562, FIND(",", I2562, FIND(",", I2562) + 1) + 1) + 1) + 1, IFERROR(FIND(",", I2562, FIND(",", I2562, FIND(",", I2562, FIND(",", I2562, FIND(",", I2562) + 1) + 1) + 1) + 1) - FIND(",", I2562, FIND(",", I2562, FIND(",", I2562, FIND(",", I2562) + 1) + 1) + 1) - 1, LEN(I2562)))), "")</f>
        <v/>
      </c>
      <c r="T2562" t="str">
        <f t="shared" ref="T2562:T2625" si="365">IFERROR(TRIM(MID(I2562, FIND(",", I2562, FIND(",", I2562, FIND(",", I2562, FIND(",", I2562, FIND(",", I2562, FIND(",", I2562) + 1) + 1) + 1) + 1) + 1) + 1, IFERROR(FIND(",", I2562, FIND(",", I2562, FIND(",", I2562, FIND(",", I2562, FIND(",", I2562, FIND(",", I2562) + 1) + 1) + 1) + 1) + 1) - FIND(",", I2562, FIND(",", I2562, FIND(",", I2562, FIND(",", I2562, FIND(",", I2562) + 1) + 1) + 1) + 1) - 1, LEN(I2562)))), "")</f>
        <v/>
      </c>
      <c r="U2562" s="4"/>
      <c r="V2562" t="str">
        <f t="shared" ref="V2562:V2625" si="366">IFERROR(TRIM(MID(I2562, FIND(",", I2562, FIND(",", I2562, FIND(",", I2562, FIND(",", I2562, FIND(",", I2562, FIND(",", I2562, FIND(",", I2562) + 1) + 1) + 1) + 1) + 1) + 1) + 1, IFERROR(FIND(",", I2562, FIND(",", I2562, FIND(",", I2562, FIND(",", I2562, FIND(",", I2562, FIND(",", I2562, FIND(",", I2562) + 1) + 1) + 1) + 1) + 1) + 1) - FIND(",", I2562, FIND(",", I2562, FIND(",", I2562, FIND(",", I2562, FIND(",", I2562, FIND(",", I2562) + 1) + 1) + 1) + 1) + 1) - 1, LEN(I2562)))), "")</f>
        <v/>
      </c>
      <c r="W2562" s="4"/>
      <c r="X2562" t="str">
        <f t="shared" ref="X2562:X2625" si="367">IFERROR(TRIM(MID(I2562, FIND(",", I2562, FIND(",", I2562, FIND(",", I2562, FIND(",", I2562, FIND(",", I2562, FIND(",", I2562, FIND(",", I2562, FIND(",", I2562) + 1) + 1) + 1) + 1) + 1) + 1) + 1) + 1, IFERROR(FIND(",", I2562, FIND(",", I2562, FIND(",", I2562, FIND(",", I2562, FIND(",", I2562, FIND(",", I2562, FIND(",", I2562, FIND(",", I2562) + 1) + 1) + 1) + 1) + 1) + 1) + 1) - FIND(",", I2562, FIND(",", I2562, FIND(",", I2562, FIND(",", I2562, FIND(",", I2562, FIND(",", I2562, FIND(",", I2562) + 1) + 1) + 1) + 1) + 1) + 1) - 1, LEN(I2562)))), "")</f>
        <v/>
      </c>
      <c r="Y2562" s="4"/>
      <c r="Z2562" t="str">
        <f t="shared" ref="Z2562:Z2625" si="368">IFERROR(TRIM(MID(I2562, FIND(",", I2562, FIND(",", I2562, FIND(",", I2562, FIND(",", I2562, FIND(",", I2562, FIND(",", I2562, FIND(",", I2562, FIND(",", I2562, FIND(",", I2562) + 1) + 1) + 1) + 1) + 1) + 1) + 1) + 1) + 1, IFERROR(FIND(",", I2562, FIND(",", I2562, FIND(",", I2562, FIND(",", I2562, FIND(",", I2562, FIND(",", I2562, FIND(",", I2562, FIND(",", I2562, FIND(",", I2562) + 1) + 1) + 1) + 1) + 1) + 1) + 1) + 1) - FIND(",", I2562, FIND(",", I2562, FIND(",", I2562, FIND(",", I2562, FIND(",", I2562, FIND(",", I2562, FIND(",", I2562, FIND(",", I2562) + 1) + 1) + 1) + 1) + 1) + 1) + 1) - 1, LEN(I2562)))), "")</f>
        <v/>
      </c>
      <c r="AA2562" s="4"/>
    </row>
    <row r="2563" spans="1:27" x14ac:dyDescent="0.3">
      <c r="A2563" s="1" t="s">
        <v>11102</v>
      </c>
      <c r="B2563" s="1">
        <v>3615936534542</v>
      </c>
      <c r="C2563" s="1" t="s">
        <v>1673</v>
      </c>
      <c r="D2563" t="s">
        <v>7138</v>
      </c>
      <c r="E2563" t="s">
        <v>7</v>
      </c>
      <c r="F2563" s="7">
        <v>43094</v>
      </c>
      <c r="G2563" t="s">
        <v>22422</v>
      </c>
      <c r="H256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63" t="str">
        <f>IF(ISBLANK(E2563),"",INDEX(UniqueArtist!B:B, MATCH(E2563,UniqueArtist!A:A, 0)))</f>
        <v>El Fantasma</v>
      </c>
      <c r="J2563" t="str">
        <f t="shared" si="360"/>
        <v>El Fantasma</v>
      </c>
      <c r="K2563" s="4">
        <v>0.25</v>
      </c>
      <c r="L2563" t="str">
        <f t="shared" si="361"/>
        <v/>
      </c>
      <c r="N2563" t="str">
        <f t="shared" si="362"/>
        <v/>
      </c>
      <c r="P2563" t="str">
        <f t="shared" si="363"/>
        <v/>
      </c>
      <c r="R2563" t="str">
        <f t="shared" si="364"/>
        <v/>
      </c>
      <c r="T2563" t="str">
        <f t="shared" si="365"/>
        <v/>
      </c>
      <c r="U2563" s="4"/>
      <c r="V2563" t="str">
        <f t="shared" si="366"/>
        <v/>
      </c>
      <c r="W2563" s="4"/>
      <c r="X2563" t="str">
        <f t="shared" si="367"/>
        <v/>
      </c>
      <c r="Y2563" s="4"/>
      <c r="Z2563" t="str">
        <f t="shared" si="368"/>
        <v/>
      </c>
      <c r="AA2563" s="4"/>
    </row>
    <row r="2564" spans="1:27" x14ac:dyDescent="0.3">
      <c r="A2564" s="1" t="s">
        <v>13664</v>
      </c>
      <c r="B2564" s="1">
        <v>3616554129127</v>
      </c>
      <c r="C2564" s="1" t="s">
        <v>2750</v>
      </c>
      <c r="D2564" t="s">
        <v>6264</v>
      </c>
      <c r="E2564" t="s">
        <v>3</v>
      </c>
      <c r="F2564"/>
      <c r="G2564" t="s">
        <v>22422</v>
      </c>
      <c r="H25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64" t="str">
        <f>IF(ISBLANK(E2564),"",INDEX(UniqueArtist!B:B, MATCH(E2564,UniqueArtist!A:A, 0)))</f>
        <v>Nicolas Garcia</v>
      </c>
      <c r="J2564" t="str">
        <f t="shared" si="360"/>
        <v>Nicolas Garcia</v>
      </c>
      <c r="K2564" s="4">
        <v>0.1</v>
      </c>
      <c r="L2564" t="str">
        <f t="shared" si="361"/>
        <v/>
      </c>
      <c r="N2564" t="str">
        <f t="shared" si="362"/>
        <v/>
      </c>
      <c r="P2564" t="str">
        <f t="shared" si="363"/>
        <v/>
      </c>
      <c r="R2564" t="str">
        <f t="shared" si="364"/>
        <v/>
      </c>
      <c r="T2564" t="str">
        <f t="shared" si="365"/>
        <v/>
      </c>
      <c r="U2564" s="4"/>
      <c r="V2564" t="str">
        <f t="shared" si="366"/>
        <v/>
      </c>
      <c r="W2564" s="4"/>
      <c r="X2564" t="str">
        <f t="shared" si="367"/>
        <v/>
      </c>
      <c r="Y2564" s="4"/>
      <c r="Z2564" t="str">
        <f t="shared" si="368"/>
        <v/>
      </c>
      <c r="AA2564" s="4"/>
    </row>
    <row r="2565" spans="1:27" x14ac:dyDescent="0.3">
      <c r="A2565" s="1" t="s">
        <v>13665</v>
      </c>
      <c r="B2565" s="1">
        <v>3616554130376</v>
      </c>
      <c r="C2565" s="1" t="s">
        <v>711</v>
      </c>
      <c r="D2565" t="s">
        <v>6264</v>
      </c>
      <c r="E2565" t="s">
        <v>3</v>
      </c>
      <c r="F2565"/>
      <c r="G2565" t="s">
        <v>22422</v>
      </c>
      <c r="H25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65" t="str">
        <f>IF(ISBLANK(E2565),"",INDEX(UniqueArtist!B:B, MATCH(E2565,UniqueArtist!A:A, 0)))</f>
        <v>Nicolas Garcia</v>
      </c>
      <c r="J2565" t="str">
        <f t="shared" si="360"/>
        <v>Nicolas Garcia</v>
      </c>
      <c r="K2565" s="4">
        <v>0.1</v>
      </c>
      <c r="L2565" t="str">
        <f t="shared" si="361"/>
        <v/>
      </c>
      <c r="N2565" t="str">
        <f t="shared" si="362"/>
        <v/>
      </c>
      <c r="P2565" t="str">
        <f t="shared" si="363"/>
        <v/>
      </c>
      <c r="R2565" t="str">
        <f t="shared" si="364"/>
        <v/>
      </c>
      <c r="T2565" t="str">
        <f t="shared" si="365"/>
        <v/>
      </c>
      <c r="U2565" s="4"/>
      <c r="V2565" t="str">
        <f t="shared" si="366"/>
        <v/>
      </c>
      <c r="W2565" s="4"/>
      <c r="X2565" t="str">
        <f t="shared" si="367"/>
        <v/>
      </c>
      <c r="Y2565" s="4"/>
      <c r="Z2565" t="str">
        <f t="shared" si="368"/>
        <v/>
      </c>
      <c r="AA2565" s="4"/>
    </row>
    <row r="2566" spans="1:27" x14ac:dyDescent="0.3">
      <c r="A2566" s="1" t="s">
        <v>17568</v>
      </c>
      <c r="B2566" s="1">
        <v>3617054413495</v>
      </c>
      <c r="C2566" t="s">
        <v>2750</v>
      </c>
      <c r="D2566" t="s">
        <v>6264</v>
      </c>
      <c r="E2566" t="s">
        <v>3</v>
      </c>
      <c r="F2566" s="4"/>
      <c r="G2566" t="s">
        <v>22422</v>
      </c>
      <c r="H25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66" t="str">
        <f>IF(ISBLANK(E2566),"",INDEX(UniqueArtist!B:B, MATCH(E2566,UniqueArtist!A:A, 0)))</f>
        <v>Nicolas Garcia</v>
      </c>
      <c r="J2566" t="str">
        <f t="shared" si="360"/>
        <v>Nicolas Garcia</v>
      </c>
      <c r="K2566" s="4">
        <v>0.1</v>
      </c>
      <c r="L2566" t="str">
        <f t="shared" si="361"/>
        <v/>
      </c>
      <c r="N2566" t="str">
        <f t="shared" si="362"/>
        <v/>
      </c>
      <c r="P2566" t="str">
        <f t="shared" si="363"/>
        <v/>
      </c>
      <c r="R2566" t="str">
        <f t="shared" si="364"/>
        <v/>
      </c>
      <c r="T2566" t="str">
        <f t="shared" si="365"/>
        <v/>
      </c>
      <c r="U2566" s="4"/>
      <c r="V2566" t="str">
        <f t="shared" si="366"/>
        <v/>
      </c>
      <c r="W2566" s="4"/>
      <c r="X2566" t="str">
        <f t="shared" si="367"/>
        <v/>
      </c>
      <c r="Y2566" s="4"/>
      <c r="Z2566" t="str">
        <f t="shared" si="368"/>
        <v/>
      </c>
      <c r="AA2566" s="4"/>
    </row>
    <row r="2567" spans="1:27" x14ac:dyDescent="0.3">
      <c r="A2567" s="1" t="s">
        <v>17671</v>
      </c>
      <c r="B2567" s="1">
        <v>3617054572048</v>
      </c>
      <c r="C2567" t="s">
        <v>2750</v>
      </c>
      <c r="D2567" t="s">
        <v>6264</v>
      </c>
      <c r="E2567" t="s">
        <v>3</v>
      </c>
      <c r="F2567" s="4"/>
      <c r="G2567" t="s">
        <v>22422</v>
      </c>
      <c r="H25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67" t="str">
        <f>IF(ISBLANK(E2567),"",INDEX(UniqueArtist!B:B, MATCH(E2567,UniqueArtist!A:A, 0)))</f>
        <v>Nicolas Garcia</v>
      </c>
      <c r="J2567" t="str">
        <f t="shared" si="360"/>
        <v>Nicolas Garcia</v>
      </c>
      <c r="K2567" s="4">
        <v>0.1</v>
      </c>
      <c r="L2567" t="str">
        <f t="shared" si="361"/>
        <v/>
      </c>
      <c r="N2567" t="str">
        <f t="shared" si="362"/>
        <v/>
      </c>
      <c r="P2567" t="str">
        <f t="shared" si="363"/>
        <v/>
      </c>
      <c r="R2567" t="str">
        <f t="shared" si="364"/>
        <v/>
      </c>
      <c r="T2567" t="str">
        <f t="shared" si="365"/>
        <v/>
      </c>
      <c r="U2567" s="4"/>
      <c r="V2567" t="str">
        <f t="shared" si="366"/>
        <v/>
      </c>
      <c r="W2567" s="4"/>
      <c r="X2567" t="str">
        <f t="shared" si="367"/>
        <v/>
      </c>
      <c r="Y2567" s="4"/>
      <c r="Z2567" t="str">
        <f t="shared" si="368"/>
        <v/>
      </c>
      <c r="AA2567" s="4"/>
    </row>
    <row r="2568" spans="1:27" x14ac:dyDescent="0.3">
      <c r="A2568" s="1" t="s">
        <v>13666</v>
      </c>
      <c r="B2568" s="1">
        <v>3616556147440</v>
      </c>
      <c r="C2568" s="1" t="s">
        <v>3509</v>
      </c>
      <c r="D2568" t="s">
        <v>8765</v>
      </c>
      <c r="E2568" t="s">
        <v>10788</v>
      </c>
      <c r="F2568"/>
      <c r="G2568" t="s">
        <v>22422</v>
      </c>
      <c r="H25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68" t="str">
        <f>IF(ISBLANK(E2568),"",INDEX(UniqueArtist!B:B, MATCH(E2568,UniqueArtist!A:A, 0)))</f>
        <v>Nicolas Garcia</v>
      </c>
      <c r="J2568" t="str">
        <f t="shared" si="360"/>
        <v>Nicolas Garcia</v>
      </c>
      <c r="K2568" s="4">
        <v>0.1</v>
      </c>
      <c r="L2568" t="str">
        <f t="shared" si="361"/>
        <v/>
      </c>
      <c r="N2568" t="str">
        <f t="shared" si="362"/>
        <v/>
      </c>
      <c r="P2568" t="str">
        <f t="shared" si="363"/>
        <v/>
      </c>
      <c r="R2568" t="str">
        <f t="shared" si="364"/>
        <v/>
      </c>
      <c r="T2568" t="str">
        <f t="shared" si="365"/>
        <v/>
      </c>
      <c r="U2568" s="4"/>
      <c r="V2568" t="str">
        <f t="shared" si="366"/>
        <v/>
      </c>
      <c r="W2568" s="4"/>
      <c r="X2568" t="str">
        <f t="shared" si="367"/>
        <v/>
      </c>
      <c r="Y2568" s="4"/>
      <c r="Z2568" t="str">
        <f t="shared" si="368"/>
        <v/>
      </c>
      <c r="AA2568" s="4"/>
    </row>
    <row r="2569" spans="1:27" x14ac:dyDescent="0.3">
      <c r="A2569" s="1" t="s">
        <v>13667</v>
      </c>
      <c r="B2569" s="1">
        <v>3616556145729</v>
      </c>
      <c r="C2569" s="1" t="s">
        <v>4751</v>
      </c>
      <c r="D2569" t="s">
        <v>9841</v>
      </c>
      <c r="E2569" t="s">
        <v>10788</v>
      </c>
      <c r="F2569"/>
      <c r="G2569" t="s">
        <v>22422</v>
      </c>
      <c r="H25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69" t="str">
        <f>IF(ISBLANK(E2569),"",INDEX(UniqueArtist!B:B, MATCH(E2569,UniqueArtist!A:A, 0)))</f>
        <v>Nicolas Garcia</v>
      </c>
      <c r="J2569" t="str">
        <f t="shared" si="360"/>
        <v>Nicolas Garcia</v>
      </c>
      <c r="K2569" s="4">
        <v>0.1</v>
      </c>
      <c r="L2569" t="str">
        <f t="shared" si="361"/>
        <v/>
      </c>
      <c r="N2569" t="str">
        <f t="shared" si="362"/>
        <v/>
      </c>
      <c r="P2569" t="str">
        <f t="shared" si="363"/>
        <v/>
      </c>
      <c r="R2569" t="str">
        <f t="shared" si="364"/>
        <v/>
      </c>
      <c r="T2569" t="str">
        <f t="shared" si="365"/>
        <v/>
      </c>
      <c r="U2569" s="4"/>
      <c r="V2569" t="str">
        <f t="shared" si="366"/>
        <v/>
      </c>
      <c r="W2569" s="4"/>
      <c r="X2569" t="str">
        <f t="shared" si="367"/>
        <v/>
      </c>
      <c r="Y2569" s="4"/>
      <c r="Z2569" t="str">
        <f t="shared" si="368"/>
        <v/>
      </c>
      <c r="AA2569" s="4"/>
    </row>
    <row r="2570" spans="1:27" x14ac:dyDescent="0.3">
      <c r="A2570" s="1" t="s">
        <v>13668</v>
      </c>
      <c r="B2570" s="1">
        <v>3616554261766</v>
      </c>
      <c r="C2570" s="1" t="s">
        <v>536</v>
      </c>
      <c r="D2570" t="s">
        <v>6100</v>
      </c>
      <c r="E2570" t="s">
        <v>3</v>
      </c>
      <c r="F2570"/>
      <c r="G2570" t="s">
        <v>22422</v>
      </c>
      <c r="H25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70" t="str">
        <f>IF(ISBLANK(E2570),"",INDEX(UniqueArtist!B:B, MATCH(E2570,UniqueArtist!A:A, 0)))</f>
        <v>Nicolas Garcia</v>
      </c>
      <c r="J2570" t="str">
        <f t="shared" si="360"/>
        <v>Nicolas Garcia</v>
      </c>
      <c r="K2570" s="4">
        <v>0.1</v>
      </c>
      <c r="L2570" t="str">
        <f t="shared" si="361"/>
        <v/>
      </c>
      <c r="N2570" t="str">
        <f t="shared" si="362"/>
        <v/>
      </c>
      <c r="P2570" t="str">
        <f t="shared" si="363"/>
        <v/>
      </c>
      <c r="R2570" t="str">
        <f t="shared" si="364"/>
        <v/>
      </c>
      <c r="T2570" t="str">
        <f t="shared" si="365"/>
        <v/>
      </c>
      <c r="U2570" s="4"/>
      <c r="V2570" t="str">
        <f t="shared" si="366"/>
        <v/>
      </c>
      <c r="W2570" s="4"/>
      <c r="X2570" t="str">
        <f t="shared" si="367"/>
        <v/>
      </c>
      <c r="Y2570" s="4"/>
      <c r="Z2570" t="str">
        <f t="shared" si="368"/>
        <v/>
      </c>
      <c r="AA2570" s="4"/>
    </row>
    <row r="2571" spans="1:27" x14ac:dyDescent="0.3">
      <c r="A2571" s="1" t="s">
        <v>13669</v>
      </c>
      <c r="B2571" s="1">
        <v>3616556080556</v>
      </c>
      <c r="C2571" s="1" t="s">
        <v>1343</v>
      </c>
      <c r="D2571" t="s">
        <v>6847</v>
      </c>
      <c r="E2571" t="s">
        <v>3</v>
      </c>
      <c r="F2571"/>
      <c r="G2571" t="s">
        <v>22422</v>
      </c>
      <c r="H25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71" t="str">
        <f>IF(ISBLANK(E2571),"",INDEX(UniqueArtist!B:B, MATCH(E2571,UniqueArtist!A:A, 0)))</f>
        <v>Nicolas Garcia</v>
      </c>
      <c r="J2571" t="str">
        <f t="shared" si="360"/>
        <v>Nicolas Garcia</v>
      </c>
      <c r="K2571" s="4">
        <v>0.1</v>
      </c>
      <c r="L2571" t="str">
        <f t="shared" si="361"/>
        <v/>
      </c>
      <c r="N2571" t="str">
        <f t="shared" si="362"/>
        <v/>
      </c>
      <c r="P2571" t="str">
        <f t="shared" si="363"/>
        <v/>
      </c>
      <c r="R2571" t="str">
        <f t="shared" si="364"/>
        <v/>
      </c>
      <c r="T2571" t="str">
        <f t="shared" si="365"/>
        <v/>
      </c>
      <c r="U2571" s="4"/>
      <c r="V2571" t="str">
        <f t="shared" si="366"/>
        <v/>
      </c>
      <c r="W2571" s="4"/>
      <c r="X2571" t="str">
        <f t="shared" si="367"/>
        <v/>
      </c>
      <c r="Y2571" s="4"/>
      <c r="Z2571" t="str">
        <f t="shared" si="368"/>
        <v/>
      </c>
      <c r="AA2571" s="4"/>
    </row>
    <row r="2572" spans="1:27" x14ac:dyDescent="0.3">
      <c r="A2572" s="1" t="s">
        <v>13670</v>
      </c>
      <c r="B2572" s="1">
        <v>3616557566042</v>
      </c>
      <c r="C2572" s="1" t="s">
        <v>4170</v>
      </c>
      <c r="D2572" t="s">
        <v>6847</v>
      </c>
      <c r="E2572" t="s">
        <v>3</v>
      </c>
      <c r="F2572"/>
      <c r="G2572" t="s">
        <v>22422</v>
      </c>
      <c r="H25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72" t="str">
        <f>IF(ISBLANK(E2572),"",INDEX(UniqueArtist!B:B, MATCH(E2572,UniqueArtist!A:A, 0)))</f>
        <v>Nicolas Garcia</v>
      </c>
      <c r="J2572" t="str">
        <f t="shared" si="360"/>
        <v>Nicolas Garcia</v>
      </c>
      <c r="K2572" s="4">
        <v>0.1</v>
      </c>
      <c r="L2572" t="str">
        <f t="shared" si="361"/>
        <v/>
      </c>
      <c r="N2572" t="str">
        <f t="shared" si="362"/>
        <v/>
      </c>
      <c r="P2572" t="str">
        <f t="shared" si="363"/>
        <v/>
      </c>
      <c r="R2572" t="str">
        <f t="shared" si="364"/>
        <v/>
      </c>
      <c r="T2572" t="str">
        <f t="shared" si="365"/>
        <v/>
      </c>
      <c r="U2572" s="4"/>
      <c r="V2572" t="str">
        <f t="shared" si="366"/>
        <v/>
      </c>
      <c r="W2572" s="4"/>
      <c r="X2572" t="str">
        <f t="shared" si="367"/>
        <v/>
      </c>
      <c r="Y2572" s="4"/>
      <c r="Z2572" t="str">
        <f t="shared" si="368"/>
        <v/>
      </c>
      <c r="AA2572" s="4"/>
    </row>
    <row r="2573" spans="1:27" x14ac:dyDescent="0.3">
      <c r="A2573" s="1" t="s">
        <v>13671</v>
      </c>
      <c r="B2573" s="1">
        <v>3616556661038</v>
      </c>
      <c r="C2573" s="1" t="s">
        <v>4755</v>
      </c>
      <c r="D2573" t="s">
        <v>9845</v>
      </c>
      <c r="E2573" t="s">
        <v>10881</v>
      </c>
      <c r="F2573"/>
      <c r="G2573" t="s">
        <v>22422</v>
      </c>
      <c r="H25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73" t="str">
        <f>IF(ISBLANK(E2573),"",INDEX(UniqueArtist!B:B, MATCH(E2573,UniqueArtist!A:A, 0)))</f>
        <v>Nicolas Garcia</v>
      </c>
      <c r="J2573" t="str">
        <f t="shared" si="360"/>
        <v>Nicolas Garcia</v>
      </c>
      <c r="K2573" s="4">
        <v>0.1</v>
      </c>
      <c r="L2573" t="str">
        <f t="shared" si="361"/>
        <v/>
      </c>
      <c r="N2573" t="str">
        <f t="shared" si="362"/>
        <v/>
      </c>
      <c r="P2573" t="str">
        <f t="shared" si="363"/>
        <v/>
      </c>
      <c r="R2573" t="str">
        <f t="shared" si="364"/>
        <v/>
      </c>
      <c r="T2573" t="str">
        <f t="shared" si="365"/>
        <v/>
      </c>
      <c r="U2573" s="4"/>
      <c r="V2573" t="str">
        <f t="shared" si="366"/>
        <v/>
      </c>
      <c r="W2573" s="4"/>
      <c r="X2573" t="str">
        <f t="shared" si="367"/>
        <v/>
      </c>
      <c r="Y2573" s="4"/>
      <c r="Z2573" t="str">
        <f t="shared" si="368"/>
        <v/>
      </c>
      <c r="AA2573" s="4"/>
    </row>
    <row r="2574" spans="1:27" x14ac:dyDescent="0.3">
      <c r="A2574" s="1" t="s">
        <v>18809</v>
      </c>
      <c r="B2574" s="1">
        <v>3617226462726</v>
      </c>
      <c r="C2574" t="s">
        <v>10936</v>
      </c>
      <c r="D2574" t="s">
        <v>18810</v>
      </c>
      <c r="E2574" t="s">
        <v>16</v>
      </c>
      <c r="F2574" s="4"/>
      <c r="G2574" t="s">
        <v>22422</v>
      </c>
      <c r="H257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74" t="str">
        <f>IF(ISBLANK(E2574),"",INDEX(UniqueArtist!B:B, MATCH(E2574,UniqueArtist!A:A, 0)))</f>
        <v>Kanales</v>
      </c>
      <c r="J2574" t="str">
        <f t="shared" si="360"/>
        <v>Kanales</v>
      </c>
      <c r="K2574" s="4">
        <v>0.25</v>
      </c>
      <c r="L2574" t="str">
        <f t="shared" si="361"/>
        <v/>
      </c>
      <c r="N2574" t="str">
        <f t="shared" si="362"/>
        <v/>
      </c>
      <c r="P2574" t="str">
        <f t="shared" si="363"/>
        <v/>
      </c>
      <c r="R2574" t="str">
        <f t="shared" si="364"/>
        <v/>
      </c>
      <c r="T2574" t="str">
        <f t="shared" si="365"/>
        <v/>
      </c>
      <c r="U2574" s="4"/>
      <c r="V2574" t="str">
        <f t="shared" si="366"/>
        <v/>
      </c>
      <c r="W2574" s="4"/>
      <c r="X2574" t="str">
        <f t="shared" si="367"/>
        <v/>
      </c>
      <c r="Y2574" s="4"/>
      <c r="Z2574" t="str">
        <f t="shared" si="368"/>
        <v/>
      </c>
      <c r="AA2574" s="4"/>
    </row>
    <row r="2575" spans="1:27" x14ac:dyDescent="0.3">
      <c r="A2575" s="1" t="s">
        <v>13672</v>
      </c>
      <c r="B2575" s="1">
        <v>3617226462726</v>
      </c>
      <c r="C2575" s="1" t="s">
        <v>3224</v>
      </c>
      <c r="D2575" t="s">
        <v>8513</v>
      </c>
      <c r="E2575" t="s">
        <v>16</v>
      </c>
      <c r="F2575"/>
      <c r="G2575" t="s">
        <v>22422</v>
      </c>
      <c r="H257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75" t="str">
        <f>IF(ISBLANK(E2575),"",INDEX(UniqueArtist!B:B, MATCH(E2575,UniqueArtist!A:A, 0)))</f>
        <v>Kanales</v>
      </c>
      <c r="J2575" t="str">
        <f t="shared" si="360"/>
        <v>Kanales</v>
      </c>
      <c r="K2575" s="4">
        <v>0.25</v>
      </c>
      <c r="L2575" t="str">
        <f t="shared" si="361"/>
        <v/>
      </c>
      <c r="N2575" t="str">
        <f t="shared" si="362"/>
        <v/>
      </c>
      <c r="P2575" t="str">
        <f t="shared" si="363"/>
        <v/>
      </c>
      <c r="R2575" t="str">
        <f t="shared" si="364"/>
        <v/>
      </c>
      <c r="T2575" t="str">
        <f t="shared" si="365"/>
        <v/>
      </c>
      <c r="U2575" s="4"/>
      <c r="V2575" t="str">
        <f t="shared" si="366"/>
        <v/>
      </c>
      <c r="W2575" s="4"/>
      <c r="X2575" t="str">
        <f t="shared" si="367"/>
        <v/>
      </c>
      <c r="Y2575" s="4"/>
      <c r="Z2575" t="str">
        <f t="shared" si="368"/>
        <v/>
      </c>
      <c r="AA2575" s="4"/>
    </row>
    <row r="2576" spans="1:27" x14ac:dyDescent="0.3">
      <c r="A2576" s="1" t="s">
        <v>13673</v>
      </c>
      <c r="B2576" s="1">
        <v>3617227392947</v>
      </c>
      <c r="C2576" s="1" t="s">
        <v>2164</v>
      </c>
      <c r="D2576" t="s">
        <v>7574</v>
      </c>
      <c r="E2576" t="s">
        <v>16</v>
      </c>
      <c r="F2576"/>
      <c r="G2576" t="s">
        <v>22422</v>
      </c>
      <c r="H257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76" t="str">
        <f>IF(ISBLANK(E2576),"",INDEX(UniqueArtist!B:B, MATCH(E2576,UniqueArtist!A:A, 0)))</f>
        <v>Kanales</v>
      </c>
      <c r="J2576" t="str">
        <f t="shared" si="360"/>
        <v>Kanales</v>
      </c>
      <c r="K2576" s="4">
        <v>0.25</v>
      </c>
      <c r="L2576" t="str">
        <f t="shared" si="361"/>
        <v/>
      </c>
      <c r="N2576" t="str">
        <f t="shared" si="362"/>
        <v/>
      </c>
      <c r="P2576" t="str">
        <f t="shared" si="363"/>
        <v/>
      </c>
      <c r="R2576" t="str">
        <f t="shared" si="364"/>
        <v/>
      </c>
      <c r="T2576" t="str">
        <f t="shared" si="365"/>
        <v/>
      </c>
      <c r="U2576" s="4"/>
      <c r="V2576" t="str">
        <f t="shared" si="366"/>
        <v/>
      </c>
      <c r="W2576" s="4"/>
      <c r="X2576" t="str">
        <f t="shared" si="367"/>
        <v/>
      </c>
      <c r="Y2576" s="4"/>
      <c r="Z2576" t="str">
        <f t="shared" si="368"/>
        <v/>
      </c>
      <c r="AA2576" s="4"/>
    </row>
    <row r="2577" spans="1:27" x14ac:dyDescent="0.3">
      <c r="A2577" s="1" t="s">
        <v>13674</v>
      </c>
      <c r="B2577" s="1">
        <v>3617226953163</v>
      </c>
      <c r="C2577" s="1" t="s">
        <v>3419</v>
      </c>
      <c r="D2577" t="s">
        <v>8687</v>
      </c>
      <c r="E2577" t="s">
        <v>16</v>
      </c>
      <c r="F2577"/>
      <c r="G2577" t="s">
        <v>22422</v>
      </c>
      <c r="H257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77" t="str">
        <f>IF(ISBLANK(E2577),"",INDEX(UniqueArtist!B:B, MATCH(E2577,UniqueArtist!A:A, 0)))</f>
        <v>Kanales</v>
      </c>
      <c r="J2577" t="str">
        <f t="shared" si="360"/>
        <v>Kanales</v>
      </c>
      <c r="K2577" s="4">
        <v>0.25</v>
      </c>
      <c r="L2577" t="str">
        <f t="shared" si="361"/>
        <v/>
      </c>
      <c r="N2577" t="str">
        <f t="shared" si="362"/>
        <v/>
      </c>
      <c r="P2577" t="str">
        <f t="shared" si="363"/>
        <v/>
      </c>
      <c r="R2577" t="str">
        <f t="shared" si="364"/>
        <v/>
      </c>
      <c r="T2577" t="str">
        <f t="shared" si="365"/>
        <v/>
      </c>
      <c r="U2577" s="4"/>
      <c r="V2577" t="str">
        <f t="shared" si="366"/>
        <v/>
      </c>
      <c r="W2577" s="4"/>
      <c r="X2577" t="str">
        <f t="shared" si="367"/>
        <v/>
      </c>
      <c r="Y2577" s="4"/>
      <c r="Z2577" t="str">
        <f t="shared" si="368"/>
        <v/>
      </c>
      <c r="AA2577" s="4"/>
    </row>
    <row r="2578" spans="1:27" x14ac:dyDescent="0.3">
      <c r="A2578" s="1" t="s">
        <v>11129</v>
      </c>
      <c r="B2578" s="1">
        <v>3615936536171</v>
      </c>
      <c r="C2578" s="1" t="s">
        <v>1848</v>
      </c>
      <c r="D2578" t="s">
        <v>7301</v>
      </c>
      <c r="E2578" t="s">
        <v>53</v>
      </c>
      <c r="F2578"/>
      <c r="G2578" t="s">
        <v>22422</v>
      </c>
      <c r="H25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78" t="str">
        <f>IF(ISBLANK(E2578),"",INDEX(UniqueArtist!B:B, MATCH(E2578,UniqueArtist!A:A, 0)))</f>
        <v>Gerardo Diaz</v>
      </c>
      <c r="J2578" t="str">
        <f t="shared" si="360"/>
        <v>Gerardo Diaz</v>
      </c>
      <c r="K2578" s="4">
        <v>0.1</v>
      </c>
      <c r="L2578" t="str">
        <f t="shared" si="361"/>
        <v/>
      </c>
      <c r="N2578" t="str">
        <f t="shared" si="362"/>
        <v/>
      </c>
      <c r="P2578" t="str">
        <f t="shared" si="363"/>
        <v/>
      </c>
      <c r="R2578" t="str">
        <f t="shared" si="364"/>
        <v/>
      </c>
      <c r="T2578" t="str">
        <f t="shared" si="365"/>
        <v/>
      </c>
      <c r="U2578" s="4"/>
      <c r="V2578" t="str">
        <f t="shared" si="366"/>
        <v/>
      </c>
      <c r="W2578" s="4"/>
      <c r="X2578" t="str">
        <f t="shared" si="367"/>
        <v/>
      </c>
      <c r="Y2578" s="4"/>
      <c r="Z2578" t="str">
        <f t="shared" si="368"/>
        <v/>
      </c>
      <c r="AA2578" s="4"/>
    </row>
    <row r="2579" spans="1:27" x14ac:dyDescent="0.3">
      <c r="A2579" s="1" t="s">
        <v>13675</v>
      </c>
      <c r="B2579" s="1">
        <v>3616550718349</v>
      </c>
      <c r="C2579" s="1" t="s">
        <v>2847</v>
      </c>
      <c r="D2579" t="s">
        <v>8185</v>
      </c>
      <c r="E2579" t="s">
        <v>64</v>
      </c>
      <c r="F2579"/>
      <c r="G2579" t="s">
        <v>22422</v>
      </c>
      <c r="H25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79" t="str">
        <f>IF(ISBLANK(E2579),"",INDEX(UniqueArtist!B:B, MATCH(E2579,UniqueArtist!A:A, 0)))</f>
        <v>Impostores De Nuevo Leon</v>
      </c>
      <c r="J2579" t="str">
        <f t="shared" si="360"/>
        <v>Impostores De Nuevo Leon</v>
      </c>
      <c r="K2579" s="4">
        <v>0.1</v>
      </c>
      <c r="L2579" t="str">
        <f t="shared" si="361"/>
        <v/>
      </c>
      <c r="M2579" s="8"/>
      <c r="N2579" t="str">
        <f t="shared" si="362"/>
        <v/>
      </c>
      <c r="P2579" t="str">
        <f t="shared" si="363"/>
        <v/>
      </c>
      <c r="R2579" t="str">
        <f t="shared" si="364"/>
        <v/>
      </c>
      <c r="T2579" t="str">
        <f t="shared" si="365"/>
        <v/>
      </c>
      <c r="U2579" s="4"/>
      <c r="V2579" t="str">
        <f t="shared" si="366"/>
        <v/>
      </c>
      <c r="W2579" s="4"/>
      <c r="X2579" t="str">
        <f t="shared" si="367"/>
        <v/>
      </c>
      <c r="Y2579" s="4"/>
      <c r="Z2579" t="str">
        <f t="shared" si="368"/>
        <v/>
      </c>
      <c r="AA2579" s="4"/>
    </row>
    <row r="2580" spans="1:27" x14ac:dyDescent="0.3">
      <c r="A2580" s="1" t="s">
        <v>13676</v>
      </c>
      <c r="B2580" s="1">
        <v>3616406020114</v>
      </c>
      <c r="C2580" s="1" t="s">
        <v>2390</v>
      </c>
      <c r="D2580" t="s">
        <v>7781</v>
      </c>
      <c r="E2580" t="s">
        <v>64</v>
      </c>
      <c r="F2580"/>
      <c r="G2580" t="s">
        <v>22422</v>
      </c>
      <c r="H25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80" t="str">
        <f>IF(ISBLANK(E2580),"",INDEX(UniqueArtist!B:B, MATCH(E2580,UniqueArtist!A:A, 0)))</f>
        <v>Impostores De Nuevo Leon</v>
      </c>
      <c r="J2580" t="str">
        <f t="shared" si="360"/>
        <v>Impostores De Nuevo Leon</v>
      </c>
      <c r="K2580" s="4">
        <v>0.1</v>
      </c>
      <c r="L2580" t="str">
        <f t="shared" si="361"/>
        <v/>
      </c>
      <c r="N2580" t="str">
        <f t="shared" si="362"/>
        <v/>
      </c>
      <c r="P2580" t="str">
        <f t="shared" si="363"/>
        <v/>
      </c>
      <c r="R2580" t="str">
        <f t="shared" si="364"/>
        <v/>
      </c>
      <c r="T2580" t="str">
        <f t="shared" si="365"/>
        <v/>
      </c>
      <c r="U2580" s="4"/>
      <c r="V2580" t="str">
        <f t="shared" si="366"/>
        <v/>
      </c>
      <c r="W2580" s="4"/>
      <c r="X2580" t="str">
        <f t="shared" si="367"/>
        <v/>
      </c>
      <c r="Y2580" s="4"/>
      <c r="Z2580" t="str">
        <f t="shared" si="368"/>
        <v/>
      </c>
      <c r="AA2580" s="4"/>
    </row>
    <row r="2581" spans="1:27" x14ac:dyDescent="0.3">
      <c r="A2581" s="1" t="s">
        <v>17650</v>
      </c>
      <c r="B2581" s="1">
        <v>3616409004388</v>
      </c>
      <c r="C2581" t="s">
        <v>2390</v>
      </c>
      <c r="D2581" t="s">
        <v>7781</v>
      </c>
      <c r="E2581" t="s">
        <v>64</v>
      </c>
      <c r="F2581" s="4"/>
      <c r="G2581" t="s">
        <v>22422</v>
      </c>
      <c r="H25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81" t="str">
        <f>IF(ISBLANK(E2581),"",INDEX(UniqueArtist!B:B, MATCH(E2581,UniqueArtist!A:A, 0)))</f>
        <v>Impostores De Nuevo Leon</v>
      </c>
      <c r="J2581" t="str">
        <f t="shared" si="360"/>
        <v>Impostores De Nuevo Leon</v>
      </c>
      <c r="K2581" s="4">
        <v>0.1</v>
      </c>
      <c r="L2581" t="str">
        <f t="shared" si="361"/>
        <v/>
      </c>
      <c r="N2581" t="str">
        <f t="shared" si="362"/>
        <v/>
      </c>
      <c r="P2581" t="str">
        <f t="shared" si="363"/>
        <v/>
      </c>
      <c r="R2581" t="str">
        <f t="shared" si="364"/>
        <v/>
      </c>
      <c r="T2581" t="str">
        <f t="shared" si="365"/>
        <v/>
      </c>
      <c r="U2581" s="4"/>
      <c r="V2581" t="str">
        <f t="shared" si="366"/>
        <v/>
      </c>
      <c r="W2581" s="4"/>
      <c r="X2581" t="str">
        <f t="shared" si="367"/>
        <v/>
      </c>
      <c r="Y2581" s="4"/>
      <c r="Z2581" t="str">
        <f t="shared" si="368"/>
        <v/>
      </c>
      <c r="AA2581" s="4"/>
    </row>
    <row r="2582" spans="1:27" x14ac:dyDescent="0.3">
      <c r="A2582" s="1" t="s">
        <v>13677</v>
      </c>
      <c r="B2582" s="1">
        <v>3616409955727</v>
      </c>
      <c r="C2582" s="1" t="s">
        <v>3581</v>
      </c>
      <c r="D2582" t="s">
        <v>8831</v>
      </c>
      <c r="E2582" t="s">
        <v>7</v>
      </c>
      <c r="F2582" s="7">
        <v>44085</v>
      </c>
      <c r="G2582" t="s">
        <v>22422</v>
      </c>
      <c r="H258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82" t="str">
        <f>IF(ISBLANK(E2582),"",INDEX(UniqueArtist!B:B, MATCH(E2582,UniqueArtist!A:A, 0)))</f>
        <v>El Fantasma</v>
      </c>
      <c r="J2582" t="str">
        <f t="shared" si="360"/>
        <v>El Fantasma</v>
      </c>
      <c r="K2582" s="4">
        <v>0.25</v>
      </c>
      <c r="L2582" t="str">
        <f t="shared" si="361"/>
        <v/>
      </c>
      <c r="N2582" t="str">
        <f t="shared" si="362"/>
        <v/>
      </c>
      <c r="P2582" t="str">
        <f t="shared" si="363"/>
        <v/>
      </c>
      <c r="R2582" t="str">
        <f t="shared" si="364"/>
        <v/>
      </c>
      <c r="T2582" t="str">
        <f t="shared" si="365"/>
        <v/>
      </c>
      <c r="U2582" s="4"/>
      <c r="V2582" t="str">
        <f t="shared" si="366"/>
        <v/>
      </c>
      <c r="W2582" s="4"/>
      <c r="X2582" t="str">
        <f t="shared" si="367"/>
        <v/>
      </c>
      <c r="Y2582" s="4"/>
      <c r="Z2582" t="str">
        <f t="shared" si="368"/>
        <v/>
      </c>
      <c r="AA2582" s="4"/>
    </row>
    <row r="2583" spans="1:27" x14ac:dyDescent="0.3">
      <c r="A2583" s="1" t="s">
        <v>13678</v>
      </c>
      <c r="B2583" s="1">
        <v>3616408185842</v>
      </c>
      <c r="C2583" s="1" t="s">
        <v>1160</v>
      </c>
      <c r="D2583" t="s">
        <v>6675</v>
      </c>
      <c r="E2583" t="s">
        <v>7</v>
      </c>
      <c r="F2583" s="7">
        <v>44085</v>
      </c>
      <c r="G2583" t="s">
        <v>22422</v>
      </c>
      <c r="H258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83" t="str">
        <f>IF(ISBLANK(E2583),"",INDEX(UniqueArtist!B:B, MATCH(E2583,UniqueArtist!A:A, 0)))</f>
        <v>El Fantasma</v>
      </c>
      <c r="J2583" t="str">
        <f t="shared" si="360"/>
        <v>El Fantasma</v>
      </c>
      <c r="K2583" s="4">
        <v>0.25</v>
      </c>
      <c r="L2583" t="str">
        <f t="shared" si="361"/>
        <v/>
      </c>
      <c r="N2583" t="str">
        <f t="shared" si="362"/>
        <v/>
      </c>
      <c r="P2583" t="str">
        <f t="shared" si="363"/>
        <v/>
      </c>
      <c r="R2583" t="str">
        <f t="shared" si="364"/>
        <v/>
      </c>
      <c r="T2583" t="str">
        <f t="shared" si="365"/>
        <v/>
      </c>
      <c r="U2583" s="4"/>
      <c r="V2583" t="str">
        <f t="shared" si="366"/>
        <v/>
      </c>
      <c r="W2583" s="4"/>
      <c r="X2583" t="str">
        <f t="shared" si="367"/>
        <v/>
      </c>
      <c r="Y2583" s="4"/>
      <c r="Z2583" t="str">
        <f t="shared" si="368"/>
        <v/>
      </c>
      <c r="AA2583" s="4"/>
    </row>
    <row r="2584" spans="1:27" x14ac:dyDescent="0.3">
      <c r="A2584" s="1" t="s">
        <v>19336</v>
      </c>
      <c r="B2584" s="1">
        <v>3617383698709</v>
      </c>
      <c r="C2584" t="s">
        <v>19337</v>
      </c>
      <c r="D2584" t="s">
        <v>19338</v>
      </c>
      <c r="E2584" t="s">
        <v>28</v>
      </c>
      <c r="F2584" s="4"/>
      <c r="G2584" t="s">
        <v>22422</v>
      </c>
      <c r="H25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84" t="str">
        <f>IF(ISBLANK(E2584),"",INDEX(UniqueArtist!B:B, MATCH(E2584,UniqueArtist!A:A, 0)))</f>
        <v>Adriana Rios</v>
      </c>
      <c r="J2584" t="str">
        <f t="shared" si="360"/>
        <v>Adriana Rios</v>
      </c>
      <c r="K2584" s="4">
        <v>0.1</v>
      </c>
      <c r="L2584" t="str">
        <f t="shared" si="361"/>
        <v/>
      </c>
      <c r="N2584" t="str">
        <f t="shared" si="362"/>
        <v/>
      </c>
      <c r="P2584" t="str">
        <f t="shared" si="363"/>
        <v/>
      </c>
      <c r="R2584" t="str">
        <f t="shared" si="364"/>
        <v/>
      </c>
      <c r="T2584" t="str">
        <f t="shared" si="365"/>
        <v/>
      </c>
      <c r="U2584" s="4"/>
      <c r="V2584" t="str">
        <f t="shared" si="366"/>
        <v/>
      </c>
      <c r="W2584" s="4"/>
      <c r="X2584" t="str">
        <f t="shared" si="367"/>
        <v/>
      </c>
      <c r="Y2584" s="4"/>
      <c r="Z2584" t="str">
        <f t="shared" si="368"/>
        <v/>
      </c>
      <c r="AA2584" s="4"/>
    </row>
    <row r="2585" spans="1:27" x14ac:dyDescent="0.3">
      <c r="A2585" s="1" t="s">
        <v>13679</v>
      </c>
      <c r="B2585" s="1">
        <v>3616550215053</v>
      </c>
      <c r="C2585" s="1" t="s">
        <v>4625</v>
      </c>
      <c r="D2585" t="s">
        <v>6675</v>
      </c>
      <c r="E2585" t="s">
        <v>7</v>
      </c>
      <c r="F2585" s="7">
        <v>44085</v>
      </c>
      <c r="G2585" t="s">
        <v>22422</v>
      </c>
      <c r="H258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85" t="str">
        <f>IF(ISBLANK(E2585),"",INDEX(UniqueArtist!B:B, MATCH(E2585,UniqueArtist!A:A, 0)))</f>
        <v>El Fantasma</v>
      </c>
      <c r="J2585" t="str">
        <f t="shared" si="360"/>
        <v>El Fantasma</v>
      </c>
      <c r="K2585" s="4">
        <v>0.25</v>
      </c>
      <c r="L2585" t="str">
        <f t="shared" si="361"/>
        <v/>
      </c>
      <c r="N2585" t="str">
        <f t="shared" si="362"/>
        <v/>
      </c>
      <c r="P2585" t="str">
        <f t="shared" si="363"/>
        <v/>
      </c>
      <c r="R2585" t="str">
        <f t="shared" si="364"/>
        <v/>
      </c>
      <c r="T2585" t="str">
        <f t="shared" si="365"/>
        <v/>
      </c>
      <c r="U2585" s="4"/>
      <c r="V2585" t="str">
        <f t="shared" si="366"/>
        <v/>
      </c>
      <c r="W2585" s="4"/>
      <c r="X2585" t="str">
        <f t="shared" si="367"/>
        <v/>
      </c>
      <c r="Y2585" s="4"/>
      <c r="Z2585" t="str">
        <f t="shared" si="368"/>
        <v/>
      </c>
      <c r="AA2585" s="4"/>
    </row>
    <row r="2586" spans="1:27" x14ac:dyDescent="0.3">
      <c r="A2586" s="1" t="s">
        <v>13680</v>
      </c>
      <c r="B2586" s="1">
        <v>3616555338061</v>
      </c>
      <c r="C2586" s="1" t="s">
        <v>361</v>
      </c>
      <c r="D2586" t="s">
        <v>5929</v>
      </c>
      <c r="E2586" t="s">
        <v>10677</v>
      </c>
      <c r="F2586"/>
      <c r="G2586" t="s">
        <v>22422</v>
      </c>
      <c r="H25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86" t="str">
        <f>IF(ISBLANK(E2586),"",INDEX(UniqueArtist!B:B, MATCH(E2586,UniqueArtist!A:A, 0)))</f>
        <v>Los Austeros de Durango</v>
      </c>
      <c r="J2586" t="str">
        <f t="shared" si="360"/>
        <v>Los Austeros de Durango</v>
      </c>
      <c r="K2586" s="4">
        <v>0.1</v>
      </c>
      <c r="L2586" t="str">
        <f t="shared" si="361"/>
        <v/>
      </c>
      <c r="N2586" t="str">
        <f t="shared" si="362"/>
        <v/>
      </c>
      <c r="P2586" t="str">
        <f t="shared" si="363"/>
        <v/>
      </c>
      <c r="R2586" t="str">
        <f t="shared" si="364"/>
        <v/>
      </c>
      <c r="T2586" t="str">
        <f t="shared" si="365"/>
        <v/>
      </c>
      <c r="U2586" s="4"/>
      <c r="V2586" t="str">
        <f t="shared" si="366"/>
        <v/>
      </c>
      <c r="W2586" s="4"/>
      <c r="X2586" t="str">
        <f t="shared" si="367"/>
        <v/>
      </c>
      <c r="Y2586" s="4"/>
      <c r="Z2586" t="str">
        <f t="shared" si="368"/>
        <v/>
      </c>
      <c r="AA2586" s="4"/>
    </row>
    <row r="2587" spans="1:27" x14ac:dyDescent="0.3">
      <c r="A2587" s="1" t="s">
        <v>13681</v>
      </c>
      <c r="B2587" s="1">
        <v>3616559193857</v>
      </c>
      <c r="C2587" s="1" t="s">
        <v>4801</v>
      </c>
      <c r="D2587" t="s">
        <v>5929</v>
      </c>
      <c r="E2587" t="s">
        <v>10677</v>
      </c>
      <c r="F2587"/>
      <c r="G2587" t="s">
        <v>22422</v>
      </c>
      <c r="H25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87" t="str">
        <f>IF(ISBLANK(E2587),"",INDEX(UniqueArtist!B:B, MATCH(E2587,UniqueArtist!A:A, 0)))</f>
        <v>Los Austeros de Durango</v>
      </c>
      <c r="J2587" t="str">
        <f t="shared" si="360"/>
        <v>Los Austeros de Durango</v>
      </c>
      <c r="K2587" s="4">
        <v>0.1</v>
      </c>
      <c r="L2587" t="str">
        <f t="shared" si="361"/>
        <v/>
      </c>
      <c r="N2587" t="str">
        <f t="shared" si="362"/>
        <v/>
      </c>
      <c r="P2587" t="str">
        <f t="shared" si="363"/>
        <v/>
      </c>
      <c r="R2587" t="str">
        <f t="shared" si="364"/>
        <v/>
      </c>
      <c r="T2587" t="str">
        <f t="shared" si="365"/>
        <v/>
      </c>
      <c r="U2587" s="4"/>
      <c r="V2587" t="str">
        <f t="shared" si="366"/>
        <v/>
      </c>
      <c r="W2587" s="4"/>
      <c r="X2587" t="str">
        <f t="shared" si="367"/>
        <v/>
      </c>
      <c r="Y2587" s="4"/>
      <c r="Z2587" t="str">
        <f t="shared" si="368"/>
        <v/>
      </c>
      <c r="AA2587" s="4"/>
    </row>
    <row r="2588" spans="1:27" x14ac:dyDescent="0.3">
      <c r="A2588" s="1" t="s">
        <v>13682</v>
      </c>
      <c r="B2588" s="1">
        <v>3616555780235</v>
      </c>
      <c r="C2588" s="1" t="s">
        <v>1550</v>
      </c>
      <c r="D2588" t="s">
        <v>7044</v>
      </c>
      <c r="E2588" t="s">
        <v>10669</v>
      </c>
      <c r="F2588"/>
      <c r="G2588" t="s">
        <v>22422</v>
      </c>
      <c r="H25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88" t="str">
        <f>IF(ISBLANK(E2588),"",INDEX(UniqueArtist!B:B, MATCH(E2588,UniqueArtist!A:A, 0)))</f>
        <v>Los Austeros de Durango</v>
      </c>
      <c r="J2588" t="str">
        <f t="shared" si="360"/>
        <v>Los Austeros de Durango</v>
      </c>
      <c r="K2588" s="4">
        <v>0.1</v>
      </c>
      <c r="L2588" t="str">
        <f t="shared" si="361"/>
        <v/>
      </c>
      <c r="N2588" t="str">
        <f t="shared" si="362"/>
        <v/>
      </c>
      <c r="P2588" t="str">
        <f t="shared" si="363"/>
        <v/>
      </c>
      <c r="R2588" t="str">
        <f t="shared" si="364"/>
        <v/>
      </c>
      <c r="T2588" t="str">
        <f t="shared" si="365"/>
        <v/>
      </c>
      <c r="U2588" s="4"/>
      <c r="V2588" t="str">
        <f t="shared" si="366"/>
        <v/>
      </c>
      <c r="W2588" s="4"/>
      <c r="X2588" t="str">
        <f t="shared" si="367"/>
        <v/>
      </c>
      <c r="Y2588" s="4"/>
      <c r="Z2588" t="str">
        <f t="shared" si="368"/>
        <v/>
      </c>
      <c r="AA2588" s="4"/>
    </row>
    <row r="2589" spans="1:27" x14ac:dyDescent="0.3">
      <c r="A2589" s="1" t="s">
        <v>11509</v>
      </c>
      <c r="B2589" s="1">
        <v>3615936532760</v>
      </c>
      <c r="C2589" s="1" t="s">
        <v>2457</v>
      </c>
      <c r="D2589" t="s">
        <v>7847</v>
      </c>
      <c r="E2589" t="s">
        <v>10767</v>
      </c>
      <c r="F2589"/>
      <c r="G2589" t="s">
        <v>22422</v>
      </c>
      <c r="H25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89" t="str">
        <f>IF(ISBLANK(E2589),"",INDEX(UniqueArtist!B:B, MATCH(E2589,UniqueArtist!A:A, 0)))</f>
        <v>Nivel C</v>
      </c>
      <c r="J2589" t="str">
        <f t="shared" si="360"/>
        <v>Nivel C</v>
      </c>
      <c r="K2589" s="4">
        <v>0.1</v>
      </c>
      <c r="L2589" t="str">
        <f t="shared" si="361"/>
        <v/>
      </c>
      <c r="N2589" t="str">
        <f t="shared" si="362"/>
        <v/>
      </c>
      <c r="P2589" t="str">
        <f t="shared" si="363"/>
        <v/>
      </c>
      <c r="R2589" t="str">
        <f t="shared" si="364"/>
        <v/>
      </c>
      <c r="T2589" t="str">
        <f t="shared" si="365"/>
        <v/>
      </c>
      <c r="U2589" s="4"/>
      <c r="V2589" t="str">
        <f t="shared" si="366"/>
        <v/>
      </c>
      <c r="W2589" s="4"/>
      <c r="X2589" t="str">
        <f t="shared" si="367"/>
        <v/>
      </c>
      <c r="Y2589" s="4"/>
      <c r="Z2589" t="str">
        <f t="shared" si="368"/>
        <v/>
      </c>
      <c r="AA2589" s="4"/>
    </row>
    <row r="2590" spans="1:27" x14ac:dyDescent="0.3">
      <c r="A2590" s="1" t="s">
        <v>13683</v>
      </c>
      <c r="B2590" s="1">
        <v>3616404143594</v>
      </c>
      <c r="C2590" s="1" t="s">
        <v>2068</v>
      </c>
      <c r="D2590" t="s">
        <v>7494</v>
      </c>
      <c r="E2590" t="s">
        <v>10813</v>
      </c>
      <c r="F2590" s="7">
        <v>44043</v>
      </c>
      <c r="G2590" t="s">
        <v>22422</v>
      </c>
      <c r="H259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90" t="str">
        <f>IF(ISBLANK(E2590),"",INDEX(UniqueArtist!B:B, MATCH(E2590,UniqueArtist!A:A, 0)))</f>
        <v>El Fantasma, Larry Hernandez</v>
      </c>
      <c r="J2590" t="str">
        <f t="shared" si="360"/>
        <v>El Fantasma</v>
      </c>
      <c r="K2590" s="6">
        <v>0.125</v>
      </c>
      <c r="L2590" t="str">
        <f t="shared" si="361"/>
        <v>Larry Hernandez</v>
      </c>
      <c r="M2590" s="6">
        <v>0.125</v>
      </c>
      <c r="N2590" t="str">
        <f t="shared" si="362"/>
        <v/>
      </c>
      <c r="P2590" t="str">
        <f t="shared" si="363"/>
        <v/>
      </c>
      <c r="R2590" t="str">
        <f t="shared" si="364"/>
        <v/>
      </c>
      <c r="T2590" t="str">
        <f t="shared" si="365"/>
        <v/>
      </c>
      <c r="U2590" s="4"/>
      <c r="V2590" t="str">
        <f t="shared" si="366"/>
        <v/>
      </c>
      <c r="W2590" s="4"/>
      <c r="X2590" t="str">
        <f t="shared" si="367"/>
        <v/>
      </c>
      <c r="Y2590" s="4"/>
      <c r="Z2590" t="str">
        <f t="shared" si="368"/>
        <v/>
      </c>
      <c r="AA2590" s="4"/>
    </row>
    <row r="2591" spans="1:27" x14ac:dyDescent="0.3">
      <c r="A2591" s="1" t="s">
        <v>13684</v>
      </c>
      <c r="B2591" s="1">
        <v>3616407100082</v>
      </c>
      <c r="C2591" s="1" t="s">
        <v>597</v>
      </c>
      <c r="D2591" t="s">
        <v>6158</v>
      </c>
      <c r="E2591" t="s">
        <v>10741</v>
      </c>
      <c r="F2591" s="7">
        <v>44043</v>
      </c>
      <c r="G2591" t="s">
        <v>22422</v>
      </c>
      <c r="H259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91" t="str">
        <f>IF(ISBLANK(E2591),"",INDEX(UniqueArtist!B:B, MATCH(E2591,UniqueArtist!A:A, 0)))</f>
        <v>El Fantasma, Larry Hernandez</v>
      </c>
      <c r="J2591" t="str">
        <f t="shared" si="360"/>
        <v>El Fantasma</v>
      </c>
      <c r="K2591" s="6">
        <v>0.125</v>
      </c>
      <c r="L2591" t="str">
        <f t="shared" si="361"/>
        <v>Larry Hernandez</v>
      </c>
      <c r="M2591" s="6">
        <v>0.125</v>
      </c>
      <c r="N2591" t="str">
        <f t="shared" si="362"/>
        <v/>
      </c>
      <c r="P2591" t="str">
        <f t="shared" si="363"/>
        <v/>
      </c>
      <c r="R2591" t="str">
        <f t="shared" si="364"/>
        <v/>
      </c>
      <c r="T2591" t="str">
        <f t="shared" si="365"/>
        <v/>
      </c>
      <c r="U2591" s="4"/>
      <c r="V2591" t="str">
        <f t="shared" si="366"/>
        <v/>
      </c>
      <c r="W2591" s="4"/>
      <c r="X2591" t="str">
        <f t="shared" si="367"/>
        <v/>
      </c>
      <c r="Y2591" s="4"/>
      <c r="Z2591" t="str">
        <f t="shared" si="368"/>
        <v/>
      </c>
      <c r="AA2591" s="4"/>
    </row>
    <row r="2592" spans="1:27" x14ac:dyDescent="0.3">
      <c r="A2592" s="1" t="s">
        <v>16727</v>
      </c>
      <c r="B2592" s="1">
        <v>3616409181591</v>
      </c>
      <c r="C2592" t="s">
        <v>597</v>
      </c>
      <c r="D2592" t="s">
        <v>6158</v>
      </c>
      <c r="E2592" t="s">
        <v>10741</v>
      </c>
      <c r="F2592" s="4"/>
      <c r="G2592" t="s">
        <v>22422</v>
      </c>
      <c r="H259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592" t="str">
        <f>IF(ISBLANK(E2592),"",INDEX(UniqueArtist!B:B, MATCH(E2592,UniqueArtist!A:A, 0)))</f>
        <v>El Fantasma, Larry Hernandez</v>
      </c>
      <c r="J2592" t="str">
        <f t="shared" si="360"/>
        <v>El Fantasma</v>
      </c>
      <c r="K2592" s="6">
        <v>0.125</v>
      </c>
      <c r="L2592" t="str">
        <f t="shared" si="361"/>
        <v>Larry Hernandez</v>
      </c>
      <c r="M2592" s="4">
        <v>0.125</v>
      </c>
      <c r="N2592" t="str">
        <f t="shared" si="362"/>
        <v/>
      </c>
      <c r="P2592" t="str">
        <f t="shared" si="363"/>
        <v/>
      </c>
      <c r="R2592" t="str">
        <f t="shared" si="364"/>
        <v/>
      </c>
      <c r="T2592" t="str">
        <f t="shared" si="365"/>
        <v/>
      </c>
      <c r="U2592" s="4"/>
      <c r="V2592" t="str">
        <f t="shared" si="366"/>
        <v/>
      </c>
      <c r="W2592" s="4"/>
      <c r="X2592" t="str">
        <f t="shared" si="367"/>
        <v/>
      </c>
      <c r="Y2592" s="4"/>
      <c r="Z2592" t="str">
        <f t="shared" si="368"/>
        <v/>
      </c>
      <c r="AA2592" s="4"/>
    </row>
    <row r="2593" spans="1:27" x14ac:dyDescent="0.3">
      <c r="A2593" s="1" t="s">
        <v>11032</v>
      </c>
      <c r="B2593" s="1">
        <v>3615936535310</v>
      </c>
      <c r="C2593" s="1" t="s">
        <v>1755</v>
      </c>
      <c r="D2593" t="s">
        <v>7216</v>
      </c>
      <c r="E2593" t="s">
        <v>1</v>
      </c>
      <c r="F2593"/>
      <c r="G2593" t="s">
        <v>22422</v>
      </c>
      <c r="H25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93" t="str">
        <f>IF(ISBLANK(E2593),"",INDEX(UniqueArtist!B:B, MATCH(E2593,UniqueArtist!A:A, 0)))</f>
        <v>Canelos JRS</v>
      </c>
      <c r="J2593" t="str">
        <f t="shared" si="360"/>
        <v>Canelos JRS</v>
      </c>
      <c r="K2593" s="4">
        <v>0.1</v>
      </c>
      <c r="L2593" t="str">
        <f t="shared" si="361"/>
        <v/>
      </c>
      <c r="N2593" t="str">
        <f t="shared" si="362"/>
        <v/>
      </c>
      <c r="P2593" t="str">
        <f t="shared" si="363"/>
        <v/>
      </c>
      <c r="R2593" t="str">
        <f t="shared" si="364"/>
        <v/>
      </c>
      <c r="T2593" t="str">
        <f t="shared" si="365"/>
        <v/>
      </c>
      <c r="U2593" s="4"/>
      <c r="V2593" t="str">
        <f t="shared" si="366"/>
        <v/>
      </c>
      <c r="W2593" s="4"/>
      <c r="X2593" t="str">
        <f t="shared" si="367"/>
        <v/>
      </c>
      <c r="Y2593" s="4"/>
      <c r="Z2593" t="str">
        <f t="shared" si="368"/>
        <v/>
      </c>
      <c r="AA2593" s="4"/>
    </row>
    <row r="2594" spans="1:27" x14ac:dyDescent="0.3">
      <c r="A2594" s="1" t="s">
        <v>13685</v>
      </c>
      <c r="B2594" s="1">
        <v>3616409777381</v>
      </c>
      <c r="C2594" s="1" t="s">
        <v>1884</v>
      </c>
      <c r="D2594" t="s">
        <v>7333</v>
      </c>
      <c r="E2594" t="s">
        <v>5</v>
      </c>
      <c r="F2594"/>
      <c r="G2594" t="s">
        <v>22422</v>
      </c>
      <c r="H25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94" t="str">
        <f>IF(ISBLANK(E2594),"",INDEX(UniqueArtist!B:B, MATCH(E2594,UniqueArtist!A:A, 0)))</f>
        <v>Los Dos Carnales</v>
      </c>
      <c r="J2594" t="str">
        <f t="shared" si="360"/>
        <v>Los Dos Carnales</v>
      </c>
      <c r="K2594" s="4">
        <v>0.1</v>
      </c>
      <c r="L2594" t="str">
        <f t="shared" si="361"/>
        <v/>
      </c>
      <c r="N2594" t="str">
        <f t="shared" si="362"/>
        <v/>
      </c>
      <c r="P2594" t="str">
        <f t="shared" si="363"/>
        <v/>
      </c>
      <c r="R2594" t="str">
        <f t="shared" si="364"/>
        <v/>
      </c>
      <c r="T2594" t="str">
        <f t="shared" si="365"/>
        <v/>
      </c>
      <c r="U2594" s="4"/>
      <c r="V2594" t="str">
        <f t="shared" si="366"/>
        <v/>
      </c>
      <c r="W2594" s="4"/>
      <c r="X2594" t="str">
        <f t="shared" si="367"/>
        <v/>
      </c>
      <c r="Y2594" s="4"/>
      <c r="Z2594" t="str">
        <f t="shared" si="368"/>
        <v/>
      </c>
      <c r="AA2594" s="4"/>
    </row>
    <row r="2595" spans="1:27" x14ac:dyDescent="0.3">
      <c r="A2595" s="1" t="s">
        <v>13686</v>
      </c>
      <c r="B2595" s="1">
        <v>3617053090147</v>
      </c>
      <c r="C2595" s="1" t="s">
        <v>1945</v>
      </c>
      <c r="D2595" t="s">
        <v>7386</v>
      </c>
      <c r="E2595" t="s">
        <v>19</v>
      </c>
      <c r="F2595"/>
      <c r="G2595" t="s">
        <v>22422</v>
      </c>
      <c r="H25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95" t="str">
        <f>IF(ISBLANK(E2595),"",INDEX(UniqueArtist!B:B, MATCH(E2595,UniqueArtist!A:A, 0)))</f>
        <v>Los Dos de Tamaulipas</v>
      </c>
      <c r="J2595" t="str">
        <f t="shared" si="360"/>
        <v>Los Dos de Tamaulipas</v>
      </c>
      <c r="K2595" s="4">
        <v>0.1</v>
      </c>
      <c r="L2595" t="str">
        <f t="shared" si="361"/>
        <v/>
      </c>
      <c r="N2595" t="str">
        <f t="shared" si="362"/>
        <v/>
      </c>
      <c r="P2595" t="str">
        <f t="shared" si="363"/>
        <v/>
      </c>
      <c r="R2595" t="str">
        <f t="shared" si="364"/>
        <v/>
      </c>
      <c r="T2595" t="str">
        <f t="shared" si="365"/>
        <v/>
      </c>
      <c r="U2595" s="4"/>
      <c r="V2595" t="str">
        <f t="shared" si="366"/>
        <v/>
      </c>
      <c r="W2595" s="4"/>
      <c r="X2595" t="str">
        <f t="shared" si="367"/>
        <v/>
      </c>
      <c r="Y2595" s="4"/>
      <c r="Z2595" t="str">
        <f t="shared" si="368"/>
        <v/>
      </c>
      <c r="AA2595" s="4"/>
    </row>
    <row r="2596" spans="1:27" x14ac:dyDescent="0.3">
      <c r="A2596" s="1" t="s">
        <v>13687</v>
      </c>
      <c r="B2596" s="1">
        <v>3617053922257</v>
      </c>
      <c r="C2596" s="1" t="s">
        <v>3584</v>
      </c>
      <c r="D2596" t="s">
        <v>7386</v>
      </c>
      <c r="E2596" t="s">
        <v>19</v>
      </c>
      <c r="F2596"/>
      <c r="G2596" t="s">
        <v>22422</v>
      </c>
      <c r="H25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96" t="str">
        <f>IF(ISBLANK(E2596),"",INDEX(UniqueArtist!B:B, MATCH(E2596,UniqueArtist!A:A, 0)))</f>
        <v>Los Dos de Tamaulipas</v>
      </c>
      <c r="J2596" t="str">
        <f t="shared" si="360"/>
        <v>Los Dos de Tamaulipas</v>
      </c>
      <c r="K2596" s="4">
        <v>0.1</v>
      </c>
      <c r="L2596" t="str">
        <f t="shared" si="361"/>
        <v/>
      </c>
      <c r="N2596" t="str">
        <f t="shared" si="362"/>
        <v/>
      </c>
      <c r="P2596" t="str">
        <f t="shared" si="363"/>
        <v/>
      </c>
      <c r="R2596" t="str">
        <f t="shared" si="364"/>
        <v/>
      </c>
      <c r="T2596" t="str">
        <f t="shared" si="365"/>
        <v/>
      </c>
      <c r="U2596" s="4"/>
      <c r="V2596" t="str">
        <f t="shared" si="366"/>
        <v/>
      </c>
      <c r="W2596" s="4"/>
      <c r="X2596" t="str">
        <f t="shared" si="367"/>
        <v/>
      </c>
      <c r="Y2596" s="4"/>
      <c r="Z2596" t="str">
        <f t="shared" si="368"/>
        <v/>
      </c>
      <c r="AA2596" s="4"/>
    </row>
    <row r="2597" spans="1:27" x14ac:dyDescent="0.3">
      <c r="A2597" s="1" t="s">
        <v>17052</v>
      </c>
      <c r="B2597" s="1">
        <v>3617055722619</v>
      </c>
      <c r="C2597" t="s">
        <v>1945</v>
      </c>
      <c r="D2597" t="s">
        <v>7386</v>
      </c>
      <c r="E2597" t="s">
        <v>19</v>
      </c>
      <c r="F2597" s="4"/>
      <c r="G2597" t="s">
        <v>22422</v>
      </c>
      <c r="H25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97" t="str">
        <f>IF(ISBLANK(E2597),"",INDEX(UniqueArtist!B:B, MATCH(E2597,UniqueArtist!A:A, 0)))</f>
        <v>Los Dos de Tamaulipas</v>
      </c>
      <c r="J2597" t="str">
        <f t="shared" si="360"/>
        <v>Los Dos de Tamaulipas</v>
      </c>
      <c r="K2597" s="4">
        <v>0.1</v>
      </c>
      <c r="L2597" t="str">
        <f t="shared" si="361"/>
        <v/>
      </c>
      <c r="N2597" t="str">
        <f t="shared" si="362"/>
        <v/>
      </c>
      <c r="P2597" t="str">
        <f t="shared" si="363"/>
        <v/>
      </c>
      <c r="R2597" t="str">
        <f t="shared" si="364"/>
        <v/>
      </c>
      <c r="T2597" t="str">
        <f t="shared" si="365"/>
        <v/>
      </c>
      <c r="U2597" s="4"/>
      <c r="V2597" t="str">
        <f t="shared" si="366"/>
        <v/>
      </c>
      <c r="W2597" s="4"/>
      <c r="X2597" t="str">
        <f t="shared" si="367"/>
        <v/>
      </c>
      <c r="Y2597" s="4"/>
      <c r="Z2597" t="str">
        <f t="shared" si="368"/>
        <v/>
      </c>
      <c r="AA2597" s="4"/>
    </row>
    <row r="2598" spans="1:27" x14ac:dyDescent="0.3">
      <c r="A2598" s="1" t="s">
        <v>13689</v>
      </c>
      <c r="B2598" s="1">
        <v>3616842231679</v>
      </c>
      <c r="C2598" s="1" t="s">
        <v>1011</v>
      </c>
      <c r="D2598" t="s">
        <v>6539</v>
      </c>
      <c r="E2598" t="s">
        <v>10762</v>
      </c>
      <c r="F2598"/>
      <c r="G2598" t="s">
        <v>22422</v>
      </c>
      <c r="H25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98" t="str">
        <f>IF(ISBLANK(E2598),"",INDEX(UniqueArtist!B:B, MATCH(E2598,UniqueArtist!A:A, 0)))</f>
        <v>Gerardo Diaz, Alemi Bustos</v>
      </c>
      <c r="J2598" t="str">
        <f t="shared" si="360"/>
        <v>Gerardo Diaz</v>
      </c>
      <c r="K2598" s="4">
        <v>0.05</v>
      </c>
      <c r="L2598" t="str">
        <f t="shared" si="361"/>
        <v>Alemi Bustos</v>
      </c>
      <c r="M2598" s="4">
        <v>0.05</v>
      </c>
      <c r="N2598" t="str">
        <f t="shared" si="362"/>
        <v/>
      </c>
      <c r="P2598" t="str">
        <f t="shared" si="363"/>
        <v/>
      </c>
      <c r="R2598" t="str">
        <f t="shared" si="364"/>
        <v/>
      </c>
      <c r="T2598" t="str">
        <f t="shared" si="365"/>
        <v/>
      </c>
      <c r="U2598" s="4"/>
      <c r="V2598" t="str">
        <f t="shared" si="366"/>
        <v/>
      </c>
      <c r="W2598" s="4"/>
      <c r="X2598" t="str">
        <f t="shared" si="367"/>
        <v/>
      </c>
      <c r="Y2598" s="4"/>
      <c r="Z2598" t="str">
        <f t="shared" si="368"/>
        <v/>
      </c>
      <c r="AA2598" s="4"/>
    </row>
    <row r="2599" spans="1:27" x14ac:dyDescent="0.3">
      <c r="A2599" s="1" t="s">
        <v>13688</v>
      </c>
      <c r="B2599" s="1">
        <v>3617052388214</v>
      </c>
      <c r="C2599" s="1" t="s">
        <v>3784</v>
      </c>
      <c r="D2599" t="s">
        <v>6539</v>
      </c>
      <c r="E2599" t="s">
        <v>10864</v>
      </c>
      <c r="F2599"/>
      <c r="G2599" t="s">
        <v>22422</v>
      </c>
      <c r="H25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599" t="str">
        <f>IF(ISBLANK(E2599),"",INDEX(UniqueArtist!B:B, MATCH(E2599,UniqueArtist!A:A, 0)))</f>
        <v>Gerardo Diaz, Alemi Bustos</v>
      </c>
      <c r="J2599" t="str">
        <f t="shared" si="360"/>
        <v>Gerardo Diaz</v>
      </c>
      <c r="K2599" s="4">
        <v>0.05</v>
      </c>
      <c r="L2599" t="str">
        <f t="shared" si="361"/>
        <v>Alemi Bustos</v>
      </c>
      <c r="M2599" s="4">
        <v>0.05</v>
      </c>
      <c r="N2599" t="str">
        <f t="shared" si="362"/>
        <v/>
      </c>
      <c r="P2599" t="str">
        <f t="shared" si="363"/>
        <v/>
      </c>
      <c r="R2599" t="str">
        <f t="shared" si="364"/>
        <v/>
      </c>
      <c r="T2599" t="str">
        <f t="shared" si="365"/>
        <v/>
      </c>
      <c r="U2599" s="4"/>
      <c r="V2599" t="str">
        <f t="shared" si="366"/>
        <v/>
      </c>
      <c r="W2599" s="4"/>
      <c r="X2599" t="str">
        <f t="shared" si="367"/>
        <v/>
      </c>
      <c r="Y2599" s="4"/>
      <c r="Z2599" t="str">
        <f t="shared" si="368"/>
        <v/>
      </c>
      <c r="AA2599" s="4"/>
    </row>
    <row r="2600" spans="1:27" x14ac:dyDescent="0.3">
      <c r="A2600" s="1" t="s">
        <v>13690</v>
      </c>
      <c r="B2600" s="1">
        <v>3616842631059</v>
      </c>
      <c r="C2600" s="1" t="s">
        <v>839</v>
      </c>
      <c r="D2600" t="s">
        <v>6382</v>
      </c>
      <c r="E2600" t="s">
        <v>10762</v>
      </c>
      <c r="F2600"/>
      <c r="G2600" t="s">
        <v>22422</v>
      </c>
      <c r="H26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00" t="str">
        <f>IF(ISBLANK(E2600),"",INDEX(UniqueArtist!B:B, MATCH(E2600,UniqueArtist!A:A, 0)))</f>
        <v>Gerardo Diaz, Alemi Bustos</v>
      </c>
      <c r="J2600" t="str">
        <f t="shared" si="360"/>
        <v>Gerardo Diaz</v>
      </c>
      <c r="K2600" s="4">
        <v>0.05</v>
      </c>
      <c r="L2600" t="str">
        <f t="shared" si="361"/>
        <v>Alemi Bustos</v>
      </c>
      <c r="M2600" s="4">
        <v>0.05</v>
      </c>
      <c r="N2600" t="str">
        <f t="shared" si="362"/>
        <v/>
      </c>
      <c r="P2600" t="str">
        <f t="shared" si="363"/>
        <v/>
      </c>
      <c r="R2600" t="str">
        <f t="shared" si="364"/>
        <v/>
      </c>
      <c r="T2600" t="str">
        <f t="shared" si="365"/>
        <v/>
      </c>
      <c r="U2600" s="4"/>
      <c r="V2600" t="str">
        <f t="shared" si="366"/>
        <v/>
      </c>
      <c r="W2600" s="4"/>
      <c r="X2600" t="str">
        <f t="shared" si="367"/>
        <v/>
      </c>
      <c r="Y2600" s="4"/>
      <c r="Z2600" t="str">
        <f t="shared" si="368"/>
        <v/>
      </c>
      <c r="AA2600" s="4"/>
    </row>
    <row r="2601" spans="1:27" x14ac:dyDescent="0.3">
      <c r="A2601" s="1" t="s">
        <v>13691</v>
      </c>
      <c r="B2601" s="1">
        <v>3616842661490</v>
      </c>
      <c r="C2601" s="1" t="s">
        <v>840</v>
      </c>
      <c r="D2601" t="s">
        <v>6383</v>
      </c>
      <c r="E2601" t="s">
        <v>10762</v>
      </c>
      <c r="F2601"/>
      <c r="G2601" t="s">
        <v>22422</v>
      </c>
      <c r="H26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01" t="str">
        <f>IF(ISBLANK(E2601),"",INDEX(UniqueArtist!B:B, MATCH(E2601,UniqueArtist!A:A, 0)))</f>
        <v>Gerardo Diaz, Alemi Bustos</v>
      </c>
      <c r="J2601" t="str">
        <f t="shared" si="360"/>
        <v>Gerardo Diaz</v>
      </c>
      <c r="K2601" s="4">
        <v>0.05</v>
      </c>
      <c r="L2601" t="str">
        <f t="shared" si="361"/>
        <v>Alemi Bustos</v>
      </c>
      <c r="M2601" s="4">
        <v>0.05</v>
      </c>
      <c r="N2601" t="str">
        <f t="shared" si="362"/>
        <v/>
      </c>
      <c r="P2601" t="str">
        <f t="shared" si="363"/>
        <v/>
      </c>
      <c r="R2601" t="str">
        <f t="shared" si="364"/>
        <v/>
      </c>
      <c r="T2601" t="str">
        <f t="shared" si="365"/>
        <v/>
      </c>
      <c r="U2601" s="4"/>
      <c r="V2601" t="str">
        <f t="shared" si="366"/>
        <v/>
      </c>
      <c r="W2601" s="4"/>
      <c r="X2601" t="str">
        <f t="shared" si="367"/>
        <v/>
      </c>
      <c r="Y2601" s="4"/>
      <c r="Z2601" t="str">
        <f t="shared" si="368"/>
        <v/>
      </c>
      <c r="AA2601" s="4"/>
    </row>
    <row r="2602" spans="1:27" x14ac:dyDescent="0.3">
      <c r="A2602" s="1" t="s">
        <v>13692</v>
      </c>
      <c r="B2602" s="1">
        <v>3617226227080</v>
      </c>
      <c r="C2602" s="1" t="s">
        <v>4630</v>
      </c>
      <c r="D2602" t="s">
        <v>9739</v>
      </c>
      <c r="E2602" t="s">
        <v>53</v>
      </c>
      <c r="F2602"/>
      <c r="G2602" t="s">
        <v>22422</v>
      </c>
      <c r="H26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02" t="str">
        <f>IF(ISBLANK(E2602),"",INDEX(UniqueArtist!B:B, MATCH(E2602,UniqueArtist!A:A, 0)))</f>
        <v>Gerardo Diaz</v>
      </c>
      <c r="J2602" t="str">
        <f t="shared" si="360"/>
        <v>Gerardo Diaz</v>
      </c>
      <c r="K2602" s="4">
        <v>0.1</v>
      </c>
      <c r="L2602" t="str">
        <f t="shared" si="361"/>
        <v/>
      </c>
      <c r="N2602" t="str">
        <f t="shared" si="362"/>
        <v/>
      </c>
      <c r="P2602" t="str">
        <f t="shared" si="363"/>
        <v/>
      </c>
      <c r="R2602" t="str">
        <f t="shared" si="364"/>
        <v/>
      </c>
      <c r="T2602" t="str">
        <f t="shared" si="365"/>
        <v/>
      </c>
      <c r="U2602" s="4"/>
      <c r="V2602" t="str">
        <f t="shared" si="366"/>
        <v/>
      </c>
      <c r="W2602" s="4"/>
      <c r="X2602" t="str">
        <f t="shared" si="367"/>
        <v/>
      </c>
      <c r="Y2602" s="4"/>
      <c r="Z2602" t="str">
        <f t="shared" si="368"/>
        <v/>
      </c>
      <c r="AA2602" s="4"/>
    </row>
    <row r="2603" spans="1:27" x14ac:dyDescent="0.3">
      <c r="A2603" s="1" t="s">
        <v>13694</v>
      </c>
      <c r="B2603" s="1">
        <v>3617226296994</v>
      </c>
      <c r="C2603" s="1" t="s">
        <v>2771</v>
      </c>
      <c r="D2603" t="s">
        <v>7502</v>
      </c>
      <c r="E2603" t="s">
        <v>10694</v>
      </c>
      <c r="F2603"/>
      <c r="G2603" t="s">
        <v>22422</v>
      </c>
      <c r="H26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03" t="str">
        <f>IF(ISBLANK(E2603),"",INDEX(UniqueArtist!B:B, MATCH(E2603,UniqueArtist!A:A, 0)))</f>
        <v>Decisión Efectiva</v>
      </c>
      <c r="J2603" t="str">
        <f t="shared" si="360"/>
        <v>Decisión Efectiva</v>
      </c>
      <c r="K2603" s="4">
        <v>0.1</v>
      </c>
      <c r="L2603" t="str">
        <f t="shared" si="361"/>
        <v/>
      </c>
      <c r="N2603" t="str">
        <f t="shared" si="362"/>
        <v/>
      </c>
      <c r="P2603" t="str">
        <f t="shared" si="363"/>
        <v/>
      </c>
      <c r="R2603" t="str">
        <f t="shared" si="364"/>
        <v/>
      </c>
      <c r="T2603" t="str">
        <f t="shared" si="365"/>
        <v/>
      </c>
      <c r="U2603" s="4"/>
      <c r="V2603" t="str">
        <f t="shared" si="366"/>
        <v/>
      </c>
      <c r="W2603" s="4"/>
      <c r="X2603" t="str">
        <f t="shared" si="367"/>
        <v/>
      </c>
      <c r="Y2603" s="4"/>
      <c r="Z2603" t="str">
        <f t="shared" si="368"/>
        <v/>
      </c>
      <c r="AA2603" s="4"/>
    </row>
    <row r="2604" spans="1:27" x14ac:dyDescent="0.3">
      <c r="A2604" s="1" t="s">
        <v>13693</v>
      </c>
      <c r="B2604" s="1">
        <v>3617226831232</v>
      </c>
      <c r="C2604" s="1" t="s">
        <v>2077</v>
      </c>
      <c r="D2604" t="s">
        <v>7502</v>
      </c>
      <c r="E2604" t="s">
        <v>10694</v>
      </c>
      <c r="F2604"/>
      <c r="G2604" t="s">
        <v>22422</v>
      </c>
      <c r="H26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04" t="str">
        <f>IF(ISBLANK(E2604),"",INDEX(UniqueArtist!B:B, MATCH(E2604,UniqueArtist!A:A, 0)))</f>
        <v>Decisión Efectiva</v>
      </c>
      <c r="J2604" t="str">
        <f t="shared" si="360"/>
        <v>Decisión Efectiva</v>
      </c>
      <c r="K2604" s="4">
        <v>0.1</v>
      </c>
      <c r="L2604" t="str">
        <f t="shared" si="361"/>
        <v/>
      </c>
      <c r="N2604" t="str">
        <f t="shared" si="362"/>
        <v/>
      </c>
      <c r="P2604" t="str">
        <f t="shared" si="363"/>
        <v/>
      </c>
      <c r="R2604" t="str">
        <f t="shared" si="364"/>
        <v/>
      </c>
      <c r="T2604" t="str">
        <f t="shared" si="365"/>
        <v/>
      </c>
      <c r="U2604" s="4"/>
      <c r="V2604" t="str">
        <f t="shared" si="366"/>
        <v/>
      </c>
      <c r="W2604" s="4"/>
      <c r="X2604" t="str">
        <f t="shared" si="367"/>
        <v/>
      </c>
      <c r="Y2604" s="4"/>
      <c r="Z2604" t="str">
        <f t="shared" si="368"/>
        <v/>
      </c>
      <c r="AA2604" s="4"/>
    </row>
    <row r="2605" spans="1:27" x14ac:dyDescent="0.3">
      <c r="A2605" s="1" t="s">
        <v>13695</v>
      </c>
      <c r="B2605" s="1">
        <v>3616842934686</v>
      </c>
      <c r="C2605" s="1" t="s">
        <v>3101</v>
      </c>
      <c r="D2605" t="s">
        <v>7552</v>
      </c>
      <c r="E2605" t="s">
        <v>10688</v>
      </c>
      <c r="F2605"/>
      <c r="G2605" t="s">
        <v>22422</v>
      </c>
      <c r="H26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05" t="str">
        <f>IF(ISBLANK(E2605),"",INDEX(UniqueArtist!B:B, MATCH(E2605,UniqueArtist!A:A, 0)))</f>
        <v>Grupo Nueva Liga</v>
      </c>
      <c r="J2605" t="str">
        <f t="shared" si="360"/>
        <v>Grupo Nueva Liga</v>
      </c>
      <c r="K2605" s="4">
        <v>0.1</v>
      </c>
      <c r="L2605" t="str">
        <f t="shared" si="361"/>
        <v/>
      </c>
      <c r="N2605" t="str">
        <f t="shared" si="362"/>
        <v/>
      </c>
      <c r="P2605" t="str">
        <f t="shared" si="363"/>
        <v/>
      </c>
      <c r="R2605" t="str">
        <f t="shared" si="364"/>
        <v/>
      </c>
      <c r="T2605" t="str">
        <f t="shared" si="365"/>
        <v/>
      </c>
      <c r="U2605" s="4"/>
      <c r="V2605" t="str">
        <f t="shared" si="366"/>
        <v/>
      </c>
      <c r="W2605" s="4"/>
      <c r="X2605" t="str">
        <f t="shared" si="367"/>
        <v/>
      </c>
      <c r="Y2605" s="4"/>
      <c r="Z2605" t="str">
        <f t="shared" si="368"/>
        <v/>
      </c>
      <c r="AA2605" s="4"/>
    </row>
    <row r="2606" spans="1:27" x14ac:dyDescent="0.3">
      <c r="A2606" s="1" t="s">
        <v>13697</v>
      </c>
      <c r="B2606" s="1">
        <v>3616843300022</v>
      </c>
      <c r="C2606" s="1" t="s">
        <v>2139</v>
      </c>
      <c r="D2606" t="s">
        <v>7552</v>
      </c>
      <c r="E2606" t="s">
        <v>10819</v>
      </c>
      <c r="F2606"/>
      <c r="G2606" t="s">
        <v>22422</v>
      </c>
      <c r="H26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06" t="str">
        <f>IF(ISBLANK(E2606),"",INDEX(UniqueArtist!B:B, MATCH(E2606,UniqueArtist!A:A, 0)))</f>
        <v>Grupo Nueva Liga</v>
      </c>
      <c r="J2606" t="str">
        <f t="shared" si="360"/>
        <v>Grupo Nueva Liga</v>
      </c>
      <c r="K2606" s="4">
        <v>0.1</v>
      </c>
      <c r="L2606" t="str">
        <f t="shared" si="361"/>
        <v/>
      </c>
      <c r="N2606" t="str">
        <f t="shared" si="362"/>
        <v/>
      </c>
      <c r="P2606" t="str">
        <f t="shared" si="363"/>
        <v/>
      </c>
      <c r="R2606" t="str">
        <f t="shared" si="364"/>
        <v/>
      </c>
      <c r="T2606" t="str">
        <f t="shared" si="365"/>
        <v/>
      </c>
      <c r="U2606" s="4"/>
      <c r="V2606" t="str">
        <f t="shared" si="366"/>
        <v/>
      </c>
      <c r="W2606" s="4"/>
      <c r="X2606" t="str">
        <f t="shared" si="367"/>
        <v/>
      </c>
      <c r="Y2606" s="4"/>
      <c r="Z2606" t="str">
        <f t="shared" si="368"/>
        <v/>
      </c>
      <c r="AA2606" s="4"/>
    </row>
    <row r="2607" spans="1:27" x14ac:dyDescent="0.3">
      <c r="A2607" s="1" t="s">
        <v>18137</v>
      </c>
      <c r="B2607" s="1">
        <v>3616845239917</v>
      </c>
      <c r="C2607" t="s">
        <v>3101</v>
      </c>
      <c r="D2607" t="s">
        <v>7552</v>
      </c>
      <c r="E2607" t="s">
        <v>10688</v>
      </c>
      <c r="F2607" s="4"/>
      <c r="G2607" t="s">
        <v>22422</v>
      </c>
      <c r="H26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07" t="str">
        <f>IF(ISBLANK(E2607),"",INDEX(UniqueArtist!B:B, MATCH(E2607,UniqueArtist!A:A, 0)))</f>
        <v>Grupo Nueva Liga</v>
      </c>
      <c r="J2607" t="str">
        <f t="shared" si="360"/>
        <v>Grupo Nueva Liga</v>
      </c>
      <c r="K2607" s="4">
        <v>0.1</v>
      </c>
      <c r="L2607" t="str">
        <f t="shared" si="361"/>
        <v/>
      </c>
      <c r="N2607" t="str">
        <f t="shared" si="362"/>
        <v/>
      </c>
      <c r="P2607" t="str">
        <f t="shared" si="363"/>
        <v/>
      </c>
      <c r="R2607" t="str">
        <f t="shared" si="364"/>
        <v/>
      </c>
      <c r="T2607" t="str">
        <f t="shared" si="365"/>
        <v/>
      </c>
      <c r="U2607" s="4"/>
      <c r="V2607" t="str">
        <f t="shared" si="366"/>
        <v/>
      </c>
      <c r="W2607" s="4"/>
      <c r="X2607" t="str">
        <f t="shared" si="367"/>
        <v/>
      </c>
      <c r="Y2607" s="4"/>
      <c r="Z2607" t="str">
        <f t="shared" si="368"/>
        <v/>
      </c>
      <c r="AA2607" s="4"/>
    </row>
    <row r="2608" spans="1:27" x14ac:dyDescent="0.3">
      <c r="A2608" s="1" t="s">
        <v>13696</v>
      </c>
      <c r="B2608" s="1">
        <v>3616849365148</v>
      </c>
      <c r="C2608" s="1" t="s">
        <v>5680</v>
      </c>
      <c r="D2608" t="s">
        <v>7552</v>
      </c>
      <c r="E2608" t="s">
        <v>10688</v>
      </c>
      <c r="F2608"/>
      <c r="G2608" t="s">
        <v>22422</v>
      </c>
      <c r="H26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08" t="str">
        <f>IF(ISBLANK(E2608),"",INDEX(UniqueArtist!B:B, MATCH(E2608,UniqueArtist!A:A, 0)))</f>
        <v>Grupo Nueva Liga</v>
      </c>
      <c r="J2608" t="str">
        <f t="shared" si="360"/>
        <v>Grupo Nueva Liga</v>
      </c>
      <c r="K2608" s="4">
        <v>0.1</v>
      </c>
      <c r="L2608" t="str">
        <f t="shared" si="361"/>
        <v/>
      </c>
      <c r="N2608" t="str">
        <f t="shared" si="362"/>
        <v/>
      </c>
      <c r="P2608" t="str">
        <f t="shared" si="363"/>
        <v/>
      </c>
      <c r="R2608" t="str">
        <f t="shared" si="364"/>
        <v/>
      </c>
      <c r="T2608" t="str">
        <f t="shared" si="365"/>
        <v/>
      </c>
      <c r="U2608" s="4"/>
      <c r="V2608" t="str">
        <f t="shared" si="366"/>
        <v/>
      </c>
      <c r="W2608" s="4"/>
      <c r="X2608" t="str">
        <f t="shared" si="367"/>
        <v/>
      </c>
      <c r="Y2608" s="4"/>
      <c r="Z2608" t="str">
        <f t="shared" si="368"/>
        <v/>
      </c>
      <c r="AA2608" s="4"/>
    </row>
    <row r="2609" spans="1:27" x14ac:dyDescent="0.3">
      <c r="A2609" s="1" t="s">
        <v>18046</v>
      </c>
      <c r="B2609" s="1">
        <v>3617228625334</v>
      </c>
      <c r="C2609" t="s">
        <v>18047</v>
      </c>
      <c r="D2609" t="s">
        <v>7552</v>
      </c>
      <c r="E2609" t="s">
        <v>10694</v>
      </c>
      <c r="F2609" s="4"/>
      <c r="G2609" t="s">
        <v>22422</v>
      </c>
      <c r="H26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09" t="str">
        <f>IF(ISBLANK(E2609),"",INDEX(UniqueArtist!B:B, MATCH(E2609,UniqueArtist!A:A, 0)))</f>
        <v>Decisión Efectiva</v>
      </c>
      <c r="J2609" t="str">
        <f t="shared" si="360"/>
        <v>Decisión Efectiva</v>
      </c>
      <c r="K2609" s="4">
        <v>0.1</v>
      </c>
      <c r="L2609" t="str">
        <f t="shared" si="361"/>
        <v/>
      </c>
      <c r="N2609" t="str">
        <f t="shared" si="362"/>
        <v/>
      </c>
      <c r="P2609" t="str">
        <f t="shared" si="363"/>
        <v/>
      </c>
      <c r="R2609" t="str">
        <f t="shared" si="364"/>
        <v/>
      </c>
      <c r="T2609" t="str">
        <f t="shared" si="365"/>
        <v/>
      </c>
      <c r="U2609" s="4"/>
      <c r="V2609" t="str">
        <f t="shared" si="366"/>
        <v/>
      </c>
      <c r="W2609" s="4"/>
      <c r="X2609" t="str">
        <f t="shared" si="367"/>
        <v/>
      </c>
      <c r="Y2609" s="4"/>
      <c r="Z2609" t="str">
        <f t="shared" si="368"/>
        <v/>
      </c>
      <c r="AA2609" s="4"/>
    </row>
    <row r="2610" spans="1:27" x14ac:dyDescent="0.3">
      <c r="A2610" s="1" t="s">
        <v>13698</v>
      </c>
      <c r="B2610" s="1">
        <v>3616843301197</v>
      </c>
      <c r="C2610" s="1" t="s">
        <v>4712</v>
      </c>
      <c r="D2610" t="s">
        <v>9809</v>
      </c>
      <c r="E2610" t="s">
        <v>10819</v>
      </c>
      <c r="F2610"/>
      <c r="G2610" t="s">
        <v>22422</v>
      </c>
      <c r="H26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10" t="str">
        <f>IF(ISBLANK(E2610),"",INDEX(UniqueArtist!B:B, MATCH(E2610,UniqueArtist!A:A, 0)))</f>
        <v>Grupo Nueva Liga</v>
      </c>
      <c r="J2610" t="str">
        <f t="shared" si="360"/>
        <v>Grupo Nueva Liga</v>
      </c>
      <c r="K2610" s="4">
        <v>0.1</v>
      </c>
      <c r="L2610" t="str">
        <f t="shared" si="361"/>
        <v/>
      </c>
      <c r="N2610" t="str">
        <f t="shared" si="362"/>
        <v/>
      </c>
      <c r="P2610" t="str">
        <f t="shared" si="363"/>
        <v/>
      </c>
      <c r="R2610" t="str">
        <f t="shared" si="364"/>
        <v/>
      </c>
      <c r="T2610" t="str">
        <f t="shared" si="365"/>
        <v/>
      </c>
      <c r="U2610" s="4"/>
      <c r="V2610" t="str">
        <f t="shared" si="366"/>
        <v/>
      </c>
      <c r="W2610" s="4"/>
      <c r="X2610" t="str">
        <f t="shared" si="367"/>
        <v/>
      </c>
      <c r="Y2610" s="4"/>
      <c r="Z2610" t="str">
        <f t="shared" si="368"/>
        <v/>
      </c>
      <c r="AA2610" s="4"/>
    </row>
    <row r="2611" spans="1:27" x14ac:dyDescent="0.3">
      <c r="A2611" s="1" t="s">
        <v>17889</v>
      </c>
      <c r="B2611" s="1">
        <v>3617228701151</v>
      </c>
      <c r="C2611" t="s">
        <v>17890</v>
      </c>
      <c r="D2611" t="s">
        <v>17891</v>
      </c>
      <c r="E2611" t="s">
        <v>10694</v>
      </c>
      <c r="F2611" s="4"/>
      <c r="G2611" t="s">
        <v>22422</v>
      </c>
      <c r="H26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11" t="str">
        <f>IF(ISBLANK(E2611),"",INDEX(UniqueArtist!B:B, MATCH(E2611,UniqueArtist!A:A, 0)))</f>
        <v>Decisión Efectiva</v>
      </c>
      <c r="J2611" t="str">
        <f t="shared" si="360"/>
        <v>Decisión Efectiva</v>
      </c>
      <c r="K2611" s="4">
        <v>0.1</v>
      </c>
      <c r="L2611" t="str">
        <f t="shared" si="361"/>
        <v/>
      </c>
      <c r="N2611" t="str">
        <f t="shared" si="362"/>
        <v/>
      </c>
      <c r="P2611" t="str">
        <f t="shared" si="363"/>
        <v/>
      </c>
      <c r="R2611" t="str">
        <f t="shared" si="364"/>
        <v/>
      </c>
      <c r="T2611" t="str">
        <f t="shared" si="365"/>
        <v/>
      </c>
      <c r="U2611" s="4"/>
      <c r="V2611" t="str">
        <f t="shared" si="366"/>
        <v/>
      </c>
      <c r="W2611" s="4"/>
      <c r="X2611" t="str">
        <f t="shared" si="367"/>
        <v/>
      </c>
      <c r="Y2611" s="4"/>
      <c r="Z2611" t="str">
        <f t="shared" si="368"/>
        <v/>
      </c>
      <c r="AA2611" s="4"/>
    </row>
    <row r="2612" spans="1:27" x14ac:dyDescent="0.3">
      <c r="A2612" s="1" t="s">
        <v>11714</v>
      </c>
      <c r="B2612" s="1">
        <v>3615936533873</v>
      </c>
      <c r="C2612" s="1" t="s">
        <v>2952</v>
      </c>
      <c r="D2612" t="s">
        <v>8280</v>
      </c>
      <c r="E2612" t="s">
        <v>10792</v>
      </c>
      <c r="F2612"/>
      <c r="G2612" t="s">
        <v>22422</v>
      </c>
      <c r="H26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12" t="str">
        <f>IF(ISBLANK(E2612),"",INDEX(UniqueArtist!B:B, MATCH(E2612,UniqueArtist!A:A, 0)))</f>
        <v>Dueto Consentido</v>
      </c>
      <c r="J2612" t="str">
        <f t="shared" si="360"/>
        <v>Dueto Consentido</v>
      </c>
      <c r="K2612" s="4">
        <v>0.1</v>
      </c>
      <c r="L2612" t="str">
        <f t="shared" si="361"/>
        <v/>
      </c>
      <c r="N2612" t="str">
        <f t="shared" si="362"/>
        <v/>
      </c>
      <c r="P2612" t="str">
        <f t="shared" si="363"/>
        <v/>
      </c>
      <c r="R2612" t="str">
        <f t="shared" si="364"/>
        <v/>
      </c>
      <c r="T2612" t="str">
        <f t="shared" si="365"/>
        <v/>
      </c>
      <c r="U2612" s="4"/>
      <c r="V2612" t="str">
        <f t="shared" si="366"/>
        <v/>
      </c>
      <c r="W2612" s="4"/>
      <c r="X2612" t="str">
        <f t="shared" si="367"/>
        <v/>
      </c>
      <c r="Y2612" s="4"/>
      <c r="Z2612" t="str">
        <f t="shared" si="368"/>
        <v/>
      </c>
      <c r="AA2612" s="4"/>
    </row>
    <row r="2613" spans="1:27" x14ac:dyDescent="0.3">
      <c r="A2613" s="1" t="s">
        <v>17932</v>
      </c>
      <c r="B2613" s="1">
        <v>3617381984699</v>
      </c>
      <c r="C2613" t="s">
        <v>17933</v>
      </c>
      <c r="D2613" t="s">
        <v>17934</v>
      </c>
      <c r="E2613" t="s">
        <v>7</v>
      </c>
      <c r="F2613" s="4"/>
      <c r="G2613" t="s">
        <v>22422</v>
      </c>
      <c r="H261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613" t="str">
        <f>IF(ISBLANK(E2613),"",INDEX(UniqueArtist!B:B, MATCH(E2613,UniqueArtist!A:A, 0)))</f>
        <v>El Fantasma</v>
      </c>
      <c r="J2613" t="str">
        <f t="shared" si="360"/>
        <v>El Fantasma</v>
      </c>
      <c r="K2613" s="4">
        <v>0.25</v>
      </c>
      <c r="L2613" t="str">
        <f t="shared" si="361"/>
        <v/>
      </c>
      <c r="N2613" t="str">
        <f t="shared" si="362"/>
        <v/>
      </c>
      <c r="P2613" t="str">
        <f t="shared" si="363"/>
        <v/>
      </c>
      <c r="R2613" t="str">
        <f t="shared" si="364"/>
        <v/>
      </c>
      <c r="T2613" t="str">
        <f t="shared" si="365"/>
        <v/>
      </c>
      <c r="U2613" s="4"/>
      <c r="V2613" t="str">
        <f t="shared" si="366"/>
        <v/>
      </c>
      <c r="W2613" s="4"/>
      <c r="X2613" t="str">
        <f t="shared" si="367"/>
        <v/>
      </c>
      <c r="Y2613" s="4"/>
      <c r="Z2613" t="str">
        <f t="shared" si="368"/>
        <v/>
      </c>
      <c r="AA2613" s="4"/>
    </row>
    <row r="2614" spans="1:27" x14ac:dyDescent="0.3">
      <c r="A2614" s="1" t="s">
        <v>13699</v>
      </c>
      <c r="B2614" s="1">
        <v>3616402631611</v>
      </c>
      <c r="C2614" s="1" t="s">
        <v>3455</v>
      </c>
      <c r="D2614" t="s">
        <v>8717</v>
      </c>
      <c r="E2614" t="s">
        <v>7</v>
      </c>
      <c r="F2614" s="7">
        <v>45289</v>
      </c>
      <c r="G2614" t="s">
        <v>22422</v>
      </c>
      <c r="H261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614" t="str">
        <f>IF(ISBLANK(E2614),"",INDEX(UniqueArtist!B:B, MATCH(E2614,UniqueArtist!A:A, 0)))</f>
        <v>El Fantasma</v>
      </c>
      <c r="J2614" t="str">
        <f t="shared" si="360"/>
        <v>El Fantasma</v>
      </c>
      <c r="K2614" s="4">
        <v>0.35</v>
      </c>
      <c r="L2614" t="str">
        <f t="shared" si="361"/>
        <v/>
      </c>
      <c r="N2614" t="str">
        <f t="shared" si="362"/>
        <v/>
      </c>
      <c r="P2614" t="str">
        <f t="shared" si="363"/>
        <v/>
      </c>
      <c r="R2614" t="str">
        <f t="shared" si="364"/>
        <v/>
      </c>
      <c r="T2614" t="str">
        <f t="shared" si="365"/>
        <v/>
      </c>
      <c r="U2614" s="4"/>
      <c r="V2614" t="str">
        <f t="shared" si="366"/>
        <v/>
      </c>
      <c r="W2614" s="4"/>
      <c r="X2614" t="str">
        <f t="shared" si="367"/>
        <v/>
      </c>
      <c r="Y2614" s="4"/>
      <c r="Z2614" t="str">
        <f t="shared" si="368"/>
        <v/>
      </c>
      <c r="AA2614" s="4"/>
    </row>
    <row r="2615" spans="1:27" x14ac:dyDescent="0.3">
      <c r="A2615" s="1" t="s">
        <v>13700</v>
      </c>
      <c r="B2615" s="1">
        <v>3616402397234</v>
      </c>
      <c r="C2615" s="1" t="s">
        <v>1147</v>
      </c>
      <c r="D2615" t="s">
        <v>6663</v>
      </c>
      <c r="E2615" t="s">
        <v>10780</v>
      </c>
      <c r="F2615" s="7">
        <v>45289</v>
      </c>
      <c r="G2615" t="s">
        <v>22422</v>
      </c>
      <c r="H26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15" t="str">
        <f>IF(ISBLANK(E2615),"",INDEX(UniqueArtist!B:B, MATCH(E2615,UniqueArtist!A:A, 0)))</f>
        <v>Los Austeros de Durango, El Fantasma</v>
      </c>
      <c r="J2615" t="str">
        <f t="shared" si="360"/>
        <v>Los Austeros de Durango</v>
      </c>
      <c r="K2615" s="4">
        <v>0.05</v>
      </c>
      <c r="L2615" t="str">
        <f t="shared" si="361"/>
        <v>El Fantasma</v>
      </c>
      <c r="M2615" s="4">
        <v>0.05</v>
      </c>
      <c r="N2615" t="str">
        <f t="shared" si="362"/>
        <v/>
      </c>
      <c r="P2615" t="str">
        <f t="shared" si="363"/>
        <v/>
      </c>
      <c r="R2615" t="str">
        <f t="shared" si="364"/>
        <v/>
      </c>
      <c r="T2615" t="str">
        <f t="shared" si="365"/>
        <v/>
      </c>
      <c r="U2615" s="4"/>
      <c r="V2615" t="str">
        <f t="shared" si="366"/>
        <v/>
      </c>
      <c r="W2615" s="4"/>
      <c r="X2615" t="str">
        <f t="shared" si="367"/>
        <v/>
      </c>
      <c r="Y2615" s="4"/>
      <c r="Z2615" t="str">
        <f t="shared" si="368"/>
        <v/>
      </c>
      <c r="AA2615" s="4"/>
    </row>
    <row r="2616" spans="1:27" x14ac:dyDescent="0.3">
      <c r="A2616" s="1" t="s">
        <v>16758</v>
      </c>
      <c r="B2616" s="1">
        <v>3617055181270</v>
      </c>
      <c r="C2616" t="s">
        <v>910</v>
      </c>
      <c r="D2616" t="s">
        <v>6446</v>
      </c>
      <c r="E2616" t="s">
        <v>45</v>
      </c>
      <c r="F2616" s="4"/>
      <c r="G2616" t="s">
        <v>22422</v>
      </c>
      <c r="H261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616" t="str">
        <f>IF(ISBLANK(E2616),"",INDEX(UniqueArtist!B:B, MATCH(E2616,UniqueArtist!A:A, 0)))</f>
        <v>Voz de Mando</v>
      </c>
      <c r="J2616" t="str">
        <f t="shared" si="360"/>
        <v>Voz de Mando</v>
      </c>
      <c r="K2616" s="4">
        <v>1</v>
      </c>
      <c r="L2616" t="str">
        <f t="shared" si="361"/>
        <v/>
      </c>
      <c r="N2616" t="str">
        <f t="shared" si="362"/>
        <v/>
      </c>
      <c r="P2616" t="str">
        <f t="shared" si="363"/>
        <v/>
      </c>
      <c r="R2616" t="str">
        <f t="shared" si="364"/>
        <v/>
      </c>
      <c r="T2616" t="str">
        <f t="shared" si="365"/>
        <v/>
      </c>
      <c r="U2616" s="4"/>
      <c r="V2616" t="str">
        <f t="shared" si="366"/>
        <v/>
      </c>
      <c r="W2616" s="4"/>
      <c r="X2616" t="str">
        <f t="shared" si="367"/>
        <v/>
      </c>
      <c r="Y2616" s="4"/>
      <c r="Z2616" t="str">
        <f t="shared" si="368"/>
        <v/>
      </c>
      <c r="AA2616" s="4"/>
    </row>
    <row r="2617" spans="1:27" x14ac:dyDescent="0.3">
      <c r="A2617" s="1" t="s">
        <v>13701</v>
      </c>
      <c r="B2617" s="1">
        <v>3617055755075</v>
      </c>
      <c r="C2617" s="1" t="s">
        <v>910</v>
      </c>
      <c r="D2617" t="s">
        <v>6446</v>
      </c>
      <c r="E2617" t="s">
        <v>45</v>
      </c>
      <c r="F2617"/>
      <c r="G2617" t="s">
        <v>22422</v>
      </c>
      <c r="H261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617" t="str">
        <f>IF(ISBLANK(E2617),"",INDEX(UniqueArtist!B:B, MATCH(E2617,UniqueArtist!A:A, 0)))</f>
        <v>Voz de Mando</v>
      </c>
      <c r="J2617" t="str">
        <f t="shared" si="360"/>
        <v>Voz de Mando</v>
      </c>
      <c r="K2617" s="4">
        <v>1</v>
      </c>
      <c r="L2617" t="str">
        <f t="shared" si="361"/>
        <v/>
      </c>
      <c r="N2617" t="str">
        <f t="shared" si="362"/>
        <v/>
      </c>
      <c r="P2617" t="str">
        <f t="shared" si="363"/>
        <v/>
      </c>
      <c r="R2617" t="str">
        <f t="shared" si="364"/>
        <v/>
      </c>
      <c r="T2617" t="str">
        <f t="shared" si="365"/>
        <v/>
      </c>
      <c r="U2617" s="4"/>
      <c r="V2617" t="str">
        <f t="shared" si="366"/>
        <v/>
      </c>
      <c r="W2617" s="4"/>
      <c r="X2617" t="str">
        <f t="shared" si="367"/>
        <v/>
      </c>
      <c r="Y2617" s="4"/>
      <c r="Z2617" t="str">
        <f t="shared" si="368"/>
        <v/>
      </c>
      <c r="AA2617" s="4"/>
    </row>
    <row r="2618" spans="1:27" x14ac:dyDescent="0.3">
      <c r="A2618" s="1" t="s">
        <v>17584</v>
      </c>
      <c r="B2618" s="1">
        <v>3617056035237</v>
      </c>
      <c r="C2618" t="s">
        <v>910</v>
      </c>
      <c r="D2618" t="s">
        <v>6446</v>
      </c>
      <c r="E2618" t="s">
        <v>45</v>
      </c>
      <c r="F2618" s="4"/>
      <c r="G2618" t="s">
        <v>22422</v>
      </c>
      <c r="H261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618" t="str">
        <f>IF(ISBLANK(E2618),"",INDEX(UniqueArtist!B:B, MATCH(E2618,UniqueArtist!A:A, 0)))</f>
        <v>Voz de Mando</v>
      </c>
      <c r="J2618" t="str">
        <f t="shared" si="360"/>
        <v>Voz de Mando</v>
      </c>
      <c r="K2618" s="4">
        <v>1</v>
      </c>
      <c r="L2618" t="str">
        <f t="shared" si="361"/>
        <v/>
      </c>
      <c r="N2618" t="str">
        <f t="shared" si="362"/>
        <v/>
      </c>
      <c r="P2618" t="str">
        <f t="shared" si="363"/>
        <v/>
      </c>
      <c r="R2618" t="str">
        <f t="shared" si="364"/>
        <v/>
      </c>
      <c r="T2618" t="str">
        <f t="shared" si="365"/>
        <v/>
      </c>
      <c r="U2618" s="4"/>
      <c r="V2618" t="str">
        <f t="shared" si="366"/>
        <v/>
      </c>
      <c r="W2618" s="4"/>
      <c r="X2618" t="str">
        <f t="shared" si="367"/>
        <v/>
      </c>
      <c r="Y2618" s="4"/>
      <c r="Z2618" t="str">
        <f t="shared" si="368"/>
        <v/>
      </c>
      <c r="AA2618" s="4"/>
    </row>
    <row r="2619" spans="1:27" x14ac:dyDescent="0.3">
      <c r="A2619" s="1" t="s">
        <v>18096</v>
      </c>
      <c r="B2619" s="1">
        <v>3617056229810</v>
      </c>
      <c r="C2619" t="s">
        <v>910</v>
      </c>
      <c r="D2619" t="s">
        <v>6446</v>
      </c>
      <c r="E2619" t="s">
        <v>45</v>
      </c>
      <c r="F2619" s="4"/>
      <c r="G2619" t="s">
        <v>22422</v>
      </c>
      <c r="H261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619" t="str">
        <f>IF(ISBLANK(E2619),"",INDEX(UniqueArtist!B:B, MATCH(E2619,UniqueArtist!A:A, 0)))</f>
        <v>Voz de Mando</v>
      </c>
      <c r="J2619" t="str">
        <f t="shared" si="360"/>
        <v>Voz de Mando</v>
      </c>
      <c r="K2619" s="4">
        <v>1</v>
      </c>
      <c r="L2619" t="str">
        <f t="shared" si="361"/>
        <v/>
      </c>
      <c r="N2619" t="str">
        <f t="shared" si="362"/>
        <v/>
      </c>
      <c r="P2619" t="str">
        <f t="shared" si="363"/>
        <v/>
      </c>
      <c r="R2619" t="str">
        <f t="shared" si="364"/>
        <v/>
      </c>
      <c r="T2619" t="str">
        <f t="shared" si="365"/>
        <v/>
      </c>
      <c r="U2619" s="4"/>
      <c r="V2619" t="str">
        <f t="shared" si="366"/>
        <v/>
      </c>
      <c r="W2619" s="4"/>
      <c r="X2619" t="str">
        <f t="shared" si="367"/>
        <v/>
      </c>
      <c r="Y2619" s="4"/>
      <c r="Z2619" t="str">
        <f t="shared" si="368"/>
        <v/>
      </c>
      <c r="AA2619" s="4"/>
    </row>
    <row r="2620" spans="1:27" x14ac:dyDescent="0.3">
      <c r="A2620" s="1" t="s">
        <v>17812</v>
      </c>
      <c r="B2620" s="1">
        <v>3617056457794</v>
      </c>
      <c r="C2620" t="s">
        <v>910</v>
      </c>
      <c r="D2620" t="s">
        <v>6446</v>
      </c>
      <c r="E2620" t="s">
        <v>45</v>
      </c>
      <c r="F2620" s="4"/>
      <c r="G2620" t="s">
        <v>22422</v>
      </c>
      <c r="H262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620" t="str">
        <f>IF(ISBLANK(E2620),"",INDEX(UniqueArtist!B:B, MATCH(E2620,UniqueArtist!A:A, 0)))</f>
        <v>Voz de Mando</v>
      </c>
      <c r="J2620" t="str">
        <f t="shared" si="360"/>
        <v>Voz de Mando</v>
      </c>
      <c r="K2620" s="4">
        <v>1</v>
      </c>
      <c r="L2620" t="str">
        <f t="shared" si="361"/>
        <v/>
      </c>
      <c r="N2620" t="str">
        <f t="shared" si="362"/>
        <v/>
      </c>
      <c r="P2620" t="str">
        <f t="shared" si="363"/>
        <v/>
      </c>
      <c r="R2620" t="str">
        <f t="shared" si="364"/>
        <v/>
      </c>
      <c r="T2620" t="str">
        <f t="shared" si="365"/>
        <v/>
      </c>
      <c r="U2620" s="4"/>
      <c r="V2620" t="str">
        <f t="shared" si="366"/>
        <v/>
      </c>
      <c r="W2620" s="4"/>
      <c r="X2620" t="str">
        <f t="shared" si="367"/>
        <v/>
      </c>
      <c r="Y2620" s="4"/>
      <c r="Z2620" t="str">
        <f t="shared" si="368"/>
        <v/>
      </c>
      <c r="AA2620" s="4"/>
    </row>
    <row r="2621" spans="1:27" x14ac:dyDescent="0.3">
      <c r="A2621" s="1" t="s">
        <v>18167</v>
      </c>
      <c r="B2621" s="1">
        <v>3617056571605</v>
      </c>
      <c r="C2621" t="s">
        <v>910</v>
      </c>
      <c r="D2621" t="s">
        <v>6446</v>
      </c>
      <c r="E2621" t="s">
        <v>45</v>
      </c>
      <c r="F2621" s="4"/>
      <c r="G2621" t="s">
        <v>22422</v>
      </c>
      <c r="H262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621" t="str">
        <f>IF(ISBLANK(E2621),"",INDEX(UniqueArtist!B:B, MATCH(E2621,UniqueArtist!A:A, 0)))</f>
        <v>Voz de Mando</v>
      </c>
      <c r="J2621" t="str">
        <f t="shared" si="360"/>
        <v>Voz de Mando</v>
      </c>
      <c r="K2621" s="4">
        <v>1</v>
      </c>
      <c r="L2621" t="str">
        <f t="shared" si="361"/>
        <v/>
      </c>
      <c r="N2621" t="str">
        <f t="shared" si="362"/>
        <v/>
      </c>
      <c r="P2621" t="str">
        <f t="shared" si="363"/>
        <v/>
      </c>
      <c r="R2621" t="str">
        <f t="shared" si="364"/>
        <v/>
      </c>
      <c r="T2621" t="str">
        <f t="shared" si="365"/>
        <v/>
      </c>
      <c r="U2621" s="4"/>
      <c r="V2621" t="str">
        <f t="shared" si="366"/>
        <v/>
      </c>
      <c r="W2621" s="4"/>
      <c r="X2621" t="str">
        <f t="shared" si="367"/>
        <v/>
      </c>
      <c r="Y2621" s="4"/>
      <c r="Z2621" t="str">
        <f t="shared" si="368"/>
        <v/>
      </c>
      <c r="AA2621" s="4"/>
    </row>
    <row r="2622" spans="1:27" x14ac:dyDescent="0.3">
      <c r="A2622" s="1" t="s">
        <v>17478</v>
      </c>
      <c r="B2622" s="1">
        <v>3617056801108</v>
      </c>
      <c r="C2622" t="s">
        <v>910</v>
      </c>
      <c r="D2622" t="s">
        <v>6446</v>
      </c>
      <c r="E2622" t="s">
        <v>45</v>
      </c>
      <c r="F2622" s="4"/>
      <c r="G2622" t="s">
        <v>22422</v>
      </c>
      <c r="H262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622" t="str">
        <f>IF(ISBLANK(E2622),"",INDEX(UniqueArtist!B:B, MATCH(E2622,UniqueArtist!A:A, 0)))</f>
        <v>Voz de Mando</v>
      </c>
      <c r="J2622" t="str">
        <f t="shared" si="360"/>
        <v>Voz de Mando</v>
      </c>
      <c r="K2622" s="4">
        <v>1</v>
      </c>
      <c r="L2622" t="str">
        <f t="shared" si="361"/>
        <v/>
      </c>
      <c r="N2622" t="str">
        <f t="shared" si="362"/>
        <v/>
      </c>
      <c r="P2622" t="str">
        <f t="shared" si="363"/>
        <v/>
      </c>
      <c r="R2622" t="str">
        <f t="shared" si="364"/>
        <v/>
      </c>
      <c r="T2622" t="str">
        <f t="shared" si="365"/>
        <v/>
      </c>
      <c r="U2622" s="4"/>
      <c r="V2622" t="str">
        <f t="shared" si="366"/>
        <v/>
      </c>
      <c r="W2622" s="4"/>
      <c r="X2622" t="str">
        <f t="shared" si="367"/>
        <v/>
      </c>
      <c r="Y2622" s="4"/>
      <c r="Z2622" t="str">
        <f t="shared" si="368"/>
        <v/>
      </c>
      <c r="AA2622" s="4"/>
    </row>
    <row r="2623" spans="1:27" x14ac:dyDescent="0.3">
      <c r="A2623" s="1" t="s">
        <v>13702</v>
      </c>
      <c r="B2623" s="1">
        <v>3617055503478</v>
      </c>
      <c r="C2623" s="1" t="s">
        <v>2167</v>
      </c>
      <c r="D2623" t="s">
        <v>7577</v>
      </c>
      <c r="E2623" t="s">
        <v>10713</v>
      </c>
      <c r="F2623"/>
      <c r="G2623" t="s">
        <v>22422</v>
      </c>
      <c r="H262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623" t="str">
        <f>IF(ISBLANK(E2623),"",INDEX(UniqueArtist!B:B, MATCH(E2623,UniqueArtist!A:A, 0)))</f>
        <v>Voz de Mando</v>
      </c>
      <c r="J2623" t="str">
        <f t="shared" si="360"/>
        <v>Voz de Mando</v>
      </c>
      <c r="K2623" s="4">
        <v>1</v>
      </c>
      <c r="L2623" t="str">
        <f t="shared" si="361"/>
        <v/>
      </c>
      <c r="N2623" t="str">
        <f t="shared" si="362"/>
        <v/>
      </c>
      <c r="P2623" t="str">
        <f t="shared" si="363"/>
        <v/>
      </c>
      <c r="R2623" t="str">
        <f t="shared" si="364"/>
        <v/>
      </c>
      <c r="T2623" t="str">
        <f t="shared" si="365"/>
        <v/>
      </c>
      <c r="U2623" s="4"/>
      <c r="V2623" t="str">
        <f t="shared" si="366"/>
        <v/>
      </c>
      <c r="W2623" s="4"/>
      <c r="X2623" t="str">
        <f t="shared" si="367"/>
        <v/>
      </c>
      <c r="Y2623" s="4"/>
      <c r="Z2623" t="str">
        <f t="shared" si="368"/>
        <v/>
      </c>
      <c r="AA2623" s="4"/>
    </row>
    <row r="2624" spans="1:27" x14ac:dyDescent="0.3">
      <c r="A2624" s="1" t="s">
        <v>11187</v>
      </c>
      <c r="B2624" s="1">
        <v>3615936535594</v>
      </c>
      <c r="C2624" s="1" t="s">
        <v>4300</v>
      </c>
      <c r="D2624" t="s">
        <v>9455</v>
      </c>
      <c r="E2624" t="s">
        <v>10682</v>
      </c>
      <c r="F2624"/>
      <c r="G2624" t="s">
        <v>22422</v>
      </c>
      <c r="H26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24" t="str">
        <f>IF(ISBLANK(E2624),"",INDEX(UniqueArtist!B:B, MATCH(E2624,UniqueArtist!A:A, 0)))</f>
        <v>Codice</v>
      </c>
      <c r="J2624" t="str">
        <f t="shared" si="360"/>
        <v>Codice</v>
      </c>
      <c r="K2624" s="4">
        <v>0.1</v>
      </c>
      <c r="L2624" t="str">
        <f t="shared" si="361"/>
        <v/>
      </c>
      <c r="N2624" t="str">
        <f t="shared" si="362"/>
        <v/>
      </c>
      <c r="P2624" t="str">
        <f t="shared" si="363"/>
        <v/>
      </c>
      <c r="R2624" t="str">
        <f t="shared" si="364"/>
        <v/>
      </c>
      <c r="T2624" t="str">
        <f t="shared" si="365"/>
        <v/>
      </c>
      <c r="U2624" s="4"/>
      <c r="V2624" t="str">
        <f t="shared" si="366"/>
        <v/>
      </c>
      <c r="W2624" s="4"/>
      <c r="X2624" t="str">
        <f t="shared" si="367"/>
        <v/>
      </c>
      <c r="Y2624" s="4"/>
      <c r="Z2624" t="str">
        <f t="shared" si="368"/>
        <v/>
      </c>
      <c r="AA2624" s="4"/>
    </row>
    <row r="2625" spans="1:27" x14ac:dyDescent="0.3">
      <c r="A2625" s="1" t="s">
        <v>13703</v>
      </c>
      <c r="B2625" s="1">
        <v>3616550716482</v>
      </c>
      <c r="C2625" s="1" t="s">
        <v>3470</v>
      </c>
      <c r="D2625" t="s">
        <v>8730</v>
      </c>
      <c r="E2625" t="s">
        <v>55</v>
      </c>
      <c r="F2625"/>
      <c r="G2625" t="s">
        <v>22422</v>
      </c>
      <c r="H26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25" t="str">
        <f>IF(ISBLANK(E2625),"",INDEX(UniqueArtist!B:B, MATCH(E2625,UniqueArtist!A:A, 0)))</f>
        <v>Alemi Bustos</v>
      </c>
      <c r="J2625" t="str">
        <f t="shared" si="360"/>
        <v>Alemi Bustos</v>
      </c>
      <c r="K2625" s="4">
        <v>0.1</v>
      </c>
      <c r="L2625" t="str">
        <f t="shared" si="361"/>
        <v/>
      </c>
      <c r="N2625" t="str">
        <f t="shared" si="362"/>
        <v/>
      </c>
      <c r="P2625" t="str">
        <f t="shared" si="363"/>
        <v/>
      </c>
      <c r="R2625" t="str">
        <f t="shared" si="364"/>
        <v/>
      </c>
      <c r="T2625" t="str">
        <f t="shared" si="365"/>
        <v/>
      </c>
      <c r="U2625" s="4"/>
      <c r="V2625" t="str">
        <f t="shared" si="366"/>
        <v/>
      </c>
      <c r="W2625" s="4"/>
      <c r="X2625" t="str">
        <f t="shared" si="367"/>
        <v/>
      </c>
      <c r="Y2625" s="4"/>
      <c r="Z2625" t="str">
        <f t="shared" si="368"/>
        <v/>
      </c>
      <c r="AA2625" s="4"/>
    </row>
    <row r="2626" spans="1:27" x14ac:dyDescent="0.3">
      <c r="A2626" s="1" t="s">
        <v>11736</v>
      </c>
      <c r="B2626" s="1">
        <v>3615936534498</v>
      </c>
      <c r="C2626" s="1" t="s">
        <v>3016</v>
      </c>
      <c r="D2626" t="s">
        <v>8332</v>
      </c>
      <c r="E2626" t="s">
        <v>1</v>
      </c>
      <c r="F2626"/>
      <c r="G2626" t="s">
        <v>22422</v>
      </c>
      <c r="H26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26" t="str">
        <f>IF(ISBLANK(E2626),"",INDEX(UniqueArtist!B:B, MATCH(E2626,UniqueArtist!A:A, 0)))</f>
        <v>Canelos JRS</v>
      </c>
      <c r="J2626" t="str">
        <f t="shared" ref="J2626:J2689" si="369">IFERROR(TRIM(LEFT(I2626, IFERROR(FIND(",", I2626)-1, LEN(I2626)))), "")</f>
        <v>Canelos JRS</v>
      </c>
      <c r="K2626" s="4">
        <v>0.1</v>
      </c>
      <c r="L2626" t="str">
        <f t="shared" ref="L2626:L2689" si="370">IFERROR(TRIM(MID(I2626, FIND(",", I2626) + 1, IFERROR(FIND(",", I2626, FIND(",", I2626) + 1) - FIND(",", I2626) - 1, LEN(I2626)))), "")</f>
        <v/>
      </c>
      <c r="N2626" t="str">
        <f t="shared" ref="N2626:N2689" si="371">IFERROR(TRIM(MID(I2626, FIND(",", I2626, FIND(",", I2626) + 1) + 1, IFERROR(FIND(",", I2626, FIND(",", I2626, FIND(",", I2626) + 1) + 1) - FIND(",", I2626, FIND(",", I2626) + 1) - 1, LEN(I2626)))), "")</f>
        <v/>
      </c>
      <c r="P2626" t="str">
        <f t="shared" ref="P2626:P2689" si="372">IFERROR(TRIM(MID(I2626, FIND(",", I2626, FIND(",", I2626, FIND(",", I2626) + 1) + 1) + 1, IFERROR(FIND(",", I2626, FIND(",", I2626, FIND(",", I2626, FIND(",", I2626) + 1) + 1) + 1) - FIND(",", I2626, FIND(",", I2626, FIND(",", I2626) + 1) + 1) - 1, LEN(I2626)))), "")</f>
        <v/>
      </c>
      <c r="R2626" t="str">
        <f t="shared" ref="R2626:R2689" si="373">IFERROR(TRIM(MID(I2626, FIND(",", I2626, FIND(",", I2626, FIND(",", I2626, FIND(",", I2626) + 1) + 1) + 1) + 1, IFERROR(FIND(",", I2626, FIND(",", I2626, FIND(",", I2626, FIND(",", I2626, FIND(",", I2626) + 1) + 1) + 1) + 1) - FIND(",", I2626, FIND(",", I2626, FIND(",", I2626, FIND(",", I2626) + 1) + 1) + 1) - 1, LEN(I2626)))), "")</f>
        <v/>
      </c>
      <c r="T2626" t="str">
        <f t="shared" ref="T2626:T2689" si="374">IFERROR(TRIM(MID(I2626, FIND(",", I2626, FIND(",", I2626, FIND(",", I2626, FIND(",", I2626, FIND(",", I2626, FIND(",", I2626) + 1) + 1) + 1) + 1) + 1) + 1, IFERROR(FIND(",", I2626, FIND(",", I2626, FIND(",", I2626, FIND(",", I2626, FIND(",", I2626, FIND(",", I2626) + 1) + 1) + 1) + 1) + 1) - FIND(",", I2626, FIND(",", I2626, FIND(",", I2626, FIND(",", I2626, FIND(",", I2626) + 1) + 1) + 1) + 1) - 1, LEN(I2626)))), "")</f>
        <v/>
      </c>
      <c r="U2626" s="4"/>
      <c r="V2626" t="str">
        <f t="shared" ref="V2626:V2689" si="375">IFERROR(TRIM(MID(I2626, FIND(",", I2626, FIND(",", I2626, FIND(",", I2626, FIND(",", I2626, FIND(",", I2626, FIND(",", I2626, FIND(",", I2626) + 1) + 1) + 1) + 1) + 1) + 1) + 1, IFERROR(FIND(",", I2626, FIND(",", I2626, FIND(",", I2626, FIND(",", I2626, FIND(",", I2626, FIND(",", I2626, FIND(",", I2626) + 1) + 1) + 1) + 1) + 1) + 1) - FIND(",", I2626, FIND(",", I2626, FIND(",", I2626, FIND(",", I2626, FIND(",", I2626, FIND(",", I2626) + 1) + 1) + 1) + 1) + 1) - 1, LEN(I2626)))), "")</f>
        <v/>
      </c>
      <c r="W2626" s="4"/>
      <c r="X2626" t="str">
        <f t="shared" ref="X2626:X2689" si="376">IFERROR(TRIM(MID(I2626, FIND(",", I2626, FIND(",", I2626, FIND(",", I2626, FIND(",", I2626, FIND(",", I2626, FIND(",", I2626, FIND(",", I2626, FIND(",", I2626) + 1) + 1) + 1) + 1) + 1) + 1) + 1) + 1, IFERROR(FIND(",", I2626, FIND(",", I2626, FIND(",", I2626, FIND(",", I2626, FIND(",", I2626, FIND(",", I2626, FIND(",", I2626, FIND(",", I2626) + 1) + 1) + 1) + 1) + 1) + 1) + 1) - FIND(",", I2626, FIND(",", I2626, FIND(",", I2626, FIND(",", I2626, FIND(",", I2626, FIND(",", I2626, FIND(",", I2626) + 1) + 1) + 1) + 1) + 1) + 1) - 1, LEN(I2626)))), "")</f>
        <v/>
      </c>
      <c r="Y2626" s="4"/>
      <c r="Z2626" t="str">
        <f t="shared" ref="Z2626:Z2689" si="377">IFERROR(TRIM(MID(I2626, FIND(",", I2626, FIND(",", I2626, FIND(",", I2626, FIND(",", I2626, FIND(",", I2626, FIND(",", I2626, FIND(",", I2626, FIND(",", I2626, FIND(",", I2626) + 1) + 1) + 1) + 1) + 1) + 1) + 1) + 1) + 1, IFERROR(FIND(",", I2626, FIND(",", I2626, FIND(",", I2626, FIND(",", I2626, FIND(",", I2626, FIND(",", I2626, FIND(",", I2626, FIND(",", I2626, FIND(",", I2626) + 1) + 1) + 1) + 1) + 1) + 1) + 1) + 1) - FIND(",", I2626, FIND(",", I2626, FIND(",", I2626, FIND(",", I2626, FIND(",", I2626, FIND(",", I2626, FIND(",", I2626, FIND(",", I2626) + 1) + 1) + 1) + 1) + 1) + 1) + 1) - 1, LEN(I2626)))), "")</f>
        <v/>
      </c>
      <c r="AA2626" s="4"/>
    </row>
    <row r="2627" spans="1:27" x14ac:dyDescent="0.3">
      <c r="A2627" s="1" t="s">
        <v>13704</v>
      </c>
      <c r="B2627" s="1">
        <v>3616402163679</v>
      </c>
      <c r="C2627" s="1" t="s">
        <v>1300</v>
      </c>
      <c r="D2627" t="s">
        <v>6806</v>
      </c>
      <c r="E2627" t="s">
        <v>5</v>
      </c>
      <c r="F2627"/>
      <c r="G2627" t="s">
        <v>22422</v>
      </c>
      <c r="H26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27" t="str">
        <f>IF(ISBLANK(E2627),"",INDEX(UniqueArtist!B:B, MATCH(E2627,UniqueArtist!A:A, 0)))</f>
        <v>Los Dos Carnales</v>
      </c>
      <c r="J2627" t="str">
        <f t="shared" si="369"/>
        <v>Los Dos Carnales</v>
      </c>
      <c r="K2627" s="4">
        <v>0.1</v>
      </c>
      <c r="L2627" t="str">
        <f t="shared" si="370"/>
        <v/>
      </c>
      <c r="N2627" t="str">
        <f t="shared" si="371"/>
        <v/>
      </c>
      <c r="P2627" t="str">
        <f t="shared" si="372"/>
        <v/>
      </c>
      <c r="R2627" t="str">
        <f t="shared" si="373"/>
        <v/>
      </c>
      <c r="T2627" t="str">
        <f t="shared" si="374"/>
        <v/>
      </c>
      <c r="U2627" s="4"/>
      <c r="V2627" t="str">
        <f t="shared" si="375"/>
        <v/>
      </c>
      <c r="W2627" s="4"/>
      <c r="X2627" t="str">
        <f t="shared" si="376"/>
        <v/>
      </c>
      <c r="Y2627" s="4"/>
      <c r="Z2627" t="str">
        <f t="shared" si="377"/>
        <v/>
      </c>
      <c r="AA2627" s="4"/>
    </row>
    <row r="2628" spans="1:27" x14ac:dyDescent="0.3">
      <c r="A2628" s="1" t="s">
        <v>13705</v>
      </c>
      <c r="B2628" s="1">
        <v>3616841238501</v>
      </c>
      <c r="C2628" s="1" t="s">
        <v>4538</v>
      </c>
      <c r="D2628" t="s">
        <v>9664</v>
      </c>
      <c r="E2628" t="s">
        <v>10694</v>
      </c>
      <c r="F2628"/>
      <c r="G2628" t="s">
        <v>22422</v>
      </c>
      <c r="H26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28" t="str">
        <f>IF(ISBLANK(E2628),"",INDEX(UniqueArtist!B:B, MATCH(E2628,UniqueArtist!A:A, 0)))</f>
        <v>Decisión Efectiva</v>
      </c>
      <c r="J2628" t="str">
        <f t="shared" si="369"/>
        <v>Decisión Efectiva</v>
      </c>
      <c r="K2628" s="4">
        <v>0.1</v>
      </c>
      <c r="L2628" t="str">
        <f t="shared" si="370"/>
        <v/>
      </c>
      <c r="N2628" t="str">
        <f t="shared" si="371"/>
        <v/>
      </c>
      <c r="P2628" t="str">
        <f t="shared" si="372"/>
        <v/>
      </c>
      <c r="R2628" t="str">
        <f t="shared" si="373"/>
        <v/>
      </c>
      <c r="T2628" t="str">
        <f t="shared" si="374"/>
        <v/>
      </c>
      <c r="U2628" s="4"/>
      <c r="V2628" t="str">
        <f t="shared" si="375"/>
        <v/>
      </c>
      <c r="W2628" s="4"/>
      <c r="X2628" t="str">
        <f t="shared" si="376"/>
        <v/>
      </c>
      <c r="Y2628" s="4"/>
      <c r="Z2628" t="str">
        <f t="shared" si="377"/>
        <v/>
      </c>
      <c r="AA2628" s="4"/>
    </row>
    <row r="2629" spans="1:27" x14ac:dyDescent="0.3">
      <c r="A2629" s="1" t="s">
        <v>11380</v>
      </c>
      <c r="B2629" s="1">
        <v>3615936534269</v>
      </c>
      <c r="C2629" s="1" t="s">
        <v>1566</v>
      </c>
      <c r="D2629" t="s">
        <v>5985</v>
      </c>
      <c r="E2629" t="s">
        <v>10800</v>
      </c>
      <c r="F2629"/>
      <c r="G2629" t="s">
        <v>22422</v>
      </c>
      <c r="H26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29" t="str">
        <f>IF(ISBLANK(E2629),"",INDEX(UniqueArtist!B:B, MATCH(E2629,UniqueArtist!A:A, 0)))</f>
        <v>Grupo Maximo Grado</v>
      </c>
      <c r="J2629" t="str">
        <f t="shared" si="369"/>
        <v>Grupo Maximo Grado</v>
      </c>
      <c r="K2629" s="4">
        <v>0.1</v>
      </c>
      <c r="L2629" t="str">
        <f t="shared" si="370"/>
        <v/>
      </c>
      <c r="N2629" t="str">
        <f t="shared" si="371"/>
        <v/>
      </c>
      <c r="P2629" t="str">
        <f t="shared" si="372"/>
        <v/>
      </c>
      <c r="R2629" t="str">
        <f t="shared" si="373"/>
        <v/>
      </c>
      <c r="T2629" t="str">
        <f t="shared" si="374"/>
        <v/>
      </c>
      <c r="U2629" s="4"/>
      <c r="V2629" t="str">
        <f t="shared" si="375"/>
        <v/>
      </c>
      <c r="W2629" s="4"/>
      <c r="X2629" t="str">
        <f t="shared" si="376"/>
        <v/>
      </c>
      <c r="Y2629" s="4"/>
      <c r="Z2629" t="str">
        <f t="shared" si="377"/>
        <v/>
      </c>
      <c r="AA2629" s="4"/>
    </row>
    <row r="2630" spans="1:27" x14ac:dyDescent="0.3">
      <c r="A2630" s="1" t="s">
        <v>11139</v>
      </c>
      <c r="B2630" s="1">
        <v>3615936536218</v>
      </c>
      <c r="C2630" s="1" t="s">
        <v>3724</v>
      </c>
      <c r="D2630" t="s">
        <v>5985</v>
      </c>
      <c r="E2630" t="s">
        <v>10686</v>
      </c>
      <c r="F2630"/>
      <c r="G2630" t="s">
        <v>22422</v>
      </c>
      <c r="H26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30" t="str">
        <f>IF(ISBLANK(E2630),"",INDEX(UniqueArtist!B:B, MATCH(E2630,UniqueArtist!A:A, 0)))</f>
        <v>Los Nuevos Ilegales</v>
      </c>
      <c r="J2630" t="str">
        <f t="shared" si="369"/>
        <v>Los Nuevos Ilegales</v>
      </c>
      <c r="K2630" s="4">
        <v>0.1</v>
      </c>
      <c r="L2630" t="str">
        <f t="shared" si="370"/>
        <v/>
      </c>
      <c r="N2630" t="str">
        <f t="shared" si="371"/>
        <v/>
      </c>
      <c r="P2630" t="str">
        <f t="shared" si="372"/>
        <v/>
      </c>
      <c r="R2630" t="str">
        <f t="shared" si="373"/>
        <v/>
      </c>
      <c r="T2630" t="str">
        <f t="shared" si="374"/>
        <v/>
      </c>
      <c r="U2630" s="4"/>
      <c r="V2630" t="str">
        <f t="shared" si="375"/>
        <v/>
      </c>
      <c r="W2630" s="4"/>
      <c r="X2630" t="str">
        <f t="shared" si="376"/>
        <v/>
      </c>
      <c r="Y2630" s="4"/>
      <c r="Z2630" t="str">
        <f t="shared" si="377"/>
        <v/>
      </c>
      <c r="AA2630" s="4"/>
    </row>
    <row r="2631" spans="1:27" x14ac:dyDescent="0.3">
      <c r="A2631" s="1" t="s">
        <v>13707</v>
      </c>
      <c r="B2631" s="1">
        <v>3616842228594</v>
      </c>
      <c r="C2631" s="1" t="s">
        <v>418</v>
      </c>
      <c r="D2631" t="s">
        <v>5985</v>
      </c>
      <c r="E2631" t="s">
        <v>3</v>
      </c>
      <c r="F2631"/>
      <c r="G2631" t="s">
        <v>22422</v>
      </c>
      <c r="H26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31" t="str">
        <f>IF(ISBLANK(E2631),"",INDEX(UniqueArtist!B:B, MATCH(E2631,UniqueArtist!A:A, 0)))</f>
        <v>Nicolas Garcia</v>
      </c>
      <c r="J2631" t="str">
        <f t="shared" si="369"/>
        <v>Nicolas Garcia</v>
      </c>
      <c r="K2631" s="4">
        <v>0.1</v>
      </c>
      <c r="L2631" t="str">
        <f t="shared" si="370"/>
        <v/>
      </c>
      <c r="N2631" t="str">
        <f t="shared" si="371"/>
        <v/>
      </c>
      <c r="P2631" t="str">
        <f t="shared" si="372"/>
        <v/>
      </c>
      <c r="R2631" t="str">
        <f t="shared" si="373"/>
        <v/>
      </c>
      <c r="T2631" t="str">
        <f t="shared" si="374"/>
        <v/>
      </c>
      <c r="U2631" s="4"/>
      <c r="V2631" t="str">
        <f t="shared" si="375"/>
        <v/>
      </c>
      <c r="W2631" s="4"/>
      <c r="X2631" t="str">
        <f t="shared" si="376"/>
        <v/>
      </c>
      <c r="Y2631" s="4"/>
      <c r="Z2631" t="str">
        <f t="shared" si="377"/>
        <v/>
      </c>
      <c r="AA2631" s="4"/>
    </row>
    <row r="2632" spans="1:27" x14ac:dyDescent="0.3">
      <c r="A2632" s="1" t="s">
        <v>13706</v>
      </c>
      <c r="B2632" s="1">
        <v>3616842568096</v>
      </c>
      <c r="C2632" s="1" t="s">
        <v>3606</v>
      </c>
      <c r="D2632" t="s">
        <v>5985</v>
      </c>
      <c r="E2632" t="s">
        <v>3</v>
      </c>
      <c r="F2632"/>
      <c r="G2632" t="s">
        <v>22422</v>
      </c>
      <c r="H26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32" t="str">
        <f>IF(ISBLANK(E2632),"",INDEX(UniqueArtist!B:B, MATCH(E2632,UniqueArtist!A:A, 0)))</f>
        <v>Nicolas Garcia</v>
      </c>
      <c r="J2632" t="str">
        <f t="shared" si="369"/>
        <v>Nicolas Garcia</v>
      </c>
      <c r="K2632" s="4">
        <v>0.1</v>
      </c>
      <c r="L2632" t="str">
        <f t="shared" si="370"/>
        <v/>
      </c>
      <c r="N2632" t="str">
        <f t="shared" si="371"/>
        <v/>
      </c>
      <c r="P2632" t="str">
        <f t="shared" si="372"/>
        <v/>
      </c>
      <c r="R2632" t="str">
        <f t="shared" si="373"/>
        <v/>
      </c>
      <c r="T2632" t="str">
        <f t="shared" si="374"/>
        <v/>
      </c>
      <c r="U2632" s="4"/>
      <c r="V2632" t="str">
        <f t="shared" si="375"/>
        <v/>
      </c>
      <c r="W2632" s="4"/>
      <c r="X2632" t="str">
        <f t="shared" si="376"/>
        <v/>
      </c>
      <c r="Y2632" s="4"/>
      <c r="Z2632" t="str">
        <f t="shared" si="377"/>
        <v/>
      </c>
      <c r="AA2632" s="4"/>
    </row>
    <row r="2633" spans="1:27" x14ac:dyDescent="0.3">
      <c r="A2633" s="1" t="s">
        <v>13708</v>
      </c>
      <c r="B2633" s="1">
        <v>3616557437014</v>
      </c>
      <c r="C2633" s="1" t="s">
        <v>663</v>
      </c>
      <c r="D2633" t="s">
        <v>6218</v>
      </c>
      <c r="E2633" t="s">
        <v>19</v>
      </c>
      <c r="F2633"/>
      <c r="G2633" t="s">
        <v>22422</v>
      </c>
      <c r="H26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33" t="str">
        <f>IF(ISBLANK(E2633),"",INDEX(UniqueArtist!B:B, MATCH(E2633,UniqueArtist!A:A, 0)))</f>
        <v>Los Dos de Tamaulipas</v>
      </c>
      <c r="J2633" t="str">
        <f t="shared" si="369"/>
        <v>Los Dos de Tamaulipas</v>
      </c>
      <c r="K2633" s="4">
        <v>0.1</v>
      </c>
      <c r="L2633" t="str">
        <f t="shared" si="370"/>
        <v/>
      </c>
      <c r="N2633" t="str">
        <f t="shared" si="371"/>
        <v/>
      </c>
      <c r="P2633" t="str">
        <f t="shared" si="372"/>
        <v/>
      </c>
      <c r="R2633" t="str">
        <f t="shared" si="373"/>
        <v/>
      </c>
      <c r="T2633" t="str">
        <f t="shared" si="374"/>
        <v/>
      </c>
      <c r="U2633" s="4"/>
      <c r="V2633" t="str">
        <f t="shared" si="375"/>
        <v/>
      </c>
      <c r="W2633" s="4"/>
      <c r="X2633" t="str">
        <f t="shared" si="376"/>
        <v/>
      </c>
      <c r="Y2633" s="4"/>
      <c r="Z2633" t="str">
        <f t="shared" si="377"/>
        <v/>
      </c>
      <c r="AA2633" s="4"/>
    </row>
    <row r="2634" spans="1:27" x14ac:dyDescent="0.3">
      <c r="A2634" s="1" t="s">
        <v>13709</v>
      </c>
      <c r="B2634" s="1">
        <v>3617223298649</v>
      </c>
      <c r="C2634" s="1"/>
      <c r="D2634" t="s">
        <v>20</v>
      </c>
      <c r="E2634" t="s">
        <v>21</v>
      </c>
      <c r="F2634"/>
      <c r="G2634" t="s">
        <v>22422</v>
      </c>
      <c r="H26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34" t="str">
        <f>IF(ISBLANK(E2634),"",INDEX(UniqueArtist!B:B, MATCH(E2634,UniqueArtist!A:A, 0)))</f>
        <v>JR Salazar</v>
      </c>
      <c r="J2634" t="str">
        <f t="shared" si="369"/>
        <v>JR Salazar</v>
      </c>
      <c r="K2634" s="4">
        <v>0.1</v>
      </c>
      <c r="L2634" t="str">
        <f t="shared" si="370"/>
        <v/>
      </c>
      <c r="N2634" t="str">
        <f t="shared" si="371"/>
        <v/>
      </c>
      <c r="P2634" t="str">
        <f t="shared" si="372"/>
        <v/>
      </c>
      <c r="R2634" t="str">
        <f t="shared" si="373"/>
        <v/>
      </c>
      <c r="T2634" t="str">
        <f t="shared" si="374"/>
        <v/>
      </c>
      <c r="U2634" s="4"/>
      <c r="V2634" t="str">
        <f t="shared" si="375"/>
        <v/>
      </c>
      <c r="W2634" s="4"/>
      <c r="X2634" t="str">
        <f t="shared" si="376"/>
        <v/>
      </c>
      <c r="Y2634" s="4"/>
      <c r="Z2634" t="str">
        <f t="shared" si="377"/>
        <v/>
      </c>
      <c r="AA2634" s="4"/>
    </row>
    <row r="2635" spans="1:27" x14ac:dyDescent="0.3">
      <c r="A2635" s="1" t="s">
        <v>13712</v>
      </c>
      <c r="B2635" s="1">
        <v>3616847962257</v>
      </c>
      <c r="C2635" s="1" t="s">
        <v>761</v>
      </c>
      <c r="D2635" t="s">
        <v>6312</v>
      </c>
      <c r="E2635" t="s">
        <v>19</v>
      </c>
      <c r="F2635"/>
      <c r="G2635" t="s">
        <v>22422</v>
      </c>
      <c r="H26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35" t="str">
        <f>IF(ISBLANK(E2635),"",INDEX(UniqueArtist!B:B, MATCH(E2635,UniqueArtist!A:A, 0)))</f>
        <v>Los Dos de Tamaulipas</v>
      </c>
      <c r="J2635" t="str">
        <f t="shared" si="369"/>
        <v>Los Dos de Tamaulipas</v>
      </c>
      <c r="K2635" s="4">
        <v>0.1</v>
      </c>
      <c r="L2635" t="str">
        <f t="shared" si="370"/>
        <v/>
      </c>
      <c r="N2635" t="str">
        <f t="shared" si="371"/>
        <v/>
      </c>
      <c r="P2635" t="str">
        <f t="shared" si="372"/>
        <v/>
      </c>
      <c r="R2635" t="str">
        <f t="shared" si="373"/>
        <v/>
      </c>
      <c r="T2635" t="str">
        <f t="shared" si="374"/>
        <v/>
      </c>
      <c r="U2635" s="4"/>
      <c r="V2635" t="str">
        <f t="shared" si="375"/>
        <v/>
      </c>
      <c r="W2635" s="4"/>
      <c r="X2635" t="str">
        <f t="shared" si="376"/>
        <v/>
      </c>
      <c r="Y2635" s="4"/>
      <c r="Z2635" t="str">
        <f t="shared" si="377"/>
        <v/>
      </c>
      <c r="AA2635" s="4"/>
    </row>
    <row r="2636" spans="1:27" x14ac:dyDescent="0.3">
      <c r="A2636" s="1" t="s">
        <v>13711</v>
      </c>
      <c r="B2636" s="1">
        <v>3616848077172</v>
      </c>
      <c r="C2636" s="1" t="s">
        <v>3627</v>
      </c>
      <c r="D2636" t="s">
        <v>6312</v>
      </c>
      <c r="E2636" t="s">
        <v>19</v>
      </c>
      <c r="F2636"/>
      <c r="G2636" t="s">
        <v>22422</v>
      </c>
      <c r="H26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36" t="str">
        <f>IF(ISBLANK(E2636),"",INDEX(UniqueArtist!B:B, MATCH(E2636,UniqueArtist!A:A, 0)))</f>
        <v>Los Dos de Tamaulipas</v>
      </c>
      <c r="J2636" t="str">
        <f t="shared" si="369"/>
        <v>Los Dos de Tamaulipas</v>
      </c>
      <c r="K2636" s="4">
        <v>0.1</v>
      </c>
      <c r="L2636" t="str">
        <f t="shared" si="370"/>
        <v/>
      </c>
      <c r="N2636" t="str">
        <f t="shared" si="371"/>
        <v/>
      </c>
      <c r="P2636" t="str">
        <f t="shared" si="372"/>
        <v/>
      </c>
      <c r="R2636" t="str">
        <f t="shared" si="373"/>
        <v/>
      </c>
      <c r="T2636" t="str">
        <f t="shared" si="374"/>
        <v/>
      </c>
      <c r="U2636" s="4"/>
      <c r="V2636" t="str">
        <f t="shared" si="375"/>
        <v/>
      </c>
      <c r="W2636" s="4"/>
      <c r="X2636" t="str">
        <f t="shared" si="376"/>
        <v/>
      </c>
      <c r="Y2636" s="4"/>
      <c r="Z2636" t="str">
        <f t="shared" si="377"/>
        <v/>
      </c>
      <c r="AA2636" s="4"/>
    </row>
    <row r="2637" spans="1:27" x14ac:dyDescent="0.3">
      <c r="A2637" s="1" t="s">
        <v>17360</v>
      </c>
      <c r="B2637" s="1">
        <v>3617050424969</v>
      </c>
      <c r="C2637" t="s">
        <v>761</v>
      </c>
      <c r="D2637" t="s">
        <v>6312</v>
      </c>
      <c r="E2637" t="s">
        <v>19</v>
      </c>
      <c r="F2637" s="4"/>
      <c r="G2637" t="s">
        <v>22422</v>
      </c>
      <c r="H26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37" t="str">
        <f>IF(ISBLANK(E2637),"",INDEX(UniqueArtist!B:B, MATCH(E2637,UniqueArtist!A:A, 0)))</f>
        <v>Los Dos de Tamaulipas</v>
      </c>
      <c r="J2637" t="str">
        <f t="shared" si="369"/>
        <v>Los Dos de Tamaulipas</v>
      </c>
      <c r="K2637" s="4">
        <v>0.1</v>
      </c>
      <c r="L2637" t="str">
        <f t="shared" si="370"/>
        <v/>
      </c>
      <c r="N2637" t="str">
        <f t="shared" si="371"/>
        <v/>
      </c>
      <c r="P2637" t="str">
        <f t="shared" si="372"/>
        <v/>
      </c>
      <c r="R2637" t="str">
        <f t="shared" si="373"/>
        <v/>
      </c>
      <c r="T2637" t="str">
        <f t="shared" si="374"/>
        <v/>
      </c>
      <c r="U2637" s="4"/>
      <c r="V2637" t="str">
        <f t="shared" si="375"/>
        <v/>
      </c>
      <c r="W2637" s="4"/>
      <c r="X2637" t="str">
        <f t="shared" si="376"/>
        <v/>
      </c>
      <c r="Y2637" s="4"/>
      <c r="Z2637" t="str">
        <f t="shared" si="377"/>
        <v/>
      </c>
      <c r="AA2637" s="4"/>
    </row>
    <row r="2638" spans="1:27" x14ac:dyDescent="0.3">
      <c r="A2638" s="1" t="s">
        <v>13710</v>
      </c>
      <c r="B2638" s="1">
        <v>3617223298649</v>
      </c>
      <c r="C2638" s="1" t="s">
        <v>1106</v>
      </c>
      <c r="D2638" t="s">
        <v>6312</v>
      </c>
      <c r="E2638" t="s">
        <v>21</v>
      </c>
      <c r="F2638"/>
      <c r="G2638" t="s">
        <v>22422</v>
      </c>
      <c r="H26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38" t="str">
        <f>IF(ISBLANK(E2638),"",INDEX(UniqueArtist!B:B, MATCH(E2638,UniqueArtist!A:A, 0)))</f>
        <v>JR Salazar</v>
      </c>
      <c r="J2638" t="str">
        <f t="shared" si="369"/>
        <v>JR Salazar</v>
      </c>
      <c r="K2638" s="4">
        <v>0.1</v>
      </c>
      <c r="L2638" t="str">
        <f t="shared" si="370"/>
        <v/>
      </c>
      <c r="N2638" t="str">
        <f t="shared" si="371"/>
        <v/>
      </c>
      <c r="P2638" t="str">
        <f t="shared" si="372"/>
        <v/>
      </c>
      <c r="R2638" t="str">
        <f t="shared" si="373"/>
        <v/>
      </c>
      <c r="T2638" t="str">
        <f t="shared" si="374"/>
        <v/>
      </c>
      <c r="U2638" s="4"/>
      <c r="V2638" t="str">
        <f t="shared" si="375"/>
        <v/>
      </c>
      <c r="W2638" s="4"/>
      <c r="X2638" t="str">
        <f t="shared" si="376"/>
        <v/>
      </c>
      <c r="Y2638" s="4"/>
      <c r="Z2638" t="str">
        <f t="shared" si="377"/>
        <v/>
      </c>
      <c r="AA2638" s="4"/>
    </row>
    <row r="2639" spans="1:27" x14ac:dyDescent="0.3">
      <c r="A2639" s="1" t="s">
        <v>18596</v>
      </c>
      <c r="B2639" s="1">
        <v>3617381255782</v>
      </c>
      <c r="C2639" t="s">
        <v>1106</v>
      </c>
      <c r="D2639" t="s">
        <v>6312</v>
      </c>
      <c r="E2639" t="s">
        <v>21</v>
      </c>
      <c r="F2639" s="4"/>
      <c r="G2639" t="s">
        <v>22422</v>
      </c>
      <c r="H26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39" t="str">
        <f>IF(ISBLANK(E2639),"",INDEX(UniqueArtist!B:B, MATCH(E2639,UniqueArtist!A:A, 0)))</f>
        <v>JR Salazar</v>
      </c>
      <c r="J2639" t="str">
        <f t="shared" si="369"/>
        <v>JR Salazar</v>
      </c>
      <c r="K2639" s="4">
        <v>0.1</v>
      </c>
      <c r="L2639" t="str">
        <f t="shared" si="370"/>
        <v/>
      </c>
      <c r="N2639" t="str">
        <f t="shared" si="371"/>
        <v/>
      </c>
      <c r="P2639" t="str">
        <f t="shared" si="372"/>
        <v/>
      </c>
      <c r="R2639" t="str">
        <f t="shared" si="373"/>
        <v/>
      </c>
      <c r="T2639" t="str">
        <f t="shared" si="374"/>
        <v/>
      </c>
      <c r="U2639" s="4"/>
      <c r="V2639" t="str">
        <f t="shared" si="375"/>
        <v/>
      </c>
      <c r="W2639" s="4"/>
      <c r="X2639" t="str">
        <f t="shared" si="376"/>
        <v/>
      </c>
      <c r="Y2639" s="4"/>
      <c r="Z2639" t="str">
        <f t="shared" si="377"/>
        <v/>
      </c>
      <c r="AA2639" s="4"/>
    </row>
    <row r="2640" spans="1:27" x14ac:dyDescent="0.3">
      <c r="A2640" s="1" t="s">
        <v>13713</v>
      </c>
      <c r="B2640" s="1">
        <v>3617224435548</v>
      </c>
      <c r="C2640" s="1" t="s">
        <v>3744</v>
      </c>
      <c r="D2640" t="s">
        <v>8965</v>
      </c>
      <c r="E2640" t="s">
        <v>21</v>
      </c>
      <c r="F2640"/>
      <c r="G2640" t="s">
        <v>22422</v>
      </c>
      <c r="H26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40" t="str">
        <f>IF(ISBLANK(E2640),"",INDEX(UniqueArtist!B:B, MATCH(E2640,UniqueArtist!A:A, 0)))</f>
        <v>JR Salazar</v>
      </c>
      <c r="J2640" t="str">
        <f t="shared" si="369"/>
        <v>JR Salazar</v>
      </c>
      <c r="K2640" s="4">
        <v>0.1</v>
      </c>
      <c r="L2640" t="str">
        <f t="shared" si="370"/>
        <v/>
      </c>
      <c r="N2640" t="str">
        <f t="shared" si="371"/>
        <v/>
      </c>
      <c r="P2640" t="str">
        <f t="shared" si="372"/>
        <v/>
      </c>
      <c r="R2640" t="str">
        <f t="shared" si="373"/>
        <v/>
      </c>
      <c r="T2640" t="str">
        <f t="shared" si="374"/>
        <v/>
      </c>
      <c r="U2640" s="4"/>
      <c r="V2640" t="str">
        <f t="shared" si="375"/>
        <v/>
      </c>
      <c r="W2640" s="4"/>
      <c r="X2640" t="str">
        <f t="shared" si="376"/>
        <v/>
      </c>
      <c r="Y2640" s="4"/>
      <c r="Z2640" t="str">
        <f t="shared" si="377"/>
        <v/>
      </c>
      <c r="AA2640" s="4"/>
    </row>
    <row r="2641" spans="1:27" x14ac:dyDescent="0.3">
      <c r="A2641" s="1" t="s">
        <v>13714</v>
      </c>
      <c r="B2641" s="1">
        <v>3617223815563</v>
      </c>
      <c r="C2641" s="1" t="s">
        <v>2723</v>
      </c>
      <c r="D2641" t="s">
        <v>8082</v>
      </c>
      <c r="E2641" t="s">
        <v>21</v>
      </c>
      <c r="F2641"/>
      <c r="G2641" t="s">
        <v>22422</v>
      </c>
      <c r="H26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41" t="str">
        <f>IF(ISBLANK(E2641),"",INDEX(UniqueArtist!B:B, MATCH(E2641,UniqueArtist!A:A, 0)))</f>
        <v>JR Salazar</v>
      </c>
      <c r="J2641" t="str">
        <f t="shared" si="369"/>
        <v>JR Salazar</v>
      </c>
      <c r="K2641" s="4">
        <v>0.1</v>
      </c>
      <c r="L2641" t="str">
        <f t="shared" si="370"/>
        <v/>
      </c>
      <c r="N2641" t="str">
        <f t="shared" si="371"/>
        <v/>
      </c>
      <c r="P2641" t="str">
        <f t="shared" si="372"/>
        <v/>
      </c>
      <c r="R2641" t="str">
        <f t="shared" si="373"/>
        <v/>
      </c>
      <c r="T2641" t="str">
        <f t="shared" si="374"/>
        <v/>
      </c>
      <c r="U2641" s="4"/>
      <c r="V2641" t="str">
        <f t="shared" si="375"/>
        <v/>
      </c>
      <c r="W2641" s="4"/>
      <c r="X2641" t="str">
        <f t="shared" si="376"/>
        <v/>
      </c>
      <c r="Y2641" s="4"/>
      <c r="Z2641" t="str">
        <f t="shared" si="377"/>
        <v/>
      </c>
      <c r="AA2641" s="4"/>
    </row>
    <row r="2642" spans="1:27" x14ac:dyDescent="0.3">
      <c r="A2642" s="1" t="s">
        <v>13715</v>
      </c>
      <c r="B2642" s="1">
        <v>3617225236663</v>
      </c>
      <c r="C2642" s="1" t="s">
        <v>3594</v>
      </c>
      <c r="D2642" t="s">
        <v>8840</v>
      </c>
      <c r="E2642" t="s">
        <v>21</v>
      </c>
      <c r="F2642"/>
      <c r="G2642" t="s">
        <v>22422</v>
      </c>
      <c r="H26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42" t="str">
        <f>IF(ISBLANK(E2642),"",INDEX(UniqueArtist!B:B, MATCH(E2642,UniqueArtist!A:A, 0)))</f>
        <v>JR Salazar</v>
      </c>
      <c r="J2642" t="str">
        <f t="shared" si="369"/>
        <v>JR Salazar</v>
      </c>
      <c r="K2642" s="4">
        <v>0.1</v>
      </c>
      <c r="L2642" t="str">
        <f t="shared" si="370"/>
        <v/>
      </c>
      <c r="N2642" t="str">
        <f t="shared" si="371"/>
        <v/>
      </c>
      <c r="P2642" t="str">
        <f t="shared" si="372"/>
        <v/>
      </c>
      <c r="R2642" t="str">
        <f t="shared" si="373"/>
        <v/>
      </c>
      <c r="T2642" t="str">
        <f t="shared" si="374"/>
        <v/>
      </c>
      <c r="U2642" s="4"/>
      <c r="V2642" t="str">
        <f t="shared" si="375"/>
        <v/>
      </c>
      <c r="W2642" s="4"/>
      <c r="X2642" t="str">
        <f t="shared" si="376"/>
        <v/>
      </c>
      <c r="Y2642" s="4"/>
      <c r="Z2642" t="str">
        <f t="shared" si="377"/>
        <v/>
      </c>
      <c r="AA2642" s="4"/>
    </row>
    <row r="2643" spans="1:27" x14ac:dyDescent="0.3">
      <c r="A2643" s="1" t="s">
        <v>13716</v>
      </c>
      <c r="B2643" s="1">
        <v>3616849040809</v>
      </c>
      <c r="C2643" s="1" t="s">
        <v>2718</v>
      </c>
      <c r="D2643" t="s">
        <v>5840</v>
      </c>
      <c r="E2643" t="s">
        <v>59</v>
      </c>
      <c r="F2643"/>
      <c r="G2643" t="s">
        <v>22422</v>
      </c>
      <c r="H26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43" t="str">
        <f>IF(ISBLANK(E2643),"",INDEX(UniqueArtist!B:B, MATCH(E2643,UniqueArtist!A:A, 0)))</f>
        <v>Impostores De Nuevo Leon</v>
      </c>
      <c r="J2643" t="str">
        <f t="shared" si="369"/>
        <v>Impostores De Nuevo Leon</v>
      </c>
      <c r="K2643" s="4">
        <v>0.1</v>
      </c>
      <c r="L2643" t="str">
        <f t="shared" si="370"/>
        <v/>
      </c>
      <c r="N2643" t="str">
        <f t="shared" si="371"/>
        <v/>
      </c>
      <c r="P2643" t="str">
        <f t="shared" si="372"/>
        <v/>
      </c>
      <c r="R2643" t="str">
        <f t="shared" si="373"/>
        <v/>
      </c>
      <c r="T2643" t="str">
        <f t="shared" si="374"/>
        <v/>
      </c>
      <c r="U2643" s="4"/>
      <c r="V2643" t="str">
        <f t="shared" si="375"/>
        <v/>
      </c>
      <c r="W2643" s="4"/>
      <c r="X2643" t="str">
        <f t="shared" si="376"/>
        <v/>
      </c>
      <c r="Y2643" s="4"/>
      <c r="Z2643" t="str">
        <f t="shared" si="377"/>
        <v/>
      </c>
      <c r="AA2643" s="4"/>
    </row>
    <row r="2644" spans="1:27" x14ac:dyDescent="0.3">
      <c r="A2644" s="1" t="s">
        <v>13717</v>
      </c>
      <c r="B2644" s="1">
        <v>3616849340664</v>
      </c>
      <c r="C2644" s="1" t="s">
        <v>269</v>
      </c>
      <c r="D2644" t="s">
        <v>5840</v>
      </c>
      <c r="E2644" t="s">
        <v>10703</v>
      </c>
      <c r="F2644"/>
      <c r="G2644" t="s">
        <v>22422</v>
      </c>
      <c r="H26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44" t="str">
        <f>IF(ISBLANK(E2644),"",INDEX(UniqueArtist!B:B, MATCH(E2644,UniqueArtist!A:A, 0)))</f>
        <v>Impostores De Nuevo Leon, Los Dos de Tamaulipas</v>
      </c>
      <c r="J2644" t="str">
        <f t="shared" si="369"/>
        <v>Impostores De Nuevo Leon</v>
      </c>
      <c r="K2644" s="4">
        <v>0.05</v>
      </c>
      <c r="L2644" t="str">
        <f t="shared" si="370"/>
        <v>Los Dos de Tamaulipas</v>
      </c>
      <c r="M2644" s="4">
        <v>0.05</v>
      </c>
      <c r="N2644" t="str">
        <f t="shared" si="371"/>
        <v/>
      </c>
      <c r="P2644" t="str">
        <f t="shared" si="372"/>
        <v/>
      </c>
      <c r="R2644" t="str">
        <f t="shared" si="373"/>
        <v/>
      </c>
      <c r="T2644" t="str">
        <f t="shared" si="374"/>
        <v/>
      </c>
      <c r="U2644" s="4"/>
      <c r="V2644" t="str">
        <f t="shared" si="375"/>
        <v/>
      </c>
      <c r="W2644" s="4"/>
      <c r="X2644" t="str">
        <f t="shared" si="376"/>
        <v/>
      </c>
      <c r="Y2644" s="4"/>
      <c r="Z2644" t="str">
        <f t="shared" si="377"/>
        <v/>
      </c>
      <c r="AA2644" s="4"/>
    </row>
    <row r="2645" spans="1:27" x14ac:dyDescent="0.3">
      <c r="A2645" s="1" t="s">
        <v>17380</v>
      </c>
      <c r="B2645" s="1">
        <v>3617051089044</v>
      </c>
      <c r="C2645" t="s">
        <v>269</v>
      </c>
      <c r="D2645" t="s">
        <v>5840</v>
      </c>
      <c r="E2645" t="s">
        <v>10703</v>
      </c>
      <c r="F2645" s="4"/>
      <c r="G2645" t="s">
        <v>22422</v>
      </c>
      <c r="H26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45" t="str">
        <f>IF(ISBLANK(E2645),"",INDEX(UniqueArtist!B:B, MATCH(E2645,UniqueArtist!A:A, 0)))</f>
        <v>Impostores De Nuevo Leon, Los Dos de Tamaulipas</v>
      </c>
      <c r="J2645" t="str">
        <f t="shared" si="369"/>
        <v>Impostores De Nuevo Leon</v>
      </c>
      <c r="K2645" s="4">
        <v>0.05</v>
      </c>
      <c r="L2645" t="str">
        <f t="shared" si="370"/>
        <v>Los Dos de Tamaulipas</v>
      </c>
      <c r="M2645" s="4">
        <v>0.05</v>
      </c>
      <c r="N2645" t="str">
        <f t="shared" si="371"/>
        <v/>
      </c>
      <c r="P2645" t="str">
        <f t="shared" si="372"/>
        <v/>
      </c>
      <c r="R2645" t="str">
        <f t="shared" si="373"/>
        <v/>
      </c>
      <c r="T2645" t="str">
        <f t="shared" si="374"/>
        <v/>
      </c>
      <c r="U2645" s="4"/>
      <c r="V2645" t="str">
        <f t="shared" si="375"/>
        <v/>
      </c>
      <c r="W2645" s="4"/>
      <c r="X2645" t="str">
        <f t="shared" si="376"/>
        <v/>
      </c>
      <c r="Y2645" s="4"/>
      <c r="Z2645" t="str">
        <f t="shared" si="377"/>
        <v/>
      </c>
      <c r="AA2645" s="4"/>
    </row>
    <row r="2646" spans="1:27" x14ac:dyDescent="0.3">
      <c r="A2646" s="1" t="s">
        <v>13718</v>
      </c>
      <c r="B2646" s="1">
        <v>3617050504043</v>
      </c>
      <c r="C2646" s="1" t="s">
        <v>4732</v>
      </c>
      <c r="D2646" t="s">
        <v>9826</v>
      </c>
      <c r="E2646" t="s">
        <v>10703</v>
      </c>
      <c r="F2646"/>
      <c r="G2646" t="s">
        <v>22422</v>
      </c>
      <c r="H26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46" t="str">
        <f>IF(ISBLANK(E2646),"",INDEX(UniqueArtist!B:B, MATCH(E2646,UniqueArtist!A:A, 0)))</f>
        <v>Impostores De Nuevo Leon, Los Dos de Tamaulipas</v>
      </c>
      <c r="J2646" t="str">
        <f t="shared" si="369"/>
        <v>Impostores De Nuevo Leon</v>
      </c>
      <c r="K2646" s="4">
        <v>0.05</v>
      </c>
      <c r="L2646" t="str">
        <f t="shared" si="370"/>
        <v>Los Dos de Tamaulipas</v>
      </c>
      <c r="M2646" s="4">
        <v>0.05</v>
      </c>
      <c r="N2646" t="str">
        <f t="shared" si="371"/>
        <v/>
      </c>
      <c r="P2646" t="str">
        <f t="shared" si="372"/>
        <v/>
      </c>
      <c r="R2646" t="str">
        <f t="shared" si="373"/>
        <v/>
      </c>
      <c r="T2646" t="str">
        <f t="shared" si="374"/>
        <v/>
      </c>
      <c r="U2646" s="4"/>
      <c r="V2646" t="str">
        <f t="shared" si="375"/>
        <v/>
      </c>
      <c r="W2646" s="4"/>
      <c r="X2646" t="str">
        <f t="shared" si="376"/>
        <v/>
      </c>
      <c r="Y2646" s="4"/>
      <c r="Z2646" t="str">
        <f t="shared" si="377"/>
        <v/>
      </c>
      <c r="AA2646" s="4"/>
    </row>
    <row r="2647" spans="1:27" x14ac:dyDescent="0.3">
      <c r="A2647" s="1" t="s">
        <v>13719</v>
      </c>
      <c r="B2647" s="1">
        <v>3616848577757</v>
      </c>
      <c r="C2647" s="1" t="s">
        <v>3483</v>
      </c>
      <c r="D2647" t="s">
        <v>8741</v>
      </c>
      <c r="E2647" t="s">
        <v>55</v>
      </c>
      <c r="F2647"/>
      <c r="G2647" t="s">
        <v>22422</v>
      </c>
      <c r="H26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47" t="str">
        <f>IF(ISBLANK(E2647),"",INDEX(UniqueArtist!B:B, MATCH(E2647,UniqueArtist!A:A, 0)))</f>
        <v>Alemi Bustos</v>
      </c>
      <c r="J2647" t="str">
        <f t="shared" si="369"/>
        <v>Alemi Bustos</v>
      </c>
      <c r="K2647" s="4">
        <v>0.1</v>
      </c>
      <c r="L2647" t="str">
        <f t="shared" si="370"/>
        <v/>
      </c>
      <c r="N2647" t="str">
        <f t="shared" si="371"/>
        <v/>
      </c>
      <c r="P2647" t="str">
        <f t="shared" si="372"/>
        <v/>
      </c>
      <c r="R2647" t="str">
        <f t="shared" si="373"/>
        <v/>
      </c>
      <c r="T2647" t="str">
        <f t="shared" si="374"/>
        <v/>
      </c>
      <c r="U2647" s="4"/>
      <c r="V2647" t="str">
        <f t="shared" si="375"/>
        <v/>
      </c>
      <c r="W2647" s="4"/>
      <c r="X2647" t="str">
        <f t="shared" si="376"/>
        <v/>
      </c>
      <c r="Y2647" s="4"/>
      <c r="Z2647" t="str">
        <f t="shared" si="377"/>
        <v/>
      </c>
      <c r="AA2647" s="4"/>
    </row>
    <row r="2648" spans="1:27" x14ac:dyDescent="0.3">
      <c r="A2648" s="1" t="s">
        <v>13720</v>
      </c>
      <c r="B2648" s="1">
        <v>3615938844137</v>
      </c>
      <c r="C2648" s="1" t="s">
        <v>1647</v>
      </c>
      <c r="D2648" t="s">
        <v>7119</v>
      </c>
      <c r="E2648" t="s">
        <v>7</v>
      </c>
      <c r="F2648" s="7">
        <v>43616</v>
      </c>
      <c r="G2648" t="s">
        <v>22422</v>
      </c>
      <c r="H264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648" t="str">
        <f>IF(ISBLANK(E2648),"",INDEX(UniqueArtist!B:B, MATCH(E2648,UniqueArtist!A:A, 0)))</f>
        <v>El Fantasma</v>
      </c>
      <c r="J2648" t="str">
        <f t="shared" si="369"/>
        <v>El Fantasma</v>
      </c>
      <c r="K2648" s="4">
        <v>0.25</v>
      </c>
      <c r="L2648" t="str">
        <f t="shared" si="370"/>
        <v/>
      </c>
      <c r="N2648" t="str">
        <f t="shared" si="371"/>
        <v/>
      </c>
      <c r="P2648" t="str">
        <f t="shared" si="372"/>
        <v/>
      </c>
      <c r="R2648" t="str">
        <f t="shared" si="373"/>
        <v/>
      </c>
      <c r="T2648" t="str">
        <f t="shared" si="374"/>
        <v/>
      </c>
      <c r="U2648" s="4"/>
      <c r="V2648" t="str">
        <f t="shared" si="375"/>
        <v/>
      </c>
      <c r="W2648" s="4"/>
      <c r="X2648" t="str">
        <f t="shared" si="376"/>
        <v/>
      </c>
      <c r="Y2648" s="4"/>
      <c r="Z2648" t="str">
        <f t="shared" si="377"/>
        <v/>
      </c>
      <c r="AA2648" s="4"/>
    </row>
    <row r="2649" spans="1:27" x14ac:dyDescent="0.3">
      <c r="A2649" s="1" t="s">
        <v>11183</v>
      </c>
      <c r="B2649" s="1">
        <v>3615936536089</v>
      </c>
      <c r="C2649" s="1" t="s">
        <v>1810</v>
      </c>
      <c r="D2649" t="s">
        <v>7267</v>
      </c>
      <c r="E2649" t="s">
        <v>10767</v>
      </c>
      <c r="F2649"/>
      <c r="G2649" t="s">
        <v>22422</v>
      </c>
      <c r="H26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49" t="str">
        <f>IF(ISBLANK(E2649),"",INDEX(UniqueArtist!B:B, MATCH(E2649,UniqueArtist!A:A, 0)))</f>
        <v>Nivel C</v>
      </c>
      <c r="J2649" t="str">
        <f t="shared" si="369"/>
        <v>Nivel C</v>
      </c>
      <c r="K2649" s="4">
        <v>0.1</v>
      </c>
      <c r="L2649" t="str">
        <f t="shared" si="370"/>
        <v/>
      </c>
      <c r="N2649" t="str">
        <f t="shared" si="371"/>
        <v/>
      </c>
      <c r="P2649" t="str">
        <f t="shared" si="372"/>
        <v/>
      </c>
      <c r="R2649" t="str">
        <f t="shared" si="373"/>
        <v/>
      </c>
      <c r="T2649" t="str">
        <f t="shared" si="374"/>
        <v/>
      </c>
      <c r="U2649" s="4"/>
      <c r="V2649" t="str">
        <f t="shared" si="375"/>
        <v/>
      </c>
      <c r="W2649" s="4"/>
      <c r="X2649" t="str">
        <f t="shared" si="376"/>
        <v/>
      </c>
      <c r="Y2649" s="4"/>
      <c r="Z2649" t="str">
        <f t="shared" si="377"/>
        <v/>
      </c>
      <c r="AA2649" s="4"/>
    </row>
    <row r="2650" spans="1:27" x14ac:dyDescent="0.3">
      <c r="A2650" s="1" t="s">
        <v>13721</v>
      </c>
      <c r="B2650" s="1">
        <v>3616550647397</v>
      </c>
      <c r="C2650" s="1" t="s">
        <v>435</v>
      </c>
      <c r="D2650" t="s">
        <v>6001</v>
      </c>
      <c r="E2650" t="s">
        <v>55</v>
      </c>
      <c r="F2650"/>
      <c r="G2650" t="s">
        <v>22422</v>
      </c>
      <c r="H26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50" t="str">
        <f>IF(ISBLANK(E2650),"",INDEX(UniqueArtist!B:B, MATCH(E2650,UniqueArtist!A:A, 0)))</f>
        <v>Alemi Bustos</v>
      </c>
      <c r="J2650" t="str">
        <f t="shared" si="369"/>
        <v>Alemi Bustos</v>
      </c>
      <c r="K2650" s="4">
        <v>0.1</v>
      </c>
      <c r="L2650" t="str">
        <f t="shared" si="370"/>
        <v/>
      </c>
      <c r="N2650" t="str">
        <f t="shared" si="371"/>
        <v/>
      </c>
      <c r="P2650" t="str">
        <f t="shared" si="372"/>
        <v/>
      </c>
      <c r="R2650" t="str">
        <f t="shared" si="373"/>
        <v/>
      </c>
      <c r="T2650" t="str">
        <f t="shared" si="374"/>
        <v/>
      </c>
      <c r="U2650" s="4"/>
      <c r="V2650" t="str">
        <f t="shared" si="375"/>
        <v/>
      </c>
      <c r="W2650" s="4"/>
      <c r="X2650" t="str">
        <f t="shared" si="376"/>
        <v/>
      </c>
      <c r="Y2650" s="4"/>
      <c r="Z2650" t="str">
        <f t="shared" si="377"/>
        <v/>
      </c>
      <c r="AA2650" s="4"/>
    </row>
    <row r="2651" spans="1:27" x14ac:dyDescent="0.3">
      <c r="A2651" s="1" t="s">
        <v>13722</v>
      </c>
      <c r="B2651" s="1">
        <v>3616551543087</v>
      </c>
      <c r="C2651" s="1" t="s">
        <v>3468</v>
      </c>
      <c r="D2651" t="s">
        <v>6217</v>
      </c>
      <c r="E2651" t="s">
        <v>23</v>
      </c>
      <c r="F2651"/>
      <c r="G2651" t="s">
        <v>22422</v>
      </c>
      <c r="H26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51" t="str">
        <f>IF(ISBLANK(E2651),"",INDEX(UniqueArtist!B:B, MATCH(E2651,UniqueArtist!A:A, 0)))</f>
        <v>Gerardo Diaz</v>
      </c>
      <c r="J2651" t="str">
        <f t="shared" si="369"/>
        <v>Gerardo Diaz</v>
      </c>
      <c r="K2651" s="4">
        <v>0.1</v>
      </c>
      <c r="L2651" t="str">
        <f t="shared" si="370"/>
        <v/>
      </c>
      <c r="N2651" t="str">
        <f t="shared" si="371"/>
        <v/>
      </c>
      <c r="P2651" t="str">
        <f t="shared" si="372"/>
        <v/>
      </c>
      <c r="R2651" t="str">
        <f t="shared" si="373"/>
        <v/>
      </c>
      <c r="T2651" t="str">
        <f t="shared" si="374"/>
        <v/>
      </c>
      <c r="U2651" s="4"/>
      <c r="V2651" t="str">
        <f t="shared" si="375"/>
        <v/>
      </c>
      <c r="W2651" s="4"/>
      <c r="X2651" t="str">
        <f t="shared" si="376"/>
        <v/>
      </c>
      <c r="Y2651" s="4"/>
      <c r="Z2651" t="str">
        <f t="shared" si="377"/>
        <v/>
      </c>
      <c r="AA2651" s="4"/>
    </row>
    <row r="2652" spans="1:27" x14ac:dyDescent="0.3">
      <c r="A2652" s="1" t="s">
        <v>13723</v>
      </c>
      <c r="B2652" s="1">
        <v>3616557437014</v>
      </c>
      <c r="C2652" s="1" t="s">
        <v>662</v>
      </c>
      <c r="D2652" t="s">
        <v>6217</v>
      </c>
      <c r="E2652" t="s">
        <v>19</v>
      </c>
      <c r="F2652"/>
      <c r="G2652" t="s">
        <v>22422</v>
      </c>
      <c r="H26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52" t="str">
        <f>IF(ISBLANK(E2652),"",INDEX(UniqueArtist!B:B, MATCH(E2652,UniqueArtist!A:A, 0)))</f>
        <v>Los Dos de Tamaulipas</v>
      </c>
      <c r="J2652" t="str">
        <f t="shared" si="369"/>
        <v>Los Dos de Tamaulipas</v>
      </c>
      <c r="K2652" s="4">
        <v>0.1</v>
      </c>
      <c r="L2652" t="str">
        <f t="shared" si="370"/>
        <v/>
      </c>
      <c r="N2652" t="str">
        <f t="shared" si="371"/>
        <v/>
      </c>
      <c r="P2652" t="str">
        <f t="shared" si="372"/>
        <v/>
      </c>
      <c r="R2652" t="str">
        <f t="shared" si="373"/>
        <v/>
      </c>
      <c r="T2652" t="str">
        <f t="shared" si="374"/>
        <v/>
      </c>
      <c r="U2652" s="4"/>
      <c r="V2652" t="str">
        <f t="shared" si="375"/>
        <v/>
      </c>
      <c r="W2652" s="4"/>
      <c r="X2652" t="str">
        <f t="shared" si="376"/>
        <v/>
      </c>
      <c r="Y2652" s="4"/>
      <c r="Z2652" t="str">
        <f t="shared" si="377"/>
        <v/>
      </c>
      <c r="AA2652" s="4"/>
    </row>
    <row r="2653" spans="1:27" x14ac:dyDescent="0.3">
      <c r="A2653" s="1" t="s">
        <v>11436</v>
      </c>
      <c r="B2653" s="1">
        <v>3615936535686</v>
      </c>
      <c r="C2653" s="1" t="s">
        <v>1694</v>
      </c>
      <c r="D2653" t="s">
        <v>7157</v>
      </c>
      <c r="E2653" t="s">
        <v>10682</v>
      </c>
      <c r="F2653"/>
      <c r="G2653" t="s">
        <v>22422</v>
      </c>
      <c r="H26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53" t="str">
        <f>IF(ISBLANK(E2653),"",INDEX(UniqueArtist!B:B, MATCH(E2653,UniqueArtist!A:A, 0)))</f>
        <v>Codice</v>
      </c>
      <c r="J2653" t="str">
        <f t="shared" si="369"/>
        <v>Codice</v>
      </c>
      <c r="K2653" s="4">
        <v>0.1</v>
      </c>
      <c r="L2653" t="str">
        <f t="shared" si="370"/>
        <v/>
      </c>
      <c r="N2653" t="str">
        <f t="shared" si="371"/>
        <v/>
      </c>
      <c r="P2653" t="str">
        <f t="shared" si="372"/>
        <v/>
      </c>
      <c r="R2653" t="str">
        <f t="shared" si="373"/>
        <v/>
      </c>
      <c r="T2653" t="str">
        <f t="shared" si="374"/>
        <v/>
      </c>
      <c r="U2653" s="4"/>
      <c r="V2653" t="str">
        <f t="shared" si="375"/>
        <v/>
      </c>
      <c r="W2653" s="4"/>
      <c r="X2653" t="str">
        <f t="shared" si="376"/>
        <v/>
      </c>
      <c r="Y2653" s="4"/>
      <c r="Z2653" t="str">
        <f t="shared" si="377"/>
        <v/>
      </c>
      <c r="AA2653" s="4"/>
    </row>
    <row r="2654" spans="1:27" x14ac:dyDescent="0.3">
      <c r="A2654" s="1" t="s">
        <v>13724</v>
      </c>
      <c r="B2654" s="1">
        <v>3616402199708</v>
      </c>
      <c r="C2654" s="1" t="s">
        <v>952</v>
      </c>
      <c r="D2654" t="s">
        <v>6487</v>
      </c>
      <c r="E2654" t="s">
        <v>1</v>
      </c>
      <c r="F2654"/>
      <c r="G2654" t="s">
        <v>22422</v>
      </c>
      <c r="H26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54" t="str">
        <f>IF(ISBLANK(E2654),"",INDEX(UniqueArtist!B:B, MATCH(E2654,UniqueArtist!A:A, 0)))</f>
        <v>Canelos JRS</v>
      </c>
      <c r="J2654" t="str">
        <f t="shared" si="369"/>
        <v>Canelos JRS</v>
      </c>
      <c r="K2654" s="4">
        <v>0.1</v>
      </c>
      <c r="L2654" t="str">
        <f t="shared" si="370"/>
        <v/>
      </c>
      <c r="N2654" t="str">
        <f t="shared" si="371"/>
        <v/>
      </c>
      <c r="P2654" t="str">
        <f t="shared" si="372"/>
        <v/>
      </c>
      <c r="R2654" t="str">
        <f t="shared" si="373"/>
        <v/>
      </c>
      <c r="T2654" t="str">
        <f t="shared" si="374"/>
        <v/>
      </c>
      <c r="U2654" s="4"/>
      <c r="V2654" t="str">
        <f t="shared" si="375"/>
        <v/>
      </c>
      <c r="W2654" s="4"/>
      <c r="X2654" t="str">
        <f t="shared" si="376"/>
        <v/>
      </c>
      <c r="Y2654" s="4"/>
      <c r="Z2654" t="str">
        <f t="shared" si="377"/>
        <v/>
      </c>
      <c r="AA2654" s="4"/>
    </row>
    <row r="2655" spans="1:27" x14ac:dyDescent="0.3">
      <c r="A2655" s="1" t="s">
        <v>11474</v>
      </c>
      <c r="B2655" s="1">
        <v>3615936535983</v>
      </c>
      <c r="C2655" s="1" t="s">
        <v>1794</v>
      </c>
      <c r="D2655" t="s">
        <v>7252</v>
      </c>
      <c r="E2655" t="s">
        <v>10781</v>
      </c>
      <c r="F2655"/>
      <c r="G2655" t="s">
        <v>22422</v>
      </c>
      <c r="H26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55" t="str">
        <f>IF(ISBLANK(E2655),"",INDEX(UniqueArtist!B:B, MATCH(E2655,UniqueArtist!A:A, 0)))</f>
        <v>El Potro De Sinaloa</v>
      </c>
      <c r="J2655" t="str">
        <f t="shared" si="369"/>
        <v>El Potro De Sinaloa</v>
      </c>
      <c r="K2655" s="4">
        <v>0.1</v>
      </c>
      <c r="L2655" t="str">
        <f t="shared" si="370"/>
        <v/>
      </c>
      <c r="N2655" t="str">
        <f t="shared" si="371"/>
        <v/>
      </c>
      <c r="P2655" t="str">
        <f t="shared" si="372"/>
        <v/>
      </c>
      <c r="R2655" t="str">
        <f t="shared" si="373"/>
        <v/>
      </c>
      <c r="T2655" t="str">
        <f t="shared" si="374"/>
        <v/>
      </c>
      <c r="U2655" s="4"/>
      <c r="V2655" t="str">
        <f t="shared" si="375"/>
        <v/>
      </c>
      <c r="W2655" s="4"/>
      <c r="X2655" t="str">
        <f t="shared" si="376"/>
        <v/>
      </c>
      <c r="Y2655" s="4"/>
      <c r="Z2655" t="str">
        <f t="shared" si="377"/>
        <v/>
      </c>
      <c r="AA2655" s="4"/>
    </row>
    <row r="2656" spans="1:27" x14ac:dyDescent="0.3">
      <c r="A2656" s="1" t="s">
        <v>11673</v>
      </c>
      <c r="B2656" s="1">
        <v>3615936533910</v>
      </c>
      <c r="C2656" s="1" t="s">
        <v>3531</v>
      </c>
      <c r="D2656" t="s">
        <v>8787</v>
      </c>
      <c r="E2656" t="s">
        <v>10794</v>
      </c>
      <c r="F2656"/>
      <c r="G2656" t="s">
        <v>22422</v>
      </c>
      <c r="H26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56" t="str">
        <f>IF(ISBLANK(E2656),"",INDEX(UniqueArtist!B:B, MATCH(E2656,UniqueArtist!A:A, 0)))</f>
        <v>Grupo Eficaz</v>
      </c>
      <c r="J2656" t="str">
        <f t="shared" si="369"/>
        <v>Grupo Eficaz</v>
      </c>
      <c r="K2656" s="4">
        <v>0.1</v>
      </c>
      <c r="L2656" t="str">
        <f t="shared" si="370"/>
        <v/>
      </c>
      <c r="N2656" t="str">
        <f t="shared" si="371"/>
        <v/>
      </c>
      <c r="P2656" t="str">
        <f t="shared" si="372"/>
        <v/>
      </c>
      <c r="R2656" t="str">
        <f t="shared" si="373"/>
        <v/>
      </c>
      <c r="T2656" t="str">
        <f t="shared" si="374"/>
        <v/>
      </c>
      <c r="U2656" s="4"/>
      <c r="V2656" t="str">
        <f t="shared" si="375"/>
        <v/>
      </c>
      <c r="W2656" s="4"/>
      <c r="X2656" t="str">
        <f t="shared" si="376"/>
        <v/>
      </c>
      <c r="Y2656" s="4"/>
      <c r="Z2656" t="str">
        <f t="shared" si="377"/>
        <v/>
      </c>
      <c r="AA2656" s="4"/>
    </row>
    <row r="2657" spans="1:27" x14ac:dyDescent="0.3">
      <c r="A2657" s="1" t="s">
        <v>13725</v>
      </c>
      <c r="B2657" s="1">
        <v>3616555936045</v>
      </c>
      <c r="C2657" s="1" t="s">
        <v>3250</v>
      </c>
      <c r="D2657" t="s">
        <v>8536</v>
      </c>
      <c r="E2657" t="s">
        <v>21</v>
      </c>
      <c r="F2657"/>
      <c r="G2657" t="s">
        <v>22422</v>
      </c>
      <c r="H26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57" t="str">
        <f>IF(ISBLANK(E2657),"",INDEX(UniqueArtist!B:B, MATCH(E2657,UniqueArtist!A:A, 0)))</f>
        <v>JR Salazar</v>
      </c>
      <c r="J2657" t="str">
        <f t="shared" si="369"/>
        <v>JR Salazar</v>
      </c>
      <c r="K2657" s="4">
        <v>0.1</v>
      </c>
      <c r="L2657" t="str">
        <f t="shared" si="370"/>
        <v/>
      </c>
      <c r="N2657" t="str">
        <f t="shared" si="371"/>
        <v/>
      </c>
      <c r="P2657" t="str">
        <f t="shared" si="372"/>
        <v/>
      </c>
      <c r="R2657" t="str">
        <f t="shared" si="373"/>
        <v/>
      </c>
      <c r="T2657" t="str">
        <f t="shared" si="374"/>
        <v/>
      </c>
      <c r="U2657" s="4"/>
      <c r="V2657" t="str">
        <f t="shared" si="375"/>
        <v/>
      </c>
      <c r="W2657" s="4"/>
      <c r="X2657" t="str">
        <f t="shared" si="376"/>
        <v/>
      </c>
      <c r="Y2657" s="4"/>
      <c r="Z2657" t="str">
        <f t="shared" si="377"/>
        <v/>
      </c>
      <c r="AA2657" s="4"/>
    </row>
    <row r="2658" spans="1:27" x14ac:dyDescent="0.3">
      <c r="A2658" s="1" t="s">
        <v>11016</v>
      </c>
      <c r="B2658" s="1">
        <v>3615936533378</v>
      </c>
      <c r="C2658" s="1" t="s">
        <v>3554</v>
      </c>
      <c r="D2658" t="s">
        <v>8809</v>
      </c>
      <c r="E2658" t="s">
        <v>7</v>
      </c>
      <c r="F2658" s="7">
        <v>42380</v>
      </c>
      <c r="G2658" t="s">
        <v>22422</v>
      </c>
      <c r="H265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658" t="str">
        <f>IF(ISBLANK(E2658),"",INDEX(UniqueArtist!B:B, MATCH(E2658,UniqueArtist!A:A, 0)))</f>
        <v>El Fantasma</v>
      </c>
      <c r="J2658" t="str">
        <f t="shared" si="369"/>
        <v>El Fantasma</v>
      </c>
      <c r="K2658" s="4">
        <v>0.25</v>
      </c>
      <c r="L2658" t="str">
        <f t="shared" si="370"/>
        <v/>
      </c>
      <c r="N2658" t="str">
        <f t="shared" si="371"/>
        <v/>
      </c>
      <c r="P2658" t="str">
        <f t="shared" si="372"/>
        <v/>
      </c>
      <c r="R2658" t="str">
        <f t="shared" si="373"/>
        <v/>
      </c>
      <c r="T2658" t="str">
        <f t="shared" si="374"/>
        <v/>
      </c>
      <c r="U2658" s="4"/>
      <c r="V2658" t="str">
        <f t="shared" si="375"/>
        <v/>
      </c>
      <c r="W2658" s="4"/>
      <c r="X2658" t="str">
        <f t="shared" si="376"/>
        <v/>
      </c>
      <c r="Y2658" s="4"/>
      <c r="Z2658" t="str">
        <f t="shared" si="377"/>
        <v/>
      </c>
      <c r="AA2658" s="4"/>
    </row>
    <row r="2659" spans="1:27" x14ac:dyDescent="0.3">
      <c r="A2659" s="1" t="s">
        <v>18136</v>
      </c>
      <c r="B2659" s="1">
        <v>3616554081548</v>
      </c>
      <c r="C2659" t="s">
        <v>3554</v>
      </c>
      <c r="D2659" t="s">
        <v>8809</v>
      </c>
      <c r="E2659" t="s">
        <v>7</v>
      </c>
      <c r="F2659" s="4"/>
      <c r="G2659" t="s">
        <v>22422</v>
      </c>
      <c r="H265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659" t="str">
        <f>IF(ISBLANK(E2659),"",INDEX(UniqueArtist!B:B, MATCH(E2659,UniqueArtist!A:A, 0)))</f>
        <v>El Fantasma</v>
      </c>
      <c r="J2659" t="str">
        <f t="shared" si="369"/>
        <v>El Fantasma</v>
      </c>
      <c r="K2659" s="4">
        <v>0.25</v>
      </c>
      <c r="L2659" t="str">
        <f t="shared" si="370"/>
        <v/>
      </c>
      <c r="N2659" t="str">
        <f t="shared" si="371"/>
        <v/>
      </c>
      <c r="P2659" t="str">
        <f t="shared" si="372"/>
        <v/>
      </c>
      <c r="R2659" t="str">
        <f t="shared" si="373"/>
        <v/>
      </c>
      <c r="T2659" t="str">
        <f t="shared" si="374"/>
        <v/>
      </c>
      <c r="U2659" s="4"/>
      <c r="V2659" t="str">
        <f t="shared" si="375"/>
        <v/>
      </c>
      <c r="W2659" s="4"/>
      <c r="X2659" t="str">
        <f t="shared" si="376"/>
        <v/>
      </c>
      <c r="Y2659" s="4"/>
      <c r="Z2659" t="str">
        <f t="shared" si="377"/>
        <v/>
      </c>
      <c r="AA2659" s="4"/>
    </row>
    <row r="2660" spans="1:27" x14ac:dyDescent="0.3">
      <c r="A2660" s="1" t="s">
        <v>13726</v>
      </c>
      <c r="B2660" s="1">
        <v>3615936953275</v>
      </c>
      <c r="C2660" s="1" t="s">
        <v>1503</v>
      </c>
      <c r="D2660" t="s">
        <v>7000</v>
      </c>
      <c r="E2660" t="s">
        <v>7</v>
      </c>
      <c r="F2660" s="7">
        <v>42380</v>
      </c>
      <c r="G2660" t="s">
        <v>22422</v>
      </c>
      <c r="H266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660" t="str">
        <f>IF(ISBLANK(E2660),"",INDEX(UniqueArtist!B:B, MATCH(E2660,UniqueArtist!A:A, 0)))</f>
        <v>El Fantasma</v>
      </c>
      <c r="J2660" t="str">
        <f t="shared" si="369"/>
        <v>El Fantasma</v>
      </c>
      <c r="K2660" s="4">
        <v>0.25</v>
      </c>
      <c r="L2660" t="str">
        <f t="shared" si="370"/>
        <v/>
      </c>
      <c r="N2660" t="str">
        <f t="shared" si="371"/>
        <v/>
      </c>
      <c r="P2660" t="str">
        <f t="shared" si="372"/>
        <v/>
      </c>
      <c r="R2660" t="str">
        <f t="shared" si="373"/>
        <v/>
      </c>
      <c r="T2660" t="str">
        <f t="shared" si="374"/>
        <v/>
      </c>
      <c r="U2660" s="4"/>
      <c r="V2660" t="str">
        <f t="shared" si="375"/>
        <v/>
      </c>
      <c r="W2660" s="4"/>
      <c r="X2660" t="str">
        <f t="shared" si="376"/>
        <v/>
      </c>
      <c r="Y2660" s="4"/>
      <c r="Z2660" t="str">
        <f t="shared" si="377"/>
        <v/>
      </c>
      <c r="AA2660" s="4"/>
    </row>
    <row r="2661" spans="1:27" x14ac:dyDescent="0.3">
      <c r="A2661" s="1" t="s">
        <v>11425</v>
      </c>
      <c r="B2661" s="1">
        <v>3615936535341</v>
      </c>
      <c r="C2661" s="1" t="s">
        <v>2516</v>
      </c>
      <c r="D2661" t="s">
        <v>7896</v>
      </c>
      <c r="E2661" t="s">
        <v>10677</v>
      </c>
      <c r="F2661"/>
      <c r="G2661" t="s">
        <v>22422</v>
      </c>
      <c r="H26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61" t="str">
        <f>IF(ISBLANK(E2661),"",INDEX(UniqueArtist!B:B, MATCH(E2661,UniqueArtist!A:A, 0)))</f>
        <v>Los Austeros de Durango</v>
      </c>
      <c r="J2661" t="str">
        <f t="shared" si="369"/>
        <v>Los Austeros de Durango</v>
      </c>
      <c r="K2661" s="4">
        <v>0.1</v>
      </c>
      <c r="L2661" t="str">
        <f t="shared" si="370"/>
        <v/>
      </c>
      <c r="N2661" t="str">
        <f t="shared" si="371"/>
        <v/>
      </c>
      <c r="P2661" t="str">
        <f t="shared" si="372"/>
        <v/>
      </c>
      <c r="R2661" t="str">
        <f t="shared" si="373"/>
        <v/>
      </c>
      <c r="T2661" t="str">
        <f t="shared" si="374"/>
        <v/>
      </c>
      <c r="U2661" s="4"/>
      <c r="V2661" t="str">
        <f t="shared" si="375"/>
        <v/>
      </c>
      <c r="W2661" s="4"/>
      <c r="X2661" t="str">
        <f t="shared" si="376"/>
        <v/>
      </c>
      <c r="Y2661" s="4"/>
      <c r="Z2661" t="str">
        <f t="shared" si="377"/>
        <v/>
      </c>
      <c r="AA2661" s="4"/>
    </row>
    <row r="2662" spans="1:27" x14ac:dyDescent="0.3">
      <c r="A2662" s="1" t="s">
        <v>11696</v>
      </c>
      <c r="B2662" s="1">
        <v>3615936948165</v>
      </c>
      <c r="C2662" s="1" t="s">
        <v>4026</v>
      </c>
      <c r="D2662" t="s">
        <v>9212</v>
      </c>
      <c r="E2662" t="s">
        <v>10870</v>
      </c>
      <c r="F2662"/>
      <c r="G2662" t="s">
        <v>22422</v>
      </c>
      <c r="H26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62" t="str">
        <f>IF(ISBLANK(E2662),"",INDEX(UniqueArtist!B:B, MATCH(E2662,UniqueArtist!A:A, 0)))</f>
        <v>Los Austeros de Durango</v>
      </c>
      <c r="J2662" t="str">
        <f t="shared" si="369"/>
        <v>Los Austeros de Durango</v>
      </c>
      <c r="K2662" s="4">
        <v>0.1</v>
      </c>
      <c r="L2662" t="str">
        <f t="shared" si="370"/>
        <v/>
      </c>
      <c r="N2662" t="str">
        <f t="shared" si="371"/>
        <v/>
      </c>
      <c r="P2662" t="str">
        <f t="shared" si="372"/>
        <v/>
      </c>
      <c r="R2662" t="str">
        <f t="shared" si="373"/>
        <v/>
      </c>
      <c r="T2662" t="str">
        <f t="shared" si="374"/>
        <v/>
      </c>
      <c r="U2662" s="4"/>
      <c r="V2662" t="str">
        <f t="shared" si="375"/>
        <v/>
      </c>
      <c r="W2662" s="4"/>
      <c r="X2662" t="str">
        <f t="shared" si="376"/>
        <v/>
      </c>
      <c r="Y2662" s="4"/>
      <c r="Z2662" t="str">
        <f t="shared" si="377"/>
        <v/>
      </c>
      <c r="AA2662" s="4"/>
    </row>
    <row r="2663" spans="1:27" x14ac:dyDescent="0.3">
      <c r="A2663" s="1" t="s">
        <v>11088</v>
      </c>
      <c r="B2663" s="1">
        <v>3615936535853</v>
      </c>
      <c r="C2663" s="1" t="s">
        <v>1790</v>
      </c>
      <c r="D2663" t="s">
        <v>7248</v>
      </c>
      <c r="E2663" t="s">
        <v>7</v>
      </c>
      <c r="F2663" s="7">
        <v>43378</v>
      </c>
      <c r="G2663" t="s">
        <v>22422</v>
      </c>
      <c r="H266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663" t="str">
        <f>IF(ISBLANK(E2663),"",INDEX(UniqueArtist!B:B, MATCH(E2663,UniqueArtist!A:A, 0)))</f>
        <v>El Fantasma</v>
      </c>
      <c r="J2663" t="str">
        <f t="shared" si="369"/>
        <v>El Fantasma</v>
      </c>
      <c r="K2663" s="4">
        <v>0.25</v>
      </c>
      <c r="L2663" t="str">
        <f t="shared" si="370"/>
        <v/>
      </c>
      <c r="N2663" t="str">
        <f t="shared" si="371"/>
        <v/>
      </c>
      <c r="P2663" t="str">
        <f t="shared" si="372"/>
        <v/>
      </c>
      <c r="R2663" t="str">
        <f t="shared" si="373"/>
        <v/>
      </c>
      <c r="T2663" t="str">
        <f t="shared" si="374"/>
        <v/>
      </c>
      <c r="U2663" s="4"/>
      <c r="V2663" t="str">
        <f t="shared" si="375"/>
        <v/>
      </c>
      <c r="W2663" s="4"/>
      <c r="X2663" t="str">
        <f t="shared" si="376"/>
        <v/>
      </c>
      <c r="Y2663" s="4"/>
      <c r="Z2663" t="str">
        <f t="shared" si="377"/>
        <v/>
      </c>
      <c r="AA2663" s="4"/>
    </row>
    <row r="2664" spans="1:27" x14ac:dyDescent="0.3">
      <c r="A2664" s="1" t="s">
        <v>13727</v>
      </c>
      <c r="B2664" s="1">
        <v>3617056035237</v>
      </c>
      <c r="C2664" s="1" t="s">
        <v>498</v>
      </c>
      <c r="D2664" t="s">
        <v>6063</v>
      </c>
      <c r="E2664" t="s">
        <v>10727</v>
      </c>
      <c r="F2664"/>
      <c r="G2664" t="s">
        <v>22422</v>
      </c>
      <c r="H266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664" t="str">
        <f>IF(ISBLANK(E2664),"",INDEX(UniqueArtist!B:B, MATCH(E2664,UniqueArtist!A:A, 0)))</f>
        <v>Voz de Mando, Santos Sandoval, Carlos Del Real</v>
      </c>
      <c r="J2664" t="str">
        <f t="shared" si="369"/>
        <v>Voz de Mando</v>
      </c>
      <c r="K2664" s="4">
        <v>0.33339999999999997</v>
      </c>
      <c r="L2664" t="str">
        <f t="shared" si="370"/>
        <v>Santos Sandoval</v>
      </c>
      <c r="M2664" s="4">
        <v>0.33329999999999999</v>
      </c>
      <c r="N2664" t="str">
        <f t="shared" si="371"/>
        <v>Carlos Del Real</v>
      </c>
      <c r="O2664" s="4">
        <v>0.33329999999999999</v>
      </c>
      <c r="P2664" t="str">
        <f t="shared" si="372"/>
        <v/>
      </c>
      <c r="R2664" t="str">
        <f t="shared" si="373"/>
        <v/>
      </c>
      <c r="T2664" t="str">
        <f t="shared" si="374"/>
        <v/>
      </c>
      <c r="U2664" s="4"/>
      <c r="V2664" t="str">
        <f t="shared" si="375"/>
        <v/>
      </c>
      <c r="W2664" s="4"/>
      <c r="X2664" t="str">
        <f t="shared" si="376"/>
        <v/>
      </c>
      <c r="Y2664" s="4"/>
      <c r="Z2664" t="str">
        <f t="shared" si="377"/>
        <v/>
      </c>
      <c r="AA2664" s="4"/>
    </row>
    <row r="2665" spans="1:27" x14ac:dyDescent="0.3">
      <c r="A2665" s="1" t="s">
        <v>17060</v>
      </c>
      <c r="B2665" s="1">
        <v>3617056229810</v>
      </c>
      <c r="C2665" t="s">
        <v>498</v>
      </c>
      <c r="D2665" t="s">
        <v>6063</v>
      </c>
      <c r="E2665" t="s">
        <v>10727</v>
      </c>
      <c r="F2665" s="4"/>
      <c r="G2665" t="s">
        <v>22422</v>
      </c>
      <c r="H266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665" t="str">
        <f>IF(ISBLANK(E2665),"",INDEX(UniqueArtist!B:B, MATCH(E2665,UniqueArtist!A:A, 0)))</f>
        <v>Voz de Mando, Santos Sandoval, Carlos Del Real</v>
      </c>
      <c r="J2665" t="str">
        <f t="shared" si="369"/>
        <v>Voz de Mando</v>
      </c>
      <c r="K2665" s="4">
        <v>0.33339999999999997</v>
      </c>
      <c r="L2665" t="str">
        <f t="shared" si="370"/>
        <v>Santos Sandoval</v>
      </c>
      <c r="M2665" s="4">
        <v>0.33329999999999999</v>
      </c>
      <c r="N2665" t="str">
        <f t="shared" si="371"/>
        <v>Carlos Del Real</v>
      </c>
      <c r="O2665" s="4">
        <v>0.33329999999999999</v>
      </c>
      <c r="P2665" t="str">
        <f t="shared" si="372"/>
        <v/>
      </c>
      <c r="R2665" t="str">
        <f t="shared" si="373"/>
        <v/>
      </c>
      <c r="T2665" t="str">
        <f t="shared" si="374"/>
        <v/>
      </c>
      <c r="U2665" s="4"/>
      <c r="V2665" t="str">
        <f t="shared" si="375"/>
        <v/>
      </c>
      <c r="W2665" s="4"/>
      <c r="X2665" t="str">
        <f t="shared" si="376"/>
        <v/>
      </c>
      <c r="Y2665" s="4"/>
      <c r="Z2665" t="str">
        <f t="shared" si="377"/>
        <v/>
      </c>
      <c r="AA2665" s="4"/>
    </row>
    <row r="2666" spans="1:27" x14ac:dyDescent="0.3">
      <c r="A2666" s="1" t="s">
        <v>18030</v>
      </c>
      <c r="B2666" s="1">
        <v>3617056457794</v>
      </c>
      <c r="C2666" t="s">
        <v>498</v>
      </c>
      <c r="D2666" t="s">
        <v>6063</v>
      </c>
      <c r="E2666" t="s">
        <v>10727</v>
      </c>
      <c r="F2666" s="4"/>
      <c r="G2666" t="s">
        <v>22422</v>
      </c>
      <c r="H266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666" t="str">
        <f>IF(ISBLANK(E2666),"",INDEX(UniqueArtist!B:B, MATCH(E2666,UniqueArtist!A:A, 0)))</f>
        <v>Voz de Mando, Santos Sandoval, Carlos Del Real</v>
      </c>
      <c r="J2666" t="str">
        <f t="shared" si="369"/>
        <v>Voz de Mando</v>
      </c>
      <c r="K2666" s="4">
        <v>0.33339999999999997</v>
      </c>
      <c r="L2666" t="str">
        <f t="shared" si="370"/>
        <v>Santos Sandoval</v>
      </c>
      <c r="M2666" s="4">
        <v>0.33329999999999999</v>
      </c>
      <c r="N2666" t="str">
        <f t="shared" si="371"/>
        <v>Carlos Del Real</v>
      </c>
      <c r="O2666" s="4">
        <v>0.33329999999999999</v>
      </c>
      <c r="P2666" t="str">
        <f t="shared" si="372"/>
        <v/>
      </c>
      <c r="R2666" t="str">
        <f t="shared" si="373"/>
        <v/>
      </c>
      <c r="T2666" t="str">
        <f t="shared" si="374"/>
        <v/>
      </c>
      <c r="U2666" s="4"/>
      <c r="V2666" t="str">
        <f t="shared" si="375"/>
        <v/>
      </c>
      <c r="W2666" s="4"/>
      <c r="X2666" t="str">
        <f t="shared" si="376"/>
        <v/>
      </c>
      <c r="Y2666" s="4"/>
      <c r="Z2666" t="str">
        <f t="shared" si="377"/>
        <v/>
      </c>
      <c r="AA2666" s="4"/>
    </row>
    <row r="2667" spans="1:27" x14ac:dyDescent="0.3">
      <c r="A2667" s="1" t="s">
        <v>17231</v>
      </c>
      <c r="B2667" s="1">
        <v>3617056571605</v>
      </c>
      <c r="C2667" t="s">
        <v>498</v>
      </c>
      <c r="D2667" t="s">
        <v>6063</v>
      </c>
      <c r="E2667" t="s">
        <v>10727</v>
      </c>
      <c r="F2667" s="4"/>
      <c r="G2667" t="s">
        <v>22422</v>
      </c>
      <c r="H266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667" t="str">
        <f>IF(ISBLANK(E2667),"",INDEX(UniqueArtist!B:B, MATCH(E2667,UniqueArtist!A:A, 0)))</f>
        <v>Voz de Mando, Santos Sandoval, Carlos Del Real</v>
      </c>
      <c r="J2667" t="str">
        <f t="shared" si="369"/>
        <v>Voz de Mando</v>
      </c>
      <c r="K2667" s="4">
        <v>0.33339999999999997</v>
      </c>
      <c r="L2667" t="str">
        <f t="shared" si="370"/>
        <v>Santos Sandoval</v>
      </c>
      <c r="M2667" s="4">
        <v>0.33329999999999999</v>
      </c>
      <c r="N2667" t="str">
        <f t="shared" si="371"/>
        <v>Carlos Del Real</v>
      </c>
      <c r="O2667" s="4">
        <v>0.33329999999999999</v>
      </c>
      <c r="P2667" t="str">
        <f t="shared" si="372"/>
        <v/>
      </c>
      <c r="R2667" t="str">
        <f t="shared" si="373"/>
        <v/>
      </c>
      <c r="T2667" t="str">
        <f t="shared" si="374"/>
        <v/>
      </c>
      <c r="U2667" s="4"/>
      <c r="V2667" t="str">
        <f t="shared" si="375"/>
        <v/>
      </c>
      <c r="W2667" s="4"/>
      <c r="X2667" t="str">
        <f t="shared" si="376"/>
        <v/>
      </c>
      <c r="Y2667" s="4"/>
      <c r="Z2667" t="str">
        <f t="shared" si="377"/>
        <v/>
      </c>
      <c r="AA2667" s="4"/>
    </row>
    <row r="2668" spans="1:27" x14ac:dyDescent="0.3">
      <c r="A2668" s="1" t="s">
        <v>17635</v>
      </c>
      <c r="B2668" s="1">
        <v>3617056801108</v>
      </c>
      <c r="C2668" t="s">
        <v>498</v>
      </c>
      <c r="D2668" t="s">
        <v>6063</v>
      </c>
      <c r="E2668" t="s">
        <v>10727</v>
      </c>
      <c r="F2668" s="4"/>
      <c r="G2668" t="s">
        <v>22422</v>
      </c>
      <c r="H266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668" t="str">
        <f>IF(ISBLANK(E2668),"",INDEX(UniqueArtist!B:B, MATCH(E2668,UniqueArtist!A:A, 0)))</f>
        <v>Voz de Mando, Santos Sandoval, Carlos Del Real</v>
      </c>
      <c r="J2668" t="str">
        <f t="shared" si="369"/>
        <v>Voz de Mando</v>
      </c>
      <c r="K2668" s="4">
        <v>0.33339999999999997</v>
      </c>
      <c r="L2668" t="str">
        <f t="shared" si="370"/>
        <v>Santos Sandoval</v>
      </c>
      <c r="M2668" s="4">
        <v>0.33329999999999999</v>
      </c>
      <c r="N2668" t="str">
        <f t="shared" si="371"/>
        <v>Carlos Del Real</v>
      </c>
      <c r="O2668" s="4">
        <v>0.33329999999999999</v>
      </c>
      <c r="P2668" t="str">
        <f t="shared" si="372"/>
        <v/>
      </c>
      <c r="R2668" t="str">
        <f t="shared" si="373"/>
        <v/>
      </c>
      <c r="T2668" t="str">
        <f t="shared" si="374"/>
        <v/>
      </c>
      <c r="U2668" s="4"/>
      <c r="V2668" t="str">
        <f t="shared" si="375"/>
        <v/>
      </c>
      <c r="W2668" s="4"/>
      <c r="X2668" t="str">
        <f t="shared" si="376"/>
        <v/>
      </c>
      <c r="Y2668" s="4"/>
      <c r="Z2668" t="str">
        <f t="shared" si="377"/>
        <v/>
      </c>
      <c r="AA2668" s="4"/>
    </row>
    <row r="2669" spans="1:27" x14ac:dyDescent="0.3">
      <c r="A2669" s="1" t="s">
        <v>18547</v>
      </c>
      <c r="B2669" s="1">
        <v>3617220263404</v>
      </c>
      <c r="C2669" t="s">
        <v>3461</v>
      </c>
      <c r="D2669" t="s">
        <v>8723</v>
      </c>
      <c r="E2669" t="s">
        <v>3</v>
      </c>
      <c r="F2669" s="4"/>
      <c r="G2669" t="s">
        <v>22422</v>
      </c>
      <c r="H26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69" t="str">
        <f>IF(ISBLANK(E2669),"",INDEX(UniqueArtist!B:B, MATCH(E2669,UniqueArtist!A:A, 0)))</f>
        <v>Nicolas Garcia</v>
      </c>
      <c r="J2669" t="str">
        <f t="shared" si="369"/>
        <v>Nicolas Garcia</v>
      </c>
      <c r="K2669" s="4">
        <v>0.1</v>
      </c>
      <c r="L2669" t="str">
        <f t="shared" si="370"/>
        <v/>
      </c>
      <c r="N2669" t="str">
        <f t="shared" si="371"/>
        <v/>
      </c>
      <c r="P2669" t="str">
        <f t="shared" si="372"/>
        <v/>
      </c>
      <c r="R2669" t="str">
        <f t="shared" si="373"/>
        <v/>
      </c>
      <c r="T2669" t="str">
        <f t="shared" si="374"/>
        <v/>
      </c>
      <c r="U2669" s="4"/>
      <c r="V2669" t="str">
        <f t="shared" si="375"/>
        <v/>
      </c>
      <c r="W2669" s="4"/>
      <c r="X2669" t="str">
        <f t="shared" si="376"/>
        <v/>
      </c>
      <c r="Y2669" s="4"/>
      <c r="Z2669" t="str">
        <f t="shared" si="377"/>
        <v/>
      </c>
      <c r="AA2669" s="4"/>
    </row>
    <row r="2670" spans="1:27" x14ac:dyDescent="0.3">
      <c r="A2670" s="1" t="s">
        <v>13728</v>
      </c>
      <c r="B2670" s="1">
        <v>3617221032986</v>
      </c>
      <c r="C2670" s="1" t="s">
        <v>3461</v>
      </c>
      <c r="D2670" t="s">
        <v>8723</v>
      </c>
      <c r="E2670" t="s">
        <v>3</v>
      </c>
      <c r="F2670"/>
      <c r="G2670" t="s">
        <v>22422</v>
      </c>
      <c r="H26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70" t="str">
        <f>IF(ISBLANK(E2670),"",INDEX(UniqueArtist!B:B, MATCH(E2670,UniqueArtist!A:A, 0)))</f>
        <v>Nicolas Garcia</v>
      </c>
      <c r="J2670" t="str">
        <f t="shared" si="369"/>
        <v>Nicolas Garcia</v>
      </c>
      <c r="K2670" s="4">
        <v>0.1</v>
      </c>
      <c r="L2670" t="str">
        <f t="shared" si="370"/>
        <v/>
      </c>
      <c r="N2670" t="str">
        <f t="shared" si="371"/>
        <v/>
      </c>
      <c r="P2670" t="str">
        <f t="shared" si="372"/>
        <v/>
      </c>
      <c r="R2670" t="str">
        <f t="shared" si="373"/>
        <v/>
      </c>
      <c r="T2670" t="str">
        <f t="shared" si="374"/>
        <v/>
      </c>
      <c r="U2670" s="4"/>
      <c r="V2670" t="str">
        <f t="shared" si="375"/>
        <v/>
      </c>
      <c r="W2670" s="4"/>
      <c r="X2670" t="str">
        <f t="shared" si="376"/>
        <v/>
      </c>
      <c r="Y2670" s="4"/>
      <c r="Z2670" t="str">
        <f t="shared" si="377"/>
        <v/>
      </c>
      <c r="AA2670" s="4"/>
    </row>
    <row r="2671" spans="1:27" x14ac:dyDescent="0.3">
      <c r="A2671" s="1" t="s">
        <v>13729</v>
      </c>
      <c r="B2671" s="1">
        <v>3616402495046</v>
      </c>
      <c r="C2671" s="1" t="s">
        <v>2825</v>
      </c>
      <c r="D2671" t="s">
        <v>8164</v>
      </c>
      <c r="E2671" t="s">
        <v>10680</v>
      </c>
      <c r="F2671"/>
      <c r="G2671" t="s">
        <v>22422</v>
      </c>
      <c r="H26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71" t="str">
        <f>IF(ISBLANK(E2671),"",INDEX(UniqueArtist!B:B, MATCH(E2671,UniqueArtist!A:A, 0)))</f>
        <v>Inteligencia Norteña</v>
      </c>
      <c r="J2671" t="str">
        <f t="shared" si="369"/>
        <v>Inteligencia Norteña</v>
      </c>
      <c r="K2671" s="4">
        <v>0.1</v>
      </c>
      <c r="L2671" t="str">
        <f t="shared" si="370"/>
        <v/>
      </c>
      <c r="N2671" t="str">
        <f t="shared" si="371"/>
        <v/>
      </c>
      <c r="P2671" t="str">
        <f t="shared" si="372"/>
        <v/>
      </c>
      <c r="R2671" t="str">
        <f t="shared" si="373"/>
        <v/>
      </c>
      <c r="T2671" t="str">
        <f t="shared" si="374"/>
        <v/>
      </c>
      <c r="U2671" s="4"/>
      <c r="V2671" t="str">
        <f t="shared" si="375"/>
        <v/>
      </c>
      <c r="W2671" s="4"/>
      <c r="X2671" t="str">
        <f t="shared" si="376"/>
        <v/>
      </c>
      <c r="Y2671" s="4"/>
      <c r="Z2671" t="str">
        <f t="shared" si="377"/>
        <v/>
      </c>
      <c r="AA2671" s="4"/>
    </row>
    <row r="2672" spans="1:27" x14ac:dyDescent="0.3">
      <c r="A2672" s="1" t="s">
        <v>13730</v>
      </c>
      <c r="B2672" s="1">
        <v>3616401453733</v>
      </c>
      <c r="C2672" s="1" t="s">
        <v>612</v>
      </c>
      <c r="D2672" t="s">
        <v>6171</v>
      </c>
      <c r="E2672" t="s">
        <v>7</v>
      </c>
      <c r="F2672" s="7">
        <v>43756</v>
      </c>
      <c r="G2672" t="s">
        <v>22422</v>
      </c>
      <c r="H267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672" t="str">
        <f>IF(ISBLANK(E2672),"",INDEX(UniqueArtist!B:B, MATCH(E2672,UniqueArtist!A:A, 0)))</f>
        <v>El Fantasma</v>
      </c>
      <c r="J2672" t="str">
        <f t="shared" si="369"/>
        <v>El Fantasma</v>
      </c>
      <c r="K2672" s="4">
        <v>0.25</v>
      </c>
      <c r="L2672" t="str">
        <f t="shared" si="370"/>
        <v/>
      </c>
      <c r="N2672" t="str">
        <f t="shared" si="371"/>
        <v/>
      </c>
      <c r="P2672" t="str">
        <f t="shared" si="372"/>
        <v/>
      </c>
      <c r="R2672" t="str">
        <f t="shared" si="373"/>
        <v/>
      </c>
      <c r="T2672" t="str">
        <f t="shared" si="374"/>
        <v/>
      </c>
      <c r="U2672" s="4"/>
      <c r="V2672" t="str">
        <f t="shared" si="375"/>
        <v/>
      </c>
      <c r="W2672" s="4"/>
      <c r="X2672" t="str">
        <f t="shared" si="376"/>
        <v/>
      </c>
      <c r="Y2672" s="4"/>
      <c r="Z2672" t="str">
        <f t="shared" si="377"/>
        <v/>
      </c>
      <c r="AA2672" s="4"/>
    </row>
    <row r="2673" spans="1:27" x14ac:dyDescent="0.3">
      <c r="A2673" s="1" t="s">
        <v>13731</v>
      </c>
      <c r="B2673" s="1">
        <v>3616401837656</v>
      </c>
      <c r="C2673" s="1" t="s">
        <v>767</v>
      </c>
      <c r="D2673" t="s">
        <v>6317</v>
      </c>
      <c r="E2673" t="s">
        <v>7</v>
      </c>
      <c r="F2673" s="7">
        <v>43756</v>
      </c>
      <c r="G2673" t="s">
        <v>22422</v>
      </c>
      <c r="H267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673" t="str">
        <f>IF(ISBLANK(E2673),"",INDEX(UniqueArtist!B:B, MATCH(E2673,UniqueArtist!A:A, 0)))</f>
        <v>El Fantasma</v>
      </c>
      <c r="J2673" t="str">
        <f t="shared" si="369"/>
        <v>El Fantasma</v>
      </c>
      <c r="K2673" s="4">
        <v>0.25</v>
      </c>
      <c r="L2673" t="str">
        <f t="shared" si="370"/>
        <v/>
      </c>
      <c r="N2673" t="str">
        <f t="shared" si="371"/>
        <v/>
      </c>
      <c r="P2673" t="str">
        <f t="shared" si="372"/>
        <v/>
      </c>
      <c r="R2673" t="str">
        <f t="shared" si="373"/>
        <v/>
      </c>
      <c r="T2673" t="str">
        <f t="shared" si="374"/>
        <v/>
      </c>
      <c r="U2673" s="4"/>
      <c r="V2673" t="str">
        <f t="shared" si="375"/>
        <v/>
      </c>
      <c r="W2673" s="4"/>
      <c r="X2673" t="str">
        <f t="shared" si="376"/>
        <v/>
      </c>
      <c r="Y2673" s="4"/>
      <c r="Z2673" t="str">
        <f t="shared" si="377"/>
        <v/>
      </c>
      <c r="AA2673" s="4"/>
    </row>
    <row r="2674" spans="1:27" x14ac:dyDescent="0.3">
      <c r="A2674" s="1" t="s">
        <v>13732</v>
      </c>
      <c r="B2674" s="1">
        <v>3617056800163</v>
      </c>
      <c r="C2674" s="1" t="s">
        <v>1258</v>
      </c>
      <c r="D2674" t="s">
        <v>6766</v>
      </c>
      <c r="E2674" t="s">
        <v>10698</v>
      </c>
      <c r="F2674"/>
      <c r="G2674" t="s">
        <v>22422</v>
      </c>
      <c r="H26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74" t="str">
        <f>IF(ISBLANK(E2674),"",INDEX(UniqueArtist!B:B, MATCH(E2674,UniqueArtist!A:A, 0)))</f>
        <v>Jony Ramirez</v>
      </c>
      <c r="J2674" t="str">
        <f t="shared" si="369"/>
        <v>Jony Ramirez</v>
      </c>
      <c r="K2674" s="4">
        <v>0.1</v>
      </c>
      <c r="L2674" t="str">
        <f t="shared" si="370"/>
        <v/>
      </c>
      <c r="N2674" t="str">
        <f t="shared" si="371"/>
        <v/>
      </c>
      <c r="P2674" t="str">
        <f t="shared" si="372"/>
        <v/>
      </c>
      <c r="R2674" t="str">
        <f t="shared" si="373"/>
        <v/>
      </c>
      <c r="T2674" t="str">
        <f t="shared" si="374"/>
        <v/>
      </c>
      <c r="U2674" s="4"/>
      <c r="V2674" t="str">
        <f t="shared" si="375"/>
        <v/>
      </c>
      <c r="W2674" s="4"/>
      <c r="X2674" t="str">
        <f t="shared" si="376"/>
        <v/>
      </c>
      <c r="Y2674" s="4"/>
      <c r="Z2674" t="str">
        <f t="shared" si="377"/>
        <v/>
      </c>
      <c r="AA2674" s="4"/>
    </row>
    <row r="2675" spans="1:27" x14ac:dyDescent="0.3">
      <c r="A2675" s="1" t="s">
        <v>11479</v>
      </c>
      <c r="B2675" s="1">
        <v>3615936532845</v>
      </c>
      <c r="C2675" s="1" t="s">
        <v>1533</v>
      </c>
      <c r="D2675" t="s">
        <v>7029</v>
      </c>
      <c r="E2675" t="s">
        <v>10676</v>
      </c>
      <c r="F2675"/>
      <c r="G2675" t="s">
        <v>22422</v>
      </c>
      <c r="H26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75" t="str">
        <f>IF(ISBLANK(E2675),"",INDEX(UniqueArtist!B:B, MATCH(E2675,UniqueArtist!A:A, 0)))</f>
        <v>Grupo Los Del Rancho</v>
      </c>
      <c r="J2675" t="str">
        <f t="shared" si="369"/>
        <v>Grupo Los Del Rancho</v>
      </c>
      <c r="K2675" s="4">
        <v>0.1</v>
      </c>
      <c r="L2675" t="str">
        <f t="shared" si="370"/>
        <v/>
      </c>
      <c r="N2675" t="str">
        <f t="shared" si="371"/>
        <v/>
      </c>
      <c r="P2675" t="str">
        <f t="shared" si="372"/>
        <v/>
      </c>
      <c r="R2675" t="str">
        <f t="shared" si="373"/>
        <v/>
      </c>
      <c r="T2675" t="str">
        <f t="shared" si="374"/>
        <v/>
      </c>
      <c r="U2675" s="4"/>
      <c r="V2675" t="str">
        <f t="shared" si="375"/>
        <v/>
      </c>
      <c r="W2675" s="4"/>
      <c r="X2675" t="str">
        <f t="shared" si="376"/>
        <v/>
      </c>
      <c r="Y2675" s="4"/>
      <c r="Z2675" t="str">
        <f t="shared" si="377"/>
        <v/>
      </c>
      <c r="AA2675" s="4"/>
    </row>
    <row r="2676" spans="1:27" x14ac:dyDescent="0.3">
      <c r="A2676" s="1" t="s">
        <v>11095</v>
      </c>
      <c r="B2676" s="1">
        <v>3615936536249</v>
      </c>
      <c r="C2676" s="1" t="s">
        <v>1778</v>
      </c>
      <c r="D2676" t="s">
        <v>7029</v>
      </c>
      <c r="E2676" t="s">
        <v>45</v>
      </c>
      <c r="F2676"/>
      <c r="G2676" t="s">
        <v>22422</v>
      </c>
      <c r="H267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676" t="str">
        <f>IF(ISBLANK(E2676),"",INDEX(UniqueArtist!B:B, MATCH(E2676,UniqueArtist!A:A, 0)))</f>
        <v>Voz de Mando</v>
      </c>
      <c r="J2676" t="str">
        <f t="shared" si="369"/>
        <v>Voz de Mando</v>
      </c>
      <c r="K2676" s="4">
        <v>1</v>
      </c>
      <c r="L2676" t="str">
        <f t="shared" si="370"/>
        <v/>
      </c>
      <c r="N2676" t="str">
        <f t="shared" si="371"/>
        <v/>
      </c>
      <c r="P2676" t="str">
        <f t="shared" si="372"/>
        <v/>
      </c>
      <c r="R2676" t="str">
        <f t="shared" si="373"/>
        <v/>
      </c>
      <c r="T2676" t="str">
        <f t="shared" si="374"/>
        <v/>
      </c>
      <c r="U2676" s="4"/>
      <c r="V2676" t="str">
        <f t="shared" si="375"/>
        <v/>
      </c>
      <c r="W2676" s="4"/>
      <c r="X2676" t="str">
        <f t="shared" si="376"/>
        <v/>
      </c>
      <c r="Y2676" s="4"/>
      <c r="Z2676" t="str">
        <f t="shared" si="377"/>
        <v/>
      </c>
      <c r="AA2676" s="4"/>
    </row>
    <row r="2677" spans="1:27" x14ac:dyDescent="0.3">
      <c r="A2677" s="1" t="s">
        <v>11002</v>
      </c>
      <c r="B2677" s="1">
        <v>3615936535273</v>
      </c>
      <c r="C2677" s="1" t="s">
        <v>1752</v>
      </c>
      <c r="D2677" t="s">
        <v>7213</v>
      </c>
      <c r="E2677" t="s">
        <v>7</v>
      </c>
      <c r="F2677" s="7">
        <v>43294</v>
      </c>
      <c r="G2677" t="s">
        <v>22422</v>
      </c>
      <c r="H267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677" t="str">
        <f>IF(ISBLANK(E2677),"",INDEX(UniqueArtist!B:B, MATCH(E2677,UniqueArtist!A:A, 0)))</f>
        <v>El Fantasma</v>
      </c>
      <c r="J2677" t="str">
        <f t="shared" si="369"/>
        <v>El Fantasma</v>
      </c>
      <c r="K2677" s="4">
        <v>0.25</v>
      </c>
      <c r="L2677" t="str">
        <f t="shared" si="370"/>
        <v/>
      </c>
      <c r="N2677" t="str">
        <f t="shared" si="371"/>
        <v/>
      </c>
      <c r="P2677" t="str">
        <f t="shared" si="372"/>
        <v/>
      </c>
      <c r="R2677" t="str">
        <f t="shared" si="373"/>
        <v/>
      </c>
      <c r="T2677" t="str">
        <f t="shared" si="374"/>
        <v/>
      </c>
      <c r="U2677" s="4"/>
      <c r="V2677" t="str">
        <f t="shared" si="375"/>
        <v/>
      </c>
      <c r="W2677" s="4"/>
      <c r="X2677" t="str">
        <f t="shared" si="376"/>
        <v/>
      </c>
      <c r="Y2677" s="4"/>
      <c r="Z2677" t="str">
        <f t="shared" si="377"/>
        <v/>
      </c>
      <c r="AA2677" s="4"/>
    </row>
    <row r="2678" spans="1:27" x14ac:dyDescent="0.3">
      <c r="A2678" s="1" t="s">
        <v>13733</v>
      </c>
      <c r="B2678" s="1">
        <v>3616403069994</v>
      </c>
      <c r="C2678" s="1" t="s">
        <v>2262</v>
      </c>
      <c r="D2678" t="s">
        <v>7660</v>
      </c>
      <c r="E2678" t="s">
        <v>7</v>
      </c>
      <c r="F2678" s="7">
        <v>43378</v>
      </c>
      <c r="G2678" t="s">
        <v>22422</v>
      </c>
      <c r="H267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678" t="str">
        <f>IF(ISBLANK(E2678),"",INDEX(UniqueArtist!B:B, MATCH(E2678,UniqueArtist!A:A, 0)))</f>
        <v>El Fantasma</v>
      </c>
      <c r="J2678" t="str">
        <f t="shared" si="369"/>
        <v>El Fantasma</v>
      </c>
      <c r="K2678" s="4">
        <v>0.25</v>
      </c>
      <c r="L2678" t="str">
        <f t="shared" si="370"/>
        <v/>
      </c>
      <c r="N2678" t="str">
        <f t="shared" si="371"/>
        <v/>
      </c>
      <c r="P2678" t="str">
        <f t="shared" si="372"/>
        <v/>
      </c>
      <c r="R2678" t="str">
        <f t="shared" si="373"/>
        <v/>
      </c>
      <c r="T2678" t="str">
        <f t="shared" si="374"/>
        <v/>
      </c>
      <c r="U2678" s="4"/>
      <c r="V2678" t="str">
        <f t="shared" si="375"/>
        <v/>
      </c>
      <c r="W2678" s="4"/>
      <c r="X2678" t="str">
        <f t="shared" si="376"/>
        <v/>
      </c>
      <c r="Y2678" s="4"/>
      <c r="Z2678" t="str">
        <f t="shared" si="377"/>
        <v/>
      </c>
      <c r="AA2678" s="4"/>
    </row>
    <row r="2679" spans="1:27" x14ac:dyDescent="0.3">
      <c r="A2679" s="1" t="s">
        <v>13734</v>
      </c>
      <c r="B2679" s="1">
        <v>3617221807768</v>
      </c>
      <c r="C2679" s="1" t="s">
        <v>788</v>
      </c>
      <c r="D2679" t="s">
        <v>6337</v>
      </c>
      <c r="E2679" t="s">
        <v>10</v>
      </c>
      <c r="F2679" s="7">
        <v>45079</v>
      </c>
      <c r="G2679" t="s">
        <v>22422</v>
      </c>
      <c r="H267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679" t="str">
        <f>IF(ISBLANK(E2679),"",INDEX(UniqueArtist!B:B, MATCH(E2679,UniqueArtist!A:A, 0)))</f>
        <v>El Fantasma, Los Canelos de Durango</v>
      </c>
      <c r="J2679" t="str">
        <f t="shared" si="369"/>
        <v>El Fantasma</v>
      </c>
      <c r="K2679" s="4">
        <v>0.35</v>
      </c>
      <c r="L2679" t="str">
        <f t="shared" si="370"/>
        <v>Los Canelos de Durango</v>
      </c>
      <c r="M2679" s="4">
        <v>0</v>
      </c>
      <c r="N2679" t="str">
        <f t="shared" si="371"/>
        <v/>
      </c>
      <c r="P2679" t="str">
        <f t="shared" si="372"/>
        <v/>
      </c>
      <c r="R2679" t="str">
        <f t="shared" si="373"/>
        <v/>
      </c>
      <c r="T2679" t="str">
        <f t="shared" si="374"/>
        <v/>
      </c>
      <c r="U2679" s="4"/>
      <c r="V2679" t="str">
        <f t="shared" si="375"/>
        <v/>
      </c>
      <c r="W2679" s="4"/>
      <c r="X2679" t="str">
        <f t="shared" si="376"/>
        <v/>
      </c>
      <c r="Y2679" s="4"/>
      <c r="Z2679" t="str">
        <f t="shared" si="377"/>
        <v/>
      </c>
      <c r="AA2679" s="4"/>
    </row>
    <row r="2680" spans="1:27" x14ac:dyDescent="0.3">
      <c r="A2680" s="1" t="s">
        <v>13735</v>
      </c>
      <c r="B2680" s="1">
        <v>3617222795002</v>
      </c>
      <c r="C2680" s="1" t="s">
        <v>3436</v>
      </c>
      <c r="D2680" t="s">
        <v>8700</v>
      </c>
      <c r="E2680" t="s">
        <v>10</v>
      </c>
      <c r="F2680" s="7">
        <v>45079</v>
      </c>
      <c r="G2680" t="s">
        <v>22422</v>
      </c>
      <c r="H268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680" t="str">
        <f>IF(ISBLANK(E2680),"",INDEX(UniqueArtist!B:B, MATCH(E2680,UniqueArtist!A:A, 0)))</f>
        <v>El Fantasma, Los Canelos de Durango</v>
      </c>
      <c r="J2680" t="str">
        <f t="shared" si="369"/>
        <v>El Fantasma</v>
      </c>
      <c r="K2680" s="4">
        <v>0.35</v>
      </c>
      <c r="L2680" t="str">
        <f t="shared" si="370"/>
        <v>Los Canelos de Durango</v>
      </c>
      <c r="M2680" s="4">
        <v>0</v>
      </c>
      <c r="N2680" t="str">
        <f t="shared" si="371"/>
        <v/>
      </c>
      <c r="P2680" t="str">
        <f t="shared" si="372"/>
        <v/>
      </c>
      <c r="R2680" t="str">
        <f t="shared" si="373"/>
        <v/>
      </c>
      <c r="T2680" t="str">
        <f t="shared" si="374"/>
        <v/>
      </c>
      <c r="U2680" s="4"/>
      <c r="V2680" t="str">
        <f t="shared" si="375"/>
        <v/>
      </c>
      <c r="W2680" s="4"/>
      <c r="X2680" t="str">
        <f t="shared" si="376"/>
        <v/>
      </c>
      <c r="Y2680" s="4"/>
      <c r="Z2680" t="str">
        <f t="shared" si="377"/>
        <v/>
      </c>
      <c r="AA2680" s="4"/>
    </row>
    <row r="2681" spans="1:27" x14ac:dyDescent="0.3">
      <c r="A2681" s="1" t="s">
        <v>13736</v>
      </c>
      <c r="B2681" s="1">
        <v>3616840511339</v>
      </c>
      <c r="C2681" s="1" t="s">
        <v>479</v>
      </c>
      <c r="D2681" t="s">
        <v>6044</v>
      </c>
      <c r="E2681" t="s">
        <v>55</v>
      </c>
      <c r="F2681"/>
      <c r="G2681" t="s">
        <v>22422</v>
      </c>
      <c r="H26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81" t="str">
        <f>IF(ISBLANK(E2681),"",INDEX(UniqueArtist!B:B, MATCH(E2681,UniqueArtist!A:A, 0)))</f>
        <v>Alemi Bustos</v>
      </c>
      <c r="J2681" t="str">
        <f t="shared" si="369"/>
        <v>Alemi Bustos</v>
      </c>
      <c r="K2681" s="4">
        <v>0.1</v>
      </c>
      <c r="L2681" t="str">
        <f t="shared" si="370"/>
        <v/>
      </c>
      <c r="N2681" t="str">
        <f t="shared" si="371"/>
        <v/>
      </c>
      <c r="P2681" t="str">
        <f t="shared" si="372"/>
        <v/>
      </c>
      <c r="R2681" t="str">
        <f t="shared" si="373"/>
        <v/>
      </c>
      <c r="T2681" t="str">
        <f t="shared" si="374"/>
        <v/>
      </c>
      <c r="U2681" s="4"/>
      <c r="V2681" t="str">
        <f t="shared" si="375"/>
        <v/>
      </c>
      <c r="W2681" s="4"/>
      <c r="X2681" t="str">
        <f t="shared" si="376"/>
        <v/>
      </c>
      <c r="Y2681" s="4"/>
      <c r="Z2681" t="str">
        <f t="shared" si="377"/>
        <v/>
      </c>
      <c r="AA2681" s="4"/>
    </row>
    <row r="2682" spans="1:27" x14ac:dyDescent="0.3">
      <c r="A2682" s="1" t="s">
        <v>13737</v>
      </c>
      <c r="B2682" s="1">
        <v>3616403804748</v>
      </c>
      <c r="C2682" s="1" t="s">
        <v>3035</v>
      </c>
      <c r="D2682" t="s">
        <v>8350</v>
      </c>
      <c r="E2682" t="s">
        <v>1</v>
      </c>
      <c r="F2682"/>
      <c r="G2682" t="s">
        <v>22422</v>
      </c>
      <c r="H26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82" t="str">
        <f>IF(ISBLANK(E2682),"",INDEX(UniqueArtist!B:B, MATCH(E2682,UniqueArtist!A:A, 0)))</f>
        <v>Canelos JRS</v>
      </c>
      <c r="J2682" t="str">
        <f t="shared" si="369"/>
        <v>Canelos JRS</v>
      </c>
      <c r="K2682" s="4">
        <v>0.1</v>
      </c>
      <c r="L2682" t="str">
        <f t="shared" si="370"/>
        <v/>
      </c>
      <c r="N2682" t="str">
        <f t="shared" si="371"/>
        <v/>
      </c>
      <c r="P2682" t="str">
        <f t="shared" si="372"/>
        <v/>
      </c>
      <c r="R2682" t="str">
        <f t="shared" si="373"/>
        <v/>
      </c>
      <c r="T2682" t="str">
        <f t="shared" si="374"/>
        <v/>
      </c>
      <c r="U2682" s="4"/>
      <c r="V2682" t="str">
        <f t="shared" si="375"/>
        <v/>
      </c>
      <c r="W2682" s="4"/>
      <c r="X2682" t="str">
        <f t="shared" si="376"/>
        <v/>
      </c>
      <c r="Y2682" s="4"/>
      <c r="Z2682" t="str">
        <f t="shared" si="377"/>
        <v/>
      </c>
      <c r="AA2682" s="4"/>
    </row>
    <row r="2683" spans="1:27" x14ac:dyDescent="0.3">
      <c r="A2683" s="1" t="s">
        <v>13738</v>
      </c>
      <c r="B2683" s="1">
        <v>3616402495046</v>
      </c>
      <c r="C2683" s="1" t="s">
        <v>1032</v>
      </c>
      <c r="D2683" t="s">
        <v>6560</v>
      </c>
      <c r="E2683" t="s">
        <v>10680</v>
      </c>
      <c r="F2683"/>
      <c r="G2683" t="s">
        <v>22422</v>
      </c>
      <c r="H26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83" t="str">
        <f>IF(ISBLANK(E2683),"",INDEX(UniqueArtist!B:B, MATCH(E2683,UniqueArtist!A:A, 0)))</f>
        <v>Inteligencia Norteña</v>
      </c>
      <c r="J2683" t="str">
        <f t="shared" si="369"/>
        <v>Inteligencia Norteña</v>
      </c>
      <c r="K2683" s="4">
        <v>0.1</v>
      </c>
      <c r="L2683" t="str">
        <f t="shared" si="370"/>
        <v/>
      </c>
      <c r="N2683" t="str">
        <f t="shared" si="371"/>
        <v/>
      </c>
      <c r="P2683" t="str">
        <f t="shared" si="372"/>
        <v/>
      </c>
      <c r="R2683" t="str">
        <f t="shared" si="373"/>
        <v/>
      </c>
      <c r="T2683" t="str">
        <f t="shared" si="374"/>
        <v/>
      </c>
      <c r="U2683" s="4"/>
      <c r="V2683" t="str">
        <f t="shared" si="375"/>
        <v/>
      </c>
      <c r="W2683" s="4"/>
      <c r="X2683" t="str">
        <f t="shared" si="376"/>
        <v/>
      </c>
      <c r="Y2683" s="4"/>
      <c r="Z2683" t="str">
        <f t="shared" si="377"/>
        <v/>
      </c>
      <c r="AA2683" s="4"/>
    </row>
    <row r="2684" spans="1:27" x14ac:dyDescent="0.3">
      <c r="A2684" s="1" t="s">
        <v>13739</v>
      </c>
      <c r="B2684" s="1">
        <v>3617056911708</v>
      </c>
      <c r="C2684" s="1" t="s">
        <v>1574</v>
      </c>
      <c r="D2684" t="s">
        <v>7067</v>
      </c>
      <c r="E2684" t="s">
        <v>7</v>
      </c>
      <c r="F2684" s="7">
        <v>44979</v>
      </c>
      <c r="G2684" t="s">
        <v>22422</v>
      </c>
      <c r="H268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684" t="str">
        <f>IF(ISBLANK(E2684),"",INDEX(UniqueArtist!B:B, MATCH(E2684,UniqueArtist!A:A, 0)))</f>
        <v>El Fantasma</v>
      </c>
      <c r="J2684" t="str">
        <f t="shared" si="369"/>
        <v>El Fantasma</v>
      </c>
      <c r="K2684" s="4">
        <v>0.35</v>
      </c>
      <c r="L2684" t="str">
        <f t="shared" si="370"/>
        <v/>
      </c>
      <c r="N2684" t="str">
        <f t="shared" si="371"/>
        <v/>
      </c>
      <c r="P2684" t="str">
        <f t="shared" si="372"/>
        <v/>
      </c>
      <c r="R2684" t="str">
        <f t="shared" si="373"/>
        <v/>
      </c>
      <c r="T2684" t="str">
        <f t="shared" si="374"/>
        <v/>
      </c>
      <c r="U2684" s="4"/>
      <c r="V2684" t="str">
        <f t="shared" si="375"/>
        <v/>
      </c>
      <c r="W2684" s="4"/>
      <c r="X2684" t="str">
        <f t="shared" si="376"/>
        <v/>
      </c>
      <c r="Y2684" s="4"/>
      <c r="Z2684" t="str">
        <f t="shared" si="377"/>
        <v/>
      </c>
      <c r="AA2684" s="4"/>
    </row>
    <row r="2685" spans="1:27" x14ac:dyDescent="0.3">
      <c r="A2685" s="1" t="s">
        <v>13740</v>
      </c>
      <c r="B2685" s="1">
        <v>3616404820242</v>
      </c>
      <c r="C2685" s="1" t="s">
        <v>780</v>
      </c>
      <c r="D2685" t="s">
        <v>6329</v>
      </c>
      <c r="E2685" t="s">
        <v>5</v>
      </c>
      <c r="F2685"/>
      <c r="G2685" t="s">
        <v>22422</v>
      </c>
      <c r="H26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85" t="str">
        <f>IF(ISBLANK(E2685),"",INDEX(UniqueArtist!B:B, MATCH(E2685,UniqueArtist!A:A, 0)))</f>
        <v>Los Dos Carnales</v>
      </c>
      <c r="J2685" t="str">
        <f t="shared" si="369"/>
        <v>Los Dos Carnales</v>
      </c>
      <c r="K2685" s="4">
        <v>0.1</v>
      </c>
      <c r="L2685" t="str">
        <f t="shared" si="370"/>
        <v/>
      </c>
      <c r="N2685" t="str">
        <f t="shared" si="371"/>
        <v/>
      </c>
      <c r="P2685" t="str">
        <f t="shared" si="372"/>
        <v/>
      </c>
      <c r="R2685" t="str">
        <f t="shared" si="373"/>
        <v/>
      </c>
      <c r="T2685" t="str">
        <f t="shared" si="374"/>
        <v/>
      </c>
      <c r="U2685" s="4"/>
      <c r="V2685" t="str">
        <f t="shared" si="375"/>
        <v/>
      </c>
      <c r="W2685" s="4"/>
      <c r="X2685" t="str">
        <f t="shared" si="376"/>
        <v/>
      </c>
      <c r="Y2685" s="4"/>
      <c r="Z2685" t="str">
        <f t="shared" si="377"/>
        <v/>
      </c>
      <c r="AA2685" s="4"/>
    </row>
    <row r="2686" spans="1:27" x14ac:dyDescent="0.3">
      <c r="A2686" s="1" t="s">
        <v>13741</v>
      </c>
      <c r="B2686" s="1">
        <v>3617222762745</v>
      </c>
      <c r="C2686" s="1" t="s">
        <v>784</v>
      </c>
      <c r="D2686" t="s">
        <v>6333</v>
      </c>
      <c r="E2686" t="s">
        <v>55</v>
      </c>
      <c r="F2686"/>
      <c r="G2686" t="s">
        <v>22422</v>
      </c>
      <c r="H26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86" t="str">
        <f>IF(ISBLANK(E2686),"",INDEX(UniqueArtist!B:B, MATCH(E2686,UniqueArtist!A:A, 0)))</f>
        <v>Alemi Bustos</v>
      </c>
      <c r="J2686" t="str">
        <f t="shared" si="369"/>
        <v>Alemi Bustos</v>
      </c>
      <c r="K2686" s="4">
        <v>0.1</v>
      </c>
      <c r="L2686" t="str">
        <f t="shared" si="370"/>
        <v/>
      </c>
      <c r="N2686" t="str">
        <f t="shared" si="371"/>
        <v/>
      </c>
      <c r="P2686" t="str">
        <f t="shared" si="372"/>
        <v/>
      </c>
      <c r="R2686" t="str">
        <f t="shared" si="373"/>
        <v/>
      </c>
      <c r="T2686" t="str">
        <f t="shared" si="374"/>
        <v/>
      </c>
      <c r="U2686" s="4"/>
      <c r="V2686" t="str">
        <f t="shared" si="375"/>
        <v/>
      </c>
      <c r="W2686" s="4"/>
      <c r="X2686" t="str">
        <f t="shared" si="376"/>
        <v/>
      </c>
      <c r="Y2686" s="4"/>
      <c r="Z2686" t="str">
        <f t="shared" si="377"/>
        <v/>
      </c>
      <c r="AA2686" s="4"/>
    </row>
    <row r="2687" spans="1:27" x14ac:dyDescent="0.3">
      <c r="A2687" s="1" t="s">
        <v>13742</v>
      </c>
      <c r="B2687" s="1">
        <v>3617223720720</v>
      </c>
      <c r="C2687" s="1" t="s">
        <v>3888</v>
      </c>
      <c r="D2687" t="s">
        <v>9090</v>
      </c>
      <c r="E2687" t="s">
        <v>55</v>
      </c>
      <c r="F2687"/>
      <c r="G2687" t="s">
        <v>22422</v>
      </c>
      <c r="H26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87" t="str">
        <f>IF(ISBLANK(E2687),"",INDEX(UniqueArtist!B:B, MATCH(E2687,UniqueArtist!A:A, 0)))</f>
        <v>Alemi Bustos</v>
      </c>
      <c r="J2687" t="str">
        <f t="shared" si="369"/>
        <v>Alemi Bustos</v>
      </c>
      <c r="K2687" s="4">
        <v>0.1</v>
      </c>
      <c r="L2687" t="str">
        <f t="shared" si="370"/>
        <v/>
      </c>
      <c r="N2687" t="str">
        <f t="shared" si="371"/>
        <v/>
      </c>
      <c r="P2687" t="str">
        <f t="shared" si="372"/>
        <v/>
      </c>
      <c r="R2687" t="str">
        <f t="shared" si="373"/>
        <v/>
      </c>
      <c r="T2687" t="str">
        <f t="shared" si="374"/>
        <v/>
      </c>
      <c r="U2687" s="4"/>
      <c r="V2687" t="str">
        <f t="shared" si="375"/>
        <v/>
      </c>
      <c r="W2687" s="4"/>
      <c r="X2687" t="str">
        <f t="shared" si="376"/>
        <v/>
      </c>
      <c r="Y2687" s="4"/>
      <c r="Z2687" t="str">
        <f t="shared" si="377"/>
        <v/>
      </c>
      <c r="AA2687" s="4"/>
    </row>
    <row r="2688" spans="1:27" x14ac:dyDescent="0.3">
      <c r="A2688" s="1" t="s">
        <v>10966</v>
      </c>
      <c r="B2688" s="1">
        <v>3615936536249</v>
      </c>
      <c r="C2688" s="1" t="s">
        <v>1772</v>
      </c>
      <c r="D2688" t="s">
        <v>7233</v>
      </c>
      <c r="E2688" t="s">
        <v>45</v>
      </c>
      <c r="F2688"/>
      <c r="G2688" t="s">
        <v>22422</v>
      </c>
      <c r="H268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688" t="str">
        <f>IF(ISBLANK(E2688),"",INDEX(UniqueArtist!B:B, MATCH(E2688,UniqueArtist!A:A, 0)))</f>
        <v>Voz de Mando</v>
      </c>
      <c r="J2688" t="str">
        <f t="shared" si="369"/>
        <v>Voz de Mando</v>
      </c>
      <c r="K2688" s="4">
        <v>1</v>
      </c>
      <c r="L2688" t="str">
        <f t="shared" si="370"/>
        <v/>
      </c>
      <c r="N2688" t="str">
        <f t="shared" si="371"/>
        <v/>
      </c>
      <c r="P2688" t="str">
        <f t="shared" si="372"/>
        <v/>
      </c>
      <c r="R2688" t="str">
        <f t="shared" si="373"/>
        <v/>
      </c>
      <c r="T2688" t="str">
        <f t="shared" si="374"/>
        <v/>
      </c>
      <c r="U2688" s="4"/>
      <c r="V2688" t="str">
        <f t="shared" si="375"/>
        <v/>
      </c>
      <c r="W2688" s="4"/>
      <c r="X2688" t="str">
        <f t="shared" si="376"/>
        <v/>
      </c>
      <c r="Y2688" s="4"/>
      <c r="Z2688" t="str">
        <f t="shared" si="377"/>
        <v/>
      </c>
      <c r="AA2688" s="4"/>
    </row>
    <row r="2689" spans="1:27" x14ac:dyDescent="0.3">
      <c r="A2689" s="1" t="s">
        <v>13743</v>
      </c>
      <c r="B2689" s="1">
        <v>3616409777381</v>
      </c>
      <c r="C2689" s="1" t="s">
        <v>273</v>
      </c>
      <c r="D2689" t="s">
        <v>5844</v>
      </c>
      <c r="E2689" t="s">
        <v>5</v>
      </c>
      <c r="F2689"/>
      <c r="G2689" t="s">
        <v>22422</v>
      </c>
      <c r="H26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89" t="str">
        <f>IF(ISBLANK(E2689),"",INDEX(UniqueArtist!B:B, MATCH(E2689,UniqueArtist!A:A, 0)))</f>
        <v>Los Dos Carnales</v>
      </c>
      <c r="J2689" t="str">
        <f t="shared" si="369"/>
        <v>Los Dos Carnales</v>
      </c>
      <c r="K2689" s="4">
        <v>0.1</v>
      </c>
      <c r="L2689" t="str">
        <f t="shared" si="370"/>
        <v/>
      </c>
      <c r="N2689" t="str">
        <f t="shared" si="371"/>
        <v/>
      </c>
      <c r="P2689" t="str">
        <f t="shared" si="372"/>
        <v/>
      </c>
      <c r="R2689" t="str">
        <f t="shared" si="373"/>
        <v/>
      </c>
      <c r="T2689" t="str">
        <f t="shared" si="374"/>
        <v/>
      </c>
      <c r="U2689" s="4"/>
      <c r="V2689" t="str">
        <f t="shared" si="375"/>
        <v/>
      </c>
      <c r="W2689" s="4"/>
      <c r="X2689" t="str">
        <f t="shared" si="376"/>
        <v/>
      </c>
      <c r="Y2689" s="4"/>
      <c r="Z2689" t="str">
        <f t="shared" si="377"/>
        <v/>
      </c>
      <c r="AA2689" s="4"/>
    </row>
    <row r="2690" spans="1:27" x14ac:dyDescent="0.3">
      <c r="A2690" s="1" t="s">
        <v>11824</v>
      </c>
      <c r="B2690" s="1">
        <v>3615936948950</v>
      </c>
      <c r="C2690" s="1" t="s">
        <v>3275</v>
      </c>
      <c r="D2690" t="s">
        <v>8558</v>
      </c>
      <c r="E2690" t="s">
        <v>10781</v>
      </c>
      <c r="F2690"/>
      <c r="G2690" t="s">
        <v>22422</v>
      </c>
      <c r="H26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90" t="str">
        <f>IF(ISBLANK(E2690),"",INDEX(UniqueArtist!B:B, MATCH(E2690,UniqueArtist!A:A, 0)))</f>
        <v>El Potro De Sinaloa</v>
      </c>
      <c r="J2690" t="str">
        <f t="shared" ref="J2690:J2753" si="378">IFERROR(TRIM(LEFT(I2690, IFERROR(FIND(",", I2690)-1, LEN(I2690)))), "")</f>
        <v>El Potro De Sinaloa</v>
      </c>
      <c r="K2690" s="4">
        <v>0.1</v>
      </c>
      <c r="L2690" t="str">
        <f t="shared" ref="L2690:L2753" si="379">IFERROR(TRIM(MID(I2690, FIND(",", I2690) + 1, IFERROR(FIND(",", I2690, FIND(",", I2690) + 1) - FIND(",", I2690) - 1, LEN(I2690)))), "")</f>
        <v/>
      </c>
      <c r="N2690" t="str">
        <f t="shared" ref="N2690:N2753" si="380">IFERROR(TRIM(MID(I2690, FIND(",", I2690, FIND(",", I2690) + 1) + 1, IFERROR(FIND(",", I2690, FIND(",", I2690, FIND(",", I2690) + 1) + 1) - FIND(",", I2690, FIND(",", I2690) + 1) - 1, LEN(I2690)))), "")</f>
        <v/>
      </c>
      <c r="P2690" t="str">
        <f t="shared" ref="P2690:P2753" si="381">IFERROR(TRIM(MID(I2690, FIND(",", I2690, FIND(",", I2690, FIND(",", I2690) + 1) + 1) + 1, IFERROR(FIND(",", I2690, FIND(",", I2690, FIND(",", I2690, FIND(",", I2690) + 1) + 1) + 1) - FIND(",", I2690, FIND(",", I2690, FIND(",", I2690) + 1) + 1) - 1, LEN(I2690)))), "")</f>
        <v/>
      </c>
      <c r="R2690" t="str">
        <f t="shared" ref="R2690:R2753" si="382">IFERROR(TRIM(MID(I2690, FIND(",", I2690, FIND(",", I2690, FIND(",", I2690, FIND(",", I2690) + 1) + 1) + 1) + 1, IFERROR(FIND(",", I2690, FIND(",", I2690, FIND(",", I2690, FIND(",", I2690, FIND(",", I2690) + 1) + 1) + 1) + 1) - FIND(",", I2690, FIND(",", I2690, FIND(",", I2690, FIND(",", I2690) + 1) + 1) + 1) - 1, LEN(I2690)))), "")</f>
        <v/>
      </c>
      <c r="T2690" t="str">
        <f t="shared" ref="T2690:T2753" si="383">IFERROR(TRIM(MID(I2690, FIND(",", I2690, FIND(",", I2690, FIND(",", I2690, FIND(",", I2690, FIND(",", I2690, FIND(",", I2690) + 1) + 1) + 1) + 1) + 1) + 1, IFERROR(FIND(",", I2690, FIND(",", I2690, FIND(",", I2690, FIND(",", I2690, FIND(",", I2690, FIND(",", I2690) + 1) + 1) + 1) + 1) + 1) - FIND(",", I2690, FIND(",", I2690, FIND(",", I2690, FIND(",", I2690, FIND(",", I2690) + 1) + 1) + 1) + 1) - 1, LEN(I2690)))), "")</f>
        <v/>
      </c>
      <c r="U2690" s="4"/>
      <c r="V2690" t="str">
        <f t="shared" ref="V2690:V2753" si="384">IFERROR(TRIM(MID(I2690, FIND(",", I2690, FIND(",", I2690, FIND(",", I2690, FIND(",", I2690, FIND(",", I2690, FIND(",", I2690, FIND(",", I2690) + 1) + 1) + 1) + 1) + 1) + 1) + 1, IFERROR(FIND(",", I2690, FIND(",", I2690, FIND(",", I2690, FIND(",", I2690, FIND(",", I2690, FIND(",", I2690, FIND(",", I2690) + 1) + 1) + 1) + 1) + 1) + 1) - FIND(",", I2690, FIND(",", I2690, FIND(",", I2690, FIND(",", I2690, FIND(",", I2690, FIND(",", I2690) + 1) + 1) + 1) + 1) + 1) - 1, LEN(I2690)))), "")</f>
        <v/>
      </c>
      <c r="W2690" s="4"/>
      <c r="X2690" t="str">
        <f t="shared" ref="X2690:X2753" si="385">IFERROR(TRIM(MID(I2690, FIND(",", I2690, FIND(",", I2690, FIND(",", I2690, FIND(",", I2690, FIND(",", I2690, FIND(",", I2690, FIND(",", I2690, FIND(",", I2690) + 1) + 1) + 1) + 1) + 1) + 1) + 1) + 1, IFERROR(FIND(",", I2690, FIND(",", I2690, FIND(",", I2690, FIND(",", I2690, FIND(",", I2690, FIND(",", I2690, FIND(",", I2690, FIND(",", I2690) + 1) + 1) + 1) + 1) + 1) + 1) + 1) - FIND(",", I2690, FIND(",", I2690, FIND(",", I2690, FIND(",", I2690, FIND(",", I2690, FIND(",", I2690, FIND(",", I2690) + 1) + 1) + 1) + 1) + 1) + 1) - 1, LEN(I2690)))), "")</f>
        <v/>
      </c>
      <c r="Y2690" s="4"/>
      <c r="Z2690" t="str">
        <f t="shared" ref="Z2690:Z2753" si="386">IFERROR(TRIM(MID(I2690, FIND(",", I2690, FIND(",", I2690, FIND(",", I2690, FIND(",", I2690, FIND(",", I2690, FIND(",", I2690, FIND(",", I2690, FIND(",", I2690, FIND(",", I2690) + 1) + 1) + 1) + 1) + 1) + 1) + 1) + 1) + 1, IFERROR(FIND(",", I2690, FIND(",", I2690, FIND(",", I2690, FIND(",", I2690, FIND(",", I2690, FIND(",", I2690, FIND(",", I2690, FIND(",", I2690, FIND(",", I2690) + 1) + 1) + 1) + 1) + 1) + 1) + 1) + 1) - FIND(",", I2690, FIND(",", I2690, FIND(",", I2690, FIND(",", I2690, FIND(",", I2690, FIND(",", I2690, FIND(",", I2690, FIND(",", I2690) + 1) + 1) + 1) + 1) + 1) + 1) + 1) - 1, LEN(I2690)))), "")</f>
        <v/>
      </c>
      <c r="AA2690" s="4"/>
    </row>
    <row r="2691" spans="1:27" x14ac:dyDescent="0.3">
      <c r="A2691" s="1" t="s">
        <v>13744</v>
      </c>
      <c r="B2691" s="1">
        <v>3615936953831</v>
      </c>
      <c r="C2691" s="1" t="s">
        <v>1506</v>
      </c>
      <c r="D2691" t="s">
        <v>7003</v>
      </c>
      <c r="E2691" t="s">
        <v>10781</v>
      </c>
      <c r="F2691"/>
      <c r="G2691" t="s">
        <v>22422</v>
      </c>
      <c r="H26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91" t="str">
        <f>IF(ISBLANK(E2691),"",INDEX(UniqueArtist!B:B, MATCH(E2691,UniqueArtist!A:A, 0)))</f>
        <v>El Potro De Sinaloa</v>
      </c>
      <c r="J2691" t="str">
        <f t="shared" si="378"/>
        <v>El Potro De Sinaloa</v>
      </c>
      <c r="K2691" s="4">
        <v>0.1</v>
      </c>
      <c r="L2691" t="str">
        <f t="shared" si="379"/>
        <v/>
      </c>
      <c r="N2691" t="str">
        <f t="shared" si="380"/>
        <v/>
      </c>
      <c r="P2691" t="str">
        <f t="shared" si="381"/>
        <v/>
      </c>
      <c r="R2691" t="str">
        <f t="shared" si="382"/>
        <v/>
      </c>
      <c r="T2691" t="str">
        <f t="shared" si="383"/>
        <v/>
      </c>
      <c r="U2691" s="4"/>
      <c r="V2691" t="str">
        <f t="shared" si="384"/>
        <v/>
      </c>
      <c r="W2691" s="4"/>
      <c r="X2691" t="str">
        <f t="shared" si="385"/>
        <v/>
      </c>
      <c r="Y2691" s="4"/>
      <c r="Z2691" t="str">
        <f t="shared" si="386"/>
        <v/>
      </c>
      <c r="AA2691" s="4"/>
    </row>
    <row r="2692" spans="1:27" x14ac:dyDescent="0.3">
      <c r="A2692" s="1" t="s">
        <v>13745</v>
      </c>
      <c r="B2692" s="1">
        <v>3615936955231</v>
      </c>
      <c r="C2692" s="1" t="s">
        <v>3919</v>
      </c>
      <c r="D2692" t="s">
        <v>9119</v>
      </c>
      <c r="E2692" t="s">
        <v>10781</v>
      </c>
      <c r="F2692"/>
      <c r="G2692" t="s">
        <v>22422</v>
      </c>
      <c r="H26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92" t="str">
        <f>IF(ISBLANK(E2692),"",INDEX(UniqueArtist!B:B, MATCH(E2692,UniqueArtist!A:A, 0)))</f>
        <v>El Potro De Sinaloa</v>
      </c>
      <c r="J2692" t="str">
        <f t="shared" si="378"/>
        <v>El Potro De Sinaloa</v>
      </c>
      <c r="K2692" s="4">
        <v>0.1</v>
      </c>
      <c r="L2692" t="str">
        <f t="shared" si="379"/>
        <v/>
      </c>
      <c r="N2692" t="str">
        <f t="shared" si="380"/>
        <v/>
      </c>
      <c r="P2692" t="str">
        <f t="shared" si="381"/>
        <v/>
      </c>
      <c r="R2692" t="str">
        <f t="shared" si="382"/>
        <v/>
      </c>
      <c r="T2692" t="str">
        <f t="shared" si="383"/>
        <v/>
      </c>
      <c r="U2692" s="4"/>
      <c r="V2692" t="str">
        <f t="shared" si="384"/>
        <v/>
      </c>
      <c r="W2692" s="4"/>
      <c r="X2692" t="str">
        <f t="shared" si="385"/>
        <v/>
      </c>
      <c r="Y2692" s="4"/>
      <c r="Z2692" t="str">
        <f t="shared" si="386"/>
        <v/>
      </c>
      <c r="AA2692" s="4"/>
    </row>
    <row r="2693" spans="1:27" x14ac:dyDescent="0.3">
      <c r="A2693" s="1" t="s">
        <v>13746</v>
      </c>
      <c r="B2693" s="1">
        <v>3615936955927</v>
      </c>
      <c r="C2693" s="1" t="s">
        <v>1187</v>
      </c>
      <c r="D2693" t="s">
        <v>6702</v>
      </c>
      <c r="E2693" t="s">
        <v>10781</v>
      </c>
      <c r="F2693"/>
      <c r="G2693" t="s">
        <v>22422</v>
      </c>
      <c r="H26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93" t="str">
        <f>IF(ISBLANK(E2693),"",INDEX(UniqueArtist!B:B, MATCH(E2693,UniqueArtist!A:A, 0)))</f>
        <v>El Potro De Sinaloa</v>
      </c>
      <c r="J2693" t="str">
        <f t="shared" si="378"/>
        <v>El Potro De Sinaloa</v>
      </c>
      <c r="K2693" s="4">
        <v>0.1</v>
      </c>
      <c r="L2693" t="str">
        <f t="shared" si="379"/>
        <v/>
      </c>
      <c r="N2693" t="str">
        <f t="shared" si="380"/>
        <v/>
      </c>
      <c r="P2693" t="str">
        <f t="shared" si="381"/>
        <v/>
      </c>
      <c r="R2693" t="str">
        <f t="shared" si="382"/>
        <v/>
      </c>
      <c r="T2693" t="str">
        <f t="shared" si="383"/>
        <v/>
      </c>
      <c r="U2693" s="4"/>
      <c r="V2693" t="str">
        <f t="shared" si="384"/>
        <v/>
      </c>
      <c r="W2693" s="4"/>
      <c r="X2693" t="str">
        <f t="shared" si="385"/>
        <v/>
      </c>
      <c r="Y2693" s="4"/>
      <c r="Z2693" t="str">
        <f t="shared" si="386"/>
        <v/>
      </c>
      <c r="AA2693" s="4"/>
    </row>
    <row r="2694" spans="1:27" x14ac:dyDescent="0.3">
      <c r="A2694" s="1" t="s">
        <v>13747</v>
      </c>
      <c r="B2694" s="1">
        <v>3615936952575</v>
      </c>
      <c r="C2694" s="1" t="s">
        <v>2450</v>
      </c>
      <c r="D2694" t="s">
        <v>7840</v>
      </c>
      <c r="E2694" t="s">
        <v>10781</v>
      </c>
      <c r="F2694"/>
      <c r="G2694" t="s">
        <v>22422</v>
      </c>
      <c r="H26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94" t="str">
        <f>IF(ISBLANK(E2694),"",INDEX(UniqueArtist!B:B, MATCH(E2694,UniqueArtist!A:A, 0)))</f>
        <v>El Potro De Sinaloa</v>
      </c>
      <c r="J2694" t="str">
        <f t="shared" si="378"/>
        <v>El Potro De Sinaloa</v>
      </c>
      <c r="K2694" s="4">
        <v>0.1</v>
      </c>
      <c r="L2694" t="str">
        <f t="shared" si="379"/>
        <v/>
      </c>
      <c r="N2694" t="str">
        <f t="shared" si="380"/>
        <v/>
      </c>
      <c r="P2694" t="str">
        <f t="shared" si="381"/>
        <v/>
      </c>
      <c r="R2694" t="str">
        <f t="shared" si="382"/>
        <v/>
      </c>
      <c r="T2694" t="str">
        <f t="shared" si="383"/>
        <v/>
      </c>
      <c r="U2694" s="4"/>
      <c r="V2694" t="str">
        <f t="shared" si="384"/>
        <v/>
      </c>
      <c r="W2694" s="4"/>
      <c r="X2694" t="str">
        <f t="shared" si="385"/>
        <v/>
      </c>
      <c r="Y2694" s="4"/>
      <c r="Z2694" t="str">
        <f t="shared" si="386"/>
        <v/>
      </c>
      <c r="AA2694" s="4"/>
    </row>
    <row r="2695" spans="1:27" x14ac:dyDescent="0.3">
      <c r="A2695" s="1" t="s">
        <v>11773</v>
      </c>
      <c r="B2695" s="1">
        <v>3615936952049</v>
      </c>
      <c r="C2695" s="1" t="s">
        <v>3541</v>
      </c>
      <c r="D2695" t="s">
        <v>8797</v>
      </c>
      <c r="E2695" t="s">
        <v>10781</v>
      </c>
      <c r="F2695"/>
      <c r="G2695" t="s">
        <v>22422</v>
      </c>
      <c r="H26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95" t="str">
        <f>IF(ISBLANK(E2695),"",INDEX(UniqueArtist!B:B, MATCH(E2695,UniqueArtist!A:A, 0)))</f>
        <v>El Potro De Sinaloa</v>
      </c>
      <c r="J2695" t="str">
        <f t="shared" si="378"/>
        <v>El Potro De Sinaloa</v>
      </c>
      <c r="K2695" s="4">
        <v>0.1</v>
      </c>
      <c r="L2695" t="str">
        <f t="shared" si="379"/>
        <v/>
      </c>
      <c r="N2695" t="str">
        <f t="shared" si="380"/>
        <v/>
      </c>
      <c r="P2695" t="str">
        <f t="shared" si="381"/>
        <v/>
      </c>
      <c r="R2695" t="str">
        <f t="shared" si="382"/>
        <v/>
      </c>
      <c r="T2695" t="str">
        <f t="shared" si="383"/>
        <v/>
      </c>
      <c r="U2695" s="4"/>
      <c r="V2695" t="str">
        <f t="shared" si="384"/>
        <v/>
      </c>
      <c r="W2695" s="4"/>
      <c r="X2695" t="str">
        <f t="shared" si="385"/>
        <v/>
      </c>
      <c r="Y2695" s="4"/>
      <c r="Z2695" t="str">
        <f t="shared" si="386"/>
        <v/>
      </c>
      <c r="AA2695" s="4"/>
    </row>
    <row r="2696" spans="1:27" x14ac:dyDescent="0.3">
      <c r="A2696" s="1" t="s">
        <v>11887</v>
      </c>
      <c r="B2696" s="1">
        <v>3615936948905</v>
      </c>
      <c r="C2696" s="1" t="s">
        <v>3830</v>
      </c>
      <c r="D2696" t="s">
        <v>9042</v>
      </c>
      <c r="E2696" t="s">
        <v>10781</v>
      </c>
      <c r="F2696"/>
      <c r="G2696" t="s">
        <v>22422</v>
      </c>
      <c r="H26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96" t="str">
        <f>IF(ISBLANK(E2696),"",INDEX(UniqueArtist!B:B, MATCH(E2696,UniqueArtist!A:A, 0)))</f>
        <v>El Potro De Sinaloa</v>
      </c>
      <c r="J2696" t="str">
        <f t="shared" si="378"/>
        <v>El Potro De Sinaloa</v>
      </c>
      <c r="K2696" s="4">
        <v>0.1</v>
      </c>
      <c r="L2696" t="str">
        <f t="shared" si="379"/>
        <v/>
      </c>
      <c r="N2696" t="str">
        <f t="shared" si="380"/>
        <v/>
      </c>
      <c r="P2696" t="str">
        <f t="shared" si="381"/>
        <v/>
      </c>
      <c r="R2696" t="str">
        <f t="shared" si="382"/>
        <v/>
      </c>
      <c r="T2696" t="str">
        <f t="shared" si="383"/>
        <v/>
      </c>
      <c r="U2696" s="4"/>
      <c r="V2696" t="str">
        <f t="shared" si="384"/>
        <v/>
      </c>
      <c r="W2696" s="4"/>
      <c r="X2696" t="str">
        <f t="shared" si="385"/>
        <v/>
      </c>
      <c r="Y2696" s="4"/>
      <c r="Z2696" t="str">
        <f t="shared" si="386"/>
        <v/>
      </c>
      <c r="AA2696" s="4"/>
    </row>
    <row r="2697" spans="1:27" x14ac:dyDescent="0.3">
      <c r="A2697" s="1" t="s">
        <v>11795</v>
      </c>
      <c r="B2697" s="1">
        <v>3615936948493</v>
      </c>
      <c r="C2697" s="1" t="s">
        <v>1379</v>
      </c>
      <c r="D2697" t="s">
        <v>6882</v>
      </c>
      <c r="E2697" t="s">
        <v>10781</v>
      </c>
      <c r="F2697"/>
      <c r="G2697" t="s">
        <v>22422</v>
      </c>
      <c r="H26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97" t="str">
        <f>IF(ISBLANK(E2697),"",INDEX(UniqueArtist!B:B, MATCH(E2697,UniqueArtist!A:A, 0)))</f>
        <v>El Potro De Sinaloa</v>
      </c>
      <c r="J2697" t="str">
        <f t="shared" si="378"/>
        <v>El Potro De Sinaloa</v>
      </c>
      <c r="K2697" s="4">
        <v>0.1</v>
      </c>
      <c r="L2697" t="str">
        <f t="shared" si="379"/>
        <v/>
      </c>
      <c r="N2697" t="str">
        <f t="shared" si="380"/>
        <v/>
      </c>
      <c r="P2697" t="str">
        <f t="shared" si="381"/>
        <v/>
      </c>
      <c r="R2697" t="str">
        <f t="shared" si="382"/>
        <v/>
      </c>
      <c r="T2697" t="str">
        <f t="shared" si="383"/>
        <v/>
      </c>
      <c r="U2697" s="4"/>
      <c r="V2697" t="str">
        <f t="shared" si="384"/>
        <v/>
      </c>
      <c r="W2697" s="4"/>
      <c r="X2697" t="str">
        <f t="shared" si="385"/>
        <v/>
      </c>
      <c r="Y2697" s="4"/>
      <c r="Z2697" t="str">
        <f t="shared" si="386"/>
        <v/>
      </c>
      <c r="AA2697" s="4"/>
    </row>
    <row r="2698" spans="1:27" x14ac:dyDescent="0.3">
      <c r="A2698" s="1" t="s">
        <v>13748</v>
      </c>
      <c r="B2698" s="1">
        <v>3615936955828</v>
      </c>
      <c r="C2698" s="1" t="s">
        <v>4841</v>
      </c>
      <c r="D2698" t="s">
        <v>9921</v>
      </c>
      <c r="E2698" t="s">
        <v>10781</v>
      </c>
      <c r="F2698"/>
      <c r="G2698" t="s">
        <v>22422</v>
      </c>
      <c r="H26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98" t="str">
        <f>IF(ISBLANK(E2698),"",INDEX(UniqueArtist!B:B, MATCH(E2698,UniqueArtist!A:A, 0)))</f>
        <v>El Potro De Sinaloa</v>
      </c>
      <c r="J2698" t="str">
        <f t="shared" si="378"/>
        <v>El Potro De Sinaloa</v>
      </c>
      <c r="K2698" s="4">
        <v>0.1</v>
      </c>
      <c r="L2698" t="str">
        <f t="shared" si="379"/>
        <v/>
      </c>
      <c r="N2698" t="str">
        <f t="shared" si="380"/>
        <v/>
      </c>
      <c r="P2698" t="str">
        <f t="shared" si="381"/>
        <v/>
      </c>
      <c r="R2698" t="str">
        <f t="shared" si="382"/>
        <v/>
      </c>
      <c r="T2698" t="str">
        <f t="shared" si="383"/>
        <v/>
      </c>
      <c r="U2698" s="4"/>
      <c r="V2698" t="str">
        <f t="shared" si="384"/>
        <v/>
      </c>
      <c r="W2698" s="4"/>
      <c r="X2698" t="str">
        <f t="shared" si="385"/>
        <v/>
      </c>
      <c r="Y2698" s="4"/>
      <c r="Z2698" t="str">
        <f t="shared" si="386"/>
        <v/>
      </c>
      <c r="AA2698" s="4"/>
    </row>
    <row r="2699" spans="1:27" x14ac:dyDescent="0.3">
      <c r="A2699" s="1" t="s">
        <v>13749</v>
      </c>
      <c r="B2699" s="1">
        <v>3615936953886</v>
      </c>
      <c r="C2699" s="1" t="s">
        <v>5390</v>
      </c>
      <c r="D2699" t="s">
        <v>10410</v>
      </c>
      <c r="E2699" t="s">
        <v>10781</v>
      </c>
      <c r="F2699"/>
      <c r="G2699" t="s">
        <v>22422</v>
      </c>
      <c r="H26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699" t="str">
        <f>IF(ISBLANK(E2699),"",INDEX(UniqueArtist!B:B, MATCH(E2699,UniqueArtist!A:A, 0)))</f>
        <v>El Potro De Sinaloa</v>
      </c>
      <c r="J2699" t="str">
        <f t="shared" si="378"/>
        <v>El Potro De Sinaloa</v>
      </c>
      <c r="K2699" s="4">
        <v>0.1</v>
      </c>
      <c r="L2699" t="str">
        <f t="shared" si="379"/>
        <v/>
      </c>
      <c r="N2699" t="str">
        <f t="shared" si="380"/>
        <v/>
      </c>
      <c r="P2699" t="str">
        <f t="shared" si="381"/>
        <v/>
      </c>
      <c r="R2699" t="str">
        <f t="shared" si="382"/>
        <v/>
      </c>
      <c r="T2699" t="str">
        <f t="shared" si="383"/>
        <v/>
      </c>
      <c r="U2699" s="4"/>
      <c r="V2699" t="str">
        <f t="shared" si="384"/>
        <v/>
      </c>
      <c r="W2699" s="4"/>
      <c r="X2699" t="str">
        <f t="shared" si="385"/>
        <v/>
      </c>
      <c r="Y2699" s="4"/>
      <c r="Z2699" t="str">
        <f t="shared" si="386"/>
        <v/>
      </c>
      <c r="AA2699" s="4"/>
    </row>
    <row r="2700" spans="1:27" x14ac:dyDescent="0.3">
      <c r="A2700" s="1" t="s">
        <v>11708</v>
      </c>
      <c r="B2700" s="1">
        <v>3615936948677</v>
      </c>
      <c r="C2700" s="1" t="s">
        <v>4973</v>
      </c>
      <c r="D2700" t="s">
        <v>10036</v>
      </c>
      <c r="E2700" t="s">
        <v>10781</v>
      </c>
      <c r="F2700"/>
      <c r="G2700" t="s">
        <v>22422</v>
      </c>
      <c r="H27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00" t="str">
        <f>IF(ISBLANK(E2700),"",INDEX(UniqueArtist!B:B, MATCH(E2700,UniqueArtist!A:A, 0)))</f>
        <v>El Potro De Sinaloa</v>
      </c>
      <c r="J2700" t="str">
        <f t="shared" si="378"/>
        <v>El Potro De Sinaloa</v>
      </c>
      <c r="K2700" s="4">
        <v>0.1</v>
      </c>
      <c r="L2700" t="str">
        <f t="shared" si="379"/>
        <v/>
      </c>
      <c r="N2700" t="str">
        <f t="shared" si="380"/>
        <v/>
      </c>
      <c r="P2700" t="str">
        <f t="shared" si="381"/>
        <v/>
      </c>
      <c r="R2700" t="str">
        <f t="shared" si="382"/>
        <v/>
      </c>
      <c r="T2700" t="str">
        <f t="shared" si="383"/>
        <v/>
      </c>
      <c r="U2700" s="4"/>
      <c r="V2700" t="str">
        <f t="shared" si="384"/>
        <v/>
      </c>
      <c r="W2700" s="4"/>
      <c r="X2700" t="str">
        <f t="shared" si="385"/>
        <v/>
      </c>
      <c r="Y2700" s="4"/>
      <c r="Z2700" t="str">
        <f t="shared" si="386"/>
        <v/>
      </c>
      <c r="AA2700" s="4"/>
    </row>
    <row r="2701" spans="1:27" x14ac:dyDescent="0.3">
      <c r="A2701" s="1" t="s">
        <v>11699</v>
      </c>
      <c r="B2701" s="1">
        <v>3615936949933</v>
      </c>
      <c r="C2701" s="1" t="s">
        <v>5157</v>
      </c>
      <c r="D2701" t="s">
        <v>10202</v>
      </c>
      <c r="E2701" t="s">
        <v>10900</v>
      </c>
      <c r="F2701"/>
      <c r="G2701" t="s">
        <v>22422</v>
      </c>
      <c r="H27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01" t="str">
        <f>IF(ISBLANK(E2701),"",INDEX(UniqueArtist!B:B, MATCH(E2701,UniqueArtist!A:A, 0)))</f>
        <v>El Potro De Sinaloa, Canelos JRS</v>
      </c>
      <c r="J2701" t="str">
        <f t="shared" si="378"/>
        <v>El Potro De Sinaloa</v>
      </c>
      <c r="K2701" s="4">
        <v>0.05</v>
      </c>
      <c r="L2701" t="str">
        <f t="shared" si="379"/>
        <v>Canelos JRS</v>
      </c>
      <c r="M2701" s="4">
        <v>0.05</v>
      </c>
      <c r="N2701" t="str">
        <f t="shared" si="380"/>
        <v/>
      </c>
      <c r="P2701" t="str">
        <f t="shared" si="381"/>
        <v/>
      </c>
      <c r="R2701" t="str">
        <f t="shared" si="382"/>
        <v/>
      </c>
      <c r="T2701" t="str">
        <f t="shared" si="383"/>
        <v/>
      </c>
      <c r="U2701" s="4"/>
      <c r="V2701" t="str">
        <f t="shared" si="384"/>
        <v/>
      </c>
      <c r="W2701" s="4"/>
      <c r="X2701" t="str">
        <f t="shared" si="385"/>
        <v/>
      </c>
      <c r="Y2701" s="4"/>
      <c r="Z2701" t="str">
        <f t="shared" si="386"/>
        <v/>
      </c>
      <c r="AA2701" s="4"/>
    </row>
    <row r="2702" spans="1:27" x14ac:dyDescent="0.3">
      <c r="A2702" s="1" t="s">
        <v>11302</v>
      </c>
      <c r="B2702" s="1">
        <v>3615936951868</v>
      </c>
      <c r="C2702" s="1" t="s">
        <v>2975</v>
      </c>
      <c r="D2702" t="s">
        <v>8298</v>
      </c>
      <c r="E2702" t="s">
        <v>10781</v>
      </c>
      <c r="F2702"/>
      <c r="G2702" t="s">
        <v>22422</v>
      </c>
      <c r="H27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02" t="str">
        <f>IF(ISBLANK(E2702),"",INDEX(UniqueArtist!B:B, MATCH(E2702,UniqueArtist!A:A, 0)))</f>
        <v>El Potro De Sinaloa</v>
      </c>
      <c r="J2702" t="str">
        <f t="shared" si="378"/>
        <v>El Potro De Sinaloa</v>
      </c>
      <c r="K2702" s="4">
        <v>0.1</v>
      </c>
      <c r="L2702" t="str">
        <f t="shared" si="379"/>
        <v/>
      </c>
      <c r="N2702" t="str">
        <f t="shared" si="380"/>
        <v/>
      </c>
      <c r="P2702" t="str">
        <f t="shared" si="381"/>
        <v/>
      </c>
      <c r="R2702" t="str">
        <f t="shared" si="382"/>
        <v/>
      </c>
      <c r="T2702" t="str">
        <f t="shared" si="383"/>
        <v/>
      </c>
      <c r="U2702" s="4"/>
      <c r="V2702" t="str">
        <f t="shared" si="384"/>
        <v/>
      </c>
      <c r="W2702" s="4"/>
      <c r="X2702" t="str">
        <f t="shared" si="385"/>
        <v/>
      </c>
      <c r="Y2702" s="4"/>
      <c r="Z2702" t="str">
        <f t="shared" si="386"/>
        <v/>
      </c>
      <c r="AA2702" s="4"/>
    </row>
    <row r="2703" spans="1:27" x14ac:dyDescent="0.3">
      <c r="A2703" s="1" t="s">
        <v>11928</v>
      </c>
      <c r="B2703" s="1">
        <v>3615936948738</v>
      </c>
      <c r="C2703" s="1" t="s">
        <v>4845</v>
      </c>
      <c r="D2703" t="s">
        <v>9925</v>
      </c>
      <c r="E2703" t="s">
        <v>10781</v>
      </c>
      <c r="F2703"/>
      <c r="G2703" t="s">
        <v>22422</v>
      </c>
      <c r="H27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03" t="str">
        <f>IF(ISBLANK(E2703),"",INDEX(UniqueArtist!B:B, MATCH(E2703,UniqueArtist!A:A, 0)))</f>
        <v>El Potro De Sinaloa</v>
      </c>
      <c r="J2703" t="str">
        <f t="shared" si="378"/>
        <v>El Potro De Sinaloa</v>
      </c>
      <c r="K2703" s="4">
        <v>0.1</v>
      </c>
      <c r="L2703" t="str">
        <f t="shared" si="379"/>
        <v/>
      </c>
      <c r="N2703" t="str">
        <f t="shared" si="380"/>
        <v/>
      </c>
      <c r="P2703" t="str">
        <f t="shared" si="381"/>
        <v/>
      </c>
      <c r="R2703" t="str">
        <f t="shared" si="382"/>
        <v/>
      </c>
      <c r="T2703" t="str">
        <f t="shared" si="383"/>
        <v/>
      </c>
      <c r="U2703" s="4"/>
      <c r="V2703" t="str">
        <f t="shared" si="384"/>
        <v/>
      </c>
      <c r="W2703" s="4"/>
      <c r="X2703" t="str">
        <f t="shared" si="385"/>
        <v/>
      </c>
      <c r="Y2703" s="4"/>
      <c r="Z2703" t="str">
        <f t="shared" si="386"/>
        <v/>
      </c>
      <c r="AA2703" s="4"/>
    </row>
    <row r="2704" spans="1:27" x14ac:dyDescent="0.3">
      <c r="A2704" s="1" t="s">
        <v>11775</v>
      </c>
      <c r="B2704" s="1">
        <v>3615936950151</v>
      </c>
      <c r="C2704" s="1" t="s">
        <v>2437</v>
      </c>
      <c r="D2704" t="s">
        <v>7827</v>
      </c>
      <c r="E2704" t="s">
        <v>10781</v>
      </c>
      <c r="F2704"/>
      <c r="G2704" t="s">
        <v>22422</v>
      </c>
      <c r="H27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04" t="str">
        <f>IF(ISBLANK(E2704),"",INDEX(UniqueArtist!B:B, MATCH(E2704,UniqueArtist!A:A, 0)))</f>
        <v>El Potro De Sinaloa</v>
      </c>
      <c r="J2704" t="str">
        <f t="shared" si="378"/>
        <v>El Potro De Sinaloa</v>
      </c>
      <c r="K2704" s="4">
        <v>0.1</v>
      </c>
      <c r="L2704" t="str">
        <f t="shared" si="379"/>
        <v/>
      </c>
      <c r="N2704" t="str">
        <f t="shared" si="380"/>
        <v/>
      </c>
      <c r="P2704" t="str">
        <f t="shared" si="381"/>
        <v/>
      </c>
      <c r="R2704" t="str">
        <f t="shared" si="382"/>
        <v/>
      </c>
      <c r="T2704" t="str">
        <f t="shared" si="383"/>
        <v/>
      </c>
      <c r="U2704" s="4"/>
      <c r="V2704" t="str">
        <f t="shared" si="384"/>
        <v/>
      </c>
      <c r="W2704" s="4"/>
      <c r="X2704" t="str">
        <f t="shared" si="385"/>
        <v/>
      </c>
      <c r="Y2704" s="4"/>
      <c r="Z2704" t="str">
        <f t="shared" si="386"/>
        <v/>
      </c>
      <c r="AA2704" s="4"/>
    </row>
    <row r="2705" spans="1:27" x14ac:dyDescent="0.3">
      <c r="A2705" s="1" t="s">
        <v>11495</v>
      </c>
      <c r="B2705" s="1">
        <v>3615936948684</v>
      </c>
      <c r="C2705" s="1" t="s">
        <v>3690</v>
      </c>
      <c r="D2705" t="s">
        <v>8919</v>
      </c>
      <c r="E2705" t="s">
        <v>10781</v>
      </c>
      <c r="F2705"/>
      <c r="G2705" t="s">
        <v>22422</v>
      </c>
      <c r="H27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05" t="str">
        <f>IF(ISBLANK(E2705),"",INDEX(UniqueArtist!B:B, MATCH(E2705,UniqueArtist!A:A, 0)))</f>
        <v>El Potro De Sinaloa</v>
      </c>
      <c r="J2705" t="str">
        <f t="shared" si="378"/>
        <v>El Potro De Sinaloa</v>
      </c>
      <c r="K2705" s="4">
        <v>0.1</v>
      </c>
      <c r="L2705" t="str">
        <f t="shared" si="379"/>
        <v/>
      </c>
      <c r="N2705" t="str">
        <f t="shared" si="380"/>
        <v/>
      </c>
      <c r="P2705" t="str">
        <f t="shared" si="381"/>
        <v/>
      </c>
      <c r="R2705" t="str">
        <f t="shared" si="382"/>
        <v/>
      </c>
      <c r="T2705" t="str">
        <f t="shared" si="383"/>
        <v/>
      </c>
      <c r="U2705" s="4"/>
      <c r="V2705" t="str">
        <f t="shared" si="384"/>
        <v/>
      </c>
      <c r="W2705" s="4"/>
      <c r="X2705" t="str">
        <f t="shared" si="385"/>
        <v/>
      </c>
      <c r="Y2705" s="4"/>
      <c r="Z2705" t="str">
        <f t="shared" si="386"/>
        <v/>
      </c>
      <c r="AA2705" s="4"/>
    </row>
    <row r="2706" spans="1:27" x14ac:dyDescent="0.3">
      <c r="A2706" s="1" t="s">
        <v>17372</v>
      </c>
      <c r="B2706" s="1">
        <v>3617228904484</v>
      </c>
      <c r="C2706" t="s">
        <v>16971</v>
      </c>
      <c r="D2706" t="s">
        <v>16972</v>
      </c>
      <c r="E2706" t="s">
        <v>7</v>
      </c>
      <c r="F2706" s="4"/>
      <c r="G2706" t="s">
        <v>22422</v>
      </c>
      <c r="H270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706" t="str">
        <f>IF(ISBLANK(E2706),"",INDEX(UniqueArtist!B:B, MATCH(E2706,UniqueArtist!A:A, 0)))</f>
        <v>El Fantasma</v>
      </c>
      <c r="J2706" t="str">
        <f t="shared" si="378"/>
        <v>El Fantasma</v>
      </c>
      <c r="K2706" s="4">
        <v>0.35</v>
      </c>
      <c r="L2706" t="str">
        <f t="shared" si="379"/>
        <v/>
      </c>
      <c r="N2706" t="str">
        <f t="shared" si="380"/>
        <v/>
      </c>
      <c r="P2706" t="str">
        <f t="shared" si="381"/>
        <v/>
      </c>
      <c r="R2706" t="str">
        <f t="shared" si="382"/>
        <v/>
      </c>
      <c r="T2706" t="str">
        <f t="shared" si="383"/>
        <v/>
      </c>
      <c r="U2706" s="4"/>
      <c r="V2706" t="str">
        <f t="shared" si="384"/>
        <v/>
      </c>
      <c r="W2706" s="4"/>
      <c r="X2706" t="str">
        <f t="shared" si="385"/>
        <v/>
      </c>
      <c r="Y2706" s="4"/>
      <c r="Z2706" t="str">
        <f t="shared" si="386"/>
        <v/>
      </c>
      <c r="AA2706" s="4"/>
    </row>
    <row r="2707" spans="1:27" x14ac:dyDescent="0.3">
      <c r="A2707" s="1" t="s">
        <v>16970</v>
      </c>
      <c r="B2707" s="1">
        <v>3617229431538</v>
      </c>
      <c r="C2707" t="s">
        <v>16971</v>
      </c>
      <c r="D2707" t="s">
        <v>16972</v>
      </c>
      <c r="E2707" t="s">
        <v>7</v>
      </c>
      <c r="F2707" s="4"/>
      <c r="G2707" t="s">
        <v>22422</v>
      </c>
      <c r="H270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707" t="str">
        <f>IF(ISBLANK(E2707),"",INDEX(UniqueArtist!B:B, MATCH(E2707,UniqueArtist!A:A, 0)))</f>
        <v>El Fantasma</v>
      </c>
      <c r="J2707" t="str">
        <f t="shared" si="378"/>
        <v>El Fantasma</v>
      </c>
      <c r="K2707" s="4">
        <v>0.35</v>
      </c>
      <c r="L2707" t="str">
        <f t="shared" si="379"/>
        <v/>
      </c>
      <c r="N2707" t="str">
        <f t="shared" si="380"/>
        <v/>
      </c>
      <c r="P2707" t="str">
        <f t="shared" si="381"/>
        <v/>
      </c>
      <c r="R2707" t="str">
        <f t="shared" si="382"/>
        <v/>
      </c>
      <c r="T2707" t="str">
        <f t="shared" si="383"/>
        <v/>
      </c>
      <c r="U2707" s="4"/>
      <c r="V2707" t="str">
        <f t="shared" si="384"/>
        <v/>
      </c>
      <c r="W2707" s="4"/>
      <c r="X2707" t="str">
        <f t="shared" si="385"/>
        <v/>
      </c>
      <c r="Y2707" s="4"/>
      <c r="Z2707" t="str">
        <f t="shared" si="386"/>
        <v/>
      </c>
      <c r="AA2707" s="4"/>
    </row>
    <row r="2708" spans="1:27" x14ac:dyDescent="0.3">
      <c r="A2708" s="1" t="s">
        <v>17445</v>
      </c>
      <c r="B2708" s="1">
        <v>3617229704557</v>
      </c>
      <c r="C2708" t="s">
        <v>16971</v>
      </c>
      <c r="D2708" t="s">
        <v>16972</v>
      </c>
      <c r="E2708" t="s">
        <v>7</v>
      </c>
      <c r="F2708" s="4"/>
      <c r="G2708" t="s">
        <v>22422</v>
      </c>
      <c r="H270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708" t="str">
        <f>IF(ISBLANK(E2708),"",INDEX(UniqueArtist!B:B, MATCH(E2708,UniqueArtist!A:A, 0)))</f>
        <v>El Fantasma</v>
      </c>
      <c r="J2708" t="str">
        <f t="shared" si="378"/>
        <v>El Fantasma</v>
      </c>
      <c r="K2708" s="4">
        <v>0.35</v>
      </c>
      <c r="L2708" t="str">
        <f t="shared" si="379"/>
        <v/>
      </c>
      <c r="N2708" t="str">
        <f t="shared" si="380"/>
        <v/>
      </c>
      <c r="P2708" t="str">
        <f t="shared" si="381"/>
        <v/>
      </c>
      <c r="R2708" t="str">
        <f t="shared" si="382"/>
        <v/>
      </c>
      <c r="T2708" t="str">
        <f t="shared" si="383"/>
        <v/>
      </c>
      <c r="U2708" s="4"/>
      <c r="V2708" t="str">
        <f t="shared" si="384"/>
        <v/>
      </c>
      <c r="W2708" s="4"/>
      <c r="X2708" t="str">
        <f t="shared" si="385"/>
        <v/>
      </c>
      <c r="Y2708" s="4"/>
      <c r="Z2708" t="str">
        <f t="shared" si="386"/>
        <v/>
      </c>
      <c r="AA2708" s="4"/>
    </row>
    <row r="2709" spans="1:27" x14ac:dyDescent="0.3">
      <c r="A2709" s="1" t="s">
        <v>10985</v>
      </c>
      <c r="B2709" s="1">
        <v>3615936536171</v>
      </c>
      <c r="C2709" s="1" t="s">
        <v>1851</v>
      </c>
      <c r="D2709" t="s">
        <v>7304</v>
      </c>
      <c r="E2709" t="s">
        <v>53</v>
      </c>
      <c r="F2709"/>
      <c r="G2709" t="s">
        <v>22422</v>
      </c>
      <c r="H27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09" t="str">
        <f>IF(ISBLANK(E2709),"",INDEX(UniqueArtist!B:B, MATCH(E2709,UniqueArtist!A:A, 0)))</f>
        <v>Gerardo Diaz</v>
      </c>
      <c r="J2709" t="str">
        <f t="shared" si="378"/>
        <v>Gerardo Diaz</v>
      </c>
      <c r="K2709" s="4">
        <v>0.1</v>
      </c>
      <c r="L2709" t="str">
        <f t="shared" si="379"/>
        <v/>
      </c>
      <c r="N2709" t="str">
        <f t="shared" si="380"/>
        <v/>
      </c>
      <c r="P2709" t="str">
        <f t="shared" si="381"/>
        <v/>
      </c>
      <c r="R2709" t="str">
        <f t="shared" si="382"/>
        <v/>
      </c>
      <c r="T2709" t="str">
        <f t="shared" si="383"/>
        <v/>
      </c>
      <c r="U2709" s="4"/>
      <c r="V2709" t="str">
        <f t="shared" si="384"/>
        <v/>
      </c>
      <c r="W2709" s="4"/>
      <c r="X2709" t="str">
        <f t="shared" si="385"/>
        <v/>
      </c>
      <c r="Y2709" s="4"/>
      <c r="Z2709" t="str">
        <f t="shared" si="386"/>
        <v/>
      </c>
      <c r="AA2709" s="4"/>
    </row>
    <row r="2710" spans="1:27" x14ac:dyDescent="0.3">
      <c r="A2710" s="1" t="s">
        <v>13750</v>
      </c>
      <c r="B2710" s="1">
        <v>3616408735535</v>
      </c>
      <c r="C2710" s="1" t="s">
        <v>4345</v>
      </c>
      <c r="D2710" t="s">
        <v>9491</v>
      </c>
      <c r="E2710" t="s">
        <v>53</v>
      </c>
      <c r="F2710"/>
      <c r="G2710" t="s">
        <v>22422</v>
      </c>
      <c r="H27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10" t="str">
        <f>IF(ISBLANK(E2710),"",INDEX(UniqueArtist!B:B, MATCH(E2710,UniqueArtist!A:A, 0)))</f>
        <v>Gerardo Diaz</v>
      </c>
      <c r="J2710" t="str">
        <f t="shared" si="378"/>
        <v>Gerardo Diaz</v>
      </c>
      <c r="K2710" s="4">
        <v>0.1</v>
      </c>
      <c r="L2710" t="str">
        <f t="shared" si="379"/>
        <v/>
      </c>
      <c r="N2710" t="str">
        <f t="shared" si="380"/>
        <v/>
      </c>
      <c r="P2710" t="str">
        <f t="shared" si="381"/>
        <v/>
      </c>
      <c r="R2710" t="str">
        <f t="shared" si="382"/>
        <v/>
      </c>
      <c r="T2710" t="str">
        <f t="shared" si="383"/>
        <v/>
      </c>
      <c r="U2710" s="4"/>
      <c r="V2710" t="str">
        <f t="shared" si="384"/>
        <v/>
      </c>
      <c r="W2710" s="4"/>
      <c r="X2710" t="str">
        <f t="shared" si="385"/>
        <v/>
      </c>
      <c r="Y2710" s="4"/>
      <c r="Z2710" t="str">
        <f t="shared" si="386"/>
        <v/>
      </c>
      <c r="AA2710" s="4"/>
    </row>
    <row r="2711" spans="1:27" x14ac:dyDescent="0.3">
      <c r="A2711" s="1" t="s">
        <v>13751</v>
      </c>
      <c r="B2711" s="1">
        <v>3616554129127</v>
      </c>
      <c r="C2711" s="1" t="s">
        <v>2748</v>
      </c>
      <c r="D2711" t="s">
        <v>8103</v>
      </c>
      <c r="E2711" t="s">
        <v>3</v>
      </c>
      <c r="F2711"/>
      <c r="G2711" t="s">
        <v>22422</v>
      </c>
      <c r="H27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11" t="str">
        <f>IF(ISBLANK(E2711),"",INDEX(UniqueArtist!B:B, MATCH(E2711,UniqueArtist!A:A, 0)))</f>
        <v>Nicolas Garcia</v>
      </c>
      <c r="J2711" t="str">
        <f t="shared" si="378"/>
        <v>Nicolas Garcia</v>
      </c>
      <c r="K2711" s="4">
        <v>0.1</v>
      </c>
      <c r="L2711" t="str">
        <f t="shared" si="379"/>
        <v/>
      </c>
      <c r="N2711" t="str">
        <f t="shared" si="380"/>
        <v/>
      </c>
      <c r="P2711" t="str">
        <f t="shared" si="381"/>
        <v/>
      </c>
      <c r="R2711" t="str">
        <f t="shared" si="382"/>
        <v/>
      </c>
      <c r="T2711" t="str">
        <f t="shared" si="383"/>
        <v/>
      </c>
      <c r="U2711" s="4"/>
      <c r="V2711" t="str">
        <f t="shared" si="384"/>
        <v/>
      </c>
      <c r="W2711" s="4"/>
      <c r="X2711" t="str">
        <f t="shared" si="385"/>
        <v/>
      </c>
      <c r="Y2711" s="4"/>
      <c r="Z2711" t="str">
        <f t="shared" si="386"/>
        <v/>
      </c>
      <c r="AA2711" s="4"/>
    </row>
    <row r="2712" spans="1:27" x14ac:dyDescent="0.3">
      <c r="A2712" s="1" t="s">
        <v>18025</v>
      </c>
      <c r="B2712" s="1">
        <v>3617054413495</v>
      </c>
      <c r="C2712" t="s">
        <v>2748</v>
      </c>
      <c r="D2712" t="s">
        <v>8103</v>
      </c>
      <c r="E2712" t="s">
        <v>3</v>
      </c>
      <c r="F2712" s="4"/>
      <c r="G2712" t="s">
        <v>22422</v>
      </c>
      <c r="H27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12" t="str">
        <f>IF(ISBLANK(E2712),"",INDEX(UniqueArtist!B:B, MATCH(E2712,UniqueArtist!A:A, 0)))</f>
        <v>Nicolas Garcia</v>
      </c>
      <c r="J2712" t="str">
        <f t="shared" si="378"/>
        <v>Nicolas Garcia</v>
      </c>
      <c r="K2712" s="4">
        <v>0.1</v>
      </c>
      <c r="L2712" t="str">
        <f t="shared" si="379"/>
        <v/>
      </c>
      <c r="N2712" t="str">
        <f t="shared" si="380"/>
        <v/>
      </c>
      <c r="P2712" t="str">
        <f t="shared" si="381"/>
        <v/>
      </c>
      <c r="R2712" t="str">
        <f t="shared" si="382"/>
        <v/>
      </c>
      <c r="T2712" t="str">
        <f t="shared" si="383"/>
        <v/>
      </c>
      <c r="U2712" s="4"/>
      <c r="V2712" t="str">
        <f t="shared" si="384"/>
        <v/>
      </c>
      <c r="W2712" s="4"/>
      <c r="X2712" t="str">
        <f t="shared" si="385"/>
        <v/>
      </c>
      <c r="Y2712" s="4"/>
      <c r="Z2712" t="str">
        <f t="shared" si="386"/>
        <v/>
      </c>
      <c r="AA2712" s="4"/>
    </row>
    <row r="2713" spans="1:27" x14ac:dyDescent="0.3">
      <c r="A2713" s="1" t="s">
        <v>18413</v>
      </c>
      <c r="B2713" s="1">
        <v>3617054572048</v>
      </c>
      <c r="C2713" t="s">
        <v>2748</v>
      </c>
      <c r="D2713" t="s">
        <v>8103</v>
      </c>
      <c r="E2713" t="s">
        <v>3</v>
      </c>
      <c r="F2713" s="4"/>
      <c r="G2713" t="s">
        <v>22422</v>
      </c>
      <c r="H27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13" t="str">
        <f>IF(ISBLANK(E2713),"",INDEX(UniqueArtist!B:B, MATCH(E2713,UniqueArtist!A:A, 0)))</f>
        <v>Nicolas Garcia</v>
      </c>
      <c r="J2713" t="str">
        <f t="shared" si="378"/>
        <v>Nicolas Garcia</v>
      </c>
      <c r="K2713" s="4">
        <v>0.1</v>
      </c>
      <c r="L2713" t="str">
        <f t="shared" si="379"/>
        <v/>
      </c>
      <c r="N2713" t="str">
        <f t="shared" si="380"/>
        <v/>
      </c>
      <c r="P2713" t="str">
        <f t="shared" si="381"/>
        <v/>
      </c>
      <c r="R2713" t="str">
        <f t="shared" si="382"/>
        <v/>
      </c>
      <c r="T2713" t="str">
        <f t="shared" si="383"/>
        <v/>
      </c>
      <c r="U2713" s="4"/>
      <c r="V2713" t="str">
        <f t="shared" si="384"/>
        <v/>
      </c>
      <c r="W2713" s="4"/>
      <c r="X2713" t="str">
        <f t="shared" si="385"/>
        <v/>
      </c>
      <c r="Y2713" s="4"/>
      <c r="Z2713" t="str">
        <f t="shared" si="386"/>
        <v/>
      </c>
      <c r="AA2713" s="4"/>
    </row>
    <row r="2714" spans="1:27" x14ac:dyDescent="0.3">
      <c r="A2714" s="1" t="s">
        <v>13752</v>
      </c>
      <c r="B2714" s="1">
        <v>3616557082771</v>
      </c>
      <c r="C2714" s="1" t="s">
        <v>3105</v>
      </c>
      <c r="D2714" t="s">
        <v>8411</v>
      </c>
      <c r="E2714" t="s">
        <v>10704</v>
      </c>
      <c r="F2714"/>
      <c r="G2714" t="s">
        <v>22422</v>
      </c>
      <c r="H27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14" t="str">
        <f>IF(ISBLANK(E2714),"",INDEX(UniqueArtist!B:B, MATCH(E2714,UniqueArtist!A:A, 0)))</f>
        <v>El Bandolero</v>
      </c>
      <c r="J2714" t="str">
        <f t="shared" si="378"/>
        <v>El Bandolero</v>
      </c>
      <c r="K2714" s="4">
        <v>0.1</v>
      </c>
      <c r="L2714" t="str">
        <f t="shared" si="379"/>
        <v/>
      </c>
      <c r="N2714" t="str">
        <f t="shared" si="380"/>
        <v/>
      </c>
      <c r="P2714" t="str">
        <f t="shared" si="381"/>
        <v/>
      </c>
      <c r="R2714" t="str">
        <f t="shared" si="382"/>
        <v/>
      </c>
      <c r="T2714" t="str">
        <f t="shared" si="383"/>
        <v/>
      </c>
      <c r="U2714" s="4"/>
      <c r="V2714" t="str">
        <f t="shared" si="384"/>
        <v/>
      </c>
      <c r="W2714" s="4"/>
      <c r="X2714" t="str">
        <f t="shared" si="385"/>
        <v/>
      </c>
      <c r="Y2714" s="4"/>
      <c r="Z2714" t="str">
        <f t="shared" si="386"/>
        <v/>
      </c>
      <c r="AA2714" s="4"/>
    </row>
    <row r="2715" spans="1:27" x14ac:dyDescent="0.3">
      <c r="A2715" s="1" t="s">
        <v>13753</v>
      </c>
      <c r="B2715" s="1">
        <v>3616405913783</v>
      </c>
      <c r="C2715" s="1" t="s">
        <v>5512</v>
      </c>
      <c r="D2715" t="s">
        <v>10514</v>
      </c>
      <c r="E2715" t="s">
        <v>10791</v>
      </c>
      <c r="F2715"/>
      <c r="G2715" t="s">
        <v>22422</v>
      </c>
      <c r="H27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15" t="str">
        <f>IF(ISBLANK(E2715),"",INDEX(UniqueArtist!B:B, MATCH(E2715,UniqueArtist!A:A, 0)))</f>
        <v>Impostores De Nuevo Leon</v>
      </c>
      <c r="J2715" t="str">
        <f t="shared" si="378"/>
        <v>Impostores De Nuevo Leon</v>
      </c>
      <c r="K2715" s="4">
        <v>0.1</v>
      </c>
      <c r="L2715" t="str">
        <f t="shared" si="379"/>
        <v/>
      </c>
      <c r="N2715" t="str">
        <f t="shared" si="380"/>
        <v/>
      </c>
      <c r="P2715" t="str">
        <f t="shared" si="381"/>
        <v/>
      </c>
      <c r="R2715" t="str">
        <f t="shared" si="382"/>
        <v/>
      </c>
      <c r="T2715" t="str">
        <f t="shared" si="383"/>
        <v/>
      </c>
      <c r="U2715" s="4"/>
      <c r="V2715" t="str">
        <f t="shared" si="384"/>
        <v/>
      </c>
      <c r="W2715" s="4"/>
      <c r="X2715" t="str">
        <f t="shared" si="385"/>
        <v/>
      </c>
      <c r="Y2715" s="4"/>
      <c r="Z2715" t="str">
        <f t="shared" si="386"/>
        <v/>
      </c>
      <c r="AA2715" s="4"/>
    </row>
    <row r="2716" spans="1:27" x14ac:dyDescent="0.3">
      <c r="A2716" s="1" t="s">
        <v>13754</v>
      </c>
      <c r="B2716" s="1">
        <v>3616405914780</v>
      </c>
      <c r="C2716" s="1" t="s">
        <v>5105</v>
      </c>
      <c r="D2716" t="s">
        <v>10153</v>
      </c>
      <c r="E2716" t="s">
        <v>10791</v>
      </c>
      <c r="F2716"/>
      <c r="G2716" t="s">
        <v>22422</v>
      </c>
      <c r="H27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16" t="str">
        <f>IF(ISBLANK(E2716),"",INDEX(UniqueArtist!B:B, MATCH(E2716,UniqueArtist!A:A, 0)))</f>
        <v>Impostores De Nuevo Leon</v>
      </c>
      <c r="J2716" t="str">
        <f t="shared" si="378"/>
        <v>Impostores De Nuevo Leon</v>
      </c>
      <c r="K2716" s="4">
        <v>0.1</v>
      </c>
      <c r="L2716" t="str">
        <f t="shared" si="379"/>
        <v/>
      </c>
      <c r="N2716" t="str">
        <f t="shared" si="380"/>
        <v/>
      </c>
      <c r="P2716" t="str">
        <f t="shared" si="381"/>
        <v/>
      </c>
      <c r="R2716" t="str">
        <f t="shared" si="382"/>
        <v/>
      </c>
      <c r="T2716" t="str">
        <f t="shared" si="383"/>
        <v/>
      </c>
      <c r="U2716" s="4"/>
      <c r="V2716" t="str">
        <f t="shared" si="384"/>
        <v/>
      </c>
      <c r="W2716" s="4"/>
      <c r="X2716" t="str">
        <f t="shared" si="385"/>
        <v/>
      </c>
      <c r="Y2716" s="4"/>
      <c r="Z2716" t="str">
        <f t="shared" si="386"/>
        <v/>
      </c>
      <c r="AA2716" s="4"/>
    </row>
    <row r="2717" spans="1:27" x14ac:dyDescent="0.3">
      <c r="A2717" s="1" t="s">
        <v>13755</v>
      </c>
      <c r="B2717" s="1">
        <v>3616555521548</v>
      </c>
      <c r="C2717" s="1" t="s">
        <v>1235</v>
      </c>
      <c r="D2717" t="s">
        <v>6210</v>
      </c>
      <c r="E2717" t="s">
        <v>5</v>
      </c>
      <c r="F2717"/>
      <c r="G2717" t="s">
        <v>22422</v>
      </c>
      <c r="H27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17" t="str">
        <f>IF(ISBLANK(E2717),"",INDEX(UniqueArtist!B:B, MATCH(E2717,UniqueArtist!A:A, 0)))</f>
        <v>Los Dos Carnales</v>
      </c>
      <c r="J2717" t="str">
        <f t="shared" si="378"/>
        <v>Los Dos Carnales</v>
      </c>
      <c r="K2717" s="4">
        <v>0.1</v>
      </c>
      <c r="L2717" t="str">
        <f t="shared" si="379"/>
        <v/>
      </c>
      <c r="N2717" t="str">
        <f t="shared" si="380"/>
        <v/>
      </c>
      <c r="P2717" t="str">
        <f t="shared" si="381"/>
        <v/>
      </c>
      <c r="R2717" t="str">
        <f t="shared" si="382"/>
        <v/>
      </c>
      <c r="T2717" t="str">
        <f t="shared" si="383"/>
        <v/>
      </c>
      <c r="U2717" s="4"/>
      <c r="V2717" t="str">
        <f t="shared" si="384"/>
        <v/>
      </c>
      <c r="W2717" s="4"/>
      <c r="X2717" t="str">
        <f t="shared" si="385"/>
        <v/>
      </c>
      <c r="Y2717" s="4"/>
      <c r="Z2717" t="str">
        <f t="shared" si="386"/>
        <v/>
      </c>
      <c r="AA2717" s="4"/>
    </row>
    <row r="2718" spans="1:27" x14ac:dyDescent="0.3">
      <c r="A2718" s="1" t="s">
        <v>13756</v>
      </c>
      <c r="B2718" s="1">
        <v>3616557437014</v>
      </c>
      <c r="C2718" s="1" t="s">
        <v>655</v>
      </c>
      <c r="D2718" t="s">
        <v>6210</v>
      </c>
      <c r="E2718" t="s">
        <v>19</v>
      </c>
      <c r="F2718"/>
      <c r="G2718" t="s">
        <v>22422</v>
      </c>
      <c r="H27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18" t="str">
        <f>IF(ISBLANK(E2718),"",INDEX(UniqueArtist!B:B, MATCH(E2718,UniqueArtist!A:A, 0)))</f>
        <v>Los Dos de Tamaulipas</v>
      </c>
      <c r="J2718" t="str">
        <f t="shared" si="378"/>
        <v>Los Dos de Tamaulipas</v>
      </c>
      <c r="K2718" s="4">
        <v>0.1</v>
      </c>
      <c r="L2718" t="str">
        <f t="shared" si="379"/>
        <v/>
      </c>
      <c r="N2718" t="str">
        <f t="shared" si="380"/>
        <v/>
      </c>
      <c r="P2718" t="str">
        <f t="shared" si="381"/>
        <v/>
      </c>
      <c r="R2718" t="str">
        <f t="shared" si="382"/>
        <v/>
      </c>
      <c r="T2718" t="str">
        <f t="shared" si="383"/>
        <v/>
      </c>
      <c r="U2718" s="4"/>
      <c r="V2718" t="str">
        <f t="shared" si="384"/>
        <v/>
      </c>
      <c r="W2718" s="4"/>
      <c r="X2718" t="str">
        <f t="shared" si="385"/>
        <v/>
      </c>
      <c r="Y2718" s="4"/>
      <c r="Z2718" t="str">
        <f t="shared" si="386"/>
        <v/>
      </c>
      <c r="AA2718" s="4"/>
    </row>
    <row r="2719" spans="1:27" x14ac:dyDescent="0.3">
      <c r="A2719" s="1" t="s">
        <v>16937</v>
      </c>
      <c r="B2719" s="1">
        <v>3617228608696</v>
      </c>
      <c r="C2719" t="s">
        <v>16938</v>
      </c>
      <c r="D2719" t="s">
        <v>16939</v>
      </c>
      <c r="E2719" t="s">
        <v>16940</v>
      </c>
      <c r="F2719" s="4"/>
      <c r="G2719" t="s">
        <v>22422</v>
      </c>
      <c r="H2719"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2719" t="str">
        <f>IF(ISBLANK(E2719),"",INDEX(UniqueArtist!B:B, MATCH(E2719,UniqueArtist!A:A, 0)))</f>
        <v>Voz de Mando, Grupo Vanguardia</v>
      </c>
      <c r="J2719" t="str">
        <f t="shared" si="378"/>
        <v>Voz de Mando</v>
      </c>
      <c r="K2719" s="4">
        <v>0.5</v>
      </c>
      <c r="L2719" t="str">
        <f t="shared" si="379"/>
        <v>Grupo Vanguardia</v>
      </c>
      <c r="M2719" s="4">
        <v>0.05</v>
      </c>
      <c r="N2719" t="str">
        <f t="shared" si="380"/>
        <v/>
      </c>
      <c r="P2719" t="str">
        <f t="shared" si="381"/>
        <v/>
      </c>
      <c r="R2719" t="str">
        <f t="shared" si="382"/>
        <v/>
      </c>
      <c r="T2719" t="str">
        <f t="shared" si="383"/>
        <v/>
      </c>
      <c r="U2719" s="4"/>
      <c r="V2719" t="str">
        <f t="shared" si="384"/>
        <v/>
      </c>
      <c r="W2719" s="4"/>
      <c r="X2719" t="str">
        <f t="shared" si="385"/>
        <v/>
      </c>
      <c r="Y2719" s="4"/>
      <c r="Z2719" t="str">
        <f t="shared" si="386"/>
        <v/>
      </c>
      <c r="AA2719" s="4"/>
    </row>
    <row r="2720" spans="1:27" x14ac:dyDescent="0.3">
      <c r="A2720" s="1" t="s">
        <v>16976</v>
      </c>
      <c r="B2720" s="1">
        <v>3617228204850</v>
      </c>
      <c r="C2720" t="s">
        <v>16977</v>
      </c>
      <c r="D2720" t="s">
        <v>16978</v>
      </c>
      <c r="E2720" t="s">
        <v>16940</v>
      </c>
      <c r="F2720" s="4"/>
      <c r="G2720" t="s">
        <v>22422</v>
      </c>
      <c r="H2720"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2720" t="str">
        <f>IF(ISBLANK(E2720),"",INDEX(UniqueArtist!B:B, MATCH(E2720,UniqueArtist!A:A, 0)))</f>
        <v>Voz de Mando, Grupo Vanguardia</v>
      </c>
      <c r="J2720" t="str">
        <f t="shared" si="378"/>
        <v>Voz de Mando</v>
      </c>
      <c r="K2720" s="4">
        <v>0.5</v>
      </c>
      <c r="L2720" t="str">
        <f t="shared" si="379"/>
        <v>Grupo Vanguardia</v>
      </c>
      <c r="M2720" s="4">
        <v>0.05</v>
      </c>
      <c r="N2720" t="str">
        <f t="shared" si="380"/>
        <v/>
      </c>
      <c r="P2720" t="str">
        <f t="shared" si="381"/>
        <v/>
      </c>
      <c r="R2720" t="str">
        <f t="shared" si="382"/>
        <v/>
      </c>
      <c r="T2720" t="str">
        <f t="shared" si="383"/>
        <v/>
      </c>
      <c r="U2720" s="4"/>
      <c r="V2720" t="str">
        <f t="shared" si="384"/>
        <v/>
      </c>
      <c r="W2720" s="4"/>
      <c r="X2720" t="str">
        <f t="shared" si="385"/>
        <v/>
      </c>
      <c r="Y2720" s="4"/>
      <c r="Z2720" t="str">
        <f t="shared" si="386"/>
        <v/>
      </c>
      <c r="AA2720" s="4"/>
    </row>
    <row r="2721" spans="1:27" x14ac:dyDescent="0.3">
      <c r="A2721" s="1" t="s">
        <v>18690</v>
      </c>
      <c r="B2721" s="1">
        <v>3617381985122</v>
      </c>
      <c r="C2721" t="s">
        <v>16977</v>
      </c>
      <c r="D2721" t="s">
        <v>16978</v>
      </c>
      <c r="E2721" t="s">
        <v>16940</v>
      </c>
      <c r="F2721" s="4"/>
      <c r="G2721" t="s">
        <v>22422</v>
      </c>
      <c r="H2721"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2721" t="str">
        <f>IF(ISBLANK(E2721),"",INDEX(UniqueArtist!B:B, MATCH(E2721,UniqueArtist!A:A, 0)))</f>
        <v>Voz de Mando, Grupo Vanguardia</v>
      </c>
      <c r="J2721" t="str">
        <f t="shared" si="378"/>
        <v>Voz de Mando</v>
      </c>
      <c r="K2721" s="4">
        <v>0.5</v>
      </c>
      <c r="L2721" t="str">
        <f t="shared" si="379"/>
        <v>Grupo Vanguardia</v>
      </c>
      <c r="M2721" s="4">
        <v>0.05</v>
      </c>
      <c r="N2721" t="str">
        <f t="shared" si="380"/>
        <v/>
      </c>
      <c r="P2721" t="str">
        <f t="shared" si="381"/>
        <v/>
      </c>
      <c r="R2721" t="str">
        <f t="shared" si="382"/>
        <v/>
      </c>
      <c r="T2721" t="str">
        <f t="shared" si="383"/>
        <v/>
      </c>
      <c r="U2721" s="4"/>
      <c r="V2721" t="str">
        <f t="shared" si="384"/>
        <v/>
      </c>
      <c r="W2721" s="4"/>
      <c r="X2721" t="str">
        <f t="shared" si="385"/>
        <v/>
      </c>
      <c r="Y2721" s="4"/>
      <c r="Z2721" t="str">
        <f t="shared" si="386"/>
        <v/>
      </c>
      <c r="AA2721" s="4"/>
    </row>
    <row r="2722" spans="1:27" x14ac:dyDescent="0.3">
      <c r="A2722" s="1" t="s">
        <v>13758</v>
      </c>
      <c r="B2722" s="1">
        <v>3616554169345</v>
      </c>
      <c r="C2722" s="1" t="s">
        <v>400</v>
      </c>
      <c r="D2722" t="s">
        <v>5967</v>
      </c>
      <c r="E2722" t="s">
        <v>3</v>
      </c>
      <c r="F2722"/>
      <c r="G2722" t="s">
        <v>22422</v>
      </c>
      <c r="H27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22" t="str">
        <f>IF(ISBLANK(E2722),"",INDEX(UniqueArtist!B:B, MATCH(E2722,UniqueArtist!A:A, 0)))</f>
        <v>Nicolas Garcia</v>
      </c>
      <c r="J2722" t="str">
        <f t="shared" si="378"/>
        <v>Nicolas Garcia</v>
      </c>
      <c r="K2722" s="4">
        <v>0.1</v>
      </c>
      <c r="L2722" t="str">
        <f t="shared" si="379"/>
        <v/>
      </c>
      <c r="N2722" t="str">
        <f t="shared" si="380"/>
        <v/>
      </c>
      <c r="P2722" t="str">
        <f t="shared" si="381"/>
        <v/>
      </c>
      <c r="R2722" t="str">
        <f t="shared" si="382"/>
        <v/>
      </c>
      <c r="T2722" t="str">
        <f t="shared" si="383"/>
        <v/>
      </c>
      <c r="U2722" s="4"/>
      <c r="V2722" t="str">
        <f t="shared" si="384"/>
        <v/>
      </c>
      <c r="W2722" s="4"/>
      <c r="X2722" t="str">
        <f t="shared" si="385"/>
        <v/>
      </c>
      <c r="Y2722" s="4"/>
      <c r="Z2722" t="str">
        <f t="shared" si="386"/>
        <v/>
      </c>
      <c r="AA2722" s="4"/>
    </row>
    <row r="2723" spans="1:27" x14ac:dyDescent="0.3">
      <c r="A2723" s="1" t="s">
        <v>13757</v>
      </c>
      <c r="B2723" s="1">
        <v>3616847699306</v>
      </c>
      <c r="C2723" s="1" t="s">
        <v>1078</v>
      </c>
      <c r="D2723" t="s">
        <v>5967</v>
      </c>
      <c r="E2723" t="s">
        <v>33</v>
      </c>
      <c r="F2723"/>
      <c r="G2723" t="s">
        <v>22422</v>
      </c>
      <c r="H27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23" t="str">
        <f>IF(ISBLANK(E2723),"",INDEX(UniqueArtist!B:B, MATCH(E2723,UniqueArtist!A:A, 0)))</f>
        <v>Gerardo Diaz</v>
      </c>
      <c r="J2723" t="str">
        <f t="shared" si="378"/>
        <v>Gerardo Diaz</v>
      </c>
      <c r="K2723" s="4">
        <v>0.1</v>
      </c>
      <c r="L2723" t="str">
        <f t="shared" si="379"/>
        <v/>
      </c>
      <c r="N2723" t="str">
        <f t="shared" si="380"/>
        <v/>
      </c>
      <c r="P2723" t="str">
        <f t="shared" si="381"/>
        <v/>
      </c>
      <c r="R2723" t="str">
        <f t="shared" si="382"/>
        <v/>
      </c>
      <c r="T2723" t="str">
        <f t="shared" si="383"/>
        <v/>
      </c>
      <c r="U2723" s="4"/>
      <c r="V2723" t="str">
        <f t="shared" si="384"/>
        <v/>
      </c>
      <c r="W2723" s="4"/>
      <c r="X2723" t="str">
        <f t="shared" si="385"/>
        <v/>
      </c>
      <c r="Y2723" s="4"/>
      <c r="Z2723" t="str">
        <f t="shared" si="386"/>
        <v/>
      </c>
      <c r="AA2723" s="4"/>
    </row>
    <row r="2724" spans="1:27" x14ac:dyDescent="0.3">
      <c r="A2724" s="1" t="s">
        <v>13759</v>
      </c>
      <c r="B2724" s="1">
        <v>3616556147112</v>
      </c>
      <c r="C2724" s="1" t="s">
        <v>3686</v>
      </c>
      <c r="D2724" t="s">
        <v>8915</v>
      </c>
      <c r="E2724" t="s">
        <v>10788</v>
      </c>
      <c r="F2724"/>
      <c r="G2724" t="s">
        <v>22422</v>
      </c>
      <c r="H27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24" t="str">
        <f>IF(ISBLANK(E2724),"",INDEX(UniqueArtist!B:B, MATCH(E2724,UniqueArtist!A:A, 0)))</f>
        <v>Nicolas Garcia</v>
      </c>
      <c r="J2724" t="str">
        <f t="shared" si="378"/>
        <v>Nicolas Garcia</v>
      </c>
      <c r="K2724" s="4">
        <v>0.1</v>
      </c>
      <c r="L2724" t="str">
        <f t="shared" si="379"/>
        <v/>
      </c>
      <c r="N2724" t="str">
        <f t="shared" si="380"/>
        <v/>
      </c>
      <c r="P2724" t="str">
        <f t="shared" si="381"/>
        <v/>
      </c>
      <c r="R2724" t="str">
        <f t="shared" si="382"/>
        <v/>
      </c>
      <c r="T2724" t="str">
        <f t="shared" si="383"/>
        <v/>
      </c>
      <c r="U2724" s="4"/>
      <c r="V2724" t="str">
        <f t="shared" si="384"/>
        <v/>
      </c>
      <c r="W2724" s="4"/>
      <c r="X2724" t="str">
        <f t="shared" si="385"/>
        <v/>
      </c>
      <c r="Y2724" s="4"/>
      <c r="Z2724" t="str">
        <f t="shared" si="386"/>
        <v/>
      </c>
      <c r="AA2724" s="4"/>
    </row>
    <row r="2725" spans="1:27" x14ac:dyDescent="0.3">
      <c r="A2725" s="1" t="s">
        <v>11505</v>
      </c>
      <c r="B2725" s="1">
        <v>3615936536089</v>
      </c>
      <c r="C2725" s="1" t="s">
        <v>1809</v>
      </c>
      <c r="D2725" t="s">
        <v>7266</v>
      </c>
      <c r="E2725" t="s">
        <v>10767</v>
      </c>
      <c r="F2725"/>
      <c r="G2725" t="s">
        <v>22422</v>
      </c>
      <c r="H27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25" t="str">
        <f>IF(ISBLANK(E2725),"",INDEX(UniqueArtist!B:B, MATCH(E2725,UniqueArtist!A:A, 0)))</f>
        <v>Nivel C</v>
      </c>
      <c r="J2725" t="str">
        <f t="shared" si="378"/>
        <v>Nivel C</v>
      </c>
      <c r="K2725" s="4">
        <v>0.1</v>
      </c>
      <c r="L2725" t="str">
        <f t="shared" si="379"/>
        <v/>
      </c>
      <c r="N2725" t="str">
        <f t="shared" si="380"/>
        <v/>
      </c>
      <c r="P2725" t="str">
        <f t="shared" si="381"/>
        <v/>
      </c>
      <c r="R2725" t="str">
        <f t="shared" si="382"/>
        <v/>
      </c>
      <c r="T2725" t="str">
        <f t="shared" si="383"/>
        <v/>
      </c>
      <c r="U2725" s="4"/>
      <c r="V2725" t="str">
        <f t="shared" si="384"/>
        <v/>
      </c>
      <c r="W2725" s="4"/>
      <c r="X2725" t="str">
        <f t="shared" si="385"/>
        <v/>
      </c>
      <c r="Y2725" s="4"/>
      <c r="Z2725" t="str">
        <f t="shared" si="386"/>
        <v/>
      </c>
      <c r="AA2725" s="4"/>
    </row>
    <row r="2726" spans="1:27" x14ac:dyDescent="0.3">
      <c r="A2726" s="1" t="s">
        <v>16755</v>
      </c>
      <c r="B2726" s="1">
        <v>3617054452753</v>
      </c>
      <c r="C2726" t="s">
        <v>1027</v>
      </c>
      <c r="D2726" t="s">
        <v>16756</v>
      </c>
      <c r="E2726" t="s">
        <v>45</v>
      </c>
      <c r="F2726" s="4"/>
      <c r="G2726" t="s">
        <v>22422</v>
      </c>
      <c r="H272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726" t="str">
        <f>IF(ISBLANK(E2726),"",INDEX(UniqueArtist!B:B, MATCH(E2726,UniqueArtist!A:A, 0)))</f>
        <v>Voz de Mando</v>
      </c>
      <c r="J2726" t="str">
        <f t="shared" si="378"/>
        <v>Voz de Mando</v>
      </c>
      <c r="K2726" s="4">
        <v>1</v>
      </c>
      <c r="L2726" t="str">
        <f t="shared" si="379"/>
        <v/>
      </c>
      <c r="N2726" t="str">
        <f t="shared" si="380"/>
        <v/>
      </c>
      <c r="P2726" t="str">
        <f t="shared" si="381"/>
        <v/>
      </c>
      <c r="R2726" t="str">
        <f t="shared" si="382"/>
        <v/>
      </c>
      <c r="T2726" t="str">
        <f t="shared" si="383"/>
        <v/>
      </c>
      <c r="U2726" s="4"/>
      <c r="V2726" t="str">
        <f t="shared" si="384"/>
        <v/>
      </c>
      <c r="W2726" s="4"/>
      <c r="X2726" t="str">
        <f t="shared" si="385"/>
        <v/>
      </c>
      <c r="Y2726" s="4"/>
      <c r="Z2726" t="str">
        <f t="shared" si="386"/>
        <v/>
      </c>
      <c r="AA2726" s="4"/>
    </row>
    <row r="2727" spans="1:27" x14ac:dyDescent="0.3">
      <c r="A2727" s="1" t="s">
        <v>16787</v>
      </c>
      <c r="B2727" s="1">
        <v>3617054101484</v>
      </c>
      <c r="C2727" t="s">
        <v>1027</v>
      </c>
      <c r="D2727" t="s">
        <v>6555</v>
      </c>
      <c r="E2727" t="s">
        <v>45</v>
      </c>
      <c r="F2727" s="4"/>
      <c r="G2727" t="s">
        <v>22422</v>
      </c>
      <c r="H272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727" t="str">
        <f>IF(ISBLANK(E2727),"",INDEX(UniqueArtist!B:B, MATCH(E2727,UniqueArtist!A:A, 0)))</f>
        <v>Voz de Mando</v>
      </c>
      <c r="J2727" t="str">
        <f t="shared" si="378"/>
        <v>Voz de Mando</v>
      </c>
      <c r="K2727" s="4">
        <v>1</v>
      </c>
      <c r="L2727" t="str">
        <f t="shared" si="379"/>
        <v/>
      </c>
      <c r="N2727" t="str">
        <f t="shared" si="380"/>
        <v/>
      </c>
      <c r="P2727" t="str">
        <f t="shared" si="381"/>
        <v/>
      </c>
      <c r="R2727" t="str">
        <f t="shared" si="382"/>
        <v/>
      </c>
      <c r="T2727" t="str">
        <f t="shared" si="383"/>
        <v/>
      </c>
      <c r="U2727" s="4"/>
      <c r="V2727" t="str">
        <f t="shared" si="384"/>
        <v/>
      </c>
      <c r="W2727" s="4"/>
      <c r="X2727" t="str">
        <f t="shared" si="385"/>
        <v/>
      </c>
      <c r="Y2727" s="4"/>
      <c r="Z2727" t="str">
        <f t="shared" si="386"/>
        <v/>
      </c>
      <c r="AA2727" s="4"/>
    </row>
    <row r="2728" spans="1:27" x14ac:dyDescent="0.3">
      <c r="A2728" s="1" t="s">
        <v>17898</v>
      </c>
      <c r="B2728" s="1">
        <v>3617054127583</v>
      </c>
      <c r="C2728" t="s">
        <v>1027</v>
      </c>
      <c r="D2728" t="s">
        <v>6555</v>
      </c>
      <c r="E2728" t="s">
        <v>45</v>
      </c>
      <c r="F2728" s="4"/>
      <c r="G2728" t="s">
        <v>22422</v>
      </c>
      <c r="H272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728" t="str">
        <f>IF(ISBLANK(E2728),"",INDEX(UniqueArtist!B:B, MATCH(E2728,UniqueArtist!A:A, 0)))</f>
        <v>Voz de Mando</v>
      </c>
      <c r="J2728" t="str">
        <f t="shared" si="378"/>
        <v>Voz de Mando</v>
      </c>
      <c r="K2728" s="4">
        <v>1</v>
      </c>
      <c r="L2728" t="str">
        <f t="shared" si="379"/>
        <v/>
      </c>
      <c r="N2728" t="str">
        <f t="shared" si="380"/>
        <v/>
      </c>
      <c r="P2728" t="str">
        <f t="shared" si="381"/>
        <v/>
      </c>
      <c r="R2728" t="str">
        <f t="shared" si="382"/>
        <v/>
      </c>
      <c r="T2728" t="str">
        <f t="shared" si="383"/>
        <v/>
      </c>
      <c r="U2728" s="4"/>
      <c r="V2728" t="str">
        <f t="shared" si="384"/>
        <v/>
      </c>
      <c r="W2728" s="4"/>
      <c r="X2728" t="str">
        <f t="shared" si="385"/>
        <v/>
      </c>
      <c r="Y2728" s="4"/>
      <c r="Z2728" t="str">
        <f t="shared" si="386"/>
        <v/>
      </c>
      <c r="AA2728" s="4"/>
    </row>
    <row r="2729" spans="1:27" x14ac:dyDescent="0.3">
      <c r="A2729" s="1" t="s">
        <v>17460</v>
      </c>
      <c r="B2729" s="1">
        <v>3617055064160</v>
      </c>
      <c r="C2729" t="s">
        <v>1027</v>
      </c>
      <c r="D2729" t="s">
        <v>6555</v>
      </c>
      <c r="E2729" t="s">
        <v>45</v>
      </c>
      <c r="F2729" s="4"/>
      <c r="G2729" t="s">
        <v>22422</v>
      </c>
      <c r="H272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729" t="str">
        <f>IF(ISBLANK(E2729),"",INDEX(UniqueArtist!B:B, MATCH(E2729,UniqueArtist!A:A, 0)))</f>
        <v>Voz de Mando</v>
      </c>
      <c r="J2729" t="str">
        <f t="shared" si="378"/>
        <v>Voz de Mando</v>
      </c>
      <c r="K2729" s="4">
        <v>1</v>
      </c>
      <c r="L2729" t="str">
        <f t="shared" si="379"/>
        <v/>
      </c>
      <c r="N2729" t="str">
        <f t="shared" si="380"/>
        <v/>
      </c>
      <c r="P2729" t="str">
        <f t="shared" si="381"/>
        <v/>
      </c>
      <c r="R2729" t="str">
        <f t="shared" si="382"/>
        <v/>
      </c>
      <c r="T2729" t="str">
        <f t="shared" si="383"/>
        <v/>
      </c>
      <c r="U2729" s="4"/>
      <c r="V2729" t="str">
        <f t="shared" si="384"/>
        <v/>
      </c>
      <c r="W2729" s="4"/>
      <c r="X2729" t="str">
        <f t="shared" si="385"/>
        <v/>
      </c>
      <c r="Y2729" s="4"/>
      <c r="Z2729" t="str">
        <f t="shared" si="386"/>
        <v/>
      </c>
      <c r="AA2729" s="4"/>
    </row>
    <row r="2730" spans="1:27" x14ac:dyDescent="0.3">
      <c r="A2730" s="1" t="s">
        <v>13760</v>
      </c>
      <c r="B2730" s="1">
        <v>3617055181270</v>
      </c>
      <c r="C2730" s="1" t="s">
        <v>1027</v>
      </c>
      <c r="D2730" t="s">
        <v>6555</v>
      </c>
      <c r="E2730" t="s">
        <v>45</v>
      </c>
      <c r="F2730"/>
      <c r="G2730" t="s">
        <v>22422</v>
      </c>
      <c r="H273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730" t="str">
        <f>IF(ISBLANK(E2730),"",INDEX(UniqueArtist!B:B, MATCH(E2730,UniqueArtist!A:A, 0)))</f>
        <v>Voz de Mando</v>
      </c>
      <c r="J2730" t="str">
        <f t="shared" si="378"/>
        <v>Voz de Mando</v>
      </c>
      <c r="K2730" s="4">
        <v>1</v>
      </c>
      <c r="L2730" t="str">
        <f t="shared" si="379"/>
        <v/>
      </c>
      <c r="N2730" t="str">
        <f t="shared" si="380"/>
        <v/>
      </c>
      <c r="P2730" t="str">
        <f t="shared" si="381"/>
        <v/>
      </c>
      <c r="R2730" t="str">
        <f t="shared" si="382"/>
        <v/>
      </c>
      <c r="T2730" t="str">
        <f t="shared" si="383"/>
        <v/>
      </c>
      <c r="U2730" s="4"/>
      <c r="V2730" t="str">
        <f t="shared" si="384"/>
        <v/>
      </c>
      <c r="W2730" s="4"/>
      <c r="X2730" t="str">
        <f t="shared" si="385"/>
        <v/>
      </c>
      <c r="Y2730" s="4"/>
      <c r="Z2730" t="str">
        <f t="shared" si="386"/>
        <v/>
      </c>
      <c r="AA2730" s="4"/>
    </row>
    <row r="2731" spans="1:27" x14ac:dyDescent="0.3">
      <c r="A2731" s="1" t="s">
        <v>17302</v>
      </c>
      <c r="B2731" s="1">
        <v>3617055755075</v>
      </c>
      <c r="C2731" t="s">
        <v>1027</v>
      </c>
      <c r="D2731" t="s">
        <v>6555</v>
      </c>
      <c r="E2731" t="s">
        <v>45</v>
      </c>
      <c r="F2731" s="4"/>
      <c r="G2731" t="s">
        <v>22422</v>
      </c>
      <c r="H273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731" t="str">
        <f>IF(ISBLANK(E2731),"",INDEX(UniqueArtist!B:B, MATCH(E2731,UniqueArtist!A:A, 0)))</f>
        <v>Voz de Mando</v>
      </c>
      <c r="J2731" t="str">
        <f t="shared" si="378"/>
        <v>Voz de Mando</v>
      </c>
      <c r="K2731" s="4">
        <v>1</v>
      </c>
      <c r="L2731" t="str">
        <f t="shared" si="379"/>
        <v/>
      </c>
      <c r="N2731" t="str">
        <f t="shared" si="380"/>
        <v/>
      </c>
      <c r="P2731" t="str">
        <f t="shared" si="381"/>
        <v/>
      </c>
      <c r="R2731" t="str">
        <f t="shared" si="382"/>
        <v/>
      </c>
      <c r="T2731" t="str">
        <f t="shared" si="383"/>
        <v/>
      </c>
      <c r="U2731" s="4"/>
      <c r="V2731" t="str">
        <f t="shared" si="384"/>
        <v/>
      </c>
      <c r="W2731" s="4"/>
      <c r="X2731" t="str">
        <f t="shared" si="385"/>
        <v/>
      </c>
      <c r="Y2731" s="4"/>
      <c r="Z2731" t="str">
        <f t="shared" si="386"/>
        <v/>
      </c>
      <c r="AA2731" s="4"/>
    </row>
    <row r="2732" spans="1:27" x14ac:dyDescent="0.3">
      <c r="A2732" s="1" t="s">
        <v>18400</v>
      </c>
      <c r="B2732" s="1">
        <v>3617056035237</v>
      </c>
      <c r="C2732" t="s">
        <v>1027</v>
      </c>
      <c r="D2732" t="s">
        <v>6555</v>
      </c>
      <c r="E2732" t="s">
        <v>45</v>
      </c>
      <c r="F2732" s="4"/>
      <c r="G2732" t="s">
        <v>22422</v>
      </c>
      <c r="H273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732" t="str">
        <f>IF(ISBLANK(E2732),"",INDEX(UniqueArtist!B:B, MATCH(E2732,UniqueArtist!A:A, 0)))</f>
        <v>Voz de Mando</v>
      </c>
      <c r="J2732" t="str">
        <f t="shared" si="378"/>
        <v>Voz de Mando</v>
      </c>
      <c r="K2732" s="4">
        <v>1</v>
      </c>
      <c r="L2732" t="str">
        <f t="shared" si="379"/>
        <v/>
      </c>
      <c r="N2732" t="str">
        <f t="shared" si="380"/>
        <v/>
      </c>
      <c r="P2732" t="str">
        <f t="shared" si="381"/>
        <v/>
      </c>
      <c r="R2732" t="str">
        <f t="shared" si="382"/>
        <v/>
      </c>
      <c r="T2732" t="str">
        <f t="shared" si="383"/>
        <v/>
      </c>
      <c r="U2732" s="4"/>
      <c r="V2732" t="str">
        <f t="shared" si="384"/>
        <v/>
      </c>
      <c r="W2732" s="4"/>
      <c r="X2732" t="str">
        <f t="shared" si="385"/>
        <v/>
      </c>
      <c r="Y2732" s="4"/>
      <c r="Z2732" t="str">
        <f t="shared" si="386"/>
        <v/>
      </c>
      <c r="AA2732" s="4"/>
    </row>
    <row r="2733" spans="1:27" x14ac:dyDescent="0.3">
      <c r="A2733" s="1" t="s">
        <v>17308</v>
      </c>
      <c r="B2733" s="1">
        <v>3617056229810</v>
      </c>
      <c r="C2733" t="s">
        <v>1027</v>
      </c>
      <c r="D2733" t="s">
        <v>6555</v>
      </c>
      <c r="E2733" t="s">
        <v>45</v>
      </c>
      <c r="F2733" s="4"/>
      <c r="G2733" t="s">
        <v>22422</v>
      </c>
      <c r="H273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733" t="str">
        <f>IF(ISBLANK(E2733),"",INDEX(UniqueArtist!B:B, MATCH(E2733,UniqueArtist!A:A, 0)))</f>
        <v>Voz de Mando</v>
      </c>
      <c r="J2733" t="str">
        <f t="shared" si="378"/>
        <v>Voz de Mando</v>
      </c>
      <c r="K2733" s="4">
        <v>1</v>
      </c>
      <c r="L2733" t="str">
        <f t="shared" si="379"/>
        <v/>
      </c>
      <c r="N2733" t="str">
        <f t="shared" si="380"/>
        <v/>
      </c>
      <c r="P2733" t="str">
        <f t="shared" si="381"/>
        <v/>
      </c>
      <c r="R2733" t="str">
        <f t="shared" si="382"/>
        <v/>
      </c>
      <c r="T2733" t="str">
        <f t="shared" si="383"/>
        <v/>
      </c>
      <c r="U2733" s="4"/>
      <c r="V2733" t="str">
        <f t="shared" si="384"/>
        <v/>
      </c>
      <c r="W2733" s="4"/>
      <c r="X2733" t="str">
        <f t="shared" si="385"/>
        <v/>
      </c>
      <c r="Y2733" s="4"/>
      <c r="Z2733" t="str">
        <f t="shared" si="386"/>
        <v/>
      </c>
      <c r="AA2733" s="4"/>
    </row>
    <row r="2734" spans="1:27" x14ac:dyDescent="0.3">
      <c r="A2734" s="1" t="s">
        <v>16855</v>
      </c>
      <c r="B2734" s="1">
        <v>3617056457794</v>
      </c>
      <c r="C2734" t="s">
        <v>1027</v>
      </c>
      <c r="D2734" t="s">
        <v>6555</v>
      </c>
      <c r="E2734" t="s">
        <v>45</v>
      </c>
      <c r="F2734" s="4"/>
      <c r="G2734" t="s">
        <v>22422</v>
      </c>
      <c r="H273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734" t="str">
        <f>IF(ISBLANK(E2734),"",INDEX(UniqueArtist!B:B, MATCH(E2734,UniqueArtist!A:A, 0)))</f>
        <v>Voz de Mando</v>
      </c>
      <c r="J2734" t="str">
        <f t="shared" si="378"/>
        <v>Voz de Mando</v>
      </c>
      <c r="K2734" s="4">
        <v>1</v>
      </c>
      <c r="L2734" t="str">
        <f t="shared" si="379"/>
        <v/>
      </c>
      <c r="N2734" t="str">
        <f t="shared" si="380"/>
        <v/>
      </c>
      <c r="P2734" t="str">
        <f t="shared" si="381"/>
        <v/>
      </c>
      <c r="R2734" t="str">
        <f t="shared" si="382"/>
        <v/>
      </c>
      <c r="T2734" t="str">
        <f t="shared" si="383"/>
        <v/>
      </c>
      <c r="U2734" s="4"/>
      <c r="V2734" t="str">
        <f t="shared" si="384"/>
        <v/>
      </c>
      <c r="W2734" s="4"/>
      <c r="X2734" t="str">
        <f t="shared" si="385"/>
        <v/>
      </c>
      <c r="Y2734" s="4"/>
      <c r="Z2734" t="str">
        <f t="shared" si="386"/>
        <v/>
      </c>
      <c r="AA2734" s="4"/>
    </row>
    <row r="2735" spans="1:27" x14ac:dyDescent="0.3">
      <c r="A2735" s="1" t="s">
        <v>16859</v>
      </c>
      <c r="B2735" s="1">
        <v>3617056571605</v>
      </c>
      <c r="C2735" t="s">
        <v>1027</v>
      </c>
      <c r="D2735" t="s">
        <v>6555</v>
      </c>
      <c r="E2735" t="s">
        <v>45</v>
      </c>
      <c r="F2735" s="4"/>
      <c r="G2735" t="s">
        <v>22422</v>
      </c>
      <c r="H273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735" t="str">
        <f>IF(ISBLANK(E2735),"",INDEX(UniqueArtist!B:B, MATCH(E2735,UniqueArtist!A:A, 0)))</f>
        <v>Voz de Mando</v>
      </c>
      <c r="J2735" t="str">
        <f t="shared" si="378"/>
        <v>Voz de Mando</v>
      </c>
      <c r="K2735" s="4">
        <v>1</v>
      </c>
      <c r="L2735" t="str">
        <f t="shared" si="379"/>
        <v/>
      </c>
      <c r="N2735" t="str">
        <f t="shared" si="380"/>
        <v/>
      </c>
      <c r="P2735" t="str">
        <f t="shared" si="381"/>
        <v/>
      </c>
      <c r="R2735" t="str">
        <f t="shared" si="382"/>
        <v/>
      </c>
      <c r="T2735" t="str">
        <f t="shared" si="383"/>
        <v/>
      </c>
      <c r="U2735" s="4"/>
      <c r="V2735" t="str">
        <f t="shared" si="384"/>
        <v/>
      </c>
      <c r="W2735" s="4"/>
      <c r="X2735" t="str">
        <f t="shared" si="385"/>
        <v/>
      </c>
      <c r="Y2735" s="4"/>
      <c r="Z2735" t="str">
        <f t="shared" si="386"/>
        <v/>
      </c>
      <c r="AA2735" s="4"/>
    </row>
    <row r="2736" spans="1:27" x14ac:dyDescent="0.3">
      <c r="A2736" s="1" t="s">
        <v>17309</v>
      </c>
      <c r="B2736" s="1">
        <v>3617056801108</v>
      </c>
      <c r="C2736" t="s">
        <v>1027</v>
      </c>
      <c r="D2736" t="s">
        <v>6555</v>
      </c>
      <c r="E2736" t="s">
        <v>45</v>
      </c>
      <c r="F2736" s="4"/>
      <c r="G2736" t="s">
        <v>22422</v>
      </c>
      <c r="H273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736" t="str">
        <f>IF(ISBLANK(E2736),"",INDEX(UniqueArtist!B:B, MATCH(E2736,UniqueArtist!A:A, 0)))</f>
        <v>Voz de Mando</v>
      </c>
      <c r="J2736" t="str">
        <f t="shared" si="378"/>
        <v>Voz de Mando</v>
      </c>
      <c r="K2736" s="4">
        <v>1</v>
      </c>
      <c r="L2736" t="str">
        <f t="shared" si="379"/>
        <v/>
      </c>
      <c r="N2736" t="str">
        <f t="shared" si="380"/>
        <v/>
      </c>
      <c r="P2736" t="str">
        <f t="shared" si="381"/>
        <v/>
      </c>
      <c r="R2736" t="str">
        <f t="shared" si="382"/>
        <v/>
      </c>
      <c r="T2736" t="str">
        <f t="shared" si="383"/>
        <v/>
      </c>
      <c r="U2736" s="4"/>
      <c r="V2736" t="str">
        <f t="shared" si="384"/>
        <v/>
      </c>
      <c r="W2736" s="4"/>
      <c r="X2736" t="str">
        <f t="shared" si="385"/>
        <v/>
      </c>
      <c r="Y2736" s="4"/>
      <c r="Z2736" t="str">
        <f t="shared" si="386"/>
        <v/>
      </c>
      <c r="AA2736" s="4"/>
    </row>
    <row r="2737" spans="1:27" x14ac:dyDescent="0.3">
      <c r="A2737" s="1" t="s">
        <v>13761</v>
      </c>
      <c r="B2737" s="1">
        <v>3616402386627</v>
      </c>
      <c r="C2737" s="1" t="s">
        <v>2860</v>
      </c>
      <c r="D2737" t="s">
        <v>8197</v>
      </c>
      <c r="E2737" t="s">
        <v>5</v>
      </c>
      <c r="F2737"/>
      <c r="G2737" t="s">
        <v>22422</v>
      </c>
      <c r="H27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37" t="str">
        <f>IF(ISBLANK(E2737),"",INDEX(UniqueArtist!B:B, MATCH(E2737,UniqueArtist!A:A, 0)))</f>
        <v>Los Dos Carnales</v>
      </c>
      <c r="J2737" t="str">
        <f t="shared" si="378"/>
        <v>Los Dos Carnales</v>
      </c>
      <c r="K2737" s="4">
        <v>0.1</v>
      </c>
      <c r="L2737" t="str">
        <f t="shared" si="379"/>
        <v/>
      </c>
      <c r="N2737" t="str">
        <f t="shared" si="380"/>
        <v/>
      </c>
      <c r="P2737" t="str">
        <f t="shared" si="381"/>
        <v/>
      </c>
      <c r="R2737" t="str">
        <f t="shared" si="382"/>
        <v/>
      </c>
      <c r="T2737" t="str">
        <f t="shared" si="383"/>
        <v/>
      </c>
      <c r="U2737" s="4"/>
      <c r="V2737" t="str">
        <f t="shared" si="384"/>
        <v/>
      </c>
      <c r="W2737" s="4"/>
      <c r="X2737" t="str">
        <f t="shared" si="385"/>
        <v/>
      </c>
      <c r="Y2737" s="4"/>
      <c r="Z2737" t="str">
        <f t="shared" si="386"/>
        <v/>
      </c>
      <c r="AA2737" s="4"/>
    </row>
    <row r="2738" spans="1:27" x14ac:dyDescent="0.3">
      <c r="A2738" s="1" t="s">
        <v>13762</v>
      </c>
      <c r="B2738" s="1">
        <v>3616550716482</v>
      </c>
      <c r="C2738" s="1" t="s">
        <v>3469</v>
      </c>
      <c r="D2738" t="s">
        <v>8729</v>
      </c>
      <c r="E2738" t="s">
        <v>55</v>
      </c>
      <c r="F2738"/>
      <c r="G2738" t="s">
        <v>22422</v>
      </c>
      <c r="H27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38" t="str">
        <f>IF(ISBLANK(E2738),"",INDEX(UniqueArtist!B:B, MATCH(E2738,UniqueArtist!A:A, 0)))</f>
        <v>Alemi Bustos</v>
      </c>
      <c r="J2738" t="str">
        <f t="shared" si="378"/>
        <v>Alemi Bustos</v>
      </c>
      <c r="K2738" s="4">
        <v>0.1</v>
      </c>
      <c r="L2738" t="str">
        <f t="shared" si="379"/>
        <v/>
      </c>
      <c r="N2738" t="str">
        <f t="shared" si="380"/>
        <v/>
      </c>
      <c r="P2738" t="str">
        <f t="shared" si="381"/>
        <v/>
      </c>
      <c r="R2738" t="str">
        <f t="shared" si="382"/>
        <v/>
      </c>
      <c r="T2738" t="str">
        <f t="shared" si="383"/>
        <v/>
      </c>
      <c r="U2738" s="4"/>
      <c r="V2738" t="str">
        <f t="shared" si="384"/>
        <v/>
      </c>
      <c r="W2738" s="4"/>
      <c r="X2738" t="str">
        <f t="shared" si="385"/>
        <v/>
      </c>
      <c r="Y2738" s="4"/>
      <c r="Z2738" t="str">
        <f t="shared" si="386"/>
        <v/>
      </c>
      <c r="AA2738" s="4"/>
    </row>
    <row r="2739" spans="1:27" x14ac:dyDescent="0.3">
      <c r="A2739" s="1" t="s">
        <v>11285</v>
      </c>
      <c r="B2739" s="1">
        <v>3615936536089</v>
      </c>
      <c r="C2739" s="1" t="s">
        <v>3344</v>
      </c>
      <c r="D2739" t="s">
        <v>8622</v>
      </c>
      <c r="E2739" t="s">
        <v>10767</v>
      </c>
      <c r="F2739"/>
      <c r="G2739" t="s">
        <v>22422</v>
      </c>
      <c r="H27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39" t="str">
        <f>IF(ISBLANK(E2739),"",INDEX(UniqueArtist!B:B, MATCH(E2739,UniqueArtist!A:A, 0)))</f>
        <v>Nivel C</v>
      </c>
      <c r="J2739" t="str">
        <f t="shared" si="378"/>
        <v>Nivel C</v>
      </c>
      <c r="K2739" s="4">
        <v>0.1</v>
      </c>
      <c r="L2739" t="str">
        <f t="shared" si="379"/>
        <v/>
      </c>
      <c r="N2739" t="str">
        <f t="shared" si="380"/>
        <v/>
      </c>
      <c r="P2739" t="str">
        <f t="shared" si="381"/>
        <v/>
      </c>
      <c r="R2739" t="str">
        <f t="shared" si="382"/>
        <v/>
      </c>
      <c r="T2739" t="str">
        <f t="shared" si="383"/>
        <v/>
      </c>
      <c r="U2739" s="4"/>
      <c r="V2739" t="str">
        <f t="shared" si="384"/>
        <v/>
      </c>
      <c r="W2739" s="4"/>
      <c r="X2739" t="str">
        <f t="shared" si="385"/>
        <v/>
      </c>
      <c r="Y2739" s="4"/>
      <c r="Z2739" t="str">
        <f t="shared" si="386"/>
        <v/>
      </c>
      <c r="AA2739" s="4"/>
    </row>
    <row r="2740" spans="1:27" x14ac:dyDescent="0.3">
      <c r="A2740" s="1" t="s">
        <v>11272</v>
      </c>
      <c r="B2740" s="1">
        <v>3615936534573</v>
      </c>
      <c r="C2740" s="1" t="s">
        <v>1733</v>
      </c>
      <c r="D2740" t="s">
        <v>7195</v>
      </c>
      <c r="E2740" t="s">
        <v>45</v>
      </c>
      <c r="F2740"/>
      <c r="G2740" t="s">
        <v>22422</v>
      </c>
      <c r="H274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740" t="str">
        <f>IF(ISBLANK(E2740),"",INDEX(UniqueArtist!B:B, MATCH(E2740,UniqueArtist!A:A, 0)))</f>
        <v>Voz de Mando</v>
      </c>
      <c r="J2740" t="str">
        <f t="shared" si="378"/>
        <v>Voz de Mando</v>
      </c>
      <c r="K2740" s="4">
        <v>1</v>
      </c>
      <c r="L2740" t="str">
        <f t="shared" si="379"/>
        <v/>
      </c>
      <c r="N2740" t="str">
        <f t="shared" si="380"/>
        <v/>
      </c>
      <c r="P2740" t="str">
        <f t="shared" si="381"/>
        <v/>
      </c>
      <c r="R2740" t="str">
        <f t="shared" si="382"/>
        <v/>
      </c>
      <c r="T2740" t="str">
        <f t="shared" si="383"/>
        <v/>
      </c>
      <c r="U2740" s="4"/>
      <c r="V2740" t="str">
        <f t="shared" si="384"/>
        <v/>
      </c>
      <c r="W2740" s="4"/>
      <c r="X2740" t="str">
        <f t="shared" si="385"/>
        <v/>
      </c>
      <c r="Y2740" s="4"/>
      <c r="Z2740" t="str">
        <f t="shared" si="386"/>
        <v/>
      </c>
      <c r="AA2740" s="4"/>
    </row>
    <row r="2741" spans="1:27" x14ac:dyDescent="0.3">
      <c r="A2741" s="1" t="s">
        <v>11117</v>
      </c>
      <c r="B2741" s="1">
        <v>3615936534658</v>
      </c>
      <c r="C2741" s="1" t="s">
        <v>1740</v>
      </c>
      <c r="D2741" t="s">
        <v>7195</v>
      </c>
      <c r="E2741" t="s">
        <v>45</v>
      </c>
      <c r="F2741"/>
      <c r="G2741" t="s">
        <v>22422</v>
      </c>
      <c r="H274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741" t="str">
        <f>IF(ISBLANK(E2741),"",INDEX(UniqueArtist!B:B, MATCH(E2741,UniqueArtist!A:A, 0)))</f>
        <v>Voz de Mando</v>
      </c>
      <c r="J2741" t="str">
        <f t="shared" si="378"/>
        <v>Voz de Mando</v>
      </c>
      <c r="K2741" s="4">
        <v>1</v>
      </c>
      <c r="L2741" t="str">
        <f t="shared" si="379"/>
        <v/>
      </c>
      <c r="N2741" t="str">
        <f t="shared" si="380"/>
        <v/>
      </c>
      <c r="P2741" t="str">
        <f t="shared" si="381"/>
        <v/>
      </c>
      <c r="R2741" t="str">
        <f t="shared" si="382"/>
        <v/>
      </c>
      <c r="T2741" t="str">
        <f t="shared" si="383"/>
        <v/>
      </c>
      <c r="U2741" s="4"/>
      <c r="V2741" t="str">
        <f t="shared" si="384"/>
        <v/>
      </c>
      <c r="W2741" s="4"/>
      <c r="X2741" t="str">
        <f t="shared" si="385"/>
        <v/>
      </c>
      <c r="Y2741" s="4"/>
      <c r="Z2741" t="str">
        <f t="shared" si="386"/>
        <v/>
      </c>
      <c r="AA2741" s="4"/>
    </row>
    <row r="2742" spans="1:27" x14ac:dyDescent="0.3">
      <c r="A2742" s="1" t="s">
        <v>13763</v>
      </c>
      <c r="B2742" s="1">
        <v>3616402199708</v>
      </c>
      <c r="C2742" s="1" t="s">
        <v>3899</v>
      </c>
      <c r="D2742" t="s">
        <v>9100</v>
      </c>
      <c r="E2742" t="s">
        <v>1</v>
      </c>
      <c r="F2742"/>
      <c r="G2742" t="s">
        <v>22422</v>
      </c>
      <c r="H27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42" t="str">
        <f>IF(ISBLANK(E2742),"",INDEX(UniqueArtist!B:B, MATCH(E2742,UniqueArtist!A:A, 0)))</f>
        <v>Canelos JRS</v>
      </c>
      <c r="J2742" t="str">
        <f t="shared" si="378"/>
        <v>Canelos JRS</v>
      </c>
      <c r="K2742" s="4">
        <v>0.1</v>
      </c>
      <c r="L2742" t="str">
        <f t="shared" si="379"/>
        <v/>
      </c>
      <c r="N2742" t="str">
        <f t="shared" si="380"/>
        <v/>
      </c>
      <c r="P2742" t="str">
        <f t="shared" si="381"/>
        <v/>
      </c>
      <c r="R2742" t="str">
        <f t="shared" si="382"/>
        <v/>
      </c>
      <c r="T2742" t="str">
        <f t="shared" si="383"/>
        <v/>
      </c>
      <c r="U2742" s="4"/>
      <c r="V2742" t="str">
        <f t="shared" si="384"/>
        <v/>
      </c>
      <c r="W2742" s="4"/>
      <c r="X2742" t="str">
        <f t="shared" si="385"/>
        <v/>
      </c>
      <c r="Y2742" s="4"/>
      <c r="Z2742" t="str">
        <f t="shared" si="386"/>
        <v/>
      </c>
      <c r="AA2742" s="4"/>
    </row>
    <row r="2743" spans="1:27" x14ac:dyDescent="0.3">
      <c r="A2743" s="1" t="s">
        <v>13764</v>
      </c>
      <c r="B2743" s="1">
        <v>3617227537348</v>
      </c>
      <c r="C2743" s="1" t="s">
        <v>5067</v>
      </c>
      <c r="D2743" t="s">
        <v>10119</v>
      </c>
      <c r="E2743" t="s">
        <v>10683</v>
      </c>
      <c r="F2743"/>
      <c r="G2743" t="s">
        <v>22422</v>
      </c>
      <c r="H274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743" t="str">
        <f>IF(ISBLANK(E2743),"",INDEX(UniqueArtist!B:B, MATCH(E2743,UniqueArtist!A:A, 0)))</f>
        <v>AfinArte Music</v>
      </c>
      <c r="J2743" t="str">
        <f t="shared" si="378"/>
        <v>AfinArte Music</v>
      </c>
      <c r="K2743" s="4">
        <v>1</v>
      </c>
      <c r="L2743" t="str">
        <f t="shared" si="379"/>
        <v/>
      </c>
      <c r="N2743" t="str">
        <f t="shared" si="380"/>
        <v/>
      </c>
      <c r="P2743" t="str">
        <f t="shared" si="381"/>
        <v/>
      </c>
      <c r="R2743" t="str">
        <f t="shared" si="382"/>
        <v/>
      </c>
      <c r="T2743" t="str">
        <f t="shared" si="383"/>
        <v/>
      </c>
      <c r="U2743" s="4"/>
      <c r="V2743" t="str">
        <f t="shared" si="384"/>
        <v/>
      </c>
      <c r="W2743" s="4"/>
      <c r="X2743" t="str">
        <f t="shared" si="385"/>
        <v/>
      </c>
      <c r="Y2743" s="4"/>
      <c r="Z2743" t="str">
        <f t="shared" si="386"/>
        <v/>
      </c>
      <c r="AA2743" s="4"/>
    </row>
    <row r="2744" spans="1:27" x14ac:dyDescent="0.3">
      <c r="A2744" s="1" t="s">
        <v>13765</v>
      </c>
      <c r="B2744" s="1">
        <v>3617226695162</v>
      </c>
      <c r="C2744" s="1" t="s">
        <v>2153</v>
      </c>
      <c r="D2744" t="s">
        <v>7564</v>
      </c>
      <c r="E2744" t="s">
        <v>28</v>
      </c>
      <c r="F2744"/>
      <c r="G2744" t="s">
        <v>22422</v>
      </c>
      <c r="H27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44" t="str">
        <f>IF(ISBLANK(E2744),"",INDEX(UniqueArtist!B:B, MATCH(E2744,UniqueArtist!A:A, 0)))</f>
        <v>Adriana Rios</v>
      </c>
      <c r="J2744" t="str">
        <f t="shared" si="378"/>
        <v>Adriana Rios</v>
      </c>
      <c r="K2744" s="4">
        <v>0.1</v>
      </c>
      <c r="L2744" t="str">
        <f t="shared" si="379"/>
        <v/>
      </c>
      <c r="N2744" t="str">
        <f t="shared" si="380"/>
        <v/>
      </c>
      <c r="P2744" t="str">
        <f t="shared" si="381"/>
        <v/>
      </c>
      <c r="R2744" t="str">
        <f t="shared" si="382"/>
        <v/>
      </c>
      <c r="T2744" t="str">
        <f t="shared" si="383"/>
        <v/>
      </c>
      <c r="U2744" s="4"/>
      <c r="V2744" t="str">
        <f t="shared" si="384"/>
        <v/>
      </c>
      <c r="W2744" s="4"/>
      <c r="X2744" t="str">
        <f t="shared" si="385"/>
        <v/>
      </c>
      <c r="Y2744" s="4"/>
      <c r="Z2744" t="str">
        <f t="shared" si="386"/>
        <v/>
      </c>
      <c r="AA2744" s="4"/>
    </row>
    <row r="2745" spans="1:27" x14ac:dyDescent="0.3">
      <c r="A2745" s="1" t="s">
        <v>18249</v>
      </c>
      <c r="B2745" s="1">
        <v>3617227089045</v>
      </c>
      <c r="C2745" t="s">
        <v>2153</v>
      </c>
      <c r="D2745" t="s">
        <v>7564</v>
      </c>
      <c r="E2745" t="s">
        <v>28</v>
      </c>
      <c r="F2745" s="4"/>
      <c r="G2745" t="s">
        <v>22422</v>
      </c>
      <c r="H27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45" t="str">
        <f>IF(ISBLANK(E2745),"",INDEX(UniqueArtist!B:B, MATCH(E2745,UniqueArtist!A:A, 0)))</f>
        <v>Adriana Rios</v>
      </c>
      <c r="J2745" t="str">
        <f t="shared" si="378"/>
        <v>Adriana Rios</v>
      </c>
      <c r="K2745" s="4">
        <v>0.1</v>
      </c>
      <c r="L2745" t="str">
        <f t="shared" si="379"/>
        <v/>
      </c>
      <c r="N2745" t="str">
        <f t="shared" si="380"/>
        <v/>
      </c>
      <c r="P2745" t="str">
        <f t="shared" si="381"/>
        <v/>
      </c>
      <c r="R2745" t="str">
        <f t="shared" si="382"/>
        <v/>
      </c>
      <c r="T2745" t="str">
        <f t="shared" si="383"/>
        <v/>
      </c>
      <c r="U2745" s="4"/>
      <c r="V2745" t="str">
        <f t="shared" si="384"/>
        <v/>
      </c>
      <c r="W2745" s="4"/>
      <c r="X2745" t="str">
        <f t="shared" si="385"/>
        <v/>
      </c>
      <c r="Y2745" s="4"/>
      <c r="Z2745" t="str">
        <f t="shared" si="386"/>
        <v/>
      </c>
      <c r="AA2745" s="4"/>
    </row>
    <row r="2746" spans="1:27" x14ac:dyDescent="0.3">
      <c r="A2746" s="1" t="s">
        <v>13766</v>
      </c>
      <c r="B2746" s="1">
        <v>3617227197511</v>
      </c>
      <c r="C2746" s="1" t="s">
        <v>3134</v>
      </c>
      <c r="D2746" t="s">
        <v>8437</v>
      </c>
      <c r="E2746" t="s">
        <v>28</v>
      </c>
      <c r="F2746"/>
      <c r="G2746" t="s">
        <v>22422</v>
      </c>
      <c r="H27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46" t="str">
        <f>IF(ISBLANK(E2746),"",INDEX(UniqueArtist!B:B, MATCH(E2746,UniqueArtist!A:A, 0)))</f>
        <v>Adriana Rios</v>
      </c>
      <c r="J2746" t="str">
        <f t="shared" si="378"/>
        <v>Adriana Rios</v>
      </c>
      <c r="K2746" s="4">
        <v>0.1</v>
      </c>
      <c r="L2746" t="str">
        <f t="shared" si="379"/>
        <v/>
      </c>
      <c r="N2746" t="str">
        <f t="shared" si="380"/>
        <v/>
      </c>
      <c r="P2746" t="str">
        <f t="shared" si="381"/>
        <v/>
      </c>
      <c r="R2746" t="str">
        <f t="shared" si="382"/>
        <v/>
      </c>
      <c r="T2746" t="str">
        <f t="shared" si="383"/>
        <v/>
      </c>
      <c r="U2746" s="4"/>
      <c r="V2746" t="str">
        <f t="shared" si="384"/>
        <v/>
      </c>
      <c r="W2746" s="4"/>
      <c r="X2746" t="str">
        <f t="shared" si="385"/>
        <v/>
      </c>
      <c r="Y2746" s="4"/>
      <c r="Z2746" t="str">
        <f t="shared" si="386"/>
        <v/>
      </c>
      <c r="AA2746" s="4"/>
    </row>
    <row r="2747" spans="1:27" x14ac:dyDescent="0.3">
      <c r="A2747" s="1" t="s">
        <v>13767</v>
      </c>
      <c r="B2747" s="1">
        <v>3617227526090</v>
      </c>
      <c r="C2747" s="1" t="s">
        <v>3178</v>
      </c>
      <c r="D2747" t="s">
        <v>8475</v>
      </c>
      <c r="E2747" t="s">
        <v>10683</v>
      </c>
      <c r="F2747"/>
      <c r="G2747" t="s">
        <v>22422</v>
      </c>
      <c r="H274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747" t="str">
        <f>IF(ISBLANK(E2747),"",INDEX(UniqueArtist!B:B, MATCH(E2747,UniqueArtist!A:A, 0)))</f>
        <v>AfinArte Music</v>
      </c>
      <c r="J2747" t="str">
        <f t="shared" si="378"/>
        <v>AfinArte Music</v>
      </c>
      <c r="K2747" s="4">
        <v>1</v>
      </c>
      <c r="L2747" t="str">
        <f t="shared" si="379"/>
        <v/>
      </c>
      <c r="N2747" t="str">
        <f t="shared" si="380"/>
        <v/>
      </c>
      <c r="P2747" t="str">
        <f t="shared" si="381"/>
        <v/>
      </c>
      <c r="R2747" t="str">
        <f t="shared" si="382"/>
        <v/>
      </c>
      <c r="T2747" t="str">
        <f t="shared" si="383"/>
        <v/>
      </c>
      <c r="U2747" s="4"/>
      <c r="V2747" t="str">
        <f t="shared" si="384"/>
        <v/>
      </c>
      <c r="W2747" s="4"/>
      <c r="X2747" t="str">
        <f t="shared" si="385"/>
        <v/>
      </c>
      <c r="Y2747" s="4"/>
      <c r="Z2747" t="str">
        <f t="shared" si="386"/>
        <v/>
      </c>
      <c r="AA2747" s="4"/>
    </row>
    <row r="2748" spans="1:27" x14ac:dyDescent="0.3">
      <c r="A2748" s="1" t="s">
        <v>13768</v>
      </c>
      <c r="B2748" s="1">
        <v>3616550653558</v>
      </c>
      <c r="C2748" s="1" t="s">
        <v>2010</v>
      </c>
      <c r="D2748" t="s">
        <v>7443</v>
      </c>
      <c r="E2748" t="s">
        <v>19</v>
      </c>
      <c r="F2748"/>
      <c r="G2748" t="s">
        <v>22422</v>
      </c>
      <c r="H27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48" t="str">
        <f>IF(ISBLANK(E2748),"",INDEX(UniqueArtist!B:B, MATCH(E2748,UniqueArtist!A:A, 0)))</f>
        <v>Los Dos de Tamaulipas</v>
      </c>
      <c r="J2748" t="str">
        <f t="shared" si="378"/>
        <v>Los Dos de Tamaulipas</v>
      </c>
      <c r="K2748" s="4">
        <v>0.1</v>
      </c>
      <c r="L2748" t="str">
        <f t="shared" si="379"/>
        <v/>
      </c>
      <c r="N2748" t="str">
        <f t="shared" si="380"/>
        <v/>
      </c>
      <c r="P2748" t="str">
        <f t="shared" si="381"/>
        <v/>
      </c>
      <c r="R2748" t="str">
        <f t="shared" si="382"/>
        <v/>
      </c>
      <c r="T2748" t="str">
        <f t="shared" si="383"/>
        <v/>
      </c>
      <c r="U2748" s="4"/>
      <c r="V2748" t="str">
        <f t="shared" si="384"/>
        <v/>
      </c>
      <c r="W2748" s="4"/>
      <c r="X2748" t="str">
        <f t="shared" si="385"/>
        <v/>
      </c>
      <c r="Y2748" s="4"/>
      <c r="Z2748" t="str">
        <f t="shared" si="386"/>
        <v/>
      </c>
      <c r="AA2748" s="4"/>
    </row>
    <row r="2749" spans="1:27" x14ac:dyDescent="0.3">
      <c r="A2749" s="1" t="s">
        <v>11674</v>
      </c>
      <c r="B2749" s="1">
        <v>3615936669527</v>
      </c>
      <c r="C2749" s="1" t="s">
        <v>742</v>
      </c>
      <c r="D2749" t="s">
        <v>6294</v>
      </c>
      <c r="E2749" t="s">
        <v>16</v>
      </c>
      <c r="F2749"/>
      <c r="G2749" t="s">
        <v>22422</v>
      </c>
      <c r="H274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749" t="str">
        <f>IF(ISBLANK(E2749),"",INDEX(UniqueArtist!B:B, MATCH(E2749,UniqueArtist!A:A, 0)))</f>
        <v>Kanales</v>
      </c>
      <c r="J2749" t="str">
        <f t="shared" si="378"/>
        <v>Kanales</v>
      </c>
      <c r="K2749" s="4">
        <v>0.25</v>
      </c>
      <c r="L2749" t="str">
        <f t="shared" si="379"/>
        <v/>
      </c>
      <c r="N2749" t="str">
        <f t="shared" si="380"/>
        <v/>
      </c>
      <c r="P2749" t="str">
        <f t="shared" si="381"/>
        <v/>
      </c>
      <c r="R2749" t="str">
        <f t="shared" si="382"/>
        <v/>
      </c>
      <c r="T2749" t="str">
        <f t="shared" si="383"/>
        <v/>
      </c>
      <c r="U2749" s="4"/>
      <c r="V2749" t="str">
        <f t="shared" si="384"/>
        <v/>
      </c>
      <c r="W2749" s="4"/>
      <c r="X2749" t="str">
        <f t="shared" si="385"/>
        <v/>
      </c>
      <c r="Y2749" s="4"/>
      <c r="Z2749" t="str">
        <f t="shared" si="386"/>
        <v/>
      </c>
      <c r="AA2749" s="4"/>
    </row>
    <row r="2750" spans="1:27" x14ac:dyDescent="0.3">
      <c r="A2750" s="1" t="s">
        <v>17797</v>
      </c>
      <c r="B2750" s="1">
        <v>3616409148846</v>
      </c>
      <c r="C2750" t="s">
        <v>742</v>
      </c>
      <c r="D2750" t="s">
        <v>6294</v>
      </c>
      <c r="E2750" t="s">
        <v>16</v>
      </c>
      <c r="F2750" s="4"/>
      <c r="G2750" t="s">
        <v>22422</v>
      </c>
      <c r="H275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750" t="str">
        <f>IF(ISBLANK(E2750),"",INDEX(UniqueArtist!B:B, MATCH(E2750,UniqueArtist!A:A, 0)))</f>
        <v>Kanales</v>
      </c>
      <c r="J2750" t="str">
        <f t="shared" si="378"/>
        <v>Kanales</v>
      </c>
      <c r="K2750" s="4">
        <v>0.25</v>
      </c>
      <c r="L2750" t="str">
        <f t="shared" si="379"/>
        <v/>
      </c>
      <c r="N2750" t="str">
        <f t="shared" si="380"/>
        <v/>
      </c>
      <c r="P2750" t="str">
        <f t="shared" si="381"/>
        <v/>
      </c>
      <c r="R2750" t="str">
        <f t="shared" si="382"/>
        <v/>
      </c>
      <c r="T2750" t="str">
        <f t="shared" si="383"/>
        <v/>
      </c>
      <c r="U2750" s="4"/>
      <c r="V2750" t="str">
        <f t="shared" si="384"/>
        <v/>
      </c>
      <c r="W2750" s="4"/>
      <c r="X2750" t="str">
        <f t="shared" si="385"/>
        <v/>
      </c>
      <c r="Y2750" s="4"/>
      <c r="Z2750" t="str">
        <f t="shared" si="386"/>
        <v/>
      </c>
      <c r="AA2750" s="4"/>
    </row>
    <row r="2751" spans="1:27" x14ac:dyDescent="0.3">
      <c r="A2751" s="1" t="s">
        <v>13769</v>
      </c>
      <c r="B2751" s="1">
        <v>3617225087494</v>
      </c>
      <c r="C2751" s="1" t="s">
        <v>2604</v>
      </c>
      <c r="D2751" t="s">
        <v>7979</v>
      </c>
      <c r="E2751" t="s">
        <v>10835</v>
      </c>
      <c r="F2751"/>
      <c r="G2751" t="s">
        <v>22422</v>
      </c>
      <c r="H27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51" t="str">
        <f>IF(ISBLANK(E2751),"",INDEX(UniqueArtist!B:B, MATCH(E2751,UniqueArtist!A:A, 0)))</f>
        <v>Alemi Bustos, Grupo Comando HG</v>
      </c>
      <c r="J2751" t="str">
        <f t="shared" si="378"/>
        <v>Alemi Bustos</v>
      </c>
      <c r="K2751" s="4">
        <v>0.05</v>
      </c>
      <c r="L2751" t="str">
        <f t="shared" si="379"/>
        <v>Grupo Comando HG</v>
      </c>
      <c r="M2751" s="4">
        <v>0.05</v>
      </c>
      <c r="N2751" t="str">
        <f t="shared" si="380"/>
        <v/>
      </c>
      <c r="P2751" t="str">
        <f t="shared" si="381"/>
        <v/>
      </c>
      <c r="R2751" t="str">
        <f t="shared" si="382"/>
        <v/>
      </c>
      <c r="T2751" t="str">
        <f t="shared" si="383"/>
        <v/>
      </c>
      <c r="U2751" s="4"/>
      <c r="V2751" t="str">
        <f t="shared" si="384"/>
        <v/>
      </c>
      <c r="W2751" s="4"/>
      <c r="X2751" t="str">
        <f t="shared" si="385"/>
        <v/>
      </c>
      <c r="Y2751" s="4"/>
      <c r="Z2751" t="str">
        <f t="shared" si="386"/>
        <v/>
      </c>
      <c r="AA2751" s="4"/>
    </row>
    <row r="2752" spans="1:27" x14ac:dyDescent="0.3">
      <c r="A2752" s="1" t="s">
        <v>13770</v>
      </c>
      <c r="B2752" s="1">
        <v>3617226045370</v>
      </c>
      <c r="C2752" s="1" t="s">
        <v>819</v>
      </c>
      <c r="D2752" t="s">
        <v>6366</v>
      </c>
      <c r="E2752" t="s">
        <v>55</v>
      </c>
      <c r="F2752"/>
      <c r="G2752" t="s">
        <v>22422</v>
      </c>
      <c r="H27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52" t="str">
        <f>IF(ISBLANK(E2752),"",INDEX(UniqueArtist!B:B, MATCH(E2752,UniqueArtist!A:A, 0)))</f>
        <v>Alemi Bustos</v>
      </c>
      <c r="J2752" t="str">
        <f t="shared" si="378"/>
        <v>Alemi Bustos</v>
      </c>
      <c r="K2752" s="4">
        <v>0.1</v>
      </c>
      <c r="L2752" t="str">
        <f t="shared" si="379"/>
        <v/>
      </c>
      <c r="N2752" t="str">
        <f t="shared" si="380"/>
        <v/>
      </c>
      <c r="P2752" t="str">
        <f t="shared" si="381"/>
        <v/>
      </c>
      <c r="R2752" t="str">
        <f t="shared" si="382"/>
        <v/>
      </c>
      <c r="T2752" t="str">
        <f t="shared" si="383"/>
        <v/>
      </c>
      <c r="U2752" s="4"/>
      <c r="V2752" t="str">
        <f t="shared" si="384"/>
        <v/>
      </c>
      <c r="W2752" s="4"/>
      <c r="X2752" t="str">
        <f t="shared" si="385"/>
        <v/>
      </c>
      <c r="Y2752" s="4"/>
      <c r="Z2752" t="str">
        <f t="shared" si="386"/>
        <v/>
      </c>
      <c r="AA2752" s="4"/>
    </row>
    <row r="2753" spans="1:27" x14ac:dyDescent="0.3">
      <c r="A2753" s="1" t="s">
        <v>13771</v>
      </c>
      <c r="B2753" s="1">
        <v>3617221277448</v>
      </c>
      <c r="C2753" s="1" t="s">
        <v>1014</v>
      </c>
      <c r="D2753" t="s">
        <v>6542</v>
      </c>
      <c r="E2753" t="s">
        <v>19</v>
      </c>
      <c r="F2753"/>
      <c r="G2753" t="s">
        <v>22422</v>
      </c>
      <c r="H27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53" t="str">
        <f>IF(ISBLANK(E2753),"",INDEX(UniqueArtist!B:B, MATCH(E2753,UniqueArtist!A:A, 0)))</f>
        <v>Los Dos de Tamaulipas</v>
      </c>
      <c r="J2753" t="str">
        <f t="shared" si="378"/>
        <v>Los Dos de Tamaulipas</v>
      </c>
      <c r="K2753" s="4">
        <v>0.1</v>
      </c>
      <c r="L2753" t="str">
        <f t="shared" si="379"/>
        <v/>
      </c>
      <c r="N2753" t="str">
        <f t="shared" si="380"/>
        <v/>
      </c>
      <c r="P2753" t="str">
        <f t="shared" si="381"/>
        <v/>
      </c>
      <c r="R2753" t="str">
        <f t="shared" si="382"/>
        <v/>
      </c>
      <c r="T2753" t="str">
        <f t="shared" si="383"/>
        <v/>
      </c>
      <c r="U2753" s="4"/>
      <c r="V2753" t="str">
        <f t="shared" si="384"/>
        <v/>
      </c>
      <c r="W2753" s="4"/>
      <c r="X2753" t="str">
        <f t="shared" si="385"/>
        <v/>
      </c>
      <c r="Y2753" s="4"/>
      <c r="Z2753" t="str">
        <f t="shared" si="386"/>
        <v/>
      </c>
      <c r="AA2753" s="4"/>
    </row>
    <row r="2754" spans="1:27" x14ac:dyDescent="0.3">
      <c r="A2754" s="1" t="s">
        <v>13772</v>
      </c>
      <c r="B2754" s="1">
        <v>3617225990497</v>
      </c>
      <c r="C2754" s="1" t="s">
        <v>4181</v>
      </c>
      <c r="D2754" t="s">
        <v>9351</v>
      </c>
      <c r="E2754" t="s">
        <v>19</v>
      </c>
      <c r="F2754"/>
      <c r="G2754" t="s">
        <v>22422</v>
      </c>
      <c r="H27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54" t="str">
        <f>IF(ISBLANK(E2754),"",INDEX(UniqueArtist!B:B, MATCH(E2754,UniqueArtist!A:A, 0)))</f>
        <v>Los Dos de Tamaulipas</v>
      </c>
      <c r="J2754" t="str">
        <f t="shared" ref="J2754:J2817" si="387">IFERROR(TRIM(LEFT(I2754, IFERROR(FIND(",", I2754)-1, LEN(I2754)))), "")</f>
        <v>Los Dos de Tamaulipas</v>
      </c>
      <c r="K2754" s="4">
        <v>0.1</v>
      </c>
      <c r="L2754" t="str">
        <f t="shared" ref="L2754:L2817" si="388">IFERROR(TRIM(MID(I2754, FIND(",", I2754) + 1, IFERROR(FIND(",", I2754, FIND(",", I2754) + 1) - FIND(",", I2754) - 1, LEN(I2754)))), "")</f>
        <v/>
      </c>
      <c r="N2754" t="str">
        <f t="shared" ref="N2754:N2817" si="389">IFERROR(TRIM(MID(I2754, FIND(",", I2754, FIND(",", I2754) + 1) + 1, IFERROR(FIND(",", I2754, FIND(",", I2754, FIND(",", I2754) + 1) + 1) - FIND(",", I2754, FIND(",", I2754) + 1) - 1, LEN(I2754)))), "")</f>
        <v/>
      </c>
      <c r="P2754" t="str">
        <f t="shared" ref="P2754:P2817" si="390">IFERROR(TRIM(MID(I2754, FIND(",", I2754, FIND(",", I2754, FIND(",", I2754) + 1) + 1) + 1, IFERROR(FIND(",", I2754, FIND(",", I2754, FIND(",", I2754, FIND(",", I2754) + 1) + 1) + 1) - FIND(",", I2754, FIND(",", I2754, FIND(",", I2754) + 1) + 1) - 1, LEN(I2754)))), "")</f>
        <v/>
      </c>
      <c r="R2754" t="str">
        <f t="shared" ref="R2754:R2817" si="391">IFERROR(TRIM(MID(I2754, FIND(",", I2754, FIND(",", I2754, FIND(",", I2754, FIND(",", I2754) + 1) + 1) + 1) + 1, IFERROR(FIND(",", I2754, FIND(",", I2754, FIND(",", I2754, FIND(",", I2754, FIND(",", I2754) + 1) + 1) + 1) + 1) - FIND(",", I2754, FIND(",", I2754, FIND(",", I2754, FIND(",", I2754) + 1) + 1) + 1) - 1, LEN(I2754)))), "")</f>
        <v/>
      </c>
      <c r="T2754" t="str">
        <f t="shared" ref="T2754:T2817" si="392">IFERROR(TRIM(MID(I2754, FIND(",", I2754, FIND(",", I2754, FIND(",", I2754, FIND(",", I2754, FIND(",", I2754, FIND(",", I2754) + 1) + 1) + 1) + 1) + 1) + 1, IFERROR(FIND(",", I2754, FIND(",", I2754, FIND(",", I2754, FIND(",", I2754, FIND(",", I2754, FIND(",", I2754) + 1) + 1) + 1) + 1) + 1) - FIND(",", I2754, FIND(",", I2754, FIND(",", I2754, FIND(",", I2754, FIND(",", I2754) + 1) + 1) + 1) + 1) - 1, LEN(I2754)))), "")</f>
        <v/>
      </c>
      <c r="U2754" s="4"/>
      <c r="V2754" t="str">
        <f t="shared" ref="V2754:V2817" si="393">IFERROR(TRIM(MID(I2754, FIND(",", I2754, FIND(",", I2754, FIND(",", I2754, FIND(",", I2754, FIND(",", I2754, FIND(",", I2754, FIND(",", I2754) + 1) + 1) + 1) + 1) + 1) + 1) + 1, IFERROR(FIND(",", I2754, FIND(",", I2754, FIND(",", I2754, FIND(",", I2754, FIND(",", I2754, FIND(",", I2754, FIND(",", I2754) + 1) + 1) + 1) + 1) + 1) + 1) - FIND(",", I2754, FIND(",", I2754, FIND(",", I2754, FIND(",", I2754, FIND(",", I2754, FIND(",", I2754) + 1) + 1) + 1) + 1) + 1) - 1, LEN(I2754)))), "")</f>
        <v/>
      </c>
      <c r="W2754" s="4"/>
      <c r="X2754" t="str">
        <f t="shared" ref="X2754:X2817" si="394">IFERROR(TRIM(MID(I2754, FIND(",", I2754, FIND(",", I2754, FIND(",", I2754, FIND(",", I2754, FIND(",", I2754, FIND(",", I2754, FIND(",", I2754, FIND(",", I2754) + 1) + 1) + 1) + 1) + 1) + 1) + 1) + 1, IFERROR(FIND(",", I2754, FIND(",", I2754, FIND(",", I2754, FIND(",", I2754, FIND(",", I2754, FIND(",", I2754, FIND(",", I2754, FIND(",", I2754) + 1) + 1) + 1) + 1) + 1) + 1) + 1) - FIND(",", I2754, FIND(",", I2754, FIND(",", I2754, FIND(",", I2754, FIND(",", I2754, FIND(",", I2754, FIND(",", I2754) + 1) + 1) + 1) + 1) + 1) + 1) - 1, LEN(I2754)))), "")</f>
        <v/>
      </c>
      <c r="Y2754" s="4"/>
      <c r="Z2754" t="str">
        <f t="shared" ref="Z2754:Z2817" si="395">IFERROR(TRIM(MID(I2754, FIND(",", I2754, FIND(",", I2754, FIND(",", I2754, FIND(",", I2754, FIND(",", I2754, FIND(",", I2754, FIND(",", I2754, FIND(",", I2754, FIND(",", I2754) + 1) + 1) + 1) + 1) + 1) + 1) + 1) + 1) + 1, IFERROR(FIND(",", I2754, FIND(",", I2754, FIND(",", I2754, FIND(",", I2754, FIND(",", I2754, FIND(",", I2754, FIND(",", I2754, FIND(",", I2754, FIND(",", I2754) + 1) + 1) + 1) + 1) + 1) + 1) + 1) + 1) - FIND(",", I2754, FIND(",", I2754, FIND(",", I2754, FIND(",", I2754, FIND(",", I2754, FIND(",", I2754, FIND(",", I2754, FIND(",", I2754) + 1) + 1) + 1) + 1) + 1) + 1) + 1) - 1, LEN(I2754)))), "")</f>
        <v/>
      </c>
      <c r="AA2754" s="4"/>
    </row>
    <row r="2755" spans="1:27" x14ac:dyDescent="0.3">
      <c r="A2755" s="1" t="s">
        <v>13773</v>
      </c>
      <c r="B2755" s="1">
        <v>3617223451686</v>
      </c>
      <c r="C2755" s="1" t="s">
        <v>379</v>
      </c>
      <c r="D2755" t="s">
        <v>5947</v>
      </c>
      <c r="E2755" t="s">
        <v>19</v>
      </c>
      <c r="F2755"/>
      <c r="G2755" t="s">
        <v>22422</v>
      </c>
      <c r="H27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55" t="str">
        <f>IF(ISBLANK(E2755),"",INDEX(UniqueArtist!B:B, MATCH(E2755,UniqueArtist!A:A, 0)))</f>
        <v>Los Dos de Tamaulipas</v>
      </c>
      <c r="J2755" t="str">
        <f t="shared" si="387"/>
        <v>Los Dos de Tamaulipas</v>
      </c>
      <c r="K2755" s="4">
        <v>0.1</v>
      </c>
      <c r="L2755" t="str">
        <f t="shared" si="388"/>
        <v/>
      </c>
      <c r="N2755" t="str">
        <f t="shared" si="389"/>
        <v/>
      </c>
      <c r="P2755" t="str">
        <f t="shared" si="390"/>
        <v/>
      </c>
      <c r="R2755" t="str">
        <f t="shared" si="391"/>
        <v/>
      </c>
      <c r="T2755" t="str">
        <f t="shared" si="392"/>
        <v/>
      </c>
      <c r="U2755" s="4"/>
      <c r="V2755" t="str">
        <f t="shared" si="393"/>
        <v/>
      </c>
      <c r="W2755" s="4"/>
      <c r="X2755" t="str">
        <f t="shared" si="394"/>
        <v/>
      </c>
      <c r="Y2755" s="4"/>
      <c r="Z2755" t="str">
        <f t="shared" si="395"/>
        <v/>
      </c>
      <c r="AA2755" s="4"/>
    </row>
    <row r="2756" spans="1:27" x14ac:dyDescent="0.3">
      <c r="A2756" s="1" t="s">
        <v>13774</v>
      </c>
      <c r="B2756" s="1">
        <v>3616404982803</v>
      </c>
      <c r="C2756" s="1" t="s">
        <v>1271</v>
      </c>
      <c r="D2756" t="s">
        <v>6779</v>
      </c>
      <c r="E2756" t="s">
        <v>5</v>
      </c>
      <c r="F2756"/>
      <c r="G2756" t="s">
        <v>22422</v>
      </c>
      <c r="H27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56" t="str">
        <f>IF(ISBLANK(E2756),"",INDEX(UniqueArtist!B:B, MATCH(E2756,UniqueArtist!A:A, 0)))</f>
        <v>Los Dos Carnales</v>
      </c>
      <c r="J2756" t="str">
        <f t="shared" si="387"/>
        <v>Los Dos Carnales</v>
      </c>
      <c r="K2756" s="4">
        <v>0.1</v>
      </c>
      <c r="L2756" t="str">
        <f t="shared" si="388"/>
        <v/>
      </c>
      <c r="N2756" t="str">
        <f t="shared" si="389"/>
        <v/>
      </c>
      <c r="P2756" t="str">
        <f t="shared" si="390"/>
        <v/>
      </c>
      <c r="R2756" t="str">
        <f t="shared" si="391"/>
        <v/>
      </c>
      <c r="T2756" t="str">
        <f t="shared" si="392"/>
        <v/>
      </c>
      <c r="U2756" s="4"/>
      <c r="V2756" t="str">
        <f t="shared" si="393"/>
        <v/>
      </c>
      <c r="W2756" s="4"/>
      <c r="X2756" t="str">
        <f t="shared" si="394"/>
        <v/>
      </c>
      <c r="Y2756" s="4"/>
      <c r="Z2756" t="str">
        <f t="shared" si="395"/>
        <v/>
      </c>
      <c r="AA2756" s="4"/>
    </row>
    <row r="2757" spans="1:27" x14ac:dyDescent="0.3">
      <c r="A2757" s="1" t="s">
        <v>13775</v>
      </c>
      <c r="B2757" s="1">
        <v>3615939632498</v>
      </c>
      <c r="C2757" s="1" t="s">
        <v>5145</v>
      </c>
      <c r="D2757" t="s">
        <v>10191</v>
      </c>
      <c r="E2757" t="s">
        <v>5</v>
      </c>
      <c r="F2757"/>
      <c r="G2757" t="s">
        <v>22422</v>
      </c>
      <c r="H27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57" t="str">
        <f>IF(ISBLANK(E2757),"",INDEX(UniqueArtist!B:B, MATCH(E2757,UniqueArtist!A:A, 0)))</f>
        <v>Los Dos Carnales</v>
      </c>
      <c r="J2757" t="str">
        <f t="shared" si="387"/>
        <v>Los Dos Carnales</v>
      </c>
      <c r="K2757" s="4">
        <v>0.1</v>
      </c>
      <c r="L2757" t="str">
        <f t="shared" si="388"/>
        <v/>
      </c>
      <c r="N2757" t="str">
        <f t="shared" si="389"/>
        <v/>
      </c>
      <c r="P2757" t="str">
        <f t="shared" si="390"/>
        <v/>
      </c>
      <c r="R2757" t="str">
        <f t="shared" si="391"/>
        <v/>
      </c>
      <c r="T2757" t="str">
        <f t="shared" si="392"/>
        <v/>
      </c>
      <c r="U2757" s="4"/>
      <c r="V2757" t="str">
        <f t="shared" si="393"/>
        <v/>
      </c>
      <c r="W2757" s="4"/>
      <c r="X2757" t="str">
        <f t="shared" si="394"/>
        <v/>
      </c>
      <c r="Y2757" s="4"/>
      <c r="Z2757" t="str">
        <f t="shared" si="395"/>
        <v/>
      </c>
      <c r="AA2757" s="4"/>
    </row>
    <row r="2758" spans="1:27" x14ac:dyDescent="0.3">
      <c r="A2758" s="1" t="s">
        <v>13776</v>
      </c>
      <c r="B2758" s="1">
        <v>3616407100082</v>
      </c>
      <c r="C2758" s="1" t="s">
        <v>590</v>
      </c>
      <c r="D2758" t="s">
        <v>6152</v>
      </c>
      <c r="E2758" t="s">
        <v>10737</v>
      </c>
      <c r="F2758" s="7">
        <v>44043</v>
      </c>
      <c r="G2758" t="s">
        <v>22422</v>
      </c>
      <c r="H2758"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2758" t="str">
        <f>IF(ISBLANK(E2758),"",INDEX(UniqueArtist!B:B, MATCH(E2758,UniqueArtist!A:A, 0)))</f>
        <v>El Fantasma, El Bandolero</v>
      </c>
      <c r="J2758" t="str">
        <f t="shared" si="387"/>
        <v>El Fantasma</v>
      </c>
      <c r="K2758" s="6">
        <v>0.125</v>
      </c>
      <c r="L2758" t="str">
        <f t="shared" si="388"/>
        <v>El Bandolero</v>
      </c>
      <c r="M2758" s="6">
        <v>0.05</v>
      </c>
      <c r="N2758" t="str">
        <f t="shared" si="389"/>
        <v/>
      </c>
      <c r="P2758" t="str">
        <f t="shared" si="390"/>
        <v/>
      </c>
      <c r="R2758" t="str">
        <f t="shared" si="391"/>
        <v/>
      </c>
      <c r="T2758" t="str">
        <f t="shared" si="392"/>
        <v/>
      </c>
      <c r="U2758" s="4"/>
      <c r="V2758" t="str">
        <f t="shared" si="393"/>
        <v/>
      </c>
      <c r="W2758" s="4"/>
      <c r="X2758" t="str">
        <f t="shared" si="394"/>
        <v/>
      </c>
      <c r="Y2758" s="4"/>
      <c r="Z2758" t="str">
        <f t="shared" si="395"/>
        <v/>
      </c>
      <c r="AA2758" s="4"/>
    </row>
    <row r="2759" spans="1:27" x14ac:dyDescent="0.3">
      <c r="A2759" s="1" t="s">
        <v>11648</v>
      </c>
      <c r="B2759" s="1">
        <v>3615936533545</v>
      </c>
      <c r="C2759" s="1" t="s">
        <v>3935</v>
      </c>
      <c r="D2759" t="s">
        <v>5739</v>
      </c>
      <c r="E2759" t="s">
        <v>1</v>
      </c>
      <c r="F2759"/>
      <c r="G2759" t="s">
        <v>22422</v>
      </c>
      <c r="H27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59" t="str">
        <f>IF(ISBLANK(E2759),"",INDEX(UniqueArtist!B:B, MATCH(E2759,UniqueArtist!A:A, 0)))</f>
        <v>Canelos JRS</v>
      </c>
      <c r="J2759" t="str">
        <f t="shared" si="387"/>
        <v>Canelos JRS</v>
      </c>
      <c r="K2759" s="4">
        <v>0.1</v>
      </c>
      <c r="L2759" t="str">
        <f t="shared" si="388"/>
        <v/>
      </c>
      <c r="N2759" t="str">
        <f t="shared" si="389"/>
        <v/>
      </c>
      <c r="P2759" t="str">
        <f t="shared" si="390"/>
        <v/>
      </c>
      <c r="R2759" t="str">
        <f t="shared" si="391"/>
        <v/>
      </c>
      <c r="T2759" t="str">
        <f t="shared" si="392"/>
        <v/>
      </c>
      <c r="U2759" s="4"/>
      <c r="V2759" t="str">
        <f t="shared" si="393"/>
        <v/>
      </c>
      <c r="W2759" s="4"/>
      <c r="X2759" t="str">
        <f t="shared" si="394"/>
        <v/>
      </c>
      <c r="Y2759" s="4"/>
      <c r="Z2759" t="str">
        <f t="shared" si="395"/>
        <v/>
      </c>
      <c r="AA2759" s="4"/>
    </row>
    <row r="2760" spans="1:27" x14ac:dyDescent="0.3">
      <c r="A2760" s="1" t="s">
        <v>13778</v>
      </c>
      <c r="B2760" s="1">
        <v>3615939698142</v>
      </c>
      <c r="C2760" s="1" t="s">
        <v>167</v>
      </c>
      <c r="D2760" t="s">
        <v>5739</v>
      </c>
      <c r="E2760" t="s">
        <v>5</v>
      </c>
      <c r="F2760"/>
      <c r="G2760" t="s">
        <v>22422</v>
      </c>
      <c r="H27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60" t="str">
        <f>IF(ISBLANK(E2760),"",INDEX(UniqueArtist!B:B, MATCH(E2760,UniqueArtist!A:A, 0)))</f>
        <v>Los Dos Carnales</v>
      </c>
      <c r="J2760" t="str">
        <f t="shared" si="387"/>
        <v>Los Dos Carnales</v>
      </c>
      <c r="K2760" s="4">
        <v>0.1</v>
      </c>
      <c r="L2760" t="str">
        <f t="shared" si="388"/>
        <v/>
      </c>
      <c r="N2760" t="str">
        <f t="shared" si="389"/>
        <v/>
      </c>
      <c r="P2760" t="str">
        <f t="shared" si="390"/>
        <v/>
      </c>
      <c r="R2760" t="str">
        <f t="shared" si="391"/>
        <v/>
      </c>
      <c r="T2760" t="str">
        <f t="shared" si="392"/>
        <v/>
      </c>
      <c r="U2760" s="4"/>
      <c r="V2760" t="str">
        <f t="shared" si="393"/>
        <v/>
      </c>
      <c r="W2760" s="4"/>
      <c r="X2760" t="str">
        <f t="shared" si="394"/>
        <v/>
      </c>
      <c r="Y2760" s="4"/>
      <c r="Z2760" t="str">
        <f t="shared" si="395"/>
        <v/>
      </c>
      <c r="AA2760" s="4"/>
    </row>
    <row r="2761" spans="1:27" x14ac:dyDescent="0.3">
      <c r="A2761" s="1" t="s">
        <v>13777</v>
      </c>
      <c r="B2761" s="1">
        <v>3616551569544</v>
      </c>
      <c r="C2761" s="1" t="s">
        <v>1641</v>
      </c>
      <c r="D2761" t="s">
        <v>5739</v>
      </c>
      <c r="E2761" t="s">
        <v>5</v>
      </c>
      <c r="F2761"/>
      <c r="G2761" t="s">
        <v>22422</v>
      </c>
      <c r="H27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61" t="str">
        <f>IF(ISBLANK(E2761),"",INDEX(UniqueArtist!B:B, MATCH(E2761,UniqueArtist!A:A, 0)))</f>
        <v>Los Dos Carnales</v>
      </c>
      <c r="J2761" t="str">
        <f t="shared" si="387"/>
        <v>Los Dos Carnales</v>
      </c>
      <c r="K2761" s="4">
        <v>0.1</v>
      </c>
      <c r="L2761" t="str">
        <f t="shared" si="388"/>
        <v/>
      </c>
      <c r="N2761" t="str">
        <f t="shared" si="389"/>
        <v/>
      </c>
      <c r="P2761" t="str">
        <f t="shared" si="390"/>
        <v/>
      </c>
      <c r="R2761" t="str">
        <f t="shared" si="391"/>
        <v/>
      </c>
      <c r="T2761" t="str">
        <f t="shared" si="392"/>
        <v/>
      </c>
      <c r="U2761" s="4"/>
      <c r="V2761" t="str">
        <f t="shared" si="393"/>
        <v/>
      </c>
      <c r="W2761" s="4"/>
      <c r="X2761" t="str">
        <f t="shared" si="394"/>
        <v/>
      </c>
      <c r="Y2761" s="4"/>
      <c r="Z2761" t="str">
        <f t="shared" si="395"/>
        <v/>
      </c>
      <c r="AA2761" s="4"/>
    </row>
    <row r="2762" spans="1:27" x14ac:dyDescent="0.3">
      <c r="A2762" s="1" t="s">
        <v>11689</v>
      </c>
      <c r="B2762" s="1">
        <v>3615936533422</v>
      </c>
      <c r="C2762" s="1" t="s">
        <v>1423</v>
      </c>
      <c r="D2762" t="s">
        <v>6924</v>
      </c>
      <c r="E2762" t="s">
        <v>10686</v>
      </c>
      <c r="F2762"/>
      <c r="G2762" t="s">
        <v>22422</v>
      </c>
      <c r="H27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62" t="str">
        <f>IF(ISBLANK(E2762),"",INDEX(UniqueArtist!B:B, MATCH(E2762,UniqueArtist!A:A, 0)))</f>
        <v>Los Nuevos Ilegales</v>
      </c>
      <c r="J2762" t="str">
        <f t="shared" si="387"/>
        <v>Los Nuevos Ilegales</v>
      </c>
      <c r="K2762" s="4">
        <v>0.1</v>
      </c>
      <c r="L2762" t="str">
        <f t="shared" si="388"/>
        <v/>
      </c>
      <c r="N2762" t="str">
        <f t="shared" si="389"/>
        <v/>
      </c>
      <c r="P2762" t="str">
        <f t="shared" si="390"/>
        <v/>
      </c>
      <c r="R2762" t="str">
        <f t="shared" si="391"/>
        <v/>
      </c>
      <c r="T2762" t="str">
        <f t="shared" si="392"/>
        <v/>
      </c>
      <c r="U2762" s="4"/>
      <c r="V2762" t="str">
        <f t="shared" si="393"/>
        <v/>
      </c>
      <c r="W2762" s="4"/>
      <c r="X2762" t="str">
        <f t="shared" si="394"/>
        <v/>
      </c>
      <c r="Y2762" s="4"/>
      <c r="Z2762" t="str">
        <f t="shared" si="395"/>
        <v/>
      </c>
      <c r="AA2762" s="4"/>
    </row>
    <row r="2763" spans="1:27" x14ac:dyDescent="0.3">
      <c r="A2763" s="1" t="s">
        <v>13779</v>
      </c>
      <c r="B2763" s="1">
        <v>3617053290141</v>
      </c>
      <c r="C2763" s="1" t="s">
        <v>4439</v>
      </c>
      <c r="D2763" t="s">
        <v>9573</v>
      </c>
      <c r="E2763" t="s">
        <v>10680</v>
      </c>
      <c r="F2763"/>
      <c r="G2763" t="s">
        <v>22422</v>
      </c>
      <c r="H27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63" t="str">
        <f>IF(ISBLANK(E2763),"",INDEX(UniqueArtist!B:B, MATCH(E2763,UniqueArtist!A:A, 0)))</f>
        <v>Inteligencia Norteña</v>
      </c>
      <c r="J2763" t="str">
        <f t="shared" si="387"/>
        <v>Inteligencia Norteña</v>
      </c>
      <c r="K2763" s="4">
        <v>0.1</v>
      </c>
      <c r="L2763" t="str">
        <f t="shared" si="388"/>
        <v/>
      </c>
      <c r="N2763" t="str">
        <f t="shared" si="389"/>
        <v/>
      </c>
      <c r="P2763" t="str">
        <f t="shared" si="390"/>
        <v/>
      </c>
      <c r="R2763" t="str">
        <f t="shared" si="391"/>
        <v/>
      </c>
      <c r="T2763" t="str">
        <f t="shared" si="392"/>
        <v/>
      </c>
      <c r="U2763" s="4"/>
      <c r="V2763" t="str">
        <f t="shared" si="393"/>
        <v/>
      </c>
      <c r="W2763" s="4"/>
      <c r="X2763" t="str">
        <f t="shared" si="394"/>
        <v/>
      </c>
      <c r="Y2763" s="4"/>
      <c r="Z2763" t="str">
        <f t="shared" si="395"/>
        <v/>
      </c>
      <c r="AA2763" s="4"/>
    </row>
    <row r="2764" spans="1:27" x14ac:dyDescent="0.3">
      <c r="A2764" s="1" t="s">
        <v>11575</v>
      </c>
      <c r="B2764" s="1">
        <v>3615936536232</v>
      </c>
      <c r="C2764" s="1" t="s">
        <v>1763</v>
      </c>
      <c r="D2764" t="s">
        <v>7224</v>
      </c>
      <c r="E2764" t="s">
        <v>1</v>
      </c>
      <c r="F2764"/>
      <c r="G2764" t="s">
        <v>22422</v>
      </c>
      <c r="H27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64" t="str">
        <f>IF(ISBLANK(E2764),"",INDEX(UniqueArtist!B:B, MATCH(E2764,UniqueArtist!A:A, 0)))</f>
        <v>Canelos JRS</v>
      </c>
      <c r="J2764" t="str">
        <f t="shared" si="387"/>
        <v>Canelos JRS</v>
      </c>
      <c r="K2764" s="4">
        <v>0.1</v>
      </c>
      <c r="L2764" t="str">
        <f t="shared" si="388"/>
        <v/>
      </c>
      <c r="N2764" t="str">
        <f t="shared" si="389"/>
        <v/>
      </c>
      <c r="P2764" t="str">
        <f t="shared" si="390"/>
        <v/>
      </c>
      <c r="R2764" t="str">
        <f t="shared" si="391"/>
        <v/>
      </c>
      <c r="T2764" t="str">
        <f t="shared" si="392"/>
        <v/>
      </c>
      <c r="U2764" s="4"/>
      <c r="V2764" t="str">
        <f t="shared" si="393"/>
        <v/>
      </c>
      <c r="W2764" s="4"/>
      <c r="X2764" t="str">
        <f t="shared" si="394"/>
        <v/>
      </c>
      <c r="Y2764" s="4"/>
      <c r="Z2764" t="str">
        <f t="shared" si="395"/>
        <v/>
      </c>
      <c r="AA2764" s="4"/>
    </row>
    <row r="2765" spans="1:27" x14ac:dyDescent="0.3">
      <c r="A2765" s="1" t="s">
        <v>16837</v>
      </c>
      <c r="B2765" s="1">
        <v>3617229431538</v>
      </c>
      <c r="C2765" t="s">
        <v>16805</v>
      </c>
      <c r="D2765" t="s">
        <v>7224</v>
      </c>
      <c r="E2765" t="s">
        <v>7</v>
      </c>
      <c r="F2765" s="4"/>
      <c r="G2765" t="s">
        <v>22422</v>
      </c>
      <c r="H276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765" t="str">
        <f>IF(ISBLANK(E2765),"",INDEX(UniqueArtist!B:B, MATCH(E2765,UniqueArtist!A:A, 0)))</f>
        <v>El Fantasma</v>
      </c>
      <c r="J2765" t="str">
        <f t="shared" si="387"/>
        <v>El Fantasma</v>
      </c>
      <c r="K2765" s="4">
        <v>0.25</v>
      </c>
      <c r="L2765" t="str">
        <f t="shared" si="388"/>
        <v/>
      </c>
      <c r="N2765" t="str">
        <f t="shared" si="389"/>
        <v/>
      </c>
      <c r="P2765" t="str">
        <f t="shared" si="390"/>
        <v/>
      </c>
      <c r="R2765" t="str">
        <f t="shared" si="391"/>
        <v/>
      </c>
      <c r="T2765" t="str">
        <f t="shared" si="392"/>
        <v/>
      </c>
      <c r="U2765" s="4"/>
      <c r="V2765" t="str">
        <f t="shared" si="393"/>
        <v/>
      </c>
      <c r="W2765" s="4"/>
      <c r="X2765" t="str">
        <f t="shared" si="394"/>
        <v/>
      </c>
      <c r="Y2765" s="4"/>
      <c r="Z2765" t="str">
        <f t="shared" si="395"/>
        <v/>
      </c>
      <c r="AA2765" s="4"/>
    </row>
    <row r="2766" spans="1:27" x14ac:dyDescent="0.3">
      <c r="A2766" s="1" t="s">
        <v>16804</v>
      </c>
      <c r="B2766" s="1">
        <v>3617229704557</v>
      </c>
      <c r="C2766" t="s">
        <v>16805</v>
      </c>
      <c r="D2766" t="s">
        <v>7224</v>
      </c>
      <c r="E2766" t="s">
        <v>7</v>
      </c>
      <c r="F2766" s="4"/>
      <c r="G2766" t="s">
        <v>22422</v>
      </c>
      <c r="H276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766" t="str">
        <f>IF(ISBLANK(E2766),"",INDEX(UniqueArtist!B:B, MATCH(E2766,UniqueArtist!A:A, 0)))</f>
        <v>El Fantasma</v>
      </c>
      <c r="J2766" t="str">
        <f t="shared" si="387"/>
        <v>El Fantasma</v>
      </c>
      <c r="K2766" s="4">
        <v>0.25</v>
      </c>
      <c r="L2766" t="str">
        <f t="shared" si="388"/>
        <v/>
      </c>
      <c r="N2766" t="str">
        <f t="shared" si="389"/>
        <v/>
      </c>
      <c r="P2766" t="str">
        <f t="shared" si="390"/>
        <v/>
      </c>
      <c r="R2766" t="str">
        <f t="shared" si="391"/>
        <v/>
      </c>
      <c r="T2766" t="str">
        <f t="shared" si="392"/>
        <v/>
      </c>
      <c r="U2766" s="4"/>
      <c r="V2766" t="str">
        <f t="shared" si="393"/>
        <v/>
      </c>
      <c r="W2766" s="4"/>
      <c r="X2766" t="str">
        <f t="shared" si="394"/>
        <v/>
      </c>
      <c r="Y2766" s="4"/>
      <c r="Z2766" t="str">
        <f t="shared" si="395"/>
        <v/>
      </c>
      <c r="AA2766" s="4"/>
    </row>
    <row r="2767" spans="1:27" x14ac:dyDescent="0.3">
      <c r="A2767" s="1" t="s">
        <v>17816</v>
      </c>
      <c r="B2767" s="1">
        <v>3617380335119</v>
      </c>
      <c r="C2767" t="s">
        <v>16805</v>
      </c>
      <c r="D2767" t="s">
        <v>7224</v>
      </c>
      <c r="E2767" t="s">
        <v>7</v>
      </c>
      <c r="F2767" s="4"/>
      <c r="G2767" t="s">
        <v>22422</v>
      </c>
      <c r="H276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767" t="str">
        <f>IF(ISBLANK(E2767),"",INDEX(UniqueArtist!B:B, MATCH(E2767,UniqueArtist!A:A, 0)))</f>
        <v>El Fantasma</v>
      </c>
      <c r="J2767" t="str">
        <f t="shared" si="387"/>
        <v>El Fantasma</v>
      </c>
      <c r="K2767" s="4">
        <v>0.25</v>
      </c>
      <c r="L2767" t="str">
        <f t="shared" si="388"/>
        <v/>
      </c>
      <c r="N2767" t="str">
        <f t="shared" si="389"/>
        <v/>
      </c>
      <c r="P2767" t="str">
        <f t="shared" si="390"/>
        <v/>
      </c>
      <c r="R2767" t="str">
        <f t="shared" si="391"/>
        <v/>
      </c>
      <c r="T2767" t="str">
        <f t="shared" si="392"/>
        <v/>
      </c>
      <c r="U2767" s="4"/>
      <c r="V2767" t="str">
        <f t="shared" si="393"/>
        <v/>
      </c>
      <c r="W2767" s="4"/>
      <c r="X2767" t="str">
        <f t="shared" si="394"/>
        <v/>
      </c>
      <c r="Y2767" s="4"/>
      <c r="Z2767" t="str">
        <f t="shared" si="395"/>
        <v/>
      </c>
      <c r="AA2767" s="4"/>
    </row>
    <row r="2768" spans="1:27" x14ac:dyDescent="0.3">
      <c r="A2768" s="1" t="s">
        <v>17385</v>
      </c>
      <c r="B2768" s="1">
        <v>3617381075007</v>
      </c>
      <c r="C2768" t="s">
        <v>16805</v>
      </c>
      <c r="D2768" t="s">
        <v>7224</v>
      </c>
      <c r="E2768" t="s">
        <v>7</v>
      </c>
      <c r="F2768" s="4"/>
      <c r="G2768" t="s">
        <v>22422</v>
      </c>
      <c r="H276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768" t="str">
        <f>IF(ISBLANK(E2768),"",INDEX(UniqueArtist!B:B, MATCH(E2768,UniqueArtist!A:A, 0)))</f>
        <v>El Fantasma</v>
      </c>
      <c r="J2768" t="str">
        <f t="shared" si="387"/>
        <v>El Fantasma</v>
      </c>
      <c r="K2768" s="4">
        <v>0.25</v>
      </c>
      <c r="L2768" t="str">
        <f t="shared" si="388"/>
        <v/>
      </c>
      <c r="N2768" t="str">
        <f t="shared" si="389"/>
        <v/>
      </c>
      <c r="P2768" t="str">
        <f t="shared" si="390"/>
        <v/>
      </c>
      <c r="R2768" t="str">
        <f t="shared" si="391"/>
        <v/>
      </c>
      <c r="T2768" t="str">
        <f t="shared" si="392"/>
        <v/>
      </c>
      <c r="U2768" s="4"/>
      <c r="V2768" t="str">
        <f t="shared" si="393"/>
        <v/>
      </c>
      <c r="W2768" s="4"/>
      <c r="X2768" t="str">
        <f t="shared" si="394"/>
        <v/>
      </c>
      <c r="Y2768" s="4"/>
      <c r="Z2768" t="str">
        <f t="shared" si="395"/>
        <v/>
      </c>
      <c r="AA2768" s="4"/>
    </row>
    <row r="2769" spans="1:27" x14ac:dyDescent="0.3">
      <c r="A2769" s="1" t="s">
        <v>13780</v>
      </c>
      <c r="B2769" s="1">
        <v>3616404517807</v>
      </c>
      <c r="C2769" s="1" t="s">
        <v>3264</v>
      </c>
      <c r="D2769" t="s">
        <v>5845</v>
      </c>
      <c r="E2769" t="s">
        <v>10671</v>
      </c>
      <c r="F2769"/>
      <c r="G2769" t="s">
        <v>22422</v>
      </c>
      <c r="H27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69" t="str">
        <f>IF(ISBLANK(E2769),"",INDEX(UniqueArtist!B:B, MATCH(E2769,UniqueArtist!A:A, 0)))</f>
        <v>Angel Yadier</v>
      </c>
      <c r="J2769" t="str">
        <f t="shared" si="387"/>
        <v>Angel Yadier</v>
      </c>
      <c r="K2769" s="4">
        <v>0.1</v>
      </c>
      <c r="L2769" t="str">
        <f t="shared" si="388"/>
        <v/>
      </c>
      <c r="N2769" t="str">
        <f t="shared" si="389"/>
        <v/>
      </c>
      <c r="P2769" t="str">
        <f t="shared" si="390"/>
        <v/>
      </c>
      <c r="R2769" t="str">
        <f t="shared" si="391"/>
        <v/>
      </c>
      <c r="T2769" t="str">
        <f t="shared" si="392"/>
        <v/>
      </c>
      <c r="U2769" s="4"/>
      <c r="V2769" t="str">
        <f t="shared" si="393"/>
        <v/>
      </c>
      <c r="W2769" s="4"/>
      <c r="X2769" t="str">
        <f t="shared" si="394"/>
        <v/>
      </c>
      <c r="Y2769" s="4"/>
      <c r="Z2769" t="str">
        <f t="shared" si="395"/>
        <v/>
      </c>
      <c r="AA2769" s="4"/>
    </row>
    <row r="2770" spans="1:27" x14ac:dyDescent="0.3">
      <c r="A2770" s="1" t="s">
        <v>17749</v>
      </c>
      <c r="B2770" s="1">
        <v>3616404784858</v>
      </c>
      <c r="C2770" t="s">
        <v>3264</v>
      </c>
      <c r="D2770" t="s">
        <v>5845</v>
      </c>
      <c r="E2770" t="s">
        <v>10671</v>
      </c>
      <c r="F2770" s="4"/>
      <c r="G2770" t="s">
        <v>22422</v>
      </c>
      <c r="H27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70" t="str">
        <f>IF(ISBLANK(E2770),"",INDEX(UniqueArtist!B:B, MATCH(E2770,UniqueArtist!A:A, 0)))</f>
        <v>Angel Yadier</v>
      </c>
      <c r="J2770" t="str">
        <f t="shared" si="387"/>
        <v>Angel Yadier</v>
      </c>
      <c r="K2770" s="4">
        <v>0.1</v>
      </c>
      <c r="L2770" t="str">
        <f t="shared" si="388"/>
        <v/>
      </c>
      <c r="N2770" t="str">
        <f t="shared" si="389"/>
        <v/>
      </c>
      <c r="P2770" t="str">
        <f t="shared" si="390"/>
        <v/>
      </c>
      <c r="R2770" t="str">
        <f t="shared" si="391"/>
        <v/>
      </c>
      <c r="T2770" t="str">
        <f t="shared" si="392"/>
        <v/>
      </c>
      <c r="U2770" s="4"/>
      <c r="V2770" t="str">
        <f t="shared" si="393"/>
        <v/>
      </c>
      <c r="W2770" s="4"/>
      <c r="X2770" t="str">
        <f t="shared" si="394"/>
        <v/>
      </c>
      <c r="Y2770" s="4"/>
      <c r="Z2770" t="str">
        <f t="shared" si="395"/>
        <v/>
      </c>
      <c r="AA2770" s="4"/>
    </row>
    <row r="2771" spans="1:27" x14ac:dyDescent="0.3">
      <c r="A2771" s="1" t="s">
        <v>13781</v>
      </c>
      <c r="B2771" s="1">
        <v>3617057875030</v>
      </c>
      <c r="C2771" s="1" t="s">
        <v>274</v>
      </c>
      <c r="D2771" t="s">
        <v>5845</v>
      </c>
      <c r="E2771" t="s">
        <v>10704</v>
      </c>
      <c r="F2771"/>
      <c r="G2771" t="s">
        <v>22422</v>
      </c>
      <c r="H27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71" t="str">
        <f>IF(ISBLANK(E2771),"",INDEX(UniqueArtist!B:B, MATCH(E2771,UniqueArtist!A:A, 0)))</f>
        <v>El Bandolero</v>
      </c>
      <c r="J2771" t="str">
        <f t="shared" si="387"/>
        <v>El Bandolero</v>
      </c>
      <c r="K2771" s="4">
        <v>0.1</v>
      </c>
      <c r="L2771" t="str">
        <f t="shared" si="388"/>
        <v/>
      </c>
      <c r="N2771" t="str">
        <f t="shared" si="389"/>
        <v/>
      </c>
      <c r="P2771" t="str">
        <f t="shared" si="390"/>
        <v/>
      </c>
      <c r="R2771" t="str">
        <f t="shared" si="391"/>
        <v/>
      </c>
      <c r="T2771" t="str">
        <f t="shared" si="392"/>
        <v/>
      </c>
      <c r="U2771" s="4"/>
      <c r="V2771" t="str">
        <f t="shared" si="393"/>
        <v/>
      </c>
      <c r="W2771" s="4"/>
      <c r="X2771" t="str">
        <f t="shared" si="394"/>
        <v/>
      </c>
      <c r="Y2771" s="4"/>
      <c r="Z2771" t="str">
        <f t="shared" si="395"/>
        <v/>
      </c>
      <c r="AA2771" s="4"/>
    </row>
    <row r="2772" spans="1:27" x14ac:dyDescent="0.3">
      <c r="A2772" s="1" t="s">
        <v>17198</v>
      </c>
      <c r="B2772" s="1">
        <v>3617381984699</v>
      </c>
      <c r="C2772" t="s">
        <v>17199</v>
      </c>
      <c r="D2772" t="s">
        <v>5845</v>
      </c>
      <c r="E2772" t="s">
        <v>7</v>
      </c>
      <c r="F2772" s="4"/>
      <c r="G2772" t="s">
        <v>22422</v>
      </c>
      <c r="H277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772" t="str">
        <f>IF(ISBLANK(E2772),"",INDEX(UniqueArtist!B:B, MATCH(E2772,UniqueArtist!A:A, 0)))</f>
        <v>El Fantasma</v>
      </c>
      <c r="J2772" t="str">
        <f t="shared" si="387"/>
        <v>El Fantasma</v>
      </c>
      <c r="K2772" s="4">
        <v>0.25</v>
      </c>
      <c r="L2772" t="str">
        <f t="shared" si="388"/>
        <v/>
      </c>
      <c r="N2772" t="str">
        <f t="shared" si="389"/>
        <v/>
      </c>
      <c r="P2772" t="str">
        <f t="shared" si="390"/>
        <v/>
      </c>
      <c r="R2772" t="str">
        <f t="shared" si="391"/>
        <v/>
      </c>
      <c r="T2772" t="str">
        <f t="shared" si="392"/>
        <v/>
      </c>
      <c r="U2772" s="4"/>
      <c r="V2772" t="str">
        <f t="shared" si="393"/>
        <v/>
      </c>
      <c r="W2772" s="4"/>
      <c r="X2772" t="str">
        <f t="shared" si="394"/>
        <v/>
      </c>
      <c r="Y2772" s="4"/>
      <c r="Z2772" t="str">
        <f t="shared" si="395"/>
        <v/>
      </c>
      <c r="AA2772" s="4"/>
    </row>
    <row r="2773" spans="1:27" x14ac:dyDescent="0.3">
      <c r="A2773" s="1" t="s">
        <v>13782</v>
      </c>
      <c r="B2773" s="1">
        <v>3616404664082</v>
      </c>
      <c r="C2773" s="1" t="s">
        <v>3479</v>
      </c>
      <c r="D2773" t="s">
        <v>8738</v>
      </c>
      <c r="E2773" t="s">
        <v>10671</v>
      </c>
      <c r="F2773"/>
      <c r="G2773" t="s">
        <v>22422</v>
      </c>
      <c r="H27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73" t="str">
        <f>IF(ISBLANK(E2773),"",INDEX(UniqueArtist!B:B, MATCH(E2773,UniqueArtist!A:A, 0)))</f>
        <v>Angel Yadier</v>
      </c>
      <c r="J2773" t="str">
        <f t="shared" si="387"/>
        <v>Angel Yadier</v>
      </c>
      <c r="K2773" s="4">
        <v>0.1</v>
      </c>
      <c r="L2773" t="str">
        <f t="shared" si="388"/>
        <v/>
      </c>
      <c r="N2773" t="str">
        <f t="shared" si="389"/>
        <v/>
      </c>
      <c r="P2773" t="str">
        <f t="shared" si="390"/>
        <v/>
      </c>
      <c r="R2773" t="str">
        <f t="shared" si="391"/>
        <v/>
      </c>
      <c r="T2773" t="str">
        <f t="shared" si="392"/>
        <v/>
      </c>
      <c r="U2773" s="4"/>
      <c r="V2773" t="str">
        <f t="shared" si="393"/>
        <v/>
      </c>
      <c r="W2773" s="4"/>
      <c r="X2773" t="str">
        <f t="shared" si="394"/>
        <v/>
      </c>
      <c r="Y2773" s="4"/>
      <c r="Z2773" t="str">
        <f t="shared" si="395"/>
        <v/>
      </c>
      <c r="AA2773" s="4"/>
    </row>
    <row r="2774" spans="1:27" x14ac:dyDescent="0.3">
      <c r="A2774" s="1" t="s">
        <v>11595</v>
      </c>
      <c r="B2774" s="1">
        <v>3615936534498</v>
      </c>
      <c r="C2774" s="1" t="s">
        <v>3952</v>
      </c>
      <c r="D2774" t="s">
        <v>9147</v>
      </c>
      <c r="E2774" t="s">
        <v>1</v>
      </c>
      <c r="F2774"/>
      <c r="G2774" t="s">
        <v>22422</v>
      </c>
      <c r="H27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74" t="str">
        <f>IF(ISBLANK(E2774),"",INDEX(UniqueArtist!B:B, MATCH(E2774,UniqueArtist!A:A, 0)))</f>
        <v>Canelos JRS</v>
      </c>
      <c r="J2774" t="str">
        <f t="shared" si="387"/>
        <v>Canelos JRS</v>
      </c>
      <c r="K2774" s="4">
        <v>0.1</v>
      </c>
      <c r="L2774" t="str">
        <f t="shared" si="388"/>
        <v/>
      </c>
      <c r="N2774" t="str">
        <f t="shared" si="389"/>
        <v/>
      </c>
      <c r="P2774" t="str">
        <f t="shared" si="390"/>
        <v/>
      </c>
      <c r="R2774" t="str">
        <f t="shared" si="391"/>
        <v/>
      </c>
      <c r="T2774" t="str">
        <f t="shared" si="392"/>
        <v/>
      </c>
      <c r="U2774" s="4"/>
      <c r="V2774" t="str">
        <f t="shared" si="393"/>
        <v/>
      </c>
      <c r="W2774" s="4"/>
      <c r="X2774" t="str">
        <f t="shared" si="394"/>
        <v/>
      </c>
      <c r="Y2774" s="4"/>
      <c r="Z2774" t="str">
        <f t="shared" si="395"/>
        <v/>
      </c>
      <c r="AA2774" s="4"/>
    </row>
    <row r="2775" spans="1:27" x14ac:dyDescent="0.3">
      <c r="A2775" s="1" t="s">
        <v>13783</v>
      </c>
      <c r="B2775" s="1">
        <v>3617050425263</v>
      </c>
      <c r="C2775" s="1" t="s">
        <v>492</v>
      </c>
      <c r="D2775" t="s">
        <v>6057</v>
      </c>
      <c r="E2775" t="s">
        <v>10726</v>
      </c>
      <c r="F2775" s="7">
        <v>44806</v>
      </c>
      <c r="G2775" t="s">
        <v>22422</v>
      </c>
      <c r="H2775" s="6">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775" t="str">
        <f>IF(ISBLANK(E2775),"",INDEX(UniqueArtist!B:B, MATCH(E2775,UniqueArtist!A:A, 0)))</f>
        <v>El Fantasma, Enigma Norteño</v>
      </c>
      <c r="J2775" t="str">
        <f t="shared" si="387"/>
        <v>El Fantasma</v>
      </c>
      <c r="K2775" s="4">
        <v>0.17499999999999999</v>
      </c>
      <c r="L2775" t="str">
        <f t="shared" si="388"/>
        <v>Enigma Norteño</v>
      </c>
      <c r="M2775" s="4">
        <v>0.17499999999999999</v>
      </c>
      <c r="N2775" t="str">
        <f t="shared" si="389"/>
        <v/>
      </c>
      <c r="P2775" t="str">
        <f t="shared" si="390"/>
        <v/>
      </c>
      <c r="R2775" t="str">
        <f t="shared" si="391"/>
        <v/>
      </c>
      <c r="T2775" t="str">
        <f t="shared" si="392"/>
        <v/>
      </c>
      <c r="U2775" s="4"/>
      <c r="V2775" t="str">
        <f t="shared" si="393"/>
        <v/>
      </c>
      <c r="W2775" s="4"/>
      <c r="X2775" t="str">
        <f t="shared" si="394"/>
        <v/>
      </c>
      <c r="Y2775" s="4"/>
      <c r="Z2775" t="str">
        <f t="shared" si="395"/>
        <v/>
      </c>
      <c r="AA2775" s="4"/>
    </row>
    <row r="2776" spans="1:27" x14ac:dyDescent="0.3">
      <c r="A2776" s="1" t="s">
        <v>11429</v>
      </c>
      <c r="B2776" s="1">
        <v>3615936533453</v>
      </c>
      <c r="C2776" s="1" t="s">
        <v>1427</v>
      </c>
      <c r="D2776" t="s">
        <v>6928</v>
      </c>
      <c r="E2776" t="s">
        <v>10680</v>
      </c>
      <c r="F2776"/>
      <c r="G2776" t="s">
        <v>22422</v>
      </c>
      <c r="H27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76" t="str">
        <f>IF(ISBLANK(E2776),"",INDEX(UniqueArtist!B:B, MATCH(E2776,UniqueArtist!A:A, 0)))</f>
        <v>Inteligencia Norteña</v>
      </c>
      <c r="J2776" t="str">
        <f t="shared" si="387"/>
        <v>Inteligencia Norteña</v>
      </c>
      <c r="K2776" s="4">
        <v>0.1</v>
      </c>
      <c r="L2776" t="str">
        <f t="shared" si="388"/>
        <v/>
      </c>
      <c r="N2776" t="str">
        <f t="shared" si="389"/>
        <v/>
      </c>
      <c r="P2776" t="str">
        <f t="shared" si="390"/>
        <v/>
      </c>
      <c r="R2776" t="str">
        <f t="shared" si="391"/>
        <v/>
      </c>
      <c r="T2776" t="str">
        <f t="shared" si="392"/>
        <v/>
      </c>
      <c r="U2776" s="4"/>
      <c r="V2776" t="str">
        <f t="shared" si="393"/>
        <v/>
      </c>
      <c r="W2776" s="4"/>
      <c r="X2776" t="str">
        <f t="shared" si="394"/>
        <v/>
      </c>
      <c r="Y2776" s="4"/>
      <c r="Z2776" t="str">
        <f t="shared" si="395"/>
        <v/>
      </c>
      <c r="AA2776" s="4"/>
    </row>
    <row r="2777" spans="1:27" x14ac:dyDescent="0.3">
      <c r="A2777" s="1" t="s">
        <v>17241</v>
      </c>
      <c r="B2777" s="1">
        <v>3617381856637</v>
      </c>
      <c r="C2777" t="s">
        <v>17242</v>
      </c>
      <c r="D2777" t="s">
        <v>17243</v>
      </c>
      <c r="E2777" t="s">
        <v>5</v>
      </c>
      <c r="F2777" s="4"/>
      <c r="G2777" t="s">
        <v>22422</v>
      </c>
      <c r="H27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77" t="str">
        <f>IF(ISBLANK(E2777),"",INDEX(UniqueArtist!B:B, MATCH(E2777,UniqueArtist!A:A, 0)))</f>
        <v>Los Dos Carnales</v>
      </c>
      <c r="J2777" t="str">
        <f t="shared" si="387"/>
        <v>Los Dos Carnales</v>
      </c>
      <c r="K2777" s="4">
        <v>0.1</v>
      </c>
      <c r="L2777" t="str">
        <f t="shared" si="388"/>
        <v/>
      </c>
      <c r="N2777" t="str">
        <f t="shared" si="389"/>
        <v/>
      </c>
      <c r="P2777" t="str">
        <f t="shared" si="390"/>
        <v/>
      </c>
      <c r="R2777" t="str">
        <f t="shared" si="391"/>
        <v/>
      </c>
      <c r="T2777" t="str">
        <f t="shared" si="392"/>
        <v/>
      </c>
      <c r="U2777" s="4"/>
      <c r="V2777" t="str">
        <f t="shared" si="393"/>
        <v/>
      </c>
      <c r="W2777" s="4"/>
      <c r="X2777" t="str">
        <f t="shared" si="394"/>
        <v/>
      </c>
      <c r="Y2777" s="4"/>
      <c r="Z2777" t="str">
        <f t="shared" si="395"/>
        <v/>
      </c>
      <c r="AA2777" s="4"/>
    </row>
    <row r="2778" spans="1:27" x14ac:dyDescent="0.3">
      <c r="A2778" s="1" t="s">
        <v>11245</v>
      </c>
      <c r="B2778" s="1">
        <v>3615936535983</v>
      </c>
      <c r="C2778" s="1" t="s">
        <v>2554</v>
      </c>
      <c r="D2778" t="s">
        <v>7930</v>
      </c>
      <c r="E2778" t="s">
        <v>10781</v>
      </c>
      <c r="F2778"/>
      <c r="G2778" t="s">
        <v>22422</v>
      </c>
      <c r="H27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78" t="str">
        <f>IF(ISBLANK(E2778),"",INDEX(UniqueArtist!B:B, MATCH(E2778,UniqueArtist!A:A, 0)))</f>
        <v>El Potro De Sinaloa</v>
      </c>
      <c r="J2778" t="str">
        <f t="shared" si="387"/>
        <v>El Potro De Sinaloa</v>
      </c>
      <c r="K2778" s="4">
        <v>0.1</v>
      </c>
      <c r="L2778" t="str">
        <f t="shared" si="388"/>
        <v/>
      </c>
      <c r="N2778" t="str">
        <f t="shared" si="389"/>
        <v/>
      </c>
      <c r="P2778" t="str">
        <f t="shared" si="390"/>
        <v/>
      </c>
      <c r="R2778" t="str">
        <f t="shared" si="391"/>
        <v/>
      </c>
      <c r="T2778" t="str">
        <f t="shared" si="392"/>
        <v/>
      </c>
      <c r="U2778" s="4"/>
      <c r="V2778" t="str">
        <f t="shared" si="393"/>
        <v/>
      </c>
      <c r="W2778" s="4"/>
      <c r="X2778" t="str">
        <f t="shared" si="394"/>
        <v/>
      </c>
      <c r="Y2778" s="4"/>
      <c r="Z2778" t="str">
        <f t="shared" si="395"/>
        <v/>
      </c>
      <c r="AA2778" s="4"/>
    </row>
    <row r="2779" spans="1:27" x14ac:dyDescent="0.3">
      <c r="A2779" s="1" t="s">
        <v>11305</v>
      </c>
      <c r="B2779" s="1">
        <v>3615936536218</v>
      </c>
      <c r="C2779" s="1" t="s">
        <v>3345</v>
      </c>
      <c r="D2779" t="s">
        <v>8407</v>
      </c>
      <c r="E2779" t="s">
        <v>10686</v>
      </c>
      <c r="F2779"/>
      <c r="G2779" t="s">
        <v>22422</v>
      </c>
      <c r="H27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79" t="str">
        <f>IF(ISBLANK(E2779),"",INDEX(UniqueArtist!B:B, MATCH(E2779,UniqueArtist!A:A, 0)))</f>
        <v>Los Nuevos Ilegales</v>
      </c>
      <c r="J2779" t="str">
        <f t="shared" si="387"/>
        <v>Los Nuevos Ilegales</v>
      </c>
      <c r="K2779" s="4">
        <v>0.1</v>
      </c>
      <c r="L2779" t="str">
        <f t="shared" si="388"/>
        <v/>
      </c>
      <c r="N2779" t="str">
        <f t="shared" si="389"/>
        <v/>
      </c>
      <c r="P2779" t="str">
        <f t="shared" si="390"/>
        <v/>
      </c>
      <c r="R2779" t="str">
        <f t="shared" si="391"/>
        <v/>
      </c>
      <c r="T2779" t="str">
        <f t="shared" si="392"/>
        <v/>
      </c>
      <c r="U2779" s="4"/>
      <c r="V2779" t="str">
        <f t="shared" si="393"/>
        <v/>
      </c>
      <c r="W2779" s="4"/>
      <c r="X2779" t="str">
        <f t="shared" si="394"/>
        <v/>
      </c>
      <c r="Y2779" s="4"/>
      <c r="Z2779" t="str">
        <f t="shared" si="395"/>
        <v/>
      </c>
      <c r="AA2779" s="4"/>
    </row>
    <row r="2780" spans="1:27" x14ac:dyDescent="0.3">
      <c r="A2780" s="1" t="s">
        <v>13784</v>
      </c>
      <c r="B2780" s="1">
        <v>3616551096187</v>
      </c>
      <c r="C2780" s="1" t="s">
        <v>3099</v>
      </c>
      <c r="D2780" t="s">
        <v>8407</v>
      </c>
      <c r="E2780" t="s">
        <v>55</v>
      </c>
      <c r="F2780"/>
      <c r="G2780" t="s">
        <v>22422</v>
      </c>
      <c r="H27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80" t="str">
        <f>IF(ISBLANK(E2780),"",INDEX(UniqueArtist!B:B, MATCH(E2780,UniqueArtist!A:A, 0)))</f>
        <v>Alemi Bustos</v>
      </c>
      <c r="J2780" t="str">
        <f t="shared" si="387"/>
        <v>Alemi Bustos</v>
      </c>
      <c r="K2780" s="4">
        <v>0.1</v>
      </c>
      <c r="L2780" t="str">
        <f t="shared" si="388"/>
        <v/>
      </c>
      <c r="N2780" t="str">
        <f t="shared" si="389"/>
        <v/>
      </c>
      <c r="P2780" t="str">
        <f t="shared" si="390"/>
        <v/>
      </c>
      <c r="R2780" t="str">
        <f t="shared" si="391"/>
        <v/>
      </c>
      <c r="T2780" t="str">
        <f t="shared" si="392"/>
        <v/>
      </c>
      <c r="U2780" s="4"/>
      <c r="V2780" t="str">
        <f t="shared" si="393"/>
        <v/>
      </c>
      <c r="W2780" s="4"/>
      <c r="X2780" t="str">
        <f t="shared" si="394"/>
        <v/>
      </c>
      <c r="Y2780" s="4"/>
      <c r="Z2780" t="str">
        <f t="shared" si="395"/>
        <v/>
      </c>
      <c r="AA2780" s="4"/>
    </row>
    <row r="2781" spans="1:27" x14ac:dyDescent="0.3">
      <c r="A2781" s="1" t="s">
        <v>13785</v>
      </c>
      <c r="B2781" s="1">
        <v>3617058136109</v>
      </c>
      <c r="C2781" s="1" t="s">
        <v>4705</v>
      </c>
      <c r="D2781" t="s">
        <v>9802</v>
      </c>
      <c r="E2781" t="s">
        <v>5</v>
      </c>
      <c r="F2781"/>
      <c r="G2781" t="s">
        <v>22422</v>
      </c>
      <c r="H27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81" t="str">
        <f>IF(ISBLANK(E2781),"",INDEX(UniqueArtist!B:B, MATCH(E2781,UniqueArtist!A:A, 0)))</f>
        <v>Los Dos Carnales</v>
      </c>
      <c r="J2781" t="str">
        <f t="shared" si="387"/>
        <v>Los Dos Carnales</v>
      </c>
      <c r="K2781" s="4">
        <v>0.1</v>
      </c>
      <c r="L2781" t="str">
        <f t="shared" si="388"/>
        <v/>
      </c>
      <c r="N2781" t="str">
        <f t="shared" si="389"/>
        <v/>
      </c>
      <c r="P2781" t="str">
        <f t="shared" si="390"/>
        <v/>
      </c>
      <c r="R2781" t="str">
        <f t="shared" si="391"/>
        <v/>
      </c>
      <c r="T2781" t="str">
        <f t="shared" si="392"/>
        <v/>
      </c>
      <c r="U2781" s="4"/>
      <c r="V2781" t="str">
        <f t="shared" si="393"/>
        <v/>
      </c>
      <c r="W2781" s="4"/>
      <c r="X2781" t="str">
        <f t="shared" si="394"/>
        <v/>
      </c>
      <c r="Y2781" s="4"/>
      <c r="Z2781" t="str">
        <f t="shared" si="395"/>
        <v/>
      </c>
      <c r="AA2781" s="4"/>
    </row>
    <row r="2782" spans="1:27" x14ac:dyDescent="0.3">
      <c r="A2782" s="1" t="s">
        <v>13786</v>
      </c>
      <c r="B2782" s="1">
        <v>3616402386627</v>
      </c>
      <c r="C2782" s="1" t="s">
        <v>1141</v>
      </c>
      <c r="D2782" t="s">
        <v>6659</v>
      </c>
      <c r="E2782" t="s">
        <v>5</v>
      </c>
      <c r="F2782"/>
      <c r="G2782" t="s">
        <v>22422</v>
      </c>
      <c r="H27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82" t="str">
        <f>IF(ISBLANK(E2782),"",INDEX(UniqueArtist!B:B, MATCH(E2782,UniqueArtist!A:A, 0)))</f>
        <v>Los Dos Carnales</v>
      </c>
      <c r="J2782" t="str">
        <f t="shared" si="387"/>
        <v>Los Dos Carnales</v>
      </c>
      <c r="K2782" s="4">
        <v>0.1</v>
      </c>
      <c r="L2782" t="str">
        <f t="shared" si="388"/>
        <v/>
      </c>
      <c r="N2782" t="str">
        <f t="shared" si="389"/>
        <v/>
      </c>
      <c r="P2782" t="str">
        <f t="shared" si="390"/>
        <v/>
      </c>
      <c r="R2782" t="str">
        <f t="shared" si="391"/>
        <v/>
      </c>
      <c r="T2782" t="str">
        <f t="shared" si="392"/>
        <v/>
      </c>
      <c r="U2782" s="4"/>
      <c r="V2782" t="str">
        <f t="shared" si="393"/>
        <v/>
      </c>
      <c r="W2782" s="4"/>
      <c r="X2782" t="str">
        <f t="shared" si="394"/>
        <v/>
      </c>
      <c r="Y2782" s="4"/>
      <c r="Z2782" t="str">
        <f t="shared" si="395"/>
        <v/>
      </c>
      <c r="AA2782" s="4"/>
    </row>
    <row r="2783" spans="1:27" x14ac:dyDescent="0.3">
      <c r="A2783" s="1" t="s">
        <v>11570</v>
      </c>
      <c r="B2783" s="1">
        <v>3615936533521</v>
      </c>
      <c r="C2783" s="1" t="s">
        <v>3934</v>
      </c>
      <c r="D2783" t="s">
        <v>9134</v>
      </c>
      <c r="E2783" t="s">
        <v>10680</v>
      </c>
      <c r="F2783"/>
      <c r="G2783" t="s">
        <v>22422</v>
      </c>
      <c r="H27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83" t="str">
        <f>IF(ISBLANK(E2783),"",INDEX(UniqueArtist!B:B, MATCH(E2783,UniqueArtist!A:A, 0)))</f>
        <v>Inteligencia Norteña</v>
      </c>
      <c r="J2783" t="str">
        <f t="shared" si="387"/>
        <v>Inteligencia Norteña</v>
      </c>
      <c r="K2783" s="4">
        <v>0.1</v>
      </c>
      <c r="L2783" t="str">
        <f t="shared" si="388"/>
        <v/>
      </c>
      <c r="N2783" t="str">
        <f t="shared" si="389"/>
        <v/>
      </c>
      <c r="P2783" t="str">
        <f t="shared" si="390"/>
        <v/>
      </c>
      <c r="R2783" t="str">
        <f t="shared" si="391"/>
        <v/>
      </c>
      <c r="T2783" t="str">
        <f t="shared" si="392"/>
        <v/>
      </c>
      <c r="U2783" s="4"/>
      <c r="V2783" t="str">
        <f t="shared" si="393"/>
        <v/>
      </c>
      <c r="W2783" s="4"/>
      <c r="X2783" t="str">
        <f t="shared" si="394"/>
        <v/>
      </c>
      <c r="Y2783" s="4"/>
      <c r="Z2783" t="str">
        <f t="shared" si="395"/>
        <v/>
      </c>
      <c r="AA2783" s="4"/>
    </row>
    <row r="2784" spans="1:27" x14ac:dyDescent="0.3">
      <c r="A2784" s="1" t="s">
        <v>11771</v>
      </c>
      <c r="B2784" s="1">
        <v>3615936533477</v>
      </c>
      <c r="C2784" s="1" t="s">
        <v>2409</v>
      </c>
      <c r="D2784" t="s">
        <v>7800</v>
      </c>
      <c r="E2784" t="s">
        <v>10680</v>
      </c>
      <c r="F2784"/>
      <c r="G2784" t="s">
        <v>22422</v>
      </c>
      <c r="H27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84" t="str">
        <f>IF(ISBLANK(E2784),"",INDEX(UniqueArtist!B:B, MATCH(E2784,UniqueArtist!A:A, 0)))</f>
        <v>Inteligencia Norteña</v>
      </c>
      <c r="J2784" t="str">
        <f t="shared" si="387"/>
        <v>Inteligencia Norteña</v>
      </c>
      <c r="K2784" s="4">
        <v>0.1</v>
      </c>
      <c r="L2784" t="str">
        <f t="shared" si="388"/>
        <v/>
      </c>
      <c r="N2784" t="str">
        <f t="shared" si="389"/>
        <v/>
      </c>
      <c r="P2784" t="str">
        <f t="shared" si="390"/>
        <v/>
      </c>
      <c r="R2784" t="str">
        <f t="shared" si="391"/>
        <v/>
      </c>
      <c r="T2784" t="str">
        <f t="shared" si="392"/>
        <v/>
      </c>
      <c r="U2784" s="4"/>
      <c r="V2784" t="str">
        <f t="shared" si="393"/>
        <v/>
      </c>
      <c r="W2784" s="4"/>
      <c r="X2784" t="str">
        <f t="shared" si="394"/>
        <v/>
      </c>
      <c r="Y2784" s="4"/>
      <c r="Z2784" t="str">
        <f t="shared" si="395"/>
        <v/>
      </c>
      <c r="AA2784" s="4"/>
    </row>
    <row r="2785" spans="1:27" x14ac:dyDescent="0.3">
      <c r="A2785" s="1" t="s">
        <v>13787</v>
      </c>
      <c r="B2785" s="1">
        <v>3616550653558</v>
      </c>
      <c r="C2785" s="1" t="s">
        <v>3094</v>
      </c>
      <c r="D2785" t="s">
        <v>8402</v>
      </c>
      <c r="E2785" t="s">
        <v>19</v>
      </c>
      <c r="F2785"/>
      <c r="G2785" t="s">
        <v>22422</v>
      </c>
      <c r="H27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85" t="str">
        <f>IF(ISBLANK(E2785),"",INDEX(UniqueArtist!B:B, MATCH(E2785,UniqueArtist!A:A, 0)))</f>
        <v>Los Dos de Tamaulipas</v>
      </c>
      <c r="J2785" t="str">
        <f t="shared" si="387"/>
        <v>Los Dos de Tamaulipas</v>
      </c>
      <c r="K2785" s="4">
        <v>0.1</v>
      </c>
      <c r="L2785" t="str">
        <f t="shared" si="388"/>
        <v/>
      </c>
      <c r="N2785" t="str">
        <f t="shared" si="389"/>
        <v/>
      </c>
      <c r="P2785" t="str">
        <f t="shared" si="390"/>
        <v/>
      </c>
      <c r="R2785" t="str">
        <f t="shared" si="391"/>
        <v/>
      </c>
      <c r="T2785" t="str">
        <f t="shared" si="392"/>
        <v/>
      </c>
      <c r="U2785" s="4"/>
      <c r="V2785" t="str">
        <f t="shared" si="393"/>
        <v/>
      </c>
      <c r="W2785" s="4"/>
      <c r="X2785" t="str">
        <f t="shared" si="394"/>
        <v/>
      </c>
      <c r="Y2785" s="4"/>
      <c r="Z2785" t="str">
        <f t="shared" si="395"/>
        <v/>
      </c>
      <c r="AA2785" s="4"/>
    </row>
    <row r="2786" spans="1:27" x14ac:dyDescent="0.3">
      <c r="A2786" s="1" t="s">
        <v>13788</v>
      </c>
      <c r="B2786" s="1">
        <v>3617058250584</v>
      </c>
      <c r="C2786" s="1" t="s">
        <v>244</v>
      </c>
      <c r="D2786" t="s">
        <v>5815</v>
      </c>
      <c r="E2786" t="s">
        <v>10697</v>
      </c>
      <c r="F2786" s="7">
        <v>45030</v>
      </c>
      <c r="G2786" t="s">
        <v>22422</v>
      </c>
      <c r="H2786"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2786" t="str">
        <f>IF(ISBLANK(E2786),"",INDEX(UniqueArtist!B:B, MATCH(E2786,UniqueArtist!A:A, 0)))</f>
        <v>Gerardo Diaz, El Fantasma</v>
      </c>
      <c r="J2786" t="str">
        <f t="shared" si="387"/>
        <v>Gerardo Diaz</v>
      </c>
      <c r="K2786" s="4">
        <v>0.05</v>
      </c>
      <c r="L2786" t="str">
        <f t="shared" si="388"/>
        <v>El Fantasma</v>
      </c>
      <c r="M2786" s="4">
        <v>0.17499999999999999</v>
      </c>
      <c r="N2786" t="str">
        <f t="shared" si="389"/>
        <v/>
      </c>
      <c r="P2786" t="str">
        <f t="shared" si="390"/>
        <v/>
      </c>
      <c r="R2786" t="str">
        <f t="shared" si="391"/>
        <v/>
      </c>
      <c r="T2786" t="str">
        <f t="shared" si="392"/>
        <v/>
      </c>
      <c r="U2786" s="4"/>
      <c r="V2786" t="str">
        <f t="shared" si="393"/>
        <v/>
      </c>
      <c r="W2786" s="4"/>
      <c r="X2786" t="str">
        <f t="shared" si="394"/>
        <v/>
      </c>
      <c r="Y2786" s="4"/>
      <c r="Z2786" t="str">
        <f t="shared" si="395"/>
        <v/>
      </c>
      <c r="AA2786" s="4"/>
    </row>
    <row r="2787" spans="1:27" x14ac:dyDescent="0.3">
      <c r="A2787" s="1" t="s">
        <v>16824</v>
      </c>
      <c r="B2787" s="1">
        <v>3617220262926</v>
      </c>
      <c r="C2787" t="s">
        <v>244</v>
      </c>
      <c r="D2787" t="s">
        <v>5815</v>
      </c>
      <c r="E2787" t="s">
        <v>16825</v>
      </c>
      <c r="F2787" s="4"/>
      <c r="G2787" t="s">
        <v>22422</v>
      </c>
      <c r="H2787"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2787" t="str">
        <f>IF(ISBLANK(E2787),"",INDEX(UniqueArtist!B:B, MATCH(E2787,UniqueArtist!A:A, 0)))</f>
        <v>Gerardo Diaz, El Fantasma</v>
      </c>
      <c r="J2787" t="str">
        <f t="shared" si="387"/>
        <v>Gerardo Diaz</v>
      </c>
      <c r="K2787" s="4">
        <v>0.05</v>
      </c>
      <c r="L2787" t="str">
        <f t="shared" si="388"/>
        <v>El Fantasma</v>
      </c>
      <c r="M2787" s="4">
        <v>0.17499999999999999</v>
      </c>
      <c r="N2787" t="str">
        <f t="shared" si="389"/>
        <v/>
      </c>
      <c r="P2787" t="str">
        <f t="shared" si="390"/>
        <v/>
      </c>
      <c r="R2787" t="str">
        <f t="shared" si="391"/>
        <v/>
      </c>
      <c r="T2787" t="str">
        <f t="shared" si="392"/>
        <v/>
      </c>
      <c r="U2787" s="4"/>
      <c r="V2787" t="str">
        <f t="shared" si="393"/>
        <v/>
      </c>
      <c r="W2787" s="4"/>
      <c r="X2787" t="str">
        <f t="shared" si="394"/>
        <v/>
      </c>
      <c r="Y2787" s="4"/>
      <c r="Z2787" t="str">
        <f t="shared" si="395"/>
        <v/>
      </c>
      <c r="AA2787" s="4"/>
    </row>
    <row r="2788" spans="1:27" x14ac:dyDescent="0.3">
      <c r="A2788" s="1" t="s">
        <v>17081</v>
      </c>
      <c r="B2788" s="1">
        <v>3617222665305</v>
      </c>
      <c r="C2788" t="s">
        <v>244</v>
      </c>
      <c r="D2788" t="s">
        <v>5815</v>
      </c>
      <c r="E2788" t="s">
        <v>16825</v>
      </c>
      <c r="F2788" s="4"/>
      <c r="G2788" t="s">
        <v>22422</v>
      </c>
      <c r="H2788"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2788" t="str">
        <f>IF(ISBLANK(E2788),"",INDEX(UniqueArtist!B:B, MATCH(E2788,UniqueArtist!A:A, 0)))</f>
        <v>Gerardo Diaz, El Fantasma</v>
      </c>
      <c r="J2788" t="str">
        <f t="shared" si="387"/>
        <v>Gerardo Diaz</v>
      </c>
      <c r="K2788" s="4">
        <v>0.05</v>
      </c>
      <c r="L2788" t="str">
        <f t="shared" si="388"/>
        <v>El Fantasma</v>
      </c>
      <c r="M2788" s="4">
        <v>0.17499999999999999</v>
      </c>
      <c r="N2788" t="str">
        <f t="shared" si="389"/>
        <v/>
      </c>
      <c r="P2788" t="str">
        <f t="shared" si="390"/>
        <v/>
      </c>
      <c r="R2788" t="str">
        <f t="shared" si="391"/>
        <v/>
      </c>
      <c r="T2788" t="str">
        <f t="shared" si="392"/>
        <v/>
      </c>
      <c r="U2788" s="4"/>
      <c r="V2788" t="str">
        <f t="shared" si="393"/>
        <v/>
      </c>
      <c r="W2788" s="4"/>
      <c r="X2788" t="str">
        <f t="shared" si="394"/>
        <v/>
      </c>
      <c r="Y2788" s="4"/>
      <c r="Z2788" t="str">
        <f t="shared" si="395"/>
        <v/>
      </c>
      <c r="AA2788" s="4"/>
    </row>
    <row r="2789" spans="1:27" x14ac:dyDescent="0.3">
      <c r="A2789" s="1" t="s">
        <v>13789</v>
      </c>
      <c r="B2789" s="1">
        <v>3617052574389</v>
      </c>
      <c r="C2789" s="1" t="s">
        <v>3987</v>
      </c>
      <c r="D2789" t="s">
        <v>9177</v>
      </c>
      <c r="E2789" t="s">
        <v>53</v>
      </c>
      <c r="F2789"/>
      <c r="G2789" t="s">
        <v>22422</v>
      </c>
      <c r="H27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89" t="str">
        <f>IF(ISBLANK(E2789),"",INDEX(UniqueArtist!B:B, MATCH(E2789,UniqueArtist!A:A, 0)))</f>
        <v>Gerardo Diaz</v>
      </c>
      <c r="J2789" t="str">
        <f t="shared" si="387"/>
        <v>Gerardo Diaz</v>
      </c>
      <c r="K2789" s="4">
        <v>0.1</v>
      </c>
      <c r="L2789" t="str">
        <f t="shared" si="388"/>
        <v/>
      </c>
      <c r="N2789" t="str">
        <f t="shared" si="389"/>
        <v/>
      </c>
      <c r="P2789" t="str">
        <f t="shared" si="390"/>
        <v/>
      </c>
      <c r="R2789" t="str">
        <f t="shared" si="391"/>
        <v/>
      </c>
      <c r="T2789" t="str">
        <f t="shared" si="392"/>
        <v/>
      </c>
      <c r="U2789" s="4"/>
      <c r="V2789" t="str">
        <f t="shared" si="393"/>
        <v/>
      </c>
      <c r="W2789" s="4"/>
      <c r="X2789" t="str">
        <f t="shared" si="394"/>
        <v/>
      </c>
      <c r="Y2789" s="4"/>
      <c r="Z2789" t="str">
        <f t="shared" si="395"/>
        <v/>
      </c>
      <c r="AA2789" s="4"/>
    </row>
    <row r="2790" spans="1:27" x14ac:dyDescent="0.3">
      <c r="A2790" s="1" t="s">
        <v>13790</v>
      </c>
      <c r="B2790" s="1">
        <v>3617059076046</v>
      </c>
      <c r="C2790" s="1" t="s">
        <v>2209</v>
      </c>
      <c r="D2790" t="s">
        <v>7616</v>
      </c>
      <c r="E2790" t="s">
        <v>10827</v>
      </c>
      <c r="F2790" s="7">
        <v>45030</v>
      </c>
      <c r="G2790" t="s">
        <v>22422</v>
      </c>
      <c r="H2790"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2790" t="str">
        <f>IF(ISBLANK(E2790),"",INDEX(UniqueArtist!B:B, MATCH(E2790,UniqueArtist!A:A, 0)))</f>
        <v>Gerardo Diaz, El Fantasma</v>
      </c>
      <c r="J2790" t="str">
        <f t="shared" si="387"/>
        <v>Gerardo Diaz</v>
      </c>
      <c r="K2790" s="4">
        <v>0.05</v>
      </c>
      <c r="L2790" t="str">
        <f t="shared" si="388"/>
        <v>El Fantasma</v>
      </c>
      <c r="M2790" s="4">
        <v>0.17499999999999999</v>
      </c>
      <c r="N2790" t="str">
        <f t="shared" si="389"/>
        <v/>
      </c>
      <c r="P2790" t="str">
        <f t="shared" si="390"/>
        <v/>
      </c>
      <c r="R2790" t="str">
        <f t="shared" si="391"/>
        <v/>
      </c>
      <c r="T2790" t="str">
        <f t="shared" si="392"/>
        <v/>
      </c>
      <c r="U2790" s="4"/>
      <c r="V2790" t="str">
        <f t="shared" si="393"/>
        <v/>
      </c>
      <c r="W2790" s="4"/>
      <c r="X2790" t="str">
        <f t="shared" si="394"/>
        <v/>
      </c>
      <c r="Y2790" s="4"/>
      <c r="Z2790" t="str">
        <f t="shared" si="395"/>
        <v/>
      </c>
      <c r="AA2790" s="4"/>
    </row>
    <row r="2791" spans="1:27" x14ac:dyDescent="0.3">
      <c r="A2791" s="1" t="s">
        <v>13791</v>
      </c>
      <c r="B2791" s="1">
        <v>3617223619338</v>
      </c>
      <c r="C2791" s="1" t="s">
        <v>382</v>
      </c>
      <c r="D2791" t="s">
        <v>5950</v>
      </c>
      <c r="E2791" t="s">
        <v>10704</v>
      </c>
      <c r="F2791"/>
      <c r="G2791" t="s">
        <v>22422</v>
      </c>
      <c r="H27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91" t="str">
        <f>IF(ISBLANK(E2791),"",INDEX(UniqueArtist!B:B, MATCH(E2791,UniqueArtist!A:A, 0)))</f>
        <v>El Bandolero</v>
      </c>
      <c r="J2791" t="str">
        <f t="shared" si="387"/>
        <v>El Bandolero</v>
      </c>
      <c r="K2791" s="4">
        <v>0.1</v>
      </c>
      <c r="L2791" t="str">
        <f t="shared" si="388"/>
        <v/>
      </c>
      <c r="N2791" t="str">
        <f t="shared" si="389"/>
        <v/>
      </c>
      <c r="P2791" t="str">
        <f t="shared" si="390"/>
        <v/>
      </c>
      <c r="R2791" t="str">
        <f t="shared" si="391"/>
        <v/>
      </c>
      <c r="T2791" t="str">
        <f t="shared" si="392"/>
        <v/>
      </c>
      <c r="U2791" s="4"/>
      <c r="V2791" t="str">
        <f t="shared" si="393"/>
        <v/>
      </c>
      <c r="W2791" s="4"/>
      <c r="X2791" t="str">
        <f t="shared" si="394"/>
        <v/>
      </c>
      <c r="Y2791" s="4"/>
      <c r="Z2791" t="str">
        <f t="shared" si="395"/>
        <v/>
      </c>
      <c r="AA2791" s="4"/>
    </row>
    <row r="2792" spans="1:27" x14ac:dyDescent="0.3">
      <c r="A2792" s="1" t="s">
        <v>18256</v>
      </c>
      <c r="B2792" s="1">
        <v>3617229941334</v>
      </c>
      <c r="C2792" t="s">
        <v>382</v>
      </c>
      <c r="D2792" t="s">
        <v>5950</v>
      </c>
      <c r="E2792" t="s">
        <v>10704</v>
      </c>
      <c r="F2792" s="4"/>
      <c r="G2792" t="s">
        <v>22422</v>
      </c>
      <c r="H27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92" t="str">
        <f>IF(ISBLANK(E2792),"",INDEX(UniqueArtist!B:B, MATCH(E2792,UniqueArtist!A:A, 0)))</f>
        <v>El Bandolero</v>
      </c>
      <c r="J2792" t="str">
        <f t="shared" si="387"/>
        <v>El Bandolero</v>
      </c>
      <c r="K2792" s="4">
        <v>0.1</v>
      </c>
      <c r="L2792" t="str">
        <f t="shared" si="388"/>
        <v/>
      </c>
      <c r="N2792" t="str">
        <f t="shared" si="389"/>
        <v/>
      </c>
      <c r="P2792" t="str">
        <f t="shared" si="390"/>
        <v/>
      </c>
      <c r="R2792" t="str">
        <f t="shared" si="391"/>
        <v/>
      </c>
      <c r="T2792" t="str">
        <f t="shared" si="392"/>
        <v/>
      </c>
      <c r="U2792" s="4"/>
      <c r="V2792" t="str">
        <f t="shared" si="393"/>
        <v/>
      </c>
      <c r="W2792" s="4"/>
      <c r="X2792" t="str">
        <f t="shared" si="394"/>
        <v/>
      </c>
      <c r="Y2792" s="4"/>
      <c r="Z2792" t="str">
        <f t="shared" si="395"/>
        <v/>
      </c>
      <c r="AA2792" s="4"/>
    </row>
    <row r="2793" spans="1:27" x14ac:dyDescent="0.3">
      <c r="A2793" s="1" t="s">
        <v>13792</v>
      </c>
      <c r="B2793" s="1">
        <v>3617224447954</v>
      </c>
      <c r="C2793" s="1" t="s">
        <v>3745</v>
      </c>
      <c r="D2793" t="s">
        <v>8966</v>
      </c>
      <c r="E2793" t="s">
        <v>10704</v>
      </c>
      <c r="F2793"/>
      <c r="G2793" t="s">
        <v>22422</v>
      </c>
      <c r="H27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93" t="str">
        <f>IF(ISBLANK(E2793),"",INDEX(UniqueArtist!B:B, MATCH(E2793,UniqueArtist!A:A, 0)))</f>
        <v>El Bandolero</v>
      </c>
      <c r="J2793" t="str">
        <f t="shared" si="387"/>
        <v>El Bandolero</v>
      </c>
      <c r="K2793" s="4">
        <v>0.1</v>
      </c>
      <c r="L2793" t="str">
        <f t="shared" si="388"/>
        <v/>
      </c>
      <c r="N2793" t="str">
        <f t="shared" si="389"/>
        <v/>
      </c>
      <c r="P2793" t="str">
        <f t="shared" si="390"/>
        <v/>
      </c>
      <c r="R2793" t="str">
        <f t="shared" si="391"/>
        <v/>
      </c>
      <c r="T2793" t="str">
        <f t="shared" si="392"/>
        <v/>
      </c>
      <c r="U2793" s="4"/>
      <c r="V2793" t="str">
        <f t="shared" si="393"/>
        <v/>
      </c>
      <c r="W2793" s="4"/>
      <c r="X2793" t="str">
        <f t="shared" si="394"/>
        <v/>
      </c>
      <c r="Y2793" s="4"/>
      <c r="Z2793" t="str">
        <f t="shared" si="395"/>
        <v/>
      </c>
      <c r="AA2793" s="4"/>
    </row>
    <row r="2794" spans="1:27" x14ac:dyDescent="0.3">
      <c r="A2794" s="1" t="s">
        <v>11806</v>
      </c>
      <c r="B2794" s="1">
        <v>3615936532845</v>
      </c>
      <c r="C2794" s="1" t="s">
        <v>4297</v>
      </c>
      <c r="D2794" t="s">
        <v>9452</v>
      </c>
      <c r="E2794" t="s">
        <v>10676</v>
      </c>
      <c r="F2794"/>
      <c r="G2794" t="s">
        <v>22422</v>
      </c>
      <c r="H27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94" t="str">
        <f>IF(ISBLANK(E2794),"",INDEX(UniqueArtist!B:B, MATCH(E2794,UniqueArtist!A:A, 0)))</f>
        <v>Grupo Los Del Rancho</v>
      </c>
      <c r="J2794" t="str">
        <f t="shared" si="387"/>
        <v>Grupo Los Del Rancho</v>
      </c>
      <c r="K2794" s="4">
        <v>0.1</v>
      </c>
      <c r="L2794" t="str">
        <f t="shared" si="388"/>
        <v/>
      </c>
      <c r="N2794" t="str">
        <f t="shared" si="389"/>
        <v/>
      </c>
      <c r="P2794" t="str">
        <f t="shared" si="390"/>
        <v/>
      </c>
      <c r="R2794" t="str">
        <f t="shared" si="391"/>
        <v/>
      </c>
      <c r="T2794" t="str">
        <f t="shared" si="392"/>
        <v/>
      </c>
      <c r="U2794" s="4"/>
      <c r="V2794" t="str">
        <f t="shared" si="393"/>
        <v/>
      </c>
      <c r="W2794" s="4"/>
      <c r="X2794" t="str">
        <f t="shared" si="394"/>
        <v/>
      </c>
      <c r="Y2794" s="4"/>
      <c r="Z2794" t="str">
        <f t="shared" si="395"/>
        <v/>
      </c>
      <c r="AA2794" s="4"/>
    </row>
    <row r="2795" spans="1:27" x14ac:dyDescent="0.3">
      <c r="A2795" s="1" t="s">
        <v>11588</v>
      </c>
      <c r="B2795" s="1">
        <v>3615936533521</v>
      </c>
      <c r="C2795" s="1" t="s">
        <v>4848</v>
      </c>
      <c r="D2795" t="s">
        <v>9928</v>
      </c>
      <c r="E2795" t="s">
        <v>10680</v>
      </c>
      <c r="F2795"/>
      <c r="G2795" t="s">
        <v>22422</v>
      </c>
      <c r="H27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95" t="str">
        <f>IF(ISBLANK(E2795),"",INDEX(UniqueArtist!B:B, MATCH(E2795,UniqueArtist!A:A, 0)))</f>
        <v>Inteligencia Norteña</v>
      </c>
      <c r="J2795" t="str">
        <f t="shared" si="387"/>
        <v>Inteligencia Norteña</v>
      </c>
      <c r="K2795" s="4">
        <v>0.1</v>
      </c>
      <c r="L2795" t="str">
        <f t="shared" si="388"/>
        <v/>
      </c>
      <c r="N2795" t="str">
        <f t="shared" si="389"/>
        <v/>
      </c>
      <c r="P2795" t="str">
        <f t="shared" si="390"/>
        <v/>
      </c>
      <c r="R2795" t="str">
        <f t="shared" si="391"/>
        <v/>
      </c>
      <c r="T2795" t="str">
        <f t="shared" si="392"/>
        <v/>
      </c>
      <c r="U2795" s="4"/>
      <c r="V2795" t="str">
        <f t="shared" si="393"/>
        <v/>
      </c>
      <c r="W2795" s="4"/>
      <c r="X2795" t="str">
        <f t="shared" si="394"/>
        <v/>
      </c>
      <c r="Y2795" s="4"/>
      <c r="Z2795" t="str">
        <f t="shared" si="395"/>
        <v/>
      </c>
      <c r="AA2795" s="4"/>
    </row>
    <row r="2796" spans="1:27" x14ac:dyDescent="0.3">
      <c r="A2796" s="1" t="s">
        <v>11451</v>
      </c>
      <c r="B2796" s="1">
        <v>3615936533477</v>
      </c>
      <c r="C2796" s="1" t="s">
        <v>2940</v>
      </c>
      <c r="D2796" t="s">
        <v>8268</v>
      </c>
      <c r="E2796" t="s">
        <v>10680</v>
      </c>
      <c r="F2796"/>
      <c r="G2796" t="s">
        <v>22422</v>
      </c>
      <c r="H27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796" t="str">
        <f>IF(ISBLANK(E2796),"",INDEX(UniqueArtist!B:B, MATCH(E2796,UniqueArtist!A:A, 0)))</f>
        <v>Inteligencia Norteña</v>
      </c>
      <c r="J2796" t="str">
        <f t="shared" si="387"/>
        <v>Inteligencia Norteña</v>
      </c>
      <c r="K2796" s="4">
        <v>0.1</v>
      </c>
      <c r="L2796" t="str">
        <f t="shared" si="388"/>
        <v/>
      </c>
      <c r="N2796" t="str">
        <f t="shared" si="389"/>
        <v/>
      </c>
      <c r="P2796" t="str">
        <f t="shared" si="390"/>
        <v/>
      </c>
      <c r="R2796" t="str">
        <f t="shared" si="391"/>
        <v/>
      </c>
      <c r="T2796" t="str">
        <f t="shared" si="392"/>
        <v/>
      </c>
      <c r="U2796" s="4"/>
      <c r="V2796" t="str">
        <f t="shared" si="393"/>
        <v/>
      </c>
      <c r="W2796" s="4"/>
      <c r="X2796" t="str">
        <f t="shared" si="394"/>
        <v/>
      </c>
      <c r="Y2796" s="4"/>
      <c r="Z2796" t="str">
        <f t="shared" si="395"/>
        <v/>
      </c>
      <c r="AA2796" s="4"/>
    </row>
    <row r="2797" spans="1:27" x14ac:dyDescent="0.3">
      <c r="A2797" s="1" t="s">
        <v>16836</v>
      </c>
      <c r="B2797" s="1">
        <v>3617229431538</v>
      </c>
      <c r="C2797" t="s">
        <v>16714</v>
      </c>
      <c r="D2797" t="s">
        <v>16715</v>
      </c>
      <c r="E2797" t="s">
        <v>7</v>
      </c>
      <c r="F2797" s="4"/>
      <c r="G2797" t="s">
        <v>22422</v>
      </c>
      <c r="H279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797" t="str">
        <f>IF(ISBLANK(E2797),"",INDEX(UniqueArtist!B:B, MATCH(E2797,UniqueArtist!A:A, 0)))</f>
        <v>El Fantasma</v>
      </c>
      <c r="J2797" t="str">
        <f t="shared" si="387"/>
        <v>El Fantasma</v>
      </c>
      <c r="K2797" s="4">
        <v>0.35</v>
      </c>
      <c r="L2797" t="str">
        <f t="shared" si="388"/>
        <v/>
      </c>
      <c r="N2797" t="str">
        <f t="shared" si="389"/>
        <v/>
      </c>
      <c r="P2797" t="str">
        <f t="shared" si="390"/>
        <v/>
      </c>
      <c r="R2797" t="str">
        <f t="shared" si="391"/>
        <v/>
      </c>
      <c r="T2797" t="str">
        <f t="shared" si="392"/>
        <v/>
      </c>
      <c r="U2797" s="4"/>
      <c r="V2797" t="str">
        <f t="shared" si="393"/>
        <v/>
      </c>
      <c r="W2797" s="4"/>
      <c r="X2797" t="str">
        <f t="shared" si="394"/>
        <v/>
      </c>
      <c r="Y2797" s="4"/>
      <c r="Z2797" t="str">
        <f t="shared" si="395"/>
        <v/>
      </c>
      <c r="AA2797" s="4"/>
    </row>
    <row r="2798" spans="1:27" x14ac:dyDescent="0.3">
      <c r="A2798" s="1" t="s">
        <v>16713</v>
      </c>
      <c r="B2798" s="1">
        <v>3617229704557</v>
      </c>
      <c r="C2798" t="s">
        <v>16714</v>
      </c>
      <c r="D2798" t="s">
        <v>16715</v>
      </c>
      <c r="E2798" t="s">
        <v>7</v>
      </c>
      <c r="F2798" s="4"/>
      <c r="G2798" t="s">
        <v>22422</v>
      </c>
      <c r="H279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798" t="str">
        <f>IF(ISBLANK(E2798),"",INDEX(UniqueArtist!B:B, MATCH(E2798,UniqueArtist!A:A, 0)))</f>
        <v>El Fantasma</v>
      </c>
      <c r="J2798" t="str">
        <f t="shared" si="387"/>
        <v>El Fantasma</v>
      </c>
      <c r="K2798" s="4">
        <v>0.35</v>
      </c>
      <c r="L2798" t="str">
        <f t="shared" si="388"/>
        <v/>
      </c>
      <c r="N2798" t="str">
        <f t="shared" si="389"/>
        <v/>
      </c>
      <c r="P2798" t="str">
        <f t="shared" si="390"/>
        <v/>
      </c>
      <c r="R2798" t="str">
        <f t="shared" si="391"/>
        <v/>
      </c>
      <c r="T2798" t="str">
        <f t="shared" si="392"/>
        <v/>
      </c>
      <c r="U2798" s="4"/>
      <c r="V2798" t="str">
        <f t="shared" si="393"/>
        <v/>
      </c>
      <c r="W2798" s="4"/>
      <c r="X2798" t="str">
        <f t="shared" si="394"/>
        <v/>
      </c>
      <c r="Y2798" s="4"/>
      <c r="Z2798" t="str">
        <f t="shared" si="395"/>
        <v/>
      </c>
      <c r="AA2798" s="4"/>
    </row>
    <row r="2799" spans="1:27" x14ac:dyDescent="0.3">
      <c r="A2799" s="1" t="s">
        <v>17028</v>
      </c>
      <c r="B2799" s="1">
        <v>3617380335119</v>
      </c>
      <c r="C2799" t="s">
        <v>16714</v>
      </c>
      <c r="D2799" t="s">
        <v>16715</v>
      </c>
      <c r="E2799" t="s">
        <v>7</v>
      </c>
      <c r="F2799" s="4"/>
      <c r="G2799" t="s">
        <v>22422</v>
      </c>
      <c r="H279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799" t="str">
        <f>IF(ISBLANK(E2799),"",INDEX(UniqueArtist!B:B, MATCH(E2799,UniqueArtist!A:A, 0)))</f>
        <v>El Fantasma</v>
      </c>
      <c r="J2799" t="str">
        <f t="shared" si="387"/>
        <v>El Fantasma</v>
      </c>
      <c r="K2799" s="4">
        <v>0.35</v>
      </c>
      <c r="L2799" t="str">
        <f t="shared" si="388"/>
        <v/>
      </c>
      <c r="N2799" t="str">
        <f t="shared" si="389"/>
        <v/>
      </c>
      <c r="P2799" t="str">
        <f t="shared" si="390"/>
        <v/>
      </c>
      <c r="R2799" t="str">
        <f t="shared" si="391"/>
        <v/>
      </c>
      <c r="T2799" t="str">
        <f t="shared" si="392"/>
        <v/>
      </c>
      <c r="U2799" s="4"/>
      <c r="V2799" t="str">
        <f t="shared" si="393"/>
        <v/>
      </c>
      <c r="W2799" s="4"/>
      <c r="X2799" t="str">
        <f t="shared" si="394"/>
        <v/>
      </c>
      <c r="Y2799" s="4"/>
      <c r="Z2799" t="str">
        <f t="shared" si="395"/>
        <v/>
      </c>
      <c r="AA2799" s="4"/>
    </row>
    <row r="2800" spans="1:27" x14ac:dyDescent="0.3">
      <c r="A2800" s="1" t="s">
        <v>17688</v>
      </c>
      <c r="B2800" s="1">
        <v>3617381075007</v>
      </c>
      <c r="C2800" t="s">
        <v>16714</v>
      </c>
      <c r="D2800" t="s">
        <v>16715</v>
      </c>
      <c r="E2800" t="s">
        <v>7</v>
      </c>
      <c r="F2800" s="4"/>
      <c r="G2800" t="s">
        <v>22422</v>
      </c>
      <c r="H280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800" t="str">
        <f>IF(ISBLANK(E2800),"",INDEX(UniqueArtist!B:B, MATCH(E2800,UniqueArtist!A:A, 0)))</f>
        <v>El Fantasma</v>
      </c>
      <c r="J2800" t="str">
        <f t="shared" si="387"/>
        <v>El Fantasma</v>
      </c>
      <c r="K2800" s="4">
        <v>0.35</v>
      </c>
      <c r="L2800" t="str">
        <f t="shared" si="388"/>
        <v/>
      </c>
      <c r="N2800" t="str">
        <f t="shared" si="389"/>
        <v/>
      </c>
      <c r="P2800" t="str">
        <f t="shared" si="390"/>
        <v/>
      </c>
      <c r="R2800" t="str">
        <f t="shared" si="391"/>
        <v/>
      </c>
      <c r="T2800" t="str">
        <f t="shared" si="392"/>
        <v/>
      </c>
      <c r="U2800" s="4"/>
      <c r="V2800" t="str">
        <f t="shared" si="393"/>
        <v/>
      </c>
      <c r="W2800" s="4"/>
      <c r="X2800" t="str">
        <f t="shared" si="394"/>
        <v/>
      </c>
      <c r="Y2800" s="4"/>
      <c r="Z2800" t="str">
        <f t="shared" si="395"/>
        <v/>
      </c>
      <c r="AA2800" s="4"/>
    </row>
    <row r="2801" spans="1:27" x14ac:dyDescent="0.3">
      <c r="A2801" s="1" t="s">
        <v>13793</v>
      </c>
      <c r="B2801" s="1">
        <v>3616559306660</v>
      </c>
      <c r="C2801" s="1" t="s">
        <v>1943</v>
      </c>
      <c r="D2801" t="s">
        <v>7384</v>
      </c>
      <c r="E2801" t="s">
        <v>10694</v>
      </c>
      <c r="F2801"/>
      <c r="G2801" t="s">
        <v>22422</v>
      </c>
      <c r="H28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01" t="str">
        <f>IF(ISBLANK(E2801),"",INDEX(UniqueArtist!B:B, MATCH(E2801,UniqueArtist!A:A, 0)))</f>
        <v>Decisión Efectiva</v>
      </c>
      <c r="J2801" t="str">
        <f t="shared" si="387"/>
        <v>Decisión Efectiva</v>
      </c>
      <c r="K2801" s="4">
        <v>0.1</v>
      </c>
      <c r="L2801" t="str">
        <f t="shared" si="388"/>
        <v/>
      </c>
      <c r="N2801" t="str">
        <f t="shared" si="389"/>
        <v/>
      </c>
      <c r="P2801" t="str">
        <f t="shared" si="390"/>
        <v/>
      </c>
      <c r="R2801" t="str">
        <f t="shared" si="391"/>
        <v/>
      </c>
      <c r="T2801" t="str">
        <f t="shared" si="392"/>
        <v/>
      </c>
      <c r="U2801" s="4"/>
      <c r="V2801" t="str">
        <f t="shared" si="393"/>
        <v/>
      </c>
      <c r="W2801" s="4"/>
      <c r="X2801" t="str">
        <f t="shared" si="394"/>
        <v/>
      </c>
      <c r="Y2801" s="4"/>
      <c r="Z2801" t="str">
        <f t="shared" si="395"/>
        <v/>
      </c>
      <c r="AA2801" s="4"/>
    </row>
    <row r="2802" spans="1:27" x14ac:dyDescent="0.3">
      <c r="A2802" s="1" t="s">
        <v>17147</v>
      </c>
      <c r="B2802" s="1">
        <v>3616841238501</v>
      </c>
      <c r="C2802" t="s">
        <v>1943</v>
      </c>
      <c r="D2802" t="s">
        <v>7384</v>
      </c>
      <c r="E2802" t="s">
        <v>10694</v>
      </c>
      <c r="F2802" s="4"/>
      <c r="G2802" t="s">
        <v>22422</v>
      </c>
      <c r="H28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02" t="str">
        <f>IF(ISBLANK(E2802),"",INDEX(UniqueArtist!B:B, MATCH(E2802,UniqueArtist!A:A, 0)))</f>
        <v>Decisión Efectiva</v>
      </c>
      <c r="J2802" t="str">
        <f t="shared" si="387"/>
        <v>Decisión Efectiva</v>
      </c>
      <c r="K2802" s="4">
        <v>0.1</v>
      </c>
      <c r="L2802" t="str">
        <f t="shared" si="388"/>
        <v/>
      </c>
      <c r="N2802" t="str">
        <f t="shared" si="389"/>
        <v/>
      </c>
      <c r="P2802" t="str">
        <f t="shared" si="390"/>
        <v/>
      </c>
      <c r="R2802" t="str">
        <f t="shared" si="391"/>
        <v/>
      </c>
      <c r="T2802" t="str">
        <f t="shared" si="392"/>
        <v/>
      </c>
      <c r="U2802" s="4"/>
      <c r="V2802" t="str">
        <f t="shared" si="393"/>
        <v/>
      </c>
      <c r="W2802" s="4"/>
      <c r="X2802" t="str">
        <f t="shared" si="394"/>
        <v/>
      </c>
      <c r="Y2802" s="4"/>
      <c r="Z2802" t="str">
        <f t="shared" si="395"/>
        <v/>
      </c>
      <c r="AA2802" s="4"/>
    </row>
    <row r="2803" spans="1:27" x14ac:dyDescent="0.3">
      <c r="A2803" s="1" t="s">
        <v>13794</v>
      </c>
      <c r="B2803" s="1">
        <v>3616559768185</v>
      </c>
      <c r="C2803" s="1" t="s">
        <v>4234</v>
      </c>
      <c r="D2803" t="s">
        <v>9400</v>
      </c>
      <c r="E2803" t="s">
        <v>10694</v>
      </c>
      <c r="F2803"/>
      <c r="G2803" t="s">
        <v>22422</v>
      </c>
      <c r="H28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03" t="str">
        <f>IF(ISBLANK(E2803),"",INDEX(UniqueArtist!B:B, MATCH(E2803,UniqueArtist!A:A, 0)))</f>
        <v>Decisión Efectiva</v>
      </c>
      <c r="J2803" t="str">
        <f t="shared" si="387"/>
        <v>Decisión Efectiva</v>
      </c>
      <c r="K2803" s="4">
        <v>0.1</v>
      </c>
      <c r="L2803" t="str">
        <f t="shared" si="388"/>
        <v/>
      </c>
      <c r="N2803" t="str">
        <f t="shared" si="389"/>
        <v/>
      </c>
      <c r="P2803" t="str">
        <f t="shared" si="390"/>
        <v/>
      </c>
      <c r="R2803" t="str">
        <f t="shared" si="391"/>
        <v/>
      </c>
      <c r="T2803" t="str">
        <f t="shared" si="392"/>
        <v/>
      </c>
      <c r="U2803" s="4"/>
      <c r="V2803" t="str">
        <f t="shared" si="393"/>
        <v/>
      </c>
      <c r="W2803" s="4"/>
      <c r="X2803" t="str">
        <f t="shared" si="394"/>
        <v/>
      </c>
      <c r="Y2803" s="4"/>
      <c r="Z2803" t="str">
        <f t="shared" si="395"/>
        <v/>
      </c>
      <c r="AA2803" s="4"/>
    </row>
    <row r="2804" spans="1:27" x14ac:dyDescent="0.3">
      <c r="A2804" s="1" t="s">
        <v>13795</v>
      </c>
      <c r="B2804" s="1">
        <v>3616559706521</v>
      </c>
      <c r="C2804" s="1" t="s">
        <v>4490</v>
      </c>
      <c r="D2804" t="s">
        <v>9620</v>
      </c>
      <c r="E2804" t="s">
        <v>10694</v>
      </c>
      <c r="F2804"/>
      <c r="G2804" t="s">
        <v>22422</v>
      </c>
      <c r="H28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04" t="str">
        <f>IF(ISBLANK(E2804),"",INDEX(UniqueArtist!B:B, MATCH(E2804,UniqueArtist!A:A, 0)))</f>
        <v>Decisión Efectiva</v>
      </c>
      <c r="J2804" t="str">
        <f t="shared" si="387"/>
        <v>Decisión Efectiva</v>
      </c>
      <c r="K2804" s="4">
        <v>0.1</v>
      </c>
      <c r="L2804" t="str">
        <f t="shared" si="388"/>
        <v/>
      </c>
      <c r="N2804" t="str">
        <f t="shared" si="389"/>
        <v/>
      </c>
      <c r="P2804" t="str">
        <f t="shared" si="390"/>
        <v/>
      </c>
      <c r="R2804" t="str">
        <f t="shared" si="391"/>
        <v/>
      </c>
      <c r="T2804" t="str">
        <f t="shared" si="392"/>
        <v/>
      </c>
      <c r="U2804" s="4"/>
      <c r="V2804" t="str">
        <f t="shared" si="393"/>
        <v/>
      </c>
      <c r="W2804" s="4"/>
      <c r="X2804" t="str">
        <f t="shared" si="394"/>
        <v/>
      </c>
      <c r="Y2804" s="4"/>
      <c r="Z2804" t="str">
        <f t="shared" si="395"/>
        <v/>
      </c>
      <c r="AA2804" s="4"/>
    </row>
    <row r="2805" spans="1:27" x14ac:dyDescent="0.3">
      <c r="A2805" s="1" t="s">
        <v>13796</v>
      </c>
      <c r="B2805" s="1">
        <v>3616404697035</v>
      </c>
      <c r="C2805" s="1" t="s">
        <v>3648</v>
      </c>
      <c r="D2805" t="s">
        <v>8882</v>
      </c>
      <c r="E2805" t="s">
        <v>10671</v>
      </c>
      <c r="F2805"/>
      <c r="G2805" t="s">
        <v>22422</v>
      </c>
      <c r="H28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05" t="str">
        <f>IF(ISBLANK(E2805),"",INDEX(UniqueArtist!B:B, MATCH(E2805,UniqueArtist!A:A, 0)))</f>
        <v>Angel Yadier</v>
      </c>
      <c r="J2805" t="str">
        <f t="shared" si="387"/>
        <v>Angel Yadier</v>
      </c>
      <c r="K2805" s="4">
        <v>0.1</v>
      </c>
      <c r="L2805" t="str">
        <f t="shared" si="388"/>
        <v/>
      </c>
      <c r="N2805" t="str">
        <f t="shared" si="389"/>
        <v/>
      </c>
      <c r="P2805" t="str">
        <f t="shared" si="390"/>
        <v/>
      </c>
      <c r="R2805" t="str">
        <f t="shared" si="391"/>
        <v/>
      </c>
      <c r="T2805" t="str">
        <f t="shared" si="392"/>
        <v/>
      </c>
      <c r="U2805" s="4"/>
      <c r="V2805" t="str">
        <f t="shared" si="393"/>
        <v/>
      </c>
      <c r="W2805" s="4"/>
      <c r="X2805" t="str">
        <f t="shared" si="394"/>
        <v/>
      </c>
      <c r="Y2805" s="4"/>
      <c r="Z2805" t="str">
        <f t="shared" si="395"/>
        <v/>
      </c>
      <c r="AA2805" s="4"/>
    </row>
    <row r="2806" spans="1:27" x14ac:dyDescent="0.3">
      <c r="A2806" s="1" t="s">
        <v>13797</v>
      </c>
      <c r="B2806" s="1">
        <v>3616405229594</v>
      </c>
      <c r="C2806" s="1" t="s">
        <v>974</v>
      </c>
      <c r="D2806" t="s">
        <v>6466</v>
      </c>
      <c r="E2806" t="s">
        <v>10671</v>
      </c>
      <c r="F2806"/>
      <c r="G2806" t="s">
        <v>22422</v>
      </c>
      <c r="H28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06" t="str">
        <f>IF(ISBLANK(E2806),"",INDEX(UniqueArtist!B:B, MATCH(E2806,UniqueArtist!A:A, 0)))</f>
        <v>Angel Yadier</v>
      </c>
      <c r="J2806" t="str">
        <f t="shared" si="387"/>
        <v>Angel Yadier</v>
      </c>
      <c r="K2806" s="4">
        <v>0.1</v>
      </c>
      <c r="L2806" t="str">
        <f t="shared" si="388"/>
        <v/>
      </c>
      <c r="N2806" t="str">
        <f t="shared" si="389"/>
        <v/>
      </c>
      <c r="P2806" t="str">
        <f t="shared" si="390"/>
        <v/>
      </c>
      <c r="R2806" t="str">
        <f t="shared" si="391"/>
        <v/>
      </c>
      <c r="T2806" t="str">
        <f t="shared" si="392"/>
        <v/>
      </c>
      <c r="U2806" s="4"/>
      <c r="V2806" t="str">
        <f t="shared" si="393"/>
        <v/>
      </c>
      <c r="W2806" s="4"/>
      <c r="X2806" t="str">
        <f t="shared" si="394"/>
        <v/>
      </c>
      <c r="Y2806" s="4"/>
      <c r="Z2806" t="str">
        <f t="shared" si="395"/>
        <v/>
      </c>
      <c r="AA2806" s="4"/>
    </row>
    <row r="2807" spans="1:27" x14ac:dyDescent="0.3">
      <c r="A2807" s="1" t="s">
        <v>16886</v>
      </c>
      <c r="B2807" s="1">
        <v>3616845873593</v>
      </c>
      <c r="C2807" t="s">
        <v>930</v>
      </c>
      <c r="D2807" t="s">
        <v>6466</v>
      </c>
      <c r="E2807" t="s">
        <v>10677</v>
      </c>
      <c r="F2807" s="4"/>
      <c r="G2807" t="s">
        <v>22422</v>
      </c>
      <c r="H28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07" t="str">
        <f>IF(ISBLANK(E2807),"",INDEX(UniqueArtist!B:B, MATCH(E2807,UniqueArtist!A:A, 0)))</f>
        <v>Los Austeros de Durango</v>
      </c>
      <c r="J2807" t="str">
        <f t="shared" si="387"/>
        <v>Los Austeros de Durango</v>
      </c>
      <c r="K2807" s="4">
        <v>0.1</v>
      </c>
      <c r="L2807" t="str">
        <f t="shared" si="388"/>
        <v/>
      </c>
      <c r="N2807" t="str">
        <f t="shared" si="389"/>
        <v/>
      </c>
      <c r="P2807" t="str">
        <f t="shared" si="390"/>
        <v/>
      </c>
      <c r="R2807" t="str">
        <f t="shared" si="391"/>
        <v/>
      </c>
      <c r="T2807" t="str">
        <f t="shared" si="392"/>
        <v/>
      </c>
      <c r="U2807" s="4"/>
      <c r="V2807" t="str">
        <f t="shared" si="393"/>
        <v/>
      </c>
      <c r="W2807" s="4"/>
      <c r="X2807" t="str">
        <f t="shared" si="394"/>
        <v/>
      </c>
      <c r="Y2807" s="4"/>
      <c r="Z2807" t="str">
        <f t="shared" si="395"/>
        <v/>
      </c>
      <c r="AA2807" s="4"/>
    </row>
    <row r="2808" spans="1:27" x14ac:dyDescent="0.3">
      <c r="A2808" s="1" t="s">
        <v>13798</v>
      </c>
      <c r="B2808" s="1">
        <v>3616846481735</v>
      </c>
      <c r="C2808" s="1" t="s">
        <v>930</v>
      </c>
      <c r="D2808" t="s">
        <v>6466</v>
      </c>
      <c r="E2808" t="s">
        <v>10677</v>
      </c>
      <c r="F2808"/>
      <c r="G2808" t="s">
        <v>22422</v>
      </c>
      <c r="H28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08" t="str">
        <f>IF(ISBLANK(E2808),"",INDEX(UniqueArtist!B:B, MATCH(E2808,UniqueArtist!A:A, 0)))</f>
        <v>Los Austeros de Durango</v>
      </c>
      <c r="J2808" t="str">
        <f t="shared" si="387"/>
        <v>Los Austeros de Durango</v>
      </c>
      <c r="K2808" s="4">
        <v>0.1</v>
      </c>
      <c r="L2808" t="str">
        <f t="shared" si="388"/>
        <v/>
      </c>
      <c r="N2808" t="str">
        <f t="shared" si="389"/>
        <v/>
      </c>
      <c r="P2808" t="str">
        <f t="shared" si="390"/>
        <v/>
      </c>
      <c r="R2808" t="str">
        <f t="shared" si="391"/>
        <v/>
      </c>
      <c r="T2808" t="str">
        <f t="shared" si="392"/>
        <v/>
      </c>
      <c r="U2808" s="4"/>
      <c r="V2808" t="str">
        <f t="shared" si="393"/>
        <v/>
      </c>
      <c r="W2808" s="4"/>
      <c r="X2808" t="str">
        <f t="shared" si="394"/>
        <v/>
      </c>
      <c r="Y2808" s="4"/>
      <c r="Z2808" t="str">
        <f t="shared" si="395"/>
        <v/>
      </c>
      <c r="AA2808" s="4"/>
    </row>
    <row r="2809" spans="1:27" x14ac:dyDescent="0.3">
      <c r="A2809" s="1" t="s">
        <v>13799</v>
      </c>
      <c r="B2809" s="1">
        <v>3616404784858</v>
      </c>
      <c r="C2809" s="1" t="s">
        <v>774</v>
      </c>
      <c r="D2809" t="s">
        <v>6323</v>
      </c>
      <c r="E2809" t="s">
        <v>10671</v>
      </c>
      <c r="F2809"/>
      <c r="G2809" t="s">
        <v>22422</v>
      </c>
      <c r="H28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09" t="str">
        <f>IF(ISBLANK(E2809),"",INDEX(UniqueArtist!B:B, MATCH(E2809,UniqueArtist!A:A, 0)))</f>
        <v>Angel Yadier</v>
      </c>
      <c r="J2809" t="str">
        <f t="shared" si="387"/>
        <v>Angel Yadier</v>
      </c>
      <c r="K2809" s="4">
        <v>0.1</v>
      </c>
      <c r="L2809" t="str">
        <f t="shared" si="388"/>
        <v/>
      </c>
      <c r="N2809" t="str">
        <f t="shared" si="389"/>
        <v/>
      </c>
      <c r="P2809" t="str">
        <f t="shared" si="390"/>
        <v/>
      </c>
      <c r="R2809" t="str">
        <f t="shared" si="391"/>
        <v/>
      </c>
      <c r="T2809" t="str">
        <f t="shared" si="392"/>
        <v/>
      </c>
      <c r="U2809" s="4"/>
      <c r="V2809" t="str">
        <f t="shared" si="393"/>
        <v/>
      </c>
      <c r="W2809" s="4"/>
      <c r="X2809" t="str">
        <f t="shared" si="394"/>
        <v/>
      </c>
      <c r="Y2809" s="4"/>
      <c r="Z2809" t="str">
        <f t="shared" si="395"/>
        <v/>
      </c>
      <c r="AA2809" s="4"/>
    </row>
    <row r="2810" spans="1:27" x14ac:dyDescent="0.3">
      <c r="A2810" s="1" t="s">
        <v>18164</v>
      </c>
      <c r="B2810" s="1">
        <v>3617381255782</v>
      </c>
      <c r="C2810" t="s">
        <v>18165</v>
      </c>
      <c r="D2810" t="s">
        <v>18166</v>
      </c>
      <c r="E2810" t="s">
        <v>21</v>
      </c>
      <c r="F2810" s="4"/>
      <c r="G2810" t="s">
        <v>22422</v>
      </c>
      <c r="H28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10" t="str">
        <f>IF(ISBLANK(E2810),"",INDEX(UniqueArtist!B:B, MATCH(E2810,UniqueArtist!A:A, 0)))</f>
        <v>JR Salazar</v>
      </c>
      <c r="J2810" t="str">
        <f t="shared" si="387"/>
        <v>JR Salazar</v>
      </c>
      <c r="K2810" s="4">
        <v>0.1</v>
      </c>
      <c r="L2810" t="str">
        <f t="shared" si="388"/>
        <v/>
      </c>
      <c r="N2810" t="str">
        <f t="shared" si="389"/>
        <v/>
      </c>
      <c r="P2810" t="str">
        <f t="shared" si="390"/>
        <v/>
      </c>
      <c r="R2810" t="str">
        <f t="shared" si="391"/>
        <v/>
      </c>
      <c r="T2810" t="str">
        <f t="shared" si="392"/>
        <v/>
      </c>
      <c r="U2810" s="4"/>
      <c r="V2810" t="str">
        <f t="shared" si="393"/>
        <v/>
      </c>
      <c r="W2810" s="4"/>
      <c r="X2810" t="str">
        <f t="shared" si="394"/>
        <v/>
      </c>
      <c r="Y2810" s="4"/>
      <c r="Z2810" t="str">
        <f t="shared" si="395"/>
        <v/>
      </c>
      <c r="AA2810" s="4"/>
    </row>
    <row r="2811" spans="1:27" x14ac:dyDescent="0.3">
      <c r="A2811" s="1" t="s">
        <v>11311</v>
      </c>
      <c r="B2811" s="1">
        <v>3615936532876</v>
      </c>
      <c r="C2811" s="1" t="s">
        <v>3550</v>
      </c>
      <c r="D2811" t="s">
        <v>8805</v>
      </c>
      <c r="E2811" t="s">
        <v>10796</v>
      </c>
      <c r="F2811"/>
      <c r="G2811" t="s">
        <v>22422</v>
      </c>
      <c r="H28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11" t="str">
        <f>IF(ISBLANK(E2811),"",INDEX(UniqueArtist!B:B, MATCH(E2811,UniqueArtist!A:A, 0)))</f>
        <v>AfinArte Music</v>
      </c>
      <c r="J2811" t="str">
        <f t="shared" si="387"/>
        <v>AfinArte Music</v>
      </c>
      <c r="K2811" s="4">
        <v>0.1</v>
      </c>
      <c r="L2811" t="str">
        <f t="shared" si="388"/>
        <v/>
      </c>
      <c r="N2811" t="str">
        <f t="shared" si="389"/>
        <v/>
      </c>
      <c r="P2811" t="str">
        <f t="shared" si="390"/>
        <v/>
      </c>
      <c r="R2811" t="str">
        <f t="shared" si="391"/>
        <v/>
      </c>
      <c r="T2811" t="str">
        <f t="shared" si="392"/>
        <v/>
      </c>
      <c r="U2811" s="4"/>
      <c r="V2811" t="str">
        <f t="shared" si="393"/>
        <v/>
      </c>
      <c r="W2811" s="4"/>
      <c r="X2811" t="str">
        <f t="shared" si="394"/>
        <v/>
      </c>
      <c r="Y2811" s="4"/>
      <c r="Z2811" t="str">
        <f t="shared" si="395"/>
        <v/>
      </c>
      <c r="AA2811" s="4"/>
    </row>
    <row r="2812" spans="1:27" x14ac:dyDescent="0.3">
      <c r="A2812" s="1" t="s">
        <v>13800</v>
      </c>
      <c r="B2812" s="1">
        <v>3616842568874</v>
      </c>
      <c r="C2812" s="1" t="s">
        <v>512</v>
      </c>
      <c r="D2812" t="s">
        <v>6076</v>
      </c>
      <c r="E2812" t="s">
        <v>41</v>
      </c>
      <c r="F2812"/>
      <c r="G2812" t="s">
        <v>22422</v>
      </c>
      <c r="H2812"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2812" t="str">
        <f>IF(ISBLANK(E2812),"",INDEX(UniqueArtist!B:B, MATCH(E2812,UniqueArtist!A:A, 0)))</f>
        <v>El Fantasma, Los Dos Carnales</v>
      </c>
      <c r="J2812" t="str">
        <f t="shared" si="387"/>
        <v>El Fantasma</v>
      </c>
      <c r="K2812" s="4">
        <v>0.17499999999999999</v>
      </c>
      <c r="L2812" t="str">
        <f t="shared" si="388"/>
        <v>Los Dos Carnales</v>
      </c>
      <c r="M2812" s="4">
        <v>0.05</v>
      </c>
      <c r="N2812" t="str">
        <f t="shared" si="389"/>
        <v/>
      </c>
      <c r="P2812" t="str">
        <f t="shared" si="390"/>
        <v/>
      </c>
      <c r="R2812" t="str">
        <f t="shared" si="391"/>
        <v/>
      </c>
      <c r="T2812" t="str">
        <f t="shared" si="392"/>
        <v/>
      </c>
      <c r="U2812" s="4"/>
      <c r="V2812" t="str">
        <f t="shared" si="393"/>
        <v/>
      </c>
      <c r="W2812" s="4"/>
      <c r="X2812" t="str">
        <f t="shared" si="394"/>
        <v/>
      </c>
      <c r="Y2812" s="4"/>
      <c r="Z2812" t="str">
        <f t="shared" si="395"/>
        <v/>
      </c>
      <c r="AA2812" s="4"/>
    </row>
    <row r="2813" spans="1:27" x14ac:dyDescent="0.3">
      <c r="A2813" s="1" t="s">
        <v>13801</v>
      </c>
      <c r="B2813" s="1">
        <v>3616552627243</v>
      </c>
      <c r="C2813" s="1" t="s">
        <v>940</v>
      </c>
      <c r="D2813" t="s">
        <v>6475</v>
      </c>
      <c r="E2813" t="s">
        <v>64</v>
      </c>
      <c r="F2813"/>
      <c r="G2813" t="s">
        <v>22422</v>
      </c>
      <c r="H28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13" t="str">
        <f>IF(ISBLANK(E2813),"",INDEX(UniqueArtist!B:B, MATCH(E2813,UniqueArtist!A:A, 0)))</f>
        <v>Impostores De Nuevo Leon</v>
      </c>
      <c r="J2813" t="str">
        <f t="shared" si="387"/>
        <v>Impostores De Nuevo Leon</v>
      </c>
      <c r="K2813" s="4">
        <v>0.1</v>
      </c>
      <c r="L2813" t="str">
        <f t="shared" si="388"/>
        <v/>
      </c>
      <c r="N2813" t="str">
        <f t="shared" si="389"/>
        <v/>
      </c>
      <c r="P2813" t="str">
        <f t="shared" si="390"/>
        <v/>
      </c>
      <c r="R2813" t="str">
        <f t="shared" si="391"/>
        <v/>
      </c>
      <c r="T2813" t="str">
        <f t="shared" si="392"/>
        <v/>
      </c>
      <c r="U2813" s="4"/>
      <c r="V2813" t="str">
        <f t="shared" si="393"/>
        <v/>
      </c>
      <c r="W2813" s="4"/>
      <c r="X2813" t="str">
        <f t="shared" si="394"/>
        <v/>
      </c>
      <c r="Y2813" s="4"/>
      <c r="Z2813" t="str">
        <f t="shared" si="395"/>
        <v/>
      </c>
      <c r="AA2813" s="4"/>
    </row>
    <row r="2814" spans="1:27" x14ac:dyDescent="0.3">
      <c r="A2814" s="1" t="s">
        <v>13802</v>
      </c>
      <c r="B2814" s="1">
        <v>3616401523689</v>
      </c>
      <c r="C2814" s="1" t="s">
        <v>899</v>
      </c>
      <c r="D2814" t="s">
        <v>6436</v>
      </c>
      <c r="E2814" t="s">
        <v>10767</v>
      </c>
      <c r="F2814"/>
      <c r="G2814" t="s">
        <v>22422</v>
      </c>
      <c r="H28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14" t="str">
        <f>IF(ISBLANK(E2814),"",INDEX(UniqueArtist!B:B, MATCH(E2814,UniqueArtist!A:A, 0)))</f>
        <v>Nivel C</v>
      </c>
      <c r="J2814" t="str">
        <f t="shared" si="387"/>
        <v>Nivel C</v>
      </c>
      <c r="K2814" s="4">
        <v>0.1</v>
      </c>
      <c r="L2814" t="str">
        <f t="shared" si="388"/>
        <v/>
      </c>
      <c r="N2814" t="str">
        <f t="shared" si="389"/>
        <v/>
      </c>
      <c r="P2814" t="str">
        <f t="shared" si="390"/>
        <v/>
      </c>
      <c r="R2814" t="str">
        <f t="shared" si="391"/>
        <v/>
      </c>
      <c r="T2814" t="str">
        <f t="shared" si="392"/>
        <v/>
      </c>
      <c r="U2814" s="4"/>
      <c r="V2814" t="str">
        <f t="shared" si="393"/>
        <v/>
      </c>
      <c r="W2814" s="4"/>
      <c r="X2814" t="str">
        <f t="shared" si="394"/>
        <v/>
      </c>
      <c r="Y2814" s="4"/>
      <c r="Z2814" t="str">
        <f t="shared" si="395"/>
        <v/>
      </c>
      <c r="AA2814" s="4"/>
    </row>
    <row r="2815" spans="1:27" x14ac:dyDescent="0.3">
      <c r="A2815" s="1" t="s">
        <v>13803</v>
      </c>
      <c r="B2815" s="1">
        <v>3617056035237</v>
      </c>
      <c r="C2815" s="1" t="s">
        <v>499</v>
      </c>
      <c r="D2815" t="s">
        <v>6064</v>
      </c>
      <c r="E2815" t="s">
        <v>45</v>
      </c>
      <c r="F2815"/>
      <c r="G2815" t="s">
        <v>22422</v>
      </c>
      <c r="H281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815" t="str">
        <f>IF(ISBLANK(E2815),"",INDEX(UniqueArtist!B:B, MATCH(E2815,UniqueArtist!A:A, 0)))</f>
        <v>Voz de Mando</v>
      </c>
      <c r="J2815" t="str">
        <f t="shared" si="387"/>
        <v>Voz de Mando</v>
      </c>
      <c r="K2815" s="4">
        <v>1</v>
      </c>
      <c r="L2815" t="str">
        <f t="shared" si="388"/>
        <v/>
      </c>
      <c r="N2815" t="str">
        <f t="shared" si="389"/>
        <v/>
      </c>
      <c r="P2815" t="str">
        <f t="shared" si="390"/>
        <v/>
      </c>
      <c r="R2815" t="str">
        <f t="shared" si="391"/>
        <v/>
      </c>
      <c r="T2815" t="str">
        <f t="shared" si="392"/>
        <v/>
      </c>
      <c r="U2815" s="4"/>
      <c r="V2815" t="str">
        <f t="shared" si="393"/>
        <v/>
      </c>
      <c r="W2815" s="4"/>
      <c r="X2815" t="str">
        <f t="shared" si="394"/>
        <v/>
      </c>
      <c r="Y2815" s="4"/>
      <c r="Z2815" t="str">
        <f t="shared" si="395"/>
        <v/>
      </c>
      <c r="AA2815" s="4"/>
    </row>
    <row r="2816" spans="1:27" x14ac:dyDescent="0.3">
      <c r="A2816" s="1" t="s">
        <v>17817</v>
      </c>
      <c r="B2816" s="1">
        <v>3617056229810</v>
      </c>
      <c r="C2816" t="s">
        <v>499</v>
      </c>
      <c r="D2816" t="s">
        <v>6064</v>
      </c>
      <c r="E2816" t="s">
        <v>45</v>
      </c>
      <c r="F2816" s="4"/>
      <c r="G2816" t="s">
        <v>22422</v>
      </c>
      <c r="H281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816" t="str">
        <f>IF(ISBLANK(E2816),"",INDEX(UniqueArtist!B:B, MATCH(E2816,UniqueArtist!A:A, 0)))</f>
        <v>Voz de Mando</v>
      </c>
      <c r="J2816" t="str">
        <f t="shared" si="387"/>
        <v>Voz de Mando</v>
      </c>
      <c r="K2816" s="4">
        <v>1</v>
      </c>
      <c r="L2816" t="str">
        <f t="shared" si="388"/>
        <v/>
      </c>
      <c r="N2816" t="str">
        <f t="shared" si="389"/>
        <v/>
      </c>
      <c r="P2816" t="str">
        <f t="shared" si="390"/>
        <v/>
      </c>
      <c r="R2816" t="str">
        <f t="shared" si="391"/>
        <v/>
      </c>
      <c r="T2816" t="str">
        <f t="shared" si="392"/>
        <v/>
      </c>
      <c r="U2816" s="4"/>
      <c r="V2816" t="str">
        <f t="shared" si="393"/>
        <v/>
      </c>
      <c r="W2816" s="4"/>
      <c r="X2816" t="str">
        <f t="shared" si="394"/>
        <v/>
      </c>
      <c r="Y2816" s="4"/>
      <c r="Z2816" t="str">
        <f t="shared" si="395"/>
        <v/>
      </c>
      <c r="AA2816" s="4"/>
    </row>
    <row r="2817" spans="1:27" x14ac:dyDescent="0.3">
      <c r="A2817" s="1" t="s">
        <v>17368</v>
      </c>
      <c r="B2817" s="1">
        <v>3617056457794</v>
      </c>
      <c r="C2817" t="s">
        <v>499</v>
      </c>
      <c r="D2817" t="s">
        <v>6064</v>
      </c>
      <c r="E2817" t="s">
        <v>45</v>
      </c>
      <c r="F2817" s="4"/>
      <c r="G2817" t="s">
        <v>22422</v>
      </c>
      <c r="H281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817" t="str">
        <f>IF(ISBLANK(E2817),"",INDEX(UniqueArtist!B:B, MATCH(E2817,UniqueArtist!A:A, 0)))</f>
        <v>Voz de Mando</v>
      </c>
      <c r="J2817" t="str">
        <f t="shared" si="387"/>
        <v>Voz de Mando</v>
      </c>
      <c r="K2817" s="4">
        <v>1</v>
      </c>
      <c r="L2817" t="str">
        <f t="shared" si="388"/>
        <v/>
      </c>
      <c r="N2817" t="str">
        <f t="shared" si="389"/>
        <v/>
      </c>
      <c r="P2817" t="str">
        <f t="shared" si="390"/>
        <v/>
      </c>
      <c r="R2817" t="str">
        <f t="shared" si="391"/>
        <v/>
      </c>
      <c r="T2817" t="str">
        <f t="shared" si="392"/>
        <v/>
      </c>
      <c r="U2817" s="4"/>
      <c r="V2817" t="str">
        <f t="shared" si="393"/>
        <v/>
      </c>
      <c r="W2817" s="4"/>
      <c r="X2817" t="str">
        <f t="shared" si="394"/>
        <v/>
      </c>
      <c r="Y2817" s="4"/>
      <c r="Z2817" t="str">
        <f t="shared" si="395"/>
        <v/>
      </c>
      <c r="AA2817" s="4"/>
    </row>
    <row r="2818" spans="1:27" x14ac:dyDescent="0.3">
      <c r="A2818" s="1" t="s">
        <v>16616</v>
      </c>
      <c r="B2818" s="1">
        <v>3617056571605</v>
      </c>
      <c r="C2818" t="s">
        <v>499</v>
      </c>
      <c r="D2818" t="s">
        <v>6064</v>
      </c>
      <c r="E2818" t="s">
        <v>45</v>
      </c>
      <c r="F2818" s="4"/>
      <c r="G2818" t="s">
        <v>22422</v>
      </c>
      <c r="H281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818" t="str">
        <f>IF(ISBLANK(E2818),"",INDEX(UniqueArtist!B:B, MATCH(E2818,UniqueArtist!A:A, 0)))</f>
        <v>Voz de Mando</v>
      </c>
      <c r="J2818" t="str">
        <f t="shared" ref="J2818:J2881" si="396">IFERROR(TRIM(LEFT(I2818, IFERROR(FIND(",", I2818)-1, LEN(I2818)))), "")</f>
        <v>Voz de Mando</v>
      </c>
      <c r="K2818" s="4">
        <v>1</v>
      </c>
      <c r="L2818" t="str">
        <f t="shared" ref="L2818:L2881" si="397">IFERROR(TRIM(MID(I2818, FIND(",", I2818) + 1, IFERROR(FIND(",", I2818, FIND(",", I2818) + 1) - FIND(",", I2818) - 1, LEN(I2818)))), "")</f>
        <v/>
      </c>
      <c r="N2818" t="str">
        <f t="shared" ref="N2818:N2881" si="398">IFERROR(TRIM(MID(I2818, FIND(",", I2818, FIND(",", I2818) + 1) + 1, IFERROR(FIND(",", I2818, FIND(",", I2818, FIND(",", I2818) + 1) + 1) - FIND(",", I2818, FIND(",", I2818) + 1) - 1, LEN(I2818)))), "")</f>
        <v/>
      </c>
      <c r="P2818" t="str">
        <f t="shared" ref="P2818:P2881" si="399">IFERROR(TRIM(MID(I2818, FIND(",", I2818, FIND(",", I2818, FIND(",", I2818) + 1) + 1) + 1, IFERROR(FIND(",", I2818, FIND(",", I2818, FIND(",", I2818, FIND(",", I2818) + 1) + 1) + 1) - FIND(",", I2818, FIND(",", I2818, FIND(",", I2818) + 1) + 1) - 1, LEN(I2818)))), "")</f>
        <v/>
      </c>
      <c r="R2818" t="str">
        <f t="shared" ref="R2818:R2881" si="400">IFERROR(TRIM(MID(I2818, FIND(",", I2818, FIND(",", I2818, FIND(",", I2818, FIND(",", I2818) + 1) + 1) + 1) + 1, IFERROR(FIND(",", I2818, FIND(",", I2818, FIND(",", I2818, FIND(",", I2818, FIND(",", I2818) + 1) + 1) + 1) + 1) - FIND(",", I2818, FIND(",", I2818, FIND(",", I2818, FIND(",", I2818) + 1) + 1) + 1) - 1, LEN(I2818)))), "")</f>
        <v/>
      </c>
      <c r="T2818" t="str">
        <f t="shared" ref="T2818:T2881" si="401">IFERROR(TRIM(MID(I2818, FIND(",", I2818, FIND(",", I2818, FIND(",", I2818, FIND(",", I2818, FIND(",", I2818, FIND(",", I2818) + 1) + 1) + 1) + 1) + 1) + 1, IFERROR(FIND(",", I2818, FIND(",", I2818, FIND(",", I2818, FIND(",", I2818, FIND(",", I2818, FIND(",", I2818) + 1) + 1) + 1) + 1) + 1) - FIND(",", I2818, FIND(",", I2818, FIND(",", I2818, FIND(",", I2818, FIND(",", I2818) + 1) + 1) + 1) + 1) - 1, LEN(I2818)))), "")</f>
        <v/>
      </c>
      <c r="U2818" s="4"/>
      <c r="V2818" t="str">
        <f t="shared" ref="V2818:V2881" si="402">IFERROR(TRIM(MID(I2818, FIND(",", I2818, FIND(",", I2818, FIND(",", I2818, FIND(",", I2818, FIND(",", I2818, FIND(",", I2818, FIND(",", I2818) + 1) + 1) + 1) + 1) + 1) + 1) + 1, IFERROR(FIND(",", I2818, FIND(",", I2818, FIND(",", I2818, FIND(",", I2818, FIND(",", I2818, FIND(",", I2818, FIND(",", I2818) + 1) + 1) + 1) + 1) + 1) + 1) - FIND(",", I2818, FIND(",", I2818, FIND(",", I2818, FIND(",", I2818, FIND(",", I2818, FIND(",", I2818) + 1) + 1) + 1) + 1) + 1) - 1, LEN(I2818)))), "")</f>
        <v/>
      </c>
      <c r="W2818" s="4"/>
      <c r="X2818" t="str">
        <f t="shared" ref="X2818:X2881" si="403">IFERROR(TRIM(MID(I2818, FIND(",", I2818, FIND(",", I2818, FIND(",", I2818, FIND(",", I2818, FIND(",", I2818, FIND(",", I2818, FIND(",", I2818, FIND(",", I2818) + 1) + 1) + 1) + 1) + 1) + 1) + 1) + 1, IFERROR(FIND(",", I2818, FIND(",", I2818, FIND(",", I2818, FIND(",", I2818, FIND(",", I2818, FIND(",", I2818, FIND(",", I2818, FIND(",", I2818) + 1) + 1) + 1) + 1) + 1) + 1) + 1) - FIND(",", I2818, FIND(",", I2818, FIND(",", I2818, FIND(",", I2818, FIND(",", I2818, FIND(",", I2818, FIND(",", I2818) + 1) + 1) + 1) + 1) + 1) + 1) - 1, LEN(I2818)))), "")</f>
        <v/>
      </c>
      <c r="Y2818" s="4"/>
      <c r="Z2818" t="str">
        <f t="shared" ref="Z2818:Z2881" si="404">IFERROR(TRIM(MID(I2818, FIND(",", I2818, FIND(",", I2818, FIND(",", I2818, FIND(",", I2818, FIND(",", I2818, FIND(",", I2818, FIND(",", I2818, FIND(",", I2818, FIND(",", I2818) + 1) + 1) + 1) + 1) + 1) + 1) + 1) + 1) + 1, IFERROR(FIND(",", I2818, FIND(",", I2818, FIND(",", I2818, FIND(",", I2818, FIND(",", I2818, FIND(",", I2818, FIND(",", I2818, FIND(",", I2818, FIND(",", I2818) + 1) + 1) + 1) + 1) + 1) + 1) + 1) + 1) - FIND(",", I2818, FIND(",", I2818, FIND(",", I2818, FIND(",", I2818, FIND(",", I2818, FIND(",", I2818, FIND(",", I2818, FIND(",", I2818) + 1) + 1) + 1) + 1) + 1) + 1) + 1) - 1, LEN(I2818)))), "")</f>
        <v/>
      </c>
      <c r="AA2818" s="4"/>
    </row>
    <row r="2819" spans="1:27" x14ac:dyDescent="0.3">
      <c r="A2819" s="1" t="s">
        <v>17567</v>
      </c>
      <c r="B2819" s="1">
        <v>3617056801108</v>
      </c>
      <c r="C2819" t="s">
        <v>499</v>
      </c>
      <c r="D2819" t="s">
        <v>6064</v>
      </c>
      <c r="E2819" t="s">
        <v>45</v>
      </c>
      <c r="F2819" s="4"/>
      <c r="G2819" t="s">
        <v>22422</v>
      </c>
      <c r="H281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819" t="str">
        <f>IF(ISBLANK(E2819),"",INDEX(UniqueArtist!B:B, MATCH(E2819,UniqueArtist!A:A, 0)))</f>
        <v>Voz de Mando</v>
      </c>
      <c r="J2819" t="str">
        <f t="shared" si="396"/>
        <v>Voz de Mando</v>
      </c>
      <c r="K2819" s="4">
        <v>1</v>
      </c>
      <c r="L2819" t="str">
        <f t="shared" si="397"/>
        <v/>
      </c>
      <c r="N2819" t="str">
        <f t="shared" si="398"/>
        <v/>
      </c>
      <c r="P2819" t="str">
        <f t="shared" si="399"/>
        <v/>
      </c>
      <c r="R2819" t="str">
        <f t="shared" si="400"/>
        <v/>
      </c>
      <c r="T2819" t="str">
        <f t="shared" si="401"/>
        <v/>
      </c>
      <c r="U2819" s="4"/>
      <c r="V2819" t="str">
        <f t="shared" si="402"/>
        <v/>
      </c>
      <c r="W2819" s="4"/>
      <c r="X2819" t="str">
        <f t="shared" si="403"/>
        <v/>
      </c>
      <c r="Y2819" s="4"/>
      <c r="Z2819" t="str">
        <f t="shared" si="404"/>
        <v/>
      </c>
      <c r="AA2819" s="4"/>
    </row>
    <row r="2820" spans="1:27" x14ac:dyDescent="0.3">
      <c r="A2820" s="1" t="s">
        <v>11521</v>
      </c>
      <c r="B2820" s="1">
        <v>3615936535983</v>
      </c>
      <c r="C2820" s="1" t="s">
        <v>3342</v>
      </c>
      <c r="D2820" t="s">
        <v>8620</v>
      </c>
      <c r="E2820" t="s">
        <v>10781</v>
      </c>
      <c r="F2820"/>
      <c r="G2820" t="s">
        <v>22422</v>
      </c>
      <c r="H28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20" t="str">
        <f>IF(ISBLANK(E2820),"",INDEX(UniqueArtist!B:B, MATCH(E2820,UniqueArtist!A:A, 0)))</f>
        <v>El Potro De Sinaloa</v>
      </c>
      <c r="J2820" t="str">
        <f t="shared" si="396"/>
        <v>El Potro De Sinaloa</v>
      </c>
      <c r="K2820" s="4">
        <v>0.1</v>
      </c>
      <c r="L2820" t="str">
        <f t="shared" si="397"/>
        <v/>
      </c>
      <c r="N2820" t="str">
        <f t="shared" si="398"/>
        <v/>
      </c>
      <c r="P2820" t="str">
        <f t="shared" si="399"/>
        <v/>
      </c>
      <c r="R2820" t="str">
        <f t="shared" si="400"/>
        <v/>
      </c>
      <c r="T2820" t="str">
        <f t="shared" si="401"/>
        <v/>
      </c>
      <c r="U2820" s="4"/>
      <c r="V2820" t="str">
        <f t="shared" si="402"/>
        <v/>
      </c>
      <c r="W2820" s="4"/>
      <c r="X2820" t="str">
        <f t="shared" si="403"/>
        <v/>
      </c>
      <c r="Y2820" s="4"/>
      <c r="Z2820" t="str">
        <f t="shared" si="404"/>
        <v/>
      </c>
      <c r="AA2820" s="4"/>
    </row>
    <row r="2821" spans="1:27" x14ac:dyDescent="0.3">
      <c r="A2821" s="1" t="s">
        <v>11547</v>
      </c>
      <c r="B2821" s="1">
        <v>3615936536218</v>
      </c>
      <c r="C2821" s="1" t="s">
        <v>1818</v>
      </c>
      <c r="D2821" t="s">
        <v>7274</v>
      </c>
      <c r="E2821" t="s">
        <v>10686</v>
      </c>
      <c r="F2821"/>
      <c r="G2821" t="s">
        <v>22422</v>
      </c>
      <c r="H28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21" t="str">
        <f>IF(ISBLANK(E2821),"",INDEX(UniqueArtist!B:B, MATCH(E2821,UniqueArtist!A:A, 0)))</f>
        <v>Los Nuevos Ilegales</v>
      </c>
      <c r="J2821" t="str">
        <f t="shared" si="396"/>
        <v>Los Nuevos Ilegales</v>
      </c>
      <c r="K2821" s="4">
        <v>0.1</v>
      </c>
      <c r="L2821" t="str">
        <f t="shared" si="397"/>
        <v/>
      </c>
      <c r="N2821" t="str">
        <f t="shared" si="398"/>
        <v/>
      </c>
      <c r="P2821" t="str">
        <f t="shared" si="399"/>
        <v/>
      </c>
      <c r="R2821" t="str">
        <f t="shared" si="400"/>
        <v/>
      </c>
      <c r="T2821" t="str">
        <f t="shared" si="401"/>
        <v/>
      </c>
      <c r="U2821" s="4"/>
      <c r="V2821" t="str">
        <f t="shared" si="402"/>
        <v/>
      </c>
      <c r="W2821" s="4"/>
      <c r="X2821" t="str">
        <f t="shared" si="403"/>
        <v/>
      </c>
      <c r="Y2821" s="4"/>
      <c r="Z2821" t="str">
        <f t="shared" si="404"/>
        <v/>
      </c>
      <c r="AA2821" s="4"/>
    </row>
    <row r="2822" spans="1:27" x14ac:dyDescent="0.3">
      <c r="A2822" s="1" t="s">
        <v>11518</v>
      </c>
      <c r="B2822" s="1">
        <v>3615936536218</v>
      </c>
      <c r="C2822" s="1" t="s">
        <v>3027</v>
      </c>
      <c r="D2822" t="s">
        <v>8343</v>
      </c>
      <c r="E2822" t="s">
        <v>10686</v>
      </c>
      <c r="F2822"/>
      <c r="G2822" t="s">
        <v>22422</v>
      </c>
      <c r="H28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22" t="str">
        <f>IF(ISBLANK(E2822),"",INDEX(UniqueArtist!B:B, MATCH(E2822,UniqueArtist!A:A, 0)))</f>
        <v>Los Nuevos Ilegales</v>
      </c>
      <c r="J2822" t="str">
        <f t="shared" si="396"/>
        <v>Los Nuevos Ilegales</v>
      </c>
      <c r="K2822" s="4">
        <v>0.1</v>
      </c>
      <c r="L2822" t="str">
        <f t="shared" si="397"/>
        <v/>
      </c>
      <c r="N2822" t="str">
        <f t="shared" si="398"/>
        <v/>
      </c>
      <c r="P2822" t="str">
        <f t="shared" si="399"/>
        <v/>
      </c>
      <c r="R2822" t="str">
        <f t="shared" si="400"/>
        <v/>
      </c>
      <c r="T2822" t="str">
        <f t="shared" si="401"/>
        <v/>
      </c>
      <c r="U2822" s="4"/>
      <c r="V2822" t="str">
        <f t="shared" si="402"/>
        <v/>
      </c>
      <c r="W2822" s="4"/>
      <c r="X2822" t="str">
        <f t="shared" si="403"/>
        <v/>
      </c>
      <c r="Y2822" s="4"/>
      <c r="Z2822" t="str">
        <f t="shared" si="404"/>
        <v/>
      </c>
      <c r="AA2822" s="4"/>
    </row>
    <row r="2823" spans="1:27" x14ac:dyDescent="0.3">
      <c r="A2823" s="1" t="s">
        <v>13804</v>
      </c>
      <c r="B2823" s="1">
        <v>3616554150268</v>
      </c>
      <c r="C2823" s="1" t="s">
        <v>394</v>
      </c>
      <c r="D2823" t="s">
        <v>5961</v>
      </c>
      <c r="E2823" t="s">
        <v>7</v>
      </c>
      <c r="F2823" s="7">
        <v>44288</v>
      </c>
      <c r="G2823" t="s">
        <v>22422</v>
      </c>
      <c r="H282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823" t="str">
        <f>IF(ISBLANK(E2823),"",INDEX(UniqueArtist!B:B, MATCH(E2823,UniqueArtist!A:A, 0)))</f>
        <v>El Fantasma</v>
      </c>
      <c r="J2823" t="str">
        <f t="shared" si="396"/>
        <v>El Fantasma</v>
      </c>
      <c r="K2823" s="4">
        <v>0.35</v>
      </c>
      <c r="L2823" t="str">
        <f t="shared" si="397"/>
        <v/>
      </c>
      <c r="N2823" t="str">
        <f t="shared" si="398"/>
        <v/>
      </c>
      <c r="P2823" t="str">
        <f t="shared" si="399"/>
        <v/>
      </c>
      <c r="R2823" t="str">
        <f t="shared" si="400"/>
        <v/>
      </c>
      <c r="T2823" t="str">
        <f t="shared" si="401"/>
        <v/>
      </c>
      <c r="U2823" s="4"/>
      <c r="V2823" t="str">
        <f t="shared" si="402"/>
        <v/>
      </c>
      <c r="W2823" s="4"/>
      <c r="X2823" t="str">
        <f t="shared" si="403"/>
        <v/>
      </c>
      <c r="Y2823" s="4"/>
      <c r="Z2823" t="str">
        <f t="shared" si="404"/>
        <v/>
      </c>
      <c r="AA2823" s="4"/>
    </row>
    <row r="2824" spans="1:27" x14ac:dyDescent="0.3">
      <c r="A2824" s="1" t="s">
        <v>13805</v>
      </c>
      <c r="B2824" s="1">
        <v>3616554514602</v>
      </c>
      <c r="C2824" s="1" t="s">
        <v>2763</v>
      </c>
      <c r="D2824" t="s">
        <v>8113</v>
      </c>
      <c r="E2824" t="s">
        <v>7</v>
      </c>
      <c r="F2824" s="7">
        <v>44288</v>
      </c>
      <c r="G2824" t="s">
        <v>22422</v>
      </c>
      <c r="H282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824" t="str">
        <f>IF(ISBLANK(E2824),"",INDEX(UniqueArtist!B:B, MATCH(E2824,UniqueArtist!A:A, 0)))</f>
        <v>El Fantasma</v>
      </c>
      <c r="J2824" t="str">
        <f t="shared" si="396"/>
        <v>El Fantasma</v>
      </c>
      <c r="K2824" s="4">
        <v>0.35</v>
      </c>
      <c r="L2824" t="str">
        <f t="shared" si="397"/>
        <v/>
      </c>
      <c r="N2824" t="str">
        <f t="shared" si="398"/>
        <v/>
      </c>
      <c r="P2824" t="str">
        <f t="shared" si="399"/>
        <v/>
      </c>
      <c r="R2824" t="str">
        <f t="shared" si="400"/>
        <v/>
      </c>
      <c r="T2824" t="str">
        <f t="shared" si="401"/>
        <v/>
      </c>
      <c r="U2824" s="4"/>
      <c r="V2824" t="str">
        <f t="shared" si="402"/>
        <v/>
      </c>
      <c r="W2824" s="4"/>
      <c r="X2824" t="str">
        <f t="shared" si="403"/>
        <v/>
      </c>
      <c r="Y2824" s="4"/>
      <c r="Z2824" t="str">
        <f t="shared" si="404"/>
        <v/>
      </c>
      <c r="AA2824" s="4"/>
    </row>
    <row r="2825" spans="1:27" x14ac:dyDescent="0.3">
      <c r="A2825" s="1" t="s">
        <v>11269</v>
      </c>
      <c r="B2825" s="1">
        <v>3615936532760</v>
      </c>
      <c r="C2825" s="1" t="s">
        <v>1511</v>
      </c>
      <c r="D2825" t="s">
        <v>7008</v>
      </c>
      <c r="E2825" t="s">
        <v>10767</v>
      </c>
      <c r="F2825"/>
      <c r="G2825" t="s">
        <v>22422</v>
      </c>
      <c r="H28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25" t="str">
        <f>IF(ISBLANK(E2825),"",INDEX(UniqueArtist!B:B, MATCH(E2825,UniqueArtist!A:A, 0)))</f>
        <v>Nivel C</v>
      </c>
      <c r="J2825" t="str">
        <f t="shared" si="396"/>
        <v>Nivel C</v>
      </c>
      <c r="K2825" s="4">
        <v>0.1</v>
      </c>
      <c r="L2825" t="str">
        <f t="shared" si="397"/>
        <v/>
      </c>
      <c r="N2825" t="str">
        <f t="shared" si="398"/>
        <v/>
      </c>
      <c r="P2825" t="str">
        <f t="shared" si="399"/>
        <v/>
      </c>
      <c r="R2825" t="str">
        <f t="shared" si="400"/>
        <v/>
      </c>
      <c r="T2825" t="str">
        <f t="shared" si="401"/>
        <v/>
      </c>
      <c r="U2825" s="4"/>
      <c r="V2825" t="str">
        <f t="shared" si="402"/>
        <v/>
      </c>
      <c r="W2825" s="4"/>
      <c r="X2825" t="str">
        <f t="shared" si="403"/>
        <v/>
      </c>
      <c r="Y2825" s="4"/>
      <c r="Z2825" t="str">
        <f t="shared" si="404"/>
        <v/>
      </c>
      <c r="AA2825" s="4"/>
    </row>
    <row r="2826" spans="1:27" x14ac:dyDescent="0.3">
      <c r="A2826" s="1" t="s">
        <v>13806</v>
      </c>
      <c r="B2826" s="1">
        <v>3616550653558</v>
      </c>
      <c r="C2826" s="1" t="s">
        <v>442</v>
      </c>
      <c r="D2826" t="s">
        <v>6008</v>
      </c>
      <c r="E2826" t="s">
        <v>19</v>
      </c>
      <c r="F2826"/>
      <c r="G2826" t="s">
        <v>22422</v>
      </c>
      <c r="H28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26" t="str">
        <f>IF(ISBLANK(E2826),"",INDEX(UniqueArtist!B:B, MATCH(E2826,UniqueArtist!A:A, 0)))</f>
        <v>Los Dos de Tamaulipas</v>
      </c>
      <c r="J2826" t="str">
        <f t="shared" si="396"/>
        <v>Los Dos de Tamaulipas</v>
      </c>
      <c r="K2826" s="4">
        <v>0.1</v>
      </c>
      <c r="L2826" t="str">
        <f t="shared" si="397"/>
        <v/>
      </c>
      <c r="N2826" t="str">
        <f t="shared" si="398"/>
        <v/>
      </c>
      <c r="P2826" t="str">
        <f t="shared" si="399"/>
        <v/>
      </c>
      <c r="R2826" t="str">
        <f t="shared" si="400"/>
        <v/>
      </c>
      <c r="T2826" t="str">
        <f t="shared" si="401"/>
        <v/>
      </c>
      <c r="U2826" s="4"/>
      <c r="V2826" t="str">
        <f t="shared" si="402"/>
        <v/>
      </c>
      <c r="W2826" s="4"/>
      <c r="X2826" t="str">
        <f t="shared" si="403"/>
        <v/>
      </c>
      <c r="Y2826" s="4"/>
      <c r="Z2826" t="str">
        <f t="shared" si="404"/>
        <v/>
      </c>
      <c r="AA2826" s="4"/>
    </row>
    <row r="2827" spans="1:27" x14ac:dyDescent="0.3">
      <c r="A2827" s="1" t="s">
        <v>13807</v>
      </c>
      <c r="B2827" s="1">
        <v>3617050462275</v>
      </c>
      <c r="C2827" s="1" t="s">
        <v>334</v>
      </c>
      <c r="D2827" t="s">
        <v>5902</v>
      </c>
      <c r="E2827" t="s">
        <v>5</v>
      </c>
      <c r="F2827"/>
      <c r="G2827" t="s">
        <v>22422</v>
      </c>
      <c r="H28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27" t="str">
        <f>IF(ISBLANK(E2827),"",INDEX(UniqueArtist!B:B, MATCH(E2827,UniqueArtist!A:A, 0)))</f>
        <v>Los Dos Carnales</v>
      </c>
      <c r="J2827" t="str">
        <f t="shared" si="396"/>
        <v>Los Dos Carnales</v>
      </c>
      <c r="K2827" s="4">
        <v>0.1</v>
      </c>
      <c r="L2827" t="str">
        <f t="shared" si="397"/>
        <v/>
      </c>
      <c r="N2827" t="str">
        <f t="shared" si="398"/>
        <v/>
      </c>
      <c r="P2827" t="str">
        <f t="shared" si="399"/>
        <v/>
      </c>
      <c r="R2827" t="str">
        <f t="shared" si="400"/>
        <v/>
      </c>
      <c r="T2827" t="str">
        <f t="shared" si="401"/>
        <v/>
      </c>
      <c r="U2827" s="4"/>
      <c r="V2827" t="str">
        <f t="shared" si="402"/>
        <v/>
      </c>
      <c r="W2827" s="4"/>
      <c r="X2827" t="str">
        <f t="shared" si="403"/>
        <v/>
      </c>
      <c r="Y2827" s="4"/>
      <c r="Z2827" t="str">
        <f t="shared" si="404"/>
        <v/>
      </c>
      <c r="AA2827" s="4"/>
    </row>
    <row r="2828" spans="1:27" x14ac:dyDescent="0.3">
      <c r="A2828" s="1" t="s">
        <v>13808</v>
      </c>
      <c r="B2828" s="1">
        <v>3617051682412</v>
      </c>
      <c r="C2828" s="1" t="s">
        <v>3154</v>
      </c>
      <c r="D2828" t="s">
        <v>8454</v>
      </c>
      <c r="E2828" t="s">
        <v>5</v>
      </c>
      <c r="F2828"/>
      <c r="G2828" t="s">
        <v>22422</v>
      </c>
      <c r="H28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28" t="str">
        <f>IF(ISBLANK(E2828),"",INDEX(UniqueArtist!B:B, MATCH(E2828,UniqueArtist!A:A, 0)))</f>
        <v>Los Dos Carnales</v>
      </c>
      <c r="J2828" t="str">
        <f t="shared" si="396"/>
        <v>Los Dos Carnales</v>
      </c>
      <c r="K2828" s="4">
        <v>0.1</v>
      </c>
      <c r="L2828" t="str">
        <f t="shared" si="397"/>
        <v/>
      </c>
      <c r="N2828" t="str">
        <f t="shared" si="398"/>
        <v/>
      </c>
      <c r="P2828" t="str">
        <f t="shared" si="399"/>
        <v/>
      </c>
      <c r="R2828" t="str">
        <f t="shared" si="400"/>
        <v/>
      </c>
      <c r="T2828" t="str">
        <f t="shared" si="401"/>
        <v/>
      </c>
      <c r="U2828" s="4"/>
      <c r="V2828" t="str">
        <f t="shared" si="402"/>
        <v/>
      </c>
      <c r="W2828" s="4"/>
      <c r="X2828" t="str">
        <f t="shared" si="403"/>
        <v/>
      </c>
      <c r="Y2828" s="4"/>
      <c r="Z2828" t="str">
        <f t="shared" si="404"/>
        <v/>
      </c>
      <c r="AA2828" s="4"/>
    </row>
    <row r="2829" spans="1:27" x14ac:dyDescent="0.3">
      <c r="A2829" s="1" t="s">
        <v>12010</v>
      </c>
      <c r="B2829" s="1">
        <v>3615936948295</v>
      </c>
      <c r="C2829" s="1" t="s">
        <v>4516</v>
      </c>
      <c r="D2829" t="s">
        <v>9643</v>
      </c>
      <c r="E2829" t="s">
        <v>10792</v>
      </c>
      <c r="F2829"/>
      <c r="G2829" t="s">
        <v>22422</v>
      </c>
      <c r="H28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29" t="str">
        <f>IF(ISBLANK(E2829),"",INDEX(UniqueArtist!B:B, MATCH(E2829,UniqueArtist!A:A, 0)))</f>
        <v>Dueto Consentido</v>
      </c>
      <c r="J2829" t="str">
        <f t="shared" si="396"/>
        <v>Dueto Consentido</v>
      </c>
      <c r="K2829" s="4">
        <v>0.1</v>
      </c>
      <c r="L2829" t="str">
        <f t="shared" si="397"/>
        <v/>
      </c>
      <c r="N2829" t="str">
        <f t="shared" si="398"/>
        <v/>
      </c>
      <c r="P2829" t="str">
        <f t="shared" si="399"/>
        <v/>
      </c>
      <c r="R2829" t="str">
        <f t="shared" si="400"/>
        <v/>
      </c>
      <c r="T2829" t="str">
        <f t="shared" si="401"/>
        <v/>
      </c>
      <c r="U2829" s="4"/>
      <c r="V2829" t="str">
        <f t="shared" si="402"/>
        <v/>
      </c>
      <c r="W2829" s="4"/>
      <c r="X2829" t="str">
        <f t="shared" si="403"/>
        <v/>
      </c>
      <c r="Y2829" s="4"/>
      <c r="Z2829" t="str">
        <f t="shared" si="404"/>
        <v/>
      </c>
      <c r="AA2829" s="4"/>
    </row>
    <row r="2830" spans="1:27" x14ac:dyDescent="0.3">
      <c r="A2830" s="1" t="s">
        <v>11201</v>
      </c>
      <c r="B2830" s="1">
        <v>3615936535341</v>
      </c>
      <c r="C2830" s="1" t="s">
        <v>3556</v>
      </c>
      <c r="D2830" t="s">
        <v>8810</v>
      </c>
      <c r="E2830" t="s">
        <v>10677</v>
      </c>
      <c r="F2830"/>
      <c r="G2830" t="s">
        <v>22422</v>
      </c>
      <c r="H28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30" t="str">
        <f>IF(ISBLANK(E2830),"",INDEX(UniqueArtist!B:B, MATCH(E2830,UniqueArtist!A:A, 0)))</f>
        <v>Los Austeros de Durango</v>
      </c>
      <c r="J2830" t="str">
        <f t="shared" si="396"/>
        <v>Los Austeros de Durango</v>
      </c>
      <c r="K2830" s="4">
        <v>0.1</v>
      </c>
      <c r="L2830" t="str">
        <f t="shared" si="397"/>
        <v/>
      </c>
      <c r="N2830" t="str">
        <f t="shared" si="398"/>
        <v/>
      </c>
      <c r="P2830" t="str">
        <f t="shared" si="399"/>
        <v/>
      </c>
      <c r="R2830" t="str">
        <f t="shared" si="400"/>
        <v/>
      </c>
      <c r="T2830" t="str">
        <f t="shared" si="401"/>
        <v/>
      </c>
      <c r="U2830" s="4"/>
      <c r="V2830" t="str">
        <f t="shared" si="402"/>
        <v/>
      </c>
      <c r="W2830" s="4"/>
      <c r="X2830" t="str">
        <f t="shared" si="403"/>
        <v/>
      </c>
      <c r="Y2830" s="4"/>
      <c r="Z2830" t="str">
        <f t="shared" si="404"/>
        <v/>
      </c>
      <c r="AA2830" s="4"/>
    </row>
    <row r="2831" spans="1:27" x14ac:dyDescent="0.3">
      <c r="A2831" s="1" t="s">
        <v>13809</v>
      </c>
      <c r="B2831" s="1">
        <v>3617226299766</v>
      </c>
      <c r="C2831" s="1" t="s">
        <v>2772</v>
      </c>
      <c r="D2831" t="s">
        <v>8120</v>
      </c>
      <c r="E2831" t="s">
        <v>5</v>
      </c>
      <c r="F2831"/>
      <c r="G2831" t="s">
        <v>22422</v>
      </c>
      <c r="H28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31" t="str">
        <f>IF(ISBLANK(E2831),"",INDEX(UniqueArtist!B:B, MATCH(E2831,UniqueArtist!A:A, 0)))</f>
        <v>Los Dos Carnales</v>
      </c>
      <c r="J2831" t="str">
        <f t="shared" si="396"/>
        <v>Los Dos Carnales</v>
      </c>
      <c r="K2831" s="4">
        <v>0.1</v>
      </c>
      <c r="L2831" t="str">
        <f t="shared" si="397"/>
        <v/>
      </c>
      <c r="N2831" t="str">
        <f t="shared" si="398"/>
        <v/>
      </c>
      <c r="P2831" t="str">
        <f t="shared" si="399"/>
        <v/>
      </c>
      <c r="R2831" t="str">
        <f t="shared" si="400"/>
        <v/>
      </c>
      <c r="T2831" t="str">
        <f t="shared" si="401"/>
        <v/>
      </c>
      <c r="U2831" s="4"/>
      <c r="V2831" t="str">
        <f t="shared" si="402"/>
        <v/>
      </c>
      <c r="W2831" s="4"/>
      <c r="X2831" t="str">
        <f t="shared" si="403"/>
        <v/>
      </c>
      <c r="Y2831" s="4"/>
      <c r="Z2831" t="str">
        <f t="shared" si="404"/>
        <v/>
      </c>
      <c r="AA2831" s="4"/>
    </row>
    <row r="2832" spans="1:27" x14ac:dyDescent="0.3">
      <c r="A2832" s="1" t="s">
        <v>13810</v>
      </c>
      <c r="B2832" s="1">
        <v>3616842228594</v>
      </c>
      <c r="C2832" s="1" t="s">
        <v>417</v>
      </c>
      <c r="D2832" t="s">
        <v>5984</v>
      </c>
      <c r="E2832" t="s">
        <v>3</v>
      </c>
      <c r="F2832"/>
      <c r="G2832" t="s">
        <v>22422</v>
      </c>
      <c r="H28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32" t="str">
        <f>IF(ISBLANK(E2832),"",INDEX(UniqueArtist!B:B, MATCH(E2832,UniqueArtist!A:A, 0)))</f>
        <v>Nicolas Garcia</v>
      </c>
      <c r="J2832" t="str">
        <f t="shared" si="396"/>
        <v>Nicolas Garcia</v>
      </c>
      <c r="K2832" s="4">
        <v>0.1</v>
      </c>
      <c r="L2832" t="str">
        <f t="shared" si="397"/>
        <v/>
      </c>
      <c r="N2832" t="str">
        <f t="shared" si="398"/>
        <v/>
      </c>
      <c r="P2832" t="str">
        <f t="shared" si="399"/>
        <v/>
      </c>
      <c r="R2832" t="str">
        <f t="shared" si="400"/>
        <v/>
      </c>
      <c r="T2832" t="str">
        <f t="shared" si="401"/>
        <v/>
      </c>
      <c r="U2832" s="4"/>
      <c r="V2832" t="str">
        <f t="shared" si="402"/>
        <v/>
      </c>
      <c r="W2832" s="4"/>
      <c r="X2832" t="str">
        <f t="shared" si="403"/>
        <v/>
      </c>
      <c r="Y2832" s="4"/>
      <c r="Z2832" t="str">
        <f t="shared" si="404"/>
        <v/>
      </c>
      <c r="AA2832" s="4"/>
    </row>
    <row r="2833" spans="1:27" x14ac:dyDescent="0.3">
      <c r="A2833" s="1" t="s">
        <v>11411</v>
      </c>
      <c r="B2833" s="1">
        <v>3615936534450</v>
      </c>
      <c r="C2833" s="1" t="s">
        <v>1725</v>
      </c>
      <c r="D2833" t="s">
        <v>7187</v>
      </c>
      <c r="E2833" t="s">
        <v>16</v>
      </c>
      <c r="F2833"/>
      <c r="G2833" t="s">
        <v>22422</v>
      </c>
      <c r="H283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833" t="str">
        <f>IF(ISBLANK(E2833),"",INDEX(UniqueArtist!B:B, MATCH(E2833,UniqueArtist!A:A, 0)))</f>
        <v>Kanales</v>
      </c>
      <c r="J2833" t="str">
        <f t="shared" si="396"/>
        <v>Kanales</v>
      </c>
      <c r="K2833" s="4">
        <v>0.25</v>
      </c>
      <c r="L2833" t="str">
        <f t="shared" si="397"/>
        <v/>
      </c>
      <c r="N2833" t="str">
        <f t="shared" si="398"/>
        <v/>
      </c>
      <c r="P2833" t="str">
        <f t="shared" si="399"/>
        <v/>
      </c>
      <c r="R2833" t="str">
        <f t="shared" si="400"/>
        <v/>
      </c>
      <c r="T2833" t="str">
        <f t="shared" si="401"/>
        <v/>
      </c>
      <c r="U2833" s="4"/>
      <c r="V2833" t="str">
        <f t="shared" si="402"/>
        <v/>
      </c>
      <c r="W2833" s="4"/>
      <c r="X2833" t="str">
        <f t="shared" si="403"/>
        <v/>
      </c>
      <c r="Y2833" s="4"/>
      <c r="Z2833" t="str">
        <f t="shared" si="404"/>
        <v/>
      </c>
      <c r="AA2833" s="4"/>
    </row>
    <row r="2834" spans="1:27" x14ac:dyDescent="0.3">
      <c r="A2834" s="1" t="s">
        <v>11883</v>
      </c>
      <c r="B2834" s="1">
        <v>3615936533477</v>
      </c>
      <c r="C2834" s="1" t="s">
        <v>1435</v>
      </c>
      <c r="D2834" t="s">
        <v>6934</v>
      </c>
      <c r="E2834" t="s">
        <v>10680</v>
      </c>
      <c r="F2834"/>
      <c r="G2834" t="s">
        <v>22422</v>
      </c>
      <c r="H28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34" t="str">
        <f>IF(ISBLANK(E2834),"",INDEX(UniqueArtist!B:B, MATCH(E2834,UniqueArtist!A:A, 0)))</f>
        <v>Inteligencia Norteña</v>
      </c>
      <c r="J2834" t="str">
        <f t="shared" si="396"/>
        <v>Inteligencia Norteña</v>
      </c>
      <c r="K2834" s="4">
        <v>0.1</v>
      </c>
      <c r="L2834" t="str">
        <f t="shared" si="397"/>
        <v/>
      </c>
      <c r="N2834" t="str">
        <f t="shared" si="398"/>
        <v/>
      </c>
      <c r="P2834" t="str">
        <f t="shared" si="399"/>
        <v/>
      </c>
      <c r="R2834" t="str">
        <f t="shared" si="400"/>
        <v/>
      </c>
      <c r="T2834" t="str">
        <f t="shared" si="401"/>
        <v/>
      </c>
      <c r="U2834" s="4"/>
      <c r="V2834" t="str">
        <f t="shared" si="402"/>
        <v/>
      </c>
      <c r="W2834" s="4"/>
      <c r="X2834" t="str">
        <f t="shared" si="403"/>
        <v/>
      </c>
      <c r="Y2834" s="4"/>
      <c r="Z2834" t="str">
        <f t="shared" si="404"/>
        <v/>
      </c>
      <c r="AA2834" s="4"/>
    </row>
    <row r="2835" spans="1:27" x14ac:dyDescent="0.3">
      <c r="A2835" s="1" t="s">
        <v>17872</v>
      </c>
      <c r="B2835" s="1">
        <v>3616840672733</v>
      </c>
      <c r="C2835" t="s">
        <v>235</v>
      </c>
      <c r="D2835" t="s">
        <v>5806</v>
      </c>
      <c r="E2835" t="s">
        <v>10694</v>
      </c>
      <c r="F2835" s="4"/>
      <c r="G2835" t="s">
        <v>22422</v>
      </c>
      <c r="H28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35" t="str">
        <f>IF(ISBLANK(E2835),"",INDEX(UniqueArtist!B:B, MATCH(E2835,UniqueArtist!A:A, 0)))</f>
        <v>Decisión Efectiva</v>
      </c>
      <c r="J2835" t="str">
        <f t="shared" si="396"/>
        <v>Decisión Efectiva</v>
      </c>
      <c r="K2835" s="4">
        <v>0.1</v>
      </c>
      <c r="L2835" t="str">
        <f t="shared" si="397"/>
        <v/>
      </c>
      <c r="N2835" t="str">
        <f t="shared" si="398"/>
        <v/>
      </c>
      <c r="P2835" t="str">
        <f t="shared" si="399"/>
        <v/>
      </c>
      <c r="R2835" t="str">
        <f t="shared" si="400"/>
        <v/>
      </c>
      <c r="T2835" t="str">
        <f t="shared" si="401"/>
        <v/>
      </c>
      <c r="U2835" s="4"/>
      <c r="V2835" t="str">
        <f t="shared" si="402"/>
        <v/>
      </c>
      <c r="W2835" s="4"/>
      <c r="X2835" t="str">
        <f t="shared" si="403"/>
        <v/>
      </c>
      <c r="Y2835" s="4"/>
      <c r="Z2835" t="str">
        <f t="shared" si="404"/>
        <v/>
      </c>
      <c r="AA2835" s="4"/>
    </row>
    <row r="2836" spans="1:27" x14ac:dyDescent="0.3">
      <c r="A2836" s="1" t="s">
        <v>13811</v>
      </c>
      <c r="B2836" s="1">
        <v>3616841238501</v>
      </c>
      <c r="C2836" s="1" t="s">
        <v>235</v>
      </c>
      <c r="D2836" t="s">
        <v>5806</v>
      </c>
      <c r="E2836" t="s">
        <v>10694</v>
      </c>
      <c r="F2836"/>
      <c r="G2836" t="s">
        <v>22422</v>
      </c>
      <c r="H28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36" t="str">
        <f>IF(ISBLANK(E2836),"",INDEX(UniqueArtist!B:B, MATCH(E2836,UniqueArtist!A:A, 0)))</f>
        <v>Decisión Efectiva</v>
      </c>
      <c r="J2836" t="str">
        <f t="shared" si="396"/>
        <v>Decisión Efectiva</v>
      </c>
      <c r="K2836" s="4">
        <v>0.1</v>
      </c>
      <c r="L2836" t="str">
        <f t="shared" si="397"/>
        <v/>
      </c>
      <c r="N2836" t="str">
        <f t="shared" si="398"/>
        <v/>
      </c>
      <c r="P2836" t="str">
        <f t="shared" si="399"/>
        <v/>
      </c>
      <c r="R2836" t="str">
        <f t="shared" si="400"/>
        <v/>
      </c>
      <c r="T2836" t="str">
        <f t="shared" si="401"/>
        <v/>
      </c>
      <c r="U2836" s="4"/>
      <c r="V2836" t="str">
        <f t="shared" si="402"/>
        <v/>
      </c>
      <c r="W2836" s="4"/>
      <c r="X2836" t="str">
        <f t="shared" si="403"/>
        <v/>
      </c>
      <c r="Y2836" s="4"/>
      <c r="Z2836" t="str">
        <f t="shared" si="404"/>
        <v/>
      </c>
      <c r="AA2836" s="4"/>
    </row>
    <row r="2837" spans="1:27" x14ac:dyDescent="0.3">
      <c r="A2837" s="1" t="s">
        <v>13812</v>
      </c>
      <c r="B2837" s="1">
        <v>3616841168419</v>
      </c>
      <c r="C2837" s="1" t="s">
        <v>2703</v>
      </c>
      <c r="D2837" t="s">
        <v>8065</v>
      </c>
      <c r="E2837" t="s">
        <v>10694</v>
      </c>
      <c r="F2837"/>
      <c r="G2837" t="s">
        <v>22422</v>
      </c>
      <c r="H28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37" t="str">
        <f>IF(ISBLANK(E2837),"",INDEX(UniqueArtist!B:B, MATCH(E2837,UniqueArtist!A:A, 0)))</f>
        <v>Decisión Efectiva</v>
      </c>
      <c r="J2837" t="str">
        <f t="shared" si="396"/>
        <v>Decisión Efectiva</v>
      </c>
      <c r="K2837" s="4">
        <v>0.1</v>
      </c>
      <c r="L2837" t="str">
        <f t="shared" si="397"/>
        <v/>
      </c>
      <c r="N2837" t="str">
        <f t="shared" si="398"/>
        <v/>
      </c>
      <c r="P2837" t="str">
        <f t="shared" si="399"/>
        <v/>
      </c>
      <c r="R2837" t="str">
        <f t="shared" si="400"/>
        <v/>
      </c>
      <c r="T2837" t="str">
        <f t="shared" si="401"/>
        <v/>
      </c>
      <c r="U2837" s="4"/>
      <c r="V2837" t="str">
        <f t="shared" si="402"/>
        <v/>
      </c>
      <c r="W2837" s="4"/>
      <c r="X2837" t="str">
        <f t="shared" si="403"/>
        <v/>
      </c>
      <c r="Y2837" s="4"/>
      <c r="Z2837" t="str">
        <f t="shared" si="404"/>
        <v/>
      </c>
      <c r="AA2837" s="4"/>
    </row>
    <row r="2838" spans="1:27" x14ac:dyDescent="0.3">
      <c r="A2838" s="1" t="s">
        <v>13813</v>
      </c>
      <c r="B2838" s="1">
        <v>3616840938389</v>
      </c>
      <c r="C2838" s="1" t="s">
        <v>5080</v>
      </c>
      <c r="D2838" t="s">
        <v>10131</v>
      </c>
      <c r="E2838" t="s">
        <v>10694</v>
      </c>
      <c r="F2838"/>
      <c r="G2838" t="s">
        <v>22422</v>
      </c>
      <c r="H28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38" t="str">
        <f>IF(ISBLANK(E2838),"",INDEX(UniqueArtist!B:B, MATCH(E2838,UniqueArtist!A:A, 0)))</f>
        <v>Decisión Efectiva</v>
      </c>
      <c r="J2838" t="str">
        <f t="shared" si="396"/>
        <v>Decisión Efectiva</v>
      </c>
      <c r="K2838" s="4">
        <v>0.1</v>
      </c>
      <c r="L2838" t="str">
        <f t="shared" si="397"/>
        <v/>
      </c>
      <c r="N2838" t="str">
        <f t="shared" si="398"/>
        <v/>
      </c>
      <c r="P2838" t="str">
        <f t="shared" si="399"/>
        <v/>
      </c>
      <c r="R2838" t="str">
        <f t="shared" si="400"/>
        <v/>
      </c>
      <c r="T2838" t="str">
        <f t="shared" si="401"/>
        <v/>
      </c>
      <c r="U2838" s="4"/>
      <c r="V2838" t="str">
        <f t="shared" si="402"/>
        <v/>
      </c>
      <c r="W2838" s="4"/>
      <c r="X2838" t="str">
        <f t="shared" si="403"/>
        <v/>
      </c>
      <c r="Y2838" s="4"/>
      <c r="Z2838" t="str">
        <f t="shared" si="404"/>
        <v/>
      </c>
      <c r="AA2838" s="4"/>
    </row>
    <row r="2839" spans="1:27" x14ac:dyDescent="0.3">
      <c r="A2839" s="1" t="s">
        <v>13814</v>
      </c>
      <c r="B2839" s="1">
        <v>3616550716420</v>
      </c>
      <c r="C2839" s="1" t="s">
        <v>3212</v>
      </c>
      <c r="D2839" t="s">
        <v>8504</v>
      </c>
      <c r="E2839" t="s">
        <v>55</v>
      </c>
      <c r="F2839"/>
      <c r="G2839" t="s">
        <v>22422</v>
      </c>
      <c r="H28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39" t="str">
        <f>IF(ISBLANK(E2839),"",INDEX(UniqueArtist!B:B, MATCH(E2839,UniqueArtist!A:A, 0)))</f>
        <v>Alemi Bustos</v>
      </c>
      <c r="J2839" t="str">
        <f t="shared" si="396"/>
        <v>Alemi Bustos</v>
      </c>
      <c r="K2839" s="4">
        <v>0.1</v>
      </c>
      <c r="L2839" t="str">
        <f t="shared" si="397"/>
        <v/>
      </c>
      <c r="N2839" t="str">
        <f t="shared" si="398"/>
        <v/>
      </c>
      <c r="P2839" t="str">
        <f t="shared" si="399"/>
        <v/>
      </c>
      <c r="R2839" t="str">
        <f t="shared" si="400"/>
        <v/>
      </c>
      <c r="T2839" t="str">
        <f t="shared" si="401"/>
        <v/>
      </c>
      <c r="U2839" s="4"/>
      <c r="V2839" t="str">
        <f t="shared" si="402"/>
        <v/>
      </c>
      <c r="W2839" s="4"/>
      <c r="X2839" t="str">
        <f t="shared" si="403"/>
        <v/>
      </c>
      <c r="Y2839" s="4"/>
      <c r="Z2839" t="str">
        <f t="shared" si="404"/>
        <v/>
      </c>
      <c r="AA2839" s="4"/>
    </row>
    <row r="2840" spans="1:27" x14ac:dyDescent="0.3">
      <c r="A2840" s="1" t="s">
        <v>11385</v>
      </c>
      <c r="B2840" s="1">
        <v>3615936533903</v>
      </c>
      <c r="C2840" s="1" t="s">
        <v>2954</v>
      </c>
      <c r="D2840" t="s">
        <v>7861</v>
      </c>
      <c r="E2840" t="s">
        <v>10793</v>
      </c>
      <c r="F2840"/>
      <c r="G2840" t="s">
        <v>22422</v>
      </c>
      <c r="H28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40" t="str">
        <f>IF(ISBLANK(E2840),"",INDEX(UniqueArtist!B:B, MATCH(E2840,UniqueArtist!A:A, 0)))</f>
        <v>AfinArte Music</v>
      </c>
      <c r="J2840" t="str">
        <f t="shared" si="396"/>
        <v>AfinArte Music</v>
      </c>
      <c r="K2840" s="4">
        <v>0.1</v>
      </c>
      <c r="L2840" t="str">
        <f t="shared" si="397"/>
        <v/>
      </c>
      <c r="N2840" t="str">
        <f t="shared" si="398"/>
        <v/>
      </c>
      <c r="P2840" t="str">
        <f t="shared" si="399"/>
        <v/>
      </c>
      <c r="R2840" t="str">
        <f t="shared" si="400"/>
        <v/>
      </c>
      <c r="T2840" t="str">
        <f t="shared" si="401"/>
        <v/>
      </c>
      <c r="U2840" s="4"/>
      <c r="V2840" t="str">
        <f t="shared" si="402"/>
        <v/>
      </c>
      <c r="W2840" s="4"/>
      <c r="X2840" t="str">
        <f t="shared" si="403"/>
        <v/>
      </c>
      <c r="Y2840" s="4"/>
      <c r="Z2840" t="str">
        <f t="shared" si="404"/>
        <v/>
      </c>
      <c r="AA2840" s="4"/>
    </row>
    <row r="2841" spans="1:27" x14ac:dyDescent="0.3">
      <c r="A2841" s="1" t="s">
        <v>13816</v>
      </c>
      <c r="B2841" s="1">
        <v>3615939276777</v>
      </c>
      <c r="C2841" s="1" t="s">
        <v>2472</v>
      </c>
      <c r="D2841" t="s">
        <v>7861</v>
      </c>
      <c r="E2841" t="s">
        <v>10797</v>
      </c>
      <c r="F2841"/>
      <c r="G2841" t="s">
        <v>22422</v>
      </c>
      <c r="H28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41" t="str">
        <f>IF(ISBLANK(E2841),"",INDEX(UniqueArtist!B:B, MATCH(E2841,UniqueArtist!A:A, 0)))</f>
        <v>Grupo Otro Nivel</v>
      </c>
      <c r="J2841" t="str">
        <f t="shared" si="396"/>
        <v>Grupo Otro Nivel</v>
      </c>
      <c r="K2841" s="4">
        <v>0.1</v>
      </c>
      <c r="L2841" t="str">
        <f t="shared" si="397"/>
        <v/>
      </c>
      <c r="N2841" t="str">
        <f t="shared" si="398"/>
        <v/>
      </c>
      <c r="P2841" t="str">
        <f t="shared" si="399"/>
        <v/>
      </c>
      <c r="R2841" t="str">
        <f t="shared" si="400"/>
        <v/>
      </c>
      <c r="T2841" t="str">
        <f t="shared" si="401"/>
        <v/>
      </c>
      <c r="U2841" s="4"/>
      <c r="V2841" t="str">
        <f t="shared" si="402"/>
        <v/>
      </c>
      <c r="W2841" s="4"/>
      <c r="X2841" t="str">
        <f t="shared" si="403"/>
        <v/>
      </c>
      <c r="Y2841" s="4"/>
      <c r="Z2841" t="str">
        <f t="shared" si="404"/>
        <v/>
      </c>
      <c r="AA2841" s="4"/>
    </row>
    <row r="2842" spans="1:27" x14ac:dyDescent="0.3">
      <c r="A2842" s="1" t="s">
        <v>13815</v>
      </c>
      <c r="B2842" s="1">
        <v>3617051660236</v>
      </c>
      <c r="C2842" s="1" t="s">
        <v>3991</v>
      </c>
      <c r="D2842" t="s">
        <v>7861</v>
      </c>
      <c r="E2842" t="s">
        <v>79</v>
      </c>
      <c r="F2842"/>
      <c r="G2842" t="s">
        <v>22422</v>
      </c>
      <c r="H28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42" t="str">
        <f>IF(ISBLANK(E2842),"",INDEX(UniqueArtist!B:B, MATCH(E2842,UniqueArtist!A:A, 0)))</f>
        <v>Los Hijos de Manuel</v>
      </c>
      <c r="J2842" t="str">
        <f t="shared" si="396"/>
        <v>Los Hijos de Manuel</v>
      </c>
      <c r="K2842" s="4">
        <v>0.1</v>
      </c>
      <c r="L2842" t="str">
        <f t="shared" si="397"/>
        <v/>
      </c>
      <c r="N2842" t="str">
        <f t="shared" si="398"/>
        <v/>
      </c>
      <c r="P2842" t="str">
        <f t="shared" si="399"/>
        <v/>
      </c>
      <c r="R2842" t="str">
        <f t="shared" si="400"/>
        <v/>
      </c>
      <c r="T2842" t="str">
        <f t="shared" si="401"/>
        <v/>
      </c>
      <c r="U2842" s="4"/>
      <c r="V2842" t="str">
        <f t="shared" si="402"/>
        <v/>
      </c>
      <c r="W2842" s="4"/>
      <c r="X2842" t="str">
        <f t="shared" si="403"/>
        <v/>
      </c>
      <c r="Y2842" s="4"/>
      <c r="Z2842" t="str">
        <f t="shared" si="404"/>
        <v/>
      </c>
      <c r="AA2842" s="4"/>
    </row>
    <row r="2843" spans="1:27" x14ac:dyDescent="0.3">
      <c r="A2843" s="1" t="s">
        <v>17306</v>
      </c>
      <c r="B2843" s="1">
        <v>3617052075695</v>
      </c>
      <c r="C2843" t="s">
        <v>3991</v>
      </c>
      <c r="D2843" t="s">
        <v>7861</v>
      </c>
      <c r="E2843" t="s">
        <v>79</v>
      </c>
      <c r="F2843" s="4"/>
      <c r="G2843" t="s">
        <v>22422</v>
      </c>
      <c r="H28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43" t="str">
        <f>IF(ISBLANK(E2843),"",INDEX(UniqueArtist!B:B, MATCH(E2843,UniqueArtist!A:A, 0)))</f>
        <v>Los Hijos de Manuel</v>
      </c>
      <c r="J2843" t="str">
        <f t="shared" si="396"/>
        <v>Los Hijos de Manuel</v>
      </c>
      <c r="K2843" s="4">
        <v>0.1</v>
      </c>
      <c r="L2843" t="str">
        <f t="shared" si="397"/>
        <v/>
      </c>
      <c r="N2843" t="str">
        <f t="shared" si="398"/>
        <v/>
      </c>
      <c r="P2843" t="str">
        <f t="shared" si="399"/>
        <v/>
      </c>
      <c r="R2843" t="str">
        <f t="shared" si="400"/>
        <v/>
      </c>
      <c r="T2843" t="str">
        <f t="shared" si="401"/>
        <v/>
      </c>
      <c r="U2843" s="4"/>
      <c r="V2843" t="str">
        <f t="shared" si="402"/>
        <v/>
      </c>
      <c r="W2843" s="4"/>
      <c r="X2843" t="str">
        <f t="shared" si="403"/>
        <v/>
      </c>
      <c r="Y2843" s="4"/>
      <c r="Z2843" t="str">
        <f t="shared" si="404"/>
        <v/>
      </c>
      <c r="AA2843" s="4"/>
    </row>
    <row r="2844" spans="1:27" x14ac:dyDescent="0.3">
      <c r="A2844" s="1" t="s">
        <v>17074</v>
      </c>
      <c r="B2844" s="1">
        <v>3616840511117</v>
      </c>
      <c r="C2844" t="s">
        <v>2018</v>
      </c>
      <c r="D2844" t="s">
        <v>7448</v>
      </c>
      <c r="E2844" t="s">
        <v>10699</v>
      </c>
      <c r="F2844" s="4"/>
      <c r="G2844" t="s">
        <v>22422</v>
      </c>
      <c r="H28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44" t="str">
        <f>IF(ISBLANK(E2844),"",INDEX(UniqueArtist!B:B, MATCH(E2844,UniqueArtist!A:A, 0)))</f>
        <v>Latigo  Norteño</v>
      </c>
      <c r="J2844" t="str">
        <f t="shared" si="396"/>
        <v>Latigo Norteño</v>
      </c>
      <c r="K2844" s="4">
        <v>0.1</v>
      </c>
      <c r="L2844" t="str">
        <f t="shared" si="397"/>
        <v/>
      </c>
      <c r="N2844" t="str">
        <f t="shared" si="398"/>
        <v/>
      </c>
      <c r="P2844" t="str">
        <f t="shared" si="399"/>
        <v/>
      </c>
      <c r="R2844" t="str">
        <f t="shared" si="400"/>
        <v/>
      </c>
      <c r="T2844" t="str">
        <f t="shared" si="401"/>
        <v/>
      </c>
      <c r="U2844" s="4"/>
      <c r="V2844" t="str">
        <f t="shared" si="402"/>
        <v/>
      </c>
      <c r="W2844" s="4"/>
      <c r="X2844" t="str">
        <f t="shared" si="403"/>
        <v/>
      </c>
      <c r="Y2844" s="4"/>
      <c r="Z2844" t="str">
        <f t="shared" si="404"/>
        <v/>
      </c>
      <c r="AA2844" s="4"/>
    </row>
    <row r="2845" spans="1:27" x14ac:dyDescent="0.3">
      <c r="A2845" s="1" t="s">
        <v>13818</v>
      </c>
      <c r="B2845" s="1">
        <v>3616841429794</v>
      </c>
      <c r="C2845" s="1" t="s">
        <v>5531</v>
      </c>
      <c r="D2845" t="s">
        <v>7448</v>
      </c>
      <c r="E2845" t="s">
        <v>10699</v>
      </c>
      <c r="F2845"/>
      <c r="G2845" t="s">
        <v>22422</v>
      </c>
      <c r="H28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45" t="str">
        <f>IF(ISBLANK(E2845),"",INDEX(UniqueArtist!B:B, MATCH(E2845,UniqueArtist!A:A, 0)))</f>
        <v>Latigo  Norteño</v>
      </c>
      <c r="J2845" t="str">
        <f t="shared" si="396"/>
        <v>Latigo Norteño</v>
      </c>
      <c r="K2845" s="4">
        <v>0.1</v>
      </c>
      <c r="L2845" t="str">
        <f t="shared" si="397"/>
        <v/>
      </c>
      <c r="N2845" t="str">
        <f t="shared" si="398"/>
        <v/>
      </c>
      <c r="P2845" t="str">
        <f t="shared" si="399"/>
        <v/>
      </c>
      <c r="R2845" t="str">
        <f t="shared" si="400"/>
        <v/>
      </c>
      <c r="T2845" t="str">
        <f t="shared" si="401"/>
        <v/>
      </c>
      <c r="U2845" s="4"/>
      <c r="V2845" t="str">
        <f t="shared" si="402"/>
        <v/>
      </c>
      <c r="W2845" s="4"/>
      <c r="X2845" t="str">
        <f t="shared" si="403"/>
        <v/>
      </c>
      <c r="Y2845" s="4"/>
      <c r="Z2845" t="str">
        <f t="shared" si="404"/>
        <v/>
      </c>
      <c r="AA2845" s="4"/>
    </row>
    <row r="2846" spans="1:27" x14ac:dyDescent="0.3">
      <c r="A2846" s="1" t="s">
        <v>13817</v>
      </c>
      <c r="B2846" s="1">
        <v>3616843164365</v>
      </c>
      <c r="C2846" s="1" t="s">
        <v>2018</v>
      </c>
      <c r="D2846" t="s">
        <v>7448</v>
      </c>
      <c r="E2846" t="s">
        <v>10699</v>
      </c>
      <c r="F2846"/>
      <c r="G2846" t="s">
        <v>22422</v>
      </c>
      <c r="H28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46" t="str">
        <f>IF(ISBLANK(E2846),"",INDEX(UniqueArtist!B:B, MATCH(E2846,UniqueArtist!A:A, 0)))</f>
        <v>Latigo  Norteño</v>
      </c>
      <c r="J2846" t="str">
        <f t="shared" si="396"/>
        <v>Latigo Norteño</v>
      </c>
      <c r="K2846" s="4">
        <v>0.1</v>
      </c>
      <c r="L2846" t="str">
        <f t="shared" si="397"/>
        <v/>
      </c>
      <c r="N2846" t="str">
        <f t="shared" si="398"/>
        <v/>
      </c>
      <c r="P2846" t="str">
        <f t="shared" si="399"/>
        <v/>
      </c>
      <c r="R2846" t="str">
        <f t="shared" si="400"/>
        <v/>
      </c>
      <c r="T2846" t="str">
        <f t="shared" si="401"/>
        <v/>
      </c>
      <c r="U2846" s="4"/>
      <c r="V2846" t="str">
        <f t="shared" si="402"/>
        <v/>
      </c>
      <c r="W2846" s="4"/>
      <c r="X2846" t="str">
        <f t="shared" si="403"/>
        <v/>
      </c>
      <c r="Y2846" s="4"/>
      <c r="Z2846" t="str">
        <f t="shared" si="404"/>
        <v/>
      </c>
      <c r="AA2846" s="4"/>
    </row>
    <row r="2847" spans="1:27" x14ac:dyDescent="0.3">
      <c r="A2847" s="1" t="s">
        <v>13819</v>
      </c>
      <c r="B2847" s="1">
        <v>3616840971690</v>
      </c>
      <c r="C2847" s="1" t="s">
        <v>4247</v>
      </c>
      <c r="D2847" t="s">
        <v>9411</v>
      </c>
      <c r="E2847" t="s">
        <v>10699</v>
      </c>
      <c r="F2847"/>
      <c r="G2847" t="s">
        <v>22422</v>
      </c>
      <c r="H28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47" t="str">
        <f>IF(ISBLANK(E2847),"",INDEX(UniqueArtist!B:B, MATCH(E2847,UniqueArtist!A:A, 0)))</f>
        <v>Latigo  Norteño</v>
      </c>
      <c r="J2847" t="str">
        <f t="shared" si="396"/>
        <v>Latigo Norteño</v>
      </c>
      <c r="K2847" s="4">
        <v>0.1</v>
      </c>
      <c r="L2847" t="str">
        <f t="shared" si="397"/>
        <v/>
      </c>
      <c r="N2847" t="str">
        <f t="shared" si="398"/>
        <v/>
      </c>
      <c r="P2847" t="str">
        <f t="shared" si="399"/>
        <v/>
      </c>
      <c r="R2847" t="str">
        <f t="shared" si="400"/>
        <v/>
      </c>
      <c r="T2847" t="str">
        <f t="shared" si="401"/>
        <v/>
      </c>
      <c r="U2847" s="4"/>
      <c r="V2847" t="str">
        <f t="shared" si="402"/>
        <v/>
      </c>
      <c r="W2847" s="4"/>
      <c r="X2847" t="str">
        <f t="shared" si="403"/>
        <v/>
      </c>
      <c r="Y2847" s="4"/>
      <c r="Z2847" t="str">
        <f t="shared" si="404"/>
        <v/>
      </c>
      <c r="AA2847" s="4"/>
    </row>
    <row r="2848" spans="1:27" x14ac:dyDescent="0.3">
      <c r="A2848" s="1" t="s">
        <v>10987</v>
      </c>
      <c r="B2848" s="1">
        <v>3615936536171</v>
      </c>
      <c r="C2848" s="1" t="s">
        <v>1841</v>
      </c>
      <c r="D2848" t="s">
        <v>7294</v>
      </c>
      <c r="E2848" t="s">
        <v>53</v>
      </c>
      <c r="F2848"/>
      <c r="G2848" t="s">
        <v>22422</v>
      </c>
      <c r="H28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48" t="str">
        <f>IF(ISBLANK(E2848),"",INDEX(UniqueArtist!B:B, MATCH(E2848,UniqueArtist!A:A, 0)))</f>
        <v>Gerardo Diaz</v>
      </c>
      <c r="J2848" t="str">
        <f t="shared" si="396"/>
        <v>Gerardo Diaz</v>
      </c>
      <c r="K2848" s="4">
        <v>0.1</v>
      </c>
      <c r="L2848" t="str">
        <f t="shared" si="397"/>
        <v/>
      </c>
      <c r="N2848" t="str">
        <f t="shared" si="398"/>
        <v/>
      </c>
      <c r="P2848" t="str">
        <f t="shared" si="399"/>
        <v/>
      </c>
      <c r="R2848" t="str">
        <f t="shared" si="400"/>
        <v/>
      </c>
      <c r="T2848" t="str">
        <f t="shared" si="401"/>
        <v/>
      </c>
      <c r="U2848" s="4"/>
      <c r="V2848" t="str">
        <f t="shared" si="402"/>
        <v/>
      </c>
      <c r="W2848" s="4"/>
      <c r="X2848" t="str">
        <f t="shared" si="403"/>
        <v/>
      </c>
      <c r="Y2848" s="4"/>
      <c r="Z2848" t="str">
        <f t="shared" si="404"/>
        <v/>
      </c>
      <c r="AA2848" s="4"/>
    </row>
    <row r="2849" spans="1:27" x14ac:dyDescent="0.3">
      <c r="A2849" s="1" t="s">
        <v>11101</v>
      </c>
      <c r="B2849" s="1">
        <v>3615936534542</v>
      </c>
      <c r="C2849" s="1" t="s">
        <v>1674</v>
      </c>
      <c r="D2849" t="s">
        <v>7139</v>
      </c>
      <c r="E2849" t="s">
        <v>7</v>
      </c>
      <c r="F2849" s="7">
        <v>43033</v>
      </c>
      <c r="G2849" t="s">
        <v>22422</v>
      </c>
      <c r="H284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849" t="str">
        <f>IF(ISBLANK(E2849),"",INDEX(UniqueArtist!B:B, MATCH(E2849,UniqueArtist!A:A, 0)))</f>
        <v>El Fantasma</v>
      </c>
      <c r="J2849" t="str">
        <f t="shared" si="396"/>
        <v>El Fantasma</v>
      </c>
      <c r="K2849" s="4">
        <v>0.25</v>
      </c>
      <c r="L2849" t="str">
        <f t="shared" si="397"/>
        <v/>
      </c>
      <c r="N2849" t="str">
        <f t="shared" si="398"/>
        <v/>
      </c>
      <c r="P2849" t="str">
        <f t="shared" si="399"/>
        <v/>
      </c>
      <c r="R2849" t="str">
        <f t="shared" si="400"/>
        <v/>
      </c>
      <c r="T2849" t="str">
        <f t="shared" si="401"/>
        <v/>
      </c>
      <c r="U2849" s="4"/>
      <c r="V2849" t="str">
        <f t="shared" si="402"/>
        <v/>
      </c>
      <c r="W2849" s="4"/>
      <c r="X2849" t="str">
        <f t="shared" si="403"/>
        <v/>
      </c>
      <c r="Y2849" s="4"/>
      <c r="Z2849" t="str">
        <f t="shared" si="404"/>
        <v/>
      </c>
      <c r="AA2849" s="4"/>
    </row>
    <row r="2850" spans="1:27" x14ac:dyDescent="0.3">
      <c r="A2850" s="1" t="s">
        <v>13820</v>
      </c>
      <c r="B2850" s="1">
        <v>3617056457794</v>
      </c>
      <c r="C2850" s="1" t="s">
        <v>678</v>
      </c>
      <c r="D2850" t="s">
        <v>6233</v>
      </c>
      <c r="E2850" t="s">
        <v>45</v>
      </c>
      <c r="F2850"/>
      <c r="G2850" t="s">
        <v>22422</v>
      </c>
      <c r="H285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850" t="str">
        <f>IF(ISBLANK(E2850),"",INDEX(UniqueArtist!B:B, MATCH(E2850,UniqueArtist!A:A, 0)))</f>
        <v>Voz de Mando</v>
      </c>
      <c r="J2850" t="str">
        <f t="shared" si="396"/>
        <v>Voz de Mando</v>
      </c>
      <c r="K2850" s="4">
        <v>1</v>
      </c>
      <c r="L2850" t="str">
        <f t="shared" si="397"/>
        <v/>
      </c>
      <c r="N2850" t="str">
        <f t="shared" si="398"/>
        <v/>
      </c>
      <c r="P2850" t="str">
        <f t="shared" si="399"/>
        <v/>
      </c>
      <c r="R2850" t="str">
        <f t="shared" si="400"/>
        <v/>
      </c>
      <c r="T2850" t="str">
        <f t="shared" si="401"/>
        <v/>
      </c>
      <c r="U2850" s="4"/>
      <c r="V2850" t="str">
        <f t="shared" si="402"/>
        <v/>
      </c>
      <c r="W2850" s="4"/>
      <c r="X2850" t="str">
        <f t="shared" si="403"/>
        <v/>
      </c>
      <c r="Y2850" s="4"/>
      <c r="Z2850" t="str">
        <f t="shared" si="404"/>
        <v/>
      </c>
      <c r="AA2850" s="4"/>
    </row>
    <row r="2851" spans="1:27" x14ac:dyDescent="0.3">
      <c r="A2851" s="1" t="s">
        <v>16619</v>
      </c>
      <c r="B2851" s="1">
        <v>3617056571605</v>
      </c>
      <c r="C2851" t="s">
        <v>678</v>
      </c>
      <c r="D2851" t="s">
        <v>6233</v>
      </c>
      <c r="E2851" t="s">
        <v>45</v>
      </c>
      <c r="F2851" s="4"/>
      <c r="G2851" t="s">
        <v>22422</v>
      </c>
      <c r="H285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851" t="str">
        <f>IF(ISBLANK(E2851),"",INDEX(UniqueArtist!B:B, MATCH(E2851,UniqueArtist!A:A, 0)))</f>
        <v>Voz de Mando</v>
      </c>
      <c r="J2851" t="str">
        <f t="shared" si="396"/>
        <v>Voz de Mando</v>
      </c>
      <c r="K2851" s="4">
        <v>1</v>
      </c>
      <c r="L2851" t="str">
        <f t="shared" si="397"/>
        <v/>
      </c>
      <c r="N2851" t="str">
        <f t="shared" si="398"/>
        <v/>
      </c>
      <c r="P2851" t="str">
        <f t="shared" si="399"/>
        <v/>
      </c>
      <c r="R2851" t="str">
        <f t="shared" si="400"/>
        <v/>
      </c>
      <c r="T2851" t="str">
        <f t="shared" si="401"/>
        <v/>
      </c>
      <c r="U2851" s="4"/>
      <c r="V2851" t="str">
        <f t="shared" si="402"/>
        <v/>
      </c>
      <c r="W2851" s="4"/>
      <c r="X2851" t="str">
        <f t="shared" si="403"/>
        <v/>
      </c>
      <c r="Y2851" s="4"/>
      <c r="Z2851" t="str">
        <f t="shared" si="404"/>
        <v/>
      </c>
      <c r="AA2851" s="4"/>
    </row>
    <row r="2852" spans="1:27" x14ac:dyDescent="0.3">
      <c r="A2852" s="1" t="s">
        <v>17643</v>
      </c>
      <c r="B2852" s="1">
        <v>3617056801108</v>
      </c>
      <c r="C2852" t="s">
        <v>678</v>
      </c>
      <c r="D2852" t="s">
        <v>6233</v>
      </c>
      <c r="E2852" t="s">
        <v>45</v>
      </c>
      <c r="F2852" s="4"/>
      <c r="G2852" t="s">
        <v>22422</v>
      </c>
      <c r="H285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852" t="str">
        <f>IF(ISBLANK(E2852),"",INDEX(UniqueArtist!B:B, MATCH(E2852,UniqueArtist!A:A, 0)))</f>
        <v>Voz de Mando</v>
      </c>
      <c r="J2852" t="str">
        <f t="shared" si="396"/>
        <v>Voz de Mando</v>
      </c>
      <c r="K2852" s="4">
        <v>1</v>
      </c>
      <c r="L2852" t="str">
        <f t="shared" si="397"/>
        <v/>
      </c>
      <c r="N2852" t="str">
        <f t="shared" si="398"/>
        <v/>
      </c>
      <c r="P2852" t="str">
        <f t="shared" si="399"/>
        <v/>
      </c>
      <c r="R2852" t="str">
        <f t="shared" si="400"/>
        <v/>
      </c>
      <c r="T2852" t="str">
        <f t="shared" si="401"/>
        <v/>
      </c>
      <c r="U2852" s="4"/>
      <c r="V2852" t="str">
        <f t="shared" si="402"/>
        <v/>
      </c>
      <c r="W2852" s="4"/>
      <c r="X2852" t="str">
        <f t="shared" si="403"/>
        <v/>
      </c>
      <c r="Y2852" s="4"/>
      <c r="Z2852" t="str">
        <f t="shared" si="404"/>
        <v/>
      </c>
      <c r="AA2852" s="4"/>
    </row>
    <row r="2853" spans="1:27" x14ac:dyDescent="0.3">
      <c r="A2853" s="1" t="s">
        <v>13821</v>
      </c>
      <c r="B2853" s="1">
        <v>3617056595809</v>
      </c>
      <c r="C2853" s="1" t="s">
        <v>4272</v>
      </c>
      <c r="D2853" t="s">
        <v>9429</v>
      </c>
      <c r="E2853" t="s">
        <v>45</v>
      </c>
      <c r="F2853"/>
      <c r="G2853" t="s">
        <v>22422</v>
      </c>
      <c r="H285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853" t="str">
        <f>IF(ISBLANK(E2853),"",INDEX(UniqueArtist!B:B, MATCH(E2853,UniqueArtist!A:A, 0)))</f>
        <v>Voz de Mando</v>
      </c>
      <c r="J2853" t="str">
        <f t="shared" si="396"/>
        <v>Voz de Mando</v>
      </c>
      <c r="K2853" s="4">
        <v>1</v>
      </c>
      <c r="L2853" t="str">
        <f t="shared" si="397"/>
        <v/>
      </c>
      <c r="N2853" t="str">
        <f t="shared" si="398"/>
        <v/>
      </c>
      <c r="P2853" t="str">
        <f t="shared" si="399"/>
        <v/>
      </c>
      <c r="R2853" t="str">
        <f t="shared" si="400"/>
        <v/>
      </c>
      <c r="T2853" t="str">
        <f t="shared" si="401"/>
        <v/>
      </c>
      <c r="U2853" s="4"/>
      <c r="V2853" t="str">
        <f t="shared" si="402"/>
        <v/>
      </c>
      <c r="W2853" s="4"/>
      <c r="X2853" t="str">
        <f t="shared" si="403"/>
        <v/>
      </c>
      <c r="Y2853" s="4"/>
      <c r="Z2853" t="str">
        <f t="shared" si="404"/>
        <v/>
      </c>
      <c r="AA2853" s="4"/>
    </row>
    <row r="2854" spans="1:27" x14ac:dyDescent="0.3">
      <c r="A2854" s="1" t="s">
        <v>11789</v>
      </c>
      <c r="B2854" s="1">
        <v>3615936948530</v>
      </c>
      <c r="C2854" s="1" t="s">
        <v>5324</v>
      </c>
      <c r="D2854" t="s">
        <v>10349</v>
      </c>
      <c r="E2854" t="s">
        <v>10680</v>
      </c>
      <c r="F2854"/>
      <c r="G2854" t="s">
        <v>22422</v>
      </c>
      <c r="H28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54" t="str">
        <f>IF(ISBLANK(E2854),"",INDEX(UniqueArtist!B:B, MATCH(E2854,UniqueArtist!A:A, 0)))</f>
        <v>Inteligencia Norteña</v>
      </c>
      <c r="J2854" t="str">
        <f t="shared" si="396"/>
        <v>Inteligencia Norteña</v>
      </c>
      <c r="K2854" s="4">
        <v>0.1</v>
      </c>
      <c r="L2854" t="str">
        <f t="shared" si="397"/>
        <v/>
      </c>
      <c r="N2854" t="str">
        <f t="shared" si="398"/>
        <v/>
      </c>
      <c r="P2854" t="str">
        <f t="shared" si="399"/>
        <v/>
      </c>
      <c r="R2854" t="str">
        <f t="shared" si="400"/>
        <v/>
      </c>
      <c r="T2854" t="str">
        <f t="shared" si="401"/>
        <v/>
      </c>
      <c r="U2854" s="4"/>
      <c r="V2854" t="str">
        <f t="shared" si="402"/>
        <v/>
      </c>
      <c r="W2854" s="4"/>
      <c r="X2854" t="str">
        <f t="shared" si="403"/>
        <v/>
      </c>
      <c r="Y2854" s="4"/>
      <c r="Z2854" t="str">
        <f t="shared" si="404"/>
        <v/>
      </c>
      <c r="AA2854" s="4"/>
    </row>
    <row r="2855" spans="1:27" x14ac:dyDescent="0.3">
      <c r="A2855" s="1" t="s">
        <v>13822</v>
      </c>
      <c r="B2855" s="1">
        <v>3615939041252</v>
      </c>
      <c r="C2855" s="1" t="s">
        <v>3675</v>
      </c>
      <c r="D2855" t="s">
        <v>8905</v>
      </c>
      <c r="E2855" t="s">
        <v>10783</v>
      </c>
      <c r="F2855"/>
      <c r="G2855" t="s">
        <v>22422</v>
      </c>
      <c r="H28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55" t="str">
        <f>IF(ISBLANK(E2855),"",INDEX(UniqueArtist!B:B, MATCH(E2855,UniqueArtist!A:A, 0)))</f>
        <v>Dinamicos Jrs, La Decima Banda</v>
      </c>
      <c r="J2855" t="str">
        <f t="shared" si="396"/>
        <v>Dinamicos Jrs</v>
      </c>
      <c r="K2855" s="4">
        <v>0.05</v>
      </c>
      <c r="L2855" t="str">
        <f t="shared" si="397"/>
        <v>La Decima Banda</v>
      </c>
      <c r="M2855" s="4">
        <v>0.05</v>
      </c>
      <c r="N2855" t="str">
        <f t="shared" si="398"/>
        <v/>
      </c>
      <c r="P2855" t="str">
        <f t="shared" si="399"/>
        <v/>
      </c>
      <c r="R2855" t="str">
        <f t="shared" si="400"/>
        <v/>
      </c>
      <c r="T2855" t="str">
        <f t="shared" si="401"/>
        <v/>
      </c>
      <c r="U2855" s="4"/>
      <c r="V2855" t="str">
        <f t="shared" si="402"/>
        <v/>
      </c>
      <c r="W2855" s="4"/>
      <c r="X2855" t="str">
        <f t="shared" si="403"/>
        <v/>
      </c>
      <c r="Y2855" s="4"/>
      <c r="Z2855" t="str">
        <f t="shared" si="404"/>
        <v/>
      </c>
      <c r="AA2855" s="4"/>
    </row>
    <row r="2856" spans="1:27" x14ac:dyDescent="0.3">
      <c r="A2856" s="1" t="s">
        <v>13823</v>
      </c>
      <c r="B2856" s="1">
        <v>3616402418571</v>
      </c>
      <c r="C2856" s="1" t="s">
        <v>1149</v>
      </c>
      <c r="D2856" t="s">
        <v>6665</v>
      </c>
      <c r="E2856" t="s">
        <v>19</v>
      </c>
      <c r="F2856"/>
      <c r="G2856" t="s">
        <v>22422</v>
      </c>
      <c r="H28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56" t="str">
        <f>IF(ISBLANK(E2856),"",INDEX(UniqueArtist!B:B, MATCH(E2856,UniqueArtist!A:A, 0)))</f>
        <v>Los Dos de Tamaulipas</v>
      </c>
      <c r="J2856" t="str">
        <f t="shared" si="396"/>
        <v>Los Dos de Tamaulipas</v>
      </c>
      <c r="K2856" s="4">
        <v>0.1</v>
      </c>
      <c r="L2856" t="str">
        <f t="shared" si="397"/>
        <v/>
      </c>
      <c r="N2856" t="str">
        <f t="shared" si="398"/>
        <v/>
      </c>
      <c r="P2856" t="str">
        <f t="shared" si="399"/>
        <v/>
      </c>
      <c r="R2856" t="str">
        <f t="shared" si="400"/>
        <v/>
      </c>
      <c r="T2856" t="str">
        <f t="shared" si="401"/>
        <v/>
      </c>
      <c r="U2856" s="4"/>
      <c r="V2856" t="str">
        <f t="shared" si="402"/>
        <v/>
      </c>
      <c r="W2856" s="4"/>
      <c r="X2856" t="str">
        <f t="shared" si="403"/>
        <v/>
      </c>
      <c r="Y2856" s="4"/>
      <c r="Z2856" t="str">
        <f t="shared" si="404"/>
        <v/>
      </c>
      <c r="AA2856" s="4"/>
    </row>
    <row r="2857" spans="1:27" x14ac:dyDescent="0.3">
      <c r="A2857" s="1" t="s">
        <v>16861</v>
      </c>
      <c r="B2857" s="1">
        <v>3617228204904</v>
      </c>
      <c r="C2857" t="s">
        <v>16862</v>
      </c>
      <c r="D2857" t="s">
        <v>16863</v>
      </c>
      <c r="E2857" t="s">
        <v>10838</v>
      </c>
      <c r="F2857" s="4"/>
      <c r="G2857" t="s">
        <v>22422</v>
      </c>
      <c r="H2857"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2857" t="str">
        <f>IF(ISBLANK(E2857),"",INDEX(UniqueArtist!B:B, MATCH(E2857,UniqueArtist!A:A, 0)))</f>
        <v>La Cuadrilla</v>
      </c>
      <c r="J2857" t="str">
        <f t="shared" si="396"/>
        <v>La Cuadrilla</v>
      </c>
      <c r="K2857" s="4">
        <v>0.2</v>
      </c>
      <c r="L2857" t="str">
        <f t="shared" si="397"/>
        <v/>
      </c>
      <c r="N2857" t="str">
        <f t="shared" si="398"/>
        <v/>
      </c>
      <c r="P2857" t="str">
        <f t="shared" si="399"/>
        <v/>
      </c>
      <c r="R2857" t="str">
        <f t="shared" si="400"/>
        <v/>
      </c>
      <c r="T2857" t="str">
        <f t="shared" si="401"/>
        <v/>
      </c>
      <c r="U2857" s="4"/>
      <c r="V2857" t="str">
        <f t="shared" si="402"/>
        <v/>
      </c>
      <c r="W2857" s="4"/>
      <c r="X2857" t="str">
        <f t="shared" si="403"/>
        <v/>
      </c>
      <c r="Y2857" s="4"/>
      <c r="Z2857" t="str">
        <f t="shared" si="404"/>
        <v/>
      </c>
      <c r="AA2857" s="4"/>
    </row>
    <row r="2858" spans="1:27" x14ac:dyDescent="0.3">
      <c r="A2858" s="1" t="s">
        <v>13824</v>
      </c>
      <c r="B2858" s="1">
        <v>3616842228594</v>
      </c>
      <c r="C2858" s="1" t="s">
        <v>416</v>
      </c>
      <c r="D2858" t="s">
        <v>5983</v>
      </c>
      <c r="E2858" t="s">
        <v>3</v>
      </c>
      <c r="F2858"/>
      <c r="G2858" t="s">
        <v>22422</v>
      </c>
      <c r="H28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58" t="str">
        <f>IF(ISBLANK(E2858),"",INDEX(UniqueArtist!B:B, MATCH(E2858,UniqueArtist!A:A, 0)))</f>
        <v>Nicolas Garcia</v>
      </c>
      <c r="J2858" t="str">
        <f t="shared" si="396"/>
        <v>Nicolas Garcia</v>
      </c>
      <c r="K2858" s="4">
        <v>0.1</v>
      </c>
      <c r="L2858" t="str">
        <f t="shared" si="397"/>
        <v/>
      </c>
      <c r="N2858" t="str">
        <f t="shared" si="398"/>
        <v/>
      </c>
      <c r="P2858" t="str">
        <f t="shared" si="399"/>
        <v/>
      </c>
      <c r="R2858" t="str">
        <f t="shared" si="400"/>
        <v/>
      </c>
      <c r="T2858" t="str">
        <f t="shared" si="401"/>
        <v/>
      </c>
      <c r="U2858" s="4"/>
      <c r="V2858" t="str">
        <f t="shared" si="402"/>
        <v/>
      </c>
      <c r="W2858" s="4"/>
      <c r="X2858" t="str">
        <f t="shared" si="403"/>
        <v/>
      </c>
      <c r="Y2858" s="4"/>
      <c r="Z2858" t="str">
        <f t="shared" si="404"/>
        <v/>
      </c>
      <c r="AA2858" s="4"/>
    </row>
    <row r="2859" spans="1:27" x14ac:dyDescent="0.3">
      <c r="A2859" s="1" t="s">
        <v>13825</v>
      </c>
      <c r="B2859" s="1">
        <v>3616556147808</v>
      </c>
      <c r="C2859" s="1" t="s">
        <v>4842</v>
      </c>
      <c r="D2859" t="s">
        <v>9922</v>
      </c>
      <c r="E2859" t="s">
        <v>10788</v>
      </c>
      <c r="F2859"/>
      <c r="G2859" t="s">
        <v>22422</v>
      </c>
      <c r="H28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59" t="str">
        <f>IF(ISBLANK(E2859),"",INDEX(UniqueArtist!B:B, MATCH(E2859,UniqueArtist!A:A, 0)))</f>
        <v>Nicolas Garcia</v>
      </c>
      <c r="J2859" t="str">
        <f t="shared" si="396"/>
        <v>Nicolas Garcia</v>
      </c>
      <c r="K2859" s="4">
        <v>0.1</v>
      </c>
      <c r="L2859" t="str">
        <f t="shared" si="397"/>
        <v/>
      </c>
      <c r="N2859" t="str">
        <f t="shared" si="398"/>
        <v/>
      </c>
      <c r="P2859" t="str">
        <f t="shared" si="399"/>
        <v/>
      </c>
      <c r="R2859" t="str">
        <f t="shared" si="400"/>
        <v/>
      </c>
      <c r="T2859" t="str">
        <f t="shared" si="401"/>
        <v/>
      </c>
      <c r="U2859" s="4"/>
      <c r="V2859" t="str">
        <f t="shared" si="402"/>
        <v/>
      </c>
      <c r="W2859" s="4"/>
      <c r="X2859" t="str">
        <f t="shared" si="403"/>
        <v/>
      </c>
      <c r="Y2859" s="4"/>
      <c r="Z2859" t="str">
        <f t="shared" si="404"/>
        <v/>
      </c>
      <c r="AA2859" s="4"/>
    </row>
    <row r="2860" spans="1:27" x14ac:dyDescent="0.3">
      <c r="A2860" s="1" t="s">
        <v>13826</v>
      </c>
      <c r="B2860" s="1">
        <v>3617055436790</v>
      </c>
      <c r="C2860" s="1"/>
      <c r="D2860" t="s">
        <v>34</v>
      </c>
      <c r="E2860" t="s">
        <v>7</v>
      </c>
      <c r="F2860" s="7">
        <v>44967</v>
      </c>
      <c r="G2860" t="s">
        <v>22422</v>
      </c>
      <c r="H286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860" t="str">
        <f>IF(ISBLANK(E2860),"",INDEX(UniqueArtist!B:B, MATCH(E2860,UniqueArtist!A:A, 0)))</f>
        <v>El Fantasma</v>
      </c>
      <c r="J2860" t="str">
        <f t="shared" si="396"/>
        <v>El Fantasma</v>
      </c>
      <c r="K2860" s="4">
        <v>0.35</v>
      </c>
      <c r="L2860" t="str">
        <f t="shared" si="397"/>
        <v/>
      </c>
      <c r="N2860" t="str">
        <f t="shared" si="398"/>
        <v/>
      </c>
      <c r="P2860" t="str">
        <f t="shared" si="399"/>
        <v/>
      </c>
      <c r="R2860" t="str">
        <f t="shared" si="400"/>
        <v/>
      </c>
      <c r="T2860" t="str">
        <f t="shared" si="401"/>
        <v/>
      </c>
      <c r="U2860" s="4"/>
      <c r="V2860" t="str">
        <f t="shared" si="402"/>
        <v/>
      </c>
      <c r="W2860" s="4"/>
      <c r="X2860" t="str">
        <f t="shared" si="403"/>
        <v/>
      </c>
      <c r="Y2860" s="4"/>
      <c r="Z2860" t="str">
        <f t="shared" si="404"/>
        <v/>
      </c>
      <c r="AA2860" s="4"/>
    </row>
    <row r="2861" spans="1:27" x14ac:dyDescent="0.3">
      <c r="A2861" s="1" t="s">
        <v>13827</v>
      </c>
      <c r="B2861" s="1">
        <v>3617055436790</v>
      </c>
      <c r="C2861" s="1" t="s">
        <v>577</v>
      </c>
      <c r="D2861" t="s">
        <v>6139</v>
      </c>
      <c r="E2861" t="s">
        <v>7</v>
      </c>
      <c r="F2861" s="7">
        <v>44967</v>
      </c>
      <c r="G2861" t="s">
        <v>22422</v>
      </c>
      <c r="H286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861" t="str">
        <f>IF(ISBLANK(E2861),"",INDEX(UniqueArtist!B:B, MATCH(E2861,UniqueArtist!A:A, 0)))</f>
        <v>El Fantasma</v>
      </c>
      <c r="J2861" t="str">
        <f t="shared" si="396"/>
        <v>El Fantasma</v>
      </c>
      <c r="K2861" s="4">
        <v>0.35</v>
      </c>
      <c r="L2861" t="str">
        <f t="shared" si="397"/>
        <v/>
      </c>
      <c r="N2861" t="str">
        <f t="shared" si="398"/>
        <v/>
      </c>
      <c r="P2861" t="str">
        <f t="shared" si="399"/>
        <v/>
      </c>
      <c r="R2861" t="str">
        <f t="shared" si="400"/>
        <v/>
      </c>
      <c r="T2861" t="str">
        <f t="shared" si="401"/>
        <v/>
      </c>
      <c r="U2861" s="4"/>
      <c r="V2861" t="str">
        <f t="shared" si="402"/>
        <v/>
      </c>
      <c r="W2861" s="4"/>
      <c r="X2861" t="str">
        <f t="shared" si="403"/>
        <v/>
      </c>
      <c r="Y2861" s="4"/>
      <c r="Z2861" t="str">
        <f t="shared" si="404"/>
        <v/>
      </c>
      <c r="AA2861" s="4"/>
    </row>
    <row r="2862" spans="1:27" x14ac:dyDescent="0.3">
      <c r="A2862" s="1" t="s">
        <v>13828</v>
      </c>
      <c r="B2862" s="1">
        <v>3617056265436</v>
      </c>
      <c r="C2862" s="1" t="s">
        <v>2341</v>
      </c>
      <c r="D2862" t="s">
        <v>7733</v>
      </c>
      <c r="E2862" t="s">
        <v>7</v>
      </c>
      <c r="F2862" s="7">
        <v>44967</v>
      </c>
      <c r="G2862" t="s">
        <v>22422</v>
      </c>
      <c r="H286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862" t="str">
        <f>IF(ISBLANK(E2862),"",INDEX(UniqueArtist!B:B, MATCH(E2862,UniqueArtist!A:A, 0)))</f>
        <v>El Fantasma</v>
      </c>
      <c r="J2862" t="str">
        <f t="shared" si="396"/>
        <v>El Fantasma</v>
      </c>
      <c r="K2862" s="4">
        <v>0.35</v>
      </c>
      <c r="L2862" t="str">
        <f t="shared" si="397"/>
        <v/>
      </c>
      <c r="N2862" t="str">
        <f t="shared" si="398"/>
        <v/>
      </c>
      <c r="P2862" t="str">
        <f t="shared" si="399"/>
        <v/>
      </c>
      <c r="R2862" t="str">
        <f t="shared" si="400"/>
        <v/>
      </c>
      <c r="T2862" t="str">
        <f t="shared" si="401"/>
        <v/>
      </c>
      <c r="U2862" s="4"/>
      <c r="V2862" t="str">
        <f t="shared" si="402"/>
        <v/>
      </c>
      <c r="W2862" s="4"/>
      <c r="X2862" t="str">
        <f t="shared" si="403"/>
        <v/>
      </c>
      <c r="Y2862" s="4"/>
      <c r="Z2862" t="str">
        <f t="shared" si="404"/>
        <v/>
      </c>
      <c r="AA2862" s="4"/>
    </row>
    <row r="2863" spans="1:27" x14ac:dyDescent="0.3">
      <c r="A2863" s="1" t="s">
        <v>13829</v>
      </c>
      <c r="B2863" s="1">
        <v>3617056490074</v>
      </c>
      <c r="C2863" s="1" t="s">
        <v>5302</v>
      </c>
      <c r="D2863" t="s">
        <v>10332</v>
      </c>
      <c r="E2863" t="s">
        <v>7</v>
      </c>
      <c r="F2863" s="7">
        <v>44967</v>
      </c>
      <c r="G2863" t="s">
        <v>22422</v>
      </c>
      <c r="H286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863" t="str">
        <f>IF(ISBLANK(E2863),"",INDEX(UniqueArtist!B:B, MATCH(E2863,UniqueArtist!A:A, 0)))</f>
        <v>El Fantasma</v>
      </c>
      <c r="J2863" t="str">
        <f t="shared" si="396"/>
        <v>El Fantasma</v>
      </c>
      <c r="K2863" s="4">
        <v>0.35</v>
      </c>
      <c r="L2863" t="str">
        <f t="shared" si="397"/>
        <v/>
      </c>
      <c r="N2863" t="str">
        <f t="shared" si="398"/>
        <v/>
      </c>
      <c r="P2863" t="str">
        <f t="shared" si="399"/>
        <v/>
      </c>
      <c r="R2863" t="str">
        <f t="shared" si="400"/>
        <v/>
      </c>
      <c r="T2863" t="str">
        <f t="shared" si="401"/>
        <v/>
      </c>
      <c r="U2863" s="4"/>
      <c r="V2863" t="str">
        <f t="shared" si="402"/>
        <v/>
      </c>
      <c r="W2863" s="4"/>
      <c r="X2863" t="str">
        <f t="shared" si="403"/>
        <v/>
      </c>
      <c r="Y2863" s="4"/>
      <c r="Z2863" t="str">
        <f t="shared" si="404"/>
        <v/>
      </c>
      <c r="AA2863" s="4"/>
    </row>
    <row r="2864" spans="1:27" x14ac:dyDescent="0.3">
      <c r="A2864" s="1" t="s">
        <v>11945</v>
      </c>
      <c r="B2864" s="1">
        <v>3615936583267</v>
      </c>
      <c r="C2864" s="1" t="s">
        <v>3039</v>
      </c>
      <c r="D2864" t="s">
        <v>8354</v>
      </c>
      <c r="E2864" t="s">
        <v>10682</v>
      </c>
      <c r="F2864"/>
      <c r="G2864" t="s">
        <v>22422</v>
      </c>
      <c r="H28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64" t="str">
        <f>IF(ISBLANK(E2864),"",INDEX(UniqueArtist!B:B, MATCH(E2864,UniqueArtist!A:A, 0)))</f>
        <v>Codice</v>
      </c>
      <c r="J2864" t="str">
        <f t="shared" si="396"/>
        <v>Codice</v>
      </c>
      <c r="K2864" s="4">
        <v>0.1</v>
      </c>
      <c r="L2864" t="str">
        <f t="shared" si="397"/>
        <v/>
      </c>
      <c r="N2864" t="str">
        <f t="shared" si="398"/>
        <v/>
      </c>
      <c r="P2864" t="str">
        <f t="shared" si="399"/>
        <v/>
      </c>
      <c r="R2864" t="str">
        <f t="shared" si="400"/>
        <v/>
      </c>
      <c r="T2864" t="str">
        <f t="shared" si="401"/>
        <v/>
      </c>
      <c r="U2864" s="4"/>
      <c r="V2864" t="str">
        <f t="shared" si="402"/>
        <v/>
      </c>
      <c r="W2864" s="4"/>
      <c r="X2864" t="str">
        <f t="shared" si="403"/>
        <v/>
      </c>
      <c r="Y2864" s="4"/>
      <c r="Z2864" t="str">
        <f t="shared" si="404"/>
        <v/>
      </c>
      <c r="AA2864" s="4"/>
    </row>
    <row r="2865" spans="1:27" x14ac:dyDescent="0.3">
      <c r="A2865" s="1" t="s">
        <v>18774</v>
      </c>
      <c r="B2865" s="1">
        <v>3617228904484</v>
      </c>
      <c r="C2865" t="s">
        <v>16997</v>
      </c>
      <c r="D2865" t="s">
        <v>16998</v>
      </c>
      <c r="E2865" t="s">
        <v>7</v>
      </c>
      <c r="F2865" s="4"/>
      <c r="G2865" t="s">
        <v>22422</v>
      </c>
      <c r="H286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865" t="str">
        <f>IF(ISBLANK(E2865),"",INDEX(UniqueArtist!B:B, MATCH(E2865,UniqueArtist!A:A, 0)))</f>
        <v>El Fantasma</v>
      </c>
      <c r="J2865" t="str">
        <f t="shared" si="396"/>
        <v>El Fantasma</v>
      </c>
      <c r="K2865" s="4">
        <v>0.35</v>
      </c>
      <c r="L2865" t="str">
        <f t="shared" si="397"/>
        <v/>
      </c>
      <c r="N2865" t="str">
        <f t="shared" si="398"/>
        <v/>
      </c>
      <c r="P2865" t="str">
        <f t="shared" si="399"/>
        <v/>
      </c>
      <c r="R2865" t="str">
        <f t="shared" si="400"/>
        <v/>
      </c>
      <c r="T2865" t="str">
        <f t="shared" si="401"/>
        <v/>
      </c>
      <c r="U2865" s="4"/>
      <c r="V2865" t="str">
        <f t="shared" si="402"/>
        <v/>
      </c>
      <c r="W2865" s="4"/>
      <c r="X2865" t="str">
        <f t="shared" si="403"/>
        <v/>
      </c>
      <c r="Y2865" s="4"/>
      <c r="Z2865" t="str">
        <f t="shared" si="404"/>
        <v/>
      </c>
      <c r="AA2865" s="4"/>
    </row>
    <row r="2866" spans="1:27" x14ac:dyDescent="0.3">
      <c r="A2866" s="1" t="s">
        <v>17367</v>
      </c>
      <c r="B2866" s="1">
        <v>3617229431538</v>
      </c>
      <c r="C2866" t="s">
        <v>16997</v>
      </c>
      <c r="D2866" t="s">
        <v>16998</v>
      </c>
      <c r="E2866" t="s">
        <v>7</v>
      </c>
      <c r="F2866" s="4"/>
      <c r="G2866" t="s">
        <v>22422</v>
      </c>
      <c r="H286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866" t="str">
        <f>IF(ISBLANK(E2866),"",INDEX(UniqueArtist!B:B, MATCH(E2866,UniqueArtist!A:A, 0)))</f>
        <v>El Fantasma</v>
      </c>
      <c r="J2866" t="str">
        <f t="shared" si="396"/>
        <v>El Fantasma</v>
      </c>
      <c r="K2866" s="4">
        <v>0.35</v>
      </c>
      <c r="L2866" t="str">
        <f t="shared" si="397"/>
        <v/>
      </c>
      <c r="N2866" t="str">
        <f t="shared" si="398"/>
        <v/>
      </c>
      <c r="P2866" t="str">
        <f t="shared" si="399"/>
        <v/>
      </c>
      <c r="R2866" t="str">
        <f t="shared" si="400"/>
        <v/>
      </c>
      <c r="T2866" t="str">
        <f t="shared" si="401"/>
        <v/>
      </c>
      <c r="U2866" s="4"/>
      <c r="V2866" t="str">
        <f t="shared" si="402"/>
        <v/>
      </c>
      <c r="W2866" s="4"/>
      <c r="X2866" t="str">
        <f t="shared" si="403"/>
        <v/>
      </c>
      <c r="Y2866" s="4"/>
      <c r="Z2866" t="str">
        <f t="shared" si="404"/>
        <v/>
      </c>
      <c r="AA2866" s="4"/>
    </row>
    <row r="2867" spans="1:27" x14ac:dyDescent="0.3">
      <c r="A2867" s="1" t="s">
        <v>17011</v>
      </c>
      <c r="B2867" s="1">
        <v>3617229704557</v>
      </c>
      <c r="C2867" t="s">
        <v>16997</v>
      </c>
      <c r="D2867" t="s">
        <v>16998</v>
      </c>
      <c r="E2867" t="s">
        <v>7</v>
      </c>
      <c r="F2867" s="4"/>
      <c r="G2867" t="s">
        <v>22422</v>
      </c>
      <c r="H286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867" t="str">
        <f>IF(ISBLANK(E2867),"",INDEX(UniqueArtist!B:B, MATCH(E2867,UniqueArtist!A:A, 0)))</f>
        <v>El Fantasma</v>
      </c>
      <c r="J2867" t="str">
        <f t="shared" si="396"/>
        <v>El Fantasma</v>
      </c>
      <c r="K2867" s="4">
        <v>0.35</v>
      </c>
      <c r="L2867" t="str">
        <f t="shared" si="397"/>
        <v/>
      </c>
      <c r="N2867" t="str">
        <f t="shared" si="398"/>
        <v/>
      </c>
      <c r="P2867" t="str">
        <f t="shared" si="399"/>
        <v/>
      </c>
      <c r="R2867" t="str">
        <f t="shared" si="400"/>
        <v/>
      </c>
      <c r="T2867" t="str">
        <f t="shared" si="401"/>
        <v/>
      </c>
      <c r="U2867" s="4"/>
      <c r="V2867" t="str">
        <f t="shared" si="402"/>
        <v/>
      </c>
      <c r="W2867" s="4"/>
      <c r="X2867" t="str">
        <f t="shared" si="403"/>
        <v/>
      </c>
      <c r="Y2867" s="4"/>
      <c r="Z2867" t="str">
        <f t="shared" si="404"/>
        <v/>
      </c>
      <c r="AA2867" s="4"/>
    </row>
    <row r="2868" spans="1:27" x14ac:dyDescent="0.3">
      <c r="A2868" s="1" t="s">
        <v>16996</v>
      </c>
      <c r="B2868" s="1">
        <v>3617380335119</v>
      </c>
      <c r="C2868" t="s">
        <v>16997</v>
      </c>
      <c r="D2868" t="s">
        <v>16998</v>
      </c>
      <c r="E2868" t="s">
        <v>7</v>
      </c>
      <c r="F2868" s="4"/>
      <c r="G2868" t="s">
        <v>22422</v>
      </c>
      <c r="H286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868" t="str">
        <f>IF(ISBLANK(E2868),"",INDEX(UniqueArtist!B:B, MATCH(E2868,UniqueArtist!A:A, 0)))</f>
        <v>El Fantasma</v>
      </c>
      <c r="J2868" t="str">
        <f t="shared" si="396"/>
        <v>El Fantasma</v>
      </c>
      <c r="K2868" s="4">
        <v>0.35</v>
      </c>
      <c r="L2868" t="str">
        <f t="shared" si="397"/>
        <v/>
      </c>
      <c r="N2868" t="str">
        <f t="shared" si="398"/>
        <v/>
      </c>
      <c r="P2868" t="str">
        <f t="shared" si="399"/>
        <v/>
      </c>
      <c r="R2868" t="str">
        <f t="shared" si="400"/>
        <v/>
      </c>
      <c r="T2868" t="str">
        <f t="shared" si="401"/>
        <v/>
      </c>
      <c r="U2868" s="4"/>
      <c r="V2868" t="str">
        <f t="shared" si="402"/>
        <v/>
      </c>
      <c r="W2868" s="4"/>
      <c r="X2868" t="str">
        <f t="shared" si="403"/>
        <v/>
      </c>
      <c r="Y2868" s="4"/>
      <c r="Z2868" t="str">
        <f t="shared" si="404"/>
        <v/>
      </c>
      <c r="AA2868" s="4"/>
    </row>
    <row r="2869" spans="1:27" x14ac:dyDescent="0.3">
      <c r="A2869" s="1" t="s">
        <v>18230</v>
      </c>
      <c r="B2869" s="1">
        <v>3617381075007</v>
      </c>
      <c r="C2869" t="s">
        <v>16997</v>
      </c>
      <c r="D2869" t="s">
        <v>16998</v>
      </c>
      <c r="E2869" t="s">
        <v>7</v>
      </c>
      <c r="F2869" s="4"/>
      <c r="G2869" t="s">
        <v>22422</v>
      </c>
      <c r="H286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2869" t="str">
        <f>IF(ISBLANK(E2869),"",INDEX(UniqueArtist!B:B, MATCH(E2869,UniqueArtist!A:A, 0)))</f>
        <v>El Fantasma</v>
      </c>
      <c r="J2869" t="str">
        <f t="shared" si="396"/>
        <v>El Fantasma</v>
      </c>
      <c r="K2869" s="4">
        <v>0.35</v>
      </c>
      <c r="L2869" t="str">
        <f t="shared" si="397"/>
        <v/>
      </c>
      <c r="N2869" t="str">
        <f t="shared" si="398"/>
        <v/>
      </c>
      <c r="P2869" t="str">
        <f t="shared" si="399"/>
        <v/>
      </c>
      <c r="R2869" t="str">
        <f t="shared" si="400"/>
        <v/>
      </c>
      <c r="T2869" t="str">
        <f t="shared" si="401"/>
        <v/>
      </c>
      <c r="U2869" s="4"/>
      <c r="V2869" t="str">
        <f t="shared" si="402"/>
        <v/>
      </c>
      <c r="W2869" s="4"/>
      <c r="X2869" t="str">
        <f t="shared" si="403"/>
        <v/>
      </c>
      <c r="Y2869" s="4"/>
      <c r="Z2869" t="str">
        <f t="shared" si="404"/>
        <v/>
      </c>
      <c r="AA2869" s="4"/>
    </row>
    <row r="2870" spans="1:27" x14ac:dyDescent="0.3">
      <c r="A2870" s="1" t="s">
        <v>13830</v>
      </c>
      <c r="B2870" s="1">
        <v>3616406090841</v>
      </c>
      <c r="C2870" s="1" t="s">
        <v>1480</v>
      </c>
      <c r="D2870" t="s">
        <v>6977</v>
      </c>
      <c r="E2870" t="s">
        <v>10759</v>
      </c>
      <c r="F2870"/>
      <c r="G2870" t="s">
        <v>22422</v>
      </c>
      <c r="H28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70" t="str">
        <f>IF(ISBLANK(E2870),"",INDEX(UniqueArtist!B:B, MATCH(E2870,UniqueArtist!A:A, 0)))</f>
        <v>Abel Bustillos</v>
      </c>
      <c r="J2870" t="str">
        <f t="shared" si="396"/>
        <v>Abel Bustillos</v>
      </c>
      <c r="K2870" s="4">
        <v>0.1</v>
      </c>
      <c r="L2870" t="str">
        <f t="shared" si="397"/>
        <v/>
      </c>
      <c r="N2870" t="str">
        <f t="shared" si="398"/>
        <v/>
      </c>
      <c r="P2870" t="str">
        <f t="shared" si="399"/>
        <v/>
      </c>
      <c r="R2870" t="str">
        <f t="shared" si="400"/>
        <v/>
      </c>
      <c r="T2870" t="str">
        <f t="shared" si="401"/>
        <v/>
      </c>
      <c r="U2870" s="4"/>
      <c r="V2870" t="str">
        <f t="shared" si="402"/>
        <v/>
      </c>
      <c r="W2870" s="4"/>
      <c r="X2870" t="str">
        <f t="shared" si="403"/>
        <v/>
      </c>
      <c r="Y2870" s="4"/>
      <c r="Z2870" t="str">
        <f t="shared" si="404"/>
        <v/>
      </c>
      <c r="AA2870" s="4"/>
    </row>
    <row r="2871" spans="1:27" x14ac:dyDescent="0.3">
      <c r="A2871" s="1" t="s">
        <v>13831</v>
      </c>
      <c r="B2871" s="1">
        <v>3617052075695</v>
      </c>
      <c r="C2871" s="1" t="s">
        <v>4090</v>
      </c>
      <c r="D2871" t="s">
        <v>9270</v>
      </c>
      <c r="E2871" t="s">
        <v>79</v>
      </c>
      <c r="F2871"/>
      <c r="G2871" t="s">
        <v>22422</v>
      </c>
      <c r="H28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71" t="str">
        <f>IF(ISBLANK(E2871),"",INDEX(UniqueArtist!B:B, MATCH(E2871,UniqueArtist!A:A, 0)))</f>
        <v>Los Hijos de Manuel</v>
      </c>
      <c r="J2871" t="str">
        <f t="shared" si="396"/>
        <v>Los Hijos de Manuel</v>
      </c>
      <c r="K2871" s="4">
        <v>0.1</v>
      </c>
      <c r="L2871" t="str">
        <f t="shared" si="397"/>
        <v/>
      </c>
      <c r="N2871" t="str">
        <f t="shared" si="398"/>
        <v/>
      </c>
      <c r="P2871" t="str">
        <f t="shared" si="399"/>
        <v/>
      </c>
      <c r="R2871" t="str">
        <f t="shared" si="400"/>
        <v/>
      </c>
      <c r="T2871" t="str">
        <f t="shared" si="401"/>
        <v/>
      </c>
      <c r="U2871" s="4"/>
      <c r="V2871" t="str">
        <f t="shared" si="402"/>
        <v/>
      </c>
      <c r="W2871" s="4"/>
      <c r="X2871" t="str">
        <f t="shared" si="403"/>
        <v/>
      </c>
      <c r="Y2871" s="4"/>
      <c r="Z2871" t="str">
        <f t="shared" si="404"/>
        <v/>
      </c>
      <c r="AA2871" s="4"/>
    </row>
    <row r="2872" spans="1:27" x14ac:dyDescent="0.3">
      <c r="A2872" s="1" t="s">
        <v>13832</v>
      </c>
      <c r="B2872" s="1">
        <v>3616550718332</v>
      </c>
      <c r="C2872" s="1" t="s">
        <v>1060</v>
      </c>
      <c r="D2872" t="s">
        <v>6586</v>
      </c>
      <c r="E2872" t="s">
        <v>1</v>
      </c>
      <c r="F2872"/>
      <c r="G2872" t="s">
        <v>22422</v>
      </c>
      <c r="H28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72" t="str">
        <f>IF(ISBLANK(E2872),"",INDEX(UniqueArtist!B:B, MATCH(E2872,UniqueArtist!A:A, 0)))</f>
        <v>Canelos JRS</v>
      </c>
      <c r="J2872" t="str">
        <f t="shared" si="396"/>
        <v>Canelos JRS</v>
      </c>
      <c r="K2872" s="4">
        <v>0.1</v>
      </c>
      <c r="L2872" t="str">
        <f t="shared" si="397"/>
        <v/>
      </c>
      <c r="N2872" t="str">
        <f t="shared" si="398"/>
        <v/>
      </c>
      <c r="P2872" t="str">
        <f t="shared" si="399"/>
        <v/>
      </c>
      <c r="R2872" t="str">
        <f t="shared" si="400"/>
        <v/>
      </c>
      <c r="T2872" t="str">
        <f t="shared" si="401"/>
        <v/>
      </c>
      <c r="U2872" s="4"/>
      <c r="V2872" t="str">
        <f t="shared" si="402"/>
        <v/>
      </c>
      <c r="W2872" s="4"/>
      <c r="X2872" t="str">
        <f t="shared" si="403"/>
        <v/>
      </c>
      <c r="Y2872" s="4"/>
      <c r="Z2872" t="str">
        <f t="shared" si="404"/>
        <v/>
      </c>
      <c r="AA2872" s="4"/>
    </row>
    <row r="2873" spans="1:27" x14ac:dyDescent="0.3">
      <c r="A2873" s="1" t="s">
        <v>13833</v>
      </c>
      <c r="B2873" s="1">
        <v>3616550716512</v>
      </c>
      <c r="C2873" s="1" t="s">
        <v>1058</v>
      </c>
      <c r="D2873" t="s">
        <v>6584</v>
      </c>
      <c r="E2873" t="s">
        <v>55</v>
      </c>
      <c r="F2873"/>
      <c r="G2873" t="s">
        <v>22422</v>
      </c>
      <c r="H28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73" t="str">
        <f>IF(ISBLANK(E2873),"",INDEX(UniqueArtist!B:B, MATCH(E2873,UniqueArtist!A:A, 0)))</f>
        <v>Alemi Bustos</v>
      </c>
      <c r="J2873" t="str">
        <f t="shared" si="396"/>
        <v>Alemi Bustos</v>
      </c>
      <c r="K2873" s="4">
        <v>0.1</v>
      </c>
      <c r="L2873" t="str">
        <f t="shared" si="397"/>
        <v/>
      </c>
      <c r="N2873" t="str">
        <f t="shared" si="398"/>
        <v/>
      </c>
      <c r="P2873" t="str">
        <f t="shared" si="399"/>
        <v/>
      </c>
      <c r="R2873" t="str">
        <f t="shared" si="400"/>
        <v/>
      </c>
      <c r="T2873" t="str">
        <f t="shared" si="401"/>
        <v/>
      </c>
      <c r="U2873" s="4"/>
      <c r="V2873" t="str">
        <f t="shared" si="402"/>
        <v/>
      </c>
      <c r="W2873" s="4"/>
      <c r="X2873" t="str">
        <f t="shared" si="403"/>
        <v/>
      </c>
      <c r="Y2873" s="4"/>
      <c r="Z2873" t="str">
        <f t="shared" si="404"/>
        <v/>
      </c>
      <c r="AA2873" s="4"/>
    </row>
    <row r="2874" spans="1:27" x14ac:dyDescent="0.3">
      <c r="A2874" s="1" t="s">
        <v>16891</v>
      </c>
      <c r="B2874" s="1">
        <v>3617380358217</v>
      </c>
      <c r="C2874" t="s">
        <v>16892</v>
      </c>
      <c r="D2874" t="s">
        <v>16893</v>
      </c>
      <c r="E2874" t="s">
        <v>10698</v>
      </c>
      <c r="F2874" s="4"/>
      <c r="G2874" t="s">
        <v>22422</v>
      </c>
      <c r="H28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74" t="str">
        <f>IF(ISBLANK(E2874),"",INDEX(UniqueArtist!B:B, MATCH(E2874,UniqueArtist!A:A, 0)))</f>
        <v>Jony Ramirez</v>
      </c>
      <c r="J2874" t="str">
        <f t="shared" si="396"/>
        <v>Jony Ramirez</v>
      </c>
      <c r="K2874" s="4">
        <v>0.1</v>
      </c>
      <c r="L2874" t="str">
        <f t="shared" si="397"/>
        <v/>
      </c>
      <c r="N2874" t="str">
        <f t="shared" si="398"/>
        <v/>
      </c>
      <c r="P2874" t="str">
        <f t="shared" si="399"/>
        <v/>
      </c>
      <c r="R2874" t="str">
        <f t="shared" si="400"/>
        <v/>
      </c>
      <c r="T2874" t="str">
        <f t="shared" si="401"/>
        <v/>
      </c>
      <c r="U2874" s="4"/>
      <c r="V2874" t="str">
        <f t="shared" si="402"/>
        <v/>
      </c>
      <c r="W2874" s="4"/>
      <c r="X2874" t="str">
        <f t="shared" si="403"/>
        <v/>
      </c>
      <c r="Y2874" s="4"/>
      <c r="Z2874" t="str">
        <f t="shared" si="404"/>
        <v/>
      </c>
      <c r="AA2874" s="4"/>
    </row>
    <row r="2875" spans="1:27" x14ac:dyDescent="0.3">
      <c r="A2875" s="1" t="s">
        <v>13834</v>
      </c>
      <c r="B2875" s="1">
        <v>3617050499394</v>
      </c>
      <c r="C2875" s="1" t="s">
        <v>2776</v>
      </c>
      <c r="D2875" t="s">
        <v>8123</v>
      </c>
      <c r="E2875" t="s">
        <v>10698</v>
      </c>
      <c r="F2875"/>
      <c r="G2875" t="s">
        <v>22422</v>
      </c>
      <c r="H28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75" t="str">
        <f>IF(ISBLANK(E2875),"",INDEX(UniqueArtist!B:B, MATCH(E2875,UniqueArtist!A:A, 0)))</f>
        <v>Jony Ramirez</v>
      </c>
      <c r="J2875" t="str">
        <f t="shared" si="396"/>
        <v>Jony Ramirez</v>
      </c>
      <c r="K2875" s="4">
        <v>0.1</v>
      </c>
      <c r="L2875" t="str">
        <f t="shared" si="397"/>
        <v/>
      </c>
      <c r="N2875" t="str">
        <f t="shared" si="398"/>
        <v/>
      </c>
      <c r="P2875" t="str">
        <f t="shared" si="399"/>
        <v/>
      </c>
      <c r="R2875" t="str">
        <f t="shared" si="400"/>
        <v/>
      </c>
      <c r="T2875" t="str">
        <f t="shared" si="401"/>
        <v/>
      </c>
      <c r="U2875" s="4"/>
      <c r="V2875" t="str">
        <f t="shared" si="402"/>
        <v/>
      </c>
      <c r="W2875" s="4"/>
      <c r="X2875" t="str">
        <f t="shared" si="403"/>
        <v/>
      </c>
      <c r="Y2875" s="4"/>
      <c r="Z2875" t="str">
        <f t="shared" si="404"/>
        <v/>
      </c>
      <c r="AA2875" s="4"/>
    </row>
    <row r="2876" spans="1:27" x14ac:dyDescent="0.3">
      <c r="A2876" s="1" t="s">
        <v>11852</v>
      </c>
      <c r="B2876" s="1">
        <v>3615936534641</v>
      </c>
      <c r="C2876" s="1" t="s">
        <v>1735</v>
      </c>
      <c r="D2876" t="s">
        <v>7197</v>
      </c>
      <c r="E2876" t="s">
        <v>10680</v>
      </c>
      <c r="F2876"/>
      <c r="G2876" t="s">
        <v>22422</v>
      </c>
      <c r="H28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76" t="str">
        <f>IF(ISBLANK(E2876),"",INDEX(UniqueArtist!B:B, MATCH(E2876,UniqueArtist!A:A, 0)))</f>
        <v>Inteligencia Norteña</v>
      </c>
      <c r="J2876" t="str">
        <f t="shared" si="396"/>
        <v>Inteligencia Norteña</v>
      </c>
      <c r="K2876" s="4">
        <v>0.1</v>
      </c>
      <c r="L2876" t="str">
        <f t="shared" si="397"/>
        <v/>
      </c>
      <c r="N2876" t="str">
        <f t="shared" si="398"/>
        <v/>
      </c>
      <c r="P2876" t="str">
        <f t="shared" si="399"/>
        <v/>
      </c>
      <c r="R2876" t="str">
        <f t="shared" si="400"/>
        <v/>
      </c>
      <c r="T2876" t="str">
        <f t="shared" si="401"/>
        <v/>
      </c>
      <c r="U2876" s="4"/>
      <c r="V2876" t="str">
        <f t="shared" si="402"/>
        <v/>
      </c>
      <c r="W2876" s="4"/>
      <c r="X2876" t="str">
        <f t="shared" si="403"/>
        <v/>
      </c>
      <c r="Y2876" s="4"/>
      <c r="Z2876" t="str">
        <f t="shared" si="404"/>
        <v/>
      </c>
      <c r="AA2876" s="4"/>
    </row>
    <row r="2877" spans="1:27" x14ac:dyDescent="0.3">
      <c r="A2877" s="1" t="s">
        <v>13835</v>
      </c>
      <c r="B2877" s="1">
        <v>3616554169086</v>
      </c>
      <c r="C2877" s="1" t="s">
        <v>399</v>
      </c>
      <c r="D2877" t="s">
        <v>5966</v>
      </c>
      <c r="E2877" t="s">
        <v>3</v>
      </c>
      <c r="F2877"/>
      <c r="G2877" t="s">
        <v>22422</v>
      </c>
      <c r="H28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77" t="str">
        <f>IF(ISBLANK(E2877),"",INDEX(UniqueArtist!B:B, MATCH(E2877,UniqueArtist!A:A, 0)))</f>
        <v>Nicolas Garcia</v>
      </c>
      <c r="J2877" t="str">
        <f t="shared" si="396"/>
        <v>Nicolas Garcia</v>
      </c>
      <c r="K2877" s="4">
        <v>0.1</v>
      </c>
      <c r="L2877" t="str">
        <f t="shared" si="397"/>
        <v/>
      </c>
      <c r="N2877" t="str">
        <f t="shared" si="398"/>
        <v/>
      </c>
      <c r="P2877" t="str">
        <f t="shared" si="399"/>
        <v/>
      </c>
      <c r="R2877" t="str">
        <f t="shared" si="400"/>
        <v/>
      </c>
      <c r="T2877" t="str">
        <f t="shared" si="401"/>
        <v/>
      </c>
      <c r="U2877" s="4"/>
      <c r="V2877" t="str">
        <f t="shared" si="402"/>
        <v/>
      </c>
      <c r="W2877" s="4"/>
      <c r="X2877" t="str">
        <f t="shared" si="403"/>
        <v/>
      </c>
      <c r="Y2877" s="4"/>
      <c r="Z2877" t="str">
        <f t="shared" si="404"/>
        <v/>
      </c>
      <c r="AA2877" s="4"/>
    </row>
    <row r="2878" spans="1:27" x14ac:dyDescent="0.3">
      <c r="A2878" s="1" t="s">
        <v>13836</v>
      </c>
      <c r="B2878" s="1">
        <v>3616556146931</v>
      </c>
      <c r="C2878" s="1" t="s">
        <v>4942</v>
      </c>
      <c r="D2878" t="s">
        <v>10011</v>
      </c>
      <c r="E2878" t="s">
        <v>10788</v>
      </c>
      <c r="F2878"/>
      <c r="G2878" t="s">
        <v>22422</v>
      </c>
      <c r="H28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78" t="str">
        <f>IF(ISBLANK(E2878),"",INDEX(UniqueArtist!B:B, MATCH(E2878,UniqueArtist!A:A, 0)))</f>
        <v>Nicolas Garcia</v>
      </c>
      <c r="J2878" t="str">
        <f t="shared" si="396"/>
        <v>Nicolas Garcia</v>
      </c>
      <c r="K2878" s="4">
        <v>0.1</v>
      </c>
      <c r="L2878" t="str">
        <f t="shared" si="397"/>
        <v/>
      </c>
      <c r="N2878" t="str">
        <f t="shared" si="398"/>
        <v/>
      </c>
      <c r="P2878" t="str">
        <f t="shared" si="399"/>
        <v/>
      </c>
      <c r="R2878" t="str">
        <f t="shared" si="400"/>
        <v/>
      </c>
      <c r="T2878" t="str">
        <f t="shared" si="401"/>
        <v/>
      </c>
      <c r="U2878" s="4"/>
      <c r="V2878" t="str">
        <f t="shared" si="402"/>
        <v/>
      </c>
      <c r="W2878" s="4"/>
      <c r="X2878" t="str">
        <f t="shared" si="403"/>
        <v/>
      </c>
      <c r="Y2878" s="4"/>
      <c r="Z2878" t="str">
        <f t="shared" si="404"/>
        <v/>
      </c>
      <c r="AA2878" s="4"/>
    </row>
    <row r="2879" spans="1:27" x14ac:dyDescent="0.3">
      <c r="A2879" s="1" t="s">
        <v>13837</v>
      </c>
      <c r="B2879" s="1">
        <v>3616556146207</v>
      </c>
      <c r="C2879" s="1" t="s">
        <v>3267</v>
      </c>
      <c r="D2879" t="s">
        <v>8550</v>
      </c>
      <c r="E2879" t="s">
        <v>10788</v>
      </c>
      <c r="F2879"/>
      <c r="G2879" t="s">
        <v>22422</v>
      </c>
      <c r="H28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79" t="str">
        <f>IF(ISBLANK(E2879),"",INDEX(UniqueArtist!B:B, MATCH(E2879,UniqueArtist!A:A, 0)))</f>
        <v>Nicolas Garcia</v>
      </c>
      <c r="J2879" t="str">
        <f t="shared" si="396"/>
        <v>Nicolas Garcia</v>
      </c>
      <c r="K2879" s="4">
        <v>0.1</v>
      </c>
      <c r="L2879" t="str">
        <f t="shared" si="397"/>
        <v/>
      </c>
      <c r="N2879" t="str">
        <f t="shared" si="398"/>
        <v/>
      </c>
      <c r="P2879" t="str">
        <f t="shared" si="399"/>
        <v/>
      </c>
      <c r="R2879" t="str">
        <f t="shared" si="400"/>
        <v/>
      </c>
      <c r="T2879" t="str">
        <f t="shared" si="401"/>
        <v/>
      </c>
      <c r="U2879" s="4"/>
      <c r="V2879" t="str">
        <f t="shared" si="402"/>
        <v/>
      </c>
      <c r="W2879" s="4"/>
      <c r="X2879" t="str">
        <f t="shared" si="403"/>
        <v/>
      </c>
      <c r="Y2879" s="4"/>
      <c r="Z2879" t="str">
        <f t="shared" si="404"/>
        <v/>
      </c>
      <c r="AA2879" s="4"/>
    </row>
    <row r="2880" spans="1:27" x14ac:dyDescent="0.3">
      <c r="A2880" s="1" t="s">
        <v>13838</v>
      </c>
      <c r="B2880" s="1">
        <v>3616556146184</v>
      </c>
      <c r="C2880" s="1" t="s">
        <v>2381</v>
      </c>
      <c r="D2880" t="s">
        <v>7772</v>
      </c>
      <c r="E2880" t="s">
        <v>10788</v>
      </c>
      <c r="F2880"/>
      <c r="G2880" t="s">
        <v>22422</v>
      </c>
      <c r="H28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80" t="str">
        <f>IF(ISBLANK(E2880),"",INDEX(UniqueArtist!B:B, MATCH(E2880,UniqueArtist!A:A, 0)))</f>
        <v>Nicolas Garcia</v>
      </c>
      <c r="J2880" t="str">
        <f t="shared" si="396"/>
        <v>Nicolas Garcia</v>
      </c>
      <c r="K2880" s="4">
        <v>0.1</v>
      </c>
      <c r="L2880" t="str">
        <f t="shared" si="397"/>
        <v/>
      </c>
      <c r="N2880" t="str">
        <f t="shared" si="398"/>
        <v/>
      </c>
      <c r="P2880" t="str">
        <f t="shared" si="399"/>
        <v/>
      </c>
      <c r="R2880" t="str">
        <f t="shared" si="400"/>
        <v/>
      </c>
      <c r="T2880" t="str">
        <f t="shared" si="401"/>
        <v/>
      </c>
      <c r="U2880" s="4"/>
      <c r="V2880" t="str">
        <f t="shared" si="402"/>
        <v/>
      </c>
      <c r="W2880" s="4"/>
      <c r="X2880" t="str">
        <f t="shared" si="403"/>
        <v/>
      </c>
      <c r="Y2880" s="4"/>
      <c r="Z2880" t="str">
        <f t="shared" si="404"/>
        <v/>
      </c>
      <c r="AA2880" s="4"/>
    </row>
    <row r="2881" spans="1:27" x14ac:dyDescent="0.3">
      <c r="A2881" s="1" t="s">
        <v>13839</v>
      </c>
      <c r="B2881" s="1">
        <v>3616407593587</v>
      </c>
      <c r="C2881" s="1" t="s">
        <v>4499</v>
      </c>
      <c r="D2881" t="s">
        <v>9628</v>
      </c>
      <c r="E2881" t="s">
        <v>10670</v>
      </c>
      <c r="F2881"/>
      <c r="G2881" t="s">
        <v>22422</v>
      </c>
      <c r="H28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81" t="str">
        <f>IF(ISBLANK(E2881),"",INDEX(UniqueArtist!B:B, MATCH(E2881,UniqueArtist!A:A, 0)))</f>
        <v>Los Dos de Tamaulipas</v>
      </c>
      <c r="J2881" t="str">
        <f t="shared" si="396"/>
        <v>Los Dos de Tamaulipas</v>
      </c>
      <c r="K2881" s="4">
        <v>0.1</v>
      </c>
      <c r="L2881" t="str">
        <f t="shared" si="397"/>
        <v/>
      </c>
      <c r="N2881" t="str">
        <f t="shared" si="398"/>
        <v/>
      </c>
      <c r="P2881" t="str">
        <f t="shared" si="399"/>
        <v/>
      </c>
      <c r="R2881" t="str">
        <f t="shared" si="400"/>
        <v/>
      </c>
      <c r="T2881" t="str">
        <f t="shared" si="401"/>
        <v/>
      </c>
      <c r="U2881" s="4"/>
      <c r="V2881" t="str">
        <f t="shared" si="402"/>
        <v/>
      </c>
      <c r="W2881" s="4"/>
      <c r="X2881" t="str">
        <f t="shared" si="403"/>
        <v/>
      </c>
      <c r="Y2881" s="4"/>
      <c r="Z2881" t="str">
        <f t="shared" si="404"/>
        <v/>
      </c>
      <c r="AA2881" s="4"/>
    </row>
    <row r="2882" spans="1:27" x14ac:dyDescent="0.3">
      <c r="A2882" s="1" t="s">
        <v>13840</v>
      </c>
      <c r="B2882" s="1">
        <v>3616406915984</v>
      </c>
      <c r="C2882" s="1" t="s">
        <v>322</v>
      </c>
      <c r="D2882" t="s">
        <v>5890</v>
      </c>
      <c r="E2882" t="s">
        <v>10670</v>
      </c>
      <c r="F2882"/>
      <c r="G2882" t="s">
        <v>22422</v>
      </c>
      <c r="H28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82" t="str">
        <f>IF(ISBLANK(E2882),"",INDEX(UniqueArtist!B:B, MATCH(E2882,UniqueArtist!A:A, 0)))</f>
        <v>Los Dos de Tamaulipas</v>
      </c>
      <c r="J2882" t="str">
        <f t="shared" ref="J2882:J2945" si="405">IFERROR(TRIM(LEFT(I2882, IFERROR(FIND(",", I2882)-1, LEN(I2882)))), "")</f>
        <v>Los Dos de Tamaulipas</v>
      </c>
      <c r="K2882" s="4">
        <v>0.1</v>
      </c>
      <c r="L2882" t="str">
        <f t="shared" ref="L2882:L2945" si="406">IFERROR(TRIM(MID(I2882, FIND(",", I2882) + 1, IFERROR(FIND(",", I2882, FIND(",", I2882) + 1) - FIND(",", I2882) - 1, LEN(I2882)))), "")</f>
        <v/>
      </c>
      <c r="N2882" t="str">
        <f t="shared" ref="N2882:N2945" si="407">IFERROR(TRIM(MID(I2882, FIND(",", I2882, FIND(",", I2882) + 1) + 1, IFERROR(FIND(",", I2882, FIND(",", I2882, FIND(",", I2882) + 1) + 1) - FIND(",", I2882, FIND(",", I2882) + 1) - 1, LEN(I2882)))), "")</f>
        <v/>
      </c>
      <c r="P2882" t="str">
        <f t="shared" ref="P2882:P2945" si="408">IFERROR(TRIM(MID(I2882, FIND(",", I2882, FIND(",", I2882, FIND(",", I2882) + 1) + 1) + 1, IFERROR(FIND(",", I2882, FIND(",", I2882, FIND(",", I2882, FIND(",", I2882) + 1) + 1) + 1) - FIND(",", I2882, FIND(",", I2882, FIND(",", I2882) + 1) + 1) - 1, LEN(I2882)))), "")</f>
        <v/>
      </c>
      <c r="R2882" t="str">
        <f t="shared" ref="R2882:R2945" si="409">IFERROR(TRIM(MID(I2882, FIND(",", I2882, FIND(",", I2882, FIND(",", I2882, FIND(",", I2882) + 1) + 1) + 1) + 1, IFERROR(FIND(",", I2882, FIND(",", I2882, FIND(",", I2882, FIND(",", I2882, FIND(",", I2882) + 1) + 1) + 1) + 1) - FIND(",", I2882, FIND(",", I2882, FIND(",", I2882, FIND(",", I2882) + 1) + 1) + 1) - 1, LEN(I2882)))), "")</f>
        <v/>
      </c>
      <c r="T2882" t="str">
        <f t="shared" ref="T2882:T2945" si="410">IFERROR(TRIM(MID(I2882, FIND(",", I2882, FIND(",", I2882, FIND(",", I2882, FIND(",", I2882, FIND(",", I2882, FIND(",", I2882) + 1) + 1) + 1) + 1) + 1) + 1, IFERROR(FIND(",", I2882, FIND(",", I2882, FIND(",", I2882, FIND(",", I2882, FIND(",", I2882, FIND(",", I2882) + 1) + 1) + 1) + 1) + 1) - FIND(",", I2882, FIND(",", I2882, FIND(",", I2882, FIND(",", I2882, FIND(",", I2882) + 1) + 1) + 1) + 1) - 1, LEN(I2882)))), "")</f>
        <v/>
      </c>
      <c r="U2882" s="4"/>
      <c r="V2882" t="str">
        <f t="shared" ref="V2882:V2945" si="411">IFERROR(TRIM(MID(I2882, FIND(",", I2882, FIND(",", I2882, FIND(",", I2882, FIND(",", I2882, FIND(",", I2882, FIND(",", I2882, FIND(",", I2882) + 1) + 1) + 1) + 1) + 1) + 1) + 1, IFERROR(FIND(",", I2882, FIND(",", I2882, FIND(",", I2882, FIND(",", I2882, FIND(",", I2882, FIND(",", I2882, FIND(",", I2882) + 1) + 1) + 1) + 1) + 1) + 1) - FIND(",", I2882, FIND(",", I2882, FIND(",", I2882, FIND(",", I2882, FIND(",", I2882, FIND(",", I2882) + 1) + 1) + 1) + 1) + 1) - 1, LEN(I2882)))), "")</f>
        <v/>
      </c>
      <c r="W2882" s="4"/>
      <c r="X2882" t="str">
        <f t="shared" ref="X2882:X2945" si="412">IFERROR(TRIM(MID(I2882, FIND(",", I2882, FIND(",", I2882, FIND(",", I2882, FIND(",", I2882, FIND(",", I2882, FIND(",", I2882, FIND(",", I2882, FIND(",", I2882) + 1) + 1) + 1) + 1) + 1) + 1) + 1) + 1, IFERROR(FIND(",", I2882, FIND(",", I2882, FIND(",", I2882, FIND(",", I2882, FIND(",", I2882, FIND(",", I2882, FIND(",", I2882, FIND(",", I2882) + 1) + 1) + 1) + 1) + 1) + 1) + 1) - FIND(",", I2882, FIND(",", I2882, FIND(",", I2882, FIND(",", I2882, FIND(",", I2882, FIND(",", I2882, FIND(",", I2882) + 1) + 1) + 1) + 1) + 1) + 1) - 1, LEN(I2882)))), "")</f>
        <v/>
      </c>
      <c r="Y2882" s="4"/>
      <c r="Z2882" t="str">
        <f t="shared" ref="Z2882:Z2945" si="413">IFERROR(TRIM(MID(I2882, FIND(",", I2882, FIND(",", I2882, FIND(",", I2882, FIND(",", I2882, FIND(",", I2882, FIND(",", I2882, FIND(",", I2882, FIND(",", I2882, FIND(",", I2882) + 1) + 1) + 1) + 1) + 1) + 1) + 1) + 1) + 1, IFERROR(FIND(",", I2882, FIND(",", I2882, FIND(",", I2882, FIND(",", I2882, FIND(",", I2882, FIND(",", I2882, FIND(",", I2882, FIND(",", I2882, FIND(",", I2882) + 1) + 1) + 1) + 1) + 1) + 1) + 1) + 1) - FIND(",", I2882, FIND(",", I2882, FIND(",", I2882, FIND(",", I2882, FIND(",", I2882, FIND(",", I2882, FIND(",", I2882, FIND(",", I2882) + 1) + 1) + 1) + 1) + 1) + 1) + 1) - 1, LEN(I2882)))), "")</f>
        <v/>
      </c>
      <c r="AA2882" s="4"/>
    </row>
    <row r="2883" spans="1:27" x14ac:dyDescent="0.3">
      <c r="A2883" s="1" t="s">
        <v>17040</v>
      </c>
      <c r="B2883" s="1">
        <v>3616408596662</v>
      </c>
      <c r="C2883" t="s">
        <v>322</v>
      </c>
      <c r="D2883" t="s">
        <v>5890</v>
      </c>
      <c r="E2883" t="s">
        <v>19</v>
      </c>
      <c r="F2883" s="4"/>
      <c r="G2883" t="s">
        <v>22422</v>
      </c>
      <c r="H28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83" t="str">
        <f>IF(ISBLANK(E2883),"",INDEX(UniqueArtist!B:B, MATCH(E2883,UniqueArtist!A:A, 0)))</f>
        <v>Los Dos de Tamaulipas</v>
      </c>
      <c r="J2883" t="str">
        <f t="shared" si="405"/>
        <v>Los Dos de Tamaulipas</v>
      </c>
      <c r="K2883" s="4">
        <v>0.1</v>
      </c>
      <c r="L2883" t="str">
        <f t="shared" si="406"/>
        <v/>
      </c>
      <c r="N2883" t="str">
        <f t="shared" si="407"/>
        <v/>
      </c>
      <c r="P2883" t="str">
        <f t="shared" si="408"/>
        <v/>
      </c>
      <c r="R2883" t="str">
        <f t="shared" si="409"/>
        <v/>
      </c>
      <c r="T2883" t="str">
        <f t="shared" si="410"/>
        <v/>
      </c>
      <c r="U2883" s="4"/>
      <c r="V2883" t="str">
        <f t="shared" si="411"/>
        <v/>
      </c>
      <c r="W2883" s="4"/>
      <c r="X2883" t="str">
        <f t="shared" si="412"/>
        <v/>
      </c>
      <c r="Y2883" s="4"/>
      <c r="Z2883" t="str">
        <f t="shared" si="413"/>
        <v/>
      </c>
      <c r="AA2883" s="4"/>
    </row>
    <row r="2884" spans="1:27" x14ac:dyDescent="0.3">
      <c r="A2884" s="1" t="s">
        <v>17955</v>
      </c>
      <c r="B2884" s="1">
        <v>3616408835341</v>
      </c>
      <c r="C2884" t="s">
        <v>322</v>
      </c>
      <c r="D2884" t="s">
        <v>5890</v>
      </c>
      <c r="E2884" t="s">
        <v>19</v>
      </c>
      <c r="F2884" s="4"/>
      <c r="G2884" t="s">
        <v>22422</v>
      </c>
      <c r="H28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84" t="str">
        <f>IF(ISBLANK(E2884),"",INDEX(UniqueArtist!B:B, MATCH(E2884,UniqueArtist!A:A, 0)))</f>
        <v>Los Dos de Tamaulipas</v>
      </c>
      <c r="J2884" t="str">
        <f t="shared" si="405"/>
        <v>Los Dos de Tamaulipas</v>
      </c>
      <c r="K2884" s="4">
        <v>0.1</v>
      </c>
      <c r="L2884" t="str">
        <f t="shared" si="406"/>
        <v/>
      </c>
      <c r="N2884" t="str">
        <f t="shared" si="407"/>
        <v/>
      </c>
      <c r="P2884" t="str">
        <f t="shared" si="408"/>
        <v/>
      </c>
      <c r="R2884" t="str">
        <f t="shared" si="409"/>
        <v/>
      </c>
      <c r="T2884" t="str">
        <f t="shared" si="410"/>
        <v/>
      </c>
      <c r="U2884" s="4"/>
      <c r="V2884" t="str">
        <f t="shared" si="411"/>
        <v/>
      </c>
      <c r="W2884" s="4"/>
      <c r="X2884" t="str">
        <f t="shared" si="412"/>
        <v/>
      </c>
      <c r="Y2884" s="4"/>
      <c r="Z2884" t="str">
        <f t="shared" si="413"/>
        <v/>
      </c>
      <c r="AA2884" s="4"/>
    </row>
    <row r="2885" spans="1:27" x14ac:dyDescent="0.3">
      <c r="A2885" s="1" t="s">
        <v>10984</v>
      </c>
      <c r="B2885" s="1">
        <v>3615936535730</v>
      </c>
      <c r="C2885" s="1" t="s">
        <v>1700</v>
      </c>
      <c r="D2885" t="s">
        <v>7163</v>
      </c>
      <c r="E2885" t="s">
        <v>53</v>
      </c>
      <c r="F2885"/>
      <c r="G2885" t="s">
        <v>22422</v>
      </c>
      <c r="H28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85" t="str">
        <f>IF(ISBLANK(E2885),"",INDEX(UniqueArtist!B:B, MATCH(E2885,UniqueArtist!A:A, 0)))</f>
        <v>Gerardo Diaz</v>
      </c>
      <c r="J2885" t="str">
        <f t="shared" si="405"/>
        <v>Gerardo Diaz</v>
      </c>
      <c r="K2885" s="4">
        <v>0.1</v>
      </c>
      <c r="L2885" t="str">
        <f t="shared" si="406"/>
        <v/>
      </c>
      <c r="N2885" t="str">
        <f t="shared" si="407"/>
        <v/>
      </c>
      <c r="P2885" t="str">
        <f t="shared" si="408"/>
        <v/>
      </c>
      <c r="R2885" t="str">
        <f t="shared" si="409"/>
        <v/>
      </c>
      <c r="T2885" t="str">
        <f t="shared" si="410"/>
        <v/>
      </c>
      <c r="U2885" s="4"/>
      <c r="V2885" t="str">
        <f t="shared" si="411"/>
        <v/>
      </c>
      <c r="W2885" s="4"/>
      <c r="X2885" t="str">
        <f t="shared" si="412"/>
        <v/>
      </c>
      <c r="Y2885" s="4"/>
      <c r="Z2885" t="str">
        <f t="shared" si="413"/>
        <v/>
      </c>
      <c r="AA2885" s="4"/>
    </row>
    <row r="2886" spans="1:27" x14ac:dyDescent="0.3">
      <c r="A2886" s="1" t="s">
        <v>13841</v>
      </c>
      <c r="B2886" s="1">
        <v>3617222693001</v>
      </c>
      <c r="C2886" s="1" t="s">
        <v>3113</v>
      </c>
      <c r="D2886" t="s">
        <v>8419</v>
      </c>
      <c r="E2886" t="s">
        <v>3</v>
      </c>
      <c r="F2886"/>
      <c r="G2886" t="s">
        <v>22422</v>
      </c>
      <c r="H28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86" t="str">
        <f>IF(ISBLANK(E2886),"",INDEX(UniqueArtist!B:B, MATCH(E2886,UniqueArtist!A:A, 0)))</f>
        <v>Nicolas Garcia</v>
      </c>
      <c r="J2886" t="str">
        <f t="shared" si="405"/>
        <v>Nicolas Garcia</v>
      </c>
      <c r="K2886" s="4">
        <v>0.1</v>
      </c>
      <c r="L2886" t="str">
        <f t="shared" si="406"/>
        <v/>
      </c>
      <c r="N2886" t="str">
        <f t="shared" si="407"/>
        <v/>
      </c>
      <c r="P2886" t="str">
        <f t="shared" si="408"/>
        <v/>
      </c>
      <c r="R2886" t="str">
        <f t="shared" si="409"/>
        <v/>
      </c>
      <c r="T2886" t="str">
        <f t="shared" si="410"/>
        <v/>
      </c>
      <c r="U2886" s="4"/>
      <c r="V2886" t="str">
        <f t="shared" si="411"/>
        <v/>
      </c>
      <c r="W2886" s="4"/>
      <c r="X2886" t="str">
        <f t="shared" si="412"/>
        <v/>
      </c>
      <c r="Y2886" s="4"/>
      <c r="Z2886" t="str">
        <f t="shared" si="413"/>
        <v/>
      </c>
      <c r="AA2886" s="4"/>
    </row>
    <row r="2887" spans="1:27" x14ac:dyDescent="0.3">
      <c r="A2887" s="1" t="s">
        <v>17419</v>
      </c>
      <c r="B2887" s="1">
        <v>3617380768801</v>
      </c>
      <c r="C2887" t="s">
        <v>17420</v>
      </c>
      <c r="D2887" t="s">
        <v>17421</v>
      </c>
      <c r="E2887" t="s">
        <v>17422</v>
      </c>
      <c r="F2887" s="4"/>
      <c r="G2887" t="s">
        <v>22422</v>
      </c>
      <c r="H28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87" t="str">
        <f>IF(ISBLANK(E2887),"",INDEX(UniqueArtist!B:B, MATCH(E2887,UniqueArtist!A:A, 0)))</f>
        <v>Irene Del Rosario, El Bandolero</v>
      </c>
      <c r="J2887" t="str">
        <f t="shared" si="405"/>
        <v>Irene Del Rosario</v>
      </c>
      <c r="K2887" s="4">
        <v>0.05</v>
      </c>
      <c r="L2887" t="str">
        <f t="shared" si="406"/>
        <v>El Bandolero</v>
      </c>
      <c r="M2887" s="4">
        <v>0.05</v>
      </c>
      <c r="N2887" t="str">
        <f t="shared" si="407"/>
        <v/>
      </c>
      <c r="P2887" t="str">
        <f t="shared" si="408"/>
        <v/>
      </c>
      <c r="R2887" t="str">
        <f t="shared" si="409"/>
        <v/>
      </c>
      <c r="T2887" t="str">
        <f t="shared" si="410"/>
        <v/>
      </c>
      <c r="U2887" s="4"/>
      <c r="V2887" t="str">
        <f t="shared" si="411"/>
        <v/>
      </c>
      <c r="W2887" s="4"/>
      <c r="X2887" t="str">
        <f t="shared" si="412"/>
        <v/>
      </c>
      <c r="Y2887" s="4"/>
      <c r="Z2887" t="str">
        <f t="shared" si="413"/>
        <v/>
      </c>
      <c r="AA2887" s="4"/>
    </row>
    <row r="2888" spans="1:27" x14ac:dyDescent="0.3">
      <c r="A2888" s="1" t="s">
        <v>13842</v>
      </c>
      <c r="B2888" s="1">
        <v>3615936955453</v>
      </c>
      <c r="C2888" s="1" t="s">
        <v>4893</v>
      </c>
      <c r="D2888" t="s">
        <v>9967</v>
      </c>
      <c r="E2888" t="s">
        <v>22416</v>
      </c>
      <c r="F2888"/>
      <c r="G2888" t="s">
        <v>22422</v>
      </c>
      <c r="H288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888" t="str">
        <f>IF(ISBLANK(E2888),"",INDEX(UniqueArtist!B:B, MATCH(E2888,UniqueArtist!A:A, 0)))</f>
        <v>Voz de Mando</v>
      </c>
      <c r="J2888" t="str">
        <f t="shared" si="405"/>
        <v>Voz de Mando</v>
      </c>
      <c r="K2888" s="4">
        <v>1</v>
      </c>
      <c r="L2888" t="str">
        <f t="shared" si="406"/>
        <v/>
      </c>
      <c r="N2888" t="str">
        <f t="shared" si="407"/>
        <v/>
      </c>
      <c r="P2888" t="str">
        <f t="shared" si="408"/>
        <v/>
      </c>
      <c r="R2888" t="str">
        <f t="shared" si="409"/>
        <v/>
      </c>
      <c r="T2888" t="str">
        <f t="shared" si="410"/>
        <v/>
      </c>
      <c r="U2888" s="4"/>
      <c r="V2888" t="str">
        <f t="shared" si="411"/>
        <v/>
      </c>
      <c r="W2888" s="4"/>
      <c r="X2888" t="str">
        <f t="shared" si="412"/>
        <v/>
      </c>
      <c r="Y2888" s="4"/>
      <c r="Z2888" t="str">
        <f t="shared" si="413"/>
        <v/>
      </c>
      <c r="AA2888" s="4"/>
    </row>
    <row r="2889" spans="1:27" x14ac:dyDescent="0.3">
      <c r="A2889" s="1" t="s">
        <v>13843</v>
      </c>
      <c r="B2889" s="1">
        <v>3616402199708</v>
      </c>
      <c r="C2889" s="1" t="s">
        <v>2803</v>
      </c>
      <c r="D2889" t="s">
        <v>8147</v>
      </c>
      <c r="E2889" t="s">
        <v>1</v>
      </c>
      <c r="F2889"/>
      <c r="G2889" t="s">
        <v>22422</v>
      </c>
      <c r="H28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89" t="str">
        <f>IF(ISBLANK(E2889),"",INDEX(UniqueArtist!B:B, MATCH(E2889,UniqueArtist!A:A, 0)))</f>
        <v>Canelos JRS</v>
      </c>
      <c r="J2889" t="str">
        <f t="shared" si="405"/>
        <v>Canelos JRS</v>
      </c>
      <c r="K2889" s="4">
        <v>0.1</v>
      </c>
      <c r="L2889" t="str">
        <f t="shared" si="406"/>
        <v/>
      </c>
      <c r="N2889" t="str">
        <f t="shared" si="407"/>
        <v/>
      </c>
      <c r="P2889" t="str">
        <f t="shared" si="408"/>
        <v/>
      </c>
      <c r="R2889" t="str">
        <f t="shared" si="409"/>
        <v/>
      </c>
      <c r="T2889" t="str">
        <f t="shared" si="410"/>
        <v/>
      </c>
      <c r="U2889" s="4"/>
      <c r="V2889" t="str">
        <f t="shared" si="411"/>
        <v/>
      </c>
      <c r="W2889" s="4"/>
      <c r="X2889" t="str">
        <f t="shared" si="412"/>
        <v/>
      </c>
      <c r="Y2889" s="4"/>
      <c r="Z2889" t="str">
        <f t="shared" si="413"/>
        <v/>
      </c>
      <c r="AA2889" s="4"/>
    </row>
    <row r="2890" spans="1:27" x14ac:dyDescent="0.3">
      <c r="A2890" s="1" t="s">
        <v>17701</v>
      </c>
      <c r="B2890" s="1">
        <v>3617381956986</v>
      </c>
      <c r="C2890" t="s">
        <v>17702</v>
      </c>
      <c r="D2890" t="s">
        <v>8147</v>
      </c>
      <c r="E2890" t="s">
        <v>17143</v>
      </c>
      <c r="F2890" s="4"/>
      <c r="G2890" t="s">
        <v>22422</v>
      </c>
      <c r="H28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90" t="str">
        <f>IF(ISBLANK(E2890),"",INDEX(UniqueArtist!B:B, MATCH(E2890,UniqueArtist!A:A, 0)))</f>
        <v>Grupo Equilibrio</v>
      </c>
      <c r="J2890" t="str">
        <f t="shared" si="405"/>
        <v>Grupo Equilibrio</v>
      </c>
      <c r="K2890" s="4">
        <v>0.1</v>
      </c>
      <c r="L2890" t="str">
        <f t="shared" si="406"/>
        <v/>
      </c>
      <c r="N2890" t="str">
        <f t="shared" si="407"/>
        <v/>
      </c>
      <c r="P2890" t="str">
        <f t="shared" si="408"/>
        <v/>
      </c>
      <c r="R2890" t="str">
        <f t="shared" si="409"/>
        <v/>
      </c>
      <c r="T2890" t="str">
        <f t="shared" si="410"/>
        <v/>
      </c>
      <c r="U2890" s="4"/>
      <c r="V2890" t="str">
        <f t="shared" si="411"/>
        <v/>
      </c>
      <c r="W2890" s="4"/>
      <c r="X2890" t="str">
        <f t="shared" si="412"/>
        <v/>
      </c>
      <c r="Y2890" s="4"/>
      <c r="Z2890" t="str">
        <f t="shared" si="413"/>
        <v/>
      </c>
      <c r="AA2890" s="4"/>
    </row>
    <row r="2891" spans="1:27" x14ac:dyDescent="0.3">
      <c r="A2891" s="1" t="s">
        <v>17253</v>
      </c>
      <c r="B2891" s="1">
        <v>3617380953450</v>
      </c>
      <c r="C2891" t="s">
        <v>17254</v>
      </c>
      <c r="D2891" t="s">
        <v>17255</v>
      </c>
      <c r="E2891" t="s">
        <v>10694</v>
      </c>
      <c r="F2891" s="4"/>
      <c r="G2891" t="s">
        <v>22422</v>
      </c>
      <c r="H28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91" t="str">
        <f>IF(ISBLANK(E2891),"",INDEX(UniqueArtist!B:B, MATCH(E2891,UniqueArtist!A:A, 0)))</f>
        <v>Decisión Efectiva</v>
      </c>
      <c r="J2891" t="str">
        <f t="shared" si="405"/>
        <v>Decisión Efectiva</v>
      </c>
      <c r="K2891" s="4">
        <v>0.1</v>
      </c>
      <c r="L2891" t="str">
        <f t="shared" si="406"/>
        <v/>
      </c>
      <c r="N2891" t="str">
        <f t="shared" si="407"/>
        <v/>
      </c>
      <c r="P2891" t="str">
        <f t="shared" si="408"/>
        <v/>
      </c>
      <c r="R2891" t="str">
        <f t="shared" si="409"/>
        <v/>
      </c>
      <c r="T2891" t="str">
        <f t="shared" si="410"/>
        <v/>
      </c>
      <c r="U2891" s="4"/>
      <c r="V2891" t="str">
        <f t="shared" si="411"/>
        <v/>
      </c>
      <c r="W2891" s="4"/>
      <c r="X2891" t="str">
        <f t="shared" si="412"/>
        <v/>
      </c>
      <c r="Y2891" s="4"/>
      <c r="Z2891" t="str">
        <f t="shared" si="413"/>
        <v/>
      </c>
      <c r="AA2891" s="4"/>
    </row>
    <row r="2892" spans="1:27" x14ac:dyDescent="0.3">
      <c r="A2892" s="1" t="s">
        <v>17557</v>
      </c>
      <c r="B2892" s="1">
        <v>3617380491143</v>
      </c>
      <c r="C2892" t="s">
        <v>17558</v>
      </c>
      <c r="D2892" t="s">
        <v>17559</v>
      </c>
      <c r="E2892" t="s">
        <v>10694</v>
      </c>
      <c r="F2892" s="4"/>
      <c r="G2892" t="s">
        <v>22422</v>
      </c>
      <c r="H28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92" t="str">
        <f>IF(ISBLANK(E2892),"",INDEX(UniqueArtist!B:B, MATCH(E2892,UniqueArtist!A:A, 0)))</f>
        <v>Decisión Efectiva</v>
      </c>
      <c r="J2892" t="str">
        <f t="shared" si="405"/>
        <v>Decisión Efectiva</v>
      </c>
      <c r="K2892" s="4">
        <v>0.1</v>
      </c>
      <c r="L2892" t="str">
        <f t="shared" si="406"/>
        <v/>
      </c>
      <c r="N2892" t="str">
        <f t="shared" si="407"/>
        <v/>
      </c>
      <c r="P2892" t="str">
        <f t="shared" si="408"/>
        <v/>
      </c>
      <c r="R2892" t="str">
        <f t="shared" si="409"/>
        <v/>
      </c>
      <c r="T2892" t="str">
        <f t="shared" si="410"/>
        <v/>
      </c>
      <c r="U2892" s="4"/>
      <c r="V2892" t="str">
        <f t="shared" si="411"/>
        <v/>
      </c>
      <c r="W2892" s="4"/>
      <c r="X2892" t="str">
        <f t="shared" si="412"/>
        <v/>
      </c>
      <c r="Y2892" s="4"/>
      <c r="Z2892" t="str">
        <f t="shared" si="413"/>
        <v/>
      </c>
      <c r="AA2892" s="4"/>
    </row>
    <row r="2893" spans="1:27" x14ac:dyDescent="0.3">
      <c r="A2893" s="1" t="s">
        <v>13845</v>
      </c>
      <c r="B2893" s="1">
        <v>3615938588376</v>
      </c>
      <c r="C2893" s="1" t="s">
        <v>1323</v>
      </c>
      <c r="D2893" t="s">
        <v>6828</v>
      </c>
      <c r="E2893" t="s">
        <v>10677</v>
      </c>
      <c r="F2893"/>
      <c r="G2893" t="s">
        <v>22422</v>
      </c>
      <c r="H28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93" t="str">
        <f>IF(ISBLANK(E2893),"",INDEX(UniqueArtist!B:B, MATCH(E2893,UniqueArtist!A:A, 0)))</f>
        <v>Los Austeros de Durango</v>
      </c>
      <c r="J2893" t="str">
        <f t="shared" si="405"/>
        <v>Los Austeros de Durango</v>
      </c>
      <c r="K2893" s="4">
        <v>0.1</v>
      </c>
      <c r="L2893" t="str">
        <f t="shared" si="406"/>
        <v/>
      </c>
      <c r="N2893" t="str">
        <f t="shared" si="407"/>
        <v/>
      </c>
      <c r="P2893" t="str">
        <f t="shared" si="408"/>
        <v/>
      </c>
      <c r="R2893" t="str">
        <f t="shared" si="409"/>
        <v/>
      </c>
      <c r="T2893" t="str">
        <f t="shared" si="410"/>
        <v/>
      </c>
      <c r="U2893" s="4"/>
      <c r="V2893" t="str">
        <f t="shared" si="411"/>
        <v/>
      </c>
      <c r="W2893" s="4"/>
      <c r="X2893" t="str">
        <f t="shared" si="412"/>
        <v/>
      </c>
      <c r="Y2893" s="4"/>
      <c r="Z2893" t="str">
        <f t="shared" si="413"/>
        <v/>
      </c>
      <c r="AA2893" s="4"/>
    </row>
    <row r="2894" spans="1:27" x14ac:dyDescent="0.3">
      <c r="A2894" s="1" t="s">
        <v>13844</v>
      </c>
      <c r="B2894" s="1">
        <v>3616402199708</v>
      </c>
      <c r="C2894" s="1" t="s">
        <v>2804</v>
      </c>
      <c r="D2894" t="s">
        <v>6828</v>
      </c>
      <c r="E2894" t="s">
        <v>1</v>
      </c>
      <c r="F2894"/>
      <c r="G2894" t="s">
        <v>22422</v>
      </c>
      <c r="H28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94" t="str">
        <f>IF(ISBLANK(E2894),"",INDEX(UniqueArtist!B:B, MATCH(E2894,UniqueArtist!A:A, 0)))</f>
        <v>Canelos JRS</v>
      </c>
      <c r="J2894" t="str">
        <f t="shared" si="405"/>
        <v>Canelos JRS</v>
      </c>
      <c r="K2894" s="4">
        <v>0.1</v>
      </c>
      <c r="L2894" t="str">
        <f t="shared" si="406"/>
        <v/>
      </c>
      <c r="N2894" t="str">
        <f t="shared" si="407"/>
        <v/>
      </c>
      <c r="P2894" t="str">
        <f t="shared" si="408"/>
        <v/>
      </c>
      <c r="R2894" t="str">
        <f t="shared" si="409"/>
        <v/>
      </c>
      <c r="T2894" t="str">
        <f t="shared" si="410"/>
        <v/>
      </c>
      <c r="U2894" s="4"/>
      <c r="V2894" t="str">
        <f t="shared" si="411"/>
        <v/>
      </c>
      <c r="W2894" s="4"/>
      <c r="X2894" t="str">
        <f t="shared" si="412"/>
        <v/>
      </c>
      <c r="Y2894" s="4"/>
      <c r="Z2894" t="str">
        <f t="shared" si="413"/>
        <v/>
      </c>
      <c r="AA2894" s="4"/>
    </row>
    <row r="2895" spans="1:27" x14ac:dyDescent="0.3">
      <c r="A2895" s="1" t="s">
        <v>11562</v>
      </c>
      <c r="B2895" s="1">
        <v>3615936534511</v>
      </c>
      <c r="C2895" s="1" t="s">
        <v>1732</v>
      </c>
      <c r="D2895" t="s">
        <v>7194</v>
      </c>
      <c r="E2895" t="s">
        <v>10781</v>
      </c>
      <c r="F2895"/>
      <c r="G2895" t="s">
        <v>22422</v>
      </c>
      <c r="H28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95" t="str">
        <f>IF(ISBLANK(E2895),"",INDEX(UniqueArtist!B:B, MATCH(E2895,UniqueArtist!A:A, 0)))</f>
        <v>El Potro De Sinaloa</v>
      </c>
      <c r="J2895" t="str">
        <f t="shared" si="405"/>
        <v>El Potro De Sinaloa</v>
      </c>
      <c r="K2895" s="4">
        <v>0.1</v>
      </c>
      <c r="L2895" t="str">
        <f t="shared" si="406"/>
        <v/>
      </c>
      <c r="N2895" t="str">
        <f t="shared" si="407"/>
        <v/>
      </c>
      <c r="P2895" t="str">
        <f t="shared" si="408"/>
        <v/>
      </c>
      <c r="R2895" t="str">
        <f t="shared" si="409"/>
        <v/>
      </c>
      <c r="T2895" t="str">
        <f t="shared" si="410"/>
        <v/>
      </c>
      <c r="U2895" s="4"/>
      <c r="V2895" t="str">
        <f t="shared" si="411"/>
        <v/>
      </c>
      <c r="W2895" s="4"/>
      <c r="X2895" t="str">
        <f t="shared" si="412"/>
        <v/>
      </c>
      <c r="Y2895" s="4"/>
      <c r="Z2895" t="str">
        <f t="shared" si="413"/>
        <v/>
      </c>
      <c r="AA2895" s="4"/>
    </row>
    <row r="2896" spans="1:27" x14ac:dyDescent="0.3">
      <c r="A2896" s="1" t="s">
        <v>18874</v>
      </c>
      <c r="B2896" s="1">
        <v>3617053901436</v>
      </c>
      <c r="C2896" t="s">
        <v>1996</v>
      </c>
      <c r="D2896" t="s">
        <v>6256</v>
      </c>
      <c r="E2896" t="s">
        <v>16</v>
      </c>
      <c r="F2896" s="4"/>
      <c r="G2896" t="s">
        <v>22422</v>
      </c>
      <c r="H289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896" t="str">
        <f>IF(ISBLANK(E2896),"",INDEX(UniqueArtist!B:B, MATCH(E2896,UniqueArtist!A:A, 0)))</f>
        <v>Kanales</v>
      </c>
      <c r="J2896" t="str">
        <f t="shared" si="405"/>
        <v>Kanales</v>
      </c>
      <c r="K2896" s="4">
        <v>0.25</v>
      </c>
      <c r="L2896" t="str">
        <f t="shared" si="406"/>
        <v/>
      </c>
      <c r="N2896" t="str">
        <f t="shared" si="407"/>
        <v/>
      </c>
      <c r="P2896" t="str">
        <f t="shared" si="408"/>
        <v/>
      </c>
      <c r="R2896" t="str">
        <f t="shared" si="409"/>
        <v/>
      </c>
      <c r="T2896" t="str">
        <f t="shared" si="410"/>
        <v/>
      </c>
      <c r="U2896" s="4"/>
      <c r="V2896" t="str">
        <f t="shared" si="411"/>
        <v/>
      </c>
      <c r="W2896" s="4"/>
      <c r="X2896" t="str">
        <f t="shared" si="412"/>
        <v/>
      </c>
      <c r="Y2896" s="4"/>
      <c r="Z2896" t="str">
        <f t="shared" si="413"/>
        <v/>
      </c>
      <c r="AA2896" s="4"/>
    </row>
    <row r="2897" spans="1:27" x14ac:dyDescent="0.3">
      <c r="A2897" s="1" t="s">
        <v>13846</v>
      </c>
      <c r="B2897" s="1">
        <v>3617054520957</v>
      </c>
      <c r="C2897" s="1" t="s">
        <v>1996</v>
      </c>
      <c r="D2897" t="s">
        <v>6256</v>
      </c>
      <c r="E2897" t="s">
        <v>16</v>
      </c>
      <c r="F2897"/>
      <c r="G2897" t="s">
        <v>22422</v>
      </c>
      <c r="H289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897" t="str">
        <f>IF(ISBLANK(E2897),"",INDEX(UniqueArtist!B:B, MATCH(E2897,UniqueArtist!A:A, 0)))</f>
        <v>Kanales</v>
      </c>
      <c r="J2897" t="str">
        <f t="shared" si="405"/>
        <v>Kanales</v>
      </c>
      <c r="K2897" s="4">
        <v>0.25</v>
      </c>
      <c r="L2897" t="str">
        <f t="shared" si="406"/>
        <v/>
      </c>
      <c r="N2897" t="str">
        <f t="shared" si="407"/>
        <v/>
      </c>
      <c r="P2897" t="str">
        <f t="shared" si="408"/>
        <v/>
      </c>
      <c r="R2897" t="str">
        <f t="shared" si="409"/>
        <v/>
      </c>
      <c r="T2897" t="str">
        <f t="shared" si="410"/>
        <v/>
      </c>
      <c r="U2897" s="4"/>
      <c r="V2897" t="str">
        <f t="shared" si="411"/>
        <v/>
      </c>
      <c r="W2897" s="4"/>
      <c r="X2897" t="str">
        <f t="shared" si="412"/>
        <v/>
      </c>
      <c r="Y2897" s="4"/>
      <c r="Z2897" t="str">
        <f t="shared" si="413"/>
        <v/>
      </c>
      <c r="AA2897" s="4"/>
    </row>
    <row r="2898" spans="1:27" x14ac:dyDescent="0.3">
      <c r="A2898" s="1" t="s">
        <v>13847</v>
      </c>
      <c r="B2898" s="1">
        <v>3617054677590</v>
      </c>
      <c r="C2898" s="1" t="s">
        <v>703</v>
      </c>
      <c r="D2898" t="s">
        <v>6256</v>
      </c>
      <c r="E2898" t="s">
        <v>16</v>
      </c>
      <c r="F2898"/>
      <c r="G2898" t="s">
        <v>22422</v>
      </c>
      <c r="H289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898" t="str">
        <f>IF(ISBLANK(E2898),"",INDEX(UniqueArtist!B:B, MATCH(E2898,UniqueArtist!A:A, 0)))</f>
        <v>Kanales</v>
      </c>
      <c r="J2898" t="str">
        <f t="shared" si="405"/>
        <v>Kanales</v>
      </c>
      <c r="K2898" s="4">
        <v>0.25</v>
      </c>
      <c r="L2898" t="str">
        <f t="shared" si="406"/>
        <v/>
      </c>
      <c r="N2898" t="str">
        <f t="shared" si="407"/>
        <v/>
      </c>
      <c r="P2898" t="str">
        <f t="shared" si="408"/>
        <v/>
      </c>
      <c r="R2898" t="str">
        <f t="shared" si="409"/>
        <v/>
      </c>
      <c r="T2898" t="str">
        <f t="shared" si="410"/>
        <v/>
      </c>
      <c r="U2898" s="4"/>
      <c r="V2898" t="str">
        <f t="shared" si="411"/>
        <v/>
      </c>
      <c r="W2898" s="4"/>
      <c r="X2898" t="str">
        <f t="shared" si="412"/>
        <v/>
      </c>
      <c r="Y2898" s="4"/>
      <c r="Z2898" t="str">
        <f t="shared" si="413"/>
        <v/>
      </c>
      <c r="AA2898" s="4"/>
    </row>
    <row r="2899" spans="1:27" x14ac:dyDescent="0.3">
      <c r="A2899" s="1" t="s">
        <v>17768</v>
      </c>
      <c r="B2899" s="1">
        <v>3616550270939</v>
      </c>
      <c r="C2899" t="s">
        <v>438</v>
      </c>
      <c r="D2899" t="s">
        <v>6004</v>
      </c>
      <c r="E2899" t="s">
        <v>55</v>
      </c>
      <c r="F2899" s="4"/>
      <c r="G2899" t="s">
        <v>22422</v>
      </c>
      <c r="H28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899" t="str">
        <f>IF(ISBLANK(E2899),"",INDEX(UniqueArtist!B:B, MATCH(E2899,UniqueArtist!A:A, 0)))</f>
        <v>Alemi Bustos</v>
      </c>
      <c r="J2899" t="str">
        <f t="shared" si="405"/>
        <v>Alemi Bustos</v>
      </c>
      <c r="K2899" s="4">
        <v>0.1</v>
      </c>
      <c r="L2899" t="str">
        <f t="shared" si="406"/>
        <v/>
      </c>
      <c r="N2899" t="str">
        <f t="shared" si="407"/>
        <v/>
      </c>
      <c r="P2899" t="str">
        <f t="shared" si="408"/>
        <v/>
      </c>
      <c r="R2899" t="str">
        <f t="shared" si="409"/>
        <v/>
      </c>
      <c r="T2899" t="str">
        <f t="shared" si="410"/>
        <v/>
      </c>
      <c r="U2899" s="4"/>
      <c r="V2899" t="str">
        <f t="shared" si="411"/>
        <v/>
      </c>
      <c r="W2899" s="4"/>
      <c r="X2899" t="str">
        <f t="shared" si="412"/>
        <v/>
      </c>
      <c r="Y2899" s="4"/>
      <c r="Z2899" t="str">
        <f t="shared" si="413"/>
        <v/>
      </c>
      <c r="AA2899" s="4"/>
    </row>
    <row r="2900" spans="1:27" x14ac:dyDescent="0.3">
      <c r="A2900" s="1" t="s">
        <v>13849</v>
      </c>
      <c r="B2900" s="1">
        <v>3616550647397</v>
      </c>
      <c r="C2900" s="1" t="s">
        <v>438</v>
      </c>
      <c r="D2900" t="s">
        <v>6004</v>
      </c>
      <c r="E2900" t="s">
        <v>55</v>
      </c>
      <c r="F2900"/>
      <c r="G2900" t="s">
        <v>22422</v>
      </c>
      <c r="H29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00" t="str">
        <f>IF(ISBLANK(E2900),"",INDEX(UniqueArtist!B:B, MATCH(E2900,UniqueArtist!A:A, 0)))</f>
        <v>Alemi Bustos</v>
      </c>
      <c r="J2900" t="str">
        <f t="shared" si="405"/>
        <v>Alemi Bustos</v>
      </c>
      <c r="K2900" s="4">
        <v>0.1</v>
      </c>
      <c r="L2900" t="str">
        <f t="shared" si="406"/>
        <v/>
      </c>
      <c r="N2900" t="str">
        <f t="shared" si="407"/>
        <v/>
      </c>
      <c r="P2900" t="str">
        <f t="shared" si="408"/>
        <v/>
      </c>
      <c r="R2900" t="str">
        <f t="shared" si="409"/>
        <v/>
      </c>
      <c r="T2900" t="str">
        <f t="shared" si="410"/>
        <v/>
      </c>
      <c r="U2900" s="4"/>
      <c r="V2900" t="str">
        <f t="shared" si="411"/>
        <v/>
      </c>
      <c r="W2900" s="4"/>
      <c r="X2900" t="str">
        <f t="shared" si="412"/>
        <v/>
      </c>
      <c r="Y2900" s="4"/>
      <c r="Z2900" t="str">
        <f t="shared" si="413"/>
        <v/>
      </c>
      <c r="AA2900" s="4"/>
    </row>
    <row r="2901" spans="1:27" x14ac:dyDescent="0.3">
      <c r="A2901" s="1" t="s">
        <v>13848</v>
      </c>
      <c r="B2901" s="1">
        <v>3616550933513</v>
      </c>
      <c r="C2901" s="1" t="s">
        <v>3641</v>
      </c>
      <c r="D2901" t="s">
        <v>6004</v>
      </c>
      <c r="E2901" t="s">
        <v>55</v>
      </c>
      <c r="F2901"/>
      <c r="G2901" t="s">
        <v>22422</v>
      </c>
      <c r="H29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01" t="str">
        <f>IF(ISBLANK(E2901),"",INDEX(UniqueArtist!B:B, MATCH(E2901,UniqueArtist!A:A, 0)))</f>
        <v>Alemi Bustos</v>
      </c>
      <c r="J2901" t="str">
        <f t="shared" si="405"/>
        <v>Alemi Bustos</v>
      </c>
      <c r="K2901" s="4">
        <v>0.1</v>
      </c>
      <c r="L2901" t="str">
        <f t="shared" si="406"/>
        <v/>
      </c>
      <c r="N2901" t="str">
        <f t="shared" si="407"/>
        <v/>
      </c>
      <c r="P2901" t="str">
        <f t="shared" si="408"/>
        <v/>
      </c>
      <c r="R2901" t="str">
        <f t="shared" si="409"/>
        <v/>
      </c>
      <c r="T2901" t="str">
        <f t="shared" si="410"/>
        <v/>
      </c>
      <c r="U2901" s="4"/>
      <c r="V2901" t="str">
        <f t="shared" si="411"/>
        <v/>
      </c>
      <c r="W2901" s="4"/>
      <c r="X2901" t="str">
        <f t="shared" si="412"/>
        <v/>
      </c>
      <c r="Y2901" s="4"/>
      <c r="Z2901" t="str">
        <f t="shared" si="413"/>
        <v/>
      </c>
      <c r="AA2901" s="4"/>
    </row>
    <row r="2902" spans="1:27" x14ac:dyDescent="0.3">
      <c r="A2902" s="1" t="s">
        <v>11212</v>
      </c>
      <c r="B2902" s="1">
        <v>3615936534641</v>
      </c>
      <c r="C2902" s="1" t="s">
        <v>3722</v>
      </c>
      <c r="D2902" t="s">
        <v>7277</v>
      </c>
      <c r="E2902" t="s">
        <v>10680</v>
      </c>
      <c r="F2902"/>
      <c r="G2902" t="s">
        <v>22422</v>
      </c>
      <c r="H29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02" t="str">
        <f>IF(ISBLANK(E2902),"",INDEX(UniqueArtist!B:B, MATCH(E2902,UniqueArtist!A:A, 0)))</f>
        <v>Inteligencia Norteña</v>
      </c>
      <c r="J2902" t="str">
        <f t="shared" si="405"/>
        <v>Inteligencia Norteña</v>
      </c>
      <c r="K2902" s="4">
        <v>0.1</v>
      </c>
      <c r="L2902" t="str">
        <f t="shared" si="406"/>
        <v/>
      </c>
      <c r="N2902" t="str">
        <f t="shared" si="407"/>
        <v/>
      </c>
      <c r="P2902" t="str">
        <f t="shared" si="408"/>
        <v/>
      </c>
      <c r="R2902" t="str">
        <f t="shared" si="409"/>
        <v/>
      </c>
      <c r="T2902" t="str">
        <f t="shared" si="410"/>
        <v/>
      </c>
      <c r="U2902" s="4"/>
      <c r="V2902" t="str">
        <f t="shared" si="411"/>
        <v/>
      </c>
      <c r="W2902" s="4"/>
      <c r="X2902" t="str">
        <f t="shared" si="412"/>
        <v/>
      </c>
      <c r="Y2902" s="4"/>
      <c r="Z2902" t="str">
        <f t="shared" si="413"/>
        <v/>
      </c>
      <c r="AA2902" s="4"/>
    </row>
    <row r="2903" spans="1:27" x14ac:dyDescent="0.3">
      <c r="A2903" s="1" t="s">
        <v>11178</v>
      </c>
      <c r="B2903" s="1">
        <v>3615936536089</v>
      </c>
      <c r="C2903" s="1" t="s">
        <v>1822</v>
      </c>
      <c r="D2903" t="s">
        <v>7277</v>
      </c>
      <c r="E2903" t="s">
        <v>10767</v>
      </c>
      <c r="F2903"/>
      <c r="G2903" t="s">
        <v>22422</v>
      </c>
      <c r="H29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03" t="str">
        <f>IF(ISBLANK(E2903),"",INDEX(UniqueArtist!B:B, MATCH(E2903,UniqueArtist!A:A, 0)))</f>
        <v>Nivel C</v>
      </c>
      <c r="J2903" t="str">
        <f t="shared" si="405"/>
        <v>Nivel C</v>
      </c>
      <c r="K2903" s="4">
        <v>0.1</v>
      </c>
      <c r="L2903" t="str">
        <f t="shared" si="406"/>
        <v/>
      </c>
      <c r="N2903" t="str">
        <f t="shared" si="407"/>
        <v/>
      </c>
      <c r="P2903" t="str">
        <f t="shared" si="408"/>
        <v/>
      </c>
      <c r="R2903" t="str">
        <f t="shared" si="409"/>
        <v/>
      </c>
      <c r="T2903" t="str">
        <f t="shared" si="410"/>
        <v/>
      </c>
      <c r="U2903" s="4"/>
      <c r="V2903" t="str">
        <f t="shared" si="411"/>
        <v/>
      </c>
      <c r="W2903" s="4"/>
      <c r="X2903" t="str">
        <f t="shared" si="412"/>
        <v/>
      </c>
      <c r="Y2903" s="4"/>
      <c r="Z2903" t="str">
        <f t="shared" si="413"/>
        <v/>
      </c>
      <c r="AA2903" s="4"/>
    </row>
    <row r="2904" spans="1:27" x14ac:dyDescent="0.3">
      <c r="A2904" s="1" t="s">
        <v>11703</v>
      </c>
      <c r="B2904" s="1">
        <v>3615936533521</v>
      </c>
      <c r="C2904" s="1" t="s">
        <v>5022</v>
      </c>
      <c r="D2904" t="s">
        <v>10080</v>
      </c>
      <c r="E2904" t="s">
        <v>10680</v>
      </c>
      <c r="F2904"/>
      <c r="G2904" t="s">
        <v>22422</v>
      </c>
      <c r="H29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04" t="str">
        <f>IF(ISBLANK(E2904),"",INDEX(UniqueArtist!B:B, MATCH(E2904,UniqueArtist!A:A, 0)))</f>
        <v>Inteligencia Norteña</v>
      </c>
      <c r="J2904" t="str">
        <f t="shared" si="405"/>
        <v>Inteligencia Norteña</v>
      </c>
      <c r="K2904" s="4">
        <v>0.1</v>
      </c>
      <c r="L2904" t="str">
        <f t="shared" si="406"/>
        <v/>
      </c>
      <c r="N2904" t="str">
        <f t="shared" si="407"/>
        <v/>
      </c>
      <c r="P2904" t="str">
        <f t="shared" si="408"/>
        <v/>
      </c>
      <c r="R2904" t="str">
        <f t="shared" si="409"/>
        <v/>
      </c>
      <c r="T2904" t="str">
        <f t="shared" si="410"/>
        <v/>
      </c>
      <c r="U2904" s="4"/>
      <c r="V2904" t="str">
        <f t="shared" si="411"/>
        <v/>
      </c>
      <c r="W2904" s="4"/>
      <c r="X2904" t="str">
        <f t="shared" si="412"/>
        <v/>
      </c>
      <c r="Y2904" s="4"/>
      <c r="Z2904" t="str">
        <f t="shared" si="413"/>
        <v/>
      </c>
      <c r="AA2904" s="4"/>
    </row>
    <row r="2905" spans="1:27" x14ac:dyDescent="0.3">
      <c r="A2905" s="1" t="s">
        <v>11238</v>
      </c>
      <c r="B2905" s="1">
        <v>3615936533477</v>
      </c>
      <c r="C2905" s="1" t="s">
        <v>3837</v>
      </c>
      <c r="D2905" t="s">
        <v>9049</v>
      </c>
      <c r="E2905" t="s">
        <v>10680</v>
      </c>
      <c r="F2905"/>
      <c r="G2905" t="s">
        <v>22422</v>
      </c>
      <c r="H29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05" t="str">
        <f>IF(ISBLANK(E2905),"",INDEX(UniqueArtist!B:B, MATCH(E2905,UniqueArtist!A:A, 0)))</f>
        <v>Inteligencia Norteña</v>
      </c>
      <c r="J2905" t="str">
        <f t="shared" si="405"/>
        <v>Inteligencia Norteña</v>
      </c>
      <c r="K2905" s="4">
        <v>0.1</v>
      </c>
      <c r="L2905" t="str">
        <f t="shared" si="406"/>
        <v/>
      </c>
      <c r="N2905" t="str">
        <f t="shared" si="407"/>
        <v/>
      </c>
      <c r="P2905" t="str">
        <f t="shared" si="408"/>
        <v/>
      </c>
      <c r="R2905" t="str">
        <f t="shared" si="409"/>
        <v/>
      </c>
      <c r="T2905" t="str">
        <f t="shared" si="410"/>
        <v/>
      </c>
      <c r="U2905" s="4"/>
      <c r="V2905" t="str">
        <f t="shared" si="411"/>
        <v/>
      </c>
      <c r="W2905" s="4"/>
      <c r="X2905" t="str">
        <f t="shared" si="412"/>
        <v/>
      </c>
      <c r="Y2905" s="4"/>
      <c r="Z2905" t="str">
        <f t="shared" si="413"/>
        <v/>
      </c>
      <c r="AA2905" s="4"/>
    </row>
    <row r="2906" spans="1:27" x14ac:dyDescent="0.3">
      <c r="A2906" s="1" t="s">
        <v>13850</v>
      </c>
      <c r="B2906" s="1">
        <v>3616400099956</v>
      </c>
      <c r="C2906" s="1" t="s">
        <v>283</v>
      </c>
      <c r="D2906" t="s">
        <v>5854</v>
      </c>
      <c r="E2906" t="s">
        <v>5</v>
      </c>
      <c r="F2906"/>
      <c r="G2906" t="s">
        <v>22422</v>
      </c>
      <c r="H29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06" t="str">
        <f>IF(ISBLANK(E2906),"",INDEX(UniqueArtist!B:B, MATCH(E2906,UniqueArtist!A:A, 0)))</f>
        <v>Los Dos Carnales</v>
      </c>
      <c r="J2906" t="str">
        <f t="shared" si="405"/>
        <v>Los Dos Carnales</v>
      </c>
      <c r="K2906" s="4">
        <v>0.1</v>
      </c>
      <c r="L2906" t="str">
        <f t="shared" si="406"/>
        <v/>
      </c>
      <c r="N2906" t="str">
        <f t="shared" si="407"/>
        <v/>
      </c>
      <c r="P2906" t="str">
        <f t="shared" si="408"/>
        <v/>
      </c>
      <c r="R2906" t="str">
        <f t="shared" si="409"/>
        <v/>
      </c>
      <c r="T2906" t="str">
        <f t="shared" si="410"/>
        <v/>
      </c>
      <c r="U2906" s="4"/>
      <c r="V2906" t="str">
        <f t="shared" si="411"/>
        <v/>
      </c>
      <c r="W2906" s="4"/>
      <c r="X2906" t="str">
        <f t="shared" si="412"/>
        <v/>
      </c>
      <c r="Y2906" s="4"/>
      <c r="Z2906" t="str">
        <f t="shared" si="413"/>
        <v/>
      </c>
      <c r="AA2906" s="4"/>
    </row>
    <row r="2907" spans="1:27" x14ac:dyDescent="0.3">
      <c r="A2907" s="1" t="s">
        <v>16626</v>
      </c>
      <c r="B2907" s="1">
        <v>3616406451789</v>
      </c>
      <c r="C2907" t="s">
        <v>283</v>
      </c>
      <c r="D2907" t="s">
        <v>5854</v>
      </c>
      <c r="E2907" t="s">
        <v>5</v>
      </c>
      <c r="F2907" s="4"/>
      <c r="G2907" t="s">
        <v>22422</v>
      </c>
      <c r="H29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07" t="str">
        <f>IF(ISBLANK(E2907),"",INDEX(UniqueArtist!B:B, MATCH(E2907,UniqueArtist!A:A, 0)))</f>
        <v>Los Dos Carnales</v>
      </c>
      <c r="J2907" t="str">
        <f t="shared" si="405"/>
        <v>Los Dos Carnales</v>
      </c>
      <c r="K2907" s="4">
        <v>0.1</v>
      </c>
      <c r="L2907" t="str">
        <f t="shared" si="406"/>
        <v/>
      </c>
      <c r="N2907" t="str">
        <f t="shared" si="407"/>
        <v/>
      </c>
      <c r="P2907" t="str">
        <f t="shared" si="408"/>
        <v/>
      </c>
      <c r="R2907" t="str">
        <f t="shared" si="409"/>
        <v/>
      </c>
      <c r="T2907" t="str">
        <f t="shared" si="410"/>
        <v/>
      </c>
      <c r="U2907" s="4"/>
      <c r="V2907" t="str">
        <f t="shared" si="411"/>
        <v/>
      </c>
      <c r="W2907" s="4"/>
      <c r="X2907" t="str">
        <f t="shared" si="412"/>
        <v/>
      </c>
      <c r="Y2907" s="4"/>
      <c r="Z2907" t="str">
        <f t="shared" si="413"/>
        <v/>
      </c>
      <c r="AA2907" s="4"/>
    </row>
    <row r="2908" spans="1:27" x14ac:dyDescent="0.3">
      <c r="A2908" s="1" t="s">
        <v>11237</v>
      </c>
      <c r="B2908" s="1">
        <v>3615936536010</v>
      </c>
      <c r="C2908" s="1" t="s">
        <v>1800</v>
      </c>
      <c r="D2908" t="s">
        <v>7258</v>
      </c>
      <c r="E2908" t="s">
        <v>19</v>
      </c>
      <c r="F2908"/>
      <c r="G2908" t="s">
        <v>22422</v>
      </c>
      <c r="H29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08" t="str">
        <f>IF(ISBLANK(E2908),"",INDEX(UniqueArtist!B:B, MATCH(E2908,UniqueArtist!A:A, 0)))</f>
        <v>Los Dos de Tamaulipas</v>
      </c>
      <c r="J2908" t="str">
        <f t="shared" si="405"/>
        <v>Los Dos de Tamaulipas</v>
      </c>
      <c r="K2908" s="4">
        <v>0.1</v>
      </c>
      <c r="L2908" t="str">
        <f t="shared" si="406"/>
        <v/>
      </c>
      <c r="N2908" t="str">
        <f t="shared" si="407"/>
        <v/>
      </c>
      <c r="P2908" t="str">
        <f t="shared" si="408"/>
        <v/>
      </c>
      <c r="R2908" t="str">
        <f t="shared" si="409"/>
        <v/>
      </c>
      <c r="T2908" t="str">
        <f t="shared" si="410"/>
        <v/>
      </c>
      <c r="U2908" s="4"/>
      <c r="V2908" t="str">
        <f t="shared" si="411"/>
        <v/>
      </c>
      <c r="W2908" s="4"/>
      <c r="X2908" t="str">
        <f t="shared" si="412"/>
        <v/>
      </c>
      <c r="Y2908" s="4"/>
      <c r="Z2908" t="str">
        <f t="shared" si="413"/>
        <v/>
      </c>
      <c r="AA2908" s="4"/>
    </row>
    <row r="2909" spans="1:27" x14ac:dyDescent="0.3">
      <c r="A2909" s="1" t="s">
        <v>11246</v>
      </c>
      <c r="B2909" s="1">
        <v>3615936535983</v>
      </c>
      <c r="C2909" s="1" t="s">
        <v>3343</v>
      </c>
      <c r="D2909" t="s">
        <v>8621</v>
      </c>
      <c r="E2909" t="s">
        <v>10781</v>
      </c>
      <c r="F2909"/>
      <c r="G2909" t="s">
        <v>22422</v>
      </c>
      <c r="H29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09" t="str">
        <f>IF(ISBLANK(E2909),"",INDEX(UniqueArtist!B:B, MATCH(E2909,UniqueArtist!A:A, 0)))</f>
        <v>El Potro De Sinaloa</v>
      </c>
      <c r="J2909" t="str">
        <f t="shared" si="405"/>
        <v>El Potro De Sinaloa</v>
      </c>
      <c r="K2909" s="4">
        <v>0.1</v>
      </c>
      <c r="L2909" t="str">
        <f t="shared" si="406"/>
        <v/>
      </c>
      <c r="N2909" t="str">
        <f t="shared" si="407"/>
        <v/>
      </c>
      <c r="P2909" t="str">
        <f t="shared" si="408"/>
        <v/>
      </c>
      <c r="R2909" t="str">
        <f t="shared" si="409"/>
        <v/>
      </c>
      <c r="T2909" t="str">
        <f t="shared" si="410"/>
        <v/>
      </c>
      <c r="U2909" s="4"/>
      <c r="V2909" t="str">
        <f t="shared" si="411"/>
        <v/>
      </c>
      <c r="W2909" s="4"/>
      <c r="X2909" t="str">
        <f t="shared" si="412"/>
        <v/>
      </c>
      <c r="Y2909" s="4"/>
      <c r="Z2909" t="str">
        <f t="shared" si="413"/>
        <v/>
      </c>
      <c r="AA2909" s="4"/>
    </row>
    <row r="2910" spans="1:27" x14ac:dyDescent="0.3">
      <c r="A2910" s="1" t="s">
        <v>13851</v>
      </c>
      <c r="B2910" s="1">
        <v>3616402383107</v>
      </c>
      <c r="C2910" s="1" t="s">
        <v>1139</v>
      </c>
      <c r="D2910" t="s">
        <v>6657</v>
      </c>
      <c r="E2910" t="s">
        <v>5</v>
      </c>
      <c r="F2910"/>
      <c r="G2910" t="s">
        <v>22422</v>
      </c>
      <c r="H29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10" t="str">
        <f>IF(ISBLANK(E2910),"",INDEX(UniqueArtist!B:B, MATCH(E2910,UniqueArtist!A:A, 0)))</f>
        <v>Los Dos Carnales</v>
      </c>
      <c r="J2910" t="str">
        <f t="shared" si="405"/>
        <v>Los Dos Carnales</v>
      </c>
      <c r="K2910" s="4">
        <v>0.1</v>
      </c>
      <c r="L2910" t="str">
        <f t="shared" si="406"/>
        <v/>
      </c>
      <c r="N2910" t="str">
        <f t="shared" si="407"/>
        <v/>
      </c>
      <c r="P2910" t="str">
        <f t="shared" si="408"/>
        <v/>
      </c>
      <c r="R2910" t="str">
        <f t="shared" si="409"/>
        <v/>
      </c>
      <c r="T2910" t="str">
        <f t="shared" si="410"/>
        <v/>
      </c>
      <c r="U2910" s="4"/>
      <c r="V2910" t="str">
        <f t="shared" si="411"/>
        <v/>
      </c>
      <c r="W2910" s="4"/>
      <c r="X2910" t="str">
        <f t="shared" si="412"/>
        <v/>
      </c>
      <c r="Y2910" s="4"/>
      <c r="Z2910" t="str">
        <f t="shared" si="413"/>
        <v/>
      </c>
      <c r="AA2910" s="4"/>
    </row>
    <row r="2911" spans="1:27" x14ac:dyDescent="0.3">
      <c r="A2911" s="1" t="s">
        <v>13852</v>
      </c>
      <c r="B2911" s="1">
        <v>3616847699306</v>
      </c>
      <c r="C2911" s="1" t="s">
        <v>1080</v>
      </c>
      <c r="D2911" t="s">
        <v>6604</v>
      </c>
      <c r="E2911" t="s">
        <v>33</v>
      </c>
      <c r="F2911"/>
      <c r="G2911" t="s">
        <v>22422</v>
      </c>
      <c r="H29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11" t="str">
        <f>IF(ISBLANK(E2911),"",INDEX(UniqueArtist!B:B, MATCH(E2911,UniqueArtist!A:A, 0)))</f>
        <v>Gerardo Diaz</v>
      </c>
      <c r="J2911" t="str">
        <f t="shared" si="405"/>
        <v>Gerardo Diaz</v>
      </c>
      <c r="K2911" s="4">
        <v>0.1</v>
      </c>
      <c r="L2911" t="str">
        <f t="shared" si="406"/>
        <v/>
      </c>
      <c r="N2911" t="str">
        <f t="shared" si="407"/>
        <v/>
      </c>
      <c r="P2911" t="str">
        <f t="shared" si="408"/>
        <v/>
      </c>
      <c r="R2911" t="str">
        <f t="shared" si="409"/>
        <v/>
      </c>
      <c r="T2911" t="str">
        <f t="shared" si="410"/>
        <v/>
      </c>
      <c r="U2911" s="4"/>
      <c r="V2911" t="str">
        <f t="shared" si="411"/>
        <v/>
      </c>
      <c r="W2911" s="4"/>
      <c r="X2911" t="str">
        <f t="shared" si="412"/>
        <v/>
      </c>
      <c r="Y2911" s="4"/>
      <c r="Z2911" t="str">
        <f t="shared" si="413"/>
        <v/>
      </c>
      <c r="AA2911" s="4"/>
    </row>
    <row r="2912" spans="1:27" x14ac:dyDescent="0.3">
      <c r="A2912" s="1" t="s">
        <v>13854</v>
      </c>
      <c r="B2912" s="1">
        <v>3616847699306</v>
      </c>
      <c r="C2912" s="1" t="s">
        <v>1079</v>
      </c>
      <c r="D2912" t="s">
        <v>6222</v>
      </c>
      <c r="E2912" t="s">
        <v>33</v>
      </c>
      <c r="F2912"/>
      <c r="G2912" t="s">
        <v>22422</v>
      </c>
      <c r="H29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12" t="str">
        <f>IF(ISBLANK(E2912),"",INDEX(UniqueArtist!B:B, MATCH(E2912,UniqueArtist!A:A, 0)))</f>
        <v>Gerardo Diaz</v>
      </c>
      <c r="J2912" t="str">
        <f t="shared" si="405"/>
        <v>Gerardo Diaz</v>
      </c>
      <c r="K2912" s="4">
        <v>0.1</v>
      </c>
      <c r="L2912" t="str">
        <f t="shared" si="406"/>
        <v/>
      </c>
      <c r="N2912" t="str">
        <f t="shared" si="407"/>
        <v/>
      </c>
      <c r="P2912" t="str">
        <f t="shared" si="408"/>
        <v/>
      </c>
      <c r="R2912" t="str">
        <f t="shared" si="409"/>
        <v/>
      </c>
      <c r="T2912" t="str">
        <f t="shared" si="410"/>
        <v/>
      </c>
      <c r="U2912" s="4"/>
      <c r="V2912" t="str">
        <f t="shared" si="411"/>
        <v/>
      </c>
      <c r="W2912" s="4"/>
      <c r="X2912" t="str">
        <f t="shared" si="412"/>
        <v/>
      </c>
      <c r="Y2912" s="4"/>
      <c r="Z2912" t="str">
        <f t="shared" si="413"/>
        <v/>
      </c>
      <c r="AA2912" s="4"/>
    </row>
    <row r="2913" spans="1:27" x14ac:dyDescent="0.3">
      <c r="A2913" s="1" t="s">
        <v>13853</v>
      </c>
      <c r="B2913" s="1">
        <v>3616848077059</v>
      </c>
      <c r="C2913" s="1" t="s">
        <v>2726</v>
      </c>
      <c r="D2913" t="s">
        <v>6222</v>
      </c>
      <c r="E2913" t="s">
        <v>10840</v>
      </c>
      <c r="F2913"/>
      <c r="G2913" t="s">
        <v>22422</v>
      </c>
      <c r="H2913"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2913" t="str">
        <f>IF(ISBLANK(E2913),"",INDEX(UniqueArtist!B:B, MATCH(E2913,UniqueArtist!A:A, 0)))</f>
        <v>Gerardo Diaz, Voz de Mando</v>
      </c>
      <c r="J2913" t="str">
        <f t="shared" si="405"/>
        <v>Gerardo Diaz</v>
      </c>
      <c r="K2913" s="4">
        <v>0.05</v>
      </c>
      <c r="L2913" t="str">
        <f t="shared" si="406"/>
        <v>Voz de Mando</v>
      </c>
      <c r="M2913" s="4">
        <v>0.5</v>
      </c>
      <c r="N2913" t="str">
        <f t="shared" si="407"/>
        <v/>
      </c>
      <c r="P2913" t="str">
        <f t="shared" si="408"/>
        <v/>
      </c>
      <c r="R2913" t="str">
        <f t="shared" si="409"/>
        <v/>
      </c>
      <c r="T2913" t="str">
        <f t="shared" si="410"/>
        <v/>
      </c>
      <c r="U2913" s="4"/>
      <c r="V2913" t="str">
        <f t="shared" si="411"/>
        <v/>
      </c>
      <c r="W2913" s="4"/>
      <c r="X2913" t="str">
        <f t="shared" si="412"/>
        <v/>
      </c>
      <c r="Y2913" s="4"/>
      <c r="Z2913" t="str">
        <f t="shared" si="413"/>
        <v/>
      </c>
      <c r="AA2913" s="4"/>
    </row>
    <row r="2914" spans="1:27" x14ac:dyDescent="0.3">
      <c r="A2914" s="1" t="s">
        <v>13855</v>
      </c>
      <c r="B2914" s="1">
        <v>3616848194589</v>
      </c>
      <c r="C2914" s="1" t="s">
        <v>667</v>
      </c>
      <c r="D2914" t="s">
        <v>6222</v>
      </c>
      <c r="E2914" t="s">
        <v>33</v>
      </c>
      <c r="F2914"/>
      <c r="G2914" t="s">
        <v>22422</v>
      </c>
      <c r="H29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14" t="str">
        <f>IF(ISBLANK(E2914),"",INDEX(UniqueArtist!B:B, MATCH(E2914,UniqueArtist!A:A, 0)))</f>
        <v>Gerardo Diaz</v>
      </c>
      <c r="J2914" t="str">
        <f t="shared" si="405"/>
        <v>Gerardo Diaz</v>
      </c>
      <c r="K2914" s="4">
        <v>0.1</v>
      </c>
      <c r="L2914" t="str">
        <f t="shared" si="406"/>
        <v/>
      </c>
      <c r="N2914" t="str">
        <f t="shared" si="407"/>
        <v/>
      </c>
      <c r="P2914" t="str">
        <f t="shared" si="408"/>
        <v/>
      </c>
      <c r="R2914" t="str">
        <f t="shared" si="409"/>
        <v/>
      </c>
      <c r="T2914" t="str">
        <f t="shared" si="410"/>
        <v/>
      </c>
      <c r="U2914" s="4"/>
      <c r="V2914" t="str">
        <f t="shared" si="411"/>
        <v/>
      </c>
      <c r="W2914" s="4"/>
      <c r="X2914" t="str">
        <f t="shared" si="412"/>
        <v/>
      </c>
      <c r="Y2914" s="4"/>
      <c r="Z2914" t="str">
        <f t="shared" si="413"/>
        <v/>
      </c>
      <c r="AA2914" s="4"/>
    </row>
    <row r="2915" spans="1:27" x14ac:dyDescent="0.3">
      <c r="A2915" s="1" t="s">
        <v>13856</v>
      </c>
      <c r="B2915" s="1">
        <v>3616554129127</v>
      </c>
      <c r="C2915" s="1" t="s">
        <v>704</v>
      </c>
      <c r="D2915" t="s">
        <v>6257</v>
      </c>
      <c r="E2915" t="s">
        <v>3</v>
      </c>
      <c r="F2915"/>
      <c r="G2915" t="s">
        <v>22422</v>
      </c>
      <c r="H29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15" t="str">
        <f>IF(ISBLANK(E2915),"",INDEX(UniqueArtist!B:B, MATCH(E2915,UniqueArtist!A:A, 0)))</f>
        <v>Nicolas Garcia</v>
      </c>
      <c r="J2915" t="str">
        <f t="shared" si="405"/>
        <v>Nicolas Garcia</v>
      </c>
      <c r="K2915" s="4">
        <v>0.1</v>
      </c>
      <c r="L2915" t="str">
        <f t="shared" si="406"/>
        <v/>
      </c>
      <c r="N2915" t="str">
        <f t="shared" si="407"/>
        <v/>
      </c>
      <c r="P2915" t="str">
        <f t="shared" si="408"/>
        <v/>
      </c>
      <c r="R2915" t="str">
        <f t="shared" si="409"/>
        <v/>
      </c>
      <c r="T2915" t="str">
        <f t="shared" si="410"/>
        <v/>
      </c>
      <c r="U2915" s="4"/>
      <c r="V2915" t="str">
        <f t="shared" si="411"/>
        <v/>
      </c>
      <c r="W2915" s="4"/>
      <c r="X2915" t="str">
        <f t="shared" si="412"/>
        <v/>
      </c>
      <c r="Y2915" s="4"/>
      <c r="Z2915" t="str">
        <f t="shared" si="413"/>
        <v/>
      </c>
      <c r="AA2915" s="4"/>
    </row>
    <row r="2916" spans="1:27" x14ac:dyDescent="0.3">
      <c r="A2916" s="1" t="s">
        <v>16709</v>
      </c>
      <c r="B2916" s="1">
        <v>3617054413495</v>
      </c>
      <c r="C2916" t="s">
        <v>704</v>
      </c>
      <c r="D2916" t="s">
        <v>6257</v>
      </c>
      <c r="E2916" t="s">
        <v>3</v>
      </c>
      <c r="F2916" s="4"/>
      <c r="G2916" t="s">
        <v>22422</v>
      </c>
      <c r="H29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16" t="str">
        <f>IF(ISBLANK(E2916),"",INDEX(UniqueArtist!B:B, MATCH(E2916,UniqueArtist!A:A, 0)))</f>
        <v>Nicolas Garcia</v>
      </c>
      <c r="J2916" t="str">
        <f t="shared" si="405"/>
        <v>Nicolas Garcia</v>
      </c>
      <c r="K2916" s="4">
        <v>0.1</v>
      </c>
      <c r="L2916" t="str">
        <f t="shared" si="406"/>
        <v/>
      </c>
      <c r="N2916" t="str">
        <f t="shared" si="407"/>
        <v/>
      </c>
      <c r="P2916" t="str">
        <f t="shared" si="408"/>
        <v/>
      </c>
      <c r="R2916" t="str">
        <f t="shared" si="409"/>
        <v/>
      </c>
      <c r="T2916" t="str">
        <f t="shared" si="410"/>
        <v/>
      </c>
      <c r="U2916" s="4"/>
      <c r="V2916" t="str">
        <f t="shared" si="411"/>
        <v/>
      </c>
      <c r="W2916" s="4"/>
      <c r="X2916" t="str">
        <f t="shared" si="412"/>
        <v/>
      </c>
      <c r="Y2916" s="4"/>
      <c r="Z2916" t="str">
        <f t="shared" si="413"/>
        <v/>
      </c>
      <c r="AA2916" s="4"/>
    </row>
    <row r="2917" spans="1:27" x14ac:dyDescent="0.3">
      <c r="A2917" s="1" t="s">
        <v>18488</v>
      </c>
      <c r="B2917" s="1">
        <v>3617054572048</v>
      </c>
      <c r="C2917" t="s">
        <v>704</v>
      </c>
      <c r="D2917" t="s">
        <v>6257</v>
      </c>
      <c r="E2917" t="s">
        <v>3</v>
      </c>
      <c r="F2917" s="4"/>
      <c r="G2917" t="s">
        <v>22422</v>
      </c>
      <c r="H29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17" t="str">
        <f>IF(ISBLANK(E2917),"",INDEX(UniqueArtist!B:B, MATCH(E2917,UniqueArtist!A:A, 0)))</f>
        <v>Nicolas Garcia</v>
      </c>
      <c r="J2917" t="str">
        <f t="shared" si="405"/>
        <v>Nicolas Garcia</v>
      </c>
      <c r="K2917" s="4">
        <v>0.1</v>
      </c>
      <c r="L2917" t="str">
        <f t="shared" si="406"/>
        <v/>
      </c>
      <c r="N2917" t="str">
        <f t="shared" si="407"/>
        <v/>
      </c>
      <c r="P2917" t="str">
        <f t="shared" si="408"/>
        <v/>
      </c>
      <c r="R2917" t="str">
        <f t="shared" si="409"/>
        <v/>
      </c>
      <c r="T2917" t="str">
        <f t="shared" si="410"/>
        <v/>
      </c>
      <c r="U2917" s="4"/>
      <c r="V2917" t="str">
        <f t="shared" si="411"/>
        <v/>
      </c>
      <c r="W2917" s="4"/>
      <c r="X2917" t="str">
        <f t="shared" si="412"/>
        <v/>
      </c>
      <c r="Y2917" s="4"/>
      <c r="Z2917" t="str">
        <f t="shared" si="413"/>
        <v/>
      </c>
      <c r="AA2917" s="4"/>
    </row>
    <row r="2918" spans="1:27" x14ac:dyDescent="0.3">
      <c r="A2918" s="1" t="s">
        <v>11304</v>
      </c>
      <c r="B2918" s="1">
        <v>3615936536195</v>
      </c>
      <c r="C2918" s="1" t="s">
        <v>1812</v>
      </c>
      <c r="D2918" t="s">
        <v>7268</v>
      </c>
      <c r="E2918" t="s">
        <v>10800</v>
      </c>
      <c r="F2918"/>
      <c r="G2918" t="s">
        <v>22422</v>
      </c>
      <c r="H29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18" t="str">
        <f>IF(ISBLANK(E2918),"",INDEX(UniqueArtist!B:B, MATCH(E2918,UniqueArtist!A:A, 0)))</f>
        <v>Grupo Maximo Grado</v>
      </c>
      <c r="J2918" t="str">
        <f t="shared" si="405"/>
        <v>Grupo Maximo Grado</v>
      </c>
      <c r="K2918" s="4">
        <v>0.1</v>
      </c>
      <c r="L2918" t="str">
        <f t="shared" si="406"/>
        <v/>
      </c>
      <c r="N2918" t="str">
        <f t="shared" si="407"/>
        <v/>
      </c>
      <c r="P2918" t="str">
        <f t="shared" si="408"/>
        <v/>
      </c>
      <c r="R2918" t="str">
        <f t="shared" si="409"/>
        <v/>
      </c>
      <c r="T2918" t="str">
        <f t="shared" si="410"/>
        <v/>
      </c>
      <c r="U2918" s="4"/>
      <c r="V2918" t="str">
        <f t="shared" si="411"/>
        <v/>
      </c>
      <c r="W2918" s="4"/>
      <c r="X2918" t="str">
        <f t="shared" si="412"/>
        <v/>
      </c>
      <c r="Y2918" s="4"/>
      <c r="Z2918" t="str">
        <f t="shared" si="413"/>
        <v/>
      </c>
      <c r="AA2918" s="4"/>
    </row>
    <row r="2919" spans="1:27" x14ac:dyDescent="0.3">
      <c r="A2919" s="1" t="s">
        <v>11721</v>
      </c>
      <c r="B2919" s="1">
        <v>3615936783155</v>
      </c>
      <c r="C2919" s="1" t="s">
        <v>3426</v>
      </c>
      <c r="D2919" t="s">
        <v>7268</v>
      </c>
      <c r="E2919" t="s">
        <v>10680</v>
      </c>
      <c r="F2919"/>
      <c r="G2919" t="s">
        <v>22422</v>
      </c>
      <c r="H29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19" t="str">
        <f>IF(ISBLANK(E2919),"",INDEX(UniqueArtist!B:B, MATCH(E2919,UniqueArtist!A:A, 0)))</f>
        <v>Inteligencia Norteña</v>
      </c>
      <c r="J2919" t="str">
        <f t="shared" si="405"/>
        <v>Inteligencia Norteña</v>
      </c>
      <c r="K2919" s="4">
        <v>0.1</v>
      </c>
      <c r="L2919" t="str">
        <f t="shared" si="406"/>
        <v/>
      </c>
      <c r="N2919" t="str">
        <f t="shared" si="407"/>
        <v/>
      </c>
      <c r="P2919" t="str">
        <f t="shared" si="408"/>
        <v/>
      </c>
      <c r="R2919" t="str">
        <f t="shared" si="409"/>
        <v/>
      </c>
      <c r="T2919" t="str">
        <f t="shared" si="410"/>
        <v/>
      </c>
      <c r="U2919" s="4"/>
      <c r="V2919" t="str">
        <f t="shared" si="411"/>
        <v/>
      </c>
      <c r="W2919" s="4"/>
      <c r="X2919" t="str">
        <f t="shared" si="412"/>
        <v/>
      </c>
      <c r="Y2919" s="4"/>
      <c r="Z2919" t="str">
        <f t="shared" si="413"/>
        <v/>
      </c>
      <c r="AA2919" s="4"/>
    </row>
    <row r="2920" spans="1:27" x14ac:dyDescent="0.3">
      <c r="A2920" s="1" t="s">
        <v>18171</v>
      </c>
      <c r="B2920" s="1">
        <v>3617381956870</v>
      </c>
      <c r="C2920" t="s">
        <v>18172</v>
      </c>
      <c r="D2920" t="s">
        <v>18173</v>
      </c>
      <c r="E2920" t="s">
        <v>17143</v>
      </c>
      <c r="F2920" s="4"/>
      <c r="G2920" t="s">
        <v>22422</v>
      </c>
      <c r="H29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20" t="str">
        <f>IF(ISBLANK(E2920),"",INDEX(UniqueArtist!B:B, MATCH(E2920,UniqueArtist!A:A, 0)))</f>
        <v>Grupo Equilibrio</v>
      </c>
      <c r="J2920" t="str">
        <f t="shared" si="405"/>
        <v>Grupo Equilibrio</v>
      </c>
      <c r="K2920" s="4">
        <v>0.1</v>
      </c>
      <c r="L2920" t="str">
        <f t="shared" si="406"/>
        <v/>
      </c>
      <c r="N2920" t="str">
        <f t="shared" si="407"/>
        <v/>
      </c>
      <c r="P2920" t="str">
        <f t="shared" si="408"/>
        <v/>
      </c>
      <c r="R2920" t="str">
        <f t="shared" si="409"/>
        <v/>
      </c>
      <c r="T2920" t="str">
        <f t="shared" si="410"/>
        <v/>
      </c>
      <c r="U2920" s="4"/>
      <c r="V2920" t="str">
        <f t="shared" si="411"/>
        <v/>
      </c>
      <c r="W2920" s="4"/>
      <c r="X2920" t="str">
        <f t="shared" si="412"/>
        <v/>
      </c>
      <c r="Y2920" s="4"/>
      <c r="Z2920" t="str">
        <f t="shared" si="413"/>
        <v/>
      </c>
      <c r="AA2920" s="4"/>
    </row>
    <row r="2921" spans="1:27" x14ac:dyDescent="0.3">
      <c r="A2921" s="1" t="s">
        <v>13857</v>
      </c>
      <c r="B2921" s="1">
        <v>3616407746082</v>
      </c>
      <c r="C2921" s="1" t="s">
        <v>2101</v>
      </c>
      <c r="D2921" t="s">
        <v>6743</v>
      </c>
      <c r="E2921" t="s">
        <v>1</v>
      </c>
      <c r="F2921"/>
      <c r="G2921" t="s">
        <v>22422</v>
      </c>
      <c r="H29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21" t="str">
        <f>IF(ISBLANK(E2921),"",INDEX(UniqueArtist!B:B, MATCH(E2921,UniqueArtist!A:A, 0)))</f>
        <v>Canelos JRS</v>
      </c>
      <c r="J2921" t="str">
        <f t="shared" si="405"/>
        <v>Canelos JRS</v>
      </c>
      <c r="K2921" s="4">
        <v>0.1</v>
      </c>
      <c r="L2921" t="str">
        <f t="shared" si="406"/>
        <v/>
      </c>
      <c r="N2921" t="str">
        <f t="shared" si="407"/>
        <v/>
      </c>
      <c r="P2921" t="str">
        <f t="shared" si="408"/>
        <v/>
      </c>
      <c r="R2921" t="str">
        <f t="shared" si="409"/>
        <v/>
      </c>
      <c r="T2921" t="str">
        <f t="shared" si="410"/>
        <v/>
      </c>
      <c r="U2921" s="4"/>
      <c r="V2921" t="str">
        <f t="shared" si="411"/>
        <v/>
      </c>
      <c r="W2921" s="4"/>
      <c r="X2921" t="str">
        <f t="shared" si="412"/>
        <v/>
      </c>
      <c r="Y2921" s="4"/>
      <c r="Z2921" t="str">
        <f t="shared" si="413"/>
        <v/>
      </c>
      <c r="AA2921" s="4"/>
    </row>
    <row r="2922" spans="1:27" x14ac:dyDescent="0.3">
      <c r="A2922" s="1" t="s">
        <v>13858</v>
      </c>
      <c r="B2922" s="1">
        <v>3616550529785</v>
      </c>
      <c r="C2922" s="1" t="s">
        <v>1230</v>
      </c>
      <c r="D2922" t="s">
        <v>6743</v>
      </c>
      <c r="E2922" t="s">
        <v>5</v>
      </c>
      <c r="F2922"/>
      <c r="G2922" t="s">
        <v>22422</v>
      </c>
      <c r="H29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22" t="str">
        <f>IF(ISBLANK(E2922),"",INDEX(UniqueArtist!B:B, MATCH(E2922,UniqueArtist!A:A, 0)))</f>
        <v>Los Dos Carnales</v>
      </c>
      <c r="J2922" t="str">
        <f t="shared" si="405"/>
        <v>Los Dos Carnales</v>
      </c>
      <c r="K2922" s="4">
        <v>0.1</v>
      </c>
      <c r="L2922" t="str">
        <f t="shared" si="406"/>
        <v/>
      </c>
      <c r="N2922" t="str">
        <f t="shared" si="407"/>
        <v/>
      </c>
      <c r="P2922" t="str">
        <f t="shared" si="408"/>
        <v/>
      </c>
      <c r="R2922" t="str">
        <f t="shared" si="409"/>
        <v/>
      </c>
      <c r="T2922" t="str">
        <f t="shared" si="410"/>
        <v/>
      </c>
      <c r="U2922" s="4"/>
      <c r="V2922" t="str">
        <f t="shared" si="411"/>
        <v/>
      </c>
      <c r="W2922" s="4"/>
      <c r="X2922" t="str">
        <f t="shared" si="412"/>
        <v/>
      </c>
      <c r="Y2922" s="4"/>
      <c r="Z2922" t="str">
        <f t="shared" si="413"/>
        <v/>
      </c>
      <c r="AA2922" s="4"/>
    </row>
    <row r="2923" spans="1:27" x14ac:dyDescent="0.3">
      <c r="A2923" s="1" t="s">
        <v>13859</v>
      </c>
      <c r="B2923" s="1">
        <v>3616408394145</v>
      </c>
      <c r="C2923" s="1" t="s">
        <v>4183</v>
      </c>
      <c r="D2923" t="s">
        <v>9353</v>
      </c>
      <c r="E2923" t="s">
        <v>1</v>
      </c>
      <c r="F2923"/>
      <c r="G2923" t="s">
        <v>22422</v>
      </c>
      <c r="H29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23" t="str">
        <f>IF(ISBLANK(E2923),"",INDEX(UniqueArtist!B:B, MATCH(E2923,UniqueArtist!A:A, 0)))</f>
        <v>Canelos JRS</v>
      </c>
      <c r="J2923" t="str">
        <f t="shared" si="405"/>
        <v>Canelos JRS</v>
      </c>
      <c r="K2923" s="4">
        <v>0.1</v>
      </c>
      <c r="L2923" t="str">
        <f t="shared" si="406"/>
        <v/>
      </c>
      <c r="N2923" t="str">
        <f t="shared" si="407"/>
        <v/>
      </c>
      <c r="P2923" t="str">
        <f t="shared" si="408"/>
        <v/>
      </c>
      <c r="R2923" t="str">
        <f t="shared" si="409"/>
        <v/>
      </c>
      <c r="T2923" t="str">
        <f t="shared" si="410"/>
        <v/>
      </c>
      <c r="U2923" s="4"/>
      <c r="V2923" t="str">
        <f t="shared" si="411"/>
        <v/>
      </c>
      <c r="W2923" s="4"/>
      <c r="X2923" t="str">
        <f t="shared" si="412"/>
        <v/>
      </c>
      <c r="Y2923" s="4"/>
      <c r="Z2923" t="str">
        <f t="shared" si="413"/>
        <v/>
      </c>
      <c r="AA2923" s="4"/>
    </row>
    <row r="2924" spans="1:27" x14ac:dyDescent="0.3">
      <c r="A2924" s="1" t="s">
        <v>13860</v>
      </c>
      <c r="B2924" s="1">
        <v>3616550718332</v>
      </c>
      <c r="C2924" s="1" t="s">
        <v>2836</v>
      </c>
      <c r="D2924" t="s">
        <v>8175</v>
      </c>
      <c r="E2924" t="s">
        <v>1</v>
      </c>
      <c r="F2924"/>
      <c r="G2924" t="s">
        <v>22422</v>
      </c>
      <c r="H29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24" t="str">
        <f>IF(ISBLANK(E2924),"",INDEX(UniqueArtist!B:B, MATCH(E2924,UniqueArtist!A:A, 0)))</f>
        <v>Canelos JRS</v>
      </c>
      <c r="J2924" t="str">
        <f t="shared" si="405"/>
        <v>Canelos JRS</v>
      </c>
      <c r="K2924" s="4">
        <v>0.1</v>
      </c>
      <c r="L2924" t="str">
        <f t="shared" si="406"/>
        <v/>
      </c>
      <c r="N2924" t="str">
        <f t="shared" si="407"/>
        <v/>
      </c>
      <c r="P2924" t="str">
        <f t="shared" si="408"/>
        <v/>
      </c>
      <c r="R2924" t="str">
        <f t="shared" si="409"/>
        <v/>
      </c>
      <c r="T2924" t="str">
        <f t="shared" si="410"/>
        <v/>
      </c>
      <c r="U2924" s="4"/>
      <c r="V2924" t="str">
        <f t="shared" si="411"/>
        <v/>
      </c>
      <c r="W2924" s="4"/>
      <c r="X2924" t="str">
        <f t="shared" si="412"/>
        <v/>
      </c>
      <c r="Y2924" s="4"/>
      <c r="Z2924" t="str">
        <f t="shared" si="413"/>
        <v/>
      </c>
      <c r="AA2924" s="4"/>
    </row>
    <row r="2925" spans="1:27" x14ac:dyDescent="0.3">
      <c r="A2925" s="1" t="s">
        <v>11807</v>
      </c>
      <c r="B2925" s="1">
        <v>3615936948172</v>
      </c>
      <c r="C2925" s="1" t="s">
        <v>4212</v>
      </c>
      <c r="D2925" t="s">
        <v>9378</v>
      </c>
      <c r="E2925" t="s">
        <v>19</v>
      </c>
      <c r="F2925"/>
      <c r="G2925" t="s">
        <v>22422</v>
      </c>
      <c r="H29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25" t="str">
        <f>IF(ISBLANK(E2925),"",INDEX(UniqueArtist!B:B, MATCH(E2925,UniqueArtist!A:A, 0)))</f>
        <v>Los Dos de Tamaulipas</v>
      </c>
      <c r="J2925" t="str">
        <f t="shared" si="405"/>
        <v>Los Dos de Tamaulipas</v>
      </c>
      <c r="K2925" s="4">
        <v>0.1</v>
      </c>
      <c r="L2925" t="str">
        <f t="shared" si="406"/>
        <v/>
      </c>
      <c r="N2925" t="str">
        <f t="shared" si="407"/>
        <v/>
      </c>
      <c r="P2925" t="str">
        <f t="shared" si="408"/>
        <v/>
      </c>
      <c r="R2925" t="str">
        <f t="shared" si="409"/>
        <v/>
      </c>
      <c r="T2925" t="str">
        <f t="shared" si="410"/>
        <v/>
      </c>
      <c r="U2925" s="4"/>
      <c r="V2925" t="str">
        <f t="shared" si="411"/>
        <v/>
      </c>
      <c r="W2925" s="4"/>
      <c r="X2925" t="str">
        <f t="shared" si="412"/>
        <v/>
      </c>
      <c r="Y2925" s="4"/>
      <c r="Z2925" t="str">
        <f t="shared" si="413"/>
        <v/>
      </c>
      <c r="AA2925" s="4"/>
    </row>
    <row r="2926" spans="1:27" x14ac:dyDescent="0.3">
      <c r="A2926" s="1" t="s">
        <v>13861</v>
      </c>
      <c r="B2926" s="1">
        <v>3616847696985</v>
      </c>
      <c r="C2926" s="1" t="s">
        <v>1077</v>
      </c>
      <c r="D2926" t="s">
        <v>6603</v>
      </c>
      <c r="E2926" t="s">
        <v>59</v>
      </c>
      <c r="F2926"/>
      <c r="G2926" t="s">
        <v>22422</v>
      </c>
      <c r="H29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26" t="str">
        <f>IF(ISBLANK(E2926),"",INDEX(UniqueArtist!B:B, MATCH(E2926,UniqueArtist!A:A, 0)))</f>
        <v>Impostores De Nuevo Leon</v>
      </c>
      <c r="J2926" t="str">
        <f t="shared" si="405"/>
        <v>Impostores De Nuevo Leon</v>
      </c>
      <c r="K2926" s="4">
        <v>0.1</v>
      </c>
      <c r="L2926" t="str">
        <f t="shared" si="406"/>
        <v/>
      </c>
      <c r="N2926" t="str">
        <f t="shared" si="407"/>
        <v/>
      </c>
      <c r="P2926" t="str">
        <f t="shared" si="408"/>
        <v/>
      </c>
      <c r="R2926" t="str">
        <f t="shared" si="409"/>
        <v/>
      </c>
      <c r="T2926" t="str">
        <f t="shared" si="410"/>
        <v/>
      </c>
      <c r="U2926" s="4"/>
      <c r="V2926" t="str">
        <f t="shared" si="411"/>
        <v/>
      </c>
      <c r="W2926" s="4"/>
      <c r="X2926" t="str">
        <f t="shared" si="412"/>
        <v/>
      </c>
      <c r="Y2926" s="4"/>
      <c r="Z2926" t="str">
        <f t="shared" si="413"/>
        <v/>
      </c>
      <c r="AA2926" s="4"/>
    </row>
    <row r="2927" spans="1:27" x14ac:dyDescent="0.3">
      <c r="A2927" s="1" t="s">
        <v>13862</v>
      </c>
      <c r="B2927" s="1">
        <v>3616847716584</v>
      </c>
      <c r="C2927" s="1" t="s">
        <v>3893</v>
      </c>
      <c r="D2927" t="s">
        <v>6603</v>
      </c>
      <c r="E2927" t="s">
        <v>59</v>
      </c>
      <c r="F2927"/>
      <c r="G2927" t="s">
        <v>22422</v>
      </c>
      <c r="H29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27" t="str">
        <f>IF(ISBLANK(E2927),"",INDEX(UniqueArtist!B:B, MATCH(E2927,UniqueArtist!A:A, 0)))</f>
        <v>Impostores De Nuevo Leon</v>
      </c>
      <c r="J2927" t="str">
        <f t="shared" si="405"/>
        <v>Impostores De Nuevo Leon</v>
      </c>
      <c r="K2927" s="4">
        <v>0.1</v>
      </c>
      <c r="L2927" t="str">
        <f t="shared" si="406"/>
        <v/>
      </c>
      <c r="N2927" t="str">
        <f t="shared" si="407"/>
        <v/>
      </c>
      <c r="P2927" t="str">
        <f t="shared" si="408"/>
        <v/>
      </c>
      <c r="R2927" t="str">
        <f t="shared" si="409"/>
        <v/>
      </c>
      <c r="T2927" t="str">
        <f t="shared" si="410"/>
        <v/>
      </c>
      <c r="U2927" s="4"/>
      <c r="V2927" t="str">
        <f t="shared" si="411"/>
        <v/>
      </c>
      <c r="W2927" s="4"/>
      <c r="X2927" t="str">
        <f t="shared" si="412"/>
        <v/>
      </c>
      <c r="Y2927" s="4"/>
      <c r="Z2927" t="str">
        <f t="shared" si="413"/>
        <v/>
      </c>
      <c r="AA2927" s="4"/>
    </row>
    <row r="2928" spans="1:27" x14ac:dyDescent="0.3">
      <c r="A2928" s="1" t="s">
        <v>16852</v>
      </c>
      <c r="B2928" s="1">
        <v>3617051089044</v>
      </c>
      <c r="C2928" t="s">
        <v>1077</v>
      </c>
      <c r="D2928" t="s">
        <v>6603</v>
      </c>
      <c r="E2928" t="s">
        <v>59</v>
      </c>
      <c r="F2928" s="4"/>
      <c r="G2928" t="s">
        <v>22422</v>
      </c>
      <c r="H29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28" t="str">
        <f>IF(ISBLANK(E2928),"",INDEX(UniqueArtist!B:B, MATCH(E2928,UniqueArtist!A:A, 0)))</f>
        <v>Impostores De Nuevo Leon</v>
      </c>
      <c r="J2928" t="str">
        <f t="shared" si="405"/>
        <v>Impostores De Nuevo Leon</v>
      </c>
      <c r="K2928" s="4">
        <v>0.1</v>
      </c>
      <c r="L2928" t="str">
        <f t="shared" si="406"/>
        <v/>
      </c>
      <c r="N2928" t="str">
        <f t="shared" si="407"/>
        <v/>
      </c>
      <c r="P2928" t="str">
        <f t="shared" si="408"/>
        <v/>
      </c>
      <c r="R2928" t="str">
        <f t="shared" si="409"/>
        <v/>
      </c>
      <c r="T2928" t="str">
        <f t="shared" si="410"/>
        <v/>
      </c>
      <c r="U2928" s="4"/>
      <c r="V2928" t="str">
        <f t="shared" si="411"/>
        <v/>
      </c>
      <c r="W2928" s="4"/>
      <c r="X2928" t="str">
        <f t="shared" si="412"/>
        <v/>
      </c>
      <c r="Y2928" s="4"/>
      <c r="Z2928" t="str">
        <f t="shared" si="413"/>
        <v/>
      </c>
      <c r="AA2928" s="4"/>
    </row>
    <row r="2929" spans="1:27" x14ac:dyDescent="0.3">
      <c r="A2929" s="1" t="s">
        <v>13863</v>
      </c>
      <c r="B2929" s="1">
        <v>3616407376333</v>
      </c>
      <c r="C2929" s="1" t="s">
        <v>3412</v>
      </c>
      <c r="D2929" t="s">
        <v>8680</v>
      </c>
      <c r="E2929" t="s">
        <v>10841</v>
      </c>
      <c r="F2929"/>
      <c r="G2929" t="s">
        <v>22422</v>
      </c>
      <c r="H29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29" t="str">
        <f>IF(ISBLANK(E2929),"",INDEX(UniqueArtist!B:B, MATCH(E2929,UniqueArtist!A:A, 0)))</f>
        <v>Codice</v>
      </c>
      <c r="J2929" t="str">
        <f t="shared" si="405"/>
        <v>Codice</v>
      </c>
      <c r="K2929" s="4">
        <v>0.1</v>
      </c>
      <c r="L2929" t="str">
        <f t="shared" si="406"/>
        <v/>
      </c>
      <c r="N2929" t="str">
        <f t="shared" si="407"/>
        <v/>
      </c>
      <c r="P2929" t="str">
        <f t="shared" si="408"/>
        <v/>
      </c>
      <c r="R2929" t="str">
        <f t="shared" si="409"/>
        <v/>
      </c>
      <c r="T2929" t="str">
        <f t="shared" si="410"/>
        <v/>
      </c>
      <c r="U2929" s="4"/>
      <c r="V2929" t="str">
        <f t="shared" si="411"/>
        <v/>
      </c>
      <c r="W2929" s="4"/>
      <c r="X2929" t="str">
        <f t="shared" si="412"/>
        <v/>
      </c>
      <c r="Y2929" s="4"/>
      <c r="Z2929" t="str">
        <f t="shared" si="413"/>
        <v/>
      </c>
      <c r="AA2929" s="4"/>
    </row>
    <row r="2930" spans="1:27" x14ac:dyDescent="0.3">
      <c r="A2930" s="1" t="s">
        <v>13864</v>
      </c>
      <c r="B2930" s="3">
        <v>3616402199708</v>
      </c>
      <c r="C2930"/>
      <c r="D2930" t="s">
        <v>0</v>
      </c>
      <c r="E2930" t="s">
        <v>1</v>
      </c>
      <c r="F2930"/>
      <c r="G2930" t="s">
        <v>22422</v>
      </c>
      <c r="H29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30" t="str">
        <f>IF(ISBLANK(E2930),"",INDEX(UniqueArtist!B:B, MATCH(E2930,UniqueArtist!A:A, 0)))</f>
        <v>Canelos JRS</v>
      </c>
      <c r="J2930" t="str">
        <f t="shared" si="405"/>
        <v>Canelos JRS</v>
      </c>
      <c r="K2930" s="4">
        <v>0.1</v>
      </c>
      <c r="L2930" t="str">
        <f t="shared" si="406"/>
        <v/>
      </c>
      <c r="N2930" t="str">
        <f t="shared" si="407"/>
        <v/>
      </c>
      <c r="P2930" t="str">
        <f t="shared" si="408"/>
        <v/>
      </c>
      <c r="R2930" t="str">
        <f t="shared" si="409"/>
        <v/>
      </c>
      <c r="T2930" t="str">
        <f t="shared" si="410"/>
        <v/>
      </c>
      <c r="U2930" s="4"/>
      <c r="V2930" t="str">
        <f t="shared" si="411"/>
        <v/>
      </c>
      <c r="W2930" s="4"/>
      <c r="X2930" t="str">
        <f t="shared" si="412"/>
        <v/>
      </c>
      <c r="Y2930" s="4"/>
      <c r="Z2930" t="str">
        <f t="shared" si="413"/>
        <v/>
      </c>
      <c r="AA2930" s="4"/>
    </row>
    <row r="2931" spans="1:27" x14ac:dyDescent="0.3">
      <c r="A2931" s="1" t="s">
        <v>13865</v>
      </c>
      <c r="B2931" s="1">
        <v>3616402199708</v>
      </c>
      <c r="C2931" s="1" t="s">
        <v>2219</v>
      </c>
      <c r="D2931" t="s">
        <v>7625</v>
      </c>
      <c r="E2931" t="s">
        <v>1</v>
      </c>
      <c r="F2931"/>
      <c r="G2931" t="s">
        <v>22422</v>
      </c>
      <c r="H29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31" t="str">
        <f>IF(ISBLANK(E2931),"",INDEX(UniqueArtist!B:B, MATCH(E2931,UniqueArtist!A:A, 0)))</f>
        <v>Canelos JRS</v>
      </c>
      <c r="J2931" t="str">
        <f t="shared" si="405"/>
        <v>Canelos JRS</v>
      </c>
      <c r="K2931" s="4">
        <v>0.1</v>
      </c>
      <c r="L2931" t="str">
        <f t="shared" si="406"/>
        <v/>
      </c>
      <c r="N2931" t="str">
        <f t="shared" si="407"/>
        <v/>
      </c>
      <c r="P2931" t="str">
        <f t="shared" si="408"/>
        <v/>
      </c>
      <c r="R2931" t="str">
        <f t="shared" si="409"/>
        <v/>
      </c>
      <c r="T2931" t="str">
        <f t="shared" si="410"/>
        <v/>
      </c>
      <c r="U2931" s="4"/>
      <c r="V2931" t="str">
        <f t="shared" si="411"/>
        <v/>
      </c>
      <c r="W2931" s="4"/>
      <c r="X2931" t="str">
        <f t="shared" si="412"/>
        <v/>
      </c>
      <c r="Y2931" s="4"/>
      <c r="Z2931" t="str">
        <f t="shared" si="413"/>
        <v/>
      </c>
      <c r="AA2931" s="4"/>
    </row>
    <row r="2932" spans="1:27" x14ac:dyDescent="0.3">
      <c r="A2932" s="1" t="s">
        <v>13866</v>
      </c>
      <c r="B2932" s="1">
        <v>3616402529208</v>
      </c>
      <c r="C2932" s="1" t="s">
        <v>4330</v>
      </c>
      <c r="D2932" t="s">
        <v>9478</v>
      </c>
      <c r="E2932" t="s">
        <v>1</v>
      </c>
      <c r="F2932"/>
      <c r="G2932" t="s">
        <v>22422</v>
      </c>
      <c r="H29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32" t="str">
        <f>IF(ISBLANK(E2932),"",INDEX(UniqueArtist!B:B, MATCH(E2932,UniqueArtist!A:A, 0)))</f>
        <v>Canelos JRS</v>
      </c>
      <c r="J2932" t="str">
        <f t="shared" si="405"/>
        <v>Canelos JRS</v>
      </c>
      <c r="K2932" s="4">
        <v>0.1</v>
      </c>
      <c r="L2932" t="str">
        <f t="shared" si="406"/>
        <v/>
      </c>
      <c r="N2932" t="str">
        <f t="shared" si="407"/>
        <v/>
      </c>
      <c r="P2932" t="str">
        <f t="shared" si="408"/>
        <v/>
      </c>
      <c r="R2932" t="str">
        <f t="shared" si="409"/>
        <v/>
      </c>
      <c r="T2932" t="str">
        <f t="shared" si="410"/>
        <v/>
      </c>
      <c r="U2932" s="4"/>
      <c r="V2932" t="str">
        <f t="shared" si="411"/>
        <v/>
      </c>
      <c r="W2932" s="4"/>
      <c r="X2932" t="str">
        <f t="shared" si="412"/>
        <v/>
      </c>
      <c r="Y2932" s="4"/>
      <c r="Z2932" t="str">
        <f t="shared" si="413"/>
        <v/>
      </c>
      <c r="AA2932" s="4"/>
    </row>
    <row r="2933" spans="1:27" x14ac:dyDescent="0.3">
      <c r="A2933" s="1" t="s">
        <v>13867</v>
      </c>
      <c r="B2933" s="1">
        <v>3616403804748</v>
      </c>
      <c r="C2933" s="1" t="s">
        <v>1881</v>
      </c>
      <c r="D2933" t="s">
        <v>7330</v>
      </c>
      <c r="E2933" t="s">
        <v>1</v>
      </c>
      <c r="F2933"/>
      <c r="G2933" t="s">
        <v>22422</v>
      </c>
      <c r="H29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33" t="str">
        <f>IF(ISBLANK(E2933),"",INDEX(UniqueArtist!B:B, MATCH(E2933,UniqueArtist!A:A, 0)))</f>
        <v>Canelos JRS</v>
      </c>
      <c r="J2933" t="str">
        <f t="shared" si="405"/>
        <v>Canelos JRS</v>
      </c>
      <c r="K2933" s="4">
        <v>0.1</v>
      </c>
      <c r="L2933" t="str">
        <f t="shared" si="406"/>
        <v/>
      </c>
      <c r="N2933" t="str">
        <f t="shared" si="407"/>
        <v/>
      </c>
      <c r="P2933" t="str">
        <f t="shared" si="408"/>
        <v/>
      </c>
      <c r="R2933" t="str">
        <f t="shared" si="409"/>
        <v/>
      </c>
      <c r="T2933" t="str">
        <f t="shared" si="410"/>
        <v/>
      </c>
      <c r="U2933" s="4"/>
      <c r="V2933" t="str">
        <f t="shared" si="411"/>
        <v/>
      </c>
      <c r="W2933" s="4"/>
      <c r="X2933" t="str">
        <f t="shared" si="412"/>
        <v/>
      </c>
      <c r="Y2933" s="4"/>
      <c r="Z2933" t="str">
        <f t="shared" si="413"/>
        <v/>
      </c>
      <c r="AA2933" s="4"/>
    </row>
    <row r="2934" spans="1:27" x14ac:dyDescent="0.3">
      <c r="A2934" s="1" t="s">
        <v>13868</v>
      </c>
      <c r="B2934" s="1">
        <v>3616409148846</v>
      </c>
      <c r="C2934" s="1" t="s">
        <v>2344</v>
      </c>
      <c r="D2934" t="s">
        <v>7736</v>
      </c>
      <c r="E2934" t="s">
        <v>10830</v>
      </c>
      <c r="F2934"/>
      <c r="G2934" t="s">
        <v>22422</v>
      </c>
      <c r="H2934"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2934" t="str">
        <f>IF(ISBLANK(E2934),"",INDEX(UniqueArtist!B:B, MATCH(E2934,UniqueArtist!A:A, 0)))</f>
        <v>Kanales, Los Austeros de Durango</v>
      </c>
      <c r="J2934" t="str">
        <f t="shared" si="405"/>
        <v>Kanales</v>
      </c>
      <c r="K2934" s="4">
        <v>0.125</v>
      </c>
      <c r="L2934" t="str">
        <f t="shared" si="406"/>
        <v>Los Austeros de Durango</v>
      </c>
      <c r="M2934" s="4">
        <v>0.05</v>
      </c>
      <c r="N2934" t="str">
        <f t="shared" si="407"/>
        <v/>
      </c>
      <c r="P2934" t="str">
        <f t="shared" si="408"/>
        <v/>
      </c>
      <c r="R2934" t="str">
        <f t="shared" si="409"/>
        <v/>
      </c>
      <c r="T2934" t="str">
        <f t="shared" si="410"/>
        <v/>
      </c>
      <c r="U2934" s="4"/>
      <c r="V2934" t="str">
        <f t="shared" si="411"/>
        <v/>
      </c>
      <c r="W2934" s="4"/>
      <c r="X2934" t="str">
        <f t="shared" si="412"/>
        <v/>
      </c>
      <c r="Y2934" s="4"/>
      <c r="Z2934" t="str">
        <f t="shared" si="413"/>
        <v/>
      </c>
      <c r="AA2934" s="4"/>
    </row>
    <row r="2935" spans="1:27" x14ac:dyDescent="0.3">
      <c r="A2935" s="1" t="s">
        <v>13869</v>
      </c>
      <c r="B2935" s="1">
        <v>3616555210657</v>
      </c>
      <c r="C2935" s="1" t="s">
        <v>2768</v>
      </c>
      <c r="D2935" t="s">
        <v>8118</v>
      </c>
      <c r="E2935" t="s">
        <v>5</v>
      </c>
      <c r="F2935"/>
      <c r="G2935" t="s">
        <v>22422</v>
      </c>
      <c r="H29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35" t="str">
        <f>IF(ISBLANK(E2935),"",INDEX(UniqueArtist!B:B, MATCH(E2935,UniqueArtist!A:A, 0)))</f>
        <v>Los Dos Carnales</v>
      </c>
      <c r="J2935" t="str">
        <f t="shared" si="405"/>
        <v>Los Dos Carnales</v>
      </c>
      <c r="K2935" s="4">
        <v>0.1</v>
      </c>
      <c r="L2935" t="str">
        <f t="shared" si="406"/>
        <v/>
      </c>
      <c r="N2935" t="str">
        <f t="shared" si="407"/>
        <v/>
      </c>
      <c r="P2935" t="str">
        <f t="shared" si="408"/>
        <v/>
      </c>
      <c r="R2935" t="str">
        <f t="shared" si="409"/>
        <v/>
      </c>
      <c r="T2935" t="str">
        <f t="shared" si="410"/>
        <v/>
      </c>
      <c r="U2935" s="4"/>
      <c r="V2935" t="str">
        <f t="shared" si="411"/>
        <v/>
      </c>
      <c r="W2935" s="4"/>
      <c r="X2935" t="str">
        <f t="shared" si="412"/>
        <v/>
      </c>
      <c r="Y2935" s="4"/>
      <c r="Z2935" t="str">
        <f t="shared" si="413"/>
        <v/>
      </c>
      <c r="AA2935" s="4"/>
    </row>
    <row r="2936" spans="1:27" x14ac:dyDescent="0.3">
      <c r="A2936" s="1" t="s">
        <v>13870</v>
      </c>
      <c r="B2936" s="1">
        <v>3616555521548</v>
      </c>
      <c r="C2936" s="1" t="s">
        <v>1234</v>
      </c>
      <c r="D2936" t="s">
        <v>6747</v>
      </c>
      <c r="E2936" t="s">
        <v>5</v>
      </c>
      <c r="F2936"/>
      <c r="G2936" t="s">
        <v>22422</v>
      </c>
      <c r="H29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36" t="str">
        <f>IF(ISBLANK(E2936),"",INDEX(UniqueArtist!B:B, MATCH(E2936,UniqueArtist!A:A, 0)))</f>
        <v>Los Dos Carnales</v>
      </c>
      <c r="J2936" t="str">
        <f t="shared" si="405"/>
        <v>Los Dos Carnales</v>
      </c>
      <c r="K2936" s="4">
        <v>0.1</v>
      </c>
      <c r="L2936" t="str">
        <f t="shared" si="406"/>
        <v/>
      </c>
      <c r="N2936" t="str">
        <f t="shared" si="407"/>
        <v/>
      </c>
      <c r="P2936" t="str">
        <f t="shared" si="408"/>
        <v/>
      </c>
      <c r="R2936" t="str">
        <f t="shared" si="409"/>
        <v/>
      </c>
      <c r="T2936" t="str">
        <f t="shared" si="410"/>
        <v/>
      </c>
      <c r="U2936" s="4"/>
      <c r="V2936" t="str">
        <f t="shared" si="411"/>
        <v/>
      </c>
      <c r="W2936" s="4"/>
      <c r="X2936" t="str">
        <f t="shared" si="412"/>
        <v/>
      </c>
      <c r="Y2936" s="4"/>
      <c r="Z2936" t="str">
        <f t="shared" si="413"/>
        <v/>
      </c>
      <c r="AA2936" s="4"/>
    </row>
    <row r="2937" spans="1:27" x14ac:dyDescent="0.3">
      <c r="A2937" s="1" t="s">
        <v>11683</v>
      </c>
      <c r="B2937" s="1">
        <v>3615936533910</v>
      </c>
      <c r="C2937" s="1" t="s">
        <v>3300</v>
      </c>
      <c r="D2937" t="s">
        <v>7753</v>
      </c>
      <c r="E2937" t="s">
        <v>10794</v>
      </c>
      <c r="F2937"/>
      <c r="G2937" t="s">
        <v>22422</v>
      </c>
      <c r="H29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37" t="str">
        <f>IF(ISBLANK(E2937),"",INDEX(UniqueArtist!B:B, MATCH(E2937,UniqueArtist!A:A, 0)))</f>
        <v>Grupo Eficaz</v>
      </c>
      <c r="J2937" t="str">
        <f t="shared" si="405"/>
        <v>Grupo Eficaz</v>
      </c>
      <c r="K2937" s="4">
        <v>0.1</v>
      </c>
      <c r="L2937" t="str">
        <f t="shared" si="406"/>
        <v/>
      </c>
      <c r="N2937" t="str">
        <f t="shared" si="407"/>
        <v/>
      </c>
      <c r="P2937" t="str">
        <f t="shared" si="408"/>
        <v/>
      </c>
      <c r="R2937" t="str">
        <f t="shared" si="409"/>
        <v/>
      </c>
      <c r="T2937" t="str">
        <f t="shared" si="410"/>
        <v/>
      </c>
      <c r="U2937" s="4"/>
      <c r="V2937" t="str">
        <f t="shared" si="411"/>
        <v/>
      </c>
      <c r="W2937" s="4"/>
      <c r="X2937" t="str">
        <f t="shared" si="412"/>
        <v/>
      </c>
      <c r="Y2937" s="4"/>
      <c r="Z2937" t="str">
        <f t="shared" si="413"/>
        <v/>
      </c>
      <c r="AA2937" s="4"/>
    </row>
    <row r="2938" spans="1:27" x14ac:dyDescent="0.3">
      <c r="A2938" s="1" t="s">
        <v>13871</v>
      </c>
      <c r="B2938" s="1">
        <v>3615938365854</v>
      </c>
      <c r="C2938" s="1" t="s">
        <v>2361</v>
      </c>
      <c r="D2938" t="s">
        <v>7753</v>
      </c>
      <c r="E2938" t="s">
        <v>19</v>
      </c>
      <c r="F2938"/>
      <c r="G2938" t="s">
        <v>22422</v>
      </c>
      <c r="H29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38" t="str">
        <f>IF(ISBLANK(E2938),"",INDEX(UniqueArtist!B:B, MATCH(E2938,UniqueArtist!A:A, 0)))</f>
        <v>Los Dos de Tamaulipas</v>
      </c>
      <c r="J2938" t="str">
        <f t="shared" si="405"/>
        <v>Los Dos de Tamaulipas</v>
      </c>
      <c r="K2938" s="4">
        <v>0.1</v>
      </c>
      <c r="L2938" t="str">
        <f t="shared" si="406"/>
        <v/>
      </c>
      <c r="N2938" t="str">
        <f t="shared" si="407"/>
        <v/>
      </c>
      <c r="P2938" t="str">
        <f t="shared" si="408"/>
        <v/>
      </c>
      <c r="R2938" t="str">
        <f t="shared" si="409"/>
        <v/>
      </c>
      <c r="T2938" t="str">
        <f t="shared" si="410"/>
        <v/>
      </c>
      <c r="U2938" s="4"/>
      <c r="V2938" t="str">
        <f t="shared" si="411"/>
        <v/>
      </c>
      <c r="W2938" s="4"/>
      <c r="X2938" t="str">
        <f t="shared" si="412"/>
        <v/>
      </c>
      <c r="Y2938" s="4"/>
      <c r="Z2938" t="str">
        <f t="shared" si="413"/>
        <v/>
      </c>
      <c r="AA2938" s="4"/>
    </row>
    <row r="2939" spans="1:27" x14ac:dyDescent="0.3">
      <c r="A2939" s="1" t="s">
        <v>18035</v>
      </c>
      <c r="B2939" s="1">
        <v>3616409149058</v>
      </c>
      <c r="C2939" t="s">
        <v>2361</v>
      </c>
      <c r="D2939" t="s">
        <v>7753</v>
      </c>
      <c r="E2939" t="s">
        <v>19</v>
      </c>
      <c r="F2939" s="4"/>
      <c r="G2939" t="s">
        <v>22422</v>
      </c>
      <c r="H29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39" t="str">
        <f>IF(ISBLANK(E2939),"",INDEX(UniqueArtist!B:B, MATCH(E2939,UniqueArtist!A:A, 0)))</f>
        <v>Los Dos de Tamaulipas</v>
      </c>
      <c r="J2939" t="str">
        <f t="shared" si="405"/>
        <v>Los Dos de Tamaulipas</v>
      </c>
      <c r="K2939" s="4">
        <v>0.1</v>
      </c>
      <c r="L2939" t="str">
        <f t="shared" si="406"/>
        <v/>
      </c>
      <c r="N2939" t="str">
        <f t="shared" si="407"/>
        <v/>
      </c>
      <c r="P2939" t="str">
        <f t="shared" si="408"/>
        <v/>
      </c>
      <c r="R2939" t="str">
        <f t="shared" si="409"/>
        <v/>
      </c>
      <c r="T2939" t="str">
        <f t="shared" si="410"/>
        <v/>
      </c>
      <c r="U2939" s="4"/>
      <c r="V2939" t="str">
        <f t="shared" si="411"/>
        <v/>
      </c>
      <c r="W2939" s="4"/>
      <c r="X2939" t="str">
        <f t="shared" si="412"/>
        <v/>
      </c>
      <c r="Y2939" s="4"/>
      <c r="Z2939" t="str">
        <f t="shared" si="413"/>
        <v/>
      </c>
      <c r="AA2939" s="4"/>
    </row>
    <row r="2940" spans="1:27" x14ac:dyDescent="0.3">
      <c r="A2940" s="1" t="s">
        <v>11312</v>
      </c>
      <c r="B2940" s="1">
        <v>3615936533873</v>
      </c>
      <c r="C2940" s="1" t="s">
        <v>3295</v>
      </c>
      <c r="D2940" t="s">
        <v>8578</v>
      </c>
      <c r="E2940" t="s">
        <v>10792</v>
      </c>
      <c r="F2940"/>
      <c r="G2940" t="s">
        <v>22422</v>
      </c>
      <c r="H29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40" t="str">
        <f>IF(ISBLANK(E2940),"",INDEX(UniqueArtist!B:B, MATCH(E2940,UniqueArtist!A:A, 0)))</f>
        <v>Dueto Consentido</v>
      </c>
      <c r="J2940" t="str">
        <f t="shared" si="405"/>
        <v>Dueto Consentido</v>
      </c>
      <c r="K2940" s="4">
        <v>0.1</v>
      </c>
      <c r="L2940" t="str">
        <f t="shared" si="406"/>
        <v/>
      </c>
      <c r="N2940" t="str">
        <f t="shared" si="407"/>
        <v/>
      </c>
      <c r="P2940" t="str">
        <f t="shared" si="408"/>
        <v/>
      </c>
      <c r="R2940" t="str">
        <f t="shared" si="409"/>
        <v/>
      </c>
      <c r="T2940" t="str">
        <f t="shared" si="410"/>
        <v/>
      </c>
      <c r="U2940" s="4"/>
      <c r="V2940" t="str">
        <f t="shared" si="411"/>
        <v/>
      </c>
      <c r="W2940" s="4"/>
      <c r="X2940" t="str">
        <f t="shared" si="412"/>
        <v/>
      </c>
      <c r="Y2940" s="4"/>
      <c r="Z2940" t="str">
        <f t="shared" si="413"/>
        <v/>
      </c>
      <c r="AA2940" s="4"/>
    </row>
    <row r="2941" spans="1:27" x14ac:dyDescent="0.3">
      <c r="A2941" s="1" t="s">
        <v>16994</v>
      </c>
      <c r="B2941" s="1">
        <v>3617054452753</v>
      </c>
      <c r="C2941" t="s">
        <v>677</v>
      </c>
      <c r="D2941" t="s">
        <v>6232</v>
      </c>
      <c r="E2941" t="s">
        <v>45</v>
      </c>
      <c r="F2941" s="4"/>
      <c r="G2941" t="s">
        <v>22422</v>
      </c>
      <c r="H294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941" t="str">
        <f>IF(ISBLANK(E2941),"",INDEX(UniqueArtist!B:B, MATCH(E2941,UniqueArtist!A:A, 0)))</f>
        <v>Voz de Mando</v>
      </c>
      <c r="J2941" t="str">
        <f t="shared" si="405"/>
        <v>Voz de Mando</v>
      </c>
      <c r="K2941" s="4">
        <v>1</v>
      </c>
      <c r="L2941" t="str">
        <f t="shared" si="406"/>
        <v/>
      </c>
      <c r="N2941" t="str">
        <f t="shared" si="407"/>
        <v/>
      </c>
      <c r="P2941" t="str">
        <f t="shared" si="408"/>
        <v/>
      </c>
      <c r="R2941" t="str">
        <f t="shared" si="409"/>
        <v/>
      </c>
      <c r="T2941" t="str">
        <f t="shared" si="410"/>
        <v/>
      </c>
      <c r="U2941" s="4"/>
      <c r="V2941" t="str">
        <f t="shared" si="411"/>
        <v/>
      </c>
      <c r="W2941" s="4"/>
      <c r="X2941" t="str">
        <f t="shared" si="412"/>
        <v/>
      </c>
      <c r="Y2941" s="4"/>
      <c r="Z2941" t="str">
        <f t="shared" si="413"/>
        <v/>
      </c>
      <c r="AA2941" s="4"/>
    </row>
    <row r="2942" spans="1:27" x14ac:dyDescent="0.3">
      <c r="A2942" s="1" t="s">
        <v>18232</v>
      </c>
      <c r="B2942" s="1">
        <v>3617055064160</v>
      </c>
      <c r="C2942" t="s">
        <v>677</v>
      </c>
      <c r="D2942" t="s">
        <v>6232</v>
      </c>
      <c r="E2942" t="s">
        <v>45</v>
      </c>
      <c r="F2942" s="4"/>
      <c r="G2942" t="s">
        <v>22422</v>
      </c>
      <c r="H294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942" t="str">
        <f>IF(ISBLANK(E2942),"",INDEX(UniqueArtist!B:B, MATCH(E2942,UniqueArtist!A:A, 0)))</f>
        <v>Voz de Mando</v>
      </c>
      <c r="J2942" t="str">
        <f t="shared" si="405"/>
        <v>Voz de Mando</v>
      </c>
      <c r="K2942" s="4">
        <v>1</v>
      </c>
      <c r="L2942" t="str">
        <f t="shared" si="406"/>
        <v/>
      </c>
      <c r="N2942" t="str">
        <f t="shared" si="407"/>
        <v/>
      </c>
      <c r="P2942" t="str">
        <f t="shared" si="408"/>
        <v/>
      </c>
      <c r="R2942" t="str">
        <f t="shared" si="409"/>
        <v/>
      </c>
      <c r="T2942" t="str">
        <f t="shared" si="410"/>
        <v/>
      </c>
      <c r="U2942" s="4"/>
      <c r="V2942" t="str">
        <f t="shared" si="411"/>
        <v/>
      </c>
      <c r="W2942" s="4"/>
      <c r="X2942" t="str">
        <f t="shared" si="412"/>
        <v/>
      </c>
      <c r="Y2942" s="4"/>
      <c r="Z2942" t="str">
        <f t="shared" si="413"/>
        <v/>
      </c>
      <c r="AA2942" s="4"/>
    </row>
    <row r="2943" spans="1:27" x14ac:dyDescent="0.3">
      <c r="A2943" s="1" t="s">
        <v>17921</v>
      </c>
      <c r="B2943" s="1">
        <v>3617055181270</v>
      </c>
      <c r="C2943" t="s">
        <v>677</v>
      </c>
      <c r="D2943" t="s">
        <v>6232</v>
      </c>
      <c r="E2943" t="s">
        <v>45</v>
      </c>
      <c r="F2943" s="4"/>
      <c r="G2943" t="s">
        <v>22422</v>
      </c>
      <c r="H294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943" t="str">
        <f>IF(ISBLANK(E2943),"",INDEX(UniqueArtist!B:B, MATCH(E2943,UniqueArtist!A:A, 0)))</f>
        <v>Voz de Mando</v>
      </c>
      <c r="J2943" t="str">
        <f t="shared" si="405"/>
        <v>Voz de Mando</v>
      </c>
      <c r="K2943" s="4">
        <v>1</v>
      </c>
      <c r="L2943" t="str">
        <f t="shared" si="406"/>
        <v/>
      </c>
      <c r="N2943" t="str">
        <f t="shared" si="407"/>
        <v/>
      </c>
      <c r="P2943" t="str">
        <f t="shared" si="408"/>
        <v/>
      </c>
      <c r="R2943" t="str">
        <f t="shared" si="409"/>
        <v/>
      </c>
      <c r="T2943" t="str">
        <f t="shared" si="410"/>
        <v/>
      </c>
      <c r="U2943" s="4"/>
      <c r="V2943" t="str">
        <f t="shared" si="411"/>
        <v/>
      </c>
      <c r="W2943" s="4"/>
      <c r="X2943" t="str">
        <f t="shared" si="412"/>
        <v/>
      </c>
      <c r="Y2943" s="4"/>
      <c r="Z2943" t="str">
        <f t="shared" si="413"/>
        <v/>
      </c>
      <c r="AA2943" s="4"/>
    </row>
    <row r="2944" spans="1:27" x14ac:dyDescent="0.3">
      <c r="A2944" s="1" t="s">
        <v>18227</v>
      </c>
      <c r="B2944" s="1">
        <v>3617055755075</v>
      </c>
      <c r="C2944" t="s">
        <v>677</v>
      </c>
      <c r="D2944" t="s">
        <v>6232</v>
      </c>
      <c r="E2944" t="s">
        <v>45</v>
      </c>
      <c r="F2944" s="4"/>
      <c r="G2944" t="s">
        <v>22422</v>
      </c>
      <c r="H294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944" t="str">
        <f>IF(ISBLANK(E2944),"",INDEX(UniqueArtist!B:B, MATCH(E2944,UniqueArtist!A:A, 0)))</f>
        <v>Voz de Mando</v>
      </c>
      <c r="J2944" t="str">
        <f t="shared" si="405"/>
        <v>Voz de Mando</v>
      </c>
      <c r="K2944" s="4">
        <v>1</v>
      </c>
      <c r="L2944" t="str">
        <f t="shared" si="406"/>
        <v/>
      </c>
      <c r="N2944" t="str">
        <f t="shared" si="407"/>
        <v/>
      </c>
      <c r="P2944" t="str">
        <f t="shared" si="408"/>
        <v/>
      </c>
      <c r="R2944" t="str">
        <f t="shared" si="409"/>
        <v/>
      </c>
      <c r="T2944" t="str">
        <f t="shared" si="410"/>
        <v/>
      </c>
      <c r="U2944" s="4"/>
      <c r="V2944" t="str">
        <f t="shared" si="411"/>
        <v/>
      </c>
      <c r="W2944" s="4"/>
      <c r="X2944" t="str">
        <f t="shared" si="412"/>
        <v/>
      </c>
      <c r="Y2944" s="4"/>
      <c r="Z2944" t="str">
        <f t="shared" si="413"/>
        <v/>
      </c>
      <c r="AA2944" s="4"/>
    </row>
    <row r="2945" spans="1:27" x14ac:dyDescent="0.3">
      <c r="A2945" s="1" t="s">
        <v>16819</v>
      </c>
      <c r="B2945" s="1">
        <v>3617056035237</v>
      </c>
      <c r="C2945" t="s">
        <v>677</v>
      </c>
      <c r="D2945" t="s">
        <v>6232</v>
      </c>
      <c r="E2945" t="s">
        <v>45</v>
      </c>
      <c r="F2945" s="4"/>
      <c r="G2945" t="s">
        <v>22422</v>
      </c>
      <c r="H294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945" t="str">
        <f>IF(ISBLANK(E2945),"",INDEX(UniqueArtist!B:B, MATCH(E2945,UniqueArtist!A:A, 0)))</f>
        <v>Voz de Mando</v>
      </c>
      <c r="J2945" t="str">
        <f t="shared" si="405"/>
        <v>Voz de Mando</v>
      </c>
      <c r="K2945" s="4">
        <v>1</v>
      </c>
      <c r="L2945" t="str">
        <f t="shared" si="406"/>
        <v/>
      </c>
      <c r="N2945" t="str">
        <f t="shared" si="407"/>
        <v/>
      </c>
      <c r="P2945" t="str">
        <f t="shared" si="408"/>
        <v/>
      </c>
      <c r="R2945" t="str">
        <f t="shared" si="409"/>
        <v/>
      </c>
      <c r="T2945" t="str">
        <f t="shared" si="410"/>
        <v/>
      </c>
      <c r="U2945" s="4"/>
      <c r="V2945" t="str">
        <f t="shared" si="411"/>
        <v/>
      </c>
      <c r="W2945" s="4"/>
      <c r="X2945" t="str">
        <f t="shared" si="412"/>
        <v/>
      </c>
      <c r="Y2945" s="4"/>
      <c r="Z2945" t="str">
        <f t="shared" si="413"/>
        <v/>
      </c>
      <c r="AA2945" s="4"/>
    </row>
    <row r="2946" spans="1:27" x14ac:dyDescent="0.3">
      <c r="A2946" s="1" t="s">
        <v>18142</v>
      </c>
      <c r="B2946" s="1">
        <v>3617056229810</v>
      </c>
      <c r="C2946" t="s">
        <v>677</v>
      </c>
      <c r="D2946" t="s">
        <v>6232</v>
      </c>
      <c r="E2946" t="s">
        <v>45</v>
      </c>
      <c r="F2946" s="4"/>
      <c r="G2946" t="s">
        <v>22422</v>
      </c>
      <c r="H294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946" t="str">
        <f>IF(ISBLANK(E2946),"",INDEX(UniqueArtist!B:B, MATCH(E2946,UniqueArtist!A:A, 0)))</f>
        <v>Voz de Mando</v>
      </c>
      <c r="J2946" t="str">
        <f t="shared" ref="J2946:J3009" si="414">IFERROR(TRIM(LEFT(I2946, IFERROR(FIND(",", I2946)-1, LEN(I2946)))), "")</f>
        <v>Voz de Mando</v>
      </c>
      <c r="K2946" s="4">
        <v>1</v>
      </c>
      <c r="L2946" t="str">
        <f t="shared" ref="L2946:L3009" si="415">IFERROR(TRIM(MID(I2946, FIND(",", I2946) + 1, IFERROR(FIND(",", I2946, FIND(",", I2946) + 1) - FIND(",", I2946) - 1, LEN(I2946)))), "")</f>
        <v/>
      </c>
      <c r="N2946" t="str">
        <f t="shared" ref="N2946:N3009" si="416">IFERROR(TRIM(MID(I2946, FIND(",", I2946, FIND(",", I2946) + 1) + 1, IFERROR(FIND(",", I2946, FIND(",", I2946, FIND(",", I2946) + 1) + 1) - FIND(",", I2946, FIND(",", I2946) + 1) - 1, LEN(I2946)))), "")</f>
        <v/>
      </c>
      <c r="P2946" t="str">
        <f t="shared" ref="P2946:P3009" si="417">IFERROR(TRIM(MID(I2946, FIND(",", I2946, FIND(",", I2946, FIND(",", I2946) + 1) + 1) + 1, IFERROR(FIND(",", I2946, FIND(",", I2946, FIND(",", I2946, FIND(",", I2946) + 1) + 1) + 1) - FIND(",", I2946, FIND(",", I2946, FIND(",", I2946) + 1) + 1) - 1, LEN(I2946)))), "")</f>
        <v/>
      </c>
      <c r="R2946" t="str">
        <f t="shared" ref="R2946:R3009" si="418">IFERROR(TRIM(MID(I2946, FIND(",", I2946, FIND(",", I2946, FIND(",", I2946, FIND(",", I2946) + 1) + 1) + 1) + 1, IFERROR(FIND(",", I2946, FIND(",", I2946, FIND(",", I2946, FIND(",", I2946, FIND(",", I2946) + 1) + 1) + 1) + 1) - FIND(",", I2946, FIND(",", I2946, FIND(",", I2946, FIND(",", I2946) + 1) + 1) + 1) - 1, LEN(I2946)))), "")</f>
        <v/>
      </c>
      <c r="T2946" t="str">
        <f t="shared" ref="T2946:T3009" si="419">IFERROR(TRIM(MID(I2946, FIND(",", I2946, FIND(",", I2946, FIND(",", I2946, FIND(",", I2946, FIND(",", I2946, FIND(",", I2946) + 1) + 1) + 1) + 1) + 1) + 1, IFERROR(FIND(",", I2946, FIND(",", I2946, FIND(",", I2946, FIND(",", I2946, FIND(",", I2946, FIND(",", I2946) + 1) + 1) + 1) + 1) + 1) - FIND(",", I2946, FIND(",", I2946, FIND(",", I2946, FIND(",", I2946, FIND(",", I2946) + 1) + 1) + 1) + 1) - 1, LEN(I2946)))), "")</f>
        <v/>
      </c>
      <c r="U2946" s="4"/>
      <c r="V2946" t="str">
        <f t="shared" ref="V2946:V3009" si="420">IFERROR(TRIM(MID(I2946, FIND(",", I2946, FIND(",", I2946, FIND(",", I2946, FIND(",", I2946, FIND(",", I2946, FIND(",", I2946, FIND(",", I2946) + 1) + 1) + 1) + 1) + 1) + 1) + 1, IFERROR(FIND(",", I2946, FIND(",", I2946, FIND(",", I2946, FIND(",", I2946, FIND(",", I2946, FIND(",", I2946, FIND(",", I2946) + 1) + 1) + 1) + 1) + 1) + 1) - FIND(",", I2946, FIND(",", I2946, FIND(",", I2946, FIND(",", I2946, FIND(",", I2946, FIND(",", I2946) + 1) + 1) + 1) + 1) + 1) - 1, LEN(I2946)))), "")</f>
        <v/>
      </c>
      <c r="W2946" s="4"/>
      <c r="X2946" t="str">
        <f t="shared" ref="X2946:X3009" si="421">IFERROR(TRIM(MID(I2946, FIND(",", I2946, FIND(",", I2946, FIND(",", I2946, FIND(",", I2946, FIND(",", I2946, FIND(",", I2946, FIND(",", I2946, FIND(",", I2946) + 1) + 1) + 1) + 1) + 1) + 1) + 1) + 1, IFERROR(FIND(",", I2946, FIND(",", I2946, FIND(",", I2946, FIND(",", I2946, FIND(",", I2946, FIND(",", I2946, FIND(",", I2946, FIND(",", I2946) + 1) + 1) + 1) + 1) + 1) + 1) + 1) - FIND(",", I2946, FIND(",", I2946, FIND(",", I2946, FIND(",", I2946, FIND(",", I2946, FIND(",", I2946, FIND(",", I2946) + 1) + 1) + 1) + 1) + 1) + 1) - 1, LEN(I2946)))), "")</f>
        <v/>
      </c>
      <c r="Y2946" s="4"/>
      <c r="Z2946" t="str">
        <f t="shared" ref="Z2946:Z3009" si="422">IFERROR(TRIM(MID(I2946, FIND(",", I2946, FIND(",", I2946, FIND(",", I2946, FIND(",", I2946, FIND(",", I2946, FIND(",", I2946, FIND(",", I2946, FIND(",", I2946, FIND(",", I2946) + 1) + 1) + 1) + 1) + 1) + 1) + 1) + 1) + 1, IFERROR(FIND(",", I2946, FIND(",", I2946, FIND(",", I2946, FIND(",", I2946, FIND(",", I2946, FIND(",", I2946, FIND(",", I2946, FIND(",", I2946, FIND(",", I2946) + 1) + 1) + 1) + 1) + 1) + 1) + 1) + 1) - FIND(",", I2946, FIND(",", I2946, FIND(",", I2946, FIND(",", I2946, FIND(",", I2946, FIND(",", I2946, FIND(",", I2946, FIND(",", I2946) + 1) + 1) + 1) + 1) + 1) + 1) + 1) - 1, LEN(I2946)))), "")</f>
        <v/>
      </c>
      <c r="AA2946" s="4"/>
    </row>
    <row r="2947" spans="1:27" x14ac:dyDescent="0.3">
      <c r="A2947" s="1" t="s">
        <v>13872</v>
      </c>
      <c r="B2947" s="1">
        <v>3617056457794</v>
      </c>
      <c r="C2947" s="1" t="s">
        <v>677</v>
      </c>
      <c r="D2947" t="s">
        <v>6232</v>
      </c>
      <c r="E2947" t="s">
        <v>45</v>
      </c>
      <c r="F2947"/>
      <c r="G2947" t="s">
        <v>22422</v>
      </c>
      <c r="H294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947" t="str">
        <f>IF(ISBLANK(E2947),"",INDEX(UniqueArtist!B:B, MATCH(E2947,UniqueArtist!A:A, 0)))</f>
        <v>Voz de Mando</v>
      </c>
      <c r="J2947" t="str">
        <f t="shared" si="414"/>
        <v>Voz de Mando</v>
      </c>
      <c r="K2947" s="4">
        <v>1</v>
      </c>
      <c r="L2947" t="str">
        <f t="shared" si="415"/>
        <v/>
      </c>
      <c r="N2947" t="str">
        <f t="shared" si="416"/>
        <v/>
      </c>
      <c r="P2947" t="str">
        <f t="shared" si="417"/>
        <v/>
      </c>
      <c r="R2947" t="str">
        <f t="shared" si="418"/>
        <v/>
      </c>
      <c r="T2947" t="str">
        <f t="shared" si="419"/>
        <v/>
      </c>
      <c r="U2947" s="4"/>
      <c r="V2947" t="str">
        <f t="shared" si="420"/>
        <v/>
      </c>
      <c r="W2947" s="4"/>
      <c r="X2947" t="str">
        <f t="shared" si="421"/>
        <v/>
      </c>
      <c r="Y2947" s="4"/>
      <c r="Z2947" t="str">
        <f t="shared" si="422"/>
        <v/>
      </c>
      <c r="AA2947" s="4"/>
    </row>
    <row r="2948" spans="1:27" x14ac:dyDescent="0.3">
      <c r="A2948" s="1" t="s">
        <v>16623</v>
      </c>
      <c r="B2948" s="1">
        <v>3617056571605</v>
      </c>
      <c r="C2948" t="s">
        <v>677</v>
      </c>
      <c r="D2948" t="s">
        <v>6232</v>
      </c>
      <c r="E2948" t="s">
        <v>45</v>
      </c>
      <c r="F2948" s="4"/>
      <c r="G2948" t="s">
        <v>22422</v>
      </c>
      <c r="H294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948" t="str">
        <f>IF(ISBLANK(E2948),"",INDEX(UniqueArtist!B:B, MATCH(E2948,UniqueArtist!A:A, 0)))</f>
        <v>Voz de Mando</v>
      </c>
      <c r="J2948" t="str">
        <f t="shared" si="414"/>
        <v>Voz de Mando</v>
      </c>
      <c r="K2948" s="4">
        <v>1</v>
      </c>
      <c r="L2948" t="str">
        <f t="shared" si="415"/>
        <v/>
      </c>
      <c r="N2948" t="str">
        <f t="shared" si="416"/>
        <v/>
      </c>
      <c r="P2948" t="str">
        <f t="shared" si="417"/>
        <v/>
      </c>
      <c r="R2948" t="str">
        <f t="shared" si="418"/>
        <v/>
      </c>
      <c r="T2948" t="str">
        <f t="shared" si="419"/>
        <v/>
      </c>
      <c r="U2948" s="4"/>
      <c r="V2948" t="str">
        <f t="shared" si="420"/>
        <v/>
      </c>
      <c r="W2948" s="4"/>
      <c r="X2948" t="str">
        <f t="shared" si="421"/>
        <v/>
      </c>
      <c r="Y2948" s="4"/>
      <c r="Z2948" t="str">
        <f t="shared" si="422"/>
        <v/>
      </c>
      <c r="AA2948" s="4"/>
    </row>
    <row r="2949" spans="1:27" x14ac:dyDescent="0.3">
      <c r="A2949" s="1" t="s">
        <v>17629</v>
      </c>
      <c r="B2949" s="1">
        <v>3617056801108</v>
      </c>
      <c r="C2949" t="s">
        <v>677</v>
      </c>
      <c r="D2949" t="s">
        <v>6232</v>
      </c>
      <c r="E2949" t="s">
        <v>45</v>
      </c>
      <c r="F2949" s="4"/>
      <c r="G2949" t="s">
        <v>22422</v>
      </c>
      <c r="H294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949" t="str">
        <f>IF(ISBLANK(E2949),"",INDEX(UniqueArtist!B:B, MATCH(E2949,UniqueArtist!A:A, 0)))</f>
        <v>Voz de Mando</v>
      </c>
      <c r="J2949" t="str">
        <f t="shared" si="414"/>
        <v>Voz de Mando</v>
      </c>
      <c r="K2949" s="4">
        <v>1</v>
      </c>
      <c r="L2949" t="str">
        <f t="shared" si="415"/>
        <v/>
      </c>
      <c r="N2949" t="str">
        <f t="shared" si="416"/>
        <v/>
      </c>
      <c r="P2949" t="str">
        <f t="shared" si="417"/>
        <v/>
      </c>
      <c r="R2949" t="str">
        <f t="shared" si="418"/>
        <v/>
      </c>
      <c r="T2949" t="str">
        <f t="shared" si="419"/>
        <v/>
      </c>
      <c r="U2949" s="4"/>
      <c r="V2949" t="str">
        <f t="shared" si="420"/>
        <v/>
      </c>
      <c r="W2949" s="4"/>
      <c r="X2949" t="str">
        <f t="shared" si="421"/>
        <v/>
      </c>
      <c r="Y2949" s="4"/>
      <c r="Z2949" t="str">
        <f t="shared" si="422"/>
        <v/>
      </c>
      <c r="AA2949" s="4"/>
    </row>
    <row r="2950" spans="1:27" x14ac:dyDescent="0.3">
      <c r="A2950" s="1" t="s">
        <v>13873</v>
      </c>
      <c r="B2950" s="1">
        <v>3616843310670</v>
      </c>
      <c r="C2950" s="1" t="s">
        <v>729</v>
      </c>
      <c r="D2950" t="s">
        <v>6281</v>
      </c>
      <c r="E2950" t="s">
        <v>19</v>
      </c>
      <c r="F2950"/>
      <c r="G2950" t="s">
        <v>22422</v>
      </c>
      <c r="H29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50" t="str">
        <f>IF(ISBLANK(E2950),"",INDEX(UniqueArtist!B:B, MATCH(E2950,UniqueArtist!A:A, 0)))</f>
        <v>Los Dos de Tamaulipas</v>
      </c>
      <c r="J2950" t="str">
        <f t="shared" si="414"/>
        <v>Los Dos de Tamaulipas</v>
      </c>
      <c r="K2950" s="4">
        <v>0.1</v>
      </c>
      <c r="L2950" t="str">
        <f t="shared" si="415"/>
        <v/>
      </c>
      <c r="N2950" t="str">
        <f t="shared" si="416"/>
        <v/>
      </c>
      <c r="P2950" t="str">
        <f t="shared" si="417"/>
        <v/>
      </c>
      <c r="R2950" t="str">
        <f t="shared" si="418"/>
        <v/>
      </c>
      <c r="T2950" t="str">
        <f t="shared" si="419"/>
        <v/>
      </c>
      <c r="U2950" s="4"/>
      <c r="V2950" t="str">
        <f t="shared" si="420"/>
        <v/>
      </c>
      <c r="W2950" s="4"/>
      <c r="X2950" t="str">
        <f t="shared" si="421"/>
        <v/>
      </c>
      <c r="Y2950" s="4"/>
      <c r="Z2950" t="str">
        <f t="shared" si="422"/>
        <v/>
      </c>
      <c r="AA2950" s="4"/>
    </row>
    <row r="2951" spans="1:27" x14ac:dyDescent="0.3">
      <c r="A2951" s="1" t="s">
        <v>13874</v>
      </c>
      <c r="B2951" s="1">
        <v>3616400915294</v>
      </c>
      <c r="C2951" s="1" t="s">
        <v>1970</v>
      </c>
      <c r="D2951" t="s">
        <v>7408</v>
      </c>
      <c r="E2951" t="s">
        <v>10677</v>
      </c>
      <c r="F2951"/>
      <c r="G2951" t="s">
        <v>22422</v>
      </c>
      <c r="H29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51" t="str">
        <f>IF(ISBLANK(E2951),"",INDEX(UniqueArtist!B:B, MATCH(E2951,UniqueArtist!A:A, 0)))</f>
        <v>Los Austeros de Durango</v>
      </c>
      <c r="J2951" t="str">
        <f t="shared" si="414"/>
        <v>Los Austeros de Durango</v>
      </c>
      <c r="K2951" s="4">
        <v>0.1</v>
      </c>
      <c r="L2951" t="str">
        <f t="shared" si="415"/>
        <v/>
      </c>
      <c r="N2951" t="str">
        <f t="shared" si="416"/>
        <v/>
      </c>
      <c r="P2951" t="str">
        <f t="shared" si="417"/>
        <v/>
      </c>
      <c r="R2951" t="str">
        <f t="shared" si="418"/>
        <v/>
      </c>
      <c r="T2951" t="str">
        <f t="shared" si="419"/>
        <v/>
      </c>
      <c r="U2951" s="4"/>
      <c r="V2951" t="str">
        <f t="shared" si="420"/>
        <v/>
      </c>
      <c r="W2951" s="4"/>
      <c r="X2951" t="str">
        <f t="shared" si="421"/>
        <v/>
      </c>
      <c r="Y2951" s="4"/>
      <c r="Z2951" t="str">
        <f t="shared" si="422"/>
        <v/>
      </c>
      <c r="AA2951" s="4"/>
    </row>
    <row r="2952" spans="1:27" x14ac:dyDescent="0.3">
      <c r="A2952" s="1" t="s">
        <v>13875</v>
      </c>
      <c r="B2952" s="1">
        <v>3616402418717</v>
      </c>
      <c r="C2952" s="1" t="s">
        <v>1150</v>
      </c>
      <c r="D2952" t="s">
        <v>6666</v>
      </c>
      <c r="E2952" t="s">
        <v>10677</v>
      </c>
      <c r="F2952"/>
      <c r="G2952" t="s">
        <v>22422</v>
      </c>
      <c r="H29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52" t="str">
        <f>IF(ISBLANK(E2952),"",INDEX(UniqueArtist!B:B, MATCH(E2952,UniqueArtist!A:A, 0)))</f>
        <v>Los Austeros de Durango</v>
      </c>
      <c r="J2952" t="str">
        <f t="shared" si="414"/>
        <v>Los Austeros de Durango</v>
      </c>
      <c r="K2952" s="4">
        <v>0.1</v>
      </c>
      <c r="L2952" t="str">
        <f t="shared" si="415"/>
        <v/>
      </c>
      <c r="N2952" t="str">
        <f t="shared" si="416"/>
        <v/>
      </c>
      <c r="P2952" t="str">
        <f t="shared" si="417"/>
        <v/>
      </c>
      <c r="R2952" t="str">
        <f t="shared" si="418"/>
        <v/>
      </c>
      <c r="T2952" t="str">
        <f t="shared" si="419"/>
        <v/>
      </c>
      <c r="U2952" s="4"/>
      <c r="V2952" t="str">
        <f t="shared" si="420"/>
        <v/>
      </c>
      <c r="W2952" s="4"/>
      <c r="X2952" t="str">
        <f t="shared" si="421"/>
        <v/>
      </c>
      <c r="Y2952" s="4"/>
      <c r="Z2952" t="str">
        <f t="shared" si="422"/>
        <v/>
      </c>
      <c r="AA2952" s="4"/>
    </row>
    <row r="2953" spans="1:27" x14ac:dyDescent="0.3">
      <c r="A2953" s="1" t="s">
        <v>13876</v>
      </c>
      <c r="B2953" s="1">
        <v>3616401223688</v>
      </c>
      <c r="C2953" s="1" t="s">
        <v>3778</v>
      </c>
      <c r="D2953" t="s">
        <v>8997</v>
      </c>
      <c r="E2953" t="s">
        <v>10677</v>
      </c>
      <c r="F2953"/>
      <c r="G2953" t="s">
        <v>22422</v>
      </c>
      <c r="H29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53" t="str">
        <f>IF(ISBLANK(E2953),"",INDEX(UniqueArtist!B:B, MATCH(E2953,UniqueArtist!A:A, 0)))</f>
        <v>Los Austeros de Durango</v>
      </c>
      <c r="J2953" t="str">
        <f t="shared" si="414"/>
        <v>Los Austeros de Durango</v>
      </c>
      <c r="K2953" s="4">
        <v>0.1</v>
      </c>
      <c r="L2953" t="str">
        <f t="shared" si="415"/>
        <v/>
      </c>
      <c r="N2953" t="str">
        <f t="shared" si="416"/>
        <v/>
      </c>
      <c r="P2953" t="str">
        <f t="shared" si="417"/>
        <v/>
      </c>
      <c r="R2953" t="str">
        <f t="shared" si="418"/>
        <v/>
      </c>
      <c r="T2953" t="str">
        <f t="shared" si="419"/>
        <v/>
      </c>
      <c r="U2953" s="4"/>
      <c r="V2953" t="str">
        <f t="shared" si="420"/>
        <v/>
      </c>
      <c r="W2953" s="4"/>
      <c r="X2953" t="str">
        <f t="shared" si="421"/>
        <v/>
      </c>
      <c r="Y2953" s="4"/>
      <c r="Z2953" t="str">
        <f t="shared" si="422"/>
        <v/>
      </c>
      <c r="AA2953" s="4"/>
    </row>
    <row r="2954" spans="1:27" x14ac:dyDescent="0.3">
      <c r="A2954" s="1" t="s">
        <v>13878</v>
      </c>
      <c r="B2954" s="1">
        <v>3616402398712</v>
      </c>
      <c r="C2954" s="1" t="s">
        <v>2291</v>
      </c>
      <c r="D2954" t="s">
        <v>5718</v>
      </c>
      <c r="E2954" t="s">
        <v>10780</v>
      </c>
      <c r="F2954" s="7">
        <v>43784</v>
      </c>
      <c r="G2954" t="s">
        <v>22422</v>
      </c>
      <c r="H29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54" t="str">
        <f>IF(ISBLANK(E2954),"",INDEX(UniqueArtist!B:B, MATCH(E2954,UniqueArtist!A:A, 0)))</f>
        <v>Los Austeros de Durango, El Fantasma</v>
      </c>
      <c r="J2954" t="str">
        <f t="shared" si="414"/>
        <v>Los Austeros de Durango</v>
      </c>
      <c r="K2954" s="4">
        <v>0.05</v>
      </c>
      <c r="L2954" t="str">
        <f t="shared" si="415"/>
        <v>El Fantasma</v>
      </c>
      <c r="M2954" s="4">
        <v>0.05</v>
      </c>
      <c r="N2954" t="str">
        <f t="shared" si="416"/>
        <v/>
      </c>
      <c r="P2954" t="str">
        <f t="shared" si="417"/>
        <v/>
      </c>
      <c r="R2954" t="str">
        <f t="shared" si="418"/>
        <v/>
      </c>
      <c r="T2954" t="str">
        <f t="shared" si="419"/>
        <v/>
      </c>
      <c r="U2954" s="4"/>
      <c r="V2954" t="str">
        <f t="shared" si="420"/>
        <v/>
      </c>
      <c r="W2954" s="4"/>
      <c r="X2954" t="str">
        <f t="shared" si="421"/>
        <v/>
      </c>
      <c r="Y2954" s="4"/>
      <c r="Z2954" t="str">
        <f t="shared" si="422"/>
        <v/>
      </c>
      <c r="AA2954" s="4"/>
    </row>
    <row r="2955" spans="1:27" x14ac:dyDescent="0.3">
      <c r="A2955" s="1" t="s">
        <v>13877</v>
      </c>
      <c r="B2955" s="1">
        <v>3616842461151</v>
      </c>
      <c r="C2955" s="1" t="s">
        <v>146</v>
      </c>
      <c r="D2955" t="s">
        <v>5718</v>
      </c>
      <c r="E2955" t="s">
        <v>10677</v>
      </c>
      <c r="F2955"/>
      <c r="G2955" t="s">
        <v>22422</v>
      </c>
      <c r="H29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55" t="str">
        <f>IF(ISBLANK(E2955),"",INDEX(UniqueArtist!B:B, MATCH(E2955,UniqueArtist!A:A, 0)))</f>
        <v>Los Austeros de Durango</v>
      </c>
      <c r="J2955" t="str">
        <f t="shared" si="414"/>
        <v>Los Austeros de Durango</v>
      </c>
      <c r="K2955" s="4">
        <v>0.1</v>
      </c>
      <c r="L2955" t="str">
        <f t="shared" si="415"/>
        <v/>
      </c>
      <c r="N2955" t="str">
        <f t="shared" si="416"/>
        <v/>
      </c>
      <c r="P2955" t="str">
        <f t="shared" si="417"/>
        <v/>
      </c>
      <c r="R2955" t="str">
        <f t="shared" si="418"/>
        <v/>
      </c>
      <c r="T2955" t="str">
        <f t="shared" si="419"/>
        <v/>
      </c>
      <c r="U2955" s="4"/>
      <c r="V2955" t="str">
        <f t="shared" si="420"/>
        <v/>
      </c>
      <c r="W2955" s="4"/>
      <c r="X2955" t="str">
        <f t="shared" si="421"/>
        <v/>
      </c>
      <c r="Y2955" s="4"/>
      <c r="Z2955" t="str">
        <f t="shared" si="422"/>
        <v/>
      </c>
      <c r="AA2955" s="4"/>
    </row>
    <row r="2956" spans="1:27" x14ac:dyDescent="0.3">
      <c r="A2956" s="1" t="s">
        <v>11602</v>
      </c>
      <c r="B2956" s="1">
        <v>3615936536119</v>
      </c>
      <c r="C2956" s="1" t="s">
        <v>1827</v>
      </c>
      <c r="D2956" t="s">
        <v>6267</v>
      </c>
      <c r="E2956" t="s">
        <v>10680</v>
      </c>
      <c r="F2956"/>
      <c r="G2956" t="s">
        <v>22422</v>
      </c>
      <c r="H29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56" t="str">
        <f>IF(ISBLANK(E2956),"",INDEX(UniqueArtist!B:B, MATCH(E2956,UniqueArtist!A:A, 0)))</f>
        <v>Inteligencia Norteña</v>
      </c>
      <c r="J2956" t="str">
        <f t="shared" si="414"/>
        <v>Inteligencia Norteña</v>
      </c>
      <c r="K2956" s="4">
        <v>0.1</v>
      </c>
      <c r="L2956" t="str">
        <f t="shared" si="415"/>
        <v/>
      </c>
      <c r="N2956" t="str">
        <f t="shared" si="416"/>
        <v/>
      </c>
      <c r="P2956" t="str">
        <f t="shared" si="417"/>
        <v/>
      </c>
      <c r="R2956" t="str">
        <f t="shared" si="418"/>
        <v/>
      </c>
      <c r="T2956" t="str">
        <f t="shared" si="419"/>
        <v/>
      </c>
      <c r="U2956" s="4"/>
      <c r="V2956" t="str">
        <f t="shared" si="420"/>
        <v/>
      </c>
      <c r="W2956" s="4"/>
      <c r="X2956" t="str">
        <f t="shared" si="421"/>
        <v/>
      </c>
      <c r="Y2956" s="4"/>
      <c r="Z2956" t="str">
        <f t="shared" si="422"/>
        <v/>
      </c>
      <c r="AA2956" s="4"/>
    </row>
    <row r="2957" spans="1:27" x14ac:dyDescent="0.3">
      <c r="A2957" s="1" t="s">
        <v>11344</v>
      </c>
      <c r="B2957" s="1">
        <v>3615936783155</v>
      </c>
      <c r="C2957" s="1" t="s">
        <v>715</v>
      </c>
      <c r="D2957" t="s">
        <v>6267</v>
      </c>
      <c r="E2957" t="s">
        <v>10680</v>
      </c>
      <c r="F2957"/>
      <c r="G2957" t="s">
        <v>22422</v>
      </c>
      <c r="H29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57" t="str">
        <f>IF(ISBLANK(E2957),"",INDEX(UniqueArtist!B:B, MATCH(E2957,UniqueArtist!A:A, 0)))</f>
        <v>Inteligencia Norteña</v>
      </c>
      <c r="J2957" t="str">
        <f t="shared" si="414"/>
        <v>Inteligencia Norteña</v>
      </c>
      <c r="K2957" s="4">
        <v>0.1</v>
      </c>
      <c r="L2957" t="str">
        <f t="shared" si="415"/>
        <v/>
      </c>
      <c r="N2957" t="str">
        <f t="shared" si="416"/>
        <v/>
      </c>
      <c r="P2957" t="str">
        <f t="shared" si="417"/>
        <v/>
      </c>
      <c r="R2957" t="str">
        <f t="shared" si="418"/>
        <v/>
      </c>
      <c r="T2957" t="str">
        <f t="shared" si="419"/>
        <v/>
      </c>
      <c r="U2957" s="4"/>
      <c r="V2957" t="str">
        <f t="shared" si="420"/>
        <v/>
      </c>
      <c r="W2957" s="4"/>
      <c r="X2957" t="str">
        <f t="shared" si="421"/>
        <v/>
      </c>
      <c r="Y2957" s="4"/>
      <c r="Z2957" t="str">
        <f t="shared" si="422"/>
        <v/>
      </c>
      <c r="AA2957" s="4"/>
    </row>
    <row r="2958" spans="1:27" x14ac:dyDescent="0.3">
      <c r="A2958" s="1" t="s">
        <v>11866</v>
      </c>
      <c r="B2958" s="1">
        <v>3615936949902</v>
      </c>
      <c r="C2958" s="1" t="s">
        <v>5278</v>
      </c>
      <c r="D2958" t="s">
        <v>10311</v>
      </c>
      <c r="E2958" t="s">
        <v>10680</v>
      </c>
      <c r="F2958"/>
      <c r="G2958" t="s">
        <v>22422</v>
      </c>
      <c r="H29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58" t="str">
        <f>IF(ISBLANK(E2958),"",INDEX(UniqueArtist!B:B, MATCH(E2958,UniqueArtist!A:A, 0)))</f>
        <v>Inteligencia Norteña</v>
      </c>
      <c r="J2958" t="str">
        <f t="shared" si="414"/>
        <v>Inteligencia Norteña</v>
      </c>
      <c r="K2958" s="4">
        <v>0.1</v>
      </c>
      <c r="L2958" t="str">
        <f t="shared" si="415"/>
        <v/>
      </c>
      <c r="N2958" t="str">
        <f t="shared" si="416"/>
        <v/>
      </c>
      <c r="P2958" t="str">
        <f t="shared" si="417"/>
        <v/>
      </c>
      <c r="R2958" t="str">
        <f t="shared" si="418"/>
        <v/>
      </c>
      <c r="T2958" t="str">
        <f t="shared" si="419"/>
        <v/>
      </c>
      <c r="U2958" s="4"/>
      <c r="V2958" t="str">
        <f t="shared" si="420"/>
        <v/>
      </c>
      <c r="W2958" s="4"/>
      <c r="X2958" t="str">
        <f t="shared" si="421"/>
        <v/>
      </c>
      <c r="Y2958" s="4"/>
      <c r="Z2958" t="str">
        <f t="shared" si="422"/>
        <v/>
      </c>
      <c r="AA2958" s="4"/>
    </row>
    <row r="2959" spans="1:27" x14ac:dyDescent="0.3">
      <c r="A2959" s="1" t="s">
        <v>13879</v>
      </c>
      <c r="B2959" s="1">
        <v>3616556784928</v>
      </c>
      <c r="C2959" s="1" t="s">
        <v>2964</v>
      </c>
      <c r="D2959" t="s">
        <v>8287</v>
      </c>
      <c r="E2959" t="s">
        <v>55</v>
      </c>
      <c r="F2959"/>
      <c r="G2959" t="s">
        <v>22422</v>
      </c>
      <c r="H29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59" t="str">
        <f>IF(ISBLANK(E2959),"",INDEX(UniqueArtist!B:B, MATCH(E2959,UniqueArtist!A:A, 0)))</f>
        <v>Alemi Bustos</v>
      </c>
      <c r="J2959" t="str">
        <f t="shared" si="414"/>
        <v>Alemi Bustos</v>
      </c>
      <c r="K2959" s="4">
        <v>0.1</v>
      </c>
      <c r="L2959" t="str">
        <f t="shared" si="415"/>
        <v/>
      </c>
      <c r="N2959" t="str">
        <f t="shared" si="416"/>
        <v/>
      </c>
      <c r="P2959" t="str">
        <f t="shared" si="417"/>
        <v/>
      </c>
      <c r="R2959" t="str">
        <f t="shared" si="418"/>
        <v/>
      </c>
      <c r="T2959" t="str">
        <f t="shared" si="419"/>
        <v/>
      </c>
      <c r="U2959" s="4"/>
      <c r="V2959" t="str">
        <f t="shared" si="420"/>
        <v/>
      </c>
      <c r="W2959" s="4"/>
      <c r="X2959" t="str">
        <f t="shared" si="421"/>
        <v/>
      </c>
      <c r="Y2959" s="4"/>
      <c r="Z2959" t="str">
        <f t="shared" si="422"/>
        <v/>
      </c>
      <c r="AA2959" s="4"/>
    </row>
    <row r="2960" spans="1:27" x14ac:dyDescent="0.3">
      <c r="A2960" s="1" t="s">
        <v>11350</v>
      </c>
      <c r="B2960" s="1">
        <v>3615936535341</v>
      </c>
      <c r="C2960" s="1" t="s">
        <v>1687</v>
      </c>
      <c r="D2960" t="s">
        <v>7151</v>
      </c>
      <c r="E2960" t="s">
        <v>10677</v>
      </c>
      <c r="F2960"/>
      <c r="G2960" t="s">
        <v>22422</v>
      </c>
      <c r="H29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60" t="str">
        <f>IF(ISBLANK(E2960),"",INDEX(UniqueArtist!B:B, MATCH(E2960,UniqueArtist!A:A, 0)))</f>
        <v>Los Austeros de Durango</v>
      </c>
      <c r="J2960" t="str">
        <f t="shared" si="414"/>
        <v>Los Austeros de Durango</v>
      </c>
      <c r="K2960" s="4">
        <v>0.1</v>
      </c>
      <c r="L2960" t="str">
        <f t="shared" si="415"/>
        <v/>
      </c>
      <c r="N2960" t="str">
        <f t="shared" si="416"/>
        <v/>
      </c>
      <c r="P2960" t="str">
        <f t="shared" si="417"/>
        <v/>
      </c>
      <c r="R2960" t="str">
        <f t="shared" si="418"/>
        <v/>
      </c>
      <c r="T2960" t="str">
        <f t="shared" si="419"/>
        <v/>
      </c>
      <c r="U2960" s="4"/>
      <c r="V2960" t="str">
        <f t="shared" si="420"/>
        <v/>
      </c>
      <c r="W2960" s="4"/>
      <c r="X2960" t="str">
        <f t="shared" si="421"/>
        <v/>
      </c>
      <c r="Y2960" s="4"/>
      <c r="Z2960" t="str">
        <f t="shared" si="422"/>
        <v/>
      </c>
      <c r="AA2960" s="4"/>
    </row>
    <row r="2961" spans="1:27" x14ac:dyDescent="0.3">
      <c r="A2961" s="1" t="s">
        <v>13880</v>
      </c>
      <c r="B2961" s="1">
        <v>3616409576939</v>
      </c>
      <c r="C2961" s="1" t="s">
        <v>1888</v>
      </c>
      <c r="D2961" t="s">
        <v>7337</v>
      </c>
      <c r="E2961" t="s">
        <v>10767</v>
      </c>
      <c r="F2961"/>
      <c r="G2961" t="s">
        <v>22422</v>
      </c>
      <c r="H29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61" t="str">
        <f>IF(ISBLANK(E2961),"",INDEX(UniqueArtist!B:B, MATCH(E2961,UniqueArtist!A:A, 0)))</f>
        <v>Nivel C</v>
      </c>
      <c r="J2961" t="str">
        <f t="shared" si="414"/>
        <v>Nivel C</v>
      </c>
      <c r="K2961" s="4">
        <v>0.1</v>
      </c>
      <c r="L2961" t="str">
        <f t="shared" si="415"/>
        <v/>
      </c>
      <c r="N2961" t="str">
        <f t="shared" si="416"/>
        <v/>
      </c>
      <c r="P2961" t="str">
        <f t="shared" si="417"/>
        <v/>
      </c>
      <c r="R2961" t="str">
        <f t="shared" si="418"/>
        <v/>
      </c>
      <c r="T2961" t="str">
        <f t="shared" si="419"/>
        <v/>
      </c>
      <c r="U2961" s="4"/>
      <c r="V2961" t="str">
        <f t="shared" si="420"/>
        <v/>
      </c>
      <c r="W2961" s="4"/>
      <c r="X2961" t="str">
        <f t="shared" si="421"/>
        <v/>
      </c>
      <c r="Y2961" s="4"/>
      <c r="Z2961" t="str">
        <f t="shared" si="422"/>
        <v/>
      </c>
      <c r="AA2961" s="4"/>
    </row>
    <row r="2962" spans="1:27" x14ac:dyDescent="0.3">
      <c r="A2962" s="1" t="s">
        <v>11000</v>
      </c>
      <c r="B2962" s="1">
        <v>3615936534238</v>
      </c>
      <c r="C2962" s="1" t="s">
        <v>1565</v>
      </c>
      <c r="D2962" t="s">
        <v>7059</v>
      </c>
      <c r="E2962" t="s">
        <v>45</v>
      </c>
      <c r="F2962"/>
      <c r="G2962" t="s">
        <v>22422</v>
      </c>
      <c r="H296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962" t="str">
        <f>IF(ISBLANK(E2962),"",INDEX(UniqueArtist!B:B, MATCH(E2962,UniqueArtist!A:A, 0)))</f>
        <v>Voz de Mando</v>
      </c>
      <c r="J2962" t="str">
        <f t="shared" si="414"/>
        <v>Voz de Mando</v>
      </c>
      <c r="K2962" s="4">
        <v>1</v>
      </c>
      <c r="L2962" t="str">
        <f t="shared" si="415"/>
        <v/>
      </c>
      <c r="N2962" t="str">
        <f t="shared" si="416"/>
        <v/>
      </c>
      <c r="P2962" t="str">
        <f t="shared" si="417"/>
        <v/>
      </c>
      <c r="R2962" t="str">
        <f t="shared" si="418"/>
        <v/>
      </c>
      <c r="T2962" t="str">
        <f t="shared" si="419"/>
        <v/>
      </c>
      <c r="U2962" s="4"/>
      <c r="V2962" t="str">
        <f t="shared" si="420"/>
        <v/>
      </c>
      <c r="W2962" s="4"/>
      <c r="X2962" t="str">
        <f t="shared" si="421"/>
        <v/>
      </c>
      <c r="Y2962" s="4"/>
      <c r="Z2962" t="str">
        <f t="shared" si="422"/>
        <v/>
      </c>
      <c r="AA2962" s="4"/>
    </row>
    <row r="2963" spans="1:27" x14ac:dyDescent="0.3">
      <c r="A2963" s="1" t="s">
        <v>13881</v>
      </c>
      <c r="B2963" s="1">
        <v>3615936954098</v>
      </c>
      <c r="C2963" s="1" t="s">
        <v>4346</v>
      </c>
      <c r="D2963" t="s">
        <v>9492</v>
      </c>
      <c r="E2963" t="s">
        <v>45</v>
      </c>
      <c r="F2963"/>
      <c r="G2963" t="s">
        <v>22422</v>
      </c>
      <c r="H296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963" t="str">
        <f>IF(ISBLANK(E2963),"",INDEX(UniqueArtist!B:B, MATCH(E2963,UniqueArtist!A:A, 0)))</f>
        <v>Voz de Mando</v>
      </c>
      <c r="J2963" t="str">
        <f t="shared" si="414"/>
        <v>Voz de Mando</v>
      </c>
      <c r="K2963" s="4">
        <v>1</v>
      </c>
      <c r="L2963" t="str">
        <f t="shared" si="415"/>
        <v/>
      </c>
      <c r="N2963" t="str">
        <f t="shared" si="416"/>
        <v/>
      </c>
      <c r="P2963" t="str">
        <f t="shared" si="417"/>
        <v/>
      </c>
      <c r="R2963" t="str">
        <f t="shared" si="418"/>
        <v/>
      </c>
      <c r="T2963" t="str">
        <f t="shared" si="419"/>
        <v/>
      </c>
      <c r="U2963" s="4"/>
      <c r="V2963" t="str">
        <f t="shared" si="420"/>
        <v/>
      </c>
      <c r="W2963" s="4"/>
      <c r="X2963" t="str">
        <f t="shared" si="421"/>
        <v/>
      </c>
      <c r="Y2963" s="4"/>
      <c r="Z2963" t="str">
        <f t="shared" si="422"/>
        <v/>
      </c>
      <c r="AA2963" s="4"/>
    </row>
    <row r="2964" spans="1:27" x14ac:dyDescent="0.3">
      <c r="A2964" s="1" t="s">
        <v>13882</v>
      </c>
      <c r="B2964" s="1">
        <v>3616552527796</v>
      </c>
      <c r="C2964" s="1" t="s">
        <v>3818</v>
      </c>
      <c r="D2964" t="s">
        <v>9030</v>
      </c>
      <c r="E2964" t="s">
        <v>1</v>
      </c>
      <c r="F2964"/>
      <c r="G2964" t="s">
        <v>22422</v>
      </c>
      <c r="H29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64" t="str">
        <f>IF(ISBLANK(E2964),"",INDEX(UniqueArtist!B:B, MATCH(E2964,UniqueArtist!A:A, 0)))</f>
        <v>Canelos JRS</v>
      </c>
      <c r="J2964" t="str">
        <f t="shared" si="414"/>
        <v>Canelos JRS</v>
      </c>
      <c r="K2964" s="4">
        <v>0.1</v>
      </c>
      <c r="L2964" t="str">
        <f t="shared" si="415"/>
        <v/>
      </c>
      <c r="N2964" t="str">
        <f t="shared" si="416"/>
        <v/>
      </c>
      <c r="P2964" t="str">
        <f t="shared" si="417"/>
        <v/>
      </c>
      <c r="R2964" t="str">
        <f t="shared" si="418"/>
        <v/>
      </c>
      <c r="T2964" t="str">
        <f t="shared" si="419"/>
        <v/>
      </c>
      <c r="U2964" s="4"/>
      <c r="V2964" t="str">
        <f t="shared" si="420"/>
        <v/>
      </c>
      <c r="W2964" s="4"/>
      <c r="X2964" t="str">
        <f t="shared" si="421"/>
        <v/>
      </c>
      <c r="Y2964" s="4"/>
      <c r="Z2964" t="str">
        <f t="shared" si="422"/>
        <v/>
      </c>
      <c r="AA2964" s="4"/>
    </row>
    <row r="2965" spans="1:27" x14ac:dyDescent="0.3">
      <c r="A2965" s="1" t="s">
        <v>10950</v>
      </c>
      <c r="B2965" s="1">
        <v>3615936536089</v>
      </c>
      <c r="C2965" s="1" t="s">
        <v>1808</v>
      </c>
      <c r="D2965" t="s">
        <v>7265</v>
      </c>
      <c r="E2965" t="s">
        <v>10767</v>
      </c>
      <c r="F2965"/>
      <c r="G2965" t="s">
        <v>22422</v>
      </c>
      <c r="H29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65" t="str">
        <f>IF(ISBLANK(E2965),"",INDEX(UniqueArtist!B:B, MATCH(E2965,UniqueArtist!A:A, 0)))</f>
        <v>Nivel C</v>
      </c>
      <c r="J2965" t="str">
        <f t="shared" si="414"/>
        <v>Nivel C</v>
      </c>
      <c r="K2965" s="4">
        <v>0.1</v>
      </c>
      <c r="L2965" t="str">
        <f t="shared" si="415"/>
        <v/>
      </c>
      <c r="N2965" t="str">
        <f t="shared" si="416"/>
        <v/>
      </c>
      <c r="P2965" t="str">
        <f t="shared" si="417"/>
        <v/>
      </c>
      <c r="R2965" t="str">
        <f t="shared" si="418"/>
        <v/>
      </c>
      <c r="T2965" t="str">
        <f t="shared" si="419"/>
        <v/>
      </c>
      <c r="U2965" s="4"/>
      <c r="V2965" t="str">
        <f t="shared" si="420"/>
        <v/>
      </c>
      <c r="W2965" s="4"/>
      <c r="X2965" t="str">
        <f t="shared" si="421"/>
        <v/>
      </c>
      <c r="Y2965" s="4"/>
      <c r="Z2965" t="str">
        <f t="shared" si="422"/>
        <v/>
      </c>
      <c r="AA2965" s="4"/>
    </row>
    <row r="2966" spans="1:27" x14ac:dyDescent="0.3">
      <c r="A2966" s="1" t="s">
        <v>11086</v>
      </c>
      <c r="B2966" s="1">
        <v>3615936533941</v>
      </c>
      <c r="C2966" s="1" t="s">
        <v>1453</v>
      </c>
      <c r="D2966" t="s">
        <v>6952</v>
      </c>
      <c r="E2966" t="s">
        <v>7</v>
      </c>
      <c r="F2966" s="7">
        <v>42759</v>
      </c>
      <c r="G2966" t="s">
        <v>22422</v>
      </c>
      <c r="H296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966" t="str">
        <f>IF(ISBLANK(E2966),"",INDEX(UniqueArtist!B:B, MATCH(E2966,UniqueArtist!A:A, 0)))</f>
        <v>El Fantasma</v>
      </c>
      <c r="J2966" t="str">
        <f t="shared" si="414"/>
        <v>El Fantasma</v>
      </c>
      <c r="K2966" s="4">
        <v>0.25</v>
      </c>
      <c r="L2966" t="str">
        <f t="shared" si="415"/>
        <v/>
      </c>
      <c r="N2966" t="str">
        <f t="shared" si="416"/>
        <v/>
      </c>
      <c r="P2966" t="str">
        <f t="shared" si="417"/>
        <v/>
      </c>
      <c r="R2966" t="str">
        <f t="shared" si="418"/>
        <v/>
      </c>
      <c r="T2966" t="str">
        <f t="shared" si="419"/>
        <v/>
      </c>
      <c r="U2966" s="4"/>
      <c r="V2966" t="str">
        <f t="shared" si="420"/>
        <v/>
      </c>
      <c r="W2966" s="4"/>
      <c r="X2966" t="str">
        <f t="shared" si="421"/>
        <v/>
      </c>
      <c r="Y2966" s="4"/>
      <c r="Z2966" t="str">
        <f t="shared" si="422"/>
        <v/>
      </c>
      <c r="AA2966" s="4"/>
    </row>
    <row r="2967" spans="1:27" x14ac:dyDescent="0.3">
      <c r="A2967" s="1" t="s">
        <v>16979</v>
      </c>
      <c r="B2967" s="1">
        <v>3616844811084</v>
      </c>
      <c r="C2967" t="s">
        <v>1453</v>
      </c>
      <c r="D2967" t="s">
        <v>6952</v>
      </c>
      <c r="E2967" t="s">
        <v>7</v>
      </c>
      <c r="F2967" s="4"/>
      <c r="G2967" t="s">
        <v>22422</v>
      </c>
      <c r="H296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967" t="str">
        <f>IF(ISBLANK(E2967),"",INDEX(UniqueArtist!B:B, MATCH(E2967,UniqueArtist!A:A, 0)))</f>
        <v>El Fantasma</v>
      </c>
      <c r="J2967" t="str">
        <f t="shared" si="414"/>
        <v>El Fantasma</v>
      </c>
      <c r="K2967" s="4">
        <v>0.25</v>
      </c>
      <c r="L2967" t="str">
        <f t="shared" si="415"/>
        <v/>
      </c>
      <c r="N2967" t="str">
        <f t="shared" si="416"/>
        <v/>
      </c>
      <c r="P2967" t="str">
        <f t="shared" si="417"/>
        <v/>
      </c>
      <c r="R2967" t="str">
        <f t="shared" si="418"/>
        <v/>
      </c>
      <c r="T2967" t="str">
        <f t="shared" si="419"/>
        <v/>
      </c>
      <c r="U2967" s="4"/>
      <c r="V2967" t="str">
        <f t="shared" si="420"/>
        <v/>
      </c>
      <c r="W2967" s="4"/>
      <c r="X2967" t="str">
        <f t="shared" si="421"/>
        <v/>
      </c>
      <c r="Y2967" s="4"/>
      <c r="Z2967" t="str">
        <f t="shared" si="422"/>
        <v/>
      </c>
      <c r="AA2967" s="4"/>
    </row>
    <row r="2968" spans="1:27" x14ac:dyDescent="0.3">
      <c r="A2968" s="1" t="s">
        <v>11263</v>
      </c>
      <c r="B2968" s="1">
        <v>3615936533903</v>
      </c>
      <c r="C2968" s="1" t="s">
        <v>1445</v>
      </c>
      <c r="D2968" t="s">
        <v>6944</v>
      </c>
      <c r="E2968" t="s">
        <v>10793</v>
      </c>
      <c r="F2968"/>
      <c r="G2968" t="s">
        <v>22422</v>
      </c>
      <c r="H29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68" t="str">
        <f>IF(ISBLANK(E2968),"",INDEX(UniqueArtist!B:B, MATCH(E2968,UniqueArtist!A:A, 0)))</f>
        <v>AfinArte Music</v>
      </c>
      <c r="J2968" t="str">
        <f t="shared" si="414"/>
        <v>AfinArte Music</v>
      </c>
      <c r="K2968" s="4">
        <v>0.1</v>
      </c>
      <c r="L2968" t="str">
        <f t="shared" si="415"/>
        <v/>
      </c>
      <c r="N2968" t="str">
        <f t="shared" si="416"/>
        <v/>
      </c>
      <c r="P2968" t="str">
        <f t="shared" si="417"/>
        <v/>
      </c>
      <c r="R2968" t="str">
        <f t="shared" si="418"/>
        <v/>
      </c>
      <c r="T2968" t="str">
        <f t="shared" si="419"/>
        <v/>
      </c>
      <c r="U2968" s="4"/>
      <c r="V2968" t="str">
        <f t="shared" si="420"/>
        <v/>
      </c>
      <c r="W2968" s="4"/>
      <c r="X2968" t="str">
        <f t="shared" si="421"/>
        <v/>
      </c>
      <c r="Y2968" s="4"/>
      <c r="Z2968" t="str">
        <f t="shared" si="422"/>
        <v/>
      </c>
      <c r="AA2968" s="4"/>
    </row>
    <row r="2969" spans="1:27" x14ac:dyDescent="0.3">
      <c r="A2969" s="1" t="s">
        <v>11410</v>
      </c>
      <c r="B2969" s="1">
        <v>3615936534054</v>
      </c>
      <c r="C2969" s="1" t="s">
        <v>2499</v>
      </c>
      <c r="D2969" t="s">
        <v>7887</v>
      </c>
      <c r="E2969" t="s">
        <v>16</v>
      </c>
      <c r="F2969"/>
      <c r="G2969" t="s">
        <v>22422</v>
      </c>
      <c r="H296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969" t="str">
        <f>IF(ISBLANK(E2969),"",INDEX(UniqueArtist!B:B, MATCH(E2969,UniqueArtist!A:A, 0)))</f>
        <v>Kanales</v>
      </c>
      <c r="J2969" t="str">
        <f t="shared" si="414"/>
        <v>Kanales</v>
      </c>
      <c r="K2969" s="4">
        <v>0.25</v>
      </c>
      <c r="L2969" t="str">
        <f t="shared" si="415"/>
        <v/>
      </c>
      <c r="N2969" t="str">
        <f t="shared" si="416"/>
        <v/>
      </c>
      <c r="P2969" t="str">
        <f t="shared" si="417"/>
        <v/>
      </c>
      <c r="R2969" t="str">
        <f t="shared" si="418"/>
        <v/>
      </c>
      <c r="T2969" t="str">
        <f t="shared" si="419"/>
        <v/>
      </c>
      <c r="U2969" s="4"/>
      <c r="V2969" t="str">
        <f t="shared" si="420"/>
        <v/>
      </c>
      <c r="W2969" s="4"/>
      <c r="X2969" t="str">
        <f t="shared" si="421"/>
        <v/>
      </c>
      <c r="Y2969" s="4"/>
      <c r="Z2969" t="str">
        <f t="shared" si="422"/>
        <v/>
      </c>
      <c r="AA2969" s="4"/>
    </row>
    <row r="2970" spans="1:27" x14ac:dyDescent="0.3">
      <c r="A2970" s="1" t="s">
        <v>11489</v>
      </c>
      <c r="B2970" s="1">
        <v>3615936534146</v>
      </c>
      <c r="C2970" s="1" t="s">
        <v>1635</v>
      </c>
      <c r="D2970" t="s">
        <v>7112</v>
      </c>
      <c r="E2970" t="s">
        <v>16</v>
      </c>
      <c r="F2970"/>
      <c r="G2970" t="s">
        <v>22422</v>
      </c>
      <c r="H297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970" t="str">
        <f>IF(ISBLANK(E2970),"",INDEX(UniqueArtist!B:B, MATCH(E2970,UniqueArtist!A:A, 0)))</f>
        <v>Kanales</v>
      </c>
      <c r="J2970" t="str">
        <f t="shared" si="414"/>
        <v>Kanales</v>
      </c>
      <c r="K2970" s="4">
        <v>0.25</v>
      </c>
      <c r="L2970" t="str">
        <f t="shared" si="415"/>
        <v/>
      </c>
      <c r="N2970" t="str">
        <f t="shared" si="416"/>
        <v/>
      </c>
      <c r="P2970" t="str">
        <f t="shared" si="417"/>
        <v/>
      </c>
      <c r="R2970" t="str">
        <f t="shared" si="418"/>
        <v/>
      </c>
      <c r="T2970" t="str">
        <f t="shared" si="419"/>
        <v/>
      </c>
      <c r="U2970" s="4"/>
      <c r="V2970" t="str">
        <f t="shared" si="420"/>
        <v/>
      </c>
      <c r="W2970" s="4"/>
      <c r="X2970" t="str">
        <f t="shared" si="421"/>
        <v/>
      </c>
      <c r="Y2970" s="4"/>
      <c r="Z2970" t="str">
        <f t="shared" si="422"/>
        <v/>
      </c>
      <c r="AA2970" s="4"/>
    </row>
    <row r="2971" spans="1:27" x14ac:dyDescent="0.3">
      <c r="A2971" s="1" t="s">
        <v>13883</v>
      </c>
      <c r="B2971" s="1">
        <v>3616402113599</v>
      </c>
      <c r="C2971" s="1" t="s">
        <v>991</v>
      </c>
      <c r="D2971" t="s">
        <v>6520</v>
      </c>
      <c r="E2971" t="s">
        <v>16</v>
      </c>
      <c r="F2971"/>
      <c r="G2971" t="s">
        <v>22422</v>
      </c>
      <c r="H297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971" t="str">
        <f>IF(ISBLANK(E2971),"",INDEX(UniqueArtist!B:B, MATCH(E2971,UniqueArtist!A:A, 0)))</f>
        <v>Kanales</v>
      </c>
      <c r="J2971" t="str">
        <f t="shared" si="414"/>
        <v>Kanales</v>
      </c>
      <c r="K2971" s="4">
        <v>0.25</v>
      </c>
      <c r="L2971" t="str">
        <f t="shared" si="415"/>
        <v/>
      </c>
      <c r="N2971" t="str">
        <f t="shared" si="416"/>
        <v/>
      </c>
      <c r="P2971" t="str">
        <f t="shared" si="417"/>
        <v/>
      </c>
      <c r="R2971" t="str">
        <f t="shared" si="418"/>
        <v/>
      </c>
      <c r="T2971" t="str">
        <f t="shared" si="419"/>
        <v/>
      </c>
      <c r="U2971" s="4"/>
      <c r="V2971" t="str">
        <f t="shared" si="420"/>
        <v/>
      </c>
      <c r="W2971" s="4"/>
      <c r="X2971" t="str">
        <f t="shared" si="421"/>
        <v/>
      </c>
      <c r="Y2971" s="4"/>
      <c r="Z2971" t="str">
        <f t="shared" si="422"/>
        <v/>
      </c>
      <c r="AA2971" s="4"/>
    </row>
    <row r="2972" spans="1:27" x14ac:dyDescent="0.3">
      <c r="A2972" s="1" t="s">
        <v>10998</v>
      </c>
      <c r="B2972" s="1">
        <v>3615936534450</v>
      </c>
      <c r="C2972" s="1" t="s">
        <v>1718</v>
      </c>
      <c r="D2972" t="s">
        <v>7180</v>
      </c>
      <c r="E2972" t="s">
        <v>16</v>
      </c>
      <c r="F2972"/>
      <c r="G2972" t="s">
        <v>22422</v>
      </c>
      <c r="H297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2972" t="str">
        <f>IF(ISBLANK(E2972),"",INDEX(UniqueArtist!B:B, MATCH(E2972,UniqueArtist!A:A, 0)))</f>
        <v>Kanales</v>
      </c>
      <c r="J2972" t="str">
        <f t="shared" si="414"/>
        <v>Kanales</v>
      </c>
      <c r="K2972" s="4">
        <v>0.25</v>
      </c>
      <c r="L2972" t="str">
        <f t="shared" si="415"/>
        <v/>
      </c>
      <c r="N2972" t="str">
        <f t="shared" si="416"/>
        <v/>
      </c>
      <c r="P2972" t="str">
        <f t="shared" si="417"/>
        <v/>
      </c>
      <c r="R2972" t="str">
        <f t="shared" si="418"/>
        <v/>
      </c>
      <c r="T2972" t="str">
        <f t="shared" si="419"/>
        <v/>
      </c>
      <c r="U2972" s="4"/>
      <c r="V2972" t="str">
        <f t="shared" si="420"/>
        <v/>
      </c>
      <c r="W2972" s="4"/>
      <c r="X2972" t="str">
        <f t="shared" si="421"/>
        <v/>
      </c>
      <c r="Y2972" s="4"/>
      <c r="Z2972" t="str">
        <f t="shared" si="422"/>
        <v/>
      </c>
      <c r="AA2972" s="4"/>
    </row>
    <row r="2973" spans="1:27" x14ac:dyDescent="0.3">
      <c r="A2973" s="1" t="s">
        <v>18722</v>
      </c>
      <c r="B2973" s="1">
        <v>3616847508516</v>
      </c>
      <c r="C2973" t="s">
        <v>3122</v>
      </c>
      <c r="D2973" t="s">
        <v>7414</v>
      </c>
      <c r="E2973" t="s">
        <v>10694</v>
      </c>
      <c r="F2973" s="4"/>
      <c r="G2973" t="s">
        <v>22422</v>
      </c>
      <c r="H29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73" t="str">
        <f>IF(ISBLANK(E2973),"",INDEX(UniqueArtist!B:B, MATCH(E2973,UniqueArtist!A:A, 0)))</f>
        <v>Decisión Efectiva</v>
      </c>
      <c r="J2973" t="str">
        <f t="shared" si="414"/>
        <v>Decisión Efectiva</v>
      </c>
      <c r="K2973" s="4">
        <v>0.1</v>
      </c>
      <c r="L2973" t="str">
        <f t="shared" si="415"/>
        <v/>
      </c>
      <c r="N2973" t="str">
        <f t="shared" si="416"/>
        <v/>
      </c>
      <c r="P2973" t="str">
        <f t="shared" si="417"/>
        <v/>
      </c>
      <c r="R2973" t="str">
        <f t="shared" si="418"/>
        <v/>
      </c>
      <c r="T2973" t="str">
        <f t="shared" si="419"/>
        <v/>
      </c>
      <c r="U2973" s="4"/>
      <c r="V2973" t="str">
        <f t="shared" si="420"/>
        <v/>
      </c>
      <c r="W2973" s="4"/>
      <c r="X2973" t="str">
        <f t="shared" si="421"/>
        <v/>
      </c>
      <c r="Y2973" s="4"/>
      <c r="Z2973" t="str">
        <f t="shared" si="422"/>
        <v/>
      </c>
      <c r="AA2973" s="4"/>
    </row>
    <row r="2974" spans="1:27" x14ac:dyDescent="0.3">
      <c r="A2974" s="1" t="s">
        <v>13885</v>
      </c>
      <c r="B2974" s="1">
        <v>3616847625596</v>
      </c>
      <c r="C2974" s="1" t="s">
        <v>3122</v>
      </c>
      <c r="D2974" t="s">
        <v>7414</v>
      </c>
      <c r="E2974" t="s">
        <v>10694</v>
      </c>
      <c r="F2974"/>
      <c r="G2974" t="s">
        <v>22422</v>
      </c>
      <c r="H29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74" t="str">
        <f>IF(ISBLANK(E2974),"",INDEX(UniqueArtist!B:B, MATCH(E2974,UniqueArtist!A:A, 0)))</f>
        <v>Decisión Efectiva</v>
      </c>
      <c r="J2974" t="str">
        <f t="shared" si="414"/>
        <v>Decisión Efectiva</v>
      </c>
      <c r="K2974" s="4">
        <v>0.1</v>
      </c>
      <c r="L2974" t="str">
        <f t="shared" si="415"/>
        <v/>
      </c>
      <c r="N2974" t="str">
        <f t="shared" si="416"/>
        <v/>
      </c>
      <c r="P2974" t="str">
        <f t="shared" si="417"/>
        <v/>
      </c>
      <c r="R2974" t="str">
        <f t="shared" si="418"/>
        <v/>
      </c>
      <c r="T2974" t="str">
        <f t="shared" si="419"/>
        <v/>
      </c>
      <c r="U2974" s="4"/>
      <c r="V2974" t="str">
        <f t="shared" si="420"/>
        <v/>
      </c>
      <c r="W2974" s="4"/>
      <c r="X2974" t="str">
        <f t="shared" si="421"/>
        <v/>
      </c>
      <c r="Y2974" s="4"/>
      <c r="Z2974" t="str">
        <f t="shared" si="422"/>
        <v/>
      </c>
      <c r="AA2974" s="4"/>
    </row>
    <row r="2975" spans="1:27" x14ac:dyDescent="0.3">
      <c r="A2975" s="1" t="s">
        <v>18803</v>
      </c>
      <c r="B2975" s="1">
        <v>3616847628276</v>
      </c>
      <c r="C2975" t="s">
        <v>18804</v>
      </c>
      <c r="D2975" t="s">
        <v>7414</v>
      </c>
      <c r="E2975" t="s">
        <v>10694</v>
      </c>
      <c r="F2975" s="4"/>
      <c r="G2975" t="s">
        <v>22422</v>
      </c>
      <c r="H29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75" t="str">
        <f>IF(ISBLANK(E2975),"",INDEX(UniqueArtist!B:B, MATCH(E2975,UniqueArtist!A:A, 0)))</f>
        <v>Decisión Efectiva</v>
      </c>
      <c r="J2975" t="str">
        <f t="shared" si="414"/>
        <v>Decisión Efectiva</v>
      </c>
      <c r="K2975" s="4">
        <v>0.1</v>
      </c>
      <c r="L2975" t="str">
        <f t="shared" si="415"/>
        <v/>
      </c>
      <c r="N2975" t="str">
        <f t="shared" si="416"/>
        <v/>
      </c>
      <c r="P2975" t="str">
        <f t="shared" si="417"/>
        <v/>
      </c>
      <c r="R2975" t="str">
        <f t="shared" si="418"/>
        <v/>
      </c>
      <c r="T2975" t="str">
        <f t="shared" si="419"/>
        <v/>
      </c>
      <c r="U2975" s="4"/>
      <c r="V2975" t="str">
        <f t="shared" si="420"/>
        <v/>
      </c>
      <c r="W2975" s="4"/>
      <c r="X2975" t="str">
        <f t="shared" si="421"/>
        <v/>
      </c>
      <c r="Y2975" s="4"/>
      <c r="Z2975" t="str">
        <f t="shared" si="422"/>
        <v/>
      </c>
      <c r="AA2975" s="4"/>
    </row>
    <row r="2976" spans="1:27" x14ac:dyDescent="0.3">
      <c r="A2976" s="1" t="s">
        <v>13884</v>
      </c>
      <c r="B2976" s="1">
        <v>3616847820274</v>
      </c>
      <c r="C2976" s="1" t="s">
        <v>1976</v>
      </c>
      <c r="D2976" t="s">
        <v>7414</v>
      </c>
      <c r="E2976" t="s">
        <v>10694</v>
      </c>
      <c r="F2976"/>
      <c r="G2976" t="s">
        <v>22422</v>
      </c>
      <c r="H29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76" t="str">
        <f>IF(ISBLANK(E2976),"",INDEX(UniqueArtist!B:B, MATCH(E2976,UniqueArtist!A:A, 0)))</f>
        <v>Decisión Efectiva</v>
      </c>
      <c r="J2976" t="str">
        <f t="shared" si="414"/>
        <v>Decisión Efectiva</v>
      </c>
      <c r="K2976" s="4">
        <v>0.1</v>
      </c>
      <c r="L2976" t="str">
        <f t="shared" si="415"/>
        <v/>
      </c>
      <c r="N2976" t="str">
        <f t="shared" si="416"/>
        <v/>
      </c>
      <c r="P2976" t="str">
        <f t="shared" si="417"/>
        <v/>
      </c>
      <c r="R2976" t="str">
        <f t="shared" si="418"/>
        <v/>
      </c>
      <c r="T2976" t="str">
        <f t="shared" si="419"/>
        <v/>
      </c>
      <c r="U2976" s="4"/>
      <c r="V2976" t="str">
        <f t="shared" si="420"/>
        <v/>
      </c>
      <c r="W2976" s="4"/>
      <c r="X2976" t="str">
        <f t="shared" si="421"/>
        <v/>
      </c>
      <c r="Y2976" s="4"/>
      <c r="Z2976" t="str">
        <f t="shared" si="422"/>
        <v/>
      </c>
      <c r="AA2976" s="4"/>
    </row>
    <row r="2977" spans="1:27" x14ac:dyDescent="0.3">
      <c r="A2977" s="1" t="s">
        <v>13886</v>
      </c>
      <c r="B2977" s="1">
        <v>3617050499370</v>
      </c>
      <c r="C2977" s="1" t="s">
        <v>4173</v>
      </c>
      <c r="D2977" t="s">
        <v>9345</v>
      </c>
      <c r="E2977" t="s">
        <v>10668</v>
      </c>
      <c r="F2977"/>
      <c r="G2977" t="s">
        <v>22422</v>
      </c>
      <c r="H29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77" t="str">
        <f>IF(ISBLANK(E2977),"",INDEX(UniqueArtist!B:B, MATCH(E2977,UniqueArtist!A:A, 0)))</f>
        <v>Los Hijos de Manuel</v>
      </c>
      <c r="J2977" t="str">
        <f t="shared" si="414"/>
        <v>Los Hijos de Manuel</v>
      </c>
      <c r="K2977" s="4">
        <v>0.1</v>
      </c>
      <c r="L2977" t="str">
        <f t="shared" si="415"/>
        <v/>
      </c>
      <c r="N2977" t="str">
        <f t="shared" si="416"/>
        <v/>
      </c>
      <c r="P2977" t="str">
        <f t="shared" si="417"/>
        <v/>
      </c>
      <c r="R2977" t="str">
        <f t="shared" si="418"/>
        <v/>
      </c>
      <c r="T2977" t="str">
        <f t="shared" si="419"/>
        <v/>
      </c>
      <c r="U2977" s="4"/>
      <c r="V2977" t="str">
        <f t="shared" si="420"/>
        <v/>
      </c>
      <c r="W2977" s="4"/>
      <c r="X2977" t="str">
        <f t="shared" si="421"/>
        <v/>
      </c>
      <c r="Y2977" s="4"/>
      <c r="Z2977" t="str">
        <f t="shared" si="422"/>
        <v/>
      </c>
      <c r="AA2977" s="4"/>
    </row>
    <row r="2978" spans="1:27" x14ac:dyDescent="0.3">
      <c r="A2978" s="1" t="s">
        <v>13887</v>
      </c>
      <c r="B2978" s="1">
        <v>3616552773346</v>
      </c>
      <c r="C2978" s="1" t="s">
        <v>970</v>
      </c>
      <c r="D2978" t="s">
        <v>6502</v>
      </c>
      <c r="E2978" t="s">
        <v>10734</v>
      </c>
      <c r="F2978"/>
      <c r="G2978" t="s">
        <v>22422</v>
      </c>
      <c r="H2978"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2978" t="str">
        <f>IF(ISBLANK(E2978),"",INDEX(UniqueArtist!B:B, MATCH(E2978,UniqueArtist!A:A, 0)))</f>
        <v>Kanales, Gerardo Diaz</v>
      </c>
      <c r="J2978" t="str">
        <f t="shared" si="414"/>
        <v>Kanales</v>
      </c>
      <c r="K2978" s="4">
        <v>0.125</v>
      </c>
      <c r="L2978" t="str">
        <f t="shared" si="415"/>
        <v>Gerardo Diaz</v>
      </c>
      <c r="M2978" s="4">
        <v>0.05</v>
      </c>
      <c r="N2978" t="str">
        <f t="shared" si="416"/>
        <v/>
      </c>
      <c r="P2978" t="str">
        <f t="shared" si="417"/>
        <v/>
      </c>
      <c r="R2978" t="str">
        <f t="shared" si="418"/>
        <v/>
      </c>
      <c r="T2978" t="str">
        <f t="shared" si="419"/>
        <v/>
      </c>
      <c r="U2978" s="4"/>
      <c r="V2978" t="str">
        <f t="shared" si="420"/>
        <v/>
      </c>
      <c r="W2978" s="4"/>
      <c r="X2978" t="str">
        <f t="shared" si="421"/>
        <v/>
      </c>
      <c r="Y2978" s="4"/>
      <c r="Z2978" t="str">
        <f t="shared" si="422"/>
        <v/>
      </c>
      <c r="AA2978" s="4"/>
    </row>
    <row r="2979" spans="1:27" x14ac:dyDescent="0.3">
      <c r="A2979" s="1" t="s">
        <v>13888</v>
      </c>
      <c r="B2979" s="1">
        <v>3616553193280</v>
      </c>
      <c r="C2979" s="1" t="s">
        <v>580</v>
      </c>
      <c r="D2979" t="s">
        <v>6142</v>
      </c>
      <c r="E2979" t="s">
        <v>10734</v>
      </c>
      <c r="F2979"/>
      <c r="G2979" t="s">
        <v>22422</v>
      </c>
      <c r="H2979"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2979" t="str">
        <f>IF(ISBLANK(E2979),"",INDEX(UniqueArtist!B:B, MATCH(E2979,UniqueArtist!A:A, 0)))</f>
        <v>Kanales, Gerardo Diaz</v>
      </c>
      <c r="J2979" t="str">
        <f t="shared" si="414"/>
        <v>Kanales</v>
      </c>
      <c r="K2979" s="4">
        <v>0.125</v>
      </c>
      <c r="L2979" t="str">
        <f t="shared" si="415"/>
        <v>Gerardo Diaz</v>
      </c>
      <c r="M2979" s="4">
        <v>0.05</v>
      </c>
      <c r="N2979" t="str">
        <f t="shared" si="416"/>
        <v/>
      </c>
      <c r="P2979" t="str">
        <f t="shared" si="417"/>
        <v/>
      </c>
      <c r="R2979" t="str">
        <f t="shared" si="418"/>
        <v/>
      </c>
      <c r="T2979" t="str">
        <f t="shared" si="419"/>
        <v/>
      </c>
      <c r="U2979" s="4"/>
      <c r="V2979" t="str">
        <f t="shared" si="420"/>
        <v/>
      </c>
      <c r="W2979" s="4"/>
      <c r="X2979" t="str">
        <f t="shared" si="421"/>
        <v/>
      </c>
      <c r="Y2979" s="4"/>
      <c r="Z2979" t="str">
        <f t="shared" si="422"/>
        <v/>
      </c>
      <c r="AA2979" s="4"/>
    </row>
    <row r="2980" spans="1:27" x14ac:dyDescent="0.3">
      <c r="A2980" s="1" t="s">
        <v>18107</v>
      </c>
      <c r="B2980" s="1">
        <v>3616841888737</v>
      </c>
      <c r="C2980" t="s">
        <v>653</v>
      </c>
      <c r="D2980" t="s">
        <v>6208</v>
      </c>
      <c r="E2980" t="s">
        <v>41</v>
      </c>
      <c r="F2980" s="4"/>
      <c r="G2980" t="s">
        <v>22422</v>
      </c>
      <c r="H2980"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2980" t="str">
        <f>IF(ISBLANK(E2980),"",INDEX(UniqueArtist!B:B, MATCH(E2980,UniqueArtist!A:A, 0)))</f>
        <v>El Fantasma, Los Dos Carnales</v>
      </c>
      <c r="J2980" t="str">
        <f t="shared" si="414"/>
        <v>El Fantasma</v>
      </c>
      <c r="K2980" s="4">
        <v>0.125</v>
      </c>
      <c r="L2980" t="str">
        <f t="shared" si="415"/>
        <v>Los Dos Carnales</v>
      </c>
      <c r="M2980" s="4">
        <v>0.05</v>
      </c>
      <c r="N2980" t="str">
        <f t="shared" si="416"/>
        <v/>
      </c>
      <c r="P2980" t="str">
        <f t="shared" si="417"/>
        <v/>
      </c>
      <c r="R2980" t="str">
        <f t="shared" si="418"/>
        <v/>
      </c>
      <c r="T2980" t="str">
        <f t="shared" si="419"/>
        <v/>
      </c>
      <c r="U2980" s="4"/>
      <c r="V2980" t="str">
        <f t="shared" si="420"/>
        <v/>
      </c>
      <c r="W2980" s="4"/>
      <c r="X2980" t="str">
        <f t="shared" si="421"/>
        <v/>
      </c>
      <c r="Y2980" s="4"/>
      <c r="Z2980" t="str">
        <f t="shared" si="422"/>
        <v/>
      </c>
      <c r="AA2980" s="4"/>
    </row>
    <row r="2981" spans="1:27" x14ac:dyDescent="0.3">
      <c r="A2981" s="1" t="s">
        <v>13889</v>
      </c>
      <c r="B2981" s="1">
        <v>3616842263656</v>
      </c>
      <c r="C2981" s="1" t="s">
        <v>653</v>
      </c>
      <c r="D2981" t="s">
        <v>6208</v>
      </c>
      <c r="E2981" t="s">
        <v>41</v>
      </c>
      <c r="F2981" s="7">
        <v>44524</v>
      </c>
      <c r="G2981" t="s">
        <v>22422</v>
      </c>
      <c r="H2981"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2981" t="str">
        <f>IF(ISBLANK(E2981),"",INDEX(UniqueArtist!B:B, MATCH(E2981,UniqueArtist!A:A, 0)))</f>
        <v>El Fantasma, Los Dos Carnales</v>
      </c>
      <c r="J2981" t="str">
        <f t="shared" si="414"/>
        <v>El Fantasma</v>
      </c>
      <c r="K2981" s="4">
        <v>0.17499999999999999</v>
      </c>
      <c r="L2981" t="str">
        <f t="shared" si="415"/>
        <v>Los Dos Carnales</v>
      </c>
      <c r="M2981" s="4">
        <v>0.05</v>
      </c>
      <c r="N2981" t="str">
        <f t="shared" si="416"/>
        <v/>
      </c>
      <c r="P2981" t="str">
        <f t="shared" si="417"/>
        <v/>
      </c>
      <c r="R2981" t="str">
        <f t="shared" si="418"/>
        <v/>
      </c>
      <c r="T2981" t="str">
        <f t="shared" si="419"/>
        <v/>
      </c>
      <c r="U2981" s="4"/>
      <c r="V2981" t="str">
        <f t="shared" si="420"/>
        <v/>
      </c>
      <c r="W2981" s="4"/>
      <c r="X2981" t="str">
        <f t="shared" si="421"/>
        <v/>
      </c>
      <c r="Y2981" s="4"/>
      <c r="Z2981" t="str">
        <f t="shared" si="422"/>
        <v/>
      </c>
      <c r="AA2981" s="4"/>
    </row>
    <row r="2982" spans="1:27" x14ac:dyDescent="0.3">
      <c r="A2982" s="1" t="s">
        <v>13890</v>
      </c>
      <c r="B2982" s="1">
        <v>3616842513676</v>
      </c>
      <c r="C2982" s="1" t="s">
        <v>2015</v>
      </c>
      <c r="D2982" t="s">
        <v>7447</v>
      </c>
      <c r="E2982" t="s">
        <v>10674</v>
      </c>
      <c r="F2982" s="7">
        <v>44524</v>
      </c>
      <c r="G2982" t="s">
        <v>22422</v>
      </c>
      <c r="H2982"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2982" t="str">
        <f>IF(ISBLANK(E2982),"",INDEX(UniqueArtist!B:B, MATCH(E2982,UniqueArtist!A:A, 0)))</f>
        <v>Los Dos Carnales, El Fantasma</v>
      </c>
      <c r="J2982" t="str">
        <f t="shared" si="414"/>
        <v>Los Dos Carnales</v>
      </c>
      <c r="K2982" s="4">
        <v>0.05</v>
      </c>
      <c r="L2982" t="str">
        <f t="shared" si="415"/>
        <v>El Fantasma</v>
      </c>
      <c r="M2982" s="4">
        <v>0.17499999999999999</v>
      </c>
      <c r="N2982" t="str">
        <f t="shared" si="416"/>
        <v/>
      </c>
      <c r="P2982" t="str">
        <f t="shared" si="417"/>
        <v/>
      </c>
      <c r="R2982" t="str">
        <f t="shared" si="418"/>
        <v/>
      </c>
      <c r="T2982" t="str">
        <f t="shared" si="419"/>
        <v/>
      </c>
      <c r="U2982" s="4"/>
      <c r="V2982" t="str">
        <f t="shared" si="420"/>
        <v/>
      </c>
      <c r="W2982" s="4"/>
      <c r="X2982" t="str">
        <f t="shared" si="421"/>
        <v/>
      </c>
      <c r="Y2982" s="4"/>
      <c r="Z2982" t="str">
        <f t="shared" si="422"/>
        <v/>
      </c>
      <c r="AA2982" s="4"/>
    </row>
    <row r="2983" spans="1:27" x14ac:dyDescent="0.3">
      <c r="A2983" s="1" t="s">
        <v>11235</v>
      </c>
      <c r="B2983" s="1">
        <v>3615936536157</v>
      </c>
      <c r="C2983" s="1" t="s">
        <v>3569</v>
      </c>
      <c r="D2983" t="s">
        <v>8820</v>
      </c>
      <c r="E2983" t="s">
        <v>10682</v>
      </c>
      <c r="F2983"/>
      <c r="G2983" t="s">
        <v>22422</v>
      </c>
      <c r="H29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83" t="str">
        <f>IF(ISBLANK(E2983),"",INDEX(UniqueArtist!B:B, MATCH(E2983,UniqueArtist!A:A, 0)))</f>
        <v>Codice</v>
      </c>
      <c r="J2983" t="str">
        <f t="shared" si="414"/>
        <v>Codice</v>
      </c>
      <c r="K2983" s="4">
        <v>0.1</v>
      </c>
      <c r="L2983" t="str">
        <f t="shared" si="415"/>
        <v/>
      </c>
      <c r="N2983" t="str">
        <f t="shared" si="416"/>
        <v/>
      </c>
      <c r="P2983" t="str">
        <f t="shared" si="417"/>
        <v/>
      </c>
      <c r="R2983" t="str">
        <f t="shared" si="418"/>
        <v/>
      </c>
      <c r="T2983" t="str">
        <f t="shared" si="419"/>
        <v/>
      </c>
      <c r="U2983" s="4"/>
      <c r="V2983" t="str">
        <f t="shared" si="420"/>
        <v/>
      </c>
      <c r="W2983" s="4"/>
      <c r="X2983" t="str">
        <f t="shared" si="421"/>
        <v/>
      </c>
      <c r="Y2983" s="4"/>
      <c r="Z2983" t="str">
        <f t="shared" si="422"/>
        <v/>
      </c>
      <c r="AA2983" s="4"/>
    </row>
    <row r="2984" spans="1:27" x14ac:dyDescent="0.3">
      <c r="A2984" s="1" t="s">
        <v>11528</v>
      </c>
      <c r="B2984" s="1">
        <v>3615936536164</v>
      </c>
      <c r="C2984" s="1" t="s">
        <v>3726</v>
      </c>
      <c r="D2984" t="s">
        <v>8820</v>
      </c>
      <c r="E2984" t="s">
        <v>10682</v>
      </c>
      <c r="F2984"/>
      <c r="G2984" t="s">
        <v>22422</v>
      </c>
      <c r="H29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84" t="str">
        <f>IF(ISBLANK(E2984),"",INDEX(UniqueArtist!B:B, MATCH(E2984,UniqueArtist!A:A, 0)))</f>
        <v>Codice</v>
      </c>
      <c r="J2984" t="str">
        <f t="shared" si="414"/>
        <v>Codice</v>
      </c>
      <c r="K2984" s="4">
        <v>0.1</v>
      </c>
      <c r="L2984" t="str">
        <f t="shared" si="415"/>
        <v/>
      </c>
      <c r="N2984" t="str">
        <f t="shared" si="416"/>
        <v/>
      </c>
      <c r="P2984" t="str">
        <f t="shared" si="417"/>
        <v/>
      </c>
      <c r="R2984" t="str">
        <f t="shared" si="418"/>
        <v/>
      </c>
      <c r="T2984" t="str">
        <f t="shared" si="419"/>
        <v/>
      </c>
      <c r="U2984" s="4"/>
      <c r="V2984" t="str">
        <f t="shared" si="420"/>
        <v/>
      </c>
      <c r="W2984" s="4"/>
      <c r="X2984" t="str">
        <f t="shared" si="421"/>
        <v/>
      </c>
      <c r="Y2984" s="4"/>
      <c r="Z2984" t="str">
        <f t="shared" si="422"/>
        <v/>
      </c>
      <c r="AA2984" s="4"/>
    </row>
    <row r="2985" spans="1:27" x14ac:dyDescent="0.3">
      <c r="A2985" s="1" t="s">
        <v>13891</v>
      </c>
      <c r="B2985" s="1">
        <v>3615936955866</v>
      </c>
      <c r="C2985" s="1" t="s">
        <v>4868</v>
      </c>
      <c r="D2985" t="s">
        <v>9945</v>
      </c>
      <c r="E2985" t="s">
        <v>10682</v>
      </c>
      <c r="F2985"/>
      <c r="G2985" t="s">
        <v>22422</v>
      </c>
      <c r="H29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85" t="str">
        <f>IF(ISBLANK(E2985),"",INDEX(UniqueArtist!B:B, MATCH(E2985,UniqueArtist!A:A, 0)))</f>
        <v>Codice</v>
      </c>
      <c r="J2985" t="str">
        <f t="shared" si="414"/>
        <v>Codice</v>
      </c>
      <c r="K2985" s="4">
        <v>0.1</v>
      </c>
      <c r="L2985" t="str">
        <f t="shared" si="415"/>
        <v/>
      </c>
      <c r="N2985" t="str">
        <f t="shared" si="416"/>
        <v/>
      </c>
      <c r="P2985" t="str">
        <f t="shared" si="417"/>
        <v/>
      </c>
      <c r="R2985" t="str">
        <f t="shared" si="418"/>
        <v/>
      </c>
      <c r="T2985" t="str">
        <f t="shared" si="419"/>
        <v/>
      </c>
      <c r="U2985" s="4"/>
      <c r="V2985" t="str">
        <f t="shared" si="420"/>
        <v/>
      </c>
      <c r="W2985" s="4"/>
      <c r="X2985" t="str">
        <f t="shared" si="421"/>
        <v/>
      </c>
      <c r="Y2985" s="4"/>
      <c r="Z2985" t="str">
        <f t="shared" si="422"/>
        <v/>
      </c>
      <c r="AA2985" s="4"/>
    </row>
    <row r="2986" spans="1:27" x14ac:dyDescent="0.3">
      <c r="A2986" s="1" t="s">
        <v>13892</v>
      </c>
      <c r="B2986" s="1">
        <v>3616555936144</v>
      </c>
      <c r="C2986" s="1" t="s">
        <v>2374</v>
      </c>
      <c r="D2986" t="s">
        <v>7765</v>
      </c>
      <c r="E2986" t="s">
        <v>64</v>
      </c>
      <c r="F2986"/>
      <c r="G2986" t="s">
        <v>22422</v>
      </c>
      <c r="H29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86" t="str">
        <f>IF(ISBLANK(E2986),"",INDEX(UniqueArtist!B:B, MATCH(E2986,UniqueArtist!A:A, 0)))</f>
        <v>Impostores De Nuevo Leon</v>
      </c>
      <c r="J2986" t="str">
        <f t="shared" si="414"/>
        <v>Impostores De Nuevo Leon</v>
      </c>
      <c r="K2986" s="4">
        <v>0.1</v>
      </c>
      <c r="L2986" t="str">
        <f t="shared" si="415"/>
        <v/>
      </c>
      <c r="N2986" t="str">
        <f t="shared" si="416"/>
        <v/>
      </c>
      <c r="P2986" t="str">
        <f t="shared" si="417"/>
        <v/>
      </c>
      <c r="R2986" t="str">
        <f t="shared" si="418"/>
        <v/>
      </c>
      <c r="T2986" t="str">
        <f t="shared" si="419"/>
        <v/>
      </c>
      <c r="U2986" s="4"/>
      <c r="V2986" t="str">
        <f t="shared" si="420"/>
        <v/>
      </c>
      <c r="W2986" s="4"/>
      <c r="X2986" t="str">
        <f t="shared" si="421"/>
        <v/>
      </c>
      <c r="Y2986" s="4"/>
      <c r="Z2986" t="str">
        <f t="shared" si="422"/>
        <v/>
      </c>
      <c r="AA2986" s="4"/>
    </row>
    <row r="2987" spans="1:27" x14ac:dyDescent="0.3">
      <c r="A2987" s="1" t="s">
        <v>13893</v>
      </c>
      <c r="B2987" s="1">
        <v>3616557401213</v>
      </c>
      <c r="C2987" s="1" t="s">
        <v>3632</v>
      </c>
      <c r="D2987" t="s">
        <v>8871</v>
      </c>
      <c r="E2987" t="s">
        <v>10860</v>
      </c>
      <c r="F2987"/>
      <c r="G2987" t="s">
        <v>22422</v>
      </c>
      <c r="H29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87" t="str">
        <f>IF(ISBLANK(E2987),"",INDEX(UniqueArtist!B:B, MATCH(E2987,UniqueArtist!A:A, 0)))</f>
        <v>Impostores De Nuevo Leon</v>
      </c>
      <c r="J2987" t="str">
        <f t="shared" si="414"/>
        <v>Impostores De Nuevo Leon</v>
      </c>
      <c r="K2987" s="4">
        <v>0.1</v>
      </c>
      <c r="L2987" t="str">
        <f t="shared" si="415"/>
        <v/>
      </c>
      <c r="N2987" t="str">
        <f t="shared" si="416"/>
        <v/>
      </c>
      <c r="P2987" t="str">
        <f t="shared" si="417"/>
        <v/>
      </c>
      <c r="R2987" t="str">
        <f t="shared" si="418"/>
        <v/>
      </c>
      <c r="T2987" t="str">
        <f t="shared" si="419"/>
        <v/>
      </c>
      <c r="U2987" s="4"/>
      <c r="V2987" t="str">
        <f t="shared" si="420"/>
        <v/>
      </c>
      <c r="W2987" s="4"/>
      <c r="X2987" t="str">
        <f t="shared" si="421"/>
        <v/>
      </c>
      <c r="Y2987" s="4"/>
      <c r="Z2987" t="str">
        <f t="shared" si="422"/>
        <v/>
      </c>
      <c r="AA2987" s="4"/>
    </row>
    <row r="2988" spans="1:27" x14ac:dyDescent="0.3">
      <c r="A2988" s="1" t="s">
        <v>13894</v>
      </c>
      <c r="B2988" s="1">
        <v>3616845873593</v>
      </c>
      <c r="C2988" s="1" t="s">
        <v>2786</v>
      </c>
      <c r="D2988" t="s">
        <v>8132</v>
      </c>
      <c r="E2988" t="s">
        <v>10677</v>
      </c>
      <c r="F2988"/>
      <c r="G2988" t="s">
        <v>22422</v>
      </c>
      <c r="H29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88" t="str">
        <f>IF(ISBLANK(E2988),"",INDEX(UniqueArtist!B:B, MATCH(E2988,UniqueArtist!A:A, 0)))</f>
        <v>Los Austeros de Durango</v>
      </c>
      <c r="J2988" t="str">
        <f t="shared" si="414"/>
        <v>Los Austeros de Durango</v>
      </c>
      <c r="K2988" s="4">
        <v>0.1</v>
      </c>
      <c r="L2988" t="str">
        <f t="shared" si="415"/>
        <v/>
      </c>
      <c r="M2988" s="8"/>
      <c r="N2988" t="str">
        <f t="shared" si="416"/>
        <v/>
      </c>
      <c r="O2988" s="8"/>
      <c r="P2988" t="str">
        <f t="shared" si="417"/>
        <v/>
      </c>
      <c r="R2988" t="str">
        <f t="shared" si="418"/>
        <v/>
      </c>
      <c r="T2988" t="str">
        <f t="shared" si="419"/>
        <v/>
      </c>
      <c r="U2988" s="4"/>
      <c r="V2988" t="str">
        <f t="shared" si="420"/>
        <v/>
      </c>
      <c r="W2988" s="4"/>
      <c r="X2988" t="str">
        <f t="shared" si="421"/>
        <v/>
      </c>
      <c r="Y2988" s="4"/>
      <c r="Z2988" t="str">
        <f t="shared" si="422"/>
        <v/>
      </c>
      <c r="AA2988" s="4"/>
    </row>
    <row r="2989" spans="1:27" x14ac:dyDescent="0.3">
      <c r="A2989" s="1" t="s">
        <v>18671</v>
      </c>
      <c r="B2989" s="1">
        <v>3616846481735</v>
      </c>
      <c r="C2989" t="s">
        <v>2786</v>
      </c>
      <c r="D2989" t="s">
        <v>8132</v>
      </c>
      <c r="E2989" t="s">
        <v>10677</v>
      </c>
      <c r="F2989" s="4"/>
      <c r="G2989" t="s">
        <v>22422</v>
      </c>
      <c r="H29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89" t="str">
        <f>IF(ISBLANK(E2989),"",INDEX(UniqueArtist!B:B, MATCH(E2989,UniqueArtist!A:A, 0)))</f>
        <v>Los Austeros de Durango</v>
      </c>
      <c r="J2989" t="str">
        <f t="shared" si="414"/>
        <v>Los Austeros de Durango</v>
      </c>
      <c r="K2989" s="4">
        <v>0.1</v>
      </c>
      <c r="L2989" t="str">
        <f t="shared" si="415"/>
        <v/>
      </c>
      <c r="N2989" t="str">
        <f t="shared" si="416"/>
        <v/>
      </c>
      <c r="P2989" t="str">
        <f t="shared" si="417"/>
        <v/>
      </c>
      <c r="R2989" t="str">
        <f t="shared" si="418"/>
        <v/>
      </c>
      <c r="T2989" t="str">
        <f t="shared" si="419"/>
        <v/>
      </c>
      <c r="U2989" s="4"/>
      <c r="V2989" t="str">
        <f t="shared" si="420"/>
        <v/>
      </c>
      <c r="W2989" s="4"/>
      <c r="X2989" t="str">
        <f t="shared" si="421"/>
        <v/>
      </c>
      <c r="Y2989" s="4"/>
      <c r="Z2989" t="str">
        <f t="shared" si="422"/>
        <v/>
      </c>
      <c r="AA2989" s="4"/>
    </row>
    <row r="2990" spans="1:27" x14ac:dyDescent="0.3">
      <c r="A2990" s="1" t="s">
        <v>13895</v>
      </c>
      <c r="B2990" s="1">
        <v>3615938588376</v>
      </c>
      <c r="C2990" s="1" t="s">
        <v>1325</v>
      </c>
      <c r="D2990" t="s">
        <v>6830</v>
      </c>
      <c r="E2990" t="s">
        <v>10677</v>
      </c>
      <c r="F2990"/>
      <c r="G2990" t="s">
        <v>22422</v>
      </c>
      <c r="H29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90" t="str">
        <f>IF(ISBLANK(E2990),"",INDEX(UniqueArtist!B:B, MATCH(E2990,UniqueArtist!A:A, 0)))</f>
        <v>Los Austeros de Durango</v>
      </c>
      <c r="J2990" t="str">
        <f t="shared" si="414"/>
        <v>Los Austeros de Durango</v>
      </c>
      <c r="K2990" s="4">
        <v>0.1</v>
      </c>
      <c r="L2990" t="str">
        <f t="shared" si="415"/>
        <v/>
      </c>
      <c r="N2990" t="str">
        <f t="shared" si="416"/>
        <v/>
      </c>
      <c r="P2990" t="str">
        <f t="shared" si="417"/>
        <v/>
      </c>
      <c r="R2990" t="str">
        <f t="shared" si="418"/>
        <v/>
      </c>
      <c r="T2990" t="str">
        <f t="shared" si="419"/>
        <v/>
      </c>
      <c r="U2990" s="4"/>
      <c r="V2990" t="str">
        <f t="shared" si="420"/>
        <v/>
      </c>
      <c r="W2990" s="4"/>
      <c r="X2990" t="str">
        <f t="shared" si="421"/>
        <v/>
      </c>
      <c r="Y2990" s="4"/>
      <c r="Z2990" t="str">
        <f t="shared" si="422"/>
        <v/>
      </c>
      <c r="AA2990" s="4"/>
    </row>
    <row r="2991" spans="1:27" x14ac:dyDescent="0.3">
      <c r="A2991" s="1" t="s">
        <v>13896</v>
      </c>
      <c r="B2991" s="1">
        <v>3616406052429</v>
      </c>
      <c r="C2991" s="1" t="s">
        <v>1478</v>
      </c>
      <c r="D2991" t="s">
        <v>6975</v>
      </c>
      <c r="E2991" t="s">
        <v>64</v>
      </c>
      <c r="F2991"/>
      <c r="G2991" t="s">
        <v>22422</v>
      </c>
      <c r="H29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91" t="str">
        <f>IF(ISBLANK(E2991),"",INDEX(UniqueArtist!B:B, MATCH(E2991,UniqueArtist!A:A, 0)))</f>
        <v>Impostores De Nuevo Leon</v>
      </c>
      <c r="J2991" t="str">
        <f t="shared" si="414"/>
        <v>Impostores De Nuevo Leon</v>
      </c>
      <c r="K2991" s="4">
        <v>0.1</v>
      </c>
      <c r="L2991" t="str">
        <f t="shared" si="415"/>
        <v/>
      </c>
      <c r="N2991" t="str">
        <f t="shared" si="416"/>
        <v/>
      </c>
      <c r="P2991" t="str">
        <f t="shared" si="417"/>
        <v/>
      </c>
      <c r="R2991" t="str">
        <f t="shared" si="418"/>
        <v/>
      </c>
      <c r="T2991" t="str">
        <f t="shared" si="419"/>
        <v/>
      </c>
      <c r="U2991" s="4"/>
      <c r="V2991" t="str">
        <f t="shared" si="420"/>
        <v/>
      </c>
      <c r="W2991" s="4"/>
      <c r="X2991" t="str">
        <f t="shared" si="421"/>
        <v/>
      </c>
      <c r="Y2991" s="4"/>
      <c r="Z2991" t="str">
        <f t="shared" si="422"/>
        <v/>
      </c>
      <c r="AA2991" s="4"/>
    </row>
    <row r="2992" spans="1:27" x14ac:dyDescent="0.3">
      <c r="A2992" s="1" t="s">
        <v>18041</v>
      </c>
      <c r="B2992" s="1">
        <v>3616409004531</v>
      </c>
      <c r="C2992" t="s">
        <v>1478</v>
      </c>
      <c r="D2992" t="s">
        <v>6975</v>
      </c>
      <c r="E2992" t="s">
        <v>64</v>
      </c>
      <c r="F2992" s="4"/>
      <c r="G2992" t="s">
        <v>22422</v>
      </c>
      <c r="H29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92" t="str">
        <f>IF(ISBLANK(E2992),"",INDEX(UniqueArtist!B:B, MATCH(E2992,UniqueArtist!A:A, 0)))</f>
        <v>Impostores De Nuevo Leon</v>
      </c>
      <c r="J2992" t="str">
        <f t="shared" si="414"/>
        <v>Impostores De Nuevo Leon</v>
      </c>
      <c r="K2992" s="4">
        <v>0.1</v>
      </c>
      <c r="L2992" t="str">
        <f t="shared" si="415"/>
        <v/>
      </c>
      <c r="N2992" t="str">
        <f t="shared" si="416"/>
        <v/>
      </c>
      <c r="P2992" t="str">
        <f t="shared" si="417"/>
        <v/>
      </c>
      <c r="R2992" t="str">
        <f t="shared" si="418"/>
        <v/>
      </c>
      <c r="T2992" t="str">
        <f t="shared" si="419"/>
        <v/>
      </c>
      <c r="U2992" s="4"/>
      <c r="V2992" t="str">
        <f t="shared" si="420"/>
        <v/>
      </c>
      <c r="W2992" s="4"/>
      <c r="X2992" t="str">
        <f t="shared" si="421"/>
        <v/>
      </c>
      <c r="Y2992" s="4"/>
      <c r="Z2992" t="str">
        <f t="shared" si="422"/>
        <v/>
      </c>
      <c r="AA2992" s="4"/>
    </row>
    <row r="2993" spans="1:27" x14ac:dyDescent="0.3">
      <c r="A2993" s="1" t="s">
        <v>13897</v>
      </c>
      <c r="B2993" s="1">
        <v>3616405914957</v>
      </c>
      <c r="C2993" s="1" t="s">
        <v>5464</v>
      </c>
      <c r="D2993" t="s">
        <v>10472</v>
      </c>
      <c r="E2993" t="s">
        <v>10791</v>
      </c>
      <c r="F2993"/>
      <c r="G2993" t="s">
        <v>22422</v>
      </c>
      <c r="H29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93" t="str">
        <f>IF(ISBLANK(E2993),"",INDEX(UniqueArtist!B:B, MATCH(E2993,UniqueArtist!A:A, 0)))</f>
        <v>Impostores De Nuevo Leon</v>
      </c>
      <c r="J2993" t="str">
        <f t="shared" si="414"/>
        <v>Impostores De Nuevo Leon</v>
      </c>
      <c r="K2993" s="4">
        <v>0.1</v>
      </c>
      <c r="L2993" t="str">
        <f t="shared" si="415"/>
        <v/>
      </c>
      <c r="N2993" t="str">
        <f t="shared" si="416"/>
        <v/>
      </c>
      <c r="P2993" t="str">
        <f t="shared" si="417"/>
        <v/>
      </c>
      <c r="R2993" t="str">
        <f t="shared" si="418"/>
        <v/>
      </c>
      <c r="T2993" t="str">
        <f t="shared" si="419"/>
        <v/>
      </c>
      <c r="U2993" s="4"/>
      <c r="V2993" t="str">
        <f t="shared" si="420"/>
        <v/>
      </c>
      <c r="W2993" s="4"/>
      <c r="X2993" t="str">
        <f t="shared" si="421"/>
        <v/>
      </c>
      <c r="Y2993" s="4"/>
      <c r="Z2993" t="str">
        <f t="shared" si="422"/>
        <v/>
      </c>
      <c r="AA2993" s="4"/>
    </row>
    <row r="2994" spans="1:27" x14ac:dyDescent="0.3">
      <c r="A2994" s="1" t="s">
        <v>11812</v>
      </c>
      <c r="B2994" s="1">
        <v>3615936534627</v>
      </c>
      <c r="C2994" s="1" t="s">
        <v>3337</v>
      </c>
      <c r="D2994" t="s">
        <v>8615</v>
      </c>
      <c r="E2994" t="s">
        <v>67</v>
      </c>
      <c r="F2994"/>
      <c r="G2994" t="s">
        <v>22422</v>
      </c>
      <c r="H29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94" t="str">
        <f>IF(ISBLANK(E2994),"",INDEX(UniqueArtist!B:B, MATCH(E2994,UniqueArtist!A:A, 0)))</f>
        <v>Dinamicos Jrs</v>
      </c>
      <c r="J2994" t="str">
        <f t="shared" si="414"/>
        <v>Dinamicos Jrs</v>
      </c>
      <c r="K2994" s="4">
        <v>0.1</v>
      </c>
      <c r="L2994" t="str">
        <f t="shared" si="415"/>
        <v/>
      </c>
      <c r="N2994" t="str">
        <f t="shared" si="416"/>
        <v/>
      </c>
      <c r="P2994" t="str">
        <f t="shared" si="417"/>
        <v/>
      </c>
      <c r="R2994" t="str">
        <f t="shared" si="418"/>
        <v/>
      </c>
      <c r="T2994" t="str">
        <f t="shared" si="419"/>
        <v/>
      </c>
      <c r="U2994" s="4"/>
      <c r="V2994" t="str">
        <f t="shared" si="420"/>
        <v/>
      </c>
      <c r="W2994" s="4"/>
      <c r="X2994" t="str">
        <f t="shared" si="421"/>
        <v/>
      </c>
      <c r="Y2994" s="4"/>
      <c r="Z2994" t="str">
        <f t="shared" si="422"/>
        <v/>
      </c>
      <c r="AA2994" s="4"/>
    </row>
    <row r="2995" spans="1:27" x14ac:dyDescent="0.3">
      <c r="A2995" s="1" t="s">
        <v>11071</v>
      </c>
      <c r="B2995" s="1">
        <v>3615936536188</v>
      </c>
      <c r="C2995" s="1" t="s">
        <v>2574</v>
      </c>
      <c r="D2995" t="s">
        <v>7949</v>
      </c>
      <c r="E2995" t="s">
        <v>45</v>
      </c>
      <c r="F2995"/>
      <c r="G2995" t="s">
        <v>22422</v>
      </c>
      <c r="H299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995" t="str">
        <f>IF(ISBLANK(E2995),"",INDEX(UniqueArtist!B:B, MATCH(E2995,UniqueArtist!A:A, 0)))</f>
        <v>Voz de Mando</v>
      </c>
      <c r="J2995" t="str">
        <f t="shared" si="414"/>
        <v>Voz de Mando</v>
      </c>
      <c r="K2995" s="4">
        <v>1</v>
      </c>
      <c r="L2995" t="str">
        <f t="shared" si="415"/>
        <v/>
      </c>
      <c r="N2995" t="str">
        <f t="shared" si="416"/>
        <v/>
      </c>
      <c r="P2995" t="str">
        <f t="shared" si="417"/>
        <v/>
      </c>
      <c r="R2995" t="str">
        <f t="shared" si="418"/>
        <v/>
      </c>
      <c r="T2995" t="str">
        <f t="shared" si="419"/>
        <v/>
      </c>
      <c r="U2995" s="4"/>
      <c r="V2995" t="str">
        <f t="shared" si="420"/>
        <v/>
      </c>
      <c r="W2995" s="4"/>
      <c r="X2995" t="str">
        <f t="shared" si="421"/>
        <v/>
      </c>
      <c r="Y2995" s="4"/>
      <c r="Z2995" t="str">
        <f t="shared" si="422"/>
        <v/>
      </c>
      <c r="AA2995" s="4"/>
    </row>
    <row r="2996" spans="1:27" x14ac:dyDescent="0.3">
      <c r="A2996" s="1" t="s">
        <v>13898</v>
      </c>
      <c r="B2996" s="1">
        <v>3616840511339</v>
      </c>
      <c r="C2996" s="1" t="s">
        <v>2684</v>
      </c>
      <c r="D2996" t="s">
        <v>8048</v>
      </c>
      <c r="E2996" t="s">
        <v>55</v>
      </c>
      <c r="F2996"/>
      <c r="G2996" t="s">
        <v>22422</v>
      </c>
      <c r="H29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96" t="str">
        <f>IF(ISBLANK(E2996),"",INDEX(UniqueArtist!B:B, MATCH(E2996,UniqueArtist!A:A, 0)))</f>
        <v>Alemi Bustos</v>
      </c>
      <c r="J2996" t="str">
        <f t="shared" si="414"/>
        <v>Alemi Bustos</v>
      </c>
      <c r="K2996" s="4">
        <v>0.1</v>
      </c>
      <c r="L2996" t="str">
        <f t="shared" si="415"/>
        <v/>
      </c>
      <c r="N2996" t="str">
        <f t="shared" si="416"/>
        <v/>
      </c>
      <c r="P2996" t="str">
        <f t="shared" si="417"/>
        <v/>
      </c>
      <c r="R2996" t="str">
        <f t="shared" si="418"/>
        <v/>
      </c>
      <c r="T2996" t="str">
        <f t="shared" si="419"/>
        <v/>
      </c>
      <c r="U2996" s="4"/>
      <c r="V2996" t="str">
        <f t="shared" si="420"/>
        <v/>
      </c>
      <c r="W2996" s="4"/>
      <c r="X2996" t="str">
        <f t="shared" si="421"/>
        <v/>
      </c>
      <c r="Y2996" s="4"/>
      <c r="Z2996" t="str">
        <f t="shared" si="422"/>
        <v/>
      </c>
      <c r="AA2996" s="4"/>
    </row>
    <row r="2997" spans="1:27" x14ac:dyDescent="0.3">
      <c r="A2997" s="1" t="s">
        <v>11027</v>
      </c>
      <c r="B2997" s="1">
        <v>3615936536195</v>
      </c>
      <c r="C2997" s="1" t="s">
        <v>1816</v>
      </c>
      <c r="D2997" t="s">
        <v>7272</v>
      </c>
      <c r="E2997" t="s">
        <v>10800</v>
      </c>
      <c r="F2997"/>
      <c r="G2997" t="s">
        <v>22422</v>
      </c>
      <c r="H29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2997" t="str">
        <f>IF(ISBLANK(E2997),"",INDEX(UniqueArtist!B:B, MATCH(E2997,UniqueArtist!A:A, 0)))</f>
        <v>Grupo Maximo Grado</v>
      </c>
      <c r="J2997" t="str">
        <f t="shared" si="414"/>
        <v>Grupo Maximo Grado</v>
      </c>
      <c r="K2997" s="4">
        <v>0.1</v>
      </c>
      <c r="L2997" t="str">
        <f t="shared" si="415"/>
        <v/>
      </c>
      <c r="N2997" t="str">
        <f t="shared" si="416"/>
        <v/>
      </c>
      <c r="P2997" t="str">
        <f t="shared" si="417"/>
        <v/>
      </c>
      <c r="R2997" t="str">
        <f t="shared" si="418"/>
        <v/>
      </c>
      <c r="T2997" t="str">
        <f t="shared" si="419"/>
        <v/>
      </c>
      <c r="U2997" s="4"/>
      <c r="V2997" t="str">
        <f t="shared" si="420"/>
        <v/>
      </c>
      <c r="W2997" s="4"/>
      <c r="X2997" t="str">
        <f t="shared" si="421"/>
        <v/>
      </c>
      <c r="Y2997" s="4"/>
      <c r="Z2997" t="str">
        <f t="shared" si="422"/>
        <v/>
      </c>
      <c r="AA2997" s="4"/>
    </row>
    <row r="2998" spans="1:27" x14ac:dyDescent="0.3">
      <c r="A2998" s="1" t="s">
        <v>13899</v>
      </c>
      <c r="B2998" s="1">
        <v>3617054127545</v>
      </c>
      <c r="C2998" s="1" t="s">
        <v>1093</v>
      </c>
      <c r="D2998" t="s">
        <v>6616</v>
      </c>
      <c r="E2998" t="s">
        <v>45</v>
      </c>
      <c r="F2998"/>
      <c r="G2998" t="s">
        <v>22422</v>
      </c>
      <c r="H299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998" t="str">
        <f>IF(ISBLANK(E2998),"",INDEX(UniqueArtist!B:B, MATCH(E2998,UniqueArtist!A:A, 0)))</f>
        <v>Voz de Mando</v>
      </c>
      <c r="J2998" t="str">
        <f t="shared" si="414"/>
        <v>Voz de Mando</v>
      </c>
      <c r="K2998" s="4">
        <v>1</v>
      </c>
      <c r="L2998" t="str">
        <f t="shared" si="415"/>
        <v/>
      </c>
      <c r="N2998" t="str">
        <f t="shared" si="416"/>
        <v/>
      </c>
      <c r="P2998" t="str">
        <f t="shared" si="417"/>
        <v/>
      </c>
      <c r="R2998" t="str">
        <f t="shared" si="418"/>
        <v/>
      </c>
      <c r="T2998" t="str">
        <f t="shared" si="419"/>
        <v/>
      </c>
      <c r="U2998" s="4"/>
      <c r="V2998" t="str">
        <f t="shared" si="420"/>
        <v/>
      </c>
      <c r="W2998" s="4"/>
      <c r="X2998" t="str">
        <f t="shared" si="421"/>
        <v/>
      </c>
      <c r="Y2998" s="4"/>
      <c r="Z2998" t="str">
        <f t="shared" si="422"/>
        <v/>
      </c>
      <c r="AA2998" s="4"/>
    </row>
    <row r="2999" spans="1:27" x14ac:dyDescent="0.3">
      <c r="A2999" s="1" t="s">
        <v>17618</v>
      </c>
      <c r="B2999" s="1">
        <v>3617054169187</v>
      </c>
      <c r="C2999" t="s">
        <v>1093</v>
      </c>
      <c r="D2999" t="s">
        <v>6616</v>
      </c>
      <c r="E2999" t="s">
        <v>45</v>
      </c>
      <c r="F2999" s="4"/>
      <c r="G2999" t="s">
        <v>22422</v>
      </c>
      <c r="H299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2999" t="str">
        <f>IF(ISBLANK(E2999),"",INDEX(UniqueArtist!B:B, MATCH(E2999,UniqueArtist!A:A, 0)))</f>
        <v>Voz de Mando</v>
      </c>
      <c r="J2999" t="str">
        <f t="shared" si="414"/>
        <v>Voz de Mando</v>
      </c>
      <c r="K2999" s="4">
        <v>1</v>
      </c>
      <c r="L2999" t="str">
        <f t="shared" si="415"/>
        <v/>
      </c>
      <c r="N2999" t="str">
        <f t="shared" si="416"/>
        <v/>
      </c>
      <c r="P2999" t="str">
        <f t="shared" si="417"/>
        <v/>
      </c>
      <c r="R2999" t="str">
        <f t="shared" si="418"/>
        <v/>
      </c>
      <c r="T2999" t="str">
        <f t="shared" si="419"/>
        <v/>
      </c>
      <c r="U2999" s="4"/>
      <c r="V2999" t="str">
        <f t="shared" si="420"/>
        <v/>
      </c>
      <c r="W2999" s="4"/>
      <c r="X2999" t="str">
        <f t="shared" si="421"/>
        <v/>
      </c>
      <c r="Y2999" s="4"/>
      <c r="Z2999" t="str">
        <f t="shared" si="422"/>
        <v/>
      </c>
      <c r="AA2999" s="4"/>
    </row>
    <row r="3000" spans="1:27" x14ac:dyDescent="0.3">
      <c r="A3000" s="1" t="s">
        <v>13900</v>
      </c>
      <c r="B3000" s="1">
        <v>3617055243329</v>
      </c>
      <c r="C3000" s="1" t="s">
        <v>4174</v>
      </c>
      <c r="D3000" t="s">
        <v>6616</v>
      </c>
      <c r="E3000" t="s">
        <v>10713</v>
      </c>
      <c r="F3000"/>
      <c r="G3000" t="s">
        <v>22422</v>
      </c>
      <c r="H300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000" t="str">
        <f>IF(ISBLANK(E3000),"",INDEX(UniqueArtist!B:B, MATCH(E3000,UniqueArtist!A:A, 0)))</f>
        <v>Voz de Mando</v>
      </c>
      <c r="J3000" t="str">
        <f t="shared" si="414"/>
        <v>Voz de Mando</v>
      </c>
      <c r="K3000" s="4">
        <v>1</v>
      </c>
      <c r="L3000" t="str">
        <f t="shared" si="415"/>
        <v/>
      </c>
      <c r="N3000" t="str">
        <f t="shared" si="416"/>
        <v/>
      </c>
      <c r="P3000" t="str">
        <f t="shared" si="417"/>
        <v/>
      </c>
      <c r="R3000" t="str">
        <f t="shared" si="418"/>
        <v/>
      </c>
      <c r="T3000" t="str">
        <f t="shared" si="419"/>
        <v/>
      </c>
      <c r="U3000" s="4"/>
      <c r="V3000" t="str">
        <f t="shared" si="420"/>
        <v/>
      </c>
      <c r="W3000" s="4"/>
      <c r="X3000" t="str">
        <f t="shared" si="421"/>
        <v/>
      </c>
      <c r="Y3000" s="4"/>
      <c r="Z3000" t="str">
        <f t="shared" si="422"/>
        <v/>
      </c>
      <c r="AA3000" s="4"/>
    </row>
    <row r="3001" spans="1:27" x14ac:dyDescent="0.3">
      <c r="A3001" s="1" t="s">
        <v>17814</v>
      </c>
      <c r="B3001" s="1">
        <v>3617055491324</v>
      </c>
      <c r="C3001" t="s">
        <v>1093</v>
      </c>
      <c r="D3001" t="s">
        <v>6616</v>
      </c>
      <c r="E3001" t="s">
        <v>45</v>
      </c>
      <c r="F3001" s="4"/>
      <c r="G3001" t="s">
        <v>22422</v>
      </c>
      <c r="H300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001" t="str">
        <f>IF(ISBLANK(E3001),"",INDEX(UniqueArtist!B:B, MATCH(E3001,UniqueArtist!A:A, 0)))</f>
        <v>Voz de Mando</v>
      </c>
      <c r="J3001" t="str">
        <f t="shared" si="414"/>
        <v>Voz de Mando</v>
      </c>
      <c r="K3001" s="4">
        <v>1</v>
      </c>
      <c r="L3001" t="str">
        <f t="shared" si="415"/>
        <v/>
      </c>
      <c r="N3001" t="str">
        <f t="shared" si="416"/>
        <v/>
      </c>
      <c r="P3001" t="str">
        <f t="shared" si="417"/>
        <v/>
      </c>
      <c r="R3001" t="str">
        <f t="shared" si="418"/>
        <v/>
      </c>
      <c r="T3001" t="str">
        <f t="shared" si="419"/>
        <v/>
      </c>
      <c r="U3001" s="4"/>
      <c r="V3001" t="str">
        <f t="shared" si="420"/>
        <v/>
      </c>
      <c r="W3001" s="4"/>
      <c r="X3001" t="str">
        <f t="shared" si="421"/>
        <v/>
      </c>
      <c r="Y3001" s="4"/>
      <c r="Z3001" t="str">
        <f t="shared" si="422"/>
        <v/>
      </c>
      <c r="AA3001" s="4"/>
    </row>
    <row r="3002" spans="1:27" x14ac:dyDescent="0.3">
      <c r="A3002" s="1" t="s">
        <v>17384</v>
      </c>
      <c r="B3002" s="1">
        <v>3617055722770</v>
      </c>
      <c r="C3002" t="s">
        <v>1093</v>
      </c>
      <c r="D3002" t="s">
        <v>6616</v>
      </c>
      <c r="E3002" t="s">
        <v>45</v>
      </c>
      <c r="F3002" s="4"/>
      <c r="G3002" t="s">
        <v>22422</v>
      </c>
      <c r="H300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002" t="str">
        <f>IF(ISBLANK(E3002),"",INDEX(UniqueArtist!B:B, MATCH(E3002,UniqueArtist!A:A, 0)))</f>
        <v>Voz de Mando</v>
      </c>
      <c r="J3002" t="str">
        <f t="shared" si="414"/>
        <v>Voz de Mando</v>
      </c>
      <c r="K3002" s="4">
        <v>1</v>
      </c>
      <c r="L3002" t="str">
        <f t="shared" si="415"/>
        <v/>
      </c>
      <c r="N3002" t="str">
        <f t="shared" si="416"/>
        <v/>
      </c>
      <c r="P3002" t="str">
        <f t="shared" si="417"/>
        <v/>
      </c>
      <c r="R3002" t="str">
        <f t="shared" si="418"/>
        <v/>
      </c>
      <c r="T3002" t="str">
        <f t="shared" si="419"/>
        <v/>
      </c>
      <c r="U3002" s="4"/>
      <c r="V3002" t="str">
        <f t="shared" si="420"/>
        <v/>
      </c>
      <c r="W3002" s="4"/>
      <c r="X3002" t="str">
        <f t="shared" si="421"/>
        <v/>
      </c>
      <c r="Y3002" s="4"/>
      <c r="Z3002" t="str">
        <f t="shared" si="422"/>
        <v/>
      </c>
      <c r="AA3002" s="4"/>
    </row>
    <row r="3003" spans="1:27" x14ac:dyDescent="0.3">
      <c r="A3003" s="1" t="s">
        <v>17586</v>
      </c>
      <c r="B3003" s="1">
        <v>3617056571575</v>
      </c>
      <c r="C3003" t="s">
        <v>1093</v>
      </c>
      <c r="D3003" t="s">
        <v>6616</v>
      </c>
      <c r="E3003" t="s">
        <v>45</v>
      </c>
      <c r="F3003" s="4"/>
      <c r="G3003" t="s">
        <v>22422</v>
      </c>
      <c r="H300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003" t="str">
        <f>IF(ISBLANK(E3003),"",INDEX(UniqueArtist!B:B, MATCH(E3003,UniqueArtist!A:A, 0)))</f>
        <v>Voz de Mando</v>
      </c>
      <c r="J3003" t="str">
        <f t="shared" si="414"/>
        <v>Voz de Mando</v>
      </c>
      <c r="K3003" s="4">
        <v>1</v>
      </c>
      <c r="L3003" t="str">
        <f t="shared" si="415"/>
        <v/>
      </c>
      <c r="N3003" t="str">
        <f t="shared" si="416"/>
        <v/>
      </c>
      <c r="P3003" t="str">
        <f t="shared" si="417"/>
        <v/>
      </c>
      <c r="R3003" t="str">
        <f t="shared" si="418"/>
        <v/>
      </c>
      <c r="T3003" t="str">
        <f t="shared" si="419"/>
        <v/>
      </c>
      <c r="U3003" s="4"/>
      <c r="V3003" t="str">
        <f t="shared" si="420"/>
        <v/>
      </c>
      <c r="W3003" s="4"/>
      <c r="X3003" t="str">
        <f t="shared" si="421"/>
        <v/>
      </c>
      <c r="Y3003" s="4"/>
      <c r="Z3003" t="str">
        <f t="shared" si="422"/>
        <v/>
      </c>
      <c r="AA3003" s="4"/>
    </row>
    <row r="3004" spans="1:27" x14ac:dyDescent="0.3">
      <c r="A3004" s="1" t="s">
        <v>13901</v>
      </c>
      <c r="B3004" s="1">
        <v>3616401777167</v>
      </c>
      <c r="C3004" s="1" t="s">
        <v>2072</v>
      </c>
      <c r="D3004" t="s">
        <v>7497</v>
      </c>
      <c r="E3004" t="s">
        <v>19</v>
      </c>
      <c r="F3004"/>
      <c r="G3004" t="s">
        <v>22422</v>
      </c>
      <c r="H30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04" t="str">
        <f>IF(ISBLANK(E3004),"",INDEX(UniqueArtist!B:B, MATCH(E3004,UniqueArtist!A:A, 0)))</f>
        <v>Los Dos de Tamaulipas</v>
      </c>
      <c r="J3004" t="str">
        <f t="shared" si="414"/>
        <v>Los Dos de Tamaulipas</v>
      </c>
      <c r="K3004" s="4">
        <v>0.1</v>
      </c>
      <c r="L3004" t="str">
        <f t="shared" si="415"/>
        <v/>
      </c>
      <c r="N3004" t="str">
        <f t="shared" si="416"/>
        <v/>
      </c>
      <c r="P3004" t="str">
        <f t="shared" si="417"/>
        <v/>
      </c>
      <c r="R3004" t="str">
        <f t="shared" si="418"/>
        <v/>
      </c>
      <c r="T3004" t="str">
        <f t="shared" si="419"/>
        <v/>
      </c>
      <c r="U3004" s="4"/>
      <c r="V3004" t="str">
        <f t="shared" si="420"/>
        <v/>
      </c>
      <c r="W3004" s="4"/>
      <c r="X3004" t="str">
        <f t="shared" si="421"/>
        <v/>
      </c>
      <c r="Y3004" s="4"/>
      <c r="Z3004" t="str">
        <f t="shared" si="422"/>
        <v/>
      </c>
      <c r="AA3004" s="4"/>
    </row>
    <row r="3005" spans="1:27" x14ac:dyDescent="0.3">
      <c r="A3005" s="1" t="s">
        <v>11629</v>
      </c>
      <c r="B3005" s="1">
        <v>3615936533910</v>
      </c>
      <c r="C3005" s="1" t="s">
        <v>3301</v>
      </c>
      <c r="D3005" t="s">
        <v>8583</v>
      </c>
      <c r="E3005" t="s">
        <v>10794</v>
      </c>
      <c r="F3005"/>
      <c r="G3005" t="s">
        <v>22422</v>
      </c>
      <c r="H30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05" t="str">
        <f>IF(ISBLANK(E3005),"",INDEX(UniqueArtist!B:B, MATCH(E3005,UniqueArtist!A:A, 0)))</f>
        <v>Grupo Eficaz</v>
      </c>
      <c r="J3005" t="str">
        <f t="shared" si="414"/>
        <v>Grupo Eficaz</v>
      </c>
      <c r="K3005" s="4">
        <v>0.1</v>
      </c>
      <c r="L3005" t="str">
        <f t="shared" si="415"/>
        <v/>
      </c>
      <c r="N3005" t="str">
        <f t="shared" si="416"/>
        <v/>
      </c>
      <c r="P3005" t="str">
        <f t="shared" si="417"/>
        <v/>
      </c>
      <c r="R3005" t="str">
        <f t="shared" si="418"/>
        <v/>
      </c>
      <c r="T3005" t="str">
        <f t="shared" si="419"/>
        <v/>
      </c>
      <c r="U3005" s="4"/>
      <c r="V3005" t="str">
        <f t="shared" si="420"/>
        <v/>
      </c>
      <c r="W3005" s="4"/>
      <c r="X3005" t="str">
        <f t="shared" si="421"/>
        <v/>
      </c>
      <c r="Y3005" s="4"/>
      <c r="Z3005" t="str">
        <f t="shared" si="422"/>
        <v/>
      </c>
      <c r="AA3005" s="4"/>
    </row>
    <row r="3006" spans="1:27" x14ac:dyDescent="0.3">
      <c r="A3006" s="1" t="s">
        <v>17355</v>
      </c>
      <c r="B3006" s="1">
        <v>3617057732470</v>
      </c>
      <c r="C3006" t="s">
        <v>787</v>
      </c>
      <c r="D3006" t="s">
        <v>6336</v>
      </c>
      <c r="E3006" t="s">
        <v>43</v>
      </c>
      <c r="F3006" s="4"/>
      <c r="G3006" t="s">
        <v>22422</v>
      </c>
      <c r="H300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006" t="str">
        <f>IF(ISBLANK(E3006),"",INDEX(UniqueArtist!B:B, MATCH(E3006,UniqueArtist!A:A, 0)))</f>
        <v>El Fantasma</v>
      </c>
      <c r="J3006" t="str">
        <f t="shared" si="414"/>
        <v>El Fantasma</v>
      </c>
      <c r="K3006" s="4">
        <v>0.35</v>
      </c>
      <c r="L3006" t="str">
        <f t="shared" si="415"/>
        <v/>
      </c>
      <c r="N3006" t="str">
        <f t="shared" si="416"/>
        <v/>
      </c>
      <c r="P3006" t="str">
        <f t="shared" si="417"/>
        <v/>
      </c>
      <c r="R3006" t="str">
        <f t="shared" si="418"/>
        <v/>
      </c>
      <c r="T3006" t="str">
        <f t="shared" si="419"/>
        <v/>
      </c>
      <c r="U3006" s="4"/>
      <c r="V3006" t="str">
        <f t="shared" si="420"/>
        <v/>
      </c>
      <c r="W3006" s="4"/>
      <c r="X3006" t="str">
        <f t="shared" si="421"/>
        <v/>
      </c>
      <c r="Y3006" s="4"/>
      <c r="Z3006" t="str">
        <f t="shared" si="422"/>
        <v/>
      </c>
      <c r="AA3006" s="4"/>
    </row>
    <row r="3007" spans="1:27" x14ac:dyDescent="0.3">
      <c r="A3007" s="1" t="s">
        <v>13902</v>
      </c>
      <c r="B3007" s="1">
        <v>3617221807768</v>
      </c>
      <c r="C3007" s="1" t="s">
        <v>787</v>
      </c>
      <c r="D3007" t="s">
        <v>6336</v>
      </c>
      <c r="E3007" t="s">
        <v>43</v>
      </c>
      <c r="F3007" s="7">
        <v>45002</v>
      </c>
      <c r="G3007" t="s">
        <v>22422</v>
      </c>
      <c r="H300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007" t="str">
        <f>IF(ISBLANK(E3007),"",INDEX(UniqueArtist!B:B, MATCH(E3007,UniqueArtist!A:A, 0)))</f>
        <v>El Fantasma</v>
      </c>
      <c r="J3007" t="str">
        <f t="shared" si="414"/>
        <v>El Fantasma</v>
      </c>
      <c r="K3007" s="4">
        <v>0.35</v>
      </c>
      <c r="L3007" t="str">
        <f t="shared" si="415"/>
        <v/>
      </c>
      <c r="N3007" t="str">
        <f t="shared" si="416"/>
        <v/>
      </c>
      <c r="P3007" t="str">
        <f t="shared" si="417"/>
        <v/>
      </c>
      <c r="R3007" t="str">
        <f t="shared" si="418"/>
        <v/>
      </c>
      <c r="T3007" t="str">
        <f t="shared" si="419"/>
        <v/>
      </c>
      <c r="U3007" s="4"/>
      <c r="V3007" t="str">
        <f t="shared" si="420"/>
        <v/>
      </c>
      <c r="W3007" s="4"/>
      <c r="X3007" t="str">
        <f t="shared" si="421"/>
        <v/>
      </c>
      <c r="Y3007" s="4"/>
      <c r="Z3007" t="str">
        <f t="shared" si="422"/>
        <v/>
      </c>
      <c r="AA3007" s="4"/>
    </row>
    <row r="3008" spans="1:27" x14ac:dyDescent="0.3">
      <c r="A3008" s="1" t="s">
        <v>13903</v>
      </c>
      <c r="B3008" s="1">
        <v>3617057778546</v>
      </c>
      <c r="C3008" s="1" t="s">
        <v>1414</v>
      </c>
      <c r="D3008" t="s">
        <v>6915</v>
      </c>
      <c r="E3008" t="s">
        <v>43</v>
      </c>
      <c r="F3008" s="7">
        <v>45002</v>
      </c>
      <c r="G3008" t="s">
        <v>22422</v>
      </c>
      <c r="H300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008" t="str">
        <f>IF(ISBLANK(E3008),"",INDEX(UniqueArtist!B:B, MATCH(E3008,UniqueArtist!A:A, 0)))</f>
        <v>El Fantasma</v>
      </c>
      <c r="J3008" t="str">
        <f t="shared" si="414"/>
        <v>El Fantasma</v>
      </c>
      <c r="K3008" s="4">
        <v>0.35</v>
      </c>
      <c r="L3008" t="str">
        <f t="shared" si="415"/>
        <v/>
      </c>
      <c r="N3008" t="str">
        <f t="shared" si="416"/>
        <v/>
      </c>
      <c r="P3008" t="str">
        <f t="shared" si="417"/>
        <v/>
      </c>
      <c r="R3008" t="str">
        <f t="shared" si="418"/>
        <v/>
      </c>
      <c r="T3008" t="str">
        <f t="shared" si="419"/>
        <v/>
      </c>
      <c r="U3008" s="4"/>
      <c r="V3008" t="str">
        <f t="shared" si="420"/>
        <v/>
      </c>
      <c r="W3008" s="4"/>
      <c r="X3008" t="str">
        <f t="shared" si="421"/>
        <v/>
      </c>
      <c r="Y3008" s="4"/>
      <c r="Z3008" t="str">
        <f t="shared" si="422"/>
        <v/>
      </c>
      <c r="AA3008" s="4"/>
    </row>
    <row r="3009" spans="1:27" x14ac:dyDescent="0.3">
      <c r="A3009" s="1" t="s">
        <v>13904</v>
      </c>
      <c r="B3009" s="1">
        <v>3616552568645</v>
      </c>
      <c r="C3009" s="1" t="s">
        <v>1407</v>
      </c>
      <c r="D3009" t="s">
        <v>6908</v>
      </c>
      <c r="E3009" t="s">
        <v>5</v>
      </c>
      <c r="F3009"/>
      <c r="G3009" t="s">
        <v>22422</v>
      </c>
      <c r="H30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09" t="str">
        <f>IF(ISBLANK(E3009),"",INDEX(UniqueArtist!B:B, MATCH(E3009,UniqueArtist!A:A, 0)))</f>
        <v>Los Dos Carnales</v>
      </c>
      <c r="J3009" t="str">
        <f t="shared" si="414"/>
        <v>Los Dos Carnales</v>
      </c>
      <c r="K3009" s="4">
        <v>0.1</v>
      </c>
      <c r="L3009" t="str">
        <f t="shared" si="415"/>
        <v/>
      </c>
      <c r="N3009" t="str">
        <f t="shared" si="416"/>
        <v/>
      </c>
      <c r="P3009" t="str">
        <f t="shared" si="417"/>
        <v/>
      </c>
      <c r="R3009" t="str">
        <f t="shared" si="418"/>
        <v/>
      </c>
      <c r="T3009" t="str">
        <f t="shared" si="419"/>
        <v/>
      </c>
      <c r="U3009" s="4"/>
      <c r="V3009" t="str">
        <f t="shared" si="420"/>
        <v/>
      </c>
      <c r="W3009" s="4"/>
      <c r="X3009" t="str">
        <f t="shared" si="421"/>
        <v/>
      </c>
      <c r="Y3009" s="4"/>
      <c r="Z3009" t="str">
        <f t="shared" si="422"/>
        <v/>
      </c>
      <c r="AA3009" s="4"/>
    </row>
    <row r="3010" spans="1:27" x14ac:dyDescent="0.3">
      <c r="A3010" s="1" t="s">
        <v>11320</v>
      </c>
      <c r="B3010" s="1">
        <v>3615936535310</v>
      </c>
      <c r="C3010" s="1" t="s">
        <v>1757</v>
      </c>
      <c r="D3010" t="s">
        <v>7218</v>
      </c>
      <c r="E3010" t="s">
        <v>1</v>
      </c>
      <c r="F3010"/>
      <c r="G3010" t="s">
        <v>22422</v>
      </c>
      <c r="H30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10" t="str">
        <f>IF(ISBLANK(E3010),"",INDEX(UniqueArtist!B:B, MATCH(E3010,UniqueArtist!A:A, 0)))</f>
        <v>Canelos JRS</v>
      </c>
      <c r="J3010" t="str">
        <f t="shared" ref="J3010:J3073" si="423">IFERROR(TRIM(LEFT(I3010, IFERROR(FIND(",", I3010)-1, LEN(I3010)))), "")</f>
        <v>Canelos JRS</v>
      </c>
      <c r="K3010" s="4">
        <v>0.1</v>
      </c>
      <c r="L3010" t="str">
        <f t="shared" ref="L3010:L3073" si="424">IFERROR(TRIM(MID(I3010, FIND(",", I3010) + 1, IFERROR(FIND(",", I3010, FIND(",", I3010) + 1) - FIND(",", I3010) - 1, LEN(I3010)))), "")</f>
        <v/>
      </c>
      <c r="N3010" t="str">
        <f t="shared" ref="N3010:N3073" si="425">IFERROR(TRIM(MID(I3010, FIND(",", I3010, FIND(",", I3010) + 1) + 1, IFERROR(FIND(",", I3010, FIND(",", I3010, FIND(",", I3010) + 1) + 1) - FIND(",", I3010, FIND(",", I3010) + 1) - 1, LEN(I3010)))), "")</f>
        <v/>
      </c>
      <c r="P3010" t="str">
        <f t="shared" ref="P3010:P3073" si="426">IFERROR(TRIM(MID(I3010, FIND(",", I3010, FIND(",", I3010, FIND(",", I3010) + 1) + 1) + 1, IFERROR(FIND(",", I3010, FIND(",", I3010, FIND(",", I3010, FIND(",", I3010) + 1) + 1) + 1) - FIND(",", I3010, FIND(",", I3010, FIND(",", I3010) + 1) + 1) - 1, LEN(I3010)))), "")</f>
        <v/>
      </c>
      <c r="R3010" t="str">
        <f t="shared" ref="R3010:R3073" si="427">IFERROR(TRIM(MID(I3010, FIND(",", I3010, FIND(",", I3010, FIND(",", I3010, FIND(",", I3010) + 1) + 1) + 1) + 1, IFERROR(FIND(",", I3010, FIND(",", I3010, FIND(",", I3010, FIND(",", I3010, FIND(",", I3010) + 1) + 1) + 1) + 1) - FIND(",", I3010, FIND(",", I3010, FIND(",", I3010, FIND(",", I3010) + 1) + 1) + 1) - 1, LEN(I3010)))), "")</f>
        <v/>
      </c>
      <c r="T3010" t="str">
        <f t="shared" ref="T3010:T3073" si="428">IFERROR(TRIM(MID(I3010, FIND(",", I3010, FIND(",", I3010, FIND(",", I3010, FIND(",", I3010, FIND(",", I3010, FIND(",", I3010) + 1) + 1) + 1) + 1) + 1) + 1, IFERROR(FIND(",", I3010, FIND(",", I3010, FIND(",", I3010, FIND(",", I3010, FIND(",", I3010, FIND(",", I3010) + 1) + 1) + 1) + 1) + 1) - FIND(",", I3010, FIND(",", I3010, FIND(",", I3010, FIND(",", I3010, FIND(",", I3010) + 1) + 1) + 1) + 1) - 1, LEN(I3010)))), "")</f>
        <v/>
      </c>
      <c r="U3010" s="4"/>
      <c r="V3010" t="str">
        <f t="shared" ref="V3010:V3073" si="429">IFERROR(TRIM(MID(I3010, FIND(",", I3010, FIND(",", I3010, FIND(",", I3010, FIND(",", I3010, FIND(",", I3010, FIND(",", I3010, FIND(",", I3010) + 1) + 1) + 1) + 1) + 1) + 1) + 1, IFERROR(FIND(",", I3010, FIND(",", I3010, FIND(",", I3010, FIND(",", I3010, FIND(",", I3010, FIND(",", I3010, FIND(",", I3010) + 1) + 1) + 1) + 1) + 1) + 1) - FIND(",", I3010, FIND(",", I3010, FIND(",", I3010, FIND(",", I3010, FIND(",", I3010, FIND(",", I3010) + 1) + 1) + 1) + 1) + 1) - 1, LEN(I3010)))), "")</f>
        <v/>
      </c>
      <c r="W3010" s="4"/>
      <c r="X3010" t="str">
        <f t="shared" ref="X3010:X3073" si="430">IFERROR(TRIM(MID(I3010, FIND(",", I3010, FIND(",", I3010, FIND(",", I3010, FIND(",", I3010, FIND(",", I3010, FIND(",", I3010, FIND(",", I3010, FIND(",", I3010) + 1) + 1) + 1) + 1) + 1) + 1) + 1) + 1, IFERROR(FIND(",", I3010, FIND(",", I3010, FIND(",", I3010, FIND(",", I3010, FIND(",", I3010, FIND(",", I3010, FIND(",", I3010, FIND(",", I3010) + 1) + 1) + 1) + 1) + 1) + 1) + 1) - FIND(",", I3010, FIND(",", I3010, FIND(",", I3010, FIND(",", I3010, FIND(",", I3010, FIND(",", I3010, FIND(",", I3010) + 1) + 1) + 1) + 1) + 1) + 1) - 1, LEN(I3010)))), "")</f>
        <v/>
      </c>
      <c r="Y3010" s="4"/>
      <c r="Z3010" t="str">
        <f t="shared" ref="Z3010:Z3073" si="431">IFERROR(TRIM(MID(I3010, FIND(",", I3010, FIND(",", I3010, FIND(",", I3010, FIND(",", I3010, FIND(",", I3010, FIND(",", I3010, FIND(",", I3010, FIND(",", I3010, FIND(",", I3010) + 1) + 1) + 1) + 1) + 1) + 1) + 1) + 1) + 1, IFERROR(FIND(",", I3010, FIND(",", I3010, FIND(",", I3010, FIND(",", I3010, FIND(",", I3010, FIND(",", I3010, FIND(",", I3010, FIND(",", I3010, FIND(",", I3010) + 1) + 1) + 1) + 1) + 1) + 1) + 1) + 1) - FIND(",", I3010, FIND(",", I3010, FIND(",", I3010, FIND(",", I3010, FIND(",", I3010, FIND(",", I3010, FIND(",", I3010, FIND(",", I3010) + 1) + 1) + 1) + 1) + 1) + 1) + 1) - 1, LEN(I3010)))), "")</f>
        <v/>
      </c>
      <c r="AA3010" s="4"/>
    </row>
    <row r="3011" spans="1:27" x14ac:dyDescent="0.3">
      <c r="A3011" s="1" t="s">
        <v>13905</v>
      </c>
      <c r="B3011" s="1">
        <v>3616402163419</v>
      </c>
      <c r="C3011" s="1" t="s">
        <v>1297</v>
      </c>
      <c r="D3011" t="s">
        <v>6803</v>
      </c>
      <c r="E3011" t="s">
        <v>16</v>
      </c>
      <c r="F3011"/>
      <c r="G3011" t="s">
        <v>22422</v>
      </c>
      <c r="H301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011" t="str">
        <f>IF(ISBLANK(E3011),"",INDEX(UniqueArtist!B:B, MATCH(E3011,UniqueArtist!A:A, 0)))</f>
        <v>Kanales</v>
      </c>
      <c r="J3011" t="str">
        <f t="shared" si="423"/>
        <v>Kanales</v>
      </c>
      <c r="K3011" s="4">
        <v>0.25</v>
      </c>
      <c r="L3011" t="str">
        <f t="shared" si="424"/>
        <v/>
      </c>
      <c r="N3011" t="str">
        <f t="shared" si="425"/>
        <v/>
      </c>
      <c r="P3011" t="str">
        <f t="shared" si="426"/>
        <v/>
      </c>
      <c r="R3011" t="str">
        <f t="shared" si="427"/>
        <v/>
      </c>
      <c r="T3011" t="str">
        <f t="shared" si="428"/>
        <v/>
      </c>
      <c r="U3011" s="4"/>
      <c r="V3011" t="str">
        <f t="shared" si="429"/>
        <v/>
      </c>
      <c r="W3011" s="4"/>
      <c r="X3011" t="str">
        <f t="shared" si="430"/>
        <v/>
      </c>
      <c r="Y3011" s="4"/>
      <c r="Z3011" t="str">
        <f t="shared" si="431"/>
        <v/>
      </c>
      <c r="AA3011" s="4"/>
    </row>
    <row r="3012" spans="1:27" x14ac:dyDescent="0.3">
      <c r="A3012" s="1" t="s">
        <v>13906</v>
      </c>
      <c r="B3012" s="1">
        <v>3616407376333</v>
      </c>
      <c r="C3012" s="1" t="s">
        <v>5411</v>
      </c>
      <c r="D3012" t="s">
        <v>6315</v>
      </c>
      <c r="E3012" t="s">
        <v>10841</v>
      </c>
      <c r="F3012"/>
      <c r="G3012" t="s">
        <v>22422</v>
      </c>
      <c r="H30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12" t="str">
        <f>IF(ISBLANK(E3012),"",INDEX(UniqueArtist!B:B, MATCH(E3012,UniqueArtist!A:A, 0)))</f>
        <v>Codice</v>
      </c>
      <c r="J3012" t="str">
        <f t="shared" si="423"/>
        <v>Codice</v>
      </c>
      <c r="K3012" s="4">
        <v>0.1</v>
      </c>
      <c r="L3012" t="str">
        <f t="shared" si="424"/>
        <v/>
      </c>
      <c r="N3012" t="str">
        <f t="shared" si="425"/>
        <v/>
      </c>
      <c r="P3012" t="str">
        <f t="shared" si="426"/>
        <v/>
      </c>
      <c r="R3012" t="str">
        <f t="shared" si="427"/>
        <v/>
      </c>
      <c r="T3012" t="str">
        <f t="shared" si="428"/>
        <v/>
      </c>
      <c r="U3012" s="4"/>
      <c r="V3012" t="str">
        <f t="shared" si="429"/>
        <v/>
      </c>
      <c r="W3012" s="4"/>
      <c r="X3012" t="str">
        <f t="shared" si="430"/>
        <v/>
      </c>
      <c r="Y3012" s="4"/>
      <c r="Z3012" t="str">
        <f t="shared" si="431"/>
        <v/>
      </c>
      <c r="AA3012" s="4"/>
    </row>
    <row r="3013" spans="1:27" x14ac:dyDescent="0.3">
      <c r="A3013" s="1" t="s">
        <v>13908</v>
      </c>
      <c r="B3013" s="1">
        <v>3616555561308</v>
      </c>
      <c r="C3013" s="1" t="s">
        <v>3447</v>
      </c>
      <c r="D3013" t="s">
        <v>6315</v>
      </c>
      <c r="E3013" t="s">
        <v>79</v>
      </c>
      <c r="F3013"/>
      <c r="G3013" t="s">
        <v>22422</v>
      </c>
      <c r="H30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13" t="str">
        <f>IF(ISBLANK(E3013),"",INDEX(UniqueArtist!B:B, MATCH(E3013,UniqueArtist!A:A, 0)))</f>
        <v>Los Hijos de Manuel</v>
      </c>
      <c r="J3013" t="str">
        <f t="shared" si="423"/>
        <v>Los Hijos de Manuel</v>
      </c>
      <c r="K3013" s="4">
        <v>0.1</v>
      </c>
      <c r="L3013" t="str">
        <f t="shared" si="424"/>
        <v/>
      </c>
      <c r="N3013" t="str">
        <f t="shared" si="425"/>
        <v/>
      </c>
      <c r="P3013" t="str">
        <f t="shared" si="426"/>
        <v/>
      </c>
      <c r="R3013" t="str">
        <f t="shared" si="427"/>
        <v/>
      </c>
      <c r="T3013" t="str">
        <f t="shared" si="428"/>
        <v/>
      </c>
      <c r="U3013" s="4"/>
      <c r="V3013" t="str">
        <f t="shared" si="429"/>
        <v/>
      </c>
      <c r="W3013" s="4"/>
      <c r="X3013" t="str">
        <f t="shared" si="430"/>
        <v/>
      </c>
      <c r="Y3013" s="4"/>
      <c r="Z3013" t="str">
        <f t="shared" si="431"/>
        <v/>
      </c>
      <c r="AA3013" s="4"/>
    </row>
    <row r="3014" spans="1:27" x14ac:dyDescent="0.3">
      <c r="A3014" s="1" t="s">
        <v>18228</v>
      </c>
      <c r="B3014" s="1">
        <v>3616840959353</v>
      </c>
      <c r="C3014" t="s">
        <v>3447</v>
      </c>
      <c r="D3014" t="s">
        <v>6315</v>
      </c>
      <c r="E3014" t="s">
        <v>79</v>
      </c>
      <c r="F3014" s="4"/>
      <c r="G3014" t="s">
        <v>22422</v>
      </c>
      <c r="H30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14" t="str">
        <f>IF(ISBLANK(E3014),"",INDEX(UniqueArtist!B:B, MATCH(E3014,UniqueArtist!A:A, 0)))</f>
        <v>Los Hijos de Manuel</v>
      </c>
      <c r="J3014" t="str">
        <f t="shared" si="423"/>
        <v>Los Hijos de Manuel</v>
      </c>
      <c r="K3014" s="4">
        <v>0.1</v>
      </c>
      <c r="L3014" t="str">
        <f t="shared" si="424"/>
        <v/>
      </c>
      <c r="N3014" t="str">
        <f t="shared" si="425"/>
        <v/>
      </c>
      <c r="P3014" t="str">
        <f t="shared" si="426"/>
        <v/>
      </c>
      <c r="R3014" t="str">
        <f t="shared" si="427"/>
        <v/>
      </c>
      <c r="T3014" t="str">
        <f t="shared" si="428"/>
        <v/>
      </c>
      <c r="U3014" s="4"/>
      <c r="V3014" t="str">
        <f t="shared" si="429"/>
        <v/>
      </c>
      <c r="W3014" s="4"/>
      <c r="X3014" t="str">
        <f t="shared" si="430"/>
        <v/>
      </c>
      <c r="Y3014" s="4"/>
      <c r="Z3014" t="str">
        <f t="shared" si="431"/>
        <v/>
      </c>
      <c r="AA3014" s="4"/>
    </row>
    <row r="3015" spans="1:27" x14ac:dyDescent="0.3">
      <c r="A3015" s="1" t="s">
        <v>13907</v>
      </c>
      <c r="B3015" s="1">
        <v>3616847962318</v>
      </c>
      <c r="C3015" s="1" t="s">
        <v>765</v>
      </c>
      <c r="D3015" t="s">
        <v>6315</v>
      </c>
      <c r="E3015" t="s">
        <v>7</v>
      </c>
      <c r="F3015" s="7">
        <v>44729</v>
      </c>
      <c r="G3015" t="s">
        <v>22422</v>
      </c>
      <c r="H301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015" t="str">
        <f>IF(ISBLANK(E3015),"",INDEX(UniqueArtist!B:B, MATCH(E3015,UniqueArtist!A:A, 0)))</f>
        <v>El Fantasma</v>
      </c>
      <c r="J3015" t="str">
        <f t="shared" si="423"/>
        <v>El Fantasma</v>
      </c>
      <c r="K3015" s="4">
        <v>0.35</v>
      </c>
      <c r="L3015" t="str">
        <f t="shared" si="424"/>
        <v/>
      </c>
      <c r="N3015" t="str">
        <f t="shared" si="425"/>
        <v/>
      </c>
      <c r="P3015" t="str">
        <f t="shared" si="426"/>
        <v/>
      </c>
      <c r="R3015" t="str">
        <f t="shared" si="427"/>
        <v/>
      </c>
      <c r="T3015" t="str">
        <f t="shared" si="428"/>
        <v/>
      </c>
      <c r="U3015" s="4"/>
      <c r="V3015" t="str">
        <f t="shared" si="429"/>
        <v/>
      </c>
      <c r="W3015" s="4"/>
      <c r="X3015" t="str">
        <f t="shared" si="430"/>
        <v/>
      </c>
      <c r="Y3015" s="4"/>
      <c r="Z3015" t="str">
        <f t="shared" si="431"/>
        <v/>
      </c>
      <c r="AA3015" s="4"/>
    </row>
    <row r="3016" spans="1:27" x14ac:dyDescent="0.3">
      <c r="A3016" s="1" t="s">
        <v>13909</v>
      </c>
      <c r="B3016" s="1">
        <v>3616555707294</v>
      </c>
      <c r="C3016" s="1" t="s">
        <v>3802</v>
      </c>
      <c r="D3016" t="s">
        <v>9017</v>
      </c>
      <c r="E3016" t="s">
        <v>79</v>
      </c>
      <c r="F3016"/>
      <c r="G3016" t="s">
        <v>22422</v>
      </c>
      <c r="H30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16" t="str">
        <f>IF(ISBLANK(E3016),"",INDEX(UniqueArtist!B:B, MATCH(E3016,UniqueArtist!A:A, 0)))</f>
        <v>Los Hijos de Manuel</v>
      </c>
      <c r="J3016" t="str">
        <f t="shared" si="423"/>
        <v>Los Hijos de Manuel</v>
      </c>
      <c r="K3016" s="4">
        <v>0.1</v>
      </c>
      <c r="L3016" t="str">
        <f t="shared" si="424"/>
        <v/>
      </c>
      <c r="N3016" t="str">
        <f t="shared" si="425"/>
        <v/>
      </c>
      <c r="P3016" t="str">
        <f t="shared" si="426"/>
        <v/>
      </c>
      <c r="R3016" t="str">
        <f t="shared" si="427"/>
        <v/>
      </c>
      <c r="T3016" t="str">
        <f t="shared" si="428"/>
        <v/>
      </c>
      <c r="U3016" s="4"/>
      <c r="V3016" t="str">
        <f t="shared" si="429"/>
        <v/>
      </c>
      <c r="W3016" s="4"/>
      <c r="X3016" t="str">
        <f t="shared" si="430"/>
        <v/>
      </c>
      <c r="Y3016" s="4"/>
      <c r="Z3016" t="str">
        <f t="shared" si="431"/>
        <v/>
      </c>
      <c r="AA3016" s="4"/>
    </row>
    <row r="3017" spans="1:27" x14ac:dyDescent="0.3">
      <c r="A3017" s="1" t="s">
        <v>11119</v>
      </c>
      <c r="B3017" s="1">
        <v>3615936536188</v>
      </c>
      <c r="C3017" s="1" t="s">
        <v>1861</v>
      </c>
      <c r="D3017" t="s">
        <v>7312</v>
      </c>
      <c r="E3017" t="s">
        <v>45</v>
      </c>
      <c r="F3017"/>
      <c r="G3017" t="s">
        <v>22422</v>
      </c>
      <c r="H301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017" t="str">
        <f>IF(ISBLANK(E3017),"",INDEX(UniqueArtist!B:B, MATCH(E3017,UniqueArtist!A:A, 0)))</f>
        <v>Voz de Mando</v>
      </c>
      <c r="J3017" t="str">
        <f t="shared" si="423"/>
        <v>Voz de Mando</v>
      </c>
      <c r="K3017" s="4">
        <v>1</v>
      </c>
      <c r="L3017" t="str">
        <f t="shared" si="424"/>
        <v/>
      </c>
      <c r="N3017" t="str">
        <f t="shared" si="425"/>
        <v/>
      </c>
      <c r="P3017" t="str">
        <f t="shared" si="426"/>
        <v/>
      </c>
      <c r="R3017" t="str">
        <f t="shared" si="427"/>
        <v/>
      </c>
      <c r="T3017" t="str">
        <f t="shared" si="428"/>
        <v/>
      </c>
      <c r="U3017" s="4"/>
      <c r="V3017" t="str">
        <f t="shared" si="429"/>
        <v/>
      </c>
      <c r="W3017" s="4"/>
      <c r="X3017" t="str">
        <f t="shared" si="430"/>
        <v/>
      </c>
      <c r="Y3017" s="4"/>
      <c r="Z3017" t="str">
        <f t="shared" si="431"/>
        <v/>
      </c>
      <c r="AA3017" s="4"/>
    </row>
    <row r="3018" spans="1:27" x14ac:dyDescent="0.3">
      <c r="A3018" s="1" t="s">
        <v>11389</v>
      </c>
      <c r="B3018" s="1">
        <v>3615936947779</v>
      </c>
      <c r="C3018" s="1" t="s">
        <v>3825</v>
      </c>
      <c r="D3018" t="s">
        <v>9037</v>
      </c>
      <c r="E3018" t="s">
        <v>45</v>
      </c>
      <c r="F3018"/>
      <c r="G3018" t="s">
        <v>22422</v>
      </c>
      <c r="H301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018" t="str">
        <f>IF(ISBLANK(E3018),"",INDEX(UniqueArtist!B:B, MATCH(E3018,UniqueArtist!A:A, 0)))</f>
        <v>Voz de Mando</v>
      </c>
      <c r="J3018" t="str">
        <f t="shared" si="423"/>
        <v>Voz de Mando</v>
      </c>
      <c r="K3018" s="4">
        <v>1</v>
      </c>
      <c r="L3018" t="str">
        <f t="shared" si="424"/>
        <v/>
      </c>
      <c r="N3018" t="str">
        <f t="shared" si="425"/>
        <v/>
      </c>
      <c r="P3018" t="str">
        <f t="shared" si="426"/>
        <v/>
      </c>
      <c r="R3018" t="str">
        <f t="shared" si="427"/>
        <v/>
      </c>
      <c r="T3018" t="str">
        <f t="shared" si="428"/>
        <v/>
      </c>
      <c r="U3018" s="4"/>
      <c r="V3018" t="str">
        <f t="shared" si="429"/>
        <v/>
      </c>
      <c r="W3018" s="4"/>
      <c r="X3018" t="str">
        <f t="shared" si="430"/>
        <v/>
      </c>
      <c r="Y3018" s="4"/>
      <c r="Z3018" t="str">
        <f t="shared" si="431"/>
        <v/>
      </c>
      <c r="AA3018" s="4"/>
    </row>
    <row r="3019" spans="1:27" x14ac:dyDescent="0.3">
      <c r="A3019" s="1" t="s">
        <v>11946</v>
      </c>
      <c r="B3019" s="1">
        <v>3615936535693</v>
      </c>
      <c r="C3019" s="1" t="s">
        <v>5042</v>
      </c>
      <c r="D3019" t="s">
        <v>10097</v>
      </c>
      <c r="E3019" t="s">
        <v>10682</v>
      </c>
      <c r="F3019"/>
      <c r="G3019" t="s">
        <v>22422</v>
      </c>
      <c r="H30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19" t="str">
        <f>IF(ISBLANK(E3019),"",INDEX(UniqueArtist!B:B, MATCH(E3019,UniqueArtist!A:A, 0)))</f>
        <v>Codice</v>
      </c>
      <c r="J3019" t="str">
        <f t="shared" si="423"/>
        <v>Codice</v>
      </c>
      <c r="K3019" s="4">
        <v>0.1</v>
      </c>
      <c r="L3019" t="str">
        <f t="shared" si="424"/>
        <v/>
      </c>
      <c r="N3019" t="str">
        <f t="shared" si="425"/>
        <v/>
      </c>
      <c r="P3019" t="str">
        <f t="shared" si="426"/>
        <v/>
      </c>
      <c r="R3019" t="str">
        <f t="shared" si="427"/>
        <v/>
      </c>
      <c r="T3019" t="str">
        <f t="shared" si="428"/>
        <v/>
      </c>
      <c r="U3019" s="4"/>
      <c r="V3019" t="str">
        <f t="shared" si="429"/>
        <v/>
      </c>
      <c r="W3019" s="4"/>
      <c r="X3019" t="str">
        <f t="shared" si="430"/>
        <v/>
      </c>
      <c r="Y3019" s="4"/>
      <c r="Z3019" t="str">
        <f t="shared" si="431"/>
        <v/>
      </c>
      <c r="AA3019" s="4"/>
    </row>
    <row r="3020" spans="1:27" x14ac:dyDescent="0.3">
      <c r="A3020" s="1" t="s">
        <v>13910</v>
      </c>
      <c r="B3020" s="1">
        <v>3616408595818</v>
      </c>
      <c r="C3020" s="1" t="s">
        <v>2376</v>
      </c>
      <c r="D3020" t="s">
        <v>7767</v>
      </c>
      <c r="E3020" t="s">
        <v>19</v>
      </c>
      <c r="F3020"/>
      <c r="G3020" t="s">
        <v>22422</v>
      </c>
      <c r="H30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20" t="str">
        <f>IF(ISBLANK(E3020),"",INDEX(UniqueArtist!B:B, MATCH(E3020,UniqueArtist!A:A, 0)))</f>
        <v>Los Dos de Tamaulipas</v>
      </c>
      <c r="J3020" t="str">
        <f t="shared" si="423"/>
        <v>Los Dos de Tamaulipas</v>
      </c>
      <c r="K3020" s="4">
        <v>0.1</v>
      </c>
      <c r="L3020" t="str">
        <f t="shared" si="424"/>
        <v/>
      </c>
      <c r="N3020" t="str">
        <f t="shared" si="425"/>
        <v/>
      </c>
      <c r="P3020" t="str">
        <f t="shared" si="426"/>
        <v/>
      </c>
      <c r="R3020" t="str">
        <f t="shared" si="427"/>
        <v/>
      </c>
      <c r="T3020" t="str">
        <f t="shared" si="428"/>
        <v/>
      </c>
      <c r="U3020" s="4"/>
      <c r="V3020" t="str">
        <f t="shared" si="429"/>
        <v/>
      </c>
      <c r="W3020" s="4"/>
      <c r="X3020" t="str">
        <f t="shared" si="430"/>
        <v/>
      </c>
      <c r="Y3020" s="4"/>
      <c r="Z3020" t="str">
        <f t="shared" si="431"/>
        <v/>
      </c>
      <c r="AA3020" s="4"/>
    </row>
    <row r="3021" spans="1:27" x14ac:dyDescent="0.3">
      <c r="A3021" s="1" t="s">
        <v>13911</v>
      </c>
      <c r="B3021" s="1">
        <v>3616401777099</v>
      </c>
      <c r="C3021" s="1" t="s">
        <v>3878</v>
      </c>
      <c r="D3021" t="s">
        <v>9084</v>
      </c>
      <c r="E3021" t="s">
        <v>10759</v>
      </c>
      <c r="F3021"/>
      <c r="G3021" t="s">
        <v>22422</v>
      </c>
      <c r="H30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21" t="str">
        <f>IF(ISBLANK(E3021),"",INDEX(UniqueArtist!B:B, MATCH(E3021,UniqueArtist!A:A, 0)))</f>
        <v>Abel Bustillos</v>
      </c>
      <c r="J3021" t="str">
        <f t="shared" si="423"/>
        <v>Abel Bustillos</v>
      </c>
      <c r="K3021" s="4">
        <v>0.1</v>
      </c>
      <c r="L3021" t="str">
        <f t="shared" si="424"/>
        <v/>
      </c>
      <c r="N3021" t="str">
        <f t="shared" si="425"/>
        <v/>
      </c>
      <c r="P3021" t="str">
        <f t="shared" si="426"/>
        <v/>
      </c>
      <c r="R3021" t="str">
        <f t="shared" si="427"/>
        <v/>
      </c>
      <c r="T3021" t="str">
        <f t="shared" si="428"/>
        <v/>
      </c>
      <c r="U3021" s="4"/>
      <c r="V3021" t="str">
        <f t="shared" si="429"/>
        <v/>
      </c>
      <c r="W3021" s="4"/>
      <c r="X3021" t="str">
        <f t="shared" si="430"/>
        <v/>
      </c>
      <c r="Y3021" s="4"/>
      <c r="Z3021" t="str">
        <f t="shared" si="431"/>
        <v/>
      </c>
      <c r="AA3021" s="4"/>
    </row>
    <row r="3022" spans="1:27" x14ac:dyDescent="0.3">
      <c r="A3022" s="1" t="s">
        <v>13912</v>
      </c>
      <c r="B3022" s="1">
        <v>3616404368980</v>
      </c>
      <c r="C3022" s="1" t="s">
        <v>4935</v>
      </c>
      <c r="D3022" t="s">
        <v>10004</v>
      </c>
      <c r="E3022" t="s">
        <v>10759</v>
      </c>
      <c r="F3022"/>
      <c r="G3022" t="s">
        <v>22422</v>
      </c>
      <c r="H30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22" t="str">
        <f>IF(ISBLANK(E3022),"",INDEX(UniqueArtist!B:B, MATCH(E3022,UniqueArtist!A:A, 0)))</f>
        <v>Abel Bustillos</v>
      </c>
      <c r="J3022" t="str">
        <f t="shared" si="423"/>
        <v>Abel Bustillos</v>
      </c>
      <c r="K3022" s="4">
        <v>0.1</v>
      </c>
      <c r="L3022" t="str">
        <f t="shared" si="424"/>
        <v/>
      </c>
      <c r="N3022" t="str">
        <f t="shared" si="425"/>
        <v/>
      </c>
      <c r="P3022" t="str">
        <f t="shared" si="426"/>
        <v/>
      </c>
      <c r="R3022" t="str">
        <f t="shared" si="427"/>
        <v/>
      </c>
      <c r="T3022" t="str">
        <f t="shared" si="428"/>
        <v/>
      </c>
      <c r="U3022" s="4"/>
      <c r="V3022" t="str">
        <f t="shared" si="429"/>
        <v/>
      </c>
      <c r="W3022" s="4"/>
      <c r="X3022" t="str">
        <f t="shared" si="430"/>
        <v/>
      </c>
      <c r="Y3022" s="4"/>
      <c r="Z3022" t="str">
        <f t="shared" si="431"/>
        <v/>
      </c>
      <c r="AA3022" s="4"/>
    </row>
    <row r="3023" spans="1:27" x14ac:dyDescent="0.3">
      <c r="A3023" s="1" t="s">
        <v>13913</v>
      </c>
      <c r="B3023" s="1">
        <v>3616407660128</v>
      </c>
      <c r="C3023" s="1" t="s">
        <v>4858</v>
      </c>
      <c r="D3023" t="s">
        <v>9936</v>
      </c>
      <c r="E3023" t="s">
        <v>28</v>
      </c>
      <c r="F3023"/>
      <c r="G3023" t="s">
        <v>22422</v>
      </c>
      <c r="H30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23" t="str">
        <f>IF(ISBLANK(E3023),"",INDEX(UniqueArtist!B:B, MATCH(E3023,UniqueArtist!A:A, 0)))</f>
        <v>Adriana Rios</v>
      </c>
      <c r="J3023" t="str">
        <f t="shared" si="423"/>
        <v>Adriana Rios</v>
      </c>
      <c r="K3023" s="4">
        <v>0.1</v>
      </c>
      <c r="L3023" t="str">
        <f t="shared" si="424"/>
        <v/>
      </c>
      <c r="N3023" t="str">
        <f t="shared" si="425"/>
        <v/>
      </c>
      <c r="P3023" t="str">
        <f t="shared" si="426"/>
        <v/>
      </c>
      <c r="R3023" t="str">
        <f t="shared" si="427"/>
        <v/>
      </c>
      <c r="T3023" t="str">
        <f t="shared" si="428"/>
        <v/>
      </c>
      <c r="U3023" s="4"/>
      <c r="V3023" t="str">
        <f t="shared" si="429"/>
        <v/>
      </c>
      <c r="W3023" s="4"/>
      <c r="X3023" t="str">
        <f t="shared" si="430"/>
        <v/>
      </c>
      <c r="Y3023" s="4"/>
      <c r="Z3023" t="str">
        <f t="shared" si="431"/>
        <v/>
      </c>
      <c r="AA3023" s="4"/>
    </row>
    <row r="3024" spans="1:27" x14ac:dyDescent="0.3">
      <c r="A3024" s="1" t="s">
        <v>13914</v>
      </c>
      <c r="B3024" s="1">
        <v>3616407401097</v>
      </c>
      <c r="C3024" s="1" t="s">
        <v>636</v>
      </c>
      <c r="D3024" t="s">
        <v>6193</v>
      </c>
      <c r="E3024" t="s">
        <v>28</v>
      </c>
      <c r="F3024"/>
      <c r="G3024" t="s">
        <v>22422</v>
      </c>
      <c r="H30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24" t="str">
        <f>IF(ISBLANK(E3024),"",INDEX(UniqueArtist!B:B, MATCH(E3024,UniqueArtist!A:A, 0)))</f>
        <v>Adriana Rios</v>
      </c>
      <c r="J3024" t="str">
        <f t="shared" si="423"/>
        <v>Adriana Rios</v>
      </c>
      <c r="K3024" s="4">
        <v>0.1</v>
      </c>
      <c r="L3024" t="str">
        <f t="shared" si="424"/>
        <v/>
      </c>
      <c r="N3024" t="str">
        <f t="shared" si="425"/>
        <v/>
      </c>
      <c r="P3024" t="str">
        <f t="shared" si="426"/>
        <v/>
      </c>
      <c r="R3024" t="str">
        <f t="shared" si="427"/>
        <v/>
      </c>
      <c r="T3024" t="str">
        <f t="shared" si="428"/>
        <v/>
      </c>
      <c r="U3024" s="4"/>
      <c r="V3024" t="str">
        <f t="shared" si="429"/>
        <v/>
      </c>
      <c r="W3024" s="4"/>
      <c r="X3024" t="str">
        <f t="shared" si="430"/>
        <v/>
      </c>
      <c r="Y3024" s="4"/>
      <c r="Z3024" t="str">
        <f t="shared" si="431"/>
        <v/>
      </c>
      <c r="AA3024" s="4"/>
    </row>
    <row r="3025" spans="1:27" x14ac:dyDescent="0.3">
      <c r="A3025" s="1" t="s">
        <v>13915</v>
      </c>
      <c r="B3025" s="1">
        <v>3616408836942</v>
      </c>
      <c r="C3025" s="1" t="s">
        <v>3244</v>
      </c>
      <c r="D3025" t="s">
        <v>8530</v>
      </c>
      <c r="E3025" t="s">
        <v>10677</v>
      </c>
      <c r="F3025"/>
      <c r="G3025" t="s">
        <v>22422</v>
      </c>
      <c r="H30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25" t="str">
        <f>IF(ISBLANK(E3025),"",INDEX(UniqueArtist!B:B, MATCH(E3025,UniqueArtist!A:A, 0)))</f>
        <v>Los Austeros de Durango</v>
      </c>
      <c r="J3025" t="str">
        <f t="shared" si="423"/>
        <v>Los Austeros de Durango</v>
      </c>
      <c r="K3025" s="4">
        <v>0.1</v>
      </c>
      <c r="L3025" t="str">
        <f t="shared" si="424"/>
        <v/>
      </c>
      <c r="N3025" t="str">
        <f t="shared" si="425"/>
        <v/>
      </c>
      <c r="P3025" t="str">
        <f t="shared" si="426"/>
        <v/>
      </c>
      <c r="R3025" t="str">
        <f t="shared" si="427"/>
        <v/>
      </c>
      <c r="T3025" t="str">
        <f t="shared" si="428"/>
        <v/>
      </c>
      <c r="U3025" s="4"/>
      <c r="V3025" t="str">
        <f t="shared" si="429"/>
        <v/>
      </c>
      <c r="W3025" s="4"/>
      <c r="X3025" t="str">
        <f t="shared" si="430"/>
        <v/>
      </c>
      <c r="Y3025" s="4"/>
      <c r="Z3025" t="str">
        <f t="shared" si="431"/>
        <v/>
      </c>
      <c r="AA3025" s="4"/>
    </row>
    <row r="3026" spans="1:27" x14ac:dyDescent="0.3">
      <c r="A3026" s="1" t="s">
        <v>17823</v>
      </c>
      <c r="B3026" s="1">
        <v>3616409148693</v>
      </c>
      <c r="C3026" t="s">
        <v>3244</v>
      </c>
      <c r="D3026" t="s">
        <v>8530</v>
      </c>
      <c r="E3026" t="s">
        <v>10677</v>
      </c>
      <c r="F3026" s="4"/>
      <c r="G3026" t="s">
        <v>22422</v>
      </c>
      <c r="H30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26" t="str">
        <f>IF(ISBLANK(E3026),"",INDEX(UniqueArtist!B:B, MATCH(E3026,UniqueArtist!A:A, 0)))</f>
        <v>Los Austeros de Durango</v>
      </c>
      <c r="J3026" t="str">
        <f t="shared" si="423"/>
        <v>Los Austeros de Durango</v>
      </c>
      <c r="K3026" s="4">
        <v>0.1</v>
      </c>
      <c r="L3026" t="str">
        <f t="shared" si="424"/>
        <v/>
      </c>
      <c r="N3026" t="str">
        <f t="shared" si="425"/>
        <v/>
      </c>
      <c r="P3026" t="str">
        <f t="shared" si="426"/>
        <v/>
      </c>
      <c r="R3026" t="str">
        <f t="shared" si="427"/>
        <v/>
      </c>
      <c r="T3026" t="str">
        <f t="shared" si="428"/>
        <v/>
      </c>
      <c r="U3026" s="4"/>
      <c r="V3026" t="str">
        <f t="shared" si="429"/>
        <v/>
      </c>
      <c r="W3026" s="4"/>
      <c r="X3026" t="str">
        <f t="shared" si="430"/>
        <v/>
      </c>
      <c r="Y3026" s="4"/>
      <c r="Z3026" t="str">
        <f t="shared" si="431"/>
        <v/>
      </c>
      <c r="AA3026" s="4"/>
    </row>
    <row r="3027" spans="1:27" x14ac:dyDescent="0.3">
      <c r="A3027" s="1" t="s">
        <v>13916</v>
      </c>
      <c r="B3027" s="1">
        <v>3616402163419</v>
      </c>
      <c r="C3027" s="1" t="s">
        <v>2337</v>
      </c>
      <c r="D3027" t="s">
        <v>7729</v>
      </c>
      <c r="E3027" t="s">
        <v>16</v>
      </c>
      <c r="F3027"/>
      <c r="G3027" t="s">
        <v>22422</v>
      </c>
      <c r="H302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027" t="str">
        <f>IF(ISBLANK(E3027),"",INDEX(UniqueArtist!B:B, MATCH(E3027,UniqueArtist!A:A, 0)))</f>
        <v>Kanales</v>
      </c>
      <c r="J3027" t="str">
        <f t="shared" si="423"/>
        <v>Kanales</v>
      </c>
      <c r="K3027" s="4">
        <v>0.25</v>
      </c>
      <c r="L3027" t="str">
        <f t="shared" si="424"/>
        <v/>
      </c>
      <c r="N3027" t="str">
        <f t="shared" si="425"/>
        <v/>
      </c>
      <c r="P3027" t="str">
        <f t="shared" si="426"/>
        <v/>
      </c>
      <c r="R3027" t="str">
        <f t="shared" si="427"/>
        <v/>
      </c>
      <c r="T3027" t="str">
        <f t="shared" si="428"/>
        <v/>
      </c>
      <c r="U3027" s="4"/>
      <c r="V3027" t="str">
        <f t="shared" si="429"/>
        <v/>
      </c>
      <c r="W3027" s="4"/>
      <c r="X3027" t="str">
        <f t="shared" si="430"/>
        <v/>
      </c>
      <c r="Y3027" s="4"/>
      <c r="Z3027" t="str">
        <f t="shared" si="431"/>
        <v/>
      </c>
      <c r="AA3027" s="4"/>
    </row>
    <row r="3028" spans="1:27" x14ac:dyDescent="0.3">
      <c r="A3028" s="1" t="s">
        <v>13917</v>
      </c>
      <c r="B3028" s="1">
        <v>3616408956381</v>
      </c>
      <c r="C3028" s="1" t="s">
        <v>3660</v>
      </c>
      <c r="D3028" t="s">
        <v>8892</v>
      </c>
      <c r="E3028" t="s">
        <v>28</v>
      </c>
      <c r="F3028"/>
      <c r="G3028" t="s">
        <v>22422</v>
      </c>
      <c r="H30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28" t="str">
        <f>IF(ISBLANK(E3028),"",INDEX(UniqueArtist!B:B, MATCH(E3028,UniqueArtist!A:A, 0)))</f>
        <v>Adriana Rios</v>
      </c>
      <c r="J3028" t="str">
        <f t="shared" si="423"/>
        <v>Adriana Rios</v>
      </c>
      <c r="K3028" s="4">
        <v>0.1</v>
      </c>
      <c r="L3028" t="str">
        <f t="shared" si="424"/>
        <v/>
      </c>
      <c r="N3028" t="str">
        <f t="shared" si="425"/>
        <v/>
      </c>
      <c r="P3028" t="str">
        <f t="shared" si="426"/>
        <v/>
      </c>
      <c r="R3028" t="str">
        <f t="shared" si="427"/>
        <v/>
      </c>
      <c r="T3028" t="str">
        <f t="shared" si="428"/>
        <v/>
      </c>
      <c r="U3028" s="4"/>
      <c r="V3028" t="str">
        <f t="shared" si="429"/>
        <v/>
      </c>
      <c r="W3028" s="4"/>
      <c r="X3028" t="str">
        <f t="shared" si="430"/>
        <v/>
      </c>
      <c r="Y3028" s="4"/>
      <c r="Z3028" t="str">
        <f t="shared" si="431"/>
        <v/>
      </c>
      <c r="AA3028" s="4"/>
    </row>
    <row r="3029" spans="1:27" x14ac:dyDescent="0.3">
      <c r="A3029" s="1" t="s">
        <v>18851</v>
      </c>
      <c r="B3029" s="1">
        <v>3615936534344</v>
      </c>
      <c r="C3029" t="s">
        <v>10936</v>
      </c>
      <c r="D3029" t="s">
        <v>18852</v>
      </c>
      <c r="E3029" t="s">
        <v>7</v>
      </c>
      <c r="F3029" s="4"/>
      <c r="G3029" t="s">
        <v>22422</v>
      </c>
      <c r="H302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029" t="str">
        <f>IF(ISBLANK(E3029),"",INDEX(UniqueArtist!B:B, MATCH(E3029,UniqueArtist!A:A, 0)))</f>
        <v>El Fantasma</v>
      </c>
      <c r="J3029" t="str">
        <f t="shared" si="423"/>
        <v>El Fantasma</v>
      </c>
      <c r="K3029" s="4">
        <v>0.25</v>
      </c>
      <c r="L3029" t="str">
        <f t="shared" si="424"/>
        <v/>
      </c>
      <c r="N3029" t="str">
        <f t="shared" si="425"/>
        <v/>
      </c>
      <c r="P3029" t="str">
        <f t="shared" si="426"/>
        <v/>
      </c>
      <c r="R3029" t="str">
        <f t="shared" si="427"/>
        <v/>
      </c>
      <c r="T3029" t="str">
        <f t="shared" si="428"/>
        <v/>
      </c>
      <c r="U3029" s="4"/>
      <c r="V3029" t="str">
        <f t="shared" si="429"/>
        <v/>
      </c>
      <c r="W3029" s="4"/>
      <c r="X3029" t="str">
        <f t="shared" si="430"/>
        <v/>
      </c>
      <c r="Y3029" s="4"/>
      <c r="Z3029" t="str">
        <f t="shared" si="431"/>
        <v/>
      </c>
      <c r="AA3029" s="4"/>
    </row>
    <row r="3030" spans="1:27" x14ac:dyDescent="0.3">
      <c r="A3030" s="1" t="s">
        <v>10970</v>
      </c>
      <c r="B3030" s="3">
        <v>3615936534542</v>
      </c>
      <c r="C3030" s="1"/>
      <c r="D3030" t="s">
        <v>57</v>
      </c>
      <c r="E3030" t="s">
        <v>7</v>
      </c>
      <c r="F3030" s="7">
        <v>42993</v>
      </c>
      <c r="G3030" t="s">
        <v>22422</v>
      </c>
      <c r="H303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030" t="str">
        <f>IF(ISBLANK(E3030),"",INDEX(UniqueArtist!B:B, MATCH(E3030,UniqueArtist!A:A, 0)))</f>
        <v>El Fantasma</v>
      </c>
      <c r="J3030" t="str">
        <f t="shared" si="423"/>
        <v>El Fantasma</v>
      </c>
      <c r="K3030" s="4">
        <v>0.25</v>
      </c>
      <c r="L3030" t="str">
        <f t="shared" si="424"/>
        <v/>
      </c>
      <c r="N3030" t="str">
        <f t="shared" si="425"/>
        <v/>
      </c>
      <c r="P3030" t="str">
        <f t="shared" si="426"/>
        <v/>
      </c>
      <c r="R3030" t="str">
        <f t="shared" si="427"/>
        <v/>
      </c>
      <c r="T3030" t="str">
        <f t="shared" si="428"/>
        <v/>
      </c>
      <c r="U3030" s="4"/>
      <c r="V3030" t="str">
        <f t="shared" si="429"/>
        <v/>
      </c>
      <c r="W3030" s="4"/>
      <c r="X3030" t="str">
        <f t="shared" si="430"/>
        <v/>
      </c>
      <c r="Y3030" s="4"/>
      <c r="Z3030" t="str">
        <f t="shared" si="431"/>
        <v/>
      </c>
      <c r="AA3030" s="4"/>
    </row>
    <row r="3031" spans="1:27" x14ac:dyDescent="0.3">
      <c r="A3031" s="1" t="s">
        <v>11036</v>
      </c>
      <c r="B3031" s="1">
        <v>3615936534344</v>
      </c>
      <c r="C3031" s="1" t="s">
        <v>1573</v>
      </c>
      <c r="D3031" t="s">
        <v>7066</v>
      </c>
      <c r="E3031" t="s">
        <v>7</v>
      </c>
      <c r="F3031" s="7">
        <v>42993</v>
      </c>
      <c r="G3031" t="s">
        <v>22422</v>
      </c>
      <c r="H303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031" t="str">
        <f>IF(ISBLANK(E3031),"",INDEX(UniqueArtist!B:B, MATCH(E3031,UniqueArtist!A:A, 0)))</f>
        <v>El Fantasma</v>
      </c>
      <c r="J3031" t="str">
        <f t="shared" si="423"/>
        <v>El Fantasma</v>
      </c>
      <c r="K3031" s="4">
        <v>0.25</v>
      </c>
      <c r="L3031" t="str">
        <f t="shared" si="424"/>
        <v/>
      </c>
      <c r="N3031" t="str">
        <f t="shared" si="425"/>
        <v/>
      </c>
      <c r="P3031" t="str">
        <f t="shared" si="426"/>
        <v/>
      </c>
      <c r="R3031" t="str">
        <f t="shared" si="427"/>
        <v/>
      </c>
      <c r="T3031" t="str">
        <f t="shared" si="428"/>
        <v/>
      </c>
      <c r="U3031" s="4"/>
      <c r="V3031" t="str">
        <f t="shared" si="429"/>
        <v/>
      </c>
      <c r="W3031" s="4"/>
      <c r="X3031" t="str">
        <f t="shared" si="430"/>
        <v/>
      </c>
      <c r="Y3031" s="4"/>
      <c r="Z3031" t="str">
        <f t="shared" si="431"/>
        <v/>
      </c>
      <c r="AA3031" s="4"/>
    </row>
    <row r="3032" spans="1:27" x14ac:dyDescent="0.3">
      <c r="A3032" s="1" t="s">
        <v>11011</v>
      </c>
      <c r="B3032" s="1">
        <v>3615936534542</v>
      </c>
      <c r="C3032" s="1" t="s">
        <v>1679</v>
      </c>
      <c r="D3032" t="s">
        <v>7143</v>
      </c>
      <c r="E3032" t="s">
        <v>7</v>
      </c>
      <c r="F3032" s="7">
        <v>42993</v>
      </c>
      <c r="G3032" t="s">
        <v>22422</v>
      </c>
      <c r="H303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032" t="str">
        <f>IF(ISBLANK(E3032),"",INDEX(UniqueArtist!B:B, MATCH(E3032,UniqueArtist!A:A, 0)))</f>
        <v>El Fantasma</v>
      </c>
      <c r="J3032" t="str">
        <f t="shared" si="423"/>
        <v>El Fantasma</v>
      </c>
      <c r="K3032" s="4">
        <v>0.25</v>
      </c>
      <c r="L3032" t="str">
        <f t="shared" si="424"/>
        <v/>
      </c>
      <c r="N3032" t="str">
        <f t="shared" si="425"/>
        <v/>
      </c>
      <c r="P3032" t="str">
        <f t="shared" si="426"/>
        <v/>
      </c>
      <c r="R3032" t="str">
        <f t="shared" si="427"/>
        <v/>
      </c>
      <c r="T3032" t="str">
        <f t="shared" si="428"/>
        <v/>
      </c>
      <c r="U3032" s="4"/>
      <c r="V3032" t="str">
        <f t="shared" si="429"/>
        <v/>
      </c>
      <c r="W3032" s="4"/>
      <c r="X3032" t="str">
        <f t="shared" si="430"/>
        <v/>
      </c>
      <c r="Y3032" s="4"/>
      <c r="Z3032" t="str">
        <f t="shared" si="431"/>
        <v/>
      </c>
      <c r="AA3032" s="4"/>
    </row>
    <row r="3033" spans="1:27" x14ac:dyDescent="0.3">
      <c r="A3033" s="1" t="s">
        <v>11988</v>
      </c>
      <c r="B3033" s="1">
        <v>3615936949391</v>
      </c>
      <c r="C3033" s="1" t="s">
        <v>4849</v>
      </c>
      <c r="D3033" t="s">
        <v>9929</v>
      </c>
      <c r="E3033" t="s">
        <v>7</v>
      </c>
      <c r="F3033" s="7">
        <v>42993</v>
      </c>
      <c r="G3033" t="s">
        <v>22422</v>
      </c>
      <c r="H303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033" t="str">
        <f>IF(ISBLANK(E3033),"",INDEX(UniqueArtist!B:B, MATCH(E3033,UniqueArtist!A:A, 0)))</f>
        <v>El Fantasma</v>
      </c>
      <c r="J3033" t="str">
        <f t="shared" si="423"/>
        <v>El Fantasma</v>
      </c>
      <c r="K3033" s="4">
        <v>0.25</v>
      </c>
      <c r="L3033" t="str">
        <f t="shared" si="424"/>
        <v/>
      </c>
      <c r="N3033" t="str">
        <f t="shared" si="425"/>
        <v/>
      </c>
      <c r="P3033" t="str">
        <f t="shared" si="426"/>
        <v/>
      </c>
      <c r="R3033" t="str">
        <f t="shared" si="427"/>
        <v/>
      </c>
      <c r="T3033" t="str">
        <f t="shared" si="428"/>
        <v/>
      </c>
      <c r="U3033" s="4"/>
      <c r="V3033" t="str">
        <f t="shared" si="429"/>
        <v/>
      </c>
      <c r="W3033" s="4"/>
      <c r="X3033" t="str">
        <f t="shared" si="430"/>
        <v/>
      </c>
      <c r="Y3033" s="4"/>
      <c r="Z3033" t="str">
        <f t="shared" si="431"/>
        <v/>
      </c>
      <c r="AA3033" s="4"/>
    </row>
    <row r="3034" spans="1:27" x14ac:dyDescent="0.3">
      <c r="A3034" s="1" t="s">
        <v>11046</v>
      </c>
      <c r="B3034" s="1">
        <v>3615936534542</v>
      </c>
      <c r="C3034" s="1" t="s">
        <v>1681</v>
      </c>
      <c r="D3034" t="s">
        <v>7145</v>
      </c>
      <c r="E3034" t="s">
        <v>7</v>
      </c>
      <c r="F3034" s="7">
        <v>42993</v>
      </c>
      <c r="G3034" t="s">
        <v>22422</v>
      </c>
      <c r="H303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034" t="str">
        <f>IF(ISBLANK(E3034),"",INDEX(UniqueArtist!B:B, MATCH(E3034,UniqueArtist!A:A, 0)))</f>
        <v>El Fantasma</v>
      </c>
      <c r="J3034" t="str">
        <f t="shared" si="423"/>
        <v>El Fantasma</v>
      </c>
      <c r="K3034" s="4">
        <v>0.25</v>
      </c>
      <c r="L3034" t="str">
        <f t="shared" si="424"/>
        <v/>
      </c>
      <c r="N3034" t="str">
        <f t="shared" si="425"/>
        <v/>
      </c>
      <c r="P3034" t="str">
        <f t="shared" si="426"/>
        <v/>
      </c>
      <c r="R3034" t="str">
        <f t="shared" si="427"/>
        <v/>
      </c>
      <c r="T3034" t="str">
        <f t="shared" si="428"/>
        <v/>
      </c>
      <c r="U3034" s="4"/>
      <c r="V3034" t="str">
        <f t="shared" si="429"/>
        <v/>
      </c>
      <c r="W3034" s="4"/>
      <c r="X3034" t="str">
        <f t="shared" si="430"/>
        <v/>
      </c>
      <c r="Y3034" s="4"/>
      <c r="Z3034" t="str">
        <f t="shared" si="431"/>
        <v/>
      </c>
      <c r="AA3034" s="4"/>
    </row>
    <row r="3035" spans="1:27" x14ac:dyDescent="0.3">
      <c r="A3035" s="1" t="s">
        <v>17882</v>
      </c>
      <c r="B3035" s="1">
        <v>3617229649858</v>
      </c>
      <c r="C3035" t="s">
        <v>17883</v>
      </c>
      <c r="D3035" t="s">
        <v>17884</v>
      </c>
      <c r="E3035" t="s">
        <v>7</v>
      </c>
      <c r="F3035" s="4"/>
      <c r="G3035" t="s">
        <v>22422</v>
      </c>
      <c r="H303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035" t="str">
        <f>IF(ISBLANK(E3035),"",INDEX(UniqueArtist!B:B, MATCH(E3035,UniqueArtist!A:A, 0)))</f>
        <v>El Fantasma</v>
      </c>
      <c r="J3035" t="str">
        <f t="shared" si="423"/>
        <v>El Fantasma</v>
      </c>
      <c r="K3035" s="4">
        <v>0.25</v>
      </c>
      <c r="L3035" t="str">
        <f t="shared" si="424"/>
        <v/>
      </c>
      <c r="N3035" t="str">
        <f t="shared" si="425"/>
        <v/>
      </c>
      <c r="P3035" t="str">
        <f t="shared" si="426"/>
        <v/>
      </c>
      <c r="R3035" t="str">
        <f t="shared" si="427"/>
        <v/>
      </c>
      <c r="T3035" t="str">
        <f t="shared" si="428"/>
        <v/>
      </c>
      <c r="U3035" s="4"/>
      <c r="V3035" t="str">
        <f t="shared" si="429"/>
        <v/>
      </c>
      <c r="W3035" s="4"/>
      <c r="X3035" t="str">
        <f t="shared" si="430"/>
        <v/>
      </c>
      <c r="Y3035" s="4"/>
      <c r="Z3035" t="str">
        <f t="shared" si="431"/>
        <v/>
      </c>
      <c r="AA3035" s="4"/>
    </row>
    <row r="3036" spans="1:27" x14ac:dyDescent="0.3">
      <c r="A3036" s="1" t="s">
        <v>11330</v>
      </c>
      <c r="B3036" s="1">
        <v>3615936534450</v>
      </c>
      <c r="C3036" s="1" t="s">
        <v>1726</v>
      </c>
      <c r="D3036" t="s">
        <v>7188</v>
      </c>
      <c r="E3036" t="s">
        <v>16</v>
      </c>
      <c r="F3036"/>
      <c r="G3036" t="s">
        <v>22422</v>
      </c>
      <c r="H303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036" t="str">
        <f>IF(ISBLANK(E3036),"",INDEX(UniqueArtist!B:B, MATCH(E3036,UniqueArtist!A:A, 0)))</f>
        <v>Kanales</v>
      </c>
      <c r="J3036" t="str">
        <f t="shared" si="423"/>
        <v>Kanales</v>
      </c>
      <c r="K3036" s="4">
        <v>0.25</v>
      </c>
      <c r="L3036" t="str">
        <f t="shared" si="424"/>
        <v/>
      </c>
      <c r="N3036" t="str">
        <f t="shared" si="425"/>
        <v/>
      </c>
      <c r="P3036" t="str">
        <f t="shared" si="426"/>
        <v/>
      </c>
      <c r="R3036" t="str">
        <f t="shared" si="427"/>
        <v/>
      </c>
      <c r="T3036" t="str">
        <f t="shared" si="428"/>
        <v/>
      </c>
      <c r="U3036" s="4"/>
      <c r="V3036" t="str">
        <f t="shared" si="429"/>
        <v/>
      </c>
      <c r="W3036" s="4"/>
      <c r="X3036" t="str">
        <f t="shared" si="430"/>
        <v/>
      </c>
      <c r="Y3036" s="4"/>
      <c r="Z3036" t="str">
        <f t="shared" si="431"/>
        <v/>
      </c>
      <c r="AA3036" s="4"/>
    </row>
    <row r="3037" spans="1:27" x14ac:dyDescent="0.3">
      <c r="A3037" s="1" t="s">
        <v>13919</v>
      </c>
      <c r="B3037" s="1">
        <v>3616550909419</v>
      </c>
      <c r="C3037" s="1" t="s">
        <v>2138</v>
      </c>
      <c r="D3037" t="s">
        <v>6529</v>
      </c>
      <c r="E3037" t="s">
        <v>5</v>
      </c>
      <c r="F3037"/>
      <c r="G3037" t="s">
        <v>22422</v>
      </c>
      <c r="H30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37" t="str">
        <f>IF(ISBLANK(E3037),"",INDEX(UniqueArtist!B:B, MATCH(E3037,UniqueArtist!A:A, 0)))</f>
        <v>Los Dos Carnales</v>
      </c>
      <c r="J3037" t="str">
        <f t="shared" si="423"/>
        <v>Los Dos Carnales</v>
      </c>
      <c r="K3037" s="4">
        <v>0.1</v>
      </c>
      <c r="L3037" t="str">
        <f t="shared" si="424"/>
        <v/>
      </c>
      <c r="N3037" t="str">
        <f t="shared" si="425"/>
        <v/>
      </c>
      <c r="P3037" t="str">
        <f t="shared" si="426"/>
        <v/>
      </c>
      <c r="R3037" t="str">
        <f t="shared" si="427"/>
        <v/>
      </c>
      <c r="T3037" t="str">
        <f t="shared" si="428"/>
        <v/>
      </c>
      <c r="U3037" s="4"/>
      <c r="V3037" t="str">
        <f t="shared" si="429"/>
        <v/>
      </c>
      <c r="W3037" s="4"/>
      <c r="X3037" t="str">
        <f t="shared" si="430"/>
        <v/>
      </c>
      <c r="Y3037" s="4"/>
      <c r="Z3037" t="str">
        <f t="shared" si="431"/>
        <v/>
      </c>
      <c r="AA3037" s="4"/>
    </row>
    <row r="3038" spans="1:27" x14ac:dyDescent="0.3">
      <c r="A3038" s="1" t="s">
        <v>13918</v>
      </c>
      <c r="B3038" s="1">
        <v>3616842813950</v>
      </c>
      <c r="C3038" s="1" t="s">
        <v>1000</v>
      </c>
      <c r="D3038" t="s">
        <v>6529</v>
      </c>
      <c r="E3038" t="s">
        <v>5</v>
      </c>
      <c r="F3038"/>
      <c r="G3038" t="s">
        <v>22422</v>
      </c>
      <c r="H30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38" t="str">
        <f>IF(ISBLANK(E3038),"",INDEX(UniqueArtist!B:B, MATCH(E3038,UniqueArtist!A:A, 0)))</f>
        <v>Los Dos Carnales</v>
      </c>
      <c r="J3038" t="str">
        <f t="shared" si="423"/>
        <v>Los Dos Carnales</v>
      </c>
      <c r="K3038" s="4">
        <v>0.1</v>
      </c>
      <c r="L3038" t="str">
        <f t="shared" si="424"/>
        <v/>
      </c>
      <c r="N3038" t="str">
        <f t="shared" si="425"/>
        <v/>
      </c>
      <c r="P3038" t="str">
        <f t="shared" si="426"/>
        <v/>
      </c>
      <c r="R3038" t="str">
        <f t="shared" si="427"/>
        <v/>
      </c>
      <c r="T3038" t="str">
        <f t="shared" si="428"/>
        <v/>
      </c>
      <c r="U3038" s="4"/>
      <c r="V3038" t="str">
        <f t="shared" si="429"/>
        <v/>
      </c>
      <c r="W3038" s="4"/>
      <c r="X3038" t="str">
        <f t="shared" si="430"/>
        <v/>
      </c>
      <c r="Y3038" s="4"/>
      <c r="Z3038" t="str">
        <f t="shared" si="431"/>
        <v/>
      </c>
      <c r="AA3038" s="4"/>
    </row>
    <row r="3039" spans="1:27" x14ac:dyDescent="0.3">
      <c r="A3039" s="1" t="s">
        <v>13920</v>
      </c>
      <c r="B3039" s="1">
        <v>3616551614732</v>
      </c>
      <c r="C3039" s="1" t="s">
        <v>5437</v>
      </c>
      <c r="D3039" t="s">
        <v>10446</v>
      </c>
      <c r="E3039" t="s">
        <v>5</v>
      </c>
      <c r="F3039"/>
      <c r="G3039" t="s">
        <v>22422</v>
      </c>
      <c r="H30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39" t="str">
        <f>IF(ISBLANK(E3039),"",INDEX(UniqueArtist!B:B, MATCH(E3039,UniqueArtist!A:A, 0)))</f>
        <v>Los Dos Carnales</v>
      </c>
      <c r="J3039" t="str">
        <f t="shared" si="423"/>
        <v>Los Dos Carnales</v>
      </c>
      <c r="K3039" s="4">
        <v>0.1</v>
      </c>
      <c r="L3039" t="str">
        <f t="shared" si="424"/>
        <v/>
      </c>
      <c r="N3039" t="str">
        <f t="shared" si="425"/>
        <v/>
      </c>
      <c r="P3039" t="str">
        <f t="shared" si="426"/>
        <v/>
      </c>
      <c r="R3039" t="str">
        <f t="shared" si="427"/>
        <v/>
      </c>
      <c r="T3039" t="str">
        <f t="shared" si="428"/>
        <v/>
      </c>
      <c r="U3039" s="4"/>
      <c r="V3039" t="str">
        <f t="shared" si="429"/>
        <v/>
      </c>
      <c r="W3039" s="4"/>
      <c r="X3039" t="str">
        <f t="shared" si="430"/>
        <v/>
      </c>
      <c r="Y3039" s="4"/>
      <c r="Z3039" t="str">
        <f t="shared" si="431"/>
        <v/>
      </c>
      <c r="AA3039" s="4"/>
    </row>
    <row r="3040" spans="1:27" x14ac:dyDescent="0.3">
      <c r="A3040" s="1" t="s">
        <v>10969</v>
      </c>
      <c r="B3040" s="1">
        <v>3615936534542</v>
      </c>
      <c r="C3040" s="1" t="s">
        <v>1676</v>
      </c>
      <c r="D3040" t="s">
        <v>7141</v>
      </c>
      <c r="E3040" t="s">
        <v>7</v>
      </c>
      <c r="F3040" s="7">
        <v>43094</v>
      </c>
      <c r="G3040" t="s">
        <v>22422</v>
      </c>
      <c r="H3040" s="4">
        <f>100%-SUM(CatalogTable[[#This Row],[Artist 1 %]],CatalogTable[[#This Row],[Artist 2 %]],CatalogTable[[#This Row],[Artist 3 %]],CatalogTable[[#This Row],[Artist 4 %]],CatalogTable[[#This Row],[Artist 5 %]],CatalogTable[[#This Row],[Artist 6 %]],CatalogTable[[#This Row],[Artist 7 %]],CatalogTable[[#This Row],[Artist 8 %]],CatalogTable[[#This Row],[Artist 9%]])</f>
        <v>0.875</v>
      </c>
      <c r="I3040" t="str">
        <f>IF(ISBLANK(E3040),"",INDEX(UniqueArtist!B:B, MATCH(E3040,UniqueArtist!A:A, 0)))</f>
        <v>El Fantasma</v>
      </c>
      <c r="J3040" t="str">
        <f t="shared" si="423"/>
        <v>El Fantasma</v>
      </c>
      <c r="K3040" s="4">
        <v>0.125</v>
      </c>
      <c r="L3040" t="str">
        <f t="shared" si="424"/>
        <v/>
      </c>
      <c r="N3040" t="str">
        <f t="shared" si="425"/>
        <v/>
      </c>
      <c r="P3040" t="str">
        <f t="shared" si="426"/>
        <v/>
      </c>
      <c r="R3040" t="str">
        <f t="shared" si="427"/>
        <v/>
      </c>
      <c r="T3040" t="str">
        <f t="shared" si="428"/>
        <v/>
      </c>
      <c r="U3040" s="4"/>
      <c r="V3040" t="str">
        <f t="shared" si="429"/>
        <v/>
      </c>
      <c r="W3040" s="4"/>
      <c r="X3040" t="str">
        <f t="shared" si="430"/>
        <v/>
      </c>
      <c r="Y3040" s="4"/>
      <c r="Z3040" t="str">
        <f t="shared" si="431"/>
        <v/>
      </c>
      <c r="AA3040" s="4"/>
    </row>
    <row r="3041" spans="1:27" x14ac:dyDescent="0.3">
      <c r="A3041" s="1" t="s">
        <v>13921</v>
      </c>
      <c r="B3041" s="1">
        <v>3616554540502</v>
      </c>
      <c r="C3041" s="1" t="s">
        <v>752</v>
      </c>
      <c r="D3041" t="s">
        <v>6304</v>
      </c>
      <c r="E3041" t="s">
        <v>5</v>
      </c>
      <c r="F3041"/>
      <c r="G3041" t="s">
        <v>22422</v>
      </c>
      <c r="H30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41" t="str">
        <f>IF(ISBLANK(E3041),"",INDEX(UniqueArtist!B:B, MATCH(E3041,UniqueArtist!A:A, 0)))</f>
        <v>Los Dos Carnales</v>
      </c>
      <c r="J3041" t="str">
        <f t="shared" si="423"/>
        <v>Los Dos Carnales</v>
      </c>
      <c r="K3041" s="4">
        <v>0.1</v>
      </c>
      <c r="L3041" t="str">
        <f t="shared" si="424"/>
        <v/>
      </c>
      <c r="N3041" t="str">
        <f t="shared" si="425"/>
        <v/>
      </c>
      <c r="P3041" t="str">
        <f t="shared" si="426"/>
        <v/>
      </c>
      <c r="R3041" t="str">
        <f t="shared" si="427"/>
        <v/>
      </c>
      <c r="T3041" t="str">
        <f t="shared" si="428"/>
        <v/>
      </c>
      <c r="U3041" s="4"/>
      <c r="V3041" t="str">
        <f t="shared" si="429"/>
        <v/>
      </c>
      <c r="W3041" s="4"/>
      <c r="X3041" t="str">
        <f t="shared" si="430"/>
        <v/>
      </c>
      <c r="Y3041" s="4"/>
      <c r="Z3041" t="str">
        <f t="shared" si="431"/>
        <v/>
      </c>
      <c r="AA3041" s="4"/>
    </row>
    <row r="3042" spans="1:27" x14ac:dyDescent="0.3">
      <c r="A3042" s="1" t="s">
        <v>16614</v>
      </c>
      <c r="B3042" s="1">
        <v>3616555163359</v>
      </c>
      <c r="C3042" t="s">
        <v>752</v>
      </c>
      <c r="D3042" t="s">
        <v>6304</v>
      </c>
      <c r="E3042" t="s">
        <v>5</v>
      </c>
      <c r="F3042"/>
      <c r="G3042" t="s">
        <v>22422</v>
      </c>
      <c r="H30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42" t="str">
        <f>IF(ISBLANK(E3042),"",INDEX(UniqueArtist!B:B, MATCH(E3042,UniqueArtist!A:A, 0)))</f>
        <v>Los Dos Carnales</v>
      </c>
      <c r="J3042" t="str">
        <f t="shared" si="423"/>
        <v>Los Dos Carnales</v>
      </c>
      <c r="K3042" s="4">
        <v>0.1</v>
      </c>
      <c r="L3042" t="str">
        <f t="shared" si="424"/>
        <v/>
      </c>
      <c r="N3042" t="str">
        <f t="shared" si="425"/>
        <v/>
      </c>
      <c r="P3042" t="str">
        <f t="shared" si="426"/>
        <v/>
      </c>
      <c r="R3042" t="str">
        <f t="shared" si="427"/>
        <v/>
      </c>
      <c r="T3042" t="str">
        <f t="shared" si="428"/>
        <v/>
      </c>
      <c r="U3042" s="4"/>
      <c r="V3042" t="str">
        <f t="shared" si="429"/>
        <v/>
      </c>
      <c r="W3042" s="4"/>
      <c r="X3042" t="str">
        <f t="shared" si="430"/>
        <v/>
      </c>
      <c r="Y3042" s="4"/>
      <c r="Z3042" t="str">
        <f t="shared" si="431"/>
        <v/>
      </c>
      <c r="AA3042" s="4"/>
    </row>
    <row r="3043" spans="1:27" x14ac:dyDescent="0.3">
      <c r="A3043" s="1" t="s">
        <v>17268</v>
      </c>
      <c r="B3043" s="1">
        <v>3616555640522</v>
      </c>
      <c r="C3043" t="s">
        <v>752</v>
      </c>
      <c r="D3043" t="s">
        <v>6304</v>
      </c>
      <c r="E3043" t="s">
        <v>5</v>
      </c>
      <c r="F3043" s="4"/>
      <c r="G3043" t="s">
        <v>22422</v>
      </c>
      <c r="H30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43" t="str">
        <f>IF(ISBLANK(E3043),"",INDEX(UniqueArtist!B:B, MATCH(E3043,UniqueArtist!A:A, 0)))</f>
        <v>Los Dos Carnales</v>
      </c>
      <c r="J3043" t="str">
        <f t="shared" si="423"/>
        <v>Los Dos Carnales</v>
      </c>
      <c r="K3043" s="4">
        <v>0.1</v>
      </c>
      <c r="L3043" t="str">
        <f t="shared" si="424"/>
        <v/>
      </c>
      <c r="N3043" t="str">
        <f t="shared" si="425"/>
        <v/>
      </c>
      <c r="P3043" t="str">
        <f t="shared" si="426"/>
        <v/>
      </c>
      <c r="R3043" t="str">
        <f t="shared" si="427"/>
        <v/>
      </c>
      <c r="T3043" t="str">
        <f t="shared" si="428"/>
        <v/>
      </c>
      <c r="U3043" s="4"/>
      <c r="V3043" t="str">
        <f t="shared" si="429"/>
        <v/>
      </c>
      <c r="W3043" s="4"/>
      <c r="X3043" t="str">
        <f t="shared" si="430"/>
        <v/>
      </c>
      <c r="Y3043" s="4"/>
      <c r="Z3043" t="str">
        <f t="shared" si="431"/>
        <v/>
      </c>
      <c r="AA3043" s="4"/>
    </row>
    <row r="3044" spans="1:27" x14ac:dyDescent="0.3">
      <c r="A3044" s="1" t="s">
        <v>13922</v>
      </c>
      <c r="B3044" s="1">
        <v>3616555139514</v>
      </c>
      <c r="C3044" s="1" t="s">
        <v>2293</v>
      </c>
      <c r="D3044" t="s">
        <v>7688</v>
      </c>
      <c r="E3044" t="s">
        <v>5</v>
      </c>
      <c r="F3044"/>
      <c r="G3044" t="s">
        <v>22422</v>
      </c>
      <c r="H30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44" t="str">
        <f>IF(ISBLANK(E3044),"",INDEX(UniqueArtist!B:B, MATCH(E3044,UniqueArtist!A:A, 0)))</f>
        <v>Los Dos Carnales</v>
      </c>
      <c r="J3044" t="str">
        <f t="shared" si="423"/>
        <v>Los Dos Carnales</v>
      </c>
      <c r="K3044" s="4">
        <v>0.1</v>
      </c>
      <c r="L3044" t="str">
        <f t="shared" si="424"/>
        <v/>
      </c>
      <c r="N3044" t="str">
        <f t="shared" si="425"/>
        <v/>
      </c>
      <c r="P3044" t="str">
        <f t="shared" si="426"/>
        <v/>
      </c>
      <c r="R3044" t="str">
        <f t="shared" si="427"/>
        <v/>
      </c>
      <c r="T3044" t="str">
        <f t="shared" si="428"/>
        <v/>
      </c>
      <c r="U3044" s="4"/>
      <c r="V3044" t="str">
        <f t="shared" si="429"/>
        <v/>
      </c>
      <c r="W3044" s="4"/>
      <c r="X3044" t="str">
        <f t="shared" si="430"/>
        <v/>
      </c>
      <c r="Y3044" s="4"/>
      <c r="Z3044" t="str">
        <f t="shared" si="431"/>
        <v/>
      </c>
      <c r="AA3044" s="4"/>
    </row>
    <row r="3045" spans="1:27" x14ac:dyDescent="0.3">
      <c r="A3045" s="1" t="s">
        <v>17810</v>
      </c>
      <c r="B3045" s="1">
        <v>3616841888737</v>
      </c>
      <c r="C3045" t="s">
        <v>648</v>
      </c>
      <c r="D3045" t="s">
        <v>6204</v>
      </c>
      <c r="E3045" t="s">
        <v>41</v>
      </c>
      <c r="F3045" s="4"/>
      <c r="G3045" t="s">
        <v>22422</v>
      </c>
      <c r="H3045"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3045" t="str">
        <f>IF(ISBLANK(E3045),"",INDEX(UniqueArtist!B:B, MATCH(E3045,UniqueArtist!A:A, 0)))</f>
        <v>El Fantasma, Los Dos Carnales</v>
      </c>
      <c r="J3045" t="str">
        <f t="shared" si="423"/>
        <v>El Fantasma</v>
      </c>
      <c r="K3045" s="4">
        <v>0.25</v>
      </c>
      <c r="L3045" t="str">
        <f t="shared" si="424"/>
        <v>Los Dos Carnales</v>
      </c>
      <c r="M3045" s="4">
        <v>0.05</v>
      </c>
      <c r="N3045" t="str">
        <f t="shared" si="425"/>
        <v/>
      </c>
      <c r="P3045" t="str">
        <f t="shared" si="426"/>
        <v/>
      </c>
      <c r="R3045" t="str">
        <f t="shared" si="427"/>
        <v/>
      </c>
      <c r="T3045" t="str">
        <f t="shared" si="428"/>
        <v/>
      </c>
      <c r="U3045" s="4"/>
      <c r="V3045" t="str">
        <f t="shared" si="429"/>
        <v/>
      </c>
      <c r="W3045" s="4"/>
      <c r="X3045" t="str">
        <f t="shared" si="430"/>
        <v/>
      </c>
      <c r="Y3045" s="4"/>
      <c r="Z3045" t="str">
        <f t="shared" si="431"/>
        <v/>
      </c>
      <c r="AA3045" s="4"/>
    </row>
    <row r="3046" spans="1:27" x14ac:dyDescent="0.3">
      <c r="A3046" s="1" t="s">
        <v>13923</v>
      </c>
      <c r="B3046" s="1">
        <v>3616842263656</v>
      </c>
      <c r="C3046" s="1" t="s">
        <v>648</v>
      </c>
      <c r="D3046" t="s">
        <v>6204</v>
      </c>
      <c r="E3046" t="s">
        <v>41</v>
      </c>
      <c r="F3046" s="7">
        <v>44524</v>
      </c>
      <c r="G3046" t="s">
        <v>22422</v>
      </c>
      <c r="H3046"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3046" t="str">
        <f>IF(ISBLANK(E3046),"",INDEX(UniqueArtist!B:B, MATCH(E3046,UniqueArtist!A:A, 0)))</f>
        <v>El Fantasma, Los Dos Carnales</v>
      </c>
      <c r="J3046" t="str">
        <f t="shared" si="423"/>
        <v>El Fantasma</v>
      </c>
      <c r="K3046" s="4">
        <v>0.17499999999999999</v>
      </c>
      <c r="L3046" t="str">
        <f t="shared" si="424"/>
        <v>Los Dos Carnales</v>
      </c>
      <c r="M3046" s="4">
        <v>0.05</v>
      </c>
      <c r="N3046" t="str">
        <f t="shared" si="425"/>
        <v/>
      </c>
      <c r="P3046" t="str">
        <f t="shared" si="426"/>
        <v/>
      </c>
      <c r="R3046" t="str">
        <f t="shared" si="427"/>
        <v/>
      </c>
      <c r="T3046" t="str">
        <f t="shared" si="428"/>
        <v/>
      </c>
      <c r="U3046" s="4"/>
      <c r="V3046" t="str">
        <f t="shared" si="429"/>
        <v/>
      </c>
      <c r="W3046" s="4"/>
      <c r="X3046" t="str">
        <f t="shared" si="430"/>
        <v/>
      </c>
      <c r="Y3046" s="4"/>
      <c r="Z3046" t="str">
        <f t="shared" si="431"/>
        <v/>
      </c>
      <c r="AA3046" s="4"/>
    </row>
    <row r="3047" spans="1:27" x14ac:dyDescent="0.3">
      <c r="A3047" s="1" t="s">
        <v>13924</v>
      </c>
      <c r="B3047" s="1">
        <v>3616842513874</v>
      </c>
      <c r="C3047" s="1" t="s">
        <v>3602</v>
      </c>
      <c r="D3047" t="s">
        <v>6204</v>
      </c>
      <c r="E3047" t="s">
        <v>10674</v>
      </c>
      <c r="F3047" s="7">
        <v>44524</v>
      </c>
      <c r="G3047" t="s">
        <v>22422</v>
      </c>
      <c r="H3047"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3047" t="str">
        <f>IF(ISBLANK(E3047),"",INDEX(UniqueArtist!B:B, MATCH(E3047,UniqueArtist!A:A, 0)))</f>
        <v>Los Dos Carnales, El Fantasma</v>
      </c>
      <c r="J3047" t="str">
        <f t="shared" si="423"/>
        <v>Los Dos Carnales</v>
      </c>
      <c r="K3047" s="4">
        <v>0.05</v>
      </c>
      <c r="L3047" t="str">
        <f t="shared" si="424"/>
        <v>El Fantasma</v>
      </c>
      <c r="M3047" s="4">
        <v>0.17499999999999999</v>
      </c>
      <c r="N3047" t="str">
        <f t="shared" si="425"/>
        <v/>
      </c>
      <c r="P3047" t="str">
        <f t="shared" si="426"/>
        <v/>
      </c>
      <c r="R3047" t="str">
        <f t="shared" si="427"/>
        <v/>
      </c>
      <c r="T3047" t="str">
        <f t="shared" si="428"/>
        <v/>
      </c>
      <c r="U3047" s="4"/>
      <c r="V3047" t="str">
        <f t="shared" si="429"/>
        <v/>
      </c>
      <c r="W3047" s="4"/>
      <c r="X3047" t="str">
        <f t="shared" si="430"/>
        <v/>
      </c>
      <c r="Y3047" s="4"/>
      <c r="Z3047" t="str">
        <f t="shared" si="431"/>
        <v/>
      </c>
      <c r="AA3047" s="4"/>
    </row>
    <row r="3048" spans="1:27" x14ac:dyDescent="0.3">
      <c r="A3048" s="1" t="s">
        <v>11170</v>
      </c>
      <c r="B3048" s="1">
        <v>3615936534658</v>
      </c>
      <c r="C3048" s="1" t="s">
        <v>2532</v>
      </c>
      <c r="D3048" t="s">
        <v>7911</v>
      </c>
      <c r="E3048" t="s">
        <v>45</v>
      </c>
      <c r="F3048"/>
      <c r="G3048" t="s">
        <v>22422</v>
      </c>
      <c r="H304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048" t="str">
        <f>IF(ISBLANK(E3048),"",INDEX(UniqueArtist!B:B, MATCH(E3048,UniqueArtist!A:A, 0)))</f>
        <v>Voz de Mando</v>
      </c>
      <c r="J3048" t="str">
        <f t="shared" si="423"/>
        <v>Voz de Mando</v>
      </c>
      <c r="K3048" s="4">
        <v>1</v>
      </c>
      <c r="L3048" t="str">
        <f t="shared" si="424"/>
        <v/>
      </c>
      <c r="N3048" t="str">
        <f t="shared" si="425"/>
        <v/>
      </c>
      <c r="P3048" t="str">
        <f t="shared" si="426"/>
        <v/>
      </c>
      <c r="R3048" t="str">
        <f t="shared" si="427"/>
        <v/>
      </c>
      <c r="T3048" t="str">
        <f t="shared" si="428"/>
        <v/>
      </c>
      <c r="U3048" s="4"/>
      <c r="V3048" t="str">
        <f t="shared" si="429"/>
        <v/>
      </c>
      <c r="W3048" s="4"/>
      <c r="X3048" t="str">
        <f t="shared" si="430"/>
        <v/>
      </c>
      <c r="Y3048" s="4"/>
      <c r="Z3048" t="str">
        <f t="shared" si="431"/>
        <v/>
      </c>
      <c r="AA3048" s="4"/>
    </row>
    <row r="3049" spans="1:27" x14ac:dyDescent="0.3">
      <c r="A3049" s="1" t="s">
        <v>17176</v>
      </c>
      <c r="B3049" s="1">
        <v>3617381464467</v>
      </c>
      <c r="C3049" t="s">
        <v>17165</v>
      </c>
      <c r="D3049" t="s">
        <v>17166</v>
      </c>
      <c r="E3049" t="s">
        <v>17143</v>
      </c>
      <c r="F3049" s="4"/>
      <c r="G3049" t="s">
        <v>22422</v>
      </c>
      <c r="H30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49" t="str">
        <f>IF(ISBLANK(E3049),"",INDEX(UniqueArtist!B:B, MATCH(E3049,UniqueArtist!A:A, 0)))</f>
        <v>Grupo Equilibrio</v>
      </c>
      <c r="J3049" t="str">
        <f t="shared" si="423"/>
        <v>Grupo Equilibrio</v>
      </c>
      <c r="K3049" s="4">
        <v>0.1</v>
      </c>
      <c r="L3049" t="str">
        <f t="shared" si="424"/>
        <v/>
      </c>
      <c r="N3049" t="str">
        <f t="shared" si="425"/>
        <v/>
      </c>
      <c r="P3049" t="str">
        <f t="shared" si="426"/>
        <v/>
      </c>
      <c r="R3049" t="str">
        <f t="shared" si="427"/>
        <v/>
      </c>
      <c r="T3049" t="str">
        <f t="shared" si="428"/>
        <v/>
      </c>
      <c r="U3049" s="4"/>
      <c r="V3049" t="str">
        <f t="shared" si="429"/>
        <v/>
      </c>
      <c r="W3049" s="4"/>
      <c r="X3049" t="str">
        <f t="shared" si="430"/>
        <v/>
      </c>
      <c r="Y3049" s="4"/>
      <c r="Z3049" t="str">
        <f t="shared" si="431"/>
        <v/>
      </c>
      <c r="AA3049" s="4"/>
    </row>
    <row r="3050" spans="1:27" x14ac:dyDescent="0.3">
      <c r="A3050" s="1" t="s">
        <v>17164</v>
      </c>
      <c r="B3050" s="1">
        <v>3617381956986</v>
      </c>
      <c r="C3050" t="s">
        <v>17165</v>
      </c>
      <c r="D3050" t="s">
        <v>17166</v>
      </c>
      <c r="E3050" t="s">
        <v>17143</v>
      </c>
      <c r="F3050" s="4"/>
      <c r="G3050" t="s">
        <v>22422</v>
      </c>
      <c r="H30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50" t="str">
        <f>IF(ISBLANK(E3050),"",INDEX(UniqueArtist!B:B, MATCH(E3050,UniqueArtist!A:A, 0)))</f>
        <v>Grupo Equilibrio</v>
      </c>
      <c r="J3050" t="str">
        <f t="shared" si="423"/>
        <v>Grupo Equilibrio</v>
      </c>
      <c r="K3050" s="4">
        <v>0.1</v>
      </c>
      <c r="L3050" t="str">
        <f t="shared" si="424"/>
        <v/>
      </c>
      <c r="N3050" t="str">
        <f t="shared" si="425"/>
        <v/>
      </c>
      <c r="P3050" t="str">
        <f t="shared" si="426"/>
        <v/>
      </c>
      <c r="R3050" t="str">
        <f t="shared" si="427"/>
        <v/>
      </c>
      <c r="T3050" t="str">
        <f t="shared" si="428"/>
        <v/>
      </c>
      <c r="U3050" s="4"/>
      <c r="V3050" t="str">
        <f t="shared" si="429"/>
        <v/>
      </c>
      <c r="W3050" s="4"/>
      <c r="X3050" t="str">
        <f t="shared" si="430"/>
        <v/>
      </c>
      <c r="Y3050" s="4"/>
      <c r="Z3050" t="str">
        <f t="shared" si="431"/>
        <v/>
      </c>
      <c r="AA3050" s="4"/>
    </row>
    <row r="3051" spans="1:27" x14ac:dyDescent="0.3">
      <c r="A3051" s="1" t="s">
        <v>13925</v>
      </c>
      <c r="B3051" s="1">
        <v>3616554422761</v>
      </c>
      <c r="C3051" s="1" t="s">
        <v>549</v>
      </c>
      <c r="D3051" t="s">
        <v>6113</v>
      </c>
      <c r="E3051" t="s">
        <v>36</v>
      </c>
      <c r="F3051"/>
      <c r="G3051" t="s">
        <v>22422</v>
      </c>
      <c r="H30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51" t="str">
        <f>IF(ISBLANK(E3051),"",INDEX(UniqueArtist!B:B, MATCH(E3051,UniqueArtist!A:A, 0)))</f>
        <v>Irene Del Rosario</v>
      </c>
      <c r="J3051" t="str">
        <f t="shared" si="423"/>
        <v>Irene Del Rosario</v>
      </c>
      <c r="K3051" s="4">
        <v>0.1</v>
      </c>
      <c r="L3051" t="str">
        <f t="shared" si="424"/>
        <v/>
      </c>
      <c r="N3051" t="str">
        <f t="shared" si="425"/>
        <v/>
      </c>
      <c r="P3051" t="str">
        <f t="shared" si="426"/>
        <v/>
      </c>
      <c r="R3051" t="str">
        <f t="shared" si="427"/>
        <v/>
      </c>
      <c r="T3051" t="str">
        <f t="shared" si="428"/>
        <v/>
      </c>
      <c r="U3051" s="4"/>
      <c r="V3051" t="str">
        <f t="shared" si="429"/>
        <v/>
      </c>
      <c r="W3051" s="4"/>
      <c r="X3051" t="str">
        <f t="shared" si="430"/>
        <v/>
      </c>
      <c r="Y3051" s="4"/>
      <c r="Z3051" t="str">
        <f t="shared" si="431"/>
        <v/>
      </c>
      <c r="AA3051" s="4"/>
    </row>
    <row r="3052" spans="1:27" x14ac:dyDescent="0.3">
      <c r="A3052" s="1" t="s">
        <v>13926</v>
      </c>
      <c r="B3052" s="1">
        <v>3616554923039</v>
      </c>
      <c r="C3052" s="1" t="s">
        <v>4910</v>
      </c>
      <c r="D3052" t="s">
        <v>9982</v>
      </c>
      <c r="E3052" t="s">
        <v>10673</v>
      </c>
      <c r="F3052"/>
      <c r="G3052" t="s">
        <v>22422</v>
      </c>
      <c r="H30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52" t="str">
        <f>IF(ISBLANK(E3052),"",INDEX(UniqueArtist!B:B, MATCH(E3052,UniqueArtist!A:A, 0)))</f>
        <v>Irene Del Rosario</v>
      </c>
      <c r="J3052" t="str">
        <f t="shared" si="423"/>
        <v>Irene Del Rosario</v>
      </c>
      <c r="K3052" s="4">
        <v>0.1</v>
      </c>
      <c r="L3052" t="str">
        <f t="shared" si="424"/>
        <v/>
      </c>
      <c r="N3052" t="str">
        <f t="shared" si="425"/>
        <v/>
      </c>
      <c r="P3052" t="str">
        <f t="shared" si="426"/>
        <v/>
      </c>
      <c r="R3052" t="str">
        <f t="shared" si="427"/>
        <v/>
      </c>
      <c r="T3052" t="str">
        <f t="shared" si="428"/>
        <v/>
      </c>
      <c r="U3052" s="4"/>
      <c r="V3052" t="str">
        <f t="shared" si="429"/>
        <v/>
      </c>
      <c r="W3052" s="4"/>
      <c r="X3052" t="str">
        <f t="shared" si="430"/>
        <v/>
      </c>
      <c r="Y3052" s="4"/>
      <c r="Z3052" t="str">
        <f t="shared" si="431"/>
        <v/>
      </c>
      <c r="AA3052" s="4"/>
    </row>
    <row r="3053" spans="1:27" x14ac:dyDescent="0.3">
      <c r="A3053" s="1" t="s">
        <v>13927</v>
      </c>
      <c r="B3053" s="1">
        <v>3616402163419</v>
      </c>
      <c r="C3053" s="1" t="s">
        <v>2908</v>
      </c>
      <c r="D3053" t="s">
        <v>8240</v>
      </c>
      <c r="E3053" t="s">
        <v>16</v>
      </c>
      <c r="F3053"/>
      <c r="G3053" t="s">
        <v>22422</v>
      </c>
      <c r="H305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053" t="str">
        <f>IF(ISBLANK(E3053),"",INDEX(UniqueArtist!B:B, MATCH(E3053,UniqueArtist!A:A, 0)))</f>
        <v>Kanales</v>
      </c>
      <c r="J3053" t="str">
        <f t="shared" si="423"/>
        <v>Kanales</v>
      </c>
      <c r="K3053" s="4">
        <v>0.25</v>
      </c>
      <c r="L3053" t="str">
        <f t="shared" si="424"/>
        <v/>
      </c>
      <c r="N3053" t="str">
        <f t="shared" si="425"/>
        <v/>
      </c>
      <c r="P3053" t="str">
        <f t="shared" si="426"/>
        <v/>
      </c>
      <c r="R3053" t="str">
        <f t="shared" si="427"/>
        <v/>
      </c>
      <c r="T3053" t="str">
        <f t="shared" si="428"/>
        <v/>
      </c>
      <c r="U3053" s="4"/>
      <c r="V3053" t="str">
        <f t="shared" si="429"/>
        <v/>
      </c>
      <c r="W3053" s="4"/>
      <c r="X3053" t="str">
        <f t="shared" si="430"/>
        <v/>
      </c>
      <c r="Y3053" s="4"/>
      <c r="Z3053" t="str">
        <f t="shared" si="431"/>
        <v/>
      </c>
      <c r="AA3053" s="4"/>
    </row>
    <row r="3054" spans="1:27" x14ac:dyDescent="0.3">
      <c r="A3054" s="1" t="s">
        <v>11821</v>
      </c>
      <c r="B3054" s="1">
        <v>3615936535693</v>
      </c>
      <c r="C3054" s="1" t="s">
        <v>4960</v>
      </c>
      <c r="D3054" t="s">
        <v>9328</v>
      </c>
      <c r="E3054" t="s">
        <v>10682</v>
      </c>
      <c r="F3054"/>
      <c r="G3054" t="s">
        <v>22422</v>
      </c>
      <c r="H30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54" t="str">
        <f>IF(ISBLANK(E3054),"",INDEX(UniqueArtist!B:B, MATCH(E3054,UniqueArtist!A:A, 0)))</f>
        <v>Codice</v>
      </c>
      <c r="J3054" t="str">
        <f t="shared" si="423"/>
        <v>Codice</v>
      </c>
      <c r="K3054" s="4">
        <v>0.1</v>
      </c>
      <c r="L3054" t="str">
        <f t="shared" si="424"/>
        <v/>
      </c>
      <c r="N3054" t="str">
        <f t="shared" si="425"/>
        <v/>
      </c>
      <c r="P3054" t="str">
        <f t="shared" si="426"/>
        <v/>
      </c>
      <c r="R3054" t="str">
        <f t="shared" si="427"/>
        <v/>
      </c>
      <c r="T3054" t="str">
        <f t="shared" si="428"/>
        <v/>
      </c>
      <c r="U3054" s="4"/>
      <c r="V3054" t="str">
        <f t="shared" si="429"/>
        <v/>
      </c>
      <c r="W3054" s="4"/>
      <c r="X3054" t="str">
        <f t="shared" si="430"/>
        <v/>
      </c>
      <c r="Y3054" s="4"/>
      <c r="Z3054" t="str">
        <f t="shared" si="431"/>
        <v/>
      </c>
      <c r="AA3054" s="4"/>
    </row>
    <row r="3055" spans="1:27" x14ac:dyDescent="0.3">
      <c r="A3055" s="1" t="s">
        <v>13929</v>
      </c>
      <c r="B3055" s="1">
        <v>3615939619024</v>
      </c>
      <c r="C3055" s="1" t="s">
        <v>4153</v>
      </c>
      <c r="D3055" t="s">
        <v>9328</v>
      </c>
      <c r="E3055" t="s">
        <v>19</v>
      </c>
      <c r="F3055"/>
      <c r="G3055" t="s">
        <v>22422</v>
      </c>
      <c r="H30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55" t="str">
        <f>IF(ISBLANK(E3055),"",INDEX(UniqueArtist!B:B, MATCH(E3055,UniqueArtist!A:A, 0)))</f>
        <v>Los Dos de Tamaulipas</v>
      </c>
      <c r="J3055" t="str">
        <f t="shared" si="423"/>
        <v>Los Dos de Tamaulipas</v>
      </c>
      <c r="K3055" s="4">
        <v>0.1</v>
      </c>
      <c r="L3055" t="str">
        <f t="shared" si="424"/>
        <v/>
      </c>
      <c r="N3055" t="str">
        <f t="shared" si="425"/>
        <v/>
      </c>
      <c r="P3055" t="str">
        <f t="shared" si="426"/>
        <v/>
      </c>
      <c r="R3055" t="str">
        <f t="shared" si="427"/>
        <v/>
      </c>
      <c r="T3055" t="str">
        <f t="shared" si="428"/>
        <v/>
      </c>
      <c r="U3055" s="4"/>
      <c r="V3055" t="str">
        <f t="shared" si="429"/>
        <v/>
      </c>
      <c r="W3055" s="4"/>
      <c r="X3055" t="str">
        <f t="shared" si="430"/>
        <v/>
      </c>
      <c r="Y3055" s="4"/>
      <c r="Z3055" t="str">
        <f t="shared" si="431"/>
        <v/>
      </c>
      <c r="AA3055" s="4"/>
    </row>
    <row r="3056" spans="1:27" x14ac:dyDescent="0.3">
      <c r="A3056" s="1" t="s">
        <v>13928</v>
      </c>
      <c r="B3056" s="1">
        <v>3615939902713</v>
      </c>
      <c r="C3056" s="1" t="s">
        <v>2050</v>
      </c>
      <c r="D3056" t="s">
        <v>7478</v>
      </c>
      <c r="E3056" t="s">
        <v>84</v>
      </c>
      <c r="F3056"/>
      <c r="G3056" t="s">
        <v>22422</v>
      </c>
      <c r="H30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56" t="str">
        <f>IF(ISBLANK(E3056),"",INDEX(UniqueArtist!B:B, MATCH(E3056,UniqueArtist!A:A, 0)))</f>
        <v>Gerardo Diaz, Los Dos de Tamaulipas</v>
      </c>
      <c r="J3056" t="str">
        <f t="shared" si="423"/>
        <v>Gerardo Diaz</v>
      </c>
      <c r="K3056" s="4">
        <v>0.05</v>
      </c>
      <c r="L3056" t="str">
        <f t="shared" si="424"/>
        <v>Los Dos de Tamaulipas</v>
      </c>
      <c r="M3056" s="4">
        <v>0.05</v>
      </c>
      <c r="N3056" t="str">
        <f t="shared" si="425"/>
        <v/>
      </c>
      <c r="P3056" t="str">
        <f t="shared" si="426"/>
        <v/>
      </c>
      <c r="R3056" t="str">
        <f t="shared" si="427"/>
        <v/>
      </c>
      <c r="T3056" t="str">
        <f t="shared" si="428"/>
        <v/>
      </c>
      <c r="U3056" s="4"/>
      <c r="V3056" t="str">
        <f t="shared" si="429"/>
        <v/>
      </c>
      <c r="W3056" s="4"/>
      <c r="X3056" t="str">
        <f t="shared" si="430"/>
        <v/>
      </c>
      <c r="Y3056" s="4"/>
      <c r="Z3056" t="str">
        <f t="shared" si="431"/>
        <v/>
      </c>
      <c r="AA3056" s="4"/>
    </row>
    <row r="3057" spans="1:27" x14ac:dyDescent="0.3">
      <c r="A3057" s="1" t="s">
        <v>11896</v>
      </c>
      <c r="B3057" s="1">
        <v>3615936534627</v>
      </c>
      <c r="C3057" s="1" t="s">
        <v>2528</v>
      </c>
      <c r="D3057" t="s">
        <v>7907</v>
      </c>
      <c r="E3057" t="s">
        <v>67</v>
      </c>
      <c r="F3057"/>
      <c r="G3057" t="s">
        <v>22422</v>
      </c>
      <c r="H30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57" t="str">
        <f>IF(ISBLANK(E3057),"",INDEX(UniqueArtist!B:B, MATCH(E3057,UniqueArtist!A:A, 0)))</f>
        <v>Dinamicos Jrs</v>
      </c>
      <c r="J3057" t="str">
        <f t="shared" si="423"/>
        <v>Dinamicos Jrs</v>
      </c>
      <c r="K3057" s="4">
        <v>0.1</v>
      </c>
      <c r="L3057" t="str">
        <f t="shared" si="424"/>
        <v/>
      </c>
      <c r="N3057" t="str">
        <f t="shared" si="425"/>
        <v/>
      </c>
      <c r="P3057" t="str">
        <f t="shared" si="426"/>
        <v/>
      </c>
      <c r="R3057" t="str">
        <f t="shared" si="427"/>
        <v/>
      </c>
      <c r="T3057" t="str">
        <f t="shared" si="428"/>
        <v/>
      </c>
      <c r="U3057" s="4"/>
      <c r="V3057" t="str">
        <f t="shared" si="429"/>
        <v/>
      </c>
      <c r="W3057" s="4"/>
      <c r="X3057" t="str">
        <f t="shared" si="430"/>
        <v/>
      </c>
      <c r="Y3057" s="4"/>
      <c r="Z3057" t="str">
        <f t="shared" si="431"/>
        <v/>
      </c>
      <c r="AA3057" s="4"/>
    </row>
    <row r="3058" spans="1:27" x14ac:dyDescent="0.3">
      <c r="A3058" s="1" t="s">
        <v>18386</v>
      </c>
      <c r="B3058" s="1">
        <v>3617380058292</v>
      </c>
      <c r="C3058" t="s">
        <v>18387</v>
      </c>
      <c r="D3058" t="s">
        <v>18388</v>
      </c>
      <c r="E3058" t="s">
        <v>10683</v>
      </c>
      <c r="F3058" s="4"/>
      <c r="G3058" t="s">
        <v>22422</v>
      </c>
      <c r="H305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058" t="str">
        <f>IF(ISBLANK(E3058),"",INDEX(UniqueArtist!B:B, MATCH(E3058,UniqueArtist!A:A, 0)))</f>
        <v>AfinArte Music</v>
      </c>
      <c r="J3058" t="str">
        <f t="shared" si="423"/>
        <v>AfinArte Music</v>
      </c>
      <c r="K3058" s="4">
        <v>1</v>
      </c>
      <c r="L3058" t="str">
        <f t="shared" si="424"/>
        <v/>
      </c>
      <c r="N3058" t="str">
        <f t="shared" si="425"/>
        <v/>
      </c>
      <c r="P3058" t="str">
        <f t="shared" si="426"/>
        <v/>
      </c>
      <c r="R3058" t="str">
        <f t="shared" si="427"/>
        <v/>
      </c>
      <c r="T3058" t="str">
        <f t="shared" si="428"/>
        <v/>
      </c>
      <c r="U3058" s="4"/>
      <c r="V3058" t="str">
        <f t="shared" si="429"/>
        <v/>
      </c>
      <c r="W3058" s="4"/>
      <c r="X3058" t="str">
        <f t="shared" si="430"/>
        <v/>
      </c>
      <c r="Y3058" s="4"/>
      <c r="Z3058" t="str">
        <f t="shared" si="431"/>
        <v/>
      </c>
      <c r="AA3058" s="4"/>
    </row>
    <row r="3059" spans="1:27" x14ac:dyDescent="0.3">
      <c r="A3059" s="1" t="s">
        <v>16664</v>
      </c>
      <c r="B3059" s="1">
        <v>3616554168355</v>
      </c>
      <c r="C3059" t="s">
        <v>657</v>
      </c>
      <c r="D3059" t="s">
        <v>6212</v>
      </c>
      <c r="E3059" t="s">
        <v>19</v>
      </c>
      <c r="F3059" s="4"/>
      <c r="G3059" t="s">
        <v>22422</v>
      </c>
      <c r="H30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59" t="str">
        <f>IF(ISBLANK(E3059),"",INDEX(UniqueArtist!B:B, MATCH(E3059,UniqueArtist!A:A, 0)))</f>
        <v>Los Dos de Tamaulipas</v>
      </c>
      <c r="J3059" t="str">
        <f t="shared" si="423"/>
        <v>Los Dos de Tamaulipas</v>
      </c>
      <c r="K3059" s="4">
        <v>0.1</v>
      </c>
      <c r="L3059" t="str">
        <f t="shared" si="424"/>
        <v/>
      </c>
      <c r="N3059" t="str">
        <f t="shared" si="425"/>
        <v/>
      </c>
      <c r="P3059" t="str">
        <f t="shared" si="426"/>
        <v/>
      </c>
      <c r="R3059" t="str">
        <f t="shared" si="427"/>
        <v/>
      </c>
      <c r="T3059" t="str">
        <f t="shared" si="428"/>
        <v/>
      </c>
      <c r="U3059" s="4"/>
      <c r="V3059" t="str">
        <f t="shared" si="429"/>
        <v/>
      </c>
      <c r="W3059" s="4"/>
      <c r="X3059" t="str">
        <f t="shared" si="430"/>
        <v/>
      </c>
      <c r="Y3059" s="4"/>
      <c r="Z3059" t="str">
        <f t="shared" si="431"/>
        <v/>
      </c>
      <c r="AA3059" s="4"/>
    </row>
    <row r="3060" spans="1:27" x14ac:dyDescent="0.3">
      <c r="A3060" s="1" t="s">
        <v>13930</v>
      </c>
      <c r="B3060" s="1">
        <v>3616557437014</v>
      </c>
      <c r="C3060" s="1" t="s">
        <v>657</v>
      </c>
      <c r="D3060" t="s">
        <v>6212</v>
      </c>
      <c r="E3060" t="s">
        <v>19</v>
      </c>
      <c r="F3060"/>
      <c r="G3060" t="s">
        <v>22422</v>
      </c>
      <c r="H30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60" t="str">
        <f>IF(ISBLANK(E3060),"",INDEX(UniqueArtist!B:B, MATCH(E3060,UniqueArtist!A:A, 0)))</f>
        <v>Los Dos de Tamaulipas</v>
      </c>
      <c r="J3060" t="str">
        <f t="shared" si="423"/>
        <v>Los Dos de Tamaulipas</v>
      </c>
      <c r="K3060" s="4">
        <v>0.1</v>
      </c>
      <c r="L3060" t="str">
        <f t="shared" si="424"/>
        <v/>
      </c>
      <c r="N3060" t="str">
        <f t="shared" si="425"/>
        <v/>
      </c>
      <c r="P3060" t="str">
        <f t="shared" si="426"/>
        <v/>
      </c>
      <c r="R3060" t="str">
        <f t="shared" si="427"/>
        <v/>
      </c>
      <c r="T3060" t="str">
        <f t="shared" si="428"/>
        <v/>
      </c>
      <c r="U3060" s="4"/>
      <c r="V3060" t="str">
        <f t="shared" si="429"/>
        <v/>
      </c>
      <c r="W3060" s="4"/>
      <c r="X3060" t="str">
        <f t="shared" si="430"/>
        <v/>
      </c>
      <c r="Y3060" s="4"/>
      <c r="Z3060" t="str">
        <f t="shared" si="431"/>
        <v/>
      </c>
      <c r="AA3060" s="4"/>
    </row>
    <row r="3061" spans="1:27" x14ac:dyDescent="0.3">
      <c r="A3061" s="1" t="s">
        <v>13931</v>
      </c>
      <c r="B3061" s="1">
        <v>3616554514626</v>
      </c>
      <c r="C3061" s="1" t="s">
        <v>2764</v>
      </c>
      <c r="D3061" t="s">
        <v>8114</v>
      </c>
      <c r="E3061" t="s">
        <v>19</v>
      </c>
      <c r="F3061"/>
      <c r="G3061" t="s">
        <v>22422</v>
      </c>
      <c r="H30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61" t="str">
        <f>IF(ISBLANK(E3061),"",INDEX(UniqueArtist!B:B, MATCH(E3061,UniqueArtist!A:A, 0)))</f>
        <v>Los Dos de Tamaulipas</v>
      </c>
      <c r="J3061" t="str">
        <f t="shared" si="423"/>
        <v>Los Dos de Tamaulipas</v>
      </c>
      <c r="K3061" s="4">
        <v>0.1</v>
      </c>
      <c r="L3061" t="str">
        <f t="shared" si="424"/>
        <v/>
      </c>
      <c r="N3061" t="str">
        <f t="shared" si="425"/>
        <v/>
      </c>
      <c r="P3061" t="str">
        <f t="shared" si="426"/>
        <v/>
      </c>
      <c r="R3061" t="str">
        <f t="shared" si="427"/>
        <v/>
      </c>
      <c r="T3061" t="str">
        <f t="shared" si="428"/>
        <v/>
      </c>
      <c r="U3061" s="4"/>
      <c r="V3061" t="str">
        <f t="shared" si="429"/>
        <v/>
      </c>
      <c r="W3061" s="4"/>
      <c r="X3061" t="str">
        <f t="shared" si="430"/>
        <v/>
      </c>
      <c r="Y3061" s="4"/>
      <c r="Z3061" t="str">
        <f t="shared" si="431"/>
        <v/>
      </c>
      <c r="AA3061" s="4"/>
    </row>
    <row r="3062" spans="1:27" x14ac:dyDescent="0.3">
      <c r="A3062" s="1" t="s">
        <v>17731</v>
      </c>
      <c r="B3062" s="1">
        <v>3617381255782</v>
      </c>
      <c r="C3062" t="s">
        <v>17732</v>
      </c>
      <c r="D3062" t="s">
        <v>17733</v>
      </c>
      <c r="E3062" t="s">
        <v>21</v>
      </c>
      <c r="F3062" s="4"/>
      <c r="G3062" t="s">
        <v>22422</v>
      </c>
      <c r="H30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62" t="str">
        <f>IF(ISBLANK(E3062),"",INDEX(UniqueArtist!B:B, MATCH(E3062,UniqueArtist!A:A, 0)))</f>
        <v>JR Salazar</v>
      </c>
      <c r="J3062" t="str">
        <f t="shared" si="423"/>
        <v>JR Salazar</v>
      </c>
      <c r="K3062" s="4">
        <v>0.1</v>
      </c>
      <c r="L3062" t="str">
        <f t="shared" si="424"/>
        <v/>
      </c>
      <c r="N3062" t="str">
        <f t="shared" si="425"/>
        <v/>
      </c>
      <c r="P3062" t="str">
        <f t="shared" si="426"/>
        <v/>
      </c>
      <c r="R3062" t="str">
        <f t="shared" si="427"/>
        <v/>
      </c>
      <c r="T3062" t="str">
        <f t="shared" si="428"/>
        <v/>
      </c>
      <c r="U3062" s="4"/>
      <c r="V3062" t="str">
        <f t="shared" si="429"/>
        <v/>
      </c>
      <c r="W3062" s="4"/>
      <c r="X3062" t="str">
        <f t="shared" si="430"/>
        <v/>
      </c>
      <c r="Y3062" s="4"/>
      <c r="Z3062" t="str">
        <f t="shared" si="431"/>
        <v/>
      </c>
      <c r="AA3062" s="4"/>
    </row>
    <row r="3063" spans="1:27" x14ac:dyDescent="0.3">
      <c r="A3063" s="1" t="s">
        <v>18347</v>
      </c>
      <c r="B3063" s="1">
        <v>3617380112079</v>
      </c>
      <c r="C3063" t="s">
        <v>18348</v>
      </c>
      <c r="D3063" t="s">
        <v>18349</v>
      </c>
      <c r="E3063" t="s">
        <v>10683</v>
      </c>
      <c r="F3063" s="4"/>
      <c r="G3063" t="s">
        <v>22422</v>
      </c>
      <c r="H306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063" t="str">
        <f>IF(ISBLANK(E3063),"",INDEX(UniqueArtist!B:B, MATCH(E3063,UniqueArtist!A:A, 0)))</f>
        <v>AfinArte Music</v>
      </c>
      <c r="J3063" t="str">
        <f t="shared" si="423"/>
        <v>AfinArte Music</v>
      </c>
      <c r="K3063" s="4">
        <v>1</v>
      </c>
      <c r="L3063" t="str">
        <f t="shared" si="424"/>
        <v/>
      </c>
      <c r="N3063" t="str">
        <f t="shared" si="425"/>
        <v/>
      </c>
      <c r="P3063" t="str">
        <f t="shared" si="426"/>
        <v/>
      </c>
      <c r="R3063" t="str">
        <f t="shared" si="427"/>
        <v/>
      </c>
      <c r="T3063" t="str">
        <f t="shared" si="428"/>
        <v/>
      </c>
      <c r="U3063" s="4"/>
      <c r="V3063" t="str">
        <f t="shared" si="429"/>
        <v/>
      </c>
      <c r="W3063" s="4"/>
      <c r="X3063" t="str">
        <f t="shared" si="430"/>
        <v/>
      </c>
      <c r="Y3063" s="4"/>
      <c r="Z3063" t="str">
        <f t="shared" si="431"/>
        <v/>
      </c>
      <c r="AA3063" s="4"/>
    </row>
    <row r="3064" spans="1:27" x14ac:dyDescent="0.3">
      <c r="A3064" s="1" t="s">
        <v>13932</v>
      </c>
      <c r="B3064" s="1">
        <v>3617055536827</v>
      </c>
      <c r="C3064" s="1" t="s">
        <v>2716</v>
      </c>
      <c r="D3064" t="s">
        <v>8077</v>
      </c>
      <c r="E3064" t="s">
        <v>10718</v>
      </c>
      <c r="F3064"/>
      <c r="G3064" t="s">
        <v>22422</v>
      </c>
      <c r="H30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64" t="str">
        <f>IF(ISBLANK(E3064),"",INDEX(UniqueArtist!B:B, MATCH(E3064,UniqueArtist!A:A, 0)))</f>
        <v>Fifty</v>
      </c>
      <c r="J3064" t="str">
        <f t="shared" si="423"/>
        <v>Fifty</v>
      </c>
      <c r="K3064" s="4">
        <v>0.1</v>
      </c>
      <c r="L3064" t="str">
        <f t="shared" si="424"/>
        <v/>
      </c>
      <c r="N3064" t="str">
        <f t="shared" si="425"/>
        <v/>
      </c>
      <c r="P3064" t="str">
        <f t="shared" si="426"/>
        <v/>
      </c>
      <c r="R3064" t="str">
        <f t="shared" si="427"/>
        <v/>
      </c>
      <c r="T3064" t="str">
        <f t="shared" si="428"/>
        <v/>
      </c>
      <c r="U3064" s="4"/>
      <c r="V3064" t="str">
        <f t="shared" si="429"/>
        <v/>
      </c>
      <c r="W3064" s="4"/>
      <c r="X3064" t="str">
        <f t="shared" si="430"/>
        <v/>
      </c>
      <c r="Y3064" s="4"/>
      <c r="Z3064" t="str">
        <f t="shared" si="431"/>
        <v/>
      </c>
      <c r="AA3064" s="4"/>
    </row>
    <row r="3065" spans="1:27" x14ac:dyDescent="0.3">
      <c r="A3065" s="1" t="s">
        <v>13933</v>
      </c>
      <c r="B3065" s="1">
        <v>3616840224062</v>
      </c>
      <c r="C3065" s="1" t="s">
        <v>1975</v>
      </c>
      <c r="D3065" t="s">
        <v>7413</v>
      </c>
      <c r="E3065" t="s">
        <v>41</v>
      </c>
      <c r="F3065" s="7">
        <v>44155</v>
      </c>
      <c r="G3065" t="s">
        <v>22422</v>
      </c>
      <c r="H3065"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3065" t="str">
        <f>IF(ISBLANK(E3065),"",INDEX(UniqueArtist!B:B, MATCH(E3065,UniqueArtist!A:A, 0)))</f>
        <v>El Fantasma, Los Dos Carnales</v>
      </c>
      <c r="J3065" t="str">
        <f t="shared" si="423"/>
        <v>El Fantasma</v>
      </c>
      <c r="K3065" s="4">
        <v>0.125</v>
      </c>
      <c r="L3065" t="str">
        <f t="shared" si="424"/>
        <v>Los Dos Carnales</v>
      </c>
      <c r="M3065" s="4">
        <v>0.05</v>
      </c>
      <c r="N3065" t="str">
        <f t="shared" si="425"/>
        <v/>
      </c>
      <c r="P3065" t="str">
        <f t="shared" si="426"/>
        <v/>
      </c>
      <c r="R3065" t="str">
        <f t="shared" si="427"/>
        <v/>
      </c>
      <c r="T3065" t="str">
        <f t="shared" si="428"/>
        <v/>
      </c>
      <c r="U3065" s="4"/>
      <c r="V3065" t="str">
        <f t="shared" si="429"/>
        <v/>
      </c>
      <c r="W3065" s="4"/>
      <c r="X3065" t="str">
        <f t="shared" si="430"/>
        <v/>
      </c>
      <c r="Y3065" s="4"/>
      <c r="Z3065" t="str">
        <f t="shared" si="431"/>
        <v/>
      </c>
      <c r="AA3065" s="4"/>
    </row>
    <row r="3066" spans="1:27" x14ac:dyDescent="0.3">
      <c r="A3066" s="1" t="s">
        <v>18221</v>
      </c>
      <c r="B3066" s="1">
        <v>3617229560856</v>
      </c>
      <c r="C3066" t="s">
        <v>18222</v>
      </c>
      <c r="D3066" t="s">
        <v>18223</v>
      </c>
      <c r="E3066" t="s">
        <v>7</v>
      </c>
      <c r="F3066" s="4"/>
      <c r="G3066" t="s">
        <v>22422</v>
      </c>
      <c r="H306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066" t="str">
        <f>IF(ISBLANK(E3066),"",INDEX(UniqueArtist!B:B, MATCH(E3066,UniqueArtist!A:A, 0)))</f>
        <v>El Fantasma</v>
      </c>
      <c r="J3066" t="str">
        <f t="shared" si="423"/>
        <v>El Fantasma</v>
      </c>
      <c r="K3066" s="4">
        <v>0.25</v>
      </c>
      <c r="L3066" t="str">
        <f t="shared" si="424"/>
        <v/>
      </c>
      <c r="N3066" t="str">
        <f t="shared" si="425"/>
        <v/>
      </c>
      <c r="P3066" t="str">
        <f t="shared" si="426"/>
        <v/>
      </c>
      <c r="R3066" t="str">
        <f t="shared" si="427"/>
        <v/>
      </c>
      <c r="T3066" t="str">
        <f t="shared" si="428"/>
        <v/>
      </c>
      <c r="U3066" s="4"/>
      <c r="V3066" t="str">
        <f t="shared" si="429"/>
        <v/>
      </c>
      <c r="W3066" s="4"/>
      <c r="X3066" t="str">
        <f t="shared" si="430"/>
        <v/>
      </c>
      <c r="Y3066" s="4"/>
      <c r="Z3066" t="str">
        <f t="shared" si="431"/>
        <v/>
      </c>
      <c r="AA3066" s="4"/>
    </row>
    <row r="3067" spans="1:27" x14ac:dyDescent="0.3">
      <c r="A3067" s="1" t="s">
        <v>13934</v>
      </c>
      <c r="B3067" s="1">
        <v>3616846583286</v>
      </c>
      <c r="C3067" s="1" t="s">
        <v>4094</v>
      </c>
      <c r="D3067" t="s">
        <v>9273</v>
      </c>
      <c r="E3067" t="s">
        <v>45</v>
      </c>
      <c r="F3067"/>
      <c r="G3067" t="s">
        <v>22422</v>
      </c>
      <c r="H306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067" t="str">
        <f>IF(ISBLANK(E3067),"",INDEX(UniqueArtist!B:B, MATCH(E3067,UniqueArtist!A:A, 0)))</f>
        <v>Voz de Mando</v>
      </c>
      <c r="J3067" t="str">
        <f t="shared" si="423"/>
        <v>Voz de Mando</v>
      </c>
      <c r="K3067" s="4">
        <v>1</v>
      </c>
      <c r="L3067" t="str">
        <f t="shared" si="424"/>
        <v/>
      </c>
      <c r="N3067" t="str">
        <f t="shared" si="425"/>
        <v/>
      </c>
      <c r="P3067" t="str">
        <f t="shared" si="426"/>
        <v/>
      </c>
      <c r="R3067" t="str">
        <f t="shared" si="427"/>
        <v/>
      </c>
      <c r="T3067" t="str">
        <f t="shared" si="428"/>
        <v/>
      </c>
      <c r="U3067" s="4"/>
      <c r="V3067" t="str">
        <f t="shared" si="429"/>
        <v/>
      </c>
      <c r="W3067" s="4"/>
      <c r="X3067" t="str">
        <f t="shared" si="430"/>
        <v/>
      </c>
      <c r="Y3067" s="4"/>
      <c r="Z3067" t="str">
        <f t="shared" si="431"/>
        <v/>
      </c>
      <c r="AA3067" s="4"/>
    </row>
    <row r="3068" spans="1:27" x14ac:dyDescent="0.3">
      <c r="A3068" s="1" t="s">
        <v>13935</v>
      </c>
      <c r="B3068" s="1">
        <v>3616842687797</v>
      </c>
      <c r="C3068" s="1" t="s">
        <v>5172</v>
      </c>
      <c r="D3068" t="s">
        <v>10214</v>
      </c>
      <c r="E3068" t="s">
        <v>45</v>
      </c>
      <c r="F3068"/>
      <c r="G3068" t="s">
        <v>22422</v>
      </c>
      <c r="H306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068" t="str">
        <f>IF(ISBLANK(E3068),"",INDEX(UniqueArtist!B:B, MATCH(E3068,UniqueArtist!A:A, 0)))</f>
        <v>Voz de Mando</v>
      </c>
      <c r="J3068" t="str">
        <f t="shared" si="423"/>
        <v>Voz de Mando</v>
      </c>
      <c r="K3068" s="4">
        <v>1</v>
      </c>
      <c r="L3068" t="str">
        <f t="shared" si="424"/>
        <v/>
      </c>
      <c r="N3068" t="str">
        <f t="shared" si="425"/>
        <v/>
      </c>
      <c r="P3068" t="str">
        <f t="shared" si="426"/>
        <v/>
      </c>
      <c r="R3068" t="str">
        <f t="shared" si="427"/>
        <v/>
      </c>
      <c r="T3068" t="str">
        <f t="shared" si="428"/>
        <v/>
      </c>
      <c r="U3068" s="4"/>
      <c r="V3068" t="str">
        <f t="shared" si="429"/>
        <v/>
      </c>
      <c r="W3068" s="4"/>
      <c r="X3068" t="str">
        <f t="shared" si="430"/>
        <v/>
      </c>
      <c r="Y3068" s="4"/>
      <c r="Z3068" t="str">
        <f t="shared" si="431"/>
        <v/>
      </c>
      <c r="AA3068" s="4"/>
    </row>
    <row r="3069" spans="1:27" x14ac:dyDescent="0.3">
      <c r="A3069" s="1" t="s">
        <v>11068</v>
      </c>
      <c r="B3069" s="1">
        <v>3615936533408</v>
      </c>
      <c r="C3069" s="1"/>
      <c r="D3069" t="s">
        <v>51</v>
      </c>
      <c r="E3069" t="s">
        <v>7</v>
      </c>
      <c r="F3069" s="7">
        <v>42467</v>
      </c>
      <c r="G3069" t="s">
        <v>22422</v>
      </c>
      <c r="H306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069" t="str">
        <f>IF(ISBLANK(E3069),"",INDEX(UniqueArtist!B:B, MATCH(E3069,UniqueArtist!A:A, 0)))</f>
        <v>El Fantasma</v>
      </c>
      <c r="J3069" t="str">
        <f t="shared" si="423"/>
        <v>El Fantasma</v>
      </c>
      <c r="K3069" s="4">
        <v>0.25</v>
      </c>
      <c r="L3069" t="str">
        <f t="shared" si="424"/>
        <v/>
      </c>
      <c r="N3069" t="str">
        <f t="shared" si="425"/>
        <v/>
      </c>
      <c r="P3069" t="str">
        <f t="shared" si="426"/>
        <v/>
      </c>
      <c r="R3069" t="str">
        <f t="shared" si="427"/>
        <v/>
      </c>
      <c r="T3069" t="str">
        <f t="shared" si="428"/>
        <v/>
      </c>
      <c r="U3069" s="4"/>
      <c r="V3069" t="str">
        <f t="shared" si="429"/>
        <v/>
      </c>
      <c r="W3069" s="4"/>
      <c r="X3069" t="str">
        <f t="shared" si="430"/>
        <v/>
      </c>
      <c r="Y3069" s="4"/>
      <c r="Z3069" t="str">
        <f t="shared" si="431"/>
        <v/>
      </c>
      <c r="AA3069" s="4"/>
    </row>
    <row r="3070" spans="1:27" x14ac:dyDescent="0.3">
      <c r="A3070" s="1" t="s">
        <v>16760</v>
      </c>
      <c r="B3070" s="1">
        <v>3615939041252</v>
      </c>
      <c r="C3070" t="s">
        <v>10936</v>
      </c>
      <c r="D3070" t="s">
        <v>16761</v>
      </c>
      <c r="E3070" t="s">
        <v>10783</v>
      </c>
      <c r="F3070" s="4"/>
      <c r="G3070" t="s">
        <v>22422</v>
      </c>
      <c r="H30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70" t="str">
        <f>IF(ISBLANK(E3070),"",INDEX(UniqueArtist!B:B, MATCH(E3070,UniqueArtist!A:A, 0)))</f>
        <v>Dinamicos Jrs, La Decima Banda</v>
      </c>
      <c r="J3070" t="str">
        <f t="shared" si="423"/>
        <v>Dinamicos Jrs</v>
      </c>
      <c r="K3070" s="4">
        <v>0.05</v>
      </c>
      <c r="L3070" t="str">
        <f t="shared" si="424"/>
        <v>La Decima Banda</v>
      </c>
      <c r="M3070" s="4">
        <v>0.05</v>
      </c>
      <c r="N3070" t="str">
        <f t="shared" si="425"/>
        <v/>
      </c>
      <c r="P3070" t="str">
        <f t="shared" si="426"/>
        <v/>
      </c>
      <c r="R3070" t="str">
        <f t="shared" si="427"/>
        <v/>
      </c>
      <c r="T3070" t="str">
        <f t="shared" si="428"/>
        <v/>
      </c>
      <c r="U3070" s="4"/>
      <c r="V3070" t="str">
        <f t="shared" si="429"/>
        <v/>
      </c>
      <c r="W3070" s="4"/>
      <c r="X3070" t="str">
        <f t="shared" si="430"/>
        <v/>
      </c>
      <c r="Y3070" s="4"/>
      <c r="Z3070" t="str">
        <f t="shared" si="431"/>
        <v/>
      </c>
      <c r="AA3070" s="4"/>
    </row>
    <row r="3071" spans="1:27" x14ac:dyDescent="0.3">
      <c r="A3071" s="1" t="s">
        <v>13936</v>
      </c>
      <c r="B3071" s="1">
        <v>3615936954982</v>
      </c>
      <c r="C3071" s="1" t="s">
        <v>3805</v>
      </c>
      <c r="D3071" t="s">
        <v>9020</v>
      </c>
      <c r="E3071" t="s">
        <v>10683</v>
      </c>
      <c r="F3071"/>
      <c r="G3071" t="s">
        <v>22422</v>
      </c>
      <c r="H307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071" t="str">
        <f>IF(ISBLANK(E3071),"",INDEX(UniqueArtist!B:B, MATCH(E3071,UniqueArtist!A:A, 0)))</f>
        <v>AfinArte Music</v>
      </c>
      <c r="J3071" t="str">
        <f t="shared" si="423"/>
        <v>AfinArte Music</v>
      </c>
      <c r="K3071" s="4">
        <v>1</v>
      </c>
      <c r="L3071" t="str">
        <f t="shared" si="424"/>
        <v/>
      </c>
      <c r="N3071" t="str">
        <f t="shared" si="425"/>
        <v/>
      </c>
      <c r="P3071" t="str">
        <f t="shared" si="426"/>
        <v/>
      </c>
      <c r="R3071" t="str">
        <f t="shared" si="427"/>
        <v/>
      </c>
      <c r="T3071" t="str">
        <f t="shared" si="428"/>
        <v/>
      </c>
      <c r="U3071" s="4"/>
      <c r="V3071" t="str">
        <f t="shared" si="429"/>
        <v/>
      </c>
      <c r="W3071" s="4"/>
      <c r="X3071" t="str">
        <f t="shared" si="430"/>
        <v/>
      </c>
      <c r="Y3071" s="4"/>
      <c r="Z3071" t="str">
        <f t="shared" si="431"/>
        <v/>
      </c>
      <c r="AA3071" s="4"/>
    </row>
    <row r="3072" spans="1:27" x14ac:dyDescent="0.3">
      <c r="A3072" s="1" t="s">
        <v>13937</v>
      </c>
      <c r="B3072" s="3">
        <v>3616402163679</v>
      </c>
      <c r="C3072" s="1"/>
      <c r="D3072" t="s">
        <v>38</v>
      </c>
      <c r="E3072" t="s">
        <v>5</v>
      </c>
      <c r="F3072"/>
      <c r="G3072" t="s">
        <v>22422</v>
      </c>
      <c r="H30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72" t="str">
        <f>IF(ISBLANK(E3072),"",INDEX(UniqueArtist!B:B, MATCH(E3072,UniqueArtist!A:A, 0)))</f>
        <v>Los Dos Carnales</v>
      </c>
      <c r="J3072" t="str">
        <f t="shared" si="423"/>
        <v>Los Dos Carnales</v>
      </c>
      <c r="K3072" s="4">
        <v>0.1</v>
      </c>
      <c r="L3072" t="str">
        <f t="shared" si="424"/>
        <v/>
      </c>
      <c r="N3072" t="str">
        <f t="shared" si="425"/>
        <v/>
      </c>
      <c r="P3072" t="str">
        <f t="shared" si="426"/>
        <v/>
      </c>
      <c r="R3072" t="str">
        <f t="shared" si="427"/>
        <v/>
      </c>
      <c r="T3072" t="str">
        <f t="shared" si="428"/>
        <v/>
      </c>
      <c r="U3072" s="4"/>
      <c r="V3072" t="str">
        <f t="shared" si="429"/>
        <v/>
      </c>
      <c r="W3072" s="4"/>
      <c r="X3072" t="str">
        <f t="shared" si="430"/>
        <v/>
      </c>
      <c r="Y3072" s="4"/>
      <c r="Z3072" t="str">
        <f t="shared" si="431"/>
        <v/>
      </c>
      <c r="AA3072" s="4"/>
    </row>
    <row r="3073" spans="1:27" x14ac:dyDescent="0.3">
      <c r="A3073" s="1" t="s">
        <v>17943</v>
      </c>
      <c r="B3073" s="1">
        <v>3617229597517</v>
      </c>
      <c r="C3073" t="s">
        <v>17944</v>
      </c>
      <c r="D3073" t="s">
        <v>17945</v>
      </c>
      <c r="E3073" t="s">
        <v>7</v>
      </c>
      <c r="F3073" s="4"/>
      <c r="G3073" t="s">
        <v>22422</v>
      </c>
      <c r="H307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073" t="str">
        <f>IF(ISBLANK(E3073),"",INDEX(UniqueArtist!B:B, MATCH(E3073,UniqueArtist!A:A, 0)))</f>
        <v>El Fantasma</v>
      </c>
      <c r="J3073" t="str">
        <f t="shared" si="423"/>
        <v>El Fantasma</v>
      </c>
      <c r="K3073" s="4">
        <v>0.25</v>
      </c>
      <c r="L3073" t="str">
        <f t="shared" si="424"/>
        <v/>
      </c>
      <c r="N3073" t="str">
        <f t="shared" si="425"/>
        <v/>
      </c>
      <c r="P3073" t="str">
        <f t="shared" si="426"/>
        <v/>
      </c>
      <c r="R3073" t="str">
        <f t="shared" si="427"/>
        <v/>
      </c>
      <c r="T3073" t="str">
        <f t="shared" si="428"/>
        <v/>
      </c>
      <c r="U3073" s="4"/>
      <c r="V3073" t="str">
        <f t="shared" si="429"/>
        <v/>
      </c>
      <c r="W3073" s="4"/>
      <c r="X3073" t="str">
        <f t="shared" si="430"/>
        <v/>
      </c>
      <c r="Y3073" s="4"/>
      <c r="Z3073" t="str">
        <f t="shared" si="431"/>
        <v/>
      </c>
      <c r="AA3073" s="4"/>
    </row>
    <row r="3074" spans="1:27" x14ac:dyDescent="0.3">
      <c r="A3074" s="1" t="s">
        <v>13939</v>
      </c>
      <c r="B3074" s="1">
        <v>3615937269498</v>
      </c>
      <c r="C3074" s="1" t="s">
        <v>797</v>
      </c>
      <c r="D3074" t="s">
        <v>6346</v>
      </c>
      <c r="E3074" t="s">
        <v>7</v>
      </c>
      <c r="F3074" s="7">
        <v>43518</v>
      </c>
      <c r="G3074" t="s">
        <v>22422</v>
      </c>
      <c r="H307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074" t="str">
        <f>IF(ISBLANK(E3074),"",INDEX(UniqueArtist!B:B, MATCH(E3074,UniqueArtist!A:A, 0)))</f>
        <v>El Fantasma</v>
      </c>
      <c r="J3074" t="str">
        <f t="shared" ref="J3074:J3137" si="432">IFERROR(TRIM(LEFT(I3074, IFERROR(FIND(",", I3074)-1, LEN(I3074)))), "")</f>
        <v>El Fantasma</v>
      </c>
      <c r="K3074" s="4">
        <v>0.25</v>
      </c>
      <c r="L3074" t="str">
        <f t="shared" ref="L3074:L3137" si="433">IFERROR(TRIM(MID(I3074, FIND(",", I3074) + 1, IFERROR(FIND(",", I3074, FIND(",", I3074) + 1) - FIND(",", I3074) - 1, LEN(I3074)))), "")</f>
        <v/>
      </c>
      <c r="N3074" t="str">
        <f t="shared" ref="N3074:N3137" si="434">IFERROR(TRIM(MID(I3074, FIND(",", I3074, FIND(",", I3074) + 1) + 1, IFERROR(FIND(",", I3074, FIND(",", I3074, FIND(",", I3074) + 1) + 1) - FIND(",", I3074, FIND(",", I3074) + 1) - 1, LEN(I3074)))), "")</f>
        <v/>
      </c>
      <c r="P3074" t="str">
        <f t="shared" ref="P3074:P3137" si="435">IFERROR(TRIM(MID(I3074, FIND(",", I3074, FIND(",", I3074, FIND(",", I3074) + 1) + 1) + 1, IFERROR(FIND(",", I3074, FIND(",", I3074, FIND(",", I3074, FIND(",", I3074) + 1) + 1) + 1) - FIND(",", I3074, FIND(",", I3074, FIND(",", I3074) + 1) + 1) - 1, LEN(I3074)))), "")</f>
        <v/>
      </c>
      <c r="R3074" t="str">
        <f t="shared" ref="R3074:R3137" si="436">IFERROR(TRIM(MID(I3074, FIND(",", I3074, FIND(",", I3074, FIND(",", I3074, FIND(",", I3074) + 1) + 1) + 1) + 1, IFERROR(FIND(",", I3074, FIND(",", I3074, FIND(",", I3074, FIND(",", I3074, FIND(",", I3074) + 1) + 1) + 1) + 1) - FIND(",", I3074, FIND(",", I3074, FIND(",", I3074, FIND(",", I3074) + 1) + 1) + 1) - 1, LEN(I3074)))), "")</f>
        <v/>
      </c>
      <c r="T3074" t="str">
        <f t="shared" ref="T3074:T3137" si="437">IFERROR(TRIM(MID(I3074, FIND(",", I3074, FIND(",", I3074, FIND(",", I3074, FIND(",", I3074, FIND(",", I3074, FIND(",", I3074) + 1) + 1) + 1) + 1) + 1) + 1, IFERROR(FIND(",", I3074, FIND(",", I3074, FIND(",", I3074, FIND(",", I3074, FIND(",", I3074, FIND(",", I3074) + 1) + 1) + 1) + 1) + 1) - FIND(",", I3074, FIND(",", I3074, FIND(",", I3074, FIND(",", I3074, FIND(",", I3074) + 1) + 1) + 1) + 1) - 1, LEN(I3074)))), "")</f>
        <v/>
      </c>
      <c r="U3074" s="4"/>
      <c r="V3074" t="str">
        <f t="shared" ref="V3074:V3137" si="438">IFERROR(TRIM(MID(I3074, FIND(",", I3074, FIND(",", I3074, FIND(",", I3074, FIND(",", I3074, FIND(",", I3074, FIND(",", I3074, FIND(",", I3074) + 1) + 1) + 1) + 1) + 1) + 1) + 1, IFERROR(FIND(",", I3074, FIND(",", I3074, FIND(",", I3074, FIND(",", I3074, FIND(",", I3074, FIND(",", I3074, FIND(",", I3074) + 1) + 1) + 1) + 1) + 1) + 1) - FIND(",", I3074, FIND(",", I3074, FIND(",", I3074, FIND(",", I3074, FIND(",", I3074, FIND(",", I3074) + 1) + 1) + 1) + 1) + 1) - 1, LEN(I3074)))), "")</f>
        <v/>
      </c>
      <c r="W3074" s="4"/>
      <c r="X3074" t="str">
        <f t="shared" ref="X3074:X3137" si="439">IFERROR(TRIM(MID(I3074, FIND(",", I3074, FIND(",", I3074, FIND(",", I3074, FIND(",", I3074, FIND(",", I3074, FIND(",", I3074, FIND(",", I3074, FIND(",", I3074) + 1) + 1) + 1) + 1) + 1) + 1) + 1) + 1, IFERROR(FIND(",", I3074, FIND(",", I3074, FIND(",", I3074, FIND(",", I3074, FIND(",", I3074, FIND(",", I3074, FIND(",", I3074, FIND(",", I3074) + 1) + 1) + 1) + 1) + 1) + 1) + 1) - FIND(",", I3074, FIND(",", I3074, FIND(",", I3074, FIND(",", I3074, FIND(",", I3074, FIND(",", I3074, FIND(",", I3074) + 1) + 1) + 1) + 1) + 1) + 1) - 1, LEN(I3074)))), "")</f>
        <v/>
      </c>
      <c r="Y3074" s="4"/>
      <c r="Z3074" t="str">
        <f t="shared" ref="Z3074:Z3137" si="440">IFERROR(TRIM(MID(I3074, FIND(",", I3074, FIND(",", I3074, FIND(",", I3074, FIND(",", I3074, FIND(",", I3074, FIND(",", I3074, FIND(",", I3074, FIND(",", I3074, FIND(",", I3074) + 1) + 1) + 1) + 1) + 1) + 1) + 1) + 1) + 1, IFERROR(FIND(",", I3074, FIND(",", I3074, FIND(",", I3074, FIND(",", I3074, FIND(",", I3074, FIND(",", I3074, FIND(",", I3074, FIND(",", I3074, FIND(",", I3074) + 1) + 1) + 1) + 1) + 1) + 1) + 1) + 1) - FIND(",", I3074, FIND(",", I3074, FIND(",", I3074, FIND(",", I3074, FIND(",", I3074, FIND(",", I3074, FIND(",", I3074, FIND(",", I3074) + 1) + 1) + 1) + 1) + 1) + 1) + 1) - 1, LEN(I3074)))), "")</f>
        <v/>
      </c>
      <c r="AA3074" s="4"/>
    </row>
    <row r="3075" spans="1:27" x14ac:dyDescent="0.3">
      <c r="A3075" s="1" t="s">
        <v>13938</v>
      </c>
      <c r="B3075" s="1">
        <v>3616551570144</v>
      </c>
      <c r="C3075" s="1" t="s">
        <v>4850</v>
      </c>
      <c r="D3075" t="s">
        <v>6346</v>
      </c>
      <c r="E3075" t="s">
        <v>7</v>
      </c>
      <c r="F3075" s="7">
        <v>43518</v>
      </c>
      <c r="G3075" t="s">
        <v>22422</v>
      </c>
      <c r="H307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075" t="str">
        <f>IF(ISBLANK(E3075),"",INDEX(UniqueArtist!B:B, MATCH(E3075,UniqueArtist!A:A, 0)))</f>
        <v>El Fantasma</v>
      </c>
      <c r="J3075" t="str">
        <f t="shared" si="432"/>
        <v>El Fantasma</v>
      </c>
      <c r="K3075" s="4">
        <v>0.25</v>
      </c>
      <c r="L3075" t="str">
        <f t="shared" si="433"/>
        <v/>
      </c>
      <c r="N3075" t="str">
        <f t="shared" si="434"/>
        <v/>
      </c>
      <c r="P3075" t="str">
        <f t="shared" si="435"/>
        <v/>
      </c>
      <c r="R3075" t="str">
        <f t="shared" si="436"/>
        <v/>
      </c>
      <c r="T3075" t="str">
        <f t="shared" si="437"/>
        <v/>
      </c>
      <c r="U3075" s="4"/>
      <c r="V3075" t="str">
        <f t="shared" si="438"/>
        <v/>
      </c>
      <c r="W3075" s="4"/>
      <c r="X3075" t="str">
        <f t="shared" si="439"/>
        <v/>
      </c>
      <c r="Y3075" s="4"/>
      <c r="Z3075" t="str">
        <f t="shared" si="440"/>
        <v/>
      </c>
      <c r="AA3075" s="4"/>
    </row>
    <row r="3076" spans="1:27" x14ac:dyDescent="0.3">
      <c r="A3076" s="1" t="s">
        <v>13940</v>
      </c>
      <c r="B3076" s="1">
        <v>3615937360423</v>
      </c>
      <c r="C3076" s="1" t="s">
        <v>364</v>
      </c>
      <c r="D3076" t="s">
        <v>5932</v>
      </c>
      <c r="E3076" t="s">
        <v>7</v>
      </c>
      <c r="F3076" s="7">
        <v>43518</v>
      </c>
      <c r="G3076" t="s">
        <v>22422</v>
      </c>
      <c r="H307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076" t="str">
        <f>IF(ISBLANK(E3076),"",INDEX(UniqueArtist!B:B, MATCH(E3076,UniqueArtist!A:A, 0)))</f>
        <v>El Fantasma</v>
      </c>
      <c r="J3076" t="str">
        <f t="shared" si="432"/>
        <v>El Fantasma</v>
      </c>
      <c r="K3076" s="4">
        <v>0.25</v>
      </c>
      <c r="L3076" t="str">
        <f t="shared" si="433"/>
        <v/>
      </c>
      <c r="N3076" t="str">
        <f t="shared" si="434"/>
        <v/>
      </c>
      <c r="P3076" t="str">
        <f t="shared" si="435"/>
        <v/>
      </c>
      <c r="R3076" t="str">
        <f t="shared" si="436"/>
        <v/>
      </c>
      <c r="T3076" t="str">
        <f t="shared" si="437"/>
        <v/>
      </c>
      <c r="U3076" s="4"/>
      <c r="V3076" t="str">
        <f t="shared" si="438"/>
        <v/>
      </c>
      <c r="W3076" s="4"/>
      <c r="X3076" t="str">
        <f t="shared" si="439"/>
        <v/>
      </c>
      <c r="Y3076" s="4"/>
      <c r="Z3076" t="str">
        <f t="shared" si="440"/>
        <v/>
      </c>
      <c r="AA3076" s="4"/>
    </row>
    <row r="3077" spans="1:27" x14ac:dyDescent="0.3">
      <c r="A3077" s="1" t="s">
        <v>11472</v>
      </c>
      <c r="B3077" s="1">
        <v>3615936535341</v>
      </c>
      <c r="C3077" s="1" t="s">
        <v>2514</v>
      </c>
      <c r="D3077" t="s">
        <v>7894</v>
      </c>
      <c r="E3077" t="s">
        <v>10677</v>
      </c>
      <c r="F3077"/>
      <c r="G3077" t="s">
        <v>22422</v>
      </c>
      <c r="H30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77" t="str">
        <f>IF(ISBLANK(E3077),"",INDEX(UniqueArtist!B:B, MATCH(E3077,UniqueArtist!A:A, 0)))</f>
        <v>Los Austeros de Durango</v>
      </c>
      <c r="J3077" t="str">
        <f t="shared" si="432"/>
        <v>Los Austeros de Durango</v>
      </c>
      <c r="K3077" s="4">
        <v>0.1</v>
      </c>
      <c r="L3077" t="str">
        <f t="shared" si="433"/>
        <v/>
      </c>
      <c r="N3077" t="str">
        <f t="shared" si="434"/>
        <v/>
      </c>
      <c r="P3077" t="str">
        <f t="shared" si="435"/>
        <v/>
      </c>
      <c r="R3077" t="str">
        <f t="shared" si="436"/>
        <v/>
      </c>
      <c r="T3077" t="str">
        <f t="shared" si="437"/>
        <v/>
      </c>
      <c r="U3077" s="4"/>
      <c r="V3077" t="str">
        <f t="shared" si="438"/>
        <v/>
      </c>
      <c r="W3077" s="4"/>
      <c r="X3077" t="str">
        <f t="shared" si="439"/>
        <v/>
      </c>
      <c r="Y3077" s="4"/>
      <c r="Z3077" t="str">
        <f t="shared" si="440"/>
        <v/>
      </c>
      <c r="AA3077" s="4"/>
    </row>
    <row r="3078" spans="1:27" x14ac:dyDescent="0.3">
      <c r="A3078" s="1" t="s">
        <v>13941</v>
      </c>
      <c r="B3078" s="1">
        <v>3616403804748</v>
      </c>
      <c r="C3078" s="1" t="s">
        <v>3353</v>
      </c>
      <c r="D3078" t="s">
        <v>8628</v>
      </c>
      <c r="E3078" t="s">
        <v>1</v>
      </c>
      <c r="F3078"/>
      <c r="G3078" t="s">
        <v>22422</v>
      </c>
      <c r="H30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78" t="str">
        <f>IF(ISBLANK(E3078),"",INDEX(UniqueArtist!B:B, MATCH(E3078,UniqueArtist!A:A, 0)))</f>
        <v>Canelos JRS</v>
      </c>
      <c r="J3078" t="str">
        <f t="shared" si="432"/>
        <v>Canelos JRS</v>
      </c>
      <c r="K3078" s="4">
        <v>0.1</v>
      </c>
      <c r="L3078" t="str">
        <f t="shared" si="433"/>
        <v/>
      </c>
      <c r="N3078" t="str">
        <f t="shared" si="434"/>
        <v/>
      </c>
      <c r="P3078" t="str">
        <f t="shared" si="435"/>
        <v/>
      </c>
      <c r="R3078" t="str">
        <f t="shared" si="436"/>
        <v/>
      </c>
      <c r="T3078" t="str">
        <f t="shared" si="437"/>
        <v/>
      </c>
      <c r="U3078" s="4"/>
      <c r="V3078" t="str">
        <f t="shared" si="438"/>
        <v/>
      </c>
      <c r="W3078" s="4"/>
      <c r="X3078" t="str">
        <f t="shared" si="439"/>
        <v/>
      </c>
      <c r="Y3078" s="4"/>
      <c r="Z3078" t="str">
        <f t="shared" si="440"/>
        <v/>
      </c>
      <c r="AA3078" s="4"/>
    </row>
    <row r="3079" spans="1:27" x14ac:dyDescent="0.3">
      <c r="A3079" s="1" t="s">
        <v>13942</v>
      </c>
      <c r="B3079" s="1">
        <v>3617052555777</v>
      </c>
      <c r="C3079" s="1" t="s">
        <v>5539</v>
      </c>
      <c r="D3079" t="s">
        <v>10537</v>
      </c>
      <c r="E3079" t="s">
        <v>45</v>
      </c>
      <c r="F3079"/>
      <c r="G3079" t="s">
        <v>22422</v>
      </c>
      <c r="H307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079" t="str">
        <f>IF(ISBLANK(E3079),"",INDEX(UniqueArtist!B:B, MATCH(E3079,UniqueArtist!A:A, 0)))</f>
        <v>Voz de Mando</v>
      </c>
      <c r="J3079" t="str">
        <f t="shared" si="432"/>
        <v>Voz de Mando</v>
      </c>
      <c r="K3079" s="4">
        <v>1</v>
      </c>
      <c r="L3079" t="str">
        <f t="shared" si="433"/>
        <v/>
      </c>
      <c r="N3079" t="str">
        <f t="shared" si="434"/>
        <v/>
      </c>
      <c r="P3079" t="str">
        <f t="shared" si="435"/>
        <v/>
      </c>
      <c r="R3079" t="str">
        <f t="shared" si="436"/>
        <v/>
      </c>
      <c r="T3079" t="str">
        <f t="shared" si="437"/>
        <v/>
      </c>
      <c r="U3079" s="4"/>
      <c r="V3079" t="str">
        <f t="shared" si="438"/>
        <v/>
      </c>
      <c r="W3079" s="4"/>
      <c r="X3079" t="str">
        <f t="shared" si="439"/>
        <v/>
      </c>
      <c r="Y3079" s="4"/>
      <c r="Z3079" t="str">
        <f t="shared" si="440"/>
        <v/>
      </c>
      <c r="AA3079" s="4"/>
    </row>
    <row r="3080" spans="1:27" x14ac:dyDescent="0.3">
      <c r="A3080" s="1" t="s">
        <v>13945</v>
      </c>
      <c r="B3080" s="1">
        <v>3617052361835</v>
      </c>
      <c r="C3080" s="1" t="s">
        <v>889</v>
      </c>
      <c r="D3080" t="s">
        <v>6426</v>
      </c>
      <c r="E3080" t="s">
        <v>10765</v>
      </c>
      <c r="F3080" s="7">
        <v>44876</v>
      </c>
      <c r="G3080" t="s">
        <v>22422</v>
      </c>
      <c r="H3080" s="6">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080" t="str">
        <f>IF(ISBLANK(E3080),"",INDEX(UniqueArtist!B:B, MATCH(E3080,UniqueArtist!A:A, 0)))</f>
        <v>El Fantasma, Pepe Aguilar</v>
      </c>
      <c r="J3080" t="str">
        <f t="shared" si="432"/>
        <v>El Fantasma</v>
      </c>
      <c r="K3080" s="4">
        <v>0.17499999999999999</v>
      </c>
      <c r="L3080" t="str">
        <f t="shared" si="433"/>
        <v>Pepe Aguilar</v>
      </c>
      <c r="M3080" s="4">
        <v>0.17499999999999999</v>
      </c>
      <c r="N3080" t="str">
        <f t="shared" si="434"/>
        <v/>
      </c>
      <c r="P3080" t="str">
        <f t="shared" si="435"/>
        <v/>
      </c>
      <c r="R3080" t="str">
        <f t="shared" si="436"/>
        <v/>
      </c>
      <c r="T3080" t="str">
        <f t="shared" si="437"/>
        <v/>
      </c>
      <c r="U3080" s="4"/>
      <c r="V3080" t="str">
        <f t="shared" si="438"/>
        <v/>
      </c>
      <c r="W3080" s="4"/>
      <c r="X3080" t="str">
        <f t="shared" si="439"/>
        <v/>
      </c>
      <c r="Y3080" s="4"/>
      <c r="Z3080" t="str">
        <f t="shared" si="440"/>
        <v/>
      </c>
      <c r="AA3080" s="4"/>
    </row>
    <row r="3081" spans="1:27" x14ac:dyDescent="0.3">
      <c r="A3081" s="1" t="s">
        <v>13944</v>
      </c>
      <c r="B3081" s="1">
        <v>3617053104035</v>
      </c>
      <c r="C3081" s="1" t="s">
        <v>280</v>
      </c>
      <c r="D3081" t="s">
        <v>5851</v>
      </c>
      <c r="E3081" t="s">
        <v>10707</v>
      </c>
      <c r="F3081" s="7">
        <v>44876</v>
      </c>
      <c r="G3081" t="s">
        <v>22422</v>
      </c>
      <c r="H3081" s="6">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081" t="str">
        <f>IF(ISBLANK(E3081),"",INDEX(UniqueArtist!B:B, MATCH(E3081,UniqueArtist!A:A, 0)))</f>
        <v>El Fantasma, Pepe Aguilar</v>
      </c>
      <c r="J3081" t="str">
        <f t="shared" si="432"/>
        <v>El Fantasma</v>
      </c>
      <c r="K3081" s="4">
        <v>0.17499999999999999</v>
      </c>
      <c r="L3081" t="str">
        <f t="shared" si="433"/>
        <v>Pepe Aguilar</v>
      </c>
      <c r="M3081" s="4">
        <v>0.17499999999999999</v>
      </c>
      <c r="N3081" t="str">
        <f t="shared" si="434"/>
        <v/>
      </c>
      <c r="P3081" t="str">
        <f t="shared" si="435"/>
        <v/>
      </c>
      <c r="R3081" t="str">
        <f t="shared" si="436"/>
        <v/>
      </c>
      <c r="T3081" t="str">
        <f t="shared" si="437"/>
        <v/>
      </c>
      <c r="U3081" s="4"/>
      <c r="V3081" t="str">
        <f t="shared" si="438"/>
        <v/>
      </c>
      <c r="W3081" s="4"/>
      <c r="X3081" t="str">
        <f t="shared" si="439"/>
        <v/>
      </c>
      <c r="Y3081" s="4"/>
      <c r="Z3081" t="str">
        <f t="shared" si="440"/>
        <v/>
      </c>
      <c r="AA3081" s="4"/>
    </row>
    <row r="3082" spans="1:27" x14ac:dyDescent="0.3">
      <c r="A3082" s="1" t="s">
        <v>18459</v>
      </c>
      <c r="B3082" s="1">
        <v>3617224006748</v>
      </c>
      <c r="C3082" t="s">
        <v>476</v>
      </c>
      <c r="D3082" t="s">
        <v>6041</v>
      </c>
      <c r="E3082" t="s">
        <v>7</v>
      </c>
      <c r="F3082" s="4"/>
      <c r="G3082" t="s">
        <v>22422</v>
      </c>
      <c r="H308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082" t="str">
        <f>IF(ISBLANK(E3082),"",INDEX(UniqueArtist!B:B, MATCH(E3082,UniqueArtist!A:A, 0)))</f>
        <v>El Fantasma</v>
      </c>
      <c r="J3082" t="str">
        <f t="shared" si="432"/>
        <v>El Fantasma</v>
      </c>
      <c r="K3082" s="4">
        <v>0.35</v>
      </c>
      <c r="L3082" t="str">
        <f t="shared" si="433"/>
        <v/>
      </c>
      <c r="N3082" t="str">
        <f t="shared" si="434"/>
        <v/>
      </c>
      <c r="P3082" t="str">
        <f t="shared" si="435"/>
        <v/>
      </c>
      <c r="R3082" t="str">
        <f t="shared" si="436"/>
        <v/>
      </c>
      <c r="T3082" t="str">
        <f t="shared" si="437"/>
        <v/>
      </c>
      <c r="U3082" s="4"/>
      <c r="V3082" t="str">
        <f t="shared" si="438"/>
        <v/>
      </c>
      <c r="W3082" s="4"/>
      <c r="X3082" t="str">
        <f t="shared" si="439"/>
        <v/>
      </c>
      <c r="Y3082" s="4"/>
      <c r="Z3082" t="str">
        <f t="shared" si="440"/>
        <v/>
      </c>
      <c r="AA3082" s="4"/>
    </row>
    <row r="3083" spans="1:27" x14ac:dyDescent="0.3">
      <c r="A3083" s="1" t="s">
        <v>13943</v>
      </c>
      <c r="B3083" s="1">
        <v>3617224729258</v>
      </c>
      <c r="C3083" s="1" t="s">
        <v>476</v>
      </c>
      <c r="D3083" t="s">
        <v>6041</v>
      </c>
      <c r="E3083" t="s">
        <v>7</v>
      </c>
      <c r="F3083" s="7">
        <v>45121</v>
      </c>
      <c r="G3083" t="s">
        <v>22422</v>
      </c>
      <c r="H308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083" t="str">
        <f>IF(ISBLANK(E3083),"",INDEX(UniqueArtist!B:B, MATCH(E3083,UniqueArtist!A:A, 0)))</f>
        <v>El Fantasma</v>
      </c>
      <c r="J3083" t="str">
        <f t="shared" si="432"/>
        <v>El Fantasma</v>
      </c>
      <c r="K3083" s="4">
        <v>0.35</v>
      </c>
      <c r="L3083" t="str">
        <f t="shared" si="433"/>
        <v/>
      </c>
      <c r="N3083" t="str">
        <f t="shared" si="434"/>
        <v/>
      </c>
      <c r="P3083" t="str">
        <f t="shared" si="435"/>
        <v/>
      </c>
      <c r="R3083" t="str">
        <f t="shared" si="436"/>
        <v/>
      </c>
      <c r="T3083" t="str">
        <f t="shared" si="437"/>
        <v/>
      </c>
      <c r="U3083" s="4"/>
      <c r="V3083" t="str">
        <f t="shared" si="438"/>
        <v/>
      </c>
      <c r="W3083" s="4"/>
      <c r="X3083" t="str">
        <f t="shared" si="439"/>
        <v/>
      </c>
      <c r="Y3083" s="4"/>
      <c r="Z3083" t="str">
        <f t="shared" si="440"/>
        <v/>
      </c>
      <c r="AA3083" s="4"/>
    </row>
    <row r="3084" spans="1:27" x14ac:dyDescent="0.3">
      <c r="A3084" s="1" t="s">
        <v>11357</v>
      </c>
      <c r="B3084" s="1">
        <v>3615936533378</v>
      </c>
      <c r="C3084" s="1" t="s">
        <v>2494</v>
      </c>
      <c r="D3084" t="s">
        <v>7882</v>
      </c>
      <c r="E3084" t="s">
        <v>7</v>
      </c>
      <c r="F3084" s="7">
        <v>42380</v>
      </c>
      <c r="G3084" t="s">
        <v>22422</v>
      </c>
      <c r="H308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084" t="str">
        <f>IF(ISBLANK(E3084),"",INDEX(UniqueArtist!B:B, MATCH(E3084,UniqueArtist!A:A, 0)))</f>
        <v>El Fantasma</v>
      </c>
      <c r="J3084" t="str">
        <f t="shared" si="432"/>
        <v>El Fantasma</v>
      </c>
      <c r="K3084" s="4">
        <v>0.25</v>
      </c>
      <c r="L3084" t="str">
        <f t="shared" si="433"/>
        <v/>
      </c>
      <c r="N3084" t="str">
        <f t="shared" si="434"/>
        <v/>
      </c>
      <c r="P3084" t="str">
        <f t="shared" si="435"/>
        <v/>
      </c>
      <c r="R3084" t="str">
        <f t="shared" si="436"/>
        <v/>
      </c>
      <c r="T3084" t="str">
        <f t="shared" si="437"/>
        <v/>
      </c>
      <c r="U3084" s="4"/>
      <c r="V3084" t="str">
        <f t="shared" si="438"/>
        <v/>
      </c>
      <c r="W3084" s="4"/>
      <c r="X3084" t="str">
        <f t="shared" si="439"/>
        <v/>
      </c>
      <c r="Y3084" s="4"/>
      <c r="Z3084" t="str">
        <f t="shared" si="440"/>
        <v/>
      </c>
      <c r="AA3084" s="4"/>
    </row>
    <row r="3085" spans="1:27" x14ac:dyDescent="0.3">
      <c r="A3085" s="1" t="s">
        <v>18569</v>
      </c>
      <c r="B3085" s="1">
        <v>3616554081548</v>
      </c>
      <c r="C3085" t="s">
        <v>2494</v>
      </c>
      <c r="D3085" t="s">
        <v>7882</v>
      </c>
      <c r="E3085" t="s">
        <v>7</v>
      </c>
      <c r="F3085" s="4"/>
      <c r="G3085" t="s">
        <v>22422</v>
      </c>
      <c r="H308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085" t="str">
        <f>IF(ISBLANK(E3085),"",INDEX(UniqueArtist!B:B, MATCH(E3085,UniqueArtist!A:A, 0)))</f>
        <v>El Fantasma</v>
      </c>
      <c r="J3085" t="str">
        <f t="shared" si="432"/>
        <v>El Fantasma</v>
      </c>
      <c r="K3085" s="4">
        <v>0.35</v>
      </c>
      <c r="L3085" t="str">
        <f t="shared" si="433"/>
        <v/>
      </c>
      <c r="N3085" t="str">
        <f t="shared" si="434"/>
        <v/>
      </c>
      <c r="P3085" t="str">
        <f t="shared" si="435"/>
        <v/>
      </c>
      <c r="R3085" t="str">
        <f t="shared" si="436"/>
        <v/>
      </c>
      <c r="T3085" t="str">
        <f t="shared" si="437"/>
        <v/>
      </c>
      <c r="U3085" s="4"/>
      <c r="V3085" t="str">
        <f t="shared" si="438"/>
        <v/>
      </c>
      <c r="W3085" s="4"/>
      <c r="X3085" t="str">
        <f t="shared" si="439"/>
        <v/>
      </c>
      <c r="Y3085" s="4"/>
      <c r="Z3085" t="str">
        <f t="shared" si="440"/>
        <v/>
      </c>
      <c r="AA3085" s="4"/>
    </row>
    <row r="3086" spans="1:27" x14ac:dyDescent="0.3">
      <c r="A3086" s="1" t="s">
        <v>11045</v>
      </c>
      <c r="B3086" s="1">
        <v>3615936533941</v>
      </c>
      <c r="C3086" s="1" t="s">
        <v>1451</v>
      </c>
      <c r="D3086" t="s">
        <v>6950</v>
      </c>
      <c r="E3086" t="s">
        <v>7</v>
      </c>
      <c r="F3086" s="7">
        <v>42380</v>
      </c>
      <c r="G3086" t="s">
        <v>22422</v>
      </c>
      <c r="H308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086" t="str">
        <f>IF(ISBLANK(E3086),"",INDEX(UniqueArtist!B:B, MATCH(E3086,UniqueArtist!A:A, 0)))</f>
        <v>El Fantasma</v>
      </c>
      <c r="J3086" t="str">
        <f t="shared" si="432"/>
        <v>El Fantasma</v>
      </c>
      <c r="K3086" s="4">
        <v>0.25</v>
      </c>
      <c r="L3086" t="str">
        <f t="shared" si="433"/>
        <v/>
      </c>
      <c r="N3086" t="str">
        <f t="shared" si="434"/>
        <v/>
      </c>
      <c r="P3086" t="str">
        <f t="shared" si="435"/>
        <v/>
      </c>
      <c r="R3086" t="str">
        <f t="shared" si="436"/>
        <v/>
      </c>
      <c r="T3086" t="str">
        <f t="shared" si="437"/>
        <v/>
      </c>
      <c r="U3086" s="4"/>
      <c r="V3086" t="str">
        <f t="shared" si="438"/>
        <v/>
      </c>
      <c r="W3086" s="4"/>
      <c r="X3086" t="str">
        <f t="shared" si="439"/>
        <v/>
      </c>
      <c r="Y3086" s="4"/>
      <c r="Z3086" t="str">
        <f t="shared" si="440"/>
        <v/>
      </c>
      <c r="AA3086" s="4"/>
    </row>
    <row r="3087" spans="1:27" x14ac:dyDescent="0.3">
      <c r="A3087" s="1" t="s">
        <v>16682</v>
      </c>
      <c r="B3087" s="1">
        <v>3616844811084</v>
      </c>
      <c r="C3087" t="s">
        <v>1451</v>
      </c>
      <c r="D3087" t="s">
        <v>6950</v>
      </c>
      <c r="E3087" t="s">
        <v>7</v>
      </c>
      <c r="F3087" s="4"/>
      <c r="G3087" t="s">
        <v>22422</v>
      </c>
      <c r="H308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087" t="str">
        <f>IF(ISBLANK(E3087),"",INDEX(UniqueArtist!B:B, MATCH(E3087,UniqueArtist!A:A, 0)))</f>
        <v>El Fantasma</v>
      </c>
      <c r="J3087" t="str">
        <f t="shared" si="432"/>
        <v>El Fantasma</v>
      </c>
      <c r="K3087" s="4">
        <v>0.35</v>
      </c>
      <c r="L3087" t="str">
        <f t="shared" si="433"/>
        <v/>
      </c>
      <c r="N3087" t="str">
        <f t="shared" si="434"/>
        <v/>
      </c>
      <c r="P3087" t="str">
        <f t="shared" si="435"/>
        <v/>
      </c>
      <c r="R3087" t="str">
        <f t="shared" si="436"/>
        <v/>
      </c>
      <c r="T3087" t="str">
        <f t="shared" si="437"/>
        <v/>
      </c>
      <c r="U3087" s="4"/>
      <c r="V3087" t="str">
        <f t="shared" si="438"/>
        <v/>
      </c>
      <c r="W3087" s="4"/>
      <c r="X3087" t="str">
        <f t="shared" si="439"/>
        <v/>
      </c>
      <c r="Y3087" s="4"/>
      <c r="Z3087" t="str">
        <f t="shared" si="440"/>
        <v/>
      </c>
      <c r="AA3087" s="4"/>
    </row>
    <row r="3088" spans="1:27" x14ac:dyDescent="0.3">
      <c r="A3088" s="1" t="s">
        <v>13946</v>
      </c>
      <c r="B3088" s="1">
        <v>3617055692448</v>
      </c>
      <c r="C3088" s="1"/>
      <c r="D3088" t="s">
        <v>9</v>
      </c>
      <c r="E3088" t="s">
        <v>10</v>
      </c>
      <c r="F3088" s="7">
        <v>45079</v>
      </c>
      <c r="G3088" t="s">
        <v>22422</v>
      </c>
      <c r="H308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088" t="str">
        <f>IF(ISBLANK(E3088),"",INDEX(UniqueArtist!B:B, MATCH(E3088,UniqueArtist!A:A, 0)))</f>
        <v>El Fantasma, Los Canelos de Durango</v>
      </c>
      <c r="J3088" t="str">
        <f t="shared" si="432"/>
        <v>El Fantasma</v>
      </c>
      <c r="K3088" s="4">
        <v>0.35</v>
      </c>
      <c r="L3088" t="str">
        <f t="shared" si="433"/>
        <v>Los Canelos de Durango</v>
      </c>
      <c r="M3088" s="4">
        <v>0</v>
      </c>
      <c r="N3088" t="str">
        <f t="shared" si="434"/>
        <v/>
      </c>
      <c r="P3088" t="str">
        <f t="shared" si="435"/>
        <v/>
      </c>
      <c r="R3088" t="str">
        <f t="shared" si="436"/>
        <v/>
      </c>
      <c r="T3088" t="str">
        <f t="shared" si="437"/>
        <v/>
      </c>
      <c r="U3088" s="4"/>
      <c r="V3088" t="str">
        <f t="shared" si="438"/>
        <v/>
      </c>
      <c r="W3088" s="4"/>
      <c r="X3088" t="str">
        <f t="shared" si="439"/>
        <v/>
      </c>
      <c r="Y3088" s="4"/>
      <c r="Z3088" t="str">
        <f t="shared" si="440"/>
        <v/>
      </c>
      <c r="AA3088" s="4"/>
    </row>
    <row r="3089" spans="1:27" x14ac:dyDescent="0.3">
      <c r="A3089" s="1" t="s">
        <v>13947</v>
      </c>
      <c r="B3089" s="1">
        <v>3617223763642</v>
      </c>
      <c r="C3089" s="1" t="s">
        <v>3171</v>
      </c>
      <c r="D3089" t="s">
        <v>8468</v>
      </c>
      <c r="E3089" t="s">
        <v>7</v>
      </c>
      <c r="F3089" s="7">
        <v>45079</v>
      </c>
      <c r="G3089" t="s">
        <v>22422</v>
      </c>
      <c r="H308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089" t="str">
        <f>IF(ISBLANK(E3089),"",INDEX(UniqueArtist!B:B, MATCH(E3089,UniqueArtist!A:A, 0)))</f>
        <v>El Fantasma</v>
      </c>
      <c r="J3089" t="str">
        <f t="shared" si="432"/>
        <v>El Fantasma</v>
      </c>
      <c r="K3089" s="4">
        <v>0.35</v>
      </c>
      <c r="L3089" t="str">
        <f t="shared" si="433"/>
        <v/>
      </c>
      <c r="N3089" t="str">
        <f t="shared" si="434"/>
        <v/>
      </c>
      <c r="P3089" t="str">
        <f t="shared" si="435"/>
        <v/>
      </c>
      <c r="R3089" t="str">
        <f t="shared" si="436"/>
        <v/>
      </c>
      <c r="T3089" t="str">
        <f t="shared" si="437"/>
        <v/>
      </c>
      <c r="U3089" s="4"/>
      <c r="V3089" t="str">
        <f t="shared" si="438"/>
        <v/>
      </c>
      <c r="W3089" s="4"/>
      <c r="X3089" t="str">
        <f t="shared" si="439"/>
        <v/>
      </c>
      <c r="Y3089" s="4"/>
      <c r="Z3089" t="str">
        <f t="shared" si="440"/>
        <v/>
      </c>
      <c r="AA3089" s="4"/>
    </row>
    <row r="3090" spans="1:27" x14ac:dyDescent="0.3">
      <c r="A3090" s="1" t="s">
        <v>13948</v>
      </c>
      <c r="B3090" s="1">
        <v>3617221807768</v>
      </c>
      <c r="C3090" s="1"/>
      <c r="D3090" t="s">
        <v>42</v>
      </c>
      <c r="E3090" t="s">
        <v>43</v>
      </c>
      <c r="F3090" s="7">
        <v>45079</v>
      </c>
      <c r="G3090" t="s">
        <v>22422</v>
      </c>
      <c r="H309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090" t="str">
        <f>IF(ISBLANK(E3090),"",INDEX(UniqueArtist!B:B, MATCH(E3090,UniqueArtist!A:A, 0)))</f>
        <v>El Fantasma</v>
      </c>
      <c r="J3090" t="str">
        <f t="shared" si="432"/>
        <v>El Fantasma</v>
      </c>
      <c r="K3090" s="4">
        <v>0.35</v>
      </c>
      <c r="L3090" t="str">
        <f t="shared" si="433"/>
        <v/>
      </c>
      <c r="N3090" t="str">
        <f t="shared" si="434"/>
        <v/>
      </c>
      <c r="P3090" t="str">
        <f t="shared" si="435"/>
        <v/>
      </c>
      <c r="R3090" t="str">
        <f t="shared" si="436"/>
        <v/>
      </c>
      <c r="T3090" t="str">
        <f t="shared" si="437"/>
        <v/>
      </c>
      <c r="U3090" s="4"/>
      <c r="V3090" t="str">
        <f t="shared" si="438"/>
        <v/>
      </c>
      <c r="W3090" s="4"/>
      <c r="X3090" t="str">
        <f t="shared" si="439"/>
        <v/>
      </c>
      <c r="Y3090" s="4"/>
      <c r="Z3090" t="str">
        <f t="shared" si="440"/>
        <v/>
      </c>
      <c r="AA3090" s="4"/>
    </row>
    <row r="3091" spans="1:27" x14ac:dyDescent="0.3">
      <c r="A3091" s="1" t="s">
        <v>11322</v>
      </c>
      <c r="B3091" s="1">
        <v>3615936533521</v>
      </c>
      <c r="C3091" s="1" t="s">
        <v>3291</v>
      </c>
      <c r="D3091" t="s">
        <v>8574</v>
      </c>
      <c r="E3091" t="s">
        <v>10680</v>
      </c>
      <c r="F3091"/>
      <c r="G3091" t="s">
        <v>22422</v>
      </c>
      <c r="H30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91" t="str">
        <f>IF(ISBLANK(E3091),"",INDEX(UniqueArtist!B:B, MATCH(E3091,UniqueArtist!A:A, 0)))</f>
        <v>Inteligencia Norteña</v>
      </c>
      <c r="J3091" t="str">
        <f t="shared" si="432"/>
        <v>Inteligencia Norteña</v>
      </c>
      <c r="K3091" s="4">
        <v>0.1</v>
      </c>
      <c r="L3091" t="str">
        <f t="shared" si="433"/>
        <v/>
      </c>
      <c r="N3091" t="str">
        <f t="shared" si="434"/>
        <v/>
      </c>
      <c r="P3091" t="str">
        <f t="shared" si="435"/>
        <v/>
      </c>
      <c r="R3091" t="str">
        <f t="shared" si="436"/>
        <v/>
      </c>
      <c r="T3091" t="str">
        <f t="shared" si="437"/>
        <v/>
      </c>
      <c r="U3091" s="4"/>
      <c r="V3091" t="str">
        <f t="shared" si="438"/>
        <v/>
      </c>
      <c r="W3091" s="4"/>
      <c r="X3091" t="str">
        <f t="shared" si="439"/>
        <v/>
      </c>
      <c r="Y3091" s="4"/>
      <c r="Z3091" t="str">
        <f t="shared" si="440"/>
        <v/>
      </c>
      <c r="AA3091" s="4"/>
    </row>
    <row r="3092" spans="1:27" x14ac:dyDescent="0.3">
      <c r="A3092" s="1" t="s">
        <v>13949</v>
      </c>
      <c r="B3092" s="1">
        <v>3617226048883</v>
      </c>
      <c r="C3092" s="1" t="s">
        <v>4831</v>
      </c>
      <c r="D3092" t="s">
        <v>9911</v>
      </c>
      <c r="E3092" t="s">
        <v>10683</v>
      </c>
      <c r="F3092"/>
      <c r="G3092" t="s">
        <v>22422</v>
      </c>
      <c r="H309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092" t="str">
        <f>IF(ISBLANK(E3092),"",INDEX(UniqueArtist!B:B, MATCH(E3092,UniqueArtist!A:A, 0)))</f>
        <v>AfinArte Music</v>
      </c>
      <c r="J3092" t="str">
        <f t="shared" si="432"/>
        <v>AfinArte Music</v>
      </c>
      <c r="K3092" s="4">
        <v>1</v>
      </c>
      <c r="L3092" t="str">
        <f t="shared" si="433"/>
        <v/>
      </c>
      <c r="N3092" t="str">
        <f t="shared" si="434"/>
        <v/>
      </c>
      <c r="P3092" t="str">
        <f t="shared" si="435"/>
        <v/>
      </c>
      <c r="R3092" t="str">
        <f t="shared" si="436"/>
        <v/>
      </c>
      <c r="T3092" t="str">
        <f t="shared" si="437"/>
        <v/>
      </c>
      <c r="U3092" s="4"/>
      <c r="V3092" t="str">
        <f t="shared" si="438"/>
        <v/>
      </c>
      <c r="W3092" s="4"/>
      <c r="X3092" t="str">
        <f t="shared" si="439"/>
        <v/>
      </c>
      <c r="Y3092" s="4"/>
      <c r="Z3092" t="str">
        <f t="shared" si="440"/>
        <v/>
      </c>
      <c r="AA3092" s="4"/>
    </row>
    <row r="3093" spans="1:27" x14ac:dyDescent="0.3">
      <c r="A3093" s="1" t="s">
        <v>13950</v>
      </c>
      <c r="B3093" s="1">
        <v>3616402017347</v>
      </c>
      <c r="C3093" s="1" t="s">
        <v>871</v>
      </c>
      <c r="D3093" t="s">
        <v>6411</v>
      </c>
      <c r="E3093" t="s">
        <v>53</v>
      </c>
      <c r="F3093"/>
      <c r="G3093" t="s">
        <v>22422</v>
      </c>
      <c r="H30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93" t="str">
        <f>IF(ISBLANK(E3093),"",INDEX(UniqueArtist!B:B, MATCH(E3093,UniqueArtist!A:A, 0)))</f>
        <v>Gerardo Diaz</v>
      </c>
      <c r="J3093" t="str">
        <f t="shared" si="432"/>
        <v>Gerardo Diaz</v>
      </c>
      <c r="K3093" s="4">
        <v>0.1</v>
      </c>
      <c r="L3093" t="str">
        <f t="shared" si="433"/>
        <v/>
      </c>
      <c r="N3093" t="str">
        <f t="shared" si="434"/>
        <v/>
      </c>
      <c r="P3093" t="str">
        <f t="shared" si="435"/>
        <v/>
      </c>
      <c r="R3093" t="str">
        <f t="shared" si="436"/>
        <v/>
      </c>
      <c r="T3093" t="str">
        <f t="shared" si="437"/>
        <v/>
      </c>
      <c r="U3093" s="4"/>
      <c r="V3093" t="str">
        <f t="shared" si="438"/>
        <v/>
      </c>
      <c r="W3093" s="4"/>
      <c r="X3093" t="str">
        <f t="shared" si="439"/>
        <v/>
      </c>
      <c r="Y3093" s="4"/>
      <c r="Z3093" t="str">
        <f t="shared" si="440"/>
        <v/>
      </c>
      <c r="AA3093" s="4"/>
    </row>
    <row r="3094" spans="1:27" x14ac:dyDescent="0.3">
      <c r="A3094" s="1" t="s">
        <v>13951</v>
      </c>
      <c r="B3094" s="1">
        <v>3616408738826</v>
      </c>
      <c r="C3094" s="1" t="s">
        <v>1335</v>
      </c>
      <c r="D3094" t="s">
        <v>6840</v>
      </c>
      <c r="E3094" t="s">
        <v>53</v>
      </c>
      <c r="F3094"/>
      <c r="G3094" t="s">
        <v>22422</v>
      </c>
      <c r="H30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94" t="str">
        <f>IF(ISBLANK(E3094),"",INDEX(UniqueArtist!B:B, MATCH(E3094,UniqueArtist!A:A, 0)))</f>
        <v>Gerardo Diaz</v>
      </c>
      <c r="J3094" t="str">
        <f t="shared" si="432"/>
        <v>Gerardo Diaz</v>
      </c>
      <c r="K3094" s="4">
        <v>0.1</v>
      </c>
      <c r="L3094" t="str">
        <f t="shared" si="433"/>
        <v/>
      </c>
      <c r="N3094" t="str">
        <f t="shared" si="434"/>
        <v/>
      </c>
      <c r="P3094" t="str">
        <f t="shared" si="435"/>
        <v/>
      </c>
      <c r="R3094" t="str">
        <f t="shared" si="436"/>
        <v/>
      </c>
      <c r="T3094" t="str">
        <f t="shared" si="437"/>
        <v/>
      </c>
      <c r="U3094" s="4"/>
      <c r="V3094" t="str">
        <f t="shared" si="438"/>
        <v/>
      </c>
      <c r="W3094" s="4"/>
      <c r="X3094" t="str">
        <f t="shared" si="439"/>
        <v/>
      </c>
      <c r="Y3094" s="4"/>
      <c r="Z3094" t="str">
        <f t="shared" si="440"/>
        <v/>
      </c>
      <c r="AA3094" s="4"/>
    </row>
    <row r="3095" spans="1:27" x14ac:dyDescent="0.3">
      <c r="A3095" s="1" t="s">
        <v>13952</v>
      </c>
      <c r="B3095" s="1">
        <v>3617051682252</v>
      </c>
      <c r="C3095" s="1" t="s">
        <v>3779</v>
      </c>
      <c r="D3095" t="s">
        <v>8998</v>
      </c>
      <c r="E3095" t="s">
        <v>5</v>
      </c>
      <c r="F3095"/>
      <c r="G3095" t="s">
        <v>22422</v>
      </c>
      <c r="H30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95" t="str">
        <f>IF(ISBLANK(E3095),"",INDEX(UniqueArtist!B:B, MATCH(E3095,UniqueArtist!A:A, 0)))</f>
        <v>Los Dos Carnales</v>
      </c>
      <c r="J3095" t="str">
        <f t="shared" si="432"/>
        <v>Los Dos Carnales</v>
      </c>
      <c r="K3095" s="4">
        <v>0.1</v>
      </c>
      <c r="L3095" t="str">
        <f t="shared" si="433"/>
        <v/>
      </c>
      <c r="N3095" t="str">
        <f t="shared" si="434"/>
        <v/>
      </c>
      <c r="P3095" t="str">
        <f t="shared" si="435"/>
        <v/>
      </c>
      <c r="R3095" t="str">
        <f t="shared" si="436"/>
        <v/>
      </c>
      <c r="T3095" t="str">
        <f t="shared" si="437"/>
        <v/>
      </c>
      <c r="U3095" s="4"/>
      <c r="V3095" t="str">
        <f t="shared" si="438"/>
        <v/>
      </c>
      <c r="W3095" s="4"/>
      <c r="X3095" t="str">
        <f t="shared" si="439"/>
        <v/>
      </c>
      <c r="Y3095" s="4"/>
      <c r="Z3095" t="str">
        <f t="shared" si="440"/>
        <v/>
      </c>
      <c r="AA3095" s="4"/>
    </row>
    <row r="3096" spans="1:27" x14ac:dyDescent="0.3">
      <c r="A3096" s="1" t="s">
        <v>13953</v>
      </c>
      <c r="B3096" s="1">
        <v>3616402163679</v>
      </c>
      <c r="C3096" s="1" t="s">
        <v>1308</v>
      </c>
      <c r="D3096" t="s">
        <v>6814</v>
      </c>
      <c r="E3096" t="s">
        <v>5</v>
      </c>
      <c r="F3096"/>
      <c r="G3096" t="s">
        <v>22422</v>
      </c>
      <c r="H30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96" t="str">
        <f>IF(ISBLANK(E3096),"",INDEX(UniqueArtist!B:B, MATCH(E3096,UniqueArtist!A:A, 0)))</f>
        <v>Los Dos Carnales</v>
      </c>
      <c r="J3096" t="str">
        <f t="shared" si="432"/>
        <v>Los Dos Carnales</v>
      </c>
      <c r="K3096" s="4">
        <v>0.1</v>
      </c>
      <c r="L3096" t="str">
        <f t="shared" si="433"/>
        <v/>
      </c>
      <c r="N3096" t="str">
        <f t="shared" si="434"/>
        <v/>
      </c>
      <c r="P3096" t="str">
        <f t="shared" si="435"/>
        <v/>
      </c>
      <c r="R3096" t="str">
        <f t="shared" si="436"/>
        <v/>
      </c>
      <c r="T3096" t="str">
        <f t="shared" si="437"/>
        <v/>
      </c>
      <c r="U3096" s="4"/>
      <c r="V3096" t="str">
        <f t="shared" si="438"/>
        <v/>
      </c>
      <c r="W3096" s="4"/>
      <c r="X3096" t="str">
        <f t="shared" si="439"/>
        <v/>
      </c>
      <c r="Y3096" s="4"/>
      <c r="Z3096" t="str">
        <f t="shared" si="440"/>
        <v/>
      </c>
      <c r="AA3096" s="4"/>
    </row>
    <row r="3097" spans="1:27" x14ac:dyDescent="0.3">
      <c r="A3097" s="1" t="s">
        <v>13954</v>
      </c>
      <c r="B3097" s="1">
        <v>3616405046450</v>
      </c>
      <c r="C3097" s="1" t="s">
        <v>3820</v>
      </c>
      <c r="D3097" t="s">
        <v>9032</v>
      </c>
      <c r="E3097" t="s">
        <v>5</v>
      </c>
      <c r="F3097"/>
      <c r="G3097" t="s">
        <v>22422</v>
      </c>
      <c r="H30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97" t="str">
        <f>IF(ISBLANK(E3097),"",INDEX(UniqueArtist!B:B, MATCH(E3097,UniqueArtist!A:A, 0)))</f>
        <v>Los Dos Carnales</v>
      </c>
      <c r="J3097" t="str">
        <f t="shared" si="432"/>
        <v>Los Dos Carnales</v>
      </c>
      <c r="K3097" s="4">
        <v>0.1</v>
      </c>
      <c r="L3097" t="str">
        <f t="shared" si="433"/>
        <v/>
      </c>
      <c r="N3097" t="str">
        <f t="shared" si="434"/>
        <v/>
      </c>
      <c r="P3097" t="str">
        <f t="shared" si="435"/>
        <v/>
      </c>
      <c r="R3097" t="str">
        <f t="shared" si="436"/>
        <v/>
      </c>
      <c r="T3097" t="str">
        <f t="shared" si="437"/>
        <v/>
      </c>
      <c r="U3097" s="4"/>
      <c r="V3097" t="str">
        <f t="shared" si="438"/>
        <v/>
      </c>
      <c r="W3097" s="4"/>
      <c r="X3097" t="str">
        <f t="shared" si="439"/>
        <v/>
      </c>
      <c r="Y3097" s="4"/>
      <c r="Z3097" t="str">
        <f t="shared" si="440"/>
        <v/>
      </c>
      <c r="AA3097" s="4"/>
    </row>
    <row r="3098" spans="1:27" x14ac:dyDescent="0.3">
      <c r="A3098" s="1" t="s">
        <v>13955</v>
      </c>
      <c r="B3098" s="1">
        <v>3617050462275</v>
      </c>
      <c r="C3098" s="1" t="s">
        <v>337</v>
      </c>
      <c r="D3098" t="s">
        <v>5905</v>
      </c>
      <c r="E3098" t="s">
        <v>5</v>
      </c>
      <c r="F3098"/>
      <c r="G3098" t="s">
        <v>22422</v>
      </c>
      <c r="H30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98" t="str">
        <f>IF(ISBLANK(E3098),"",INDEX(UniqueArtist!B:B, MATCH(E3098,UniqueArtist!A:A, 0)))</f>
        <v>Los Dos Carnales</v>
      </c>
      <c r="J3098" t="str">
        <f t="shared" si="432"/>
        <v>Los Dos Carnales</v>
      </c>
      <c r="K3098" s="4">
        <v>0.1</v>
      </c>
      <c r="L3098" t="str">
        <f t="shared" si="433"/>
        <v/>
      </c>
      <c r="N3098" t="str">
        <f t="shared" si="434"/>
        <v/>
      </c>
      <c r="P3098" t="str">
        <f t="shared" si="435"/>
        <v/>
      </c>
      <c r="R3098" t="str">
        <f t="shared" si="436"/>
        <v/>
      </c>
      <c r="T3098" t="str">
        <f t="shared" si="437"/>
        <v/>
      </c>
      <c r="U3098" s="4"/>
      <c r="V3098" t="str">
        <f t="shared" si="438"/>
        <v/>
      </c>
      <c r="W3098" s="4"/>
      <c r="X3098" t="str">
        <f t="shared" si="439"/>
        <v/>
      </c>
      <c r="Y3098" s="4"/>
      <c r="Z3098" t="str">
        <f t="shared" si="440"/>
        <v/>
      </c>
      <c r="AA3098" s="4"/>
    </row>
    <row r="3099" spans="1:27" x14ac:dyDescent="0.3">
      <c r="A3099" s="1" t="s">
        <v>11295</v>
      </c>
      <c r="B3099" s="1">
        <v>3615936532845</v>
      </c>
      <c r="C3099" s="1" t="s">
        <v>2986</v>
      </c>
      <c r="D3099" t="s">
        <v>8309</v>
      </c>
      <c r="E3099" t="s">
        <v>10676</v>
      </c>
      <c r="F3099"/>
      <c r="G3099" t="s">
        <v>22422</v>
      </c>
      <c r="H30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099" t="str">
        <f>IF(ISBLANK(E3099),"",INDEX(UniqueArtist!B:B, MATCH(E3099,UniqueArtist!A:A, 0)))</f>
        <v>Grupo Los Del Rancho</v>
      </c>
      <c r="J3099" t="str">
        <f t="shared" si="432"/>
        <v>Grupo Los Del Rancho</v>
      </c>
      <c r="K3099" s="4">
        <v>0.1</v>
      </c>
      <c r="L3099" t="str">
        <f t="shared" si="433"/>
        <v/>
      </c>
      <c r="N3099" t="str">
        <f t="shared" si="434"/>
        <v/>
      </c>
      <c r="P3099" t="str">
        <f t="shared" si="435"/>
        <v/>
      </c>
      <c r="R3099" t="str">
        <f t="shared" si="436"/>
        <v/>
      </c>
      <c r="T3099" t="str">
        <f t="shared" si="437"/>
        <v/>
      </c>
      <c r="U3099" s="4"/>
      <c r="V3099" t="str">
        <f t="shared" si="438"/>
        <v/>
      </c>
      <c r="W3099" s="4"/>
      <c r="X3099" t="str">
        <f t="shared" si="439"/>
        <v/>
      </c>
      <c r="Y3099" s="4"/>
      <c r="Z3099" t="str">
        <f t="shared" si="440"/>
        <v/>
      </c>
      <c r="AA3099" s="4"/>
    </row>
    <row r="3100" spans="1:27" x14ac:dyDescent="0.3">
      <c r="A3100" s="1" t="s">
        <v>11814</v>
      </c>
      <c r="B3100" s="1">
        <v>3615936534603</v>
      </c>
      <c r="C3100" s="1" t="s">
        <v>4699</v>
      </c>
      <c r="D3100" t="s">
        <v>8309</v>
      </c>
      <c r="E3100" t="s">
        <v>67</v>
      </c>
      <c r="F3100"/>
      <c r="G3100" t="s">
        <v>22422</v>
      </c>
      <c r="H31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00" t="str">
        <f>IF(ISBLANK(E3100),"",INDEX(UniqueArtist!B:B, MATCH(E3100,UniqueArtist!A:A, 0)))</f>
        <v>Dinamicos Jrs</v>
      </c>
      <c r="J3100" t="str">
        <f t="shared" si="432"/>
        <v>Dinamicos Jrs</v>
      </c>
      <c r="K3100" s="4">
        <v>0.1</v>
      </c>
      <c r="L3100" t="str">
        <f t="shared" si="433"/>
        <v/>
      </c>
      <c r="N3100" t="str">
        <f t="shared" si="434"/>
        <v/>
      </c>
      <c r="P3100" t="str">
        <f t="shared" si="435"/>
        <v/>
      </c>
      <c r="R3100" t="str">
        <f t="shared" si="436"/>
        <v/>
      </c>
      <c r="T3100" t="str">
        <f t="shared" si="437"/>
        <v/>
      </c>
      <c r="U3100" s="4"/>
      <c r="V3100" t="str">
        <f t="shared" si="438"/>
        <v/>
      </c>
      <c r="W3100" s="4"/>
      <c r="X3100" t="str">
        <f t="shared" si="439"/>
        <v/>
      </c>
      <c r="Y3100" s="4"/>
      <c r="Z3100" t="str">
        <f t="shared" si="440"/>
        <v/>
      </c>
      <c r="AA3100" s="4"/>
    </row>
    <row r="3101" spans="1:27" x14ac:dyDescent="0.3">
      <c r="A3101" s="1" t="s">
        <v>13956</v>
      </c>
      <c r="B3101" s="1">
        <v>3617220258110</v>
      </c>
      <c r="C3101" s="1" t="s">
        <v>4644</v>
      </c>
      <c r="D3101" t="s">
        <v>9751</v>
      </c>
      <c r="E3101" t="s">
        <v>10694</v>
      </c>
      <c r="F3101"/>
      <c r="G3101" t="s">
        <v>22422</v>
      </c>
      <c r="H31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01" t="str">
        <f>IF(ISBLANK(E3101),"",INDEX(UniqueArtist!B:B, MATCH(E3101,UniqueArtist!A:A, 0)))</f>
        <v>Decisión Efectiva</v>
      </c>
      <c r="J3101" t="str">
        <f t="shared" si="432"/>
        <v>Decisión Efectiva</v>
      </c>
      <c r="K3101" s="4">
        <v>0.1</v>
      </c>
      <c r="L3101" t="str">
        <f t="shared" si="433"/>
        <v/>
      </c>
      <c r="N3101" t="str">
        <f t="shared" si="434"/>
        <v/>
      </c>
      <c r="P3101" t="str">
        <f t="shared" si="435"/>
        <v/>
      </c>
      <c r="R3101" t="str">
        <f t="shared" si="436"/>
        <v/>
      </c>
      <c r="T3101" t="str">
        <f t="shared" si="437"/>
        <v/>
      </c>
      <c r="U3101" s="4"/>
      <c r="V3101" t="str">
        <f t="shared" si="438"/>
        <v/>
      </c>
      <c r="W3101" s="4"/>
      <c r="X3101" t="str">
        <f t="shared" si="439"/>
        <v/>
      </c>
      <c r="Y3101" s="4"/>
      <c r="Z3101" t="str">
        <f t="shared" si="440"/>
        <v/>
      </c>
      <c r="AA3101" s="4"/>
    </row>
    <row r="3102" spans="1:27" x14ac:dyDescent="0.3">
      <c r="A3102" s="1" t="s">
        <v>13958</v>
      </c>
      <c r="B3102" s="1">
        <v>3617052951036</v>
      </c>
      <c r="C3102" s="1" t="s">
        <v>299</v>
      </c>
      <c r="D3102" t="s">
        <v>5870</v>
      </c>
      <c r="E3102" t="s">
        <v>55</v>
      </c>
      <c r="F3102"/>
      <c r="G3102" t="s">
        <v>22422</v>
      </c>
      <c r="H31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02" t="str">
        <f>IF(ISBLANK(E3102),"",INDEX(UniqueArtist!B:B, MATCH(E3102,UniqueArtist!A:A, 0)))</f>
        <v>Alemi Bustos</v>
      </c>
      <c r="J3102" t="str">
        <f t="shared" si="432"/>
        <v>Alemi Bustos</v>
      </c>
      <c r="K3102" s="4">
        <v>0.1</v>
      </c>
      <c r="L3102" t="str">
        <f t="shared" si="433"/>
        <v/>
      </c>
      <c r="N3102" t="str">
        <f t="shared" si="434"/>
        <v/>
      </c>
      <c r="P3102" t="str">
        <f t="shared" si="435"/>
        <v/>
      </c>
      <c r="R3102" t="str">
        <f t="shared" si="436"/>
        <v/>
      </c>
      <c r="T3102" t="str">
        <f t="shared" si="437"/>
        <v/>
      </c>
      <c r="U3102" s="4"/>
      <c r="V3102" t="str">
        <f t="shared" si="438"/>
        <v/>
      </c>
      <c r="W3102" s="4"/>
      <c r="X3102" t="str">
        <f t="shared" si="439"/>
        <v/>
      </c>
      <c r="Y3102" s="4"/>
      <c r="Z3102" t="str">
        <f t="shared" si="440"/>
        <v/>
      </c>
      <c r="AA3102" s="4"/>
    </row>
    <row r="3103" spans="1:27" x14ac:dyDescent="0.3">
      <c r="A3103" s="1" t="s">
        <v>13957</v>
      </c>
      <c r="B3103" s="1">
        <v>3617054068077</v>
      </c>
      <c r="C3103" s="1" t="s">
        <v>3074</v>
      </c>
      <c r="D3103" t="s">
        <v>5870</v>
      </c>
      <c r="E3103" t="s">
        <v>55</v>
      </c>
      <c r="F3103"/>
      <c r="G3103" t="s">
        <v>22422</v>
      </c>
      <c r="H31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03" t="str">
        <f>IF(ISBLANK(E3103),"",INDEX(UniqueArtist!B:B, MATCH(E3103,UniqueArtist!A:A, 0)))</f>
        <v>Alemi Bustos</v>
      </c>
      <c r="J3103" t="str">
        <f t="shared" si="432"/>
        <v>Alemi Bustos</v>
      </c>
      <c r="K3103" s="4">
        <v>0.1</v>
      </c>
      <c r="L3103" t="str">
        <f t="shared" si="433"/>
        <v/>
      </c>
      <c r="N3103" t="str">
        <f t="shared" si="434"/>
        <v/>
      </c>
      <c r="P3103" t="str">
        <f t="shared" si="435"/>
        <v/>
      </c>
      <c r="R3103" t="str">
        <f t="shared" si="436"/>
        <v/>
      </c>
      <c r="T3103" t="str">
        <f t="shared" si="437"/>
        <v/>
      </c>
      <c r="U3103" s="4"/>
      <c r="V3103" t="str">
        <f t="shared" si="438"/>
        <v/>
      </c>
      <c r="W3103" s="4"/>
      <c r="X3103" t="str">
        <f t="shared" si="439"/>
        <v/>
      </c>
      <c r="Y3103" s="4"/>
      <c r="Z3103" t="str">
        <f t="shared" si="440"/>
        <v/>
      </c>
      <c r="AA3103" s="4"/>
    </row>
    <row r="3104" spans="1:27" x14ac:dyDescent="0.3">
      <c r="A3104" s="1" t="s">
        <v>16669</v>
      </c>
      <c r="B3104" s="1">
        <v>3617056911869</v>
      </c>
      <c r="C3104" t="s">
        <v>299</v>
      </c>
      <c r="D3104" t="s">
        <v>5870</v>
      </c>
      <c r="E3104" t="s">
        <v>55</v>
      </c>
      <c r="F3104" s="4"/>
      <c r="G3104" t="s">
        <v>22422</v>
      </c>
      <c r="H31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04" t="str">
        <f>IF(ISBLANK(E3104),"",INDEX(UniqueArtist!B:B, MATCH(E3104,UniqueArtist!A:A, 0)))</f>
        <v>Alemi Bustos</v>
      </c>
      <c r="J3104" t="str">
        <f t="shared" si="432"/>
        <v>Alemi Bustos</v>
      </c>
      <c r="K3104" s="4">
        <v>0.1</v>
      </c>
      <c r="L3104" t="str">
        <f t="shared" si="433"/>
        <v/>
      </c>
      <c r="N3104" t="str">
        <f t="shared" si="434"/>
        <v/>
      </c>
      <c r="P3104" t="str">
        <f t="shared" si="435"/>
        <v/>
      </c>
      <c r="R3104" t="str">
        <f t="shared" si="436"/>
        <v/>
      </c>
      <c r="T3104" t="str">
        <f t="shared" si="437"/>
        <v/>
      </c>
      <c r="U3104" s="4"/>
      <c r="V3104" t="str">
        <f t="shared" si="438"/>
        <v/>
      </c>
      <c r="W3104" s="4"/>
      <c r="X3104" t="str">
        <f t="shared" si="439"/>
        <v/>
      </c>
      <c r="Y3104" s="4"/>
      <c r="Z3104" t="str">
        <f t="shared" si="440"/>
        <v/>
      </c>
      <c r="AA3104" s="4"/>
    </row>
    <row r="3105" spans="1:27" x14ac:dyDescent="0.3">
      <c r="A3105" s="1" t="s">
        <v>13959</v>
      </c>
      <c r="B3105" s="1">
        <v>3617226664182</v>
      </c>
      <c r="C3105" s="1" t="s">
        <v>5315</v>
      </c>
      <c r="D3105" t="s">
        <v>10342</v>
      </c>
      <c r="E3105" t="s">
        <v>10683</v>
      </c>
      <c r="F3105"/>
      <c r="G3105" t="s">
        <v>22422</v>
      </c>
      <c r="H310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105" t="str">
        <f>IF(ISBLANK(E3105),"",INDEX(UniqueArtist!B:B, MATCH(E3105,UniqueArtist!A:A, 0)))</f>
        <v>AfinArte Music</v>
      </c>
      <c r="J3105" t="str">
        <f t="shared" si="432"/>
        <v>AfinArte Music</v>
      </c>
      <c r="K3105" s="4">
        <v>1</v>
      </c>
      <c r="L3105" t="str">
        <f t="shared" si="433"/>
        <v/>
      </c>
      <c r="N3105" t="str">
        <f t="shared" si="434"/>
        <v/>
      </c>
      <c r="P3105" t="str">
        <f t="shared" si="435"/>
        <v/>
      </c>
      <c r="R3105" t="str">
        <f t="shared" si="436"/>
        <v/>
      </c>
      <c r="T3105" t="str">
        <f t="shared" si="437"/>
        <v/>
      </c>
      <c r="U3105" s="4"/>
      <c r="V3105" t="str">
        <f t="shared" si="438"/>
        <v/>
      </c>
      <c r="W3105" s="4"/>
      <c r="X3105" t="str">
        <f t="shared" si="439"/>
        <v/>
      </c>
      <c r="Y3105" s="4"/>
      <c r="Z3105" t="str">
        <f t="shared" si="440"/>
        <v/>
      </c>
      <c r="AA3105" s="4"/>
    </row>
    <row r="3106" spans="1:27" x14ac:dyDescent="0.3">
      <c r="A3106" s="1" t="s">
        <v>13960</v>
      </c>
      <c r="B3106" s="1">
        <v>3616558809803</v>
      </c>
      <c r="C3106" s="1" t="s">
        <v>2757</v>
      </c>
      <c r="D3106" t="s">
        <v>8110</v>
      </c>
      <c r="E3106" t="s">
        <v>79</v>
      </c>
      <c r="F3106"/>
      <c r="G3106" t="s">
        <v>22422</v>
      </c>
      <c r="H31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06" t="str">
        <f>IF(ISBLANK(E3106),"",INDEX(UniqueArtist!B:B, MATCH(E3106,UniqueArtist!A:A, 0)))</f>
        <v>Los Hijos de Manuel</v>
      </c>
      <c r="J3106" t="str">
        <f t="shared" si="432"/>
        <v>Los Hijos de Manuel</v>
      </c>
      <c r="K3106" s="4">
        <v>0.1</v>
      </c>
      <c r="L3106" t="str">
        <f t="shared" si="433"/>
        <v/>
      </c>
      <c r="N3106" t="str">
        <f t="shared" si="434"/>
        <v/>
      </c>
      <c r="P3106" t="str">
        <f t="shared" si="435"/>
        <v/>
      </c>
      <c r="R3106" t="str">
        <f t="shared" si="436"/>
        <v/>
      </c>
      <c r="T3106" t="str">
        <f t="shared" si="437"/>
        <v/>
      </c>
      <c r="U3106" s="4"/>
      <c r="V3106" t="str">
        <f t="shared" si="438"/>
        <v/>
      </c>
      <c r="W3106" s="4"/>
      <c r="X3106" t="str">
        <f t="shared" si="439"/>
        <v/>
      </c>
      <c r="Y3106" s="4"/>
      <c r="Z3106" t="str">
        <f t="shared" si="440"/>
        <v/>
      </c>
      <c r="AA3106" s="4"/>
    </row>
    <row r="3107" spans="1:27" x14ac:dyDescent="0.3">
      <c r="A3107" s="1" t="s">
        <v>13961</v>
      </c>
      <c r="B3107" s="1">
        <v>3616559363090</v>
      </c>
      <c r="C3107" s="1" t="s">
        <v>5045</v>
      </c>
      <c r="D3107" t="s">
        <v>8110</v>
      </c>
      <c r="E3107" t="s">
        <v>79</v>
      </c>
      <c r="F3107"/>
      <c r="G3107" t="s">
        <v>22422</v>
      </c>
      <c r="H31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07" t="str">
        <f>IF(ISBLANK(E3107),"",INDEX(UniqueArtist!B:B, MATCH(E3107,UniqueArtist!A:A, 0)))</f>
        <v>Los Hijos de Manuel</v>
      </c>
      <c r="J3107" t="str">
        <f t="shared" si="432"/>
        <v>Los Hijos de Manuel</v>
      </c>
      <c r="K3107" s="4">
        <v>0.1</v>
      </c>
      <c r="L3107" t="str">
        <f t="shared" si="433"/>
        <v/>
      </c>
      <c r="N3107" t="str">
        <f t="shared" si="434"/>
        <v/>
      </c>
      <c r="P3107" t="str">
        <f t="shared" si="435"/>
        <v/>
      </c>
      <c r="R3107" t="str">
        <f t="shared" si="436"/>
        <v/>
      </c>
      <c r="T3107" t="str">
        <f t="shared" si="437"/>
        <v/>
      </c>
      <c r="U3107" s="4"/>
      <c r="V3107" t="str">
        <f t="shared" si="438"/>
        <v/>
      </c>
      <c r="W3107" s="4"/>
      <c r="X3107" t="str">
        <f t="shared" si="439"/>
        <v/>
      </c>
      <c r="Y3107" s="4"/>
      <c r="Z3107" t="str">
        <f t="shared" si="440"/>
        <v/>
      </c>
      <c r="AA3107" s="4"/>
    </row>
    <row r="3108" spans="1:27" x14ac:dyDescent="0.3">
      <c r="A3108" s="1" t="s">
        <v>17623</v>
      </c>
      <c r="B3108" s="1">
        <v>3616840959353</v>
      </c>
      <c r="C3108" t="s">
        <v>2757</v>
      </c>
      <c r="D3108" t="s">
        <v>8110</v>
      </c>
      <c r="E3108" t="s">
        <v>79</v>
      </c>
      <c r="F3108" s="4"/>
      <c r="G3108" t="s">
        <v>22422</v>
      </c>
      <c r="H31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08" t="str">
        <f>IF(ISBLANK(E3108),"",INDEX(UniqueArtist!B:B, MATCH(E3108,UniqueArtist!A:A, 0)))</f>
        <v>Los Hijos de Manuel</v>
      </c>
      <c r="J3108" t="str">
        <f t="shared" si="432"/>
        <v>Los Hijos de Manuel</v>
      </c>
      <c r="K3108" s="4">
        <v>0.1</v>
      </c>
      <c r="L3108" t="str">
        <f t="shared" si="433"/>
        <v/>
      </c>
      <c r="N3108" t="str">
        <f t="shared" si="434"/>
        <v/>
      </c>
      <c r="P3108" t="str">
        <f t="shared" si="435"/>
        <v/>
      </c>
      <c r="R3108" t="str">
        <f t="shared" si="436"/>
        <v/>
      </c>
      <c r="T3108" t="str">
        <f t="shared" si="437"/>
        <v/>
      </c>
      <c r="U3108" s="4"/>
      <c r="V3108" t="str">
        <f t="shared" si="438"/>
        <v/>
      </c>
      <c r="W3108" s="4"/>
      <c r="X3108" t="str">
        <f t="shared" si="439"/>
        <v/>
      </c>
      <c r="Y3108" s="4"/>
      <c r="Z3108" t="str">
        <f t="shared" si="440"/>
        <v/>
      </c>
      <c r="AA3108" s="4"/>
    </row>
    <row r="3109" spans="1:27" x14ac:dyDescent="0.3">
      <c r="A3109" s="1" t="s">
        <v>13962</v>
      </c>
      <c r="B3109" s="1">
        <v>3616559108486</v>
      </c>
      <c r="C3109" s="1" t="s">
        <v>4507</v>
      </c>
      <c r="D3109" t="s">
        <v>9634</v>
      </c>
      <c r="E3109" t="s">
        <v>79</v>
      </c>
      <c r="F3109"/>
      <c r="G3109" t="s">
        <v>22422</v>
      </c>
      <c r="H31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09" t="str">
        <f>IF(ISBLANK(E3109),"",INDEX(UniqueArtist!B:B, MATCH(E3109,UniqueArtist!A:A, 0)))</f>
        <v>Los Hijos de Manuel</v>
      </c>
      <c r="J3109" t="str">
        <f t="shared" si="432"/>
        <v>Los Hijos de Manuel</v>
      </c>
      <c r="K3109" s="4">
        <v>0.1</v>
      </c>
      <c r="L3109" t="str">
        <f t="shared" si="433"/>
        <v/>
      </c>
      <c r="N3109" t="str">
        <f t="shared" si="434"/>
        <v/>
      </c>
      <c r="P3109" t="str">
        <f t="shared" si="435"/>
        <v/>
      </c>
      <c r="R3109" t="str">
        <f t="shared" si="436"/>
        <v/>
      </c>
      <c r="T3109" t="str">
        <f t="shared" si="437"/>
        <v/>
      </c>
      <c r="U3109" s="4"/>
      <c r="V3109" t="str">
        <f t="shared" si="438"/>
        <v/>
      </c>
      <c r="W3109" s="4"/>
      <c r="X3109" t="str">
        <f t="shared" si="439"/>
        <v/>
      </c>
      <c r="Y3109" s="4"/>
      <c r="Z3109" t="str">
        <f t="shared" si="440"/>
        <v/>
      </c>
      <c r="AA3109" s="4"/>
    </row>
    <row r="3110" spans="1:27" x14ac:dyDescent="0.3">
      <c r="A3110" s="1" t="s">
        <v>13963</v>
      </c>
      <c r="B3110" s="1">
        <v>3616559017603</v>
      </c>
      <c r="C3110" s="1" t="s">
        <v>1038</v>
      </c>
      <c r="D3110" t="s">
        <v>6564</v>
      </c>
      <c r="E3110" t="s">
        <v>10776</v>
      </c>
      <c r="F3110"/>
      <c r="G3110" t="s">
        <v>22422</v>
      </c>
      <c r="H31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10" t="str">
        <f>IF(ISBLANK(E3110),"",INDEX(UniqueArtist!B:B, MATCH(E3110,UniqueArtist!A:A, 0)))</f>
        <v>D.Other, Zao Élar</v>
      </c>
      <c r="J3110" t="str">
        <f t="shared" si="432"/>
        <v>D.Other</v>
      </c>
      <c r="K3110" s="4">
        <v>0.05</v>
      </c>
      <c r="L3110" t="str">
        <f t="shared" si="433"/>
        <v>Zao Élar</v>
      </c>
      <c r="M3110" s="4">
        <v>0.05</v>
      </c>
      <c r="N3110" t="str">
        <f t="shared" si="434"/>
        <v/>
      </c>
      <c r="P3110" t="str">
        <f t="shared" si="435"/>
        <v/>
      </c>
      <c r="R3110" t="str">
        <f t="shared" si="436"/>
        <v/>
      </c>
      <c r="T3110" t="str">
        <f t="shared" si="437"/>
        <v/>
      </c>
      <c r="U3110" s="4"/>
      <c r="V3110" t="str">
        <f t="shared" si="438"/>
        <v/>
      </c>
      <c r="W3110" s="4"/>
      <c r="X3110" t="str">
        <f t="shared" si="439"/>
        <v/>
      </c>
      <c r="Y3110" s="4"/>
      <c r="Z3110" t="str">
        <f t="shared" si="440"/>
        <v/>
      </c>
      <c r="AA3110" s="4"/>
    </row>
    <row r="3111" spans="1:27" x14ac:dyDescent="0.3">
      <c r="A3111" s="1" t="s">
        <v>13964</v>
      </c>
      <c r="B3111" s="1">
        <v>3616559534032</v>
      </c>
      <c r="C3111" s="1" t="s">
        <v>5532</v>
      </c>
      <c r="D3111" t="s">
        <v>6564</v>
      </c>
      <c r="E3111" t="s">
        <v>10702</v>
      </c>
      <c r="F3111"/>
      <c r="G3111" t="s">
        <v>22422</v>
      </c>
      <c r="H311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111" t="str">
        <f>IF(ISBLANK(E3111),"",INDEX(UniqueArtist!B:B, MATCH(E3111,UniqueArtist!A:A, 0)))</f>
        <v>Artefino Music</v>
      </c>
      <c r="J3111" t="str">
        <f t="shared" si="432"/>
        <v>Artefino Music</v>
      </c>
      <c r="K3111" s="4">
        <v>1</v>
      </c>
      <c r="L3111" t="str">
        <f t="shared" si="433"/>
        <v/>
      </c>
      <c r="N3111" t="str">
        <f t="shared" si="434"/>
        <v/>
      </c>
      <c r="P3111" t="str">
        <f t="shared" si="435"/>
        <v/>
      </c>
      <c r="R3111" t="str">
        <f t="shared" si="436"/>
        <v/>
      </c>
      <c r="T3111" t="str">
        <f t="shared" si="437"/>
        <v/>
      </c>
      <c r="U3111" s="4"/>
      <c r="V3111" t="str">
        <f t="shared" si="438"/>
        <v/>
      </c>
      <c r="W3111" s="4"/>
      <c r="X3111" t="str">
        <f t="shared" si="439"/>
        <v/>
      </c>
      <c r="Y3111" s="4"/>
      <c r="Z3111" t="str">
        <f t="shared" si="440"/>
        <v/>
      </c>
      <c r="AA3111" s="4"/>
    </row>
    <row r="3112" spans="1:27" x14ac:dyDescent="0.3">
      <c r="A3112" s="1" t="s">
        <v>13965</v>
      </c>
      <c r="B3112" s="1">
        <v>3617225061081</v>
      </c>
      <c r="C3112" s="1" t="s">
        <v>4856</v>
      </c>
      <c r="D3112" t="s">
        <v>9934</v>
      </c>
      <c r="E3112" t="s">
        <v>10683</v>
      </c>
      <c r="F3112"/>
      <c r="G3112" t="s">
        <v>22422</v>
      </c>
      <c r="H311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112" t="str">
        <f>IF(ISBLANK(E3112),"",INDEX(UniqueArtist!B:B, MATCH(E3112,UniqueArtist!A:A, 0)))</f>
        <v>AfinArte Music</v>
      </c>
      <c r="J3112" t="str">
        <f t="shared" si="432"/>
        <v>AfinArte Music</v>
      </c>
      <c r="K3112" s="4">
        <v>1</v>
      </c>
      <c r="L3112" t="str">
        <f t="shared" si="433"/>
        <v/>
      </c>
      <c r="N3112" t="str">
        <f t="shared" si="434"/>
        <v/>
      </c>
      <c r="P3112" t="str">
        <f t="shared" si="435"/>
        <v/>
      </c>
      <c r="R3112" t="str">
        <f t="shared" si="436"/>
        <v/>
      </c>
      <c r="T3112" t="str">
        <f t="shared" si="437"/>
        <v/>
      </c>
      <c r="U3112" s="4"/>
      <c r="V3112" t="str">
        <f t="shared" si="438"/>
        <v/>
      </c>
      <c r="W3112" s="4"/>
      <c r="X3112" t="str">
        <f t="shared" si="439"/>
        <v/>
      </c>
      <c r="Y3112" s="4"/>
      <c r="Z3112" t="str">
        <f t="shared" si="440"/>
        <v/>
      </c>
      <c r="AA3112" s="4"/>
    </row>
    <row r="3113" spans="1:27" x14ac:dyDescent="0.3">
      <c r="A3113" s="1" t="s">
        <v>13966</v>
      </c>
      <c r="B3113" s="1">
        <v>3616554775843</v>
      </c>
      <c r="C3113" s="1" t="s">
        <v>5305</v>
      </c>
      <c r="D3113" t="s">
        <v>10335</v>
      </c>
      <c r="E3113" t="s">
        <v>45</v>
      </c>
      <c r="F3113"/>
      <c r="G3113" t="s">
        <v>22422</v>
      </c>
      <c r="H311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113" t="str">
        <f>IF(ISBLANK(E3113),"",INDEX(UniqueArtist!B:B, MATCH(E3113,UniqueArtist!A:A, 0)))</f>
        <v>Voz de Mando</v>
      </c>
      <c r="J3113" t="str">
        <f t="shared" si="432"/>
        <v>Voz de Mando</v>
      </c>
      <c r="K3113" s="4">
        <v>1</v>
      </c>
      <c r="L3113" t="str">
        <f t="shared" si="433"/>
        <v/>
      </c>
      <c r="N3113" t="str">
        <f t="shared" si="434"/>
        <v/>
      </c>
      <c r="P3113" t="str">
        <f t="shared" si="435"/>
        <v/>
      </c>
      <c r="R3113" t="str">
        <f t="shared" si="436"/>
        <v/>
      </c>
      <c r="T3113" t="str">
        <f t="shared" si="437"/>
        <v/>
      </c>
      <c r="U3113" s="4"/>
      <c r="V3113" t="str">
        <f t="shared" si="438"/>
        <v/>
      </c>
      <c r="W3113" s="4"/>
      <c r="X3113" t="str">
        <f t="shared" si="439"/>
        <v/>
      </c>
      <c r="Y3113" s="4"/>
      <c r="Z3113" t="str">
        <f t="shared" si="440"/>
        <v/>
      </c>
      <c r="AA3113" s="4"/>
    </row>
    <row r="3114" spans="1:27" x14ac:dyDescent="0.3">
      <c r="A3114" s="1" t="s">
        <v>11884</v>
      </c>
      <c r="B3114" s="1">
        <v>3615936950588</v>
      </c>
      <c r="C3114" s="1" t="s">
        <v>3841</v>
      </c>
      <c r="D3114" t="s">
        <v>9053</v>
      </c>
      <c r="E3114" t="s">
        <v>7</v>
      </c>
      <c r="F3114" s="7">
        <v>42735</v>
      </c>
      <c r="G3114" t="s">
        <v>22422</v>
      </c>
      <c r="H311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114" t="str">
        <f>IF(ISBLANK(E3114),"",INDEX(UniqueArtist!B:B, MATCH(E3114,UniqueArtist!A:A, 0)))</f>
        <v>El Fantasma</v>
      </c>
      <c r="J3114" t="str">
        <f t="shared" si="432"/>
        <v>El Fantasma</v>
      </c>
      <c r="K3114" s="4">
        <v>0.25</v>
      </c>
      <c r="L3114" t="str">
        <f t="shared" si="433"/>
        <v/>
      </c>
      <c r="N3114" t="str">
        <f t="shared" si="434"/>
        <v/>
      </c>
      <c r="P3114" t="str">
        <f t="shared" si="435"/>
        <v/>
      </c>
      <c r="R3114" t="str">
        <f t="shared" si="436"/>
        <v/>
      </c>
      <c r="T3114" t="str">
        <f t="shared" si="437"/>
        <v/>
      </c>
      <c r="U3114" s="4"/>
      <c r="V3114" t="str">
        <f t="shared" si="438"/>
        <v/>
      </c>
      <c r="W3114" s="4"/>
      <c r="X3114" t="str">
        <f t="shared" si="439"/>
        <v/>
      </c>
      <c r="Y3114" s="4"/>
      <c r="Z3114" t="str">
        <f t="shared" si="440"/>
        <v/>
      </c>
      <c r="AA3114" s="4"/>
    </row>
    <row r="3115" spans="1:27" x14ac:dyDescent="0.3">
      <c r="A3115" s="1" t="s">
        <v>13967</v>
      </c>
      <c r="B3115" s="1">
        <v>3615936972467</v>
      </c>
      <c r="C3115" s="1" t="s">
        <v>4829</v>
      </c>
      <c r="D3115" t="s">
        <v>9909</v>
      </c>
      <c r="E3115" t="s">
        <v>7</v>
      </c>
      <c r="F3115" s="7">
        <v>42735</v>
      </c>
      <c r="G3115" t="s">
        <v>22422</v>
      </c>
      <c r="H311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115" t="str">
        <f>IF(ISBLANK(E3115),"",INDEX(UniqueArtist!B:B, MATCH(E3115,UniqueArtist!A:A, 0)))</f>
        <v>El Fantasma</v>
      </c>
      <c r="J3115" t="str">
        <f t="shared" si="432"/>
        <v>El Fantasma</v>
      </c>
      <c r="K3115" s="4">
        <v>0.25</v>
      </c>
      <c r="L3115" t="str">
        <f t="shared" si="433"/>
        <v/>
      </c>
      <c r="N3115" t="str">
        <f t="shared" si="434"/>
        <v/>
      </c>
      <c r="P3115" t="str">
        <f t="shared" si="435"/>
        <v/>
      </c>
      <c r="R3115" t="str">
        <f t="shared" si="436"/>
        <v/>
      </c>
      <c r="T3115" t="str">
        <f t="shared" si="437"/>
        <v/>
      </c>
      <c r="U3115" s="4"/>
      <c r="V3115" t="str">
        <f t="shared" si="438"/>
        <v/>
      </c>
      <c r="W3115" s="4"/>
      <c r="X3115" t="str">
        <f t="shared" si="439"/>
        <v/>
      </c>
      <c r="Y3115" s="4"/>
      <c r="Z3115" t="str">
        <f t="shared" si="440"/>
        <v/>
      </c>
      <c r="AA3115" s="4"/>
    </row>
    <row r="3116" spans="1:27" x14ac:dyDescent="0.3">
      <c r="A3116" s="1" t="s">
        <v>10993</v>
      </c>
      <c r="B3116" s="1">
        <v>3615936533378</v>
      </c>
      <c r="C3116" s="1"/>
      <c r="D3116" t="s">
        <v>107</v>
      </c>
      <c r="E3116" t="s">
        <v>7</v>
      </c>
      <c r="F3116" s="7">
        <v>42380</v>
      </c>
      <c r="G3116" t="s">
        <v>22422</v>
      </c>
      <c r="H311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116" t="str">
        <f>IF(ISBLANK(E3116),"",INDEX(UniqueArtist!B:B, MATCH(E3116,UniqueArtist!A:A, 0)))</f>
        <v>El Fantasma</v>
      </c>
      <c r="J3116" t="str">
        <f t="shared" si="432"/>
        <v>El Fantasma</v>
      </c>
      <c r="K3116" s="4">
        <v>0.25</v>
      </c>
      <c r="L3116" t="str">
        <f t="shared" si="433"/>
        <v/>
      </c>
      <c r="N3116" t="str">
        <f t="shared" si="434"/>
        <v/>
      </c>
      <c r="P3116" t="str">
        <f t="shared" si="435"/>
        <v/>
      </c>
      <c r="R3116" t="str">
        <f t="shared" si="436"/>
        <v/>
      </c>
      <c r="T3116" t="str">
        <f t="shared" si="437"/>
        <v/>
      </c>
      <c r="U3116" s="4"/>
      <c r="V3116" t="str">
        <f t="shared" si="438"/>
        <v/>
      </c>
      <c r="W3116" s="4"/>
      <c r="X3116" t="str">
        <f t="shared" si="439"/>
        <v/>
      </c>
      <c r="Y3116" s="4"/>
      <c r="Z3116" t="str">
        <f t="shared" si="440"/>
        <v/>
      </c>
      <c r="AA3116" s="4"/>
    </row>
    <row r="3117" spans="1:27" x14ac:dyDescent="0.3">
      <c r="A3117" s="1" t="s">
        <v>11407</v>
      </c>
      <c r="B3117" s="1">
        <v>3615936533378</v>
      </c>
      <c r="C3117" s="1" t="s">
        <v>1602</v>
      </c>
      <c r="D3117" t="s">
        <v>7087</v>
      </c>
      <c r="E3117" t="s">
        <v>7</v>
      </c>
      <c r="F3117" s="7">
        <v>42380</v>
      </c>
      <c r="G3117" t="s">
        <v>22422</v>
      </c>
      <c r="H311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117" t="str">
        <f>IF(ISBLANK(E3117),"",INDEX(UniqueArtist!B:B, MATCH(E3117,UniqueArtist!A:A, 0)))</f>
        <v>El Fantasma</v>
      </c>
      <c r="J3117" t="str">
        <f t="shared" si="432"/>
        <v>El Fantasma</v>
      </c>
      <c r="K3117" s="4">
        <v>0.25</v>
      </c>
      <c r="L3117" t="str">
        <f t="shared" si="433"/>
        <v/>
      </c>
      <c r="N3117" t="str">
        <f t="shared" si="434"/>
        <v/>
      </c>
      <c r="P3117" t="str">
        <f t="shared" si="435"/>
        <v/>
      </c>
      <c r="R3117" t="str">
        <f t="shared" si="436"/>
        <v/>
      </c>
      <c r="T3117" t="str">
        <f t="shared" si="437"/>
        <v/>
      </c>
      <c r="U3117" s="4"/>
      <c r="V3117" t="str">
        <f t="shared" si="438"/>
        <v/>
      </c>
      <c r="W3117" s="4"/>
      <c r="X3117" t="str">
        <f t="shared" si="439"/>
        <v/>
      </c>
      <c r="Y3117" s="4"/>
      <c r="Z3117" t="str">
        <f t="shared" si="440"/>
        <v/>
      </c>
      <c r="AA3117" s="4"/>
    </row>
    <row r="3118" spans="1:27" x14ac:dyDescent="0.3">
      <c r="A3118" s="1" t="s">
        <v>17394</v>
      </c>
      <c r="B3118" s="1">
        <v>3616554081548</v>
      </c>
      <c r="C3118" t="s">
        <v>1602</v>
      </c>
      <c r="D3118" t="s">
        <v>7087</v>
      </c>
      <c r="E3118" t="s">
        <v>7</v>
      </c>
      <c r="F3118" s="4"/>
      <c r="G3118" t="s">
        <v>22422</v>
      </c>
      <c r="H311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118" t="str">
        <f>IF(ISBLANK(E3118),"",INDEX(UniqueArtist!B:B, MATCH(E3118,UniqueArtist!A:A, 0)))</f>
        <v>El Fantasma</v>
      </c>
      <c r="J3118" t="str">
        <f t="shared" si="432"/>
        <v>El Fantasma</v>
      </c>
      <c r="K3118" s="4">
        <v>0.25</v>
      </c>
      <c r="L3118" t="str">
        <f t="shared" si="433"/>
        <v/>
      </c>
      <c r="N3118" t="str">
        <f t="shared" si="434"/>
        <v/>
      </c>
      <c r="P3118" t="str">
        <f t="shared" si="435"/>
        <v/>
      </c>
      <c r="R3118" t="str">
        <f t="shared" si="436"/>
        <v/>
      </c>
      <c r="T3118" t="str">
        <f t="shared" si="437"/>
        <v/>
      </c>
      <c r="U3118" s="4"/>
      <c r="V3118" t="str">
        <f t="shared" si="438"/>
        <v/>
      </c>
      <c r="W3118" s="4"/>
      <c r="X3118" t="str">
        <f t="shared" si="439"/>
        <v/>
      </c>
      <c r="Y3118" s="4"/>
      <c r="Z3118" t="str">
        <f t="shared" si="440"/>
        <v/>
      </c>
      <c r="AA3118" s="4"/>
    </row>
    <row r="3119" spans="1:27" x14ac:dyDescent="0.3">
      <c r="A3119" s="1" t="s">
        <v>13968</v>
      </c>
      <c r="B3119" s="3">
        <v>3617050107893</v>
      </c>
      <c r="C3119" s="1"/>
      <c r="D3119" t="s">
        <v>25</v>
      </c>
      <c r="E3119" t="s">
        <v>26</v>
      </c>
      <c r="F3119" s="7">
        <v>44799</v>
      </c>
      <c r="G3119" t="s">
        <v>22422</v>
      </c>
      <c r="H311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119" t="str">
        <f>IF(ISBLANK(E3119),"",INDEX(UniqueArtist!B:B, MATCH(E3119,UniqueArtist!A:A, 0)))</f>
        <v>El Fantasma, Luis R Conriquez</v>
      </c>
      <c r="J3119" t="str">
        <f t="shared" si="432"/>
        <v>El Fantasma</v>
      </c>
      <c r="K3119" s="4">
        <v>0.17499999999999999</v>
      </c>
      <c r="L3119" t="str">
        <f t="shared" si="433"/>
        <v>Luis R Conriquez</v>
      </c>
      <c r="M3119" s="4">
        <v>0.17499999999999999</v>
      </c>
      <c r="N3119" t="str">
        <f t="shared" si="434"/>
        <v/>
      </c>
      <c r="P3119" t="str">
        <f t="shared" si="435"/>
        <v/>
      </c>
      <c r="R3119" t="str">
        <f t="shared" si="436"/>
        <v/>
      </c>
      <c r="T3119" t="str">
        <f t="shared" si="437"/>
        <v/>
      </c>
      <c r="U3119" s="4"/>
      <c r="V3119" t="str">
        <f t="shared" si="438"/>
        <v/>
      </c>
      <c r="W3119" s="4"/>
      <c r="X3119" t="str">
        <f t="shared" si="439"/>
        <v/>
      </c>
      <c r="Y3119" s="4"/>
      <c r="Z3119" t="str">
        <f t="shared" si="440"/>
        <v/>
      </c>
      <c r="AA3119" s="4"/>
    </row>
    <row r="3120" spans="1:27" x14ac:dyDescent="0.3">
      <c r="A3120" s="1" t="s">
        <v>13969</v>
      </c>
      <c r="B3120" s="1">
        <v>3617050107893</v>
      </c>
      <c r="C3120" s="1" t="s">
        <v>386</v>
      </c>
      <c r="D3120" t="s">
        <v>5953</v>
      </c>
      <c r="E3120" t="s">
        <v>26</v>
      </c>
      <c r="F3120" s="7">
        <v>44799</v>
      </c>
      <c r="G3120" t="s">
        <v>22422</v>
      </c>
      <c r="H312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120" t="str">
        <f>IF(ISBLANK(E3120),"",INDEX(UniqueArtist!B:B, MATCH(E3120,UniqueArtist!A:A, 0)))</f>
        <v>El Fantasma, Luis R Conriquez</v>
      </c>
      <c r="J3120" t="str">
        <f t="shared" si="432"/>
        <v>El Fantasma</v>
      </c>
      <c r="K3120" s="4">
        <v>0.17499999999999999</v>
      </c>
      <c r="L3120" t="str">
        <f t="shared" si="433"/>
        <v>Luis R Conriquez</v>
      </c>
      <c r="M3120" s="4">
        <v>0.17499999999999999</v>
      </c>
      <c r="N3120" t="str">
        <f t="shared" si="434"/>
        <v/>
      </c>
      <c r="P3120" t="str">
        <f t="shared" si="435"/>
        <v/>
      </c>
      <c r="R3120" t="str">
        <f t="shared" si="436"/>
        <v/>
      </c>
      <c r="T3120" t="str">
        <f t="shared" si="437"/>
        <v/>
      </c>
      <c r="U3120" s="4"/>
      <c r="V3120" t="str">
        <f t="shared" si="438"/>
        <v/>
      </c>
      <c r="W3120" s="4"/>
      <c r="X3120" t="str">
        <f t="shared" si="439"/>
        <v/>
      </c>
      <c r="Y3120" s="4"/>
      <c r="Z3120" t="str">
        <f t="shared" si="440"/>
        <v/>
      </c>
      <c r="AA3120" s="4"/>
    </row>
    <row r="3121" spans="1:27" x14ac:dyDescent="0.3">
      <c r="A3121" s="1" t="s">
        <v>11621</v>
      </c>
      <c r="B3121" s="1">
        <v>3615936533910</v>
      </c>
      <c r="C3121" s="1" t="s">
        <v>4692</v>
      </c>
      <c r="D3121" t="s">
        <v>9792</v>
      </c>
      <c r="E3121" t="s">
        <v>10794</v>
      </c>
      <c r="F3121"/>
      <c r="G3121" t="s">
        <v>22422</v>
      </c>
      <c r="H31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21" t="str">
        <f>IF(ISBLANK(E3121),"",INDEX(UniqueArtist!B:B, MATCH(E3121,UniqueArtist!A:A, 0)))</f>
        <v>Grupo Eficaz</v>
      </c>
      <c r="J3121" t="str">
        <f t="shared" si="432"/>
        <v>Grupo Eficaz</v>
      </c>
      <c r="K3121" s="4">
        <v>0.1</v>
      </c>
      <c r="L3121" t="str">
        <f t="shared" si="433"/>
        <v/>
      </c>
      <c r="N3121" t="str">
        <f t="shared" si="434"/>
        <v/>
      </c>
      <c r="P3121" t="str">
        <f t="shared" si="435"/>
        <v/>
      </c>
      <c r="R3121" t="str">
        <f t="shared" si="436"/>
        <v/>
      </c>
      <c r="T3121" t="str">
        <f t="shared" si="437"/>
        <v/>
      </c>
      <c r="U3121" s="4"/>
      <c r="V3121" t="str">
        <f t="shared" si="438"/>
        <v/>
      </c>
      <c r="W3121" s="4"/>
      <c r="X3121" t="str">
        <f t="shared" si="439"/>
        <v/>
      </c>
      <c r="Y3121" s="4"/>
      <c r="Z3121" t="str">
        <f t="shared" si="440"/>
        <v/>
      </c>
      <c r="AA3121" s="4"/>
    </row>
    <row r="3122" spans="1:27" x14ac:dyDescent="0.3">
      <c r="A3122" s="1" t="s">
        <v>13970</v>
      </c>
      <c r="B3122" s="1">
        <v>3616550529785</v>
      </c>
      <c r="C3122" s="1" t="s">
        <v>1068</v>
      </c>
      <c r="D3122" t="s">
        <v>6594</v>
      </c>
      <c r="E3122" t="s">
        <v>5</v>
      </c>
      <c r="F3122"/>
      <c r="G3122" t="s">
        <v>22422</v>
      </c>
      <c r="H31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22" t="str">
        <f>IF(ISBLANK(E3122),"",INDEX(UniqueArtist!B:B, MATCH(E3122,UniqueArtist!A:A, 0)))</f>
        <v>Los Dos Carnales</v>
      </c>
      <c r="J3122" t="str">
        <f t="shared" si="432"/>
        <v>Los Dos Carnales</v>
      </c>
      <c r="K3122" s="4">
        <v>0.1</v>
      </c>
      <c r="L3122" t="str">
        <f t="shared" si="433"/>
        <v/>
      </c>
      <c r="N3122" t="str">
        <f t="shared" si="434"/>
        <v/>
      </c>
      <c r="P3122" t="str">
        <f t="shared" si="435"/>
        <v/>
      </c>
      <c r="R3122" t="str">
        <f t="shared" si="436"/>
        <v/>
      </c>
      <c r="T3122" t="str">
        <f t="shared" si="437"/>
        <v/>
      </c>
      <c r="U3122" s="4"/>
      <c r="V3122" t="str">
        <f t="shared" si="438"/>
        <v/>
      </c>
      <c r="W3122" s="4"/>
      <c r="X3122" t="str">
        <f t="shared" si="439"/>
        <v/>
      </c>
      <c r="Y3122" s="4"/>
      <c r="Z3122" t="str">
        <f t="shared" si="440"/>
        <v/>
      </c>
      <c r="AA3122" s="4"/>
    </row>
    <row r="3123" spans="1:27" x14ac:dyDescent="0.3">
      <c r="A3123" s="1" t="s">
        <v>18867</v>
      </c>
      <c r="B3123" s="1">
        <v>3616405323087</v>
      </c>
      <c r="C3123" t="s">
        <v>10936</v>
      </c>
      <c r="D3123" t="s">
        <v>18868</v>
      </c>
      <c r="E3123" t="s">
        <v>10759</v>
      </c>
      <c r="F3123" s="4"/>
      <c r="G3123" t="s">
        <v>22422</v>
      </c>
      <c r="H31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23" t="str">
        <f>IF(ISBLANK(E3123),"",INDEX(UniqueArtist!B:B, MATCH(E3123,UniqueArtist!A:A, 0)))</f>
        <v>Abel Bustillos</v>
      </c>
      <c r="J3123" t="str">
        <f t="shared" si="432"/>
        <v>Abel Bustillos</v>
      </c>
      <c r="K3123" s="4">
        <v>0.1</v>
      </c>
      <c r="L3123" t="str">
        <f t="shared" si="433"/>
        <v/>
      </c>
      <c r="N3123" t="str">
        <f t="shared" si="434"/>
        <v/>
      </c>
      <c r="P3123" t="str">
        <f t="shared" si="435"/>
        <v/>
      </c>
      <c r="R3123" t="str">
        <f t="shared" si="436"/>
        <v/>
      </c>
      <c r="T3123" t="str">
        <f t="shared" si="437"/>
        <v/>
      </c>
      <c r="U3123" s="4"/>
      <c r="V3123" t="str">
        <f t="shared" si="438"/>
        <v/>
      </c>
      <c r="W3123" s="4"/>
      <c r="X3123" t="str">
        <f t="shared" si="439"/>
        <v/>
      </c>
      <c r="Y3123" s="4"/>
      <c r="Z3123" t="str">
        <f t="shared" si="440"/>
        <v/>
      </c>
      <c r="AA3123" s="4"/>
    </row>
    <row r="3124" spans="1:27" x14ac:dyDescent="0.3">
      <c r="A3124" s="1" t="s">
        <v>13971</v>
      </c>
      <c r="B3124" s="1">
        <v>3616405323087</v>
      </c>
      <c r="C3124" s="1" t="s">
        <v>1352</v>
      </c>
      <c r="D3124" t="s">
        <v>6855</v>
      </c>
      <c r="E3124" t="s">
        <v>10759</v>
      </c>
      <c r="F3124"/>
      <c r="G3124" t="s">
        <v>22422</v>
      </c>
      <c r="H31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24" t="str">
        <f>IF(ISBLANK(E3124),"",INDEX(UniqueArtist!B:B, MATCH(E3124,UniqueArtist!A:A, 0)))</f>
        <v>Abel Bustillos</v>
      </c>
      <c r="J3124" t="str">
        <f t="shared" si="432"/>
        <v>Abel Bustillos</v>
      </c>
      <c r="K3124" s="4">
        <v>0.1</v>
      </c>
      <c r="L3124" t="str">
        <f t="shared" si="433"/>
        <v/>
      </c>
      <c r="N3124" t="str">
        <f t="shared" si="434"/>
        <v/>
      </c>
      <c r="P3124" t="str">
        <f t="shared" si="435"/>
        <v/>
      </c>
      <c r="R3124" t="str">
        <f t="shared" si="436"/>
        <v/>
      </c>
      <c r="T3124" t="str">
        <f t="shared" si="437"/>
        <v/>
      </c>
      <c r="U3124" s="4"/>
      <c r="V3124" t="str">
        <f t="shared" si="438"/>
        <v/>
      </c>
      <c r="W3124" s="4"/>
      <c r="X3124" t="str">
        <f t="shared" si="439"/>
        <v/>
      </c>
      <c r="Y3124" s="4"/>
      <c r="Z3124" t="str">
        <f t="shared" si="440"/>
        <v/>
      </c>
      <c r="AA3124" s="4"/>
    </row>
    <row r="3125" spans="1:27" x14ac:dyDescent="0.3">
      <c r="A3125" s="1" t="s">
        <v>17876</v>
      </c>
      <c r="B3125" s="1">
        <v>3616409180877</v>
      </c>
      <c r="C3125" t="s">
        <v>1352</v>
      </c>
      <c r="D3125" t="s">
        <v>6855</v>
      </c>
      <c r="E3125" t="s">
        <v>10759</v>
      </c>
      <c r="F3125" s="4"/>
      <c r="G3125" t="s">
        <v>22422</v>
      </c>
      <c r="H31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25" t="str">
        <f>IF(ISBLANK(E3125),"",INDEX(UniqueArtist!B:B, MATCH(E3125,UniqueArtist!A:A, 0)))</f>
        <v>Abel Bustillos</v>
      </c>
      <c r="J3125" t="str">
        <f t="shared" si="432"/>
        <v>Abel Bustillos</v>
      </c>
      <c r="K3125" s="4">
        <v>0.1</v>
      </c>
      <c r="L3125" t="str">
        <f t="shared" si="433"/>
        <v/>
      </c>
      <c r="N3125" t="str">
        <f t="shared" si="434"/>
        <v/>
      </c>
      <c r="P3125" t="str">
        <f t="shared" si="435"/>
        <v/>
      </c>
      <c r="R3125" t="str">
        <f t="shared" si="436"/>
        <v/>
      </c>
      <c r="T3125" t="str">
        <f t="shared" si="437"/>
        <v/>
      </c>
      <c r="U3125" s="4"/>
      <c r="V3125" t="str">
        <f t="shared" si="438"/>
        <v/>
      </c>
      <c r="W3125" s="4"/>
      <c r="X3125" t="str">
        <f t="shared" si="439"/>
        <v/>
      </c>
      <c r="Y3125" s="4"/>
      <c r="Z3125" t="str">
        <f t="shared" si="440"/>
        <v/>
      </c>
      <c r="AA3125" s="4"/>
    </row>
    <row r="3126" spans="1:27" x14ac:dyDescent="0.3">
      <c r="A3126" s="1" t="s">
        <v>13972</v>
      </c>
      <c r="B3126" s="1">
        <v>3616405841369</v>
      </c>
      <c r="C3126" s="1" t="s">
        <v>4989</v>
      </c>
      <c r="D3126" t="s">
        <v>10050</v>
      </c>
      <c r="E3126" t="s">
        <v>10759</v>
      </c>
      <c r="F3126"/>
      <c r="G3126" t="s">
        <v>22422</v>
      </c>
      <c r="H31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26" t="str">
        <f>IF(ISBLANK(E3126),"",INDEX(UniqueArtist!B:B, MATCH(E3126,UniqueArtist!A:A, 0)))</f>
        <v>Abel Bustillos</v>
      </c>
      <c r="J3126" t="str">
        <f t="shared" si="432"/>
        <v>Abel Bustillos</v>
      </c>
      <c r="K3126" s="4">
        <v>0.1</v>
      </c>
      <c r="L3126" t="str">
        <f t="shared" si="433"/>
        <v/>
      </c>
      <c r="N3126" t="str">
        <f t="shared" si="434"/>
        <v/>
      </c>
      <c r="P3126" t="str">
        <f t="shared" si="435"/>
        <v/>
      </c>
      <c r="R3126" t="str">
        <f t="shared" si="436"/>
        <v/>
      </c>
      <c r="T3126" t="str">
        <f t="shared" si="437"/>
        <v/>
      </c>
      <c r="U3126" s="4"/>
      <c r="V3126" t="str">
        <f t="shared" si="438"/>
        <v/>
      </c>
      <c r="W3126" s="4"/>
      <c r="X3126" t="str">
        <f t="shared" si="439"/>
        <v/>
      </c>
      <c r="Y3126" s="4"/>
      <c r="Z3126" t="str">
        <f t="shared" si="440"/>
        <v/>
      </c>
      <c r="AA3126" s="4"/>
    </row>
    <row r="3127" spans="1:27" x14ac:dyDescent="0.3">
      <c r="A3127" s="1" t="s">
        <v>13973</v>
      </c>
      <c r="B3127" s="1">
        <v>3616554199397</v>
      </c>
      <c r="C3127" s="1" t="s">
        <v>202</v>
      </c>
      <c r="D3127" t="s">
        <v>5773</v>
      </c>
      <c r="E3127" t="s">
        <v>10686</v>
      </c>
      <c r="F3127"/>
      <c r="G3127" t="s">
        <v>22422</v>
      </c>
      <c r="H31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27" t="str">
        <f>IF(ISBLANK(E3127),"",INDEX(UniqueArtist!B:B, MATCH(E3127,UniqueArtist!A:A, 0)))</f>
        <v>Los Nuevos Ilegales</v>
      </c>
      <c r="J3127" t="str">
        <f t="shared" si="432"/>
        <v>Los Nuevos Ilegales</v>
      </c>
      <c r="K3127" s="4">
        <v>0.1</v>
      </c>
      <c r="L3127" t="str">
        <f t="shared" si="433"/>
        <v/>
      </c>
      <c r="N3127" t="str">
        <f t="shared" si="434"/>
        <v/>
      </c>
      <c r="P3127" t="str">
        <f t="shared" si="435"/>
        <v/>
      </c>
      <c r="R3127" t="str">
        <f t="shared" si="436"/>
        <v/>
      </c>
      <c r="T3127" t="str">
        <f t="shared" si="437"/>
        <v/>
      </c>
      <c r="U3127" s="4"/>
      <c r="V3127" t="str">
        <f t="shared" si="438"/>
        <v/>
      </c>
      <c r="W3127" s="4"/>
      <c r="X3127" t="str">
        <f t="shared" si="439"/>
        <v/>
      </c>
      <c r="Y3127" s="4"/>
      <c r="Z3127" t="str">
        <f t="shared" si="440"/>
        <v/>
      </c>
      <c r="AA3127" s="4"/>
    </row>
    <row r="3128" spans="1:27" x14ac:dyDescent="0.3">
      <c r="A3128" s="1" t="s">
        <v>13974</v>
      </c>
      <c r="B3128" s="1">
        <v>3617055722770</v>
      </c>
      <c r="C3128" s="1" t="s">
        <v>908</v>
      </c>
      <c r="D3128" t="s">
        <v>6444</v>
      </c>
      <c r="E3128" t="s">
        <v>45</v>
      </c>
      <c r="F3128"/>
      <c r="G3128" t="s">
        <v>22422</v>
      </c>
      <c r="H312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128" t="str">
        <f>IF(ISBLANK(E3128),"",INDEX(UniqueArtist!B:B, MATCH(E3128,UniqueArtist!A:A, 0)))</f>
        <v>Voz de Mando</v>
      </c>
      <c r="J3128" t="str">
        <f t="shared" si="432"/>
        <v>Voz de Mando</v>
      </c>
      <c r="K3128" s="4">
        <v>1</v>
      </c>
      <c r="L3128" t="str">
        <f t="shared" si="433"/>
        <v/>
      </c>
      <c r="N3128" t="str">
        <f t="shared" si="434"/>
        <v/>
      </c>
      <c r="P3128" t="str">
        <f t="shared" si="435"/>
        <v/>
      </c>
      <c r="R3128" t="str">
        <f t="shared" si="436"/>
        <v/>
      </c>
      <c r="T3128" t="str">
        <f t="shared" si="437"/>
        <v/>
      </c>
      <c r="U3128" s="4"/>
      <c r="V3128" t="str">
        <f t="shared" si="438"/>
        <v/>
      </c>
      <c r="W3128" s="4"/>
      <c r="X3128" t="str">
        <f t="shared" si="439"/>
        <v/>
      </c>
      <c r="Y3128" s="4"/>
      <c r="Z3128" t="str">
        <f t="shared" si="440"/>
        <v/>
      </c>
      <c r="AA3128" s="4"/>
    </row>
    <row r="3129" spans="1:27" x14ac:dyDescent="0.3">
      <c r="A3129" s="1" t="s">
        <v>17130</v>
      </c>
      <c r="B3129" s="1">
        <v>3617056571575</v>
      </c>
      <c r="C3129" t="s">
        <v>908</v>
      </c>
      <c r="D3129" t="s">
        <v>6444</v>
      </c>
      <c r="E3129" t="s">
        <v>45</v>
      </c>
      <c r="F3129" s="4"/>
      <c r="G3129" t="s">
        <v>22422</v>
      </c>
      <c r="H312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129" t="str">
        <f>IF(ISBLANK(E3129),"",INDEX(UniqueArtist!B:B, MATCH(E3129,UniqueArtist!A:A, 0)))</f>
        <v>Voz de Mando</v>
      </c>
      <c r="J3129" t="str">
        <f t="shared" si="432"/>
        <v>Voz de Mando</v>
      </c>
      <c r="K3129" s="4">
        <v>1</v>
      </c>
      <c r="L3129" t="str">
        <f t="shared" si="433"/>
        <v/>
      </c>
      <c r="N3129" t="str">
        <f t="shared" si="434"/>
        <v/>
      </c>
      <c r="P3129" t="str">
        <f t="shared" si="435"/>
        <v/>
      </c>
      <c r="R3129" t="str">
        <f t="shared" si="436"/>
        <v/>
      </c>
      <c r="T3129" t="str">
        <f t="shared" si="437"/>
        <v/>
      </c>
      <c r="U3129" s="4"/>
      <c r="V3129" t="str">
        <f t="shared" si="438"/>
        <v/>
      </c>
      <c r="W3129" s="4"/>
      <c r="X3129" t="str">
        <f t="shared" si="439"/>
        <v/>
      </c>
      <c r="Y3129" s="4"/>
      <c r="Z3129" t="str">
        <f t="shared" si="440"/>
        <v/>
      </c>
      <c r="AA3129" s="4"/>
    </row>
    <row r="3130" spans="1:27" x14ac:dyDescent="0.3">
      <c r="A3130" s="1" t="s">
        <v>13975</v>
      </c>
      <c r="B3130" s="1">
        <v>3617056322788</v>
      </c>
      <c r="C3130" s="1" t="s">
        <v>2160</v>
      </c>
      <c r="D3130" t="s">
        <v>7570</v>
      </c>
      <c r="E3130" t="s">
        <v>45</v>
      </c>
      <c r="F3130"/>
      <c r="G3130" t="s">
        <v>22422</v>
      </c>
      <c r="H313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130" t="str">
        <f>IF(ISBLANK(E3130),"",INDEX(UniqueArtist!B:B, MATCH(E3130,UniqueArtist!A:A, 0)))</f>
        <v>Voz de Mando</v>
      </c>
      <c r="J3130" t="str">
        <f t="shared" si="432"/>
        <v>Voz de Mando</v>
      </c>
      <c r="K3130" s="4">
        <v>1</v>
      </c>
      <c r="L3130" t="str">
        <f t="shared" si="433"/>
        <v/>
      </c>
      <c r="N3130" t="str">
        <f t="shared" si="434"/>
        <v/>
      </c>
      <c r="P3130" t="str">
        <f t="shared" si="435"/>
        <v/>
      </c>
      <c r="R3130" t="str">
        <f t="shared" si="436"/>
        <v/>
      </c>
      <c r="T3130" t="str">
        <f t="shared" si="437"/>
        <v/>
      </c>
      <c r="U3130" s="4"/>
      <c r="V3130" t="str">
        <f t="shared" si="438"/>
        <v/>
      </c>
      <c r="W3130" s="4"/>
      <c r="X3130" t="str">
        <f t="shared" si="439"/>
        <v/>
      </c>
      <c r="Y3130" s="4"/>
      <c r="Z3130" t="str">
        <f t="shared" si="440"/>
        <v/>
      </c>
      <c r="AA3130" s="4"/>
    </row>
    <row r="3131" spans="1:27" x14ac:dyDescent="0.3">
      <c r="A3131" s="1" t="s">
        <v>11401</v>
      </c>
      <c r="B3131" s="1">
        <v>3615936534658</v>
      </c>
      <c r="C3131" s="1" t="s">
        <v>3020</v>
      </c>
      <c r="D3131" t="s">
        <v>8336</v>
      </c>
      <c r="E3131" t="s">
        <v>45</v>
      </c>
      <c r="F3131"/>
      <c r="G3131" t="s">
        <v>22422</v>
      </c>
      <c r="H313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131" t="str">
        <f>IF(ISBLANK(E3131),"",INDEX(UniqueArtist!B:B, MATCH(E3131,UniqueArtist!A:A, 0)))</f>
        <v>Voz de Mando</v>
      </c>
      <c r="J3131" t="str">
        <f t="shared" si="432"/>
        <v>Voz de Mando</v>
      </c>
      <c r="K3131" s="4">
        <v>1</v>
      </c>
      <c r="L3131" t="str">
        <f t="shared" si="433"/>
        <v/>
      </c>
      <c r="N3131" t="str">
        <f t="shared" si="434"/>
        <v/>
      </c>
      <c r="P3131" t="str">
        <f t="shared" si="435"/>
        <v/>
      </c>
      <c r="R3131" t="str">
        <f t="shared" si="436"/>
        <v/>
      </c>
      <c r="T3131" t="str">
        <f t="shared" si="437"/>
        <v/>
      </c>
      <c r="U3131" s="4"/>
      <c r="V3131" t="str">
        <f t="shared" si="438"/>
        <v/>
      </c>
      <c r="W3131" s="4"/>
      <c r="X3131" t="str">
        <f t="shared" si="439"/>
        <v/>
      </c>
      <c r="Y3131" s="4"/>
      <c r="Z3131" t="str">
        <f t="shared" si="440"/>
        <v/>
      </c>
      <c r="AA3131" s="4"/>
    </row>
    <row r="3132" spans="1:27" x14ac:dyDescent="0.3">
      <c r="A3132" s="1" t="s">
        <v>13976</v>
      </c>
      <c r="B3132" s="1">
        <v>3616403804748</v>
      </c>
      <c r="C3132" s="1" t="s">
        <v>3034</v>
      </c>
      <c r="D3132" t="s">
        <v>8349</v>
      </c>
      <c r="E3132" t="s">
        <v>1</v>
      </c>
      <c r="F3132"/>
      <c r="G3132" t="s">
        <v>22422</v>
      </c>
      <c r="H31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32" t="str">
        <f>IF(ISBLANK(E3132),"",INDEX(UniqueArtist!B:B, MATCH(E3132,UniqueArtist!A:A, 0)))</f>
        <v>Canelos JRS</v>
      </c>
      <c r="J3132" t="str">
        <f t="shared" si="432"/>
        <v>Canelos JRS</v>
      </c>
      <c r="K3132" s="4">
        <v>0.1</v>
      </c>
      <c r="L3132" t="str">
        <f t="shared" si="433"/>
        <v/>
      </c>
      <c r="N3132" t="str">
        <f t="shared" si="434"/>
        <v/>
      </c>
      <c r="P3132" t="str">
        <f t="shared" si="435"/>
        <v/>
      </c>
      <c r="R3132" t="str">
        <f t="shared" si="436"/>
        <v/>
      </c>
      <c r="T3132" t="str">
        <f t="shared" si="437"/>
        <v/>
      </c>
      <c r="U3132" s="4"/>
      <c r="V3132" t="str">
        <f t="shared" si="438"/>
        <v/>
      </c>
      <c r="W3132" s="4"/>
      <c r="X3132" t="str">
        <f t="shared" si="439"/>
        <v/>
      </c>
      <c r="Y3132" s="4"/>
      <c r="Z3132" t="str">
        <f t="shared" si="440"/>
        <v/>
      </c>
      <c r="AA3132" s="4"/>
    </row>
    <row r="3133" spans="1:27" x14ac:dyDescent="0.3">
      <c r="A3133" s="1" t="s">
        <v>13977</v>
      </c>
      <c r="B3133" s="1">
        <v>3617051768710</v>
      </c>
      <c r="C3133" s="1" t="s">
        <v>4003</v>
      </c>
      <c r="D3133" t="s">
        <v>9191</v>
      </c>
      <c r="E3133" t="s">
        <v>79</v>
      </c>
      <c r="F3133"/>
      <c r="G3133" t="s">
        <v>22422</v>
      </c>
      <c r="H31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33" t="str">
        <f>IF(ISBLANK(E3133),"",INDEX(UniqueArtist!B:B, MATCH(E3133,UniqueArtist!A:A, 0)))</f>
        <v>Los Hijos de Manuel</v>
      </c>
      <c r="J3133" t="str">
        <f t="shared" si="432"/>
        <v>Los Hijos de Manuel</v>
      </c>
      <c r="K3133" s="4">
        <v>0.1</v>
      </c>
      <c r="L3133" t="str">
        <f t="shared" si="433"/>
        <v/>
      </c>
      <c r="N3133" t="str">
        <f t="shared" si="434"/>
        <v/>
      </c>
      <c r="P3133" t="str">
        <f t="shared" si="435"/>
        <v/>
      </c>
      <c r="R3133" t="str">
        <f t="shared" si="436"/>
        <v/>
      </c>
      <c r="T3133" t="str">
        <f t="shared" si="437"/>
        <v/>
      </c>
      <c r="U3133" s="4"/>
      <c r="V3133" t="str">
        <f t="shared" si="438"/>
        <v/>
      </c>
      <c r="W3133" s="4"/>
      <c r="X3133" t="str">
        <f t="shared" si="439"/>
        <v/>
      </c>
      <c r="Y3133" s="4"/>
      <c r="Z3133" t="str">
        <f t="shared" si="440"/>
        <v/>
      </c>
      <c r="AA3133" s="4"/>
    </row>
    <row r="3134" spans="1:27" x14ac:dyDescent="0.3">
      <c r="A3134" s="1" t="s">
        <v>16887</v>
      </c>
      <c r="B3134" s="1">
        <v>3617052350419</v>
      </c>
      <c r="C3134" t="s">
        <v>4003</v>
      </c>
      <c r="D3134" t="s">
        <v>9191</v>
      </c>
      <c r="E3134" t="s">
        <v>79</v>
      </c>
      <c r="F3134" s="4"/>
      <c r="G3134" t="s">
        <v>22422</v>
      </c>
      <c r="H31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34" t="str">
        <f>IF(ISBLANK(E3134),"",INDEX(UniqueArtist!B:B, MATCH(E3134,UniqueArtist!A:A, 0)))</f>
        <v>Los Hijos de Manuel</v>
      </c>
      <c r="J3134" t="str">
        <f t="shared" si="432"/>
        <v>Los Hijos de Manuel</v>
      </c>
      <c r="K3134" s="4">
        <v>0.1</v>
      </c>
      <c r="L3134" t="str">
        <f t="shared" si="433"/>
        <v/>
      </c>
      <c r="N3134" t="str">
        <f t="shared" si="434"/>
        <v/>
      </c>
      <c r="P3134" t="str">
        <f t="shared" si="435"/>
        <v/>
      </c>
      <c r="R3134" t="str">
        <f t="shared" si="436"/>
        <v/>
      </c>
      <c r="T3134" t="str">
        <f t="shared" si="437"/>
        <v/>
      </c>
      <c r="U3134" s="4"/>
      <c r="V3134" t="str">
        <f t="shared" si="438"/>
        <v/>
      </c>
      <c r="W3134" s="4"/>
      <c r="X3134" t="str">
        <f t="shared" si="439"/>
        <v/>
      </c>
      <c r="Y3134" s="4"/>
      <c r="Z3134" t="str">
        <f t="shared" si="440"/>
        <v/>
      </c>
      <c r="AA3134" s="4"/>
    </row>
    <row r="3135" spans="1:27" x14ac:dyDescent="0.3">
      <c r="A3135" s="1" t="s">
        <v>13978</v>
      </c>
      <c r="B3135" s="1">
        <v>3616550716420</v>
      </c>
      <c r="C3135" s="1" t="s">
        <v>1047</v>
      </c>
      <c r="D3135" t="s">
        <v>6573</v>
      </c>
      <c r="E3135" t="s">
        <v>55</v>
      </c>
      <c r="F3135"/>
      <c r="G3135" t="s">
        <v>22422</v>
      </c>
      <c r="H31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35" t="str">
        <f>IF(ISBLANK(E3135),"",INDEX(UniqueArtist!B:B, MATCH(E3135,UniqueArtist!A:A, 0)))</f>
        <v>Alemi Bustos</v>
      </c>
      <c r="J3135" t="str">
        <f t="shared" si="432"/>
        <v>Alemi Bustos</v>
      </c>
      <c r="K3135" s="4">
        <v>0.1</v>
      </c>
      <c r="L3135" t="str">
        <f t="shared" si="433"/>
        <v/>
      </c>
      <c r="N3135" t="str">
        <f t="shared" si="434"/>
        <v/>
      </c>
      <c r="P3135" t="str">
        <f t="shared" si="435"/>
        <v/>
      </c>
      <c r="R3135" t="str">
        <f t="shared" si="436"/>
        <v/>
      </c>
      <c r="T3135" t="str">
        <f t="shared" si="437"/>
        <v/>
      </c>
      <c r="U3135" s="4"/>
      <c r="V3135" t="str">
        <f t="shared" si="438"/>
        <v/>
      </c>
      <c r="W3135" s="4"/>
      <c r="X3135" t="str">
        <f t="shared" si="439"/>
        <v/>
      </c>
      <c r="Y3135" s="4"/>
      <c r="Z3135" t="str">
        <f t="shared" si="440"/>
        <v/>
      </c>
      <c r="AA3135" s="4"/>
    </row>
    <row r="3136" spans="1:27" x14ac:dyDescent="0.3">
      <c r="A3136" s="1" t="s">
        <v>13979</v>
      </c>
      <c r="B3136" s="1">
        <v>3615939041252</v>
      </c>
      <c r="C3136" s="1" t="s">
        <v>1227</v>
      </c>
      <c r="D3136" t="s">
        <v>6740</v>
      </c>
      <c r="E3136" t="s">
        <v>10783</v>
      </c>
      <c r="F3136"/>
      <c r="G3136" t="s">
        <v>22422</v>
      </c>
      <c r="H31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36" t="str">
        <f>IF(ISBLANK(E3136),"",INDEX(UniqueArtist!B:B, MATCH(E3136,UniqueArtist!A:A, 0)))</f>
        <v>Dinamicos Jrs, La Decima Banda</v>
      </c>
      <c r="J3136" t="str">
        <f t="shared" si="432"/>
        <v>Dinamicos Jrs</v>
      </c>
      <c r="K3136" s="4">
        <v>0.05</v>
      </c>
      <c r="L3136" t="str">
        <f t="shared" si="433"/>
        <v>La Decima Banda</v>
      </c>
      <c r="M3136" s="4">
        <v>0.05</v>
      </c>
      <c r="N3136" t="str">
        <f t="shared" si="434"/>
        <v/>
      </c>
      <c r="P3136" t="str">
        <f t="shared" si="435"/>
        <v/>
      </c>
      <c r="R3136" t="str">
        <f t="shared" si="436"/>
        <v/>
      </c>
      <c r="T3136" t="str">
        <f t="shared" si="437"/>
        <v/>
      </c>
      <c r="U3136" s="4"/>
      <c r="V3136" t="str">
        <f t="shared" si="438"/>
        <v/>
      </c>
      <c r="W3136" s="4"/>
      <c r="X3136" t="str">
        <f t="shared" si="439"/>
        <v/>
      </c>
      <c r="Y3136" s="4"/>
      <c r="Z3136" t="str">
        <f t="shared" si="440"/>
        <v/>
      </c>
      <c r="AA3136" s="4"/>
    </row>
    <row r="3137" spans="1:27" x14ac:dyDescent="0.3">
      <c r="A3137" s="1" t="s">
        <v>13980</v>
      </c>
      <c r="B3137" s="1">
        <v>3616406818278</v>
      </c>
      <c r="C3137" s="1" t="s">
        <v>1894</v>
      </c>
      <c r="D3137" t="s">
        <v>7343</v>
      </c>
      <c r="E3137" t="s">
        <v>10681</v>
      </c>
      <c r="F3137"/>
      <c r="G3137" t="s">
        <v>22422</v>
      </c>
      <c r="H31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37" t="str">
        <f>IF(ISBLANK(E3137),"",INDEX(UniqueArtist!B:B, MATCH(E3137,UniqueArtist!A:A, 0)))</f>
        <v>AfinArte Music</v>
      </c>
      <c r="J3137" t="str">
        <f t="shared" si="432"/>
        <v>AfinArte Music</v>
      </c>
      <c r="K3137" s="4">
        <v>0.1</v>
      </c>
      <c r="L3137" t="str">
        <f t="shared" si="433"/>
        <v/>
      </c>
      <c r="N3137" t="str">
        <f t="shared" si="434"/>
        <v/>
      </c>
      <c r="P3137" t="str">
        <f t="shared" si="435"/>
        <v/>
      </c>
      <c r="R3137" t="str">
        <f t="shared" si="436"/>
        <v/>
      </c>
      <c r="T3137" t="str">
        <f t="shared" si="437"/>
        <v/>
      </c>
      <c r="U3137" s="4"/>
      <c r="V3137" t="str">
        <f t="shared" si="438"/>
        <v/>
      </c>
      <c r="W3137" s="4"/>
      <c r="X3137" t="str">
        <f t="shared" si="439"/>
        <v/>
      </c>
      <c r="Y3137" s="4"/>
      <c r="Z3137" t="str">
        <f t="shared" si="440"/>
        <v/>
      </c>
      <c r="AA3137" s="4"/>
    </row>
    <row r="3138" spans="1:27" x14ac:dyDescent="0.3">
      <c r="A3138" s="1" t="s">
        <v>13981</v>
      </c>
      <c r="B3138" s="1">
        <v>3617059872471</v>
      </c>
      <c r="C3138" s="1" t="s">
        <v>5601</v>
      </c>
      <c r="D3138" t="s">
        <v>10592</v>
      </c>
      <c r="E3138" t="s">
        <v>10683</v>
      </c>
      <c r="F3138"/>
      <c r="G3138" t="s">
        <v>22422</v>
      </c>
      <c r="H313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138" t="str">
        <f>IF(ISBLANK(E3138),"",INDEX(UniqueArtist!B:B, MATCH(E3138,UniqueArtist!A:A, 0)))</f>
        <v>AfinArte Music</v>
      </c>
      <c r="J3138" t="str">
        <f t="shared" ref="J3138:J3201" si="441">IFERROR(TRIM(LEFT(I3138, IFERROR(FIND(",", I3138)-1, LEN(I3138)))), "")</f>
        <v>AfinArte Music</v>
      </c>
      <c r="K3138" s="4">
        <v>1</v>
      </c>
      <c r="L3138" t="str">
        <f t="shared" ref="L3138:L3201" si="442">IFERROR(TRIM(MID(I3138, FIND(",", I3138) + 1, IFERROR(FIND(",", I3138, FIND(",", I3138) + 1) - FIND(",", I3138) - 1, LEN(I3138)))), "")</f>
        <v/>
      </c>
      <c r="N3138" t="str">
        <f t="shared" ref="N3138:N3201" si="443">IFERROR(TRIM(MID(I3138, FIND(",", I3138, FIND(",", I3138) + 1) + 1, IFERROR(FIND(",", I3138, FIND(",", I3138, FIND(",", I3138) + 1) + 1) - FIND(",", I3138, FIND(",", I3138) + 1) - 1, LEN(I3138)))), "")</f>
        <v/>
      </c>
      <c r="P3138" t="str">
        <f t="shared" ref="P3138:P3201" si="444">IFERROR(TRIM(MID(I3138, FIND(",", I3138, FIND(",", I3138, FIND(",", I3138) + 1) + 1) + 1, IFERROR(FIND(",", I3138, FIND(",", I3138, FIND(",", I3138, FIND(",", I3138) + 1) + 1) + 1) - FIND(",", I3138, FIND(",", I3138, FIND(",", I3138) + 1) + 1) - 1, LEN(I3138)))), "")</f>
        <v/>
      </c>
      <c r="R3138" t="str">
        <f t="shared" ref="R3138:R3201" si="445">IFERROR(TRIM(MID(I3138, FIND(",", I3138, FIND(",", I3138, FIND(",", I3138, FIND(",", I3138) + 1) + 1) + 1) + 1, IFERROR(FIND(",", I3138, FIND(",", I3138, FIND(",", I3138, FIND(",", I3138, FIND(",", I3138) + 1) + 1) + 1) + 1) - FIND(",", I3138, FIND(",", I3138, FIND(",", I3138, FIND(",", I3138) + 1) + 1) + 1) - 1, LEN(I3138)))), "")</f>
        <v/>
      </c>
      <c r="T3138" t="str">
        <f t="shared" ref="T3138:T3201" si="446">IFERROR(TRIM(MID(I3138, FIND(",", I3138, FIND(",", I3138, FIND(",", I3138, FIND(",", I3138, FIND(",", I3138, FIND(",", I3138) + 1) + 1) + 1) + 1) + 1) + 1, IFERROR(FIND(",", I3138, FIND(",", I3138, FIND(",", I3138, FIND(",", I3138, FIND(",", I3138, FIND(",", I3138) + 1) + 1) + 1) + 1) + 1) - FIND(",", I3138, FIND(",", I3138, FIND(",", I3138, FIND(",", I3138, FIND(",", I3138) + 1) + 1) + 1) + 1) - 1, LEN(I3138)))), "")</f>
        <v/>
      </c>
      <c r="U3138" s="4"/>
      <c r="V3138" t="str">
        <f t="shared" ref="V3138:V3201" si="447">IFERROR(TRIM(MID(I3138, FIND(",", I3138, FIND(",", I3138, FIND(",", I3138, FIND(",", I3138, FIND(",", I3138, FIND(",", I3138, FIND(",", I3138) + 1) + 1) + 1) + 1) + 1) + 1) + 1, IFERROR(FIND(",", I3138, FIND(",", I3138, FIND(",", I3138, FIND(",", I3138, FIND(",", I3138, FIND(",", I3138, FIND(",", I3138) + 1) + 1) + 1) + 1) + 1) + 1) - FIND(",", I3138, FIND(",", I3138, FIND(",", I3138, FIND(",", I3138, FIND(",", I3138, FIND(",", I3138) + 1) + 1) + 1) + 1) + 1) - 1, LEN(I3138)))), "")</f>
        <v/>
      </c>
      <c r="W3138" s="4"/>
      <c r="X3138" t="str">
        <f t="shared" ref="X3138:X3201" si="448">IFERROR(TRIM(MID(I3138, FIND(",", I3138, FIND(",", I3138, FIND(",", I3138, FIND(",", I3138, FIND(",", I3138, FIND(",", I3138, FIND(",", I3138, FIND(",", I3138) + 1) + 1) + 1) + 1) + 1) + 1) + 1) + 1, IFERROR(FIND(",", I3138, FIND(",", I3138, FIND(",", I3138, FIND(",", I3138, FIND(",", I3138, FIND(",", I3138, FIND(",", I3138, FIND(",", I3138) + 1) + 1) + 1) + 1) + 1) + 1) + 1) - FIND(",", I3138, FIND(",", I3138, FIND(",", I3138, FIND(",", I3138, FIND(",", I3138, FIND(",", I3138, FIND(",", I3138) + 1) + 1) + 1) + 1) + 1) + 1) - 1, LEN(I3138)))), "")</f>
        <v/>
      </c>
      <c r="Y3138" s="4"/>
      <c r="Z3138" t="str">
        <f t="shared" ref="Z3138:Z3201" si="449">IFERROR(TRIM(MID(I3138, FIND(",", I3138, FIND(",", I3138, FIND(",", I3138, FIND(",", I3138, FIND(",", I3138, FIND(",", I3138, FIND(",", I3138, FIND(",", I3138, FIND(",", I3138) + 1) + 1) + 1) + 1) + 1) + 1) + 1) + 1) + 1, IFERROR(FIND(",", I3138, FIND(",", I3138, FIND(",", I3138, FIND(",", I3138, FIND(",", I3138, FIND(",", I3138, FIND(",", I3138, FIND(",", I3138, FIND(",", I3138) + 1) + 1) + 1) + 1) + 1) + 1) + 1) + 1) - FIND(",", I3138, FIND(",", I3138, FIND(",", I3138, FIND(",", I3138, FIND(",", I3138, FIND(",", I3138, FIND(",", I3138, FIND(",", I3138) + 1) + 1) + 1) + 1) + 1) + 1) + 1) - 1, LEN(I3138)))), "")</f>
        <v/>
      </c>
      <c r="AA3138" s="4"/>
    </row>
    <row r="3139" spans="1:27" x14ac:dyDescent="0.3">
      <c r="A3139" s="1" t="s">
        <v>13982</v>
      </c>
      <c r="B3139" s="1">
        <v>3617057175307</v>
      </c>
      <c r="C3139" s="1" t="s">
        <v>5571</v>
      </c>
      <c r="D3139" t="s">
        <v>10564</v>
      </c>
      <c r="E3139" t="s">
        <v>28</v>
      </c>
      <c r="F3139"/>
      <c r="G3139" t="s">
        <v>22422</v>
      </c>
      <c r="H31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39" t="str">
        <f>IF(ISBLANK(E3139),"",INDEX(UniqueArtist!B:B, MATCH(E3139,UniqueArtist!A:A, 0)))</f>
        <v>Adriana Rios</v>
      </c>
      <c r="J3139" t="str">
        <f t="shared" si="441"/>
        <v>Adriana Rios</v>
      </c>
      <c r="K3139" s="4">
        <v>0.1</v>
      </c>
      <c r="L3139" t="str">
        <f t="shared" si="442"/>
        <v/>
      </c>
      <c r="N3139" t="str">
        <f t="shared" si="443"/>
        <v/>
      </c>
      <c r="P3139" t="str">
        <f t="shared" si="444"/>
        <v/>
      </c>
      <c r="R3139" t="str">
        <f t="shared" si="445"/>
        <v/>
      </c>
      <c r="T3139" t="str">
        <f t="shared" si="446"/>
        <v/>
      </c>
      <c r="U3139" s="4"/>
      <c r="V3139" t="str">
        <f t="shared" si="447"/>
        <v/>
      </c>
      <c r="W3139" s="4"/>
      <c r="X3139" t="str">
        <f t="shared" si="448"/>
        <v/>
      </c>
      <c r="Y3139" s="4"/>
      <c r="Z3139" t="str">
        <f t="shared" si="449"/>
        <v/>
      </c>
      <c r="AA3139" s="4"/>
    </row>
    <row r="3140" spans="1:27" x14ac:dyDescent="0.3">
      <c r="A3140" s="1" t="s">
        <v>13983</v>
      </c>
      <c r="B3140" s="1">
        <v>3616403373619</v>
      </c>
      <c r="C3140" s="1" t="s">
        <v>1883</v>
      </c>
      <c r="D3140" t="s">
        <v>7332</v>
      </c>
      <c r="E3140" t="s">
        <v>10759</v>
      </c>
      <c r="F3140"/>
      <c r="G3140" t="s">
        <v>22422</v>
      </c>
      <c r="H31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40" t="str">
        <f>IF(ISBLANK(E3140),"",INDEX(UniqueArtist!B:B, MATCH(E3140,UniqueArtist!A:A, 0)))</f>
        <v>Abel Bustillos</v>
      </c>
      <c r="J3140" t="str">
        <f t="shared" si="441"/>
        <v>Abel Bustillos</v>
      </c>
      <c r="K3140" s="4">
        <v>0.1</v>
      </c>
      <c r="L3140" t="str">
        <f t="shared" si="442"/>
        <v/>
      </c>
      <c r="N3140" t="str">
        <f t="shared" si="443"/>
        <v/>
      </c>
      <c r="P3140" t="str">
        <f t="shared" si="444"/>
        <v/>
      </c>
      <c r="R3140" t="str">
        <f t="shared" si="445"/>
        <v/>
      </c>
      <c r="T3140" t="str">
        <f t="shared" si="446"/>
        <v/>
      </c>
      <c r="U3140" s="4"/>
      <c r="V3140" t="str">
        <f t="shared" si="447"/>
        <v/>
      </c>
      <c r="W3140" s="4"/>
      <c r="X3140" t="str">
        <f t="shared" si="448"/>
        <v/>
      </c>
      <c r="Y3140" s="4"/>
      <c r="Z3140" t="str">
        <f t="shared" si="449"/>
        <v/>
      </c>
      <c r="AA3140" s="4"/>
    </row>
    <row r="3141" spans="1:27" x14ac:dyDescent="0.3">
      <c r="A3141" s="1" t="s">
        <v>13984</v>
      </c>
      <c r="B3141" s="1">
        <v>3616403686443</v>
      </c>
      <c r="C3141" s="1" t="s">
        <v>4707</v>
      </c>
      <c r="D3141" t="s">
        <v>9804</v>
      </c>
      <c r="E3141" t="s">
        <v>10759</v>
      </c>
      <c r="F3141"/>
      <c r="G3141" t="s">
        <v>22422</v>
      </c>
      <c r="H31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41" t="str">
        <f>IF(ISBLANK(E3141),"",INDEX(UniqueArtist!B:B, MATCH(E3141,UniqueArtist!A:A, 0)))</f>
        <v>Abel Bustillos</v>
      </c>
      <c r="J3141" t="str">
        <f t="shared" si="441"/>
        <v>Abel Bustillos</v>
      </c>
      <c r="K3141" s="4">
        <v>0.1</v>
      </c>
      <c r="L3141" t="str">
        <f t="shared" si="442"/>
        <v/>
      </c>
      <c r="N3141" t="str">
        <f t="shared" si="443"/>
        <v/>
      </c>
      <c r="P3141" t="str">
        <f t="shared" si="444"/>
        <v/>
      </c>
      <c r="R3141" t="str">
        <f t="shared" si="445"/>
        <v/>
      </c>
      <c r="T3141" t="str">
        <f t="shared" si="446"/>
        <v/>
      </c>
      <c r="U3141" s="4"/>
      <c r="V3141" t="str">
        <f t="shared" si="447"/>
        <v/>
      </c>
      <c r="W3141" s="4"/>
      <c r="X3141" t="str">
        <f t="shared" si="448"/>
        <v/>
      </c>
      <c r="Y3141" s="4"/>
      <c r="Z3141" t="str">
        <f t="shared" si="449"/>
        <v/>
      </c>
      <c r="AA3141" s="4"/>
    </row>
    <row r="3142" spans="1:27" x14ac:dyDescent="0.3">
      <c r="A3142" s="1" t="s">
        <v>13985</v>
      </c>
      <c r="B3142" s="1">
        <v>3616840511339</v>
      </c>
      <c r="C3142" s="1" t="s">
        <v>485</v>
      </c>
      <c r="D3142" t="s">
        <v>6050</v>
      </c>
      <c r="E3142" t="s">
        <v>55</v>
      </c>
      <c r="F3142"/>
      <c r="G3142" t="s">
        <v>22422</v>
      </c>
      <c r="H31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42" t="str">
        <f>IF(ISBLANK(E3142),"",INDEX(UniqueArtist!B:B, MATCH(E3142,UniqueArtist!A:A, 0)))</f>
        <v>Alemi Bustos</v>
      </c>
      <c r="J3142" t="str">
        <f t="shared" si="441"/>
        <v>Alemi Bustos</v>
      </c>
      <c r="K3142" s="4">
        <v>0.1</v>
      </c>
      <c r="L3142" t="str">
        <f t="shared" si="442"/>
        <v/>
      </c>
      <c r="N3142" t="str">
        <f t="shared" si="443"/>
        <v/>
      </c>
      <c r="P3142" t="str">
        <f t="shared" si="444"/>
        <v/>
      </c>
      <c r="R3142" t="str">
        <f t="shared" si="445"/>
        <v/>
      </c>
      <c r="T3142" t="str">
        <f t="shared" si="446"/>
        <v/>
      </c>
      <c r="U3142" s="4"/>
      <c r="V3142" t="str">
        <f t="shared" si="447"/>
        <v/>
      </c>
      <c r="W3142" s="4"/>
      <c r="X3142" t="str">
        <f t="shared" si="448"/>
        <v/>
      </c>
      <c r="Y3142" s="4"/>
      <c r="Z3142" t="str">
        <f t="shared" si="449"/>
        <v/>
      </c>
      <c r="AA3142" s="4"/>
    </row>
    <row r="3143" spans="1:27" x14ac:dyDescent="0.3">
      <c r="A3143" s="1" t="s">
        <v>11592</v>
      </c>
      <c r="B3143" s="1">
        <v>3615936533910</v>
      </c>
      <c r="C3143" s="1" t="s">
        <v>4035</v>
      </c>
      <c r="D3143" t="s">
        <v>9221</v>
      </c>
      <c r="E3143" t="s">
        <v>10794</v>
      </c>
      <c r="F3143"/>
      <c r="G3143" t="s">
        <v>22422</v>
      </c>
      <c r="H31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43" t="str">
        <f>IF(ISBLANK(E3143),"",INDEX(UniqueArtist!B:B, MATCH(E3143,UniqueArtist!A:A, 0)))</f>
        <v>Grupo Eficaz</v>
      </c>
      <c r="J3143" t="str">
        <f t="shared" si="441"/>
        <v>Grupo Eficaz</v>
      </c>
      <c r="K3143" s="4">
        <v>0.1</v>
      </c>
      <c r="L3143" t="str">
        <f t="shared" si="442"/>
        <v/>
      </c>
      <c r="N3143" t="str">
        <f t="shared" si="443"/>
        <v/>
      </c>
      <c r="P3143" t="str">
        <f t="shared" si="444"/>
        <v/>
      </c>
      <c r="R3143" t="str">
        <f t="shared" si="445"/>
        <v/>
      </c>
      <c r="T3143" t="str">
        <f t="shared" si="446"/>
        <v/>
      </c>
      <c r="U3143" s="4"/>
      <c r="V3143" t="str">
        <f t="shared" si="447"/>
        <v/>
      </c>
      <c r="W3143" s="4"/>
      <c r="X3143" t="str">
        <f t="shared" si="448"/>
        <v/>
      </c>
      <c r="Y3143" s="4"/>
      <c r="Z3143" t="str">
        <f t="shared" si="449"/>
        <v/>
      </c>
      <c r="AA3143" s="4"/>
    </row>
    <row r="3144" spans="1:27" x14ac:dyDescent="0.3">
      <c r="A3144" s="1" t="s">
        <v>16643</v>
      </c>
      <c r="B3144" s="1">
        <v>3615939368915</v>
      </c>
      <c r="C3144" t="s">
        <v>1239</v>
      </c>
      <c r="D3144" t="s">
        <v>6751</v>
      </c>
      <c r="E3144" t="s">
        <v>16</v>
      </c>
      <c r="F3144" s="4"/>
      <c r="G3144" t="s">
        <v>22422</v>
      </c>
      <c r="H314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144" t="str">
        <f>IF(ISBLANK(E3144),"",INDEX(UniqueArtist!B:B, MATCH(E3144,UniqueArtist!A:A, 0)))</f>
        <v>Kanales</v>
      </c>
      <c r="J3144" t="str">
        <f t="shared" si="441"/>
        <v>Kanales</v>
      </c>
      <c r="K3144" s="4">
        <v>0.25</v>
      </c>
      <c r="L3144" t="str">
        <f t="shared" si="442"/>
        <v/>
      </c>
      <c r="N3144" t="str">
        <f t="shared" si="443"/>
        <v/>
      </c>
      <c r="P3144" t="str">
        <f t="shared" si="444"/>
        <v/>
      </c>
      <c r="R3144" t="str">
        <f t="shared" si="445"/>
        <v/>
      </c>
      <c r="T3144" t="str">
        <f t="shared" si="446"/>
        <v/>
      </c>
      <c r="U3144" s="4"/>
      <c r="V3144" t="str">
        <f t="shared" si="447"/>
        <v/>
      </c>
      <c r="W3144" s="4"/>
      <c r="X3144" t="str">
        <f t="shared" si="448"/>
        <v/>
      </c>
      <c r="Y3144" s="4"/>
      <c r="Z3144" t="str">
        <f t="shared" si="449"/>
        <v/>
      </c>
      <c r="AA3144" s="4"/>
    </row>
    <row r="3145" spans="1:27" x14ac:dyDescent="0.3">
      <c r="A3145" s="1" t="s">
        <v>13987</v>
      </c>
      <c r="B3145" s="1">
        <v>3615939619260</v>
      </c>
      <c r="C3145" s="1" t="s">
        <v>1942</v>
      </c>
      <c r="D3145" t="s">
        <v>6751</v>
      </c>
      <c r="E3145" t="s">
        <v>16</v>
      </c>
      <c r="F3145"/>
      <c r="G3145" t="s">
        <v>22422</v>
      </c>
      <c r="H314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145" t="str">
        <f>IF(ISBLANK(E3145),"",INDEX(UniqueArtist!B:B, MATCH(E3145,UniqueArtist!A:A, 0)))</f>
        <v>Kanales</v>
      </c>
      <c r="J3145" t="str">
        <f t="shared" si="441"/>
        <v>Kanales</v>
      </c>
      <c r="K3145" s="4">
        <v>0.25</v>
      </c>
      <c r="L3145" t="str">
        <f t="shared" si="442"/>
        <v/>
      </c>
      <c r="N3145" t="str">
        <f t="shared" si="443"/>
        <v/>
      </c>
      <c r="P3145" t="str">
        <f t="shared" si="444"/>
        <v/>
      </c>
      <c r="R3145" t="str">
        <f t="shared" si="445"/>
        <v/>
      </c>
      <c r="T3145" t="str">
        <f t="shared" si="446"/>
        <v/>
      </c>
      <c r="U3145" s="4"/>
      <c r="V3145" t="str">
        <f t="shared" si="447"/>
        <v/>
      </c>
      <c r="W3145" s="4"/>
      <c r="X3145" t="str">
        <f t="shared" si="448"/>
        <v/>
      </c>
      <c r="Y3145" s="4"/>
      <c r="Z3145" t="str">
        <f t="shared" si="449"/>
        <v/>
      </c>
      <c r="AA3145" s="4"/>
    </row>
    <row r="3146" spans="1:27" x14ac:dyDescent="0.3">
      <c r="A3146" s="1" t="s">
        <v>16775</v>
      </c>
      <c r="B3146" s="1">
        <v>3616405078239</v>
      </c>
      <c r="C3146" t="s">
        <v>1239</v>
      </c>
      <c r="D3146" t="s">
        <v>6751</v>
      </c>
      <c r="E3146" t="s">
        <v>16</v>
      </c>
      <c r="F3146" s="4"/>
      <c r="G3146" t="s">
        <v>22422</v>
      </c>
      <c r="H314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146" t="str">
        <f>IF(ISBLANK(E3146),"",INDEX(UniqueArtist!B:B, MATCH(E3146,UniqueArtist!A:A, 0)))</f>
        <v>Kanales</v>
      </c>
      <c r="J3146" t="str">
        <f t="shared" si="441"/>
        <v>Kanales</v>
      </c>
      <c r="K3146" s="4">
        <v>0.25</v>
      </c>
      <c r="L3146" t="str">
        <f t="shared" si="442"/>
        <v/>
      </c>
      <c r="N3146" t="str">
        <f t="shared" si="443"/>
        <v/>
      </c>
      <c r="P3146" t="str">
        <f t="shared" si="444"/>
        <v/>
      </c>
      <c r="R3146" t="str">
        <f t="shared" si="445"/>
        <v/>
      </c>
      <c r="T3146" t="str">
        <f t="shared" si="446"/>
        <v/>
      </c>
      <c r="U3146" s="4"/>
      <c r="V3146" t="str">
        <f t="shared" si="447"/>
        <v/>
      </c>
      <c r="W3146" s="4"/>
      <c r="X3146" t="str">
        <f t="shared" si="448"/>
        <v/>
      </c>
      <c r="Y3146" s="4"/>
      <c r="Z3146" t="str">
        <f t="shared" si="449"/>
        <v/>
      </c>
      <c r="AA3146" s="4"/>
    </row>
    <row r="3147" spans="1:27" x14ac:dyDescent="0.3">
      <c r="A3147" s="1" t="s">
        <v>13986</v>
      </c>
      <c r="B3147" s="1">
        <v>3616409180747</v>
      </c>
      <c r="C3147" s="1" t="s">
        <v>1239</v>
      </c>
      <c r="D3147" t="s">
        <v>6751</v>
      </c>
      <c r="E3147" t="s">
        <v>16</v>
      </c>
      <c r="F3147"/>
      <c r="G3147" t="s">
        <v>22422</v>
      </c>
      <c r="H314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147" t="str">
        <f>IF(ISBLANK(E3147),"",INDEX(UniqueArtist!B:B, MATCH(E3147,UniqueArtist!A:A, 0)))</f>
        <v>Kanales</v>
      </c>
      <c r="J3147" t="str">
        <f t="shared" si="441"/>
        <v>Kanales</v>
      </c>
      <c r="K3147" s="4">
        <v>0.25</v>
      </c>
      <c r="L3147" t="str">
        <f t="shared" si="442"/>
        <v/>
      </c>
      <c r="N3147" t="str">
        <f t="shared" si="443"/>
        <v/>
      </c>
      <c r="P3147" t="str">
        <f t="shared" si="444"/>
        <v/>
      </c>
      <c r="R3147" t="str">
        <f t="shared" si="445"/>
        <v/>
      </c>
      <c r="T3147" t="str">
        <f t="shared" si="446"/>
        <v/>
      </c>
      <c r="U3147" s="4"/>
      <c r="V3147" t="str">
        <f t="shared" si="447"/>
        <v/>
      </c>
      <c r="W3147" s="4"/>
      <c r="X3147" t="str">
        <f t="shared" si="448"/>
        <v/>
      </c>
      <c r="Y3147" s="4"/>
      <c r="Z3147" t="str">
        <f t="shared" si="449"/>
        <v/>
      </c>
      <c r="AA3147" s="4"/>
    </row>
    <row r="3148" spans="1:27" x14ac:dyDescent="0.3">
      <c r="A3148" s="1" t="s">
        <v>13988</v>
      </c>
      <c r="B3148" s="1">
        <v>3616558469014</v>
      </c>
      <c r="C3148" s="1" t="s">
        <v>2830</v>
      </c>
      <c r="D3148" t="s">
        <v>8169</v>
      </c>
      <c r="E3148" t="s">
        <v>16</v>
      </c>
      <c r="F3148"/>
      <c r="G3148" t="s">
        <v>22422</v>
      </c>
      <c r="H314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148" t="str">
        <f>IF(ISBLANK(E3148),"",INDEX(UniqueArtist!B:B, MATCH(E3148,UniqueArtist!A:A, 0)))</f>
        <v>Kanales</v>
      </c>
      <c r="J3148" t="str">
        <f t="shared" si="441"/>
        <v>Kanales</v>
      </c>
      <c r="K3148" s="4">
        <v>0.25</v>
      </c>
      <c r="L3148" t="str">
        <f t="shared" si="442"/>
        <v/>
      </c>
      <c r="N3148" t="str">
        <f t="shared" si="443"/>
        <v/>
      </c>
      <c r="P3148" t="str">
        <f t="shared" si="444"/>
        <v/>
      </c>
      <c r="R3148" t="str">
        <f t="shared" si="445"/>
        <v/>
      </c>
      <c r="T3148" t="str">
        <f t="shared" si="446"/>
        <v/>
      </c>
      <c r="U3148" s="4"/>
      <c r="V3148" t="str">
        <f t="shared" si="447"/>
        <v/>
      </c>
      <c r="W3148" s="4"/>
      <c r="X3148" t="str">
        <f t="shared" si="448"/>
        <v/>
      </c>
      <c r="Y3148" s="4"/>
      <c r="Z3148" t="str">
        <f t="shared" si="449"/>
        <v/>
      </c>
      <c r="AA3148" s="4"/>
    </row>
    <row r="3149" spans="1:27" x14ac:dyDescent="0.3">
      <c r="A3149" s="1" t="s">
        <v>13989</v>
      </c>
      <c r="B3149" s="1">
        <v>3615939631330</v>
      </c>
      <c r="C3149" s="1" t="s">
        <v>277</v>
      </c>
      <c r="D3149" t="s">
        <v>5848</v>
      </c>
      <c r="E3149" t="s">
        <v>16</v>
      </c>
      <c r="F3149"/>
      <c r="G3149" t="s">
        <v>22422</v>
      </c>
      <c r="H314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149" t="str">
        <f>IF(ISBLANK(E3149),"",INDEX(UniqueArtist!B:B, MATCH(E3149,UniqueArtist!A:A, 0)))</f>
        <v>Kanales</v>
      </c>
      <c r="J3149" t="str">
        <f t="shared" si="441"/>
        <v>Kanales</v>
      </c>
      <c r="K3149" s="4">
        <v>0.25</v>
      </c>
      <c r="L3149" t="str">
        <f t="shared" si="442"/>
        <v/>
      </c>
      <c r="N3149" t="str">
        <f t="shared" si="443"/>
        <v/>
      </c>
      <c r="P3149" t="str">
        <f t="shared" si="444"/>
        <v/>
      </c>
      <c r="R3149" t="str">
        <f t="shared" si="445"/>
        <v/>
      </c>
      <c r="T3149" t="str">
        <f t="shared" si="446"/>
        <v/>
      </c>
      <c r="U3149" s="4"/>
      <c r="V3149" t="str">
        <f t="shared" si="447"/>
        <v/>
      </c>
      <c r="W3149" s="4"/>
      <c r="X3149" t="str">
        <f t="shared" si="448"/>
        <v/>
      </c>
      <c r="Y3149" s="4"/>
      <c r="Z3149" t="str">
        <f t="shared" si="449"/>
        <v/>
      </c>
      <c r="AA3149" s="4"/>
    </row>
    <row r="3150" spans="1:27" x14ac:dyDescent="0.3">
      <c r="A3150" s="1" t="s">
        <v>13990</v>
      </c>
      <c r="B3150" s="1">
        <v>3616550718370</v>
      </c>
      <c r="C3150" s="1" t="s">
        <v>1103</v>
      </c>
      <c r="D3150" t="s">
        <v>6625</v>
      </c>
      <c r="E3150" t="s">
        <v>16</v>
      </c>
      <c r="F3150"/>
      <c r="G3150" t="s">
        <v>22422</v>
      </c>
      <c r="H315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150" t="str">
        <f>IF(ISBLANK(E3150),"",INDEX(UniqueArtist!B:B, MATCH(E3150,UniqueArtist!A:A, 0)))</f>
        <v>Kanales</v>
      </c>
      <c r="J3150" t="str">
        <f t="shared" si="441"/>
        <v>Kanales</v>
      </c>
      <c r="K3150" s="4">
        <v>0.25</v>
      </c>
      <c r="L3150" t="str">
        <f t="shared" si="442"/>
        <v/>
      </c>
      <c r="N3150" t="str">
        <f t="shared" si="443"/>
        <v/>
      </c>
      <c r="P3150" t="str">
        <f t="shared" si="444"/>
        <v/>
      </c>
      <c r="R3150" t="str">
        <f t="shared" si="445"/>
        <v/>
      </c>
      <c r="T3150" t="str">
        <f t="shared" si="446"/>
        <v/>
      </c>
      <c r="U3150" s="4"/>
      <c r="V3150" t="str">
        <f t="shared" si="447"/>
        <v/>
      </c>
      <c r="W3150" s="4"/>
      <c r="X3150" t="str">
        <f t="shared" si="448"/>
        <v/>
      </c>
      <c r="Y3150" s="4"/>
      <c r="Z3150" t="str">
        <f t="shared" si="449"/>
        <v/>
      </c>
      <c r="AA3150" s="4"/>
    </row>
    <row r="3151" spans="1:27" x14ac:dyDescent="0.3">
      <c r="A3151" s="1" t="s">
        <v>18609</v>
      </c>
      <c r="B3151" s="1">
        <v>3617380361972</v>
      </c>
      <c r="C3151" t="s">
        <v>18610</v>
      </c>
      <c r="D3151" t="s">
        <v>18611</v>
      </c>
      <c r="E3151" t="s">
        <v>10698</v>
      </c>
      <c r="F3151" s="4"/>
      <c r="G3151" t="s">
        <v>22422</v>
      </c>
      <c r="H31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51" t="str">
        <f>IF(ISBLANK(E3151),"",INDEX(UniqueArtist!B:B, MATCH(E3151,UniqueArtist!A:A, 0)))</f>
        <v>Jony Ramirez</v>
      </c>
      <c r="J3151" t="str">
        <f t="shared" si="441"/>
        <v>Jony Ramirez</v>
      </c>
      <c r="K3151" s="4">
        <v>0.1</v>
      </c>
      <c r="L3151" t="str">
        <f t="shared" si="442"/>
        <v/>
      </c>
      <c r="N3151" t="str">
        <f t="shared" si="443"/>
        <v/>
      </c>
      <c r="P3151" t="str">
        <f t="shared" si="444"/>
        <v/>
      </c>
      <c r="R3151" t="str">
        <f t="shared" si="445"/>
        <v/>
      </c>
      <c r="T3151" t="str">
        <f t="shared" si="446"/>
        <v/>
      </c>
      <c r="U3151" s="4"/>
      <c r="V3151" t="str">
        <f t="shared" si="447"/>
        <v/>
      </c>
      <c r="W3151" s="4"/>
      <c r="X3151" t="str">
        <f t="shared" si="448"/>
        <v/>
      </c>
      <c r="Y3151" s="4"/>
      <c r="Z3151" t="str">
        <f t="shared" si="449"/>
        <v/>
      </c>
      <c r="AA3151" s="4"/>
    </row>
    <row r="3152" spans="1:27" x14ac:dyDescent="0.3">
      <c r="A3152" s="1" t="s">
        <v>13992</v>
      </c>
      <c r="B3152" s="1">
        <v>3616848190444</v>
      </c>
      <c r="C3152" s="1" t="s">
        <v>5149</v>
      </c>
      <c r="D3152" t="s">
        <v>6513</v>
      </c>
      <c r="E3152" t="s">
        <v>16</v>
      </c>
      <c r="F3152"/>
      <c r="G3152" t="s">
        <v>22422</v>
      </c>
      <c r="H315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152" t="str">
        <f>IF(ISBLANK(E3152),"",INDEX(UniqueArtist!B:B, MATCH(E3152,UniqueArtist!A:A, 0)))</f>
        <v>Kanales</v>
      </c>
      <c r="J3152" t="str">
        <f t="shared" si="441"/>
        <v>Kanales</v>
      </c>
      <c r="K3152" s="4">
        <v>0.25</v>
      </c>
      <c r="L3152" t="str">
        <f t="shared" si="442"/>
        <v/>
      </c>
      <c r="N3152" t="str">
        <f t="shared" si="443"/>
        <v/>
      </c>
      <c r="P3152" t="str">
        <f t="shared" si="444"/>
        <v/>
      </c>
      <c r="R3152" t="str">
        <f t="shared" si="445"/>
        <v/>
      </c>
      <c r="T3152" t="str">
        <f t="shared" si="446"/>
        <v/>
      </c>
      <c r="U3152" s="4"/>
      <c r="V3152" t="str">
        <f t="shared" si="447"/>
        <v/>
      </c>
      <c r="W3152" s="4"/>
      <c r="X3152" t="str">
        <f t="shared" si="448"/>
        <v/>
      </c>
      <c r="Y3152" s="4"/>
      <c r="Z3152" t="str">
        <f t="shared" si="449"/>
        <v/>
      </c>
      <c r="AA3152" s="4"/>
    </row>
    <row r="3153" spans="1:27" x14ac:dyDescent="0.3">
      <c r="A3153" s="1" t="s">
        <v>13991</v>
      </c>
      <c r="B3153" s="1">
        <v>3616848372932</v>
      </c>
      <c r="C3153" s="1" t="s">
        <v>983</v>
      </c>
      <c r="D3153" t="s">
        <v>6513</v>
      </c>
      <c r="E3153" t="s">
        <v>16</v>
      </c>
      <c r="F3153"/>
      <c r="G3153" t="s">
        <v>22422</v>
      </c>
      <c r="H315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153" t="str">
        <f>IF(ISBLANK(E3153),"",INDEX(UniqueArtist!B:B, MATCH(E3153,UniqueArtist!A:A, 0)))</f>
        <v>Kanales</v>
      </c>
      <c r="J3153" t="str">
        <f t="shared" si="441"/>
        <v>Kanales</v>
      </c>
      <c r="K3153" s="4">
        <v>0.25</v>
      </c>
      <c r="L3153" t="str">
        <f t="shared" si="442"/>
        <v/>
      </c>
      <c r="N3153" t="str">
        <f t="shared" si="443"/>
        <v/>
      </c>
      <c r="P3153" t="str">
        <f t="shared" si="444"/>
        <v/>
      </c>
      <c r="R3153" t="str">
        <f t="shared" si="445"/>
        <v/>
      </c>
      <c r="T3153" t="str">
        <f t="shared" si="446"/>
        <v/>
      </c>
      <c r="U3153" s="4"/>
      <c r="V3153" t="str">
        <f t="shared" si="447"/>
        <v/>
      </c>
      <c r="W3153" s="4"/>
      <c r="X3153" t="str">
        <f t="shared" si="448"/>
        <v/>
      </c>
      <c r="Y3153" s="4"/>
      <c r="Z3153" t="str">
        <f t="shared" si="449"/>
        <v/>
      </c>
      <c r="AA3153" s="4"/>
    </row>
    <row r="3154" spans="1:27" x14ac:dyDescent="0.3">
      <c r="A3154" s="1" t="s">
        <v>13993</v>
      </c>
      <c r="B3154" s="1">
        <v>3617221179520</v>
      </c>
      <c r="C3154" s="1" t="s">
        <v>3871</v>
      </c>
      <c r="D3154" t="s">
        <v>9078</v>
      </c>
      <c r="E3154" t="s">
        <v>7</v>
      </c>
      <c r="F3154"/>
      <c r="G3154" t="s">
        <v>22422</v>
      </c>
      <c r="H315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154" t="str">
        <f>IF(ISBLANK(E3154),"",INDEX(UniqueArtist!B:B, MATCH(E3154,UniqueArtist!A:A, 0)))</f>
        <v>El Fantasma</v>
      </c>
      <c r="J3154" t="str">
        <f t="shared" si="441"/>
        <v>El Fantasma</v>
      </c>
      <c r="K3154" s="4">
        <v>0.35</v>
      </c>
      <c r="L3154" t="str">
        <f t="shared" si="442"/>
        <v/>
      </c>
      <c r="N3154" t="str">
        <f t="shared" si="443"/>
        <v/>
      </c>
      <c r="P3154" t="str">
        <f t="shared" si="444"/>
        <v/>
      </c>
      <c r="R3154" t="str">
        <f t="shared" si="445"/>
        <v/>
      </c>
      <c r="T3154" t="str">
        <f t="shared" si="446"/>
        <v/>
      </c>
      <c r="U3154" s="4"/>
      <c r="V3154" t="str">
        <f t="shared" si="447"/>
        <v/>
      </c>
      <c r="W3154" s="4"/>
      <c r="X3154" t="str">
        <f t="shared" si="448"/>
        <v/>
      </c>
      <c r="Y3154" s="4"/>
      <c r="Z3154" t="str">
        <f t="shared" si="449"/>
        <v/>
      </c>
      <c r="AA3154" s="4"/>
    </row>
    <row r="3155" spans="1:27" x14ac:dyDescent="0.3">
      <c r="A3155" s="1" t="s">
        <v>17021</v>
      </c>
      <c r="B3155" s="1">
        <v>3616841888737</v>
      </c>
      <c r="C3155" t="s">
        <v>650</v>
      </c>
      <c r="D3155" t="s">
        <v>6206</v>
      </c>
      <c r="E3155" t="s">
        <v>41</v>
      </c>
      <c r="F3155" s="4"/>
      <c r="G3155" t="s">
        <v>22422</v>
      </c>
      <c r="H3155"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3155" t="str">
        <f>IF(ISBLANK(E3155),"",INDEX(UniqueArtist!B:B, MATCH(E3155,UniqueArtist!A:A, 0)))</f>
        <v>El Fantasma, Los Dos Carnales</v>
      </c>
      <c r="J3155" t="str">
        <f t="shared" si="441"/>
        <v>El Fantasma</v>
      </c>
      <c r="K3155" s="4">
        <v>0.125</v>
      </c>
      <c r="L3155" t="str">
        <f t="shared" si="442"/>
        <v>Los Dos Carnales</v>
      </c>
      <c r="M3155" s="4">
        <v>0.05</v>
      </c>
      <c r="N3155" t="str">
        <f t="shared" si="443"/>
        <v/>
      </c>
      <c r="P3155" t="str">
        <f t="shared" si="444"/>
        <v/>
      </c>
      <c r="R3155" t="str">
        <f t="shared" si="445"/>
        <v/>
      </c>
      <c r="T3155" t="str">
        <f t="shared" si="446"/>
        <v/>
      </c>
      <c r="U3155" s="4"/>
      <c r="V3155" t="str">
        <f t="shared" si="447"/>
        <v/>
      </c>
      <c r="W3155" s="4"/>
      <c r="X3155" t="str">
        <f t="shared" si="448"/>
        <v/>
      </c>
      <c r="Y3155" s="4"/>
      <c r="Z3155" t="str">
        <f t="shared" si="449"/>
        <v/>
      </c>
      <c r="AA3155" s="4"/>
    </row>
    <row r="3156" spans="1:27" x14ac:dyDescent="0.3">
      <c r="A3156" s="1" t="s">
        <v>13994</v>
      </c>
      <c r="B3156" s="1">
        <v>3616842263656</v>
      </c>
      <c r="C3156" s="1" t="s">
        <v>650</v>
      </c>
      <c r="D3156" t="s">
        <v>6206</v>
      </c>
      <c r="E3156" t="s">
        <v>41</v>
      </c>
      <c r="F3156" s="7">
        <v>44524</v>
      </c>
      <c r="G3156" t="s">
        <v>22422</v>
      </c>
      <c r="H3156"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3156" t="str">
        <f>IF(ISBLANK(E3156),"",INDEX(UniqueArtist!B:B, MATCH(E3156,UniqueArtist!A:A, 0)))</f>
        <v>El Fantasma, Los Dos Carnales</v>
      </c>
      <c r="J3156" t="str">
        <f t="shared" si="441"/>
        <v>El Fantasma</v>
      </c>
      <c r="K3156" s="4">
        <v>0.17499999999999999</v>
      </c>
      <c r="L3156" t="str">
        <f t="shared" si="442"/>
        <v>Los Dos Carnales</v>
      </c>
      <c r="M3156" s="4">
        <v>0.05</v>
      </c>
      <c r="N3156" t="str">
        <f t="shared" si="443"/>
        <v/>
      </c>
      <c r="P3156" t="str">
        <f t="shared" si="444"/>
        <v/>
      </c>
      <c r="R3156" t="str">
        <f t="shared" si="445"/>
        <v/>
      </c>
      <c r="T3156" t="str">
        <f t="shared" si="446"/>
        <v/>
      </c>
      <c r="U3156" s="4"/>
      <c r="V3156" t="str">
        <f t="shared" si="447"/>
        <v/>
      </c>
      <c r="W3156" s="4"/>
      <c r="X3156" t="str">
        <f t="shared" si="448"/>
        <v/>
      </c>
      <c r="Y3156" s="4"/>
      <c r="Z3156" t="str">
        <f t="shared" si="449"/>
        <v/>
      </c>
      <c r="AA3156" s="4"/>
    </row>
    <row r="3157" spans="1:27" x14ac:dyDescent="0.3">
      <c r="A3157" s="1" t="s">
        <v>13995</v>
      </c>
      <c r="B3157" s="1">
        <v>3616550718332</v>
      </c>
      <c r="C3157" s="1" t="s">
        <v>2839</v>
      </c>
      <c r="D3157" t="s">
        <v>8178</v>
      </c>
      <c r="E3157" t="s">
        <v>1</v>
      </c>
      <c r="F3157"/>
      <c r="G3157" t="s">
        <v>22422</v>
      </c>
      <c r="H31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57" t="str">
        <f>IF(ISBLANK(E3157),"",INDEX(UniqueArtist!B:B, MATCH(E3157,UniqueArtist!A:A, 0)))</f>
        <v>Canelos JRS</v>
      </c>
      <c r="J3157" t="str">
        <f t="shared" si="441"/>
        <v>Canelos JRS</v>
      </c>
      <c r="K3157" s="4">
        <v>0.1</v>
      </c>
      <c r="L3157" t="str">
        <f t="shared" si="442"/>
        <v/>
      </c>
      <c r="N3157" t="str">
        <f t="shared" si="443"/>
        <v/>
      </c>
      <c r="P3157" t="str">
        <f t="shared" si="444"/>
        <v/>
      </c>
      <c r="R3157" t="str">
        <f t="shared" si="445"/>
        <v/>
      </c>
      <c r="T3157" t="str">
        <f t="shared" si="446"/>
        <v/>
      </c>
      <c r="U3157" s="4"/>
      <c r="V3157" t="str">
        <f t="shared" si="447"/>
        <v/>
      </c>
      <c r="W3157" s="4"/>
      <c r="X3157" t="str">
        <f t="shared" si="448"/>
        <v/>
      </c>
      <c r="Y3157" s="4"/>
      <c r="Z3157" t="str">
        <f t="shared" si="449"/>
        <v/>
      </c>
      <c r="AA3157" s="4"/>
    </row>
    <row r="3158" spans="1:27" x14ac:dyDescent="0.3">
      <c r="A3158" s="1" t="s">
        <v>16740</v>
      </c>
      <c r="B3158" s="1">
        <v>3617229794442</v>
      </c>
      <c r="C3158" t="s">
        <v>16741</v>
      </c>
      <c r="D3158" t="s">
        <v>16742</v>
      </c>
      <c r="E3158" t="s">
        <v>53</v>
      </c>
      <c r="F3158" s="4"/>
      <c r="G3158" t="s">
        <v>22422</v>
      </c>
      <c r="H31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58" t="str">
        <f>IF(ISBLANK(E3158),"",INDEX(UniqueArtist!B:B, MATCH(E3158,UniqueArtist!A:A, 0)))</f>
        <v>Gerardo Diaz</v>
      </c>
      <c r="J3158" t="str">
        <f t="shared" si="441"/>
        <v>Gerardo Diaz</v>
      </c>
      <c r="K3158" s="4">
        <v>0.1</v>
      </c>
      <c r="L3158" t="str">
        <f t="shared" si="442"/>
        <v/>
      </c>
      <c r="N3158" t="str">
        <f t="shared" si="443"/>
        <v/>
      </c>
      <c r="P3158" t="str">
        <f t="shared" si="444"/>
        <v/>
      </c>
      <c r="R3158" t="str">
        <f t="shared" si="445"/>
        <v/>
      </c>
      <c r="T3158" t="str">
        <f t="shared" si="446"/>
        <v/>
      </c>
      <c r="U3158" s="4"/>
      <c r="V3158" t="str">
        <f t="shared" si="447"/>
        <v/>
      </c>
      <c r="W3158" s="4"/>
      <c r="X3158" t="str">
        <f t="shared" si="448"/>
        <v/>
      </c>
      <c r="Y3158" s="4"/>
      <c r="Z3158" t="str">
        <f t="shared" si="449"/>
        <v/>
      </c>
      <c r="AA3158" s="4"/>
    </row>
    <row r="3159" spans="1:27" x14ac:dyDescent="0.3">
      <c r="A3159" s="1" t="s">
        <v>13996</v>
      </c>
      <c r="B3159" s="1">
        <v>3616401777099</v>
      </c>
      <c r="C3159" s="1" t="s">
        <v>2071</v>
      </c>
      <c r="D3159" t="s">
        <v>7496</v>
      </c>
      <c r="E3159" t="s">
        <v>10759</v>
      </c>
      <c r="F3159"/>
      <c r="G3159" t="s">
        <v>22422</v>
      </c>
      <c r="H31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59" t="str">
        <f>IF(ISBLANK(E3159),"",INDEX(UniqueArtist!B:B, MATCH(E3159,UniqueArtist!A:A, 0)))</f>
        <v>Abel Bustillos</v>
      </c>
      <c r="J3159" t="str">
        <f t="shared" si="441"/>
        <v>Abel Bustillos</v>
      </c>
      <c r="K3159" s="4">
        <v>0.1</v>
      </c>
      <c r="L3159" t="str">
        <f t="shared" si="442"/>
        <v/>
      </c>
      <c r="N3159" t="str">
        <f t="shared" si="443"/>
        <v/>
      </c>
      <c r="P3159" t="str">
        <f t="shared" si="444"/>
        <v/>
      </c>
      <c r="R3159" t="str">
        <f t="shared" si="445"/>
        <v/>
      </c>
      <c r="T3159" t="str">
        <f t="shared" si="446"/>
        <v/>
      </c>
      <c r="U3159" s="4"/>
      <c r="V3159" t="str">
        <f t="shared" si="447"/>
        <v/>
      </c>
      <c r="W3159" s="4"/>
      <c r="X3159" t="str">
        <f t="shared" si="448"/>
        <v/>
      </c>
      <c r="Y3159" s="4"/>
      <c r="Z3159" t="str">
        <f t="shared" si="449"/>
        <v/>
      </c>
      <c r="AA3159" s="4"/>
    </row>
    <row r="3160" spans="1:27" x14ac:dyDescent="0.3">
      <c r="A3160" s="1" t="s">
        <v>17873</v>
      </c>
      <c r="B3160" s="1">
        <v>3616409180006</v>
      </c>
      <c r="C3160" t="s">
        <v>2071</v>
      </c>
      <c r="D3160" t="s">
        <v>7496</v>
      </c>
      <c r="E3160" t="s">
        <v>10759</v>
      </c>
      <c r="F3160" s="4"/>
      <c r="G3160" t="s">
        <v>22422</v>
      </c>
      <c r="H31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60" t="str">
        <f>IF(ISBLANK(E3160),"",INDEX(UniqueArtist!B:B, MATCH(E3160,UniqueArtist!A:A, 0)))</f>
        <v>Abel Bustillos</v>
      </c>
      <c r="J3160" t="str">
        <f t="shared" si="441"/>
        <v>Abel Bustillos</v>
      </c>
      <c r="K3160" s="4">
        <v>0.1</v>
      </c>
      <c r="L3160" t="str">
        <f t="shared" si="442"/>
        <v/>
      </c>
      <c r="N3160" t="str">
        <f t="shared" si="443"/>
        <v/>
      </c>
      <c r="P3160" t="str">
        <f t="shared" si="444"/>
        <v/>
      </c>
      <c r="R3160" t="str">
        <f t="shared" si="445"/>
        <v/>
      </c>
      <c r="T3160" t="str">
        <f t="shared" si="446"/>
        <v/>
      </c>
      <c r="U3160" s="4"/>
      <c r="V3160" t="str">
        <f t="shared" si="447"/>
        <v/>
      </c>
      <c r="W3160" s="4"/>
      <c r="X3160" t="str">
        <f t="shared" si="448"/>
        <v/>
      </c>
      <c r="Y3160" s="4"/>
      <c r="Z3160" t="str">
        <f t="shared" si="449"/>
        <v/>
      </c>
      <c r="AA3160" s="4"/>
    </row>
    <row r="3161" spans="1:27" x14ac:dyDescent="0.3">
      <c r="A3161" s="1" t="s">
        <v>13997</v>
      </c>
      <c r="B3161" s="1">
        <v>3616402075651</v>
      </c>
      <c r="C3161" s="1" t="s">
        <v>5214</v>
      </c>
      <c r="D3161" t="s">
        <v>10253</v>
      </c>
      <c r="E3161" t="s">
        <v>10759</v>
      </c>
      <c r="F3161"/>
      <c r="G3161" t="s">
        <v>22422</v>
      </c>
      <c r="H31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61" t="str">
        <f>IF(ISBLANK(E3161),"",INDEX(UniqueArtist!B:B, MATCH(E3161,UniqueArtist!A:A, 0)))</f>
        <v>Abel Bustillos</v>
      </c>
      <c r="J3161" t="str">
        <f t="shared" si="441"/>
        <v>Abel Bustillos</v>
      </c>
      <c r="K3161" s="4">
        <v>0.1</v>
      </c>
      <c r="L3161" t="str">
        <f t="shared" si="442"/>
        <v/>
      </c>
      <c r="N3161" t="str">
        <f t="shared" si="443"/>
        <v/>
      </c>
      <c r="P3161" t="str">
        <f t="shared" si="444"/>
        <v/>
      </c>
      <c r="R3161" t="str">
        <f t="shared" si="445"/>
        <v/>
      </c>
      <c r="T3161" t="str">
        <f t="shared" si="446"/>
        <v/>
      </c>
      <c r="U3161" s="4"/>
      <c r="V3161" t="str">
        <f t="shared" si="447"/>
        <v/>
      </c>
      <c r="W3161" s="4"/>
      <c r="X3161" t="str">
        <f t="shared" si="448"/>
        <v/>
      </c>
      <c r="Y3161" s="4"/>
      <c r="Z3161" t="str">
        <f t="shared" si="449"/>
        <v/>
      </c>
      <c r="AA3161" s="4"/>
    </row>
    <row r="3162" spans="1:27" x14ac:dyDescent="0.3">
      <c r="A3162" s="1" t="s">
        <v>13998</v>
      </c>
      <c r="B3162" s="1">
        <v>3617051328211</v>
      </c>
      <c r="C3162" s="1" t="s">
        <v>5225</v>
      </c>
      <c r="D3162" t="s">
        <v>10253</v>
      </c>
      <c r="E3162" t="s">
        <v>1</v>
      </c>
      <c r="F3162"/>
      <c r="G3162" t="s">
        <v>22422</v>
      </c>
      <c r="H31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62" t="str">
        <f>IF(ISBLANK(E3162),"",INDEX(UniqueArtist!B:B, MATCH(E3162,UniqueArtist!A:A, 0)))</f>
        <v>Canelos JRS</v>
      </c>
      <c r="J3162" t="str">
        <f t="shared" si="441"/>
        <v>Canelos JRS</v>
      </c>
      <c r="K3162" s="4">
        <v>0.1</v>
      </c>
      <c r="L3162" t="str">
        <f t="shared" si="442"/>
        <v/>
      </c>
      <c r="N3162" t="str">
        <f t="shared" si="443"/>
        <v/>
      </c>
      <c r="P3162" t="str">
        <f t="shared" si="444"/>
        <v/>
      </c>
      <c r="R3162" t="str">
        <f t="shared" si="445"/>
        <v/>
      </c>
      <c r="T3162" t="str">
        <f t="shared" si="446"/>
        <v/>
      </c>
      <c r="U3162" s="4"/>
      <c r="V3162" t="str">
        <f t="shared" si="447"/>
        <v/>
      </c>
      <c r="W3162" s="4"/>
      <c r="X3162" t="str">
        <f t="shared" si="448"/>
        <v/>
      </c>
      <c r="Y3162" s="4"/>
      <c r="Z3162" t="str">
        <f t="shared" si="449"/>
        <v/>
      </c>
      <c r="AA3162" s="4"/>
    </row>
    <row r="3163" spans="1:27" x14ac:dyDescent="0.3">
      <c r="A3163" s="1" t="s">
        <v>13999</v>
      </c>
      <c r="B3163" s="1">
        <v>3616403804748</v>
      </c>
      <c r="C3163" s="1" t="s">
        <v>150</v>
      </c>
      <c r="D3163" t="s">
        <v>5722</v>
      </c>
      <c r="E3163" t="s">
        <v>1</v>
      </c>
      <c r="F3163"/>
      <c r="G3163" t="s">
        <v>22422</v>
      </c>
      <c r="H31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63" t="str">
        <f>IF(ISBLANK(E3163),"",INDEX(UniqueArtist!B:B, MATCH(E3163,UniqueArtist!A:A, 0)))</f>
        <v>Canelos JRS</v>
      </c>
      <c r="J3163" t="str">
        <f t="shared" si="441"/>
        <v>Canelos JRS</v>
      </c>
      <c r="K3163" s="4">
        <v>0.1</v>
      </c>
      <c r="L3163" t="str">
        <f t="shared" si="442"/>
        <v/>
      </c>
      <c r="N3163" t="str">
        <f t="shared" si="443"/>
        <v/>
      </c>
      <c r="P3163" t="str">
        <f t="shared" si="444"/>
        <v/>
      </c>
      <c r="R3163" t="str">
        <f t="shared" si="445"/>
        <v/>
      </c>
      <c r="T3163" t="str">
        <f t="shared" si="446"/>
        <v/>
      </c>
      <c r="U3163" s="4"/>
      <c r="V3163" t="str">
        <f t="shared" si="447"/>
        <v/>
      </c>
      <c r="W3163" s="4"/>
      <c r="X3163" t="str">
        <f t="shared" si="448"/>
        <v/>
      </c>
      <c r="Y3163" s="4"/>
      <c r="Z3163" t="str">
        <f t="shared" si="449"/>
        <v/>
      </c>
      <c r="AA3163" s="4"/>
    </row>
    <row r="3164" spans="1:27" x14ac:dyDescent="0.3">
      <c r="A3164" s="1" t="s">
        <v>11657</v>
      </c>
      <c r="B3164" s="1">
        <v>3615936533453</v>
      </c>
      <c r="C3164" s="1" t="s">
        <v>2407</v>
      </c>
      <c r="D3164" t="s">
        <v>7798</v>
      </c>
      <c r="E3164" t="s">
        <v>10680</v>
      </c>
      <c r="F3164"/>
      <c r="G3164" t="s">
        <v>22422</v>
      </c>
      <c r="H31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64" t="str">
        <f>IF(ISBLANK(E3164),"",INDEX(UniqueArtist!B:B, MATCH(E3164,UniqueArtist!A:A, 0)))</f>
        <v>Inteligencia Norteña</v>
      </c>
      <c r="J3164" t="str">
        <f t="shared" si="441"/>
        <v>Inteligencia Norteña</v>
      </c>
      <c r="K3164" s="4">
        <v>0.1</v>
      </c>
      <c r="L3164" t="str">
        <f t="shared" si="442"/>
        <v/>
      </c>
      <c r="N3164" t="str">
        <f t="shared" si="443"/>
        <v/>
      </c>
      <c r="P3164" t="str">
        <f t="shared" si="444"/>
        <v/>
      </c>
      <c r="R3164" t="str">
        <f t="shared" si="445"/>
        <v/>
      </c>
      <c r="T3164" t="str">
        <f t="shared" si="446"/>
        <v/>
      </c>
      <c r="U3164" s="4"/>
      <c r="V3164" t="str">
        <f t="shared" si="447"/>
        <v/>
      </c>
      <c r="W3164" s="4"/>
      <c r="X3164" t="str">
        <f t="shared" si="448"/>
        <v/>
      </c>
      <c r="Y3164" s="4"/>
      <c r="Z3164" t="str">
        <f t="shared" si="449"/>
        <v/>
      </c>
      <c r="AA3164" s="4"/>
    </row>
    <row r="3165" spans="1:27" x14ac:dyDescent="0.3">
      <c r="A3165" s="1" t="s">
        <v>14000</v>
      </c>
      <c r="B3165" s="1">
        <v>3616405915343</v>
      </c>
      <c r="C3165" s="1" t="s">
        <v>5665</v>
      </c>
      <c r="D3165" t="s">
        <v>10647</v>
      </c>
      <c r="E3165" t="s">
        <v>10791</v>
      </c>
      <c r="F3165"/>
      <c r="G3165" t="s">
        <v>22422</v>
      </c>
      <c r="H31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65" t="str">
        <f>IF(ISBLANK(E3165),"",INDEX(UniqueArtist!B:B, MATCH(E3165,UniqueArtist!A:A, 0)))</f>
        <v>Impostores De Nuevo Leon</v>
      </c>
      <c r="J3165" t="str">
        <f t="shared" si="441"/>
        <v>Impostores De Nuevo Leon</v>
      </c>
      <c r="K3165" s="4">
        <v>0.1</v>
      </c>
      <c r="L3165" t="str">
        <f t="shared" si="442"/>
        <v/>
      </c>
      <c r="N3165" t="str">
        <f t="shared" si="443"/>
        <v/>
      </c>
      <c r="P3165" t="str">
        <f t="shared" si="444"/>
        <v/>
      </c>
      <c r="R3165" t="str">
        <f t="shared" si="445"/>
        <v/>
      </c>
      <c r="T3165" t="str">
        <f t="shared" si="446"/>
        <v/>
      </c>
      <c r="U3165" s="4"/>
      <c r="V3165" t="str">
        <f t="shared" si="447"/>
        <v/>
      </c>
      <c r="W3165" s="4"/>
      <c r="X3165" t="str">
        <f t="shared" si="448"/>
        <v/>
      </c>
      <c r="Y3165" s="4"/>
      <c r="Z3165" t="str">
        <f t="shared" si="449"/>
        <v/>
      </c>
      <c r="AA3165" s="4"/>
    </row>
    <row r="3166" spans="1:27" x14ac:dyDescent="0.3">
      <c r="A3166" s="1" t="s">
        <v>11808</v>
      </c>
      <c r="B3166" s="1">
        <v>3615936535686</v>
      </c>
      <c r="C3166" s="1" t="s">
        <v>3332</v>
      </c>
      <c r="D3166" t="s">
        <v>8611</v>
      </c>
      <c r="E3166" t="s">
        <v>10682</v>
      </c>
      <c r="F3166"/>
      <c r="G3166" t="s">
        <v>22422</v>
      </c>
      <c r="H31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66" t="str">
        <f>IF(ISBLANK(E3166),"",INDEX(UniqueArtist!B:B, MATCH(E3166,UniqueArtist!A:A, 0)))</f>
        <v>Codice</v>
      </c>
      <c r="J3166" t="str">
        <f t="shared" si="441"/>
        <v>Codice</v>
      </c>
      <c r="K3166" s="4">
        <v>0.1</v>
      </c>
      <c r="L3166" t="str">
        <f t="shared" si="442"/>
        <v/>
      </c>
      <c r="N3166" t="str">
        <f t="shared" si="443"/>
        <v/>
      </c>
      <c r="P3166" t="str">
        <f t="shared" si="444"/>
        <v/>
      </c>
      <c r="R3166" t="str">
        <f t="shared" si="445"/>
        <v/>
      </c>
      <c r="T3166" t="str">
        <f t="shared" si="446"/>
        <v/>
      </c>
      <c r="U3166" s="4"/>
      <c r="V3166" t="str">
        <f t="shared" si="447"/>
        <v/>
      </c>
      <c r="W3166" s="4"/>
      <c r="X3166" t="str">
        <f t="shared" si="448"/>
        <v/>
      </c>
      <c r="Y3166" s="4"/>
      <c r="Z3166" t="str">
        <f t="shared" si="449"/>
        <v/>
      </c>
      <c r="AA3166" s="4"/>
    </row>
    <row r="3167" spans="1:27" x14ac:dyDescent="0.3">
      <c r="A3167" s="1" t="s">
        <v>14002</v>
      </c>
      <c r="B3167" s="1">
        <v>3617053344622</v>
      </c>
      <c r="C3167" s="1" t="s">
        <v>246</v>
      </c>
      <c r="D3167" t="s">
        <v>5817</v>
      </c>
      <c r="E3167" t="s">
        <v>10698</v>
      </c>
      <c r="F3167"/>
      <c r="G3167" t="s">
        <v>22422</v>
      </c>
      <c r="H31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67" t="str">
        <f>IF(ISBLANK(E3167),"",INDEX(UniqueArtist!B:B, MATCH(E3167,UniqueArtist!A:A, 0)))</f>
        <v>Jony Ramirez</v>
      </c>
      <c r="J3167" t="str">
        <f t="shared" si="441"/>
        <v>Jony Ramirez</v>
      </c>
      <c r="K3167" s="4">
        <v>0.1</v>
      </c>
      <c r="L3167" t="str">
        <f t="shared" si="442"/>
        <v/>
      </c>
      <c r="N3167" t="str">
        <f t="shared" si="443"/>
        <v/>
      </c>
      <c r="P3167" t="str">
        <f t="shared" si="444"/>
        <v/>
      </c>
      <c r="R3167" t="str">
        <f t="shared" si="445"/>
        <v/>
      </c>
      <c r="T3167" t="str">
        <f t="shared" si="446"/>
        <v/>
      </c>
      <c r="U3167" s="4"/>
      <c r="V3167" t="str">
        <f t="shared" si="447"/>
        <v/>
      </c>
      <c r="W3167" s="4"/>
      <c r="X3167" t="str">
        <f t="shared" si="448"/>
        <v/>
      </c>
      <c r="Y3167" s="4"/>
      <c r="Z3167" t="str">
        <f t="shared" si="449"/>
        <v/>
      </c>
      <c r="AA3167" s="4"/>
    </row>
    <row r="3168" spans="1:27" x14ac:dyDescent="0.3">
      <c r="A3168" s="1" t="s">
        <v>14001</v>
      </c>
      <c r="B3168" s="1">
        <v>3617054067070</v>
      </c>
      <c r="C3168" s="1" t="s">
        <v>316</v>
      </c>
      <c r="D3168" t="s">
        <v>5817</v>
      </c>
      <c r="E3168" t="s">
        <v>10712</v>
      </c>
      <c r="F3168"/>
      <c r="G3168" t="s">
        <v>22422</v>
      </c>
      <c r="H31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68" t="str">
        <f>IF(ISBLANK(E3168),"",INDEX(UniqueArtist!B:B, MATCH(E3168,UniqueArtist!A:A, 0)))</f>
        <v>Jony Ramirez</v>
      </c>
      <c r="J3168" t="str">
        <f t="shared" si="441"/>
        <v>Jony Ramirez</v>
      </c>
      <c r="K3168" s="4">
        <v>0.1</v>
      </c>
      <c r="L3168" t="str">
        <f t="shared" si="442"/>
        <v/>
      </c>
      <c r="N3168" t="str">
        <f t="shared" si="443"/>
        <v/>
      </c>
      <c r="P3168" t="str">
        <f t="shared" si="444"/>
        <v/>
      </c>
      <c r="R3168" t="str">
        <f t="shared" si="445"/>
        <v/>
      </c>
      <c r="T3168" t="str">
        <f t="shared" si="446"/>
        <v/>
      </c>
      <c r="U3168" s="4"/>
      <c r="V3168" t="str">
        <f t="shared" si="447"/>
        <v/>
      </c>
      <c r="W3168" s="4"/>
      <c r="X3168" t="str">
        <f t="shared" si="448"/>
        <v/>
      </c>
      <c r="Y3168" s="4"/>
      <c r="Z3168" t="str">
        <f t="shared" si="449"/>
        <v/>
      </c>
      <c r="AA3168" s="4"/>
    </row>
    <row r="3169" spans="1:27" x14ac:dyDescent="0.3">
      <c r="A3169" s="1" t="s">
        <v>18567</v>
      </c>
      <c r="B3169" s="1">
        <v>3617054123981</v>
      </c>
      <c r="C3169" t="s">
        <v>246</v>
      </c>
      <c r="D3169" t="s">
        <v>5817</v>
      </c>
      <c r="E3169" t="s">
        <v>10698</v>
      </c>
      <c r="F3169" s="4"/>
      <c r="G3169" t="s">
        <v>22422</v>
      </c>
      <c r="H31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69" t="str">
        <f>IF(ISBLANK(E3169),"",INDEX(UniqueArtist!B:B, MATCH(E3169,UniqueArtist!A:A, 0)))</f>
        <v>Jony Ramirez</v>
      </c>
      <c r="J3169" t="str">
        <f t="shared" si="441"/>
        <v>Jony Ramirez</v>
      </c>
      <c r="K3169" s="4">
        <v>0.1</v>
      </c>
      <c r="L3169" t="str">
        <f t="shared" si="442"/>
        <v/>
      </c>
      <c r="N3169" t="str">
        <f t="shared" si="443"/>
        <v/>
      </c>
      <c r="P3169" t="str">
        <f t="shared" si="444"/>
        <v/>
      </c>
      <c r="R3169" t="str">
        <f t="shared" si="445"/>
        <v/>
      </c>
      <c r="T3169" t="str">
        <f t="shared" si="446"/>
        <v/>
      </c>
      <c r="U3169" s="4"/>
      <c r="V3169" t="str">
        <f t="shared" si="447"/>
        <v/>
      </c>
      <c r="W3169" s="4"/>
      <c r="X3169" t="str">
        <f t="shared" si="448"/>
        <v/>
      </c>
      <c r="Y3169" s="4"/>
      <c r="Z3169" t="str">
        <f t="shared" si="449"/>
        <v/>
      </c>
      <c r="AA3169" s="4"/>
    </row>
    <row r="3170" spans="1:27" x14ac:dyDescent="0.3">
      <c r="A3170" s="1" t="s">
        <v>17391</v>
      </c>
      <c r="B3170" s="1">
        <v>3617056800163</v>
      </c>
      <c r="C3170" t="s">
        <v>246</v>
      </c>
      <c r="D3170" t="s">
        <v>5817</v>
      </c>
      <c r="E3170" t="s">
        <v>10698</v>
      </c>
      <c r="F3170" s="4"/>
      <c r="G3170" t="s">
        <v>22422</v>
      </c>
      <c r="H31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70" t="str">
        <f>IF(ISBLANK(E3170),"",INDEX(UniqueArtist!B:B, MATCH(E3170,UniqueArtist!A:A, 0)))</f>
        <v>Jony Ramirez</v>
      </c>
      <c r="J3170" t="str">
        <f t="shared" si="441"/>
        <v>Jony Ramirez</v>
      </c>
      <c r="K3170" s="4">
        <v>0.1</v>
      </c>
      <c r="L3170" t="str">
        <f t="shared" si="442"/>
        <v/>
      </c>
      <c r="N3170" t="str">
        <f t="shared" si="443"/>
        <v/>
      </c>
      <c r="P3170" t="str">
        <f t="shared" si="444"/>
        <v/>
      </c>
      <c r="R3170" t="str">
        <f t="shared" si="445"/>
        <v/>
      </c>
      <c r="T3170" t="str">
        <f t="shared" si="446"/>
        <v/>
      </c>
      <c r="U3170" s="4"/>
      <c r="V3170" t="str">
        <f t="shared" si="447"/>
        <v/>
      </c>
      <c r="W3170" s="4"/>
      <c r="X3170" t="str">
        <f t="shared" si="448"/>
        <v/>
      </c>
      <c r="Y3170" s="4"/>
      <c r="Z3170" t="str">
        <f t="shared" si="449"/>
        <v/>
      </c>
      <c r="AA3170" s="4"/>
    </row>
    <row r="3171" spans="1:27" x14ac:dyDescent="0.3">
      <c r="A3171" s="1" t="s">
        <v>17799</v>
      </c>
      <c r="B3171" s="1">
        <v>3617380287494</v>
      </c>
      <c r="C3171" t="s">
        <v>17800</v>
      </c>
      <c r="D3171" t="s">
        <v>17801</v>
      </c>
      <c r="E3171" t="s">
        <v>10683</v>
      </c>
      <c r="F3171" s="4"/>
      <c r="G3171" t="s">
        <v>22422</v>
      </c>
      <c r="H317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171" t="str">
        <f>IF(ISBLANK(E3171),"",INDEX(UniqueArtist!B:B, MATCH(E3171,UniqueArtist!A:A, 0)))</f>
        <v>AfinArte Music</v>
      </c>
      <c r="J3171" t="str">
        <f t="shared" si="441"/>
        <v>AfinArte Music</v>
      </c>
      <c r="K3171" s="4">
        <v>1</v>
      </c>
      <c r="L3171" t="str">
        <f t="shared" si="442"/>
        <v/>
      </c>
      <c r="N3171" t="str">
        <f t="shared" si="443"/>
        <v/>
      </c>
      <c r="P3171" t="str">
        <f t="shared" si="444"/>
        <v/>
      </c>
      <c r="R3171" t="str">
        <f t="shared" si="445"/>
        <v/>
      </c>
      <c r="T3171" t="str">
        <f t="shared" si="446"/>
        <v/>
      </c>
      <c r="U3171" s="4"/>
      <c r="V3171" t="str">
        <f t="shared" si="447"/>
        <v/>
      </c>
      <c r="W3171" s="4"/>
      <c r="X3171" t="str">
        <f t="shared" si="448"/>
        <v/>
      </c>
      <c r="Y3171" s="4"/>
      <c r="Z3171" t="str">
        <f t="shared" si="449"/>
        <v/>
      </c>
      <c r="AA3171" s="4"/>
    </row>
    <row r="3172" spans="1:27" x14ac:dyDescent="0.3">
      <c r="A3172" s="1" t="s">
        <v>14003</v>
      </c>
      <c r="B3172" s="1">
        <v>3616406013994</v>
      </c>
      <c r="C3172" s="1" t="s">
        <v>3694</v>
      </c>
      <c r="D3172" t="s">
        <v>8923</v>
      </c>
      <c r="E3172" t="s">
        <v>64</v>
      </c>
      <c r="F3172"/>
      <c r="G3172" t="s">
        <v>22422</v>
      </c>
      <c r="H31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72" t="str">
        <f>IF(ISBLANK(E3172),"",INDEX(UniqueArtist!B:B, MATCH(E3172,UniqueArtist!A:A, 0)))</f>
        <v>Impostores De Nuevo Leon</v>
      </c>
      <c r="J3172" t="str">
        <f t="shared" si="441"/>
        <v>Impostores De Nuevo Leon</v>
      </c>
      <c r="K3172" s="4">
        <v>0.1</v>
      </c>
      <c r="L3172" t="str">
        <f t="shared" si="442"/>
        <v/>
      </c>
      <c r="N3172" t="str">
        <f t="shared" si="443"/>
        <v/>
      </c>
      <c r="P3172" t="str">
        <f t="shared" si="444"/>
        <v/>
      </c>
      <c r="R3172" t="str">
        <f t="shared" si="445"/>
        <v/>
      </c>
      <c r="T3172" t="str">
        <f t="shared" si="446"/>
        <v/>
      </c>
      <c r="U3172" s="4"/>
      <c r="V3172" t="str">
        <f t="shared" si="447"/>
        <v/>
      </c>
      <c r="W3172" s="4"/>
      <c r="X3172" t="str">
        <f t="shared" si="448"/>
        <v/>
      </c>
      <c r="Y3172" s="4"/>
      <c r="Z3172" t="str">
        <f t="shared" si="449"/>
        <v/>
      </c>
      <c r="AA3172" s="4"/>
    </row>
    <row r="3173" spans="1:27" x14ac:dyDescent="0.3">
      <c r="A3173" s="1" t="s">
        <v>16973</v>
      </c>
      <c r="B3173" s="1">
        <v>3616409003497</v>
      </c>
      <c r="C3173" t="s">
        <v>3694</v>
      </c>
      <c r="D3173" t="s">
        <v>8923</v>
      </c>
      <c r="E3173" t="s">
        <v>64</v>
      </c>
      <c r="F3173" s="4"/>
      <c r="G3173" t="s">
        <v>22422</v>
      </c>
      <c r="H31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73" t="str">
        <f>IF(ISBLANK(E3173),"",INDEX(UniqueArtist!B:B, MATCH(E3173,UniqueArtist!A:A, 0)))</f>
        <v>Impostores De Nuevo Leon</v>
      </c>
      <c r="J3173" t="str">
        <f t="shared" si="441"/>
        <v>Impostores De Nuevo Leon</v>
      </c>
      <c r="K3173" s="4">
        <v>0.1</v>
      </c>
      <c r="L3173" t="str">
        <f t="shared" si="442"/>
        <v/>
      </c>
      <c r="N3173" t="str">
        <f t="shared" si="443"/>
        <v/>
      </c>
      <c r="P3173" t="str">
        <f t="shared" si="444"/>
        <v/>
      </c>
      <c r="R3173" t="str">
        <f t="shared" si="445"/>
        <v/>
      </c>
      <c r="T3173" t="str">
        <f t="shared" si="446"/>
        <v/>
      </c>
      <c r="U3173" s="4"/>
      <c r="V3173" t="str">
        <f t="shared" si="447"/>
        <v/>
      </c>
      <c r="W3173" s="4"/>
      <c r="X3173" t="str">
        <f t="shared" si="448"/>
        <v/>
      </c>
      <c r="Y3173" s="4"/>
      <c r="Z3173" t="str">
        <f t="shared" si="449"/>
        <v/>
      </c>
      <c r="AA3173" s="4"/>
    </row>
    <row r="3174" spans="1:27" x14ac:dyDescent="0.3">
      <c r="A3174" s="1" t="s">
        <v>14004</v>
      </c>
      <c r="B3174" s="1">
        <v>3617052274449</v>
      </c>
      <c r="C3174" s="1" t="s">
        <v>5287</v>
      </c>
      <c r="D3174" t="s">
        <v>10318</v>
      </c>
      <c r="E3174" t="s">
        <v>79</v>
      </c>
      <c r="F3174"/>
      <c r="G3174" t="s">
        <v>22422</v>
      </c>
      <c r="H31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74" t="str">
        <f>IF(ISBLANK(E3174),"",INDEX(UniqueArtist!B:B, MATCH(E3174,UniqueArtist!A:A, 0)))</f>
        <v>Los Hijos de Manuel</v>
      </c>
      <c r="J3174" t="str">
        <f t="shared" si="441"/>
        <v>Los Hijos de Manuel</v>
      </c>
      <c r="K3174" s="4">
        <v>0.1</v>
      </c>
      <c r="L3174" t="str">
        <f t="shared" si="442"/>
        <v/>
      </c>
      <c r="N3174" t="str">
        <f t="shared" si="443"/>
        <v/>
      </c>
      <c r="P3174" t="str">
        <f t="shared" si="444"/>
        <v/>
      </c>
      <c r="R3174" t="str">
        <f t="shared" si="445"/>
        <v/>
      </c>
      <c r="T3174" t="str">
        <f t="shared" si="446"/>
        <v/>
      </c>
      <c r="U3174" s="4"/>
      <c r="V3174" t="str">
        <f t="shared" si="447"/>
        <v/>
      </c>
      <c r="W3174" s="4"/>
      <c r="X3174" t="str">
        <f t="shared" si="448"/>
        <v/>
      </c>
      <c r="Y3174" s="4"/>
      <c r="Z3174" t="str">
        <f t="shared" si="449"/>
        <v/>
      </c>
      <c r="AA3174" s="4"/>
    </row>
    <row r="3175" spans="1:27" x14ac:dyDescent="0.3">
      <c r="A3175" s="1" t="s">
        <v>14005</v>
      </c>
      <c r="B3175" s="1">
        <v>3616405247758</v>
      </c>
      <c r="C3175" s="1" t="s">
        <v>975</v>
      </c>
      <c r="D3175" t="s">
        <v>6506</v>
      </c>
      <c r="E3175" t="s">
        <v>28</v>
      </c>
      <c r="F3175"/>
      <c r="G3175" t="s">
        <v>22422</v>
      </c>
      <c r="H31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75" t="str">
        <f>IF(ISBLANK(E3175),"",INDEX(UniqueArtist!B:B, MATCH(E3175,UniqueArtist!A:A, 0)))</f>
        <v>Adriana Rios</v>
      </c>
      <c r="J3175" t="str">
        <f t="shared" si="441"/>
        <v>Adriana Rios</v>
      </c>
      <c r="K3175" s="4">
        <v>0.1</v>
      </c>
      <c r="L3175" t="str">
        <f t="shared" si="442"/>
        <v/>
      </c>
      <c r="N3175" t="str">
        <f t="shared" si="443"/>
        <v/>
      </c>
      <c r="P3175" t="str">
        <f t="shared" si="444"/>
        <v/>
      </c>
      <c r="R3175" t="str">
        <f t="shared" si="445"/>
        <v/>
      </c>
      <c r="T3175" t="str">
        <f t="shared" si="446"/>
        <v/>
      </c>
      <c r="U3175" s="4"/>
      <c r="V3175" t="str">
        <f t="shared" si="447"/>
        <v/>
      </c>
      <c r="W3175" s="4"/>
      <c r="X3175" t="str">
        <f t="shared" si="448"/>
        <v/>
      </c>
      <c r="Y3175" s="4"/>
      <c r="Z3175" t="str">
        <f t="shared" si="449"/>
        <v/>
      </c>
      <c r="AA3175" s="4"/>
    </row>
    <row r="3176" spans="1:27" x14ac:dyDescent="0.3">
      <c r="A3176" s="1" t="s">
        <v>14006</v>
      </c>
      <c r="B3176" s="1">
        <v>3616551614749</v>
      </c>
      <c r="C3176" s="1" t="s">
        <v>5259</v>
      </c>
      <c r="D3176" t="s">
        <v>10293</v>
      </c>
      <c r="E3176" t="s">
        <v>5</v>
      </c>
      <c r="F3176"/>
      <c r="G3176" t="s">
        <v>22422</v>
      </c>
      <c r="H31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76" t="str">
        <f>IF(ISBLANK(E3176),"",INDEX(UniqueArtist!B:B, MATCH(E3176,UniqueArtist!A:A, 0)))</f>
        <v>Los Dos Carnales</v>
      </c>
      <c r="J3176" t="str">
        <f t="shared" si="441"/>
        <v>Los Dos Carnales</v>
      </c>
      <c r="K3176" s="4">
        <v>0.1</v>
      </c>
      <c r="L3176" t="str">
        <f t="shared" si="442"/>
        <v/>
      </c>
      <c r="N3176" t="str">
        <f t="shared" si="443"/>
        <v/>
      </c>
      <c r="P3176" t="str">
        <f t="shared" si="444"/>
        <v/>
      </c>
      <c r="R3176" t="str">
        <f t="shared" si="445"/>
        <v/>
      </c>
      <c r="T3176" t="str">
        <f t="shared" si="446"/>
        <v/>
      </c>
      <c r="U3176" s="4"/>
      <c r="V3176" t="str">
        <f t="shared" si="447"/>
        <v/>
      </c>
      <c r="W3176" s="4"/>
      <c r="X3176" t="str">
        <f t="shared" si="448"/>
        <v/>
      </c>
      <c r="Y3176" s="4"/>
      <c r="Z3176" t="str">
        <f t="shared" si="449"/>
        <v/>
      </c>
      <c r="AA3176" s="4"/>
    </row>
    <row r="3177" spans="1:27" x14ac:dyDescent="0.3">
      <c r="A3177" s="1" t="s">
        <v>14007</v>
      </c>
      <c r="B3177" s="1">
        <v>3616551583083</v>
      </c>
      <c r="C3177" s="1" t="s">
        <v>5358</v>
      </c>
      <c r="D3177" t="s">
        <v>10379</v>
      </c>
      <c r="E3177" t="s">
        <v>5</v>
      </c>
      <c r="F3177"/>
      <c r="G3177" t="s">
        <v>22422</v>
      </c>
      <c r="H31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77" t="str">
        <f>IF(ISBLANK(E3177),"",INDEX(UniqueArtist!B:B, MATCH(E3177,UniqueArtist!A:A, 0)))</f>
        <v>Los Dos Carnales</v>
      </c>
      <c r="J3177" t="str">
        <f t="shared" si="441"/>
        <v>Los Dos Carnales</v>
      </c>
      <c r="K3177" s="4">
        <v>0.1</v>
      </c>
      <c r="L3177" t="str">
        <f t="shared" si="442"/>
        <v/>
      </c>
      <c r="N3177" t="str">
        <f t="shared" si="443"/>
        <v/>
      </c>
      <c r="P3177" t="str">
        <f t="shared" si="444"/>
        <v/>
      </c>
      <c r="R3177" t="str">
        <f t="shared" si="445"/>
        <v/>
      </c>
      <c r="T3177" t="str">
        <f t="shared" si="446"/>
        <v/>
      </c>
      <c r="U3177" s="4"/>
      <c r="V3177" t="str">
        <f t="shared" si="447"/>
        <v/>
      </c>
      <c r="W3177" s="4"/>
      <c r="X3177" t="str">
        <f t="shared" si="448"/>
        <v/>
      </c>
      <c r="Y3177" s="4"/>
      <c r="Z3177" t="str">
        <f t="shared" si="449"/>
        <v/>
      </c>
      <c r="AA3177" s="4"/>
    </row>
    <row r="3178" spans="1:27" x14ac:dyDescent="0.3">
      <c r="A3178" s="1" t="s">
        <v>14009</v>
      </c>
      <c r="B3178" s="1">
        <v>3616847251207</v>
      </c>
      <c r="C3178" s="1" t="s">
        <v>2328</v>
      </c>
      <c r="D3178" t="s">
        <v>6745</v>
      </c>
      <c r="E3178" t="s">
        <v>21</v>
      </c>
      <c r="F3178"/>
      <c r="G3178" t="s">
        <v>22422</v>
      </c>
      <c r="H31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78" t="str">
        <f>IF(ISBLANK(E3178),"",INDEX(UniqueArtist!B:B, MATCH(E3178,UniqueArtist!A:A, 0)))</f>
        <v>JR Salazar</v>
      </c>
      <c r="J3178" t="str">
        <f t="shared" si="441"/>
        <v>JR Salazar</v>
      </c>
      <c r="K3178" s="4">
        <v>0.1</v>
      </c>
      <c r="L3178" t="str">
        <f t="shared" si="442"/>
        <v/>
      </c>
      <c r="N3178" t="str">
        <f t="shared" si="443"/>
        <v/>
      </c>
      <c r="P3178" t="str">
        <f t="shared" si="444"/>
        <v/>
      </c>
      <c r="R3178" t="str">
        <f t="shared" si="445"/>
        <v/>
      </c>
      <c r="T3178" t="str">
        <f t="shared" si="446"/>
        <v/>
      </c>
      <c r="U3178" s="4"/>
      <c r="V3178" t="str">
        <f t="shared" si="447"/>
        <v/>
      </c>
      <c r="W3178" s="4"/>
      <c r="X3178" t="str">
        <f t="shared" si="448"/>
        <v/>
      </c>
      <c r="Y3178" s="4"/>
      <c r="Z3178" t="str">
        <f t="shared" si="449"/>
        <v/>
      </c>
      <c r="AA3178" s="4"/>
    </row>
    <row r="3179" spans="1:27" x14ac:dyDescent="0.3">
      <c r="A3179" s="1" t="s">
        <v>14008</v>
      </c>
      <c r="B3179" s="1">
        <v>3616847277955</v>
      </c>
      <c r="C3179" s="1" t="s">
        <v>1232</v>
      </c>
      <c r="D3179" t="s">
        <v>6745</v>
      </c>
      <c r="E3179" t="s">
        <v>21</v>
      </c>
      <c r="F3179"/>
      <c r="G3179" t="s">
        <v>22422</v>
      </c>
      <c r="H31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79" t="str">
        <f>IF(ISBLANK(E3179),"",INDEX(UniqueArtist!B:B, MATCH(E3179,UniqueArtist!A:A, 0)))</f>
        <v>JR Salazar</v>
      </c>
      <c r="J3179" t="str">
        <f t="shared" si="441"/>
        <v>JR Salazar</v>
      </c>
      <c r="K3179" s="4">
        <v>0.1</v>
      </c>
      <c r="L3179" t="str">
        <f t="shared" si="442"/>
        <v/>
      </c>
      <c r="N3179" t="str">
        <f t="shared" si="443"/>
        <v/>
      </c>
      <c r="P3179" t="str">
        <f t="shared" si="444"/>
        <v/>
      </c>
      <c r="R3179" t="str">
        <f t="shared" si="445"/>
        <v/>
      </c>
      <c r="T3179" t="str">
        <f t="shared" si="446"/>
        <v/>
      </c>
      <c r="U3179" s="4"/>
      <c r="V3179" t="str">
        <f t="shared" si="447"/>
        <v/>
      </c>
      <c r="W3179" s="4"/>
      <c r="X3179" t="str">
        <f t="shared" si="448"/>
        <v/>
      </c>
      <c r="Y3179" s="4"/>
      <c r="Z3179" t="str">
        <f t="shared" si="449"/>
        <v/>
      </c>
      <c r="AA3179" s="4"/>
    </row>
    <row r="3180" spans="1:27" x14ac:dyDescent="0.3">
      <c r="A3180" s="1" t="s">
        <v>18033</v>
      </c>
      <c r="B3180" s="1">
        <v>3616848852076</v>
      </c>
      <c r="C3180" t="s">
        <v>2328</v>
      </c>
      <c r="D3180" t="s">
        <v>6745</v>
      </c>
      <c r="E3180" t="s">
        <v>21</v>
      </c>
      <c r="F3180" s="4"/>
      <c r="G3180" t="s">
        <v>22422</v>
      </c>
      <c r="H31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80" t="str">
        <f>IF(ISBLANK(E3180),"",INDEX(UniqueArtist!B:B, MATCH(E3180,UniqueArtist!A:A, 0)))</f>
        <v>JR Salazar</v>
      </c>
      <c r="J3180" t="str">
        <f t="shared" si="441"/>
        <v>JR Salazar</v>
      </c>
      <c r="K3180" s="4">
        <v>0.1</v>
      </c>
      <c r="L3180" t="str">
        <f t="shared" si="442"/>
        <v/>
      </c>
      <c r="N3180" t="str">
        <f t="shared" si="443"/>
        <v/>
      </c>
      <c r="P3180" t="str">
        <f t="shared" si="444"/>
        <v/>
      </c>
      <c r="R3180" t="str">
        <f t="shared" si="445"/>
        <v/>
      </c>
      <c r="T3180" t="str">
        <f t="shared" si="446"/>
        <v/>
      </c>
      <c r="U3180" s="4"/>
      <c r="V3180" t="str">
        <f t="shared" si="447"/>
        <v/>
      </c>
      <c r="W3180" s="4"/>
      <c r="X3180" t="str">
        <f t="shared" si="448"/>
        <v/>
      </c>
      <c r="Y3180" s="4"/>
      <c r="Z3180" t="str">
        <f t="shared" si="449"/>
        <v/>
      </c>
      <c r="AA3180" s="4"/>
    </row>
    <row r="3181" spans="1:27" x14ac:dyDescent="0.3">
      <c r="A3181" s="1" t="s">
        <v>14010</v>
      </c>
      <c r="B3181" s="1">
        <v>3617057534890</v>
      </c>
      <c r="C3181" s="1" t="s">
        <v>3913</v>
      </c>
      <c r="D3181" t="s">
        <v>9114</v>
      </c>
      <c r="E3181" t="s">
        <v>10844</v>
      </c>
      <c r="F3181"/>
      <c r="G3181" t="s">
        <v>22422</v>
      </c>
      <c r="H31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81" t="str">
        <f>IF(ISBLANK(E3181),"",INDEX(UniqueArtist!B:B, MATCH(E3181,UniqueArtist!A:A, 0)))</f>
        <v>Santos Sandoval</v>
      </c>
      <c r="J3181" t="str">
        <f t="shared" si="441"/>
        <v>Santos Sandoval</v>
      </c>
      <c r="K3181" s="4">
        <v>0.1</v>
      </c>
      <c r="L3181" t="str">
        <f t="shared" si="442"/>
        <v/>
      </c>
      <c r="N3181" t="str">
        <f t="shared" si="443"/>
        <v/>
      </c>
      <c r="P3181" t="str">
        <f t="shared" si="444"/>
        <v/>
      </c>
      <c r="R3181" t="str">
        <f t="shared" si="445"/>
        <v/>
      </c>
      <c r="T3181" t="str">
        <f t="shared" si="446"/>
        <v/>
      </c>
      <c r="U3181" s="4"/>
      <c r="V3181" t="str">
        <f t="shared" si="447"/>
        <v/>
      </c>
      <c r="W3181" s="4"/>
      <c r="X3181" t="str">
        <f t="shared" si="448"/>
        <v/>
      </c>
      <c r="Y3181" s="4"/>
      <c r="Z3181" t="str">
        <f t="shared" si="449"/>
        <v/>
      </c>
      <c r="AA3181" s="4"/>
    </row>
    <row r="3182" spans="1:27" x14ac:dyDescent="0.3">
      <c r="A3182" s="1" t="s">
        <v>14011</v>
      </c>
      <c r="B3182" s="1">
        <v>3617226832789</v>
      </c>
      <c r="C3182" s="1" t="s">
        <v>5316</v>
      </c>
      <c r="D3182" t="s">
        <v>10343</v>
      </c>
      <c r="E3182" t="s">
        <v>10683</v>
      </c>
      <c r="F3182"/>
      <c r="G3182" t="s">
        <v>22422</v>
      </c>
      <c r="H318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182" t="str">
        <f>IF(ISBLANK(E3182),"",INDEX(UniqueArtist!B:B, MATCH(E3182,UniqueArtist!A:A, 0)))</f>
        <v>AfinArte Music</v>
      </c>
      <c r="J3182" t="str">
        <f t="shared" si="441"/>
        <v>AfinArte Music</v>
      </c>
      <c r="K3182" s="4">
        <v>1</v>
      </c>
      <c r="L3182" t="str">
        <f t="shared" si="442"/>
        <v/>
      </c>
      <c r="N3182" t="str">
        <f t="shared" si="443"/>
        <v/>
      </c>
      <c r="P3182" t="str">
        <f t="shared" si="444"/>
        <v/>
      </c>
      <c r="R3182" t="str">
        <f t="shared" si="445"/>
        <v/>
      </c>
      <c r="T3182" t="str">
        <f t="shared" si="446"/>
        <v/>
      </c>
      <c r="U3182" s="4"/>
      <c r="V3182" t="str">
        <f t="shared" si="447"/>
        <v/>
      </c>
      <c r="W3182" s="4"/>
      <c r="X3182" t="str">
        <f t="shared" si="448"/>
        <v/>
      </c>
      <c r="Y3182" s="4"/>
      <c r="Z3182" t="str">
        <f t="shared" si="449"/>
        <v/>
      </c>
      <c r="AA3182" s="4"/>
    </row>
    <row r="3183" spans="1:27" x14ac:dyDescent="0.3">
      <c r="A3183" s="1" t="s">
        <v>14012</v>
      </c>
      <c r="B3183" s="1">
        <v>3616403994289</v>
      </c>
      <c r="C3183" s="1" t="s">
        <v>4818</v>
      </c>
      <c r="D3183" t="s">
        <v>9899</v>
      </c>
      <c r="E3183" t="s">
        <v>79</v>
      </c>
      <c r="F3183"/>
      <c r="G3183" t="s">
        <v>22422</v>
      </c>
      <c r="H31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83" t="str">
        <f>IF(ISBLANK(E3183),"",INDEX(UniqueArtist!B:B, MATCH(E3183,UniqueArtist!A:A, 0)))</f>
        <v>Los Hijos de Manuel</v>
      </c>
      <c r="J3183" t="str">
        <f t="shared" si="441"/>
        <v>Los Hijos de Manuel</v>
      </c>
      <c r="K3183" s="4">
        <v>0.1</v>
      </c>
      <c r="L3183" t="str">
        <f t="shared" si="442"/>
        <v/>
      </c>
      <c r="N3183" t="str">
        <f t="shared" si="443"/>
        <v/>
      </c>
      <c r="P3183" t="str">
        <f t="shared" si="444"/>
        <v/>
      </c>
      <c r="R3183" t="str">
        <f t="shared" si="445"/>
        <v/>
      </c>
      <c r="T3183" t="str">
        <f t="shared" si="446"/>
        <v/>
      </c>
      <c r="U3183" s="4"/>
      <c r="V3183" t="str">
        <f t="shared" si="447"/>
        <v/>
      </c>
      <c r="W3183" s="4"/>
      <c r="X3183" t="str">
        <f t="shared" si="448"/>
        <v/>
      </c>
      <c r="Y3183" s="4"/>
      <c r="Z3183" t="str">
        <f t="shared" si="449"/>
        <v/>
      </c>
      <c r="AA3183" s="4"/>
    </row>
    <row r="3184" spans="1:27" x14ac:dyDescent="0.3">
      <c r="A3184" s="1" t="s">
        <v>14013</v>
      </c>
      <c r="B3184" s="3">
        <v>3617223298595</v>
      </c>
      <c r="C3184" s="1"/>
      <c r="D3184" t="s">
        <v>104</v>
      </c>
      <c r="E3184" t="s">
        <v>28</v>
      </c>
      <c r="F3184"/>
      <c r="G3184" t="s">
        <v>22422</v>
      </c>
      <c r="H31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84" t="str">
        <f>IF(ISBLANK(E3184),"",INDEX(UniqueArtist!B:B, MATCH(E3184,UniqueArtist!A:A, 0)))</f>
        <v>Adriana Rios</v>
      </c>
      <c r="J3184" t="str">
        <f t="shared" si="441"/>
        <v>Adriana Rios</v>
      </c>
      <c r="K3184" s="4">
        <v>0.1</v>
      </c>
      <c r="L3184" t="str">
        <f t="shared" si="442"/>
        <v/>
      </c>
      <c r="N3184" t="str">
        <f t="shared" si="443"/>
        <v/>
      </c>
      <c r="P3184" t="str">
        <f t="shared" si="444"/>
        <v/>
      </c>
      <c r="R3184" t="str">
        <f t="shared" si="445"/>
        <v/>
      </c>
      <c r="T3184" t="str">
        <f t="shared" si="446"/>
        <v/>
      </c>
      <c r="U3184" s="4"/>
      <c r="V3184" t="str">
        <f t="shared" si="447"/>
        <v/>
      </c>
      <c r="W3184" s="4"/>
      <c r="X3184" t="str">
        <f t="shared" si="448"/>
        <v/>
      </c>
      <c r="Y3184" s="4"/>
      <c r="Z3184" t="str">
        <f t="shared" si="449"/>
        <v/>
      </c>
      <c r="AA3184" s="4"/>
    </row>
    <row r="3185" spans="1:27" x14ac:dyDescent="0.3">
      <c r="A3185" s="1" t="s">
        <v>14014</v>
      </c>
      <c r="B3185" s="1">
        <v>3617223298595</v>
      </c>
      <c r="C3185" s="1" t="s">
        <v>1105</v>
      </c>
      <c r="D3185" t="s">
        <v>6627</v>
      </c>
      <c r="E3185" t="s">
        <v>28</v>
      </c>
      <c r="F3185"/>
      <c r="G3185" t="s">
        <v>22422</v>
      </c>
      <c r="H31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85" t="str">
        <f>IF(ISBLANK(E3185),"",INDEX(UniqueArtist!B:B, MATCH(E3185,UniqueArtist!A:A, 0)))</f>
        <v>Adriana Rios</v>
      </c>
      <c r="J3185" t="str">
        <f t="shared" si="441"/>
        <v>Adriana Rios</v>
      </c>
      <c r="K3185" s="4">
        <v>0.1</v>
      </c>
      <c r="L3185" t="str">
        <f t="shared" si="442"/>
        <v/>
      </c>
      <c r="N3185" t="str">
        <f t="shared" si="443"/>
        <v/>
      </c>
      <c r="P3185" t="str">
        <f t="shared" si="444"/>
        <v/>
      </c>
      <c r="R3185" t="str">
        <f t="shared" si="445"/>
        <v/>
      </c>
      <c r="T3185" t="str">
        <f t="shared" si="446"/>
        <v/>
      </c>
      <c r="U3185" s="4"/>
      <c r="V3185" t="str">
        <f t="shared" si="447"/>
        <v/>
      </c>
      <c r="W3185" s="4"/>
      <c r="X3185" t="str">
        <f t="shared" si="448"/>
        <v/>
      </c>
      <c r="Y3185" s="4"/>
      <c r="Z3185" t="str">
        <f t="shared" si="449"/>
        <v/>
      </c>
      <c r="AA3185" s="4"/>
    </row>
    <row r="3186" spans="1:27" x14ac:dyDescent="0.3">
      <c r="A3186" s="1" t="s">
        <v>18037</v>
      </c>
      <c r="B3186" s="1">
        <v>3617224677054</v>
      </c>
      <c r="C3186" t="s">
        <v>1105</v>
      </c>
      <c r="D3186" t="s">
        <v>6627</v>
      </c>
      <c r="E3186" t="s">
        <v>28</v>
      </c>
      <c r="F3186" s="4"/>
      <c r="G3186" t="s">
        <v>22422</v>
      </c>
      <c r="H31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86" t="str">
        <f>IF(ISBLANK(E3186),"",INDEX(UniqueArtist!B:B, MATCH(E3186,UniqueArtist!A:A, 0)))</f>
        <v>Adriana Rios</v>
      </c>
      <c r="J3186" t="str">
        <f t="shared" si="441"/>
        <v>Adriana Rios</v>
      </c>
      <c r="K3186" s="4">
        <v>0.1</v>
      </c>
      <c r="L3186" t="str">
        <f t="shared" si="442"/>
        <v/>
      </c>
      <c r="N3186" t="str">
        <f t="shared" si="443"/>
        <v/>
      </c>
      <c r="P3186" t="str">
        <f t="shared" si="444"/>
        <v/>
      </c>
      <c r="R3186" t="str">
        <f t="shared" si="445"/>
        <v/>
      </c>
      <c r="T3186" t="str">
        <f t="shared" si="446"/>
        <v/>
      </c>
      <c r="U3186" s="4"/>
      <c r="V3186" t="str">
        <f t="shared" si="447"/>
        <v/>
      </c>
      <c r="W3186" s="4"/>
      <c r="X3186" t="str">
        <f t="shared" si="448"/>
        <v/>
      </c>
      <c r="Y3186" s="4"/>
      <c r="Z3186" t="str">
        <f t="shared" si="449"/>
        <v/>
      </c>
      <c r="AA3186" s="4"/>
    </row>
    <row r="3187" spans="1:27" x14ac:dyDescent="0.3">
      <c r="A3187" s="1" t="s">
        <v>17777</v>
      </c>
      <c r="B3187" s="1">
        <v>3617225458539</v>
      </c>
      <c r="C3187" t="s">
        <v>1105</v>
      </c>
      <c r="D3187" t="s">
        <v>6627</v>
      </c>
      <c r="E3187" t="s">
        <v>28</v>
      </c>
      <c r="F3187" s="4"/>
      <c r="G3187" t="s">
        <v>22422</v>
      </c>
      <c r="H31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87" t="str">
        <f>IF(ISBLANK(E3187),"",INDEX(UniqueArtist!B:B, MATCH(E3187,UniqueArtist!A:A, 0)))</f>
        <v>Adriana Rios</v>
      </c>
      <c r="J3187" t="str">
        <f t="shared" si="441"/>
        <v>Adriana Rios</v>
      </c>
      <c r="K3187" s="4">
        <v>0.1</v>
      </c>
      <c r="L3187" t="str">
        <f t="shared" si="442"/>
        <v/>
      </c>
      <c r="N3187" t="str">
        <f t="shared" si="443"/>
        <v/>
      </c>
      <c r="P3187" t="str">
        <f t="shared" si="444"/>
        <v/>
      </c>
      <c r="R3187" t="str">
        <f t="shared" si="445"/>
        <v/>
      </c>
      <c r="T3187" t="str">
        <f t="shared" si="446"/>
        <v/>
      </c>
      <c r="U3187" s="4"/>
      <c r="V3187" t="str">
        <f t="shared" si="447"/>
        <v/>
      </c>
      <c r="W3187" s="4"/>
      <c r="X3187" t="str">
        <f t="shared" si="448"/>
        <v/>
      </c>
      <c r="Y3187" s="4"/>
      <c r="Z3187" t="str">
        <f t="shared" si="449"/>
        <v/>
      </c>
      <c r="AA3187" s="4"/>
    </row>
    <row r="3188" spans="1:27" x14ac:dyDescent="0.3">
      <c r="A3188" s="1" t="s">
        <v>17295</v>
      </c>
      <c r="B3188" s="1">
        <v>3617226695162</v>
      </c>
      <c r="C3188" t="s">
        <v>1105</v>
      </c>
      <c r="D3188" t="s">
        <v>6627</v>
      </c>
      <c r="E3188" t="s">
        <v>28</v>
      </c>
      <c r="F3188" s="4"/>
      <c r="G3188" t="s">
        <v>22422</v>
      </c>
      <c r="H31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88" t="str">
        <f>IF(ISBLANK(E3188),"",INDEX(UniqueArtist!B:B, MATCH(E3188,UniqueArtist!A:A, 0)))</f>
        <v>Adriana Rios</v>
      </c>
      <c r="J3188" t="str">
        <f t="shared" si="441"/>
        <v>Adriana Rios</v>
      </c>
      <c r="K3188" s="4">
        <v>0.1</v>
      </c>
      <c r="L3188" t="str">
        <f t="shared" si="442"/>
        <v/>
      </c>
      <c r="N3188" t="str">
        <f t="shared" si="443"/>
        <v/>
      </c>
      <c r="P3188" t="str">
        <f t="shared" si="444"/>
        <v/>
      </c>
      <c r="R3188" t="str">
        <f t="shared" si="445"/>
        <v/>
      </c>
      <c r="T3188" t="str">
        <f t="shared" si="446"/>
        <v/>
      </c>
      <c r="U3188" s="4"/>
      <c r="V3188" t="str">
        <f t="shared" si="447"/>
        <v/>
      </c>
      <c r="W3188" s="4"/>
      <c r="X3188" t="str">
        <f t="shared" si="448"/>
        <v/>
      </c>
      <c r="Y3188" s="4"/>
      <c r="Z3188" t="str">
        <f t="shared" si="449"/>
        <v/>
      </c>
      <c r="AA3188" s="4"/>
    </row>
    <row r="3189" spans="1:27" x14ac:dyDescent="0.3">
      <c r="A3189" s="1" t="s">
        <v>14015</v>
      </c>
      <c r="B3189" s="1">
        <v>3617224033645</v>
      </c>
      <c r="C3189" s="1" t="s">
        <v>1923</v>
      </c>
      <c r="D3189" t="s">
        <v>7369</v>
      </c>
      <c r="E3189" t="s">
        <v>28</v>
      </c>
      <c r="F3189"/>
      <c r="G3189" t="s">
        <v>22422</v>
      </c>
      <c r="H31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89" t="str">
        <f>IF(ISBLANK(E3189),"",INDEX(UniqueArtist!B:B, MATCH(E3189,UniqueArtist!A:A, 0)))</f>
        <v>Adriana Rios</v>
      </c>
      <c r="J3189" t="str">
        <f t="shared" si="441"/>
        <v>Adriana Rios</v>
      </c>
      <c r="K3189" s="4">
        <v>0.1</v>
      </c>
      <c r="L3189" t="str">
        <f t="shared" si="442"/>
        <v/>
      </c>
      <c r="N3189" t="str">
        <f t="shared" si="443"/>
        <v/>
      </c>
      <c r="P3189" t="str">
        <f t="shared" si="444"/>
        <v/>
      </c>
      <c r="R3189" t="str">
        <f t="shared" si="445"/>
        <v/>
      </c>
      <c r="T3189" t="str">
        <f t="shared" si="446"/>
        <v/>
      </c>
      <c r="U3189" s="4"/>
      <c r="V3189" t="str">
        <f t="shared" si="447"/>
        <v/>
      </c>
      <c r="W3189" s="4"/>
      <c r="X3189" t="str">
        <f t="shared" si="448"/>
        <v/>
      </c>
      <c r="Y3189" s="4"/>
      <c r="Z3189" t="str">
        <f t="shared" si="449"/>
        <v/>
      </c>
      <c r="AA3189" s="4"/>
    </row>
    <row r="3190" spans="1:27" x14ac:dyDescent="0.3">
      <c r="A3190" s="1" t="s">
        <v>18895</v>
      </c>
      <c r="B3190" s="1">
        <v>3617380358149</v>
      </c>
      <c r="C3190" t="s">
        <v>18896</v>
      </c>
      <c r="D3190" t="s">
        <v>18897</v>
      </c>
      <c r="E3190" t="s">
        <v>10698</v>
      </c>
      <c r="F3190" s="4"/>
      <c r="G3190" t="s">
        <v>22422</v>
      </c>
      <c r="H31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90" t="str">
        <f>IF(ISBLANK(E3190),"",INDEX(UniqueArtist!B:B, MATCH(E3190,UniqueArtist!A:A, 0)))</f>
        <v>Jony Ramirez</v>
      </c>
      <c r="J3190" t="str">
        <f t="shared" si="441"/>
        <v>Jony Ramirez</v>
      </c>
      <c r="K3190" s="4">
        <v>0.1</v>
      </c>
      <c r="L3190" t="str">
        <f t="shared" si="442"/>
        <v/>
      </c>
      <c r="N3190" t="str">
        <f t="shared" si="443"/>
        <v/>
      </c>
      <c r="P3190" t="str">
        <f t="shared" si="444"/>
        <v/>
      </c>
      <c r="R3190" t="str">
        <f t="shared" si="445"/>
        <v/>
      </c>
      <c r="T3190" t="str">
        <f t="shared" si="446"/>
        <v/>
      </c>
      <c r="U3190" s="4"/>
      <c r="V3190" t="str">
        <f t="shared" si="447"/>
        <v/>
      </c>
      <c r="W3190" s="4"/>
      <c r="X3190" t="str">
        <f t="shared" si="448"/>
        <v/>
      </c>
      <c r="Y3190" s="4"/>
      <c r="Z3190" t="str">
        <f t="shared" si="449"/>
        <v/>
      </c>
      <c r="AA3190" s="4"/>
    </row>
    <row r="3191" spans="1:27" x14ac:dyDescent="0.3">
      <c r="A3191" s="1" t="s">
        <v>18877</v>
      </c>
      <c r="B3191" s="1">
        <v>3617229795708</v>
      </c>
      <c r="C3191" t="s">
        <v>18878</v>
      </c>
      <c r="D3191" t="s">
        <v>18879</v>
      </c>
      <c r="E3191" t="s">
        <v>10750</v>
      </c>
      <c r="F3191" s="4"/>
      <c r="G3191" t="s">
        <v>22422</v>
      </c>
      <c r="H31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91" t="str">
        <f>IF(ISBLANK(E3191),"",INDEX(UniqueArtist!B:B, MATCH(E3191,UniqueArtist!A:A, 0)))</f>
        <v>Los Austeros de Durango</v>
      </c>
      <c r="J3191" t="str">
        <f t="shared" si="441"/>
        <v>Los Austeros de Durango</v>
      </c>
      <c r="K3191" s="4">
        <v>0.1</v>
      </c>
      <c r="L3191" t="str">
        <f t="shared" si="442"/>
        <v/>
      </c>
      <c r="N3191" t="str">
        <f t="shared" si="443"/>
        <v/>
      </c>
      <c r="P3191" t="str">
        <f t="shared" si="444"/>
        <v/>
      </c>
      <c r="R3191" t="str">
        <f t="shared" si="445"/>
        <v/>
      </c>
      <c r="T3191" t="str">
        <f t="shared" si="446"/>
        <v/>
      </c>
      <c r="U3191" s="4"/>
      <c r="V3191" t="str">
        <f t="shared" si="447"/>
        <v/>
      </c>
      <c r="W3191" s="4"/>
      <c r="X3191" t="str">
        <f t="shared" si="448"/>
        <v/>
      </c>
      <c r="Y3191" s="4"/>
      <c r="Z3191" t="str">
        <f t="shared" si="449"/>
        <v/>
      </c>
      <c r="AA3191" s="4"/>
    </row>
    <row r="3192" spans="1:27" x14ac:dyDescent="0.3">
      <c r="A3192" s="1" t="s">
        <v>11750</v>
      </c>
      <c r="B3192" s="1">
        <v>3615936532876</v>
      </c>
      <c r="C3192" s="1" t="s">
        <v>2467</v>
      </c>
      <c r="D3192" t="s">
        <v>7856</v>
      </c>
      <c r="E3192" t="s">
        <v>10796</v>
      </c>
      <c r="F3192"/>
      <c r="G3192" t="s">
        <v>22422</v>
      </c>
      <c r="H31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92" t="str">
        <f>IF(ISBLANK(E3192),"",INDEX(UniqueArtist!B:B, MATCH(E3192,UniqueArtist!A:A, 0)))</f>
        <v>AfinArte Music</v>
      </c>
      <c r="J3192" t="str">
        <f t="shared" si="441"/>
        <v>AfinArte Music</v>
      </c>
      <c r="K3192" s="4">
        <v>0.1</v>
      </c>
      <c r="L3192" t="str">
        <f t="shared" si="442"/>
        <v/>
      </c>
      <c r="N3192" t="str">
        <f t="shared" si="443"/>
        <v/>
      </c>
      <c r="P3192" t="str">
        <f t="shared" si="444"/>
        <v/>
      </c>
      <c r="R3192" t="str">
        <f t="shared" si="445"/>
        <v/>
      </c>
      <c r="T3192" t="str">
        <f t="shared" si="446"/>
        <v/>
      </c>
      <c r="U3192" s="4"/>
      <c r="V3192" t="str">
        <f t="shared" si="447"/>
        <v/>
      </c>
      <c r="W3192" s="4"/>
      <c r="X3192" t="str">
        <f t="shared" si="448"/>
        <v/>
      </c>
      <c r="Y3192" s="4"/>
      <c r="Z3192" t="str">
        <f t="shared" si="449"/>
        <v/>
      </c>
      <c r="AA3192" s="4"/>
    </row>
    <row r="3193" spans="1:27" x14ac:dyDescent="0.3">
      <c r="A3193" s="1" t="s">
        <v>14016</v>
      </c>
      <c r="B3193" s="1">
        <v>3616405926721</v>
      </c>
      <c r="C3193" s="1" t="s">
        <v>5501</v>
      </c>
      <c r="D3193" t="s">
        <v>10504</v>
      </c>
      <c r="E3193" t="s">
        <v>10791</v>
      </c>
      <c r="F3193"/>
      <c r="G3193" t="s">
        <v>22422</v>
      </c>
      <c r="H31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93" t="str">
        <f>IF(ISBLANK(E3193),"",INDEX(UniqueArtist!B:B, MATCH(E3193,UniqueArtist!A:A, 0)))</f>
        <v>Impostores De Nuevo Leon</v>
      </c>
      <c r="J3193" t="str">
        <f t="shared" si="441"/>
        <v>Impostores De Nuevo Leon</v>
      </c>
      <c r="K3193" s="4">
        <v>0.1</v>
      </c>
      <c r="L3193" t="str">
        <f t="shared" si="442"/>
        <v/>
      </c>
      <c r="N3193" t="str">
        <f t="shared" si="443"/>
        <v/>
      </c>
      <c r="P3193" t="str">
        <f t="shared" si="444"/>
        <v/>
      </c>
      <c r="R3193" t="str">
        <f t="shared" si="445"/>
        <v/>
      </c>
      <c r="T3193" t="str">
        <f t="shared" si="446"/>
        <v/>
      </c>
      <c r="U3193" s="4"/>
      <c r="V3193" t="str">
        <f t="shared" si="447"/>
        <v/>
      </c>
      <c r="W3193" s="4"/>
      <c r="X3193" t="str">
        <f t="shared" si="448"/>
        <v/>
      </c>
      <c r="Y3193" s="4"/>
      <c r="Z3193" t="str">
        <f t="shared" si="449"/>
        <v/>
      </c>
      <c r="AA3193" s="4"/>
    </row>
    <row r="3194" spans="1:27" x14ac:dyDescent="0.3">
      <c r="A3194" s="1" t="s">
        <v>14017</v>
      </c>
      <c r="B3194" s="1">
        <v>3616407212372</v>
      </c>
      <c r="C3194" s="1" t="s">
        <v>2645</v>
      </c>
      <c r="D3194" t="s">
        <v>8015</v>
      </c>
      <c r="E3194" t="s">
        <v>5</v>
      </c>
      <c r="F3194"/>
      <c r="G3194" t="s">
        <v>22422</v>
      </c>
      <c r="H31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94" t="str">
        <f>IF(ISBLANK(E3194),"",INDEX(UniqueArtist!B:B, MATCH(E3194,UniqueArtist!A:A, 0)))</f>
        <v>Los Dos Carnales</v>
      </c>
      <c r="J3194" t="str">
        <f t="shared" si="441"/>
        <v>Los Dos Carnales</v>
      </c>
      <c r="K3194" s="4">
        <v>0.1</v>
      </c>
      <c r="L3194" t="str">
        <f t="shared" si="442"/>
        <v/>
      </c>
      <c r="N3194" t="str">
        <f t="shared" si="443"/>
        <v/>
      </c>
      <c r="P3194" t="str">
        <f t="shared" si="444"/>
        <v/>
      </c>
      <c r="R3194" t="str">
        <f t="shared" si="445"/>
        <v/>
      </c>
      <c r="T3194" t="str">
        <f t="shared" si="446"/>
        <v/>
      </c>
      <c r="U3194" s="4"/>
      <c r="V3194" t="str">
        <f t="shared" si="447"/>
        <v/>
      </c>
      <c r="W3194" s="4"/>
      <c r="X3194" t="str">
        <f t="shared" si="448"/>
        <v/>
      </c>
      <c r="Y3194" s="4"/>
      <c r="Z3194" t="str">
        <f t="shared" si="449"/>
        <v/>
      </c>
      <c r="AA3194" s="4"/>
    </row>
    <row r="3195" spans="1:27" x14ac:dyDescent="0.3">
      <c r="A3195" s="1" t="s">
        <v>14018</v>
      </c>
      <c r="B3195" s="1">
        <v>3616841250732</v>
      </c>
      <c r="C3195" s="1" t="s">
        <v>3050</v>
      </c>
      <c r="D3195" t="s">
        <v>8364</v>
      </c>
      <c r="E3195" t="s">
        <v>36</v>
      </c>
      <c r="F3195"/>
      <c r="G3195" t="s">
        <v>22422</v>
      </c>
      <c r="H31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95" t="str">
        <f>IF(ISBLANK(E3195),"",INDEX(UniqueArtist!B:B, MATCH(E3195,UniqueArtist!A:A, 0)))</f>
        <v>Irene Del Rosario</v>
      </c>
      <c r="J3195" t="str">
        <f t="shared" si="441"/>
        <v>Irene Del Rosario</v>
      </c>
      <c r="K3195" s="4">
        <v>0.1</v>
      </c>
      <c r="L3195" t="str">
        <f t="shared" si="442"/>
        <v/>
      </c>
      <c r="N3195" t="str">
        <f t="shared" si="443"/>
        <v/>
      </c>
      <c r="P3195" t="str">
        <f t="shared" si="444"/>
        <v/>
      </c>
      <c r="R3195" t="str">
        <f t="shared" si="445"/>
        <v/>
      </c>
      <c r="T3195" t="str">
        <f t="shared" si="446"/>
        <v/>
      </c>
      <c r="U3195" s="4"/>
      <c r="V3195" t="str">
        <f t="shared" si="447"/>
        <v/>
      </c>
      <c r="W3195" s="4"/>
      <c r="X3195" t="str">
        <f t="shared" si="448"/>
        <v/>
      </c>
      <c r="Y3195" s="4"/>
      <c r="Z3195" t="str">
        <f t="shared" si="449"/>
        <v/>
      </c>
      <c r="AA3195" s="4"/>
    </row>
    <row r="3196" spans="1:27" x14ac:dyDescent="0.3">
      <c r="A3196" s="1" t="s">
        <v>14019</v>
      </c>
      <c r="B3196" s="1">
        <v>3617053374841</v>
      </c>
      <c r="C3196" s="1" t="s">
        <v>3055</v>
      </c>
      <c r="D3196" t="s">
        <v>8369</v>
      </c>
      <c r="E3196" t="s">
        <v>5</v>
      </c>
      <c r="F3196"/>
      <c r="G3196" t="s">
        <v>22422</v>
      </c>
      <c r="H31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96" t="str">
        <f>IF(ISBLANK(E3196),"",INDEX(UniqueArtist!B:B, MATCH(E3196,UniqueArtist!A:A, 0)))</f>
        <v>Los Dos Carnales</v>
      </c>
      <c r="J3196" t="str">
        <f t="shared" si="441"/>
        <v>Los Dos Carnales</v>
      </c>
      <c r="K3196" s="4">
        <v>0.1</v>
      </c>
      <c r="L3196" t="str">
        <f t="shared" si="442"/>
        <v/>
      </c>
      <c r="N3196" t="str">
        <f t="shared" si="443"/>
        <v/>
      </c>
      <c r="P3196" t="str">
        <f t="shared" si="444"/>
        <v/>
      </c>
      <c r="R3196" t="str">
        <f t="shared" si="445"/>
        <v/>
      </c>
      <c r="T3196" t="str">
        <f t="shared" si="446"/>
        <v/>
      </c>
      <c r="U3196" s="4"/>
      <c r="V3196" t="str">
        <f t="shared" si="447"/>
        <v/>
      </c>
      <c r="W3196" s="4"/>
      <c r="X3196" t="str">
        <f t="shared" si="448"/>
        <v/>
      </c>
      <c r="Y3196" s="4"/>
      <c r="Z3196" t="str">
        <f t="shared" si="449"/>
        <v/>
      </c>
      <c r="AA3196" s="4"/>
    </row>
    <row r="3197" spans="1:27" x14ac:dyDescent="0.3">
      <c r="A3197" s="1" t="s">
        <v>14020</v>
      </c>
      <c r="B3197" s="1">
        <v>3617221032986</v>
      </c>
      <c r="C3197"/>
      <c r="D3197" t="s">
        <v>2</v>
      </c>
      <c r="E3197" t="s">
        <v>3</v>
      </c>
      <c r="F3197"/>
      <c r="G3197" t="s">
        <v>22422</v>
      </c>
      <c r="H31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97" t="str">
        <f>IF(ISBLANK(E3197),"",INDEX(UniqueArtist!B:B, MATCH(E3197,UniqueArtist!A:A, 0)))</f>
        <v>Nicolas Garcia</v>
      </c>
      <c r="J3197" t="str">
        <f t="shared" si="441"/>
        <v>Nicolas Garcia</v>
      </c>
      <c r="K3197" s="4">
        <v>0.1</v>
      </c>
      <c r="L3197" t="str">
        <f t="shared" si="442"/>
        <v/>
      </c>
      <c r="N3197" t="str">
        <f t="shared" si="443"/>
        <v/>
      </c>
      <c r="P3197" t="str">
        <f t="shared" si="444"/>
        <v/>
      </c>
      <c r="R3197" t="str">
        <f t="shared" si="445"/>
        <v/>
      </c>
      <c r="T3197" t="str">
        <f t="shared" si="446"/>
        <v/>
      </c>
      <c r="U3197" s="4"/>
      <c r="V3197" t="str">
        <f t="shared" si="447"/>
        <v/>
      </c>
      <c r="W3197" s="4"/>
      <c r="X3197" t="str">
        <f t="shared" si="448"/>
        <v/>
      </c>
      <c r="Y3197" s="4"/>
      <c r="Z3197" t="str">
        <f t="shared" si="449"/>
        <v/>
      </c>
      <c r="AA3197" s="4"/>
    </row>
    <row r="3198" spans="1:27" x14ac:dyDescent="0.3">
      <c r="A3198" s="1" t="s">
        <v>14022</v>
      </c>
      <c r="B3198" s="1">
        <v>3616554129127</v>
      </c>
      <c r="C3198" s="1" t="s">
        <v>708</v>
      </c>
      <c r="D3198" t="s">
        <v>6261</v>
      </c>
      <c r="E3198" t="s">
        <v>3</v>
      </c>
      <c r="F3198"/>
      <c r="G3198" t="s">
        <v>22422</v>
      </c>
      <c r="H31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98" t="str">
        <f>IF(ISBLANK(E3198),"",INDEX(UniqueArtist!B:B, MATCH(E3198,UniqueArtist!A:A, 0)))</f>
        <v>Nicolas Garcia</v>
      </c>
      <c r="J3198" t="str">
        <f t="shared" si="441"/>
        <v>Nicolas Garcia</v>
      </c>
      <c r="K3198" s="4">
        <v>0.1</v>
      </c>
      <c r="L3198" t="str">
        <f t="shared" si="442"/>
        <v/>
      </c>
      <c r="N3198" t="str">
        <f t="shared" si="443"/>
        <v/>
      </c>
      <c r="P3198" t="str">
        <f t="shared" si="444"/>
        <v/>
      </c>
      <c r="R3198" t="str">
        <f t="shared" si="445"/>
        <v/>
      </c>
      <c r="T3198" t="str">
        <f t="shared" si="446"/>
        <v/>
      </c>
      <c r="U3198" s="4"/>
      <c r="V3198" t="str">
        <f t="shared" si="447"/>
        <v/>
      </c>
      <c r="W3198" s="4"/>
      <c r="X3198" t="str">
        <f t="shared" si="448"/>
        <v/>
      </c>
      <c r="Y3198" s="4"/>
      <c r="Z3198" t="str">
        <f t="shared" si="449"/>
        <v/>
      </c>
      <c r="AA3198" s="4"/>
    </row>
    <row r="3199" spans="1:27" x14ac:dyDescent="0.3">
      <c r="A3199" s="1" t="s">
        <v>18509</v>
      </c>
      <c r="B3199" s="1">
        <v>3617054413495</v>
      </c>
      <c r="C3199" t="s">
        <v>708</v>
      </c>
      <c r="D3199" t="s">
        <v>6261</v>
      </c>
      <c r="E3199" t="s">
        <v>3</v>
      </c>
      <c r="F3199" s="4"/>
      <c r="G3199" t="s">
        <v>22422</v>
      </c>
      <c r="H31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199" t="str">
        <f>IF(ISBLANK(E3199),"",INDEX(UniqueArtist!B:B, MATCH(E3199,UniqueArtist!A:A, 0)))</f>
        <v>Nicolas Garcia</v>
      </c>
      <c r="J3199" t="str">
        <f t="shared" si="441"/>
        <v>Nicolas Garcia</v>
      </c>
      <c r="K3199" s="4">
        <v>0.1</v>
      </c>
      <c r="L3199" t="str">
        <f t="shared" si="442"/>
        <v/>
      </c>
      <c r="N3199" t="str">
        <f t="shared" si="443"/>
        <v/>
      </c>
      <c r="P3199" t="str">
        <f t="shared" si="444"/>
        <v/>
      </c>
      <c r="R3199" t="str">
        <f t="shared" si="445"/>
        <v/>
      </c>
      <c r="T3199" t="str">
        <f t="shared" si="446"/>
        <v/>
      </c>
      <c r="U3199" s="4"/>
      <c r="V3199" t="str">
        <f t="shared" si="447"/>
        <v/>
      </c>
      <c r="W3199" s="4"/>
      <c r="X3199" t="str">
        <f t="shared" si="448"/>
        <v/>
      </c>
      <c r="Y3199" s="4"/>
      <c r="Z3199" t="str">
        <f t="shared" si="449"/>
        <v/>
      </c>
      <c r="AA3199" s="4"/>
    </row>
    <row r="3200" spans="1:27" x14ac:dyDescent="0.3">
      <c r="A3200" s="1" t="s">
        <v>18463</v>
      </c>
      <c r="B3200" s="1">
        <v>3617054572048</v>
      </c>
      <c r="C3200" t="s">
        <v>708</v>
      </c>
      <c r="D3200" t="s">
        <v>6261</v>
      </c>
      <c r="E3200" t="s">
        <v>3</v>
      </c>
      <c r="F3200" s="4"/>
      <c r="G3200" t="s">
        <v>22422</v>
      </c>
      <c r="H32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00" t="str">
        <f>IF(ISBLANK(E3200),"",INDEX(UniqueArtist!B:B, MATCH(E3200,UniqueArtist!A:A, 0)))</f>
        <v>Nicolas Garcia</v>
      </c>
      <c r="J3200" t="str">
        <f t="shared" si="441"/>
        <v>Nicolas Garcia</v>
      </c>
      <c r="K3200" s="4">
        <v>0.1</v>
      </c>
      <c r="L3200" t="str">
        <f t="shared" si="442"/>
        <v/>
      </c>
      <c r="N3200" t="str">
        <f t="shared" si="443"/>
        <v/>
      </c>
      <c r="P3200" t="str">
        <f t="shared" si="444"/>
        <v/>
      </c>
      <c r="R3200" t="str">
        <f t="shared" si="445"/>
        <v/>
      </c>
      <c r="T3200" t="str">
        <f t="shared" si="446"/>
        <v/>
      </c>
      <c r="U3200" s="4"/>
      <c r="V3200" t="str">
        <f t="shared" si="447"/>
        <v/>
      </c>
      <c r="W3200" s="4"/>
      <c r="X3200" t="str">
        <f t="shared" si="448"/>
        <v/>
      </c>
      <c r="Y3200" s="4"/>
      <c r="Z3200" t="str">
        <f t="shared" si="449"/>
        <v/>
      </c>
      <c r="AA3200" s="4"/>
    </row>
    <row r="3201" spans="1:27" x14ac:dyDescent="0.3">
      <c r="A3201" s="1" t="s">
        <v>14021</v>
      </c>
      <c r="B3201" s="1">
        <v>3617220263404</v>
      </c>
      <c r="C3201" s="1" t="s">
        <v>1005</v>
      </c>
      <c r="D3201" t="s">
        <v>6261</v>
      </c>
      <c r="E3201" t="s">
        <v>3</v>
      </c>
      <c r="F3201"/>
      <c r="G3201" t="s">
        <v>22422</v>
      </c>
      <c r="H32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01" t="str">
        <f>IF(ISBLANK(E3201),"",INDEX(UniqueArtist!B:B, MATCH(E3201,UniqueArtist!A:A, 0)))</f>
        <v>Nicolas Garcia</v>
      </c>
      <c r="J3201" t="str">
        <f t="shared" si="441"/>
        <v>Nicolas Garcia</v>
      </c>
      <c r="K3201" s="4">
        <v>0.1</v>
      </c>
      <c r="L3201" t="str">
        <f t="shared" si="442"/>
        <v/>
      </c>
      <c r="N3201" t="str">
        <f t="shared" si="443"/>
        <v/>
      </c>
      <c r="P3201" t="str">
        <f t="shared" si="444"/>
        <v/>
      </c>
      <c r="R3201" t="str">
        <f t="shared" si="445"/>
        <v/>
      </c>
      <c r="T3201" t="str">
        <f t="shared" si="446"/>
        <v/>
      </c>
      <c r="U3201" s="4"/>
      <c r="V3201" t="str">
        <f t="shared" si="447"/>
        <v/>
      </c>
      <c r="W3201" s="4"/>
      <c r="X3201" t="str">
        <f t="shared" si="448"/>
        <v/>
      </c>
      <c r="Y3201" s="4"/>
      <c r="Z3201" t="str">
        <f t="shared" si="449"/>
        <v/>
      </c>
      <c r="AA3201" s="4"/>
    </row>
    <row r="3202" spans="1:27" x14ac:dyDescent="0.3">
      <c r="A3202" s="1" t="s">
        <v>16728</v>
      </c>
      <c r="B3202" s="1">
        <v>3617221032986</v>
      </c>
      <c r="C3202" t="s">
        <v>1005</v>
      </c>
      <c r="D3202" t="s">
        <v>6261</v>
      </c>
      <c r="E3202" t="s">
        <v>3</v>
      </c>
      <c r="F3202" s="4"/>
      <c r="G3202" t="s">
        <v>22422</v>
      </c>
      <c r="H32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02" t="str">
        <f>IF(ISBLANK(E3202),"",INDEX(UniqueArtist!B:B, MATCH(E3202,UniqueArtist!A:A, 0)))</f>
        <v>Nicolas Garcia</v>
      </c>
      <c r="J3202" t="str">
        <f t="shared" ref="J3202:J3265" si="450">IFERROR(TRIM(LEFT(I3202, IFERROR(FIND(",", I3202)-1, LEN(I3202)))), "")</f>
        <v>Nicolas Garcia</v>
      </c>
      <c r="K3202" s="4">
        <v>0.1</v>
      </c>
      <c r="L3202" t="str">
        <f t="shared" ref="L3202:L3265" si="451">IFERROR(TRIM(MID(I3202, FIND(",", I3202) + 1, IFERROR(FIND(",", I3202, FIND(",", I3202) + 1) - FIND(",", I3202) - 1, LEN(I3202)))), "")</f>
        <v/>
      </c>
      <c r="N3202" t="str">
        <f t="shared" ref="N3202:N3265" si="452">IFERROR(TRIM(MID(I3202, FIND(",", I3202, FIND(",", I3202) + 1) + 1, IFERROR(FIND(",", I3202, FIND(",", I3202, FIND(",", I3202) + 1) + 1) - FIND(",", I3202, FIND(",", I3202) + 1) - 1, LEN(I3202)))), "")</f>
        <v/>
      </c>
      <c r="P3202" t="str">
        <f t="shared" ref="P3202:P3265" si="453">IFERROR(TRIM(MID(I3202, FIND(",", I3202, FIND(",", I3202, FIND(",", I3202) + 1) + 1) + 1, IFERROR(FIND(",", I3202, FIND(",", I3202, FIND(",", I3202, FIND(",", I3202) + 1) + 1) + 1) - FIND(",", I3202, FIND(",", I3202, FIND(",", I3202) + 1) + 1) - 1, LEN(I3202)))), "")</f>
        <v/>
      </c>
      <c r="R3202" t="str">
        <f t="shared" ref="R3202:R3265" si="454">IFERROR(TRIM(MID(I3202, FIND(",", I3202, FIND(",", I3202, FIND(",", I3202, FIND(",", I3202) + 1) + 1) + 1) + 1, IFERROR(FIND(",", I3202, FIND(",", I3202, FIND(",", I3202, FIND(",", I3202, FIND(",", I3202) + 1) + 1) + 1) + 1) - FIND(",", I3202, FIND(",", I3202, FIND(",", I3202, FIND(",", I3202) + 1) + 1) + 1) - 1, LEN(I3202)))), "")</f>
        <v/>
      </c>
      <c r="T3202" t="str">
        <f t="shared" ref="T3202:T3265" si="455">IFERROR(TRIM(MID(I3202, FIND(",", I3202, FIND(",", I3202, FIND(",", I3202, FIND(",", I3202, FIND(",", I3202, FIND(",", I3202) + 1) + 1) + 1) + 1) + 1) + 1, IFERROR(FIND(",", I3202, FIND(",", I3202, FIND(",", I3202, FIND(",", I3202, FIND(",", I3202, FIND(",", I3202) + 1) + 1) + 1) + 1) + 1) - FIND(",", I3202, FIND(",", I3202, FIND(",", I3202, FIND(",", I3202, FIND(",", I3202) + 1) + 1) + 1) + 1) - 1, LEN(I3202)))), "")</f>
        <v/>
      </c>
      <c r="U3202" s="4"/>
      <c r="V3202" t="str">
        <f t="shared" ref="V3202:V3265" si="456">IFERROR(TRIM(MID(I3202, FIND(",", I3202, FIND(",", I3202, FIND(",", I3202, FIND(",", I3202, FIND(",", I3202, FIND(",", I3202, FIND(",", I3202) + 1) + 1) + 1) + 1) + 1) + 1) + 1, IFERROR(FIND(",", I3202, FIND(",", I3202, FIND(",", I3202, FIND(",", I3202, FIND(",", I3202, FIND(",", I3202, FIND(",", I3202) + 1) + 1) + 1) + 1) + 1) + 1) - FIND(",", I3202, FIND(",", I3202, FIND(",", I3202, FIND(",", I3202, FIND(",", I3202, FIND(",", I3202) + 1) + 1) + 1) + 1) + 1) - 1, LEN(I3202)))), "")</f>
        <v/>
      </c>
      <c r="W3202" s="4"/>
      <c r="X3202" t="str">
        <f t="shared" ref="X3202:X3265" si="457">IFERROR(TRIM(MID(I3202, FIND(",", I3202, FIND(",", I3202, FIND(",", I3202, FIND(",", I3202, FIND(",", I3202, FIND(",", I3202, FIND(",", I3202, FIND(",", I3202) + 1) + 1) + 1) + 1) + 1) + 1) + 1) + 1, IFERROR(FIND(",", I3202, FIND(",", I3202, FIND(",", I3202, FIND(",", I3202, FIND(",", I3202, FIND(",", I3202, FIND(",", I3202, FIND(",", I3202) + 1) + 1) + 1) + 1) + 1) + 1) + 1) - FIND(",", I3202, FIND(",", I3202, FIND(",", I3202, FIND(",", I3202, FIND(",", I3202, FIND(",", I3202, FIND(",", I3202) + 1) + 1) + 1) + 1) + 1) + 1) - 1, LEN(I3202)))), "")</f>
        <v/>
      </c>
      <c r="Y3202" s="4"/>
      <c r="Z3202" t="str">
        <f t="shared" ref="Z3202:Z3265" si="458">IFERROR(TRIM(MID(I3202, FIND(",", I3202, FIND(",", I3202, FIND(",", I3202, FIND(",", I3202, FIND(",", I3202, FIND(",", I3202, FIND(",", I3202, FIND(",", I3202, FIND(",", I3202) + 1) + 1) + 1) + 1) + 1) + 1) + 1) + 1) + 1, IFERROR(FIND(",", I3202, FIND(",", I3202, FIND(",", I3202, FIND(",", I3202, FIND(",", I3202, FIND(",", I3202, FIND(",", I3202, FIND(",", I3202, FIND(",", I3202) + 1) + 1) + 1) + 1) + 1) + 1) + 1) + 1) - FIND(",", I3202, FIND(",", I3202, FIND(",", I3202, FIND(",", I3202, FIND(",", I3202, FIND(",", I3202, FIND(",", I3202, FIND(",", I3202) + 1) + 1) + 1) + 1) + 1) + 1) + 1) - 1, LEN(I3202)))), "")</f>
        <v/>
      </c>
      <c r="AA3202" s="4"/>
    </row>
    <row r="3203" spans="1:27" x14ac:dyDescent="0.3">
      <c r="A3203" s="1" t="s">
        <v>14023</v>
      </c>
      <c r="B3203" s="1">
        <v>3617220885422</v>
      </c>
      <c r="C3203" s="1" t="s">
        <v>2657</v>
      </c>
      <c r="D3203" t="s">
        <v>8025</v>
      </c>
      <c r="E3203" t="s">
        <v>3</v>
      </c>
      <c r="F3203"/>
      <c r="G3203" t="s">
        <v>22422</v>
      </c>
      <c r="H32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03" t="str">
        <f>IF(ISBLANK(E3203),"",INDEX(UniqueArtist!B:B, MATCH(E3203,UniqueArtist!A:A, 0)))</f>
        <v>Nicolas Garcia</v>
      </c>
      <c r="J3203" t="str">
        <f t="shared" si="450"/>
        <v>Nicolas Garcia</v>
      </c>
      <c r="K3203" s="4">
        <v>0.1</v>
      </c>
      <c r="L3203" t="str">
        <f t="shared" si="451"/>
        <v/>
      </c>
      <c r="N3203" t="str">
        <f t="shared" si="452"/>
        <v/>
      </c>
      <c r="P3203" t="str">
        <f t="shared" si="453"/>
        <v/>
      </c>
      <c r="R3203" t="str">
        <f t="shared" si="454"/>
        <v/>
      </c>
      <c r="T3203" t="str">
        <f t="shared" si="455"/>
        <v/>
      </c>
      <c r="U3203" s="4"/>
      <c r="V3203" t="str">
        <f t="shared" si="456"/>
        <v/>
      </c>
      <c r="W3203" s="4"/>
      <c r="X3203" t="str">
        <f t="shared" si="457"/>
        <v/>
      </c>
      <c r="Y3203" s="4"/>
      <c r="Z3203" t="str">
        <f t="shared" si="458"/>
        <v/>
      </c>
      <c r="AA3203" s="4"/>
    </row>
    <row r="3204" spans="1:27" x14ac:dyDescent="0.3">
      <c r="A3204" s="1" t="s">
        <v>14024</v>
      </c>
      <c r="B3204" s="1">
        <v>3616405913844</v>
      </c>
      <c r="C3204" s="1" t="s">
        <v>5674</v>
      </c>
      <c r="D3204" t="s">
        <v>10656</v>
      </c>
      <c r="E3204" t="s">
        <v>10791</v>
      </c>
      <c r="F3204"/>
      <c r="G3204" t="s">
        <v>22422</v>
      </c>
      <c r="H32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04" t="str">
        <f>IF(ISBLANK(E3204),"",INDEX(UniqueArtist!B:B, MATCH(E3204,UniqueArtist!A:A, 0)))</f>
        <v>Impostores De Nuevo Leon</v>
      </c>
      <c r="J3204" t="str">
        <f t="shared" si="450"/>
        <v>Impostores De Nuevo Leon</v>
      </c>
      <c r="K3204" s="4">
        <v>0.1</v>
      </c>
      <c r="L3204" t="str">
        <f t="shared" si="451"/>
        <v/>
      </c>
      <c r="N3204" t="str">
        <f t="shared" si="452"/>
        <v/>
      </c>
      <c r="P3204" t="str">
        <f t="shared" si="453"/>
        <v/>
      </c>
      <c r="R3204" t="str">
        <f t="shared" si="454"/>
        <v/>
      </c>
      <c r="T3204" t="str">
        <f t="shared" si="455"/>
        <v/>
      </c>
      <c r="U3204" s="4"/>
      <c r="V3204" t="str">
        <f t="shared" si="456"/>
        <v/>
      </c>
      <c r="W3204" s="4"/>
      <c r="X3204" t="str">
        <f t="shared" si="457"/>
        <v/>
      </c>
      <c r="Y3204" s="4"/>
      <c r="Z3204" t="str">
        <f t="shared" si="458"/>
        <v/>
      </c>
      <c r="AA3204" s="4"/>
    </row>
    <row r="3205" spans="1:27" x14ac:dyDescent="0.3">
      <c r="A3205" s="1" t="s">
        <v>11633</v>
      </c>
      <c r="B3205" s="1">
        <v>3615936534498</v>
      </c>
      <c r="C3205" s="1" t="s">
        <v>3559</v>
      </c>
      <c r="D3205" t="s">
        <v>8813</v>
      </c>
      <c r="E3205" t="s">
        <v>1</v>
      </c>
      <c r="F3205"/>
      <c r="G3205" t="s">
        <v>22422</v>
      </c>
      <c r="H32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05" t="str">
        <f>IF(ISBLANK(E3205),"",INDEX(UniqueArtist!B:B, MATCH(E3205,UniqueArtist!A:A, 0)))</f>
        <v>Canelos JRS</v>
      </c>
      <c r="J3205" t="str">
        <f t="shared" si="450"/>
        <v>Canelos JRS</v>
      </c>
      <c r="K3205" s="4">
        <v>0.1</v>
      </c>
      <c r="L3205" t="str">
        <f t="shared" si="451"/>
        <v/>
      </c>
      <c r="N3205" t="str">
        <f t="shared" si="452"/>
        <v/>
      </c>
      <c r="P3205" t="str">
        <f t="shared" si="453"/>
        <v/>
      </c>
      <c r="R3205" t="str">
        <f t="shared" si="454"/>
        <v/>
      </c>
      <c r="T3205" t="str">
        <f t="shared" si="455"/>
        <v/>
      </c>
      <c r="U3205" s="4"/>
      <c r="V3205" t="str">
        <f t="shared" si="456"/>
        <v/>
      </c>
      <c r="W3205" s="4"/>
      <c r="X3205" t="str">
        <f t="shared" si="457"/>
        <v/>
      </c>
      <c r="Y3205" s="4"/>
      <c r="Z3205" t="str">
        <f t="shared" si="458"/>
        <v/>
      </c>
      <c r="AA3205" s="4"/>
    </row>
    <row r="3206" spans="1:27" x14ac:dyDescent="0.3">
      <c r="A3206" s="1" t="s">
        <v>14025</v>
      </c>
      <c r="B3206" s="1">
        <v>3616554767657</v>
      </c>
      <c r="C3206" s="1" t="s">
        <v>4983</v>
      </c>
      <c r="D3206" t="s">
        <v>10045</v>
      </c>
      <c r="E3206" t="s">
        <v>45</v>
      </c>
      <c r="F3206"/>
      <c r="G3206" t="s">
        <v>22422</v>
      </c>
      <c r="H320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206" t="str">
        <f>IF(ISBLANK(E3206),"",INDEX(UniqueArtist!B:B, MATCH(E3206,UniqueArtist!A:A, 0)))</f>
        <v>Voz de Mando</v>
      </c>
      <c r="J3206" t="str">
        <f t="shared" si="450"/>
        <v>Voz de Mando</v>
      </c>
      <c r="K3206" s="4">
        <v>1</v>
      </c>
      <c r="L3206" t="str">
        <f t="shared" si="451"/>
        <v/>
      </c>
      <c r="N3206" t="str">
        <f t="shared" si="452"/>
        <v/>
      </c>
      <c r="P3206" t="str">
        <f t="shared" si="453"/>
        <v/>
      </c>
      <c r="R3206" t="str">
        <f t="shared" si="454"/>
        <v/>
      </c>
      <c r="T3206" t="str">
        <f t="shared" si="455"/>
        <v/>
      </c>
      <c r="U3206" s="4"/>
      <c r="V3206" t="str">
        <f t="shared" si="456"/>
        <v/>
      </c>
      <c r="W3206" s="4"/>
      <c r="X3206" t="str">
        <f t="shared" si="457"/>
        <v/>
      </c>
      <c r="Y3206" s="4"/>
      <c r="Z3206" t="str">
        <f t="shared" si="458"/>
        <v/>
      </c>
      <c r="AA3206" s="4"/>
    </row>
    <row r="3207" spans="1:27" x14ac:dyDescent="0.3">
      <c r="A3207" s="1" t="s">
        <v>14026</v>
      </c>
      <c r="B3207" s="1">
        <v>3616401523689</v>
      </c>
      <c r="C3207" s="1" t="s">
        <v>897</v>
      </c>
      <c r="D3207" t="s">
        <v>6434</v>
      </c>
      <c r="E3207" t="s">
        <v>10767</v>
      </c>
      <c r="F3207"/>
      <c r="G3207" t="s">
        <v>22422</v>
      </c>
      <c r="H32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07" t="str">
        <f>IF(ISBLANK(E3207),"",INDEX(UniqueArtist!B:B, MATCH(E3207,UniqueArtist!A:A, 0)))</f>
        <v>Nivel C</v>
      </c>
      <c r="J3207" t="str">
        <f t="shared" si="450"/>
        <v>Nivel C</v>
      </c>
      <c r="K3207" s="4">
        <v>0.1</v>
      </c>
      <c r="L3207" t="str">
        <f t="shared" si="451"/>
        <v/>
      </c>
      <c r="N3207" t="str">
        <f t="shared" si="452"/>
        <v/>
      </c>
      <c r="P3207" t="str">
        <f t="shared" si="453"/>
        <v/>
      </c>
      <c r="R3207" t="str">
        <f t="shared" si="454"/>
        <v/>
      </c>
      <c r="T3207" t="str">
        <f t="shared" si="455"/>
        <v/>
      </c>
      <c r="U3207" s="4"/>
      <c r="V3207" t="str">
        <f t="shared" si="456"/>
        <v/>
      </c>
      <c r="W3207" s="4"/>
      <c r="X3207" t="str">
        <f t="shared" si="457"/>
        <v/>
      </c>
      <c r="Y3207" s="4"/>
      <c r="Z3207" t="str">
        <f t="shared" si="458"/>
        <v/>
      </c>
      <c r="AA3207" s="4"/>
    </row>
    <row r="3208" spans="1:27" x14ac:dyDescent="0.3">
      <c r="A3208" s="1" t="s">
        <v>18587</v>
      </c>
      <c r="B3208" s="1">
        <v>3617380356978</v>
      </c>
      <c r="C3208" t="s">
        <v>18588</v>
      </c>
      <c r="D3208" t="s">
        <v>18589</v>
      </c>
      <c r="E3208" t="s">
        <v>10698</v>
      </c>
      <c r="F3208" s="4"/>
      <c r="G3208" t="s">
        <v>22422</v>
      </c>
      <c r="H32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08" t="str">
        <f>IF(ISBLANK(E3208),"",INDEX(UniqueArtist!B:B, MATCH(E3208,UniqueArtist!A:A, 0)))</f>
        <v>Jony Ramirez</v>
      </c>
      <c r="J3208" t="str">
        <f t="shared" si="450"/>
        <v>Jony Ramirez</v>
      </c>
      <c r="K3208" s="4">
        <v>0.1</v>
      </c>
      <c r="L3208" t="str">
        <f t="shared" si="451"/>
        <v/>
      </c>
      <c r="N3208" t="str">
        <f t="shared" si="452"/>
        <v/>
      </c>
      <c r="P3208" t="str">
        <f t="shared" si="453"/>
        <v/>
      </c>
      <c r="R3208" t="str">
        <f t="shared" si="454"/>
        <v/>
      </c>
      <c r="T3208" t="str">
        <f t="shared" si="455"/>
        <v/>
      </c>
      <c r="U3208" s="4"/>
      <c r="V3208" t="str">
        <f t="shared" si="456"/>
        <v/>
      </c>
      <c r="W3208" s="4"/>
      <c r="X3208" t="str">
        <f t="shared" si="457"/>
        <v/>
      </c>
      <c r="Y3208" s="4"/>
      <c r="Z3208" t="str">
        <f t="shared" si="458"/>
        <v/>
      </c>
      <c r="AA3208" s="4"/>
    </row>
    <row r="3209" spans="1:27" x14ac:dyDescent="0.3">
      <c r="A3209" s="1" t="s">
        <v>14027</v>
      </c>
      <c r="B3209" s="3">
        <v>3616406929622</v>
      </c>
      <c r="C3209" s="1"/>
      <c r="D3209" t="s">
        <v>96</v>
      </c>
      <c r="E3209" t="s">
        <v>97</v>
      </c>
      <c r="F3209"/>
      <c r="G3209" t="s">
        <v>22422</v>
      </c>
      <c r="H32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09" t="str">
        <f>IF(ISBLANK(E3209),"",INDEX(UniqueArtist!B:B, MATCH(E3209,UniqueArtist!A:A, 0)))</f>
        <v>Dinamicos Jrs</v>
      </c>
      <c r="J3209" t="str">
        <f t="shared" si="450"/>
        <v>Dinamicos Jrs</v>
      </c>
      <c r="K3209" s="4">
        <v>0.1</v>
      </c>
      <c r="L3209" t="str">
        <f t="shared" si="451"/>
        <v/>
      </c>
      <c r="N3209" t="str">
        <f t="shared" si="452"/>
        <v/>
      </c>
      <c r="P3209" t="str">
        <f t="shared" si="453"/>
        <v/>
      </c>
      <c r="R3209" t="str">
        <f t="shared" si="454"/>
        <v/>
      </c>
      <c r="T3209" t="str">
        <f t="shared" si="455"/>
        <v/>
      </c>
      <c r="U3209" s="4"/>
      <c r="V3209" t="str">
        <f t="shared" si="456"/>
        <v/>
      </c>
      <c r="W3209" s="4"/>
      <c r="X3209" t="str">
        <f t="shared" si="457"/>
        <v/>
      </c>
      <c r="Y3209" s="4"/>
      <c r="Z3209" t="str">
        <f t="shared" si="458"/>
        <v/>
      </c>
      <c r="AA3209" s="4"/>
    </row>
    <row r="3210" spans="1:27" x14ac:dyDescent="0.3">
      <c r="A3210" s="1" t="s">
        <v>14028</v>
      </c>
      <c r="B3210" s="1">
        <v>3616407659382</v>
      </c>
      <c r="C3210" s="1" t="s">
        <v>456</v>
      </c>
      <c r="D3210" t="s">
        <v>6021</v>
      </c>
      <c r="E3210" t="s">
        <v>97</v>
      </c>
      <c r="F3210"/>
      <c r="G3210" t="s">
        <v>22422</v>
      </c>
      <c r="H32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10" t="str">
        <f>IF(ISBLANK(E3210),"",INDEX(UniqueArtist!B:B, MATCH(E3210,UniqueArtist!A:A, 0)))</f>
        <v>Dinamicos Jrs</v>
      </c>
      <c r="J3210" t="str">
        <f t="shared" si="450"/>
        <v>Dinamicos Jrs</v>
      </c>
      <c r="K3210" s="4">
        <v>0.1</v>
      </c>
      <c r="L3210" t="str">
        <f t="shared" si="451"/>
        <v/>
      </c>
      <c r="N3210" t="str">
        <f t="shared" si="452"/>
        <v/>
      </c>
      <c r="P3210" t="str">
        <f t="shared" si="453"/>
        <v/>
      </c>
      <c r="R3210" t="str">
        <f t="shared" si="454"/>
        <v/>
      </c>
      <c r="T3210" t="str">
        <f t="shared" si="455"/>
        <v/>
      </c>
      <c r="U3210" s="4"/>
      <c r="V3210" t="str">
        <f t="shared" si="456"/>
        <v/>
      </c>
      <c r="W3210" s="4"/>
      <c r="X3210" t="str">
        <f t="shared" si="457"/>
        <v/>
      </c>
      <c r="Y3210" s="4"/>
      <c r="Z3210" t="str">
        <f t="shared" si="458"/>
        <v/>
      </c>
      <c r="AA3210" s="4"/>
    </row>
    <row r="3211" spans="1:27" x14ac:dyDescent="0.3">
      <c r="A3211" s="1" t="s">
        <v>14029</v>
      </c>
      <c r="B3211" s="1">
        <v>3616555505500</v>
      </c>
      <c r="C3211" s="1" t="s">
        <v>1233</v>
      </c>
      <c r="D3211" t="s">
        <v>6746</v>
      </c>
      <c r="E3211" t="s">
        <v>10784</v>
      </c>
      <c r="F3211"/>
      <c r="G3211" t="s">
        <v>22422</v>
      </c>
      <c r="H3211" s="4">
        <f>100%-SUM(CatalogTable[[#This Row],[Artist 1 %]],CatalogTable[[#This Row],[Artist 2 %]],CatalogTable[[#This Row],[Artist 3 %]],CatalogTable[[#This Row],[Artist 4 %]],CatalogTable[[#This Row],[Artist 5 %]],CatalogTable[[#This Row],[Artist 6 %]],CatalogTable[[#This Row],[Artist 7 %]],CatalogTable[[#This Row],[Artist 8 %]],CatalogTable[[#This Row],[Artist 9%]])</f>
        <v>0.875</v>
      </c>
      <c r="I3211" t="str">
        <f>IF(ISBLANK(E3211),"",INDEX(UniqueArtist!B:B, MATCH(E3211,UniqueArtist!A:A, 0)))</f>
        <v>Kanales</v>
      </c>
      <c r="J3211" t="str">
        <f t="shared" si="450"/>
        <v>Kanales</v>
      </c>
      <c r="K3211" s="4">
        <v>0.125</v>
      </c>
      <c r="L3211" t="str">
        <f t="shared" si="451"/>
        <v/>
      </c>
      <c r="N3211" t="str">
        <f t="shared" si="452"/>
        <v/>
      </c>
      <c r="P3211" t="str">
        <f t="shared" si="453"/>
        <v/>
      </c>
      <c r="R3211" t="str">
        <f t="shared" si="454"/>
        <v/>
      </c>
      <c r="T3211" t="str">
        <f t="shared" si="455"/>
        <v/>
      </c>
      <c r="U3211" s="4"/>
      <c r="V3211" t="str">
        <f t="shared" si="456"/>
        <v/>
      </c>
      <c r="W3211" s="4"/>
      <c r="X3211" t="str">
        <f t="shared" si="457"/>
        <v/>
      </c>
      <c r="Y3211" s="4"/>
      <c r="Z3211" t="str">
        <f t="shared" si="458"/>
        <v/>
      </c>
      <c r="AA3211" s="4"/>
    </row>
    <row r="3212" spans="1:27" x14ac:dyDescent="0.3">
      <c r="A3212" s="1" t="s">
        <v>14030</v>
      </c>
      <c r="B3212" s="1">
        <v>3616558511478</v>
      </c>
      <c r="C3212" s="1" t="s">
        <v>2724</v>
      </c>
      <c r="D3212" t="s">
        <v>6746</v>
      </c>
      <c r="E3212" t="s">
        <v>10784</v>
      </c>
      <c r="F3212"/>
      <c r="G3212" t="s">
        <v>22422</v>
      </c>
      <c r="H3212" s="4">
        <f>100%-SUM(CatalogTable[[#This Row],[Artist 1 %]],CatalogTable[[#This Row],[Artist 2 %]],CatalogTable[[#This Row],[Artist 3 %]],CatalogTable[[#This Row],[Artist 4 %]],CatalogTable[[#This Row],[Artist 5 %]],CatalogTable[[#This Row],[Artist 6 %]],CatalogTable[[#This Row],[Artist 7 %]],CatalogTable[[#This Row],[Artist 8 %]],CatalogTable[[#This Row],[Artist 9%]])</f>
        <v>0.875</v>
      </c>
      <c r="I3212" t="str">
        <f>IF(ISBLANK(E3212),"",INDEX(UniqueArtist!B:B, MATCH(E3212,UniqueArtist!A:A, 0)))</f>
        <v>Kanales</v>
      </c>
      <c r="J3212" t="str">
        <f t="shared" si="450"/>
        <v>Kanales</v>
      </c>
      <c r="K3212" s="4">
        <v>0.125</v>
      </c>
      <c r="L3212" t="str">
        <f t="shared" si="451"/>
        <v/>
      </c>
      <c r="N3212" t="str">
        <f t="shared" si="452"/>
        <v/>
      </c>
      <c r="P3212" t="str">
        <f t="shared" si="453"/>
        <v/>
      </c>
      <c r="R3212" t="str">
        <f t="shared" si="454"/>
        <v/>
      </c>
      <c r="T3212" t="str">
        <f t="shared" si="455"/>
        <v/>
      </c>
      <c r="U3212" s="4"/>
      <c r="V3212" t="str">
        <f t="shared" si="456"/>
        <v/>
      </c>
      <c r="W3212" s="4"/>
      <c r="X3212" t="str">
        <f t="shared" si="457"/>
        <v/>
      </c>
      <c r="Y3212" s="4"/>
      <c r="Z3212" t="str">
        <f t="shared" si="458"/>
        <v/>
      </c>
      <c r="AA3212" s="4"/>
    </row>
    <row r="3213" spans="1:27" x14ac:dyDescent="0.3">
      <c r="A3213" s="1" t="s">
        <v>14031</v>
      </c>
      <c r="B3213" s="1">
        <v>3616555902194</v>
      </c>
      <c r="C3213" s="1" t="s">
        <v>2394</v>
      </c>
      <c r="D3213" t="s">
        <v>7785</v>
      </c>
      <c r="E3213" t="s">
        <v>10784</v>
      </c>
      <c r="F3213"/>
      <c r="G3213" t="s">
        <v>22422</v>
      </c>
      <c r="H3213" s="4">
        <f>100%-SUM(CatalogTable[[#This Row],[Artist 1 %]],CatalogTable[[#This Row],[Artist 2 %]],CatalogTable[[#This Row],[Artist 3 %]],CatalogTable[[#This Row],[Artist 4 %]],CatalogTable[[#This Row],[Artist 5 %]],CatalogTable[[#This Row],[Artist 6 %]],CatalogTable[[#This Row],[Artist 7 %]],CatalogTable[[#This Row],[Artist 8 %]],CatalogTable[[#This Row],[Artist 9%]])</f>
        <v>0.875</v>
      </c>
      <c r="I3213" t="str">
        <f>IF(ISBLANK(E3213),"",INDEX(UniqueArtist!B:B, MATCH(E3213,UniqueArtist!A:A, 0)))</f>
        <v>Kanales</v>
      </c>
      <c r="J3213" t="str">
        <f t="shared" si="450"/>
        <v>Kanales</v>
      </c>
      <c r="K3213" s="4">
        <v>0.125</v>
      </c>
      <c r="L3213" t="str">
        <f t="shared" si="451"/>
        <v/>
      </c>
      <c r="N3213" t="str">
        <f t="shared" si="452"/>
        <v/>
      </c>
      <c r="P3213" t="str">
        <f t="shared" si="453"/>
        <v/>
      </c>
      <c r="R3213" t="str">
        <f t="shared" si="454"/>
        <v/>
      </c>
      <c r="T3213" t="str">
        <f t="shared" si="455"/>
        <v/>
      </c>
      <c r="U3213" s="4"/>
      <c r="V3213" t="str">
        <f t="shared" si="456"/>
        <v/>
      </c>
      <c r="W3213" s="4"/>
      <c r="X3213" t="str">
        <f t="shared" si="457"/>
        <v/>
      </c>
      <c r="Y3213" s="4"/>
      <c r="Z3213" t="str">
        <f t="shared" si="458"/>
        <v/>
      </c>
      <c r="AA3213" s="4"/>
    </row>
    <row r="3214" spans="1:27" x14ac:dyDescent="0.3">
      <c r="A3214" s="1" t="s">
        <v>11687</v>
      </c>
      <c r="B3214" s="1">
        <v>3615936533521</v>
      </c>
      <c r="C3214" s="1" t="s">
        <v>3524</v>
      </c>
      <c r="D3214" t="s">
        <v>8780</v>
      </c>
      <c r="E3214" t="s">
        <v>10680</v>
      </c>
      <c r="F3214"/>
      <c r="G3214" t="s">
        <v>22422</v>
      </c>
      <c r="H32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14" t="str">
        <f>IF(ISBLANK(E3214),"",INDEX(UniqueArtist!B:B, MATCH(E3214,UniqueArtist!A:A, 0)))</f>
        <v>Inteligencia Norteña</v>
      </c>
      <c r="J3214" t="str">
        <f t="shared" si="450"/>
        <v>Inteligencia Norteña</v>
      </c>
      <c r="K3214" s="4">
        <v>0.1</v>
      </c>
      <c r="L3214" t="str">
        <f t="shared" si="451"/>
        <v/>
      </c>
      <c r="N3214" t="str">
        <f t="shared" si="452"/>
        <v/>
      </c>
      <c r="P3214" t="str">
        <f t="shared" si="453"/>
        <v/>
      </c>
      <c r="R3214" t="str">
        <f t="shared" si="454"/>
        <v/>
      </c>
      <c r="T3214" t="str">
        <f t="shared" si="455"/>
        <v/>
      </c>
      <c r="U3214" s="4"/>
      <c r="V3214" t="str">
        <f t="shared" si="456"/>
        <v/>
      </c>
      <c r="W3214" s="4"/>
      <c r="X3214" t="str">
        <f t="shared" si="457"/>
        <v/>
      </c>
      <c r="Y3214" s="4"/>
      <c r="Z3214" t="str">
        <f t="shared" si="458"/>
        <v/>
      </c>
      <c r="AA3214" s="4"/>
    </row>
    <row r="3215" spans="1:27" x14ac:dyDescent="0.3">
      <c r="A3215" s="1" t="s">
        <v>14032</v>
      </c>
      <c r="B3215" s="1">
        <v>3617057193196</v>
      </c>
      <c r="C3215" s="1" t="s">
        <v>4510</v>
      </c>
      <c r="D3215" t="s">
        <v>9637</v>
      </c>
      <c r="E3215" t="s">
        <v>10807</v>
      </c>
      <c r="F3215"/>
      <c r="G3215" t="s">
        <v>22422</v>
      </c>
      <c r="H32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15" t="str">
        <f>IF(ISBLANK(E3215),"",INDEX(UniqueArtist!B:B, MATCH(E3215,UniqueArtist!A:A, 0)))</f>
        <v>IMVGE</v>
      </c>
      <c r="J3215" t="str">
        <f t="shared" si="450"/>
        <v>IMVGE</v>
      </c>
      <c r="K3215" s="4">
        <v>0.1</v>
      </c>
      <c r="L3215" t="str">
        <f t="shared" si="451"/>
        <v/>
      </c>
      <c r="N3215" t="str">
        <f t="shared" si="452"/>
        <v/>
      </c>
      <c r="P3215" t="str">
        <f t="shared" si="453"/>
        <v/>
      </c>
      <c r="R3215" t="str">
        <f t="shared" si="454"/>
        <v/>
      </c>
      <c r="T3215" t="str">
        <f t="shared" si="455"/>
        <v/>
      </c>
      <c r="U3215" s="4"/>
      <c r="V3215" t="str">
        <f t="shared" si="456"/>
        <v/>
      </c>
      <c r="W3215" s="4"/>
      <c r="X3215" t="str">
        <f t="shared" si="457"/>
        <v/>
      </c>
      <c r="Y3215" s="4"/>
      <c r="Z3215" t="str">
        <f t="shared" si="458"/>
        <v/>
      </c>
      <c r="AA3215" s="4"/>
    </row>
    <row r="3216" spans="1:27" x14ac:dyDescent="0.3">
      <c r="A3216" s="1" t="s">
        <v>11122</v>
      </c>
      <c r="B3216" s="1">
        <v>3615936532760</v>
      </c>
      <c r="C3216" s="1" t="s">
        <v>1512</v>
      </c>
      <c r="D3216" t="s">
        <v>7009</v>
      </c>
      <c r="E3216" t="s">
        <v>10767</v>
      </c>
      <c r="F3216"/>
      <c r="G3216" t="s">
        <v>22422</v>
      </c>
      <c r="H32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16" t="str">
        <f>IF(ISBLANK(E3216),"",INDEX(UniqueArtist!B:B, MATCH(E3216,UniqueArtist!A:A, 0)))</f>
        <v>Nivel C</v>
      </c>
      <c r="J3216" t="str">
        <f t="shared" si="450"/>
        <v>Nivel C</v>
      </c>
      <c r="K3216" s="4">
        <v>0.1</v>
      </c>
      <c r="L3216" t="str">
        <f t="shared" si="451"/>
        <v/>
      </c>
      <c r="N3216" t="str">
        <f t="shared" si="452"/>
        <v/>
      </c>
      <c r="P3216" t="str">
        <f t="shared" si="453"/>
        <v/>
      </c>
      <c r="R3216" t="str">
        <f t="shared" si="454"/>
        <v/>
      </c>
      <c r="T3216" t="str">
        <f t="shared" si="455"/>
        <v/>
      </c>
      <c r="U3216" s="4"/>
      <c r="V3216" t="str">
        <f t="shared" si="456"/>
        <v/>
      </c>
      <c r="W3216" s="4"/>
      <c r="X3216" t="str">
        <f t="shared" si="457"/>
        <v/>
      </c>
      <c r="Y3216" s="4"/>
      <c r="Z3216" t="str">
        <f t="shared" si="458"/>
        <v/>
      </c>
      <c r="AA3216" s="4"/>
    </row>
    <row r="3217" spans="1:27" x14ac:dyDescent="0.3">
      <c r="A3217" s="1" t="s">
        <v>11103</v>
      </c>
      <c r="B3217" s="1">
        <v>3615936532821</v>
      </c>
      <c r="C3217" s="1" t="s">
        <v>2463</v>
      </c>
      <c r="D3217" t="s">
        <v>7009</v>
      </c>
      <c r="E3217" t="s">
        <v>10767</v>
      </c>
      <c r="F3217"/>
      <c r="G3217" t="s">
        <v>22422</v>
      </c>
      <c r="H32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17" t="str">
        <f>IF(ISBLANK(E3217),"",INDEX(UniqueArtist!B:B, MATCH(E3217,UniqueArtist!A:A, 0)))</f>
        <v>Nivel C</v>
      </c>
      <c r="J3217" t="str">
        <f t="shared" si="450"/>
        <v>Nivel C</v>
      </c>
      <c r="K3217" s="4">
        <v>0.1</v>
      </c>
      <c r="L3217" t="str">
        <f t="shared" si="451"/>
        <v/>
      </c>
      <c r="N3217" t="str">
        <f t="shared" si="452"/>
        <v/>
      </c>
      <c r="P3217" t="str">
        <f t="shared" si="453"/>
        <v/>
      </c>
      <c r="R3217" t="str">
        <f t="shared" si="454"/>
        <v/>
      </c>
      <c r="T3217" t="str">
        <f t="shared" si="455"/>
        <v/>
      </c>
      <c r="U3217" s="4"/>
      <c r="V3217" t="str">
        <f t="shared" si="456"/>
        <v/>
      </c>
      <c r="W3217" s="4"/>
      <c r="X3217" t="str">
        <f t="shared" si="457"/>
        <v/>
      </c>
      <c r="Y3217" s="4"/>
      <c r="Z3217" t="str">
        <f t="shared" si="458"/>
        <v/>
      </c>
      <c r="AA3217" s="4"/>
    </row>
    <row r="3218" spans="1:27" x14ac:dyDescent="0.3">
      <c r="A3218" s="1" t="s">
        <v>14033</v>
      </c>
      <c r="B3218" s="1">
        <v>3616848078230</v>
      </c>
      <c r="C3218" s="1" t="s">
        <v>621</v>
      </c>
      <c r="D3218" t="s">
        <v>6179</v>
      </c>
      <c r="E3218" t="s">
        <v>10712</v>
      </c>
      <c r="F3218"/>
      <c r="G3218" t="s">
        <v>22422</v>
      </c>
      <c r="H32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18" t="str">
        <f>IF(ISBLANK(E3218),"",INDEX(UniqueArtist!B:B, MATCH(E3218,UniqueArtist!A:A, 0)))</f>
        <v>Jony Ramirez</v>
      </c>
      <c r="J3218" t="str">
        <f t="shared" si="450"/>
        <v>Jony Ramirez</v>
      </c>
      <c r="K3218" s="4">
        <v>0.1</v>
      </c>
      <c r="L3218" t="str">
        <f t="shared" si="451"/>
        <v/>
      </c>
      <c r="N3218" t="str">
        <f t="shared" si="452"/>
        <v/>
      </c>
      <c r="P3218" t="str">
        <f t="shared" si="453"/>
        <v/>
      </c>
      <c r="R3218" t="str">
        <f t="shared" si="454"/>
        <v/>
      </c>
      <c r="T3218" t="str">
        <f t="shared" si="455"/>
        <v/>
      </c>
      <c r="U3218" s="4"/>
      <c r="V3218" t="str">
        <f t="shared" si="456"/>
        <v/>
      </c>
      <c r="W3218" s="4"/>
      <c r="X3218" t="str">
        <f t="shared" si="457"/>
        <v/>
      </c>
      <c r="Y3218" s="4"/>
      <c r="Z3218" t="str">
        <f t="shared" si="458"/>
        <v/>
      </c>
      <c r="AA3218" s="4"/>
    </row>
    <row r="3219" spans="1:27" x14ac:dyDescent="0.3">
      <c r="A3219" s="1" t="s">
        <v>17048</v>
      </c>
      <c r="B3219" s="1">
        <v>3616849019270</v>
      </c>
      <c r="C3219" t="s">
        <v>814</v>
      </c>
      <c r="D3219" t="s">
        <v>6179</v>
      </c>
      <c r="E3219" t="s">
        <v>10698</v>
      </c>
      <c r="F3219" s="4"/>
      <c r="G3219" t="s">
        <v>22422</v>
      </c>
      <c r="H32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19" t="str">
        <f>IF(ISBLANK(E3219),"",INDEX(UniqueArtist!B:B, MATCH(E3219,UniqueArtist!A:A, 0)))</f>
        <v>Jony Ramirez</v>
      </c>
      <c r="J3219" t="str">
        <f t="shared" si="450"/>
        <v>Jony Ramirez</v>
      </c>
      <c r="K3219" s="4">
        <v>0.1</v>
      </c>
      <c r="L3219" t="str">
        <f t="shared" si="451"/>
        <v/>
      </c>
      <c r="N3219" t="str">
        <f t="shared" si="452"/>
        <v/>
      </c>
      <c r="P3219" t="str">
        <f t="shared" si="453"/>
        <v/>
      </c>
      <c r="R3219" t="str">
        <f t="shared" si="454"/>
        <v/>
      </c>
      <c r="T3219" t="str">
        <f t="shared" si="455"/>
        <v/>
      </c>
      <c r="U3219" s="4"/>
      <c r="V3219" t="str">
        <f t="shared" si="456"/>
        <v/>
      </c>
      <c r="W3219" s="4"/>
      <c r="X3219" t="str">
        <f t="shared" si="457"/>
        <v/>
      </c>
      <c r="Y3219" s="4"/>
      <c r="Z3219" t="str">
        <f t="shared" si="458"/>
        <v/>
      </c>
      <c r="AA3219" s="4"/>
    </row>
    <row r="3220" spans="1:27" x14ac:dyDescent="0.3">
      <c r="A3220" s="1" t="s">
        <v>14034</v>
      </c>
      <c r="B3220" s="1">
        <v>3617050499394</v>
      </c>
      <c r="C3220" s="1" t="s">
        <v>814</v>
      </c>
      <c r="D3220" t="s">
        <v>6179</v>
      </c>
      <c r="E3220" t="s">
        <v>10698</v>
      </c>
      <c r="F3220"/>
      <c r="G3220" t="s">
        <v>22422</v>
      </c>
      <c r="H32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20" t="str">
        <f>IF(ISBLANK(E3220),"",INDEX(UniqueArtist!B:B, MATCH(E3220,UniqueArtist!A:A, 0)))</f>
        <v>Jony Ramirez</v>
      </c>
      <c r="J3220" t="str">
        <f t="shared" si="450"/>
        <v>Jony Ramirez</v>
      </c>
      <c r="K3220" s="4">
        <v>0.1</v>
      </c>
      <c r="L3220" t="str">
        <f t="shared" si="451"/>
        <v/>
      </c>
      <c r="N3220" t="str">
        <f t="shared" si="452"/>
        <v/>
      </c>
      <c r="P3220" t="str">
        <f t="shared" si="453"/>
        <v/>
      </c>
      <c r="R3220" t="str">
        <f t="shared" si="454"/>
        <v/>
      </c>
      <c r="T3220" t="str">
        <f t="shared" si="455"/>
        <v/>
      </c>
      <c r="U3220" s="4"/>
      <c r="V3220" t="str">
        <f t="shared" si="456"/>
        <v/>
      </c>
      <c r="W3220" s="4"/>
      <c r="X3220" t="str">
        <f t="shared" si="457"/>
        <v/>
      </c>
      <c r="Y3220" s="4"/>
      <c r="Z3220" t="str">
        <f t="shared" si="458"/>
        <v/>
      </c>
      <c r="AA3220" s="4"/>
    </row>
    <row r="3221" spans="1:27" x14ac:dyDescent="0.3">
      <c r="A3221" s="1" t="s">
        <v>14035</v>
      </c>
      <c r="B3221" s="1">
        <v>3617050119117</v>
      </c>
      <c r="C3221" s="1" t="s">
        <v>3383</v>
      </c>
      <c r="D3221" t="s">
        <v>8656</v>
      </c>
      <c r="E3221" t="s">
        <v>10712</v>
      </c>
      <c r="F3221"/>
      <c r="G3221" t="s">
        <v>22422</v>
      </c>
      <c r="H32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21" t="str">
        <f>IF(ISBLANK(E3221),"",INDEX(UniqueArtist!B:B, MATCH(E3221,UniqueArtist!A:A, 0)))</f>
        <v>Jony Ramirez</v>
      </c>
      <c r="J3221" t="str">
        <f t="shared" si="450"/>
        <v>Jony Ramirez</v>
      </c>
      <c r="K3221" s="4">
        <v>0.1</v>
      </c>
      <c r="L3221" t="str">
        <f t="shared" si="451"/>
        <v/>
      </c>
      <c r="N3221" t="str">
        <f t="shared" si="452"/>
        <v/>
      </c>
      <c r="P3221" t="str">
        <f t="shared" si="453"/>
        <v/>
      </c>
      <c r="R3221" t="str">
        <f t="shared" si="454"/>
        <v/>
      </c>
      <c r="T3221" t="str">
        <f t="shared" si="455"/>
        <v/>
      </c>
      <c r="U3221" s="4"/>
      <c r="V3221" t="str">
        <f t="shared" si="456"/>
        <v/>
      </c>
      <c r="W3221" s="4"/>
      <c r="X3221" t="str">
        <f t="shared" si="457"/>
        <v/>
      </c>
      <c r="Y3221" s="4"/>
      <c r="Z3221" t="str">
        <f t="shared" si="458"/>
        <v/>
      </c>
      <c r="AA3221" s="4"/>
    </row>
    <row r="3222" spans="1:27" x14ac:dyDescent="0.3">
      <c r="A3222" s="1" t="s">
        <v>14036</v>
      </c>
      <c r="B3222" s="1">
        <v>3617053858938</v>
      </c>
      <c r="C3222" s="1" t="s">
        <v>3367</v>
      </c>
      <c r="D3222" t="s">
        <v>8642</v>
      </c>
      <c r="E3222" t="s">
        <v>10854</v>
      </c>
      <c r="F3222"/>
      <c r="G3222" t="s">
        <v>22422</v>
      </c>
      <c r="H32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22" t="str">
        <f>IF(ISBLANK(E3222),"",INDEX(UniqueArtist!B:B, MATCH(E3222,UniqueArtist!A:A, 0)))</f>
        <v>Scrizzy Santana, troopnastyy</v>
      </c>
      <c r="J3222" t="str">
        <f t="shared" si="450"/>
        <v>Scrizzy Santana</v>
      </c>
      <c r="K3222" s="4">
        <v>0.05</v>
      </c>
      <c r="L3222" t="str">
        <f t="shared" si="451"/>
        <v>troopnastyy</v>
      </c>
      <c r="M3222" s="4">
        <v>0.05</v>
      </c>
      <c r="N3222" t="str">
        <f t="shared" si="452"/>
        <v/>
      </c>
      <c r="P3222" t="str">
        <f t="shared" si="453"/>
        <v/>
      </c>
      <c r="R3222" t="str">
        <f t="shared" si="454"/>
        <v/>
      </c>
      <c r="T3222" t="str">
        <f t="shared" si="455"/>
        <v/>
      </c>
      <c r="U3222" s="4"/>
      <c r="V3222" t="str">
        <f t="shared" si="456"/>
        <v/>
      </c>
      <c r="W3222" s="4"/>
      <c r="X3222" t="str">
        <f t="shared" si="457"/>
        <v/>
      </c>
      <c r="Y3222" s="4"/>
      <c r="Z3222" t="str">
        <f t="shared" si="458"/>
        <v/>
      </c>
      <c r="AA3222" s="4"/>
    </row>
    <row r="3223" spans="1:27" x14ac:dyDescent="0.3">
      <c r="A3223" s="1" t="s">
        <v>14037</v>
      </c>
      <c r="B3223" s="1">
        <v>3617224698639</v>
      </c>
      <c r="C3223" s="1" t="s">
        <v>472</v>
      </c>
      <c r="D3223" t="s">
        <v>6037</v>
      </c>
      <c r="E3223" t="s">
        <v>10725</v>
      </c>
      <c r="F3223"/>
      <c r="G3223" t="s">
        <v>22422</v>
      </c>
      <c r="H32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23" t="str">
        <f>IF(ISBLANK(E3223),"",INDEX(UniqueArtist!B:B, MATCH(E3223,UniqueArtist!A:A, 0)))</f>
        <v>Los Dos de Tamaulipas, Alemi Bustos</v>
      </c>
      <c r="J3223" t="str">
        <f t="shared" si="450"/>
        <v>Los Dos de Tamaulipas</v>
      </c>
      <c r="K3223" s="4">
        <v>0.05</v>
      </c>
      <c r="L3223" t="str">
        <f t="shared" si="451"/>
        <v>Alemi Bustos</v>
      </c>
      <c r="M3223" s="4">
        <v>0.05</v>
      </c>
      <c r="N3223" t="str">
        <f t="shared" si="452"/>
        <v/>
      </c>
      <c r="P3223" t="str">
        <f t="shared" si="453"/>
        <v/>
      </c>
      <c r="R3223" t="str">
        <f t="shared" si="454"/>
        <v/>
      </c>
      <c r="T3223" t="str">
        <f t="shared" si="455"/>
        <v/>
      </c>
      <c r="U3223" s="4"/>
      <c r="V3223" t="str">
        <f t="shared" si="456"/>
        <v/>
      </c>
      <c r="W3223" s="4"/>
      <c r="X3223" t="str">
        <f t="shared" si="457"/>
        <v/>
      </c>
      <c r="Y3223" s="4"/>
      <c r="Z3223" t="str">
        <f t="shared" si="458"/>
        <v/>
      </c>
      <c r="AA3223" s="4"/>
    </row>
    <row r="3224" spans="1:27" x14ac:dyDescent="0.3">
      <c r="A3224" s="1" t="s">
        <v>14038</v>
      </c>
      <c r="B3224" s="1">
        <v>3617228169258</v>
      </c>
      <c r="C3224" s="1" t="s">
        <v>5514</v>
      </c>
      <c r="D3224" t="s">
        <v>10516</v>
      </c>
      <c r="E3224" t="s">
        <v>55</v>
      </c>
      <c r="F3224"/>
      <c r="G3224" t="s">
        <v>22422</v>
      </c>
      <c r="H32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24" t="str">
        <f>IF(ISBLANK(E3224),"",INDEX(UniqueArtist!B:B, MATCH(E3224,UniqueArtist!A:A, 0)))</f>
        <v>Alemi Bustos</v>
      </c>
      <c r="J3224" t="str">
        <f t="shared" si="450"/>
        <v>Alemi Bustos</v>
      </c>
      <c r="K3224" s="4">
        <v>0.1</v>
      </c>
      <c r="L3224" t="str">
        <f t="shared" si="451"/>
        <v/>
      </c>
      <c r="N3224" t="str">
        <f t="shared" si="452"/>
        <v/>
      </c>
      <c r="P3224" t="str">
        <f t="shared" si="453"/>
        <v/>
      </c>
      <c r="R3224" t="str">
        <f t="shared" si="454"/>
        <v/>
      </c>
      <c r="T3224" t="str">
        <f t="shared" si="455"/>
        <v/>
      </c>
      <c r="U3224" s="4"/>
      <c r="V3224" t="str">
        <f t="shared" si="456"/>
        <v/>
      </c>
      <c r="W3224" s="4"/>
      <c r="X3224" t="str">
        <f t="shared" si="457"/>
        <v/>
      </c>
      <c r="Y3224" s="4"/>
      <c r="Z3224" t="str">
        <f t="shared" si="458"/>
        <v/>
      </c>
      <c r="AA3224" s="4"/>
    </row>
    <row r="3225" spans="1:27" x14ac:dyDescent="0.3">
      <c r="A3225" s="1" t="s">
        <v>14039</v>
      </c>
      <c r="B3225" s="1">
        <v>3617226369094</v>
      </c>
      <c r="C3225" s="1" t="s">
        <v>2082</v>
      </c>
      <c r="D3225" t="s">
        <v>7507</v>
      </c>
      <c r="E3225" t="s">
        <v>10725</v>
      </c>
      <c r="F3225"/>
      <c r="G3225" t="s">
        <v>22422</v>
      </c>
      <c r="H32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25" t="str">
        <f>IF(ISBLANK(E3225),"",INDEX(UniqueArtist!B:B, MATCH(E3225,UniqueArtist!A:A, 0)))</f>
        <v>Los Dos de Tamaulipas, Alemi Bustos</v>
      </c>
      <c r="J3225" t="str">
        <f t="shared" si="450"/>
        <v>Los Dos de Tamaulipas</v>
      </c>
      <c r="K3225" s="4">
        <v>0.05</v>
      </c>
      <c r="L3225" t="str">
        <f t="shared" si="451"/>
        <v>Alemi Bustos</v>
      </c>
      <c r="M3225" s="4">
        <v>0.05</v>
      </c>
      <c r="N3225" t="str">
        <f t="shared" si="452"/>
        <v/>
      </c>
      <c r="P3225" t="str">
        <f t="shared" si="453"/>
        <v/>
      </c>
      <c r="R3225" t="str">
        <f t="shared" si="454"/>
        <v/>
      </c>
      <c r="T3225" t="str">
        <f t="shared" si="455"/>
        <v/>
      </c>
      <c r="U3225" s="4"/>
      <c r="V3225" t="str">
        <f t="shared" si="456"/>
        <v/>
      </c>
      <c r="W3225" s="4"/>
      <c r="X3225" t="str">
        <f t="shared" si="457"/>
        <v/>
      </c>
      <c r="Y3225" s="4"/>
      <c r="Z3225" t="str">
        <f t="shared" si="458"/>
        <v/>
      </c>
      <c r="AA3225" s="4"/>
    </row>
    <row r="3226" spans="1:27" x14ac:dyDescent="0.3">
      <c r="A3226" s="1" t="s">
        <v>14040</v>
      </c>
      <c r="B3226" s="1">
        <v>3617224454570</v>
      </c>
      <c r="C3226" s="1" t="s">
        <v>4495</v>
      </c>
      <c r="D3226" t="s">
        <v>9624</v>
      </c>
      <c r="E3226" t="s">
        <v>10725</v>
      </c>
      <c r="F3226"/>
      <c r="G3226" t="s">
        <v>22422</v>
      </c>
      <c r="H32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26" t="str">
        <f>IF(ISBLANK(E3226),"",INDEX(UniqueArtist!B:B, MATCH(E3226,UniqueArtist!A:A, 0)))</f>
        <v>Los Dos de Tamaulipas, Alemi Bustos</v>
      </c>
      <c r="J3226" t="str">
        <f t="shared" si="450"/>
        <v>Los Dos de Tamaulipas</v>
      </c>
      <c r="K3226" s="4">
        <v>0.05</v>
      </c>
      <c r="L3226" t="str">
        <f t="shared" si="451"/>
        <v>Alemi Bustos</v>
      </c>
      <c r="M3226" s="4">
        <v>0.05</v>
      </c>
      <c r="N3226" t="str">
        <f t="shared" si="452"/>
        <v/>
      </c>
      <c r="P3226" t="str">
        <f t="shared" si="453"/>
        <v/>
      </c>
      <c r="R3226" t="str">
        <f t="shared" si="454"/>
        <v/>
      </c>
      <c r="T3226" t="str">
        <f t="shared" si="455"/>
        <v/>
      </c>
      <c r="U3226" s="4"/>
      <c r="V3226" t="str">
        <f t="shared" si="456"/>
        <v/>
      </c>
      <c r="W3226" s="4"/>
      <c r="X3226" t="str">
        <f t="shared" si="457"/>
        <v/>
      </c>
      <c r="Y3226" s="4"/>
      <c r="Z3226" t="str">
        <f t="shared" si="458"/>
        <v/>
      </c>
      <c r="AA3226" s="4"/>
    </row>
    <row r="3227" spans="1:27" x14ac:dyDescent="0.3">
      <c r="A3227" s="1" t="s">
        <v>14041</v>
      </c>
      <c r="B3227" s="1">
        <v>3617225539412</v>
      </c>
      <c r="C3227" s="1" t="s">
        <v>582</v>
      </c>
      <c r="D3227" t="s">
        <v>6144</v>
      </c>
      <c r="E3227" t="s">
        <v>10725</v>
      </c>
      <c r="F3227"/>
      <c r="G3227" t="s">
        <v>22422</v>
      </c>
      <c r="H32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27" t="str">
        <f>IF(ISBLANK(E3227),"",INDEX(UniqueArtist!B:B, MATCH(E3227,UniqueArtist!A:A, 0)))</f>
        <v>Los Dos de Tamaulipas, Alemi Bustos</v>
      </c>
      <c r="J3227" t="str">
        <f t="shared" si="450"/>
        <v>Los Dos de Tamaulipas</v>
      </c>
      <c r="K3227" s="4">
        <v>0.05</v>
      </c>
      <c r="L3227" t="str">
        <f t="shared" si="451"/>
        <v>Alemi Bustos</v>
      </c>
      <c r="M3227" s="4">
        <v>0.05</v>
      </c>
      <c r="N3227" t="str">
        <f t="shared" si="452"/>
        <v/>
      </c>
      <c r="P3227" t="str">
        <f t="shared" si="453"/>
        <v/>
      </c>
      <c r="R3227" t="str">
        <f t="shared" si="454"/>
        <v/>
      </c>
      <c r="T3227" t="str">
        <f t="shared" si="455"/>
        <v/>
      </c>
      <c r="U3227" s="4"/>
      <c r="V3227" t="str">
        <f t="shared" si="456"/>
        <v/>
      </c>
      <c r="W3227" s="4"/>
      <c r="X3227" t="str">
        <f t="shared" si="457"/>
        <v/>
      </c>
      <c r="Y3227" s="4"/>
      <c r="Z3227" t="str">
        <f t="shared" si="458"/>
        <v/>
      </c>
      <c r="AA3227" s="4"/>
    </row>
    <row r="3228" spans="1:27" x14ac:dyDescent="0.3">
      <c r="A3228" s="1" t="s">
        <v>14042</v>
      </c>
      <c r="B3228" s="1">
        <v>3616405211001</v>
      </c>
      <c r="C3228" s="1" t="s">
        <v>4682</v>
      </c>
      <c r="D3228" t="s">
        <v>9782</v>
      </c>
      <c r="E3228" t="s">
        <v>7</v>
      </c>
      <c r="F3228"/>
      <c r="G3228" t="s">
        <v>22422</v>
      </c>
      <c r="H322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28" t="str">
        <f>IF(ISBLANK(E3228),"",INDEX(UniqueArtist!B:B, MATCH(E3228,UniqueArtist!A:A, 0)))</f>
        <v>El Fantasma</v>
      </c>
      <c r="J3228" t="str">
        <f t="shared" si="450"/>
        <v>El Fantasma</v>
      </c>
      <c r="K3228" s="4">
        <v>0.25</v>
      </c>
      <c r="L3228" t="str">
        <f t="shared" si="451"/>
        <v/>
      </c>
      <c r="N3228" t="str">
        <f t="shared" si="452"/>
        <v/>
      </c>
      <c r="P3228" t="str">
        <f t="shared" si="453"/>
        <v/>
      </c>
      <c r="R3228" t="str">
        <f t="shared" si="454"/>
        <v/>
      </c>
      <c r="T3228" t="str">
        <f t="shared" si="455"/>
        <v/>
      </c>
      <c r="U3228" s="4"/>
      <c r="V3228" t="str">
        <f t="shared" si="456"/>
        <v/>
      </c>
      <c r="W3228" s="4"/>
      <c r="X3228" t="str">
        <f t="shared" si="457"/>
        <v/>
      </c>
      <c r="Y3228" s="4"/>
      <c r="Z3228" t="str">
        <f t="shared" si="458"/>
        <v/>
      </c>
      <c r="AA3228" s="4"/>
    </row>
    <row r="3229" spans="1:27" x14ac:dyDescent="0.3">
      <c r="A3229" s="1" t="s">
        <v>14043</v>
      </c>
      <c r="B3229" s="1">
        <v>3616406950336</v>
      </c>
      <c r="C3229" s="1" t="s">
        <v>2589</v>
      </c>
      <c r="D3229" t="s">
        <v>7964</v>
      </c>
      <c r="E3229" t="s">
        <v>7</v>
      </c>
      <c r="F3229"/>
      <c r="G3229" t="s">
        <v>22422</v>
      </c>
      <c r="H322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29" t="str">
        <f>IF(ISBLANK(E3229),"",INDEX(UniqueArtist!B:B, MATCH(E3229,UniqueArtist!A:A, 0)))</f>
        <v>El Fantasma</v>
      </c>
      <c r="J3229" t="str">
        <f t="shared" si="450"/>
        <v>El Fantasma</v>
      </c>
      <c r="K3229" s="4">
        <v>0.25</v>
      </c>
      <c r="L3229" t="str">
        <f t="shared" si="451"/>
        <v/>
      </c>
      <c r="N3229" t="str">
        <f t="shared" si="452"/>
        <v/>
      </c>
      <c r="P3229" t="str">
        <f t="shared" si="453"/>
        <v/>
      </c>
      <c r="R3229" t="str">
        <f t="shared" si="454"/>
        <v/>
      </c>
      <c r="T3229" t="str">
        <f t="shared" si="455"/>
        <v/>
      </c>
      <c r="U3229" s="4"/>
      <c r="V3229" t="str">
        <f t="shared" si="456"/>
        <v/>
      </c>
      <c r="W3229" s="4"/>
      <c r="X3229" t="str">
        <f t="shared" si="457"/>
        <v/>
      </c>
      <c r="Y3229" s="4"/>
      <c r="Z3229" t="str">
        <f t="shared" si="458"/>
        <v/>
      </c>
      <c r="AA3229" s="4"/>
    </row>
    <row r="3230" spans="1:27" x14ac:dyDescent="0.3">
      <c r="A3230" s="1" t="s">
        <v>14044</v>
      </c>
      <c r="B3230" s="1">
        <v>3616404466594</v>
      </c>
      <c r="C3230" s="1" t="s">
        <v>3182</v>
      </c>
      <c r="D3230" t="s">
        <v>8479</v>
      </c>
      <c r="E3230" t="s">
        <v>7</v>
      </c>
      <c r="F3230"/>
      <c r="G3230" t="s">
        <v>22422</v>
      </c>
      <c r="H323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30" t="str">
        <f>IF(ISBLANK(E3230),"",INDEX(UniqueArtist!B:B, MATCH(E3230,UniqueArtist!A:A, 0)))</f>
        <v>El Fantasma</v>
      </c>
      <c r="J3230" t="str">
        <f t="shared" si="450"/>
        <v>El Fantasma</v>
      </c>
      <c r="K3230" s="4">
        <v>0.25</v>
      </c>
      <c r="L3230" t="str">
        <f t="shared" si="451"/>
        <v/>
      </c>
      <c r="N3230" t="str">
        <f t="shared" si="452"/>
        <v/>
      </c>
      <c r="P3230" t="str">
        <f t="shared" si="453"/>
        <v/>
      </c>
      <c r="R3230" t="str">
        <f t="shared" si="454"/>
        <v/>
      </c>
      <c r="T3230" t="str">
        <f t="shared" si="455"/>
        <v/>
      </c>
      <c r="U3230" s="4"/>
      <c r="V3230" t="str">
        <f t="shared" si="456"/>
        <v/>
      </c>
      <c r="W3230" s="4"/>
      <c r="X3230" t="str">
        <f t="shared" si="457"/>
        <v/>
      </c>
      <c r="Y3230" s="4"/>
      <c r="Z3230" t="str">
        <f t="shared" si="458"/>
        <v/>
      </c>
      <c r="AA3230" s="4"/>
    </row>
    <row r="3231" spans="1:27" x14ac:dyDescent="0.3">
      <c r="A3231" s="1" t="s">
        <v>14045</v>
      </c>
      <c r="B3231" s="1">
        <v>3616404779403</v>
      </c>
      <c r="C3231" s="1" t="s">
        <v>4637</v>
      </c>
      <c r="D3231" t="s">
        <v>9744</v>
      </c>
      <c r="E3231" t="s">
        <v>7</v>
      </c>
      <c r="F3231"/>
      <c r="G3231" t="s">
        <v>22422</v>
      </c>
      <c r="H323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31" t="str">
        <f>IF(ISBLANK(E3231),"",INDEX(UniqueArtist!B:B, MATCH(E3231,UniqueArtist!A:A, 0)))</f>
        <v>El Fantasma</v>
      </c>
      <c r="J3231" t="str">
        <f t="shared" si="450"/>
        <v>El Fantasma</v>
      </c>
      <c r="K3231" s="4">
        <v>0.25</v>
      </c>
      <c r="L3231" t="str">
        <f t="shared" si="451"/>
        <v/>
      </c>
      <c r="N3231" t="str">
        <f t="shared" si="452"/>
        <v/>
      </c>
      <c r="P3231" t="str">
        <f t="shared" si="453"/>
        <v/>
      </c>
      <c r="R3231" t="str">
        <f t="shared" si="454"/>
        <v/>
      </c>
      <c r="T3231" t="str">
        <f t="shared" si="455"/>
        <v/>
      </c>
      <c r="U3231" s="4"/>
      <c r="V3231" t="str">
        <f t="shared" si="456"/>
        <v/>
      </c>
      <c r="W3231" s="4"/>
      <c r="X3231" t="str">
        <f t="shared" si="457"/>
        <v/>
      </c>
      <c r="Y3231" s="4"/>
      <c r="Z3231" t="str">
        <f t="shared" si="458"/>
        <v/>
      </c>
      <c r="AA3231" s="4"/>
    </row>
    <row r="3232" spans="1:27" x14ac:dyDescent="0.3">
      <c r="A3232" s="1" t="s">
        <v>14046</v>
      </c>
      <c r="B3232" s="1">
        <v>3616404663481</v>
      </c>
      <c r="C3232" s="1" t="s">
        <v>2286</v>
      </c>
      <c r="D3232" t="s">
        <v>7683</v>
      </c>
      <c r="E3232" t="s">
        <v>7</v>
      </c>
      <c r="F3232"/>
      <c r="G3232" t="s">
        <v>22422</v>
      </c>
      <c r="H323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32" t="str">
        <f>IF(ISBLANK(E3232),"",INDEX(UniqueArtist!B:B, MATCH(E3232,UniqueArtist!A:A, 0)))</f>
        <v>El Fantasma</v>
      </c>
      <c r="J3232" t="str">
        <f t="shared" si="450"/>
        <v>El Fantasma</v>
      </c>
      <c r="K3232" s="4">
        <v>0.25</v>
      </c>
      <c r="L3232" t="str">
        <f t="shared" si="451"/>
        <v/>
      </c>
      <c r="N3232" t="str">
        <f t="shared" si="452"/>
        <v/>
      </c>
      <c r="P3232" t="str">
        <f t="shared" si="453"/>
        <v/>
      </c>
      <c r="R3232" t="str">
        <f t="shared" si="454"/>
        <v/>
      </c>
      <c r="T3232" t="str">
        <f t="shared" si="455"/>
        <v/>
      </c>
      <c r="U3232" s="4"/>
      <c r="V3232" t="str">
        <f t="shared" si="456"/>
        <v/>
      </c>
      <c r="W3232" s="4"/>
      <c r="X3232" t="str">
        <f t="shared" si="457"/>
        <v/>
      </c>
      <c r="Y3232" s="4"/>
      <c r="Z3232" t="str">
        <f t="shared" si="458"/>
        <v/>
      </c>
      <c r="AA3232" s="4"/>
    </row>
    <row r="3233" spans="1:27" x14ac:dyDescent="0.3">
      <c r="A3233" s="1" t="s">
        <v>14047</v>
      </c>
      <c r="B3233" s="1">
        <v>3616406827805</v>
      </c>
      <c r="C3233" s="1" t="s">
        <v>4307</v>
      </c>
      <c r="D3233" t="s">
        <v>9462</v>
      </c>
      <c r="E3233" t="s">
        <v>7</v>
      </c>
      <c r="F3233"/>
      <c r="G3233" t="s">
        <v>22422</v>
      </c>
      <c r="H323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33" t="str">
        <f>IF(ISBLANK(E3233),"",INDEX(UniqueArtist!B:B, MATCH(E3233,UniqueArtist!A:A, 0)))</f>
        <v>El Fantasma</v>
      </c>
      <c r="J3233" t="str">
        <f t="shared" si="450"/>
        <v>El Fantasma</v>
      </c>
      <c r="K3233" s="4">
        <v>0.25</v>
      </c>
      <c r="L3233" t="str">
        <f t="shared" si="451"/>
        <v/>
      </c>
      <c r="N3233" t="str">
        <f t="shared" si="452"/>
        <v/>
      </c>
      <c r="P3233" t="str">
        <f t="shared" si="453"/>
        <v/>
      </c>
      <c r="R3233" t="str">
        <f t="shared" si="454"/>
        <v/>
      </c>
      <c r="T3233" t="str">
        <f t="shared" si="455"/>
        <v/>
      </c>
      <c r="U3233" s="4"/>
      <c r="V3233" t="str">
        <f t="shared" si="456"/>
        <v/>
      </c>
      <c r="W3233" s="4"/>
      <c r="X3233" t="str">
        <f t="shared" si="457"/>
        <v/>
      </c>
      <c r="Y3233" s="4"/>
      <c r="Z3233" t="str">
        <f t="shared" si="458"/>
        <v/>
      </c>
      <c r="AA3233" s="4"/>
    </row>
    <row r="3234" spans="1:27" x14ac:dyDescent="0.3">
      <c r="A3234" s="1" t="s">
        <v>14048</v>
      </c>
      <c r="B3234" s="1">
        <v>3616407117035</v>
      </c>
      <c r="C3234" s="1" t="s">
        <v>4803</v>
      </c>
      <c r="D3234" t="s">
        <v>9886</v>
      </c>
      <c r="E3234" t="s">
        <v>7</v>
      </c>
      <c r="F3234"/>
      <c r="G3234" t="s">
        <v>22422</v>
      </c>
      <c r="H323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34" t="str">
        <f>IF(ISBLANK(E3234),"",INDEX(UniqueArtist!B:B, MATCH(E3234,UniqueArtist!A:A, 0)))</f>
        <v>El Fantasma</v>
      </c>
      <c r="J3234" t="str">
        <f t="shared" si="450"/>
        <v>El Fantasma</v>
      </c>
      <c r="K3234" s="4">
        <v>0.25</v>
      </c>
      <c r="L3234" t="str">
        <f t="shared" si="451"/>
        <v/>
      </c>
      <c r="N3234" t="str">
        <f t="shared" si="452"/>
        <v/>
      </c>
      <c r="P3234" t="str">
        <f t="shared" si="453"/>
        <v/>
      </c>
      <c r="R3234" t="str">
        <f t="shared" si="454"/>
        <v/>
      </c>
      <c r="T3234" t="str">
        <f t="shared" si="455"/>
        <v/>
      </c>
      <c r="U3234" s="4"/>
      <c r="V3234" t="str">
        <f t="shared" si="456"/>
        <v/>
      </c>
      <c r="W3234" s="4"/>
      <c r="X3234" t="str">
        <f t="shared" si="457"/>
        <v/>
      </c>
      <c r="Y3234" s="4"/>
      <c r="Z3234" t="str">
        <f t="shared" si="458"/>
        <v/>
      </c>
      <c r="AA3234" s="4"/>
    </row>
    <row r="3235" spans="1:27" x14ac:dyDescent="0.3">
      <c r="A3235" s="1" t="s">
        <v>14049</v>
      </c>
      <c r="B3235" s="1">
        <v>3616407407235</v>
      </c>
      <c r="C3235" s="1" t="s">
        <v>4191</v>
      </c>
      <c r="D3235" t="s">
        <v>9361</v>
      </c>
      <c r="E3235" t="s">
        <v>7</v>
      </c>
      <c r="F3235"/>
      <c r="G3235" t="s">
        <v>22422</v>
      </c>
      <c r="H323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35" t="str">
        <f>IF(ISBLANK(E3235),"",INDEX(UniqueArtist!B:B, MATCH(E3235,UniqueArtist!A:A, 0)))</f>
        <v>El Fantasma</v>
      </c>
      <c r="J3235" t="str">
        <f t="shared" si="450"/>
        <v>El Fantasma</v>
      </c>
      <c r="K3235" s="4">
        <v>0.25</v>
      </c>
      <c r="L3235" t="str">
        <f t="shared" si="451"/>
        <v/>
      </c>
      <c r="N3235" t="str">
        <f t="shared" si="452"/>
        <v/>
      </c>
      <c r="P3235" t="str">
        <f t="shared" si="453"/>
        <v/>
      </c>
      <c r="R3235" t="str">
        <f t="shared" si="454"/>
        <v/>
      </c>
      <c r="T3235" t="str">
        <f t="shared" si="455"/>
        <v/>
      </c>
      <c r="U3235" s="4"/>
      <c r="V3235" t="str">
        <f t="shared" si="456"/>
        <v/>
      </c>
      <c r="W3235" s="4"/>
      <c r="X3235" t="str">
        <f t="shared" si="457"/>
        <v/>
      </c>
      <c r="Y3235" s="4"/>
      <c r="Z3235" t="str">
        <f t="shared" si="458"/>
        <v/>
      </c>
      <c r="AA3235" s="4"/>
    </row>
    <row r="3236" spans="1:27" x14ac:dyDescent="0.3">
      <c r="A3236" s="1" t="s">
        <v>14050</v>
      </c>
      <c r="B3236" s="1">
        <v>3616407595192</v>
      </c>
      <c r="C3236" s="1" t="s">
        <v>4881</v>
      </c>
      <c r="D3236" t="s">
        <v>9958</v>
      </c>
      <c r="E3236" t="s">
        <v>7</v>
      </c>
      <c r="F3236"/>
      <c r="G3236" t="s">
        <v>22422</v>
      </c>
      <c r="H323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36" t="str">
        <f>IF(ISBLANK(E3236),"",INDEX(UniqueArtist!B:B, MATCH(E3236,UniqueArtist!A:A, 0)))</f>
        <v>El Fantasma</v>
      </c>
      <c r="J3236" t="str">
        <f t="shared" si="450"/>
        <v>El Fantasma</v>
      </c>
      <c r="K3236" s="4">
        <v>0.25</v>
      </c>
      <c r="L3236" t="str">
        <f t="shared" si="451"/>
        <v/>
      </c>
      <c r="N3236" t="str">
        <f t="shared" si="452"/>
        <v/>
      </c>
      <c r="P3236" t="str">
        <f t="shared" si="453"/>
        <v/>
      </c>
      <c r="R3236" t="str">
        <f t="shared" si="454"/>
        <v/>
      </c>
      <c r="T3236" t="str">
        <f t="shared" si="455"/>
        <v/>
      </c>
      <c r="U3236" s="4"/>
      <c r="V3236" t="str">
        <f t="shared" si="456"/>
        <v/>
      </c>
      <c r="W3236" s="4"/>
      <c r="X3236" t="str">
        <f t="shared" si="457"/>
        <v/>
      </c>
      <c r="Y3236" s="4"/>
      <c r="Z3236" t="str">
        <f t="shared" si="458"/>
        <v/>
      </c>
      <c r="AA3236" s="4"/>
    </row>
    <row r="3237" spans="1:27" x14ac:dyDescent="0.3">
      <c r="A3237" s="1" t="s">
        <v>14051</v>
      </c>
      <c r="B3237" s="1">
        <v>3616408172958</v>
      </c>
      <c r="C3237" s="1" t="s">
        <v>5263</v>
      </c>
      <c r="D3237" t="s">
        <v>10296</v>
      </c>
      <c r="E3237" t="s">
        <v>7</v>
      </c>
      <c r="F3237"/>
      <c r="G3237" t="s">
        <v>22422</v>
      </c>
      <c r="H323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37" t="str">
        <f>IF(ISBLANK(E3237),"",INDEX(UniqueArtist!B:B, MATCH(E3237,UniqueArtist!A:A, 0)))</f>
        <v>El Fantasma</v>
      </c>
      <c r="J3237" t="str">
        <f t="shared" si="450"/>
        <v>El Fantasma</v>
      </c>
      <c r="K3237" s="4">
        <v>0.25</v>
      </c>
      <c r="L3237" t="str">
        <f t="shared" si="451"/>
        <v/>
      </c>
      <c r="N3237" t="str">
        <f t="shared" si="452"/>
        <v/>
      </c>
      <c r="P3237" t="str">
        <f t="shared" si="453"/>
        <v/>
      </c>
      <c r="R3237" t="str">
        <f t="shared" si="454"/>
        <v/>
      </c>
      <c r="T3237" t="str">
        <f t="shared" si="455"/>
        <v/>
      </c>
      <c r="U3237" s="4"/>
      <c r="V3237" t="str">
        <f t="shared" si="456"/>
        <v/>
      </c>
      <c r="W3237" s="4"/>
      <c r="X3237" t="str">
        <f t="shared" si="457"/>
        <v/>
      </c>
      <c r="Y3237" s="4"/>
      <c r="Z3237" t="str">
        <f t="shared" si="458"/>
        <v/>
      </c>
      <c r="AA3237" s="4"/>
    </row>
    <row r="3238" spans="1:27" x14ac:dyDescent="0.3">
      <c r="A3238" s="1" t="s">
        <v>14052</v>
      </c>
      <c r="B3238" s="1">
        <v>3616550632546</v>
      </c>
      <c r="C3238" s="1" t="s">
        <v>3152</v>
      </c>
      <c r="D3238" t="s">
        <v>8452</v>
      </c>
      <c r="E3238" t="s">
        <v>7</v>
      </c>
      <c r="F3238"/>
      <c r="G3238" t="s">
        <v>22422</v>
      </c>
      <c r="H323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38" t="str">
        <f>IF(ISBLANK(E3238),"",INDEX(UniqueArtist!B:B, MATCH(E3238,UniqueArtist!A:A, 0)))</f>
        <v>El Fantasma</v>
      </c>
      <c r="J3238" t="str">
        <f t="shared" si="450"/>
        <v>El Fantasma</v>
      </c>
      <c r="K3238" s="4">
        <v>0.25</v>
      </c>
      <c r="L3238" t="str">
        <f t="shared" si="451"/>
        <v/>
      </c>
      <c r="N3238" t="str">
        <f t="shared" si="452"/>
        <v/>
      </c>
      <c r="P3238" t="str">
        <f t="shared" si="453"/>
        <v/>
      </c>
      <c r="R3238" t="str">
        <f t="shared" si="454"/>
        <v/>
      </c>
      <c r="T3238" t="str">
        <f t="shared" si="455"/>
        <v/>
      </c>
      <c r="U3238" s="4"/>
      <c r="V3238" t="str">
        <f t="shared" si="456"/>
        <v/>
      </c>
      <c r="W3238" s="4"/>
      <c r="X3238" t="str">
        <f t="shared" si="457"/>
        <v/>
      </c>
      <c r="Y3238" s="4"/>
      <c r="Z3238" t="str">
        <f t="shared" si="458"/>
        <v/>
      </c>
      <c r="AA3238" s="4"/>
    </row>
    <row r="3239" spans="1:27" x14ac:dyDescent="0.3">
      <c r="A3239" s="1" t="s">
        <v>14053</v>
      </c>
      <c r="B3239" s="1">
        <v>3616551359039</v>
      </c>
      <c r="C3239" s="1" t="s">
        <v>3448</v>
      </c>
      <c r="D3239" t="s">
        <v>8710</v>
      </c>
      <c r="E3239" t="s">
        <v>7</v>
      </c>
      <c r="F3239"/>
      <c r="G3239" t="s">
        <v>22422</v>
      </c>
      <c r="H323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39" t="str">
        <f>IF(ISBLANK(E3239),"",INDEX(UniqueArtist!B:B, MATCH(E3239,UniqueArtist!A:A, 0)))</f>
        <v>El Fantasma</v>
      </c>
      <c r="J3239" t="str">
        <f t="shared" si="450"/>
        <v>El Fantasma</v>
      </c>
      <c r="K3239" s="4">
        <v>0.25</v>
      </c>
      <c r="L3239" t="str">
        <f t="shared" si="451"/>
        <v/>
      </c>
      <c r="N3239" t="str">
        <f t="shared" si="452"/>
        <v/>
      </c>
      <c r="P3239" t="str">
        <f t="shared" si="453"/>
        <v/>
      </c>
      <c r="R3239" t="str">
        <f t="shared" si="454"/>
        <v/>
      </c>
      <c r="T3239" t="str">
        <f t="shared" si="455"/>
        <v/>
      </c>
      <c r="U3239" s="4"/>
      <c r="V3239" t="str">
        <f t="shared" si="456"/>
        <v/>
      </c>
      <c r="W3239" s="4"/>
      <c r="X3239" t="str">
        <f t="shared" si="457"/>
        <v/>
      </c>
      <c r="Y3239" s="4"/>
      <c r="Z3239" t="str">
        <f t="shared" si="458"/>
        <v/>
      </c>
      <c r="AA3239" s="4"/>
    </row>
    <row r="3240" spans="1:27" x14ac:dyDescent="0.3">
      <c r="A3240" s="1" t="s">
        <v>14054</v>
      </c>
      <c r="B3240" s="1">
        <v>3616551523836</v>
      </c>
      <c r="C3240" s="1" t="s">
        <v>4683</v>
      </c>
      <c r="D3240" t="s">
        <v>9783</v>
      </c>
      <c r="E3240" t="s">
        <v>7</v>
      </c>
      <c r="F3240"/>
      <c r="G3240" t="s">
        <v>22422</v>
      </c>
      <c r="H324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40" t="str">
        <f>IF(ISBLANK(E3240),"",INDEX(UniqueArtist!B:B, MATCH(E3240,UniqueArtist!A:A, 0)))</f>
        <v>El Fantasma</v>
      </c>
      <c r="J3240" t="str">
        <f t="shared" si="450"/>
        <v>El Fantasma</v>
      </c>
      <c r="K3240" s="4">
        <v>0.25</v>
      </c>
      <c r="L3240" t="str">
        <f t="shared" si="451"/>
        <v/>
      </c>
      <c r="N3240" t="str">
        <f t="shared" si="452"/>
        <v/>
      </c>
      <c r="P3240" t="str">
        <f t="shared" si="453"/>
        <v/>
      </c>
      <c r="R3240" t="str">
        <f t="shared" si="454"/>
        <v/>
      </c>
      <c r="T3240" t="str">
        <f t="shared" si="455"/>
        <v/>
      </c>
      <c r="U3240" s="4"/>
      <c r="V3240" t="str">
        <f t="shared" si="456"/>
        <v/>
      </c>
      <c r="W3240" s="4"/>
      <c r="X3240" t="str">
        <f t="shared" si="457"/>
        <v/>
      </c>
      <c r="Y3240" s="4"/>
      <c r="Z3240" t="str">
        <f t="shared" si="458"/>
        <v/>
      </c>
      <c r="AA3240" s="4"/>
    </row>
    <row r="3241" spans="1:27" x14ac:dyDescent="0.3">
      <c r="A3241" s="1" t="s">
        <v>14055</v>
      </c>
      <c r="B3241" s="1">
        <v>3616554037613</v>
      </c>
      <c r="C3241" s="1" t="s">
        <v>2620</v>
      </c>
      <c r="D3241" t="s">
        <v>7993</v>
      </c>
      <c r="E3241" t="s">
        <v>7</v>
      </c>
      <c r="F3241"/>
      <c r="G3241" t="s">
        <v>22422</v>
      </c>
      <c r="H324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241" t="str">
        <f>IF(ISBLANK(E3241),"",INDEX(UniqueArtist!B:B, MATCH(E3241,UniqueArtist!A:A, 0)))</f>
        <v>El Fantasma</v>
      </c>
      <c r="J3241" t="str">
        <f t="shared" si="450"/>
        <v>El Fantasma</v>
      </c>
      <c r="K3241" s="4">
        <v>0.35</v>
      </c>
      <c r="L3241" t="str">
        <f t="shared" si="451"/>
        <v/>
      </c>
      <c r="N3241" t="str">
        <f t="shared" si="452"/>
        <v/>
      </c>
      <c r="P3241" t="str">
        <f t="shared" si="453"/>
        <v/>
      </c>
      <c r="R3241" t="str">
        <f t="shared" si="454"/>
        <v/>
      </c>
      <c r="T3241" t="str">
        <f t="shared" si="455"/>
        <v/>
      </c>
      <c r="U3241" s="4"/>
      <c r="V3241" t="str">
        <f t="shared" si="456"/>
        <v/>
      </c>
      <c r="W3241" s="4"/>
      <c r="X3241" t="str">
        <f t="shared" si="457"/>
        <v/>
      </c>
      <c r="Y3241" s="4"/>
      <c r="Z3241" t="str">
        <f t="shared" si="458"/>
        <v/>
      </c>
      <c r="AA3241" s="4"/>
    </row>
    <row r="3242" spans="1:27" x14ac:dyDescent="0.3">
      <c r="A3242" s="1" t="s">
        <v>14056</v>
      </c>
      <c r="B3242" s="1">
        <v>3616554402541</v>
      </c>
      <c r="C3242" s="1" t="s">
        <v>4189</v>
      </c>
      <c r="D3242" t="s">
        <v>9359</v>
      </c>
      <c r="E3242" t="s">
        <v>7</v>
      </c>
      <c r="F3242"/>
      <c r="G3242" t="s">
        <v>22422</v>
      </c>
      <c r="H324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242" t="str">
        <f>IF(ISBLANK(E3242),"",INDEX(UniqueArtist!B:B, MATCH(E3242,UniqueArtist!A:A, 0)))</f>
        <v>El Fantasma</v>
      </c>
      <c r="J3242" t="str">
        <f t="shared" si="450"/>
        <v>El Fantasma</v>
      </c>
      <c r="K3242" s="4">
        <v>0.35</v>
      </c>
      <c r="L3242" t="str">
        <f t="shared" si="451"/>
        <v/>
      </c>
      <c r="N3242" t="str">
        <f t="shared" si="452"/>
        <v/>
      </c>
      <c r="P3242" t="str">
        <f t="shared" si="453"/>
        <v/>
      </c>
      <c r="R3242" t="str">
        <f t="shared" si="454"/>
        <v/>
      </c>
      <c r="T3242" t="str">
        <f t="shared" si="455"/>
        <v/>
      </c>
      <c r="U3242" s="4"/>
      <c r="V3242" t="str">
        <f t="shared" si="456"/>
        <v/>
      </c>
      <c r="W3242" s="4"/>
      <c r="X3242" t="str">
        <f t="shared" si="457"/>
        <v/>
      </c>
      <c r="Y3242" s="4"/>
      <c r="Z3242" t="str">
        <f t="shared" si="458"/>
        <v/>
      </c>
      <c r="AA3242" s="4"/>
    </row>
    <row r="3243" spans="1:27" x14ac:dyDescent="0.3">
      <c r="A3243" s="1" t="s">
        <v>14057</v>
      </c>
      <c r="B3243" s="1">
        <v>3617055607596</v>
      </c>
      <c r="C3243" s="1" t="s">
        <v>4165</v>
      </c>
      <c r="D3243" t="s">
        <v>9339</v>
      </c>
      <c r="E3243" t="s">
        <v>7</v>
      </c>
      <c r="F3243"/>
      <c r="G3243" t="s">
        <v>22422</v>
      </c>
      <c r="H324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243" t="str">
        <f>IF(ISBLANK(E3243),"",INDEX(UniqueArtist!B:B, MATCH(E3243,UniqueArtist!A:A, 0)))</f>
        <v>El Fantasma</v>
      </c>
      <c r="J3243" t="str">
        <f t="shared" si="450"/>
        <v>El Fantasma</v>
      </c>
      <c r="K3243" s="4">
        <v>0.35</v>
      </c>
      <c r="L3243" t="str">
        <f t="shared" si="451"/>
        <v/>
      </c>
      <c r="N3243" t="str">
        <f t="shared" si="452"/>
        <v/>
      </c>
      <c r="P3243" t="str">
        <f t="shared" si="453"/>
        <v/>
      </c>
      <c r="R3243" t="str">
        <f t="shared" si="454"/>
        <v/>
      </c>
      <c r="T3243" t="str">
        <f t="shared" si="455"/>
        <v/>
      </c>
      <c r="U3243" s="4"/>
      <c r="V3243" t="str">
        <f t="shared" si="456"/>
        <v/>
      </c>
      <c r="W3243" s="4"/>
      <c r="X3243" t="str">
        <f t="shared" si="457"/>
        <v/>
      </c>
      <c r="Y3243" s="4"/>
      <c r="Z3243" t="str">
        <f t="shared" si="458"/>
        <v/>
      </c>
      <c r="AA3243" s="4"/>
    </row>
    <row r="3244" spans="1:27" x14ac:dyDescent="0.3">
      <c r="A3244" s="1" t="s">
        <v>14058</v>
      </c>
      <c r="B3244" s="1">
        <v>3616405233508</v>
      </c>
      <c r="C3244" s="1" t="s">
        <v>2227</v>
      </c>
      <c r="D3244" t="s">
        <v>7631</v>
      </c>
      <c r="E3244" t="s">
        <v>7</v>
      </c>
      <c r="F3244"/>
      <c r="G3244" t="s">
        <v>22422</v>
      </c>
      <c r="H324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44" t="str">
        <f>IF(ISBLANK(E3244),"",INDEX(UniqueArtist!B:B, MATCH(E3244,UniqueArtist!A:A, 0)))</f>
        <v>El Fantasma</v>
      </c>
      <c r="J3244" t="str">
        <f t="shared" si="450"/>
        <v>El Fantasma</v>
      </c>
      <c r="K3244" s="4">
        <v>0.25</v>
      </c>
      <c r="L3244" t="str">
        <f t="shared" si="451"/>
        <v/>
      </c>
      <c r="N3244" t="str">
        <f t="shared" si="452"/>
        <v/>
      </c>
      <c r="P3244" t="str">
        <f t="shared" si="453"/>
        <v/>
      </c>
      <c r="R3244" t="str">
        <f t="shared" si="454"/>
        <v/>
      </c>
      <c r="T3244" t="str">
        <f t="shared" si="455"/>
        <v/>
      </c>
      <c r="U3244" s="4"/>
      <c r="V3244" t="str">
        <f t="shared" si="456"/>
        <v/>
      </c>
      <c r="W3244" s="4"/>
      <c r="X3244" t="str">
        <f t="shared" si="457"/>
        <v/>
      </c>
      <c r="Y3244" s="4"/>
      <c r="Z3244" t="str">
        <f t="shared" si="458"/>
        <v/>
      </c>
      <c r="AA3244" s="4"/>
    </row>
    <row r="3245" spans="1:27" x14ac:dyDescent="0.3">
      <c r="A3245" s="1" t="s">
        <v>14059</v>
      </c>
      <c r="B3245" s="1">
        <v>3616405328730</v>
      </c>
      <c r="C3245" s="1" t="s">
        <v>3237</v>
      </c>
      <c r="D3245" t="s">
        <v>8524</v>
      </c>
      <c r="E3245" t="s">
        <v>7</v>
      </c>
      <c r="F3245"/>
      <c r="G3245" t="s">
        <v>22422</v>
      </c>
      <c r="H324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45" t="str">
        <f>IF(ISBLANK(E3245),"",INDEX(UniqueArtist!B:B, MATCH(E3245,UniqueArtist!A:A, 0)))</f>
        <v>El Fantasma</v>
      </c>
      <c r="J3245" t="str">
        <f t="shared" si="450"/>
        <v>El Fantasma</v>
      </c>
      <c r="K3245" s="4">
        <v>0.25</v>
      </c>
      <c r="L3245" t="str">
        <f t="shared" si="451"/>
        <v/>
      </c>
      <c r="N3245" t="str">
        <f t="shared" si="452"/>
        <v/>
      </c>
      <c r="P3245" t="str">
        <f t="shared" si="453"/>
        <v/>
      </c>
      <c r="R3245" t="str">
        <f t="shared" si="454"/>
        <v/>
      </c>
      <c r="T3245" t="str">
        <f t="shared" si="455"/>
        <v/>
      </c>
      <c r="U3245" s="4"/>
      <c r="V3245" t="str">
        <f t="shared" si="456"/>
        <v/>
      </c>
      <c r="W3245" s="4"/>
      <c r="X3245" t="str">
        <f t="shared" si="457"/>
        <v/>
      </c>
      <c r="Y3245" s="4"/>
      <c r="Z3245" t="str">
        <f t="shared" si="458"/>
        <v/>
      </c>
      <c r="AA3245" s="4"/>
    </row>
    <row r="3246" spans="1:27" x14ac:dyDescent="0.3">
      <c r="A3246" s="1" t="s">
        <v>14060</v>
      </c>
      <c r="B3246" s="1">
        <v>3616405652132</v>
      </c>
      <c r="C3246" s="1" t="s">
        <v>4051</v>
      </c>
      <c r="D3246" t="s">
        <v>9236</v>
      </c>
      <c r="E3246" t="s">
        <v>7</v>
      </c>
      <c r="F3246"/>
      <c r="G3246" t="s">
        <v>22422</v>
      </c>
      <c r="H324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46" t="str">
        <f>IF(ISBLANK(E3246),"",INDEX(UniqueArtist!B:B, MATCH(E3246,UniqueArtist!A:A, 0)))</f>
        <v>El Fantasma</v>
      </c>
      <c r="J3246" t="str">
        <f t="shared" si="450"/>
        <v>El Fantasma</v>
      </c>
      <c r="K3246" s="4">
        <v>0.25</v>
      </c>
      <c r="L3246" t="str">
        <f t="shared" si="451"/>
        <v/>
      </c>
      <c r="N3246" t="str">
        <f t="shared" si="452"/>
        <v/>
      </c>
      <c r="P3246" t="str">
        <f t="shared" si="453"/>
        <v/>
      </c>
      <c r="R3246" t="str">
        <f t="shared" si="454"/>
        <v/>
      </c>
      <c r="T3246" t="str">
        <f t="shared" si="455"/>
        <v/>
      </c>
      <c r="U3246" s="4"/>
      <c r="V3246" t="str">
        <f t="shared" si="456"/>
        <v/>
      </c>
      <c r="W3246" s="4"/>
      <c r="X3246" t="str">
        <f t="shared" si="457"/>
        <v/>
      </c>
      <c r="Y3246" s="4"/>
      <c r="Z3246" t="str">
        <f t="shared" si="458"/>
        <v/>
      </c>
      <c r="AA3246" s="4"/>
    </row>
    <row r="3247" spans="1:27" x14ac:dyDescent="0.3">
      <c r="A3247" s="1" t="s">
        <v>14061</v>
      </c>
      <c r="B3247" s="1">
        <v>3617057883226</v>
      </c>
      <c r="C3247" s="1" t="s">
        <v>3864</v>
      </c>
      <c r="D3247" t="s">
        <v>9072</v>
      </c>
      <c r="E3247" t="s">
        <v>7</v>
      </c>
      <c r="F3247"/>
      <c r="G3247" t="s">
        <v>22422</v>
      </c>
      <c r="H324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247" t="str">
        <f>IF(ISBLANK(E3247),"",INDEX(UniqueArtist!B:B, MATCH(E3247,UniqueArtist!A:A, 0)))</f>
        <v>El Fantasma</v>
      </c>
      <c r="J3247" t="str">
        <f t="shared" si="450"/>
        <v>El Fantasma</v>
      </c>
      <c r="K3247" s="4">
        <v>0.35</v>
      </c>
      <c r="L3247" t="str">
        <f t="shared" si="451"/>
        <v/>
      </c>
      <c r="N3247" t="str">
        <f t="shared" si="452"/>
        <v/>
      </c>
      <c r="P3247" t="str">
        <f t="shared" si="453"/>
        <v/>
      </c>
      <c r="R3247" t="str">
        <f t="shared" si="454"/>
        <v/>
      </c>
      <c r="T3247" t="str">
        <f t="shared" si="455"/>
        <v/>
      </c>
      <c r="U3247" s="4"/>
      <c r="V3247" t="str">
        <f t="shared" si="456"/>
        <v/>
      </c>
      <c r="W3247" s="4"/>
      <c r="X3247" t="str">
        <f t="shared" si="457"/>
        <v/>
      </c>
      <c r="Y3247" s="4"/>
      <c r="Z3247" t="str">
        <f t="shared" si="458"/>
        <v/>
      </c>
      <c r="AA3247" s="4"/>
    </row>
    <row r="3248" spans="1:27" x14ac:dyDescent="0.3">
      <c r="A3248" s="1" t="s">
        <v>14062</v>
      </c>
      <c r="B3248" s="1">
        <v>3616406001717</v>
      </c>
      <c r="C3248" s="1" t="s">
        <v>3512</v>
      </c>
      <c r="D3248" t="s">
        <v>8768</v>
      </c>
      <c r="E3248" t="s">
        <v>7</v>
      </c>
      <c r="F3248"/>
      <c r="G3248" t="s">
        <v>22422</v>
      </c>
      <c r="H324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48" t="str">
        <f>IF(ISBLANK(E3248),"",INDEX(UniqueArtist!B:B, MATCH(E3248,UniqueArtist!A:A, 0)))</f>
        <v>El Fantasma</v>
      </c>
      <c r="J3248" t="str">
        <f t="shared" si="450"/>
        <v>El Fantasma</v>
      </c>
      <c r="K3248" s="4">
        <v>0.25</v>
      </c>
      <c r="L3248" t="str">
        <f t="shared" si="451"/>
        <v/>
      </c>
      <c r="N3248" t="str">
        <f t="shared" si="452"/>
        <v/>
      </c>
      <c r="P3248" t="str">
        <f t="shared" si="453"/>
        <v/>
      </c>
      <c r="R3248" t="str">
        <f t="shared" si="454"/>
        <v/>
      </c>
      <c r="T3248" t="str">
        <f t="shared" si="455"/>
        <v/>
      </c>
      <c r="U3248" s="4"/>
      <c r="V3248" t="str">
        <f t="shared" si="456"/>
        <v/>
      </c>
      <c r="W3248" s="4"/>
      <c r="X3248" t="str">
        <f t="shared" si="457"/>
        <v/>
      </c>
      <c r="Y3248" s="4"/>
      <c r="Z3248" t="str">
        <f t="shared" si="458"/>
        <v/>
      </c>
      <c r="AA3248" s="4"/>
    </row>
    <row r="3249" spans="1:27" x14ac:dyDescent="0.3">
      <c r="A3249" s="1" t="s">
        <v>14063</v>
      </c>
      <c r="B3249" s="1">
        <v>3616406502788</v>
      </c>
      <c r="C3249" s="1" t="s">
        <v>2595</v>
      </c>
      <c r="D3249" t="s">
        <v>7970</v>
      </c>
      <c r="E3249" t="s">
        <v>7</v>
      </c>
      <c r="F3249"/>
      <c r="G3249" t="s">
        <v>22422</v>
      </c>
      <c r="H324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49" t="str">
        <f>IF(ISBLANK(E3249),"",INDEX(UniqueArtist!B:B, MATCH(E3249,UniqueArtist!A:A, 0)))</f>
        <v>El Fantasma</v>
      </c>
      <c r="J3249" t="str">
        <f t="shared" si="450"/>
        <v>El Fantasma</v>
      </c>
      <c r="K3249" s="4">
        <v>0.25</v>
      </c>
      <c r="L3249" t="str">
        <f t="shared" si="451"/>
        <v/>
      </c>
      <c r="N3249" t="str">
        <f t="shared" si="452"/>
        <v/>
      </c>
      <c r="P3249" t="str">
        <f t="shared" si="453"/>
        <v/>
      </c>
      <c r="R3249" t="str">
        <f t="shared" si="454"/>
        <v/>
      </c>
      <c r="T3249" t="str">
        <f t="shared" si="455"/>
        <v/>
      </c>
      <c r="U3249" s="4"/>
      <c r="V3249" t="str">
        <f t="shared" si="456"/>
        <v/>
      </c>
      <c r="W3249" s="4"/>
      <c r="X3249" t="str">
        <f t="shared" si="457"/>
        <v/>
      </c>
      <c r="Y3249" s="4"/>
      <c r="Z3249" t="str">
        <f t="shared" si="458"/>
        <v/>
      </c>
      <c r="AA3249" s="4"/>
    </row>
    <row r="3250" spans="1:27" x14ac:dyDescent="0.3">
      <c r="A3250" s="1" t="s">
        <v>14064</v>
      </c>
      <c r="B3250" s="1">
        <v>3616405815414</v>
      </c>
      <c r="C3250" s="1" t="s">
        <v>3229</v>
      </c>
      <c r="D3250" t="s">
        <v>8516</v>
      </c>
      <c r="E3250" t="s">
        <v>7</v>
      </c>
      <c r="F3250"/>
      <c r="G3250" t="s">
        <v>22422</v>
      </c>
      <c r="H325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50" t="str">
        <f>IF(ISBLANK(E3250),"",INDEX(UniqueArtist!B:B, MATCH(E3250,UniqueArtist!A:A, 0)))</f>
        <v>El Fantasma</v>
      </c>
      <c r="J3250" t="str">
        <f t="shared" si="450"/>
        <v>El Fantasma</v>
      </c>
      <c r="K3250" s="4">
        <v>0.25</v>
      </c>
      <c r="L3250" t="str">
        <f t="shared" si="451"/>
        <v/>
      </c>
      <c r="N3250" t="str">
        <f t="shared" si="452"/>
        <v/>
      </c>
      <c r="P3250" t="str">
        <f t="shared" si="453"/>
        <v/>
      </c>
      <c r="R3250" t="str">
        <f t="shared" si="454"/>
        <v/>
      </c>
      <c r="T3250" t="str">
        <f t="shared" si="455"/>
        <v/>
      </c>
      <c r="U3250" s="4"/>
      <c r="V3250" t="str">
        <f t="shared" si="456"/>
        <v/>
      </c>
      <c r="W3250" s="4"/>
      <c r="X3250" t="str">
        <f t="shared" si="457"/>
        <v/>
      </c>
      <c r="Y3250" s="4"/>
      <c r="Z3250" t="str">
        <f t="shared" si="458"/>
        <v/>
      </c>
      <c r="AA3250" s="4"/>
    </row>
    <row r="3251" spans="1:27" x14ac:dyDescent="0.3">
      <c r="A3251" s="1" t="s">
        <v>14065</v>
      </c>
      <c r="B3251" s="1">
        <v>3616406110556</v>
      </c>
      <c r="C3251" s="1" t="s">
        <v>3249</v>
      </c>
      <c r="D3251" t="s">
        <v>8535</v>
      </c>
      <c r="E3251" t="s">
        <v>7</v>
      </c>
      <c r="F3251"/>
      <c r="G3251" t="s">
        <v>22422</v>
      </c>
      <c r="H325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51" t="str">
        <f>IF(ISBLANK(E3251),"",INDEX(UniqueArtist!B:B, MATCH(E3251,UniqueArtist!A:A, 0)))</f>
        <v>El Fantasma</v>
      </c>
      <c r="J3251" t="str">
        <f t="shared" si="450"/>
        <v>El Fantasma</v>
      </c>
      <c r="K3251" s="4">
        <v>0.25</v>
      </c>
      <c r="L3251" t="str">
        <f t="shared" si="451"/>
        <v/>
      </c>
      <c r="N3251" t="str">
        <f t="shared" si="452"/>
        <v/>
      </c>
      <c r="P3251" t="str">
        <f t="shared" si="453"/>
        <v/>
      </c>
      <c r="R3251" t="str">
        <f t="shared" si="454"/>
        <v/>
      </c>
      <c r="T3251" t="str">
        <f t="shared" si="455"/>
        <v/>
      </c>
      <c r="U3251" s="4"/>
      <c r="V3251" t="str">
        <f t="shared" si="456"/>
        <v/>
      </c>
      <c r="W3251" s="4"/>
      <c r="X3251" t="str">
        <f t="shared" si="457"/>
        <v/>
      </c>
      <c r="Y3251" s="4"/>
      <c r="Z3251" t="str">
        <f t="shared" si="458"/>
        <v/>
      </c>
      <c r="AA3251" s="4"/>
    </row>
    <row r="3252" spans="1:27" x14ac:dyDescent="0.3">
      <c r="A3252" s="1" t="s">
        <v>14066</v>
      </c>
      <c r="B3252" s="1">
        <v>3616406272766</v>
      </c>
      <c r="C3252" s="1" t="s">
        <v>227</v>
      </c>
      <c r="D3252" t="s">
        <v>5798</v>
      </c>
      <c r="E3252" t="s">
        <v>7</v>
      </c>
      <c r="F3252"/>
      <c r="G3252" t="s">
        <v>22422</v>
      </c>
      <c r="H325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52" t="str">
        <f>IF(ISBLANK(E3252),"",INDEX(UniqueArtist!B:B, MATCH(E3252,UniqueArtist!A:A, 0)))</f>
        <v>El Fantasma</v>
      </c>
      <c r="J3252" t="str">
        <f t="shared" si="450"/>
        <v>El Fantasma</v>
      </c>
      <c r="K3252" s="4">
        <v>0.25</v>
      </c>
      <c r="L3252" t="str">
        <f t="shared" si="451"/>
        <v/>
      </c>
      <c r="N3252" t="str">
        <f t="shared" si="452"/>
        <v/>
      </c>
      <c r="P3252" t="str">
        <f t="shared" si="453"/>
        <v/>
      </c>
      <c r="R3252" t="str">
        <f t="shared" si="454"/>
        <v/>
      </c>
      <c r="T3252" t="str">
        <f t="shared" si="455"/>
        <v/>
      </c>
      <c r="U3252" s="4"/>
      <c r="V3252" t="str">
        <f t="shared" si="456"/>
        <v/>
      </c>
      <c r="W3252" s="4"/>
      <c r="X3252" t="str">
        <f t="shared" si="457"/>
        <v/>
      </c>
      <c r="Y3252" s="4"/>
      <c r="Z3252" t="str">
        <f t="shared" si="458"/>
        <v/>
      </c>
      <c r="AA3252" s="4"/>
    </row>
    <row r="3253" spans="1:27" x14ac:dyDescent="0.3">
      <c r="A3253" s="1" t="s">
        <v>14067</v>
      </c>
      <c r="B3253" s="1">
        <v>3616405512146</v>
      </c>
      <c r="C3253" s="1" t="s">
        <v>4340</v>
      </c>
      <c r="D3253" t="s">
        <v>9487</v>
      </c>
      <c r="E3253" t="s">
        <v>7</v>
      </c>
      <c r="F3253"/>
      <c r="G3253" t="s">
        <v>22422</v>
      </c>
      <c r="H325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53" t="str">
        <f>IF(ISBLANK(E3253),"",INDEX(UniqueArtist!B:B, MATCH(E3253,UniqueArtist!A:A, 0)))</f>
        <v>El Fantasma</v>
      </c>
      <c r="J3253" t="str">
        <f t="shared" si="450"/>
        <v>El Fantasma</v>
      </c>
      <c r="K3253" s="4">
        <v>0.25</v>
      </c>
      <c r="L3253" t="str">
        <f t="shared" si="451"/>
        <v/>
      </c>
      <c r="N3253" t="str">
        <f t="shared" si="452"/>
        <v/>
      </c>
      <c r="P3253" t="str">
        <f t="shared" si="453"/>
        <v/>
      </c>
      <c r="R3253" t="str">
        <f t="shared" si="454"/>
        <v/>
      </c>
      <c r="T3253" t="str">
        <f t="shared" si="455"/>
        <v/>
      </c>
      <c r="U3253" s="4"/>
      <c r="V3253" t="str">
        <f t="shared" si="456"/>
        <v/>
      </c>
      <c r="W3253" s="4"/>
      <c r="X3253" t="str">
        <f t="shared" si="457"/>
        <v/>
      </c>
      <c r="Y3253" s="4"/>
      <c r="Z3253" t="str">
        <f t="shared" si="458"/>
        <v/>
      </c>
      <c r="AA3253" s="4"/>
    </row>
    <row r="3254" spans="1:27" x14ac:dyDescent="0.3">
      <c r="A3254" s="1" t="s">
        <v>14068</v>
      </c>
      <c r="B3254" s="1">
        <v>3616552022628</v>
      </c>
      <c r="C3254" s="1" t="s">
        <v>4457</v>
      </c>
      <c r="D3254" t="s">
        <v>9591</v>
      </c>
      <c r="E3254" t="s">
        <v>7</v>
      </c>
      <c r="F3254"/>
      <c r="G3254" t="s">
        <v>22422</v>
      </c>
      <c r="H325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54" t="str">
        <f>IF(ISBLANK(E3254),"",INDEX(UniqueArtist!B:B, MATCH(E3254,UniqueArtist!A:A, 0)))</f>
        <v>El Fantasma</v>
      </c>
      <c r="J3254" t="str">
        <f t="shared" si="450"/>
        <v>El Fantasma</v>
      </c>
      <c r="K3254" s="4">
        <v>0.25</v>
      </c>
      <c r="L3254" t="str">
        <f t="shared" si="451"/>
        <v/>
      </c>
      <c r="N3254" t="str">
        <f t="shared" si="452"/>
        <v/>
      </c>
      <c r="P3254" t="str">
        <f t="shared" si="453"/>
        <v/>
      </c>
      <c r="R3254" t="str">
        <f t="shared" si="454"/>
        <v/>
      </c>
      <c r="T3254" t="str">
        <f t="shared" si="455"/>
        <v/>
      </c>
      <c r="U3254" s="4"/>
      <c r="V3254" t="str">
        <f t="shared" si="456"/>
        <v/>
      </c>
      <c r="W3254" s="4"/>
      <c r="X3254" t="str">
        <f t="shared" si="457"/>
        <v/>
      </c>
      <c r="Y3254" s="4"/>
      <c r="Z3254" t="str">
        <f t="shared" si="458"/>
        <v/>
      </c>
      <c r="AA3254" s="4"/>
    </row>
    <row r="3255" spans="1:27" x14ac:dyDescent="0.3">
      <c r="A3255" s="1" t="s">
        <v>14069</v>
      </c>
      <c r="B3255" s="1">
        <v>3617057300778</v>
      </c>
      <c r="C3255" s="1" t="s">
        <v>3906</v>
      </c>
      <c r="D3255" t="s">
        <v>9107</v>
      </c>
      <c r="E3255" t="s">
        <v>7</v>
      </c>
      <c r="F3255"/>
      <c r="G3255" t="s">
        <v>22422</v>
      </c>
      <c r="H325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255" t="str">
        <f>IF(ISBLANK(E3255),"",INDEX(UniqueArtist!B:B, MATCH(E3255,UniqueArtist!A:A, 0)))</f>
        <v>El Fantasma</v>
      </c>
      <c r="J3255" t="str">
        <f t="shared" si="450"/>
        <v>El Fantasma</v>
      </c>
      <c r="K3255" s="4">
        <v>0.35</v>
      </c>
      <c r="L3255" t="str">
        <f t="shared" si="451"/>
        <v/>
      </c>
      <c r="N3255" t="str">
        <f t="shared" si="452"/>
        <v/>
      </c>
      <c r="P3255" t="str">
        <f t="shared" si="453"/>
        <v/>
      </c>
      <c r="R3255" t="str">
        <f t="shared" si="454"/>
        <v/>
      </c>
      <c r="T3255" t="str">
        <f t="shared" si="455"/>
        <v/>
      </c>
      <c r="U3255" s="4"/>
      <c r="V3255" t="str">
        <f t="shared" si="456"/>
        <v/>
      </c>
      <c r="W3255" s="4"/>
      <c r="X3255" t="str">
        <f t="shared" si="457"/>
        <v/>
      </c>
      <c r="Y3255" s="4"/>
      <c r="Z3255" t="str">
        <f t="shared" si="458"/>
        <v/>
      </c>
      <c r="AA3255" s="4"/>
    </row>
    <row r="3256" spans="1:27" x14ac:dyDescent="0.3">
      <c r="A3256" s="1" t="s">
        <v>14070</v>
      </c>
      <c r="B3256" s="1">
        <v>3617056131151</v>
      </c>
      <c r="C3256" s="1" t="s">
        <v>3798</v>
      </c>
      <c r="D3256" t="s">
        <v>9014</v>
      </c>
      <c r="E3256" t="s">
        <v>7</v>
      </c>
      <c r="F3256"/>
      <c r="G3256" t="s">
        <v>22422</v>
      </c>
      <c r="H325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256" t="str">
        <f>IF(ISBLANK(E3256),"",INDEX(UniqueArtist!B:B, MATCH(E3256,UniqueArtist!A:A, 0)))</f>
        <v>El Fantasma</v>
      </c>
      <c r="J3256" t="str">
        <f t="shared" si="450"/>
        <v>El Fantasma</v>
      </c>
      <c r="K3256" s="4">
        <v>0.35</v>
      </c>
      <c r="L3256" t="str">
        <f t="shared" si="451"/>
        <v/>
      </c>
      <c r="N3256" t="str">
        <f t="shared" si="452"/>
        <v/>
      </c>
      <c r="P3256" t="str">
        <f t="shared" si="453"/>
        <v/>
      </c>
      <c r="R3256" t="str">
        <f t="shared" si="454"/>
        <v/>
      </c>
      <c r="T3256" t="str">
        <f t="shared" si="455"/>
        <v/>
      </c>
      <c r="U3256" s="4"/>
      <c r="V3256" t="str">
        <f t="shared" si="456"/>
        <v/>
      </c>
      <c r="W3256" s="4"/>
      <c r="X3256" t="str">
        <f t="shared" si="457"/>
        <v/>
      </c>
      <c r="Y3256" s="4"/>
      <c r="Z3256" t="str">
        <f t="shared" si="458"/>
        <v/>
      </c>
      <c r="AA3256" s="4"/>
    </row>
    <row r="3257" spans="1:27" x14ac:dyDescent="0.3">
      <c r="A3257" s="1" t="s">
        <v>14071</v>
      </c>
      <c r="B3257" s="1">
        <v>3616408939452</v>
      </c>
      <c r="C3257" s="1" t="s">
        <v>3775</v>
      </c>
      <c r="D3257" t="s">
        <v>8994</v>
      </c>
      <c r="E3257" t="s">
        <v>7</v>
      </c>
      <c r="F3257"/>
      <c r="G3257" t="s">
        <v>22422</v>
      </c>
      <c r="H325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57" t="str">
        <f>IF(ISBLANK(E3257),"",INDEX(UniqueArtist!B:B, MATCH(E3257,UniqueArtist!A:A, 0)))</f>
        <v>El Fantasma</v>
      </c>
      <c r="J3257" t="str">
        <f t="shared" si="450"/>
        <v>El Fantasma</v>
      </c>
      <c r="K3257" s="4">
        <v>0.25</v>
      </c>
      <c r="L3257" t="str">
        <f t="shared" si="451"/>
        <v/>
      </c>
      <c r="N3257" t="str">
        <f t="shared" si="452"/>
        <v/>
      </c>
      <c r="P3257" t="str">
        <f t="shared" si="453"/>
        <v/>
      </c>
      <c r="R3257" t="str">
        <f t="shared" si="454"/>
        <v/>
      </c>
      <c r="T3257" t="str">
        <f t="shared" si="455"/>
        <v/>
      </c>
      <c r="U3257" s="4"/>
      <c r="V3257" t="str">
        <f t="shared" si="456"/>
        <v/>
      </c>
      <c r="W3257" s="4"/>
      <c r="X3257" t="str">
        <f t="shared" si="457"/>
        <v/>
      </c>
      <c r="Y3257" s="4"/>
      <c r="Z3257" t="str">
        <f t="shared" si="458"/>
        <v/>
      </c>
      <c r="AA3257" s="4"/>
    </row>
    <row r="3258" spans="1:27" x14ac:dyDescent="0.3">
      <c r="A3258" s="1" t="s">
        <v>14072</v>
      </c>
      <c r="B3258" s="1">
        <v>3616555190775</v>
      </c>
      <c r="C3258" s="1" t="s">
        <v>2314</v>
      </c>
      <c r="D3258" t="s">
        <v>7707</v>
      </c>
      <c r="E3258" t="s">
        <v>7</v>
      </c>
      <c r="F3258" s="7">
        <v>44246</v>
      </c>
      <c r="G3258" t="s">
        <v>22422</v>
      </c>
      <c r="H325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258" t="str">
        <f>IF(ISBLANK(E3258),"",INDEX(UniqueArtist!B:B, MATCH(E3258,UniqueArtist!A:A, 0)))</f>
        <v>El Fantasma</v>
      </c>
      <c r="J3258" t="str">
        <f t="shared" si="450"/>
        <v>El Fantasma</v>
      </c>
      <c r="K3258" s="4">
        <v>0.35</v>
      </c>
      <c r="L3258" t="str">
        <f t="shared" si="451"/>
        <v/>
      </c>
      <c r="N3258" t="str">
        <f t="shared" si="452"/>
        <v/>
      </c>
      <c r="P3258" t="str">
        <f t="shared" si="453"/>
        <v/>
      </c>
      <c r="R3258" t="str">
        <f t="shared" si="454"/>
        <v/>
      </c>
      <c r="T3258" t="str">
        <f t="shared" si="455"/>
        <v/>
      </c>
      <c r="U3258" s="4"/>
      <c r="V3258" t="str">
        <f t="shared" si="456"/>
        <v/>
      </c>
      <c r="W3258" s="4"/>
      <c r="X3258" t="str">
        <f t="shared" si="457"/>
        <v/>
      </c>
      <c r="Y3258" s="4"/>
      <c r="Z3258" t="str">
        <f t="shared" si="458"/>
        <v/>
      </c>
      <c r="AA3258" s="4"/>
    </row>
    <row r="3259" spans="1:27" x14ac:dyDescent="0.3">
      <c r="A3259" s="1" t="s">
        <v>14073</v>
      </c>
      <c r="B3259" s="1">
        <v>3615936955873</v>
      </c>
      <c r="C3259" s="1" t="s">
        <v>3807</v>
      </c>
      <c r="D3259" t="s">
        <v>9022</v>
      </c>
      <c r="E3259" t="s">
        <v>7</v>
      </c>
      <c r="F3259"/>
      <c r="G3259" t="s">
        <v>22422</v>
      </c>
      <c r="H325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59" t="str">
        <f>IF(ISBLANK(E3259),"",INDEX(UniqueArtist!B:B, MATCH(E3259,UniqueArtist!A:A, 0)))</f>
        <v>El Fantasma</v>
      </c>
      <c r="J3259" t="str">
        <f t="shared" si="450"/>
        <v>El Fantasma</v>
      </c>
      <c r="K3259" s="4">
        <v>0.25</v>
      </c>
      <c r="L3259" t="str">
        <f t="shared" si="451"/>
        <v/>
      </c>
      <c r="N3259" t="str">
        <f t="shared" si="452"/>
        <v/>
      </c>
      <c r="P3259" t="str">
        <f t="shared" si="453"/>
        <v/>
      </c>
      <c r="R3259" t="str">
        <f t="shared" si="454"/>
        <v/>
      </c>
      <c r="T3259" t="str">
        <f t="shared" si="455"/>
        <v/>
      </c>
      <c r="U3259" s="4"/>
      <c r="V3259" t="str">
        <f t="shared" si="456"/>
        <v/>
      </c>
      <c r="W3259" s="4"/>
      <c r="X3259" t="str">
        <f t="shared" si="457"/>
        <v/>
      </c>
      <c r="Y3259" s="4"/>
      <c r="Z3259" t="str">
        <f t="shared" si="458"/>
        <v/>
      </c>
      <c r="AA3259" s="4"/>
    </row>
    <row r="3260" spans="1:27" x14ac:dyDescent="0.3">
      <c r="A3260" s="1" t="s">
        <v>14074</v>
      </c>
      <c r="B3260" s="1">
        <v>3616405143258</v>
      </c>
      <c r="C3260" s="1" t="s">
        <v>4837</v>
      </c>
      <c r="D3260" t="s">
        <v>9917</v>
      </c>
      <c r="E3260" t="s">
        <v>7</v>
      </c>
      <c r="F3260"/>
      <c r="G3260" t="s">
        <v>22422</v>
      </c>
      <c r="H326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60" t="str">
        <f>IF(ISBLANK(E3260),"",INDEX(UniqueArtist!B:B, MATCH(E3260,UniqueArtist!A:A, 0)))</f>
        <v>El Fantasma</v>
      </c>
      <c r="J3260" t="str">
        <f t="shared" si="450"/>
        <v>El Fantasma</v>
      </c>
      <c r="K3260" s="4">
        <v>0.25</v>
      </c>
      <c r="L3260" t="str">
        <f t="shared" si="451"/>
        <v/>
      </c>
      <c r="N3260" t="str">
        <f t="shared" si="452"/>
        <v/>
      </c>
      <c r="P3260" t="str">
        <f t="shared" si="453"/>
        <v/>
      </c>
      <c r="R3260" t="str">
        <f t="shared" si="454"/>
        <v/>
      </c>
      <c r="T3260" t="str">
        <f t="shared" si="455"/>
        <v/>
      </c>
      <c r="U3260" s="4"/>
      <c r="V3260" t="str">
        <f t="shared" si="456"/>
        <v/>
      </c>
      <c r="W3260" s="4"/>
      <c r="X3260" t="str">
        <f t="shared" si="457"/>
        <v/>
      </c>
      <c r="Y3260" s="4"/>
      <c r="Z3260" t="str">
        <f t="shared" si="458"/>
        <v/>
      </c>
      <c r="AA3260" s="4"/>
    </row>
    <row r="3261" spans="1:27" x14ac:dyDescent="0.3">
      <c r="A3261" s="1" t="s">
        <v>14075</v>
      </c>
      <c r="B3261" s="1">
        <v>3616405142312</v>
      </c>
      <c r="C3261" s="1" t="s">
        <v>5016</v>
      </c>
      <c r="D3261" t="s">
        <v>10074</v>
      </c>
      <c r="E3261" t="s">
        <v>7</v>
      </c>
      <c r="F3261"/>
      <c r="G3261" t="s">
        <v>22422</v>
      </c>
      <c r="H326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61" t="str">
        <f>IF(ISBLANK(E3261),"",INDEX(UniqueArtist!B:B, MATCH(E3261,UniqueArtist!A:A, 0)))</f>
        <v>El Fantasma</v>
      </c>
      <c r="J3261" t="str">
        <f t="shared" si="450"/>
        <v>El Fantasma</v>
      </c>
      <c r="K3261" s="4">
        <v>0.25</v>
      </c>
      <c r="L3261" t="str">
        <f t="shared" si="451"/>
        <v/>
      </c>
      <c r="N3261" t="str">
        <f t="shared" si="452"/>
        <v/>
      </c>
      <c r="P3261" t="str">
        <f t="shared" si="453"/>
        <v/>
      </c>
      <c r="R3261" t="str">
        <f t="shared" si="454"/>
        <v/>
      </c>
      <c r="T3261" t="str">
        <f t="shared" si="455"/>
        <v/>
      </c>
      <c r="U3261" s="4"/>
      <c r="V3261" t="str">
        <f t="shared" si="456"/>
        <v/>
      </c>
      <c r="W3261" s="4"/>
      <c r="X3261" t="str">
        <f t="shared" si="457"/>
        <v/>
      </c>
      <c r="Y3261" s="4"/>
      <c r="Z3261" t="str">
        <f t="shared" si="458"/>
        <v/>
      </c>
      <c r="AA3261" s="4"/>
    </row>
    <row r="3262" spans="1:27" x14ac:dyDescent="0.3">
      <c r="A3262" s="1" t="s">
        <v>14076</v>
      </c>
      <c r="B3262" s="1">
        <v>3616408458694</v>
      </c>
      <c r="C3262" s="1" t="s">
        <v>363</v>
      </c>
      <c r="D3262" t="s">
        <v>5931</v>
      </c>
      <c r="E3262" t="s">
        <v>7</v>
      </c>
      <c r="F3262"/>
      <c r="G3262" t="s">
        <v>22422</v>
      </c>
      <c r="H326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62" t="str">
        <f>IF(ISBLANK(E3262),"",INDEX(UniqueArtist!B:B, MATCH(E3262,UniqueArtist!A:A, 0)))</f>
        <v>El Fantasma</v>
      </c>
      <c r="J3262" t="str">
        <f t="shared" si="450"/>
        <v>El Fantasma</v>
      </c>
      <c r="K3262" s="4">
        <v>0.25</v>
      </c>
      <c r="L3262" t="str">
        <f t="shared" si="451"/>
        <v/>
      </c>
      <c r="N3262" t="str">
        <f t="shared" si="452"/>
        <v/>
      </c>
      <c r="P3262" t="str">
        <f t="shared" si="453"/>
        <v/>
      </c>
      <c r="R3262" t="str">
        <f t="shared" si="454"/>
        <v/>
      </c>
      <c r="T3262" t="str">
        <f t="shared" si="455"/>
        <v/>
      </c>
      <c r="U3262" s="4"/>
      <c r="V3262" t="str">
        <f t="shared" si="456"/>
        <v/>
      </c>
      <c r="W3262" s="4"/>
      <c r="X3262" t="str">
        <f t="shared" si="457"/>
        <v/>
      </c>
      <c r="Y3262" s="4"/>
      <c r="Z3262" t="str">
        <f t="shared" si="458"/>
        <v/>
      </c>
      <c r="AA3262" s="4"/>
    </row>
    <row r="3263" spans="1:27" x14ac:dyDescent="0.3">
      <c r="A3263" s="1" t="s">
        <v>11079</v>
      </c>
      <c r="B3263" s="1">
        <v>3615936534054</v>
      </c>
      <c r="C3263" s="1" t="s">
        <v>1612</v>
      </c>
      <c r="D3263" t="s">
        <v>7097</v>
      </c>
      <c r="E3263" t="s">
        <v>16</v>
      </c>
      <c r="F3263"/>
      <c r="G3263" t="s">
        <v>22422</v>
      </c>
      <c r="H326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63" t="str">
        <f>IF(ISBLANK(E3263),"",INDEX(UniqueArtist!B:B, MATCH(E3263,UniqueArtist!A:A, 0)))</f>
        <v>Kanales</v>
      </c>
      <c r="J3263" t="str">
        <f t="shared" si="450"/>
        <v>Kanales</v>
      </c>
      <c r="K3263" s="4">
        <v>0.25</v>
      </c>
      <c r="L3263" t="str">
        <f t="shared" si="451"/>
        <v/>
      </c>
      <c r="N3263" t="str">
        <f t="shared" si="452"/>
        <v/>
      </c>
      <c r="P3263" t="str">
        <f t="shared" si="453"/>
        <v/>
      </c>
      <c r="R3263" t="str">
        <f t="shared" si="454"/>
        <v/>
      </c>
      <c r="T3263" t="str">
        <f t="shared" si="455"/>
        <v/>
      </c>
      <c r="U3263" s="4"/>
      <c r="V3263" t="str">
        <f t="shared" si="456"/>
        <v/>
      </c>
      <c r="W3263" s="4"/>
      <c r="X3263" t="str">
        <f t="shared" si="457"/>
        <v/>
      </c>
      <c r="Y3263" s="4"/>
      <c r="Z3263" t="str">
        <f t="shared" si="458"/>
        <v/>
      </c>
      <c r="AA3263" s="4"/>
    </row>
    <row r="3264" spans="1:27" x14ac:dyDescent="0.3">
      <c r="A3264" s="1" t="s">
        <v>14077</v>
      </c>
      <c r="B3264" s="1">
        <v>3616554129127</v>
      </c>
      <c r="C3264" s="1" t="s">
        <v>2132</v>
      </c>
      <c r="D3264" t="s">
        <v>7546</v>
      </c>
      <c r="E3264" t="s">
        <v>3</v>
      </c>
      <c r="F3264"/>
      <c r="G3264" t="s">
        <v>22422</v>
      </c>
      <c r="H32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64" t="str">
        <f>IF(ISBLANK(E3264),"",INDEX(UniqueArtist!B:B, MATCH(E3264,UniqueArtist!A:A, 0)))</f>
        <v>Nicolas Garcia</v>
      </c>
      <c r="J3264" t="str">
        <f t="shared" si="450"/>
        <v>Nicolas Garcia</v>
      </c>
      <c r="K3264" s="4">
        <v>0.1</v>
      </c>
      <c r="L3264" t="str">
        <f t="shared" si="451"/>
        <v/>
      </c>
      <c r="N3264" t="str">
        <f t="shared" si="452"/>
        <v/>
      </c>
      <c r="P3264" t="str">
        <f t="shared" si="453"/>
        <v/>
      </c>
      <c r="R3264" t="str">
        <f t="shared" si="454"/>
        <v/>
      </c>
      <c r="T3264" t="str">
        <f t="shared" si="455"/>
        <v/>
      </c>
      <c r="U3264" s="4"/>
      <c r="V3264" t="str">
        <f t="shared" si="456"/>
        <v/>
      </c>
      <c r="W3264" s="4"/>
      <c r="X3264" t="str">
        <f t="shared" si="457"/>
        <v/>
      </c>
      <c r="Y3264" s="4"/>
      <c r="Z3264" t="str">
        <f t="shared" si="458"/>
        <v/>
      </c>
      <c r="AA3264" s="4"/>
    </row>
    <row r="3265" spans="1:27" x14ac:dyDescent="0.3">
      <c r="A3265" s="1" t="s">
        <v>18631</v>
      </c>
      <c r="B3265" s="1">
        <v>3617054413495</v>
      </c>
      <c r="C3265" t="s">
        <v>2132</v>
      </c>
      <c r="D3265" t="s">
        <v>7546</v>
      </c>
      <c r="E3265" t="s">
        <v>3</v>
      </c>
      <c r="F3265" s="4"/>
      <c r="G3265" t="s">
        <v>22422</v>
      </c>
      <c r="H32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65" t="str">
        <f>IF(ISBLANK(E3265),"",INDEX(UniqueArtist!B:B, MATCH(E3265,UniqueArtist!A:A, 0)))</f>
        <v>Nicolas Garcia</v>
      </c>
      <c r="J3265" t="str">
        <f t="shared" si="450"/>
        <v>Nicolas Garcia</v>
      </c>
      <c r="K3265" s="4">
        <v>0.1</v>
      </c>
      <c r="L3265" t="str">
        <f t="shared" si="451"/>
        <v/>
      </c>
      <c r="N3265" t="str">
        <f t="shared" si="452"/>
        <v/>
      </c>
      <c r="P3265" t="str">
        <f t="shared" si="453"/>
        <v/>
      </c>
      <c r="R3265" t="str">
        <f t="shared" si="454"/>
        <v/>
      </c>
      <c r="T3265" t="str">
        <f t="shared" si="455"/>
        <v/>
      </c>
      <c r="U3265" s="4"/>
      <c r="V3265" t="str">
        <f t="shared" si="456"/>
        <v/>
      </c>
      <c r="W3265" s="4"/>
      <c r="X3265" t="str">
        <f t="shared" si="457"/>
        <v/>
      </c>
      <c r="Y3265" s="4"/>
      <c r="Z3265" t="str">
        <f t="shared" si="458"/>
        <v/>
      </c>
      <c r="AA3265" s="4"/>
    </row>
    <row r="3266" spans="1:27" x14ac:dyDescent="0.3">
      <c r="A3266" s="1" t="s">
        <v>18760</v>
      </c>
      <c r="B3266" s="1">
        <v>3617054572048</v>
      </c>
      <c r="C3266" t="s">
        <v>2132</v>
      </c>
      <c r="D3266" t="s">
        <v>7546</v>
      </c>
      <c r="E3266" t="s">
        <v>3</v>
      </c>
      <c r="F3266" s="4"/>
      <c r="G3266" t="s">
        <v>22422</v>
      </c>
      <c r="H32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66" t="str">
        <f>IF(ISBLANK(E3266),"",INDEX(UniqueArtist!B:B, MATCH(E3266,UniqueArtist!A:A, 0)))</f>
        <v>Nicolas Garcia</v>
      </c>
      <c r="J3266" t="str">
        <f t="shared" ref="J3266:J3329" si="459">IFERROR(TRIM(LEFT(I3266, IFERROR(FIND(",", I3266)-1, LEN(I3266)))), "")</f>
        <v>Nicolas Garcia</v>
      </c>
      <c r="K3266" s="4">
        <v>0.1</v>
      </c>
      <c r="L3266" t="str">
        <f t="shared" ref="L3266:L3329" si="460">IFERROR(TRIM(MID(I3266, FIND(",", I3266) + 1, IFERROR(FIND(",", I3266, FIND(",", I3266) + 1) - FIND(",", I3266) - 1, LEN(I3266)))), "")</f>
        <v/>
      </c>
      <c r="N3266" t="str">
        <f t="shared" ref="N3266:N3329" si="461">IFERROR(TRIM(MID(I3266, FIND(",", I3266, FIND(",", I3266) + 1) + 1, IFERROR(FIND(",", I3266, FIND(",", I3266, FIND(",", I3266) + 1) + 1) - FIND(",", I3266, FIND(",", I3266) + 1) - 1, LEN(I3266)))), "")</f>
        <v/>
      </c>
      <c r="P3266" t="str">
        <f t="shared" ref="P3266:P3329" si="462">IFERROR(TRIM(MID(I3266, FIND(",", I3266, FIND(",", I3266, FIND(",", I3266) + 1) + 1) + 1, IFERROR(FIND(",", I3266, FIND(",", I3266, FIND(",", I3266, FIND(",", I3266) + 1) + 1) + 1) - FIND(",", I3266, FIND(",", I3266, FIND(",", I3266) + 1) + 1) - 1, LEN(I3266)))), "")</f>
        <v/>
      </c>
      <c r="R3266" t="str">
        <f t="shared" ref="R3266:R3329" si="463">IFERROR(TRIM(MID(I3266, FIND(",", I3266, FIND(",", I3266, FIND(",", I3266, FIND(",", I3266) + 1) + 1) + 1) + 1, IFERROR(FIND(",", I3266, FIND(",", I3266, FIND(",", I3266, FIND(",", I3266, FIND(",", I3266) + 1) + 1) + 1) + 1) - FIND(",", I3266, FIND(",", I3266, FIND(",", I3266, FIND(",", I3266) + 1) + 1) + 1) - 1, LEN(I3266)))), "")</f>
        <v/>
      </c>
      <c r="T3266" t="str">
        <f t="shared" ref="T3266:T3329" si="464">IFERROR(TRIM(MID(I3266, FIND(",", I3266, FIND(",", I3266, FIND(",", I3266, FIND(",", I3266, FIND(",", I3266, FIND(",", I3266) + 1) + 1) + 1) + 1) + 1) + 1, IFERROR(FIND(",", I3266, FIND(",", I3266, FIND(",", I3266, FIND(",", I3266, FIND(",", I3266, FIND(",", I3266) + 1) + 1) + 1) + 1) + 1) - FIND(",", I3266, FIND(",", I3266, FIND(",", I3266, FIND(",", I3266, FIND(",", I3266) + 1) + 1) + 1) + 1) - 1, LEN(I3266)))), "")</f>
        <v/>
      </c>
      <c r="U3266" s="4"/>
      <c r="V3266" t="str">
        <f t="shared" ref="V3266:V3329" si="465">IFERROR(TRIM(MID(I3266, FIND(",", I3266, FIND(",", I3266, FIND(",", I3266, FIND(",", I3266, FIND(",", I3266, FIND(",", I3266, FIND(",", I3266) + 1) + 1) + 1) + 1) + 1) + 1) + 1, IFERROR(FIND(",", I3266, FIND(",", I3266, FIND(",", I3266, FIND(",", I3266, FIND(",", I3266, FIND(",", I3266, FIND(",", I3266) + 1) + 1) + 1) + 1) + 1) + 1) - FIND(",", I3266, FIND(",", I3266, FIND(",", I3266, FIND(",", I3266, FIND(",", I3266, FIND(",", I3266) + 1) + 1) + 1) + 1) + 1) - 1, LEN(I3266)))), "")</f>
        <v/>
      </c>
      <c r="W3266" s="4"/>
      <c r="X3266" t="str">
        <f t="shared" ref="X3266:X3329" si="466">IFERROR(TRIM(MID(I3266, FIND(",", I3266, FIND(",", I3266, FIND(",", I3266, FIND(",", I3266, FIND(",", I3266, FIND(",", I3266, FIND(",", I3266, FIND(",", I3266) + 1) + 1) + 1) + 1) + 1) + 1) + 1) + 1, IFERROR(FIND(",", I3266, FIND(",", I3266, FIND(",", I3266, FIND(",", I3266, FIND(",", I3266, FIND(",", I3266, FIND(",", I3266, FIND(",", I3266) + 1) + 1) + 1) + 1) + 1) + 1) + 1) - FIND(",", I3266, FIND(",", I3266, FIND(",", I3266, FIND(",", I3266, FIND(",", I3266, FIND(",", I3266, FIND(",", I3266) + 1) + 1) + 1) + 1) + 1) + 1) - 1, LEN(I3266)))), "")</f>
        <v/>
      </c>
      <c r="Y3266" s="4"/>
      <c r="Z3266" t="str">
        <f t="shared" ref="Z3266:Z3329" si="467">IFERROR(TRIM(MID(I3266, FIND(",", I3266, FIND(",", I3266, FIND(",", I3266, FIND(",", I3266, FIND(",", I3266, FIND(",", I3266, FIND(",", I3266, FIND(",", I3266, FIND(",", I3266) + 1) + 1) + 1) + 1) + 1) + 1) + 1) + 1) + 1, IFERROR(FIND(",", I3266, FIND(",", I3266, FIND(",", I3266, FIND(",", I3266, FIND(",", I3266, FIND(",", I3266, FIND(",", I3266, FIND(",", I3266, FIND(",", I3266) + 1) + 1) + 1) + 1) + 1) + 1) + 1) + 1) - FIND(",", I3266, FIND(",", I3266, FIND(",", I3266, FIND(",", I3266, FIND(",", I3266, FIND(",", I3266, FIND(",", I3266, FIND(",", I3266) + 1) + 1) + 1) + 1) + 1) + 1) + 1) - 1, LEN(I3266)))), "")</f>
        <v/>
      </c>
      <c r="AA3266" s="4"/>
    </row>
    <row r="3267" spans="1:27" x14ac:dyDescent="0.3">
      <c r="A3267" s="1" t="s">
        <v>14078</v>
      </c>
      <c r="B3267" s="1">
        <v>3616848577757</v>
      </c>
      <c r="C3267" s="1" t="s">
        <v>3252</v>
      </c>
      <c r="D3267" t="s">
        <v>8537</v>
      </c>
      <c r="E3267" t="s">
        <v>55</v>
      </c>
      <c r="F3267"/>
      <c r="G3267" t="s">
        <v>22422</v>
      </c>
      <c r="H32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67" t="str">
        <f>IF(ISBLANK(E3267),"",INDEX(UniqueArtist!B:B, MATCH(E3267,UniqueArtist!A:A, 0)))</f>
        <v>Alemi Bustos</v>
      </c>
      <c r="J3267" t="str">
        <f t="shared" si="459"/>
        <v>Alemi Bustos</v>
      </c>
      <c r="K3267" s="4">
        <v>0.1</v>
      </c>
      <c r="L3267" t="str">
        <f t="shared" si="460"/>
        <v/>
      </c>
      <c r="N3267" t="str">
        <f t="shared" si="461"/>
        <v/>
      </c>
      <c r="P3267" t="str">
        <f t="shared" si="462"/>
        <v/>
      </c>
      <c r="R3267" t="str">
        <f t="shared" si="463"/>
        <v/>
      </c>
      <c r="T3267" t="str">
        <f t="shared" si="464"/>
        <v/>
      </c>
      <c r="U3267" s="4"/>
      <c r="V3267" t="str">
        <f t="shared" si="465"/>
        <v/>
      </c>
      <c r="W3267" s="4"/>
      <c r="X3267" t="str">
        <f t="shared" si="466"/>
        <v/>
      </c>
      <c r="Y3267" s="4"/>
      <c r="Z3267" t="str">
        <f t="shared" si="467"/>
        <v/>
      </c>
      <c r="AA3267" s="4"/>
    </row>
    <row r="3268" spans="1:27" x14ac:dyDescent="0.3">
      <c r="A3268" s="1" t="s">
        <v>14079</v>
      </c>
      <c r="B3268" s="1">
        <v>3616554199397</v>
      </c>
      <c r="C3268" s="1" t="s">
        <v>201</v>
      </c>
      <c r="D3268" t="s">
        <v>5772</v>
      </c>
      <c r="E3268" t="s">
        <v>10686</v>
      </c>
      <c r="F3268"/>
      <c r="G3268" t="s">
        <v>22422</v>
      </c>
      <c r="H32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68" t="str">
        <f>IF(ISBLANK(E3268),"",INDEX(UniqueArtist!B:B, MATCH(E3268,UniqueArtist!A:A, 0)))</f>
        <v>Los Nuevos Ilegales</v>
      </c>
      <c r="J3268" t="str">
        <f t="shared" si="459"/>
        <v>Los Nuevos Ilegales</v>
      </c>
      <c r="K3268" s="4">
        <v>0.1</v>
      </c>
      <c r="L3268" t="str">
        <f t="shared" si="460"/>
        <v/>
      </c>
      <c r="N3268" t="str">
        <f t="shared" si="461"/>
        <v/>
      </c>
      <c r="P3268" t="str">
        <f t="shared" si="462"/>
        <v/>
      </c>
      <c r="R3268" t="str">
        <f t="shared" si="463"/>
        <v/>
      </c>
      <c r="T3268" t="str">
        <f t="shared" si="464"/>
        <v/>
      </c>
      <c r="U3268" s="4"/>
      <c r="V3268" t="str">
        <f t="shared" si="465"/>
        <v/>
      </c>
      <c r="W3268" s="4"/>
      <c r="X3268" t="str">
        <f t="shared" si="466"/>
        <v/>
      </c>
      <c r="Y3268" s="4"/>
      <c r="Z3268" t="str">
        <f t="shared" si="467"/>
        <v/>
      </c>
      <c r="AA3268" s="4"/>
    </row>
    <row r="3269" spans="1:27" x14ac:dyDescent="0.3">
      <c r="A3269" s="1" t="s">
        <v>11017</v>
      </c>
      <c r="B3269" s="1">
        <v>3615936533378</v>
      </c>
      <c r="C3269" s="1" t="s">
        <v>1601</v>
      </c>
      <c r="D3269" t="s">
        <v>7086</v>
      </c>
      <c r="E3269" t="s">
        <v>7</v>
      </c>
      <c r="F3269" s="7">
        <v>42380</v>
      </c>
      <c r="G3269" t="s">
        <v>22422</v>
      </c>
      <c r="H326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69" t="str">
        <f>IF(ISBLANK(E3269),"",INDEX(UniqueArtist!B:B, MATCH(E3269,UniqueArtist!A:A, 0)))</f>
        <v>El Fantasma</v>
      </c>
      <c r="J3269" t="str">
        <f t="shared" si="459"/>
        <v>El Fantasma</v>
      </c>
      <c r="K3269" s="4">
        <v>0.25</v>
      </c>
      <c r="L3269" t="str">
        <f t="shared" si="460"/>
        <v/>
      </c>
      <c r="N3269" t="str">
        <f t="shared" si="461"/>
        <v/>
      </c>
      <c r="P3269" t="str">
        <f t="shared" si="462"/>
        <v/>
      </c>
      <c r="R3269" t="str">
        <f t="shared" si="463"/>
        <v/>
      </c>
      <c r="T3269" t="str">
        <f t="shared" si="464"/>
        <v/>
      </c>
      <c r="U3269" s="4"/>
      <c r="V3269" t="str">
        <f t="shared" si="465"/>
        <v/>
      </c>
      <c r="W3269" s="4"/>
      <c r="X3269" t="str">
        <f t="shared" si="466"/>
        <v/>
      </c>
      <c r="Y3269" s="4"/>
      <c r="Z3269" t="str">
        <f t="shared" si="467"/>
        <v/>
      </c>
      <c r="AA3269" s="4"/>
    </row>
    <row r="3270" spans="1:27" x14ac:dyDescent="0.3">
      <c r="A3270" s="1" t="s">
        <v>18637</v>
      </c>
      <c r="B3270" s="1">
        <v>3616554081548</v>
      </c>
      <c r="C3270" t="s">
        <v>1601</v>
      </c>
      <c r="D3270" t="s">
        <v>7086</v>
      </c>
      <c r="E3270" t="s">
        <v>7</v>
      </c>
      <c r="F3270" s="4"/>
      <c r="G3270" t="s">
        <v>22422</v>
      </c>
      <c r="H327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70" t="str">
        <f>IF(ISBLANK(E3270),"",INDEX(UniqueArtist!B:B, MATCH(E3270,UniqueArtist!A:A, 0)))</f>
        <v>El Fantasma</v>
      </c>
      <c r="J3270" t="str">
        <f t="shared" si="459"/>
        <v>El Fantasma</v>
      </c>
      <c r="K3270" s="4">
        <v>0.25</v>
      </c>
      <c r="L3270" t="str">
        <f t="shared" si="460"/>
        <v/>
      </c>
      <c r="N3270" t="str">
        <f t="shared" si="461"/>
        <v/>
      </c>
      <c r="P3270" t="str">
        <f t="shared" si="462"/>
        <v/>
      </c>
      <c r="R3270" t="str">
        <f t="shared" si="463"/>
        <v/>
      </c>
      <c r="T3270" t="str">
        <f t="shared" si="464"/>
        <v/>
      </c>
      <c r="U3270" s="4"/>
      <c r="V3270" t="str">
        <f t="shared" si="465"/>
        <v/>
      </c>
      <c r="W3270" s="4"/>
      <c r="X3270" t="str">
        <f t="shared" si="466"/>
        <v/>
      </c>
      <c r="Y3270" s="4"/>
      <c r="Z3270" t="str">
        <f t="shared" si="467"/>
        <v/>
      </c>
      <c r="AA3270" s="4"/>
    </row>
    <row r="3271" spans="1:27" x14ac:dyDescent="0.3">
      <c r="A3271" s="1" t="s">
        <v>11934</v>
      </c>
      <c r="B3271" s="1">
        <v>3615936948400</v>
      </c>
      <c r="C3271" s="1" t="s">
        <v>5309</v>
      </c>
      <c r="D3271" t="s">
        <v>10338</v>
      </c>
      <c r="E3271" t="s">
        <v>7</v>
      </c>
      <c r="F3271" s="7">
        <v>42380</v>
      </c>
      <c r="G3271" t="s">
        <v>22422</v>
      </c>
      <c r="H327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71" t="str">
        <f>IF(ISBLANK(E3271),"",INDEX(UniqueArtist!B:B, MATCH(E3271,UniqueArtist!A:A, 0)))</f>
        <v>El Fantasma</v>
      </c>
      <c r="J3271" t="str">
        <f t="shared" si="459"/>
        <v>El Fantasma</v>
      </c>
      <c r="K3271" s="4">
        <v>0.25</v>
      </c>
      <c r="L3271" t="str">
        <f t="shared" si="460"/>
        <v/>
      </c>
      <c r="N3271" t="str">
        <f t="shared" si="461"/>
        <v/>
      </c>
      <c r="P3271" t="str">
        <f t="shared" si="462"/>
        <v/>
      </c>
      <c r="R3271" t="str">
        <f t="shared" si="463"/>
        <v/>
      </c>
      <c r="T3271" t="str">
        <f t="shared" si="464"/>
        <v/>
      </c>
      <c r="U3271" s="4"/>
      <c r="V3271" t="str">
        <f t="shared" si="465"/>
        <v/>
      </c>
      <c r="W3271" s="4"/>
      <c r="X3271" t="str">
        <f t="shared" si="466"/>
        <v/>
      </c>
      <c r="Y3271" s="4"/>
      <c r="Z3271" t="str">
        <f t="shared" si="467"/>
        <v/>
      </c>
      <c r="AA3271" s="4"/>
    </row>
    <row r="3272" spans="1:27" x14ac:dyDescent="0.3">
      <c r="A3272" s="1" t="s">
        <v>14080</v>
      </c>
      <c r="B3272" s="1">
        <v>3616553903391</v>
      </c>
      <c r="C3272" s="1" t="s">
        <v>3043</v>
      </c>
      <c r="D3272" t="s">
        <v>8358</v>
      </c>
      <c r="E3272" t="s">
        <v>79</v>
      </c>
      <c r="F3272"/>
      <c r="G3272" t="s">
        <v>22422</v>
      </c>
      <c r="H32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72" t="str">
        <f>IF(ISBLANK(E3272),"",INDEX(UniqueArtist!B:B, MATCH(E3272,UniqueArtist!A:A, 0)))</f>
        <v>Los Hijos de Manuel</v>
      </c>
      <c r="J3272" t="str">
        <f t="shared" si="459"/>
        <v>Los Hijos de Manuel</v>
      </c>
      <c r="K3272" s="4">
        <v>0.1</v>
      </c>
      <c r="L3272" t="str">
        <f t="shared" si="460"/>
        <v/>
      </c>
      <c r="N3272" t="str">
        <f t="shared" si="461"/>
        <v/>
      </c>
      <c r="P3272" t="str">
        <f t="shared" si="462"/>
        <v/>
      </c>
      <c r="R3272" t="str">
        <f t="shared" si="463"/>
        <v/>
      </c>
      <c r="T3272" t="str">
        <f t="shared" si="464"/>
        <v/>
      </c>
      <c r="U3272" s="4"/>
      <c r="V3272" t="str">
        <f t="shared" si="465"/>
        <v/>
      </c>
      <c r="W3272" s="4"/>
      <c r="X3272" t="str">
        <f t="shared" si="466"/>
        <v/>
      </c>
      <c r="Y3272" s="4"/>
      <c r="Z3272" t="str">
        <f t="shared" si="467"/>
        <v/>
      </c>
      <c r="AA3272" s="4"/>
    </row>
    <row r="3273" spans="1:27" x14ac:dyDescent="0.3">
      <c r="A3273" s="1" t="s">
        <v>17966</v>
      </c>
      <c r="B3273" s="1">
        <v>3616555154593</v>
      </c>
      <c r="C3273" t="s">
        <v>3043</v>
      </c>
      <c r="D3273" t="s">
        <v>8358</v>
      </c>
      <c r="E3273" t="s">
        <v>79</v>
      </c>
      <c r="F3273" s="4"/>
      <c r="G3273" t="s">
        <v>22422</v>
      </c>
      <c r="H32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73" t="str">
        <f>IF(ISBLANK(E3273),"",INDEX(UniqueArtist!B:B, MATCH(E3273,UniqueArtist!A:A, 0)))</f>
        <v>Los Hijos de Manuel</v>
      </c>
      <c r="J3273" t="str">
        <f t="shared" si="459"/>
        <v>Los Hijos de Manuel</v>
      </c>
      <c r="K3273" s="4">
        <v>0.1</v>
      </c>
      <c r="L3273" t="str">
        <f t="shared" si="460"/>
        <v/>
      </c>
      <c r="N3273" t="str">
        <f t="shared" si="461"/>
        <v/>
      </c>
      <c r="P3273" t="str">
        <f t="shared" si="462"/>
        <v/>
      </c>
      <c r="R3273" t="str">
        <f t="shared" si="463"/>
        <v/>
      </c>
      <c r="T3273" t="str">
        <f t="shared" si="464"/>
        <v/>
      </c>
      <c r="U3273" s="4"/>
      <c r="V3273" t="str">
        <f t="shared" si="465"/>
        <v/>
      </c>
      <c r="W3273" s="4"/>
      <c r="X3273" t="str">
        <f t="shared" si="466"/>
        <v/>
      </c>
      <c r="Y3273" s="4"/>
      <c r="Z3273" t="str">
        <f t="shared" si="467"/>
        <v/>
      </c>
      <c r="AA3273" s="4"/>
    </row>
    <row r="3274" spans="1:27" x14ac:dyDescent="0.3">
      <c r="A3274" s="1" t="s">
        <v>14081</v>
      </c>
      <c r="B3274" s="1">
        <v>3616554425885</v>
      </c>
      <c r="C3274" s="1" t="s">
        <v>3615</v>
      </c>
      <c r="D3274" t="s">
        <v>8857</v>
      </c>
      <c r="E3274" t="s">
        <v>10668</v>
      </c>
      <c r="F3274"/>
      <c r="G3274" t="s">
        <v>22422</v>
      </c>
      <c r="H32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74" t="str">
        <f>IF(ISBLANK(E3274),"",INDEX(UniqueArtist!B:B, MATCH(E3274,UniqueArtist!A:A, 0)))</f>
        <v>Los Hijos de Manuel</v>
      </c>
      <c r="J3274" t="str">
        <f t="shared" si="459"/>
        <v>Los Hijos de Manuel</v>
      </c>
      <c r="K3274" s="4">
        <v>0.1</v>
      </c>
      <c r="L3274" t="str">
        <f t="shared" si="460"/>
        <v/>
      </c>
      <c r="N3274" t="str">
        <f t="shared" si="461"/>
        <v/>
      </c>
      <c r="P3274" t="str">
        <f t="shared" si="462"/>
        <v/>
      </c>
      <c r="R3274" t="str">
        <f t="shared" si="463"/>
        <v/>
      </c>
      <c r="T3274" t="str">
        <f t="shared" si="464"/>
        <v/>
      </c>
      <c r="U3274" s="4"/>
      <c r="V3274" t="str">
        <f t="shared" si="465"/>
        <v/>
      </c>
      <c r="W3274" s="4"/>
      <c r="X3274" t="str">
        <f t="shared" si="466"/>
        <v/>
      </c>
      <c r="Y3274" s="4"/>
      <c r="Z3274" t="str">
        <f t="shared" si="467"/>
        <v/>
      </c>
      <c r="AA3274" s="4"/>
    </row>
    <row r="3275" spans="1:27" x14ac:dyDescent="0.3">
      <c r="A3275" s="1" t="s">
        <v>14082</v>
      </c>
      <c r="B3275" s="1">
        <v>3615938468586</v>
      </c>
      <c r="C3275" s="1" t="s">
        <v>4276</v>
      </c>
      <c r="D3275" t="s">
        <v>9431</v>
      </c>
      <c r="E3275" t="s">
        <v>7</v>
      </c>
      <c r="F3275"/>
      <c r="G3275" t="s">
        <v>22422</v>
      </c>
      <c r="H327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75" t="str">
        <f>IF(ISBLANK(E3275),"",INDEX(UniqueArtist!B:B, MATCH(E3275,UniqueArtist!A:A, 0)))</f>
        <v>El Fantasma</v>
      </c>
      <c r="J3275" t="str">
        <f t="shared" si="459"/>
        <v>El Fantasma</v>
      </c>
      <c r="K3275" s="4">
        <v>0.25</v>
      </c>
      <c r="L3275" t="str">
        <f t="shared" si="460"/>
        <v/>
      </c>
      <c r="N3275" t="str">
        <f t="shared" si="461"/>
        <v/>
      </c>
      <c r="P3275" t="str">
        <f t="shared" si="462"/>
        <v/>
      </c>
      <c r="R3275" t="str">
        <f t="shared" si="463"/>
        <v/>
      </c>
      <c r="T3275" t="str">
        <f t="shared" si="464"/>
        <v/>
      </c>
      <c r="U3275" s="4"/>
      <c r="V3275" t="str">
        <f t="shared" si="465"/>
        <v/>
      </c>
      <c r="W3275" s="4"/>
      <c r="X3275" t="str">
        <f t="shared" si="466"/>
        <v/>
      </c>
      <c r="Y3275" s="4"/>
      <c r="Z3275" t="str">
        <f t="shared" si="467"/>
        <v/>
      </c>
      <c r="AA3275" s="4"/>
    </row>
    <row r="3276" spans="1:27" x14ac:dyDescent="0.3">
      <c r="A3276" s="1" t="s">
        <v>14083</v>
      </c>
      <c r="B3276" s="1">
        <v>3616402937188</v>
      </c>
      <c r="C3276" s="1" t="s">
        <v>5000</v>
      </c>
      <c r="D3276" t="s">
        <v>10060</v>
      </c>
      <c r="E3276" t="s">
        <v>7</v>
      </c>
      <c r="F3276"/>
      <c r="G3276" t="s">
        <v>22422</v>
      </c>
      <c r="H327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76" t="str">
        <f>IF(ISBLANK(E3276),"",INDEX(UniqueArtist!B:B, MATCH(E3276,UniqueArtist!A:A, 0)))</f>
        <v>El Fantasma</v>
      </c>
      <c r="J3276" t="str">
        <f t="shared" si="459"/>
        <v>El Fantasma</v>
      </c>
      <c r="K3276" s="4">
        <v>0.25</v>
      </c>
      <c r="L3276" t="str">
        <f t="shared" si="460"/>
        <v/>
      </c>
      <c r="N3276" t="str">
        <f t="shared" si="461"/>
        <v/>
      </c>
      <c r="P3276" t="str">
        <f t="shared" si="462"/>
        <v/>
      </c>
      <c r="R3276" t="str">
        <f t="shared" si="463"/>
        <v/>
      </c>
      <c r="T3276" t="str">
        <f t="shared" si="464"/>
        <v/>
      </c>
      <c r="U3276" s="4"/>
      <c r="V3276" t="str">
        <f t="shared" si="465"/>
        <v/>
      </c>
      <c r="W3276" s="4"/>
      <c r="X3276" t="str">
        <f t="shared" si="466"/>
        <v/>
      </c>
      <c r="Y3276" s="4"/>
      <c r="Z3276" t="str">
        <f t="shared" si="467"/>
        <v/>
      </c>
      <c r="AA3276" s="4"/>
    </row>
    <row r="3277" spans="1:27" x14ac:dyDescent="0.3">
      <c r="A3277" s="1" t="s">
        <v>14084</v>
      </c>
      <c r="B3277" s="1">
        <v>3616409308776</v>
      </c>
      <c r="C3277" s="1" t="s">
        <v>933</v>
      </c>
      <c r="D3277" t="s">
        <v>6469</v>
      </c>
      <c r="E3277" t="s">
        <v>10669</v>
      </c>
      <c r="F3277"/>
      <c r="G3277" t="s">
        <v>22422</v>
      </c>
      <c r="H32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77" t="str">
        <f>IF(ISBLANK(E3277),"",INDEX(UniqueArtist!B:B, MATCH(E3277,UniqueArtist!A:A, 0)))</f>
        <v>Los Austeros de Durango</v>
      </c>
      <c r="J3277" t="str">
        <f t="shared" si="459"/>
        <v>Los Austeros de Durango</v>
      </c>
      <c r="K3277" s="4">
        <v>0.1</v>
      </c>
      <c r="L3277" t="str">
        <f t="shared" si="460"/>
        <v/>
      </c>
      <c r="N3277" t="str">
        <f t="shared" si="461"/>
        <v/>
      </c>
      <c r="P3277" t="str">
        <f t="shared" si="462"/>
        <v/>
      </c>
      <c r="R3277" t="str">
        <f t="shared" si="463"/>
        <v/>
      </c>
      <c r="T3277" t="str">
        <f t="shared" si="464"/>
        <v/>
      </c>
      <c r="U3277" s="4"/>
      <c r="V3277" t="str">
        <f t="shared" si="465"/>
        <v/>
      </c>
      <c r="W3277" s="4"/>
      <c r="X3277" t="str">
        <f t="shared" si="466"/>
        <v/>
      </c>
      <c r="Y3277" s="4"/>
      <c r="Z3277" t="str">
        <f t="shared" si="467"/>
        <v/>
      </c>
      <c r="AA3277" s="4"/>
    </row>
    <row r="3278" spans="1:27" x14ac:dyDescent="0.3">
      <c r="A3278" s="1" t="s">
        <v>14085</v>
      </c>
      <c r="B3278" s="1">
        <v>3617052634014</v>
      </c>
      <c r="C3278" s="1" t="s">
        <v>3135</v>
      </c>
      <c r="D3278" t="s">
        <v>8438</v>
      </c>
      <c r="E3278" t="s">
        <v>10817</v>
      </c>
      <c r="F3278"/>
      <c r="G3278" t="s">
        <v>22422</v>
      </c>
      <c r="H327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278" t="str">
        <f>IF(ISBLANK(E3278),"",INDEX(UniqueArtist!B:B, MATCH(E3278,UniqueArtist!A:A, 0)))</f>
        <v>Artefino Music</v>
      </c>
      <c r="J3278" t="str">
        <f t="shared" si="459"/>
        <v>Artefino Music</v>
      </c>
      <c r="K3278" s="4">
        <v>1</v>
      </c>
      <c r="L3278" t="str">
        <f t="shared" si="460"/>
        <v/>
      </c>
      <c r="N3278" t="str">
        <f t="shared" si="461"/>
        <v/>
      </c>
      <c r="P3278" t="str">
        <f t="shared" si="462"/>
        <v/>
      </c>
      <c r="R3278" t="str">
        <f t="shared" si="463"/>
        <v/>
      </c>
      <c r="T3278" t="str">
        <f t="shared" si="464"/>
        <v/>
      </c>
      <c r="U3278" s="4"/>
      <c r="V3278" t="str">
        <f t="shared" si="465"/>
        <v/>
      </c>
      <c r="W3278" s="4"/>
      <c r="X3278" t="str">
        <f t="shared" si="466"/>
        <v/>
      </c>
      <c r="Y3278" s="4"/>
      <c r="Z3278" t="str">
        <f t="shared" si="467"/>
        <v/>
      </c>
      <c r="AA3278" s="4"/>
    </row>
    <row r="3279" spans="1:27" x14ac:dyDescent="0.3">
      <c r="A3279" s="1" t="s">
        <v>18022</v>
      </c>
      <c r="B3279" s="1">
        <v>3617229649759</v>
      </c>
      <c r="C3279" t="s">
        <v>18023</v>
      </c>
      <c r="D3279" t="s">
        <v>18024</v>
      </c>
      <c r="E3279" t="s">
        <v>10718</v>
      </c>
      <c r="F3279" s="4"/>
      <c r="G3279" t="s">
        <v>22422</v>
      </c>
      <c r="H32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79" t="str">
        <f>IF(ISBLANK(E3279),"",INDEX(UniqueArtist!B:B, MATCH(E3279,UniqueArtist!A:A, 0)))</f>
        <v>Fifty</v>
      </c>
      <c r="J3279" t="str">
        <f t="shared" si="459"/>
        <v>Fifty</v>
      </c>
      <c r="K3279" s="4">
        <v>0.1</v>
      </c>
      <c r="L3279" t="str">
        <f t="shared" si="460"/>
        <v/>
      </c>
      <c r="N3279" t="str">
        <f t="shared" si="461"/>
        <v/>
      </c>
      <c r="P3279" t="str">
        <f t="shared" si="462"/>
        <v/>
      </c>
      <c r="R3279" t="str">
        <f t="shared" si="463"/>
        <v/>
      </c>
      <c r="T3279" t="str">
        <f t="shared" si="464"/>
        <v/>
      </c>
      <c r="U3279" s="4"/>
      <c r="V3279" t="str">
        <f t="shared" si="465"/>
        <v/>
      </c>
      <c r="W3279" s="4"/>
      <c r="X3279" t="str">
        <f t="shared" si="466"/>
        <v/>
      </c>
      <c r="Y3279" s="4"/>
      <c r="Z3279" t="str">
        <f t="shared" si="467"/>
        <v/>
      </c>
      <c r="AA3279" s="4"/>
    </row>
    <row r="3280" spans="1:27" x14ac:dyDescent="0.3">
      <c r="A3280" s="1" t="s">
        <v>14086</v>
      </c>
      <c r="B3280" s="1">
        <v>3617220141405</v>
      </c>
      <c r="C3280" s="1" t="s">
        <v>4807</v>
      </c>
      <c r="D3280" t="s">
        <v>9889</v>
      </c>
      <c r="E3280" t="s">
        <v>10718</v>
      </c>
      <c r="F3280"/>
      <c r="G3280" t="s">
        <v>22422</v>
      </c>
      <c r="H32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80" t="str">
        <f>IF(ISBLANK(E3280),"",INDEX(UniqueArtist!B:B, MATCH(E3280,UniqueArtist!A:A, 0)))</f>
        <v>Fifty</v>
      </c>
      <c r="J3280" t="str">
        <f t="shared" si="459"/>
        <v>Fifty</v>
      </c>
      <c r="K3280" s="4">
        <v>0.1</v>
      </c>
      <c r="L3280" t="str">
        <f t="shared" si="460"/>
        <v/>
      </c>
      <c r="N3280" t="str">
        <f t="shared" si="461"/>
        <v/>
      </c>
      <c r="P3280" t="str">
        <f t="shared" si="462"/>
        <v/>
      </c>
      <c r="R3280" t="str">
        <f t="shared" si="463"/>
        <v/>
      </c>
      <c r="T3280" t="str">
        <f t="shared" si="464"/>
        <v/>
      </c>
      <c r="U3280" s="4"/>
      <c r="V3280" t="str">
        <f t="shared" si="465"/>
        <v/>
      </c>
      <c r="W3280" s="4"/>
      <c r="X3280" t="str">
        <f t="shared" si="466"/>
        <v/>
      </c>
      <c r="Y3280" s="4"/>
      <c r="Z3280" t="str">
        <f t="shared" si="467"/>
        <v/>
      </c>
      <c r="AA3280" s="4"/>
    </row>
    <row r="3281" spans="1:27" x14ac:dyDescent="0.3">
      <c r="A3281" s="1" t="s">
        <v>14087</v>
      </c>
      <c r="B3281" s="1">
        <v>3617052629430</v>
      </c>
      <c r="C3281" s="1" t="s">
        <v>3635</v>
      </c>
      <c r="D3281" t="s">
        <v>8873</v>
      </c>
      <c r="E3281" t="s">
        <v>10817</v>
      </c>
      <c r="F3281"/>
      <c r="G3281" t="s">
        <v>22422</v>
      </c>
      <c r="H328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281" t="str">
        <f>IF(ISBLANK(E3281),"",INDEX(UniqueArtist!B:B, MATCH(E3281,UniqueArtist!A:A, 0)))</f>
        <v>Artefino Music</v>
      </c>
      <c r="J3281" t="str">
        <f t="shared" si="459"/>
        <v>Artefino Music</v>
      </c>
      <c r="K3281" s="4">
        <v>1</v>
      </c>
      <c r="L3281" t="str">
        <f t="shared" si="460"/>
        <v/>
      </c>
      <c r="N3281" t="str">
        <f t="shared" si="461"/>
        <v/>
      </c>
      <c r="P3281" t="str">
        <f t="shared" si="462"/>
        <v/>
      </c>
      <c r="R3281" t="str">
        <f t="shared" si="463"/>
        <v/>
      </c>
      <c r="T3281" t="str">
        <f t="shared" si="464"/>
        <v/>
      </c>
      <c r="U3281" s="4"/>
      <c r="V3281" t="str">
        <f t="shared" si="465"/>
        <v/>
      </c>
      <c r="W3281" s="4"/>
      <c r="X3281" t="str">
        <f t="shared" si="466"/>
        <v/>
      </c>
      <c r="Y3281" s="4"/>
      <c r="Z3281" t="str">
        <f t="shared" si="467"/>
        <v/>
      </c>
      <c r="AA3281" s="4"/>
    </row>
    <row r="3282" spans="1:27" x14ac:dyDescent="0.3">
      <c r="A3282" s="1" t="s">
        <v>14088</v>
      </c>
      <c r="B3282" s="1">
        <v>3616409329269</v>
      </c>
      <c r="C3282" s="1" t="s">
        <v>5037</v>
      </c>
      <c r="D3282" t="s">
        <v>10092</v>
      </c>
      <c r="E3282" t="s">
        <v>10669</v>
      </c>
      <c r="F3282"/>
      <c r="G3282" t="s">
        <v>22422</v>
      </c>
      <c r="H32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82" t="str">
        <f>IF(ISBLANK(E3282),"",INDEX(UniqueArtist!B:B, MATCH(E3282,UniqueArtist!A:A, 0)))</f>
        <v>Los Austeros de Durango</v>
      </c>
      <c r="J3282" t="str">
        <f t="shared" si="459"/>
        <v>Los Austeros de Durango</v>
      </c>
      <c r="K3282" s="4">
        <v>0.1</v>
      </c>
      <c r="L3282" t="str">
        <f t="shared" si="460"/>
        <v/>
      </c>
      <c r="N3282" t="str">
        <f t="shared" si="461"/>
        <v/>
      </c>
      <c r="P3282" t="str">
        <f t="shared" si="462"/>
        <v/>
      </c>
      <c r="R3282" t="str">
        <f t="shared" si="463"/>
        <v/>
      </c>
      <c r="T3282" t="str">
        <f t="shared" si="464"/>
        <v/>
      </c>
      <c r="U3282" s="4"/>
      <c r="V3282" t="str">
        <f t="shared" si="465"/>
        <v/>
      </c>
      <c r="W3282" s="4"/>
      <c r="X3282" t="str">
        <f t="shared" si="466"/>
        <v/>
      </c>
      <c r="Y3282" s="4"/>
      <c r="Z3282" t="str">
        <f t="shared" si="467"/>
        <v/>
      </c>
      <c r="AA3282" s="4"/>
    </row>
    <row r="3283" spans="1:27" x14ac:dyDescent="0.3">
      <c r="A3283" s="1" t="s">
        <v>17994</v>
      </c>
      <c r="B3283" s="1">
        <v>3617381695298</v>
      </c>
      <c r="C3283" t="s">
        <v>17995</v>
      </c>
      <c r="D3283" t="s">
        <v>17996</v>
      </c>
      <c r="E3283" t="s">
        <v>17997</v>
      </c>
      <c r="F3283" s="4"/>
      <c r="G3283" t="s">
        <v>22422</v>
      </c>
      <c r="H32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83" t="str">
        <f>IF(ISBLANK(E3283),"",INDEX(UniqueArtist!B:B, MATCH(E3283,UniqueArtist!A:A, 0)))</f>
        <v>Fifty, Moncas</v>
      </c>
      <c r="J3283" t="str">
        <f t="shared" si="459"/>
        <v>Fifty</v>
      </c>
      <c r="K3283" s="4">
        <v>0.05</v>
      </c>
      <c r="L3283" t="str">
        <f t="shared" si="460"/>
        <v>Moncas</v>
      </c>
      <c r="M3283" s="4">
        <v>0.05</v>
      </c>
      <c r="N3283" t="str">
        <f t="shared" si="461"/>
        <v/>
      </c>
      <c r="P3283" t="str">
        <f t="shared" si="462"/>
        <v/>
      </c>
      <c r="R3283" t="str">
        <f t="shared" si="463"/>
        <v/>
      </c>
      <c r="T3283" t="str">
        <f t="shared" si="464"/>
        <v/>
      </c>
      <c r="U3283" s="4"/>
      <c r="V3283" t="str">
        <f t="shared" si="465"/>
        <v/>
      </c>
      <c r="W3283" s="4"/>
      <c r="X3283" t="str">
        <f t="shared" si="466"/>
        <v/>
      </c>
      <c r="Y3283" s="4"/>
      <c r="Z3283" t="str">
        <f t="shared" si="467"/>
        <v/>
      </c>
      <c r="AA3283" s="4"/>
    </row>
    <row r="3284" spans="1:27" x14ac:dyDescent="0.3">
      <c r="A3284" s="1" t="s">
        <v>17195</v>
      </c>
      <c r="B3284" s="1">
        <v>3617381984699</v>
      </c>
      <c r="C3284" t="s">
        <v>17196</v>
      </c>
      <c r="D3284" t="s">
        <v>17197</v>
      </c>
      <c r="E3284" t="s">
        <v>7</v>
      </c>
      <c r="F3284" s="4"/>
      <c r="G3284" t="s">
        <v>22422</v>
      </c>
      <c r="H328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84" t="str">
        <f>IF(ISBLANK(E3284),"",INDEX(UniqueArtist!B:B, MATCH(E3284,UniqueArtist!A:A, 0)))</f>
        <v>El Fantasma</v>
      </c>
      <c r="J3284" t="str">
        <f t="shared" si="459"/>
        <v>El Fantasma</v>
      </c>
      <c r="K3284" s="4">
        <v>0.25</v>
      </c>
      <c r="L3284" t="str">
        <f t="shared" si="460"/>
        <v/>
      </c>
      <c r="N3284" t="str">
        <f t="shared" si="461"/>
        <v/>
      </c>
      <c r="P3284" t="str">
        <f t="shared" si="462"/>
        <v/>
      </c>
      <c r="R3284" t="str">
        <f t="shared" si="463"/>
        <v/>
      </c>
      <c r="T3284" t="str">
        <f t="shared" si="464"/>
        <v/>
      </c>
      <c r="U3284" s="4"/>
      <c r="V3284" t="str">
        <f t="shared" si="465"/>
        <v/>
      </c>
      <c r="W3284" s="4"/>
      <c r="X3284" t="str">
        <f t="shared" si="466"/>
        <v/>
      </c>
      <c r="Y3284" s="4"/>
      <c r="Z3284" t="str">
        <f t="shared" si="467"/>
        <v/>
      </c>
      <c r="AA3284" s="4"/>
    </row>
    <row r="3285" spans="1:27" x14ac:dyDescent="0.3">
      <c r="A3285" s="1" t="s">
        <v>14089</v>
      </c>
      <c r="B3285" s="1">
        <v>3617226905599</v>
      </c>
      <c r="C3285" s="1" t="s">
        <v>5507</v>
      </c>
      <c r="D3285" t="s">
        <v>10510</v>
      </c>
      <c r="E3285" t="s">
        <v>10817</v>
      </c>
      <c r="F3285"/>
      <c r="G3285" t="s">
        <v>22422</v>
      </c>
      <c r="H328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285" t="str">
        <f>IF(ISBLANK(E3285),"",INDEX(UniqueArtist!B:B, MATCH(E3285,UniqueArtist!A:A, 0)))</f>
        <v>Artefino Music</v>
      </c>
      <c r="J3285" t="str">
        <f t="shared" si="459"/>
        <v>Artefino Music</v>
      </c>
      <c r="K3285" s="4">
        <v>1</v>
      </c>
      <c r="L3285" t="str">
        <f t="shared" si="460"/>
        <v/>
      </c>
      <c r="N3285" t="str">
        <f t="shared" si="461"/>
        <v/>
      </c>
      <c r="P3285" t="str">
        <f t="shared" si="462"/>
        <v/>
      </c>
      <c r="R3285" t="str">
        <f t="shared" si="463"/>
        <v/>
      </c>
      <c r="T3285" t="str">
        <f t="shared" si="464"/>
        <v/>
      </c>
      <c r="U3285" s="4"/>
      <c r="V3285" t="str">
        <f t="shared" si="465"/>
        <v/>
      </c>
      <c r="W3285" s="4"/>
      <c r="X3285" t="str">
        <f t="shared" si="466"/>
        <v/>
      </c>
      <c r="Y3285" s="4"/>
      <c r="Z3285" t="str">
        <f t="shared" si="467"/>
        <v/>
      </c>
      <c r="AA3285" s="4"/>
    </row>
    <row r="3286" spans="1:27" x14ac:dyDescent="0.3">
      <c r="A3286" s="1" t="s">
        <v>10979</v>
      </c>
      <c r="B3286" s="1">
        <v>3615936536188</v>
      </c>
      <c r="C3286" s="1" t="s">
        <v>1863</v>
      </c>
      <c r="D3286" t="s">
        <v>7314</v>
      </c>
      <c r="E3286" t="s">
        <v>45</v>
      </c>
      <c r="F3286"/>
      <c r="G3286" t="s">
        <v>22422</v>
      </c>
      <c r="H328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286" t="str">
        <f>IF(ISBLANK(E3286),"",INDEX(UniqueArtist!B:B, MATCH(E3286,UniqueArtist!A:A, 0)))</f>
        <v>Voz de Mando</v>
      </c>
      <c r="J3286" t="str">
        <f t="shared" si="459"/>
        <v>Voz de Mando</v>
      </c>
      <c r="K3286" s="4">
        <v>1</v>
      </c>
      <c r="L3286" t="str">
        <f t="shared" si="460"/>
        <v/>
      </c>
      <c r="N3286" t="str">
        <f t="shared" si="461"/>
        <v/>
      </c>
      <c r="P3286" t="str">
        <f t="shared" si="462"/>
        <v/>
      </c>
      <c r="R3286" t="str">
        <f t="shared" si="463"/>
        <v/>
      </c>
      <c r="T3286" t="str">
        <f t="shared" si="464"/>
        <v/>
      </c>
      <c r="U3286" s="4"/>
      <c r="V3286" t="str">
        <f t="shared" si="465"/>
        <v/>
      </c>
      <c r="W3286" s="4"/>
      <c r="X3286" t="str">
        <f t="shared" si="466"/>
        <v/>
      </c>
      <c r="Y3286" s="4"/>
      <c r="Z3286" t="str">
        <f t="shared" si="467"/>
        <v/>
      </c>
      <c r="AA3286" s="4"/>
    </row>
    <row r="3287" spans="1:27" x14ac:dyDescent="0.3">
      <c r="A3287" s="1" t="s">
        <v>14090</v>
      </c>
      <c r="B3287" s="1">
        <v>3616554768005</v>
      </c>
      <c r="C3287" s="1" t="s">
        <v>4882</v>
      </c>
      <c r="D3287" t="s">
        <v>9959</v>
      </c>
      <c r="E3287" t="s">
        <v>45</v>
      </c>
      <c r="F3287"/>
      <c r="G3287" t="s">
        <v>22422</v>
      </c>
      <c r="H328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287" t="str">
        <f>IF(ISBLANK(E3287),"",INDEX(UniqueArtist!B:B, MATCH(E3287,UniqueArtist!A:A, 0)))</f>
        <v>Voz de Mando</v>
      </c>
      <c r="J3287" t="str">
        <f t="shared" si="459"/>
        <v>Voz de Mando</v>
      </c>
      <c r="K3287" s="4">
        <v>1</v>
      </c>
      <c r="L3287" t="str">
        <f t="shared" si="460"/>
        <v/>
      </c>
      <c r="N3287" t="str">
        <f t="shared" si="461"/>
        <v/>
      </c>
      <c r="P3287" t="str">
        <f t="shared" si="462"/>
        <v/>
      </c>
      <c r="R3287" t="str">
        <f t="shared" si="463"/>
        <v/>
      </c>
      <c r="T3287" t="str">
        <f t="shared" si="464"/>
        <v/>
      </c>
      <c r="U3287" s="4"/>
      <c r="V3287" t="str">
        <f t="shared" si="465"/>
        <v/>
      </c>
      <c r="W3287" s="4"/>
      <c r="X3287" t="str">
        <f t="shared" si="466"/>
        <v/>
      </c>
      <c r="Y3287" s="4"/>
      <c r="Z3287" t="str">
        <f t="shared" si="467"/>
        <v/>
      </c>
      <c r="AA3287" s="4"/>
    </row>
    <row r="3288" spans="1:27" x14ac:dyDescent="0.3">
      <c r="A3288" s="1" t="s">
        <v>11328</v>
      </c>
      <c r="B3288" s="1">
        <v>3615936532784</v>
      </c>
      <c r="C3288" s="1" t="s">
        <v>1521</v>
      </c>
      <c r="D3288" t="s">
        <v>7018</v>
      </c>
      <c r="E3288" t="s">
        <v>10677</v>
      </c>
      <c r="F3288"/>
      <c r="G3288" t="s">
        <v>22422</v>
      </c>
      <c r="H32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88" t="str">
        <f>IF(ISBLANK(E3288),"",INDEX(UniqueArtist!B:B, MATCH(E3288,UniqueArtist!A:A, 0)))</f>
        <v>Los Austeros de Durango</v>
      </c>
      <c r="J3288" t="str">
        <f t="shared" si="459"/>
        <v>Los Austeros de Durango</v>
      </c>
      <c r="K3288" s="4">
        <v>0.1</v>
      </c>
      <c r="L3288" t="str">
        <f t="shared" si="460"/>
        <v/>
      </c>
      <c r="N3288" t="str">
        <f t="shared" si="461"/>
        <v/>
      </c>
      <c r="P3288" t="str">
        <f t="shared" si="462"/>
        <v/>
      </c>
      <c r="R3288" t="str">
        <f t="shared" si="463"/>
        <v/>
      </c>
      <c r="T3288" t="str">
        <f t="shared" si="464"/>
        <v/>
      </c>
      <c r="U3288" s="4"/>
      <c r="V3288" t="str">
        <f t="shared" si="465"/>
        <v/>
      </c>
      <c r="W3288" s="4"/>
      <c r="X3288" t="str">
        <f t="shared" si="466"/>
        <v/>
      </c>
      <c r="Y3288" s="4"/>
      <c r="Z3288" t="str">
        <f t="shared" si="467"/>
        <v/>
      </c>
      <c r="AA3288" s="4"/>
    </row>
    <row r="3289" spans="1:27" x14ac:dyDescent="0.3">
      <c r="A3289" s="1" t="s">
        <v>14091</v>
      </c>
      <c r="B3289" s="1">
        <v>3616402599997</v>
      </c>
      <c r="C3289" s="1"/>
      <c r="D3289" t="s">
        <v>66</v>
      </c>
      <c r="E3289" t="s">
        <v>67</v>
      </c>
      <c r="F3289"/>
      <c r="G3289" t="s">
        <v>22422</v>
      </c>
      <c r="H32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89" t="str">
        <f>IF(ISBLANK(E3289),"",INDEX(UniqueArtist!B:B, MATCH(E3289,UniqueArtist!A:A, 0)))</f>
        <v>Dinamicos Jrs</v>
      </c>
      <c r="J3289" t="str">
        <f t="shared" si="459"/>
        <v>Dinamicos Jrs</v>
      </c>
      <c r="K3289" s="4">
        <v>0.1</v>
      </c>
      <c r="L3289" t="str">
        <f t="shared" si="460"/>
        <v/>
      </c>
      <c r="N3289" t="str">
        <f t="shared" si="461"/>
        <v/>
      </c>
      <c r="P3289" t="str">
        <f t="shared" si="462"/>
        <v/>
      </c>
      <c r="R3289" t="str">
        <f t="shared" si="463"/>
        <v/>
      </c>
      <c r="T3289" t="str">
        <f t="shared" si="464"/>
        <v/>
      </c>
      <c r="U3289" s="4"/>
      <c r="V3289" t="str">
        <f t="shared" si="465"/>
        <v/>
      </c>
      <c r="W3289" s="4"/>
      <c r="X3289" t="str">
        <f t="shared" si="466"/>
        <v/>
      </c>
      <c r="Y3289" s="4"/>
      <c r="Z3289" t="str">
        <f t="shared" si="467"/>
        <v/>
      </c>
      <c r="AA3289" s="4"/>
    </row>
    <row r="3290" spans="1:27" x14ac:dyDescent="0.3">
      <c r="A3290" s="1" t="s">
        <v>14092</v>
      </c>
      <c r="B3290" s="1">
        <v>3616402898007</v>
      </c>
      <c r="C3290" s="1" t="s">
        <v>3029</v>
      </c>
      <c r="D3290" t="s">
        <v>8345</v>
      </c>
      <c r="E3290" t="s">
        <v>67</v>
      </c>
      <c r="F3290"/>
      <c r="G3290" t="s">
        <v>22422</v>
      </c>
      <c r="H32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90" t="str">
        <f>IF(ISBLANK(E3290),"",INDEX(UniqueArtist!B:B, MATCH(E3290,UniqueArtist!A:A, 0)))</f>
        <v>Dinamicos Jrs</v>
      </c>
      <c r="J3290" t="str">
        <f t="shared" si="459"/>
        <v>Dinamicos Jrs</v>
      </c>
      <c r="K3290" s="4">
        <v>0.1</v>
      </c>
      <c r="L3290" t="str">
        <f t="shared" si="460"/>
        <v/>
      </c>
      <c r="N3290" t="str">
        <f t="shared" si="461"/>
        <v/>
      </c>
      <c r="P3290" t="str">
        <f t="shared" si="462"/>
        <v/>
      </c>
      <c r="R3290" t="str">
        <f t="shared" si="463"/>
        <v/>
      </c>
      <c r="T3290" t="str">
        <f t="shared" si="464"/>
        <v/>
      </c>
      <c r="U3290" s="4"/>
      <c r="V3290" t="str">
        <f t="shared" si="465"/>
        <v/>
      </c>
      <c r="W3290" s="4"/>
      <c r="X3290" t="str">
        <f t="shared" si="466"/>
        <v/>
      </c>
      <c r="Y3290" s="4"/>
      <c r="Z3290" t="str">
        <f t="shared" si="467"/>
        <v/>
      </c>
      <c r="AA3290" s="4"/>
    </row>
    <row r="3291" spans="1:27" x14ac:dyDescent="0.3">
      <c r="A3291" s="1" t="s">
        <v>14093</v>
      </c>
      <c r="B3291" s="1">
        <v>3616550529785</v>
      </c>
      <c r="C3291" s="1" t="s">
        <v>1069</v>
      </c>
      <c r="D3291" t="s">
        <v>6595</v>
      </c>
      <c r="E3291" t="s">
        <v>5</v>
      </c>
      <c r="F3291"/>
      <c r="G3291" t="s">
        <v>22422</v>
      </c>
      <c r="H32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91" t="str">
        <f>IF(ISBLANK(E3291),"",INDEX(UniqueArtist!B:B, MATCH(E3291,UniqueArtist!A:A, 0)))</f>
        <v>Los Dos Carnales</v>
      </c>
      <c r="J3291" t="str">
        <f t="shared" si="459"/>
        <v>Los Dos Carnales</v>
      </c>
      <c r="K3291" s="4">
        <v>0.1</v>
      </c>
      <c r="L3291" t="str">
        <f t="shared" si="460"/>
        <v/>
      </c>
      <c r="N3291" t="str">
        <f t="shared" si="461"/>
        <v/>
      </c>
      <c r="P3291" t="str">
        <f t="shared" si="462"/>
        <v/>
      </c>
      <c r="R3291" t="str">
        <f t="shared" si="463"/>
        <v/>
      </c>
      <c r="T3291" t="str">
        <f t="shared" si="464"/>
        <v/>
      </c>
      <c r="U3291" s="4"/>
      <c r="V3291" t="str">
        <f t="shared" si="465"/>
        <v/>
      </c>
      <c r="W3291" s="4"/>
      <c r="X3291" t="str">
        <f t="shared" si="466"/>
        <v/>
      </c>
      <c r="Y3291" s="4"/>
      <c r="Z3291" t="str">
        <f t="shared" si="467"/>
        <v/>
      </c>
      <c r="AA3291" s="4"/>
    </row>
    <row r="3292" spans="1:27" x14ac:dyDescent="0.3">
      <c r="A3292" s="1" t="s">
        <v>11199</v>
      </c>
      <c r="B3292" s="1">
        <v>3615936536171</v>
      </c>
      <c r="C3292" s="1" t="s">
        <v>1845</v>
      </c>
      <c r="D3292" t="s">
        <v>7298</v>
      </c>
      <c r="E3292" t="s">
        <v>53</v>
      </c>
      <c r="F3292"/>
      <c r="G3292" t="s">
        <v>22422</v>
      </c>
      <c r="H32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92" t="str">
        <f>IF(ISBLANK(E3292),"",INDEX(UniqueArtist!B:B, MATCH(E3292,UniqueArtist!A:A, 0)))</f>
        <v>Gerardo Diaz</v>
      </c>
      <c r="J3292" t="str">
        <f t="shared" si="459"/>
        <v>Gerardo Diaz</v>
      </c>
      <c r="K3292" s="4">
        <v>0.1</v>
      </c>
      <c r="L3292" t="str">
        <f t="shared" si="460"/>
        <v/>
      </c>
      <c r="N3292" t="str">
        <f t="shared" si="461"/>
        <v/>
      </c>
      <c r="P3292" t="str">
        <f t="shared" si="462"/>
        <v/>
      </c>
      <c r="R3292" t="str">
        <f t="shared" si="463"/>
        <v/>
      </c>
      <c r="T3292" t="str">
        <f t="shared" si="464"/>
        <v/>
      </c>
      <c r="U3292" s="4"/>
      <c r="V3292" t="str">
        <f t="shared" si="465"/>
        <v/>
      </c>
      <c r="W3292" s="4"/>
      <c r="X3292" t="str">
        <f t="shared" si="466"/>
        <v/>
      </c>
      <c r="Y3292" s="4"/>
      <c r="Z3292" t="str">
        <f t="shared" si="467"/>
        <v/>
      </c>
      <c r="AA3292" s="4"/>
    </row>
    <row r="3293" spans="1:27" x14ac:dyDescent="0.3">
      <c r="A3293" s="1" t="s">
        <v>14094</v>
      </c>
      <c r="B3293" s="1">
        <v>3616408744353</v>
      </c>
      <c r="C3293" s="1" t="s">
        <v>2918</v>
      </c>
      <c r="D3293" t="s">
        <v>8249</v>
      </c>
      <c r="E3293" t="s">
        <v>53</v>
      </c>
      <c r="F3293"/>
      <c r="G3293" t="s">
        <v>22422</v>
      </c>
      <c r="H32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93" t="str">
        <f>IF(ISBLANK(E3293),"",INDEX(UniqueArtist!B:B, MATCH(E3293,UniqueArtist!A:A, 0)))</f>
        <v>Gerardo Diaz</v>
      </c>
      <c r="J3293" t="str">
        <f t="shared" si="459"/>
        <v>Gerardo Diaz</v>
      </c>
      <c r="K3293" s="4">
        <v>0.1</v>
      </c>
      <c r="L3293" t="str">
        <f t="shared" si="460"/>
        <v/>
      </c>
      <c r="N3293" t="str">
        <f t="shared" si="461"/>
        <v/>
      </c>
      <c r="P3293" t="str">
        <f t="shared" si="462"/>
        <v/>
      </c>
      <c r="R3293" t="str">
        <f t="shared" si="463"/>
        <v/>
      </c>
      <c r="T3293" t="str">
        <f t="shared" si="464"/>
        <v/>
      </c>
      <c r="U3293" s="4"/>
      <c r="V3293" t="str">
        <f t="shared" si="465"/>
        <v/>
      </c>
      <c r="W3293" s="4"/>
      <c r="X3293" t="str">
        <f t="shared" si="466"/>
        <v/>
      </c>
      <c r="Y3293" s="4"/>
      <c r="Z3293" t="str">
        <f t="shared" si="467"/>
        <v/>
      </c>
      <c r="AA3293" s="4"/>
    </row>
    <row r="3294" spans="1:27" x14ac:dyDescent="0.3">
      <c r="A3294" s="1" t="s">
        <v>14095</v>
      </c>
      <c r="B3294" s="1">
        <v>3617227198297</v>
      </c>
      <c r="C3294" s="1" t="s">
        <v>4864</v>
      </c>
      <c r="D3294" t="s">
        <v>9942</v>
      </c>
      <c r="E3294" t="s">
        <v>10892</v>
      </c>
      <c r="F3294"/>
      <c r="G3294" t="s">
        <v>22422</v>
      </c>
      <c r="H32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94" t="str">
        <f>IF(ISBLANK(E3294),"",INDEX(UniqueArtist!B:B, MATCH(E3294,UniqueArtist!A:A, 0)))</f>
        <v>Gerardo Diaz, Jesus Ojeda y sus Parientes</v>
      </c>
      <c r="J3294" t="str">
        <f t="shared" si="459"/>
        <v>Gerardo Diaz</v>
      </c>
      <c r="K3294" s="4">
        <v>0.05</v>
      </c>
      <c r="L3294" t="str">
        <f t="shared" si="460"/>
        <v>Jesus Ojeda y sus Parientes</v>
      </c>
      <c r="M3294" s="4">
        <v>0.05</v>
      </c>
      <c r="N3294" t="str">
        <f t="shared" si="461"/>
        <v/>
      </c>
      <c r="P3294" t="str">
        <f t="shared" si="462"/>
        <v/>
      </c>
      <c r="R3294" t="str">
        <f t="shared" si="463"/>
        <v/>
      </c>
      <c r="T3294" t="str">
        <f t="shared" si="464"/>
        <v/>
      </c>
      <c r="U3294" s="4"/>
      <c r="V3294" t="str">
        <f t="shared" si="465"/>
        <v/>
      </c>
      <c r="W3294" s="4"/>
      <c r="X3294" t="str">
        <f t="shared" si="466"/>
        <v/>
      </c>
      <c r="Y3294" s="4"/>
      <c r="Z3294" t="str">
        <f t="shared" si="467"/>
        <v/>
      </c>
      <c r="AA3294" s="4"/>
    </row>
    <row r="3295" spans="1:27" x14ac:dyDescent="0.3">
      <c r="A3295" s="1" t="s">
        <v>14097</v>
      </c>
      <c r="B3295" s="1">
        <v>3617226345623</v>
      </c>
      <c r="C3295" s="1" t="s">
        <v>837</v>
      </c>
      <c r="D3295" t="s">
        <v>6374</v>
      </c>
      <c r="E3295" t="s">
        <v>10760</v>
      </c>
      <c r="F3295"/>
      <c r="G3295" t="s">
        <v>22422</v>
      </c>
      <c r="H32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95" t="str">
        <f>IF(ISBLANK(E3295),"",INDEX(UniqueArtist!B:B, MATCH(E3295,UniqueArtist!A:A, 0)))</f>
        <v>Gerardo Diaz, Jesus Ojeda y sus Parientes</v>
      </c>
      <c r="J3295" t="str">
        <f t="shared" si="459"/>
        <v>Gerardo Diaz</v>
      </c>
      <c r="K3295" s="4">
        <v>0.05</v>
      </c>
      <c r="L3295" t="str">
        <f t="shared" si="460"/>
        <v>Jesus Ojeda y sus Parientes</v>
      </c>
      <c r="M3295" s="4">
        <v>0.05</v>
      </c>
      <c r="N3295" t="str">
        <f t="shared" si="461"/>
        <v/>
      </c>
      <c r="P3295" t="str">
        <f t="shared" si="462"/>
        <v/>
      </c>
      <c r="R3295" t="str">
        <f t="shared" si="463"/>
        <v/>
      </c>
      <c r="T3295" t="str">
        <f t="shared" si="464"/>
        <v/>
      </c>
      <c r="U3295" s="4"/>
      <c r="V3295" t="str">
        <f t="shared" si="465"/>
        <v/>
      </c>
      <c r="W3295" s="4"/>
      <c r="X3295" t="str">
        <f t="shared" si="466"/>
        <v/>
      </c>
      <c r="Y3295" s="4"/>
      <c r="Z3295" t="str">
        <f t="shared" si="467"/>
        <v/>
      </c>
      <c r="AA3295" s="4"/>
    </row>
    <row r="3296" spans="1:27" x14ac:dyDescent="0.3">
      <c r="A3296" s="1" t="s">
        <v>14096</v>
      </c>
      <c r="B3296" s="1">
        <v>3617226831850</v>
      </c>
      <c r="C3296" s="1" t="s">
        <v>829</v>
      </c>
      <c r="D3296" t="s">
        <v>6374</v>
      </c>
      <c r="E3296" t="s">
        <v>10760</v>
      </c>
      <c r="F3296"/>
      <c r="G3296" t="s">
        <v>22422</v>
      </c>
      <c r="H32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96" t="str">
        <f>IF(ISBLANK(E3296),"",INDEX(UniqueArtist!B:B, MATCH(E3296,UniqueArtist!A:A, 0)))</f>
        <v>Gerardo Diaz, Jesus Ojeda y sus Parientes</v>
      </c>
      <c r="J3296" t="str">
        <f t="shared" si="459"/>
        <v>Gerardo Diaz</v>
      </c>
      <c r="K3296" s="4">
        <v>0.05</v>
      </c>
      <c r="L3296" t="str">
        <f t="shared" si="460"/>
        <v>Jesus Ojeda y sus Parientes</v>
      </c>
      <c r="M3296" s="4">
        <v>0.05</v>
      </c>
      <c r="N3296" t="str">
        <f t="shared" si="461"/>
        <v/>
      </c>
      <c r="P3296" t="str">
        <f t="shared" si="462"/>
        <v/>
      </c>
      <c r="R3296" t="str">
        <f t="shared" si="463"/>
        <v/>
      </c>
      <c r="T3296" t="str">
        <f t="shared" si="464"/>
        <v/>
      </c>
      <c r="U3296" s="4"/>
      <c r="V3296" t="str">
        <f t="shared" si="465"/>
        <v/>
      </c>
      <c r="W3296" s="4"/>
      <c r="X3296" t="str">
        <f t="shared" si="466"/>
        <v/>
      </c>
      <c r="Y3296" s="4"/>
      <c r="Z3296" t="str">
        <f t="shared" si="467"/>
        <v/>
      </c>
      <c r="AA3296" s="4"/>
    </row>
    <row r="3297" spans="1:27" x14ac:dyDescent="0.3">
      <c r="A3297" s="1" t="s">
        <v>14098</v>
      </c>
      <c r="B3297" s="1">
        <v>3616403017568</v>
      </c>
      <c r="C3297" s="1" t="s">
        <v>4492</v>
      </c>
      <c r="D3297" t="s">
        <v>9621</v>
      </c>
      <c r="E3297" t="s">
        <v>7</v>
      </c>
      <c r="F3297"/>
      <c r="G3297" t="s">
        <v>22422</v>
      </c>
      <c r="H329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297" t="str">
        <f>IF(ISBLANK(E3297),"",INDEX(UniqueArtist!B:B, MATCH(E3297,UniqueArtist!A:A, 0)))</f>
        <v>El Fantasma</v>
      </c>
      <c r="J3297" t="str">
        <f t="shared" si="459"/>
        <v>El Fantasma</v>
      </c>
      <c r="K3297" s="4">
        <v>0.25</v>
      </c>
      <c r="L3297" t="str">
        <f t="shared" si="460"/>
        <v/>
      </c>
      <c r="N3297" t="str">
        <f t="shared" si="461"/>
        <v/>
      </c>
      <c r="P3297" t="str">
        <f t="shared" si="462"/>
        <v/>
      </c>
      <c r="R3297" t="str">
        <f t="shared" si="463"/>
        <v/>
      </c>
      <c r="T3297" t="str">
        <f t="shared" si="464"/>
        <v/>
      </c>
      <c r="U3297" s="4"/>
      <c r="V3297" t="str">
        <f t="shared" si="465"/>
        <v/>
      </c>
      <c r="W3297" s="4"/>
      <c r="X3297" t="str">
        <f t="shared" si="466"/>
        <v/>
      </c>
      <c r="Y3297" s="4"/>
      <c r="Z3297" t="str">
        <f t="shared" si="467"/>
        <v/>
      </c>
      <c r="AA3297" s="4"/>
    </row>
    <row r="3298" spans="1:27" x14ac:dyDescent="0.3">
      <c r="A3298" s="1" t="s">
        <v>14099</v>
      </c>
      <c r="B3298" s="1">
        <v>3617050499370</v>
      </c>
      <c r="C3298" s="1" t="s">
        <v>3116</v>
      </c>
      <c r="D3298" t="s">
        <v>8421</v>
      </c>
      <c r="E3298" t="s">
        <v>10668</v>
      </c>
      <c r="F3298"/>
      <c r="G3298" t="s">
        <v>22422</v>
      </c>
      <c r="H32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98" t="str">
        <f>IF(ISBLANK(E3298),"",INDEX(UniqueArtist!B:B, MATCH(E3298,UniqueArtist!A:A, 0)))</f>
        <v>Los Hijos de Manuel</v>
      </c>
      <c r="J3298" t="str">
        <f t="shared" si="459"/>
        <v>Los Hijos de Manuel</v>
      </c>
      <c r="K3298" s="4">
        <v>0.1</v>
      </c>
      <c r="L3298" t="str">
        <f t="shared" si="460"/>
        <v/>
      </c>
      <c r="N3298" t="str">
        <f t="shared" si="461"/>
        <v/>
      </c>
      <c r="P3298" t="str">
        <f t="shared" si="462"/>
        <v/>
      </c>
      <c r="R3298" t="str">
        <f t="shared" si="463"/>
        <v/>
      </c>
      <c r="T3298" t="str">
        <f t="shared" si="464"/>
        <v/>
      </c>
      <c r="U3298" s="4"/>
      <c r="V3298" t="str">
        <f t="shared" si="465"/>
        <v/>
      </c>
      <c r="W3298" s="4"/>
      <c r="X3298" t="str">
        <f t="shared" si="466"/>
        <v/>
      </c>
      <c r="Y3298" s="4"/>
      <c r="Z3298" t="str">
        <f t="shared" si="467"/>
        <v/>
      </c>
      <c r="AA3298" s="4"/>
    </row>
    <row r="3299" spans="1:27" x14ac:dyDescent="0.3">
      <c r="A3299" s="1" t="s">
        <v>14100</v>
      </c>
      <c r="B3299" s="1">
        <v>3617226299766</v>
      </c>
      <c r="C3299" s="1" t="s">
        <v>2187</v>
      </c>
      <c r="D3299" t="s">
        <v>7596</v>
      </c>
      <c r="E3299" t="s">
        <v>5</v>
      </c>
      <c r="F3299"/>
      <c r="G3299" t="s">
        <v>22422</v>
      </c>
      <c r="H32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299" t="str">
        <f>IF(ISBLANK(E3299),"",INDEX(UniqueArtist!B:B, MATCH(E3299,UniqueArtist!A:A, 0)))</f>
        <v>Los Dos Carnales</v>
      </c>
      <c r="J3299" t="str">
        <f t="shared" si="459"/>
        <v>Los Dos Carnales</v>
      </c>
      <c r="K3299" s="4">
        <v>0.1</v>
      </c>
      <c r="L3299" t="str">
        <f t="shared" si="460"/>
        <v/>
      </c>
      <c r="N3299" t="str">
        <f t="shared" si="461"/>
        <v/>
      </c>
      <c r="P3299" t="str">
        <f t="shared" si="462"/>
        <v/>
      </c>
      <c r="R3299" t="str">
        <f t="shared" si="463"/>
        <v/>
      </c>
      <c r="T3299" t="str">
        <f t="shared" si="464"/>
        <v/>
      </c>
      <c r="U3299" s="4"/>
      <c r="V3299" t="str">
        <f t="shared" si="465"/>
        <v/>
      </c>
      <c r="W3299" s="4"/>
      <c r="X3299" t="str">
        <f t="shared" si="466"/>
        <v/>
      </c>
      <c r="Y3299" s="4"/>
      <c r="Z3299" t="str">
        <f t="shared" si="467"/>
        <v/>
      </c>
      <c r="AA3299" s="4"/>
    </row>
    <row r="3300" spans="1:27" x14ac:dyDescent="0.3">
      <c r="A3300" s="1" t="s">
        <v>18706</v>
      </c>
      <c r="B3300" s="1">
        <v>3617381956986</v>
      </c>
      <c r="C3300" t="s">
        <v>18707</v>
      </c>
      <c r="D3300" t="s">
        <v>18708</v>
      </c>
      <c r="E3300" t="s">
        <v>17143</v>
      </c>
      <c r="F3300" s="4"/>
      <c r="G3300" t="s">
        <v>22422</v>
      </c>
      <c r="H33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00" t="str">
        <f>IF(ISBLANK(E3300),"",INDEX(UniqueArtist!B:B, MATCH(E3300,UniqueArtist!A:A, 0)))</f>
        <v>Grupo Equilibrio</v>
      </c>
      <c r="J3300" t="str">
        <f t="shared" si="459"/>
        <v>Grupo Equilibrio</v>
      </c>
      <c r="K3300" s="4">
        <v>0.1</v>
      </c>
      <c r="L3300" t="str">
        <f t="shared" si="460"/>
        <v/>
      </c>
      <c r="N3300" t="str">
        <f t="shared" si="461"/>
        <v/>
      </c>
      <c r="P3300" t="str">
        <f t="shared" si="462"/>
        <v/>
      </c>
      <c r="R3300" t="str">
        <f t="shared" si="463"/>
        <v/>
      </c>
      <c r="T3300" t="str">
        <f t="shared" si="464"/>
        <v/>
      </c>
      <c r="U3300" s="4"/>
      <c r="V3300" t="str">
        <f t="shared" si="465"/>
        <v/>
      </c>
      <c r="W3300" s="4"/>
      <c r="X3300" t="str">
        <f t="shared" si="466"/>
        <v/>
      </c>
      <c r="Y3300" s="4"/>
      <c r="Z3300" t="str">
        <f t="shared" si="467"/>
        <v/>
      </c>
      <c r="AA3300" s="4"/>
    </row>
    <row r="3301" spans="1:27" x14ac:dyDescent="0.3">
      <c r="A3301" s="1" t="s">
        <v>14101</v>
      </c>
      <c r="B3301" s="1">
        <v>3617228201217</v>
      </c>
      <c r="C3301" s="1" t="s">
        <v>5626</v>
      </c>
      <c r="D3301" t="s">
        <v>10612</v>
      </c>
      <c r="E3301" t="s">
        <v>10683</v>
      </c>
      <c r="F3301"/>
      <c r="G3301" t="s">
        <v>22422</v>
      </c>
      <c r="H330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301" t="str">
        <f>IF(ISBLANK(E3301),"",INDEX(UniqueArtist!B:B, MATCH(E3301,UniqueArtist!A:A, 0)))</f>
        <v>AfinArte Music</v>
      </c>
      <c r="J3301" t="str">
        <f t="shared" si="459"/>
        <v>AfinArte Music</v>
      </c>
      <c r="K3301" s="4">
        <v>1</v>
      </c>
      <c r="L3301" t="str">
        <f t="shared" si="460"/>
        <v/>
      </c>
      <c r="N3301" t="str">
        <f t="shared" si="461"/>
        <v/>
      </c>
      <c r="P3301" t="str">
        <f t="shared" si="462"/>
        <v/>
      </c>
      <c r="R3301" t="str">
        <f t="shared" si="463"/>
        <v/>
      </c>
      <c r="T3301" t="str">
        <f t="shared" si="464"/>
        <v/>
      </c>
      <c r="U3301" s="4"/>
      <c r="V3301" t="str">
        <f t="shared" si="465"/>
        <v/>
      </c>
      <c r="W3301" s="4"/>
      <c r="X3301" t="str">
        <f t="shared" si="466"/>
        <v/>
      </c>
      <c r="Y3301" s="4"/>
      <c r="Z3301" t="str">
        <f t="shared" si="467"/>
        <v/>
      </c>
      <c r="AA3301" s="4"/>
    </row>
    <row r="3302" spans="1:27" x14ac:dyDescent="0.3">
      <c r="A3302" s="1" t="s">
        <v>11409</v>
      </c>
      <c r="B3302" s="1">
        <v>3615936783155</v>
      </c>
      <c r="C3302" s="1" t="s">
        <v>2754</v>
      </c>
      <c r="D3302" t="s">
        <v>8107</v>
      </c>
      <c r="E3302" t="s">
        <v>10680</v>
      </c>
      <c r="F3302"/>
      <c r="G3302" t="s">
        <v>22422</v>
      </c>
      <c r="H33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02" t="str">
        <f>IF(ISBLANK(E3302),"",INDEX(UniqueArtist!B:B, MATCH(E3302,UniqueArtist!A:A, 0)))</f>
        <v>Inteligencia Norteña</v>
      </c>
      <c r="J3302" t="str">
        <f t="shared" si="459"/>
        <v>Inteligencia Norteña</v>
      </c>
      <c r="K3302" s="4">
        <v>0.1</v>
      </c>
      <c r="L3302" t="str">
        <f t="shared" si="460"/>
        <v/>
      </c>
      <c r="N3302" t="str">
        <f t="shared" si="461"/>
        <v/>
      </c>
      <c r="P3302" t="str">
        <f t="shared" si="462"/>
        <v/>
      </c>
      <c r="R3302" t="str">
        <f t="shared" si="463"/>
        <v/>
      </c>
      <c r="T3302" t="str">
        <f t="shared" si="464"/>
        <v/>
      </c>
      <c r="U3302" s="4"/>
      <c r="V3302" t="str">
        <f t="shared" si="465"/>
        <v/>
      </c>
      <c r="W3302" s="4"/>
      <c r="X3302" t="str">
        <f t="shared" si="466"/>
        <v/>
      </c>
      <c r="Y3302" s="4"/>
      <c r="Z3302" t="str">
        <f t="shared" si="467"/>
        <v/>
      </c>
      <c r="AA3302" s="4"/>
    </row>
    <row r="3303" spans="1:27" x14ac:dyDescent="0.3">
      <c r="A3303" s="1" t="s">
        <v>14102</v>
      </c>
      <c r="B3303" s="1">
        <v>3615937554914</v>
      </c>
      <c r="C3303" s="1" t="s">
        <v>3208</v>
      </c>
      <c r="D3303" t="s">
        <v>8500</v>
      </c>
      <c r="E3303" t="s">
        <v>10680</v>
      </c>
      <c r="F3303"/>
      <c r="G3303" t="s">
        <v>22422</v>
      </c>
      <c r="H33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03" t="str">
        <f>IF(ISBLANK(E3303),"",INDEX(UniqueArtist!B:B, MATCH(E3303,UniqueArtist!A:A, 0)))</f>
        <v>Inteligencia Norteña</v>
      </c>
      <c r="J3303" t="str">
        <f t="shared" si="459"/>
        <v>Inteligencia Norteña</v>
      </c>
      <c r="K3303" s="4">
        <v>0.1</v>
      </c>
      <c r="L3303" t="str">
        <f t="shared" si="460"/>
        <v/>
      </c>
      <c r="N3303" t="str">
        <f t="shared" si="461"/>
        <v/>
      </c>
      <c r="P3303" t="str">
        <f t="shared" si="462"/>
        <v/>
      </c>
      <c r="R3303" t="str">
        <f t="shared" si="463"/>
        <v/>
      </c>
      <c r="T3303" t="str">
        <f t="shared" si="464"/>
        <v/>
      </c>
      <c r="U3303" s="4"/>
      <c r="V3303" t="str">
        <f t="shared" si="465"/>
        <v/>
      </c>
      <c r="W3303" s="4"/>
      <c r="X3303" t="str">
        <f t="shared" si="466"/>
        <v/>
      </c>
      <c r="Y3303" s="4"/>
      <c r="Z3303" t="str">
        <f t="shared" si="467"/>
        <v/>
      </c>
      <c r="AA3303" s="4"/>
    </row>
    <row r="3304" spans="1:27" x14ac:dyDescent="0.3">
      <c r="A3304" s="1" t="s">
        <v>14103</v>
      </c>
      <c r="B3304" s="1">
        <v>3616553089583</v>
      </c>
      <c r="C3304" s="1" t="s">
        <v>2856</v>
      </c>
      <c r="D3304" t="s">
        <v>8193</v>
      </c>
      <c r="E3304" t="s">
        <v>10689</v>
      </c>
      <c r="F3304"/>
      <c r="G3304" t="s">
        <v>22422</v>
      </c>
      <c r="H33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04" t="str">
        <f>IF(ISBLANK(E3304),"",INDEX(UniqueArtist!B:B, MATCH(E3304,UniqueArtist!A:A, 0)))</f>
        <v>Angel Sauceda</v>
      </c>
      <c r="J3304" t="str">
        <f t="shared" si="459"/>
        <v>Angel Sauceda</v>
      </c>
      <c r="K3304" s="4">
        <v>0.1</v>
      </c>
      <c r="L3304" t="str">
        <f t="shared" si="460"/>
        <v/>
      </c>
      <c r="N3304" t="str">
        <f t="shared" si="461"/>
        <v/>
      </c>
      <c r="P3304" t="str">
        <f t="shared" si="462"/>
        <v/>
      </c>
      <c r="R3304" t="str">
        <f t="shared" si="463"/>
        <v/>
      </c>
      <c r="T3304" t="str">
        <f t="shared" si="464"/>
        <v/>
      </c>
      <c r="U3304" s="4"/>
      <c r="V3304" t="str">
        <f t="shared" si="465"/>
        <v/>
      </c>
      <c r="W3304" s="4"/>
      <c r="X3304" t="str">
        <f t="shared" si="466"/>
        <v/>
      </c>
      <c r="Y3304" s="4"/>
      <c r="Z3304" t="str">
        <f t="shared" si="467"/>
        <v/>
      </c>
      <c r="AA3304" s="4"/>
    </row>
    <row r="3305" spans="1:27" x14ac:dyDescent="0.3">
      <c r="A3305" s="1" t="s">
        <v>14104</v>
      </c>
      <c r="B3305" s="1">
        <v>3616407661101</v>
      </c>
      <c r="C3305" s="1" t="s">
        <v>4543</v>
      </c>
      <c r="D3305" t="s">
        <v>9668</v>
      </c>
      <c r="E3305" t="s">
        <v>97</v>
      </c>
      <c r="F3305"/>
      <c r="G3305" t="s">
        <v>22422</v>
      </c>
      <c r="H33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05" t="str">
        <f>IF(ISBLANK(E3305),"",INDEX(UniqueArtist!B:B, MATCH(E3305,UniqueArtist!A:A, 0)))</f>
        <v>Dinamicos Jrs</v>
      </c>
      <c r="J3305" t="str">
        <f t="shared" si="459"/>
        <v>Dinamicos Jrs</v>
      </c>
      <c r="K3305" s="4">
        <v>0.1</v>
      </c>
      <c r="L3305" t="str">
        <f t="shared" si="460"/>
        <v/>
      </c>
      <c r="N3305" t="str">
        <f t="shared" si="461"/>
        <v/>
      </c>
      <c r="P3305" t="str">
        <f t="shared" si="462"/>
        <v/>
      </c>
      <c r="R3305" t="str">
        <f t="shared" si="463"/>
        <v/>
      </c>
      <c r="T3305" t="str">
        <f t="shared" si="464"/>
        <v/>
      </c>
      <c r="U3305" s="4"/>
      <c r="V3305" t="str">
        <f t="shared" si="465"/>
        <v/>
      </c>
      <c r="W3305" s="4"/>
      <c r="X3305" t="str">
        <f t="shared" si="466"/>
        <v/>
      </c>
      <c r="Y3305" s="4"/>
      <c r="Z3305" t="str">
        <f t="shared" si="467"/>
        <v/>
      </c>
      <c r="AA3305" s="4"/>
    </row>
    <row r="3306" spans="1:27" x14ac:dyDescent="0.3">
      <c r="A3306" s="1" t="s">
        <v>14105</v>
      </c>
      <c r="B3306" s="1">
        <v>3616553550007</v>
      </c>
      <c r="C3306" s="1" t="s">
        <v>1930</v>
      </c>
      <c r="D3306" t="s">
        <v>7375</v>
      </c>
      <c r="E3306" t="s">
        <v>10689</v>
      </c>
      <c r="F3306"/>
      <c r="G3306" t="s">
        <v>22422</v>
      </c>
      <c r="H33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06" t="str">
        <f>IF(ISBLANK(E3306),"",INDEX(UniqueArtist!B:B, MATCH(E3306,UniqueArtist!A:A, 0)))</f>
        <v>Angel Sauceda</v>
      </c>
      <c r="J3306" t="str">
        <f t="shared" si="459"/>
        <v>Angel Sauceda</v>
      </c>
      <c r="K3306" s="4">
        <v>0.1</v>
      </c>
      <c r="L3306" t="str">
        <f t="shared" si="460"/>
        <v/>
      </c>
      <c r="N3306" t="str">
        <f t="shared" si="461"/>
        <v/>
      </c>
      <c r="P3306" t="str">
        <f t="shared" si="462"/>
        <v/>
      </c>
      <c r="R3306" t="str">
        <f t="shared" si="463"/>
        <v/>
      </c>
      <c r="T3306" t="str">
        <f t="shared" si="464"/>
        <v/>
      </c>
      <c r="U3306" s="4"/>
      <c r="V3306" t="str">
        <f t="shared" si="465"/>
        <v/>
      </c>
      <c r="W3306" s="4"/>
      <c r="X3306" t="str">
        <f t="shared" si="466"/>
        <v/>
      </c>
      <c r="Y3306" s="4"/>
      <c r="Z3306" t="str">
        <f t="shared" si="467"/>
        <v/>
      </c>
      <c r="AA3306" s="4"/>
    </row>
    <row r="3307" spans="1:27" x14ac:dyDescent="0.3">
      <c r="A3307" s="1" t="s">
        <v>18794</v>
      </c>
      <c r="B3307" s="1">
        <v>3617381804508</v>
      </c>
      <c r="C3307" t="s">
        <v>18795</v>
      </c>
      <c r="D3307" t="s">
        <v>18796</v>
      </c>
      <c r="E3307" t="s">
        <v>10683</v>
      </c>
      <c r="F3307" s="4"/>
      <c r="G3307" t="s">
        <v>22422</v>
      </c>
      <c r="H330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307" t="str">
        <f>IF(ISBLANK(E3307),"",INDEX(UniqueArtist!B:B, MATCH(E3307,UniqueArtist!A:A, 0)))</f>
        <v>AfinArte Music</v>
      </c>
      <c r="J3307" t="str">
        <f t="shared" si="459"/>
        <v>AfinArte Music</v>
      </c>
      <c r="K3307" s="4">
        <v>1</v>
      </c>
      <c r="L3307" t="str">
        <f t="shared" si="460"/>
        <v/>
      </c>
      <c r="N3307" t="str">
        <f t="shared" si="461"/>
        <v/>
      </c>
      <c r="P3307" t="str">
        <f t="shared" si="462"/>
        <v/>
      </c>
      <c r="R3307" t="str">
        <f t="shared" si="463"/>
        <v/>
      </c>
      <c r="T3307" t="str">
        <f t="shared" si="464"/>
        <v/>
      </c>
      <c r="U3307" s="4"/>
      <c r="V3307" t="str">
        <f t="shared" si="465"/>
        <v/>
      </c>
      <c r="W3307" s="4"/>
      <c r="X3307" t="str">
        <f t="shared" si="466"/>
        <v/>
      </c>
      <c r="Y3307" s="4"/>
      <c r="Z3307" t="str">
        <f t="shared" si="467"/>
        <v/>
      </c>
      <c r="AA3307" s="4"/>
    </row>
    <row r="3308" spans="1:27" x14ac:dyDescent="0.3">
      <c r="A3308" s="1" t="s">
        <v>18766</v>
      </c>
      <c r="B3308" s="1">
        <v>3616844637578</v>
      </c>
      <c r="C3308" t="s">
        <v>10936</v>
      </c>
      <c r="D3308" t="s">
        <v>18767</v>
      </c>
      <c r="E3308" t="s">
        <v>7</v>
      </c>
      <c r="F3308" s="4"/>
      <c r="G3308" t="s">
        <v>22422</v>
      </c>
      <c r="H330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308" t="str">
        <f>IF(ISBLANK(E3308),"",INDEX(UniqueArtist!B:B, MATCH(E3308,UniqueArtist!A:A, 0)))</f>
        <v>El Fantasma</v>
      </c>
      <c r="J3308" t="str">
        <f t="shared" si="459"/>
        <v>El Fantasma</v>
      </c>
      <c r="K3308" s="4">
        <v>0.25</v>
      </c>
      <c r="L3308" t="str">
        <f t="shared" si="460"/>
        <v/>
      </c>
      <c r="N3308" t="str">
        <f t="shared" si="461"/>
        <v/>
      </c>
      <c r="P3308" t="str">
        <f t="shared" si="462"/>
        <v/>
      </c>
      <c r="R3308" t="str">
        <f t="shared" si="463"/>
        <v/>
      </c>
      <c r="T3308" t="str">
        <f t="shared" si="464"/>
        <v/>
      </c>
      <c r="U3308" s="4"/>
      <c r="V3308" t="str">
        <f t="shared" si="465"/>
        <v/>
      </c>
      <c r="W3308" s="4"/>
      <c r="X3308" t="str">
        <f t="shared" si="466"/>
        <v/>
      </c>
      <c r="Y3308" s="4"/>
      <c r="Z3308" t="str">
        <f t="shared" si="467"/>
        <v/>
      </c>
      <c r="AA3308" s="4"/>
    </row>
    <row r="3309" spans="1:27" x14ac:dyDescent="0.3">
      <c r="A3309" s="1" t="s">
        <v>14109</v>
      </c>
      <c r="B3309" s="1">
        <v>3616844637578</v>
      </c>
      <c r="C3309" s="1" t="s">
        <v>875</v>
      </c>
      <c r="D3309" t="s">
        <v>6396</v>
      </c>
      <c r="E3309" t="s">
        <v>7</v>
      </c>
      <c r="F3309" s="7">
        <v>44617</v>
      </c>
      <c r="G3309" t="s">
        <v>22422</v>
      </c>
      <c r="H330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309" t="str">
        <f>IF(ISBLANK(E3309),"",INDEX(UniqueArtist!B:B, MATCH(E3309,UniqueArtist!A:A, 0)))</f>
        <v>El Fantasma</v>
      </c>
      <c r="J3309" t="str">
        <f t="shared" si="459"/>
        <v>El Fantasma</v>
      </c>
      <c r="K3309" s="4">
        <v>0.35</v>
      </c>
      <c r="L3309" t="str">
        <f t="shared" si="460"/>
        <v/>
      </c>
      <c r="N3309" t="str">
        <f t="shared" si="461"/>
        <v/>
      </c>
      <c r="P3309" t="str">
        <f t="shared" si="462"/>
        <v/>
      </c>
      <c r="R3309" t="str">
        <f t="shared" si="463"/>
        <v/>
      </c>
      <c r="T3309" t="str">
        <f t="shared" si="464"/>
        <v/>
      </c>
      <c r="U3309" s="4"/>
      <c r="V3309" t="str">
        <f t="shared" si="465"/>
        <v/>
      </c>
      <c r="W3309" s="4"/>
      <c r="X3309" t="str">
        <f t="shared" si="466"/>
        <v/>
      </c>
      <c r="Y3309" s="4"/>
      <c r="Z3309" t="str">
        <f t="shared" si="467"/>
        <v/>
      </c>
      <c r="AA3309" s="4"/>
    </row>
    <row r="3310" spans="1:27" x14ac:dyDescent="0.3">
      <c r="A3310" s="1" t="s">
        <v>14106</v>
      </c>
      <c r="B3310" s="1">
        <v>3616844938590</v>
      </c>
      <c r="C3310" s="1" t="s">
        <v>5353</v>
      </c>
      <c r="D3310" t="s">
        <v>9916</v>
      </c>
      <c r="E3310" s="21" t="s">
        <v>7</v>
      </c>
      <c r="F3310"/>
      <c r="G3310" t="s">
        <v>22422</v>
      </c>
      <c r="H331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310" t="str">
        <f>IF(ISBLANK(E3310),"",INDEX(UniqueArtist!B:B, MATCH(E3310,UniqueArtist!A:A, 0)))</f>
        <v>El Fantasma</v>
      </c>
      <c r="J3310" t="str">
        <f t="shared" si="459"/>
        <v>El Fantasma</v>
      </c>
      <c r="K3310" s="4">
        <v>0.25</v>
      </c>
      <c r="L3310" t="str">
        <f t="shared" si="460"/>
        <v/>
      </c>
      <c r="N3310" t="str">
        <f t="shared" si="461"/>
        <v/>
      </c>
      <c r="P3310" t="str">
        <f t="shared" si="462"/>
        <v/>
      </c>
      <c r="R3310" t="str">
        <f t="shared" si="463"/>
        <v/>
      </c>
      <c r="T3310" t="str">
        <f t="shared" si="464"/>
        <v/>
      </c>
      <c r="U3310" s="4"/>
      <c r="V3310" t="str">
        <f t="shared" si="465"/>
        <v/>
      </c>
      <c r="W3310" s="4"/>
      <c r="X3310" t="str">
        <f t="shared" si="466"/>
        <v/>
      </c>
      <c r="Y3310" s="4"/>
      <c r="Z3310" t="str">
        <f t="shared" si="467"/>
        <v/>
      </c>
      <c r="AA3310" s="4"/>
    </row>
    <row r="3311" spans="1:27" x14ac:dyDescent="0.3">
      <c r="A3311" s="1" t="s">
        <v>14107</v>
      </c>
      <c r="B3311" s="1">
        <v>3616844938613</v>
      </c>
      <c r="C3311" s="1" t="s">
        <v>4836</v>
      </c>
      <c r="D3311" t="s">
        <v>9916</v>
      </c>
      <c r="E3311" t="s">
        <v>7</v>
      </c>
      <c r="F3311" s="7">
        <v>44617</v>
      </c>
      <c r="G3311" t="s">
        <v>22422</v>
      </c>
      <c r="H331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311" t="str">
        <f>IF(ISBLANK(E3311),"",INDEX(UniqueArtist!B:B, MATCH(E3311,UniqueArtist!A:A, 0)))</f>
        <v>El Fantasma</v>
      </c>
      <c r="J3311" t="str">
        <f t="shared" si="459"/>
        <v>El Fantasma</v>
      </c>
      <c r="K3311" s="4">
        <v>0.35</v>
      </c>
      <c r="L3311" t="str">
        <f t="shared" si="460"/>
        <v/>
      </c>
      <c r="N3311" t="str">
        <f t="shared" si="461"/>
        <v/>
      </c>
      <c r="P3311" t="str">
        <f t="shared" si="462"/>
        <v/>
      </c>
      <c r="R3311" t="str">
        <f t="shared" si="463"/>
        <v/>
      </c>
      <c r="T3311" t="str">
        <f t="shared" si="464"/>
        <v/>
      </c>
      <c r="U3311" s="4"/>
      <c r="V3311" t="str">
        <f t="shared" si="465"/>
        <v/>
      </c>
      <c r="W3311" s="4"/>
      <c r="X3311" t="str">
        <f t="shared" si="466"/>
        <v/>
      </c>
      <c r="Y3311" s="4"/>
      <c r="Z3311" t="str">
        <f t="shared" si="467"/>
        <v/>
      </c>
      <c r="AA3311" s="4"/>
    </row>
    <row r="3312" spans="1:27" x14ac:dyDescent="0.3">
      <c r="A3312" s="1" t="s">
        <v>14108</v>
      </c>
      <c r="B3312" s="1">
        <v>3616845814381</v>
      </c>
      <c r="C3312" s="1" t="s">
        <v>855</v>
      </c>
      <c r="D3312" t="s">
        <v>6396</v>
      </c>
      <c r="E3312" t="s">
        <v>7</v>
      </c>
      <c r="F3312" s="7">
        <v>44617</v>
      </c>
      <c r="G3312" t="s">
        <v>22422</v>
      </c>
      <c r="H331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312" t="str">
        <f>IF(ISBLANK(E3312),"",INDEX(UniqueArtist!B:B, MATCH(E3312,UniqueArtist!A:A, 0)))</f>
        <v>El Fantasma</v>
      </c>
      <c r="J3312" t="str">
        <f t="shared" si="459"/>
        <v>El Fantasma</v>
      </c>
      <c r="K3312" s="4">
        <v>0.35</v>
      </c>
      <c r="L3312" t="str">
        <f t="shared" si="460"/>
        <v/>
      </c>
      <c r="N3312" t="str">
        <f t="shared" si="461"/>
        <v/>
      </c>
      <c r="P3312" t="str">
        <f t="shared" si="462"/>
        <v/>
      </c>
      <c r="R3312" t="str">
        <f t="shared" si="463"/>
        <v/>
      </c>
      <c r="T3312" t="str">
        <f t="shared" si="464"/>
        <v/>
      </c>
      <c r="U3312" s="4"/>
      <c r="V3312" t="str">
        <f t="shared" si="465"/>
        <v/>
      </c>
      <c r="W3312" s="4"/>
      <c r="X3312" t="str">
        <f t="shared" si="466"/>
        <v/>
      </c>
      <c r="Y3312" s="4"/>
      <c r="Z3312" t="str">
        <f t="shared" si="467"/>
        <v/>
      </c>
      <c r="AA3312" s="4"/>
    </row>
    <row r="3313" spans="1:27" x14ac:dyDescent="0.3">
      <c r="A3313" s="1" t="s">
        <v>14110</v>
      </c>
      <c r="B3313" s="1">
        <v>3616557267345</v>
      </c>
      <c r="C3313" s="1" t="s">
        <v>2136</v>
      </c>
      <c r="D3313" t="s">
        <v>7550</v>
      </c>
      <c r="E3313" t="s">
        <v>10818</v>
      </c>
      <c r="F3313"/>
      <c r="G3313" t="s">
        <v>22422</v>
      </c>
      <c r="H33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13" t="str">
        <f>IF(ISBLANK(E3313),"",INDEX(UniqueArtist!B:B, MATCH(E3313,UniqueArtist!A:A, 0)))</f>
        <v>Los Austeros de Durango</v>
      </c>
      <c r="J3313" t="str">
        <f t="shared" si="459"/>
        <v>Los Austeros de Durango</v>
      </c>
      <c r="K3313" s="4">
        <v>0.1</v>
      </c>
      <c r="L3313" t="str">
        <f t="shared" si="460"/>
        <v/>
      </c>
      <c r="N3313" t="str">
        <f t="shared" si="461"/>
        <v/>
      </c>
      <c r="P3313" t="str">
        <f t="shared" si="462"/>
        <v/>
      </c>
      <c r="R3313" t="str">
        <f t="shared" si="463"/>
        <v/>
      </c>
      <c r="T3313" t="str">
        <f t="shared" si="464"/>
        <v/>
      </c>
      <c r="U3313" s="4"/>
      <c r="V3313" t="str">
        <f t="shared" si="465"/>
        <v/>
      </c>
      <c r="W3313" s="4"/>
      <c r="X3313" t="str">
        <f t="shared" si="466"/>
        <v/>
      </c>
      <c r="Y3313" s="4"/>
      <c r="Z3313" t="str">
        <f t="shared" si="467"/>
        <v/>
      </c>
      <c r="AA3313" s="4"/>
    </row>
    <row r="3314" spans="1:27" x14ac:dyDescent="0.3">
      <c r="A3314" s="1" t="s">
        <v>16681</v>
      </c>
      <c r="B3314" s="1">
        <v>3616556349967</v>
      </c>
      <c r="C3314" t="s">
        <v>963</v>
      </c>
      <c r="D3314" t="s">
        <v>6496</v>
      </c>
      <c r="E3314" t="s">
        <v>10677</v>
      </c>
      <c r="F3314" s="4"/>
      <c r="G3314" t="s">
        <v>22422</v>
      </c>
      <c r="H33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14" t="str">
        <f>IF(ISBLANK(E3314),"",INDEX(UniqueArtist!B:B, MATCH(E3314,UniqueArtist!A:A, 0)))</f>
        <v>Los Austeros de Durango</v>
      </c>
      <c r="J3314" t="str">
        <f t="shared" si="459"/>
        <v>Los Austeros de Durango</v>
      </c>
      <c r="K3314" s="4">
        <v>0.1</v>
      </c>
      <c r="L3314" t="str">
        <f t="shared" si="460"/>
        <v/>
      </c>
      <c r="N3314" t="str">
        <f t="shared" si="461"/>
        <v/>
      </c>
      <c r="P3314" t="str">
        <f t="shared" si="462"/>
        <v/>
      </c>
      <c r="R3314" t="str">
        <f t="shared" si="463"/>
        <v/>
      </c>
      <c r="T3314" t="str">
        <f t="shared" si="464"/>
        <v/>
      </c>
      <c r="U3314" s="4"/>
      <c r="V3314" t="str">
        <f t="shared" si="465"/>
        <v/>
      </c>
      <c r="W3314" s="4"/>
      <c r="X3314" t="str">
        <f t="shared" si="466"/>
        <v/>
      </c>
      <c r="Y3314" s="4"/>
      <c r="Z3314" t="str">
        <f t="shared" si="467"/>
        <v/>
      </c>
      <c r="AA3314" s="4"/>
    </row>
    <row r="3315" spans="1:27" x14ac:dyDescent="0.3">
      <c r="A3315" s="1" t="s">
        <v>14111</v>
      </c>
      <c r="B3315" s="1">
        <v>3616557338816</v>
      </c>
      <c r="C3315" s="1" t="s">
        <v>5146</v>
      </c>
      <c r="D3315" t="s">
        <v>10192</v>
      </c>
      <c r="E3315" t="s">
        <v>10818</v>
      </c>
      <c r="F3315"/>
      <c r="G3315" t="s">
        <v>22422</v>
      </c>
      <c r="H33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15" t="str">
        <f>IF(ISBLANK(E3315),"",INDEX(UniqueArtist!B:B, MATCH(E3315,UniqueArtist!A:A, 0)))</f>
        <v>Los Austeros de Durango</v>
      </c>
      <c r="J3315" t="str">
        <f t="shared" si="459"/>
        <v>Los Austeros de Durango</v>
      </c>
      <c r="K3315" s="4">
        <v>0.1</v>
      </c>
      <c r="L3315" t="str">
        <f t="shared" si="460"/>
        <v/>
      </c>
      <c r="N3315" t="str">
        <f t="shared" si="461"/>
        <v/>
      </c>
      <c r="P3315" t="str">
        <f t="shared" si="462"/>
        <v/>
      </c>
      <c r="R3315" t="str">
        <f t="shared" si="463"/>
        <v/>
      </c>
      <c r="T3315" t="str">
        <f t="shared" si="464"/>
        <v/>
      </c>
      <c r="U3315" s="4"/>
      <c r="V3315" t="str">
        <f t="shared" si="465"/>
        <v/>
      </c>
      <c r="W3315" s="4"/>
      <c r="X3315" t="str">
        <f t="shared" si="466"/>
        <v/>
      </c>
      <c r="Y3315" s="4"/>
      <c r="Z3315" t="str">
        <f t="shared" si="467"/>
        <v/>
      </c>
      <c r="AA3315" s="4"/>
    </row>
    <row r="3316" spans="1:27" x14ac:dyDescent="0.3">
      <c r="A3316" s="1" t="s">
        <v>14112</v>
      </c>
      <c r="B3316" s="1">
        <v>3616843081259</v>
      </c>
      <c r="C3316" s="1" t="s">
        <v>963</v>
      </c>
      <c r="D3316" t="s">
        <v>6496</v>
      </c>
      <c r="E3316" t="s">
        <v>10677</v>
      </c>
      <c r="F3316"/>
      <c r="G3316" t="s">
        <v>22422</v>
      </c>
      <c r="H33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16" t="str">
        <f>IF(ISBLANK(E3316),"",INDEX(UniqueArtist!B:B, MATCH(E3316,UniqueArtist!A:A, 0)))</f>
        <v>Los Austeros de Durango</v>
      </c>
      <c r="J3316" t="str">
        <f t="shared" si="459"/>
        <v>Los Austeros de Durango</v>
      </c>
      <c r="K3316" s="4">
        <v>0.1</v>
      </c>
      <c r="L3316" t="str">
        <f t="shared" si="460"/>
        <v/>
      </c>
      <c r="N3316" t="str">
        <f t="shared" si="461"/>
        <v/>
      </c>
      <c r="P3316" t="str">
        <f t="shared" si="462"/>
        <v/>
      </c>
      <c r="R3316" t="str">
        <f t="shared" si="463"/>
        <v/>
      </c>
      <c r="T3316" t="str">
        <f t="shared" si="464"/>
        <v/>
      </c>
      <c r="U3316" s="4"/>
      <c r="V3316" t="str">
        <f t="shared" si="465"/>
        <v/>
      </c>
      <c r="W3316" s="4"/>
      <c r="X3316" t="str">
        <f t="shared" si="466"/>
        <v/>
      </c>
      <c r="Y3316" s="4"/>
      <c r="Z3316" t="str">
        <f t="shared" si="467"/>
        <v/>
      </c>
      <c r="AA3316" s="4"/>
    </row>
    <row r="3317" spans="1:27" x14ac:dyDescent="0.3">
      <c r="A3317" s="1" t="s">
        <v>14113</v>
      </c>
      <c r="B3317" s="1">
        <v>3616409310779</v>
      </c>
      <c r="C3317" s="1" t="s">
        <v>3787</v>
      </c>
      <c r="D3317" t="s">
        <v>9004</v>
      </c>
      <c r="E3317" t="s">
        <v>10865</v>
      </c>
      <c r="F3317"/>
      <c r="G3317" t="s">
        <v>22422</v>
      </c>
      <c r="H33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17" t="str">
        <f>IF(ISBLANK(E3317),"",INDEX(UniqueArtist!B:B, MATCH(E3317,UniqueArtist!A:A, 0)))</f>
        <v>Impostores De Nuevo Leon</v>
      </c>
      <c r="J3317" t="str">
        <f t="shared" si="459"/>
        <v>Impostores De Nuevo Leon</v>
      </c>
      <c r="K3317" s="4">
        <v>0.1</v>
      </c>
      <c r="L3317" t="str">
        <f t="shared" si="460"/>
        <v/>
      </c>
      <c r="N3317" t="str">
        <f t="shared" si="461"/>
        <v/>
      </c>
      <c r="P3317" t="str">
        <f t="shared" si="462"/>
        <v/>
      </c>
      <c r="R3317" t="str">
        <f t="shared" si="463"/>
        <v/>
      </c>
      <c r="T3317" t="str">
        <f t="shared" si="464"/>
        <v/>
      </c>
      <c r="U3317" s="4"/>
      <c r="V3317" t="str">
        <f t="shared" si="465"/>
        <v/>
      </c>
      <c r="W3317" s="4"/>
      <c r="X3317" t="str">
        <f t="shared" si="466"/>
        <v/>
      </c>
      <c r="Y3317" s="4"/>
      <c r="Z3317" t="str">
        <f t="shared" si="467"/>
        <v/>
      </c>
      <c r="AA3317" s="4"/>
    </row>
    <row r="3318" spans="1:27" x14ac:dyDescent="0.3">
      <c r="A3318" s="1" t="s">
        <v>11424</v>
      </c>
      <c r="B3318" s="1">
        <v>3615936534061</v>
      </c>
      <c r="C3318" s="1" t="s">
        <v>1624</v>
      </c>
      <c r="D3318" t="s">
        <v>6518</v>
      </c>
      <c r="E3318" t="s">
        <v>16</v>
      </c>
      <c r="F3318"/>
      <c r="G3318" t="s">
        <v>22422</v>
      </c>
      <c r="H331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318" t="str">
        <f>IF(ISBLANK(E3318),"",INDEX(UniqueArtist!B:B, MATCH(E3318,UniqueArtist!A:A, 0)))</f>
        <v>Kanales</v>
      </c>
      <c r="J3318" t="str">
        <f t="shared" si="459"/>
        <v>Kanales</v>
      </c>
      <c r="K3318" s="4">
        <v>0.25</v>
      </c>
      <c r="L3318" t="str">
        <f t="shared" si="460"/>
        <v/>
      </c>
      <c r="N3318" t="str">
        <f t="shared" si="461"/>
        <v/>
      </c>
      <c r="P3318" t="str">
        <f t="shared" si="462"/>
        <v/>
      </c>
      <c r="R3318" t="str">
        <f t="shared" si="463"/>
        <v/>
      </c>
      <c r="T3318" t="str">
        <f t="shared" si="464"/>
        <v/>
      </c>
      <c r="U3318" s="4"/>
      <c r="V3318" t="str">
        <f t="shared" si="465"/>
        <v/>
      </c>
      <c r="W3318" s="4"/>
      <c r="X3318" t="str">
        <f t="shared" si="466"/>
        <v/>
      </c>
      <c r="Y3318" s="4"/>
      <c r="Z3318" t="str">
        <f t="shared" si="467"/>
        <v/>
      </c>
      <c r="AA3318" s="4"/>
    </row>
    <row r="3319" spans="1:27" x14ac:dyDescent="0.3">
      <c r="A3319" s="1" t="s">
        <v>11538</v>
      </c>
      <c r="B3319" s="1">
        <v>3615936534146</v>
      </c>
      <c r="C3319" s="1" t="s">
        <v>2504</v>
      </c>
      <c r="D3319" t="s">
        <v>6518</v>
      </c>
      <c r="E3319" t="s">
        <v>16</v>
      </c>
      <c r="F3319"/>
      <c r="G3319" t="s">
        <v>22422</v>
      </c>
      <c r="H331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319" t="str">
        <f>IF(ISBLANK(E3319),"",INDEX(UniqueArtist!B:B, MATCH(E3319,UniqueArtist!A:A, 0)))</f>
        <v>Kanales</v>
      </c>
      <c r="J3319" t="str">
        <f t="shared" si="459"/>
        <v>Kanales</v>
      </c>
      <c r="K3319" s="4">
        <v>0.25</v>
      </c>
      <c r="L3319" t="str">
        <f t="shared" si="460"/>
        <v/>
      </c>
      <c r="N3319" t="str">
        <f t="shared" si="461"/>
        <v/>
      </c>
      <c r="P3319" t="str">
        <f t="shared" si="462"/>
        <v/>
      </c>
      <c r="R3319" t="str">
        <f t="shared" si="463"/>
        <v/>
      </c>
      <c r="T3319" t="str">
        <f t="shared" si="464"/>
        <v/>
      </c>
      <c r="U3319" s="4"/>
      <c r="V3319" t="str">
        <f t="shared" si="465"/>
        <v/>
      </c>
      <c r="W3319" s="4"/>
      <c r="X3319" t="str">
        <f t="shared" si="466"/>
        <v/>
      </c>
      <c r="Y3319" s="4"/>
      <c r="Z3319" t="str">
        <f t="shared" si="467"/>
        <v/>
      </c>
      <c r="AA3319" s="4"/>
    </row>
    <row r="3320" spans="1:27" x14ac:dyDescent="0.3">
      <c r="A3320" s="1" t="s">
        <v>14114</v>
      </c>
      <c r="B3320" s="1">
        <v>3616402113599</v>
      </c>
      <c r="C3320" s="1" t="s">
        <v>989</v>
      </c>
      <c r="D3320" t="s">
        <v>6518</v>
      </c>
      <c r="E3320" t="s">
        <v>16</v>
      </c>
      <c r="F3320"/>
      <c r="G3320" t="s">
        <v>22422</v>
      </c>
      <c r="H332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320" t="str">
        <f>IF(ISBLANK(E3320),"",INDEX(UniqueArtist!B:B, MATCH(E3320,UniqueArtist!A:A, 0)))</f>
        <v>Kanales</v>
      </c>
      <c r="J3320" t="str">
        <f t="shared" si="459"/>
        <v>Kanales</v>
      </c>
      <c r="K3320" s="4">
        <v>0.25</v>
      </c>
      <c r="L3320" t="str">
        <f t="shared" si="460"/>
        <v/>
      </c>
      <c r="N3320" t="str">
        <f t="shared" si="461"/>
        <v/>
      </c>
      <c r="P3320" t="str">
        <f t="shared" si="462"/>
        <v/>
      </c>
      <c r="R3320" t="str">
        <f t="shared" si="463"/>
        <v/>
      </c>
      <c r="T3320" t="str">
        <f t="shared" si="464"/>
        <v/>
      </c>
      <c r="U3320" s="4"/>
      <c r="V3320" t="str">
        <f t="shared" si="465"/>
        <v/>
      </c>
      <c r="W3320" s="4"/>
      <c r="X3320" t="str">
        <f t="shared" si="466"/>
        <v/>
      </c>
      <c r="Y3320" s="4"/>
      <c r="Z3320" t="str">
        <f t="shared" si="467"/>
        <v/>
      </c>
      <c r="AA3320" s="4"/>
    </row>
    <row r="3321" spans="1:27" x14ac:dyDescent="0.3">
      <c r="A3321" s="1" t="s">
        <v>14115</v>
      </c>
      <c r="B3321" s="1">
        <v>3616402163402</v>
      </c>
      <c r="C3321" s="1" t="s">
        <v>1190</v>
      </c>
      <c r="D3321" t="s">
        <v>6705</v>
      </c>
      <c r="E3321" t="s">
        <v>16</v>
      </c>
      <c r="F3321"/>
      <c r="G3321" t="s">
        <v>22422</v>
      </c>
      <c r="H332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321" t="str">
        <f>IF(ISBLANK(E3321),"",INDEX(UniqueArtist!B:B, MATCH(E3321,UniqueArtist!A:A, 0)))</f>
        <v>Kanales</v>
      </c>
      <c r="J3321" t="str">
        <f t="shared" si="459"/>
        <v>Kanales</v>
      </c>
      <c r="K3321" s="4">
        <v>0.25</v>
      </c>
      <c r="L3321" t="str">
        <f t="shared" si="460"/>
        <v/>
      </c>
      <c r="N3321" t="str">
        <f t="shared" si="461"/>
        <v/>
      </c>
      <c r="P3321" t="str">
        <f t="shared" si="462"/>
        <v/>
      </c>
      <c r="R3321" t="str">
        <f t="shared" si="463"/>
        <v/>
      </c>
      <c r="T3321" t="str">
        <f t="shared" si="464"/>
        <v/>
      </c>
      <c r="U3321" s="4"/>
      <c r="V3321" t="str">
        <f t="shared" si="465"/>
        <v/>
      </c>
      <c r="W3321" s="4"/>
      <c r="X3321" t="str">
        <f t="shared" si="466"/>
        <v/>
      </c>
      <c r="Y3321" s="4"/>
      <c r="Z3321" t="str">
        <f t="shared" si="467"/>
        <v/>
      </c>
      <c r="AA3321" s="4"/>
    </row>
    <row r="3322" spans="1:27" x14ac:dyDescent="0.3">
      <c r="A3322" s="1" t="s">
        <v>17722</v>
      </c>
      <c r="B3322" s="1">
        <v>3617381501537</v>
      </c>
      <c r="C3322" t="s">
        <v>17723</v>
      </c>
      <c r="D3322" t="s">
        <v>17724</v>
      </c>
      <c r="E3322" t="s">
        <v>55</v>
      </c>
      <c r="F3322" s="4"/>
      <c r="G3322" t="s">
        <v>22422</v>
      </c>
      <c r="H33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22" t="str">
        <f>IF(ISBLANK(E3322),"",INDEX(UniqueArtist!B:B, MATCH(E3322,UniqueArtist!A:A, 0)))</f>
        <v>Alemi Bustos</v>
      </c>
      <c r="J3322" t="str">
        <f t="shared" si="459"/>
        <v>Alemi Bustos</v>
      </c>
      <c r="K3322" s="4">
        <v>0.1</v>
      </c>
      <c r="L3322" t="str">
        <f t="shared" si="460"/>
        <v/>
      </c>
      <c r="N3322" t="str">
        <f t="shared" si="461"/>
        <v/>
      </c>
      <c r="P3322" t="str">
        <f t="shared" si="462"/>
        <v/>
      </c>
      <c r="R3322" t="str">
        <f t="shared" si="463"/>
        <v/>
      </c>
      <c r="T3322" t="str">
        <f t="shared" si="464"/>
        <v/>
      </c>
      <c r="U3322" s="4"/>
      <c r="V3322" t="str">
        <f t="shared" si="465"/>
        <v/>
      </c>
      <c r="W3322" s="4"/>
      <c r="X3322" t="str">
        <f t="shared" si="466"/>
        <v/>
      </c>
      <c r="Y3322" s="4"/>
      <c r="Z3322" t="str">
        <f t="shared" si="467"/>
        <v/>
      </c>
      <c r="AA3322" s="4"/>
    </row>
    <row r="3323" spans="1:27" x14ac:dyDescent="0.3">
      <c r="A3323" s="1" t="s">
        <v>11490</v>
      </c>
      <c r="B3323" s="1">
        <v>3615936532876</v>
      </c>
      <c r="C3323" s="1" t="s">
        <v>1536</v>
      </c>
      <c r="D3323" t="s">
        <v>7031</v>
      </c>
      <c r="E3323" t="s">
        <v>10796</v>
      </c>
      <c r="F3323"/>
      <c r="G3323" t="s">
        <v>22422</v>
      </c>
      <c r="H33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23" t="str">
        <f>IF(ISBLANK(E3323),"",INDEX(UniqueArtist!B:B, MATCH(E3323,UniqueArtist!A:A, 0)))</f>
        <v>AfinArte Music</v>
      </c>
      <c r="J3323" t="str">
        <f t="shared" si="459"/>
        <v>AfinArte Music</v>
      </c>
      <c r="K3323" s="4">
        <v>0.1</v>
      </c>
      <c r="L3323" t="str">
        <f t="shared" si="460"/>
        <v/>
      </c>
      <c r="N3323" t="str">
        <f t="shared" si="461"/>
        <v/>
      </c>
      <c r="P3323" t="str">
        <f t="shared" si="462"/>
        <v/>
      </c>
      <c r="R3323" t="str">
        <f t="shared" si="463"/>
        <v/>
      </c>
      <c r="T3323" t="str">
        <f t="shared" si="464"/>
        <v/>
      </c>
      <c r="U3323" s="4"/>
      <c r="V3323" t="str">
        <f t="shared" si="465"/>
        <v/>
      </c>
      <c r="W3323" s="4"/>
      <c r="X3323" t="str">
        <f t="shared" si="466"/>
        <v/>
      </c>
      <c r="Y3323" s="4"/>
      <c r="Z3323" t="str">
        <f t="shared" si="467"/>
        <v/>
      </c>
      <c r="AA3323" s="4"/>
    </row>
    <row r="3324" spans="1:27" x14ac:dyDescent="0.3">
      <c r="A3324" s="1" t="s">
        <v>14116</v>
      </c>
      <c r="B3324" s="1">
        <v>3616840511339</v>
      </c>
      <c r="C3324" s="1" t="s">
        <v>2025</v>
      </c>
      <c r="D3324" t="s">
        <v>7455</v>
      </c>
      <c r="E3324" t="s">
        <v>55</v>
      </c>
      <c r="F3324"/>
      <c r="G3324" t="s">
        <v>22422</v>
      </c>
      <c r="H33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24" t="str">
        <f>IF(ISBLANK(E3324),"",INDEX(UniqueArtist!B:B, MATCH(E3324,UniqueArtist!A:A, 0)))</f>
        <v>Alemi Bustos</v>
      </c>
      <c r="J3324" t="str">
        <f t="shared" si="459"/>
        <v>Alemi Bustos</v>
      </c>
      <c r="K3324" s="4">
        <v>0.1</v>
      </c>
      <c r="L3324" t="str">
        <f t="shared" si="460"/>
        <v/>
      </c>
      <c r="N3324" t="str">
        <f t="shared" si="461"/>
        <v/>
      </c>
      <c r="P3324" t="str">
        <f t="shared" si="462"/>
        <v/>
      </c>
      <c r="R3324" t="str">
        <f t="shared" si="463"/>
        <v/>
      </c>
      <c r="T3324" t="str">
        <f t="shared" si="464"/>
        <v/>
      </c>
      <c r="U3324" s="4"/>
      <c r="V3324" t="str">
        <f t="shared" si="465"/>
        <v/>
      </c>
      <c r="W3324" s="4"/>
      <c r="X3324" t="str">
        <f t="shared" si="466"/>
        <v/>
      </c>
      <c r="Y3324" s="4"/>
      <c r="Z3324" t="str">
        <f t="shared" si="467"/>
        <v/>
      </c>
      <c r="AA3324" s="4"/>
    </row>
    <row r="3325" spans="1:27" x14ac:dyDescent="0.3">
      <c r="A3325" s="1" t="s">
        <v>14117</v>
      </c>
      <c r="B3325" s="1">
        <v>3617228167407</v>
      </c>
      <c r="C3325" s="1" t="s">
        <v>5450</v>
      </c>
      <c r="D3325" t="s">
        <v>10459</v>
      </c>
      <c r="E3325" t="s">
        <v>55</v>
      </c>
      <c r="F3325"/>
      <c r="G3325" t="s">
        <v>22422</v>
      </c>
      <c r="H33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25" t="str">
        <f>IF(ISBLANK(E3325),"",INDEX(UniqueArtist!B:B, MATCH(E3325,UniqueArtist!A:A, 0)))</f>
        <v>Alemi Bustos</v>
      </c>
      <c r="J3325" t="str">
        <f t="shared" si="459"/>
        <v>Alemi Bustos</v>
      </c>
      <c r="K3325" s="4">
        <v>0.1</v>
      </c>
      <c r="L3325" t="str">
        <f t="shared" si="460"/>
        <v/>
      </c>
      <c r="N3325" t="str">
        <f t="shared" si="461"/>
        <v/>
      </c>
      <c r="P3325" t="str">
        <f t="shared" si="462"/>
        <v/>
      </c>
      <c r="R3325" t="str">
        <f t="shared" si="463"/>
        <v/>
      </c>
      <c r="T3325" t="str">
        <f t="shared" si="464"/>
        <v/>
      </c>
      <c r="U3325" s="4"/>
      <c r="V3325" t="str">
        <f t="shared" si="465"/>
        <v/>
      </c>
      <c r="W3325" s="4"/>
      <c r="X3325" t="str">
        <f t="shared" si="466"/>
        <v/>
      </c>
      <c r="Y3325" s="4"/>
      <c r="Z3325" t="str">
        <f t="shared" si="467"/>
        <v/>
      </c>
      <c r="AA3325" s="4"/>
    </row>
    <row r="3326" spans="1:27" x14ac:dyDescent="0.3">
      <c r="A3326" s="1" t="s">
        <v>17183</v>
      </c>
      <c r="B3326" s="1">
        <v>3617381197372</v>
      </c>
      <c r="C3326" t="s">
        <v>17184</v>
      </c>
      <c r="D3326" t="s">
        <v>17185</v>
      </c>
      <c r="E3326" t="s">
        <v>17186</v>
      </c>
      <c r="F3326" s="4"/>
      <c r="G3326" t="s">
        <v>22422</v>
      </c>
      <c r="H33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26" t="str">
        <f>IF(ISBLANK(E3326),"",INDEX(UniqueArtist!B:B, MATCH(E3326,UniqueArtist!A:A, 0)))</f>
        <v>Adriana Rios, JR Salazar</v>
      </c>
      <c r="J3326" t="str">
        <f t="shared" si="459"/>
        <v>Adriana Rios</v>
      </c>
      <c r="K3326" s="4">
        <v>0.05</v>
      </c>
      <c r="L3326" t="str">
        <f t="shared" si="460"/>
        <v>JR Salazar</v>
      </c>
      <c r="M3326" s="4">
        <v>0.05</v>
      </c>
      <c r="N3326" t="str">
        <f t="shared" si="461"/>
        <v/>
      </c>
      <c r="P3326" t="str">
        <f t="shared" si="462"/>
        <v/>
      </c>
      <c r="R3326" t="str">
        <f t="shared" si="463"/>
        <v/>
      </c>
      <c r="T3326" t="str">
        <f t="shared" si="464"/>
        <v/>
      </c>
      <c r="U3326" s="4"/>
      <c r="V3326" t="str">
        <f t="shared" si="465"/>
        <v/>
      </c>
      <c r="W3326" s="4"/>
      <c r="X3326" t="str">
        <f t="shared" si="466"/>
        <v/>
      </c>
      <c r="Y3326" s="4"/>
      <c r="Z3326" t="str">
        <f t="shared" si="467"/>
        <v/>
      </c>
      <c r="AA3326" s="4"/>
    </row>
    <row r="3327" spans="1:27" x14ac:dyDescent="0.3">
      <c r="A3327" s="1" t="s">
        <v>14118</v>
      </c>
      <c r="B3327" s="1">
        <v>3616842200699</v>
      </c>
      <c r="C3327" s="1" t="s">
        <v>415</v>
      </c>
      <c r="D3327" t="s">
        <v>5982</v>
      </c>
      <c r="E3327" t="s">
        <v>10674</v>
      </c>
      <c r="F3327"/>
      <c r="G3327" t="s">
        <v>22422</v>
      </c>
      <c r="H3327"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3327" t="str">
        <f>IF(ISBLANK(E3327),"",INDEX(UniqueArtist!B:B, MATCH(E3327,UniqueArtist!A:A, 0)))</f>
        <v>Los Dos Carnales, El Fantasma</v>
      </c>
      <c r="J3327" t="str">
        <f t="shared" si="459"/>
        <v>Los Dos Carnales</v>
      </c>
      <c r="K3327" s="4">
        <v>0.05</v>
      </c>
      <c r="L3327" t="str">
        <f t="shared" si="460"/>
        <v>El Fantasma</v>
      </c>
      <c r="M3327" s="4">
        <v>0.17499999999999999</v>
      </c>
      <c r="N3327" t="str">
        <f t="shared" si="461"/>
        <v/>
      </c>
      <c r="P3327" t="str">
        <f t="shared" si="462"/>
        <v/>
      </c>
      <c r="R3327" t="str">
        <f t="shared" si="463"/>
        <v/>
      </c>
      <c r="T3327" t="str">
        <f t="shared" si="464"/>
        <v/>
      </c>
      <c r="U3327" s="4"/>
      <c r="V3327" t="str">
        <f t="shared" si="465"/>
        <v/>
      </c>
      <c r="W3327" s="4"/>
      <c r="X3327" t="str">
        <f t="shared" si="466"/>
        <v/>
      </c>
      <c r="Y3327" s="4"/>
      <c r="Z3327" t="str">
        <f t="shared" si="467"/>
        <v/>
      </c>
      <c r="AA3327" s="4"/>
    </row>
    <row r="3328" spans="1:27" x14ac:dyDescent="0.3">
      <c r="A3328" s="1" t="s">
        <v>14119</v>
      </c>
      <c r="B3328" s="1">
        <v>3617053290141</v>
      </c>
      <c r="C3328" s="1" t="s">
        <v>3059</v>
      </c>
      <c r="D3328" t="s">
        <v>8373</v>
      </c>
      <c r="E3328" t="s">
        <v>10680</v>
      </c>
      <c r="F3328"/>
      <c r="G3328" t="s">
        <v>22422</v>
      </c>
      <c r="H33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28" t="str">
        <f>IF(ISBLANK(E3328),"",INDEX(UniqueArtist!B:B, MATCH(E3328,UniqueArtist!A:A, 0)))</f>
        <v>Inteligencia Norteña</v>
      </c>
      <c r="J3328" t="str">
        <f t="shared" si="459"/>
        <v>Inteligencia Norteña</v>
      </c>
      <c r="K3328" s="4">
        <v>0.1</v>
      </c>
      <c r="L3328" t="str">
        <f t="shared" si="460"/>
        <v/>
      </c>
      <c r="N3328" t="str">
        <f t="shared" si="461"/>
        <v/>
      </c>
      <c r="P3328" t="str">
        <f t="shared" si="462"/>
        <v/>
      </c>
      <c r="R3328" t="str">
        <f t="shared" si="463"/>
        <v/>
      </c>
      <c r="T3328" t="str">
        <f t="shared" si="464"/>
        <v/>
      </c>
      <c r="U3328" s="4"/>
      <c r="V3328" t="str">
        <f t="shared" si="465"/>
        <v/>
      </c>
      <c r="W3328" s="4"/>
      <c r="X3328" t="str">
        <f t="shared" si="466"/>
        <v/>
      </c>
      <c r="Y3328" s="4"/>
      <c r="Z3328" t="str">
        <f t="shared" si="467"/>
        <v/>
      </c>
      <c r="AA3328" s="4"/>
    </row>
    <row r="3329" spans="1:27" x14ac:dyDescent="0.3">
      <c r="A3329" s="1" t="s">
        <v>18848</v>
      </c>
      <c r="B3329" s="1">
        <v>3617051091603</v>
      </c>
      <c r="C3329" t="s">
        <v>18849</v>
      </c>
      <c r="D3329" t="s">
        <v>6189</v>
      </c>
      <c r="E3329" t="s">
        <v>10688</v>
      </c>
      <c r="F3329" s="4"/>
      <c r="G3329" t="s">
        <v>22422</v>
      </c>
      <c r="H33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29" t="str">
        <f>IF(ISBLANK(E3329),"",INDEX(UniqueArtist!B:B, MATCH(E3329,UniqueArtist!A:A, 0)))</f>
        <v>Grupo Nueva Liga</v>
      </c>
      <c r="J3329" t="str">
        <f t="shared" si="459"/>
        <v>Grupo Nueva Liga</v>
      </c>
      <c r="K3329" s="4">
        <v>0.1</v>
      </c>
      <c r="L3329" t="str">
        <f t="shared" si="460"/>
        <v/>
      </c>
      <c r="N3329" t="str">
        <f t="shared" si="461"/>
        <v/>
      </c>
      <c r="P3329" t="str">
        <f t="shared" si="462"/>
        <v/>
      </c>
      <c r="R3329" t="str">
        <f t="shared" si="463"/>
        <v/>
      </c>
      <c r="T3329" t="str">
        <f t="shared" si="464"/>
        <v/>
      </c>
      <c r="U3329" s="4"/>
      <c r="V3329" t="str">
        <f t="shared" si="465"/>
        <v/>
      </c>
      <c r="W3329" s="4"/>
      <c r="X3329" t="str">
        <f t="shared" si="466"/>
        <v/>
      </c>
      <c r="Y3329" s="4"/>
      <c r="Z3329" t="str">
        <f t="shared" si="467"/>
        <v/>
      </c>
      <c r="AA3329" s="4"/>
    </row>
    <row r="3330" spans="1:27" x14ac:dyDescent="0.3">
      <c r="A3330" s="1" t="s">
        <v>14120</v>
      </c>
      <c r="B3330" s="1">
        <v>3617051439313</v>
      </c>
      <c r="C3330" s="1" t="s">
        <v>632</v>
      </c>
      <c r="D3330" t="s">
        <v>6189</v>
      </c>
      <c r="E3330" t="s">
        <v>10688</v>
      </c>
      <c r="F3330"/>
      <c r="G3330" t="s">
        <v>22422</v>
      </c>
      <c r="H33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30" t="str">
        <f>IF(ISBLANK(E3330),"",INDEX(UniqueArtist!B:B, MATCH(E3330,UniqueArtist!A:A, 0)))</f>
        <v>Grupo Nueva Liga</v>
      </c>
      <c r="J3330" t="str">
        <f t="shared" ref="J3330:J3393" si="468">IFERROR(TRIM(LEFT(I3330, IFERROR(FIND(",", I3330)-1, LEN(I3330)))), "")</f>
        <v>Grupo Nueva Liga</v>
      </c>
      <c r="K3330" s="4">
        <v>0.1</v>
      </c>
      <c r="L3330" t="str">
        <f t="shared" ref="L3330:L3393" si="469">IFERROR(TRIM(MID(I3330, FIND(",", I3330) + 1, IFERROR(FIND(",", I3330, FIND(",", I3330) + 1) - FIND(",", I3330) - 1, LEN(I3330)))), "")</f>
        <v/>
      </c>
      <c r="N3330" t="str">
        <f t="shared" ref="N3330:N3393" si="470">IFERROR(TRIM(MID(I3330, FIND(",", I3330, FIND(",", I3330) + 1) + 1, IFERROR(FIND(",", I3330, FIND(",", I3330, FIND(",", I3330) + 1) + 1) - FIND(",", I3330, FIND(",", I3330) + 1) - 1, LEN(I3330)))), "")</f>
        <v/>
      </c>
      <c r="P3330" t="str">
        <f t="shared" ref="P3330:P3393" si="471">IFERROR(TRIM(MID(I3330, FIND(",", I3330, FIND(",", I3330, FIND(",", I3330) + 1) + 1) + 1, IFERROR(FIND(",", I3330, FIND(",", I3330, FIND(",", I3330, FIND(",", I3330) + 1) + 1) + 1) - FIND(",", I3330, FIND(",", I3330, FIND(",", I3330) + 1) + 1) - 1, LEN(I3330)))), "")</f>
        <v/>
      </c>
      <c r="R3330" t="str">
        <f t="shared" ref="R3330:R3393" si="472">IFERROR(TRIM(MID(I3330, FIND(",", I3330, FIND(",", I3330, FIND(",", I3330, FIND(",", I3330) + 1) + 1) + 1) + 1, IFERROR(FIND(",", I3330, FIND(",", I3330, FIND(",", I3330, FIND(",", I3330, FIND(",", I3330) + 1) + 1) + 1) + 1) - FIND(",", I3330, FIND(",", I3330, FIND(",", I3330, FIND(",", I3330) + 1) + 1) + 1) - 1, LEN(I3330)))), "")</f>
        <v/>
      </c>
      <c r="T3330" t="str">
        <f t="shared" ref="T3330:T3393" si="473">IFERROR(TRIM(MID(I3330, FIND(",", I3330, FIND(",", I3330, FIND(",", I3330, FIND(",", I3330, FIND(",", I3330, FIND(",", I3330) + 1) + 1) + 1) + 1) + 1) + 1, IFERROR(FIND(",", I3330, FIND(",", I3330, FIND(",", I3330, FIND(",", I3330, FIND(",", I3330, FIND(",", I3330) + 1) + 1) + 1) + 1) + 1) - FIND(",", I3330, FIND(",", I3330, FIND(",", I3330, FIND(",", I3330, FIND(",", I3330) + 1) + 1) + 1) + 1) - 1, LEN(I3330)))), "")</f>
        <v/>
      </c>
      <c r="U3330" s="4"/>
      <c r="V3330" t="str">
        <f t="shared" ref="V3330:V3393" si="474">IFERROR(TRIM(MID(I3330, FIND(",", I3330, FIND(",", I3330, FIND(",", I3330, FIND(",", I3330, FIND(",", I3330, FIND(",", I3330, FIND(",", I3330) + 1) + 1) + 1) + 1) + 1) + 1) + 1, IFERROR(FIND(",", I3330, FIND(",", I3330, FIND(",", I3330, FIND(",", I3330, FIND(",", I3330, FIND(",", I3330, FIND(",", I3330) + 1) + 1) + 1) + 1) + 1) + 1) - FIND(",", I3330, FIND(",", I3330, FIND(",", I3330, FIND(",", I3330, FIND(",", I3330, FIND(",", I3330) + 1) + 1) + 1) + 1) + 1) - 1, LEN(I3330)))), "")</f>
        <v/>
      </c>
      <c r="W3330" s="4"/>
      <c r="X3330" t="str">
        <f t="shared" ref="X3330:X3393" si="475">IFERROR(TRIM(MID(I3330, FIND(",", I3330, FIND(",", I3330, FIND(",", I3330, FIND(",", I3330, FIND(",", I3330, FIND(",", I3330, FIND(",", I3330, FIND(",", I3330) + 1) + 1) + 1) + 1) + 1) + 1) + 1) + 1, IFERROR(FIND(",", I3330, FIND(",", I3330, FIND(",", I3330, FIND(",", I3330, FIND(",", I3330, FIND(",", I3330, FIND(",", I3330, FIND(",", I3330) + 1) + 1) + 1) + 1) + 1) + 1) + 1) - FIND(",", I3330, FIND(",", I3330, FIND(",", I3330, FIND(",", I3330, FIND(",", I3330, FIND(",", I3330, FIND(",", I3330) + 1) + 1) + 1) + 1) + 1) + 1) - 1, LEN(I3330)))), "")</f>
        <v/>
      </c>
      <c r="Y3330" s="4"/>
      <c r="Z3330" t="str">
        <f t="shared" ref="Z3330:Z3393" si="476">IFERROR(TRIM(MID(I3330, FIND(",", I3330, FIND(",", I3330, FIND(",", I3330, FIND(",", I3330, FIND(",", I3330, FIND(",", I3330, FIND(",", I3330, FIND(",", I3330, FIND(",", I3330) + 1) + 1) + 1) + 1) + 1) + 1) + 1) + 1) + 1, IFERROR(FIND(",", I3330, FIND(",", I3330, FIND(",", I3330, FIND(",", I3330, FIND(",", I3330, FIND(",", I3330, FIND(",", I3330, FIND(",", I3330, FIND(",", I3330) + 1) + 1) + 1) + 1) + 1) + 1) + 1) + 1) - FIND(",", I3330, FIND(",", I3330, FIND(",", I3330, FIND(",", I3330, FIND(",", I3330, FIND(",", I3330, FIND(",", I3330, FIND(",", I3330) + 1) + 1) + 1) + 1) + 1) + 1) + 1) - 1, LEN(I3330)))), "")</f>
        <v/>
      </c>
      <c r="AA3330" s="4"/>
    </row>
    <row r="3331" spans="1:27" x14ac:dyDescent="0.3">
      <c r="A3331" s="1" t="s">
        <v>16794</v>
      </c>
      <c r="B3331" s="1">
        <v>3617054101453</v>
      </c>
      <c r="C3331" t="s">
        <v>632</v>
      </c>
      <c r="D3331" t="s">
        <v>6189</v>
      </c>
      <c r="E3331" t="s">
        <v>10688</v>
      </c>
      <c r="F3331" s="4"/>
      <c r="G3331" t="s">
        <v>22422</v>
      </c>
      <c r="H33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31" t="str">
        <f>IF(ISBLANK(E3331),"",INDEX(UniqueArtist!B:B, MATCH(E3331,UniqueArtist!A:A, 0)))</f>
        <v>Grupo Nueva Liga</v>
      </c>
      <c r="J3331" t="str">
        <f t="shared" si="468"/>
        <v>Grupo Nueva Liga</v>
      </c>
      <c r="K3331" s="4">
        <v>0.1</v>
      </c>
      <c r="L3331" t="str">
        <f t="shared" si="469"/>
        <v/>
      </c>
      <c r="N3331" t="str">
        <f t="shared" si="470"/>
        <v/>
      </c>
      <c r="P3331" t="str">
        <f t="shared" si="471"/>
        <v/>
      </c>
      <c r="R3331" t="str">
        <f t="shared" si="472"/>
        <v/>
      </c>
      <c r="T3331" t="str">
        <f t="shared" si="473"/>
        <v/>
      </c>
      <c r="U3331" s="4"/>
      <c r="V3331" t="str">
        <f t="shared" si="474"/>
        <v/>
      </c>
      <c r="W3331" s="4"/>
      <c r="X3331" t="str">
        <f t="shared" si="475"/>
        <v/>
      </c>
      <c r="Y3331" s="4"/>
      <c r="Z3331" t="str">
        <f t="shared" si="476"/>
        <v/>
      </c>
      <c r="AA3331" s="4"/>
    </row>
    <row r="3332" spans="1:27" x14ac:dyDescent="0.3">
      <c r="A3332" s="1" t="s">
        <v>16716</v>
      </c>
      <c r="B3332" s="1">
        <v>3616552918686</v>
      </c>
      <c r="C3332" t="s">
        <v>1471</v>
      </c>
      <c r="D3332" t="s">
        <v>6969</v>
      </c>
      <c r="E3332" t="s">
        <v>55</v>
      </c>
      <c r="F3332" s="4"/>
      <c r="G3332" t="s">
        <v>22422</v>
      </c>
      <c r="H33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32" t="str">
        <f>IF(ISBLANK(E3332),"",INDEX(UniqueArtist!B:B, MATCH(E3332,UniqueArtist!A:A, 0)))</f>
        <v>Alemi Bustos</v>
      </c>
      <c r="J3332" t="str">
        <f t="shared" si="468"/>
        <v>Alemi Bustos</v>
      </c>
      <c r="K3332" s="4">
        <v>0.1</v>
      </c>
      <c r="L3332" t="str">
        <f t="shared" si="469"/>
        <v/>
      </c>
      <c r="N3332" t="str">
        <f t="shared" si="470"/>
        <v/>
      </c>
      <c r="P3332" t="str">
        <f t="shared" si="471"/>
        <v/>
      </c>
      <c r="R3332" t="str">
        <f t="shared" si="472"/>
        <v/>
      </c>
      <c r="T3332" t="str">
        <f t="shared" si="473"/>
        <v/>
      </c>
      <c r="U3332" s="4"/>
      <c r="V3332" t="str">
        <f t="shared" si="474"/>
        <v/>
      </c>
      <c r="W3332" s="4"/>
      <c r="X3332" t="str">
        <f t="shared" si="475"/>
        <v/>
      </c>
      <c r="Y3332" s="4"/>
      <c r="Z3332" t="str">
        <f t="shared" si="476"/>
        <v/>
      </c>
      <c r="AA3332" s="4"/>
    </row>
    <row r="3333" spans="1:27" x14ac:dyDescent="0.3">
      <c r="A3333" s="1" t="s">
        <v>14121</v>
      </c>
      <c r="B3333" s="1">
        <v>3616556784928</v>
      </c>
      <c r="C3333" s="1" t="s">
        <v>1471</v>
      </c>
      <c r="D3333" t="s">
        <v>6969</v>
      </c>
      <c r="E3333" t="s">
        <v>55</v>
      </c>
      <c r="F3333"/>
      <c r="G3333" t="s">
        <v>22422</v>
      </c>
      <c r="H33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33" t="str">
        <f>IF(ISBLANK(E3333),"",INDEX(UniqueArtist!B:B, MATCH(E3333,UniqueArtist!A:A, 0)))</f>
        <v>Alemi Bustos</v>
      </c>
      <c r="J3333" t="str">
        <f t="shared" si="468"/>
        <v>Alemi Bustos</v>
      </c>
      <c r="K3333" s="4">
        <v>0.1</v>
      </c>
      <c r="L3333" t="str">
        <f t="shared" si="469"/>
        <v/>
      </c>
      <c r="N3333" t="str">
        <f t="shared" si="470"/>
        <v/>
      </c>
      <c r="P3333" t="str">
        <f t="shared" si="471"/>
        <v/>
      </c>
      <c r="R3333" t="str">
        <f t="shared" si="472"/>
        <v/>
      </c>
      <c r="T3333" t="str">
        <f t="shared" si="473"/>
        <v/>
      </c>
      <c r="U3333" s="4"/>
      <c r="V3333" t="str">
        <f t="shared" si="474"/>
        <v/>
      </c>
      <c r="W3333" s="4"/>
      <c r="X3333" t="str">
        <f t="shared" si="475"/>
        <v/>
      </c>
      <c r="Y3333" s="4"/>
      <c r="Z3333" t="str">
        <f t="shared" si="476"/>
        <v/>
      </c>
      <c r="AA3333" s="4"/>
    </row>
    <row r="3334" spans="1:27" x14ac:dyDescent="0.3">
      <c r="A3334" s="1" t="s">
        <v>14122</v>
      </c>
      <c r="B3334" s="1">
        <v>3617050462275</v>
      </c>
      <c r="C3334" s="1" t="s">
        <v>338</v>
      </c>
      <c r="D3334" t="s">
        <v>5906</v>
      </c>
      <c r="E3334" t="s">
        <v>5</v>
      </c>
      <c r="F3334"/>
      <c r="G3334" t="s">
        <v>22422</v>
      </c>
      <c r="H33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34" t="str">
        <f>IF(ISBLANK(E3334),"",INDEX(UniqueArtist!B:B, MATCH(E3334,UniqueArtist!A:A, 0)))</f>
        <v>Los Dos Carnales</v>
      </c>
      <c r="J3334" t="str">
        <f t="shared" si="468"/>
        <v>Los Dos Carnales</v>
      </c>
      <c r="K3334" s="4">
        <v>0.1</v>
      </c>
      <c r="L3334" t="str">
        <f t="shared" si="469"/>
        <v/>
      </c>
      <c r="N3334" t="str">
        <f t="shared" si="470"/>
        <v/>
      </c>
      <c r="P3334" t="str">
        <f t="shared" si="471"/>
        <v/>
      </c>
      <c r="R3334" t="str">
        <f t="shared" si="472"/>
        <v/>
      </c>
      <c r="T3334" t="str">
        <f t="shared" si="473"/>
        <v/>
      </c>
      <c r="U3334" s="4"/>
      <c r="V3334" t="str">
        <f t="shared" si="474"/>
        <v/>
      </c>
      <c r="W3334" s="4"/>
      <c r="X3334" t="str">
        <f t="shared" si="475"/>
        <v/>
      </c>
      <c r="Y3334" s="4"/>
      <c r="Z3334" t="str">
        <f t="shared" si="476"/>
        <v/>
      </c>
      <c r="AA3334" s="4"/>
    </row>
    <row r="3335" spans="1:27" x14ac:dyDescent="0.3">
      <c r="A3335" s="1" t="s">
        <v>14123</v>
      </c>
      <c r="B3335" s="1">
        <v>3616550632294</v>
      </c>
      <c r="C3335" s="1" t="s">
        <v>4324</v>
      </c>
      <c r="D3335" t="s">
        <v>9474</v>
      </c>
      <c r="E3335" t="s">
        <v>55</v>
      </c>
      <c r="F3335"/>
      <c r="G3335" t="s">
        <v>22422</v>
      </c>
      <c r="H33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35" t="str">
        <f>IF(ISBLANK(E3335),"",INDEX(UniqueArtist!B:B, MATCH(E3335,UniqueArtist!A:A, 0)))</f>
        <v>Alemi Bustos</v>
      </c>
      <c r="J3335" t="str">
        <f t="shared" si="468"/>
        <v>Alemi Bustos</v>
      </c>
      <c r="K3335" s="4">
        <v>0.1</v>
      </c>
      <c r="L3335" t="str">
        <f t="shared" si="469"/>
        <v/>
      </c>
      <c r="N3335" t="str">
        <f t="shared" si="470"/>
        <v/>
      </c>
      <c r="P3335" t="str">
        <f t="shared" si="471"/>
        <v/>
      </c>
      <c r="R3335" t="str">
        <f t="shared" si="472"/>
        <v/>
      </c>
      <c r="T3335" t="str">
        <f t="shared" si="473"/>
        <v/>
      </c>
      <c r="U3335" s="4"/>
      <c r="V3335" t="str">
        <f t="shared" si="474"/>
        <v/>
      </c>
      <c r="W3335" s="4"/>
      <c r="X3335" t="str">
        <f t="shared" si="475"/>
        <v/>
      </c>
      <c r="Y3335" s="4"/>
      <c r="Z3335" t="str">
        <f t="shared" si="476"/>
        <v/>
      </c>
      <c r="AA3335" s="4"/>
    </row>
    <row r="3336" spans="1:27" x14ac:dyDescent="0.3">
      <c r="A3336" s="1" t="s">
        <v>17769</v>
      </c>
      <c r="B3336" s="1">
        <v>3616409845769</v>
      </c>
      <c r="C3336" t="s">
        <v>2007</v>
      </c>
      <c r="D3336" t="s">
        <v>7441</v>
      </c>
      <c r="E3336" t="s">
        <v>55</v>
      </c>
      <c r="F3336" s="4"/>
      <c r="G3336" t="s">
        <v>22422</v>
      </c>
      <c r="H33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36" t="str">
        <f>IF(ISBLANK(E3336),"",INDEX(UniqueArtist!B:B, MATCH(E3336,UniqueArtist!A:A, 0)))</f>
        <v>Alemi Bustos</v>
      </c>
      <c r="J3336" t="str">
        <f t="shared" si="468"/>
        <v>Alemi Bustos</v>
      </c>
      <c r="K3336" s="4">
        <v>0.1</v>
      </c>
      <c r="L3336" t="str">
        <f t="shared" si="469"/>
        <v/>
      </c>
      <c r="N3336" t="str">
        <f t="shared" si="470"/>
        <v/>
      </c>
      <c r="P3336" t="str">
        <f t="shared" si="471"/>
        <v/>
      </c>
      <c r="R3336" t="str">
        <f t="shared" si="472"/>
        <v/>
      </c>
      <c r="T3336" t="str">
        <f t="shared" si="473"/>
        <v/>
      </c>
      <c r="U3336" s="4"/>
      <c r="V3336" t="str">
        <f t="shared" si="474"/>
        <v/>
      </c>
      <c r="W3336" s="4"/>
      <c r="X3336" t="str">
        <f t="shared" si="475"/>
        <v/>
      </c>
      <c r="Y3336" s="4"/>
      <c r="Z3336" t="str">
        <f t="shared" si="476"/>
        <v/>
      </c>
      <c r="AA3336" s="4"/>
    </row>
    <row r="3337" spans="1:27" x14ac:dyDescent="0.3">
      <c r="A3337" s="1" t="s">
        <v>14124</v>
      </c>
      <c r="B3337" s="1">
        <v>3616550647397</v>
      </c>
      <c r="C3337" s="1" t="s">
        <v>2007</v>
      </c>
      <c r="D3337" t="s">
        <v>7441</v>
      </c>
      <c r="E3337" t="s">
        <v>55</v>
      </c>
      <c r="F3337"/>
      <c r="G3337" t="s">
        <v>22422</v>
      </c>
      <c r="H33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37" t="str">
        <f>IF(ISBLANK(E3337),"",INDEX(UniqueArtist!B:B, MATCH(E3337,UniqueArtist!A:A, 0)))</f>
        <v>Alemi Bustos</v>
      </c>
      <c r="J3337" t="str">
        <f t="shared" si="468"/>
        <v>Alemi Bustos</v>
      </c>
      <c r="K3337" s="4">
        <v>0.1</v>
      </c>
      <c r="L3337" t="str">
        <f t="shared" si="469"/>
        <v/>
      </c>
      <c r="N3337" t="str">
        <f t="shared" si="470"/>
        <v/>
      </c>
      <c r="P3337" t="str">
        <f t="shared" si="471"/>
        <v/>
      </c>
      <c r="R3337" t="str">
        <f t="shared" si="472"/>
        <v/>
      </c>
      <c r="T3337" t="str">
        <f t="shared" si="473"/>
        <v/>
      </c>
      <c r="U3337" s="4"/>
      <c r="V3337" t="str">
        <f t="shared" si="474"/>
        <v/>
      </c>
      <c r="W3337" s="4"/>
      <c r="X3337" t="str">
        <f t="shared" si="475"/>
        <v/>
      </c>
      <c r="Y3337" s="4"/>
      <c r="Z3337" t="str">
        <f t="shared" si="476"/>
        <v/>
      </c>
      <c r="AA3337" s="4"/>
    </row>
    <row r="3338" spans="1:27" x14ac:dyDescent="0.3">
      <c r="A3338" s="1" t="s">
        <v>14125</v>
      </c>
      <c r="B3338" s="1">
        <v>3615936953732</v>
      </c>
      <c r="C3338" s="1" t="s">
        <v>5209</v>
      </c>
      <c r="D3338" t="s">
        <v>10248</v>
      </c>
      <c r="E3338" t="s">
        <v>45</v>
      </c>
      <c r="F3338"/>
      <c r="G3338" t="s">
        <v>22422</v>
      </c>
      <c r="H333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338" t="str">
        <f>IF(ISBLANK(E3338),"",INDEX(UniqueArtist!B:B, MATCH(E3338,UniqueArtist!A:A, 0)))</f>
        <v>Voz de Mando</v>
      </c>
      <c r="J3338" t="str">
        <f t="shared" si="468"/>
        <v>Voz de Mando</v>
      </c>
      <c r="K3338" s="4">
        <v>1</v>
      </c>
      <c r="L3338" t="str">
        <f t="shared" si="469"/>
        <v/>
      </c>
      <c r="N3338" t="str">
        <f t="shared" si="470"/>
        <v/>
      </c>
      <c r="P3338" t="str">
        <f t="shared" si="471"/>
        <v/>
      </c>
      <c r="R3338" t="str">
        <f t="shared" si="472"/>
        <v/>
      </c>
      <c r="T3338" t="str">
        <f t="shared" si="473"/>
        <v/>
      </c>
      <c r="U3338" s="4"/>
      <c r="V3338" t="str">
        <f t="shared" si="474"/>
        <v/>
      </c>
      <c r="W3338" s="4"/>
      <c r="X3338" t="str">
        <f t="shared" si="475"/>
        <v/>
      </c>
      <c r="Y3338" s="4"/>
      <c r="Z3338" t="str">
        <f t="shared" si="476"/>
        <v/>
      </c>
      <c r="AA3338" s="4"/>
    </row>
    <row r="3339" spans="1:27" x14ac:dyDescent="0.3">
      <c r="A3339" s="1" t="s">
        <v>14126</v>
      </c>
      <c r="B3339" s="1">
        <v>3617051831230</v>
      </c>
      <c r="C3339" s="1" t="s">
        <v>993</v>
      </c>
      <c r="D3339" t="s">
        <v>6522</v>
      </c>
      <c r="E3339" t="s">
        <v>21</v>
      </c>
      <c r="F3339"/>
      <c r="G3339" t="s">
        <v>22422</v>
      </c>
      <c r="H33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39" t="str">
        <f>IF(ISBLANK(E3339),"",INDEX(UniqueArtist!B:B, MATCH(E3339,UniqueArtist!A:A, 0)))</f>
        <v>JR Salazar</v>
      </c>
      <c r="J3339" t="str">
        <f t="shared" si="468"/>
        <v>JR Salazar</v>
      </c>
      <c r="K3339" s="4">
        <v>0.1</v>
      </c>
      <c r="L3339" t="str">
        <f t="shared" si="469"/>
        <v/>
      </c>
      <c r="N3339" t="str">
        <f t="shared" si="470"/>
        <v/>
      </c>
      <c r="P3339" t="str">
        <f t="shared" si="471"/>
        <v/>
      </c>
      <c r="R3339" t="str">
        <f t="shared" si="472"/>
        <v/>
      </c>
      <c r="T3339" t="str">
        <f t="shared" si="473"/>
        <v/>
      </c>
      <c r="U3339" s="4"/>
      <c r="V3339" t="str">
        <f t="shared" si="474"/>
        <v/>
      </c>
      <c r="W3339" s="4"/>
      <c r="X3339" t="str">
        <f t="shared" si="475"/>
        <v/>
      </c>
      <c r="Y3339" s="4"/>
      <c r="Z3339" t="str">
        <f t="shared" si="476"/>
        <v/>
      </c>
      <c r="AA3339" s="4"/>
    </row>
    <row r="3340" spans="1:27" x14ac:dyDescent="0.3">
      <c r="A3340" s="1" t="s">
        <v>14127</v>
      </c>
      <c r="B3340" s="1">
        <v>3617052419468</v>
      </c>
      <c r="C3340" s="1" t="s">
        <v>3997</v>
      </c>
      <c r="D3340" t="s">
        <v>6522</v>
      </c>
      <c r="E3340" t="s">
        <v>21</v>
      </c>
      <c r="F3340"/>
      <c r="G3340" t="s">
        <v>22422</v>
      </c>
      <c r="H33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40" t="str">
        <f>IF(ISBLANK(E3340),"",INDEX(UniqueArtist!B:B, MATCH(E3340,UniqueArtist!A:A, 0)))</f>
        <v>JR Salazar</v>
      </c>
      <c r="J3340" t="str">
        <f t="shared" si="468"/>
        <v>JR Salazar</v>
      </c>
      <c r="K3340" s="4">
        <v>0.1</v>
      </c>
      <c r="L3340" t="str">
        <f t="shared" si="469"/>
        <v/>
      </c>
      <c r="N3340" t="str">
        <f t="shared" si="470"/>
        <v/>
      </c>
      <c r="P3340" t="str">
        <f t="shared" si="471"/>
        <v/>
      </c>
      <c r="R3340" t="str">
        <f t="shared" si="472"/>
        <v/>
      </c>
      <c r="T3340" t="str">
        <f t="shared" si="473"/>
        <v/>
      </c>
      <c r="U3340" s="4"/>
      <c r="V3340" t="str">
        <f t="shared" si="474"/>
        <v/>
      </c>
      <c r="W3340" s="4"/>
      <c r="X3340" t="str">
        <f t="shared" si="475"/>
        <v/>
      </c>
      <c r="Y3340" s="4"/>
      <c r="Z3340" t="str">
        <f t="shared" si="476"/>
        <v/>
      </c>
      <c r="AA3340" s="4"/>
    </row>
    <row r="3341" spans="1:27" x14ac:dyDescent="0.3">
      <c r="A3341" s="1" t="s">
        <v>14128</v>
      </c>
      <c r="B3341" s="1">
        <v>3617227964533</v>
      </c>
      <c r="C3341" s="1" t="s">
        <v>5637</v>
      </c>
      <c r="D3341" t="s">
        <v>10622</v>
      </c>
      <c r="E3341" t="s">
        <v>10908</v>
      </c>
      <c r="F3341"/>
      <c r="G3341" t="s">
        <v>22422</v>
      </c>
      <c r="H33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41" t="str">
        <f>IF(ISBLANK(E3341),"",INDEX(UniqueArtist!B:B, MATCH(E3341,UniqueArtist!A:A, 0)))</f>
        <v>La Explosiva Banda de Maza, Los Hijos de Manuel</v>
      </c>
      <c r="J3341" t="str">
        <f t="shared" si="468"/>
        <v>La Explosiva Banda de Maza</v>
      </c>
      <c r="K3341" s="4">
        <v>0.05</v>
      </c>
      <c r="L3341" t="str">
        <f t="shared" si="469"/>
        <v>Los Hijos de Manuel</v>
      </c>
      <c r="M3341" s="4">
        <v>0.05</v>
      </c>
      <c r="N3341" t="str">
        <f t="shared" si="470"/>
        <v/>
      </c>
      <c r="P3341" t="str">
        <f t="shared" si="471"/>
        <v/>
      </c>
      <c r="R3341" t="str">
        <f t="shared" si="472"/>
        <v/>
      </c>
      <c r="T3341" t="str">
        <f t="shared" si="473"/>
        <v/>
      </c>
      <c r="U3341" s="4"/>
      <c r="V3341" t="str">
        <f t="shared" si="474"/>
        <v/>
      </c>
      <c r="W3341" s="4"/>
      <c r="X3341" t="str">
        <f t="shared" si="475"/>
        <v/>
      </c>
      <c r="Y3341" s="4"/>
      <c r="Z3341" t="str">
        <f t="shared" si="476"/>
        <v/>
      </c>
      <c r="AA3341" s="4"/>
    </row>
    <row r="3342" spans="1:27" x14ac:dyDescent="0.3">
      <c r="A3342" s="1" t="s">
        <v>17405</v>
      </c>
      <c r="B3342" s="1">
        <v>3617228077416</v>
      </c>
      <c r="C3342" t="s">
        <v>17406</v>
      </c>
      <c r="D3342" t="s">
        <v>17407</v>
      </c>
      <c r="E3342" t="s">
        <v>10908</v>
      </c>
      <c r="F3342" s="4"/>
      <c r="G3342" t="s">
        <v>22422</v>
      </c>
      <c r="H33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42" t="str">
        <f>IF(ISBLANK(E3342),"",INDEX(UniqueArtist!B:B, MATCH(E3342,UniqueArtist!A:A, 0)))</f>
        <v>La Explosiva Banda de Maza, Los Hijos de Manuel</v>
      </c>
      <c r="J3342" t="str">
        <f t="shared" si="468"/>
        <v>La Explosiva Banda de Maza</v>
      </c>
      <c r="K3342" s="4">
        <v>0.05</v>
      </c>
      <c r="L3342" t="str">
        <f t="shared" si="469"/>
        <v>Los Hijos de Manuel</v>
      </c>
      <c r="M3342" s="4">
        <v>0.05</v>
      </c>
      <c r="N3342" t="str">
        <f t="shared" si="470"/>
        <v/>
      </c>
      <c r="P3342" t="str">
        <f t="shared" si="471"/>
        <v/>
      </c>
      <c r="R3342" t="str">
        <f t="shared" si="472"/>
        <v/>
      </c>
      <c r="T3342" t="str">
        <f t="shared" si="473"/>
        <v/>
      </c>
      <c r="U3342" s="4"/>
      <c r="V3342" t="str">
        <f t="shared" si="474"/>
        <v/>
      </c>
      <c r="W3342" s="4"/>
      <c r="X3342" t="str">
        <f t="shared" si="475"/>
        <v/>
      </c>
      <c r="Y3342" s="4"/>
      <c r="Z3342" t="str">
        <f t="shared" si="476"/>
        <v/>
      </c>
      <c r="AA3342" s="4"/>
    </row>
    <row r="3343" spans="1:27" x14ac:dyDescent="0.3">
      <c r="A3343" s="1" t="s">
        <v>14129</v>
      </c>
      <c r="B3343" s="1">
        <v>3615938460856</v>
      </c>
      <c r="C3343" s="1" t="s">
        <v>1110</v>
      </c>
      <c r="D3343" t="s">
        <v>6631</v>
      </c>
      <c r="E3343" t="s">
        <v>53</v>
      </c>
      <c r="F3343"/>
      <c r="G3343" t="s">
        <v>22422</v>
      </c>
      <c r="H33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43" t="str">
        <f>IF(ISBLANK(E3343),"",INDEX(UniqueArtist!B:B, MATCH(E3343,UniqueArtist!A:A, 0)))</f>
        <v>Gerardo Diaz</v>
      </c>
      <c r="J3343" t="str">
        <f t="shared" si="468"/>
        <v>Gerardo Diaz</v>
      </c>
      <c r="K3343" s="4">
        <v>0.1</v>
      </c>
      <c r="L3343" t="str">
        <f t="shared" si="469"/>
        <v/>
      </c>
      <c r="N3343" t="str">
        <f t="shared" si="470"/>
        <v/>
      </c>
      <c r="P3343" t="str">
        <f t="shared" si="471"/>
        <v/>
      </c>
      <c r="R3343" t="str">
        <f t="shared" si="472"/>
        <v/>
      </c>
      <c r="T3343" t="str">
        <f t="shared" si="473"/>
        <v/>
      </c>
      <c r="U3343" s="4"/>
      <c r="V3343" t="str">
        <f t="shared" si="474"/>
        <v/>
      </c>
      <c r="W3343" s="4"/>
      <c r="X3343" t="str">
        <f t="shared" si="475"/>
        <v/>
      </c>
      <c r="Y3343" s="4"/>
      <c r="Z3343" t="str">
        <f t="shared" si="476"/>
        <v/>
      </c>
      <c r="AA3343" s="4"/>
    </row>
    <row r="3344" spans="1:27" x14ac:dyDescent="0.3">
      <c r="A3344" s="1" t="s">
        <v>14130</v>
      </c>
      <c r="B3344" s="1">
        <v>3617052881005</v>
      </c>
      <c r="C3344" s="1" t="s">
        <v>236</v>
      </c>
      <c r="D3344" t="s">
        <v>5807</v>
      </c>
      <c r="E3344" t="s">
        <v>53</v>
      </c>
      <c r="F3344"/>
      <c r="G3344" t="s">
        <v>22422</v>
      </c>
      <c r="H33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44" t="str">
        <f>IF(ISBLANK(E3344),"",INDEX(UniqueArtist!B:B, MATCH(E3344,UniqueArtist!A:A, 0)))</f>
        <v>Gerardo Diaz</v>
      </c>
      <c r="J3344" t="str">
        <f t="shared" si="468"/>
        <v>Gerardo Diaz</v>
      </c>
      <c r="K3344" s="4">
        <v>0.1</v>
      </c>
      <c r="L3344" t="str">
        <f t="shared" si="469"/>
        <v/>
      </c>
      <c r="N3344" t="str">
        <f t="shared" si="470"/>
        <v/>
      </c>
      <c r="P3344" t="str">
        <f t="shared" si="471"/>
        <v/>
      </c>
      <c r="R3344" t="str">
        <f t="shared" si="472"/>
        <v/>
      </c>
      <c r="T3344" t="str">
        <f t="shared" si="473"/>
        <v/>
      </c>
      <c r="U3344" s="4"/>
      <c r="V3344" t="str">
        <f t="shared" si="474"/>
        <v/>
      </c>
      <c r="W3344" s="4"/>
      <c r="X3344" t="str">
        <f t="shared" si="475"/>
        <v/>
      </c>
      <c r="Y3344" s="4"/>
      <c r="Z3344" t="str">
        <f t="shared" si="476"/>
        <v/>
      </c>
      <c r="AA3344" s="4"/>
    </row>
    <row r="3345" spans="1:27" x14ac:dyDescent="0.3">
      <c r="A3345" s="1" t="s">
        <v>11706</v>
      </c>
      <c r="B3345" s="1">
        <v>3615936947953</v>
      </c>
      <c r="C3345" s="1" t="s">
        <v>4566</v>
      </c>
      <c r="D3345" t="s">
        <v>9688</v>
      </c>
      <c r="E3345" t="s">
        <v>53</v>
      </c>
      <c r="F3345"/>
      <c r="G3345" t="s">
        <v>22422</v>
      </c>
      <c r="H33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45" t="str">
        <f>IF(ISBLANK(E3345),"",INDEX(UniqueArtist!B:B, MATCH(E3345,UniqueArtist!A:A, 0)))</f>
        <v>Gerardo Diaz</v>
      </c>
      <c r="J3345" t="str">
        <f t="shared" si="468"/>
        <v>Gerardo Diaz</v>
      </c>
      <c r="K3345" s="4">
        <v>0.1</v>
      </c>
      <c r="L3345" t="str">
        <f t="shared" si="469"/>
        <v/>
      </c>
      <c r="N3345" t="str">
        <f t="shared" si="470"/>
        <v/>
      </c>
      <c r="P3345" t="str">
        <f t="shared" si="471"/>
        <v/>
      </c>
      <c r="R3345" t="str">
        <f t="shared" si="472"/>
        <v/>
      </c>
      <c r="T3345" t="str">
        <f t="shared" si="473"/>
        <v/>
      </c>
      <c r="U3345" s="4"/>
      <c r="V3345" t="str">
        <f t="shared" si="474"/>
        <v/>
      </c>
      <c r="W3345" s="4"/>
      <c r="X3345" t="str">
        <f t="shared" si="475"/>
        <v/>
      </c>
      <c r="Y3345" s="4"/>
      <c r="Z3345" t="str">
        <f t="shared" si="476"/>
        <v/>
      </c>
      <c r="AA3345" s="4"/>
    </row>
    <row r="3346" spans="1:27" x14ac:dyDescent="0.3">
      <c r="A3346" s="1" t="s">
        <v>11902</v>
      </c>
      <c r="B3346" s="1">
        <v>3615936950946</v>
      </c>
      <c r="C3346" s="1" t="s">
        <v>2440</v>
      </c>
      <c r="D3346" t="s">
        <v>7830</v>
      </c>
      <c r="E3346" t="s">
        <v>53</v>
      </c>
      <c r="F3346"/>
      <c r="G3346" t="s">
        <v>22422</v>
      </c>
      <c r="H33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46" t="str">
        <f>IF(ISBLANK(E3346),"",INDEX(UniqueArtist!B:B, MATCH(E3346,UniqueArtist!A:A, 0)))</f>
        <v>Gerardo Diaz</v>
      </c>
      <c r="J3346" t="str">
        <f t="shared" si="468"/>
        <v>Gerardo Diaz</v>
      </c>
      <c r="K3346" s="4">
        <v>0.1</v>
      </c>
      <c r="L3346" t="str">
        <f t="shared" si="469"/>
        <v/>
      </c>
      <c r="N3346" t="str">
        <f t="shared" si="470"/>
        <v/>
      </c>
      <c r="P3346" t="str">
        <f t="shared" si="471"/>
        <v/>
      </c>
      <c r="R3346" t="str">
        <f t="shared" si="472"/>
        <v/>
      </c>
      <c r="T3346" t="str">
        <f t="shared" si="473"/>
        <v/>
      </c>
      <c r="U3346" s="4"/>
      <c r="V3346" t="str">
        <f t="shared" si="474"/>
        <v/>
      </c>
      <c r="W3346" s="4"/>
      <c r="X3346" t="str">
        <f t="shared" si="475"/>
        <v/>
      </c>
      <c r="Y3346" s="4"/>
      <c r="Z3346" t="str">
        <f t="shared" si="476"/>
        <v/>
      </c>
      <c r="AA3346" s="4"/>
    </row>
    <row r="3347" spans="1:27" x14ac:dyDescent="0.3">
      <c r="A3347" s="1" t="s">
        <v>14131</v>
      </c>
      <c r="B3347" s="1">
        <v>3617051683754</v>
      </c>
      <c r="C3347" s="1" t="s">
        <v>5148</v>
      </c>
      <c r="D3347" t="s">
        <v>10194</v>
      </c>
      <c r="E3347" t="s">
        <v>10685</v>
      </c>
      <c r="F3347"/>
      <c r="G3347" t="s">
        <v>22422</v>
      </c>
      <c r="H33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47" t="str">
        <f>IF(ISBLANK(E3347),"",INDEX(UniqueArtist!B:B, MATCH(E3347,UniqueArtist!A:A, 0)))</f>
        <v>Gerardo Diaz</v>
      </c>
      <c r="J3347" t="str">
        <f t="shared" si="468"/>
        <v>Gerardo Diaz</v>
      </c>
      <c r="K3347" s="4">
        <v>0.1</v>
      </c>
      <c r="L3347" t="str">
        <f t="shared" si="469"/>
        <v/>
      </c>
      <c r="N3347" t="str">
        <f t="shared" si="470"/>
        <v/>
      </c>
      <c r="P3347" t="str">
        <f t="shared" si="471"/>
        <v/>
      </c>
      <c r="R3347" t="str">
        <f t="shared" si="472"/>
        <v/>
      </c>
      <c r="T3347" t="str">
        <f t="shared" si="473"/>
        <v/>
      </c>
      <c r="U3347" s="4"/>
      <c r="V3347" t="str">
        <f t="shared" si="474"/>
        <v/>
      </c>
      <c r="W3347" s="4"/>
      <c r="X3347" t="str">
        <f t="shared" si="475"/>
        <v/>
      </c>
      <c r="Y3347" s="4"/>
      <c r="Z3347" t="str">
        <f t="shared" si="476"/>
        <v/>
      </c>
      <c r="AA3347" s="4"/>
    </row>
    <row r="3348" spans="1:27" x14ac:dyDescent="0.3">
      <c r="A3348" s="1" t="s">
        <v>14132</v>
      </c>
      <c r="B3348" s="1">
        <v>3617050593238</v>
      </c>
      <c r="C3348" s="1" t="s">
        <v>329</v>
      </c>
      <c r="D3348" t="s">
        <v>5897</v>
      </c>
      <c r="E3348" t="s">
        <v>53</v>
      </c>
      <c r="F3348"/>
      <c r="G3348" t="s">
        <v>22422</v>
      </c>
      <c r="H33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48" t="str">
        <f>IF(ISBLANK(E3348),"",INDEX(UniqueArtist!B:B, MATCH(E3348,UniqueArtist!A:A, 0)))</f>
        <v>Gerardo Diaz</v>
      </c>
      <c r="J3348" t="str">
        <f t="shared" si="468"/>
        <v>Gerardo Diaz</v>
      </c>
      <c r="K3348" s="4">
        <v>0.1</v>
      </c>
      <c r="L3348" t="str">
        <f t="shared" si="469"/>
        <v/>
      </c>
      <c r="N3348" t="str">
        <f t="shared" si="470"/>
        <v/>
      </c>
      <c r="P3348" t="str">
        <f t="shared" si="471"/>
        <v/>
      </c>
      <c r="R3348" t="str">
        <f t="shared" si="472"/>
        <v/>
      </c>
      <c r="T3348" t="str">
        <f t="shared" si="473"/>
        <v/>
      </c>
      <c r="U3348" s="4"/>
      <c r="V3348" t="str">
        <f t="shared" si="474"/>
        <v/>
      </c>
      <c r="W3348" s="4"/>
      <c r="X3348" t="str">
        <f t="shared" si="475"/>
        <v/>
      </c>
      <c r="Y3348" s="4"/>
      <c r="Z3348" t="str">
        <f t="shared" si="476"/>
        <v/>
      </c>
      <c r="AA3348" s="4"/>
    </row>
    <row r="3349" spans="1:27" x14ac:dyDescent="0.3">
      <c r="A3349" s="1" t="s">
        <v>14133</v>
      </c>
      <c r="B3349" s="1">
        <v>3616841995039</v>
      </c>
      <c r="C3349" s="1" t="s">
        <v>2606</v>
      </c>
      <c r="D3349" t="s">
        <v>7981</v>
      </c>
      <c r="E3349" t="s">
        <v>10836</v>
      </c>
      <c r="F3349"/>
      <c r="G3349" t="s">
        <v>22422</v>
      </c>
      <c r="H33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49" t="str">
        <f>IF(ISBLANK(E3349),"",INDEX(UniqueArtist!B:B, MATCH(E3349,UniqueArtist!A:A, 0)))</f>
        <v>Gerardo Diaz, Los Dos de Tamaulipas</v>
      </c>
      <c r="J3349" t="str">
        <f t="shared" si="468"/>
        <v>Gerardo Diaz</v>
      </c>
      <c r="K3349" s="4">
        <v>0.05</v>
      </c>
      <c r="L3349" t="str">
        <f t="shared" si="469"/>
        <v>Los Dos de Tamaulipas</v>
      </c>
      <c r="M3349" s="4">
        <v>0.05</v>
      </c>
      <c r="N3349" t="str">
        <f t="shared" si="470"/>
        <v/>
      </c>
      <c r="P3349" t="str">
        <f t="shared" si="471"/>
        <v/>
      </c>
      <c r="R3349" t="str">
        <f t="shared" si="472"/>
        <v/>
      </c>
      <c r="T3349" t="str">
        <f t="shared" si="473"/>
        <v/>
      </c>
      <c r="U3349" s="4"/>
      <c r="V3349" t="str">
        <f t="shared" si="474"/>
        <v/>
      </c>
      <c r="W3349" s="4"/>
      <c r="X3349" t="str">
        <f t="shared" si="475"/>
        <v/>
      </c>
      <c r="Y3349" s="4"/>
      <c r="Z3349" t="str">
        <f t="shared" si="476"/>
        <v/>
      </c>
      <c r="AA3349" s="4"/>
    </row>
    <row r="3350" spans="1:27" x14ac:dyDescent="0.3">
      <c r="A3350" s="1" t="s">
        <v>14134</v>
      </c>
      <c r="B3350" s="1">
        <v>3616845816071</v>
      </c>
      <c r="C3350" s="1" t="s">
        <v>2785</v>
      </c>
      <c r="D3350" t="s">
        <v>8131</v>
      </c>
      <c r="E3350" t="s">
        <v>10842</v>
      </c>
      <c r="F3350"/>
      <c r="G3350" t="s">
        <v>22422</v>
      </c>
      <c r="H33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50" t="str">
        <f>IF(ISBLANK(E3350),"",INDEX(UniqueArtist!B:B, MATCH(E3350,UniqueArtist!A:A, 0)))</f>
        <v>Gerardo Diaz, Los Dos de Tamaulipas</v>
      </c>
      <c r="J3350" t="str">
        <f t="shared" si="468"/>
        <v>Gerardo Diaz</v>
      </c>
      <c r="K3350" s="4">
        <v>0.05</v>
      </c>
      <c r="L3350" t="str">
        <f t="shared" si="469"/>
        <v>Los Dos de Tamaulipas</v>
      </c>
      <c r="M3350" s="4">
        <v>0.05</v>
      </c>
      <c r="N3350" t="str">
        <f t="shared" si="470"/>
        <v/>
      </c>
      <c r="P3350" t="str">
        <f t="shared" si="471"/>
        <v/>
      </c>
      <c r="R3350" t="str">
        <f t="shared" si="472"/>
        <v/>
      </c>
      <c r="T3350" t="str">
        <f t="shared" si="473"/>
        <v/>
      </c>
      <c r="U3350" s="4"/>
      <c r="V3350" t="str">
        <f t="shared" si="474"/>
        <v/>
      </c>
      <c r="W3350" s="4"/>
      <c r="X3350" t="str">
        <f t="shared" si="475"/>
        <v/>
      </c>
      <c r="Y3350" s="4"/>
      <c r="Z3350" t="str">
        <f t="shared" si="476"/>
        <v/>
      </c>
      <c r="AA3350" s="4"/>
    </row>
    <row r="3351" spans="1:27" x14ac:dyDescent="0.3">
      <c r="A3351" s="1" t="s">
        <v>14135</v>
      </c>
      <c r="B3351" s="1">
        <v>3616558378798</v>
      </c>
      <c r="C3351" s="1" t="s">
        <v>3501</v>
      </c>
      <c r="D3351" t="s">
        <v>8757</v>
      </c>
      <c r="E3351" t="s">
        <v>53</v>
      </c>
      <c r="F3351"/>
      <c r="G3351" t="s">
        <v>22422</v>
      </c>
      <c r="H33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51" t="str">
        <f>IF(ISBLANK(E3351),"",INDEX(UniqueArtist!B:B, MATCH(E3351,UniqueArtist!A:A, 0)))</f>
        <v>Gerardo Diaz</v>
      </c>
      <c r="J3351" t="str">
        <f t="shared" si="468"/>
        <v>Gerardo Diaz</v>
      </c>
      <c r="K3351" s="4">
        <v>0.1</v>
      </c>
      <c r="L3351" t="str">
        <f t="shared" si="469"/>
        <v/>
      </c>
      <c r="N3351" t="str">
        <f t="shared" si="470"/>
        <v/>
      </c>
      <c r="P3351" t="str">
        <f t="shared" si="471"/>
        <v/>
      </c>
      <c r="R3351" t="str">
        <f t="shared" si="472"/>
        <v/>
      </c>
      <c r="T3351" t="str">
        <f t="shared" si="473"/>
        <v/>
      </c>
      <c r="U3351" s="4"/>
      <c r="V3351" t="str">
        <f t="shared" si="474"/>
        <v/>
      </c>
      <c r="W3351" s="4"/>
      <c r="X3351" t="str">
        <f t="shared" si="475"/>
        <v/>
      </c>
      <c r="Y3351" s="4"/>
      <c r="Z3351" t="str">
        <f t="shared" si="476"/>
        <v/>
      </c>
      <c r="AA3351" s="4"/>
    </row>
    <row r="3352" spans="1:27" x14ac:dyDescent="0.3">
      <c r="A3352" s="1" t="s">
        <v>14136</v>
      </c>
      <c r="B3352" s="1">
        <v>3616846011093</v>
      </c>
      <c r="C3352" s="1" t="s">
        <v>4195</v>
      </c>
      <c r="D3352" t="s">
        <v>9364</v>
      </c>
      <c r="E3352" t="s">
        <v>10685</v>
      </c>
      <c r="F3352"/>
      <c r="G3352" t="s">
        <v>22422</v>
      </c>
      <c r="H33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52" t="str">
        <f>IF(ISBLANK(E3352),"",INDEX(UniqueArtist!B:B, MATCH(E3352,UniqueArtist!A:A, 0)))</f>
        <v>Gerardo Diaz</v>
      </c>
      <c r="J3352" t="str">
        <f t="shared" si="468"/>
        <v>Gerardo Diaz</v>
      </c>
      <c r="K3352" s="4">
        <v>0.1</v>
      </c>
      <c r="L3352" t="str">
        <f t="shared" si="469"/>
        <v/>
      </c>
      <c r="N3352" t="str">
        <f t="shared" si="470"/>
        <v/>
      </c>
      <c r="P3352" t="str">
        <f t="shared" si="471"/>
        <v/>
      </c>
      <c r="R3352" t="str">
        <f t="shared" si="472"/>
        <v/>
      </c>
      <c r="T3352" t="str">
        <f t="shared" si="473"/>
        <v/>
      </c>
      <c r="U3352" s="4"/>
      <c r="V3352" t="str">
        <f t="shared" si="474"/>
        <v/>
      </c>
      <c r="W3352" s="4"/>
      <c r="X3352" t="str">
        <f t="shared" si="475"/>
        <v/>
      </c>
      <c r="Y3352" s="4"/>
      <c r="Z3352" t="str">
        <f t="shared" si="476"/>
        <v/>
      </c>
      <c r="AA3352" s="4"/>
    </row>
    <row r="3353" spans="1:27" x14ac:dyDescent="0.3">
      <c r="A3353" s="1" t="s">
        <v>14137</v>
      </c>
      <c r="B3353" s="1">
        <v>3615936955996</v>
      </c>
      <c r="C3353" s="1" t="s">
        <v>1188</v>
      </c>
      <c r="D3353" t="s">
        <v>6703</v>
      </c>
      <c r="E3353" t="s">
        <v>53</v>
      </c>
      <c r="F3353"/>
      <c r="G3353" t="s">
        <v>22422</v>
      </c>
      <c r="H33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53" t="str">
        <f>IF(ISBLANK(E3353),"",INDEX(UniqueArtist!B:B, MATCH(E3353,UniqueArtist!A:A, 0)))</f>
        <v>Gerardo Diaz</v>
      </c>
      <c r="J3353" t="str">
        <f t="shared" si="468"/>
        <v>Gerardo Diaz</v>
      </c>
      <c r="K3353" s="4">
        <v>0.1</v>
      </c>
      <c r="L3353" t="str">
        <f t="shared" si="469"/>
        <v/>
      </c>
      <c r="N3353" t="str">
        <f t="shared" si="470"/>
        <v/>
      </c>
      <c r="P3353" t="str">
        <f t="shared" si="471"/>
        <v/>
      </c>
      <c r="R3353" t="str">
        <f t="shared" si="472"/>
        <v/>
      </c>
      <c r="T3353" t="str">
        <f t="shared" si="473"/>
        <v/>
      </c>
      <c r="U3353" s="4"/>
      <c r="V3353" t="str">
        <f t="shared" si="474"/>
        <v/>
      </c>
      <c r="W3353" s="4"/>
      <c r="X3353" t="str">
        <f t="shared" si="475"/>
        <v/>
      </c>
      <c r="Y3353" s="4"/>
      <c r="Z3353" t="str">
        <f t="shared" si="476"/>
        <v/>
      </c>
      <c r="AA3353" s="4"/>
    </row>
    <row r="3354" spans="1:27" x14ac:dyDescent="0.3">
      <c r="A3354" s="1" t="s">
        <v>11613</v>
      </c>
      <c r="B3354" s="1">
        <v>3615936951219</v>
      </c>
      <c r="C3354" s="1" t="s">
        <v>4358</v>
      </c>
      <c r="D3354" t="s">
        <v>9504</v>
      </c>
      <c r="E3354" t="s">
        <v>53</v>
      </c>
      <c r="F3354"/>
      <c r="G3354" t="s">
        <v>22422</v>
      </c>
      <c r="H33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54" t="str">
        <f>IF(ISBLANK(E3354),"",INDEX(UniqueArtist!B:B, MATCH(E3354,UniqueArtist!A:A, 0)))</f>
        <v>Gerardo Diaz</v>
      </c>
      <c r="J3354" t="str">
        <f t="shared" si="468"/>
        <v>Gerardo Diaz</v>
      </c>
      <c r="K3354" s="4">
        <v>0.1</v>
      </c>
      <c r="L3354" t="str">
        <f t="shared" si="469"/>
        <v/>
      </c>
      <c r="N3354" t="str">
        <f t="shared" si="470"/>
        <v/>
      </c>
      <c r="P3354" t="str">
        <f t="shared" si="471"/>
        <v/>
      </c>
      <c r="R3354" t="str">
        <f t="shared" si="472"/>
        <v/>
      </c>
      <c r="T3354" t="str">
        <f t="shared" si="473"/>
        <v/>
      </c>
      <c r="U3354" s="4"/>
      <c r="V3354" t="str">
        <f t="shared" si="474"/>
        <v/>
      </c>
      <c r="W3354" s="4"/>
      <c r="X3354" t="str">
        <f t="shared" si="475"/>
        <v/>
      </c>
      <c r="Y3354" s="4"/>
      <c r="Z3354" t="str">
        <f t="shared" si="476"/>
        <v/>
      </c>
      <c r="AA3354" s="4"/>
    </row>
    <row r="3355" spans="1:27" x14ac:dyDescent="0.3">
      <c r="A3355" s="1" t="s">
        <v>14138</v>
      </c>
      <c r="B3355" s="1">
        <v>3616847089701</v>
      </c>
      <c r="C3355" s="1" t="s">
        <v>3921</v>
      </c>
      <c r="D3355" t="s">
        <v>9121</v>
      </c>
      <c r="E3355" t="s">
        <v>53</v>
      </c>
      <c r="F3355"/>
      <c r="G3355" t="s">
        <v>22422</v>
      </c>
      <c r="H33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55" t="str">
        <f>IF(ISBLANK(E3355),"",INDEX(UniqueArtist!B:B, MATCH(E3355,UniqueArtist!A:A, 0)))</f>
        <v>Gerardo Diaz</v>
      </c>
      <c r="J3355" t="str">
        <f t="shared" si="468"/>
        <v>Gerardo Diaz</v>
      </c>
      <c r="K3355" s="4">
        <v>0.1</v>
      </c>
      <c r="L3355" t="str">
        <f t="shared" si="469"/>
        <v/>
      </c>
      <c r="N3355" t="str">
        <f t="shared" si="470"/>
        <v/>
      </c>
      <c r="P3355" t="str">
        <f t="shared" si="471"/>
        <v/>
      </c>
      <c r="R3355" t="str">
        <f t="shared" si="472"/>
        <v/>
      </c>
      <c r="T3355" t="str">
        <f t="shared" si="473"/>
        <v/>
      </c>
      <c r="U3355" s="4"/>
      <c r="V3355" t="str">
        <f t="shared" si="474"/>
        <v/>
      </c>
      <c r="W3355" s="4"/>
      <c r="X3355" t="str">
        <f t="shared" si="475"/>
        <v/>
      </c>
      <c r="Y3355" s="4"/>
      <c r="Z3355" t="str">
        <f t="shared" si="476"/>
        <v/>
      </c>
      <c r="AA3355" s="4"/>
    </row>
    <row r="3356" spans="1:27" x14ac:dyDescent="0.3">
      <c r="A3356" s="1" t="s">
        <v>14139</v>
      </c>
      <c r="B3356" s="1">
        <v>3616408736808</v>
      </c>
      <c r="C3356" s="1" t="s">
        <v>4990</v>
      </c>
      <c r="D3356" t="s">
        <v>10051</v>
      </c>
      <c r="E3356" t="s">
        <v>53</v>
      </c>
      <c r="F3356"/>
      <c r="G3356" t="s">
        <v>22422</v>
      </c>
      <c r="H33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56" t="str">
        <f>IF(ISBLANK(E3356),"",INDEX(UniqueArtist!B:B, MATCH(E3356,UniqueArtist!A:A, 0)))</f>
        <v>Gerardo Diaz</v>
      </c>
      <c r="J3356" t="str">
        <f t="shared" si="468"/>
        <v>Gerardo Diaz</v>
      </c>
      <c r="K3356" s="4">
        <v>0.1</v>
      </c>
      <c r="L3356" t="str">
        <f t="shared" si="469"/>
        <v/>
      </c>
      <c r="N3356" t="str">
        <f t="shared" si="470"/>
        <v/>
      </c>
      <c r="P3356" t="str">
        <f t="shared" si="471"/>
        <v/>
      </c>
      <c r="R3356" t="str">
        <f t="shared" si="472"/>
        <v/>
      </c>
      <c r="T3356" t="str">
        <f t="shared" si="473"/>
        <v/>
      </c>
      <c r="U3356" s="4"/>
      <c r="V3356" t="str">
        <f t="shared" si="474"/>
        <v/>
      </c>
      <c r="W3356" s="4"/>
      <c r="X3356" t="str">
        <f t="shared" si="475"/>
        <v/>
      </c>
      <c r="Y3356" s="4"/>
      <c r="Z3356" t="str">
        <f t="shared" si="476"/>
        <v/>
      </c>
      <c r="AA3356" s="4"/>
    </row>
    <row r="3357" spans="1:27" x14ac:dyDescent="0.3">
      <c r="A3357" s="1" t="s">
        <v>14140</v>
      </c>
      <c r="B3357" s="1">
        <v>3616408740904</v>
      </c>
      <c r="C3357" s="1" t="s">
        <v>3822</v>
      </c>
      <c r="D3357" t="s">
        <v>9034</v>
      </c>
      <c r="E3357" t="s">
        <v>53</v>
      </c>
      <c r="F3357"/>
      <c r="G3357" t="s">
        <v>22422</v>
      </c>
      <c r="H33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57" t="str">
        <f>IF(ISBLANK(E3357),"",INDEX(UniqueArtist!B:B, MATCH(E3357,UniqueArtist!A:A, 0)))</f>
        <v>Gerardo Diaz</v>
      </c>
      <c r="J3357" t="str">
        <f t="shared" si="468"/>
        <v>Gerardo Diaz</v>
      </c>
      <c r="K3357" s="4">
        <v>0.1</v>
      </c>
      <c r="L3357" t="str">
        <f t="shared" si="469"/>
        <v/>
      </c>
      <c r="N3357" t="str">
        <f t="shared" si="470"/>
        <v/>
      </c>
      <c r="P3357" t="str">
        <f t="shared" si="471"/>
        <v/>
      </c>
      <c r="R3357" t="str">
        <f t="shared" si="472"/>
        <v/>
      </c>
      <c r="T3357" t="str">
        <f t="shared" si="473"/>
        <v/>
      </c>
      <c r="U3357" s="4"/>
      <c r="V3357" t="str">
        <f t="shared" si="474"/>
        <v/>
      </c>
      <c r="W3357" s="4"/>
      <c r="X3357" t="str">
        <f t="shared" si="475"/>
        <v/>
      </c>
      <c r="Y3357" s="4"/>
      <c r="Z3357" t="str">
        <f t="shared" si="476"/>
        <v/>
      </c>
      <c r="AA3357" s="4"/>
    </row>
    <row r="3358" spans="1:27" x14ac:dyDescent="0.3">
      <c r="A3358" s="1" t="s">
        <v>14141</v>
      </c>
      <c r="B3358" s="1">
        <v>3616847089718</v>
      </c>
      <c r="C3358" s="1" t="s">
        <v>2306</v>
      </c>
      <c r="D3358" t="s">
        <v>7701</v>
      </c>
      <c r="E3358" t="s">
        <v>53</v>
      </c>
      <c r="F3358"/>
      <c r="G3358" t="s">
        <v>22422</v>
      </c>
      <c r="H33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58" t="str">
        <f>IF(ISBLANK(E3358),"",INDEX(UniqueArtist!B:B, MATCH(E3358,UniqueArtist!A:A, 0)))</f>
        <v>Gerardo Diaz</v>
      </c>
      <c r="J3358" t="str">
        <f t="shared" si="468"/>
        <v>Gerardo Diaz</v>
      </c>
      <c r="K3358" s="4">
        <v>0.1</v>
      </c>
      <c r="L3358" t="str">
        <f t="shared" si="469"/>
        <v/>
      </c>
      <c r="N3358" t="str">
        <f t="shared" si="470"/>
        <v/>
      </c>
      <c r="P3358" t="str">
        <f t="shared" si="471"/>
        <v/>
      </c>
      <c r="R3358" t="str">
        <f t="shared" si="472"/>
        <v/>
      </c>
      <c r="T3358" t="str">
        <f t="shared" si="473"/>
        <v/>
      </c>
      <c r="U3358" s="4"/>
      <c r="V3358" t="str">
        <f t="shared" si="474"/>
        <v/>
      </c>
      <c r="W3358" s="4"/>
      <c r="X3358" t="str">
        <f t="shared" si="475"/>
        <v/>
      </c>
      <c r="Y3358" s="4"/>
      <c r="Z3358" t="str">
        <f t="shared" si="476"/>
        <v/>
      </c>
      <c r="AA3358" s="4"/>
    </row>
    <row r="3359" spans="1:27" x14ac:dyDescent="0.3">
      <c r="A3359" s="1" t="s">
        <v>14142</v>
      </c>
      <c r="B3359" s="1">
        <v>3617054335179</v>
      </c>
      <c r="C3359" s="1" t="s">
        <v>4821</v>
      </c>
      <c r="D3359" t="s">
        <v>9902</v>
      </c>
      <c r="E3359" t="s">
        <v>10685</v>
      </c>
      <c r="F3359"/>
      <c r="G3359" t="s">
        <v>22422</v>
      </c>
      <c r="H33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59" t="str">
        <f>IF(ISBLANK(E3359),"",INDEX(UniqueArtist!B:B, MATCH(E3359,UniqueArtist!A:A, 0)))</f>
        <v>Gerardo Diaz</v>
      </c>
      <c r="J3359" t="str">
        <f t="shared" si="468"/>
        <v>Gerardo Diaz</v>
      </c>
      <c r="K3359" s="4">
        <v>0.1</v>
      </c>
      <c r="L3359" t="str">
        <f t="shared" si="469"/>
        <v/>
      </c>
      <c r="N3359" t="str">
        <f t="shared" si="470"/>
        <v/>
      </c>
      <c r="P3359" t="str">
        <f t="shared" si="471"/>
        <v/>
      </c>
      <c r="R3359" t="str">
        <f t="shared" si="472"/>
        <v/>
      </c>
      <c r="T3359" t="str">
        <f t="shared" si="473"/>
        <v/>
      </c>
      <c r="U3359" s="4"/>
      <c r="V3359" t="str">
        <f t="shared" si="474"/>
        <v/>
      </c>
      <c r="W3359" s="4"/>
      <c r="X3359" t="str">
        <f t="shared" si="475"/>
        <v/>
      </c>
      <c r="Y3359" s="4"/>
      <c r="Z3359" t="str">
        <f t="shared" si="476"/>
        <v/>
      </c>
      <c r="AA3359" s="4"/>
    </row>
    <row r="3360" spans="1:27" x14ac:dyDescent="0.3">
      <c r="A3360" s="1" t="s">
        <v>14143</v>
      </c>
      <c r="B3360" s="1">
        <v>3616848192424</v>
      </c>
      <c r="C3360" s="1" t="s">
        <v>3415</v>
      </c>
      <c r="D3360" t="s">
        <v>8683</v>
      </c>
      <c r="E3360" t="s">
        <v>53</v>
      </c>
      <c r="F3360"/>
      <c r="G3360" t="s">
        <v>22422</v>
      </c>
      <c r="H33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60" t="str">
        <f>IF(ISBLANK(E3360),"",INDEX(UniqueArtist!B:B, MATCH(E3360,UniqueArtist!A:A, 0)))</f>
        <v>Gerardo Diaz</v>
      </c>
      <c r="J3360" t="str">
        <f t="shared" si="468"/>
        <v>Gerardo Diaz</v>
      </c>
      <c r="K3360" s="4">
        <v>0.1</v>
      </c>
      <c r="L3360" t="str">
        <f t="shared" si="469"/>
        <v/>
      </c>
      <c r="N3360" t="str">
        <f t="shared" si="470"/>
        <v/>
      </c>
      <c r="P3360" t="str">
        <f t="shared" si="471"/>
        <v/>
      </c>
      <c r="R3360" t="str">
        <f t="shared" si="472"/>
        <v/>
      </c>
      <c r="T3360" t="str">
        <f t="shared" si="473"/>
        <v/>
      </c>
      <c r="U3360" s="4"/>
      <c r="V3360" t="str">
        <f t="shared" si="474"/>
        <v/>
      </c>
      <c r="W3360" s="4"/>
      <c r="X3360" t="str">
        <f t="shared" si="475"/>
        <v/>
      </c>
      <c r="Y3360" s="4"/>
      <c r="Z3360" t="str">
        <f t="shared" si="476"/>
        <v/>
      </c>
      <c r="AA3360" s="4"/>
    </row>
    <row r="3361" spans="1:27" x14ac:dyDescent="0.3">
      <c r="A3361" s="1" t="s">
        <v>14144</v>
      </c>
      <c r="B3361" s="1">
        <v>3616846723415</v>
      </c>
      <c r="C3361" s="1" t="s">
        <v>2127</v>
      </c>
      <c r="D3361" t="s">
        <v>7543</v>
      </c>
      <c r="E3361" t="s">
        <v>53</v>
      </c>
      <c r="F3361"/>
      <c r="G3361" t="s">
        <v>22422</v>
      </c>
      <c r="H33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61" t="str">
        <f>IF(ISBLANK(E3361),"",INDEX(UniqueArtist!B:B, MATCH(E3361,UniqueArtist!A:A, 0)))</f>
        <v>Gerardo Diaz</v>
      </c>
      <c r="J3361" t="str">
        <f t="shared" si="468"/>
        <v>Gerardo Diaz</v>
      </c>
      <c r="K3361" s="4">
        <v>0.1</v>
      </c>
      <c r="L3361" t="str">
        <f t="shared" si="469"/>
        <v/>
      </c>
      <c r="N3361" t="str">
        <f t="shared" si="470"/>
        <v/>
      </c>
      <c r="P3361" t="str">
        <f t="shared" si="471"/>
        <v/>
      </c>
      <c r="R3361" t="str">
        <f t="shared" si="472"/>
        <v/>
      </c>
      <c r="T3361" t="str">
        <f t="shared" si="473"/>
        <v/>
      </c>
      <c r="U3361" s="4"/>
      <c r="V3361" t="str">
        <f t="shared" si="474"/>
        <v/>
      </c>
      <c r="W3361" s="4"/>
      <c r="X3361" t="str">
        <f t="shared" si="475"/>
        <v/>
      </c>
      <c r="Y3361" s="4"/>
      <c r="Z3361" t="str">
        <f t="shared" si="476"/>
        <v/>
      </c>
      <c r="AA3361" s="4"/>
    </row>
    <row r="3362" spans="1:27" x14ac:dyDescent="0.3">
      <c r="A3362" s="1" t="s">
        <v>11898</v>
      </c>
      <c r="B3362" s="1">
        <v>3615936950731</v>
      </c>
      <c r="C3362" s="1" t="s">
        <v>3310</v>
      </c>
      <c r="D3362" t="s">
        <v>8591</v>
      </c>
      <c r="E3362" t="s">
        <v>53</v>
      </c>
      <c r="F3362"/>
      <c r="G3362" t="s">
        <v>22422</v>
      </c>
      <c r="H33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62" t="str">
        <f>IF(ISBLANK(E3362),"",INDEX(UniqueArtist!B:B, MATCH(E3362,UniqueArtist!A:A, 0)))</f>
        <v>Gerardo Diaz</v>
      </c>
      <c r="J3362" t="str">
        <f t="shared" si="468"/>
        <v>Gerardo Diaz</v>
      </c>
      <c r="K3362" s="4">
        <v>0.1</v>
      </c>
      <c r="L3362" t="str">
        <f t="shared" si="469"/>
        <v/>
      </c>
      <c r="N3362" t="str">
        <f t="shared" si="470"/>
        <v/>
      </c>
      <c r="P3362" t="str">
        <f t="shared" si="471"/>
        <v/>
      </c>
      <c r="R3362" t="str">
        <f t="shared" si="472"/>
        <v/>
      </c>
      <c r="T3362" t="str">
        <f t="shared" si="473"/>
        <v/>
      </c>
      <c r="U3362" s="4"/>
      <c r="V3362" t="str">
        <f t="shared" si="474"/>
        <v/>
      </c>
      <c r="W3362" s="4"/>
      <c r="X3362" t="str">
        <f t="shared" si="475"/>
        <v/>
      </c>
      <c r="Y3362" s="4"/>
      <c r="Z3362" t="str">
        <f t="shared" si="476"/>
        <v/>
      </c>
      <c r="AA3362" s="4"/>
    </row>
    <row r="3363" spans="1:27" x14ac:dyDescent="0.3">
      <c r="A3363" s="1" t="s">
        <v>14145</v>
      </c>
      <c r="B3363" s="1">
        <v>3616408743967</v>
      </c>
      <c r="C3363" s="1" t="s">
        <v>2370</v>
      </c>
      <c r="D3363" t="s">
        <v>7761</v>
      </c>
      <c r="E3363" t="s">
        <v>53</v>
      </c>
      <c r="F3363"/>
      <c r="G3363" t="s">
        <v>22422</v>
      </c>
      <c r="H33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63" t="str">
        <f>IF(ISBLANK(E3363),"",INDEX(UniqueArtist!B:B, MATCH(E3363,UniqueArtist!A:A, 0)))</f>
        <v>Gerardo Diaz</v>
      </c>
      <c r="J3363" t="str">
        <f t="shared" si="468"/>
        <v>Gerardo Diaz</v>
      </c>
      <c r="K3363" s="4">
        <v>0.1</v>
      </c>
      <c r="L3363" t="str">
        <f t="shared" si="469"/>
        <v/>
      </c>
      <c r="N3363" t="str">
        <f t="shared" si="470"/>
        <v/>
      </c>
      <c r="P3363" t="str">
        <f t="shared" si="471"/>
        <v/>
      </c>
      <c r="R3363" t="str">
        <f t="shared" si="472"/>
        <v/>
      </c>
      <c r="T3363" t="str">
        <f t="shared" si="473"/>
        <v/>
      </c>
      <c r="U3363" s="4"/>
      <c r="V3363" t="str">
        <f t="shared" si="474"/>
        <v/>
      </c>
      <c r="W3363" s="4"/>
      <c r="X3363" t="str">
        <f t="shared" si="475"/>
        <v/>
      </c>
      <c r="Y3363" s="4"/>
      <c r="Z3363" t="str">
        <f t="shared" si="476"/>
        <v/>
      </c>
      <c r="AA3363" s="4"/>
    </row>
    <row r="3364" spans="1:27" x14ac:dyDescent="0.3">
      <c r="A3364" s="1" t="s">
        <v>14146</v>
      </c>
      <c r="B3364" s="1">
        <v>3617056593553</v>
      </c>
      <c r="C3364" s="1" t="s">
        <v>3653</v>
      </c>
      <c r="D3364" t="s">
        <v>8886</v>
      </c>
      <c r="E3364" t="s">
        <v>53</v>
      </c>
      <c r="F3364"/>
      <c r="G3364" t="s">
        <v>22422</v>
      </c>
      <c r="H33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64" t="str">
        <f>IF(ISBLANK(E3364),"",INDEX(UniqueArtist!B:B, MATCH(E3364,UniqueArtist!A:A, 0)))</f>
        <v>Gerardo Diaz</v>
      </c>
      <c r="J3364" t="str">
        <f t="shared" si="468"/>
        <v>Gerardo Diaz</v>
      </c>
      <c r="K3364" s="4">
        <v>0.1</v>
      </c>
      <c r="L3364" t="str">
        <f t="shared" si="469"/>
        <v/>
      </c>
      <c r="N3364" t="str">
        <f t="shared" si="470"/>
        <v/>
      </c>
      <c r="P3364" t="str">
        <f t="shared" si="471"/>
        <v/>
      </c>
      <c r="R3364" t="str">
        <f t="shared" si="472"/>
        <v/>
      </c>
      <c r="T3364" t="str">
        <f t="shared" si="473"/>
        <v/>
      </c>
      <c r="U3364" s="4"/>
      <c r="V3364" t="str">
        <f t="shared" si="474"/>
        <v/>
      </c>
      <c r="W3364" s="4"/>
      <c r="X3364" t="str">
        <f t="shared" si="475"/>
        <v/>
      </c>
      <c r="Y3364" s="4"/>
      <c r="Z3364" t="str">
        <f t="shared" si="476"/>
        <v/>
      </c>
      <c r="AA3364" s="4"/>
    </row>
    <row r="3365" spans="1:27" x14ac:dyDescent="0.3">
      <c r="A3365" s="1" t="s">
        <v>14147</v>
      </c>
      <c r="B3365" s="1">
        <v>3617051801905</v>
      </c>
      <c r="C3365" s="1" t="s">
        <v>992</v>
      </c>
      <c r="D3365" t="s">
        <v>6521</v>
      </c>
      <c r="E3365" t="s">
        <v>53</v>
      </c>
      <c r="F3365"/>
      <c r="G3365" t="s">
        <v>22422</v>
      </c>
      <c r="H33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65" t="str">
        <f>IF(ISBLANK(E3365),"",INDEX(UniqueArtist!B:B, MATCH(E3365,UniqueArtist!A:A, 0)))</f>
        <v>Gerardo Diaz</v>
      </c>
      <c r="J3365" t="str">
        <f t="shared" si="468"/>
        <v>Gerardo Diaz</v>
      </c>
      <c r="K3365" s="4">
        <v>0.1</v>
      </c>
      <c r="L3365" t="str">
        <f t="shared" si="469"/>
        <v/>
      </c>
      <c r="N3365" t="str">
        <f t="shared" si="470"/>
        <v/>
      </c>
      <c r="P3365" t="str">
        <f t="shared" si="471"/>
        <v/>
      </c>
      <c r="R3365" t="str">
        <f t="shared" si="472"/>
        <v/>
      </c>
      <c r="T3365" t="str">
        <f t="shared" si="473"/>
        <v/>
      </c>
      <c r="U3365" s="4"/>
      <c r="V3365" t="str">
        <f t="shared" si="474"/>
        <v/>
      </c>
      <c r="W3365" s="4"/>
      <c r="X3365" t="str">
        <f t="shared" si="475"/>
        <v/>
      </c>
      <c r="Y3365" s="4"/>
      <c r="Z3365" t="str">
        <f t="shared" si="476"/>
        <v/>
      </c>
      <c r="AA3365" s="4"/>
    </row>
    <row r="3366" spans="1:27" x14ac:dyDescent="0.3">
      <c r="A3366" s="1" t="s">
        <v>14148</v>
      </c>
      <c r="B3366" s="1">
        <v>3616558387233</v>
      </c>
      <c r="C3366" s="1" t="s">
        <v>4114</v>
      </c>
      <c r="D3366" t="s">
        <v>9292</v>
      </c>
      <c r="E3366" t="s">
        <v>53</v>
      </c>
      <c r="F3366"/>
      <c r="G3366" t="s">
        <v>22422</v>
      </c>
      <c r="H33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66" t="str">
        <f>IF(ISBLANK(E3366),"",INDEX(UniqueArtist!B:B, MATCH(E3366,UniqueArtist!A:A, 0)))</f>
        <v>Gerardo Diaz</v>
      </c>
      <c r="J3366" t="str">
        <f t="shared" si="468"/>
        <v>Gerardo Diaz</v>
      </c>
      <c r="K3366" s="4">
        <v>0.1</v>
      </c>
      <c r="L3366" t="str">
        <f t="shared" si="469"/>
        <v/>
      </c>
      <c r="N3366" t="str">
        <f t="shared" si="470"/>
        <v/>
      </c>
      <c r="P3366" t="str">
        <f t="shared" si="471"/>
        <v/>
      </c>
      <c r="R3366" t="str">
        <f t="shared" si="472"/>
        <v/>
      </c>
      <c r="T3366" t="str">
        <f t="shared" si="473"/>
        <v/>
      </c>
      <c r="U3366" s="4"/>
      <c r="V3366" t="str">
        <f t="shared" si="474"/>
        <v/>
      </c>
      <c r="W3366" s="4"/>
      <c r="X3366" t="str">
        <f t="shared" si="475"/>
        <v/>
      </c>
      <c r="Y3366" s="4"/>
      <c r="Z3366" t="str">
        <f t="shared" si="476"/>
        <v/>
      </c>
      <c r="AA3366" s="4"/>
    </row>
    <row r="3367" spans="1:27" x14ac:dyDescent="0.3">
      <c r="A3367" s="1" t="s">
        <v>14149</v>
      </c>
      <c r="B3367" s="1">
        <v>3616552161587</v>
      </c>
      <c r="C3367" s="1" t="s">
        <v>5579</v>
      </c>
      <c r="D3367" t="s">
        <v>10571</v>
      </c>
      <c r="E3367" t="s">
        <v>53</v>
      </c>
      <c r="F3367"/>
      <c r="G3367" t="s">
        <v>22422</v>
      </c>
      <c r="H33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67" t="str">
        <f>IF(ISBLANK(E3367),"",INDEX(UniqueArtist!B:B, MATCH(E3367,UniqueArtist!A:A, 0)))</f>
        <v>Gerardo Diaz</v>
      </c>
      <c r="J3367" t="str">
        <f t="shared" si="468"/>
        <v>Gerardo Diaz</v>
      </c>
      <c r="K3367" s="4">
        <v>0.1</v>
      </c>
      <c r="L3367" t="str">
        <f t="shared" si="469"/>
        <v/>
      </c>
      <c r="N3367" t="str">
        <f t="shared" si="470"/>
        <v/>
      </c>
      <c r="P3367" t="str">
        <f t="shared" si="471"/>
        <v/>
      </c>
      <c r="R3367" t="str">
        <f t="shared" si="472"/>
        <v/>
      </c>
      <c r="T3367" t="str">
        <f t="shared" si="473"/>
        <v/>
      </c>
      <c r="U3367" s="4"/>
      <c r="V3367" t="str">
        <f t="shared" si="474"/>
        <v/>
      </c>
      <c r="W3367" s="4"/>
      <c r="X3367" t="str">
        <f t="shared" si="475"/>
        <v/>
      </c>
      <c r="Y3367" s="4"/>
      <c r="Z3367" t="str">
        <f t="shared" si="476"/>
        <v/>
      </c>
      <c r="AA3367" s="4"/>
    </row>
    <row r="3368" spans="1:27" x14ac:dyDescent="0.3">
      <c r="A3368" s="1" t="s">
        <v>14150</v>
      </c>
      <c r="B3368" s="1">
        <v>3616408743431</v>
      </c>
      <c r="C3368" s="1" t="s">
        <v>4720</v>
      </c>
      <c r="D3368" t="s">
        <v>9816</v>
      </c>
      <c r="E3368" t="s">
        <v>53</v>
      </c>
      <c r="F3368"/>
      <c r="G3368" t="s">
        <v>22422</v>
      </c>
      <c r="H33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68" t="str">
        <f>IF(ISBLANK(E3368),"",INDEX(UniqueArtist!B:B, MATCH(E3368,UniqueArtist!A:A, 0)))</f>
        <v>Gerardo Diaz</v>
      </c>
      <c r="J3368" t="str">
        <f t="shared" si="468"/>
        <v>Gerardo Diaz</v>
      </c>
      <c r="K3368" s="4">
        <v>0.1</v>
      </c>
      <c r="L3368" t="str">
        <f t="shared" si="469"/>
        <v/>
      </c>
      <c r="N3368" t="str">
        <f t="shared" si="470"/>
        <v/>
      </c>
      <c r="P3368" t="str">
        <f t="shared" si="471"/>
        <v/>
      </c>
      <c r="R3368" t="str">
        <f t="shared" si="472"/>
        <v/>
      </c>
      <c r="T3368" t="str">
        <f t="shared" si="473"/>
        <v/>
      </c>
      <c r="U3368" s="4"/>
      <c r="V3368" t="str">
        <f t="shared" si="474"/>
        <v/>
      </c>
      <c r="W3368" s="4"/>
      <c r="X3368" t="str">
        <f t="shared" si="475"/>
        <v/>
      </c>
      <c r="Y3368" s="4"/>
      <c r="Z3368" t="str">
        <f t="shared" si="476"/>
        <v/>
      </c>
      <c r="AA3368" s="4"/>
    </row>
    <row r="3369" spans="1:27" x14ac:dyDescent="0.3">
      <c r="A3369" s="1" t="s">
        <v>14151</v>
      </c>
      <c r="B3369" s="1">
        <v>3616555046164</v>
      </c>
      <c r="C3369" s="1" t="s">
        <v>459</v>
      </c>
      <c r="D3369" t="s">
        <v>6024</v>
      </c>
      <c r="E3369" t="s">
        <v>10685</v>
      </c>
      <c r="F3369"/>
      <c r="G3369" t="s">
        <v>22422</v>
      </c>
      <c r="H33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69" t="str">
        <f>IF(ISBLANK(E3369),"",INDEX(UniqueArtist!B:B, MATCH(E3369,UniqueArtist!A:A, 0)))</f>
        <v>Gerardo Diaz</v>
      </c>
      <c r="J3369" t="str">
        <f t="shared" si="468"/>
        <v>Gerardo Diaz</v>
      </c>
      <c r="K3369" s="4">
        <v>0.1</v>
      </c>
      <c r="L3369" t="str">
        <f t="shared" si="469"/>
        <v/>
      </c>
      <c r="N3369" t="str">
        <f t="shared" si="470"/>
        <v/>
      </c>
      <c r="P3369" t="str">
        <f t="shared" si="471"/>
        <v/>
      </c>
      <c r="R3369" t="str">
        <f t="shared" si="472"/>
        <v/>
      </c>
      <c r="T3369" t="str">
        <f t="shared" si="473"/>
        <v/>
      </c>
      <c r="U3369" s="4"/>
      <c r="V3369" t="str">
        <f t="shared" si="474"/>
        <v/>
      </c>
      <c r="W3369" s="4"/>
      <c r="X3369" t="str">
        <f t="shared" si="475"/>
        <v/>
      </c>
      <c r="Y3369" s="4"/>
      <c r="Z3369" t="str">
        <f t="shared" si="476"/>
        <v/>
      </c>
      <c r="AA3369" s="4"/>
    </row>
    <row r="3370" spans="1:27" x14ac:dyDescent="0.3">
      <c r="A3370" s="1" t="s">
        <v>14152</v>
      </c>
      <c r="B3370" s="1">
        <v>3616558889874</v>
      </c>
      <c r="C3370" s="1" t="s">
        <v>4715</v>
      </c>
      <c r="D3370" t="s">
        <v>9812</v>
      </c>
      <c r="E3370" t="s">
        <v>53</v>
      </c>
      <c r="F3370"/>
      <c r="G3370" t="s">
        <v>22422</v>
      </c>
      <c r="H33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70" t="str">
        <f>IF(ISBLANK(E3370),"",INDEX(UniqueArtist!B:B, MATCH(E3370,UniqueArtist!A:A, 0)))</f>
        <v>Gerardo Diaz</v>
      </c>
      <c r="J3370" t="str">
        <f t="shared" si="468"/>
        <v>Gerardo Diaz</v>
      </c>
      <c r="K3370" s="4">
        <v>0.1</v>
      </c>
      <c r="L3370" t="str">
        <f t="shared" si="469"/>
        <v/>
      </c>
      <c r="N3370" t="str">
        <f t="shared" si="470"/>
        <v/>
      </c>
      <c r="P3370" t="str">
        <f t="shared" si="471"/>
        <v/>
      </c>
      <c r="R3370" t="str">
        <f t="shared" si="472"/>
        <v/>
      </c>
      <c r="T3370" t="str">
        <f t="shared" si="473"/>
        <v/>
      </c>
      <c r="U3370" s="4"/>
      <c r="V3370" t="str">
        <f t="shared" si="474"/>
        <v/>
      </c>
      <c r="W3370" s="4"/>
      <c r="X3370" t="str">
        <f t="shared" si="475"/>
        <v/>
      </c>
      <c r="Y3370" s="4"/>
      <c r="Z3370" t="str">
        <f t="shared" si="476"/>
        <v/>
      </c>
      <c r="AA3370" s="4"/>
    </row>
    <row r="3371" spans="1:27" x14ac:dyDescent="0.3">
      <c r="A3371" s="1" t="s">
        <v>14153</v>
      </c>
      <c r="B3371" s="1">
        <v>3616554454526</v>
      </c>
      <c r="C3371" s="1" t="s">
        <v>4547</v>
      </c>
      <c r="D3371" t="s">
        <v>9671</v>
      </c>
      <c r="E3371" t="s">
        <v>53</v>
      </c>
      <c r="F3371"/>
      <c r="G3371" t="s">
        <v>22422</v>
      </c>
      <c r="H33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71" t="str">
        <f>IF(ISBLANK(E3371),"",INDEX(UniqueArtist!B:B, MATCH(E3371,UniqueArtist!A:A, 0)))</f>
        <v>Gerardo Diaz</v>
      </c>
      <c r="J3371" t="str">
        <f t="shared" si="468"/>
        <v>Gerardo Diaz</v>
      </c>
      <c r="K3371" s="4">
        <v>0.1</v>
      </c>
      <c r="L3371" t="str">
        <f t="shared" si="469"/>
        <v/>
      </c>
      <c r="N3371" t="str">
        <f t="shared" si="470"/>
        <v/>
      </c>
      <c r="P3371" t="str">
        <f t="shared" si="471"/>
        <v/>
      </c>
      <c r="R3371" t="str">
        <f t="shared" si="472"/>
        <v/>
      </c>
      <c r="T3371" t="str">
        <f t="shared" si="473"/>
        <v/>
      </c>
      <c r="U3371" s="4"/>
      <c r="V3371" t="str">
        <f t="shared" si="474"/>
        <v/>
      </c>
      <c r="W3371" s="4"/>
      <c r="X3371" t="str">
        <f t="shared" si="475"/>
        <v/>
      </c>
      <c r="Y3371" s="4"/>
      <c r="Z3371" t="str">
        <f t="shared" si="476"/>
        <v/>
      </c>
      <c r="AA3371" s="4"/>
    </row>
    <row r="3372" spans="1:27" x14ac:dyDescent="0.3">
      <c r="A3372" s="1" t="s">
        <v>14154</v>
      </c>
      <c r="B3372" s="1">
        <v>3617050581167</v>
      </c>
      <c r="C3372" s="1" t="s">
        <v>328</v>
      </c>
      <c r="D3372" t="s">
        <v>5896</v>
      </c>
      <c r="E3372" t="s">
        <v>53</v>
      </c>
      <c r="F3372"/>
      <c r="G3372" t="s">
        <v>22422</v>
      </c>
      <c r="H33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72" t="str">
        <f>IF(ISBLANK(E3372),"",INDEX(UniqueArtist!B:B, MATCH(E3372,UniqueArtist!A:A, 0)))</f>
        <v>Gerardo Diaz</v>
      </c>
      <c r="J3372" t="str">
        <f t="shared" si="468"/>
        <v>Gerardo Diaz</v>
      </c>
      <c r="K3372" s="4">
        <v>0.1</v>
      </c>
      <c r="L3372" t="str">
        <f t="shared" si="469"/>
        <v/>
      </c>
      <c r="N3372" t="str">
        <f t="shared" si="470"/>
        <v/>
      </c>
      <c r="P3372" t="str">
        <f t="shared" si="471"/>
        <v/>
      </c>
      <c r="R3372" t="str">
        <f t="shared" si="472"/>
        <v/>
      </c>
      <c r="T3372" t="str">
        <f t="shared" si="473"/>
        <v/>
      </c>
      <c r="U3372" s="4"/>
      <c r="V3372" t="str">
        <f t="shared" si="474"/>
        <v/>
      </c>
      <c r="W3372" s="4"/>
      <c r="X3372" t="str">
        <f t="shared" si="475"/>
        <v/>
      </c>
      <c r="Y3372" s="4"/>
      <c r="Z3372" t="str">
        <f t="shared" si="476"/>
        <v/>
      </c>
      <c r="AA3372" s="4"/>
    </row>
    <row r="3373" spans="1:27" x14ac:dyDescent="0.3">
      <c r="A3373" s="1" t="s">
        <v>14155</v>
      </c>
      <c r="B3373" s="1">
        <v>3616847322723</v>
      </c>
      <c r="C3373" s="1" t="s">
        <v>3233</v>
      </c>
      <c r="D3373" t="s">
        <v>8520</v>
      </c>
      <c r="E3373" t="s">
        <v>53</v>
      </c>
      <c r="F3373"/>
      <c r="G3373" t="s">
        <v>22422</v>
      </c>
      <c r="H33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73" t="str">
        <f>IF(ISBLANK(E3373),"",INDEX(UniqueArtist!B:B, MATCH(E3373,UniqueArtist!A:A, 0)))</f>
        <v>Gerardo Diaz</v>
      </c>
      <c r="J3373" t="str">
        <f t="shared" si="468"/>
        <v>Gerardo Diaz</v>
      </c>
      <c r="K3373" s="4">
        <v>0.1</v>
      </c>
      <c r="L3373" t="str">
        <f t="shared" si="469"/>
        <v/>
      </c>
      <c r="N3373" t="str">
        <f t="shared" si="470"/>
        <v/>
      </c>
      <c r="P3373" t="str">
        <f t="shared" si="471"/>
        <v/>
      </c>
      <c r="R3373" t="str">
        <f t="shared" si="472"/>
        <v/>
      </c>
      <c r="T3373" t="str">
        <f t="shared" si="473"/>
        <v/>
      </c>
      <c r="U3373" s="4"/>
      <c r="V3373" t="str">
        <f t="shared" si="474"/>
        <v/>
      </c>
      <c r="W3373" s="4"/>
      <c r="X3373" t="str">
        <f t="shared" si="475"/>
        <v/>
      </c>
      <c r="Y3373" s="4"/>
      <c r="Z3373" t="str">
        <f t="shared" si="476"/>
        <v/>
      </c>
      <c r="AA3373" s="4"/>
    </row>
    <row r="3374" spans="1:27" x14ac:dyDescent="0.3">
      <c r="A3374" s="1" t="s">
        <v>17946</v>
      </c>
      <c r="B3374" s="1">
        <v>3617381919523</v>
      </c>
      <c r="C3374" t="s">
        <v>17947</v>
      </c>
      <c r="D3374" t="s">
        <v>17948</v>
      </c>
      <c r="E3374" t="s">
        <v>53</v>
      </c>
      <c r="F3374" s="4"/>
      <c r="G3374" t="s">
        <v>22422</v>
      </c>
      <c r="H33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74" t="str">
        <f>IF(ISBLANK(E3374),"",INDEX(UniqueArtist!B:B, MATCH(E3374,UniqueArtist!A:A, 0)))</f>
        <v>Gerardo Diaz</v>
      </c>
      <c r="J3374" t="str">
        <f t="shared" si="468"/>
        <v>Gerardo Diaz</v>
      </c>
      <c r="K3374" s="4">
        <v>0.1</v>
      </c>
      <c r="L3374" t="str">
        <f t="shared" si="469"/>
        <v/>
      </c>
      <c r="N3374" t="str">
        <f t="shared" si="470"/>
        <v/>
      </c>
      <c r="P3374" t="str">
        <f t="shared" si="471"/>
        <v/>
      </c>
      <c r="R3374" t="str">
        <f t="shared" si="472"/>
        <v/>
      </c>
      <c r="T3374" t="str">
        <f t="shared" si="473"/>
        <v/>
      </c>
      <c r="U3374" s="4"/>
      <c r="V3374" t="str">
        <f t="shared" si="474"/>
        <v/>
      </c>
      <c r="W3374" s="4"/>
      <c r="X3374" t="str">
        <f t="shared" si="475"/>
        <v/>
      </c>
      <c r="Y3374" s="4"/>
      <c r="Z3374" t="str">
        <f t="shared" si="476"/>
        <v/>
      </c>
      <c r="AA3374" s="4"/>
    </row>
    <row r="3375" spans="1:27" x14ac:dyDescent="0.3">
      <c r="A3375" s="1" t="s">
        <v>14156</v>
      </c>
      <c r="B3375" s="1">
        <v>3616408721835</v>
      </c>
      <c r="C3375" s="1" t="s">
        <v>2288</v>
      </c>
      <c r="D3375" t="s">
        <v>7684</v>
      </c>
      <c r="E3375" t="s">
        <v>53</v>
      </c>
      <c r="F3375"/>
      <c r="G3375" t="s">
        <v>22422</v>
      </c>
      <c r="H33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75" t="str">
        <f>IF(ISBLANK(E3375),"",INDEX(UniqueArtist!B:B, MATCH(E3375,UniqueArtist!A:A, 0)))</f>
        <v>Gerardo Diaz</v>
      </c>
      <c r="J3375" t="str">
        <f t="shared" si="468"/>
        <v>Gerardo Diaz</v>
      </c>
      <c r="K3375" s="4">
        <v>0.1</v>
      </c>
      <c r="L3375" t="str">
        <f t="shared" si="469"/>
        <v/>
      </c>
      <c r="N3375" t="str">
        <f t="shared" si="470"/>
        <v/>
      </c>
      <c r="P3375" t="str">
        <f t="shared" si="471"/>
        <v/>
      </c>
      <c r="R3375" t="str">
        <f t="shared" si="472"/>
        <v/>
      </c>
      <c r="T3375" t="str">
        <f t="shared" si="473"/>
        <v/>
      </c>
      <c r="U3375" s="4"/>
      <c r="V3375" t="str">
        <f t="shared" si="474"/>
        <v/>
      </c>
      <c r="W3375" s="4"/>
      <c r="X3375" t="str">
        <f t="shared" si="475"/>
        <v/>
      </c>
      <c r="Y3375" s="4"/>
      <c r="Z3375" t="str">
        <f t="shared" si="476"/>
        <v/>
      </c>
      <c r="AA3375" s="4"/>
    </row>
    <row r="3376" spans="1:27" x14ac:dyDescent="0.3">
      <c r="A3376" s="1" t="s">
        <v>14157</v>
      </c>
      <c r="B3376" s="1">
        <v>3616408732787</v>
      </c>
      <c r="C3376" s="1" t="s">
        <v>4565</v>
      </c>
      <c r="D3376" t="s">
        <v>9687</v>
      </c>
      <c r="E3376" t="s">
        <v>53</v>
      </c>
      <c r="F3376"/>
      <c r="G3376" t="s">
        <v>22422</v>
      </c>
      <c r="H33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76" t="str">
        <f>IF(ISBLANK(E3376),"",INDEX(UniqueArtist!B:B, MATCH(E3376,UniqueArtist!A:A, 0)))</f>
        <v>Gerardo Diaz</v>
      </c>
      <c r="J3376" t="str">
        <f t="shared" si="468"/>
        <v>Gerardo Diaz</v>
      </c>
      <c r="K3376" s="4">
        <v>0.1</v>
      </c>
      <c r="L3376" t="str">
        <f t="shared" si="469"/>
        <v/>
      </c>
      <c r="N3376" t="str">
        <f t="shared" si="470"/>
        <v/>
      </c>
      <c r="P3376" t="str">
        <f t="shared" si="471"/>
        <v/>
      </c>
      <c r="R3376" t="str">
        <f t="shared" si="472"/>
        <v/>
      </c>
      <c r="T3376" t="str">
        <f t="shared" si="473"/>
        <v/>
      </c>
      <c r="U3376" s="4"/>
      <c r="V3376" t="str">
        <f t="shared" si="474"/>
        <v/>
      </c>
      <c r="W3376" s="4"/>
      <c r="X3376" t="str">
        <f t="shared" si="475"/>
        <v/>
      </c>
      <c r="Y3376" s="4"/>
      <c r="Z3376" t="str">
        <f t="shared" si="476"/>
        <v/>
      </c>
      <c r="AA3376" s="4"/>
    </row>
    <row r="3377" spans="1:27" x14ac:dyDescent="0.3">
      <c r="A3377" s="1" t="s">
        <v>14158</v>
      </c>
      <c r="B3377" s="1">
        <v>3616408721521</v>
      </c>
      <c r="C3377" s="1" t="s">
        <v>5073</v>
      </c>
      <c r="D3377" t="s">
        <v>10124</v>
      </c>
      <c r="E3377" t="s">
        <v>53</v>
      </c>
      <c r="F3377"/>
      <c r="G3377" t="s">
        <v>22422</v>
      </c>
      <c r="H33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77" t="str">
        <f>IF(ISBLANK(E3377),"",INDEX(UniqueArtist!B:B, MATCH(E3377,UniqueArtist!A:A, 0)))</f>
        <v>Gerardo Diaz</v>
      </c>
      <c r="J3377" t="str">
        <f t="shared" si="468"/>
        <v>Gerardo Diaz</v>
      </c>
      <c r="K3377" s="4">
        <v>0.1</v>
      </c>
      <c r="L3377" t="str">
        <f t="shared" si="469"/>
        <v/>
      </c>
      <c r="N3377" t="str">
        <f t="shared" si="470"/>
        <v/>
      </c>
      <c r="P3377" t="str">
        <f t="shared" si="471"/>
        <v/>
      </c>
      <c r="R3377" t="str">
        <f t="shared" si="472"/>
        <v/>
      </c>
      <c r="T3377" t="str">
        <f t="shared" si="473"/>
        <v/>
      </c>
      <c r="U3377" s="4"/>
      <c r="V3377" t="str">
        <f t="shared" si="474"/>
        <v/>
      </c>
      <c r="W3377" s="4"/>
      <c r="X3377" t="str">
        <f t="shared" si="475"/>
        <v/>
      </c>
      <c r="Y3377" s="4"/>
      <c r="Z3377" t="str">
        <f t="shared" si="476"/>
        <v/>
      </c>
      <c r="AA3377" s="4"/>
    </row>
    <row r="3378" spans="1:27" x14ac:dyDescent="0.3">
      <c r="A3378" s="1" t="s">
        <v>14159</v>
      </c>
      <c r="B3378" s="1">
        <v>3617221040219</v>
      </c>
      <c r="C3378" s="1" t="s">
        <v>2244</v>
      </c>
      <c r="D3378" t="s">
        <v>7644</v>
      </c>
      <c r="E3378" t="s">
        <v>10828</v>
      </c>
      <c r="F3378"/>
      <c r="G3378" t="s">
        <v>22422</v>
      </c>
      <c r="H3378"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3378" t="str">
        <f>IF(ISBLANK(E3378),"",INDEX(UniqueArtist!B:B, MATCH(E3378,UniqueArtist!A:A, 0)))</f>
        <v>Gerardo Diaz, Voz de Mando</v>
      </c>
      <c r="J3378" t="str">
        <f t="shared" si="468"/>
        <v>Gerardo Diaz</v>
      </c>
      <c r="K3378" s="4">
        <v>0.05</v>
      </c>
      <c r="L3378" t="str">
        <f t="shared" si="469"/>
        <v>Voz de Mando</v>
      </c>
      <c r="M3378" s="4">
        <v>0.5</v>
      </c>
      <c r="N3378" t="str">
        <f t="shared" si="470"/>
        <v/>
      </c>
      <c r="P3378" t="str">
        <f t="shared" si="471"/>
        <v/>
      </c>
      <c r="R3378" t="str">
        <f t="shared" si="472"/>
        <v/>
      </c>
      <c r="T3378" t="str">
        <f t="shared" si="473"/>
        <v/>
      </c>
      <c r="U3378" s="4"/>
      <c r="V3378" t="str">
        <f t="shared" si="474"/>
        <v/>
      </c>
      <c r="W3378" s="4"/>
      <c r="X3378" t="str">
        <f t="shared" si="475"/>
        <v/>
      </c>
      <c r="Y3378" s="4"/>
      <c r="Z3378" t="str">
        <f t="shared" si="476"/>
        <v/>
      </c>
      <c r="AA3378" s="4"/>
    </row>
    <row r="3379" spans="1:27" x14ac:dyDescent="0.3">
      <c r="A3379" s="1" t="s">
        <v>11131</v>
      </c>
      <c r="B3379" s="1">
        <v>3615936948639</v>
      </c>
      <c r="C3379" s="1" t="s">
        <v>4119</v>
      </c>
      <c r="D3379" t="s">
        <v>9297</v>
      </c>
      <c r="E3379" t="s">
        <v>53</v>
      </c>
      <c r="F3379"/>
      <c r="G3379" t="s">
        <v>22422</v>
      </c>
      <c r="H33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79" t="str">
        <f>IF(ISBLANK(E3379),"",INDEX(UniqueArtist!B:B, MATCH(E3379,UniqueArtist!A:A, 0)))</f>
        <v>Gerardo Diaz</v>
      </c>
      <c r="J3379" t="str">
        <f t="shared" si="468"/>
        <v>Gerardo Diaz</v>
      </c>
      <c r="K3379" s="4">
        <v>0.1</v>
      </c>
      <c r="L3379" t="str">
        <f t="shared" si="469"/>
        <v/>
      </c>
      <c r="N3379" t="str">
        <f t="shared" si="470"/>
        <v/>
      </c>
      <c r="P3379" t="str">
        <f t="shared" si="471"/>
        <v/>
      </c>
      <c r="R3379" t="str">
        <f t="shared" si="472"/>
        <v/>
      </c>
      <c r="T3379" t="str">
        <f t="shared" si="473"/>
        <v/>
      </c>
      <c r="U3379" s="4"/>
      <c r="V3379" t="str">
        <f t="shared" si="474"/>
        <v/>
      </c>
      <c r="W3379" s="4"/>
      <c r="X3379" t="str">
        <f t="shared" si="475"/>
        <v/>
      </c>
      <c r="Y3379" s="4"/>
      <c r="Z3379" t="str">
        <f t="shared" si="476"/>
        <v/>
      </c>
      <c r="AA3379" s="4"/>
    </row>
    <row r="3380" spans="1:27" x14ac:dyDescent="0.3">
      <c r="A3380" s="1" t="s">
        <v>14160</v>
      </c>
      <c r="B3380" s="1">
        <v>3616558222121</v>
      </c>
      <c r="C3380" s="1" t="s">
        <v>3409</v>
      </c>
      <c r="D3380" t="s">
        <v>8678</v>
      </c>
      <c r="E3380" t="s">
        <v>10685</v>
      </c>
      <c r="F3380"/>
      <c r="G3380" t="s">
        <v>22422</v>
      </c>
      <c r="H33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80" t="str">
        <f>IF(ISBLANK(E3380),"",INDEX(UniqueArtist!B:B, MATCH(E3380,UniqueArtist!A:A, 0)))</f>
        <v>Gerardo Diaz</v>
      </c>
      <c r="J3380" t="str">
        <f t="shared" si="468"/>
        <v>Gerardo Diaz</v>
      </c>
      <c r="K3380" s="4">
        <v>0.1</v>
      </c>
      <c r="L3380" t="str">
        <f t="shared" si="469"/>
        <v/>
      </c>
      <c r="N3380" t="str">
        <f t="shared" si="470"/>
        <v/>
      </c>
      <c r="P3380" t="str">
        <f t="shared" si="471"/>
        <v/>
      </c>
      <c r="R3380" t="str">
        <f t="shared" si="472"/>
        <v/>
      </c>
      <c r="T3380" t="str">
        <f t="shared" si="473"/>
        <v/>
      </c>
      <c r="U3380" s="4"/>
      <c r="V3380" t="str">
        <f t="shared" si="474"/>
        <v/>
      </c>
      <c r="W3380" s="4"/>
      <c r="X3380" t="str">
        <f t="shared" si="475"/>
        <v/>
      </c>
      <c r="Y3380" s="4"/>
      <c r="Z3380" t="str">
        <f t="shared" si="476"/>
        <v/>
      </c>
      <c r="AA3380" s="4"/>
    </row>
    <row r="3381" spans="1:27" x14ac:dyDescent="0.3">
      <c r="A3381" s="1" t="s">
        <v>14161</v>
      </c>
      <c r="B3381" s="1">
        <v>3616409874035</v>
      </c>
      <c r="C3381" s="1" t="s">
        <v>189</v>
      </c>
      <c r="D3381" t="s">
        <v>5760</v>
      </c>
      <c r="E3381" t="s">
        <v>10685</v>
      </c>
      <c r="F3381"/>
      <c r="G3381" t="s">
        <v>22422</v>
      </c>
      <c r="H33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81" t="str">
        <f>IF(ISBLANK(E3381),"",INDEX(UniqueArtist!B:B, MATCH(E3381,UniqueArtist!A:A, 0)))</f>
        <v>Gerardo Diaz</v>
      </c>
      <c r="J3381" t="str">
        <f t="shared" si="468"/>
        <v>Gerardo Diaz</v>
      </c>
      <c r="K3381" s="4">
        <v>0.1</v>
      </c>
      <c r="L3381" t="str">
        <f t="shared" si="469"/>
        <v/>
      </c>
      <c r="N3381" t="str">
        <f t="shared" si="470"/>
        <v/>
      </c>
      <c r="P3381" t="str">
        <f t="shared" si="471"/>
        <v/>
      </c>
      <c r="R3381" t="str">
        <f t="shared" si="472"/>
        <v/>
      </c>
      <c r="T3381" t="str">
        <f t="shared" si="473"/>
        <v/>
      </c>
      <c r="U3381" s="4"/>
      <c r="V3381" t="str">
        <f t="shared" si="474"/>
        <v/>
      </c>
      <c r="W3381" s="4"/>
      <c r="X3381" t="str">
        <f t="shared" si="475"/>
        <v/>
      </c>
      <c r="Y3381" s="4"/>
      <c r="Z3381" t="str">
        <f t="shared" si="476"/>
        <v/>
      </c>
      <c r="AA3381" s="4"/>
    </row>
    <row r="3382" spans="1:27" x14ac:dyDescent="0.3">
      <c r="A3382" s="1" t="s">
        <v>14162</v>
      </c>
      <c r="B3382" s="1">
        <v>3616408723143</v>
      </c>
      <c r="C3382" s="1" t="s">
        <v>5449</v>
      </c>
      <c r="D3382" t="s">
        <v>10458</v>
      </c>
      <c r="E3382" t="s">
        <v>53</v>
      </c>
      <c r="F3382"/>
      <c r="G3382" t="s">
        <v>22422</v>
      </c>
      <c r="H33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82" t="str">
        <f>IF(ISBLANK(E3382),"",INDEX(UniqueArtist!B:B, MATCH(E3382,UniqueArtist!A:A, 0)))</f>
        <v>Gerardo Diaz</v>
      </c>
      <c r="J3382" t="str">
        <f t="shared" si="468"/>
        <v>Gerardo Diaz</v>
      </c>
      <c r="K3382" s="4">
        <v>0.1</v>
      </c>
      <c r="L3382" t="str">
        <f t="shared" si="469"/>
        <v/>
      </c>
      <c r="N3382" t="str">
        <f t="shared" si="470"/>
        <v/>
      </c>
      <c r="P3382" t="str">
        <f t="shared" si="471"/>
        <v/>
      </c>
      <c r="R3382" t="str">
        <f t="shared" si="472"/>
        <v/>
      </c>
      <c r="T3382" t="str">
        <f t="shared" si="473"/>
        <v/>
      </c>
      <c r="U3382" s="4"/>
      <c r="V3382" t="str">
        <f t="shared" si="474"/>
        <v/>
      </c>
      <c r="W3382" s="4"/>
      <c r="X3382" t="str">
        <f t="shared" si="475"/>
        <v/>
      </c>
      <c r="Y3382" s="4"/>
      <c r="Z3382" t="str">
        <f t="shared" si="476"/>
        <v/>
      </c>
      <c r="AA3382" s="4"/>
    </row>
    <row r="3383" spans="1:27" x14ac:dyDescent="0.3">
      <c r="A3383" s="1" t="s">
        <v>17831</v>
      </c>
      <c r="B3383" s="1">
        <v>3617229315944</v>
      </c>
      <c r="C3383" t="s">
        <v>17832</v>
      </c>
      <c r="D3383" t="s">
        <v>17833</v>
      </c>
      <c r="E3383" t="s">
        <v>53</v>
      </c>
      <c r="F3383" s="4"/>
      <c r="G3383" t="s">
        <v>22422</v>
      </c>
      <c r="H33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83" t="str">
        <f>IF(ISBLANK(E3383),"",INDEX(UniqueArtist!B:B, MATCH(E3383,UniqueArtist!A:A, 0)))</f>
        <v>Gerardo Diaz</v>
      </c>
      <c r="J3383" t="str">
        <f t="shared" si="468"/>
        <v>Gerardo Diaz</v>
      </c>
      <c r="K3383" s="4">
        <v>0.1</v>
      </c>
      <c r="L3383" t="str">
        <f t="shared" si="469"/>
        <v/>
      </c>
      <c r="N3383" t="str">
        <f t="shared" si="470"/>
        <v/>
      </c>
      <c r="P3383" t="str">
        <f t="shared" si="471"/>
        <v/>
      </c>
      <c r="R3383" t="str">
        <f t="shared" si="472"/>
        <v/>
      </c>
      <c r="T3383" t="str">
        <f t="shared" si="473"/>
        <v/>
      </c>
      <c r="U3383" s="4"/>
      <c r="V3383" t="str">
        <f t="shared" si="474"/>
        <v/>
      </c>
      <c r="W3383" s="4"/>
      <c r="X3383" t="str">
        <f t="shared" si="475"/>
        <v/>
      </c>
      <c r="Y3383" s="4"/>
      <c r="Z3383" t="str">
        <f t="shared" si="476"/>
        <v/>
      </c>
      <c r="AA3383" s="4"/>
    </row>
    <row r="3384" spans="1:27" x14ac:dyDescent="0.3">
      <c r="A3384" s="1" t="s">
        <v>14163</v>
      </c>
      <c r="B3384" s="1">
        <v>3616849651203</v>
      </c>
      <c r="C3384" s="1" t="s">
        <v>180</v>
      </c>
      <c r="D3384" t="s">
        <v>5751</v>
      </c>
      <c r="E3384" t="s">
        <v>10685</v>
      </c>
      <c r="F3384"/>
      <c r="G3384" t="s">
        <v>22422</v>
      </c>
      <c r="H33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84" t="str">
        <f>IF(ISBLANK(E3384),"",INDEX(UniqueArtist!B:B, MATCH(E3384,UniqueArtist!A:A, 0)))</f>
        <v>Gerardo Diaz</v>
      </c>
      <c r="J3384" t="str">
        <f t="shared" si="468"/>
        <v>Gerardo Diaz</v>
      </c>
      <c r="K3384" s="4">
        <v>0.1</v>
      </c>
      <c r="L3384" t="str">
        <f t="shared" si="469"/>
        <v/>
      </c>
      <c r="N3384" t="str">
        <f t="shared" si="470"/>
        <v/>
      </c>
      <c r="P3384" t="str">
        <f t="shared" si="471"/>
        <v/>
      </c>
      <c r="R3384" t="str">
        <f t="shared" si="472"/>
        <v/>
      </c>
      <c r="T3384" t="str">
        <f t="shared" si="473"/>
        <v/>
      </c>
      <c r="U3384" s="4"/>
      <c r="V3384" t="str">
        <f t="shared" si="474"/>
        <v/>
      </c>
      <c r="W3384" s="4"/>
      <c r="X3384" t="str">
        <f t="shared" si="475"/>
        <v/>
      </c>
      <c r="Y3384" s="4"/>
      <c r="Z3384" t="str">
        <f t="shared" si="476"/>
        <v/>
      </c>
      <c r="AA3384" s="4"/>
    </row>
    <row r="3385" spans="1:27" x14ac:dyDescent="0.3">
      <c r="A3385" s="1" t="s">
        <v>14164</v>
      </c>
      <c r="B3385" s="1">
        <v>3616552396088</v>
      </c>
      <c r="C3385" s="1" t="s">
        <v>939</v>
      </c>
      <c r="D3385" t="s">
        <v>6474</v>
      </c>
      <c r="E3385" t="s">
        <v>10685</v>
      </c>
      <c r="F3385"/>
      <c r="G3385" t="s">
        <v>22422</v>
      </c>
      <c r="H33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85" t="str">
        <f>IF(ISBLANK(E3385),"",INDEX(UniqueArtist!B:B, MATCH(E3385,UniqueArtist!A:A, 0)))</f>
        <v>Gerardo Diaz</v>
      </c>
      <c r="J3385" t="str">
        <f t="shared" si="468"/>
        <v>Gerardo Diaz</v>
      </c>
      <c r="K3385" s="4">
        <v>0.1</v>
      </c>
      <c r="L3385" t="str">
        <f t="shared" si="469"/>
        <v/>
      </c>
      <c r="N3385" t="str">
        <f t="shared" si="470"/>
        <v/>
      </c>
      <c r="P3385" t="str">
        <f t="shared" si="471"/>
        <v/>
      </c>
      <c r="R3385" t="str">
        <f t="shared" si="472"/>
        <v/>
      </c>
      <c r="T3385" t="str">
        <f t="shared" si="473"/>
        <v/>
      </c>
      <c r="U3385" s="4"/>
      <c r="V3385" t="str">
        <f t="shared" si="474"/>
        <v/>
      </c>
      <c r="W3385" s="4"/>
      <c r="X3385" t="str">
        <f t="shared" si="475"/>
        <v/>
      </c>
      <c r="Y3385" s="4"/>
      <c r="Z3385" t="str">
        <f t="shared" si="476"/>
        <v/>
      </c>
      <c r="AA3385" s="4"/>
    </row>
    <row r="3386" spans="1:27" x14ac:dyDescent="0.3">
      <c r="A3386" s="1" t="s">
        <v>14165</v>
      </c>
      <c r="B3386" s="1">
        <v>3616408739144</v>
      </c>
      <c r="C3386" s="1" t="s">
        <v>5347</v>
      </c>
      <c r="D3386" t="s">
        <v>10369</v>
      </c>
      <c r="E3386" t="s">
        <v>53</v>
      </c>
      <c r="F3386"/>
      <c r="G3386" t="s">
        <v>22422</v>
      </c>
      <c r="H33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86" t="str">
        <f>IF(ISBLANK(E3386),"",INDEX(UniqueArtist!B:B, MATCH(E3386,UniqueArtist!A:A, 0)))</f>
        <v>Gerardo Diaz</v>
      </c>
      <c r="J3386" t="str">
        <f t="shared" si="468"/>
        <v>Gerardo Diaz</v>
      </c>
      <c r="K3386" s="4">
        <v>0.1</v>
      </c>
      <c r="L3386" t="str">
        <f t="shared" si="469"/>
        <v/>
      </c>
      <c r="N3386" t="str">
        <f t="shared" si="470"/>
        <v/>
      </c>
      <c r="P3386" t="str">
        <f t="shared" si="471"/>
        <v/>
      </c>
      <c r="R3386" t="str">
        <f t="shared" si="472"/>
        <v/>
      </c>
      <c r="T3386" t="str">
        <f t="shared" si="473"/>
        <v/>
      </c>
      <c r="U3386" s="4"/>
      <c r="V3386" t="str">
        <f t="shared" si="474"/>
        <v/>
      </c>
      <c r="W3386" s="4"/>
      <c r="X3386" t="str">
        <f t="shared" si="475"/>
        <v/>
      </c>
      <c r="Y3386" s="4"/>
      <c r="Z3386" t="str">
        <f t="shared" si="476"/>
        <v/>
      </c>
      <c r="AA3386" s="4"/>
    </row>
    <row r="3387" spans="1:27" x14ac:dyDescent="0.3">
      <c r="A3387" s="1" t="s">
        <v>11475</v>
      </c>
      <c r="B3387" s="1">
        <v>3615936533453</v>
      </c>
      <c r="C3387" s="1" t="s">
        <v>1432</v>
      </c>
      <c r="D3387" t="s">
        <v>6447</v>
      </c>
      <c r="E3387" t="s">
        <v>10680</v>
      </c>
      <c r="F3387"/>
      <c r="G3387" t="s">
        <v>22422</v>
      </c>
      <c r="H33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87" t="str">
        <f>IF(ISBLANK(E3387),"",INDEX(UniqueArtist!B:B, MATCH(E3387,UniqueArtist!A:A, 0)))</f>
        <v>Inteligencia Norteña</v>
      </c>
      <c r="J3387" t="str">
        <f t="shared" si="468"/>
        <v>Inteligencia Norteña</v>
      </c>
      <c r="K3387" s="4">
        <v>0.1</v>
      </c>
      <c r="L3387" t="str">
        <f t="shared" si="469"/>
        <v/>
      </c>
      <c r="N3387" t="str">
        <f t="shared" si="470"/>
        <v/>
      </c>
      <c r="P3387" t="str">
        <f t="shared" si="471"/>
        <v/>
      </c>
      <c r="R3387" t="str">
        <f t="shared" si="472"/>
        <v/>
      </c>
      <c r="T3387" t="str">
        <f t="shared" si="473"/>
        <v/>
      </c>
      <c r="U3387" s="4"/>
      <c r="V3387" t="str">
        <f t="shared" si="474"/>
        <v/>
      </c>
      <c r="W3387" s="4"/>
      <c r="X3387" t="str">
        <f t="shared" si="475"/>
        <v/>
      </c>
      <c r="Y3387" s="4"/>
      <c r="Z3387" t="str">
        <f t="shared" si="476"/>
        <v/>
      </c>
      <c r="AA3387" s="4"/>
    </row>
    <row r="3388" spans="1:27" x14ac:dyDescent="0.3">
      <c r="A3388" s="1" t="s">
        <v>14166</v>
      </c>
      <c r="B3388" s="1">
        <v>3617055755075</v>
      </c>
      <c r="C3388" s="1" t="s">
        <v>911</v>
      </c>
      <c r="D3388" t="s">
        <v>6447</v>
      </c>
      <c r="E3388" t="s">
        <v>45</v>
      </c>
      <c r="F3388"/>
      <c r="G3388" t="s">
        <v>22422</v>
      </c>
      <c r="H338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388" t="str">
        <f>IF(ISBLANK(E3388),"",INDEX(UniqueArtist!B:B, MATCH(E3388,UniqueArtist!A:A, 0)))</f>
        <v>Voz de Mando</v>
      </c>
      <c r="J3388" t="str">
        <f t="shared" si="468"/>
        <v>Voz de Mando</v>
      </c>
      <c r="K3388" s="4">
        <v>1</v>
      </c>
      <c r="L3388" t="str">
        <f t="shared" si="469"/>
        <v/>
      </c>
      <c r="N3388" t="str">
        <f t="shared" si="470"/>
        <v/>
      </c>
      <c r="P3388" t="str">
        <f t="shared" si="471"/>
        <v/>
      </c>
      <c r="R3388" t="str">
        <f t="shared" si="472"/>
        <v/>
      </c>
      <c r="T3388" t="str">
        <f t="shared" si="473"/>
        <v/>
      </c>
      <c r="U3388" s="4"/>
      <c r="V3388" t="str">
        <f t="shared" si="474"/>
        <v/>
      </c>
      <c r="W3388" s="4"/>
      <c r="X3388" t="str">
        <f t="shared" si="475"/>
        <v/>
      </c>
      <c r="Y3388" s="4"/>
      <c r="Z3388" t="str">
        <f t="shared" si="476"/>
        <v/>
      </c>
      <c r="AA3388" s="4"/>
    </row>
    <row r="3389" spans="1:27" x14ac:dyDescent="0.3">
      <c r="A3389" s="1" t="s">
        <v>16817</v>
      </c>
      <c r="B3389" s="1">
        <v>3617056035237</v>
      </c>
      <c r="C3389" t="s">
        <v>911</v>
      </c>
      <c r="D3389" t="s">
        <v>6447</v>
      </c>
      <c r="E3389" t="s">
        <v>45</v>
      </c>
      <c r="F3389" s="4"/>
      <c r="G3389" t="s">
        <v>22422</v>
      </c>
      <c r="H338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389" t="str">
        <f>IF(ISBLANK(E3389),"",INDEX(UniqueArtist!B:B, MATCH(E3389,UniqueArtist!A:A, 0)))</f>
        <v>Voz de Mando</v>
      </c>
      <c r="J3389" t="str">
        <f t="shared" si="468"/>
        <v>Voz de Mando</v>
      </c>
      <c r="K3389" s="4">
        <v>1</v>
      </c>
      <c r="L3389" t="str">
        <f t="shared" si="469"/>
        <v/>
      </c>
      <c r="N3389" t="str">
        <f t="shared" si="470"/>
        <v/>
      </c>
      <c r="P3389" t="str">
        <f t="shared" si="471"/>
        <v/>
      </c>
      <c r="R3389" t="str">
        <f t="shared" si="472"/>
        <v/>
      </c>
      <c r="T3389" t="str">
        <f t="shared" si="473"/>
        <v/>
      </c>
      <c r="U3389" s="4"/>
      <c r="V3389" t="str">
        <f t="shared" si="474"/>
        <v/>
      </c>
      <c r="W3389" s="4"/>
      <c r="X3389" t="str">
        <f t="shared" si="475"/>
        <v/>
      </c>
      <c r="Y3389" s="4"/>
      <c r="Z3389" t="str">
        <f t="shared" si="476"/>
        <v/>
      </c>
      <c r="AA3389" s="4"/>
    </row>
    <row r="3390" spans="1:27" x14ac:dyDescent="0.3">
      <c r="A3390" s="1" t="s">
        <v>18010</v>
      </c>
      <c r="B3390" s="1">
        <v>3617056229810</v>
      </c>
      <c r="C3390" t="s">
        <v>911</v>
      </c>
      <c r="D3390" t="s">
        <v>6447</v>
      </c>
      <c r="E3390" t="s">
        <v>45</v>
      </c>
      <c r="F3390" s="4"/>
      <c r="G3390" t="s">
        <v>22422</v>
      </c>
      <c r="H339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390" t="str">
        <f>IF(ISBLANK(E3390),"",INDEX(UniqueArtist!B:B, MATCH(E3390,UniqueArtist!A:A, 0)))</f>
        <v>Voz de Mando</v>
      </c>
      <c r="J3390" t="str">
        <f t="shared" si="468"/>
        <v>Voz de Mando</v>
      </c>
      <c r="K3390" s="4">
        <v>1</v>
      </c>
      <c r="L3390" t="str">
        <f t="shared" si="469"/>
        <v/>
      </c>
      <c r="N3390" t="str">
        <f t="shared" si="470"/>
        <v/>
      </c>
      <c r="P3390" t="str">
        <f t="shared" si="471"/>
        <v/>
      </c>
      <c r="R3390" t="str">
        <f t="shared" si="472"/>
        <v/>
      </c>
      <c r="T3390" t="str">
        <f t="shared" si="473"/>
        <v/>
      </c>
      <c r="U3390" s="4"/>
      <c r="V3390" t="str">
        <f t="shared" si="474"/>
        <v/>
      </c>
      <c r="W3390" s="4"/>
      <c r="X3390" t="str">
        <f t="shared" si="475"/>
        <v/>
      </c>
      <c r="Y3390" s="4"/>
      <c r="Z3390" t="str">
        <f t="shared" si="476"/>
        <v/>
      </c>
      <c r="AA3390" s="4"/>
    </row>
    <row r="3391" spans="1:27" x14ac:dyDescent="0.3">
      <c r="A3391" s="1" t="s">
        <v>17641</v>
      </c>
      <c r="B3391" s="1">
        <v>3617056457794</v>
      </c>
      <c r="C3391" t="s">
        <v>911</v>
      </c>
      <c r="D3391" t="s">
        <v>6447</v>
      </c>
      <c r="E3391" t="s">
        <v>45</v>
      </c>
      <c r="F3391" s="4"/>
      <c r="G3391" t="s">
        <v>22422</v>
      </c>
      <c r="H339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391" t="str">
        <f>IF(ISBLANK(E3391),"",INDEX(UniqueArtist!B:B, MATCH(E3391,UniqueArtist!A:A, 0)))</f>
        <v>Voz de Mando</v>
      </c>
      <c r="J3391" t="str">
        <f t="shared" si="468"/>
        <v>Voz de Mando</v>
      </c>
      <c r="K3391" s="4">
        <v>1</v>
      </c>
      <c r="L3391" t="str">
        <f t="shared" si="469"/>
        <v/>
      </c>
      <c r="N3391" t="str">
        <f t="shared" si="470"/>
        <v/>
      </c>
      <c r="P3391" t="str">
        <f t="shared" si="471"/>
        <v/>
      </c>
      <c r="R3391" t="str">
        <f t="shared" si="472"/>
        <v/>
      </c>
      <c r="T3391" t="str">
        <f t="shared" si="473"/>
        <v/>
      </c>
      <c r="U3391" s="4"/>
      <c r="V3391" t="str">
        <f t="shared" si="474"/>
        <v/>
      </c>
      <c r="W3391" s="4"/>
      <c r="X3391" t="str">
        <f t="shared" si="475"/>
        <v/>
      </c>
      <c r="Y3391" s="4"/>
      <c r="Z3391" t="str">
        <f t="shared" si="476"/>
        <v/>
      </c>
      <c r="AA3391" s="4"/>
    </row>
    <row r="3392" spans="1:27" x14ac:dyDescent="0.3">
      <c r="A3392" s="1" t="s">
        <v>17151</v>
      </c>
      <c r="B3392" s="1">
        <v>3617056571605</v>
      </c>
      <c r="C3392" t="s">
        <v>911</v>
      </c>
      <c r="D3392" t="s">
        <v>6447</v>
      </c>
      <c r="E3392" t="s">
        <v>45</v>
      </c>
      <c r="F3392" s="4"/>
      <c r="G3392" t="s">
        <v>22422</v>
      </c>
      <c r="H339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392" t="str">
        <f>IF(ISBLANK(E3392),"",INDEX(UniqueArtist!B:B, MATCH(E3392,UniqueArtist!A:A, 0)))</f>
        <v>Voz de Mando</v>
      </c>
      <c r="J3392" t="str">
        <f t="shared" si="468"/>
        <v>Voz de Mando</v>
      </c>
      <c r="K3392" s="4">
        <v>1</v>
      </c>
      <c r="L3392" t="str">
        <f t="shared" si="469"/>
        <v/>
      </c>
      <c r="N3392" t="str">
        <f t="shared" si="470"/>
        <v/>
      </c>
      <c r="P3392" t="str">
        <f t="shared" si="471"/>
        <v/>
      </c>
      <c r="R3392" t="str">
        <f t="shared" si="472"/>
        <v/>
      </c>
      <c r="T3392" t="str">
        <f t="shared" si="473"/>
        <v/>
      </c>
      <c r="U3392" s="4"/>
      <c r="V3392" t="str">
        <f t="shared" si="474"/>
        <v/>
      </c>
      <c r="W3392" s="4"/>
      <c r="X3392" t="str">
        <f t="shared" si="475"/>
        <v/>
      </c>
      <c r="Y3392" s="4"/>
      <c r="Z3392" t="str">
        <f t="shared" si="476"/>
        <v/>
      </c>
      <c r="AA3392" s="4"/>
    </row>
    <row r="3393" spans="1:27" x14ac:dyDescent="0.3">
      <c r="A3393" s="1" t="s">
        <v>17826</v>
      </c>
      <c r="B3393" s="1">
        <v>3617056801108</v>
      </c>
      <c r="C3393" t="s">
        <v>911</v>
      </c>
      <c r="D3393" t="s">
        <v>6447</v>
      </c>
      <c r="E3393" t="s">
        <v>45</v>
      </c>
      <c r="F3393" s="4"/>
      <c r="G3393" t="s">
        <v>22422</v>
      </c>
      <c r="H339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393" t="str">
        <f>IF(ISBLANK(E3393),"",INDEX(UniqueArtist!B:B, MATCH(E3393,UniqueArtist!A:A, 0)))</f>
        <v>Voz de Mando</v>
      </c>
      <c r="J3393" t="str">
        <f t="shared" si="468"/>
        <v>Voz de Mando</v>
      </c>
      <c r="K3393" s="4">
        <v>1</v>
      </c>
      <c r="L3393" t="str">
        <f t="shared" si="469"/>
        <v/>
      </c>
      <c r="N3393" t="str">
        <f t="shared" si="470"/>
        <v/>
      </c>
      <c r="P3393" t="str">
        <f t="shared" si="471"/>
        <v/>
      </c>
      <c r="R3393" t="str">
        <f t="shared" si="472"/>
        <v/>
      </c>
      <c r="T3393" t="str">
        <f t="shared" si="473"/>
        <v/>
      </c>
      <c r="U3393" s="4"/>
      <c r="V3393" t="str">
        <f t="shared" si="474"/>
        <v/>
      </c>
      <c r="W3393" s="4"/>
      <c r="X3393" t="str">
        <f t="shared" si="475"/>
        <v/>
      </c>
      <c r="Y3393" s="4"/>
      <c r="Z3393" t="str">
        <f t="shared" si="476"/>
        <v/>
      </c>
      <c r="AA3393" s="4"/>
    </row>
    <row r="3394" spans="1:27" x14ac:dyDescent="0.3">
      <c r="A3394" s="1" t="s">
        <v>14167</v>
      </c>
      <c r="B3394" s="1">
        <v>3617055784723</v>
      </c>
      <c r="C3394" s="1" t="s">
        <v>2032</v>
      </c>
      <c r="D3394" t="s">
        <v>7462</v>
      </c>
      <c r="E3394" t="s">
        <v>45</v>
      </c>
      <c r="F3394"/>
      <c r="G3394" t="s">
        <v>22422</v>
      </c>
      <c r="H339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394" t="str">
        <f>IF(ISBLANK(E3394),"",INDEX(UniqueArtist!B:B, MATCH(E3394,UniqueArtist!A:A, 0)))</f>
        <v>Voz de Mando</v>
      </c>
      <c r="J3394" t="str">
        <f t="shared" ref="J3394:J3457" si="477">IFERROR(TRIM(LEFT(I3394, IFERROR(FIND(",", I3394)-1, LEN(I3394)))), "")</f>
        <v>Voz de Mando</v>
      </c>
      <c r="K3394" s="4">
        <v>1</v>
      </c>
      <c r="L3394" t="str">
        <f t="shared" ref="L3394:L3457" si="478">IFERROR(TRIM(MID(I3394, FIND(",", I3394) + 1, IFERROR(FIND(",", I3394, FIND(",", I3394) + 1) - FIND(",", I3394) - 1, LEN(I3394)))), "")</f>
        <v/>
      </c>
      <c r="N3394" t="str">
        <f t="shared" ref="N3394:N3457" si="479">IFERROR(TRIM(MID(I3394, FIND(",", I3394, FIND(",", I3394) + 1) + 1, IFERROR(FIND(",", I3394, FIND(",", I3394, FIND(",", I3394) + 1) + 1) - FIND(",", I3394, FIND(",", I3394) + 1) - 1, LEN(I3394)))), "")</f>
        <v/>
      </c>
      <c r="P3394" t="str">
        <f t="shared" ref="P3394:P3457" si="480">IFERROR(TRIM(MID(I3394, FIND(",", I3394, FIND(",", I3394, FIND(",", I3394) + 1) + 1) + 1, IFERROR(FIND(",", I3394, FIND(",", I3394, FIND(",", I3394, FIND(",", I3394) + 1) + 1) + 1) - FIND(",", I3394, FIND(",", I3394, FIND(",", I3394) + 1) + 1) - 1, LEN(I3394)))), "")</f>
        <v/>
      </c>
      <c r="R3394" t="str">
        <f t="shared" ref="R3394:R3457" si="481">IFERROR(TRIM(MID(I3394, FIND(",", I3394, FIND(",", I3394, FIND(",", I3394, FIND(",", I3394) + 1) + 1) + 1) + 1, IFERROR(FIND(",", I3394, FIND(",", I3394, FIND(",", I3394, FIND(",", I3394, FIND(",", I3394) + 1) + 1) + 1) + 1) - FIND(",", I3394, FIND(",", I3394, FIND(",", I3394, FIND(",", I3394) + 1) + 1) + 1) - 1, LEN(I3394)))), "")</f>
        <v/>
      </c>
      <c r="T3394" t="str">
        <f t="shared" ref="T3394:T3457" si="482">IFERROR(TRIM(MID(I3394, FIND(",", I3394, FIND(",", I3394, FIND(",", I3394, FIND(",", I3394, FIND(",", I3394, FIND(",", I3394) + 1) + 1) + 1) + 1) + 1) + 1, IFERROR(FIND(",", I3394, FIND(",", I3394, FIND(",", I3394, FIND(",", I3394, FIND(",", I3394, FIND(",", I3394) + 1) + 1) + 1) + 1) + 1) - FIND(",", I3394, FIND(",", I3394, FIND(",", I3394, FIND(",", I3394, FIND(",", I3394) + 1) + 1) + 1) + 1) - 1, LEN(I3394)))), "")</f>
        <v/>
      </c>
      <c r="U3394" s="4"/>
      <c r="V3394" t="str">
        <f t="shared" ref="V3394:V3457" si="483">IFERROR(TRIM(MID(I3394, FIND(",", I3394, FIND(",", I3394, FIND(",", I3394, FIND(",", I3394, FIND(",", I3394, FIND(",", I3394, FIND(",", I3394) + 1) + 1) + 1) + 1) + 1) + 1) + 1, IFERROR(FIND(",", I3394, FIND(",", I3394, FIND(",", I3394, FIND(",", I3394, FIND(",", I3394, FIND(",", I3394, FIND(",", I3394) + 1) + 1) + 1) + 1) + 1) + 1) - FIND(",", I3394, FIND(",", I3394, FIND(",", I3394, FIND(",", I3394, FIND(",", I3394, FIND(",", I3394) + 1) + 1) + 1) + 1) + 1) - 1, LEN(I3394)))), "")</f>
        <v/>
      </c>
      <c r="W3394" s="4"/>
      <c r="X3394" t="str">
        <f t="shared" ref="X3394:X3457" si="484">IFERROR(TRIM(MID(I3394, FIND(",", I3394, FIND(",", I3394, FIND(",", I3394, FIND(",", I3394, FIND(",", I3394, FIND(",", I3394, FIND(",", I3394, FIND(",", I3394) + 1) + 1) + 1) + 1) + 1) + 1) + 1) + 1, IFERROR(FIND(",", I3394, FIND(",", I3394, FIND(",", I3394, FIND(",", I3394, FIND(",", I3394, FIND(",", I3394, FIND(",", I3394, FIND(",", I3394) + 1) + 1) + 1) + 1) + 1) + 1) + 1) - FIND(",", I3394, FIND(",", I3394, FIND(",", I3394, FIND(",", I3394, FIND(",", I3394, FIND(",", I3394, FIND(",", I3394) + 1) + 1) + 1) + 1) + 1) + 1) - 1, LEN(I3394)))), "")</f>
        <v/>
      </c>
      <c r="Y3394" s="4"/>
      <c r="Z3394" t="str">
        <f t="shared" ref="Z3394:Z3457" si="485">IFERROR(TRIM(MID(I3394, FIND(",", I3394, FIND(",", I3394, FIND(",", I3394, FIND(",", I3394, FIND(",", I3394, FIND(",", I3394, FIND(",", I3394, FIND(",", I3394, FIND(",", I3394) + 1) + 1) + 1) + 1) + 1) + 1) + 1) + 1) + 1, IFERROR(FIND(",", I3394, FIND(",", I3394, FIND(",", I3394, FIND(",", I3394, FIND(",", I3394, FIND(",", I3394, FIND(",", I3394, FIND(",", I3394, FIND(",", I3394) + 1) + 1) + 1) + 1) + 1) + 1) + 1) + 1) - FIND(",", I3394, FIND(",", I3394, FIND(",", I3394, FIND(",", I3394, FIND(",", I3394, FIND(",", I3394, FIND(",", I3394, FIND(",", I3394) + 1) + 1) + 1) + 1) + 1) + 1) + 1) - 1, LEN(I3394)))), "")</f>
        <v/>
      </c>
      <c r="AA3394" s="4"/>
    </row>
    <row r="3395" spans="1:27" x14ac:dyDescent="0.3">
      <c r="A3395" s="1" t="s">
        <v>14168</v>
      </c>
      <c r="B3395" s="1">
        <v>3617052075695</v>
      </c>
      <c r="C3395" s="1" t="s">
        <v>3629</v>
      </c>
      <c r="D3395" t="s">
        <v>8868</v>
      </c>
      <c r="E3395" t="s">
        <v>79</v>
      </c>
      <c r="F3395"/>
      <c r="G3395" t="s">
        <v>22422</v>
      </c>
      <c r="H33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95" t="str">
        <f>IF(ISBLANK(E3395),"",INDEX(UniqueArtist!B:B, MATCH(E3395,UniqueArtist!A:A, 0)))</f>
        <v>Los Hijos de Manuel</v>
      </c>
      <c r="J3395" t="str">
        <f t="shared" si="477"/>
        <v>Los Hijos de Manuel</v>
      </c>
      <c r="K3395" s="4">
        <v>0.1</v>
      </c>
      <c r="L3395" t="str">
        <f t="shared" si="478"/>
        <v/>
      </c>
      <c r="N3395" t="str">
        <f t="shared" si="479"/>
        <v/>
      </c>
      <c r="P3395" t="str">
        <f t="shared" si="480"/>
        <v/>
      </c>
      <c r="R3395" t="str">
        <f t="shared" si="481"/>
        <v/>
      </c>
      <c r="T3395" t="str">
        <f t="shared" si="482"/>
        <v/>
      </c>
      <c r="U3395" s="4"/>
      <c r="V3395" t="str">
        <f t="shared" si="483"/>
        <v/>
      </c>
      <c r="W3395" s="4"/>
      <c r="X3395" t="str">
        <f t="shared" si="484"/>
        <v/>
      </c>
      <c r="Y3395" s="4"/>
      <c r="Z3395" t="str">
        <f t="shared" si="485"/>
        <v/>
      </c>
      <c r="AA3395" s="4"/>
    </row>
    <row r="3396" spans="1:27" x14ac:dyDescent="0.3">
      <c r="A3396" s="1" t="s">
        <v>14169</v>
      </c>
      <c r="B3396" s="1">
        <v>3616406670258</v>
      </c>
      <c r="C3396" s="1" t="s">
        <v>238</v>
      </c>
      <c r="D3396" t="s">
        <v>5809</v>
      </c>
      <c r="E3396" t="s">
        <v>10695</v>
      </c>
      <c r="F3396"/>
      <c r="G3396" t="s">
        <v>22422</v>
      </c>
      <c r="H33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96" t="str">
        <f>IF(ISBLANK(E3396),"",INDEX(UniqueArtist!B:B, MATCH(E3396,UniqueArtist!A:A, 0)))</f>
        <v>Uzziel</v>
      </c>
      <c r="J3396" t="str">
        <f t="shared" si="477"/>
        <v>Uzziel</v>
      </c>
      <c r="K3396" s="4">
        <v>0.1</v>
      </c>
      <c r="L3396" t="str">
        <f t="shared" si="478"/>
        <v/>
      </c>
      <c r="N3396" t="str">
        <f t="shared" si="479"/>
        <v/>
      </c>
      <c r="P3396" t="str">
        <f t="shared" si="480"/>
        <v/>
      </c>
      <c r="R3396" t="str">
        <f t="shared" si="481"/>
        <v/>
      </c>
      <c r="T3396" t="str">
        <f t="shared" si="482"/>
        <v/>
      </c>
      <c r="U3396" s="4"/>
      <c r="V3396" t="str">
        <f t="shared" si="483"/>
        <v/>
      </c>
      <c r="W3396" s="4"/>
      <c r="X3396" t="str">
        <f t="shared" si="484"/>
        <v/>
      </c>
      <c r="Y3396" s="4"/>
      <c r="Z3396" t="str">
        <f t="shared" si="485"/>
        <v/>
      </c>
      <c r="AA3396" s="4"/>
    </row>
    <row r="3397" spans="1:27" x14ac:dyDescent="0.3">
      <c r="A3397" s="1" t="s">
        <v>14170</v>
      </c>
      <c r="B3397" s="1">
        <v>3617226299766</v>
      </c>
      <c r="C3397" s="1" t="s">
        <v>798</v>
      </c>
      <c r="D3397" t="s">
        <v>6347</v>
      </c>
      <c r="E3397" t="s">
        <v>5</v>
      </c>
      <c r="F3397"/>
      <c r="G3397" t="s">
        <v>22422</v>
      </c>
      <c r="H33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97" t="str">
        <f>IF(ISBLANK(E3397),"",INDEX(UniqueArtist!B:B, MATCH(E3397,UniqueArtist!A:A, 0)))</f>
        <v>Los Dos Carnales</v>
      </c>
      <c r="J3397" t="str">
        <f t="shared" si="477"/>
        <v>Los Dos Carnales</v>
      </c>
      <c r="K3397" s="4">
        <v>0.1</v>
      </c>
      <c r="L3397" t="str">
        <f t="shared" si="478"/>
        <v/>
      </c>
      <c r="N3397" t="str">
        <f t="shared" si="479"/>
        <v/>
      </c>
      <c r="P3397" t="str">
        <f t="shared" si="480"/>
        <v/>
      </c>
      <c r="R3397" t="str">
        <f t="shared" si="481"/>
        <v/>
      </c>
      <c r="T3397" t="str">
        <f t="shared" si="482"/>
        <v/>
      </c>
      <c r="U3397" s="4"/>
      <c r="V3397" t="str">
        <f t="shared" si="483"/>
        <v/>
      </c>
      <c r="W3397" s="4"/>
      <c r="X3397" t="str">
        <f t="shared" si="484"/>
        <v/>
      </c>
      <c r="Y3397" s="4"/>
      <c r="Z3397" t="str">
        <f t="shared" si="485"/>
        <v/>
      </c>
      <c r="AA3397" s="4"/>
    </row>
    <row r="3398" spans="1:27" x14ac:dyDescent="0.3">
      <c r="A3398" s="1" t="s">
        <v>17342</v>
      </c>
      <c r="B3398" s="1">
        <v>3617228409729</v>
      </c>
      <c r="C3398" t="s">
        <v>17343</v>
      </c>
      <c r="D3398" t="s">
        <v>17344</v>
      </c>
      <c r="E3398" t="s">
        <v>5</v>
      </c>
      <c r="F3398" s="4"/>
      <c r="G3398" t="s">
        <v>22422</v>
      </c>
      <c r="H33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98" t="str">
        <f>IF(ISBLANK(E3398),"",INDEX(UniqueArtist!B:B, MATCH(E3398,UniqueArtist!A:A, 0)))</f>
        <v>Los Dos Carnales</v>
      </c>
      <c r="J3398" t="str">
        <f t="shared" si="477"/>
        <v>Los Dos Carnales</v>
      </c>
      <c r="K3398" s="4">
        <v>0.1</v>
      </c>
      <c r="L3398" t="str">
        <f t="shared" si="478"/>
        <v/>
      </c>
      <c r="N3398" t="str">
        <f t="shared" si="479"/>
        <v/>
      </c>
      <c r="P3398" t="str">
        <f t="shared" si="480"/>
        <v/>
      </c>
      <c r="R3398" t="str">
        <f t="shared" si="481"/>
        <v/>
      </c>
      <c r="T3398" t="str">
        <f t="shared" si="482"/>
        <v/>
      </c>
      <c r="U3398" s="4"/>
      <c r="V3398" t="str">
        <f t="shared" si="483"/>
        <v/>
      </c>
      <c r="W3398" s="4"/>
      <c r="X3398" t="str">
        <f t="shared" si="484"/>
        <v/>
      </c>
      <c r="Y3398" s="4"/>
      <c r="Z3398" t="str">
        <f t="shared" si="485"/>
        <v/>
      </c>
      <c r="AA3398" s="4"/>
    </row>
    <row r="3399" spans="1:27" x14ac:dyDescent="0.3">
      <c r="A3399" s="1" t="s">
        <v>14171</v>
      </c>
      <c r="B3399" s="1">
        <v>3616842065403</v>
      </c>
      <c r="C3399" s="1" t="s">
        <v>4187</v>
      </c>
      <c r="D3399" t="s">
        <v>9357</v>
      </c>
      <c r="E3399" t="s">
        <v>5</v>
      </c>
      <c r="F3399"/>
      <c r="G3399" t="s">
        <v>22422</v>
      </c>
      <c r="H33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399" t="str">
        <f>IF(ISBLANK(E3399),"",INDEX(UniqueArtist!B:B, MATCH(E3399,UniqueArtist!A:A, 0)))</f>
        <v>Los Dos Carnales</v>
      </c>
      <c r="J3399" t="str">
        <f t="shared" si="477"/>
        <v>Los Dos Carnales</v>
      </c>
      <c r="K3399" s="4">
        <v>0.1</v>
      </c>
      <c r="L3399" t="str">
        <f t="shared" si="478"/>
        <v/>
      </c>
      <c r="N3399" t="str">
        <f t="shared" si="479"/>
        <v/>
      </c>
      <c r="P3399" t="str">
        <f t="shared" si="480"/>
        <v/>
      </c>
      <c r="R3399" t="str">
        <f t="shared" si="481"/>
        <v/>
      </c>
      <c r="T3399" t="str">
        <f t="shared" si="482"/>
        <v/>
      </c>
      <c r="U3399" s="4"/>
      <c r="V3399" t="str">
        <f t="shared" si="483"/>
        <v/>
      </c>
      <c r="W3399" s="4"/>
      <c r="X3399" t="str">
        <f t="shared" si="484"/>
        <v/>
      </c>
      <c r="Y3399" s="4"/>
      <c r="Z3399" t="str">
        <f t="shared" si="485"/>
        <v/>
      </c>
      <c r="AA3399" s="4"/>
    </row>
    <row r="3400" spans="1:27" x14ac:dyDescent="0.3">
      <c r="A3400" s="1" t="s">
        <v>18496</v>
      </c>
      <c r="B3400" s="1">
        <v>3617381296389</v>
      </c>
      <c r="C3400" t="s">
        <v>18497</v>
      </c>
      <c r="D3400" t="s">
        <v>18498</v>
      </c>
      <c r="E3400" t="s">
        <v>5</v>
      </c>
      <c r="F3400" s="4"/>
      <c r="G3400" t="s">
        <v>22422</v>
      </c>
      <c r="H34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00" t="str">
        <f>IF(ISBLANK(E3400),"",INDEX(UniqueArtist!B:B, MATCH(E3400,UniqueArtist!A:A, 0)))</f>
        <v>Los Dos Carnales</v>
      </c>
      <c r="J3400" t="str">
        <f t="shared" si="477"/>
        <v>Los Dos Carnales</v>
      </c>
      <c r="K3400" s="4">
        <v>0.1</v>
      </c>
      <c r="L3400" t="str">
        <f t="shared" si="478"/>
        <v/>
      </c>
      <c r="N3400" t="str">
        <f t="shared" si="479"/>
        <v/>
      </c>
      <c r="P3400" t="str">
        <f t="shared" si="480"/>
        <v/>
      </c>
      <c r="R3400" t="str">
        <f t="shared" si="481"/>
        <v/>
      </c>
      <c r="T3400" t="str">
        <f t="shared" si="482"/>
        <v/>
      </c>
      <c r="U3400" s="4"/>
      <c r="V3400" t="str">
        <f t="shared" si="483"/>
        <v/>
      </c>
      <c r="W3400" s="4"/>
      <c r="X3400" t="str">
        <f t="shared" si="484"/>
        <v/>
      </c>
      <c r="Y3400" s="4"/>
      <c r="Z3400" t="str">
        <f t="shared" si="485"/>
        <v/>
      </c>
      <c r="AA3400" s="4"/>
    </row>
    <row r="3401" spans="1:27" x14ac:dyDescent="0.3">
      <c r="A3401" s="1" t="s">
        <v>14172</v>
      </c>
      <c r="B3401" s="1">
        <v>3617057960453</v>
      </c>
      <c r="C3401" s="1" t="s">
        <v>4541</v>
      </c>
      <c r="D3401" t="s">
        <v>9666</v>
      </c>
      <c r="E3401" t="s">
        <v>5</v>
      </c>
      <c r="F3401"/>
      <c r="G3401" t="s">
        <v>22422</v>
      </c>
      <c r="H34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01" t="str">
        <f>IF(ISBLANK(E3401),"",INDEX(UniqueArtist!B:B, MATCH(E3401,UniqueArtist!A:A, 0)))</f>
        <v>Los Dos Carnales</v>
      </c>
      <c r="J3401" t="str">
        <f t="shared" si="477"/>
        <v>Los Dos Carnales</v>
      </c>
      <c r="K3401" s="4">
        <v>0.1</v>
      </c>
      <c r="L3401" t="str">
        <f t="shared" si="478"/>
        <v/>
      </c>
      <c r="N3401" t="str">
        <f t="shared" si="479"/>
        <v/>
      </c>
      <c r="P3401" t="str">
        <f t="shared" si="480"/>
        <v/>
      </c>
      <c r="R3401" t="str">
        <f t="shared" si="481"/>
        <v/>
      </c>
      <c r="T3401" t="str">
        <f t="shared" si="482"/>
        <v/>
      </c>
      <c r="U3401" s="4"/>
      <c r="V3401" t="str">
        <f t="shared" si="483"/>
        <v/>
      </c>
      <c r="W3401" s="4"/>
      <c r="X3401" t="str">
        <f t="shared" si="484"/>
        <v/>
      </c>
      <c r="Y3401" s="4"/>
      <c r="Z3401" t="str">
        <f t="shared" si="485"/>
        <v/>
      </c>
      <c r="AA3401" s="4"/>
    </row>
    <row r="3402" spans="1:27" x14ac:dyDescent="0.3">
      <c r="A3402" s="1" t="s">
        <v>14173</v>
      </c>
      <c r="B3402" s="1">
        <v>3616843065082</v>
      </c>
      <c r="C3402" s="1" t="s">
        <v>5070</v>
      </c>
      <c r="D3402" t="s">
        <v>10121</v>
      </c>
      <c r="E3402" t="s">
        <v>5</v>
      </c>
      <c r="F3402"/>
      <c r="G3402" t="s">
        <v>22422</v>
      </c>
      <c r="H34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02" t="str">
        <f>IF(ISBLANK(E3402),"",INDEX(UniqueArtist!B:B, MATCH(E3402,UniqueArtist!A:A, 0)))</f>
        <v>Los Dos Carnales</v>
      </c>
      <c r="J3402" t="str">
        <f t="shared" si="477"/>
        <v>Los Dos Carnales</v>
      </c>
      <c r="K3402" s="4">
        <v>0.1</v>
      </c>
      <c r="L3402" t="str">
        <f t="shared" si="478"/>
        <v/>
      </c>
      <c r="N3402" t="str">
        <f t="shared" si="479"/>
        <v/>
      </c>
      <c r="P3402" t="str">
        <f t="shared" si="480"/>
        <v/>
      </c>
      <c r="R3402" t="str">
        <f t="shared" si="481"/>
        <v/>
      </c>
      <c r="T3402" t="str">
        <f t="shared" si="482"/>
        <v/>
      </c>
      <c r="U3402" s="4"/>
      <c r="V3402" t="str">
        <f t="shared" si="483"/>
        <v/>
      </c>
      <c r="W3402" s="4"/>
      <c r="X3402" t="str">
        <f t="shared" si="484"/>
        <v/>
      </c>
      <c r="Y3402" s="4"/>
      <c r="Z3402" t="str">
        <f t="shared" si="485"/>
        <v/>
      </c>
      <c r="AA3402" s="4"/>
    </row>
    <row r="3403" spans="1:27" x14ac:dyDescent="0.3">
      <c r="A3403" s="1" t="s">
        <v>14175</v>
      </c>
      <c r="B3403" s="1">
        <v>3617051694163</v>
      </c>
      <c r="C3403" s="1" t="s">
        <v>3644</v>
      </c>
      <c r="D3403" t="s">
        <v>8879</v>
      </c>
      <c r="E3403" t="s">
        <v>79</v>
      </c>
      <c r="F3403"/>
      <c r="G3403" t="s">
        <v>22422</v>
      </c>
      <c r="H34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03" t="str">
        <f>IF(ISBLANK(E3403),"",INDEX(UniqueArtist!B:B, MATCH(E3403,UniqueArtist!A:A, 0)))</f>
        <v>Los Hijos de Manuel</v>
      </c>
      <c r="J3403" t="str">
        <f t="shared" si="477"/>
        <v>Los Hijos de Manuel</v>
      </c>
      <c r="K3403" s="4">
        <v>0.1</v>
      </c>
      <c r="L3403" t="str">
        <f t="shared" si="478"/>
        <v/>
      </c>
      <c r="N3403" t="str">
        <f t="shared" si="479"/>
        <v/>
      </c>
      <c r="P3403" t="str">
        <f t="shared" si="480"/>
        <v/>
      </c>
      <c r="R3403" t="str">
        <f t="shared" si="481"/>
        <v/>
      </c>
      <c r="T3403" t="str">
        <f t="shared" si="482"/>
        <v/>
      </c>
      <c r="U3403" s="4"/>
      <c r="V3403" t="str">
        <f t="shared" si="483"/>
        <v/>
      </c>
      <c r="W3403" s="4"/>
      <c r="X3403" t="str">
        <f t="shared" si="484"/>
        <v/>
      </c>
      <c r="Y3403" s="4"/>
      <c r="Z3403" t="str">
        <f t="shared" si="485"/>
        <v/>
      </c>
      <c r="AA3403" s="4"/>
    </row>
    <row r="3404" spans="1:27" x14ac:dyDescent="0.3">
      <c r="A3404" s="1" t="s">
        <v>17687</v>
      </c>
      <c r="B3404" s="1">
        <v>3617052350419</v>
      </c>
      <c r="C3404" t="s">
        <v>3644</v>
      </c>
      <c r="D3404" t="s">
        <v>8879</v>
      </c>
      <c r="E3404" t="s">
        <v>79</v>
      </c>
      <c r="F3404" s="4"/>
      <c r="G3404" t="s">
        <v>22422</v>
      </c>
      <c r="H34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04" t="str">
        <f>IF(ISBLANK(E3404),"",INDEX(UniqueArtist!B:B, MATCH(E3404,UniqueArtist!A:A, 0)))</f>
        <v>Los Hijos de Manuel</v>
      </c>
      <c r="J3404" t="str">
        <f t="shared" si="477"/>
        <v>Los Hijos de Manuel</v>
      </c>
      <c r="K3404" s="4">
        <v>0.1</v>
      </c>
      <c r="L3404" t="str">
        <f t="shared" si="478"/>
        <v/>
      </c>
      <c r="N3404" t="str">
        <f t="shared" si="479"/>
        <v/>
      </c>
      <c r="P3404" t="str">
        <f t="shared" si="480"/>
        <v/>
      </c>
      <c r="R3404" t="str">
        <f t="shared" si="481"/>
        <v/>
      </c>
      <c r="T3404" t="str">
        <f t="shared" si="482"/>
        <v/>
      </c>
      <c r="U3404" s="4"/>
      <c r="V3404" t="str">
        <f t="shared" si="483"/>
        <v/>
      </c>
      <c r="W3404" s="4"/>
      <c r="X3404" t="str">
        <f t="shared" si="484"/>
        <v/>
      </c>
      <c r="Y3404" s="4"/>
      <c r="Z3404" t="str">
        <f t="shared" si="485"/>
        <v/>
      </c>
      <c r="AA3404" s="4"/>
    </row>
    <row r="3405" spans="1:27" x14ac:dyDescent="0.3">
      <c r="A3405" s="1" t="s">
        <v>14174</v>
      </c>
      <c r="B3405" s="1">
        <v>3617055692448</v>
      </c>
      <c r="C3405" s="1" t="s">
        <v>851</v>
      </c>
      <c r="D3405" t="s">
        <v>6392</v>
      </c>
      <c r="E3405" t="s">
        <v>10764</v>
      </c>
      <c r="F3405" s="7">
        <v>44953</v>
      </c>
      <c r="G3405" t="s">
        <v>22422</v>
      </c>
      <c r="H3405" s="6">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405" t="str">
        <f>IF(ISBLANK(E3405),"",INDEX(UniqueArtist!B:B, MATCH(E3405,UniqueArtist!A:A, 0)))</f>
        <v>El Fantasma, Voz de Mando, Julian Mercado</v>
      </c>
      <c r="J3405" t="str">
        <f t="shared" si="477"/>
        <v>El Fantasma</v>
      </c>
      <c r="K3405" s="4">
        <v>0.1167</v>
      </c>
      <c r="L3405" t="str">
        <f t="shared" si="478"/>
        <v>Voz de Mando</v>
      </c>
      <c r="M3405" s="4">
        <v>0.1167</v>
      </c>
      <c r="N3405" t="str">
        <f t="shared" si="479"/>
        <v>Julian Mercado</v>
      </c>
      <c r="O3405" s="4">
        <v>0.1166</v>
      </c>
      <c r="P3405" t="str">
        <f t="shared" si="480"/>
        <v/>
      </c>
      <c r="R3405" t="str">
        <f t="shared" si="481"/>
        <v/>
      </c>
      <c r="T3405" t="str">
        <f t="shared" si="482"/>
        <v/>
      </c>
      <c r="U3405" s="4"/>
      <c r="V3405" t="str">
        <f t="shared" si="483"/>
        <v/>
      </c>
      <c r="W3405" s="4"/>
      <c r="X3405" t="str">
        <f t="shared" si="484"/>
        <v/>
      </c>
      <c r="Y3405" s="4"/>
      <c r="Z3405" t="str">
        <f t="shared" si="485"/>
        <v/>
      </c>
      <c r="AA3405" s="4"/>
    </row>
    <row r="3406" spans="1:27" x14ac:dyDescent="0.3">
      <c r="A3406" s="1" t="s">
        <v>14176</v>
      </c>
      <c r="B3406" s="1">
        <v>3617055563120</v>
      </c>
      <c r="C3406" s="1" t="s">
        <v>3759</v>
      </c>
      <c r="D3406" t="s">
        <v>8979</v>
      </c>
      <c r="E3406" t="s">
        <v>10732</v>
      </c>
      <c r="F3406" s="7">
        <v>44953</v>
      </c>
      <c r="G3406" t="s">
        <v>22422</v>
      </c>
      <c r="H340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406" t="str">
        <f>IF(ISBLANK(E3406),"",INDEX(UniqueArtist!B:B, MATCH(E3406,UniqueArtist!A:A, 0)))</f>
        <v>El Fantasma, Voz de Mando, Julian Mercado</v>
      </c>
      <c r="J3406" t="str">
        <f t="shared" si="477"/>
        <v>El Fantasma</v>
      </c>
      <c r="K3406" s="4">
        <v>0.1167</v>
      </c>
      <c r="L3406" t="str">
        <f t="shared" si="478"/>
        <v>Voz de Mando</v>
      </c>
      <c r="M3406" s="4">
        <v>0.1167</v>
      </c>
      <c r="N3406" t="str">
        <f t="shared" si="479"/>
        <v>Julian Mercado</v>
      </c>
      <c r="O3406" s="4">
        <v>0.1166</v>
      </c>
      <c r="P3406" t="str">
        <f t="shared" si="480"/>
        <v/>
      </c>
      <c r="R3406" t="str">
        <f t="shared" si="481"/>
        <v/>
      </c>
      <c r="T3406" t="str">
        <f t="shared" si="482"/>
        <v/>
      </c>
      <c r="U3406" s="4"/>
      <c r="V3406" t="str">
        <f t="shared" si="483"/>
        <v/>
      </c>
      <c r="W3406" s="4"/>
      <c r="X3406" t="str">
        <f t="shared" si="484"/>
        <v/>
      </c>
      <c r="Y3406" s="4"/>
      <c r="Z3406" t="str">
        <f t="shared" si="485"/>
        <v/>
      </c>
      <c r="AA3406" s="4"/>
    </row>
    <row r="3407" spans="1:27" x14ac:dyDescent="0.3">
      <c r="A3407" s="1" t="s">
        <v>18322</v>
      </c>
      <c r="B3407" s="1">
        <v>3617380109796</v>
      </c>
      <c r="C3407" t="s">
        <v>18323</v>
      </c>
      <c r="D3407" t="s">
        <v>18324</v>
      </c>
      <c r="E3407" t="s">
        <v>10857</v>
      </c>
      <c r="F3407" s="4"/>
      <c r="G3407" t="s">
        <v>22422</v>
      </c>
      <c r="H3407"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3407" t="str">
        <f>IF(ISBLANK(E3407),"",INDEX(UniqueArtist!B:B, MATCH(E3407,UniqueArtist!A:A, 0)))</f>
        <v>La Cuadrilla</v>
      </c>
      <c r="J3407" t="str">
        <f t="shared" si="477"/>
        <v>La Cuadrilla</v>
      </c>
      <c r="K3407" s="4">
        <v>0.2</v>
      </c>
      <c r="L3407" t="str">
        <f t="shared" si="478"/>
        <v/>
      </c>
      <c r="N3407" t="str">
        <f t="shared" si="479"/>
        <v/>
      </c>
      <c r="P3407" t="str">
        <f t="shared" si="480"/>
        <v/>
      </c>
      <c r="R3407" t="str">
        <f t="shared" si="481"/>
        <v/>
      </c>
      <c r="T3407" t="str">
        <f t="shared" si="482"/>
        <v/>
      </c>
      <c r="U3407" s="4"/>
      <c r="V3407" t="str">
        <f t="shared" si="483"/>
        <v/>
      </c>
      <c r="W3407" s="4"/>
      <c r="X3407" t="str">
        <f t="shared" si="484"/>
        <v/>
      </c>
      <c r="Y3407" s="4"/>
      <c r="Z3407" t="str">
        <f t="shared" si="485"/>
        <v/>
      </c>
      <c r="AA3407" s="4"/>
    </row>
    <row r="3408" spans="1:27" x14ac:dyDescent="0.3">
      <c r="A3408" s="1" t="s">
        <v>14177</v>
      </c>
      <c r="B3408" s="1">
        <v>3615939276777</v>
      </c>
      <c r="C3408" s="1" t="s">
        <v>2473</v>
      </c>
      <c r="D3408" t="s">
        <v>7862</v>
      </c>
      <c r="E3408" t="s">
        <v>10797</v>
      </c>
      <c r="F3408"/>
      <c r="G3408" t="s">
        <v>22422</v>
      </c>
      <c r="H34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08" t="str">
        <f>IF(ISBLANK(E3408),"",INDEX(UniqueArtist!B:B, MATCH(E3408,UniqueArtist!A:A, 0)))</f>
        <v>Grupo Otro Nivel</v>
      </c>
      <c r="J3408" t="str">
        <f t="shared" si="477"/>
        <v>Grupo Otro Nivel</v>
      </c>
      <c r="K3408" s="4">
        <v>0.1</v>
      </c>
      <c r="L3408" t="str">
        <f t="shared" si="478"/>
        <v/>
      </c>
      <c r="N3408" t="str">
        <f t="shared" si="479"/>
        <v/>
      </c>
      <c r="P3408" t="str">
        <f t="shared" si="480"/>
        <v/>
      </c>
      <c r="R3408" t="str">
        <f t="shared" si="481"/>
        <v/>
      </c>
      <c r="T3408" t="str">
        <f t="shared" si="482"/>
        <v/>
      </c>
      <c r="U3408" s="4"/>
      <c r="V3408" t="str">
        <f t="shared" si="483"/>
        <v/>
      </c>
      <c r="W3408" s="4"/>
      <c r="X3408" t="str">
        <f t="shared" si="484"/>
        <v/>
      </c>
      <c r="Y3408" s="4"/>
      <c r="Z3408" t="str">
        <f t="shared" si="485"/>
        <v/>
      </c>
      <c r="AA3408" s="4"/>
    </row>
    <row r="3409" spans="1:27" x14ac:dyDescent="0.3">
      <c r="A3409" s="1" t="s">
        <v>14178</v>
      </c>
      <c r="B3409" s="1">
        <v>3617220262940</v>
      </c>
      <c r="C3409" s="1" t="s">
        <v>1004</v>
      </c>
      <c r="D3409" t="s">
        <v>6533</v>
      </c>
      <c r="E3409" t="s">
        <v>16</v>
      </c>
      <c r="F3409"/>
      <c r="G3409" t="s">
        <v>22422</v>
      </c>
      <c r="H340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09" t="str">
        <f>IF(ISBLANK(E3409),"",INDEX(UniqueArtist!B:B, MATCH(E3409,UniqueArtist!A:A, 0)))</f>
        <v>Kanales</v>
      </c>
      <c r="J3409" t="str">
        <f t="shared" si="477"/>
        <v>Kanales</v>
      </c>
      <c r="K3409" s="4">
        <v>0.25</v>
      </c>
      <c r="L3409" t="str">
        <f t="shared" si="478"/>
        <v/>
      </c>
      <c r="N3409" t="str">
        <f t="shared" si="479"/>
        <v/>
      </c>
      <c r="P3409" t="str">
        <f t="shared" si="480"/>
        <v/>
      </c>
      <c r="R3409" t="str">
        <f t="shared" si="481"/>
        <v/>
      </c>
      <c r="T3409" t="str">
        <f t="shared" si="482"/>
        <v/>
      </c>
      <c r="U3409" s="4"/>
      <c r="V3409" t="str">
        <f t="shared" si="483"/>
        <v/>
      </c>
      <c r="W3409" s="4"/>
      <c r="X3409" t="str">
        <f t="shared" si="484"/>
        <v/>
      </c>
      <c r="Y3409" s="4"/>
      <c r="Z3409" t="str">
        <f t="shared" si="485"/>
        <v/>
      </c>
      <c r="AA3409" s="4"/>
    </row>
    <row r="3410" spans="1:27" x14ac:dyDescent="0.3">
      <c r="A3410" s="1" t="s">
        <v>17247</v>
      </c>
      <c r="B3410" s="1">
        <v>3617381397321</v>
      </c>
      <c r="C3410" t="s">
        <v>17248</v>
      </c>
      <c r="D3410" t="s">
        <v>6533</v>
      </c>
      <c r="E3410" t="s">
        <v>16</v>
      </c>
      <c r="F3410" s="4"/>
      <c r="G3410" t="s">
        <v>22422</v>
      </c>
      <c r="H341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10" t="str">
        <f>IF(ISBLANK(E3410),"",INDEX(UniqueArtist!B:B, MATCH(E3410,UniqueArtist!A:A, 0)))</f>
        <v>Kanales</v>
      </c>
      <c r="J3410" t="str">
        <f t="shared" si="477"/>
        <v>Kanales</v>
      </c>
      <c r="K3410" s="4">
        <v>0.25</v>
      </c>
      <c r="L3410" t="str">
        <f t="shared" si="478"/>
        <v/>
      </c>
      <c r="N3410" t="str">
        <f t="shared" si="479"/>
        <v/>
      </c>
      <c r="P3410" t="str">
        <f t="shared" si="480"/>
        <v/>
      </c>
      <c r="R3410" t="str">
        <f t="shared" si="481"/>
        <v/>
      </c>
      <c r="T3410" t="str">
        <f t="shared" si="482"/>
        <v/>
      </c>
      <c r="U3410" s="4"/>
      <c r="V3410" t="str">
        <f t="shared" si="483"/>
        <v/>
      </c>
      <c r="W3410" s="4"/>
      <c r="X3410" t="str">
        <f t="shared" si="484"/>
        <v/>
      </c>
      <c r="Y3410" s="4"/>
      <c r="Z3410" t="str">
        <f t="shared" si="485"/>
        <v/>
      </c>
      <c r="AA3410" s="4"/>
    </row>
    <row r="3411" spans="1:27" x14ac:dyDescent="0.3">
      <c r="A3411" s="1" t="s">
        <v>14179</v>
      </c>
      <c r="B3411" s="1">
        <v>3617220886580</v>
      </c>
      <c r="C3411" s="1" t="s">
        <v>529</v>
      </c>
      <c r="D3411" t="s">
        <v>6093</v>
      </c>
      <c r="E3411" t="s">
        <v>16</v>
      </c>
      <c r="F3411"/>
      <c r="G3411" t="s">
        <v>22422</v>
      </c>
      <c r="H341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11" t="str">
        <f>IF(ISBLANK(E3411),"",INDEX(UniqueArtist!B:B, MATCH(E3411,UniqueArtist!A:A, 0)))</f>
        <v>Kanales</v>
      </c>
      <c r="J3411" t="str">
        <f t="shared" si="477"/>
        <v>Kanales</v>
      </c>
      <c r="K3411" s="4">
        <v>0.25</v>
      </c>
      <c r="L3411" t="str">
        <f t="shared" si="478"/>
        <v/>
      </c>
      <c r="N3411" t="str">
        <f t="shared" si="479"/>
        <v/>
      </c>
      <c r="P3411" t="str">
        <f t="shared" si="480"/>
        <v/>
      </c>
      <c r="R3411" t="str">
        <f t="shared" si="481"/>
        <v/>
      </c>
      <c r="T3411" t="str">
        <f t="shared" si="482"/>
        <v/>
      </c>
      <c r="U3411" s="4"/>
      <c r="V3411" t="str">
        <f t="shared" si="483"/>
        <v/>
      </c>
      <c r="W3411" s="4"/>
      <c r="X3411" t="str">
        <f t="shared" si="484"/>
        <v/>
      </c>
      <c r="Y3411" s="4"/>
      <c r="Z3411" t="str">
        <f t="shared" si="485"/>
        <v/>
      </c>
      <c r="AA3411" s="4"/>
    </row>
    <row r="3412" spans="1:27" x14ac:dyDescent="0.3">
      <c r="A3412" s="1" t="s">
        <v>14180</v>
      </c>
      <c r="B3412" s="1">
        <v>3615936955064</v>
      </c>
      <c r="C3412" s="1" t="s">
        <v>4940</v>
      </c>
      <c r="D3412" t="s">
        <v>10009</v>
      </c>
      <c r="E3412" t="s">
        <v>10794</v>
      </c>
      <c r="F3412"/>
      <c r="G3412" t="s">
        <v>22422</v>
      </c>
      <c r="H34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12" t="str">
        <f>IF(ISBLANK(E3412),"",INDEX(UniqueArtist!B:B, MATCH(E3412,UniqueArtist!A:A, 0)))</f>
        <v>Grupo Eficaz</v>
      </c>
      <c r="J3412" t="str">
        <f t="shared" si="477"/>
        <v>Grupo Eficaz</v>
      </c>
      <c r="K3412" s="4">
        <v>0.1</v>
      </c>
      <c r="L3412" t="str">
        <f t="shared" si="478"/>
        <v/>
      </c>
      <c r="N3412" t="str">
        <f t="shared" si="479"/>
        <v/>
      </c>
      <c r="P3412" t="str">
        <f t="shared" si="480"/>
        <v/>
      </c>
      <c r="R3412" t="str">
        <f t="shared" si="481"/>
        <v/>
      </c>
      <c r="T3412" t="str">
        <f t="shared" si="482"/>
        <v/>
      </c>
      <c r="U3412" s="4"/>
      <c r="V3412" t="str">
        <f t="shared" si="483"/>
        <v/>
      </c>
      <c r="W3412" s="4"/>
      <c r="X3412" t="str">
        <f t="shared" si="484"/>
        <v/>
      </c>
      <c r="Y3412" s="4"/>
      <c r="Z3412" t="str">
        <f t="shared" si="485"/>
        <v/>
      </c>
      <c r="AA3412" s="4"/>
    </row>
    <row r="3413" spans="1:27" x14ac:dyDescent="0.3">
      <c r="A3413" s="1" t="s">
        <v>11612</v>
      </c>
      <c r="B3413" s="1">
        <v>3615936950014</v>
      </c>
      <c r="C3413" s="1" t="s">
        <v>4037</v>
      </c>
      <c r="D3413" t="s">
        <v>9223</v>
      </c>
      <c r="E3413" t="s">
        <v>10794</v>
      </c>
      <c r="F3413"/>
      <c r="G3413" t="s">
        <v>22422</v>
      </c>
      <c r="H34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13" t="str">
        <f>IF(ISBLANK(E3413),"",INDEX(UniqueArtist!B:B, MATCH(E3413,UniqueArtist!A:A, 0)))</f>
        <v>Grupo Eficaz</v>
      </c>
      <c r="J3413" t="str">
        <f t="shared" si="477"/>
        <v>Grupo Eficaz</v>
      </c>
      <c r="K3413" s="4">
        <v>0.1</v>
      </c>
      <c r="L3413" t="str">
        <f t="shared" si="478"/>
        <v/>
      </c>
      <c r="N3413" t="str">
        <f t="shared" si="479"/>
        <v/>
      </c>
      <c r="P3413" t="str">
        <f t="shared" si="480"/>
        <v/>
      </c>
      <c r="R3413" t="str">
        <f t="shared" si="481"/>
        <v/>
      </c>
      <c r="T3413" t="str">
        <f t="shared" si="482"/>
        <v/>
      </c>
      <c r="U3413" s="4"/>
      <c r="V3413" t="str">
        <f t="shared" si="483"/>
        <v/>
      </c>
      <c r="W3413" s="4"/>
      <c r="X3413" t="str">
        <f t="shared" si="484"/>
        <v/>
      </c>
      <c r="Y3413" s="4"/>
      <c r="Z3413" t="str">
        <f t="shared" si="485"/>
        <v/>
      </c>
      <c r="AA3413" s="4"/>
    </row>
    <row r="3414" spans="1:27" x14ac:dyDescent="0.3">
      <c r="A3414" s="1" t="s">
        <v>11662</v>
      </c>
      <c r="B3414" s="1">
        <v>3615936952476</v>
      </c>
      <c r="C3414" s="1" t="s">
        <v>5546</v>
      </c>
      <c r="D3414" t="s">
        <v>10543</v>
      </c>
      <c r="E3414" t="s">
        <v>10794</v>
      </c>
      <c r="F3414"/>
      <c r="G3414" t="s">
        <v>22422</v>
      </c>
      <c r="H34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14" t="str">
        <f>IF(ISBLANK(E3414),"",INDEX(UniqueArtist!B:B, MATCH(E3414,UniqueArtist!A:A, 0)))</f>
        <v>Grupo Eficaz</v>
      </c>
      <c r="J3414" t="str">
        <f t="shared" si="477"/>
        <v>Grupo Eficaz</v>
      </c>
      <c r="K3414" s="4">
        <v>0.1</v>
      </c>
      <c r="L3414" t="str">
        <f t="shared" si="478"/>
        <v/>
      </c>
      <c r="N3414" t="str">
        <f t="shared" si="479"/>
        <v/>
      </c>
      <c r="P3414" t="str">
        <f t="shared" si="480"/>
        <v/>
      </c>
      <c r="R3414" t="str">
        <f t="shared" si="481"/>
        <v/>
      </c>
      <c r="T3414" t="str">
        <f t="shared" si="482"/>
        <v/>
      </c>
      <c r="U3414" s="4"/>
      <c r="V3414" t="str">
        <f t="shared" si="483"/>
        <v/>
      </c>
      <c r="W3414" s="4"/>
      <c r="X3414" t="str">
        <f t="shared" si="484"/>
        <v/>
      </c>
      <c r="Y3414" s="4"/>
      <c r="Z3414" t="str">
        <f t="shared" si="485"/>
        <v/>
      </c>
      <c r="AA3414" s="4"/>
    </row>
    <row r="3415" spans="1:27" x14ac:dyDescent="0.3">
      <c r="A3415" s="1" t="s">
        <v>11731</v>
      </c>
      <c r="B3415" s="1">
        <v>3615936950724</v>
      </c>
      <c r="C3415" s="1" t="s">
        <v>4526</v>
      </c>
      <c r="D3415" t="s">
        <v>9653</v>
      </c>
      <c r="E3415" t="s">
        <v>10883</v>
      </c>
      <c r="F3415"/>
      <c r="G3415" t="s">
        <v>22422</v>
      </c>
      <c r="H34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15" t="str">
        <f>IF(ISBLANK(E3415),"",INDEX(UniqueArtist!B:B, MATCH(E3415,UniqueArtist!A:A, 0)))</f>
        <v>Grupo Helice</v>
      </c>
      <c r="J3415" t="str">
        <f t="shared" si="477"/>
        <v>Grupo Helice</v>
      </c>
      <c r="K3415" s="4">
        <v>0.1</v>
      </c>
      <c r="L3415" t="str">
        <f t="shared" si="478"/>
        <v/>
      </c>
      <c r="N3415" t="str">
        <f t="shared" si="479"/>
        <v/>
      </c>
      <c r="P3415" t="str">
        <f t="shared" si="480"/>
        <v/>
      </c>
      <c r="R3415" t="str">
        <f t="shared" si="481"/>
        <v/>
      </c>
      <c r="T3415" t="str">
        <f t="shared" si="482"/>
        <v/>
      </c>
      <c r="U3415" s="4"/>
      <c r="V3415" t="str">
        <f t="shared" si="483"/>
        <v/>
      </c>
      <c r="W3415" s="4"/>
      <c r="X3415" t="str">
        <f t="shared" si="484"/>
        <v/>
      </c>
      <c r="Y3415" s="4"/>
      <c r="Z3415" t="str">
        <f t="shared" si="485"/>
        <v/>
      </c>
      <c r="AA3415" s="4"/>
    </row>
    <row r="3416" spans="1:27" x14ac:dyDescent="0.3">
      <c r="A3416" s="1" t="s">
        <v>11909</v>
      </c>
      <c r="B3416" s="1">
        <v>3615936950281</v>
      </c>
      <c r="C3416" s="1" t="s">
        <v>4129</v>
      </c>
      <c r="D3416" t="s">
        <v>9307</v>
      </c>
      <c r="E3416" t="s">
        <v>10676</v>
      </c>
      <c r="F3416"/>
      <c r="G3416" t="s">
        <v>22422</v>
      </c>
      <c r="H34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16" t="str">
        <f>IF(ISBLANK(E3416),"",INDEX(UniqueArtist!B:B, MATCH(E3416,UniqueArtist!A:A, 0)))</f>
        <v>Grupo Los Del Rancho</v>
      </c>
      <c r="J3416" t="str">
        <f t="shared" si="477"/>
        <v>Grupo Los Del Rancho</v>
      </c>
      <c r="K3416" s="4">
        <v>0.1</v>
      </c>
      <c r="L3416" t="str">
        <f t="shared" si="478"/>
        <v/>
      </c>
      <c r="N3416" t="str">
        <f t="shared" si="479"/>
        <v/>
      </c>
      <c r="P3416" t="str">
        <f t="shared" si="480"/>
        <v/>
      </c>
      <c r="R3416" t="str">
        <f t="shared" si="481"/>
        <v/>
      </c>
      <c r="T3416" t="str">
        <f t="shared" si="482"/>
        <v/>
      </c>
      <c r="U3416" s="4"/>
      <c r="V3416" t="str">
        <f t="shared" si="483"/>
        <v/>
      </c>
      <c r="W3416" s="4"/>
      <c r="X3416" t="str">
        <f t="shared" si="484"/>
        <v/>
      </c>
      <c r="Y3416" s="4"/>
      <c r="Z3416" t="str">
        <f t="shared" si="485"/>
        <v/>
      </c>
      <c r="AA3416" s="4"/>
    </row>
    <row r="3417" spans="1:27" x14ac:dyDescent="0.3">
      <c r="A3417" s="1" t="s">
        <v>14181</v>
      </c>
      <c r="B3417" s="1">
        <v>3615936955583</v>
      </c>
      <c r="C3417" s="1" t="s">
        <v>2868</v>
      </c>
      <c r="D3417" t="s">
        <v>8205</v>
      </c>
      <c r="E3417" t="s">
        <v>10767</v>
      </c>
      <c r="F3417"/>
      <c r="G3417" t="s">
        <v>22422</v>
      </c>
      <c r="H34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17" t="str">
        <f>IF(ISBLANK(E3417),"",INDEX(UniqueArtist!B:B, MATCH(E3417,UniqueArtist!A:A, 0)))</f>
        <v>Nivel C</v>
      </c>
      <c r="J3417" t="str">
        <f t="shared" si="477"/>
        <v>Nivel C</v>
      </c>
      <c r="K3417" s="4">
        <v>0.1</v>
      </c>
      <c r="L3417" t="str">
        <f t="shared" si="478"/>
        <v/>
      </c>
      <c r="N3417" t="str">
        <f t="shared" si="479"/>
        <v/>
      </c>
      <c r="P3417" t="str">
        <f t="shared" si="480"/>
        <v/>
      </c>
      <c r="R3417" t="str">
        <f t="shared" si="481"/>
        <v/>
      </c>
      <c r="T3417" t="str">
        <f t="shared" si="482"/>
        <v/>
      </c>
      <c r="U3417" s="4"/>
      <c r="V3417" t="str">
        <f t="shared" si="483"/>
        <v/>
      </c>
      <c r="W3417" s="4"/>
      <c r="X3417" t="str">
        <f t="shared" si="484"/>
        <v/>
      </c>
      <c r="Y3417" s="4"/>
      <c r="Z3417" t="str">
        <f t="shared" si="485"/>
        <v/>
      </c>
      <c r="AA3417" s="4"/>
    </row>
    <row r="3418" spans="1:27" x14ac:dyDescent="0.3">
      <c r="A3418" s="1" t="s">
        <v>11848</v>
      </c>
      <c r="B3418" s="1">
        <v>3615936952179</v>
      </c>
      <c r="C3418" s="1" t="s">
        <v>1497</v>
      </c>
      <c r="D3418" t="s">
        <v>6994</v>
      </c>
      <c r="E3418" t="s">
        <v>10767</v>
      </c>
      <c r="F3418"/>
      <c r="G3418" t="s">
        <v>22422</v>
      </c>
      <c r="H34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18" t="str">
        <f>IF(ISBLANK(E3418),"",INDEX(UniqueArtist!B:B, MATCH(E3418,UniqueArtist!A:A, 0)))</f>
        <v>Nivel C</v>
      </c>
      <c r="J3418" t="str">
        <f t="shared" si="477"/>
        <v>Nivel C</v>
      </c>
      <c r="K3418" s="4">
        <v>0.1</v>
      </c>
      <c r="L3418" t="str">
        <f t="shared" si="478"/>
        <v/>
      </c>
      <c r="N3418" t="str">
        <f t="shared" si="479"/>
        <v/>
      </c>
      <c r="P3418" t="str">
        <f t="shared" si="480"/>
        <v/>
      </c>
      <c r="R3418" t="str">
        <f t="shared" si="481"/>
        <v/>
      </c>
      <c r="T3418" t="str">
        <f t="shared" si="482"/>
        <v/>
      </c>
      <c r="U3418" s="4"/>
      <c r="V3418" t="str">
        <f t="shared" si="483"/>
        <v/>
      </c>
      <c r="W3418" s="4"/>
      <c r="X3418" t="str">
        <f t="shared" si="484"/>
        <v/>
      </c>
      <c r="Y3418" s="4"/>
      <c r="Z3418" t="str">
        <f t="shared" si="485"/>
        <v/>
      </c>
      <c r="AA3418" s="4"/>
    </row>
    <row r="3419" spans="1:27" x14ac:dyDescent="0.3">
      <c r="A3419" s="1" t="s">
        <v>14182</v>
      </c>
      <c r="B3419" s="1">
        <v>3615936954708</v>
      </c>
      <c r="C3419" s="1" t="s">
        <v>5264</v>
      </c>
      <c r="D3419" t="s">
        <v>10297</v>
      </c>
      <c r="E3419" t="s">
        <v>45</v>
      </c>
      <c r="F3419"/>
      <c r="G3419" t="s">
        <v>22422</v>
      </c>
      <c r="H341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419" t="str">
        <f>IF(ISBLANK(E3419),"",INDEX(UniqueArtist!B:B, MATCH(E3419,UniqueArtist!A:A, 0)))</f>
        <v>Voz de Mando</v>
      </c>
      <c r="J3419" t="str">
        <f t="shared" si="477"/>
        <v>Voz de Mando</v>
      </c>
      <c r="K3419" s="4">
        <v>1</v>
      </c>
      <c r="L3419" t="str">
        <f t="shared" si="478"/>
        <v/>
      </c>
      <c r="N3419" t="str">
        <f t="shared" si="479"/>
        <v/>
      </c>
      <c r="P3419" t="str">
        <f t="shared" si="480"/>
        <v/>
      </c>
      <c r="R3419" t="str">
        <f t="shared" si="481"/>
        <v/>
      </c>
      <c r="T3419" t="str">
        <f t="shared" si="482"/>
        <v/>
      </c>
      <c r="U3419" s="4"/>
      <c r="V3419" t="str">
        <f t="shared" si="483"/>
        <v/>
      </c>
      <c r="W3419" s="4"/>
      <c r="X3419" t="str">
        <f t="shared" si="484"/>
        <v/>
      </c>
      <c r="Y3419" s="4"/>
      <c r="Z3419" t="str">
        <f t="shared" si="485"/>
        <v/>
      </c>
      <c r="AA3419" s="4"/>
    </row>
    <row r="3420" spans="1:27" x14ac:dyDescent="0.3">
      <c r="A3420" s="1" t="s">
        <v>14183</v>
      </c>
      <c r="B3420" s="1">
        <v>3615936955514</v>
      </c>
      <c r="C3420" s="1" t="s">
        <v>5166</v>
      </c>
      <c r="D3420" t="s">
        <v>10210</v>
      </c>
      <c r="E3420" s="21" t="s">
        <v>7</v>
      </c>
      <c r="F3420"/>
      <c r="G3420" t="s">
        <v>22422</v>
      </c>
      <c r="H342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20" t="str">
        <f>IF(ISBLANK(E3420),"",INDEX(UniqueArtist!B:B, MATCH(E3420,UniqueArtist!A:A, 0)))</f>
        <v>El Fantasma</v>
      </c>
      <c r="J3420" t="str">
        <f t="shared" si="477"/>
        <v>El Fantasma</v>
      </c>
      <c r="K3420" s="4">
        <v>0.25</v>
      </c>
      <c r="L3420" t="str">
        <f t="shared" si="478"/>
        <v/>
      </c>
      <c r="N3420" t="str">
        <f t="shared" si="479"/>
        <v/>
      </c>
      <c r="P3420" t="str">
        <f t="shared" si="480"/>
        <v/>
      </c>
      <c r="R3420" t="str">
        <f t="shared" si="481"/>
        <v/>
      </c>
      <c r="T3420" t="str">
        <f t="shared" si="482"/>
        <v/>
      </c>
      <c r="U3420" s="4"/>
      <c r="V3420" t="str">
        <f t="shared" si="483"/>
        <v/>
      </c>
      <c r="W3420" s="4"/>
      <c r="X3420" t="str">
        <f t="shared" si="484"/>
        <v/>
      </c>
      <c r="Y3420" s="4"/>
      <c r="Z3420" t="str">
        <f t="shared" si="485"/>
        <v/>
      </c>
      <c r="AA3420" s="4"/>
    </row>
    <row r="3421" spans="1:27" x14ac:dyDescent="0.3">
      <c r="A3421" s="1" t="s">
        <v>14184</v>
      </c>
      <c r="B3421" s="1">
        <v>3616403082313</v>
      </c>
      <c r="C3421" s="1" t="s">
        <v>5232</v>
      </c>
      <c r="D3421" t="s">
        <v>10269</v>
      </c>
      <c r="E3421" t="s">
        <v>7</v>
      </c>
      <c r="F3421"/>
      <c r="G3421" t="s">
        <v>22422</v>
      </c>
      <c r="H342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21" t="str">
        <f>IF(ISBLANK(E3421),"",INDEX(UniqueArtist!B:B, MATCH(E3421,UniqueArtist!A:A, 0)))</f>
        <v>El Fantasma</v>
      </c>
      <c r="J3421" t="str">
        <f t="shared" si="477"/>
        <v>El Fantasma</v>
      </c>
      <c r="K3421" s="4">
        <v>0.25</v>
      </c>
      <c r="L3421" t="str">
        <f t="shared" si="478"/>
        <v/>
      </c>
      <c r="N3421" t="str">
        <f t="shared" si="479"/>
        <v/>
      </c>
      <c r="P3421" t="str">
        <f t="shared" si="480"/>
        <v/>
      </c>
      <c r="R3421" t="str">
        <f t="shared" si="481"/>
        <v/>
      </c>
      <c r="T3421" t="str">
        <f t="shared" si="482"/>
        <v/>
      </c>
      <c r="U3421" s="4"/>
      <c r="V3421" t="str">
        <f t="shared" si="483"/>
        <v/>
      </c>
      <c r="W3421" s="4"/>
      <c r="X3421" t="str">
        <f t="shared" si="484"/>
        <v/>
      </c>
      <c r="Y3421" s="4"/>
      <c r="Z3421" t="str">
        <f t="shared" si="485"/>
        <v/>
      </c>
      <c r="AA3421" s="4"/>
    </row>
    <row r="3422" spans="1:27" x14ac:dyDescent="0.3">
      <c r="A3422" s="1" t="s">
        <v>14185</v>
      </c>
      <c r="B3422" s="1">
        <v>3616408185842</v>
      </c>
      <c r="C3422" s="1"/>
      <c r="D3422" t="s">
        <v>111</v>
      </c>
      <c r="E3422" t="s">
        <v>7</v>
      </c>
      <c r="F3422" s="7">
        <v>44085</v>
      </c>
      <c r="G3422" t="s">
        <v>22422</v>
      </c>
      <c r="H342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22" t="str">
        <f>IF(ISBLANK(E3422),"",INDEX(UniqueArtist!B:B, MATCH(E3422,UniqueArtist!A:A, 0)))</f>
        <v>El Fantasma</v>
      </c>
      <c r="J3422" t="str">
        <f t="shared" si="477"/>
        <v>El Fantasma</v>
      </c>
      <c r="K3422" s="4">
        <v>0.25</v>
      </c>
      <c r="L3422" t="str">
        <f t="shared" si="478"/>
        <v/>
      </c>
      <c r="N3422" t="str">
        <f t="shared" si="479"/>
        <v/>
      </c>
      <c r="P3422" t="str">
        <f t="shared" si="480"/>
        <v/>
      </c>
      <c r="R3422" t="str">
        <f t="shared" si="481"/>
        <v/>
      </c>
      <c r="T3422" t="str">
        <f t="shared" si="482"/>
        <v/>
      </c>
      <c r="U3422" s="4"/>
      <c r="V3422" t="str">
        <f t="shared" si="483"/>
        <v/>
      </c>
      <c r="W3422" s="4"/>
      <c r="X3422" t="str">
        <f t="shared" si="484"/>
        <v/>
      </c>
      <c r="Y3422" s="4"/>
      <c r="Z3422" t="str">
        <f t="shared" si="485"/>
        <v/>
      </c>
      <c r="AA3422" s="4"/>
    </row>
    <row r="3423" spans="1:27" x14ac:dyDescent="0.3">
      <c r="A3423" s="1" t="s">
        <v>14186</v>
      </c>
      <c r="B3423" s="1">
        <v>3616408185842</v>
      </c>
      <c r="C3423" s="1" t="s">
        <v>1124</v>
      </c>
      <c r="D3423" t="s">
        <v>6643</v>
      </c>
      <c r="E3423" t="s">
        <v>7</v>
      </c>
      <c r="F3423" s="7">
        <v>44085</v>
      </c>
      <c r="G3423" t="s">
        <v>22422</v>
      </c>
      <c r="H342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23" t="str">
        <f>IF(ISBLANK(E3423),"",INDEX(UniqueArtist!B:B, MATCH(E3423,UniqueArtist!A:A, 0)))</f>
        <v>El Fantasma</v>
      </c>
      <c r="J3423" t="str">
        <f t="shared" si="477"/>
        <v>El Fantasma</v>
      </c>
      <c r="K3423" s="4">
        <v>0.25</v>
      </c>
      <c r="L3423" t="str">
        <f t="shared" si="478"/>
        <v/>
      </c>
      <c r="N3423" t="str">
        <f t="shared" si="479"/>
        <v/>
      </c>
      <c r="P3423" t="str">
        <f t="shared" si="480"/>
        <v/>
      </c>
      <c r="R3423" t="str">
        <f t="shared" si="481"/>
        <v/>
      </c>
      <c r="T3423" t="str">
        <f t="shared" si="482"/>
        <v/>
      </c>
      <c r="U3423" s="4"/>
      <c r="V3423" t="str">
        <f t="shared" si="483"/>
        <v/>
      </c>
      <c r="W3423" s="4"/>
      <c r="X3423" t="str">
        <f t="shared" si="484"/>
        <v/>
      </c>
      <c r="Y3423" s="4"/>
      <c r="Z3423" t="str">
        <f t="shared" si="485"/>
        <v/>
      </c>
      <c r="AA3423" s="4"/>
    </row>
    <row r="3424" spans="1:27" x14ac:dyDescent="0.3">
      <c r="A3424" s="1" t="s">
        <v>17229</v>
      </c>
      <c r="B3424" s="1">
        <v>3616408812472</v>
      </c>
      <c r="C3424" t="s">
        <v>1124</v>
      </c>
      <c r="D3424" t="s">
        <v>6643</v>
      </c>
      <c r="E3424" t="s">
        <v>7</v>
      </c>
      <c r="F3424" s="4"/>
      <c r="G3424" t="s">
        <v>22422</v>
      </c>
      <c r="H342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24" t="str">
        <f>IF(ISBLANK(E3424),"",INDEX(UniqueArtist!B:B, MATCH(E3424,UniqueArtist!A:A, 0)))</f>
        <v>El Fantasma</v>
      </c>
      <c r="J3424" t="str">
        <f t="shared" si="477"/>
        <v>El Fantasma</v>
      </c>
      <c r="K3424" s="4">
        <v>0.25</v>
      </c>
      <c r="L3424" t="str">
        <f t="shared" si="478"/>
        <v/>
      </c>
      <c r="N3424" t="str">
        <f t="shared" si="479"/>
        <v/>
      </c>
      <c r="P3424" t="str">
        <f t="shared" si="480"/>
        <v/>
      </c>
      <c r="R3424" t="str">
        <f t="shared" si="481"/>
        <v/>
      </c>
      <c r="T3424" t="str">
        <f t="shared" si="482"/>
        <v/>
      </c>
      <c r="U3424" s="4"/>
      <c r="V3424" t="str">
        <f t="shared" si="483"/>
        <v/>
      </c>
      <c r="W3424" s="4"/>
      <c r="X3424" t="str">
        <f t="shared" si="484"/>
        <v/>
      </c>
      <c r="Y3424" s="4"/>
      <c r="Z3424" t="str">
        <f t="shared" si="485"/>
        <v/>
      </c>
      <c r="AA3424" s="4"/>
    </row>
    <row r="3425" spans="1:27" x14ac:dyDescent="0.3">
      <c r="A3425" s="1" t="s">
        <v>14187</v>
      </c>
      <c r="B3425" s="1">
        <v>3616408859385</v>
      </c>
      <c r="C3425" s="1" t="s">
        <v>3434</v>
      </c>
      <c r="D3425" t="s">
        <v>6643</v>
      </c>
      <c r="E3425" t="s">
        <v>7</v>
      </c>
      <c r="F3425" s="7">
        <v>44085</v>
      </c>
      <c r="G3425" t="s">
        <v>22422</v>
      </c>
      <c r="H342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25" t="str">
        <f>IF(ISBLANK(E3425),"",INDEX(UniqueArtist!B:B, MATCH(E3425,UniqueArtist!A:A, 0)))</f>
        <v>El Fantasma</v>
      </c>
      <c r="J3425" t="str">
        <f t="shared" si="477"/>
        <v>El Fantasma</v>
      </c>
      <c r="K3425" s="4">
        <v>0.25</v>
      </c>
      <c r="L3425" t="str">
        <f t="shared" si="478"/>
        <v/>
      </c>
      <c r="N3425" t="str">
        <f t="shared" si="479"/>
        <v/>
      </c>
      <c r="P3425" t="str">
        <f t="shared" si="480"/>
        <v/>
      </c>
      <c r="R3425" t="str">
        <f t="shared" si="481"/>
        <v/>
      </c>
      <c r="T3425" t="str">
        <f t="shared" si="482"/>
        <v/>
      </c>
      <c r="U3425" s="4"/>
      <c r="V3425" t="str">
        <f t="shared" si="483"/>
        <v/>
      </c>
      <c r="W3425" s="4"/>
      <c r="X3425" t="str">
        <f t="shared" si="484"/>
        <v/>
      </c>
      <c r="Y3425" s="4"/>
      <c r="Z3425" t="str">
        <f t="shared" si="485"/>
        <v/>
      </c>
      <c r="AA3425" s="4"/>
    </row>
    <row r="3426" spans="1:27" x14ac:dyDescent="0.3">
      <c r="A3426" s="1" t="s">
        <v>14188</v>
      </c>
      <c r="B3426" s="1">
        <v>3616408839578</v>
      </c>
      <c r="C3426" s="1" t="s">
        <v>3246</v>
      </c>
      <c r="D3426" t="s">
        <v>8532</v>
      </c>
      <c r="E3426" t="s">
        <v>7</v>
      </c>
      <c r="F3426" s="7">
        <v>44085</v>
      </c>
      <c r="G3426" t="s">
        <v>22422</v>
      </c>
      <c r="H342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26" t="str">
        <f>IF(ISBLANK(E3426),"",INDEX(UniqueArtist!B:B, MATCH(E3426,UniqueArtist!A:A, 0)))</f>
        <v>El Fantasma</v>
      </c>
      <c r="J3426" t="str">
        <f t="shared" si="477"/>
        <v>El Fantasma</v>
      </c>
      <c r="K3426" s="4">
        <v>0.25</v>
      </c>
      <c r="L3426" t="str">
        <f t="shared" si="478"/>
        <v/>
      </c>
      <c r="N3426" t="str">
        <f t="shared" si="479"/>
        <v/>
      </c>
      <c r="P3426" t="str">
        <f t="shared" si="480"/>
        <v/>
      </c>
      <c r="R3426" t="str">
        <f t="shared" si="481"/>
        <v/>
      </c>
      <c r="T3426" t="str">
        <f t="shared" si="482"/>
        <v/>
      </c>
      <c r="U3426" s="4"/>
      <c r="V3426" t="str">
        <f t="shared" si="483"/>
        <v/>
      </c>
      <c r="W3426" s="4"/>
      <c r="X3426" t="str">
        <f t="shared" si="484"/>
        <v/>
      </c>
      <c r="Y3426" s="4"/>
      <c r="Z3426" t="str">
        <f t="shared" si="485"/>
        <v/>
      </c>
      <c r="AA3426" s="4"/>
    </row>
    <row r="3427" spans="1:27" x14ac:dyDescent="0.3">
      <c r="A3427" s="1" t="s">
        <v>14189</v>
      </c>
      <c r="B3427" s="1">
        <v>3616408841779</v>
      </c>
      <c r="C3427" s="1" t="s">
        <v>2353</v>
      </c>
      <c r="D3427" t="s">
        <v>7745</v>
      </c>
      <c r="E3427" t="s">
        <v>7</v>
      </c>
      <c r="F3427" s="7">
        <v>44085</v>
      </c>
      <c r="G3427" t="s">
        <v>22422</v>
      </c>
      <c r="H342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27" t="str">
        <f>IF(ISBLANK(E3427),"",INDEX(UniqueArtist!B:B, MATCH(E3427,UniqueArtist!A:A, 0)))</f>
        <v>El Fantasma</v>
      </c>
      <c r="J3427" t="str">
        <f t="shared" si="477"/>
        <v>El Fantasma</v>
      </c>
      <c r="K3427" s="4">
        <v>0.25</v>
      </c>
      <c r="L3427" t="str">
        <f t="shared" si="478"/>
        <v/>
      </c>
      <c r="N3427" t="str">
        <f t="shared" si="479"/>
        <v/>
      </c>
      <c r="P3427" t="str">
        <f t="shared" si="480"/>
        <v/>
      </c>
      <c r="R3427" t="str">
        <f t="shared" si="481"/>
        <v/>
      </c>
      <c r="T3427" t="str">
        <f t="shared" si="482"/>
        <v/>
      </c>
      <c r="U3427" s="4"/>
      <c r="V3427" t="str">
        <f t="shared" si="483"/>
        <v/>
      </c>
      <c r="W3427" s="4"/>
      <c r="X3427" t="str">
        <f t="shared" si="484"/>
        <v/>
      </c>
      <c r="Y3427" s="4"/>
      <c r="Z3427" t="str">
        <f t="shared" si="485"/>
        <v/>
      </c>
      <c r="AA3427" s="4"/>
    </row>
    <row r="3428" spans="1:27" x14ac:dyDescent="0.3">
      <c r="A3428" s="1" t="s">
        <v>14190</v>
      </c>
      <c r="B3428" s="1">
        <v>3615936952872</v>
      </c>
      <c r="C3428" s="1" t="s">
        <v>4918</v>
      </c>
      <c r="D3428" t="s">
        <v>9990</v>
      </c>
      <c r="E3428" t="s">
        <v>7</v>
      </c>
      <c r="F3428" s="7">
        <v>42380</v>
      </c>
      <c r="G3428" t="s">
        <v>22422</v>
      </c>
      <c r="H342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28" t="str">
        <f>IF(ISBLANK(E3428),"",INDEX(UniqueArtist!B:B, MATCH(E3428,UniqueArtist!A:A, 0)))</f>
        <v>El Fantasma</v>
      </c>
      <c r="J3428" t="str">
        <f t="shared" si="477"/>
        <v>El Fantasma</v>
      </c>
      <c r="K3428" s="4">
        <v>0.25</v>
      </c>
      <c r="L3428" t="str">
        <f t="shared" si="478"/>
        <v/>
      </c>
      <c r="N3428" t="str">
        <f t="shared" si="479"/>
        <v/>
      </c>
      <c r="P3428" t="str">
        <f t="shared" si="480"/>
        <v/>
      </c>
      <c r="R3428" t="str">
        <f t="shared" si="481"/>
        <v/>
      </c>
      <c r="T3428" t="str">
        <f t="shared" si="482"/>
        <v/>
      </c>
      <c r="U3428" s="4"/>
      <c r="V3428" t="str">
        <f t="shared" si="483"/>
        <v/>
      </c>
      <c r="W3428" s="4"/>
      <c r="X3428" t="str">
        <f t="shared" si="484"/>
        <v/>
      </c>
      <c r="Y3428" s="4"/>
      <c r="Z3428" t="str">
        <f t="shared" si="485"/>
        <v/>
      </c>
      <c r="AA3428" s="4"/>
    </row>
    <row r="3429" spans="1:27" x14ac:dyDescent="0.3">
      <c r="A3429" s="1" t="s">
        <v>14191</v>
      </c>
      <c r="B3429" s="1">
        <v>3616402163419</v>
      </c>
      <c r="C3429" s="1" t="s">
        <v>1296</v>
      </c>
      <c r="D3429" t="s">
        <v>6802</v>
      </c>
      <c r="E3429" t="s">
        <v>16</v>
      </c>
      <c r="F3429"/>
      <c r="G3429" t="s">
        <v>22422</v>
      </c>
      <c r="H342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29" t="str">
        <f>IF(ISBLANK(E3429),"",INDEX(UniqueArtist!B:B, MATCH(E3429,UniqueArtist!A:A, 0)))</f>
        <v>Kanales</v>
      </c>
      <c r="J3429" t="str">
        <f t="shared" si="477"/>
        <v>Kanales</v>
      </c>
      <c r="K3429" s="4">
        <v>0.25</v>
      </c>
      <c r="L3429" t="str">
        <f t="shared" si="478"/>
        <v/>
      </c>
      <c r="N3429" t="str">
        <f t="shared" si="479"/>
        <v/>
      </c>
      <c r="P3429" t="str">
        <f t="shared" si="480"/>
        <v/>
      </c>
      <c r="R3429" t="str">
        <f t="shared" si="481"/>
        <v/>
      </c>
      <c r="T3429" t="str">
        <f t="shared" si="482"/>
        <v/>
      </c>
      <c r="U3429" s="4"/>
      <c r="V3429" t="str">
        <f t="shared" si="483"/>
        <v/>
      </c>
      <c r="W3429" s="4"/>
      <c r="X3429" t="str">
        <f t="shared" si="484"/>
        <v/>
      </c>
      <c r="Y3429" s="4"/>
      <c r="Z3429" t="str">
        <f t="shared" si="485"/>
        <v/>
      </c>
      <c r="AA3429" s="4"/>
    </row>
    <row r="3430" spans="1:27" x14ac:dyDescent="0.3">
      <c r="A3430" s="1" t="s">
        <v>14192</v>
      </c>
      <c r="B3430" s="3">
        <v>3616842228594</v>
      </c>
      <c r="C3430" s="1"/>
      <c r="D3430" t="s">
        <v>94</v>
      </c>
      <c r="E3430" t="s">
        <v>3</v>
      </c>
      <c r="F3430"/>
      <c r="G3430" t="s">
        <v>22422</v>
      </c>
      <c r="H34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30" t="str">
        <f>IF(ISBLANK(E3430),"",INDEX(UniqueArtist!B:B, MATCH(E3430,UniqueArtist!A:A, 0)))</f>
        <v>Nicolas Garcia</v>
      </c>
      <c r="J3430" t="str">
        <f t="shared" si="477"/>
        <v>Nicolas Garcia</v>
      </c>
      <c r="K3430" s="4">
        <v>0.1</v>
      </c>
      <c r="L3430" t="str">
        <f t="shared" si="478"/>
        <v/>
      </c>
      <c r="N3430" t="str">
        <f t="shared" si="479"/>
        <v/>
      </c>
      <c r="P3430" t="str">
        <f t="shared" si="480"/>
        <v/>
      </c>
      <c r="R3430" t="str">
        <f t="shared" si="481"/>
        <v/>
      </c>
      <c r="T3430" t="str">
        <f t="shared" si="482"/>
        <v/>
      </c>
      <c r="U3430" s="4"/>
      <c r="V3430" t="str">
        <f t="shared" si="483"/>
        <v/>
      </c>
      <c r="W3430" s="4"/>
      <c r="X3430" t="str">
        <f t="shared" si="484"/>
        <v/>
      </c>
      <c r="Y3430" s="4"/>
      <c r="Z3430" t="str">
        <f t="shared" si="485"/>
        <v/>
      </c>
      <c r="AA3430" s="4"/>
    </row>
    <row r="3431" spans="1:27" x14ac:dyDescent="0.3">
      <c r="A3431" s="1" t="s">
        <v>14193</v>
      </c>
      <c r="B3431" s="1">
        <v>3616842631103</v>
      </c>
      <c r="C3431" s="1" t="s">
        <v>4885</v>
      </c>
      <c r="D3431" t="s">
        <v>9962</v>
      </c>
      <c r="E3431" t="s">
        <v>3</v>
      </c>
      <c r="F3431"/>
      <c r="G3431" t="s">
        <v>22422</v>
      </c>
      <c r="H34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31" t="str">
        <f>IF(ISBLANK(E3431),"",INDEX(UniqueArtist!B:B, MATCH(E3431,UniqueArtist!A:A, 0)))</f>
        <v>Nicolas Garcia</v>
      </c>
      <c r="J3431" t="str">
        <f t="shared" si="477"/>
        <v>Nicolas Garcia</v>
      </c>
      <c r="K3431" s="4">
        <v>0.1</v>
      </c>
      <c r="L3431" t="str">
        <f t="shared" si="478"/>
        <v/>
      </c>
      <c r="N3431" t="str">
        <f t="shared" si="479"/>
        <v/>
      </c>
      <c r="P3431" t="str">
        <f t="shared" si="480"/>
        <v/>
      </c>
      <c r="R3431" t="str">
        <f t="shared" si="481"/>
        <v/>
      </c>
      <c r="T3431" t="str">
        <f t="shared" si="482"/>
        <v/>
      </c>
      <c r="U3431" s="4"/>
      <c r="V3431" t="str">
        <f t="shared" si="483"/>
        <v/>
      </c>
      <c r="W3431" s="4"/>
      <c r="X3431" t="str">
        <f t="shared" si="484"/>
        <v/>
      </c>
      <c r="Y3431" s="4"/>
      <c r="Z3431" t="str">
        <f t="shared" si="485"/>
        <v/>
      </c>
      <c r="AA3431" s="4"/>
    </row>
    <row r="3432" spans="1:27" x14ac:dyDescent="0.3">
      <c r="A3432" s="1" t="s">
        <v>11056</v>
      </c>
      <c r="B3432" s="1">
        <v>3615936669527</v>
      </c>
      <c r="C3432" s="1" t="s">
        <v>744</v>
      </c>
      <c r="D3432" t="s">
        <v>6296</v>
      </c>
      <c r="E3432" t="s">
        <v>16</v>
      </c>
      <c r="F3432"/>
      <c r="G3432" t="s">
        <v>22422</v>
      </c>
      <c r="H343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32" t="str">
        <f>IF(ISBLANK(E3432),"",INDEX(UniqueArtist!B:B, MATCH(E3432,UniqueArtist!A:A, 0)))</f>
        <v>Kanales</v>
      </c>
      <c r="J3432" t="str">
        <f t="shared" si="477"/>
        <v>Kanales</v>
      </c>
      <c r="K3432" s="4">
        <v>0.25</v>
      </c>
      <c r="L3432" t="str">
        <f t="shared" si="478"/>
        <v/>
      </c>
      <c r="N3432" t="str">
        <f t="shared" si="479"/>
        <v/>
      </c>
      <c r="P3432" t="str">
        <f t="shared" si="480"/>
        <v/>
      </c>
      <c r="R3432" t="str">
        <f t="shared" si="481"/>
        <v/>
      </c>
      <c r="T3432" t="str">
        <f t="shared" si="482"/>
        <v/>
      </c>
      <c r="U3432" s="4"/>
      <c r="V3432" t="str">
        <f t="shared" si="483"/>
        <v/>
      </c>
      <c r="W3432" s="4"/>
      <c r="X3432" t="str">
        <f t="shared" si="484"/>
        <v/>
      </c>
      <c r="Y3432" s="4"/>
      <c r="Z3432" t="str">
        <f t="shared" si="485"/>
        <v/>
      </c>
      <c r="AA3432" s="4"/>
    </row>
    <row r="3433" spans="1:27" x14ac:dyDescent="0.3">
      <c r="A3433" s="1" t="s">
        <v>18095</v>
      </c>
      <c r="B3433" s="1">
        <v>3616409148846</v>
      </c>
      <c r="C3433" t="s">
        <v>744</v>
      </c>
      <c r="D3433" t="s">
        <v>6296</v>
      </c>
      <c r="E3433" t="s">
        <v>16</v>
      </c>
      <c r="F3433" s="4"/>
      <c r="G3433" t="s">
        <v>22422</v>
      </c>
      <c r="H343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33" t="str">
        <f>IF(ISBLANK(E3433),"",INDEX(UniqueArtist!B:B, MATCH(E3433,UniqueArtist!A:A, 0)))</f>
        <v>Kanales</v>
      </c>
      <c r="J3433" t="str">
        <f t="shared" si="477"/>
        <v>Kanales</v>
      </c>
      <c r="K3433" s="4">
        <v>0.25</v>
      </c>
      <c r="L3433" t="str">
        <f t="shared" si="478"/>
        <v/>
      </c>
      <c r="N3433" t="str">
        <f t="shared" si="479"/>
        <v/>
      </c>
      <c r="P3433" t="str">
        <f t="shared" si="480"/>
        <v/>
      </c>
      <c r="R3433" t="str">
        <f t="shared" si="481"/>
        <v/>
      </c>
      <c r="T3433" t="str">
        <f t="shared" si="482"/>
        <v/>
      </c>
      <c r="U3433" s="4"/>
      <c r="V3433" t="str">
        <f t="shared" si="483"/>
        <v/>
      </c>
      <c r="W3433" s="4"/>
      <c r="X3433" t="str">
        <f t="shared" si="484"/>
        <v/>
      </c>
      <c r="Y3433" s="4"/>
      <c r="Z3433" t="str">
        <f t="shared" si="485"/>
        <v/>
      </c>
      <c r="AA3433" s="4"/>
    </row>
    <row r="3434" spans="1:27" x14ac:dyDescent="0.3">
      <c r="A3434" s="1" t="s">
        <v>14194</v>
      </c>
      <c r="B3434" s="1">
        <v>3616845867059</v>
      </c>
      <c r="C3434" s="1" t="s">
        <v>3880</v>
      </c>
      <c r="D3434" t="s">
        <v>6377</v>
      </c>
      <c r="E3434" t="s">
        <v>55</v>
      </c>
      <c r="F3434"/>
      <c r="G3434" t="s">
        <v>22422</v>
      </c>
      <c r="H34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34" t="str">
        <f>IF(ISBLANK(E3434),"",INDEX(UniqueArtist!B:B, MATCH(E3434,UniqueArtist!A:A, 0)))</f>
        <v>Alemi Bustos</v>
      </c>
      <c r="J3434" t="str">
        <f t="shared" si="477"/>
        <v>Alemi Bustos</v>
      </c>
      <c r="K3434" s="4">
        <v>0.1</v>
      </c>
      <c r="L3434" t="str">
        <f t="shared" si="478"/>
        <v/>
      </c>
      <c r="N3434" t="str">
        <f t="shared" si="479"/>
        <v/>
      </c>
      <c r="P3434" t="str">
        <f t="shared" si="480"/>
        <v/>
      </c>
      <c r="R3434" t="str">
        <f t="shared" si="481"/>
        <v/>
      </c>
      <c r="T3434" t="str">
        <f t="shared" si="482"/>
        <v/>
      </c>
      <c r="U3434" s="4"/>
      <c r="V3434" t="str">
        <f t="shared" si="483"/>
        <v/>
      </c>
      <c r="W3434" s="4"/>
      <c r="X3434" t="str">
        <f t="shared" si="484"/>
        <v/>
      </c>
      <c r="Y3434" s="4"/>
      <c r="Z3434" t="str">
        <f t="shared" si="485"/>
        <v/>
      </c>
      <c r="AA3434" s="4"/>
    </row>
    <row r="3435" spans="1:27" x14ac:dyDescent="0.3">
      <c r="A3435" s="1" t="s">
        <v>17043</v>
      </c>
      <c r="B3435" s="1">
        <v>3616845982608</v>
      </c>
      <c r="C3435" t="s">
        <v>832</v>
      </c>
      <c r="D3435" t="s">
        <v>6377</v>
      </c>
      <c r="E3435" t="s">
        <v>55</v>
      </c>
      <c r="F3435" s="4"/>
      <c r="G3435" t="s">
        <v>22422</v>
      </c>
      <c r="H34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35" t="str">
        <f>IF(ISBLANK(E3435),"",INDEX(UniqueArtist!B:B, MATCH(E3435,UniqueArtist!A:A, 0)))</f>
        <v>Alemi Bustos</v>
      </c>
      <c r="J3435" t="str">
        <f t="shared" si="477"/>
        <v>Alemi Bustos</v>
      </c>
      <c r="K3435" s="4">
        <v>0.1</v>
      </c>
      <c r="L3435" t="str">
        <f t="shared" si="478"/>
        <v/>
      </c>
      <c r="N3435" t="str">
        <f t="shared" si="479"/>
        <v/>
      </c>
      <c r="P3435" t="str">
        <f t="shared" si="480"/>
        <v/>
      </c>
      <c r="R3435" t="str">
        <f t="shared" si="481"/>
        <v/>
      </c>
      <c r="T3435" t="str">
        <f t="shared" si="482"/>
        <v/>
      </c>
      <c r="U3435" s="4"/>
      <c r="V3435" t="str">
        <f t="shared" si="483"/>
        <v/>
      </c>
      <c r="W3435" s="4"/>
      <c r="X3435" t="str">
        <f t="shared" si="484"/>
        <v/>
      </c>
      <c r="Y3435" s="4"/>
      <c r="Z3435" t="str">
        <f t="shared" si="485"/>
        <v/>
      </c>
      <c r="AA3435" s="4"/>
    </row>
    <row r="3436" spans="1:27" x14ac:dyDescent="0.3">
      <c r="A3436" s="1" t="s">
        <v>14195</v>
      </c>
      <c r="B3436" s="1">
        <v>3616847625442</v>
      </c>
      <c r="C3436" s="1" t="s">
        <v>832</v>
      </c>
      <c r="D3436" t="s">
        <v>6377</v>
      </c>
      <c r="E3436" t="s">
        <v>55</v>
      </c>
      <c r="F3436"/>
      <c r="G3436" t="s">
        <v>22422</v>
      </c>
      <c r="H34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36" t="str">
        <f>IF(ISBLANK(E3436),"",INDEX(UniqueArtist!B:B, MATCH(E3436,UniqueArtist!A:A, 0)))</f>
        <v>Alemi Bustos</v>
      </c>
      <c r="J3436" t="str">
        <f t="shared" si="477"/>
        <v>Alemi Bustos</v>
      </c>
      <c r="K3436" s="4">
        <v>0.1</v>
      </c>
      <c r="L3436" t="str">
        <f t="shared" si="478"/>
        <v/>
      </c>
      <c r="N3436" t="str">
        <f t="shared" si="479"/>
        <v/>
      </c>
      <c r="P3436" t="str">
        <f t="shared" si="480"/>
        <v/>
      </c>
      <c r="R3436" t="str">
        <f t="shared" si="481"/>
        <v/>
      </c>
      <c r="T3436" t="str">
        <f t="shared" si="482"/>
        <v/>
      </c>
      <c r="U3436" s="4"/>
      <c r="V3436" t="str">
        <f t="shared" si="483"/>
        <v/>
      </c>
      <c r="W3436" s="4"/>
      <c r="X3436" t="str">
        <f t="shared" si="484"/>
        <v/>
      </c>
      <c r="Y3436" s="4"/>
      <c r="Z3436" t="str">
        <f t="shared" si="485"/>
        <v/>
      </c>
      <c r="AA3436" s="4"/>
    </row>
    <row r="3437" spans="1:27" x14ac:dyDescent="0.3">
      <c r="A3437" s="1" t="s">
        <v>12007</v>
      </c>
      <c r="B3437" s="1">
        <v>3615936535693</v>
      </c>
      <c r="C3437" s="1" t="s">
        <v>3558</v>
      </c>
      <c r="D3437" t="s">
        <v>8812</v>
      </c>
      <c r="E3437" t="s">
        <v>10682</v>
      </c>
      <c r="F3437"/>
      <c r="G3437" t="s">
        <v>22422</v>
      </c>
      <c r="H34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37" t="str">
        <f>IF(ISBLANK(E3437),"",INDEX(UniqueArtist!B:B, MATCH(E3437,UniqueArtist!A:A, 0)))</f>
        <v>Codice</v>
      </c>
      <c r="J3437" t="str">
        <f t="shared" si="477"/>
        <v>Codice</v>
      </c>
      <c r="K3437" s="4">
        <v>0.1</v>
      </c>
      <c r="L3437" t="str">
        <f t="shared" si="478"/>
        <v/>
      </c>
      <c r="N3437" t="str">
        <f t="shared" si="479"/>
        <v/>
      </c>
      <c r="P3437" t="str">
        <f t="shared" si="480"/>
        <v/>
      </c>
      <c r="R3437" t="str">
        <f t="shared" si="481"/>
        <v/>
      </c>
      <c r="T3437" t="str">
        <f t="shared" si="482"/>
        <v/>
      </c>
      <c r="U3437" s="4"/>
      <c r="V3437" t="str">
        <f t="shared" si="483"/>
        <v/>
      </c>
      <c r="W3437" s="4"/>
      <c r="X3437" t="str">
        <f t="shared" si="484"/>
        <v/>
      </c>
      <c r="Y3437" s="4"/>
      <c r="Z3437" t="str">
        <f t="shared" si="485"/>
        <v/>
      </c>
      <c r="AA3437" s="4"/>
    </row>
    <row r="3438" spans="1:27" x14ac:dyDescent="0.3">
      <c r="A3438" s="1" t="s">
        <v>14196</v>
      </c>
      <c r="B3438" s="1">
        <v>3616405914650</v>
      </c>
      <c r="C3438" s="1" t="s">
        <v>3518</v>
      </c>
      <c r="D3438" t="s">
        <v>8774</v>
      </c>
      <c r="E3438" t="s">
        <v>10791</v>
      </c>
      <c r="F3438"/>
      <c r="G3438" t="s">
        <v>22422</v>
      </c>
      <c r="H34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38" t="str">
        <f>IF(ISBLANK(E3438),"",INDEX(UniqueArtist!B:B, MATCH(E3438,UniqueArtist!A:A, 0)))</f>
        <v>Impostores De Nuevo Leon</v>
      </c>
      <c r="J3438" t="str">
        <f t="shared" si="477"/>
        <v>Impostores De Nuevo Leon</v>
      </c>
      <c r="K3438" s="4">
        <v>0.1</v>
      </c>
      <c r="L3438" t="str">
        <f t="shared" si="478"/>
        <v/>
      </c>
      <c r="N3438" t="str">
        <f t="shared" si="479"/>
        <v/>
      </c>
      <c r="P3438" t="str">
        <f t="shared" si="480"/>
        <v/>
      </c>
      <c r="R3438" t="str">
        <f t="shared" si="481"/>
        <v/>
      </c>
      <c r="T3438" t="str">
        <f t="shared" si="482"/>
        <v/>
      </c>
      <c r="U3438" s="4"/>
      <c r="V3438" t="str">
        <f t="shared" si="483"/>
        <v/>
      </c>
      <c r="W3438" s="4"/>
      <c r="X3438" t="str">
        <f t="shared" si="484"/>
        <v/>
      </c>
      <c r="Y3438" s="4"/>
      <c r="Z3438" t="str">
        <f t="shared" si="485"/>
        <v/>
      </c>
      <c r="AA3438" s="4"/>
    </row>
    <row r="3439" spans="1:27" x14ac:dyDescent="0.3">
      <c r="A3439" s="1" t="s">
        <v>14197</v>
      </c>
      <c r="B3439" s="1">
        <v>3616556145835</v>
      </c>
      <c r="C3439" s="1" t="s">
        <v>4609</v>
      </c>
      <c r="D3439" t="s">
        <v>9723</v>
      </c>
      <c r="E3439" t="s">
        <v>10788</v>
      </c>
      <c r="F3439"/>
      <c r="G3439" t="s">
        <v>22422</v>
      </c>
      <c r="H34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39" t="str">
        <f>IF(ISBLANK(E3439),"",INDEX(UniqueArtist!B:B, MATCH(E3439,UniqueArtist!A:A, 0)))</f>
        <v>Nicolas Garcia</v>
      </c>
      <c r="J3439" t="str">
        <f t="shared" si="477"/>
        <v>Nicolas Garcia</v>
      </c>
      <c r="K3439" s="4">
        <v>0.1</v>
      </c>
      <c r="L3439" t="str">
        <f t="shared" si="478"/>
        <v/>
      </c>
      <c r="N3439" t="str">
        <f t="shared" si="479"/>
        <v/>
      </c>
      <c r="P3439" t="str">
        <f t="shared" si="480"/>
        <v/>
      </c>
      <c r="R3439" t="str">
        <f t="shared" si="481"/>
        <v/>
      </c>
      <c r="T3439" t="str">
        <f t="shared" si="482"/>
        <v/>
      </c>
      <c r="U3439" s="4"/>
      <c r="V3439" t="str">
        <f t="shared" si="483"/>
        <v/>
      </c>
      <c r="W3439" s="4"/>
      <c r="X3439" t="str">
        <f t="shared" si="484"/>
        <v/>
      </c>
      <c r="Y3439" s="4"/>
      <c r="Z3439" t="str">
        <f t="shared" si="485"/>
        <v/>
      </c>
      <c r="AA3439" s="4"/>
    </row>
    <row r="3440" spans="1:27" x14ac:dyDescent="0.3">
      <c r="A3440" s="1" t="s">
        <v>14198</v>
      </c>
      <c r="B3440" s="1">
        <v>3617227528025</v>
      </c>
      <c r="C3440" s="1" t="s">
        <v>3895</v>
      </c>
      <c r="D3440" t="s">
        <v>9096</v>
      </c>
      <c r="E3440" t="s">
        <v>16</v>
      </c>
      <c r="F3440"/>
      <c r="G3440" t="s">
        <v>22422</v>
      </c>
      <c r="H344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40" t="str">
        <f>IF(ISBLANK(E3440),"",INDEX(UniqueArtist!B:B, MATCH(E3440,UniqueArtist!A:A, 0)))</f>
        <v>Kanales</v>
      </c>
      <c r="J3440" t="str">
        <f t="shared" si="477"/>
        <v>Kanales</v>
      </c>
      <c r="K3440" s="4">
        <v>0.25</v>
      </c>
      <c r="L3440" t="str">
        <f t="shared" si="478"/>
        <v/>
      </c>
      <c r="N3440" t="str">
        <f t="shared" si="479"/>
        <v/>
      </c>
      <c r="P3440" t="str">
        <f t="shared" si="480"/>
        <v/>
      </c>
      <c r="R3440" t="str">
        <f t="shared" si="481"/>
        <v/>
      </c>
      <c r="T3440" t="str">
        <f t="shared" si="482"/>
        <v/>
      </c>
      <c r="U3440" s="4"/>
      <c r="V3440" t="str">
        <f t="shared" si="483"/>
        <v/>
      </c>
      <c r="W3440" s="4"/>
      <c r="X3440" t="str">
        <f t="shared" si="484"/>
        <v/>
      </c>
      <c r="Y3440" s="4"/>
      <c r="Z3440" t="str">
        <f t="shared" si="485"/>
        <v/>
      </c>
      <c r="AA3440" s="4"/>
    </row>
    <row r="3441" spans="1:27" x14ac:dyDescent="0.3">
      <c r="A3441" s="1" t="s">
        <v>14199</v>
      </c>
      <c r="B3441" s="1">
        <v>3617223448266</v>
      </c>
      <c r="C3441" s="1" t="s">
        <v>1986</v>
      </c>
      <c r="D3441" t="s">
        <v>7423</v>
      </c>
      <c r="E3441" t="s">
        <v>7</v>
      </c>
      <c r="F3441"/>
      <c r="G3441" t="s">
        <v>22422</v>
      </c>
      <c r="H344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441" t="str">
        <f>IF(ISBLANK(E3441),"",INDEX(UniqueArtist!B:B, MATCH(E3441,UniqueArtist!A:A, 0)))</f>
        <v>El Fantasma</v>
      </c>
      <c r="J3441" t="str">
        <f t="shared" si="477"/>
        <v>El Fantasma</v>
      </c>
      <c r="K3441" s="4">
        <v>0.35</v>
      </c>
      <c r="L3441" t="str">
        <f t="shared" si="478"/>
        <v/>
      </c>
      <c r="N3441" t="str">
        <f t="shared" si="479"/>
        <v/>
      </c>
      <c r="P3441" t="str">
        <f t="shared" si="480"/>
        <v/>
      </c>
      <c r="R3441" t="str">
        <f t="shared" si="481"/>
        <v/>
      </c>
      <c r="T3441" t="str">
        <f t="shared" si="482"/>
        <v/>
      </c>
      <c r="U3441" s="4"/>
      <c r="V3441" t="str">
        <f t="shared" si="483"/>
        <v/>
      </c>
      <c r="W3441" s="4"/>
      <c r="X3441" t="str">
        <f t="shared" si="484"/>
        <v/>
      </c>
      <c r="Y3441" s="4"/>
      <c r="Z3441" t="str">
        <f t="shared" si="485"/>
        <v/>
      </c>
      <c r="AA3441" s="4"/>
    </row>
    <row r="3442" spans="1:27" x14ac:dyDescent="0.3">
      <c r="A3442" s="1" t="s">
        <v>11024</v>
      </c>
      <c r="B3442" s="1">
        <v>3615936535402</v>
      </c>
      <c r="C3442" s="1" t="s">
        <v>1689</v>
      </c>
      <c r="D3442" t="s">
        <v>7153</v>
      </c>
      <c r="E3442" t="s">
        <v>16</v>
      </c>
      <c r="F3442"/>
      <c r="G3442" t="s">
        <v>22422</v>
      </c>
      <c r="H344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42" t="str">
        <f>IF(ISBLANK(E3442),"",INDEX(UniqueArtist!B:B, MATCH(E3442,UniqueArtist!A:A, 0)))</f>
        <v>Kanales</v>
      </c>
      <c r="J3442" t="str">
        <f t="shared" si="477"/>
        <v>Kanales</v>
      </c>
      <c r="K3442" s="4">
        <v>0.25</v>
      </c>
      <c r="L3442" t="str">
        <f t="shared" si="478"/>
        <v/>
      </c>
      <c r="N3442" t="str">
        <f t="shared" si="479"/>
        <v/>
      </c>
      <c r="P3442" t="str">
        <f t="shared" si="480"/>
        <v/>
      </c>
      <c r="R3442" t="str">
        <f t="shared" si="481"/>
        <v/>
      </c>
      <c r="T3442" t="str">
        <f t="shared" si="482"/>
        <v/>
      </c>
      <c r="U3442" s="4"/>
      <c r="V3442" t="str">
        <f t="shared" si="483"/>
        <v/>
      </c>
      <c r="W3442" s="4"/>
      <c r="X3442" t="str">
        <f t="shared" si="484"/>
        <v/>
      </c>
      <c r="Y3442" s="4"/>
      <c r="Z3442" t="str">
        <f t="shared" si="485"/>
        <v/>
      </c>
      <c r="AA3442" s="4"/>
    </row>
    <row r="3443" spans="1:27" x14ac:dyDescent="0.3">
      <c r="A3443" s="1" t="s">
        <v>14200</v>
      </c>
      <c r="B3443" s="1">
        <v>3615936955392</v>
      </c>
      <c r="C3443" s="1" t="s">
        <v>2301</v>
      </c>
      <c r="D3443" t="s">
        <v>7696</v>
      </c>
      <c r="E3443" t="s">
        <v>16</v>
      </c>
      <c r="F3443"/>
      <c r="G3443" t="s">
        <v>22422</v>
      </c>
      <c r="H344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43" t="str">
        <f>IF(ISBLANK(E3443),"",INDEX(UniqueArtist!B:B, MATCH(E3443,UniqueArtist!A:A, 0)))</f>
        <v>Kanales</v>
      </c>
      <c r="J3443" t="str">
        <f t="shared" si="477"/>
        <v>Kanales</v>
      </c>
      <c r="K3443" s="4">
        <v>0.25</v>
      </c>
      <c r="L3443" t="str">
        <f t="shared" si="478"/>
        <v/>
      </c>
      <c r="N3443" t="str">
        <f t="shared" si="479"/>
        <v/>
      </c>
      <c r="P3443" t="str">
        <f t="shared" si="480"/>
        <v/>
      </c>
      <c r="R3443" t="str">
        <f t="shared" si="481"/>
        <v/>
      </c>
      <c r="T3443" t="str">
        <f t="shared" si="482"/>
        <v/>
      </c>
      <c r="U3443" s="4"/>
      <c r="V3443" t="str">
        <f t="shared" si="483"/>
        <v/>
      </c>
      <c r="W3443" s="4"/>
      <c r="X3443" t="str">
        <f t="shared" si="484"/>
        <v/>
      </c>
      <c r="Y3443" s="4"/>
      <c r="Z3443" t="str">
        <f t="shared" si="485"/>
        <v/>
      </c>
      <c r="AA3443" s="4"/>
    </row>
    <row r="3444" spans="1:27" x14ac:dyDescent="0.3">
      <c r="A3444" s="1" t="s">
        <v>14201</v>
      </c>
      <c r="B3444" s="1">
        <v>3616550718370</v>
      </c>
      <c r="C3444" s="1" t="s">
        <v>2272</v>
      </c>
      <c r="D3444" t="s">
        <v>7669</v>
      </c>
      <c r="E3444" t="s">
        <v>16</v>
      </c>
      <c r="F3444"/>
      <c r="G3444" t="s">
        <v>22422</v>
      </c>
      <c r="H344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44" t="str">
        <f>IF(ISBLANK(E3444),"",INDEX(UniqueArtist!B:B, MATCH(E3444,UniqueArtist!A:A, 0)))</f>
        <v>Kanales</v>
      </c>
      <c r="J3444" t="str">
        <f t="shared" si="477"/>
        <v>Kanales</v>
      </c>
      <c r="K3444" s="4">
        <v>0.25</v>
      </c>
      <c r="L3444" t="str">
        <f t="shared" si="478"/>
        <v/>
      </c>
      <c r="N3444" t="str">
        <f t="shared" si="479"/>
        <v/>
      </c>
      <c r="P3444" t="str">
        <f t="shared" si="480"/>
        <v/>
      </c>
      <c r="R3444" t="str">
        <f t="shared" si="481"/>
        <v/>
      </c>
      <c r="T3444" t="str">
        <f t="shared" si="482"/>
        <v/>
      </c>
      <c r="U3444" s="4"/>
      <c r="V3444" t="str">
        <f t="shared" si="483"/>
        <v/>
      </c>
      <c r="W3444" s="4"/>
      <c r="X3444" t="str">
        <f t="shared" si="484"/>
        <v/>
      </c>
      <c r="Y3444" s="4"/>
      <c r="Z3444" t="str">
        <f t="shared" si="485"/>
        <v/>
      </c>
      <c r="AA3444" s="4"/>
    </row>
    <row r="3445" spans="1:27" x14ac:dyDescent="0.3">
      <c r="A3445" s="1" t="s">
        <v>14202</v>
      </c>
      <c r="B3445" s="1">
        <v>3617226438707</v>
      </c>
      <c r="C3445" s="1" t="s">
        <v>4684</v>
      </c>
      <c r="D3445" t="s">
        <v>9784</v>
      </c>
      <c r="E3445" t="s">
        <v>10683</v>
      </c>
      <c r="F3445"/>
      <c r="G3445" t="s">
        <v>22422</v>
      </c>
      <c r="H344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445" t="str">
        <f>IF(ISBLANK(E3445),"",INDEX(UniqueArtist!B:B, MATCH(E3445,UniqueArtist!A:A, 0)))</f>
        <v>AfinArte Music</v>
      </c>
      <c r="J3445" t="str">
        <f t="shared" si="477"/>
        <v>AfinArte Music</v>
      </c>
      <c r="K3445" s="4">
        <v>1</v>
      </c>
      <c r="L3445" t="str">
        <f t="shared" si="478"/>
        <v/>
      </c>
      <c r="N3445" t="str">
        <f t="shared" si="479"/>
        <v/>
      </c>
      <c r="P3445" t="str">
        <f t="shared" si="480"/>
        <v/>
      </c>
      <c r="R3445" t="str">
        <f t="shared" si="481"/>
        <v/>
      </c>
      <c r="T3445" t="str">
        <f t="shared" si="482"/>
        <v/>
      </c>
      <c r="U3445" s="4"/>
      <c r="V3445" t="str">
        <f t="shared" si="483"/>
        <v/>
      </c>
      <c r="W3445" s="4"/>
      <c r="X3445" t="str">
        <f t="shared" si="484"/>
        <v/>
      </c>
      <c r="Y3445" s="4"/>
      <c r="Z3445" t="str">
        <f t="shared" si="485"/>
        <v/>
      </c>
      <c r="AA3445" s="4"/>
    </row>
    <row r="3446" spans="1:27" x14ac:dyDescent="0.3">
      <c r="A3446" s="1" t="s">
        <v>14203</v>
      </c>
      <c r="B3446" s="1">
        <v>3616406929622</v>
      </c>
      <c r="C3446" s="1" t="s">
        <v>700</v>
      </c>
      <c r="D3446" t="s">
        <v>6254</v>
      </c>
      <c r="E3446" t="s">
        <v>97</v>
      </c>
      <c r="F3446"/>
      <c r="G3446" t="s">
        <v>22422</v>
      </c>
      <c r="H34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46" t="str">
        <f>IF(ISBLANK(E3446),"",INDEX(UniqueArtist!B:B, MATCH(E3446,UniqueArtist!A:A, 0)))</f>
        <v>Dinamicos Jrs</v>
      </c>
      <c r="J3446" t="str">
        <f t="shared" si="477"/>
        <v>Dinamicos Jrs</v>
      </c>
      <c r="K3446" s="4">
        <v>0.1</v>
      </c>
      <c r="L3446" t="str">
        <f t="shared" si="478"/>
        <v/>
      </c>
      <c r="N3446" t="str">
        <f t="shared" si="479"/>
        <v/>
      </c>
      <c r="P3446" t="str">
        <f t="shared" si="480"/>
        <v/>
      </c>
      <c r="R3446" t="str">
        <f t="shared" si="481"/>
        <v/>
      </c>
      <c r="T3446" t="str">
        <f t="shared" si="482"/>
        <v/>
      </c>
      <c r="U3446" s="4"/>
      <c r="V3446" t="str">
        <f t="shared" si="483"/>
        <v/>
      </c>
      <c r="W3446" s="4"/>
      <c r="X3446" t="str">
        <f t="shared" si="484"/>
        <v/>
      </c>
      <c r="Y3446" s="4"/>
      <c r="Z3446" t="str">
        <f t="shared" si="485"/>
        <v/>
      </c>
      <c r="AA3446" s="4"/>
    </row>
    <row r="3447" spans="1:27" x14ac:dyDescent="0.3">
      <c r="A3447" s="1" t="s">
        <v>14204</v>
      </c>
      <c r="B3447" s="1">
        <v>3616555224166</v>
      </c>
      <c r="C3447" s="1" t="s">
        <v>3994</v>
      </c>
      <c r="D3447" t="s">
        <v>9183</v>
      </c>
      <c r="E3447" t="s">
        <v>5</v>
      </c>
      <c r="F3447"/>
      <c r="G3447" t="s">
        <v>22422</v>
      </c>
      <c r="H34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47" t="str">
        <f>IF(ISBLANK(E3447),"",INDEX(UniqueArtist!B:B, MATCH(E3447,UniqueArtist!A:A, 0)))</f>
        <v>Los Dos Carnales</v>
      </c>
      <c r="J3447" t="str">
        <f t="shared" si="477"/>
        <v>Los Dos Carnales</v>
      </c>
      <c r="K3447" s="4">
        <v>0.1</v>
      </c>
      <c r="L3447" t="str">
        <f t="shared" si="478"/>
        <v/>
      </c>
      <c r="N3447" t="str">
        <f t="shared" si="479"/>
        <v/>
      </c>
      <c r="P3447" t="str">
        <f t="shared" si="480"/>
        <v/>
      </c>
      <c r="R3447" t="str">
        <f t="shared" si="481"/>
        <v/>
      </c>
      <c r="T3447" t="str">
        <f t="shared" si="482"/>
        <v/>
      </c>
      <c r="U3447" s="4"/>
      <c r="V3447" t="str">
        <f t="shared" si="483"/>
        <v/>
      </c>
      <c r="W3447" s="4"/>
      <c r="X3447" t="str">
        <f t="shared" si="484"/>
        <v/>
      </c>
      <c r="Y3447" s="4"/>
      <c r="Z3447" t="str">
        <f t="shared" si="485"/>
        <v/>
      </c>
      <c r="AA3447" s="4"/>
    </row>
    <row r="3448" spans="1:27" x14ac:dyDescent="0.3">
      <c r="A3448" s="1" t="s">
        <v>14207</v>
      </c>
      <c r="B3448" s="1">
        <v>3616844023173</v>
      </c>
      <c r="C3448" s="1" t="s">
        <v>3405</v>
      </c>
      <c r="D3448" t="s">
        <v>8130</v>
      </c>
      <c r="E3448" t="s">
        <v>10819</v>
      </c>
      <c r="F3448"/>
      <c r="G3448" t="s">
        <v>22422</v>
      </c>
      <c r="H34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48" t="str">
        <f>IF(ISBLANK(E3448),"",INDEX(UniqueArtist!B:B, MATCH(E3448,UniqueArtist!A:A, 0)))</f>
        <v>Grupo Nueva Liga</v>
      </c>
      <c r="J3448" t="str">
        <f t="shared" si="477"/>
        <v>Grupo Nueva Liga</v>
      </c>
      <c r="K3448" s="4">
        <v>0.1</v>
      </c>
      <c r="L3448" t="str">
        <f t="shared" si="478"/>
        <v/>
      </c>
      <c r="N3448" t="str">
        <f t="shared" si="479"/>
        <v/>
      </c>
      <c r="P3448" t="str">
        <f t="shared" si="480"/>
        <v/>
      </c>
      <c r="R3448" t="str">
        <f t="shared" si="481"/>
        <v/>
      </c>
      <c r="T3448" t="str">
        <f t="shared" si="482"/>
        <v/>
      </c>
      <c r="U3448" s="4"/>
      <c r="V3448" t="str">
        <f t="shared" si="483"/>
        <v/>
      </c>
      <c r="W3448" s="4"/>
      <c r="X3448" t="str">
        <f t="shared" si="484"/>
        <v/>
      </c>
      <c r="Y3448" s="4"/>
      <c r="Z3448" t="str">
        <f t="shared" si="485"/>
        <v/>
      </c>
      <c r="AA3448" s="4"/>
    </row>
    <row r="3449" spans="1:27" x14ac:dyDescent="0.3">
      <c r="A3449" s="1" t="s">
        <v>14205</v>
      </c>
      <c r="B3449" s="1">
        <v>3616844027874</v>
      </c>
      <c r="C3449" s="1" t="s">
        <v>2784</v>
      </c>
      <c r="D3449" t="s">
        <v>8130</v>
      </c>
      <c r="E3449" t="s">
        <v>10688</v>
      </c>
      <c r="F3449"/>
      <c r="G3449" t="s">
        <v>22422</v>
      </c>
      <c r="H34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49" t="str">
        <f>IF(ISBLANK(E3449),"",INDEX(UniqueArtist!B:B, MATCH(E3449,UniqueArtist!A:A, 0)))</f>
        <v>Grupo Nueva Liga</v>
      </c>
      <c r="J3449" t="str">
        <f t="shared" si="477"/>
        <v>Grupo Nueva Liga</v>
      </c>
      <c r="K3449" s="4">
        <v>0.1</v>
      </c>
      <c r="L3449" t="str">
        <f t="shared" si="478"/>
        <v/>
      </c>
      <c r="N3449" t="str">
        <f t="shared" si="479"/>
        <v/>
      </c>
      <c r="P3449" t="str">
        <f t="shared" si="480"/>
        <v/>
      </c>
      <c r="R3449" t="str">
        <f t="shared" si="481"/>
        <v/>
      </c>
      <c r="T3449" t="str">
        <f t="shared" si="482"/>
        <v/>
      </c>
      <c r="U3449" s="4"/>
      <c r="V3449" t="str">
        <f t="shared" si="483"/>
        <v/>
      </c>
      <c r="W3449" s="4"/>
      <c r="X3449" t="str">
        <f t="shared" si="484"/>
        <v/>
      </c>
      <c r="Y3449" s="4"/>
      <c r="Z3449" t="str">
        <f t="shared" si="485"/>
        <v/>
      </c>
      <c r="AA3449" s="4"/>
    </row>
    <row r="3450" spans="1:27" x14ac:dyDescent="0.3">
      <c r="A3450" s="1" t="s">
        <v>16610</v>
      </c>
      <c r="B3450" s="1">
        <v>3616845239917</v>
      </c>
      <c r="C3450" t="s">
        <v>2784</v>
      </c>
      <c r="D3450" t="s">
        <v>8130</v>
      </c>
      <c r="E3450" t="s">
        <v>10688</v>
      </c>
      <c r="F3450"/>
      <c r="G3450" t="s">
        <v>22422</v>
      </c>
      <c r="H34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50" t="str">
        <f>IF(ISBLANK(E3450),"",INDEX(UniqueArtist!B:B, MATCH(E3450,UniqueArtist!A:A, 0)))</f>
        <v>Grupo Nueva Liga</v>
      </c>
      <c r="J3450" t="str">
        <f t="shared" si="477"/>
        <v>Grupo Nueva Liga</v>
      </c>
      <c r="K3450" s="4">
        <v>0.1</v>
      </c>
      <c r="L3450" t="str">
        <f t="shared" si="478"/>
        <v/>
      </c>
      <c r="N3450" t="str">
        <f t="shared" si="479"/>
        <v/>
      </c>
      <c r="P3450" t="str">
        <f t="shared" si="480"/>
        <v/>
      </c>
      <c r="R3450" t="str">
        <f t="shared" si="481"/>
        <v/>
      </c>
      <c r="T3450" t="str">
        <f t="shared" si="482"/>
        <v/>
      </c>
      <c r="U3450" s="4"/>
      <c r="V3450" t="str">
        <f t="shared" si="483"/>
        <v/>
      </c>
      <c r="W3450" s="4"/>
      <c r="X3450" t="str">
        <f t="shared" si="484"/>
        <v/>
      </c>
      <c r="Y3450" s="4"/>
      <c r="Z3450" t="str">
        <f t="shared" si="485"/>
        <v/>
      </c>
      <c r="AA3450" s="4"/>
    </row>
    <row r="3451" spans="1:27" x14ac:dyDescent="0.3">
      <c r="A3451" s="1" t="s">
        <v>14206</v>
      </c>
      <c r="B3451" s="1">
        <v>3616849314252</v>
      </c>
      <c r="C3451" s="1" t="s">
        <v>5396</v>
      </c>
      <c r="D3451" t="s">
        <v>8130</v>
      </c>
      <c r="E3451" t="s">
        <v>10688</v>
      </c>
      <c r="F3451"/>
      <c r="G3451" t="s">
        <v>22422</v>
      </c>
      <c r="H34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51" t="str">
        <f>IF(ISBLANK(E3451),"",INDEX(UniqueArtist!B:B, MATCH(E3451,UniqueArtist!A:A, 0)))</f>
        <v>Grupo Nueva Liga</v>
      </c>
      <c r="J3451" t="str">
        <f t="shared" si="477"/>
        <v>Grupo Nueva Liga</v>
      </c>
      <c r="K3451" s="4">
        <v>0.1</v>
      </c>
      <c r="L3451" t="str">
        <f t="shared" si="478"/>
        <v/>
      </c>
      <c r="N3451" t="str">
        <f t="shared" si="479"/>
        <v/>
      </c>
      <c r="P3451" t="str">
        <f t="shared" si="480"/>
        <v/>
      </c>
      <c r="R3451" t="str">
        <f t="shared" si="481"/>
        <v/>
      </c>
      <c r="T3451" t="str">
        <f t="shared" si="482"/>
        <v/>
      </c>
      <c r="U3451" s="4"/>
      <c r="V3451" t="str">
        <f t="shared" si="483"/>
        <v/>
      </c>
      <c r="W3451" s="4"/>
      <c r="X3451" t="str">
        <f t="shared" si="484"/>
        <v/>
      </c>
      <c r="Y3451" s="4"/>
      <c r="Z3451" t="str">
        <f t="shared" si="485"/>
        <v/>
      </c>
      <c r="AA3451" s="4"/>
    </row>
    <row r="3452" spans="1:27" x14ac:dyDescent="0.3">
      <c r="A3452" s="1" t="s">
        <v>14208</v>
      </c>
      <c r="B3452" s="1">
        <v>3617057534890</v>
      </c>
      <c r="C3452" s="1" t="s">
        <v>4838</v>
      </c>
      <c r="D3452" t="s">
        <v>9918</v>
      </c>
      <c r="E3452" t="s">
        <v>10844</v>
      </c>
      <c r="F3452"/>
      <c r="G3452" t="s">
        <v>22422</v>
      </c>
      <c r="H34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52" t="str">
        <f>IF(ISBLANK(E3452),"",INDEX(UniqueArtist!B:B, MATCH(E3452,UniqueArtist!A:A, 0)))</f>
        <v>Santos Sandoval</v>
      </c>
      <c r="J3452" t="str">
        <f t="shared" si="477"/>
        <v>Santos Sandoval</v>
      </c>
      <c r="K3452" s="4">
        <v>0.1</v>
      </c>
      <c r="L3452" t="str">
        <f t="shared" si="478"/>
        <v/>
      </c>
      <c r="N3452" t="str">
        <f t="shared" si="479"/>
        <v/>
      </c>
      <c r="P3452" t="str">
        <f t="shared" si="480"/>
        <v/>
      </c>
      <c r="R3452" t="str">
        <f t="shared" si="481"/>
        <v/>
      </c>
      <c r="T3452" t="str">
        <f t="shared" si="482"/>
        <v/>
      </c>
      <c r="U3452" s="4"/>
      <c r="V3452" t="str">
        <f t="shared" si="483"/>
        <v/>
      </c>
      <c r="W3452" s="4"/>
      <c r="X3452" t="str">
        <f t="shared" si="484"/>
        <v/>
      </c>
      <c r="Y3452" s="4"/>
      <c r="Z3452" t="str">
        <f t="shared" si="485"/>
        <v/>
      </c>
      <c r="AA3452" s="4"/>
    </row>
    <row r="3453" spans="1:27" x14ac:dyDescent="0.3">
      <c r="A3453" s="1" t="s">
        <v>14209</v>
      </c>
      <c r="B3453" s="1">
        <v>3616840237635</v>
      </c>
      <c r="C3453" s="1" t="s">
        <v>2655</v>
      </c>
      <c r="D3453" t="s">
        <v>8023</v>
      </c>
      <c r="E3453" t="s">
        <v>79</v>
      </c>
      <c r="F3453"/>
      <c r="G3453" t="s">
        <v>22422</v>
      </c>
      <c r="H34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53" t="str">
        <f>IF(ISBLANK(E3453),"",INDEX(UniqueArtist!B:B, MATCH(E3453,UniqueArtist!A:A, 0)))</f>
        <v>Los Hijos de Manuel</v>
      </c>
      <c r="J3453" t="str">
        <f t="shared" si="477"/>
        <v>Los Hijos de Manuel</v>
      </c>
      <c r="K3453" s="4">
        <v>0.1</v>
      </c>
      <c r="L3453" t="str">
        <f t="shared" si="478"/>
        <v/>
      </c>
      <c r="N3453" t="str">
        <f t="shared" si="479"/>
        <v/>
      </c>
      <c r="P3453" t="str">
        <f t="shared" si="480"/>
        <v/>
      </c>
      <c r="R3453" t="str">
        <f t="shared" si="481"/>
        <v/>
      </c>
      <c r="T3453" t="str">
        <f t="shared" si="482"/>
        <v/>
      </c>
      <c r="U3453" s="4"/>
      <c r="V3453" t="str">
        <f t="shared" si="483"/>
        <v/>
      </c>
      <c r="W3453" s="4"/>
      <c r="X3453" t="str">
        <f t="shared" si="484"/>
        <v/>
      </c>
      <c r="Y3453" s="4"/>
      <c r="Z3453" t="str">
        <f t="shared" si="485"/>
        <v/>
      </c>
      <c r="AA3453" s="4"/>
    </row>
    <row r="3454" spans="1:27" x14ac:dyDescent="0.3">
      <c r="A3454" s="1" t="s">
        <v>14210</v>
      </c>
      <c r="B3454" s="1">
        <v>3616840770958</v>
      </c>
      <c r="C3454" s="1" t="s">
        <v>5429</v>
      </c>
      <c r="D3454" t="s">
        <v>8023</v>
      </c>
      <c r="E3454" t="s">
        <v>79</v>
      </c>
      <c r="F3454"/>
      <c r="G3454" t="s">
        <v>22422</v>
      </c>
      <c r="H34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54" t="str">
        <f>IF(ISBLANK(E3454),"",INDEX(UniqueArtist!B:B, MATCH(E3454,UniqueArtist!A:A, 0)))</f>
        <v>Los Hijos de Manuel</v>
      </c>
      <c r="J3454" t="str">
        <f t="shared" si="477"/>
        <v>Los Hijos de Manuel</v>
      </c>
      <c r="K3454" s="4">
        <v>0.1</v>
      </c>
      <c r="L3454" t="str">
        <f t="shared" si="478"/>
        <v/>
      </c>
      <c r="N3454" t="str">
        <f t="shared" si="479"/>
        <v/>
      </c>
      <c r="P3454" t="str">
        <f t="shared" si="480"/>
        <v/>
      </c>
      <c r="R3454" t="str">
        <f t="shared" si="481"/>
        <v/>
      </c>
      <c r="T3454" t="str">
        <f t="shared" si="482"/>
        <v/>
      </c>
      <c r="U3454" s="4"/>
      <c r="V3454" t="str">
        <f t="shared" si="483"/>
        <v/>
      </c>
      <c r="W3454" s="4"/>
      <c r="X3454" t="str">
        <f t="shared" si="484"/>
        <v/>
      </c>
      <c r="Y3454" s="4"/>
      <c r="Z3454" t="str">
        <f t="shared" si="485"/>
        <v/>
      </c>
      <c r="AA3454" s="4"/>
    </row>
    <row r="3455" spans="1:27" x14ac:dyDescent="0.3">
      <c r="A3455" s="1" t="s">
        <v>17481</v>
      </c>
      <c r="B3455" s="1">
        <v>3616840959353</v>
      </c>
      <c r="C3455" t="s">
        <v>2655</v>
      </c>
      <c r="D3455" t="s">
        <v>8023</v>
      </c>
      <c r="E3455" t="s">
        <v>79</v>
      </c>
      <c r="F3455" s="4"/>
      <c r="G3455" t="s">
        <v>22422</v>
      </c>
      <c r="H34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55" t="str">
        <f>IF(ISBLANK(E3455),"",INDEX(UniqueArtist!B:B, MATCH(E3455,UniqueArtist!A:A, 0)))</f>
        <v>Los Hijos de Manuel</v>
      </c>
      <c r="J3455" t="str">
        <f t="shared" si="477"/>
        <v>Los Hijos de Manuel</v>
      </c>
      <c r="K3455" s="4">
        <v>0.1</v>
      </c>
      <c r="L3455" t="str">
        <f t="shared" si="478"/>
        <v/>
      </c>
      <c r="N3455" t="str">
        <f t="shared" si="479"/>
        <v/>
      </c>
      <c r="P3455" t="str">
        <f t="shared" si="480"/>
        <v/>
      </c>
      <c r="R3455" t="str">
        <f t="shared" si="481"/>
        <v/>
      </c>
      <c r="T3455" t="str">
        <f t="shared" si="482"/>
        <v/>
      </c>
      <c r="U3455" s="4"/>
      <c r="V3455" t="str">
        <f t="shared" si="483"/>
        <v/>
      </c>
      <c r="W3455" s="4"/>
      <c r="X3455" t="str">
        <f t="shared" si="484"/>
        <v/>
      </c>
      <c r="Y3455" s="4"/>
      <c r="Z3455" t="str">
        <f t="shared" si="485"/>
        <v/>
      </c>
      <c r="AA3455" s="4"/>
    </row>
    <row r="3456" spans="1:27" x14ac:dyDescent="0.3">
      <c r="A3456" s="1" t="s">
        <v>14211</v>
      </c>
      <c r="B3456" s="1">
        <v>3616840712255</v>
      </c>
      <c r="C3456" s="1" t="s">
        <v>3095</v>
      </c>
      <c r="D3456" t="s">
        <v>8403</v>
      </c>
      <c r="E3456" t="s">
        <v>79</v>
      </c>
      <c r="F3456"/>
      <c r="G3456" t="s">
        <v>22422</v>
      </c>
      <c r="H34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56" t="str">
        <f>IF(ISBLANK(E3456),"",INDEX(UniqueArtist!B:B, MATCH(E3456,UniqueArtist!A:A, 0)))</f>
        <v>Los Hijos de Manuel</v>
      </c>
      <c r="J3456" t="str">
        <f t="shared" si="477"/>
        <v>Los Hijos de Manuel</v>
      </c>
      <c r="K3456" s="4">
        <v>0.1</v>
      </c>
      <c r="L3456" t="str">
        <f t="shared" si="478"/>
        <v/>
      </c>
      <c r="N3456" t="str">
        <f t="shared" si="479"/>
        <v/>
      </c>
      <c r="P3456" t="str">
        <f t="shared" si="480"/>
        <v/>
      </c>
      <c r="R3456" t="str">
        <f t="shared" si="481"/>
        <v/>
      </c>
      <c r="T3456" t="str">
        <f t="shared" si="482"/>
        <v/>
      </c>
      <c r="U3456" s="4"/>
      <c r="V3456" t="str">
        <f t="shared" si="483"/>
        <v/>
      </c>
      <c r="W3456" s="4"/>
      <c r="X3456" t="str">
        <f t="shared" si="484"/>
        <v/>
      </c>
      <c r="Y3456" s="4"/>
      <c r="Z3456" t="str">
        <f t="shared" si="485"/>
        <v/>
      </c>
      <c r="AA3456" s="4"/>
    </row>
    <row r="3457" spans="1:27" x14ac:dyDescent="0.3">
      <c r="A3457" s="1" t="s">
        <v>14212</v>
      </c>
      <c r="B3457" s="1">
        <v>3616840629171</v>
      </c>
      <c r="C3457" s="1" t="s">
        <v>4171</v>
      </c>
      <c r="D3457" t="s">
        <v>9343</v>
      </c>
      <c r="E3457" t="s">
        <v>79</v>
      </c>
      <c r="F3457"/>
      <c r="G3457" t="s">
        <v>22422</v>
      </c>
      <c r="H34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57" t="str">
        <f>IF(ISBLANK(E3457),"",INDEX(UniqueArtist!B:B, MATCH(E3457,UniqueArtist!A:A, 0)))</f>
        <v>Los Hijos de Manuel</v>
      </c>
      <c r="J3457" t="str">
        <f t="shared" si="477"/>
        <v>Los Hijos de Manuel</v>
      </c>
      <c r="K3457" s="4">
        <v>0.1</v>
      </c>
      <c r="L3457" t="str">
        <f t="shared" si="478"/>
        <v/>
      </c>
      <c r="N3457" t="str">
        <f t="shared" si="479"/>
        <v/>
      </c>
      <c r="P3457" t="str">
        <f t="shared" si="480"/>
        <v/>
      </c>
      <c r="R3457" t="str">
        <f t="shared" si="481"/>
        <v/>
      </c>
      <c r="T3457" t="str">
        <f t="shared" si="482"/>
        <v/>
      </c>
      <c r="U3457" s="4"/>
      <c r="V3457" t="str">
        <f t="shared" si="483"/>
        <v/>
      </c>
      <c r="W3457" s="4"/>
      <c r="X3457" t="str">
        <f t="shared" si="484"/>
        <v/>
      </c>
      <c r="Y3457" s="4"/>
      <c r="Z3457" t="str">
        <f t="shared" si="485"/>
        <v/>
      </c>
      <c r="AA3457" s="4"/>
    </row>
    <row r="3458" spans="1:27" x14ac:dyDescent="0.3">
      <c r="A3458" s="1" t="s">
        <v>14213</v>
      </c>
      <c r="B3458" s="1">
        <v>3617051428119</v>
      </c>
      <c r="C3458" s="1" t="s">
        <v>5604</v>
      </c>
      <c r="D3458" t="s">
        <v>10595</v>
      </c>
      <c r="E3458" t="s">
        <v>79</v>
      </c>
      <c r="F3458"/>
      <c r="G3458" t="s">
        <v>22422</v>
      </c>
      <c r="H34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58" t="str">
        <f>IF(ISBLANK(E3458),"",INDEX(UniqueArtist!B:B, MATCH(E3458,UniqueArtist!A:A, 0)))</f>
        <v>Los Hijos de Manuel</v>
      </c>
      <c r="J3458" t="str">
        <f t="shared" ref="J3458:J3521" si="486">IFERROR(TRIM(LEFT(I3458, IFERROR(FIND(",", I3458)-1, LEN(I3458)))), "")</f>
        <v>Los Hijos de Manuel</v>
      </c>
      <c r="K3458" s="4">
        <v>0.1</v>
      </c>
      <c r="L3458" t="str">
        <f t="shared" ref="L3458:L3521" si="487">IFERROR(TRIM(MID(I3458, FIND(",", I3458) + 1, IFERROR(FIND(",", I3458, FIND(",", I3458) + 1) - FIND(",", I3458) - 1, LEN(I3458)))), "")</f>
        <v/>
      </c>
      <c r="N3458" t="str">
        <f t="shared" ref="N3458:N3521" si="488">IFERROR(TRIM(MID(I3458, FIND(",", I3458, FIND(",", I3458) + 1) + 1, IFERROR(FIND(",", I3458, FIND(",", I3458, FIND(",", I3458) + 1) + 1) - FIND(",", I3458, FIND(",", I3458) + 1) - 1, LEN(I3458)))), "")</f>
        <v/>
      </c>
      <c r="P3458" t="str">
        <f t="shared" ref="P3458:P3521" si="489">IFERROR(TRIM(MID(I3458, FIND(",", I3458, FIND(",", I3458, FIND(",", I3458) + 1) + 1) + 1, IFERROR(FIND(",", I3458, FIND(",", I3458, FIND(",", I3458, FIND(",", I3458) + 1) + 1) + 1) - FIND(",", I3458, FIND(",", I3458, FIND(",", I3458) + 1) + 1) - 1, LEN(I3458)))), "")</f>
        <v/>
      </c>
      <c r="R3458" t="str">
        <f t="shared" ref="R3458:R3521" si="490">IFERROR(TRIM(MID(I3458, FIND(",", I3458, FIND(",", I3458, FIND(",", I3458, FIND(",", I3458) + 1) + 1) + 1) + 1, IFERROR(FIND(",", I3458, FIND(",", I3458, FIND(",", I3458, FIND(",", I3458, FIND(",", I3458) + 1) + 1) + 1) + 1) - FIND(",", I3458, FIND(",", I3458, FIND(",", I3458, FIND(",", I3458) + 1) + 1) + 1) - 1, LEN(I3458)))), "")</f>
        <v/>
      </c>
      <c r="T3458" t="str">
        <f t="shared" ref="T3458:T3521" si="491">IFERROR(TRIM(MID(I3458, FIND(",", I3458, FIND(",", I3458, FIND(",", I3458, FIND(",", I3458, FIND(",", I3458, FIND(",", I3458) + 1) + 1) + 1) + 1) + 1) + 1, IFERROR(FIND(",", I3458, FIND(",", I3458, FIND(",", I3458, FIND(",", I3458, FIND(",", I3458, FIND(",", I3458) + 1) + 1) + 1) + 1) + 1) - FIND(",", I3458, FIND(",", I3458, FIND(",", I3458, FIND(",", I3458, FIND(",", I3458) + 1) + 1) + 1) + 1) - 1, LEN(I3458)))), "")</f>
        <v/>
      </c>
      <c r="U3458" s="4"/>
      <c r="V3458" t="str">
        <f t="shared" ref="V3458:V3521" si="492">IFERROR(TRIM(MID(I3458, FIND(",", I3458, FIND(",", I3458, FIND(",", I3458, FIND(",", I3458, FIND(",", I3458, FIND(",", I3458, FIND(",", I3458) + 1) + 1) + 1) + 1) + 1) + 1) + 1, IFERROR(FIND(",", I3458, FIND(",", I3458, FIND(",", I3458, FIND(",", I3458, FIND(",", I3458, FIND(",", I3458, FIND(",", I3458) + 1) + 1) + 1) + 1) + 1) + 1) - FIND(",", I3458, FIND(",", I3458, FIND(",", I3458, FIND(",", I3458, FIND(",", I3458, FIND(",", I3458) + 1) + 1) + 1) + 1) + 1) - 1, LEN(I3458)))), "")</f>
        <v/>
      </c>
      <c r="W3458" s="4"/>
      <c r="X3458" t="str">
        <f t="shared" ref="X3458:X3521" si="493">IFERROR(TRIM(MID(I3458, FIND(",", I3458, FIND(",", I3458, FIND(",", I3458, FIND(",", I3458, FIND(",", I3458, FIND(",", I3458, FIND(",", I3458, FIND(",", I3458) + 1) + 1) + 1) + 1) + 1) + 1) + 1) + 1, IFERROR(FIND(",", I3458, FIND(",", I3458, FIND(",", I3458, FIND(",", I3458, FIND(",", I3458, FIND(",", I3458, FIND(",", I3458, FIND(",", I3458) + 1) + 1) + 1) + 1) + 1) + 1) + 1) - FIND(",", I3458, FIND(",", I3458, FIND(",", I3458, FIND(",", I3458, FIND(",", I3458, FIND(",", I3458, FIND(",", I3458) + 1) + 1) + 1) + 1) + 1) + 1) - 1, LEN(I3458)))), "")</f>
        <v/>
      </c>
      <c r="Y3458" s="4"/>
      <c r="Z3458" t="str">
        <f t="shared" ref="Z3458:Z3521" si="494">IFERROR(TRIM(MID(I3458, FIND(",", I3458, FIND(",", I3458, FIND(",", I3458, FIND(",", I3458, FIND(",", I3458, FIND(",", I3458, FIND(",", I3458, FIND(",", I3458, FIND(",", I3458) + 1) + 1) + 1) + 1) + 1) + 1) + 1) + 1) + 1, IFERROR(FIND(",", I3458, FIND(",", I3458, FIND(",", I3458, FIND(",", I3458, FIND(",", I3458, FIND(",", I3458, FIND(",", I3458, FIND(",", I3458, FIND(",", I3458) + 1) + 1) + 1) + 1) + 1) + 1) + 1) + 1) - FIND(",", I3458, FIND(",", I3458, FIND(",", I3458, FIND(",", I3458, FIND(",", I3458, FIND(",", I3458, FIND(",", I3458, FIND(",", I3458) + 1) + 1) + 1) + 1) + 1) + 1) + 1) - 1, LEN(I3458)))), "")</f>
        <v/>
      </c>
      <c r="AA3458" s="4"/>
    </row>
    <row r="3459" spans="1:27" x14ac:dyDescent="0.3">
      <c r="A3459" s="1" t="s">
        <v>18159</v>
      </c>
      <c r="B3459" s="1">
        <v>3617229549431</v>
      </c>
      <c r="C3459" t="s">
        <v>18160</v>
      </c>
      <c r="D3459" t="s">
        <v>18161</v>
      </c>
      <c r="E3459" t="s">
        <v>45</v>
      </c>
      <c r="F3459" s="4"/>
      <c r="G3459" t="s">
        <v>22422</v>
      </c>
      <c r="H345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459" t="str">
        <f>IF(ISBLANK(E3459),"",INDEX(UniqueArtist!B:B, MATCH(E3459,UniqueArtist!A:A, 0)))</f>
        <v>Voz de Mando</v>
      </c>
      <c r="J3459" t="str">
        <f t="shared" si="486"/>
        <v>Voz de Mando</v>
      </c>
      <c r="K3459" s="4">
        <v>1</v>
      </c>
      <c r="L3459" t="str">
        <f t="shared" si="487"/>
        <v/>
      </c>
      <c r="N3459" t="str">
        <f t="shared" si="488"/>
        <v/>
      </c>
      <c r="P3459" t="str">
        <f t="shared" si="489"/>
        <v/>
      </c>
      <c r="R3459" t="str">
        <f t="shared" si="490"/>
        <v/>
      </c>
      <c r="T3459" t="str">
        <f t="shared" si="491"/>
        <v/>
      </c>
      <c r="U3459" s="4"/>
      <c r="V3459" t="str">
        <f t="shared" si="492"/>
        <v/>
      </c>
      <c r="W3459" s="4"/>
      <c r="X3459" t="str">
        <f t="shared" si="493"/>
        <v/>
      </c>
      <c r="Y3459" s="4"/>
      <c r="Z3459" t="str">
        <f t="shared" si="494"/>
        <v/>
      </c>
      <c r="AA3459" s="4"/>
    </row>
    <row r="3460" spans="1:27" x14ac:dyDescent="0.3">
      <c r="A3460" s="1" t="s">
        <v>11784</v>
      </c>
      <c r="B3460" s="1">
        <v>3615936534641</v>
      </c>
      <c r="C3460" s="1" t="s">
        <v>3019</v>
      </c>
      <c r="D3460" t="s">
        <v>8335</v>
      </c>
      <c r="E3460" t="s">
        <v>10680</v>
      </c>
      <c r="F3460"/>
      <c r="G3460" t="s">
        <v>22422</v>
      </c>
      <c r="H34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60" t="str">
        <f>IF(ISBLANK(E3460),"",INDEX(UniqueArtist!B:B, MATCH(E3460,UniqueArtist!A:A, 0)))</f>
        <v>Inteligencia Norteña</v>
      </c>
      <c r="J3460" t="str">
        <f t="shared" si="486"/>
        <v>Inteligencia Norteña</v>
      </c>
      <c r="K3460" s="4">
        <v>0.1</v>
      </c>
      <c r="L3460" t="str">
        <f t="shared" si="487"/>
        <v/>
      </c>
      <c r="N3460" t="str">
        <f t="shared" si="488"/>
        <v/>
      </c>
      <c r="P3460" t="str">
        <f t="shared" si="489"/>
        <v/>
      </c>
      <c r="R3460" t="str">
        <f t="shared" si="490"/>
        <v/>
      </c>
      <c r="T3460" t="str">
        <f t="shared" si="491"/>
        <v/>
      </c>
      <c r="U3460" s="4"/>
      <c r="V3460" t="str">
        <f t="shared" si="492"/>
        <v/>
      </c>
      <c r="W3460" s="4"/>
      <c r="X3460" t="str">
        <f t="shared" si="493"/>
        <v/>
      </c>
      <c r="Y3460" s="4"/>
      <c r="Z3460" t="str">
        <f t="shared" si="494"/>
        <v/>
      </c>
      <c r="AA3460" s="4"/>
    </row>
    <row r="3461" spans="1:27" x14ac:dyDescent="0.3">
      <c r="A3461" s="1" t="s">
        <v>14214</v>
      </c>
      <c r="B3461" s="1">
        <v>3617056557364</v>
      </c>
      <c r="C3461" s="1" t="s">
        <v>1664</v>
      </c>
      <c r="D3461" t="s">
        <v>7132</v>
      </c>
      <c r="E3461" t="s">
        <v>5</v>
      </c>
      <c r="F3461"/>
      <c r="G3461" t="s">
        <v>22422</v>
      </c>
      <c r="H34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61" t="str">
        <f>IF(ISBLANK(E3461),"",INDEX(UniqueArtist!B:B, MATCH(E3461,UniqueArtist!A:A, 0)))</f>
        <v>Los Dos Carnales</v>
      </c>
      <c r="J3461" t="str">
        <f t="shared" si="486"/>
        <v>Los Dos Carnales</v>
      </c>
      <c r="K3461" s="4">
        <v>0.1</v>
      </c>
      <c r="L3461" t="str">
        <f t="shared" si="487"/>
        <v/>
      </c>
      <c r="N3461" t="str">
        <f t="shared" si="488"/>
        <v/>
      </c>
      <c r="P3461" t="str">
        <f t="shared" si="489"/>
        <v/>
      </c>
      <c r="R3461" t="str">
        <f t="shared" si="490"/>
        <v/>
      </c>
      <c r="T3461" t="str">
        <f t="shared" si="491"/>
        <v/>
      </c>
      <c r="U3461" s="4"/>
      <c r="V3461" t="str">
        <f t="shared" si="492"/>
        <v/>
      </c>
      <c r="W3461" s="4"/>
      <c r="X3461" t="str">
        <f t="shared" si="493"/>
        <v/>
      </c>
      <c r="Y3461" s="4"/>
      <c r="Z3461" t="str">
        <f t="shared" si="494"/>
        <v/>
      </c>
      <c r="AA3461" s="4"/>
    </row>
    <row r="3462" spans="1:27" x14ac:dyDescent="0.3">
      <c r="A3462" s="1" t="s">
        <v>14215</v>
      </c>
      <c r="B3462" s="1">
        <v>3617226662812</v>
      </c>
      <c r="C3462" s="1" t="s">
        <v>773</v>
      </c>
      <c r="D3462" t="s">
        <v>6322</v>
      </c>
      <c r="E3462" t="s">
        <v>10683</v>
      </c>
      <c r="F3462"/>
      <c r="G3462" t="s">
        <v>22422</v>
      </c>
      <c r="H346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462" t="str">
        <f>IF(ISBLANK(E3462),"",INDEX(UniqueArtist!B:B, MATCH(E3462,UniqueArtist!A:A, 0)))</f>
        <v>AfinArte Music</v>
      </c>
      <c r="J3462" t="str">
        <f t="shared" si="486"/>
        <v>AfinArte Music</v>
      </c>
      <c r="K3462" s="4">
        <v>1</v>
      </c>
      <c r="L3462" t="str">
        <f t="shared" si="487"/>
        <v/>
      </c>
      <c r="N3462" t="str">
        <f t="shared" si="488"/>
        <v/>
      </c>
      <c r="P3462" t="str">
        <f t="shared" si="489"/>
        <v/>
      </c>
      <c r="R3462" t="str">
        <f t="shared" si="490"/>
        <v/>
      </c>
      <c r="T3462" t="str">
        <f t="shared" si="491"/>
        <v/>
      </c>
      <c r="U3462" s="4"/>
      <c r="V3462" t="str">
        <f t="shared" si="492"/>
        <v/>
      </c>
      <c r="W3462" s="4"/>
      <c r="X3462" t="str">
        <f t="shared" si="493"/>
        <v/>
      </c>
      <c r="Y3462" s="4"/>
      <c r="Z3462" t="str">
        <f t="shared" si="494"/>
        <v/>
      </c>
      <c r="AA3462" s="4"/>
    </row>
    <row r="3463" spans="1:27" x14ac:dyDescent="0.3">
      <c r="A3463" s="1" t="s">
        <v>14216</v>
      </c>
      <c r="B3463" s="1">
        <v>3617050499370</v>
      </c>
      <c r="C3463" s="1" t="s">
        <v>2775</v>
      </c>
      <c r="D3463" t="s">
        <v>8122</v>
      </c>
      <c r="E3463" t="s">
        <v>10668</v>
      </c>
      <c r="F3463"/>
      <c r="G3463" t="s">
        <v>22422</v>
      </c>
      <c r="H34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63" t="str">
        <f>IF(ISBLANK(E3463),"",INDEX(UniqueArtist!B:B, MATCH(E3463,UniqueArtist!A:A, 0)))</f>
        <v>Los Hijos de Manuel</v>
      </c>
      <c r="J3463" t="str">
        <f t="shared" si="486"/>
        <v>Los Hijos de Manuel</v>
      </c>
      <c r="K3463" s="4">
        <v>0.1</v>
      </c>
      <c r="L3463" t="str">
        <f t="shared" si="487"/>
        <v/>
      </c>
      <c r="M3463" s="8"/>
      <c r="N3463" t="str">
        <f t="shared" si="488"/>
        <v/>
      </c>
      <c r="O3463" s="8"/>
      <c r="P3463" t="str">
        <f t="shared" si="489"/>
        <v/>
      </c>
      <c r="R3463" t="str">
        <f t="shared" si="490"/>
        <v/>
      </c>
      <c r="T3463" t="str">
        <f t="shared" si="491"/>
        <v/>
      </c>
      <c r="U3463" s="4"/>
      <c r="V3463" t="str">
        <f t="shared" si="492"/>
        <v/>
      </c>
      <c r="W3463" s="4"/>
      <c r="X3463" t="str">
        <f t="shared" si="493"/>
        <v/>
      </c>
      <c r="Y3463" s="4"/>
      <c r="Z3463" t="str">
        <f t="shared" si="494"/>
        <v/>
      </c>
      <c r="AA3463" s="4"/>
    </row>
    <row r="3464" spans="1:27" x14ac:dyDescent="0.3">
      <c r="A3464" s="1" t="s">
        <v>14217</v>
      </c>
      <c r="B3464" s="1">
        <v>3617228029927</v>
      </c>
      <c r="C3464" s="1" t="s">
        <v>5012</v>
      </c>
      <c r="D3464" t="s">
        <v>10070</v>
      </c>
      <c r="E3464" t="s">
        <v>10683</v>
      </c>
      <c r="F3464"/>
      <c r="G3464" t="s">
        <v>22422</v>
      </c>
      <c r="H346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464" t="str">
        <f>IF(ISBLANK(E3464),"",INDEX(UniqueArtist!B:B, MATCH(E3464,UniqueArtist!A:A, 0)))</f>
        <v>AfinArte Music</v>
      </c>
      <c r="J3464" t="str">
        <f t="shared" si="486"/>
        <v>AfinArte Music</v>
      </c>
      <c r="K3464" s="4">
        <v>1</v>
      </c>
      <c r="L3464" t="str">
        <f t="shared" si="487"/>
        <v/>
      </c>
      <c r="N3464" t="str">
        <f t="shared" si="488"/>
        <v/>
      </c>
      <c r="P3464" t="str">
        <f t="shared" si="489"/>
        <v/>
      </c>
      <c r="R3464" t="str">
        <f t="shared" si="490"/>
        <v/>
      </c>
      <c r="T3464" t="str">
        <f t="shared" si="491"/>
        <v/>
      </c>
      <c r="U3464" s="4"/>
      <c r="V3464" t="str">
        <f t="shared" si="492"/>
        <v/>
      </c>
      <c r="W3464" s="4"/>
      <c r="X3464" t="str">
        <f t="shared" si="493"/>
        <v/>
      </c>
      <c r="Y3464" s="4"/>
      <c r="Z3464" t="str">
        <f t="shared" si="494"/>
        <v/>
      </c>
      <c r="AA3464" s="4"/>
    </row>
    <row r="3465" spans="1:27" x14ac:dyDescent="0.3">
      <c r="A3465" s="1" t="s">
        <v>14218</v>
      </c>
      <c r="B3465" s="1">
        <v>3616402017347</v>
      </c>
      <c r="C3465" s="1" t="s">
        <v>873</v>
      </c>
      <c r="D3465" t="s">
        <v>6413</v>
      </c>
      <c r="E3465" t="s">
        <v>53</v>
      </c>
      <c r="F3465"/>
      <c r="G3465" t="s">
        <v>22422</v>
      </c>
      <c r="H34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65" t="str">
        <f>IF(ISBLANK(E3465),"",INDEX(UniqueArtist!B:B, MATCH(E3465,UniqueArtist!A:A, 0)))</f>
        <v>Gerardo Diaz</v>
      </c>
      <c r="J3465" t="str">
        <f t="shared" si="486"/>
        <v>Gerardo Diaz</v>
      </c>
      <c r="K3465" s="4">
        <v>0.1</v>
      </c>
      <c r="L3465" t="str">
        <f t="shared" si="487"/>
        <v/>
      </c>
      <c r="N3465" t="str">
        <f t="shared" si="488"/>
        <v/>
      </c>
      <c r="P3465" t="str">
        <f t="shared" si="489"/>
        <v/>
      </c>
      <c r="R3465" t="str">
        <f t="shared" si="490"/>
        <v/>
      </c>
      <c r="T3465" t="str">
        <f t="shared" si="491"/>
        <v/>
      </c>
      <c r="U3465" s="4"/>
      <c r="V3465" t="str">
        <f t="shared" si="492"/>
        <v/>
      </c>
      <c r="W3465" s="4"/>
      <c r="X3465" t="str">
        <f t="shared" si="493"/>
        <v/>
      </c>
      <c r="Y3465" s="4"/>
      <c r="Z3465" t="str">
        <f t="shared" si="494"/>
        <v/>
      </c>
      <c r="AA3465" s="4"/>
    </row>
    <row r="3466" spans="1:27" x14ac:dyDescent="0.3">
      <c r="A3466" s="1" t="s">
        <v>14219</v>
      </c>
      <c r="B3466" s="1">
        <v>3617057653591</v>
      </c>
      <c r="C3466" s="1" t="s">
        <v>4840</v>
      </c>
      <c r="D3466" t="s">
        <v>9920</v>
      </c>
      <c r="E3466" t="s">
        <v>5</v>
      </c>
      <c r="F3466"/>
      <c r="G3466" t="s">
        <v>22422</v>
      </c>
      <c r="H34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66" t="str">
        <f>IF(ISBLANK(E3466),"",INDEX(UniqueArtist!B:B, MATCH(E3466,UniqueArtist!A:A, 0)))</f>
        <v>Los Dos Carnales</v>
      </c>
      <c r="J3466" t="str">
        <f t="shared" si="486"/>
        <v>Los Dos Carnales</v>
      </c>
      <c r="K3466" s="4">
        <v>0.1</v>
      </c>
      <c r="L3466" t="str">
        <f t="shared" si="487"/>
        <v/>
      </c>
      <c r="N3466" t="str">
        <f t="shared" si="488"/>
        <v/>
      </c>
      <c r="P3466" t="str">
        <f t="shared" si="489"/>
        <v/>
      </c>
      <c r="R3466" t="str">
        <f t="shared" si="490"/>
        <v/>
      </c>
      <c r="T3466" t="str">
        <f t="shared" si="491"/>
        <v/>
      </c>
      <c r="U3466" s="4"/>
      <c r="V3466" t="str">
        <f t="shared" si="492"/>
        <v/>
      </c>
      <c r="W3466" s="4"/>
      <c r="X3466" t="str">
        <f t="shared" si="493"/>
        <v/>
      </c>
      <c r="Y3466" s="4"/>
      <c r="Z3466" t="str">
        <f t="shared" si="494"/>
        <v/>
      </c>
      <c r="AA3466" s="4"/>
    </row>
    <row r="3467" spans="1:27" x14ac:dyDescent="0.3">
      <c r="A3467" s="1" t="s">
        <v>14220</v>
      </c>
      <c r="B3467" s="1">
        <v>3617059830082</v>
      </c>
      <c r="C3467" s="1" t="s">
        <v>326</v>
      </c>
      <c r="D3467" t="s">
        <v>5894</v>
      </c>
      <c r="E3467" t="s">
        <v>10680</v>
      </c>
      <c r="F3467"/>
      <c r="G3467" t="s">
        <v>22422</v>
      </c>
      <c r="H34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67" t="str">
        <f>IF(ISBLANK(E3467),"",INDEX(UniqueArtist!B:B, MATCH(E3467,UniqueArtist!A:A, 0)))</f>
        <v>Inteligencia Norteña</v>
      </c>
      <c r="J3467" t="str">
        <f t="shared" si="486"/>
        <v>Inteligencia Norteña</v>
      </c>
      <c r="K3467" s="4">
        <v>0.1</v>
      </c>
      <c r="L3467" t="str">
        <f t="shared" si="487"/>
        <v/>
      </c>
      <c r="N3467" t="str">
        <f t="shared" si="488"/>
        <v/>
      </c>
      <c r="P3467" t="str">
        <f t="shared" si="489"/>
        <v/>
      </c>
      <c r="R3467" t="str">
        <f t="shared" si="490"/>
        <v/>
      </c>
      <c r="T3467" t="str">
        <f t="shared" si="491"/>
        <v/>
      </c>
      <c r="U3467" s="4"/>
      <c r="V3467" t="str">
        <f t="shared" si="492"/>
        <v/>
      </c>
      <c r="W3467" s="4"/>
      <c r="X3467" t="str">
        <f t="shared" si="493"/>
        <v/>
      </c>
      <c r="Y3467" s="4"/>
      <c r="Z3467" t="str">
        <f t="shared" si="494"/>
        <v/>
      </c>
      <c r="AA3467" s="4"/>
    </row>
    <row r="3468" spans="1:27" x14ac:dyDescent="0.3">
      <c r="A3468" s="1" t="s">
        <v>14221</v>
      </c>
      <c r="B3468" s="1">
        <v>3616403241765</v>
      </c>
      <c r="C3468" s="1" t="s">
        <v>5553</v>
      </c>
      <c r="D3468" t="s">
        <v>10548</v>
      </c>
      <c r="E3468" t="s">
        <v>10682</v>
      </c>
      <c r="F3468"/>
      <c r="G3468" t="s">
        <v>22422</v>
      </c>
      <c r="H34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68" t="str">
        <f>IF(ISBLANK(E3468),"",INDEX(UniqueArtist!B:B, MATCH(E3468,UniqueArtist!A:A, 0)))</f>
        <v>Codice</v>
      </c>
      <c r="J3468" t="str">
        <f t="shared" si="486"/>
        <v>Codice</v>
      </c>
      <c r="K3468" s="4">
        <v>0.1</v>
      </c>
      <c r="L3468" t="str">
        <f t="shared" si="487"/>
        <v/>
      </c>
      <c r="N3468" t="str">
        <f t="shared" si="488"/>
        <v/>
      </c>
      <c r="P3468" t="str">
        <f t="shared" si="489"/>
        <v/>
      </c>
      <c r="R3468" t="str">
        <f t="shared" si="490"/>
        <v/>
      </c>
      <c r="T3468" t="str">
        <f t="shared" si="491"/>
        <v/>
      </c>
      <c r="U3468" s="4"/>
      <c r="V3468" t="str">
        <f t="shared" si="492"/>
        <v/>
      </c>
      <c r="W3468" s="4"/>
      <c r="X3468" t="str">
        <f t="shared" si="493"/>
        <v/>
      </c>
      <c r="Y3468" s="4"/>
      <c r="Z3468" t="str">
        <f t="shared" si="494"/>
        <v/>
      </c>
      <c r="AA3468" s="4"/>
    </row>
    <row r="3469" spans="1:27" x14ac:dyDescent="0.3">
      <c r="A3469" s="1" t="s">
        <v>14222</v>
      </c>
      <c r="B3469" s="1">
        <v>3617054101453</v>
      </c>
      <c r="C3469" s="1" t="s">
        <v>3218</v>
      </c>
      <c r="D3469" t="s">
        <v>8509</v>
      </c>
      <c r="E3469" t="s">
        <v>10688</v>
      </c>
      <c r="F3469"/>
      <c r="G3469" t="s">
        <v>22422</v>
      </c>
      <c r="H34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69" t="str">
        <f>IF(ISBLANK(E3469),"",INDEX(UniqueArtist!B:B, MATCH(E3469,UniqueArtist!A:A, 0)))</f>
        <v>Grupo Nueva Liga</v>
      </c>
      <c r="J3469" t="str">
        <f t="shared" si="486"/>
        <v>Grupo Nueva Liga</v>
      </c>
      <c r="K3469" s="4">
        <v>0.1</v>
      </c>
      <c r="L3469" t="str">
        <f t="shared" si="487"/>
        <v/>
      </c>
      <c r="N3469" t="str">
        <f t="shared" si="488"/>
        <v/>
      </c>
      <c r="P3469" t="str">
        <f t="shared" si="489"/>
        <v/>
      </c>
      <c r="R3469" t="str">
        <f t="shared" si="490"/>
        <v/>
      </c>
      <c r="T3469" t="str">
        <f t="shared" si="491"/>
        <v/>
      </c>
      <c r="U3469" s="4"/>
      <c r="V3469" t="str">
        <f t="shared" si="492"/>
        <v/>
      </c>
      <c r="W3469" s="4"/>
      <c r="X3469" t="str">
        <f t="shared" si="493"/>
        <v/>
      </c>
      <c r="Y3469" s="4"/>
      <c r="Z3469" t="str">
        <f t="shared" si="494"/>
        <v/>
      </c>
      <c r="AA3469" s="4"/>
    </row>
    <row r="3470" spans="1:27" x14ac:dyDescent="0.3">
      <c r="A3470" s="1" t="s">
        <v>14223</v>
      </c>
      <c r="B3470" s="1">
        <v>3616841013894</v>
      </c>
      <c r="C3470" s="1" t="s">
        <v>3773</v>
      </c>
      <c r="D3470" t="s">
        <v>8992</v>
      </c>
      <c r="E3470" t="s">
        <v>10688</v>
      </c>
      <c r="F3470"/>
      <c r="G3470" t="s">
        <v>22422</v>
      </c>
      <c r="H34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70" t="str">
        <f>IF(ISBLANK(E3470),"",INDEX(UniqueArtist!B:B, MATCH(E3470,UniqueArtist!A:A, 0)))</f>
        <v>Grupo Nueva Liga</v>
      </c>
      <c r="J3470" t="str">
        <f t="shared" si="486"/>
        <v>Grupo Nueva Liga</v>
      </c>
      <c r="K3470" s="4">
        <v>0.1</v>
      </c>
      <c r="L3470" t="str">
        <f t="shared" si="487"/>
        <v/>
      </c>
      <c r="N3470" t="str">
        <f t="shared" si="488"/>
        <v/>
      </c>
      <c r="P3470" t="str">
        <f t="shared" si="489"/>
        <v/>
      </c>
      <c r="R3470" t="str">
        <f t="shared" si="490"/>
        <v/>
      </c>
      <c r="T3470" t="str">
        <f t="shared" si="491"/>
        <v/>
      </c>
      <c r="U3470" s="4"/>
      <c r="V3470" t="str">
        <f t="shared" si="492"/>
        <v/>
      </c>
      <c r="W3470" s="4"/>
      <c r="X3470" t="str">
        <f t="shared" si="493"/>
        <v/>
      </c>
      <c r="Y3470" s="4"/>
      <c r="Z3470" t="str">
        <f t="shared" si="494"/>
        <v/>
      </c>
      <c r="AA3470" s="4"/>
    </row>
    <row r="3471" spans="1:27" x14ac:dyDescent="0.3">
      <c r="A3471" s="1" t="s">
        <v>14224</v>
      </c>
      <c r="B3471" s="1">
        <v>3617224671786</v>
      </c>
      <c r="C3471" s="1" t="s">
        <v>3355</v>
      </c>
      <c r="D3471" t="s">
        <v>8630</v>
      </c>
      <c r="E3471" t="s">
        <v>5</v>
      </c>
      <c r="F3471"/>
      <c r="G3471" t="s">
        <v>22422</v>
      </c>
      <c r="H34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71" t="str">
        <f>IF(ISBLANK(E3471),"",INDEX(UniqueArtist!B:B, MATCH(E3471,UniqueArtist!A:A, 0)))</f>
        <v>Los Dos Carnales</v>
      </c>
      <c r="J3471" t="str">
        <f t="shared" si="486"/>
        <v>Los Dos Carnales</v>
      </c>
      <c r="K3471" s="4">
        <v>0.1</v>
      </c>
      <c r="L3471" t="str">
        <f t="shared" si="487"/>
        <v/>
      </c>
      <c r="N3471" t="str">
        <f t="shared" si="488"/>
        <v/>
      </c>
      <c r="P3471" t="str">
        <f t="shared" si="489"/>
        <v/>
      </c>
      <c r="R3471" t="str">
        <f t="shared" si="490"/>
        <v/>
      </c>
      <c r="T3471" t="str">
        <f t="shared" si="491"/>
        <v/>
      </c>
      <c r="U3471" s="4"/>
      <c r="V3471" t="str">
        <f t="shared" si="492"/>
        <v/>
      </c>
      <c r="W3471" s="4"/>
      <c r="X3471" t="str">
        <f t="shared" si="493"/>
        <v/>
      </c>
      <c r="Y3471" s="4"/>
      <c r="Z3471" t="str">
        <f t="shared" si="494"/>
        <v/>
      </c>
      <c r="AA3471" s="4"/>
    </row>
    <row r="3472" spans="1:27" x14ac:dyDescent="0.3">
      <c r="A3472" s="1" t="s">
        <v>14225</v>
      </c>
      <c r="B3472" s="1">
        <v>3616401523689</v>
      </c>
      <c r="C3472" s="1" t="s">
        <v>2198</v>
      </c>
      <c r="D3472" t="s">
        <v>7606</v>
      </c>
      <c r="E3472" t="s">
        <v>10767</v>
      </c>
      <c r="F3472"/>
      <c r="G3472" t="s">
        <v>22422</v>
      </c>
      <c r="H34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72" t="str">
        <f>IF(ISBLANK(E3472),"",INDEX(UniqueArtist!B:B, MATCH(E3472,UniqueArtist!A:A, 0)))</f>
        <v>Nivel C</v>
      </c>
      <c r="J3472" t="str">
        <f t="shared" si="486"/>
        <v>Nivel C</v>
      </c>
      <c r="K3472" s="4">
        <v>0.1</v>
      </c>
      <c r="L3472" t="str">
        <f t="shared" si="487"/>
        <v/>
      </c>
      <c r="N3472" t="str">
        <f t="shared" si="488"/>
        <v/>
      </c>
      <c r="P3472" t="str">
        <f t="shared" si="489"/>
        <v/>
      </c>
      <c r="R3472" t="str">
        <f t="shared" si="490"/>
        <v/>
      </c>
      <c r="T3472" t="str">
        <f t="shared" si="491"/>
        <v/>
      </c>
      <c r="U3472" s="4"/>
      <c r="V3472" t="str">
        <f t="shared" si="492"/>
        <v/>
      </c>
      <c r="W3472" s="4"/>
      <c r="X3472" t="str">
        <f t="shared" si="493"/>
        <v/>
      </c>
      <c r="Y3472" s="4"/>
      <c r="Z3472" t="str">
        <f t="shared" si="494"/>
        <v/>
      </c>
      <c r="AA3472" s="4"/>
    </row>
    <row r="3473" spans="1:27" x14ac:dyDescent="0.3">
      <c r="A3473" s="1" t="s">
        <v>14226</v>
      </c>
      <c r="B3473" s="1">
        <v>3616404820242</v>
      </c>
      <c r="C3473" s="1" t="s">
        <v>2163</v>
      </c>
      <c r="D3473" t="s">
        <v>7573</v>
      </c>
      <c r="E3473" t="s">
        <v>5</v>
      </c>
      <c r="F3473"/>
      <c r="G3473" t="s">
        <v>22422</v>
      </c>
      <c r="H34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73" t="str">
        <f>IF(ISBLANK(E3473),"",INDEX(UniqueArtist!B:B, MATCH(E3473,UniqueArtist!A:A, 0)))</f>
        <v>Los Dos Carnales</v>
      </c>
      <c r="J3473" t="str">
        <f t="shared" si="486"/>
        <v>Los Dos Carnales</v>
      </c>
      <c r="K3473" s="4">
        <v>0.1</v>
      </c>
      <c r="L3473" t="str">
        <f t="shared" si="487"/>
        <v/>
      </c>
      <c r="N3473" t="str">
        <f t="shared" si="488"/>
        <v/>
      </c>
      <c r="P3473" t="str">
        <f t="shared" si="489"/>
        <v/>
      </c>
      <c r="R3473" t="str">
        <f t="shared" si="490"/>
        <v/>
      </c>
      <c r="T3473" t="str">
        <f t="shared" si="491"/>
        <v/>
      </c>
      <c r="U3473" s="4"/>
      <c r="V3473" t="str">
        <f t="shared" si="492"/>
        <v/>
      </c>
      <c r="W3473" s="4"/>
      <c r="X3473" t="str">
        <f t="shared" si="493"/>
        <v/>
      </c>
      <c r="Y3473" s="4"/>
      <c r="Z3473" t="str">
        <f t="shared" si="494"/>
        <v/>
      </c>
      <c r="AA3473" s="4"/>
    </row>
    <row r="3474" spans="1:27" x14ac:dyDescent="0.3">
      <c r="A3474" s="1" t="s">
        <v>14227</v>
      </c>
      <c r="B3474" s="1">
        <v>3616405913837</v>
      </c>
      <c r="C3474" s="1" t="s">
        <v>4915</v>
      </c>
      <c r="D3474" t="s">
        <v>9987</v>
      </c>
      <c r="E3474" t="s">
        <v>10791</v>
      </c>
      <c r="F3474"/>
      <c r="G3474" t="s">
        <v>22422</v>
      </c>
      <c r="H34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74" t="str">
        <f>IF(ISBLANK(E3474),"",INDEX(UniqueArtist!B:B, MATCH(E3474,UniqueArtist!A:A, 0)))</f>
        <v>Impostores De Nuevo Leon</v>
      </c>
      <c r="J3474" t="str">
        <f t="shared" si="486"/>
        <v>Impostores De Nuevo Leon</v>
      </c>
      <c r="K3474" s="4">
        <v>0.1</v>
      </c>
      <c r="L3474" t="str">
        <f t="shared" si="487"/>
        <v/>
      </c>
      <c r="N3474" t="str">
        <f t="shared" si="488"/>
        <v/>
      </c>
      <c r="P3474" t="str">
        <f t="shared" si="489"/>
        <v/>
      </c>
      <c r="R3474" t="str">
        <f t="shared" si="490"/>
        <v/>
      </c>
      <c r="T3474" t="str">
        <f t="shared" si="491"/>
        <v/>
      </c>
      <c r="U3474" s="4"/>
      <c r="V3474" t="str">
        <f t="shared" si="492"/>
        <v/>
      </c>
      <c r="W3474" s="4"/>
      <c r="X3474" t="str">
        <f t="shared" si="493"/>
        <v/>
      </c>
      <c r="Y3474" s="4"/>
      <c r="Z3474" t="str">
        <f t="shared" si="494"/>
        <v/>
      </c>
      <c r="AA3474" s="4"/>
    </row>
    <row r="3475" spans="1:27" x14ac:dyDescent="0.3">
      <c r="A3475" s="1" t="s">
        <v>14228</v>
      </c>
      <c r="B3475" s="1">
        <v>3616409493335</v>
      </c>
      <c r="C3475" s="1" t="s">
        <v>4824</v>
      </c>
      <c r="D3475" t="s">
        <v>9904</v>
      </c>
      <c r="E3475" t="s">
        <v>64</v>
      </c>
      <c r="F3475"/>
      <c r="G3475" t="s">
        <v>22422</v>
      </c>
      <c r="H34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75" t="str">
        <f>IF(ISBLANK(E3475),"",INDEX(UniqueArtist!B:B, MATCH(E3475,UniqueArtist!A:A, 0)))</f>
        <v>Impostores De Nuevo Leon</v>
      </c>
      <c r="J3475" t="str">
        <f t="shared" si="486"/>
        <v>Impostores De Nuevo Leon</v>
      </c>
      <c r="K3475" s="4">
        <v>0.1</v>
      </c>
      <c r="L3475" t="str">
        <f t="shared" si="487"/>
        <v/>
      </c>
      <c r="N3475" t="str">
        <f t="shared" si="488"/>
        <v/>
      </c>
      <c r="P3475" t="str">
        <f t="shared" si="489"/>
        <v/>
      </c>
      <c r="R3475" t="str">
        <f t="shared" si="490"/>
        <v/>
      </c>
      <c r="T3475" t="str">
        <f t="shared" si="491"/>
        <v/>
      </c>
      <c r="U3475" s="4"/>
      <c r="V3475" t="str">
        <f t="shared" si="492"/>
        <v/>
      </c>
      <c r="W3475" s="4"/>
      <c r="X3475" t="str">
        <f t="shared" si="493"/>
        <v/>
      </c>
      <c r="Y3475" s="4"/>
      <c r="Z3475" t="str">
        <f t="shared" si="494"/>
        <v/>
      </c>
      <c r="AA3475" s="4"/>
    </row>
    <row r="3476" spans="1:27" x14ac:dyDescent="0.3">
      <c r="A3476" s="1" t="s">
        <v>14229</v>
      </c>
      <c r="B3476" s="1">
        <v>3616408054995</v>
      </c>
      <c r="C3476" s="1" t="s">
        <v>3774</v>
      </c>
      <c r="D3476" t="s">
        <v>8993</v>
      </c>
      <c r="E3476" t="s">
        <v>64</v>
      </c>
      <c r="F3476"/>
      <c r="G3476" t="s">
        <v>22422</v>
      </c>
      <c r="H34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76" t="str">
        <f>IF(ISBLANK(E3476),"",INDEX(UniqueArtist!B:B, MATCH(E3476,UniqueArtist!A:A, 0)))</f>
        <v>Impostores De Nuevo Leon</v>
      </c>
      <c r="J3476" t="str">
        <f t="shared" si="486"/>
        <v>Impostores De Nuevo Leon</v>
      </c>
      <c r="K3476" s="4">
        <v>0.1</v>
      </c>
      <c r="L3476" t="str">
        <f t="shared" si="487"/>
        <v/>
      </c>
      <c r="N3476" t="str">
        <f t="shared" si="488"/>
        <v/>
      </c>
      <c r="P3476" t="str">
        <f t="shared" si="489"/>
        <v/>
      </c>
      <c r="R3476" t="str">
        <f t="shared" si="490"/>
        <v/>
      </c>
      <c r="T3476" t="str">
        <f t="shared" si="491"/>
        <v/>
      </c>
      <c r="U3476" s="4"/>
      <c r="V3476" t="str">
        <f t="shared" si="492"/>
        <v/>
      </c>
      <c r="W3476" s="4"/>
      <c r="X3476" t="str">
        <f t="shared" si="493"/>
        <v/>
      </c>
      <c r="Y3476" s="4"/>
      <c r="Z3476" t="str">
        <f t="shared" si="494"/>
        <v/>
      </c>
      <c r="AA3476" s="4"/>
    </row>
    <row r="3477" spans="1:27" x14ac:dyDescent="0.3">
      <c r="A3477" s="1" t="s">
        <v>14230</v>
      </c>
      <c r="B3477" s="1">
        <v>3616849767508</v>
      </c>
      <c r="C3477" s="1" t="s">
        <v>241</v>
      </c>
      <c r="D3477" t="s">
        <v>5812</v>
      </c>
      <c r="E3477" t="s">
        <v>53</v>
      </c>
      <c r="F3477"/>
      <c r="G3477" t="s">
        <v>22422</v>
      </c>
      <c r="H34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77" t="str">
        <f>IF(ISBLANK(E3477),"",INDEX(UniqueArtist!B:B, MATCH(E3477,UniqueArtist!A:A, 0)))</f>
        <v>Gerardo Diaz</v>
      </c>
      <c r="J3477" t="str">
        <f t="shared" si="486"/>
        <v>Gerardo Diaz</v>
      </c>
      <c r="K3477" s="4">
        <v>0.1</v>
      </c>
      <c r="L3477" t="str">
        <f t="shared" si="487"/>
        <v/>
      </c>
      <c r="N3477" t="str">
        <f t="shared" si="488"/>
        <v/>
      </c>
      <c r="P3477" t="str">
        <f t="shared" si="489"/>
        <v/>
      </c>
      <c r="R3477" t="str">
        <f t="shared" si="490"/>
        <v/>
      </c>
      <c r="T3477" t="str">
        <f t="shared" si="491"/>
        <v/>
      </c>
      <c r="U3477" s="4"/>
      <c r="V3477" t="str">
        <f t="shared" si="492"/>
        <v/>
      </c>
      <c r="W3477" s="4"/>
      <c r="X3477" t="str">
        <f t="shared" si="493"/>
        <v/>
      </c>
      <c r="Y3477" s="4"/>
      <c r="Z3477" t="str">
        <f t="shared" si="494"/>
        <v/>
      </c>
      <c r="AA3477" s="4"/>
    </row>
    <row r="3478" spans="1:27" x14ac:dyDescent="0.3">
      <c r="A3478" s="1" t="s">
        <v>14231</v>
      </c>
      <c r="B3478" s="1">
        <v>3616408364322</v>
      </c>
      <c r="C3478" s="1" t="s">
        <v>4449</v>
      </c>
      <c r="D3478" t="s">
        <v>9583</v>
      </c>
      <c r="E3478" t="s">
        <v>10879</v>
      </c>
      <c r="F3478"/>
      <c r="G3478" t="s">
        <v>22422</v>
      </c>
      <c r="H34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78" t="str">
        <f>IF(ISBLANK(E3478),"",INDEX(UniqueArtist!B:B, MATCH(E3478,UniqueArtist!A:A, 0)))</f>
        <v>Los Hijos de Manuel</v>
      </c>
      <c r="J3478" t="str">
        <f t="shared" si="486"/>
        <v>Los Hijos de Manuel</v>
      </c>
      <c r="K3478" s="4">
        <v>0.1</v>
      </c>
      <c r="L3478" t="str">
        <f t="shared" si="487"/>
        <v/>
      </c>
      <c r="N3478" t="str">
        <f t="shared" si="488"/>
        <v/>
      </c>
      <c r="P3478" t="str">
        <f t="shared" si="489"/>
        <v/>
      </c>
      <c r="R3478" t="str">
        <f t="shared" si="490"/>
        <v/>
      </c>
      <c r="T3478" t="str">
        <f t="shared" si="491"/>
        <v/>
      </c>
      <c r="U3478" s="4"/>
      <c r="V3478" t="str">
        <f t="shared" si="492"/>
        <v/>
      </c>
      <c r="W3478" s="4"/>
      <c r="X3478" t="str">
        <f t="shared" si="493"/>
        <v/>
      </c>
      <c r="Y3478" s="4"/>
      <c r="Z3478" t="str">
        <f t="shared" si="494"/>
        <v/>
      </c>
      <c r="AA3478" s="4"/>
    </row>
    <row r="3479" spans="1:27" x14ac:dyDescent="0.3">
      <c r="A3479" s="1" t="s">
        <v>14232</v>
      </c>
      <c r="B3479" s="1">
        <v>3616402163419</v>
      </c>
      <c r="C3479" s="1" t="s">
        <v>1200</v>
      </c>
      <c r="D3479" t="s">
        <v>6715</v>
      </c>
      <c r="E3479" t="s">
        <v>16</v>
      </c>
      <c r="F3479"/>
      <c r="G3479" t="s">
        <v>22422</v>
      </c>
      <c r="H347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79" t="str">
        <f>IF(ISBLANK(E3479),"",INDEX(UniqueArtist!B:B, MATCH(E3479,UniqueArtist!A:A, 0)))</f>
        <v>Kanales</v>
      </c>
      <c r="J3479" t="str">
        <f t="shared" si="486"/>
        <v>Kanales</v>
      </c>
      <c r="K3479" s="4">
        <v>0.25</v>
      </c>
      <c r="L3479" t="str">
        <f t="shared" si="487"/>
        <v/>
      </c>
      <c r="N3479" t="str">
        <f t="shared" si="488"/>
        <v/>
      </c>
      <c r="P3479" t="str">
        <f t="shared" si="489"/>
        <v/>
      </c>
      <c r="R3479" t="str">
        <f t="shared" si="490"/>
        <v/>
      </c>
      <c r="T3479" t="str">
        <f t="shared" si="491"/>
        <v/>
      </c>
      <c r="U3479" s="4"/>
      <c r="V3479" t="str">
        <f t="shared" si="492"/>
        <v/>
      </c>
      <c r="W3479" s="4"/>
      <c r="X3479" t="str">
        <f t="shared" si="493"/>
        <v/>
      </c>
      <c r="Y3479" s="4"/>
      <c r="Z3479" t="str">
        <f t="shared" si="494"/>
        <v/>
      </c>
      <c r="AA3479" s="4"/>
    </row>
    <row r="3480" spans="1:27" x14ac:dyDescent="0.3">
      <c r="A3480" s="1" t="s">
        <v>14233</v>
      </c>
      <c r="B3480" s="1">
        <v>3617054101453</v>
      </c>
      <c r="C3480" s="1" t="s">
        <v>3217</v>
      </c>
      <c r="D3480" t="s">
        <v>8508</v>
      </c>
      <c r="E3480" t="s">
        <v>10688</v>
      </c>
      <c r="F3480"/>
      <c r="G3480" t="s">
        <v>22422</v>
      </c>
      <c r="H34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80" t="str">
        <f>IF(ISBLANK(E3480),"",INDEX(UniqueArtist!B:B, MATCH(E3480,UniqueArtist!A:A, 0)))</f>
        <v>Grupo Nueva Liga</v>
      </c>
      <c r="J3480" t="str">
        <f t="shared" si="486"/>
        <v>Grupo Nueva Liga</v>
      </c>
      <c r="K3480" s="4">
        <v>0.1</v>
      </c>
      <c r="L3480" t="str">
        <f t="shared" si="487"/>
        <v/>
      </c>
      <c r="N3480" t="str">
        <f t="shared" si="488"/>
        <v/>
      </c>
      <c r="P3480" t="str">
        <f t="shared" si="489"/>
        <v/>
      </c>
      <c r="R3480" t="str">
        <f t="shared" si="490"/>
        <v/>
      </c>
      <c r="T3480" t="str">
        <f t="shared" si="491"/>
        <v/>
      </c>
      <c r="U3480" s="4"/>
      <c r="V3480" t="str">
        <f t="shared" si="492"/>
        <v/>
      </c>
      <c r="W3480" s="4"/>
      <c r="X3480" t="str">
        <f t="shared" si="493"/>
        <v/>
      </c>
      <c r="Y3480" s="4"/>
      <c r="Z3480" t="str">
        <f t="shared" si="494"/>
        <v/>
      </c>
      <c r="AA3480" s="4"/>
    </row>
    <row r="3481" spans="1:27" x14ac:dyDescent="0.3">
      <c r="A3481" s="1" t="s">
        <v>14234</v>
      </c>
      <c r="B3481" s="1">
        <v>3617055504918</v>
      </c>
      <c r="C3481" s="1" t="s">
        <v>4735</v>
      </c>
      <c r="D3481" t="s">
        <v>8508</v>
      </c>
      <c r="E3481" t="s">
        <v>10688</v>
      </c>
      <c r="F3481"/>
      <c r="G3481" t="s">
        <v>22422</v>
      </c>
      <c r="H34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81" t="str">
        <f>IF(ISBLANK(E3481),"",INDEX(UniqueArtist!B:B, MATCH(E3481,UniqueArtist!A:A, 0)))</f>
        <v>Grupo Nueva Liga</v>
      </c>
      <c r="J3481" t="str">
        <f t="shared" si="486"/>
        <v>Grupo Nueva Liga</v>
      </c>
      <c r="K3481" s="4">
        <v>0.1</v>
      </c>
      <c r="L3481" t="str">
        <f t="shared" si="487"/>
        <v/>
      </c>
      <c r="N3481" t="str">
        <f t="shared" si="488"/>
        <v/>
      </c>
      <c r="P3481" t="str">
        <f t="shared" si="489"/>
        <v/>
      </c>
      <c r="R3481" t="str">
        <f t="shared" si="490"/>
        <v/>
      </c>
      <c r="T3481" t="str">
        <f t="shared" si="491"/>
        <v/>
      </c>
      <c r="U3481" s="4"/>
      <c r="V3481" t="str">
        <f t="shared" si="492"/>
        <v/>
      </c>
      <c r="W3481" s="4"/>
      <c r="X3481" t="str">
        <f t="shared" si="493"/>
        <v/>
      </c>
      <c r="Y3481" s="4"/>
      <c r="Z3481" t="str">
        <f t="shared" si="494"/>
        <v/>
      </c>
      <c r="AA3481" s="4"/>
    </row>
    <row r="3482" spans="1:27" x14ac:dyDescent="0.3">
      <c r="A3482" s="1" t="s">
        <v>14235</v>
      </c>
      <c r="B3482" s="1">
        <v>3616555936144</v>
      </c>
      <c r="C3482" s="1" t="s">
        <v>1358</v>
      </c>
      <c r="D3482" t="s">
        <v>6861</v>
      </c>
      <c r="E3482" t="s">
        <v>64</v>
      </c>
      <c r="F3482"/>
      <c r="G3482" t="s">
        <v>22422</v>
      </c>
      <c r="H34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82" t="str">
        <f>IF(ISBLANK(E3482),"",INDEX(UniqueArtist!B:B, MATCH(E3482,UniqueArtist!A:A, 0)))</f>
        <v>Impostores De Nuevo Leon</v>
      </c>
      <c r="J3482" t="str">
        <f t="shared" si="486"/>
        <v>Impostores De Nuevo Leon</v>
      </c>
      <c r="K3482" s="4">
        <v>0.1</v>
      </c>
      <c r="L3482" t="str">
        <f t="shared" si="487"/>
        <v/>
      </c>
      <c r="N3482" t="str">
        <f t="shared" si="488"/>
        <v/>
      </c>
      <c r="P3482" t="str">
        <f t="shared" si="489"/>
        <v/>
      </c>
      <c r="R3482" t="str">
        <f t="shared" si="490"/>
        <v/>
      </c>
      <c r="T3482" t="str">
        <f t="shared" si="491"/>
        <v/>
      </c>
      <c r="U3482" s="4"/>
      <c r="V3482" t="str">
        <f t="shared" si="492"/>
        <v/>
      </c>
      <c r="W3482" s="4"/>
      <c r="X3482" t="str">
        <f t="shared" si="493"/>
        <v/>
      </c>
      <c r="Y3482" s="4"/>
      <c r="Z3482" t="str">
        <f t="shared" si="494"/>
        <v/>
      </c>
      <c r="AA3482" s="4"/>
    </row>
    <row r="3483" spans="1:27" x14ac:dyDescent="0.3">
      <c r="A3483" s="1" t="s">
        <v>17765</v>
      </c>
      <c r="B3483" s="1">
        <v>3617228458710</v>
      </c>
      <c r="C3483" t="s">
        <v>17766</v>
      </c>
      <c r="D3483" t="s">
        <v>17767</v>
      </c>
      <c r="E3483" t="s">
        <v>10683</v>
      </c>
      <c r="F3483" s="4"/>
      <c r="G3483" t="s">
        <v>22422</v>
      </c>
      <c r="H348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483" t="str">
        <f>IF(ISBLANK(E3483),"",INDEX(UniqueArtist!B:B, MATCH(E3483,UniqueArtist!A:A, 0)))</f>
        <v>AfinArte Music</v>
      </c>
      <c r="J3483" t="str">
        <f t="shared" si="486"/>
        <v>AfinArte Music</v>
      </c>
      <c r="K3483" s="4">
        <v>1</v>
      </c>
      <c r="L3483" t="str">
        <f t="shared" si="487"/>
        <v/>
      </c>
      <c r="N3483" t="str">
        <f t="shared" si="488"/>
        <v/>
      </c>
      <c r="P3483" t="str">
        <f t="shared" si="489"/>
        <v/>
      </c>
      <c r="R3483" t="str">
        <f t="shared" si="490"/>
        <v/>
      </c>
      <c r="T3483" t="str">
        <f t="shared" si="491"/>
        <v/>
      </c>
      <c r="U3483" s="4"/>
      <c r="V3483" t="str">
        <f t="shared" si="492"/>
        <v/>
      </c>
      <c r="W3483" s="4"/>
      <c r="X3483" t="str">
        <f t="shared" si="493"/>
        <v/>
      </c>
      <c r="Y3483" s="4"/>
      <c r="Z3483" t="str">
        <f t="shared" si="494"/>
        <v/>
      </c>
      <c r="AA3483" s="4"/>
    </row>
    <row r="3484" spans="1:27" x14ac:dyDescent="0.3">
      <c r="A3484" s="1" t="s">
        <v>14236</v>
      </c>
      <c r="B3484" s="1">
        <v>3616843164365</v>
      </c>
      <c r="C3484" s="1" t="s">
        <v>3872</v>
      </c>
      <c r="D3484" t="s">
        <v>9079</v>
      </c>
      <c r="E3484" t="s">
        <v>10699</v>
      </c>
      <c r="F3484"/>
      <c r="G3484" t="s">
        <v>22422</v>
      </c>
      <c r="H34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84" t="str">
        <f>IF(ISBLANK(E3484),"",INDEX(UniqueArtist!B:B, MATCH(E3484,UniqueArtist!A:A, 0)))</f>
        <v>Latigo  Norteño</v>
      </c>
      <c r="J3484" t="str">
        <f t="shared" si="486"/>
        <v>Latigo Norteño</v>
      </c>
      <c r="K3484" s="4">
        <v>0.1</v>
      </c>
      <c r="L3484" t="str">
        <f t="shared" si="487"/>
        <v/>
      </c>
      <c r="N3484" t="str">
        <f t="shared" si="488"/>
        <v/>
      </c>
      <c r="P3484" t="str">
        <f t="shared" si="489"/>
        <v/>
      </c>
      <c r="R3484" t="str">
        <f t="shared" si="490"/>
        <v/>
      </c>
      <c r="T3484" t="str">
        <f t="shared" si="491"/>
        <v/>
      </c>
      <c r="U3484" s="4"/>
      <c r="V3484" t="str">
        <f t="shared" si="492"/>
        <v/>
      </c>
      <c r="W3484" s="4"/>
      <c r="X3484" t="str">
        <f t="shared" si="493"/>
        <v/>
      </c>
      <c r="Y3484" s="4"/>
      <c r="Z3484" t="str">
        <f t="shared" si="494"/>
        <v/>
      </c>
      <c r="AA3484" s="4"/>
    </row>
    <row r="3485" spans="1:27" x14ac:dyDescent="0.3">
      <c r="A3485" s="1" t="s">
        <v>14237</v>
      </c>
      <c r="B3485" s="1">
        <v>3617050627346</v>
      </c>
      <c r="C3485" s="1" t="s">
        <v>5620</v>
      </c>
      <c r="D3485" t="s">
        <v>9079</v>
      </c>
      <c r="E3485" t="s">
        <v>10699</v>
      </c>
      <c r="F3485"/>
      <c r="G3485" t="s">
        <v>22422</v>
      </c>
      <c r="H34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85" t="str">
        <f>IF(ISBLANK(E3485),"",INDEX(UniqueArtist!B:B, MATCH(E3485,UniqueArtist!A:A, 0)))</f>
        <v>Latigo  Norteño</v>
      </c>
      <c r="J3485" t="str">
        <f t="shared" si="486"/>
        <v>Latigo Norteño</v>
      </c>
      <c r="K3485" s="4">
        <v>0.1</v>
      </c>
      <c r="L3485" t="str">
        <f t="shared" si="487"/>
        <v/>
      </c>
      <c r="N3485" t="str">
        <f t="shared" si="488"/>
        <v/>
      </c>
      <c r="P3485" t="str">
        <f t="shared" si="489"/>
        <v/>
      </c>
      <c r="R3485" t="str">
        <f t="shared" si="490"/>
        <v/>
      </c>
      <c r="T3485" t="str">
        <f t="shared" si="491"/>
        <v/>
      </c>
      <c r="U3485" s="4"/>
      <c r="V3485" t="str">
        <f t="shared" si="492"/>
        <v/>
      </c>
      <c r="W3485" s="4"/>
      <c r="X3485" t="str">
        <f t="shared" si="493"/>
        <v/>
      </c>
      <c r="Y3485" s="4"/>
      <c r="Z3485" t="str">
        <f t="shared" si="494"/>
        <v/>
      </c>
      <c r="AA3485" s="4"/>
    </row>
    <row r="3486" spans="1:27" x14ac:dyDescent="0.3">
      <c r="A3486" s="1" t="s">
        <v>14238</v>
      </c>
      <c r="B3486" s="1">
        <v>3616843894194</v>
      </c>
      <c r="C3486" s="1" t="s">
        <v>5047</v>
      </c>
      <c r="D3486" t="s">
        <v>10100</v>
      </c>
      <c r="E3486" t="s">
        <v>10699</v>
      </c>
      <c r="F3486"/>
      <c r="G3486" t="s">
        <v>22422</v>
      </c>
      <c r="H34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86" t="str">
        <f>IF(ISBLANK(E3486),"",INDEX(UniqueArtist!B:B, MATCH(E3486,UniqueArtist!A:A, 0)))</f>
        <v>Latigo  Norteño</v>
      </c>
      <c r="J3486" t="str">
        <f t="shared" si="486"/>
        <v>Latigo Norteño</v>
      </c>
      <c r="K3486" s="4">
        <v>0.1</v>
      </c>
      <c r="L3486" t="str">
        <f t="shared" si="487"/>
        <v/>
      </c>
      <c r="N3486" t="str">
        <f t="shared" si="488"/>
        <v/>
      </c>
      <c r="P3486" t="str">
        <f t="shared" si="489"/>
        <v/>
      </c>
      <c r="R3486" t="str">
        <f t="shared" si="490"/>
        <v/>
      </c>
      <c r="T3486" t="str">
        <f t="shared" si="491"/>
        <v/>
      </c>
      <c r="U3486" s="4"/>
      <c r="V3486" t="str">
        <f t="shared" si="492"/>
        <v/>
      </c>
      <c r="W3486" s="4"/>
      <c r="X3486" t="str">
        <f t="shared" si="493"/>
        <v/>
      </c>
      <c r="Y3486" s="4"/>
      <c r="Z3486" t="str">
        <f t="shared" si="494"/>
        <v/>
      </c>
      <c r="AA3486" s="4"/>
    </row>
    <row r="3487" spans="1:27" x14ac:dyDescent="0.3">
      <c r="A3487" s="1" t="s">
        <v>14239</v>
      </c>
      <c r="B3487" s="1">
        <v>3617056452492</v>
      </c>
      <c r="C3487" s="1" t="s">
        <v>2119</v>
      </c>
      <c r="D3487" t="s">
        <v>7537</v>
      </c>
      <c r="E3487" t="s">
        <v>10718</v>
      </c>
      <c r="F3487"/>
      <c r="G3487" t="s">
        <v>22422</v>
      </c>
      <c r="H34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87" t="str">
        <f>IF(ISBLANK(E3487),"",INDEX(UniqueArtist!B:B, MATCH(E3487,UniqueArtist!A:A, 0)))</f>
        <v>Fifty</v>
      </c>
      <c r="J3487" t="str">
        <f t="shared" si="486"/>
        <v>Fifty</v>
      </c>
      <c r="K3487" s="4">
        <v>0.1</v>
      </c>
      <c r="L3487" t="str">
        <f t="shared" si="487"/>
        <v/>
      </c>
      <c r="N3487" t="str">
        <f t="shared" si="488"/>
        <v/>
      </c>
      <c r="P3487" t="str">
        <f t="shared" si="489"/>
        <v/>
      </c>
      <c r="R3487" t="str">
        <f t="shared" si="490"/>
        <v/>
      </c>
      <c r="T3487" t="str">
        <f t="shared" si="491"/>
        <v/>
      </c>
      <c r="U3487" s="4"/>
      <c r="V3487" t="str">
        <f t="shared" si="492"/>
        <v/>
      </c>
      <c r="W3487" s="4"/>
      <c r="X3487" t="str">
        <f t="shared" si="493"/>
        <v/>
      </c>
      <c r="Y3487" s="4"/>
      <c r="Z3487" t="str">
        <f t="shared" si="494"/>
        <v/>
      </c>
      <c r="AA3487" s="4"/>
    </row>
    <row r="3488" spans="1:27" x14ac:dyDescent="0.3">
      <c r="A3488" s="1" t="s">
        <v>14240</v>
      </c>
      <c r="B3488" s="1">
        <v>3616405078239</v>
      </c>
      <c r="C3488" s="1" t="s">
        <v>1558</v>
      </c>
      <c r="D3488" t="s">
        <v>7052</v>
      </c>
      <c r="E3488" t="s">
        <v>16</v>
      </c>
      <c r="F3488"/>
      <c r="G3488" t="s">
        <v>22422</v>
      </c>
      <c r="H348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88" t="str">
        <f>IF(ISBLANK(E3488),"",INDEX(UniqueArtist!B:B, MATCH(E3488,UniqueArtist!A:A, 0)))</f>
        <v>Kanales</v>
      </c>
      <c r="J3488" t="str">
        <f t="shared" si="486"/>
        <v>Kanales</v>
      </c>
      <c r="K3488" s="4">
        <v>0.25</v>
      </c>
      <c r="L3488" t="str">
        <f t="shared" si="487"/>
        <v/>
      </c>
      <c r="N3488" t="str">
        <f t="shared" si="488"/>
        <v/>
      </c>
      <c r="P3488" t="str">
        <f t="shared" si="489"/>
        <v/>
      </c>
      <c r="R3488" t="str">
        <f t="shared" si="490"/>
        <v/>
      </c>
      <c r="T3488" t="str">
        <f t="shared" si="491"/>
        <v/>
      </c>
      <c r="U3488" s="4"/>
      <c r="V3488" t="str">
        <f t="shared" si="492"/>
        <v/>
      </c>
      <c r="W3488" s="4"/>
      <c r="X3488" t="str">
        <f t="shared" si="493"/>
        <v/>
      </c>
      <c r="Y3488" s="4"/>
      <c r="Z3488" t="str">
        <f t="shared" si="494"/>
        <v/>
      </c>
      <c r="AA3488" s="4"/>
    </row>
    <row r="3489" spans="1:27" x14ac:dyDescent="0.3">
      <c r="A3489" s="1" t="s">
        <v>11163</v>
      </c>
      <c r="B3489" s="1">
        <v>3615936533378</v>
      </c>
      <c r="C3489" s="1" t="s">
        <v>2496</v>
      </c>
      <c r="D3489" t="s">
        <v>7884</v>
      </c>
      <c r="E3489" t="s">
        <v>7</v>
      </c>
      <c r="F3489" s="7">
        <v>42380</v>
      </c>
      <c r="G3489" t="s">
        <v>22422</v>
      </c>
      <c r="H348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89" t="str">
        <f>IF(ISBLANK(E3489),"",INDEX(UniqueArtist!B:B, MATCH(E3489,UniqueArtist!A:A, 0)))</f>
        <v>El Fantasma</v>
      </c>
      <c r="J3489" t="str">
        <f t="shared" si="486"/>
        <v>El Fantasma</v>
      </c>
      <c r="K3489" s="4">
        <v>0.25</v>
      </c>
      <c r="L3489" t="str">
        <f t="shared" si="487"/>
        <v/>
      </c>
      <c r="N3489" t="str">
        <f t="shared" si="488"/>
        <v/>
      </c>
      <c r="P3489" t="str">
        <f t="shared" si="489"/>
        <v/>
      </c>
      <c r="R3489" t="str">
        <f t="shared" si="490"/>
        <v/>
      </c>
      <c r="T3489" t="str">
        <f t="shared" si="491"/>
        <v/>
      </c>
      <c r="U3489" s="4"/>
      <c r="V3489" t="str">
        <f t="shared" si="492"/>
        <v/>
      </c>
      <c r="W3489" s="4"/>
      <c r="X3489" t="str">
        <f t="shared" si="493"/>
        <v/>
      </c>
      <c r="Y3489" s="4"/>
      <c r="Z3489" t="str">
        <f t="shared" si="494"/>
        <v/>
      </c>
      <c r="AA3489" s="4"/>
    </row>
    <row r="3490" spans="1:27" x14ac:dyDescent="0.3">
      <c r="A3490" s="1" t="s">
        <v>18890</v>
      </c>
      <c r="B3490" s="1">
        <v>3616554081548</v>
      </c>
      <c r="C3490" t="s">
        <v>2496</v>
      </c>
      <c r="D3490" t="s">
        <v>7884</v>
      </c>
      <c r="E3490" t="s">
        <v>7</v>
      </c>
      <c r="F3490" s="4"/>
      <c r="G3490" t="s">
        <v>22422</v>
      </c>
      <c r="H349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90" t="str">
        <f>IF(ISBLANK(E3490),"",INDEX(UniqueArtist!B:B, MATCH(E3490,UniqueArtist!A:A, 0)))</f>
        <v>El Fantasma</v>
      </c>
      <c r="J3490" t="str">
        <f t="shared" si="486"/>
        <v>El Fantasma</v>
      </c>
      <c r="K3490" s="4">
        <v>0.25</v>
      </c>
      <c r="L3490" t="str">
        <f t="shared" si="487"/>
        <v/>
      </c>
      <c r="N3490" t="str">
        <f t="shared" si="488"/>
        <v/>
      </c>
      <c r="P3490" t="str">
        <f t="shared" si="489"/>
        <v/>
      </c>
      <c r="R3490" t="str">
        <f t="shared" si="490"/>
        <v/>
      </c>
      <c r="T3490" t="str">
        <f t="shared" si="491"/>
        <v/>
      </c>
      <c r="U3490" s="4"/>
      <c r="V3490" t="str">
        <f t="shared" si="492"/>
        <v/>
      </c>
      <c r="W3490" s="4"/>
      <c r="X3490" t="str">
        <f t="shared" si="493"/>
        <v/>
      </c>
      <c r="Y3490" s="4"/>
      <c r="Z3490" t="str">
        <f t="shared" si="494"/>
        <v/>
      </c>
      <c r="AA3490" s="4"/>
    </row>
    <row r="3491" spans="1:27" x14ac:dyDescent="0.3">
      <c r="A3491" s="1" t="s">
        <v>11057</v>
      </c>
      <c r="B3491" s="1">
        <v>3615936669527</v>
      </c>
      <c r="C3491" s="1"/>
      <c r="D3491" t="s">
        <v>88</v>
      </c>
      <c r="E3491" t="s">
        <v>89</v>
      </c>
      <c r="F3491"/>
      <c r="G3491" t="s">
        <v>22422</v>
      </c>
      <c r="H3491"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3491" t="str">
        <f>IF(ISBLANK(E3491),"",INDEX(UniqueArtist!B:B, MATCH(E3491,UniqueArtist!A:A, 0)))</f>
        <v>Kanales, El Potro De Sinaloa</v>
      </c>
      <c r="J3491" t="str">
        <f t="shared" si="486"/>
        <v>Kanales</v>
      </c>
      <c r="K3491" s="4">
        <v>0.125</v>
      </c>
      <c r="L3491" t="str">
        <f t="shared" si="487"/>
        <v>El Potro De Sinaloa</v>
      </c>
      <c r="M3491" s="4">
        <v>0.05</v>
      </c>
      <c r="N3491" t="str">
        <f t="shared" si="488"/>
        <v/>
      </c>
      <c r="P3491" t="str">
        <f t="shared" si="489"/>
        <v/>
      </c>
      <c r="R3491" t="str">
        <f t="shared" si="490"/>
        <v/>
      </c>
      <c r="T3491" t="str">
        <f t="shared" si="491"/>
        <v/>
      </c>
      <c r="U3491" s="4"/>
      <c r="V3491" t="str">
        <f t="shared" si="492"/>
        <v/>
      </c>
      <c r="W3491" s="4"/>
      <c r="X3491" t="str">
        <f t="shared" si="493"/>
        <v/>
      </c>
      <c r="Y3491" s="4"/>
      <c r="Z3491" t="str">
        <f t="shared" si="494"/>
        <v/>
      </c>
      <c r="AA3491" s="4"/>
    </row>
    <row r="3492" spans="1:27" x14ac:dyDescent="0.3">
      <c r="A3492" s="1" t="s">
        <v>11061</v>
      </c>
      <c r="B3492" s="1">
        <v>3615936669527</v>
      </c>
      <c r="C3492" s="1" t="s">
        <v>749</v>
      </c>
      <c r="D3492" t="s">
        <v>6301</v>
      </c>
      <c r="E3492" t="s">
        <v>16</v>
      </c>
      <c r="F3492"/>
      <c r="G3492" t="s">
        <v>22422</v>
      </c>
      <c r="H349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92" t="str">
        <f>IF(ISBLANK(E3492),"",INDEX(UniqueArtist!B:B, MATCH(E3492,UniqueArtist!A:A, 0)))</f>
        <v>Kanales</v>
      </c>
      <c r="J3492" t="str">
        <f t="shared" si="486"/>
        <v>Kanales</v>
      </c>
      <c r="K3492" s="4">
        <v>0.25</v>
      </c>
      <c r="L3492" t="str">
        <f t="shared" si="487"/>
        <v/>
      </c>
      <c r="N3492" t="str">
        <f t="shared" si="488"/>
        <v/>
      </c>
      <c r="P3492" t="str">
        <f t="shared" si="489"/>
        <v/>
      </c>
      <c r="R3492" t="str">
        <f t="shared" si="490"/>
        <v/>
      </c>
      <c r="T3492" t="str">
        <f t="shared" si="491"/>
        <v/>
      </c>
      <c r="U3492" s="4"/>
      <c r="V3492" t="str">
        <f t="shared" si="492"/>
        <v/>
      </c>
      <c r="W3492" s="4"/>
      <c r="X3492" t="str">
        <f t="shared" si="493"/>
        <v/>
      </c>
      <c r="Y3492" s="4"/>
      <c r="Z3492" t="str">
        <f t="shared" si="494"/>
        <v/>
      </c>
      <c r="AA3492" s="4"/>
    </row>
    <row r="3493" spans="1:27" x14ac:dyDescent="0.3">
      <c r="A3493" s="1" t="s">
        <v>16870</v>
      </c>
      <c r="B3493" s="1">
        <v>3616409148846</v>
      </c>
      <c r="C3493" t="s">
        <v>749</v>
      </c>
      <c r="D3493" t="s">
        <v>6301</v>
      </c>
      <c r="E3493" t="s">
        <v>16</v>
      </c>
      <c r="F3493" s="4"/>
      <c r="G3493" t="s">
        <v>22422</v>
      </c>
      <c r="H349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93" t="str">
        <f>IF(ISBLANK(E3493),"",INDEX(UniqueArtist!B:B, MATCH(E3493,UniqueArtist!A:A, 0)))</f>
        <v>Kanales</v>
      </c>
      <c r="J3493" t="str">
        <f t="shared" si="486"/>
        <v>Kanales</v>
      </c>
      <c r="K3493" s="4">
        <v>0.25</v>
      </c>
      <c r="L3493" t="str">
        <f t="shared" si="487"/>
        <v/>
      </c>
      <c r="N3493" t="str">
        <f t="shared" si="488"/>
        <v/>
      </c>
      <c r="P3493" t="str">
        <f t="shared" si="489"/>
        <v/>
      </c>
      <c r="R3493" t="str">
        <f t="shared" si="490"/>
        <v/>
      </c>
      <c r="T3493" t="str">
        <f t="shared" si="491"/>
        <v/>
      </c>
      <c r="U3493" s="4"/>
      <c r="V3493" t="str">
        <f t="shared" si="492"/>
        <v/>
      </c>
      <c r="W3493" s="4"/>
      <c r="X3493" t="str">
        <f t="shared" si="493"/>
        <v/>
      </c>
      <c r="Y3493" s="4"/>
      <c r="Z3493" t="str">
        <f t="shared" si="494"/>
        <v/>
      </c>
      <c r="AA3493" s="4"/>
    </row>
    <row r="3494" spans="1:27" x14ac:dyDescent="0.3">
      <c r="A3494" s="1" t="s">
        <v>14241</v>
      </c>
      <c r="B3494" s="1">
        <v>3615937040912</v>
      </c>
      <c r="C3494" s="1" t="s">
        <v>2580</v>
      </c>
      <c r="D3494" t="s">
        <v>7955</v>
      </c>
      <c r="E3494" t="s">
        <v>16</v>
      </c>
      <c r="F3494"/>
      <c r="G3494" t="s">
        <v>22422</v>
      </c>
      <c r="H349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94" t="str">
        <f>IF(ISBLANK(E3494),"",INDEX(UniqueArtist!B:B, MATCH(E3494,UniqueArtist!A:A, 0)))</f>
        <v>Kanales</v>
      </c>
      <c r="J3494" t="str">
        <f t="shared" si="486"/>
        <v>Kanales</v>
      </c>
      <c r="K3494" s="4">
        <v>0.25</v>
      </c>
      <c r="L3494" t="str">
        <f t="shared" si="487"/>
        <v/>
      </c>
      <c r="N3494" t="str">
        <f t="shared" si="488"/>
        <v/>
      </c>
      <c r="P3494" t="str">
        <f t="shared" si="489"/>
        <v/>
      </c>
      <c r="R3494" t="str">
        <f t="shared" si="490"/>
        <v/>
      </c>
      <c r="T3494" t="str">
        <f t="shared" si="491"/>
        <v/>
      </c>
      <c r="U3494" s="4"/>
      <c r="V3494" t="str">
        <f t="shared" si="492"/>
        <v/>
      </c>
      <c r="W3494" s="4"/>
      <c r="X3494" t="str">
        <f t="shared" si="493"/>
        <v/>
      </c>
      <c r="Y3494" s="4"/>
      <c r="Z3494" t="str">
        <f t="shared" si="494"/>
        <v/>
      </c>
      <c r="AA3494" s="4"/>
    </row>
    <row r="3495" spans="1:27" x14ac:dyDescent="0.3">
      <c r="A3495" s="1" t="s">
        <v>14242</v>
      </c>
      <c r="B3495" s="1">
        <v>3616550718370</v>
      </c>
      <c r="C3495" s="1" t="s">
        <v>1100</v>
      </c>
      <c r="D3495" t="s">
        <v>6622</v>
      </c>
      <c r="E3495" t="s">
        <v>16</v>
      </c>
      <c r="F3495"/>
      <c r="G3495" t="s">
        <v>22422</v>
      </c>
      <c r="H349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95" t="str">
        <f>IF(ISBLANK(E3495),"",INDEX(UniqueArtist!B:B, MATCH(E3495,UniqueArtist!A:A, 0)))</f>
        <v>Kanales</v>
      </c>
      <c r="J3495" t="str">
        <f t="shared" si="486"/>
        <v>Kanales</v>
      </c>
      <c r="K3495" s="4">
        <v>0.25</v>
      </c>
      <c r="L3495" t="str">
        <f t="shared" si="487"/>
        <v/>
      </c>
      <c r="N3495" t="str">
        <f t="shared" si="488"/>
        <v/>
      </c>
      <c r="P3495" t="str">
        <f t="shared" si="489"/>
        <v/>
      </c>
      <c r="R3495" t="str">
        <f t="shared" si="490"/>
        <v/>
      </c>
      <c r="T3495" t="str">
        <f t="shared" si="491"/>
        <v/>
      </c>
      <c r="U3495" s="4"/>
      <c r="V3495" t="str">
        <f t="shared" si="492"/>
        <v/>
      </c>
      <c r="W3495" s="4"/>
      <c r="X3495" t="str">
        <f t="shared" si="493"/>
        <v/>
      </c>
      <c r="Y3495" s="4"/>
      <c r="Z3495" t="str">
        <f t="shared" si="494"/>
        <v/>
      </c>
      <c r="AA3495" s="4"/>
    </row>
    <row r="3496" spans="1:27" x14ac:dyDescent="0.3">
      <c r="A3496" s="1" t="s">
        <v>14243</v>
      </c>
      <c r="B3496" s="1">
        <v>3616402163419</v>
      </c>
      <c r="C3496" s="1" t="s">
        <v>2871</v>
      </c>
      <c r="D3496" t="s">
        <v>8208</v>
      </c>
      <c r="E3496" t="s">
        <v>16</v>
      </c>
      <c r="F3496"/>
      <c r="G3496" t="s">
        <v>22422</v>
      </c>
      <c r="H349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496" t="str">
        <f>IF(ISBLANK(E3496),"",INDEX(UniqueArtist!B:B, MATCH(E3496,UniqueArtist!A:A, 0)))</f>
        <v>Kanales</v>
      </c>
      <c r="J3496" t="str">
        <f t="shared" si="486"/>
        <v>Kanales</v>
      </c>
      <c r="K3496" s="4">
        <v>0.25</v>
      </c>
      <c r="L3496" t="str">
        <f t="shared" si="487"/>
        <v/>
      </c>
      <c r="N3496" t="str">
        <f t="shared" si="488"/>
        <v/>
      </c>
      <c r="P3496" t="str">
        <f t="shared" si="489"/>
        <v/>
      </c>
      <c r="R3496" t="str">
        <f t="shared" si="490"/>
        <v/>
      </c>
      <c r="T3496" t="str">
        <f t="shared" si="491"/>
        <v/>
      </c>
      <c r="U3496" s="4"/>
      <c r="V3496" t="str">
        <f t="shared" si="492"/>
        <v/>
      </c>
      <c r="W3496" s="4"/>
      <c r="X3496" t="str">
        <f t="shared" si="493"/>
        <v/>
      </c>
      <c r="Y3496" s="4"/>
      <c r="Z3496" t="str">
        <f t="shared" si="494"/>
        <v/>
      </c>
      <c r="AA3496" s="4"/>
    </row>
    <row r="3497" spans="1:27" x14ac:dyDescent="0.3">
      <c r="A3497" s="1" t="s">
        <v>14244</v>
      </c>
      <c r="B3497" s="1">
        <v>3617224370245</v>
      </c>
      <c r="C3497" s="1" t="s">
        <v>114</v>
      </c>
      <c r="D3497" t="s">
        <v>5686</v>
      </c>
      <c r="E3497" t="s">
        <v>10667</v>
      </c>
      <c r="F3497"/>
      <c r="G3497" t="s">
        <v>22422</v>
      </c>
      <c r="H34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97" t="str">
        <f>IF(ISBLANK(E3497),"",INDEX(UniqueArtist!B:B, MATCH(E3497,UniqueArtist!A:A, 0)))</f>
        <v>Nicolas Garcia, Alemi Bustos</v>
      </c>
      <c r="J3497" t="str">
        <f t="shared" si="486"/>
        <v>Nicolas Garcia</v>
      </c>
      <c r="K3497" s="4">
        <v>0.05</v>
      </c>
      <c r="L3497" t="str">
        <f t="shared" si="487"/>
        <v>Alemi Bustos</v>
      </c>
      <c r="M3497" s="4">
        <v>0.05</v>
      </c>
      <c r="N3497" t="str">
        <f t="shared" si="488"/>
        <v/>
      </c>
      <c r="P3497" t="str">
        <f t="shared" si="489"/>
        <v/>
      </c>
      <c r="R3497" t="str">
        <f t="shared" si="490"/>
        <v/>
      </c>
      <c r="T3497" t="str">
        <f t="shared" si="491"/>
        <v/>
      </c>
      <c r="U3497" s="4"/>
      <c r="V3497" t="str">
        <f t="shared" si="492"/>
        <v/>
      </c>
      <c r="W3497" s="4"/>
      <c r="X3497" t="str">
        <f t="shared" si="493"/>
        <v/>
      </c>
      <c r="Y3497" s="4"/>
      <c r="Z3497" t="str">
        <f t="shared" si="494"/>
        <v/>
      </c>
      <c r="AA3497" s="4"/>
    </row>
    <row r="3498" spans="1:27" x14ac:dyDescent="0.3">
      <c r="A3498" s="1" t="s">
        <v>18568</v>
      </c>
      <c r="B3498" s="1">
        <v>3617225143732</v>
      </c>
      <c r="C3498" t="s">
        <v>114</v>
      </c>
      <c r="D3498" t="s">
        <v>5686</v>
      </c>
      <c r="E3498" t="s">
        <v>10667</v>
      </c>
      <c r="F3498" s="4"/>
      <c r="G3498" t="s">
        <v>22422</v>
      </c>
      <c r="H34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98" t="str">
        <f>IF(ISBLANK(E3498),"",INDEX(UniqueArtist!B:B, MATCH(E3498,UniqueArtist!A:A, 0)))</f>
        <v>Nicolas Garcia, Alemi Bustos</v>
      </c>
      <c r="J3498" t="str">
        <f t="shared" si="486"/>
        <v>Nicolas Garcia</v>
      </c>
      <c r="K3498" s="4">
        <v>0.05</v>
      </c>
      <c r="L3498" t="str">
        <f t="shared" si="487"/>
        <v>Alemi Bustos</v>
      </c>
      <c r="M3498" s="4">
        <v>0.05</v>
      </c>
      <c r="N3498" t="str">
        <f t="shared" si="488"/>
        <v/>
      </c>
      <c r="P3498" t="str">
        <f t="shared" si="489"/>
        <v/>
      </c>
      <c r="R3498" t="str">
        <f t="shared" si="490"/>
        <v/>
      </c>
      <c r="T3498" t="str">
        <f t="shared" si="491"/>
        <v/>
      </c>
      <c r="U3498" s="4"/>
      <c r="V3498" t="str">
        <f t="shared" si="492"/>
        <v/>
      </c>
      <c r="W3498" s="4"/>
      <c r="X3498" t="str">
        <f t="shared" si="493"/>
        <v/>
      </c>
      <c r="Y3498" s="4"/>
      <c r="Z3498" t="str">
        <f t="shared" si="494"/>
        <v/>
      </c>
      <c r="AA3498" s="4"/>
    </row>
    <row r="3499" spans="1:27" x14ac:dyDescent="0.3">
      <c r="A3499" s="1" t="s">
        <v>17637</v>
      </c>
      <c r="B3499" s="1">
        <v>3617228253186</v>
      </c>
      <c r="C3499" t="s">
        <v>114</v>
      </c>
      <c r="D3499" t="s">
        <v>5686</v>
      </c>
      <c r="E3499" t="s">
        <v>10667</v>
      </c>
      <c r="F3499" s="4"/>
      <c r="G3499" t="s">
        <v>22422</v>
      </c>
      <c r="H34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499" t="str">
        <f>IF(ISBLANK(E3499),"",INDEX(UniqueArtist!B:B, MATCH(E3499,UniqueArtist!A:A, 0)))</f>
        <v>Nicolas Garcia, Alemi Bustos</v>
      </c>
      <c r="J3499" t="str">
        <f t="shared" si="486"/>
        <v>Nicolas Garcia</v>
      </c>
      <c r="K3499" s="4">
        <v>0.05</v>
      </c>
      <c r="L3499" t="str">
        <f t="shared" si="487"/>
        <v>Alemi Bustos</v>
      </c>
      <c r="M3499" s="4">
        <v>0.05</v>
      </c>
      <c r="N3499" t="str">
        <f t="shared" si="488"/>
        <v/>
      </c>
      <c r="P3499" t="str">
        <f t="shared" si="489"/>
        <v/>
      </c>
      <c r="R3499" t="str">
        <f t="shared" si="490"/>
        <v/>
      </c>
      <c r="T3499" t="str">
        <f t="shared" si="491"/>
        <v/>
      </c>
      <c r="U3499" s="4"/>
      <c r="V3499" t="str">
        <f t="shared" si="492"/>
        <v/>
      </c>
      <c r="W3499" s="4"/>
      <c r="X3499" t="str">
        <f t="shared" si="493"/>
        <v/>
      </c>
      <c r="Y3499" s="4"/>
      <c r="Z3499" t="str">
        <f t="shared" si="494"/>
        <v/>
      </c>
      <c r="AA3499" s="4"/>
    </row>
    <row r="3500" spans="1:27" x14ac:dyDescent="0.3">
      <c r="A3500" s="1" t="s">
        <v>14245</v>
      </c>
      <c r="B3500" s="1">
        <v>3617225130527</v>
      </c>
      <c r="C3500" s="1" t="s">
        <v>2643</v>
      </c>
      <c r="D3500" t="s">
        <v>8013</v>
      </c>
      <c r="E3500" t="s">
        <v>10667</v>
      </c>
      <c r="F3500"/>
      <c r="G3500" t="s">
        <v>22422</v>
      </c>
      <c r="H35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00" t="str">
        <f>IF(ISBLANK(E3500),"",INDEX(UniqueArtist!B:B, MATCH(E3500,UniqueArtist!A:A, 0)))</f>
        <v>Nicolas Garcia, Alemi Bustos</v>
      </c>
      <c r="J3500" t="str">
        <f t="shared" si="486"/>
        <v>Nicolas Garcia</v>
      </c>
      <c r="K3500" s="4">
        <v>0.05</v>
      </c>
      <c r="L3500" t="str">
        <f t="shared" si="487"/>
        <v>Alemi Bustos</v>
      </c>
      <c r="M3500" s="4">
        <v>0.05</v>
      </c>
      <c r="N3500" t="str">
        <f t="shared" si="488"/>
        <v/>
      </c>
      <c r="P3500" t="str">
        <f t="shared" si="489"/>
        <v/>
      </c>
      <c r="R3500" t="str">
        <f t="shared" si="490"/>
        <v/>
      </c>
      <c r="T3500" t="str">
        <f t="shared" si="491"/>
        <v/>
      </c>
      <c r="U3500" s="4"/>
      <c r="V3500" t="str">
        <f t="shared" si="492"/>
        <v/>
      </c>
      <c r="W3500" s="4"/>
      <c r="X3500" t="str">
        <f t="shared" si="493"/>
        <v/>
      </c>
      <c r="Y3500" s="4"/>
      <c r="Z3500" t="str">
        <f t="shared" si="494"/>
        <v/>
      </c>
      <c r="AA3500" s="4"/>
    </row>
    <row r="3501" spans="1:27" x14ac:dyDescent="0.3">
      <c r="A3501" s="1" t="s">
        <v>14246</v>
      </c>
      <c r="B3501" s="1">
        <v>3616401523689</v>
      </c>
      <c r="C3501" s="1" t="s">
        <v>900</v>
      </c>
      <c r="D3501" t="s">
        <v>6437</v>
      </c>
      <c r="E3501" t="s">
        <v>10767</v>
      </c>
      <c r="F3501"/>
      <c r="G3501" t="s">
        <v>22422</v>
      </c>
      <c r="H35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01" t="str">
        <f>IF(ISBLANK(E3501),"",INDEX(UniqueArtist!B:B, MATCH(E3501,UniqueArtist!A:A, 0)))</f>
        <v>Nivel C</v>
      </c>
      <c r="J3501" t="str">
        <f t="shared" si="486"/>
        <v>Nivel C</v>
      </c>
      <c r="K3501" s="4">
        <v>0.1</v>
      </c>
      <c r="L3501" t="str">
        <f t="shared" si="487"/>
        <v/>
      </c>
      <c r="N3501" t="str">
        <f t="shared" si="488"/>
        <v/>
      </c>
      <c r="P3501" t="str">
        <f t="shared" si="489"/>
        <v/>
      </c>
      <c r="R3501" t="str">
        <f t="shared" si="490"/>
        <v/>
      </c>
      <c r="T3501" t="str">
        <f t="shared" si="491"/>
        <v/>
      </c>
      <c r="U3501" s="4"/>
      <c r="V3501" t="str">
        <f t="shared" si="492"/>
        <v/>
      </c>
      <c r="W3501" s="4"/>
      <c r="X3501" t="str">
        <f t="shared" si="493"/>
        <v/>
      </c>
      <c r="Y3501" s="4"/>
      <c r="Z3501" t="str">
        <f t="shared" si="494"/>
        <v/>
      </c>
      <c r="AA3501" s="4"/>
    </row>
    <row r="3502" spans="1:27" x14ac:dyDescent="0.3">
      <c r="A3502" s="1" t="s">
        <v>14247</v>
      </c>
      <c r="B3502" s="1">
        <v>3615939041252</v>
      </c>
      <c r="C3502" s="1" t="s">
        <v>2323</v>
      </c>
      <c r="D3502" t="s">
        <v>7716</v>
      </c>
      <c r="E3502" t="s">
        <v>10783</v>
      </c>
      <c r="F3502"/>
      <c r="G3502" t="s">
        <v>22422</v>
      </c>
      <c r="H35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02" t="str">
        <f>IF(ISBLANK(E3502),"",INDEX(UniqueArtist!B:B, MATCH(E3502,UniqueArtist!A:A, 0)))</f>
        <v>Dinamicos Jrs, La Decima Banda</v>
      </c>
      <c r="J3502" t="str">
        <f t="shared" si="486"/>
        <v>Dinamicos Jrs</v>
      </c>
      <c r="K3502" s="4">
        <v>0.05</v>
      </c>
      <c r="L3502" t="str">
        <f t="shared" si="487"/>
        <v>La Decima Banda</v>
      </c>
      <c r="M3502" s="4">
        <v>0.05</v>
      </c>
      <c r="N3502" t="str">
        <f t="shared" si="488"/>
        <v/>
      </c>
      <c r="P3502" t="str">
        <f t="shared" si="489"/>
        <v/>
      </c>
      <c r="R3502" t="str">
        <f t="shared" si="490"/>
        <v/>
      </c>
      <c r="T3502" t="str">
        <f t="shared" si="491"/>
        <v/>
      </c>
      <c r="U3502" s="4"/>
      <c r="V3502" t="str">
        <f t="shared" si="492"/>
        <v/>
      </c>
      <c r="W3502" s="4"/>
      <c r="X3502" t="str">
        <f t="shared" si="493"/>
        <v/>
      </c>
      <c r="Y3502" s="4"/>
      <c r="Z3502" t="str">
        <f t="shared" si="494"/>
        <v/>
      </c>
      <c r="AA3502" s="4"/>
    </row>
    <row r="3503" spans="1:27" x14ac:dyDescent="0.3">
      <c r="A3503" s="1" t="s">
        <v>10972</v>
      </c>
      <c r="B3503" s="1">
        <v>3615936535853</v>
      </c>
      <c r="C3503" s="1" t="s">
        <v>1781</v>
      </c>
      <c r="D3503" t="s">
        <v>7240</v>
      </c>
      <c r="E3503" t="s">
        <v>7</v>
      </c>
      <c r="F3503" s="7">
        <v>43378</v>
      </c>
      <c r="G3503" t="s">
        <v>22422</v>
      </c>
      <c r="H350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503" t="str">
        <f>IF(ISBLANK(E3503),"",INDEX(UniqueArtist!B:B, MATCH(E3503,UniqueArtist!A:A, 0)))</f>
        <v>El Fantasma</v>
      </c>
      <c r="J3503" t="str">
        <f t="shared" si="486"/>
        <v>El Fantasma</v>
      </c>
      <c r="K3503" s="4">
        <v>0.25</v>
      </c>
      <c r="L3503" t="str">
        <f t="shared" si="487"/>
        <v/>
      </c>
      <c r="N3503" t="str">
        <f t="shared" si="488"/>
        <v/>
      </c>
      <c r="P3503" t="str">
        <f t="shared" si="489"/>
        <v/>
      </c>
      <c r="R3503" t="str">
        <f t="shared" si="490"/>
        <v/>
      </c>
      <c r="T3503" t="str">
        <f t="shared" si="491"/>
        <v/>
      </c>
      <c r="U3503" s="4"/>
      <c r="V3503" t="str">
        <f t="shared" si="492"/>
        <v/>
      </c>
      <c r="W3503" s="4"/>
      <c r="X3503" t="str">
        <f t="shared" si="493"/>
        <v/>
      </c>
      <c r="Y3503" s="4"/>
      <c r="Z3503" t="str">
        <f t="shared" si="494"/>
        <v/>
      </c>
      <c r="AA3503" s="4"/>
    </row>
    <row r="3504" spans="1:27" x14ac:dyDescent="0.3">
      <c r="A3504" s="1" t="s">
        <v>14248</v>
      </c>
      <c r="B3504" s="1">
        <v>3616403071386</v>
      </c>
      <c r="C3504" s="1" t="s">
        <v>3223</v>
      </c>
      <c r="D3504" t="s">
        <v>8512</v>
      </c>
      <c r="E3504" t="s">
        <v>7</v>
      </c>
      <c r="F3504" s="7">
        <v>43378</v>
      </c>
      <c r="G3504" t="s">
        <v>22422</v>
      </c>
      <c r="H350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504" t="str">
        <f>IF(ISBLANK(E3504),"",INDEX(UniqueArtist!B:B, MATCH(E3504,UniqueArtist!A:A, 0)))</f>
        <v>El Fantasma</v>
      </c>
      <c r="J3504" t="str">
        <f t="shared" si="486"/>
        <v>El Fantasma</v>
      </c>
      <c r="K3504" s="4">
        <v>0.25</v>
      </c>
      <c r="L3504" t="str">
        <f t="shared" si="487"/>
        <v/>
      </c>
      <c r="N3504" t="str">
        <f t="shared" si="488"/>
        <v/>
      </c>
      <c r="P3504" t="str">
        <f t="shared" si="489"/>
        <v/>
      </c>
      <c r="R3504" t="str">
        <f t="shared" si="490"/>
        <v/>
      </c>
      <c r="T3504" t="str">
        <f t="shared" si="491"/>
        <v/>
      </c>
      <c r="U3504" s="4"/>
      <c r="V3504" t="str">
        <f t="shared" si="492"/>
        <v/>
      </c>
      <c r="W3504" s="4"/>
      <c r="X3504" t="str">
        <f t="shared" si="493"/>
        <v/>
      </c>
      <c r="Y3504" s="4"/>
      <c r="Z3504" t="str">
        <f t="shared" si="494"/>
        <v/>
      </c>
      <c r="AA3504" s="4"/>
    </row>
    <row r="3505" spans="1:27" x14ac:dyDescent="0.3">
      <c r="A3505" s="1" t="s">
        <v>14249</v>
      </c>
      <c r="B3505" s="1">
        <v>3616402631598</v>
      </c>
      <c r="C3505" s="1" t="s">
        <v>4460</v>
      </c>
      <c r="D3505" t="s">
        <v>9594</v>
      </c>
      <c r="E3505" t="s">
        <v>19</v>
      </c>
      <c r="F3505"/>
      <c r="G3505" t="s">
        <v>22422</v>
      </c>
      <c r="H35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05" t="str">
        <f>IF(ISBLANK(E3505),"",INDEX(UniqueArtist!B:B, MATCH(E3505,UniqueArtist!A:A, 0)))</f>
        <v>Los Dos de Tamaulipas</v>
      </c>
      <c r="J3505" t="str">
        <f t="shared" si="486"/>
        <v>Los Dos de Tamaulipas</v>
      </c>
      <c r="K3505" s="4">
        <v>0.1</v>
      </c>
      <c r="L3505" t="str">
        <f t="shared" si="487"/>
        <v/>
      </c>
      <c r="N3505" t="str">
        <f t="shared" si="488"/>
        <v/>
      </c>
      <c r="P3505" t="str">
        <f t="shared" si="489"/>
        <v/>
      </c>
      <c r="R3505" t="str">
        <f t="shared" si="490"/>
        <v/>
      </c>
      <c r="T3505" t="str">
        <f t="shared" si="491"/>
        <v/>
      </c>
      <c r="U3505" s="4"/>
      <c r="V3505" t="str">
        <f t="shared" si="492"/>
        <v/>
      </c>
      <c r="W3505" s="4"/>
      <c r="X3505" t="str">
        <f t="shared" si="493"/>
        <v/>
      </c>
      <c r="Y3505" s="4"/>
      <c r="Z3505" t="str">
        <f t="shared" si="494"/>
        <v/>
      </c>
      <c r="AA3505" s="4"/>
    </row>
    <row r="3506" spans="1:27" x14ac:dyDescent="0.3">
      <c r="A3506" s="1" t="s">
        <v>14250</v>
      </c>
      <c r="B3506" s="1">
        <v>3616401777167</v>
      </c>
      <c r="C3506" s="1" t="s">
        <v>826</v>
      </c>
      <c r="D3506" t="s">
        <v>6371</v>
      </c>
      <c r="E3506" t="s">
        <v>19</v>
      </c>
      <c r="F3506"/>
      <c r="G3506" t="s">
        <v>22422</v>
      </c>
      <c r="H35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06" t="str">
        <f>IF(ISBLANK(E3506),"",INDEX(UniqueArtist!B:B, MATCH(E3506,UniqueArtist!A:A, 0)))</f>
        <v>Los Dos de Tamaulipas</v>
      </c>
      <c r="J3506" t="str">
        <f t="shared" si="486"/>
        <v>Los Dos de Tamaulipas</v>
      </c>
      <c r="K3506" s="4">
        <v>0.1</v>
      </c>
      <c r="L3506" t="str">
        <f t="shared" si="487"/>
        <v/>
      </c>
      <c r="N3506" t="str">
        <f t="shared" si="488"/>
        <v/>
      </c>
      <c r="P3506" t="str">
        <f t="shared" si="489"/>
        <v/>
      </c>
      <c r="R3506" t="str">
        <f t="shared" si="490"/>
        <v/>
      </c>
      <c r="T3506" t="str">
        <f t="shared" si="491"/>
        <v/>
      </c>
      <c r="U3506" s="4"/>
      <c r="V3506" t="str">
        <f t="shared" si="492"/>
        <v/>
      </c>
      <c r="W3506" s="4"/>
      <c r="X3506" t="str">
        <f t="shared" si="493"/>
        <v/>
      </c>
      <c r="Y3506" s="4"/>
      <c r="Z3506" t="str">
        <f t="shared" si="494"/>
        <v/>
      </c>
      <c r="AA3506" s="4"/>
    </row>
    <row r="3507" spans="1:27" x14ac:dyDescent="0.3">
      <c r="A3507" s="1" t="s">
        <v>14251</v>
      </c>
      <c r="B3507" s="1">
        <v>3616406451789</v>
      </c>
      <c r="C3507" s="1" t="s">
        <v>184</v>
      </c>
      <c r="D3507" t="s">
        <v>5755</v>
      </c>
      <c r="E3507" t="s">
        <v>5</v>
      </c>
      <c r="F3507"/>
      <c r="G3507" t="s">
        <v>22422</v>
      </c>
      <c r="H35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07" t="str">
        <f>IF(ISBLANK(E3507),"",INDEX(UniqueArtist!B:B, MATCH(E3507,UniqueArtist!A:A, 0)))</f>
        <v>Los Dos Carnales</v>
      </c>
      <c r="J3507" t="str">
        <f t="shared" si="486"/>
        <v>Los Dos Carnales</v>
      </c>
      <c r="K3507" s="4">
        <v>0.1</v>
      </c>
      <c r="L3507" t="str">
        <f t="shared" si="487"/>
        <v/>
      </c>
      <c r="N3507" t="str">
        <f t="shared" si="488"/>
        <v/>
      </c>
      <c r="P3507" t="str">
        <f t="shared" si="489"/>
        <v/>
      </c>
      <c r="R3507" t="str">
        <f t="shared" si="490"/>
        <v/>
      </c>
      <c r="T3507" t="str">
        <f t="shared" si="491"/>
        <v/>
      </c>
      <c r="U3507" s="4"/>
      <c r="V3507" t="str">
        <f t="shared" si="492"/>
        <v/>
      </c>
      <c r="W3507" s="4"/>
      <c r="X3507" t="str">
        <f t="shared" si="493"/>
        <v/>
      </c>
      <c r="Y3507" s="4"/>
      <c r="Z3507" t="str">
        <f t="shared" si="494"/>
        <v/>
      </c>
      <c r="AA3507" s="4"/>
    </row>
    <row r="3508" spans="1:27" x14ac:dyDescent="0.3">
      <c r="A3508" s="1" t="s">
        <v>17450</v>
      </c>
      <c r="B3508" s="1">
        <v>3616406052429</v>
      </c>
      <c r="C3508" t="s">
        <v>2902</v>
      </c>
      <c r="D3508" t="s">
        <v>8234</v>
      </c>
      <c r="E3508" t="s">
        <v>64</v>
      </c>
      <c r="F3508" s="4"/>
      <c r="G3508" t="s">
        <v>22422</v>
      </c>
      <c r="H35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08" t="str">
        <f>IF(ISBLANK(E3508),"",INDEX(UniqueArtist!B:B, MATCH(E3508,UniqueArtist!A:A, 0)))</f>
        <v>Impostores De Nuevo Leon</v>
      </c>
      <c r="J3508" t="str">
        <f t="shared" si="486"/>
        <v>Impostores De Nuevo Leon</v>
      </c>
      <c r="K3508" s="4">
        <v>0.1</v>
      </c>
      <c r="L3508" t="str">
        <f t="shared" si="487"/>
        <v/>
      </c>
      <c r="N3508" t="str">
        <f t="shared" si="488"/>
        <v/>
      </c>
      <c r="P3508" t="str">
        <f t="shared" si="489"/>
        <v/>
      </c>
      <c r="R3508" t="str">
        <f t="shared" si="490"/>
        <v/>
      </c>
      <c r="T3508" t="str">
        <f t="shared" si="491"/>
        <v/>
      </c>
      <c r="U3508" s="4"/>
      <c r="V3508" t="str">
        <f t="shared" si="492"/>
        <v/>
      </c>
      <c r="W3508" s="4"/>
      <c r="X3508" t="str">
        <f t="shared" si="493"/>
        <v/>
      </c>
      <c r="Y3508" s="4"/>
      <c r="Z3508" t="str">
        <f t="shared" si="494"/>
        <v/>
      </c>
      <c r="AA3508" s="4"/>
    </row>
    <row r="3509" spans="1:27" x14ac:dyDescent="0.3">
      <c r="A3509" s="1" t="s">
        <v>14252</v>
      </c>
      <c r="B3509" s="1">
        <v>3616409004531</v>
      </c>
      <c r="C3509" s="1" t="s">
        <v>2902</v>
      </c>
      <c r="D3509" t="s">
        <v>8234</v>
      </c>
      <c r="E3509" t="s">
        <v>64</v>
      </c>
      <c r="F3509"/>
      <c r="G3509" t="s">
        <v>22422</v>
      </c>
      <c r="H35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09" t="str">
        <f>IF(ISBLANK(E3509),"",INDEX(UniqueArtist!B:B, MATCH(E3509,UniqueArtist!A:A, 0)))</f>
        <v>Impostores De Nuevo Leon</v>
      </c>
      <c r="J3509" t="str">
        <f t="shared" si="486"/>
        <v>Impostores De Nuevo Leon</v>
      </c>
      <c r="K3509" s="4">
        <v>0.1</v>
      </c>
      <c r="L3509" t="str">
        <f t="shared" si="487"/>
        <v/>
      </c>
      <c r="N3509" t="str">
        <f t="shared" si="488"/>
        <v/>
      </c>
      <c r="P3509" t="str">
        <f t="shared" si="489"/>
        <v/>
      </c>
      <c r="R3509" t="str">
        <f t="shared" si="490"/>
        <v/>
      </c>
      <c r="T3509" t="str">
        <f t="shared" si="491"/>
        <v/>
      </c>
      <c r="U3509" s="4"/>
      <c r="V3509" t="str">
        <f t="shared" si="492"/>
        <v/>
      </c>
      <c r="W3509" s="4"/>
      <c r="X3509" t="str">
        <f t="shared" si="493"/>
        <v/>
      </c>
      <c r="Y3509" s="4"/>
      <c r="Z3509" t="str">
        <f t="shared" si="494"/>
        <v/>
      </c>
      <c r="AA3509" s="4"/>
    </row>
    <row r="3510" spans="1:27" x14ac:dyDescent="0.3">
      <c r="A3510" s="1" t="s">
        <v>18624</v>
      </c>
      <c r="B3510" s="1">
        <v>3616409523247</v>
      </c>
      <c r="C3510" t="s">
        <v>10936</v>
      </c>
      <c r="D3510" t="s">
        <v>18625</v>
      </c>
      <c r="E3510" t="s">
        <v>5</v>
      </c>
      <c r="F3510" s="4"/>
      <c r="G3510" t="s">
        <v>22422</v>
      </c>
      <c r="H35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10" t="str">
        <f>IF(ISBLANK(E3510),"",INDEX(UniqueArtist!B:B, MATCH(E3510,UniqueArtist!A:A, 0)))</f>
        <v>Los Dos Carnales</v>
      </c>
      <c r="J3510" t="str">
        <f t="shared" si="486"/>
        <v>Los Dos Carnales</v>
      </c>
      <c r="K3510" s="4">
        <v>0.1</v>
      </c>
      <c r="L3510" t="str">
        <f t="shared" si="487"/>
        <v/>
      </c>
      <c r="N3510" t="str">
        <f t="shared" si="488"/>
        <v/>
      </c>
      <c r="P3510" t="str">
        <f t="shared" si="489"/>
        <v/>
      </c>
      <c r="R3510" t="str">
        <f t="shared" si="490"/>
        <v/>
      </c>
      <c r="T3510" t="str">
        <f t="shared" si="491"/>
        <v/>
      </c>
      <c r="U3510" s="4"/>
      <c r="V3510" t="str">
        <f t="shared" si="492"/>
        <v/>
      </c>
      <c r="W3510" s="4"/>
      <c r="X3510" t="str">
        <f t="shared" si="493"/>
        <v/>
      </c>
      <c r="Y3510" s="4"/>
      <c r="Z3510" t="str">
        <f t="shared" si="494"/>
        <v/>
      </c>
      <c r="AA3510" s="4"/>
    </row>
    <row r="3511" spans="1:27" x14ac:dyDescent="0.3">
      <c r="A3511" s="1" t="s">
        <v>14253</v>
      </c>
      <c r="B3511" s="1">
        <v>3616409523247</v>
      </c>
      <c r="C3511" s="1" t="s">
        <v>231</v>
      </c>
      <c r="D3511" t="s">
        <v>5802</v>
      </c>
      <c r="E3511" t="s">
        <v>5</v>
      </c>
      <c r="F3511"/>
      <c r="G3511" t="s">
        <v>22422</v>
      </c>
      <c r="H35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11" t="str">
        <f>IF(ISBLANK(E3511),"",INDEX(UniqueArtist!B:B, MATCH(E3511,UniqueArtist!A:A, 0)))</f>
        <v>Los Dos Carnales</v>
      </c>
      <c r="J3511" t="str">
        <f t="shared" si="486"/>
        <v>Los Dos Carnales</v>
      </c>
      <c r="K3511" s="4">
        <v>0.1</v>
      </c>
      <c r="L3511" t="str">
        <f t="shared" si="487"/>
        <v/>
      </c>
      <c r="N3511" t="str">
        <f t="shared" si="488"/>
        <v/>
      </c>
      <c r="P3511" t="str">
        <f t="shared" si="489"/>
        <v/>
      </c>
      <c r="R3511" t="str">
        <f t="shared" si="490"/>
        <v/>
      </c>
      <c r="T3511" t="str">
        <f t="shared" si="491"/>
        <v/>
      </c>
      <c r="U3511" s="4"/>
      <c r="V3511" t="str">
        <f t="shared" si="492"/>
        <v/>
      </c>
      <c r="W3511" s="4"/>
      <c r="X3511" t="str">
        <f t="shared" si="493"/>
        <v/>
      </c>
      <c r="Y3511" s="4"/>
      <c r="Z3511" t="str">
        <f t="shared" si="494"/>
        <v/>
      </c>
      <c r="AA3511" s="4"/>
    </row>
    <row r="3512" spans="1:27" x14ac:dyDescent="0.3">
      <c r="A3512" s="1" t="s">
        <v>14254</v>
      </c>
      <c r="B3512" s="1">
        <v>3616550216326</v>
      </c>
      <c r="C3512" s="1" t="s">
        <v>4702</v>
      </c>
      <c r="D3512" t="s">
        <v>5802</v>
      </c>
      <c r="E3512" t="s">
        <v>5</v>
      </c>
      <c r="F3512"/>
      <c r="G3512" t="s">
        <v>22422</v>
      </c>
      <c r="H35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12" t="str">
        <f>IF(ISBLANK(E3512),"",INDEX(UniqueArtist!B:B, MATCH(E3512,UniqueArtist!A:A, 0)))</f>
        <v>Los Dos Carnales</v>
      </c>
      <c r="J3512" t="str">
        <f t="shared" si="486"/>
        <v>Los Dos Carnales</v>
      </c>
      <c r="K3512" s="4">
        <v>0.1</v>
      </c>
      <c r="L3512" t="str">
        <f t="shared" si="487"/>
        <v/>
      </c>
      <c r="N3512" t="str">
        <f t="shared" si="488"/>
        <v/>
      </c>
      <c r="P3512" t="str">
        <f t="shared" si="489"/>
        <v/>
      </c>
      <c r="R3512" t="str">
        <f t="shared" si="490"/>
        <v/>
      </c>
      <c r="T3512" t="str">
        <f t="shared" si="491"/>
        <v/>
      </c>
      <c r="U3512" s="4"/>
      <c r="V3512" t="str">
        <f t="shared" si="492"/>
        <v/>
      </c>
      <c r="W3512" s="4"/>
      <c r="X3512" t="str">
        <f t="shared" si="493"/>
        <v/>
      </c>
      <c r="Y3512" s="4"/>
      <c r="Z3512" t="str">
        <f t="shared" si="494"/>
        <v/>
      </c>
      <c r="AA3512" s="4"/>
    </row>
    <row r="3513" spans="1:27" x14ac:dyDescent="0.3">
      <c r="A3513" s="1" t="s">
        <v>16609</v>
      </c>
      <c r="B3513" s="1">
        <v>3616550529785</v>
      </c>
      <c r="C3513" t="s">
        <v>231</v>
      </c>
      <c r="D3513" t="s">
        <v>5802</v>
      </c>
      <c r="E3513" t="s">
        <v>5</v>
      </c>
      <c r="F3513"/>
      <c r="G3513" t="s">
        <v>22422</v>
      </c>
      <c r="H35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13" t="str">
        <f>IF(ISBLANK(E3513),"",INDEX(UniqueArtist!B:B, MATCH(E3513,UniqueArtist!A:A, 0)))</f>
        <v>Los Dos Carnales</v>
      </c>
      <c r="J3513" t="str">
        <f t="shared" si="486"/>
        <v>Los Dos Carnales</v>
      </c>
      <c r="K3513" s="4">
        <v>0.1</v>
      </c>
      <c r="L3513" t="str">
        <f t="shared" si="487"/>
        <v/>
      </c>
      <c r="N3513" t="str">
        <f t="shared" si="488"/>
        <v/>
      </c>
      <c r="P3513" t="str">
        <f t="shared" si="489"/>
        <v/>
      </c>
      <c r="R3513" t="str">
        <f t="shared" si="490"/>
        <v/>
      </c>
      <c r="T3513" t="str">
        <f t="shared" si="491"/>
        <v/>
      </c>
      <c r="U3513" s="4"/>
      <c r="V3513" t="str">
        <f t="shared" si="492"/>
        <v/>
      </c>
      <c r="W3513" s="4"/>
      <c r="X3513" t="str">
        <f t="shared" si="493"/>
        <v/>
      </c>
      <c r="Y3513" s="4"/>
      <c r="Z3513" t="str">
        <f t="shared" si="494"/>
        <v/>
      </c>
      <c r="AA3513" s="4"/>
    </row>
    <row r="3514" spans="1:27" x14ac:dyDescent="0.3">
      <c r="A3514" s="1" t="s">
        <v>14255</v>
      </c>
      <c r="B3514" s="1">
        <v>3616550697866</v>
      </c>
      <c r="C3514" s="1" t="s">
        <v>4387</v>
      </c>
      <c r="D3514" t="s">
        <v>9531</v>
      </c>
      <c r="E3514" t="s">
        <v>5</v>
      </c>
      <c r="F3514"/>
      <c r="G3514" t="s">
        <v>22422</v>
      </c>
      <c r="H35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14" t="str">
        <f>IF(ISBLANK(E3514),"",INDEX(UniqueArtist!B:B, MATCH(E3514,UniqueArtist!A:A, 0)))</f>
        <v>Los Dos Carnales</v>
      </c>
      <c r="J3514" t="str">
        <f t="shared" si="486"/>
        <v>Los Dos Carnales</v>
      </c>
      <c r="K3514" s="4">
        <v>0.1</v>
      </c>
      <c r="L3514" t="str">
        <f t="shared" si="487"/>
        <v/>
      </c>
      <c r="N3514" t="str">
        <f t="shared" si="488"/>
        <v/>
      </c>
      <c r="P3514" t="str">
        <f t="shared" si="489"/>
        <v/>
      </c>
      <c r="R3514" t="str">
        <f t="shared" si="490"/>
        <v/>
      </c>
      <c r="T3514" t="str">
        <f t="shared" si="491"/>
        <v/>
      </c>
      <c r="U3514" s="4"/>
      <c r="V3514" t="str">
        <f t="shared" si="492"/>
        <v/>
      </c>
      <c r="W3514" s="4"/>
      <c r="X3514" t="str">
        <f t="shared" si="493"/>
        <v/>
      </c>
      <c r="Y3514" s="4"/>
      <c r="Z3514" t="str">
        <f t="shared" si="494"/>
        <v/>
      </c>
      <c r="AA3514" s="4"/>
    </row>
    <row r="3515" spans="1:27" x14ac:dyDescent="0.3">
      <c r="A3515" s="1" t="s">
        <v>14256</v>
      </c>
      <c r="B3515" s="1">
        <v>3616409646090</v>
      </c>
      <c r="C3515" s="1" t="s">
        <v>3052</v>
      </c>
      <c r="D3515" t="s">
        <v>8366</v>
      </c>
      <c r="E3515" t="s">
        <v>5</v>
      </c>
      <c r="F3515"/>
      <c r="G3515" t="s">
        <v>22422</v>
      </c>
      <c r="H35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15" t="str">
        <f>IF(ISBLANK(E3515),"",INDEX(UniqueArtist!B:B, MATCH(E3515,UniqueArtist!A:A, 0)))</f>
        <v>Los Dos Carnales</v>
      </c>
      <c r="J3515" t="str">
        <f t="shared" si="486"/>
        <v>Los Dos Carnales</v>
      </c>
      <c r="K3515" s="4">
        <v>0.1</v>
      </c>
      <c r="L3515" t="str">
        <f t="shared" si="487"/>
        <v/>
      </c>
      <c r="N3515" t="str">
        <f t="shared" si="488"/>
        <v/>
      </c>
      <c r="P3515" t="str">
        <f t="shared" si="489"/>
        <v/>
      </c>
      <c r="R3515" t="str">
        <f t="shared" si="490"/>
        <v/>
      </c>
      <c r="T3515" t="str">
        <f t="shared" si="491"/>
        <v/>
      </c>
      <c r="U3515" s="4"/>
      <c r="V3515" t="str">
        <f t="shared" si="492"/>
        <v/>
      </c>
      <c r="W3515" s="4"/>
      <c r="X3515" t="str">
        <f t="shared" si="493"/>
        <v/>
      </c>
      <c r="Y3515" s="4"/>
      <c r="Z3515" t="str">
        <f t="shared" si="494"/>
        <v/>
      </c>
      <c r="AA3515" s="4"/>
    </row>
    <row r="3516" spans="1:27" x14ac:dyDescent="0.3">
      <c r="A3516" s="1" t="s">
        <v>14257</v>
      </c>
      <c r="B3516" s="1">
        <v>3616551344448</v>
      </c>
      <c r="C3516" s="1" t="s">
        <v>691</v>
      </c>
      <c r="D3516" t="s">
        <v>6245</v>
      </c>
      <c r="E3516" t="s">
        <v>5</v>
      </c>
      <c r="F3516"/>
      <c r="G3516" t="s">
        <v>22422</v>
      </c>
      <c r="H35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16" t="str">
        <f>IF(ISBLANK(E3516),"",INDEX(UniqueArtist!B:B, MATCH(E3516,UniqueArtist!A:A, 0)))</f>
        <v>Los Dos Carnales</v>
      </c>
      <c r="J3516" t="str">
        <f t="shared" si="486"/>
        <v>Los Dos Carnales</v>
      </c>
      <c r="K3516" s="4">
        <v>0.1</v>
      </c>
      <c r="L3516" t="str">
        <f t="shared" si="487"/>
        <v/>
      </c>
      <c r="N3516" t="str">
        <f t="shared" si="488"/>
        <v/>
      </c>
      <c r="P3516" t="str">
        <f t="shared" si="489"/>
        <v/>
      </c>
      <c r="R3516" t="str">
        <f t="shared" si="490"/>
        <v/>
      </c>
      <c r="T3516" t="str">
        <f t="shared" si="491"/>
        <v/>
      </c>
      <c r="U3516" s="4"/>
      <c r="V3516" t="str">
        <f t="shared" si="492"/>
        <v/>
      </c>
      <c r="W3516" s="4"/>
      <c r="X3516" t="str">
        <f t="shared" si="493"/>
        <v/>
      </c>
      <c r="Y3516" s="4"/>
      <c r="Z3516" t="str">
        <f t="shared" si="494"/>
        <v/>
      </c>
      <c r="AA3516" s="4"/>
    </row>
    <row r="3517" spans="1:27" x14ac:dyDescent="0.3">
      <c r="A3517" s="1" t="s">
        <v>17525</v>
      </c>
      <c r="B3517" s="1">
        <v>3616551383225</v>
      </c>
      <c r="C3517" t="s">
        <v>691</v>
      </c>
      <c r="D3517" t="s">
        <v>6245</v>
      </c>
      <c r="E3517" t="s">
        <v>5</v>
      </c>
      <c r="F3517" s="4"/>
      <c r="G3517" t="s">
        <v>22422</v>
      </c>
      <c r="H35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17" t="str">
        <f>IF(ISBLANK(E3517),"",INDEX(UniqueArtist!B:B, MATCH(E3517,UniqueArtist!A:A, 0)))</f>
        <v>Los Dos Carnales</v>
      </c>
      <c r="J3517" t="str">
        <f t="shared" si="486"/>
        <v>Los Dos Carnales</v>
      </c>
      <c r="K3517" s="4">
        <v>0.1</v>
      </c>
      <c r="L3517" t="str">
        <f t="shared" si="487"/>
        <v/>
      </c>
      <c r="N3517" t="str">
        <f t="shared" si="488"/>
        <v/>
      </c>
      <c r="P3517" t="str">
        <f t="shared" si="489"/>
        <v/>
      </c>
      <c r="R3517" t="str">
        <f t="shared" si="490"/>
        <v/>
      </c>
      <c r="T3517" t="str">
        <f t="shared" si="491"/>
        <v/>
      </c>
      <c r="U3517" s="4"/>
      <c r="V3517" t="str">
        <f t="shared" si="492"/>
        <v/>
      </c>
      <c r="W3517" s="4"/>
      <c r="X3517" t="str">
        <f t="shared" si="493"/>
        <v/>
      </c>
      <c r="Y3517" s="4"/>
      <c r="Z3517" t="str">
        <f t="shared" si="494"/>
        <v/>
      </c>
      <c r="AA3517" s="4"/>
    </row>
    <row r="3518" spans="1:27" x14ac:dyDescent="0.3">
      <c r="A3518" s="1" t="s">
        <v>14258</v>
      </c>
      <c r="B3518" s="1">
        <v>3616550112925</v>
      </c>
      <c r="C3518" s="1" t="s">
        <v>1900</v>
      </c>
      <c r="D3518" t="s">
        <v>7349</v>
      </c>
      <c r="E3518" t="s">
        <v>5</v>
      </c>
      <c r="F3518"/>
      <c r="G3518" t="s">
        <v>22422</v>
      </c>
      <c r="H35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18" t="str">
        <f>IF(ISBLANK(E3518),"",INDEX(UniqueArtist!B:B, MATCH(E3518,UniqueArtist!A:A, 0)))</f>
        <v>Los Dos Carnales</v>
      </c>
      <c r="J3518" t="str">
        <f t="shared" si="486"/>
        <v>Los Dos Carnales</v>
      </c>
      <c r="K3518" s="4">
        <v>0.1</v>
      </c>
      <c r="L3518" t="str">
        <f t="shared" si="487"/>
        <v/>
      </c>
      <c r="N3518" t="str">
        <f t="shared" si="488"/>
        <v/>
      </c>
      <c r="P3518" t="str">
        <f t="shared" si="489"/>
        <v/>
      </c>
      <c r="R3518" t="str">
        <f t="shared" si="490"/>
        <v/>
      </c>
      <c r="T3518" t="str">
        <f t="shared" si="491"/>
        <v/>
      </c>
      <c r="U3518" s="4"/>
      <c r="V3518" t="str">
        <f t="shared" si="492"/>
        <v/>
      </c>
      <c r="W3518" s="4"/>
      <c r="X3518" t="str">
        <f t="shared" si="493"/>
        <v/>
      </c>
      <c r="Y3518" s="4"/>
      <c r="Z3518" t="str">
        <f t="shared" si="494"/>
        <v/>
      </c>
      <c r="AA3518" s="4"/>
    </row>
    <row r="3519" spans="1:27" x14ac:dyDescent="0.3">
      <c r="A3519" s="1" t="s">
        <v>14259</v>
      </c>
      <c r="B3519" s="1">
        <v>3615938365854</v>
      </c>
      <c r="C3519" s="1" t="s">
        <v>1319</v>
      </c>
      <c r="D3519" t="s">
        <v>6825</v>
      </c>
      <c r="E3519" t="s">
        <v>19</v>
      </c>
      <c r="F3519"/>
      <c r="G3519" t="s">
        <v>22422</v>
      </c>
      <c r="H35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19" t="str">
        <f>IF(ISBLANK(E3519),"",INDEX(UniqueArtist!B:B, MATCH(E3519,UniqueArtist!A:A, 0)))</f>
        <v>Los Dos de Tamaulipas</v>
      </c>
      <c r="J3519" t="str">
        <f t="shared" si="486"/>
        <v>Los Dos de Tamaulipas</v>
      </c>
      <c r="K3519" s="4">
        <v>0.1</v>
      </c>
      <c r="L3519" t="str">
        <f t="shared" si="487"/>
        <v/>
      </c>
      <c r="N3519" t="str">
        <f t="shared" si="488"/>
        <v/>
      </c>
      <c r="P3519" t="str">
        <f t="shared" si="489"/>
        <v/>
      </c>
      <c r="R3519" t="str">
        <f t="shared" si="490"/>
        <v/>
      </c>
      <c r="T3519" t="str">
        <f t="shared" si="491"/>
        <v/>
      </c>
      <c r="U3519" s="4"/>
      <c r="V3519" t="str">
        <f t="shared" si="492"/>
        <v/>
      </c>
      <c r="W3519" s="4"/>
      <c r="X3519" t="str">
        <f t="shared" si="493"/>
        <v/>
      </c>
      <c r="Y3519" s="4"/>
      <c r="Z3519" t="str">
        <f t="shared" si="494"/>
        <v/>
      </c>
      <c r="AA3519" s="4"/>
    </row>
    <row r="3520" spans="1:27" x14ac:dyDescent="0.3">
      <c r="A3520" s="1" t="s">
        <v>17620</v>
      </c>
      <c r="B3520" s="1">
        <v>3616409149058</v>
      </c>
      <c r="C3520" t="s">
        <v>1319</v>
      </c>
      <c r="D3520" t="s">
        <v>6825</v>
      </c>
      <c r="E3520" t="s">
        <v>19</v>
      </c>
      <c r="F3520" s="4"/>
      <c r="G3520" t="s">
        <v>22422</v>
      </c>
      <c r="H35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20" t="str">
        <f>IF(ISBLANK(E3520),"",INDEX(UniqueArtist!B:B, MATCH(E3520,UniqueArtist!A:A, 0)))</f>
        <v>Los Dos de Tamaulipas</v>
      </c>
      <c r="J3520" t="str">
        <f t="shared" si="486"/>
        <v>Los Dos de Tamaulipas</v>
      </c>
      <c r="K3520" s="4">
        <v>0.1</v>
      </c>
      <c r="L3520" t="str">
        <f t="shared" si="487"/>
        <v/>
      </c>
      <c r="N3520" t="str">
        <f t="shared" si="488"/>
        <v/>
      </c>
      <c r="P3520" t="str">
        <f t="shared" si="489"/>
        <v/>
      </c>
      <c r="R3520" t="str">
        <f t="shared" si="490"/>
        <v/>
      </c>
      <c r="T3520" t="str">
        <f t="shared" si="491"/>
        <v/>
      </c>
      <c r="U3520" s="4"/>
      <c r="V3520" t="str">
        <f t="shared" si="492"/>
        <v/>
      </c>
      <c r="W3520" s="4"/>
      <c r="X3520" t="str">
        <f t="shared" si="493"/>
        <v/>
      </c>
      <c r="Y3520" s="4"/>
      <c r="Z3520" t="str">
        <f t="shared" si="494"/>
        <v/>
      </c>
      <c r="AA3520" s="4"/>
    </row>
    <row r="3521" spans="1:27" x14ac:dyDescent="0.3">
      <c r="A3521" s="1" t="s">
        <v>14260</v>
      </c>
      <c r="B3521" s="1">
        <v>3616553589298</v>
      </c>
      <c r="C3521" s="1" t="s">
        <v>1933</v>
      </c>
      <c r="D3521" t="s">
        <v>7378</v>
      </c>
      <c r="E3521" t="s">
        <v>28</v>
      </c>
      <c r="F3521"/>
      <c r="G3521" t="s">
        <v>22422</v>
      </c>
      <c r="H35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21" t="str">
        <f>IF(ISBLANK(E3521),"",INDEX(UniqueArtist!B:B, MATCH(E3521,UniqueArtist!A:A, 0)))</f>
        <v>Adriana Rios</v>
      </c>
      <c r="J3521" t="str">
        <f t="shared" si="486"/>
        <v>Adriana Rios</v>
      </c>
      <c r="K3521" s="4">
        <v>0.1</v>
      </c>
      <c r="L3521" t="str">
        <f t="shared" si="487"/>
        <v/>
      </c>
      <c r="N3521" t="str">
        <f t="shared" si="488"/>
        <v/>
      </c>
      <c r="P3521" t="str">
        <f t="shared" si="489"/>
        <v/>
      </c>
      <c r="R3521" t="str">
        <f t="shared" si="490"/>
        <v/>
      </c>
      <c r="T3521" t="str">
        <f t="shared" si="491"/>
        <v/>
      </c>
      <c r="U3521" s="4"/>
      <c r="V3521" t="str">
        <f t="shared" si="492"/>
        <v/>
      </c>
      <c r="W3521" s="4"/>
      <c r="X3521" t="str">
        <f t="shared" si="493"/>
        <v/>
      </c>
      <c r="Y3521" s="4"/>
      <c r="Z3521" t="str">
        <f t="shared" si="494"/>
        <v/>
      </c>
      <c r="AA3521" s="4"/>
    </row>
    <row r="3522" spans="1:27" x14ac:dyDescent="0.3">
      <c r="A3522" s="1" t="s">
        <v>17042</v>
      </c>
      <c r="B3522" s="1">
        <v>3616556653668</v>
      </c>
      <c r="C3522" t="s">
        <v>1933</v>
      </c>
      <c r="D3522" t="s">
        <v>7378</v>
      </c>
      <c r="E3522" t="s">
        <v>28</v>
      </c>
      <c r="F3522" s="4"/>
      <c r="G3522" t="s">
        <v>22422</v>
      </c>
      <c r="H35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22" t="str">
        <f>IF(ISBLANK(E3522),"",INDEX(UniqueArtist!B:B, MATCH(E3522,UniqueArtist!A:A, 0)))</f>
        <v>Adriana Rios</v>
      </c>
      <c r="J3522" t="str">
        <f t="shared" ref="J3522:J3585" si="495">IFERROR(TRIM(LEFT(I3522, IFERROR(FIND(",", I3522)-1, LEN(I3522)))), "")</f>
        <v>Adriana Rios</v>
      </c>
      <c r="K3522" s="4">
        <v>0.1</v>
      </c>
      <c r="L3522" t="str">
        <f t="shared" ref="L3522:L3585" si="496">IFERROR(TRIM(MID(I3522, FIND(",", I3522) + 1, IFERROR(FIND(",", I3522, FIND(",", I3522) + 1) - FIND(",", I3522) - 1, LEN(I3522)))), "")</f>
        <v/>
      </c>
      <c r="N3522" t="str">
        <f t="shared" ref="N3522:N3585" si="497">IFERROR(TRIM(MID(I3522, FIND(",", I3522, FIND(",", I3522) + 1) + 1, IFERROR(FIND(",", I3522, FIND(",", I3522, FIND(",", I3522) + 1) + 1) - FIND(",", I3522, FIND(",", I3522) + 1) - 1, LEN(I3522)))), "")</f>
        <v/>
      </c>
      <c r="P3522" t="str">
        <f t="shared" ref="P3522:P3585" si="498">IFERROR(TRIM(MID(I3522, FIND(",", I3522, FIND(",", I3522, FIND(",", I3522) + 1) + 1) + 1, IFERROR(FIND(",", I3522, FIND(",", I3522, FIND(",", I3522, FIND(",", I3522) + 1) + 1) + 1) - FIND(",", I3522, FIND(",", I3522, FIND(",", I3522) + 1) + 1) - 1, LEN(I3522)))), "")</f>
        <v/>
      </c>
      <c r="R3522" t="str">
        <f t="shared" ref="R3522:R3585" si="499">IFERROR(TRIM(MID(I3522, FIND(",", I3522, FIND(",", I3522, FIND(",", I3522, FIND(",", I3522) + 1) + 1) + 1) + 1, IFERROR(FIND(",", I3522, FIND(",", I3522, FIND(",", I3522, FIND(",", I3522, FIND(",", I3522) + 1) + 1) + 1) + 1) - FIND(",", I3522, FIND(",", I3522, FIND(",", I3522, FIND(",", I3522) + 1) + 1) + 1) - 1, LEN(I3522)))), "")</f>
        <v/>
      </c>
      <c r="T3522" t="str">
        <f t="shared" ref="T3522:T3585" si="500">IFERROR(TRIM(MID(I3522, FIND(",", I3522, FIND(",", I3522, FIND(",", I3522, FIND(",", I3522, FIND(",", I3522, FIND(",", I3522) + 1) + 1) + 1) + 1) + 1) + 1, IFERROR(FIND(",", I3522, FIND(",", I3522, FIND(",", I3522, FIND(",", I3522, FIND(",", I3522, FIND(",", I3522) + 1) + 1) + 1) + 1) + 1) - FIND(",", I3522, FIND(",", I3522, FIND(",", I3522, FIND(",", I3522, FIND(",", I3522) + 1) + 1) + 1) + 1) - 1, LEN(I3522)))), "")</f>
        <v/>
      </c>
      <c r="U3522" s="4"/>
      <c r="V3522" t="str">
        <f t="shared" ref="V3522:V3585" si="501">IFERROR(TRIM(MID(I3522, FIND(",", I3522, FIND(",", I3522, FIND(",", I3522, FIND(",", I3522, FIND(",", I3522, FIND(",", I3522, FIND(",", I3522) + 1) + 1) + 1) + 1) + 1) + 1) + 1, IFERROR(FIND(",", I3522, FIND(",", I3522, FIND(",", I3522, FIND(",", I3522, FIND(",", I3522, FIND(",", I3522, FIND(",", I3522) + 1) + 1) + 1) + 1) + 1) + 1) - FIND(",", I3522, FIND(",", I3522, FIND(",", I3522, FIND(",", I3522, FIND(",", I3522, FIND(",", I3522) + 1) + 1) + 1) + 1) + 1) - 1, LEN(I3522)))), "")</f>
        <v/>
      </c>
      <c r="W3522" s="4"/>
      <c r="X3522" t="str">
        <f t="shared" ref="X3522:X3585" si="502">IFERROR(TRIM(MID(I3522, FIND(",", I3522, FIND(",", I3522, FIND(",", I3522, FIND(",", I3522, FIND(",", I3522, FIND(",", I3522, FIND(",", I3522, FIND(",", I3522) + 1) + 1) + 1) + 1) + 1) + 1) + 1) + 1, IFERROR(FIND(",", I3522, FIND(",", I3522, FIND(",", I3522, FIND(",", I3522, FIND(",", I3522, FIND(",", I3522, FIND(",", I3522, FIND(",", I3522) + 1) + 1) + 1) + 1) + 1) + 1) + 1) - FIND(",", I3522, FIND(",", I3522, FIND(",", I3522, FIND(",", I3522, FIND(",", I3522, FIND(",", I3522, FIND(",", I3522) + 1) + 1) + 1) + 1) + 1) + 1) - 1, LEN(I3522)))), "")</f>
        <v/>
      </c>
      <c r="Y3522" s="4"/>
      <c r="Z3522" t="str">
        <f t="shared" ref="Z3522:Z3585" si="503">IFERROR(TRIM(MID(I3522, FIND(",", I3522, FIND(",", I3522, FIND(",", I3522, FIND(",", I3522, FIND(",", I3522, FIND(",", I3522, FIND(",", I3522, FIND(",", I3522, FIND(",", I3522) + 1) + 1) + 1) + 1) + 1) + 1) + 1) + 1) + 1, IFERROR(FIND(",", I3522, FIND(",", I3522, FIND(",", I3522, FIND(",", I3522, FIND(",", I3522, FIND(",", I3522, FIND(",", I3522, FIND(",", I3522, FIND(",", I3522) + 1) + 1) + 1) + 1) + 1) + 1) + 1) + 1) - FIND(",", I3522, FIND(",", I3522, FIND(",", I3522, FIND(",", I3522, FIND(",", I3522, FIND(",", I3522, FIND(",", I3522, FIND(",", I3522) + 1) + 1) + 1) + 1) + 1) + 1) + 1) - 1, LEN(I3522)))), "")</f>
        <v/>
      </c>
      <c r="AA3522" s="4"/>
    </row>
    <row r="3523" spans="1:27" x14ac:dyDescent="0.3">
      <c r="A3523" s="1" t="s">
        <v>14261</v>
      </c>
      <c r="B3523" s="1">
        <v>3616553960196</v>
      </c>
      <c r="C3523" s="1" t="s">
        <v>1948</v>
      </c>
      <c r="D3523" t="s">
        <v>7389</v>
      </c>
      <c r="E3523" t="s">
        <v>28</v>
      </c>
      <c r="F3523"/>
      <c r="G3523" t="s">
        <v>22422</v>
      </c>
      <c r="H35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23" t="str">
        <f>IF(ISBLANK(E3523),"",INDEX(UniqueArtist!B:B, MATCH(E3523,UniqueArtist!A:A, 0)))</f>
        <v>Adriana Rios</v>
      </c>
      <c r="J3523" t="str">
        <f t="shared" si="495"/>
        <v>Adriana Rios</v>
      </c>
      <c r="K3523" s="4">
        <v>0.1</v>
      </c>
      <c r="L3523" t="str">
        <f t="shared" si="496"/>
        <v/>
      </c>
      <c r="N3523" t="str">
        <f t="shared" si="497"/>
        <v/>
      </c>
      <c r="P3523" t="str">
        <f t="shared" si="498"/>
        <v/>
      </c>
      <c r="R3523" t="str">
        <f t="shared" si="499"/>
        <v/>
      </c>
      <c r="T3523" t="str">
        <f t="shared" si="500"/>
        <v/>
      </c>
      <c r="U3523" s="4"/>
      <c r="V3523" t="str">
        <f t="shared" si="501"/>
        <v/>
      </c>
      <c r="W3523" s="4"/>
      <c r="X3523" t="str">
        <f t="shared" si="502"/>
        <v/>
      </c>
      <c r="Y3523" s="4"/>
      <c r="Z3523" t="str">
        <f t="shared" si="503"/>
        <v/>
      </c>
      <c r="AA3523" s="4"/>
    </row>
    <row r="3524" spans="1:27" x14ac:dyDescent="0.3">
      <c r="A3524" s="1" t="s">
        <v>14262</v>
      </c>
      <c r="B3524" s="1">
        <v>3617221041520</v>
      </c>
      <c r="C3524" s="1" t="s">
        <v>4909</v>
      </c>
      <c r="D3524" t="s">
        <v>9981</v>
      </c>
      <c r="E3524" t="s">
        <v>53</v>
      </c>
      <c r="F3524"/>
      <c r="G3524" t="s">
        <v>22422</v>
      </c>
      <c r="H35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24" t="str">
        <f>IF(ISBLANK(E3524),"",INDEX(UniqueArtist!B:B, MATCH(E3524,UniqueArtist!A:A, 0)))</f>
        <v>Gerardo Diaz</v>
      </c>
      <c r="J3524" t="str">
        <f t="shared" si="495"/>
        <v>Gerardo Diaz</v>
      </c>
      <c r="K3524" s="4">
        <v>0.1</v>
      </c>
      <c r="L3524" t="str">
        <f t="shared" si="496"/>
        <v/>
      </c>
      <c r="N3524" t="str">
        <f t="shared" si="497"/>
        <v/>
      </c>
      <c r="P3524" t="str">
        <f t="shared" si="498"/>
        <v/>
      </c>
      <c r="R3524" t="str">
        <f t="shared" si="499"/>
        <v/>
      </c>
      <c r="T3524" t="str">
        <f t="shared" si="500"/>
        <v/>
      </c>
      <c r="U3524" s="4"/>
      <c r="V3524" t="str">
        <f t="shared" si="501"/>
        <v/>
      </c>
      <c r="W3524" s="4"/>
      <c r="X3524" t="str">
        <f t="shared" si="502"/>
        <v/>
      </c>
      <c r="Y3524" s="4"/>
      <c r="Z3524" t="str">
        <f t="shared" si="503"/>
        <v/>
      </c>
      <c r="AA3524" s="4"/>
    </row>
    <row r="3525" spans="1:27" x14ac:dyDescent="0.3">
      <c r="A3525" s="1" t="s">
        <v>14263</v>
      </c>
      <c r="B3525" s="1">
        <v>3616554768661</v>
      </c>
      <c r="C3525" s="1" t="s">
        <v>4167</v>
      </c>
      <c r="D3525" t="s">
        <v>9340</v>
      </c>
      <c r="E3525" t="s">
        <v>45</v>
      </c>
      <c r="F3525"/>
      <c r="G3525" t="s">
        <v>22422</v>
      </c>
      <c r="H352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525" t="str">
        <f>IF(ISBLANK(E3525),"",INDEX(UniqueArtist!B:B, MATCH(E3525,UniqueArtist!A:A, 0)))</f>
        <v>Voz de Mando</v>
      </c>
      <c r="J3525" t="str">
        <f t="shared" si="495"/>
        <v>Voz de Mando</v>
      </c>
      <c r="K3525" s="4">
        <v>1</v>
      </c>
      <c r="L3525" t="str">
        <f t="shared" si="496"/>
        <v/>
      </c>
      <c r="N3525" t="str">
        <f t="shared" si="497"/>
        <v/>
      </c>
      <c r="P3525" t="str">
        <f t="shared" si="498"/>
        <v/>
      </c>
      <c r="R3525" t="str">
        <f t="shared" si="499"/>
        <v/>
      </c>
      <c r="T3525" t="str">
        <f t="shared" si="500"/>
        <v/>
      </c>
      <c r="U3525" s="4"/>
      <c r="V3525" t="str">
        <f t="shared" si="501"/>
        <v/>
      </c>
      <c r="W3525" s="4"/>
      <c r="X3525" t="str">
        <f t="shared" si="502"/>
        <v/>
      </c>
      <c r="Y3525" s="4"/>
      <c r="Z3525" t="str">
        <f t="shared" si="503"/>
        <v/>
      </c>
      <c r="AA3525" s="4"/>
    </row>
    <row r="3526" spans="1:27" x14ac:dyDescent="0.3">
      <c r="A3526" s="1" t="s">
        <v>14264</v>
      </c>
      <c r="B3526" s="1">
        <v>3616403804748</v>
      </c>
      <c r="C3526" s="1" t="s">
        <v>151</v>
      </c>
      <c r="D3526" t="s">
        <v>5723</v>
      </c>
      <c r="E3526" t="s">
        <v>1</v>
      </c>
      <c r="F3526"/>
      <c r="G3526" t="s">
        <v>22422</v>
      </c>
      <c r="H35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26" t="str">
        <f>IF(ISBLANK(E3526),"",INDEX(UniqueArtist!B:B, MATCH(E3526,UniqueArtist!A:A, 0)))</f>
        <v>Canelos JRS</v>
      </c>
      <c r="J3526" t="str">
        <f t="shared" si="495"/>
        <v>Canelos JRS</v>
      </c>
      <c r="K3526" s="4">
        <v>0.1</v>
      </c>
      <c r="L3526" t="str">
        <f t="shared" si="496"/>
        <v/>
      </c>
      <c r="N3526" t="str">
        <f t="shared" si="497"/>
        <v/>
      </c>
      <c r="P3526" t="str">
        <f t="shared" si="498"/>
        <v/>
      </c>
      <c r="R3526" t="str">
        <f t="shared" si="499"/>
        <v/>
      </c>
      <c r="T3526" t="str">
        <f t="shared" si="500"/>
        <v/>
      </c>
      <c r="U3526" s="4"/>
      <c r="V3526" t="str">
        <f t="shared" si="501"/>
        <v/>
      </c>
      <c r="W3526" s="4"/>
      <c r="X3526" t="str">
        <f t="shared" si="502"/>
        <v/>
      </c>
      <c r="Y3526" s="4"/>
      <c r="Z3526" t="str">
        <f t="shared" si="503"/>
        <v/>
      </c>
      <c r="AA3526" s="4"/>
    </row>
    <row r="3527" spans="1:27" x14ac:dyDescent="0.3">
      <c r="A3527" s="1" t="s">
        <v>17112</v>
      </c>
      <c r="B3527" s="1">
        <v>3617229567053</v>
      </c>
      <c r="C3527" s="22" t="s">
        <v>17113</v>
      </c>
      <c r="D3527" s="22" t="s">
        <v>17114</v>
      </c>
      <c r="E3527" s="22" t="s">
        <v>17115</v>
      </c>
      <c r="G3527" t="s">
        <v>22422</v>
      </c>
      <c r="H35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27" s="22" t="str">
        <f>IF(ISBLANK(E3527),"",INDEX(UniqueArtist!B:B, MATCH(E3527,UniqueArtist!A:A, 0)))</f>
        <v>Los Mismos de la M, Grupo Grado Zero</v>
      </c>
      <c r="J3527" s="22" t="str">
        <f t="shared" si="495"/>
        <v>Los Mismos de la M</v>
      </c>
      <c r="K3527" s="4">
        <v>0.05</v>
      </c>
      <c r="L3527" s="22" t="str">
        <f t="shared" si="496"/>
        <v>Grupo Grado Zero</v>
      </c>
      <c r="M3527" s="4">
        <v>0.05</v>
      </c>
      <c r="N3527" s="22" t="str">
        <f t="shared" si="497"/>
        <v/>
      </c>
      <c r="P3527" s="22" t="str">
        <f t="shared" si="498"/>
        <v/>
      </c>
      <c r="R3527" s="22" t="str">
        <f t="shared" si="499"/>
        <v/>
      </c>
      <c r="T3527" s="22" t="str">
        <f t="shared" si="500"/>
        <v/>
      </c>
      <c r="U3527" s="4"/>
      <c r="V3527" s="22" t="str">
        <f t="shared" si="501"/>
        <v/>
      </c>
      <c r="W3527" s="4"/>
      <c r="X3527" s="22" t="str">
        <f t="shared" si="502"/>
        <v/>
      </c>
      <c r="Y3527" s="4"/>
      <c r="Z3527" s="22" t="str">
        <f t="shared" si="503"/>
        <v/>
      </c>
      <c r="AA3527" s="4"/>
    </row>
    <row r="3528" spans="1:27" x14ac:dyDescent="0.3">
      <c r="A3528" s="1" t="s">
        <v>17904</v>
      </c>
      <c r="B3528" s="1">
        <v>3617380109437</v>
      </c>
      <c r="C3528" t="s">
        <v>17905</v>
      </c>
      <c r="D3528" t="s">
        <v>17906</v>
      </c>
      <c r="E3528" t="s">
        <v>17907</v>
      </c>
      <c r="F3528" s="4"/>
      <c r="G3528" t="s">
        <v>22422</v>
      </c>
      <c r="H35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28" t="str">
        <f>IF(ISBLANK(E3528),"",INDEX(UniqueArtist!B:B, MATCH(E3528,UniqueArtist!A:A, 0)))</f>
        <v>Angel Sauceda, Grupo Grado Zero</v>
      </c>
      <c r="J3528" t="str">
        <f t="shared" si="495"/>
        <v>Angel Sauceda</v>
      </c>
      <c r="K3528" s="4">
        <v>0.05</v>
      </c>
      <c r="L3528" t="str">
        <f t="shared" si="496"/>
        <v>Grupo Grado Zero</v>
      </c>
      <c r="M3528" s="4">
        <v>0.05</v>
      </c>
      <c r="N3528" t="str">
        <f t="shared" si="497"/>
        <v/>
      </c>
      <c r="P3528" t="str">
        <f t="shared" si="498"/>
        <v/>
      </c>
      <c r="R3528" t="str">
        <f t="shared" si="499"/>
        <v/>
      </c>
      <c r="T3528" t="str">
        <f t="shared" si="500"/>
        <v/>
      </c>
      <c r="U3528" s="4"/>
      <c r="V3528" t="str">
        <f t="shared" si="501"/>
        <v/>
      </c>
      <c r="W3528" s="4"/>
      <c r="X3528" t="str">
        <f t="shared" si="502"/>
        <v/>
      </c>
      <c r="Y3528" s="4"/>
      <c r="Z3528" t="str">
        <f t="shared" si="503"/>
        <v/>
      </c>
      <c r="AA3528" s="4"/>
    </row>
    <row r="3529" spans="1:27" x14ac:dyDescent="0.3">
      <c r="A3529" s="1" t="s">
        <v>14265</v>
      </c>
      <c r="B3529" s="1">
        <v>3617057971848</v>
      </c>
      <c r="C3529" s="1" t="s">
        <v>5593</v>
      </c>
      <c r="D3529" t="s">
        <v>10585</v>
      </c>
      <c r="E3529" t="s">
        <v>10683</v>
      </c>
      <c r="F3529"/>
      <c r="G3529" t="s">
        <v>22422</v>
      </c>
      <c r="H352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529" t="str">
        <f>IF(ISBLANK(E3529),"",INDEX(UniqueArtist!B:B, MATCH(E3529,UniqueArtist!A:A, 0)))</f>
        <v>AfinArte Music</v>
      </c>
      <c r="J3529" t="str">
        <f t="shared" si="495"/>
        <v>AfinArte Music</v>
      </c>
      <c r="K3529" s="4">
        <v>1</v>
      </c>
      <c r="L3529" t="str">
        <f t="shared" si="496"/>
        <v/>
      </c>
      <c r="N3529" t="str">
        <f t="shared" si="497"/>
        <v/>
      </c>
      <c r="P3529" t="str">
        <f t="shared" si="498"/>
        <v/>
      </c>
      <c r="R3529" t="str">
        <f t="shared" si="499"/>
        <v/>
      </c>
      <c r="T3529" t="str">
        <f t="shared" si="500"/>
        <v/>
      </c>
      <c r="U3529" s="4"/>
      <c r="V3529" t="str">
        <f t="shared" si="501"/>
        <v/>
      </c>
      <c r="W3529" s="4"/>
      <c r="X3529" t="str">
        <f t="shared" si="502"/>
        <v/>
      </c>
      <c r="Y3529" s="4"/>
      <c r="Z3529" t="str">
        <f t="shared" si="503"/>
        <v/>
      </c>
      <c r="AA3529" s="4"/>
    </row>
    <row r="3530" spans="1:27" x14ac:dyDescent="0.3">
      <c r="A3530" s="1" t="s">
        <v>18814</v>
      </c>
      <c r="B3530" s="1">
        <v>3617381164138</v>
      </c>
      <c r="C3530" t="s">
        <v>18815</v>
      </c>
      <c r="D3530" t="s">
        <v>18816</v>
      </c>
      <c r="E3530" t="s">
        <v>10683</v>
      </c>
      <c r="F3530" s="4"/>
      <c r="G3530" t="s">
        <v>22422</v>
      </c>
      <c r="H353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530" t="str">
        <f>IF(ISBLANK(E3530),"",INDEX(UniqueArtist!B:B, MATCH(E3530,UniqueArtist!A:A, 0)))</f>
        <v>AfinArte Music</v>
      </c>
      <c r="J3530" t="str">
        <f t="shared" si="495"/>
        <v>AfinArte Music</v>
      </c>
      <c r="K3530" s="4">
        <v>1</v>
      </c>
      <c r="L3530" t="str">
        <f t="shared" si="496"/>
        <v/>
      </c>
      <c r="N3530" t="str">
        <f t="shared" si="497"/>
        <v/>
      </c>
      <c r="P3530" t="str">
        <f t="shared" si="498"/>
        <v/>
      </c>
      <c r="R3530" t="str">
        <f t="shared" si="499"/>
        <v/>
      </c>
      <c r="T3530" t="str">
        <f t="shared" si="500"/>
        <v/>
      </c>
      <c r="U3530" s="4"/>
      <c r="V3530" t="str">
        <f t="shared" si="501"/>
        <v/>
      </c>
      <c r="W3530" s="4"/>
      <c r="X3530" t="str">
        <f t="shared" si="502"/>
        <v/>
      </c>
      <c r="Y3530" s="4"/>
      <c r="Z3530" t="str">
        <f t="shared" si="503"/>
        <v/>
      </c>
      <c r="AA3530" s="4"/>
    </row>
    <row r="3531" spans="1:27" x14ac:dyDescent="0.3">
      <c r="A3531" s="1" t="s">
        <v>11406</v>
      </c>
      <c r="B3531" s="1">
        <v>3615936534146</v>
      </c>
      <c r="C3531" s="1" t="s">
        <v>2502</v>
      </c>
      <c r="D3531" t="s">
        <v>6519</v>
      </c>
      <c r="E3531" t="s">
        <v>16</v>
      </c>
      <c r="F3531"/>
      <c r="G3531" t="s">
        <v>22422</v>
      </c>
      <c r="H353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531" t="str">
        <f>IF(ISBLANK(E3531),"",INDEX(UniqueArtist!B:B, MATCH(E3531,UniqueArtist!A:A, 0)))</f>
        <v>Kanales</v>
      </c>
      <c r="J3531" t="str">
        <f t="shared" si="495"/>
        <v>Kanales</v>
      </c>
      <c r="K3531" s="4">
        <v>0.25</v>
      </c>
      <c r="L3531" t="str">
        <f t="shared" si="496"/>
        <v/>
      </c>
      <c r="N3531" t="str">
        <f t="shared" si="497"/>
        <v/>
      </c>
      <c r="P3531" t="str">
        <f t="shared" si="498"/>
        <v/>
      </c>
      <c r="R3531" t="str">
        <f t="shared" si="499"/>
        <v/>
      </c>
      <c r="T3531" t="str">
        <f t="shared" si="500"/>
        <v/>
      </c>
      <c r="U3531" s="4"/>
      <c r="V3531" t="str">
        <f t="shared" si="501"/>
        <v/>
      </c>
      <c r="W3531" s="4"/>
      <c r="X3531" t="str">
        <f t="shared" si="502"/>
        <v/>
      </c>
      <c r="Y3531" s="4"/>
      <c r="Z3531" t="str">
        <f t="shared" si="503"/>
        <v/>
      </c>
      <c r="AA3531" s="4"/>
    </row>
    <row r="3532" spans="1:27" x14ac:dyDescent="0.3">
      <c r="A3532" s="1" t="s">
        <v>14266</v>
      </c>
      <c r="B3532" s="1">
        <v>3616402113599</v>
      </c>
      <c r="C3532" s="1" t="s">
        <v>990</v>
      </c>
      <c r="D3532" t="s">
        <v>6519</v>
      </c>
      <c r="E3532" t="s">
        <v>16</v>
      </c>
      <c r="F3532"/>
      <c r="G3532" t="s">
        <v>22422</v>
      </c>
      <c r="H353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532" t="str">
        <f>IF(ISBLANK(E3532),"",INDEX(UniqueArtist!B:B, MATCH(E3532,UniqueArtist!A:A, 0)))</f>
        <v>Kanales</v>
      </c>
      <c r="J3532" t="str">
        <f t="shared" si="495"/>
        <v>Kanales</v>
      </c>
      <c r="K3532" s="4">
        <v>0.25</v>
      </c>
      <c r="L3532" t="str">
        <f t="shared" si="496"/>
        <v/>
      </c>
      <c r="N3532" t="str">
        <f t="shared" si="497"/>
        <v/>
      </c>
      <c r="P3532" t="str">
        <f t="shared" si="498"/>
        <v/>
      </c>
      <c r="R3532" t="str">
        <f t="shared" si="499"/>
        <v/>
      </c>
      <c r="T3532" t="str">
        <f t="shared" si="500"/>
        <v/>
      </c>
      <c r="U3532" s="4"/>
      <c r="V3532" t="str">
        <f t="shared" si="501"/>
        <v/>
      </c>
      <c r="W3532" s="4"/>
      <c r="X3532" t="str">
        <f t="shared" si="502"/>
        <v/>
      </c>
      <c r="Y3532" s="4"/>
      <c r="Z3532" t="str">
        <f t="shared" si="503"/>
        <v/>
      </c>
      <c r="AA3532" s="4"/>
    </row>
    <row r="3533" spans="1:27" x14ac:dyDescent="0.3">
      <c r="A3533" s="1" t="s">
        <v>14268</v>
      </c>
      <c r="B3533" s="1">
        <v>3616552274188</v>
      </c>
      <c r="C3533" s="1" t="s">
        <v>877</v>
      </c>
      <c r="D3533" t="s">
        <v>6416</v>
      </c>
      <c r="E3533" t="s">
        <v>55</v>
      </c>
      <c r="F3533"/>
      <c r="G3533" t="s">
        <v>22422</v>
      </c>
      <c r="H35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33" t="str">
        <f>IF(ISBLANK(E3533),"",INDEX(UniqueArtist!B:B, MATCH(E3533,UniqueArtist!A:A, 0)))</f>
        <v>Alemi Bustos</v>
      </c>
      <c r="J3533" t="str">
        <f t="shared" si="495"/>
        <v>Alemi Bustos</v>
      </c>
      <c r="K3533" s="4">
        <v>0.1</v>
      </c>
      <c r="L3533" t="str">
        <f t="shared" si="496"/>
        <v/>
      </c>
      <c r="N3533" t="str">
        <f t="shared" si="497"/>
        <v/>
      </c>
      <c r="P3533" t="str">
        <f t="shared" si="498"/>
        <v/>
      </c>
      <c r="R3533" t="str">
        <f t="shared" si="499"/>
        <v/>
      </c>
      <c r="T3533" t="str">
        <f t="shared" si="500"/>
        <v/>
      </c>
      <c r="U3533" s="4"/>
      <c r="V3533" t="str">
        <f t="shared" si="501"/>
        <v/>
      </c>
      <c r="W3533" s="4"/>
      <c r="X3533" t="str">
        <f t="shared" si="502"/>
        <v/>
      </c>
      <c r="Y3533" s="4"/>
      <c r="Z3533" t="str">
        <f t="shared" si="503"/>
        <v/>
      </c>
      <c r="AA3533" s="4"/>
    </row>
    <row r="3534" spans="1:27" x14ac:dyDescent="0.3">
      <c r="A3534" s="1" t="s">
        <v>14267</v>
      </c>
      <c r="B3534" s="1">
        <v>3616552732879</v>
      </c>
      <c r="C3534" s="1" t="s">
        <v>2877</v>
      </c>
      <c r="D3534" t="s">
        <v>6416</v>
      </c>
      <c r="E3534" t="s">
        <v>55</v>
      </c>
      <c r="F3534"/>
      <c r="G3534" t="s">
        <v>22422</v>
      </c>
      <c r="H35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34" t="str">
        <f>IF(ISBLANK(E3534),"",INDEX(UniqueArtist!B:B, MATCH(E3534,UniqueArtist!A:A, 0)))</f>
        <v>Alemi Bustos</v>
      </c>
      <c r="J3534" t="str">
        <f t="shared" si="495"/>
        <v>Alemi Bustos</v>
      </c>
      <c r="K3534" s="4">
        <v>0.1</v>
      </c>
      <c r="L3534" t="str">
        <f t="shared" si="496"/>
        <v/>
      </c>
      <c r="N3534" t="str">
        <f t="shared" si="497"/>
        <v/>
      </c>
      <c r="P3534" t="str">
        <f t="shared" si="498"/>
        <v/>
      </c>
      <c r="R3534" t="str">
        <f t="shared" si="499"/>
        <v/>
      </c>
      <c r="T3534" t="str">
        <f t="shared" si="500"/>
        <v/>
      </c>
      <c r="U3534" s="4"/>
      <c r="V3534" t="str">
        <f t="shared" si="501"/>
        <v/>
      </c>
      <c r="W3534" s="4"/>
      <c r="X3534" t="str">
        <f t="shared" si="502"/>
        <v/>
      </c>
      <c r="Y3534" s="4"/>
      <c r="Z3534" t="str">
        <f t="shared" si="503"/>
        <v/>
      </c>
      <c r="AA3534" s="4"/>
    </row>
    <row r="3535" spans="1:27" x14ac:dyDescent="0.3">
      <c r="A3535" s="1" t="s">
        <v>17370</v>
      </c>
      <c r="B3535" s="1">
        <v>3616556784928</v>
      </c>
      <c r="C3535" t="s">
        <v>877</v>
      </c>
      <c r="D3535" t="s">
        <v>6416</v>
      </c>
      <c r="E3535" t="s">
        <v>55</v>
      </c>
      <c r="F3535" s="4"/>
      <c r="G3535" t="s">
        <v>22422</v>
      </c>
      <c r="H35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35" t="str">
        <f>IF(ISBLANK(E3535),"",INDEX(UniqueArtist!B:B, MATCH(E3535,UniqueArtist!A:A, 0)))</f>
        <v>Alemi Bustos</v>
      </c>
      <c r="J3535" t="str">
        <f t="shared" si="495"/>
        <v>Alemi Bustos</v>
      </c>
      <c r="K3535" s="4">
        <v>0.1</v>
      </c>
      <c r="L3535" t="str">
        <f t="shared" si="496"/>
        <v/>
      </c>
      <c r="N3535" t="str">
        <f t="shared" si="497"/>
        <v/>
      </c>
      <c r="P3535" t="str">
        <f t="shared" si="498"/>
        <v/>
      </c>
      <c r="R3535" t="str">
        <f t="shared" si="499"/>
        <v/>
      </c>
      <c r="T3535" t="str">
        <f t="shared" si="500"/>
        <v/>
      </c>
      <c r="U3535" s="4"/>
      <c r="V3535" t="str">
        <f t="shared" si="501"/>
        <v/>
      </c>
      <c r="W3535" s="4"/>
      <c r="X3535" t="str">
        <f t="shared" si="502"/>
        <v/>
      </c>
      <c r="Y3535" s="4"/>
      <c r="Z3535" t="str">
        <f t="shared" si="503"/>
        <v/>
      </c>
      <c r="AA3535" s="4"/>
    </row>
    <row r="3536" spans="1:27" x14ac:dyDescent="0.3">
      <c r="A3536" s="1" t="s">
        <v>14269</v>
      </c>
      <c r="B3536" s="1">
        <v>3616556653668</v>
      </c>
      <c r="C3536" s="1" t="s">
        <v>1467</v>
      </c>
      <c r="D3536" t="s">
        <v>6965</v>
      </c>
      <c r="E3536" t="s">
        <v>28</v>
      </c>
      <c r="F3536"/>
      <c r="G3536" t="s">
        <v>22422</v>
      </c>
      <c r="H35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36" t="str">
        <f>IF(ISBLANK(E3536),"",INDEX(UniqueArtist!B:B, MATCH(E3536,UniqueArtist!A:A, 0)))</f>
        <v>Adriana Rios</v>
      </c>
      <c r="J3536" t="str">
        <f t="shared" si="495"/>
        <v>Adriana Rios</v>
      </c>
      <c r="K3536" s="4">
        <v>0.1</v>
      </c>
      <c r="L3536" t="str">
        <f t="shared" si="496"/>
        <v/>
      </c>
      <c r="N3536" t="str">
        <f t="shared" si="497"/>
        <v/>
      </c>
      <c r="P3536" t="str">
        <f t="shared" si="498"/>
        <v/>
      </c>
      <c r="R3536" t="str">
        <f t="shared" si="499"/>
        <v/>
      </c>
      <c r="T3536" t="str">
        <f t="shared" si="500"/>
        <v/>
      </c>
      <c r="U3536" s="4"/>
      <c r="V3536" t="str">
        <f t="shared" si="501"/>
        <v/>
      </c>
      <c r="W3536" s="4"/>
      <c r="X3536" t="str">
        <f t="shared" si="502"/>
        <v/>
      </c>
      <c r="Y3536" s="4"/>
      <c r="Z3536" t="str">
        <f t="shared" si="503"/>
        <v/>
      </c>
      <c r="AA3536" s="4"/>
    </row>
    <row r="3537" spans="1:27" x14ac:dyDescent="0.3">
      <c r="A3537" s="1" t="s">
        <v>11591</v>
      </c>
      <c r="B3537" s="1">
        <v>3615936535440</v>
      </c>
      <c r="C3537" s="1" t="s">
        <v>1690</v>
      </c>
      <c r="D3537" t="s">
        <v>5803</v>
      </c>
      <c r="E3537" t="s">
        <v>10676</v>
      </c>
      <c r="F3537"/>
      <c r="G3537" t="s">
        <v>22422</v>
      </c>
      <c r="H35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37" t="str">
        <f>IF(ISBLANK(E3537),"",INDEX(UniqueArtist!B:B, MATCH(E3537,UniqueArtist!A:A, 0)))</f>
        <v>Grupo Los Del Rancho</v>
      </c>
      <c r="J3537" t="str">
        <f t="shared" si="495"/>
        <v>Grupo Los Del Rancho</v>
      </c>
      <c r="K3537" s="4">
        <v>0.1</v>
      </c>
      <c r="L3537" t="str">
        <f t="shared" si="496"/>
        <v/>
      </c>
      <c r="N3537" t="str">
        <f t="shared" si="497"/>
        <v/>
      </c>
      <c r="P3537" t="str">
        <f t="shared" si="498"/>
        <v/>
      </c>
      <c r="R3537" t="str">
        <f t="shared" si="499"/>
        <v/>
      </c>
      <c r="T3537" t="str">
        <f t="shared" si="500"/>
        <v/>
      </c>
      <c r="U3537" s="4"/>
      <c r="V3537" t="str">
        <f t="shared" si="501"/>
        <v/>
      </c>
      <c r="W3537" s="4"/>
      <c r="X3537" t="str">
        <f t="shared" si="502"/>
        <v/>
      </c>
      <c r="Y3537" s="4"/>
      <c r="Z3537" t="str">
        <f t="shared" si="503"/>
        <v/>
      </c>
      <c r="AA3537" s="4"/>
    </row>
    <row r="3538" spans="1:27" x14ac:dyDescent="0.3">
      <c r="A3538" s="1" t="s">
        <v>14270</v>
      </c>
      <c r="B3538" s="1">
        <v>3616553276549</v>
      </c>
      <c r="C3538" s="1" t="s">
        <v>232</v>
      </c>
      <c r="D3538" t="s">
        <v>5803</v>
      </c>
      <c r="E3538" t="s">
        <v>19</v>
      </c>
      <c r="F3538"/>
      <c r="G3538" t="s">
        <v>22422</v>
      </c>
      <c r="H35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38" t="str">
        <f>IF(ISBLANK(E3538),"",INDEX(UniqueArtist!B:B, MATCH(E3538,UniqueArtist!A:A, 0)))</f>
        <v>Los Dos de Tamaulipas</v>
      </c>
      <c r="J3538" t="str">
        <f t="shared" si="495"/>
        <v>Los Dos de Tamaulipas</v>
      </c>
      <c r="K3538" s="4">
        <v>0.1</v>
      </c>
      <c r="L3538" t="str">
        <f t="shared" si="496"/>
        <v/>
      </c>
      <c r="N3538" t="str">
        <f t="shared" si="497"/>
        <v/>
      </c>
      <c r="P3538" t="str">
        <f t="shared" si="498"/>
        <v/>
      </c>
      <c r="R3538" t="str">
        <f t="shared" si="499"/>
        <v/>
      </c>
      <c r="T3538" t="str">
        <f t="shared" si="500"/>
        <v/>
      </c>
      <c r="U3538" s="4"/>
      <c r="V3538" t="str">
        <f t="shared" si="501"/>
        <v/>
      </c>
      <c r="W3538" s="4"/>
      <c r="X3538" t="str">
        <f t="shared" si="502"/>
        <v/>
      </c>
      <c r="Y3538" s="4"/>
      <c r="Z3538" t="str">
        <f t="shared" si="503"/>
        <v/>
      </c>
      <c r="AA3538" s="4"/>
    </row>
    <row r="3539" spans="1:27" x14ac:dyDescent="0.3">
      <c r="A3539" s="1" t="s">
        <v>16816</v>
      </c>
      <c r="B3539" s="1">
        <v>3616557437014</v>
      </c>
      <c r="C3539" t="s">
        <v>232</v>
      </c>
      <c r="D3539" t="s">
        <v>5803</v>
      </c>
      <c r="E3539" t="s">
        <v>19</v>
      </c>
      <c r="F3539" s="4"/>
      <c r="G3539" t="s">
        <v>22422</v>
      </c>
      <c r="H35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39" t="str">
        <f>IF(ISBLANK(E3539),"",INDEX(UniqueArtist!B:B, MATCH(E3539,UniqueArtist!A:A, 0)))</f>
        <v>Los Dos de Tamaulipas</v>
      </c>
      <c r="J3539" t="str">
        <f t="shared" si="495"/>
        <v>Los Dos de Tamaulipas</v>
      </c>
      <c r="K3539" s="4">
        <v>0.1</v>
      </c>
      <c r="L3539" t="str">
        <f t="shared" si="496"/>
        <v/>
      </c>
      <c r="N3539" t="str">
        <f t="shared" si="497"/>
        <v/>
      </c>
      <c r="P3539" t="str">
        <f t="shared" si="498"/>
        <v/>
      </c>
      <c r="R3539" t="str">
        <f t="shared" si="499"/>
        <v/>
      </c>
      <c r="T3539" t="str">
        <f t="shared" si="500"/>
        <v/>
      </c>
      <c r="U3539" s="4"/>
      <c r="V3539" t="str">
        <f t="shared" si="501"/>
        <v/>
      </c>
      <c r="W3539" s="4"/>
      <c r="X3539" t="str">
        <f t="shared" si="502"/>
        <v/>
      </c>
      <c r="Y3539" s="4"/>
      <c r="Z3539" t="str">
        <f t="shared" si="503"/>
        <v/>
      </c>
      <c r="AA3539" s="4"/>
    </row>
    <row r="3540" spans="1:27" x14ac:dyDescent="0.3">
      <c r="A3540" s="1" t="s">
        <v>14271</v>
      </c>
      <c r="B3540" s="1">
        <v>3616553816257</v>
      </c>
      <c r="C3540" s="1" t="s">
        <v>119</v>
      </c>
      <c r="D3540" t="s">
        <v>5691</v>
      </c>
      <c r="E3540" t="s">
        <v>10670</v>
      </c>
      <c r="F3540"/>
      <c r="G3540" t="s">
        <v>22422</v>
      </c>
      <c r="H35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40" t="str">
        <f>IF(ISBLANK(E3540),"",INDEX(UniqueArtist!B:B, MATCH(E3540,UniqueArtist!A:A, 0)))</f>
        <v>Los Dos de Tamaulipas</v>
      </c>
      <c r="J3540" t="str">
        <f t="shared" si="495"/>
        <v>Los Dos de Tamaulipas</v>
      </c>
      <c r="K3540" s="4">
        <v>0.1</v>
      </c>
      <c r="L3540" t="str">
        <f t="shared" si="496"/>
        <v/>
      </c>
      <c r="N3540" t="str">
        <f t="shared" si="497"/>
        <v/>
      </c>
      <c r="P3540" t="str">
        <f t="shared" si="498"/>
        <v/>
      </c>
      <c r="R3540" t="str">
        <f t="shared" si="499"/>
        <v/>
      </c>
      <c r="T3540" t="str">
        <f t="shared" si="500"/>
        <v/>
      </c>
      <c r="U3540" s="4"/>
      <c r="V3540" t="str">
        <f t="shared" si="501"/>
        <v/>
      </c>
      <c r="W3540" s="4"/>
      <c r="X3540" t="str">
        <f t="shared" si="502"/>
        <v/>
      </c>
      <c r="Y3540" s="4"/>
      <c r="Z3540" t="str">
        <f t="shared" si="503"/>
        <v/>
      </c>
      <c r="AA3540" s="4"/>
    </row>
    <row r="3541" spans="1:27" x14ac:dyDescent="0.3">
      <c r="A3541" s="1" t="s">
        <v>11566</v>
      </c>
      <c r="B3541" s="1">
        <v>3615936532876</v>
      </c>
      <c r="C3541" s="1" t="s">
        <v>2468</v>
      </c>
      <c r="D3541" t="s">
        <v>7857</v>
      </c>
      <c r="E3541" t="s">
        <v>10796</v>
      </c>
      <c r="F3541"/>
      <c r="G3541" t="s">
        <v>22422</v>
      </c>
      <c r="H35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41" t="str">
        <f>IF(ISBLANK(E3541),"",INDEX(UniqueArtist!B:B, MATCH(E3541,UniqueArtist!A:A, 0)))</f>
        <v>AfinArte Music</v>
      </c>
      <c r="J3541" t="str">
        <f t="shared" si="495"/>
        <v>AfinArte Music</v>
      </c>
      <c r="K3541" s="4">
        <v>0.1</v>
      </c>
      <c r="L3541" t="str">
        <f t="shared" si="496"/>
        <v/>
      </c>
      <c r="N3541" t="str">
        <f t="shared" si="497"/>
        <v/>
      </c>
      <c r="P3541" t="str">
        <f t="shared" si="498"/>
        <v/>
      </c>
      <c r="R3541" t="str">
        <f t="shared" si="499"/>
        <v/>
      </c>
      <c r="T3541" t="str">
        <f t="shared" si="500"/>
        <v/>
      </c>
      <c r="U3541" s="4"/>
      <c r="V3541" t="str">
        <f t="shared" si="501"/>
        <v/>
      </c>
      <c r="W3541" s="4"/>
      <c r="X3541" t="str">
        <f t="shared" si="502"/>
        <v/>
      </c>
      <c r="Y3541" s="4"/>
      <c r="Z3541" t="str">
        <f t="shared" si="503"/>
        <v/>
      </c>
      <c r="AA3541" s="4"/>
    </row>
    <row r="3542" spans="1:27" x14ac:dyDescent="0.3">
      <c r="A3542" s="1" t="s">
        <v>11430</v>
      </c>
      <c r="B3542" s="1">
        <v>3615936535594</v>
      </c>
      <c r="C3542" s="1" t="s">
        <v>4141</v>
      </c>
      <c r="D3542" t="s">
        <v>9318</v>
      </c>
      <c r="E3542" t="s">
        <v>10682</v>
      </c>
      <c r="F3542"/>
      <c r="G3542" t="s">
        <v>22422</v>
      </c>
      <c r="H35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42" t="str">
        <f>IF(ISBLANK(E3542),"",INDEX(UniqueArtist!B:B, MATCH(E3542,UniqueArtist!A:A, 0)))</f>
        <v>Codice</v>
      </c>
      <c r="J3542" t="str">
        <f t="shared" si="495"/>
        <v>Codice</v>
      </c>
      <c r="K3542" s="4">
        <v>0.1</v>
      </c>
      <c r="L3542" t="str">
        <f t="shared" si="496"/>
        <v/>
      </c>
      <c r="N3542" t="str">
        <f t="shared" si="497"/>
        <v/>
      </c>
      <c r="P3542" t="str">
        <f t="shared" si="498"/>
        <v/>
      </c>
      <c r="R3542" t="str">
        <f t="shared" si="499"/>
        <v/>
      </c>
      <c r="T3542" t="str">
        <f t="shared" si="500"/>
        <v/>
      </c>
      <c r="U3542" s="4"/>
      <c r="V3542" t="str">
        <f t="shared" si="501"/>
        <v/>
      </c>
      <c r="W3542" s="4"/>
      <c r="X3542" t="str">
        <f t="shared" si="502"/>
        <v/>
      </c>
      <c r="Y3542" s="4"/>
      <c r="Z3542" t="str">
        <f t="shared" si="503"/>
        <v/>
      </c>
      <c r="AA3542" s="4"/>
    </row>
    <row r="3543" spans="1:27" x14ac:dyDescent="0.3">
      <c r="A3543" s="1" t="s">
        <v>11844</v>
      </c>
      <c r="B3543" s="1">
        <v>3615936948745</v>
      </c>
      <c r="C3543" s="1" t="s">
        <v>4213</v>
      </c>
      <c r="D3543" t="s">
        <v>9379</v>
      </c>
      <c r="E3543" t="s">
        <v>10846</v>
      </c>
      <c r="F3543"/>
      <c r="G3543" t="s">
        <v>22422</v>
      </c>
      <c r="H35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43" t="str">
        <f>IF(ISBLANK(E3543),"",INDEX(UniqueArtist!B:B, MATCH(E3543,UniqueArtist!A:A, 0)))</f>
        <v>AfinArte Music</v>
      </c>
      <c r="J3543" t="str">
        <f t="shared" si="495"/>
        <v>AfinArte Music</v>
      </c>
      <c r="K3543" s="4">
        <v>0.1</v>
      </c>
      <c r="L3543" t="str">
        <f t="shared" si="496"/>
        <v/>
      </c>
      <c r="N3543" t="str">
        <f t="shared" si="497"/>
        <v/>
      </c>
      <c r="P3543" t="str">
        <f t="shared" si="498"/>
        <v/>
      </c>
      <c r="R3543" t="str">
        <f t="shared" si="499"/>
        <v/>
      </c>
      <c r="T3543" t="str">
        <f t="shared" si="500"/>
        <v/>
      </c>
      <c r="U3543" s="4"/>
      <c r="V3543" t="str">
        <f t="shared" si="501"/>
        <v/>
      </c>
      <c r="W3543" s="4"/>
      <c r="X3543" t="str">
        <f t="shared" si="502"/>
        <v/>
      </c>
      <c r="Y3543" s="4"/>
      <c r="Z3543" t="str">
        <f t="shared" si="503"/>
        <v/>
      </c>
      <c r="AA3543" s="4"/>
    </row>
    <row r="3544" spans="1:27" x14ac:dyDescent="0.3">
      <c r="A3544" s="1" t="s">
        <v>14272</v>
      </c>
      <c r="B3544" s="1">
        <v>3616409203200</v>
      </c>
      <c r="C3544" s="1" t="s">
        <v>1241</v>
      </c>
      <c r="D3544" t="s">
        <v>6753</v>
      </c>
      <c r="E3544" t="s">
        <v>10670</v>
      </c>
      <c r="F3544"/>
      <c r="G3544" t="s">
        <v>22422</v>
      </c>
      <c r="H35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44" t="str">
        <f>IF(ISBLANK(E3544),"",INDEX(UniqueArtist!B:B, MATCH(E3544,UniqueArtist!A:A, 0)))</f>
        <v>Los Dos de Tamaulipas</v>
      </c>
      <c r="J3544" t="str">
        <f t="shared" si="495"/>
        <v>Los Dos de Tamaulipas</v>
      </c>
      <c r="K3544" s="4">
        <v>0.1</v>
      </c>
      <c r="L3544" t="str">
        <f t="shared" si="496"/>
        <v/>
      </c>
      <c r="N3544" t="str">
        <f t="shared" si="497"/>
        <v/>
      </c>
      <c r="P3544" t="str">
        <f t="shared" si="498"/>
        <v/>
      </c>
      <c r="R3544" t="str">
        <f t="shared" si="499"/>
        <v/>
      </c>
      <c r="T3544" t="str">
        <f t="shared" si="500"/>
        <v/>
      </c>
      <c r="U3544" s="4"/>
      <c r="V3544" t="str">
        <f t="shared" si="501"/>
        <v/>
      </c>
      <c r="W3544" s="4"/>
      <c r="X3544" t="str">
        <f t="shared" si="502"/>
        <v/>
      </c>
      <c r="Y3544" s="4"/>
      <c r="Z3544" t="str">
        <f t="shared" si="503"/>
        <v/>
      </c>
      <c r="AA3544" s="4"/>
    </row>
    <row r="3545" spans="1:27" x14ac:dyDescent="0.3">
      <c r="A3545" s="1" t="s">
        <v>11220</v>
      </c>
      <c r="B3545" s="1">
        <v>3615936535853</v>
      </c>
      <c r="C3545" s="1" t="s">
        <v>1788</v>
      </c>
      <c r="D3545" t="s">
        <v>7246</v>
      </c>
      <c r="E3545" t="s">
        <v>7</v>
      </c>
      <c r="F3545" s="7">
        <v>43378</v>
      </c>
      <c r="G3545" t="s">
        <v>22422</v>
      </c>
      <c r="H354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545" t="str">
        <f>IF(ISBLANK(E3545),"",INDEX(UniqueArtist!B:B, MATCH(E3545,UniqueArtist!A:A, 0)))</f>
        <v>El Fantasma</v>
      </c>
      <c r="J3545" t="str">
        <f t="shared" si="495"/>
        <v>El Fantasma</v>
      </c>
      <c r="K3545" s="4">
        <v>0.25</v>
      </c>
      <c r="L3545" t="str">
        <f t="shared" si="496"/>
        <v/>
      </c>
      <c r="N3545" t="str">
        <f t="shared" si="497"/>
        <v/>
      </c>
      <c r="P3545" t="str">
        <f t="shared" si="498"/>
        <v/>
      </c>
      <c r="R3545" t="str">
        <f t="shared" si="499"/>
        <v/>
      </c>
      <c r="T3545" t="str">
        <f t="shared" si="500"/>
        <v/>
      </c>
      <c r="U3545" s="4"/>
      <c r="V3545" t="str">
        <f t="shared" si="501"/>
        <v/>
      </c>
      <c r="W3545" s="4"/>
      <c r="X3545" t="str">
        <f t="shared" si="502"/>
        <v/>
      </c>
      <c r="Y3545" s="4"/>
      <c r="Z3545" t="str">
        <f t="shared" si="503"/>
        <v/>
      </c>
      <c r="AA3545" s="4"/>
    </row>
    <row r="3546" spans="1:27" x14ac:dyDescent="0.3">
      <c r="A3546" s="1" t="s">
        <v>14273</v>
      </c>
      <c r="B3546" s="1">
        <v>3617054101453</v>
      </c>
      <c r="C3546" s="1" t="s">
        <v>3475</v>
      </c>
      <c r="D3546" t="s">
        <v>8734</v>
      </c>
      <c r="E3546" t="s">
        <v>10688</v>
      </c>
      <c r="F3546"/>
      <c r="G3546" t="s">
        <v>22422</v>
      </c>
      <c r="H35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46" t="str">
        <f>IF(ISBLANK(E3546),"",INDEX(UniqueArtist!B:B, MATCH(E3546,UniqueArtist!A:A, 0)))</f>
        <v>Grupo Nueva Liga</v>
      </c>
      <c r="J3546" t="str">
        <f t="shared" si="495"/>
        <v>Grupo Nueva Liga</v>
      </c>
      <c r="K3546" s="4">
        <v>0.1</v>
      </c>
      <c r="L3546" t="str">
        <f t="shared" si="496"/>
        <v/>
      </c>
      <c r="N3546" t="str">
        <f t="shared" si="497"/>
        <v/>
      </c>
      <c r="P3546" t="str">
        <f t="shared" si="498"/>
        <v/>
      </c>
      <c r="R3546" t="str">
        <f t="shared" si="499"/>
        <v/>
      </c>
      <c r="T3546" t="str">
        <f t="shared" si="500"/>
        <v/>
      </c>
      <c r="U3546" s="4"/>
      <c r="V3546" t="str">
        <f t="shared" si="501"/>
        <v/>
      </c>
      <c r="W3546" s="4"/>
      <c r="X3546" t="str">
        <f t="shared" si="502"/>
        <v/>
      </c>
      <c r="Y3546" s="4"/>
      <c r="Z3546" t="str">
        <f t="shared" si="503"/>
        <v/>
      </c>
      <c r="AA3546" s="4"/>
    </row>
    <row r="3547" spans="1:27" x14ac:dyDescent="0.3">
      <c r="A3547" s="1" t="s">
        <v>14274</v>
      </c>
      <c r="B3547" s="1">
        <v>3616408656588</v>
      </c>
      <c r="C3547" s="1" t="s">
        <v>918</v>
      </c>
      <c r="D3547" t="s">
        <v>6454</v>
      </c>
      <c r="E3547" t="s">
        <v>5</v>
      </c>
      <c r="F3547"/>
      <c r="G3547" t="s">
        <v>22422</v>
      </c>
      <c r="H35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47" t="str">
        <f>IF(ISBLANK(E3547),"",INDEX(UniqueArtist!B:B, MATCH(E3547,UniqueArtist!A:A, 0)))</f>
        <v>Los Dos Carnales</v>
      </c>
      <c r="J3547" t="str">
        <f t="shared" si="495"/>
        <v>Los Dos Carnales</v>
      </c>
      <c r="K3547" s="4">
        <v>0.1</v>
      </c>
      <c r="L3547" t="str">
        <f t="shared" si="496"/>
        <v/>
      </c>
      <c r="N3547" t="str">
        <f t="shared" si="497"/>
        <v/>
      </c>
      <c r="P3547" t="str">
        <f t="shared" si="498"/>
        <v/>
      </c>
      <c r="R3547" t="str">
        <f t="shared" si="499"/>
        <v/>
      </c>
      <c r="T3547" t="str">
        <f t="shared" si="500"/>
        <v/>
      </c>
      <c r="U3547" s="4"/>
      <c r="V3547" t="str">
        <f t="shared" si="501"/>
        <v/>
      </c>
      <c r="W3547" s="4"/>
      <c r="X3547" t="str">
        <f t="shared" si="502"/>
        <v/>
      </c>
      <c r="Y3547" s="4"/>
      <c r="Z3547" t="str">
        <f t="shared" si="503"/>
        <v/>
      </c>
      <c r="AA3547" s="4"/>
    </row>
    <row r="3548" spans="1:27" x14ac:dyDescent="0.3">
      <c r="A3548" s="1" t="s">
        <v>11685</v>
      </c>
      <c r="B3548" s="1">
        <v>3615936535440</v>
      </c>
      <c r="C3548" s="1" t="s">
        <v>4053</v>
      </c>
      <c r="D3548" t="s">
        <v>9238</v>
      </c>
      <c r="E3548" t="s">
        <v>10676</v>
      </c>
      <c r="F3548"/>
      <c r="G3548" t="s">
        <v>22422</v>
      </c>
      <c r="H35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48" t="str">
        <f>IF(ISBLANK(E3548),"",INDEX(UniqueArtist!B:B, MATCH(E3548,UniqueArtist!A:A, 0)))</f>
        <v>Grupo Los Del Rancho</v>
      </c>
      <c r="J3548" t="str">
        <f t="shared" si="495"/>
        <v>Grupo Los Del Rancho</v>
      </c>
      <c r="K3548" s="4">
        <v>0.1</v>
      </c>
      <c r="L3548" t="str">
        <f t="shared" si="496"/>
        <v/>
      </c>
      <c r="N3548" t="str">
        <f t="shared" si="497"/>
        <v/>
      </c>
      <c r="P3548" t="str">
        <f t="shared" si="498"/>
        <v/>
      </c>
      <c r="R3548" t="str">
        <f t="shared" si="499"/>
        <v/>
      </c>
      <c r="T3548" t="str">
        <f t="shared" si="500"/>
        <v/>
      </c>
      <c r="U3548" s="4"/>
      <c r="V3548" t="str">
        <f t="shared" si="501"/>
        <v/>
      </c>
      <c r="W3548" s="4"/>
      <c r="X3548" t="str">
        <f t="shared" si="502"/>
        <v/>
      </c>
      <c r="Y3548" s="4"/>
      <c r="Z3548" t="str">
        <f t="shared" si="503"/>
        <v/>
      </c>
      <c r="AA3548" s="4"/>
    </row>
    <row r="3549" spans="1:27" x14ac:dyDescent="0.3">
      <c r="A3549" s="1" t="s">
        <v>14275</v>
      </c>
      <c r="B3549" s="1">
        <v>3615937031293</v>
      </c>
      <c r="C3549" s="1" t="s">
        <v>3347</v>
      </c>
      <c r="D3549" t="s">
        <v>8624</v>
      </c>
      <c r="E3549" t="s">
        <v>10676</v>
      </c>
      <c r="F3549"/>
      <c r="G3549" t="s">
        <v>22422</v>
      </c>
      <c r="H35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49" t="str">
        <f>IF(ISBLANK(E3549),"",INDEX(UniqueArtist!B:B, MATCH(E3549,UniqueArtist!A:A, 0)))</f>
        <v>Grupo Los Del Rancho</v>
      </c>
      <c r="J3549" t="str">
        <f t="shared" si="495"/>
        <v>Grupo Los Del Rancho</v>
      </c>
      <c r="K3549" s="4">
        <v>0.1</v>
      </c>
      <c r="L3549" t="str">
        <f t="shared" si="496"/>
        <v/>
      </c>
      <c r="N3549" t="str">
        <f t="shared" si="497"/>
        <v/>
      </c>
      <c r="P3549" t="str">
        <f t="shared" si="498"/>
        <v/>
      </c>
      <c r="R3549" t="str">
        <f t="shared" si="499"/>
        <v/>
      </c>
      <c r="T3549" t="str">
        <f t="shared" si="500"/>
        <v/>
      </c>
      <c r="U3549" s="4"/>
      <c r="V3549" t="str">
        <f t="shared" si="501"/>
        <v/>
      </c>
      <c r="W3549" s="4"/>
      <c r="X3549" t="str">
        <f t="shared" si="502"/>
        <v/>
      </c>
      <c r="Y3549" s="4"/>
      <c r="Z3549" t="str">
        <f t="shared" si="503"/>
        <v/>
      </c>
      <c r="AA3549" s="4"/>
    </row>
    <row r="3550" spans="1:27" x14ac:dyDescent="0.3">
      <c r="A3550" s="1" t="s">
        <v>14276</v>
      </c>
      <c r="B3550" s="1">
        <v>3616408467290</v>
      </c>
      <c r="C3550" s="1" t="s">
        <v>5029</v>
      </c>
      <c r="D3550" t="s">
        <v>10085</v>
      </c>
      <c r="E3550" t="s">
        <v>10791</v>
      </c>
      <c r="F3550"/>
      <c r="G3550" t="s">
        <v>22422</v>
      </c>
      <c r="H35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50" t="str">
        <f>IF(ISBLANK(E3550),"",INDEX(UniqueArtist!B:B, MATCH(E3550,UniqueArtist!A:A, 0)))</f>
        <v>Impostores De Nuevo Leon</v>
      </c>
      <c r="J3550" t="str">
        <f t="shared" si="495"/>
        <v>Impostores De Nuevo Leon</v>
      </c>
      <c r="K3550" s="4">
        <v>0.1</v>
      </c>
      <c r="L3550" t="str">
        <f t="shared" si="496"/>
        <v/>
      </c>
      <c r="N3550" t="str">
        <f t="shared" si="497"/>
        <v/>
      </c>
      <c r="P3550" t="str">
        <f t="shared" si="498"/>
        <v/>
      </c>
      <c r="R3550" t="str">
        <f t="shared" si="499"/>
        <v/>
      </c>
      <c r="T3550" t="str">
        <f t="shared" si="500"/>
        <v/>
      </c>
      <c r="U3550" s="4"/>
      <c r="V3550" t="str">
        <f t="shared" si="501"/>
        <v/>
      </c>
      <c r="W3550" s="4"/>
      <c r="X3550" t="str">
        <f t="shared" si="502"/>
        <v/>
      </c>
      <c r="Y3550" s="4"/>
      <c r="Z3550" t="str">
        <f t="shared" si="503"/>
        <v/>
      </c>
      <c r="AA3550" s="4"/>
    </row>
    <row r="3551" spans="1:27" x14ac:dyDescent="0.3">
      <c r="A3551" s="1" t="s">
        <v>14277</v>
      </c>
      <c r="B3551" s="1">
        <v>3616405914773</v>
      </c>
      <c r="C3551" s="1" t="s">
        <v>5424</v>
      </c>
      <c r="D3551" t="s">
        <v>10437</v>
      </c>
      <c r="E3551" t="s">
        <v>10791</v>
      </c>
      <c r="F3551"/>
      <c r="G3551" t="s">
        <v>22422</v>
      </c>
      <c r="H35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51" t="str">
        <f>IF(ISBLANK(E3551),"",INDEX(UniqueArtist!B:B, MATCH(E3551,UniqueArtist!A:A, 0)))</f>
        <v>Impostores De Nuevo Leon</v>
      </c>
      <c r="J3551" t="str">
        <f t="shared" si="495"/>
        <v>Impostores De Nuevo Leon</v>
      </c>
      <c r="K3551" s="4">
        <v>0.1</v>
      </c>
      <c r="L3551" t="str">
        <f t="shared" si="496"/>
        <v/>
      </c>
      <c r="N3551" t="str">
        <f t="shared" si="497"/>
        <v/>
      </c>
      <c r="P3551" t="str">
        <f t="shared" si="498"/>
        <v/>
      </c>
      <c r="R3551" t="str">
        <f t="shared" si="499"/>
        <v/>
      </c>
      <c r="T3551" t="str">
        <f t="shared" si="500"/>
        <v/>
      </c>
      <c r="U3551" s="4"/>
      <c r="V3551" t="str">
        <f t="shared" si="501"/>
        <v/>
      </c>
      <c r="W3551" s="4"/>
      <c r="X3551" t="str">
        <f t="shared" si="502"/>
        <v/>
      </c>
      <c r="Y3551" s="4"/>
      <c r="Z3551" t="str">
        <f t="shared" si="503"/>
        <v/>
      </c>
      <c r="AA3551" s="4"/>
    </row>
    <row r="3552" spans="1:27" x14ac:dyDescent="0.3">
      <c r="A3552" s="1" t="s">
        <v>14278</v>
      </c>
      <c r="B3552" s="1">
        <v>3616405915862</v>
      </c>
      <c r="C3552" s="1" t="s">
        <v>5666</v>
      </c>
      <c r="D3552" t="s">
        <v>10648</v>
      </c>
      <c r="E3552" t="s">
        <v>10791</v>
      </c>
      <c r="F3552"/>
      <c r="G3552" t="s">
        <v>22422</v>
      </c>
      <c r="H35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52" t="str">
        <f>IF(ISBLANK(E3552),"",INDEX(UniqueArtist!B:B, MATCH(E3552,UniqueArtist!A:A, 0)))</f>
        <v>Impostores De Nuevo Leon</v>
      </c>
      <c r="J3552" t="str">
        <f t="shared" si="495"/>
        <v>Impostores De Nuevo Leon</v>
      </c>
      <c r="K3552" s="4">
        <v>0.1</v>
      </c>
      <c r="L3552" t="str">
        <f t="shared" si="496"/>
        <v/>
      </c>
      <c r="N3552" t="str">
        <f t="shared" si="497"/>
        <v/>
      </c>
      <c r="P3552" t="str">
        <f t="shared" si="498"/>
        <v/>
      </c>
      <c r="R3552" t="str">
        <f t="shared" si="499"/>
        <v/>
      </c>
      <c r="T3552" t="str">
        <f t="shared" si="500"/>
        <v/>
      </c>
      <c r="U3552" s="4"/>
      <c r="V3552" t="str">
        <f t="shared" si="501"/>
        <v/>
      </c>
      <c r="W3552" s="4"/>
      <c r="X3552" t="str">
        <f t="shared" si="502"/>
        <v/>
      </c>
      <c r="Y3552" s="4"/>
      <c r="Z3552" t="str">
        <f t="shared" si="503"/>
        <v/>
      </c>
      <c r="AA3552" s="4"/>
    </row>
    <row r="3553" spans="1:27" x14ac:dyDescent="0.3">
      <c r="A3553" s="1" t="s">
        <v>14279</v>
      </c>
      <c r="B3553" s="1">
        <v>3616405925076</v>
      </c>
      <c r="C3553" s="1" t="s">
        <v>4847</v>
      </c>
      <c r="D3553" t="s">
        <v>9927</v>
      </c>
      <c r="E3553" t="s">
        <v>10791</v>
      </c>
      <c r="F3553"/>
      <c r="G3553" t="s">
        <v>22422</v>
      </c>
      <c r="H35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53" t="str">
        <f>IF(ISBLANK(E3553),"",INDEX(UniqueArtist!B:B, MATCH(E3553,UniqueArtist!A:A, 0)))</f>
        <v>Impostores De Nuevo Leon</v>
      </c>
      <c r="J3553" t="str">
        <f t="shared" si="495"/>
        <v>Impostores De Nuevo Leon</v>
      </c>
      <c r="K3553" s="4">
        <v>0.1</v>
      </c>
      <c r="L3553" t="str">
        <f t="shared" si="496"/>
        <v/>
      </c>
      <c r="N3553" t="str">
        <f t="shared" si="497"/>
        <v/>
      </c>
      <c r="P3553" t="str">
        <f t="shared" si="498"/>
        <v/>
      </c>
      <c r="R3553" t="str">
        <f t="shared" si="499"/>
        <v/>
      </c>
      <c r="T3553" t="str">
        <f t="shared" si="500"/>
        <v/>
      </c>
      <c r="U3553" s="4"/>
      <c r="V3553" t="str">
        <f t="shared" si="501"/>
        <v/>
      </c>
      <c r="W3553" s="4"/>
      <c r="X3553" t="str">
        <f t="shared" si="502"/>
        <v/>
      </c>
      <c r="Y3553" s="4"/>
      <c r="Z3553" t="str">
        <f t="shared" si="503"/>
        <v/>
      </c>
      <c r="AA3553" s="4"/>
    </row>
    <row r="3554" spans="1:27" x14ac:dyDescent="0.3">
      <c r="A3554" s="1" t="s">
        <v>14280</v>
      </c>
      <c r="B3554" s="1">
        <v>3616405913936</v>
      </c>
      <c r="C3554" s="1" t="s">
        <v>4354</v>
      </c>
      <c r="D3554" t="s">
        <v>9500</v>
      </c>
      <c r="E3554" t="s">
        <v>10791</v>
      </c>
      <c r="F3554"/>
      <c r="G3554" t="s">
        <v>22422</v>
      </c>
      <c r="H35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54" t="str">
        <f>IF(ISBLANK(E3554),"",INDEX(UniqueArtist!B:B, MATCH(E3554,UniqueArtist!A:A, 0)))</f>
        <v>Impostores De Nuevo Leon</v>
      </c>
      <c r="J3554" t="str">
        <f t="shared" si="495"/>
        <v>Impostores De Nuevo Leon</v>
      </c>
      <c r="K3554" s="4">
        <v>0.1</v>
      </c>
      <c r="L3554" t="str">
        <f t="shared" si="496"/>
        <v/>
      </c>
      <c r="N3554" t="str">
        <f t="shared" si="497"/>
        <v/>
      </c>
      <c r="P3554" t="str">
        <f t="shared" si="498"/>
        <v/>
      </c>
      <c r="R3554" t="str">
        <f t="shared" si="499"/>
        <v/>
      </c>
      <c r="T3554" t="str">
        <f t="shared" si="500"/>
        <v/>
      </c>
      <c r="U3554" s="4"/>
      <c r="V3554" t="str">
        <f t="shared" si="501"/>
        <v/>
      </c>
      <c r="W3554" s="4"/>
      <c r="X3554" t="str">
        <f t="shared" si="502"/>
        <v/>
      </c>
      <c r="Y3554" s="4"/>
      <c r="Z3554" t="str">
        <f t="shared" si="503"/>
        <v/>
      </c>
      <c r="AA3554" s="4"/>
    </row>
    <row r="3555" spans="1:27" x14ac:dyDescent="0.3">
      <c r="A3555" s="1" t="s">
        <v>14281</v>
      </c>
      <c r="B3555" s="1">
        <v>3616405914568</v>
      </c>
      <c r="C3555" s="1" t="s">
        <v>1411</v>
      </c>
      <c r="D3555" t="s">
        <v>6912</v>
      </c>
      <c r="E3555" t="s">
        <v>10791</v>
      </c>
      <c r="F3555"/>
      <c r="G3555" t="s">
        <v>22422</v>
      </c>
      <c r="H35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55" t="str">
        <f>IF(ISBLANK(E3555),"",INDEX(UniqueArtist!B:B, MATCH(E3555,UniqueArtist!A:A, 0)))</f>
        <v>Impostores De Nuevo Leon</v>
      </c>
      <c r="J3555" t="str">
        <f t="shared" si="495"/>
        <v>Impostores De Nuevo Leon</v>
      </c>
      <c r="K3555" s="4">
        <v>0.1</v>
      </c>
      <c r="L3555" t="str">
        <f t="shared" si="496"/>
        <v/>
      </c>
      <c r="N3555" t="str">
        <f t="shared" si="497"/>
        <v/>
      </c>
      <c r="P3555" t="str">
        <f t="shared" si="498"/>
        <v/>
      </c>
      <c r="R3555" t="str">
        <f t="shared" si="499"/>
        <v/>
      </c>
      <c r="T3555" t="str">
        <f t="shared" si="500"/>
        <v/>
      </c>
      <c r="U3555" s="4"/>
      <c r="V3555" t="str">
        <f t="shared" si="501"/>
        <v/>
      </c>
      <c r="W3555" s="4"/>
      <c r="X3555" t="str">
        <f t="shared" si="502"/>
        <v/>
      </c>
      <c r="Y3555" s="4"/>
      <c r="Z3555" t="str">
        <f t="shared" si="503"/>
        <v/>
      </c>
      <c r="AA3555" s="4"/>
    </row>
    <row r="3556" spans="1:27" x14ac:dyDescent="0.3">
      <c r="A3556" s="1" t="s">
        <v>14282</v>
      </c>
      <c r="B3556" s="1">
        <v>3616405925090</v>
      </c>
      <c r="C3556" s="1" t="s">
        <v>5349</v>
      </c>
      <c r="D3556" t="s">
        <v>10371</v>
      </c>
      <c r="E3556" t="s">
        <v>10791</v>
      </c>
      <c r="F3556"/>
      <c r="G3556" t="s">
        <v>22422</v>
      </c>
      <c r="H35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56" t="str">
        <f>IF(ISBLANK(E3556),"",INDEX(UniqueArtist!B:B, MATCH(E3556,UniqueArtist!A:A, 0)))</f>
        <v>Impostores De Nuevo Leon</v>
      </c>
      <c r="J3556" t="str">
        <f t="shared" si="495"/>
        <v>Impostores De Nuevo Leon</v>
      </c>
      <c r="K3556" s="4">
        <v>0.1</v>
      </c>
      <c r="L3556" t="str">
        <f t="shared" si="496"/>
        <v/>
      </c>
      <c r="N3556" t="str">
        <f t="shared" si="497"/>
        <v/>
      </c>
      <c r="P3556" t="str">
        <f t="shared" si="498"/>
        <v/>
      </c>
      <c r="R3556" t="str">
        <f t="shared" si="499"/>
        <v/>
      </c>
      <c r="T3556" t="str">
        <f t="shared" si="500"/>
        <v/>
      </c>
      <c r="U3556" s="4"/>
      <c r="V3556" t="str">
        <f t="shared" si="501"/>
        <v/>
      </c>
      <c r="W3556" s="4"/>
      <c r="X3556" t="str">
        <f t="shared" si="502"/>
        <v/>
      </c>
      <c r="Y3556" s="4"/>
      <c r="Z3556" t="str">
        <f t="shared" si="503"/>
        <v/>
      </c>
      <c r="AA3556" s="4"/>
    </row>
    <row r="3557" spans="1:27" x14ac:dyDescent="0.3">
      <c r="A3557" s="1" t="s">
        <v>14283</v>
      </c>
      <c r="B3557" s="1">
        <v>3616405915763</v>
      </c>
      <c r="C3557" s="1" t="s">
        <v>5623</v>
      </c>
      <c r="D3557" t="s">
        <v>10610</v>
      </c>
      <c r="E3557" t="s">
        <v>10791</v>
      </c>
      <c r="F3557"/>
      <c r="G3557" t="s">
        <v>22422</v>
      </c>
      <c r="H35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57" t="str">
        <f>IF(ISBLANK(E3557),"",INDEX(UniqueArtist!B:B, MATCH(E3557,UniqueArtist!A:A, 0)))</f>
        <v>Impostores De Nuevo Leon</v>
      </c>
      <c r="J3557" t="str">
        <f t="shared" si="495"/>
        <v>Impostores De Nuevo Leon</v>
      </c>
      <c r="K3557" s="4">
        <v>0.1</v>
      </c>
      <c r="L3557" t="str">
        <f t="shared" si="496"/>
        <v/>
      </c>
      <c r="N3557" t="str">
        <f t="shared" si="497"/>
        <v/>
      </c>
      <c r="P3557" t="str">
        <f t="shared" si="498"/>
        <v/>
      </c>
      <c r="R3557" t="str">
        <f t="shared" si="499"/>
        <v/>
      </c>
      <c r="T3557" t="str">
        <f t="shared" si="500"/>
        <v/>
      </c>
      <c r="U3557" s="4"/>
      <c r="V3557" t="str">
        <f t="shared" si="501"/>
        <v/>
      </c>
      <c r="W3557" s="4"/>
      <c r="X3557" t="str">
        <f t="shared" si="502"/>
        <v/>
      </c>
      <c r="Y3557" s="4"/>
      <c r="Z3557" t="str">
        <f t="shared" si="503"/>
        <v/>
      </c>
      <c r="AA3557" s="4"/>
    </row>
    <row r="3558" spans="1:27" x14ac:dyDescent="0.3">
      <c r="A3558" s="1" t="s">
        <v>14284</v>
      </c>
      <c r="B3558" s="1">
        <v>3616405914445</v>
      </c>
      <c r="C3558" s="1" t="s">
        <v>3926</v>
      </c>
      <c r="D3558" t="s">
        <v>9126</v>
      </c>
      <c r="E3558" t="s">
        <v>10791</v>
      </c>
      <c r="F3558"/>
      <c r="G3558" t="s">
        <v>22422</v>
      </c>
      <c r="H35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58" t="str">
        <f>IF(ISBLANK(E3558),"",INDEX(UniqueArtist!B:B, MATCH(E3558,UniqueArtist!A:A, 0)))</f>
        <v>Impostores De Nuevo Leon</v>
      </c>
      <c r="J3558" t="str">
        <f t="shared" si="495"/>
        <v>Impostores De Nuevo Leon</v>
      </c>
      <c r="K3558" s="4">
        <v>0.1</v>
      </c>
      <c r="L3558" t="str">
        <f t="shared" si="496"/>
        <v/>
      </c>
      <c r="N3558" t="str">
        <f t="shared" si="497"/>
        <v/>
      </c>
      <c r="P3558" t="str">
        <f t="shared" si="498"/>
        <v/>
      </c>
      <c r="R3558" t="str">
        <f t="shared" si="499"/>
        <v/>
      </c>
      <c r="T3558" t="str">
        <f t="shared" si="500"/>
        <v/>
      </c>
      <c r="U3558" s="4"/>
      <c r="V3558" t="str">
        <f t="shared" si="501"/>
        <v/>
      </c>
      <c r="W3558" s="4"/>
      <c r="X3558" t="str">
        <f t="shared" si="502"/>
        <v/>
      </c>
      <c r="Y3558" s="4"/>
      <c r="Z3558" t="str">
        <f t="shared" si="503"/>
        <v/>
      </c>
      <c r="AA3558" s="4"/>
    </row>
    <row r="3559" spans="1:27" x14ac:dyDescent="0.3">
      <c r="A3559" s="1" t="s">
        <v>14285</v>
      </c>
      <c r="B3559" s="1">
        <v>3616552763545</v>
      </c>
      <c r="C3559" s="1" t="s">
        <v>3453</v>
      </c>
      <c r="D3559" t="s">
        <v>8715</v>
      </c>
      <c r="E3559" t="s">
        <v>10791</v>
      </c>
      <c r="F3559"/>
      <c r="G3559" t="s">
        <v>22422</v>
      </c>
      <c r="H35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59" t="str">
        <f>IF(ISBLANK(E3559),"",INDEX(UniqueArtist!B:B, MATCH(E3559,UniqueArtist!A:A, 0)))</f>
        <v>Impostores De Nuevo Leon</v>
      </c>
      <c r="J3559" t="str">
        <f t="shared" si="495"/>
        <v>Impostores De Nuevo Leon</v>
      </c>
      <c r="K3559" s="4">
        <v>0.1</v>
      </c>
      <c r="L3559" t="str">
        <f t="shared" si="496"/>
        <v/>
      </c>
      <c r="N3559" t="str">
        <f t="shared" si="497"/>
        <v/>
      </c>
      <c r="P3559" t="str">
        <f t="shared" si="498"/>
        <v/>
      </c>
      <c r="R3559" t="str">
        <f t="shared" si="499"/>
        <v/>
      </c>
      <c r="T3559" t="str">
        <f t="shared" si="500"/>
        <v/>
      </c>
      <c r="U3559" s="4"/>
      <c r="V3559" t="str">
        <f t="shared" si="501"/>
        <v/>
      </c>
      <c r="W3559" s="4"/>
      <c r="X3559" t="str">
        <f t="shared" si="502"/>
        <v/>
      </c>
      <c r="Y3559" s="4"/>
      <c r="Z3559" t="str">
        <f t="shared" si="503"/>
        <v/>
      </c>
      <c r="AA3559" s="4"/>
    </row>
    <row r="3560" spans="1:27" x14ac:dyDescent="0.3">
      <c r="A3560" s="1" t="s">
        <v>14286</v>
      </c>
      <c r="B3560" s="1">
        <v>3616405914254</v>
      </c>
      <c r="C3560" s="1" t="s">
        <v>3279</v>
      </c>
      <c r="D3560" t="s">
        <v>8562</v>
      </c>
      <c r="E3560" t="s">
        <v>10791</v>
      </c>
      <c r="F3560"/>
      <c r="G3560" t="s">
        <v>22422</v>
      </c>
      <c r="H35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60" t="str">
        <f>IF(ISBLANK(E3560),"",INDEX(UniqueArtist!B:B, MATCH(E3560,UniqueArtist!A:A, 0)))</f>
        <v>Impostores De Nuevo Leon</v>
      </c>
      <c r="J3560" t="str">
        <f t="shared" si="495"/>
        <v>Impostores De Nuevo Leon</v>
      </c>
      <c r="K3560" s="4">
        <v>0.1</v>
      </c>
      <c r="L3560" t="str">
        <f t="shared" si="496"/>
        <v/>
      </c>
      <c r="N3560" t="str">
        <f t="shared" si="497"/>
        <v/>
      </c>
      <c r="P3560" t="str">
        <f t="shared" si="498"/>
        <v/>
      </c>
      <c r="R3560" t="str">
        <f t="shared" si="499"/>
        <v/>
      </c>
      <c r="T3560" t="str">
        <f t="shared" si="500"/>
        <v/>
      </c>
      <c r="U3560" s="4"/>
      <c r="V3560" t="str">
        <f t="shared" si="501"/>
        <v/>
      </c>
      <c r="W3560" s="4"/>
      <c r="X3560" t="str">
        <f t="shared" si="502"/>
        <v/>
      </c>
      <c r="Y3560" s="4"/>
      <c r="Z3560" t="str">
        <f t="shared" si="503"/>
        <v/>
      </c>
      <c r="AA3560" s="4"/>
    </row>
    <row r="3561" spans="1:27" x14ac:dyDescent="0.3">
      <c r="A3561" s="1" t="s">
        <v>14287</v>
      </c>
      <c r="B3561" s="1">
        <v>3616405926028</v>
      </c>
      <c r="C3561" s="1" t="s">
        <v>5106</v>
      </c>
      <c r="D3561" t="s">
        <v>10154</v>
      </c>
      <c r="E3561" t="s">
        <v>10791</v>
      </c>
      <c r="F3561"/>
      <c r="G3561" t="s">
        <v>22422</v>
      </c>
      <c r="H35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61" t="str">
        <f>IF(ISBLANK(E3561),"",INDEX(UniqueArtist!B:B, MATCH(E3561,UniqueArtist!A:A, 0)))</f>
        <v>Impostores De Nuevo Leon</v>
      </c>
      <c r="J3561" t="str">
        <f t="shared" si="495"/>
        <v>Impostores De Nuevo Leon</v>
      </c>
      <c r="K3561" s="4">
        <v>0.1</v>
      </c>
      <c r="L3561" t="str">
        <f t="shared" si="496"/>
        <v/>
      </c>
      <c r="N3561" t="str">
        <f t="shared" si="497"/>
        <v/>
      </c>
      <c r="P3561" t="str">
        <f t="shared" si="498"/>
        <v/>
      </c>
      <c r="R3561" t="str">
        <f t="shared" si="499"/>
        <v/>
      </c>
      <c r="T3561" t="str">
        <f t="shared" si="500"/>
        <v/>
      </c>
      <c r="U3561" s="4"/>
      <c r="V3561" t="str">
        <f t="shared" si="501"/>
        <v/>
      </c>
      <c r="W3561" s="4"/>
      <c r="X3561" t="str">
        <f t="shared" si="502"/>
        <v/>
      </c>
      <c r="Y3561" s="4"/>
      <c r="Z3561" t="str">
        <f t="shared" si="503"/>
        <v/>
      </c>
      <c r="AA3561" s="4"/>
    </row>
    <row r="3562" spans="1:27" x14ac:dyDescent="0.3">
      <c r="A3562" s="1" t="s">
        <v>14288</v>
      </c>
      <c r="B3562" s="1">
        <v>3616405914278</v>
      </c>
      <c r="C3562" s="1" t="s">
        <v>5589</v>
      </c>
      <c r="D3562" t="s">
        <v>10581</v>
      </c>
      <c r="E3562" t="s">
        <v>10791</v>
      </c>
      <c r="F3562"/>
      <c r="G3562" t="s">
        <v>22422</v>
      </c>
      <c r="H35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62" t="str">
        <f>IF(ISBLANK(E3562),"",INDEX(UniqueArtist!B:B, MATCH(E3562,UniqueArtist!A:A, 0)))</f>
        <v>Impostores De Nuevo Leon</v>
      </c>
      <c r="J3562" t="str">
        <f t="shared" si="495"/>
        <v>Impostores De Nuevo Leon</v>
      </c>
      <c r="K3562" s="4">
        <v>0.1</v>
      </c>
      <c r="L3562" t="str">
        <f t="shared" si="496"/>
        <v/>
      </c>
      <c r="N3562" t="str">
        <f t="shared" si="497"/>
        <v/>
      </c>
      <c r="P3562" t="str">
        <f t="shared" si="498"/>
        <v/>
      </c>
      <c r="R3562" t="str">
        <f t="shared" si="499"/>
        <v/>
      </c>
      <c r="T3562" t="str">
        <f t="shared" si="500"/>
        <v/>
      </c>
      <c r="U3562" s="4"/>
      <c r="V3562" t="str">
        <f t="shared" si="501"/>
        <v/>
      </c>
      <c r="W3562" s="4"/>
      <c r="X3562" t="str">
        <f t="shared" si="502"/>
        <v/>
      </c>
      <c r="Y3562" s="4"/>
      <c r="Z3562" t="str">
        <f t="shared" si="503"/>
        <v/>
      </c>
      <c r="AA3562" s="4"/>
    </row>
    <row r="3563" spans="1:27" x14ac:dyDescent="0.3">
      <c r="A3563" s="1" t="s">
        <v>14289</v>
      </c>
      <c r="B3563" s="1">
        <v>3616405913950</v>
      </c>
      <c r="C3563" s="1" t="s">
        <v>3695</v>
      </c>
      <c r="D3563" t="s">
        <v>8924</v>
      </c>
      <c r="E3563" t="s">
        <v>10791</v>
      </c>
      <c r="F3563"/>
      <c r="G3563" t="s">
        <v>22422</v>
      </c>
      <c r="H35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63" t="str">
        <f>IF(ISBLANK(E3563),"",INDEX(UniqueArtist!B:B, MATCH(E3563,UniqueArtist!A:A, 0)))</f>
        <v>Impostores De Nuevo Leon</v>
      </c>
      <c r="J3563" t="str">
        <f t="shared" si="495"/>
        <v>Impostores De Nuevo Leon</v>
      </c>
      <c r="K3563" s="4">
        <v>0.1</v>
      </c>
      <c r="L3563" t="str">
        <f t="shared" si="496"/>
        <v/>
      </c>
      <c r="N3563" t="str">
        <f t="shared" si="497"/>
        <v/>
      </c>
      <c r="P3563" t="str">
        <f t="shared" si="498"/>
        <v/>
      </c>
      <c r="R3563" t="str">
        <f t="shared" si="499"/>
        <v/>
      </c>
      <c r="T3563" t="str">
        <f t="shared" si="500"/>
        <v/>
      </c>
      <c r="U3563" s="4"/>
      <c r="V3563" t="str">
        <f t="shared" si="501"/>
        <v/>
      </c>
      <c r="W3563" s="4"/>
      <c r="X3563" t="str">
        <f t="shared" si="502"/>
        <v/>
      </c>
      <c r="Y3563" s="4"/>
      <c r="Z3563" t="str">
        <f t="shared" si="503"/>
        <v/>
      </c>
      <c r="AA3563" s="4"/>
    </row>
    <row r="3564" spans="1:27" x14ac:dyDescent="0.3">
      <c r="A3564" s="1" t="s">
        <v>14290</v>
      </c>
      <c r="B3564" s="1">
        <v>3616405915138</v>
      </c>
      <c r="C3564" s="1" t="s">
        <v>3927</v>
      </c>
      <c r="D3564" t="s">
        <v>9127</v>
      </c>
      <c r="E3564" t="s">
        <v>10791</v>
      </c>
      <c r="F3564"/>
      <c r="G3564" t="s">
        <v>22422</v>
      </c>
      <c r="H35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64" t="str">
        <f>IF(ISBLANK(E3564),"",INDEX(UniqueArtist!B:B, MATCH(E3564,UniqueArtist!A:A, 0)))</f>
        <v>Impostores De Nuevo Leon</v>
      </c>
      <c r="J3564" t="str">
        <f t="shared" si="495"/>
        <v>Impostores De Nuevo Leon</v>
      </c>
      <c r="K3564" s="4">
        <v>0.1</v>
      </c>
      <c r="L3564" t="str">
        <f t="shared" si="496"/>
        <v/>
      </c>
      <c r="N3564" t="str">
        <f t="shared" si="497"/>
        <v/>
      </c>
      <c r="P3564" t="str">
        <f t="shared" si="498"/>
        <v/>
      </c>
      <c r="R3564" t="str">
        <f t="shared" si="499"/>
        <v/>
      </c>
      <c r="T3564" t="str">
        <f t="shared" si="500"/>
        <v/>
      </c>
      <c r="U3564" s="4"/>
      <c r="V3564" t="str">
        <f t="shared" si="501"/>
        <v/>
      </c>
      <c r="W3564" s="4"/>
      <c r="X3564" t="str">
        <f t="shared" si="502"/>
        <v/>
      </c>
      <c r="Y3564" s="4"/>
      <c r="Z3564" t="str">
        <f t="shared" si="503"/>
        <v/>
      </c>
      <c r="AA3564" s="4"/>
    </row>
    <row r="3565" spans="1:27" x14ac:dyDescent="0.3">
      <c r="A3565" s="1" t="s">
        <v>14291</v>
      </c>
      <c r="B3565" s="1">
        <v>3616405925564</v>
      </c>
      <c r="C3565" s="1" t="s">
        <v>4032</v>
      </c>
      <c r="D3565" t="s">
        <v>9218</v>
      </c>
      <c r="E3565" t="s">
        <v>10791</v>
      </c>
      <c r="F3565"/>
      <c r="G3565" t="s">
        <v>22422</v>
      </c>
      <c r="H35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65" t="str">
        <f>IF(ISBLANK(E3565),"",INDEX(UniqueArtist!B:B, MATCH(E3565,UniqueArtist!A:A, 0)))</f>
        <v>Impostores De Nuevo Leon</v>
      </c>
      <c r="J3565" t="str">
        <f t="shared" si="495"/>
        <v>Impostores De Nuevo Leon</v>
      </c>
      <c r="K3565" s="4">
        <v>0.1</v>
      </c>
      <c r="L3565" t="str">
        <f t="shared" si="496"/>
        <v/>
      </c>
      <c r="N3565" t="str">
        <f t="shared" si="497"/>
        <v/>
      </c>
      <c r="P3565" t="str">
        <f t="shared" si="498"/>
        <v/>
      </c>
      <c r="R3565" t="str">
        <f t="shared" si="499"/>
        <v/>
      </c>
      <c r="T3565" t="str">
        <f t="shared" si="500"/>
        <v/>
      </c>
      <c r="U3565" s="4"/>
      <c r="V3565" t="str">
        <f t="shared" si="501"/>
        <v/>
      </c>
      <c r="W3565" s="4"/>
      <c r="X3565" t="str">
        <f t="shared" si="502"/>
        <v/>
      </c>
      <c r="Y3565" s="4"/>
      <c r="Z3565" t="str">
        <f t="shared" si="503"/>
        <v/>
      </c>
      <c r="AA3565" s="4"/>
    </row>
    <row r="3566" spans="1:27" x14ac:dyDescent="0.3">
      <c r="A3566" s="1" t="s">
        <v>14292</v>
      </c>
      <c r="B3566" s="1">
        <v>3616405914537</v>
      </c>
      <c r="C3566" s="1" t="s">
        <v>3696</v>
      </c>
      <c r="D3566" t="s">
        <v>8925</v>
      </c>
      <c r="E3566" t="s">
        <v>10791</v>
      </c>
      <c r="F3566"/>
      <c r="G3566" t="s">
        <v>22422</v>
      </c>
      <c r="H35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66" t="str">
        <f>IF(ISBLANK(E3566),"",INDEX(UniqueArtist!B:B, MATCH(E3566,UniqueArtist!A:A, 0)))</f>
        <v>Impostores De Nuevo Leon</v>
      </c>
      <c r="J3566" t="str">
        <f t="shared" si="495"/>
        <v>Impostores De Nuevo Leon</v>
      </c>
      <c r="K3566" s="4">
        <v>0.1</v>
      </c>
      <c r="L3566" t="str">
        <f t="shared" si="496"/>
        <v/>
      </c>
      <c r="N3566" t="str">
        <f t="shared" si="497"/>
        <v/>
      </c>
      <c r="P3566" t="str">
        <f t="shared" si="498"/>
        <v/>
      </c>
      <c r="R3566" t="str">
        <f t="shared" si="499"/>
        <v/>
      </c>
      <c r="T3566" t="str">
        <f t="shared" si="500"/>
        <v/>
      </c>
      <c r="U3566" s="4"/>
      <c r="V3566" t="str">
        <f t="shared" si="501"/>
        <v/>
      </c>
      <c r="W3566" s="4"/>
      <c r="X3566" t="str">
        <f t="shared" si="502"/>
        <v/>
      </c>
      <c r="Y3566" s="4"/>
      <c r="Z3566" t="str">
        <f t="shared" si="503"/>
        <v/>
      </c>
      <c r="AA3566" s="4"/>
    </row>
    <row r="3567" spans="1:27" x14ac:dyDescent="0.3">
      <c r="A3567" s="1" t="s">
        <v>14293</v>
      </c>
      <c r="B3567" s="1">
        <v>3616842444406</v>
      </c>
      <c r="C3567" s="1" t="s">
        <v>4922</v>
      </c>
      <c r="D3567" t="s">
        <v>9994</v>
      </c>
      <c r="E3567" t="s">
        <v>64</v>
      </c>
      <c r="F3567"/>
      <c r="G3567" t="s">
        <v>22422</v>
      </c>
      <c r="H35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67" t="str">
        <f>IF(ISBLANK(E3567),"",INDEX(UniqueArtist!B:B, MATCH(E3567,UniqueArtist!A:A, 0)))</f>
        <v>Impostores De Nuevo Leon</v>
      </c>
      <c r="J3567" t="str">
        <f t="shared" si="495"/>
        <v>Impostores De Nuevo Leon</v>
      </c>
      <c r="K3567" s="4">
        <v>0.1</v>
      </c>
      <c r="L3567" t="str">
        <f t="shared" si="496"/>
        <v/>
      </c>
      <c r="N3567" t="str">
        <f t="shared" si="497"/>
        <v/>
      </c>
      <c r="P3567" t="str">
        <f t="shared" si="498"/>
        <v/>
      </c>
      <c r="R3567" t="str">
        <f t="shared" si="499"/>
        <v/>
      </c>
      <c r="T3567" t="str">
        <f t="shared" si="500"/>
        <v/>
      </c>
      <c r="U3567" s="4"/>
      <c r="V3567" t="str">
        <f t="shared" si="501"/>
        <v/>
      </c>
      <c r="W3567" s="4"/>
      <c r="X3567" t="str">
        <f t="shared" si="502"/>
        <v/>
      </c>
      <c r="Y3567" s="4"/>
      <c r="Z3567" t="str">
        <f t="shared" si="503"/>
        <v/>
      </c>
      <c r="AA3567" s="4"/>
    </row>
    <row r="3568" spans="1:27" x14ac:dyDescent="0.3">
      <c r="A3568" s="1" t="s">
        <v>14294</v>
      </c>
      <c r="B3568" s="1">
        <v>3616405914407</v>
      </c>
      <c r="C3568" s="1" t="s">
        <v>3280</v>
      </c>
      <c r="D3568" t="s">
        <v>8563</v>
      </c>
      <c r="E3568" t="s">
        <v>10791</v>
      </c>
      <c r="F3568"/>
      <c r="G3568" t="s">
        <v>22422</v>
      </c>
      <c r="H35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68" t="str">
        <f>IF(ISBLANK(E3568),"",INDEX(UniqueArtist!B:B, MATCH(E3568,UniqueArtist!A:A, 0)))</f>
        <v>Impostores De Nuevo Leon</v>
      </c>
      <c r="J3568" t="str">
        <f t="shared" si="495"/>
        <v>Impostores De Nuevo Leon</v>
      </c>
      <c r="K3568" s="4">
        <v>0.1</v>
      </c>
      <c r="L3568" t="str">
        <f t="shared" si="496"/>
        <v/>
      </c>
      <c r="N3568" t="str">
        <f t="shared" si="497"/>
        <v/>
      </c>
      <c r="P3568" t="str">
        <f t="shared" si="498"/>
        <v/>
      </c>
      <c r="R3568" t="str">
        <f t="shared" si="499"/>
        <v/>
      </c>
      <c r="T3568" t="str">
        <f t="shared" si="500"/>
        <v/>
      </c>
      <c r="U3568" s="4"/>
      <c r="V3568" t="str">
        <f t="shared" si="501"/>
        <v/>
      </c>
      <c r="W3568" s="4"/>
      <c r="X3568" t="str">
        <f t="shared" si="502"/>
        <v/>
      </c>
      <c r="Y3568" s="4"/>
      <c r="Z3568" t="str">
        <f t="shared" si="503"/>
        <v/>
      </c>
      <c r="AA3568" s="4"/>
    </row>
    <row r="3569" spans="1:27" x14ac:dyDescent="0.3">
      <c r="A3569" s="1" t="s">
        <v>14295</v>
      </c>
      <c r="B3569" s="1">
        <v>3616405914339</v>
      </c>
      <c r="C3569" s="1" t="s">
        <v>5078</v>
      </c>
      <c r="D3569" t="s">
        <v>10129</v>
      </c>
      <c r="E3569" t="s">
        <v>10791</v>
      </c>
      <c r="F3569"/>
      <c r="G3569" t="s">
        <v>22422</v>
      </c>
      <c r="H35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69" t="str">
        <f>IF(ISBLANK(E3569),"",INDEX(UniqueArtist!B:B, MATCH(E3569,UniqueArtist!A:A, 0)))</f>
        <v>Impostores De Nuevo Leon</v>
      </c>
      <c r="J3569" t="str">
        <f t="shared" si="495"/>
        <v>Impostores De Nuevo Leon</v>
      </c>
      <c r="K3569" s="4">
        <v>0.1</v>
      </c>
      <c r="L3569" t="str">
        <f t="shared" si="496"/>
        <v/>
      </c>
      <c r="N3569" t="str">
        <f t="shared" si="497"/>
        <v/>
      </c>
      <c r="P3569" t="str">
        <f t="shared" si="498"/>
        <v/>
      </c>
      <c r="R3569" t="str">
        <f t="shared" si="499"/>
        <v/>
      </c>
      <c r="T3569" t="str">
        <f t="shared" si="500"/>
        <v/>
      </c>
      <c r="U3569" s="4"/>
      <c r="V3569" t="str">
        <f t="shared" si="501"/>
        <v/>
      </c>
      <c r="W3569" s="4"/>
      <c r="X3569" t="str">
        <f t="shared" si="502"/>
        <v/>
      </c>
      <c r="Y3569" s="4"/>
      <c r="Z3569" t="str">
        <f t="shared" si="503"/>
        <v/>
      </c>
      <c r="AA3569" s="4"/>
    </row>
    <row r="3570" spans="1:27" x14ac:dyDescent="0.3">
      <c r="A3570" s="1" t="s">
        <v>14296</v>
      </c>
      <c r="B3570" s="1">
        <v>3616405914452</v>
      </c>
      <c r="C3570" s="1" t="s">
        <v>5194</v>
      </c>
      <c r="D3570" t="s">
        <v>10235</v>
      </c>
      <c r="E3570" t="s">
        <v>10791</v>
      </c>
      <c r="F3570"/>
      <c r="G3570" t="s">
        <v>22422</v>
      </c>
      <c r="H35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70" t="str">
        <f>IF(ISBLANK(E3570),"",INDEX(UniqueArtist!B:B, MATCH(E3570,UniqueArtist!A:A, 0)))</f>
        <v>Impostores De Nuevo Leon</v>
      </c>
      <c r="J3570" t="str">
        <f t="shared" si="495"/>
        <v>Impostores De Nuevo Leon</v>
      </c>
      <c r="K3570" s="4">
        <v>0.1</v>
      </c>
      <c r="L3570" t="str">
        <f t="shared" si="496"/>
        <v/>
      </c>
      <c r="N3570" t="str">
        <f t="shared" si="497"/>
        <v/>
      </c>
      <c r="P3570" t="str">
        <f t="shared" si="498"/>
        <v/>
      </c>
      <c r="R3570" t="str">
        <f t="shared" si="499"/>
        <v/>
      </c>
      <c r="T3570" t="str">
        <f t="shared" si="500"/>
        <v/>
      </c>
      <c r="U3570" s="4"/>
      <c r="V3570" t="str">
        <f t="shared" si="501"/>
        <v/>
      </c>
      <c r="W3570" s="4"/>
      <c r="X3570" t="str">
        <f t="shared" si="502"/>
        <v/>
      </c>
      <c r="Y3570" s="4"/>
      <c r="Z3570" t="str">
        <f t="shared" si="503"/>
        <v/>
      </c>
      <c r="AA3570" s="4"/>
    </row>
    <row r="3571" spans="1:27" x14ac:dyDescent="0.3">
      <c r="A3571" s="1" t="s">
        <v>14297</v>
      </c>
      <c r="B3571" s="1">
        <v>3616405914360</v>
      </c>
      <c r="C3571" s="1" t="s">
        <v>2930</v>
      </c>
      <c r="D3571" t="s">
        <v>8261</v>
      </c>
      <c r="E3571" t="s">
        <v>10791</v>
      </c>
      <c r="F3571"/>
      <c r="G3571" t="s">
        <v>22422</v>
      </c>
      <c r="H35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71" t="str">
        <f>IF(ISBLANK(E3571),"",INDEX(UniqueArtist!B:B, MATCH(E3571,UniqueArtist!A:A, 0)))</f>
        <v>Impostores De Nuevo Leon</v>
      </c>
      <c r="J3571" t="str">
        <f t="shared" si="495"/>
        <v>Impostores De Nuevo Leon</v>
      </c>
      <c r="K3571" s="4">
        <v>0.1</v>
      </c>
      <c r="L3571" t="str">
        <f t="shared" si="496"/>
        <v/>
      </c>
      <c r="N3571" t="str">
        <f t="shared" si="497"/>
        <v/>
      </c>
      <c r="P3571" t="str">
        <f t="shared" si="498"/>
        <v/>
      </c>
      <c r="R3571" t="str">
        <f t="shared" si="499"/>
        <v/>
      </c>
      <c r="T3571" t="str">
        <f t="shared" si="500"/>
        <v/>
      </c>
      <c r="U3571" s="4"/>
      <c r="V3571" t="str">
        <f t="shared" si="501"/>
        <v/>
      </c>
      <c r="W3571" s="4"/>
      <c r="X3571" t="str">
        <f t="shared" si="502"/>
        <v/>
      </c>
      <c r="Y3571" s="4"/>
      <c r="Z3571" t="str">
        <f t="shared" si="503"/>
        <v/>
      </c>
      <c r="AA3571" s="4"/>
    </row>
    <row r="3572" spans="1:27" x14ac:dyDescent="0.3">
      <c r="A3572" s="1" t="s">
        <v>14298</v>
      </c>
      <c r="B3572" s="1">
        <v>3616405925045</v>
      </c>
      <c r="C3572" s="1" t="s">
        <v>4122</v>
      </c>
      <c r="D3572" t="s">
        <v>9300</v>
      </c>
      <c r="E3572" t="s">
        <v>10791</v>
      </c>
      <c r="F3572"/>
      <c r="G3572" t="s">
        <v>22422</v>
      </c>
      <c r="H35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72" t="str">
        <f>IF(ISBLANK(E3572),"",INDEX(UniqueArtist!B:B, MATCH(E3572,UniqueArtist!A:A, 0)))</f>
        <v>Impostores De Nuevo Leon</v>
      </c>
      <c r="J3572" t="str">
        <f t="shared" si="495"/>
        <v>Impostores De Nuevo Leon</v>
      </c>
      <c r="K3572" s="4">
        <v>0.1</v>
      </c>
      <c r="L3572" t="str">
        <f t="shared" si="496"/>
        <v/>
      </c>
      <c r="N3572" t="str">
        <f t="shared" si="497"/>
        <v/>
      </c>
      <c r="P3572" t="str">
        <f t="shared" si="498"/>
        <v/>
      </c>
      <c r="R3572" t="str">
        <f t="shared" si="499"/>
        <v/>
      </c>
      <c r="T3572" t="str">
        <f t="shared" si="500"/>
        <v/>
      </c>
      <c r="U3572" s="4"/>
      <c r="V3572" t="str">
        <f t="shared" si="501"/>
        <v/>
      </c>
      <c r="W3572" s="4"/>
      <c r="X3572" t="str">
        <f t="shared" si="502"/>
        <v/>
      </c>
      <c r="Y3572" s="4"/>
      <c r="Z3572" t="str">
        <f t="shared" si="503"/>
        <v/>
      </c>
      <c r="AA3572" s="4"/>
    </row>
    <row r="3573" spans="1:27" x14ac:dyDescent="0.3">
      <c r="A3573" s="1" t="s">
        <v>14299</v>
      </c>
      <c r="B3573" s="1">
        <v>3616405913905</v>
      </c>
      <c r="C3573" s="1" t="s">
        <v>2396</v>
      </c>
      <c r="D3573" t="s">
        <v>7787</v>
      </c>
      <c r="E3573" t="s">
        <v>10791</v>
      </c>
      <c r="F3573"/>
      <c r="G3573" t="s">
        <v>22422</v>
      </c>
      <c r="H35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73" t="str">
        <f>IF(ISBLANK(E3573),"",INDEX(UniqueArtist!B:B, MATCH(E3573,UniqueArtist!A:A, 0)))</f>
        <v>Impostores De Nuevo Leon</v>
      </c>
      <c r="J3573" t="str">
        <f t="shared" si="495"/>
        <v>Impostores De Nuevo Leon</v>
      </c>
      <c r="K3573" s="4">
        <v>0.1</v>
      </c>
      <c r="L3573" t="str">
        <f t="shared" si="496"/>
        <v/>
      </c>
      <c r="N3573" t="str">
        <f t="shared" si="497"/>
        <v/>
      </c>
      <c r="P3573" t="str">
        <f t="shared" si="498"/>
        <v/>
      </c>
      <c r="R3573" t="str">
        <f t="shared" si="499"/>
        <v/>
      </c>
      <c r="T3573" t="str">
        <f t="shared" si="500"/>
        <v/>
      </c>
      <c r="U3573" s="4"/>
      <c r="V3573" t="str">
        <f t="shared" si="501"/>
        <v/>
      </c>
      <c r="W3573" s="4"/>
      <c r="X3573" t="str">
        <f t="shared" si="502"/>
        <v/>
      </c>
      <c r="Y3573" s="4"/>
      <c r="Z3573" t="str">
        <f t="shared" si="503"/>
        <v/>
      </c>
      <c r="AA3573" s="4"/>
    </row>
    <row r="3574" spans="1:27" x14ac:dyDescent="0.3">
      <c r="A3574" s="1" t="s">
        <v>14300</v>
      </c>
      <c r="B3574" s="1">
        <v>3616405915893</v>
      </c>
      <c r="C3574" s="1" t="s">
        <v>3928</v>
      </c>
      <c r="D3574" t="s">
        <v>9128</v>
      </c>
      <c r="E3574" t="s">
        <v>10791</v>
      </c>
      <c r="F3574"/>
      <c r="G3574" t="s">
        <v>22422</v>
      </c>
      <c r="H35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74" t="str">
        <f>IF(ISBLANK(E3574),"",INDEX(UniqueArtist!B:B, MATCH(E3574,UniqueArtist!A:A, 0)))</f>
        <v>Impostores De Nuevo Leon</v>
      </c>
      <c r="J3574" t="str">
        <f t="shared" si="495"/>
        <v>Impostores De Nuevo Leon</v>
      </c>
      <c r="K3574" s="4">
        <v>0.1</v>
      </c>
      <c r="L3574" t="str">
        <f t="shared" si="496"/>
        <v/>
      </c>
      <c r="N3574" t="str">
        <f t="shared" si="497"/>
        <v/>
      </c>
      <c r="P3574" t="str">
        <f t="shared" si="498"/>
        <v/>
      </c>
      <c r="R3574" t="str">
        <f t="shared" si="499"/>
        <v/>
      </c>
      <c r="T3574" t="str">
        <f t="shared" si="500"/>
        <v/>
      </c>
      <c r="U3574" s="4"/>
      <c r="V3574" t="str">
        <f t="shared" si="501"/>
        <v/>
      </c>
      <c r="W3574" s="4"/>
      <c r="X3574" t="str">
        <f t="shared" si="502"/>
        <v/>
      </c>
      <c r="Y3574" s="4"/>
      <c r="Z3574" t="str">
        <f t="shared" si="503"/>
        <v/>
      </c>
      <c r="AA3574" s="4"/>
    </row>
    <row r="3575" spans="1:27" x14ac:dyDescent="0.3">
      <c r="A3575" s="1" t="s">
        <v>14301</v>
      </c>
      <c r="B3575" s="1">
        <v>3616554513605</v>
      </c>
      <c r="C3575" s="1" t="s">
        <v>4556</v>
      </c>
      <c r="D3575" t="s">
        <v>9678</v>
      </c>
      <c r="E3575" t="s">
        <v>10791</v>
      </c>
      <c r="F3575"/>
      <c r="G3575" t="s">
        <v>22422</v>
      </c>
      <c r="H35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75" t="str">
        <f>IF(ISBLANK(E3575),"",INDEX(UniqueArtist!B:B, MATCH(E3575,UniqueArtist!A:A, 0)))</f>
        <v>Impostores De Nuevo Leon</v>
      </c>
      <c r="J3575" t="str">
        <f t="shared" si="495"/>
        <v>Impostores De Nuevo Leon</v>
      </c>
      <c r="K3575" s="4">
        <v>0.1</v>
      </c>
      <c r="L3575" t="str">
        <f t="shared" si="496"/>
        <v/>
      </c>
      <c r="N3575" t="str">
        <f t="shared" si="497"/>
        <v/>
      </c>
      <c r="P3575" t="str">
        <f t="shared" si="498"/>
        <v/>
      </c>
      <c r="R3575" t="str">
        <f t="shared" si="499"/>
        <v/>
      </c>
      <c r="T3575" t="str">
        <f t="shared" si="500"/>
        <v/>
      </c>
      <c r="U3575" s="4"/>
      <c r="V3575" t="str">
        <f t="shared" si="501"/>
        <v/>
      </c>
      <c r="W3575" s="4"/>
      <c r="X3575" t="str">
        <f t="shared" si="502"/>
        <v/>
      </c>
      <c r="Y3575" s="4"/>
      <c r="Z3575" t="str">
        <f t="shared" si="503"/>
        <v/>
      </c>
      <c r="AA3575" s="4"/>
    </row>
    <row r="3576" spans="1:27" x14ac:dyDescent="0.3">
      <c r="A3576" s="1" t="s">
        <v>17596</v>
      </c>
      <c r="B3576" s="1">
        <v>3616405915169</v>
      </c>
      <c r="C3576" t="s">
        <v>17597</v>
      </c>
      <c r="D3576" t="s">
        <v>17598</v>
      </c>
      <c r="E3576" t="s">
        <v>10791</v>
      </c>
      <c r="F3576" s="4"/>
      <c r="G3576" t="s">
        <v>22422</v>
      </c>
      <c r="H35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76" t="str">
        <f>IF(ISBLANK(E3576),"",INDEX(UniqueArtist!B:B, MATCH(E3576,UniqueArtist!A:A, 0)))</f>
        <v>Impostores De Nuevo Leon</v>
      </c>
      <c r="J3576" t="str">
        <f t="shared" si="495"/>
        <v>Impostores De Nuevo Leon</v>
      </c>
      <c r="K3576" s="4">
        <v>0.1</v>
      </c>
      <c r="L3576" t="str">
        <f t="shared" si="496"/>
        <v/>
      </c>
      <c r="N3576" t="str">
        <f t="shared" si="497"/>
        <v/>
      </c>
      <c r="P3576" t="str">
        <f t="shared" si="498"/>
        <v/>
      </c>
      <c r="R3576" t="str">
        <f t="shared" si="499"/>
        <v/>
      </c>
      <c r="T3576" t="str">
        <f t="shared" si="500"/>
        <v/>
      </c>
      <c r="U3576" s="4"/>
      <c r="V3576" t="str">
        <f t="shared" si="501"/>
        <v/>
      </c>
      <c r="W3576" s="4"/>
      <c r="X3576" t="str">
        <f t="shared" si="502"/>
        <v/>
      </c>
      <c r="Y3576" s="4"/>
      <c r="Z3576" t="str">
        <f t="shared" si="503"/>
        <v/>
      </c>
      <c r="AA3576" s="4"/>
    </row>
    <row r="3577" spans="1:27" x14ac:dyDescent="0.3">
      <c r="A3577" s="1" t="s">
        <v>14302</v>
      </c>
      <c r="B3577" s="1">
        <v>3616557820427</v>
      </c>
      <c r="C3577" s="1" t="s">
        <v>4251</v>
      </c>
      <c r="D3577" t="s">
        <v>9413</v>
      </c>
      <c r="E3577" t="s">
        <v>64</v>
      </c>
      <c r="F3577"/>
      <c r="G3577" t="s">
        <v>22422</v>
      </c>
      <c r="H35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77" t="str">
        <f>IF(ISBLANK(E3577),"",INDEX(UniqueArtist!B:B, MATCH(E3577,UniqueArtist!A:A, 0)))</f>
        <v>Impostores De Nuevo Leon</v>
      </c>
      <c r="J3577" t="str">
        <f t="shared" si="495"/>
        <v>Impostores De Nuevo Leon</v>
      </c>
      <c r="K3577" s="4">
        <v>0.1</v>
      </c>
      <c r="L3577" t="str">
        <f t="shared" si="496"/>
        <v/>
      </c>
      <c r="N3577" t="str">
        <f t="shared" si="497"/>
        <v/>
      </c>
      <c r="P3577" t="str">
        <f t="shared" si="498"/>
        <v/>
      </c>
      <c r="R3577" t="str">
        <f t="shared" si="499"/>
        <v/>
      </c>
      <c r="T3577" t="str">
        <f t="shared" si="500"/>
        <v/>
      </c>
      <c r="U3577" s="4"/>
      <c r="V3577" t="str">
        <f t="shared" si="501"/>
        <v/>
      </c>
      <c r="W3577" s="4"/>
      <c r="X3577" t="str">
        <f t="shared" si="502"/>
        <v/>
      </c>
      <c r="Y3577" s="4"/>
      <c r="Z3577" t="str">
        <f t="shared" si="503"/>
        <v/>
      </c>
      <c r="AA3577" s="4"/>
    </row>
    <row r="3578" spans="1:27" x14ac:dyDescent="0.3">
      <c r="A3578" s="1" t="s">
        <v>14303</v>
      </c>
      <c r="B3578" s="1">
        <v>3616405915305</v>
      </c>
      <c r="C3578" s="1" t="s">
        <v>5618</v>
      </c>
      <c r="D3578" t="s">
        <v>10607</v>
      </c>
      <c r="E3578" t="s">
        <v>10791</v>
      </c>
      <c r="F3578"/>
      <c r="G3578" t="s">
        <v>22422</v>
      </c>
      <c r="H35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78" t="str">
        <f>IF(ISBLANK(E3578),"",INDEX(UniqueArtist!B:B, MATCH(E3578,UniqueArtist!A:A, 0)))</f>
        <v>Impostores De Nuevo Leon</v>
      </c>
      <c r="J3578" t="str">
        <f t="shared" si="495"/>
        <v>Impostores De Nuevo Leon</v>
      </c>
      <c r="K3578" s="4">
        <v>0.1</v>
      </c>
      <c r="L3578" t="str">
        <f t="shared" si="496"/>
        <v/>
      </c>
      <c r="N3578" t="str">
        <f t="shared" si="497"/>
        <v/>
      </c>
      <c r="P3578" t="str">
        <f t="shared" si="498"/>
        <v/>
      </c>
      <c r="R3578" t="str">
        <f t="shared" si="499"/>
        <v/>
      </c>
      <c r="T3578" t="str">
        <f t="shared" si="500"/>
        <v/>
      </c>
      <c r="U3578" s="4"/>
      <c r="V3578" t="str">
        <f t="shared" si="501"/>
        <v/>
      </c>
      <c r="W3578" s="4"/>
      <c r="X3578" t="str">
        <f t="shared" si="502"/>
        <v/>
      </c>
      <c r="Y3578" s="4"/>
      <c r="Z3578" t="str">
        <f t="shared" si="503"/>
        <v/>
      </c>
      <c r="AA3578" s="4"/>
    </row>
    <row r="3579" spans="1:27" x14ac:dyDescent="0.3">
      <c r="A3579" s="1" t="s">
        <v>14304</v>
      </c>
      <c r="B3579" s="1">
        <v>3616405896024</v>
      </c>
      <c r="C3579" s="1" t="s">
        <v>5483</v>
      </c>
      <c r="D3579" t="s">
        <v>10490</v>
      </c>
      <c r="E3579" t="s">
        <v>10791</v>
      </c>
      <c r="F3579"/>
      <c r="G3579" t="s">
        <v>22422</v>
      </c>
      <c r="H35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79" t="str">
        <f>IF(ISBLANK(E3579),"",INDEX(UniqueArtist!B:B, MATCH(E3579,UniqueArtist!A:A, 0)))</f>
        <v>Impostores De Nuevo Leon</v>
      </c>
      <c r="J3579" t="str">
        <f t="shared" si="495"/>
        <v>Impostores De Nuevo Leon</v>
      </c>
      <c r="K3579" s="4">
        <v>0.1</v>
      </c>
      <c r="L3579" t="str">
        <f t="shared" si="496"/>
        <v/>
      </c>
      <c r="N3579" t="str">
        <f t="shared" si="497"/>
        <v/>
      </c>
      <c r="P3579" t="str">
        <f t="shared" si="498"/>
        <v/>
      </c>
      <c r="R3579" t="str">
        <f t="shared" si="499"/>
        <v/>
      </c>
      <c r="T3579" t="str">
        <f t="shared" si="500"/>
        <v/>
      </c>
      <c r="U3579" s="4"/>
      <c r="V3579" t="str">
        <f t="shared" si="501"/>
        <v/>
      </c>
      <c r="W3579" s="4"/>
      <c r="X3579" t="str">
        <f t="shared" si="502"/>
        <v/>
      </c>
      <c r="Y3579" s="4"/>
      <c r="Z3579" t="str">
        <f t="shared" si="503"/>
        <v/>
      </c>
      <c r="AA3579" s="4"/>
    </row>
    <row r="3580" spans="1:27" x14ac:dyDescent="0.3">
      <c r="A3580" s="1" t="s">
        <v>14305</v>
      </c>
      <c r="B3580" s="1">
        <v>3616405914483</v>
      </c>
      <c r="C3580" s="1" t="s">
        <v>1410</v>
      </c>
      <c r="D3580" t="s">
        <v>6911</v>
      </c>
      <c r="E3580" t="s">
        <v>10791</v>
      </c>
      <c r="F3580"/>
      <c r="G3580" t="s">
        <v>22422</v>
      </c>
      <c r="H35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80" t="str">
        <f>IF(ISBLANK(E3580),"",INDEX(UniqueArtist!B:B, MATCH(E3580,UniqueArtist!A:A, 0)))</f>
        <v>Impostores De Nuevo Leon</v>
      </c>
      <c r="J3580" t="str">
        <f t="shared" si="495"/>
        <v>Impostores De Nuevo Leon</v>
      </c>
      <c r="K3580" s="4">
        <v>0.1</v>
      </c>
      <c r="L3580" t="str">
        <f t="shared" si="496"/>
        <v/>
      </c>
      <c r="N3580" t="str">
        <f t="shared" si="497"/>
        <v/>
      </c>
      <c r="P3580" t="str">
        <f t="shared" si="498"/>
        <v/>
      </c>
      <c r="R3580" t="str">
        <f t="shared" si="499"/>
        <v/>
      </c>
      <c r="T3580" t="str">
        <f t="shared" si="500"/>
        <v/>
      </c>
      <c r="U3580" s="4"/>
      <c r="V3580" t="str">
        <f t="shared" si="501"/>
        <v/>
      </c>
      <c r="W3580" s="4"/>
      <c r="X3580" t="str">
        <f t="shared" si="502"/>
        <v/>
      </c>
      <c r="Y3580" s="4"/>
      <c r="Z3580" t="str">
        <f t="shared" si="503"/>
        <v/>
      </c>
      <c r="AA3580" s="4"/>
    </row>
    <row r="3581" spans="1:27" x14ac:dyDescent="0.3">
      <c r="A3581" s="1" t="s">
        <v>14306</v>
      </c>
      <c r="B3581" s="1">
        <v>3616405924833</v>
      </c>
      <c r="C3581" s="1" t="s">
        <v>1412</v>
      </c>
      <c r="D3581" t="s">
        <v>6913</v>
      </c>
      <c r="E3581" t="s">
        <v>10791</v>
      </c>
      <c r="F3581"/>
      <c r="G3581" t="s">
        <v>22422</v>
      </c>
      <c r="H35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81" t="str">
        <f>IF(ISBLANK(E3581),"",INDEX(UniqueArtist!B:B, MATCH(E3581,UniqueArtist!A:A, 0)))</f>
        <v>Impostores De Nuevo Leon</v>
      </c>
      <c r="J3581" t="str">
        <f t="shared" si="495"/>
        <v>Impostores De Nuevo Leon</v>
      </c>
      <c r="K3581" s="4">
        <v>0.1</v>
      </c>
      <c r="L3581" t="str">
        <f t="shared" si="496"/>
        <v/>
      </c>
      <c r="N3581" t="str">
        <f t="shared" si="497"/>
        <v/>
      </c>
      <c r="P3581" t="str">
        <f t="shared" si="498"/>
        <v/>
      </c>
      <c r="R3581" t="str">
        <f t="shared" si="499"/>
        <v/>
      </c>
      <c r="T3581" t="str">
        <f t="shared" si="500"/>
        <v/>
      </c>
      <c r="U3581" s="4"/>
      <c r="V3581" t="str">
        <f t="shared" si="501"/>
        <v/>
      </c>
      <c r="W3581" s="4"/>
      <c r="X3581" t="str">
        <f t="shared" si="502"/>
        <v/>
      </c>
      <c r="Y3581" s="4"/>
      <c r="Z3581" t="str">
        <f t="shared" si="503"/>
        <v/>
      </c>
      <c r="AA3581" s="4"/>
    </row>
    <row r="3582" spans="1:27" x14ac:dyDescent="0.3">
      <c r="A3582" s="1" t="s">
        <v>14307</v>
      </c>
      <c r="B3582" s="1">
        <v>3616405914544</v>
      </c>
      <c r="C3582" s="1" t="s">
        <v>4896</v>
      </c>
      <c r="D3582" t="s">
        <v>9970</v>
      </c>
      <c r="E3582" t="s">
        <v>10791</v>
      </c>
      <c r="F3582"/>
      <c r="G3582" t="s">
        <v>22422</v>
      </c>
      <c r="H35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82" t="str">
        <f>IF(ISBLANK(E3582),"",INDEX(UniqueArtist!B:B, MATCH(E3582,UniqueArtist!A:A, 0)))</f>
        <v>Impostores De Nuevo Leon</v>
      </c>
      <c r="J3582" t="str">
        <f t="shared" si="495"/>
        <v>Impostores De Nuevo Leon</v>
      </c>
      <c r="K3582" s="4">
        <v>0.1</v>
      </c>
      <c r="L3582" t="str">
        <f t="shared" si="496"/>
        <v/>
      </c>
      <c r="N3582" t="str">
        <f t="shared" si="497"/>
        <v/>
      </c>
      <c r="P3582" t="str">
        <f t="shared" si="498"/>
        <v/>
      </c>
      <c r="R3582" t="str">
        <f t="shared" si="499"/>
        <v/>
      </c>
      <c r="T3582" t="str">
        <f t="shared" si="500"/>
        <v/>
      </c>
      <c r="U3582" s="4"/>
      <c r="V3582" t="str">
        <f t="shared" si="501"/>
        <v/>
      </c>
      <c r="W3582" s="4"/>
      <c r="X3582" t="str">
        <f t="shared" si="502"/>
        <v/>
      </c>
      <c r="Y3582" s="4"/>
      <c r="Z3582" t="str">
        <f t="shared" si="503"/>
        <v/>
      </c>
      <c r="AA3582" s="4"/>
    </row>
    <row r="3583" spans="1:27" x14ac:dyDescent="0.3">
      <c r="A3583" s="1" t="s">
        <v>14308</v>
      </c>
      <c r="B3583" s="1">
        <v>3616405913639</v>
      </c>
      <c r="C3583" s="1" t="s">
        <v>5402</v>
      </c>
      <c r="D3583" t="s">
        <v>10420</v>
      </c>
      <c r="E3583" t="s">
        <v>10791</v>
      </c>
      <c r="F3583"/>
      <c r="G3583" t="s">
        <v>22422</v>
      </c>
      <c r="H35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83" t="str">
        <f>IF(ISBLANK(E3583),"",INDEX(UniqueArtist!B:B, MATCH(E3583,UniqueArtist!A:A, 0)))</f>
        <v>Impostores De Nuevo Leon</v>
      </c>
      <c r="J3583" t="str">
        <f t="shared" si="495"/>
        <v>Impostores De Nuevo Leon</v>
      </c>
      <c r="K3583" s="4">
        <v>0.1</v>
      </c>
      <c r="L3583" t="str">
        <f t="shared" si="496"/>
        <v/>
      </c>
      <c r="N3583" t="str">
        <f t="shared" si="497"/>
        <v/>
      </c>
      <c r="P3583" t="str">
        <f t="shared" si="498"/>
        <v/>
      </c>
      <c r="R3583" t="str">
        <f t="shared" si="499"/>
        <v/>
      </c>
      <c r="T3583" t="str">
        <f t="shared" si="500"/>
        <v/>
      </c>
      <c r="U3583" s="4"/>
      <c r="V3583" t="str">
        <f t="shared" si="501"/>
        <v/>
      </c>
      <c r="W3583" s="4"/>
      <c r="X3583" t="str">
        <f t="shared" si="502"/>
        <v/>
      </c>
      <c r="Y3583" s="4"/>
      <c r="Z3583" t="str">
        <f t="shared" si="503"/>
        <v/>
      </c>
      <c r="AA3583" s="4"/>
    </row>
    <row r="3584" spans="1:27" x14ac:dyDescent="0.3">
      <c r="A3584" s="1" t="s">
        <v>14309</v>
      </c>
      <c r="B3584" s="1">
        <v>3616405925205</v>
      </c>
      <c r="C3584" s="1" t="s">
        <v>4031</v>
      </c>
      <c r="D3584" t="s">
        <v>9217</v>
      </c>
      <c r="E3584" t="s">
        <v>10791</v>
      </c>
      <c r="F3584"/>
      <c r="G3584" t="s">
        <v>22422</v>
      </c>
      <c r="H35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84" t="str">
        <f>IF(ISBLANK(E3584),"",INDEX(UniqueArtist!B:B, MATCH(E3584,UniqueArtist!A:A, 0)))</f>
        <v>Impostores De Nuevo Leon</v>
      </c>
      <c r="J3584" t="str">
        <f t="shared" si="495"/>
        <v>Impostores De Nuevo Leon</v>
      </c>
      <c r="K3584" s="4">
        <v>0.1</v>
      </c>
      <c r="L3584" t="str">
        <f t="shared" si="496"/>
        <v/>
      </c>
      <c r="N3584" t="str">
        <f t="shared" si="497"/>
        <v/>
      </c>
      <c r="P3584" t="str">
        <f t="shared" si="498"/>
        <v/>
      </c>
      <c r="R3584" t="str">
        <f t="shared" si="499"/>
        <v/>
      </c>
      <c r="T3584" t="str">
        <f t="shared" si="500"/>
        <v/>
      </c>
      <c r="U3584" s="4"/>
      <c r="V3584" t="str">
        <f t="shared" si="501"/>
        <v/>
      </c>
      <c r="W3584" s="4"/>
      <c r="X3584" t="str">
        <f t="shared" si="502"/>
        <v/>
      </c>
      <c r="Y3584" s="4"/>
      <c r="Z3584" t="str">
        <f t="shared" si="503"/>
        <v/>
      </c>
      <c r="AA3584" s="4"/>
    </row>
    <row r="3585" spans="1:27" x14ac:dyDescent="0.3">
      <c r="A3585" s="1" t="s">
        <v>14310</v>
      </c>
      <c r="B3585" s="1">
        <v>3616843270042</v>
      </c>
      <c r="C3585" s="1" t="s">
        <v>555</v>
      </c>
      <c r="D3585" t="s">
        <v>6119</v>
      </c>
      <c r="E3585" t="s">
        <v>64</v>
      </c>
      <c r="F3585"/>
      <c r="G3585" t="s">
        <v>22422</v>
      </c>
      <c r="H35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85" t="str">
        <f>IF(ISBLANK(E3585),"",INDEX(UniqueArtist!B:B, MATCH(E3585,UniqueArtist!A:A, 0)))</f>
        <v>Impostores De Nuevo Leon</v>
      </c>
      <c r="J3585" t="str">
        <f t="shared" si="495"/>
        <v>Impostores De Nuevo Leon</v>
      </c>
      <c r="K3585" s="4">
        <v>0.1</v>
      </c>
      <c r="L3585" t="str">
        <f t="shared" si="496"/>
        <v/>
      </c>
      <c r="N3585" t="str">
        <f t="shared" si="497"/>
        <v/>
      </c>
      <c r="P3585" t="str">
        <f t="shared" si="498"/>
        <v/>
      </c>
      <c r="R3585" t="str">
        <f t="shared" si="499"/>
        <v/>
      </c>
      <c r="T3585" t="str">
        <f t="shared" si="500"/>
        <v/>
      </c>
      <c r="U3585" s="4"/>
      <c r="V3585" t="str">
        <f t="shared" si="501"/>
        <v/>
      </c>
      <c r="W3585" s="4"/>
      <c r="X3585" t="str">
        <f t="shared" si="502"/>
        <v/>
      </c>
      <c r="Y3585" s="4"/>
      <c r="Z3585" t="str">
        <f t="shared" si="503"/>
        <v/>
      </c>
      <c r="AA3585" s="4"/>
    </row>
    <row r="3586" spans="1:27" x14ac:dyDescent="0.3">
      <c r="A3586" s="1" t="s">
        <v>14311</v>
      </c>
      <c r="B3586" s="1">
        <v>3616405914681</v>
      </c>
      <c r="C3586" s="1" t="s">
        <v>5123</v>
      </c>
      <c r="D3586" t="s">
        <v>10169</v>
      </c>
      <c r="E3586" t="s">
        <v>10791</v>
      </c>
      <c r="F3586"/>
      <c r="G3586" t="s">
        <v>22422</v>
      </c>
      <c r="H35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86" t="str">
        <f>IF(ISBLANK(E3586),"",INDEX(UniqueArtist!B:B, MATCH(E3586,UniqueArtist!A:A, 0)))</f>
        <v>Impostores De Nuevo Leon</v>
      </c>
      <c r="J3586" t="str">
        <f t="shared" ref="J3586:J3649" si="504">IFERROR(TRIM(LEFT(I3586, IFERROR(FIND(",", I3586)-1, LEN(I3586)))), "")</f>
        <v>Impostores De Nuevo Leon</v>
      </c>
      <c r="K3586" s="4">
        <v>0.1</v>
      </c>
      <c r="L3586" t="str">
        <f t="shared" ref="L3586:L3649" si="505">IFERROR(TRIM(MID(I3586, FIND(",", I3586) + 1, IFERROR(FIND(",", I3586, FIND(",", I3586) + 1) - FIND(",", I3586) - 1, LEN(I3586)))), "")</f>
        <v/>
      </c>
      <c r="N3586" t="str">
        <f t="shared" ref="N3586:N3649" si="506">IFERROR(TRIM(MID(I3586, FIND(",", I3586, FIND(",", I3586) + 1) + 1, IFERROR(FIND(",", I3586, FIND(",", I3586, FIND(",", I3586) + 1) + 1) - FIND(",", I3586, FIND(",", I3586) + 1) - 1, LEN(I3586)))), "")</f>
        <v/>
      </c>
      <c r="P3586" t="str">
        <f t="shared" ref="P3586:P3649" si="507">IFERROR(TRIM(MID(I3586, FIND(",", I3586, FIND(",", I3586, FIND(",", I3586) + 1) + 1) + 1, IFERROR(FIND(",", I3586, FIND(",", I3586, FIND(",", I3586, FIND(",", I3586) + 1) + 1) + 1) - FIND(",", I3586, FIND(",", I3586, FIND(",", I3586) + 1) + 1) - 1, LEN(I3586)))), "")</f>
        <v/>
      </c>
      <c r="R3586" t="str">
        <f t="shared" ref="R3586:R3649" si="508">IFERROR(TRIM(MID(I3586, FIND(",", I3586, FIND(",", I3586, FIND(",", I3586, FIND(",", I3586) + 1) + 1) + 1) + 1, IFERROR(FIND(",", I3586, FIND(",", I3586, FIND(",", I3586, FIND(",", I3586, FIND(",", I3586) + 1) + 1) + 1) + 1) - FIND(",", I3586, FIND(",", I3586, FIND(",", I3586, FIND(",", I3586) + 1) + 1) + 1) - 1, LEN(I3586)))), "")</f>
        <v/>
      </c>
      <c r="T3586" t="str">
        <f t="shared" ref="T3586:T3649" si="509">IFERROR(TRIM(MID(I3586, FIND(",", I3586, FIND(",", I3586, FIND(",", I3586, FIND(",", I3586, FIND(",", I3586, FIND(",", I3586) + 1) + 1) + 1) + 1) + 1) + 1, IFERROR(FIND(",", I3586, FIND(",", I3586, FIND(",", I3586, FIND(",", I3586, FIND(",", I3586, FIND(",", I3586) + 1) + 1) + 1) + 1) + 1) - FIND(",", I3586, FIND(",", I3586, FIND(",", I3586, FIND(",", I3586, FIND(",", I3586) + 1) + 1) + 1) + 1) - 1, LEN(I3586)))), "")</f>
        <v/>
      </c>
      <c r="U3586" s="4"/>
      <c r="V3586" t="str">
        <f t="shared" ref="V3586:V3649" si="510">IFERROR(TRIM(MID(I3586, FIND(",", I3586, FIND(",", I3586, FIND(",", I3586, FIND(",", I3586, FIND(",", I3586, FIND(",", I3586, FIND(",", I3586) + 1) + 1) + 1) + 1) + 1) + 1) + 1, IFERROR(FIND(",", I3586, FIND(",", I3586, FIND(",", I3586, FIND(",", I3586, FIND(",", I3586, FIND(",", I3586, FIND(",", I3586) + 1) + 1) + 1) + 1) + 1) + 1) - FIND(",", I3586, FIND(",", I3586, FIND(",", I3586, FIND(",", I3586, FIND(",", I3586, FIND(",", I3586) + 1) + 1) + 1) + 1) + 1) - 1, LEN(I3586)))), "")</f>
        <v/>
      </c>
      <c r="W3586" s="4"/>
      <c r="X3586" t="str">
        <f t="shared" ref="X3586:X3649" si="511">IFERROR(TRIM(MID(I3586, FIND(",", I3586, FIND(",", I3586, FIND(",", I3586, FIND(",", I3586, FIND(",", I3586, FIND(",", I3586, FIND(",", I3586, FIND(",", I3586) + 1) + 1) + 1) + 1) + 1) + 1) + 1) + 1, IFERROR(FIND(",", I3586, FIND(",", I3586, FIND(",", I3586, FIND(",", I3586, FIND(",", I3586, FIND(",", I3586, FIND(",", I3586, FIND(",", I3586) + 1) + 1) + 1) + 1) + 1) + 1) + 1) - FIND(",", I3586, FIND(",", I3586, FIND(",", I3586, FIND(",", I3586, FIND(",", I3586, FIND(",", I3586, FIND(",", I3586) + 1) + 1) + 1) + 1) + 1) + 1) - 1, LEN(I3586)))), "")</f>
        <v/>
      </c>
      <c r="Y3586" s="4"/>
      <c r="Z3586" t="str">
        <f t="shared" ref="Z3586:Z3649" si="512">IFERROR(TRIM(MID(I3586, FIND(",", I3586, FIND(",", I3586, FIND(",", I3586, FIND(",", I3586, FIND(",", I3586, FIND(",", I3586, FIND(",", I3586, FIND(",", I3586, FIND(",", I3586) + 1) + 1) + 1) + 1) + 1) + 1) + 1) + 1) + 1, IFERROR(FIND(",", I3586, FIND(",", I3586, FIND(",", I3586, FIND(",", I3586, FIND(",", I3586, FIND(",", I3586, FIND(",", I3586, FIND(",", I3586, FIND(",", I3586) + 1) + 1) + 1) + 1) + 1) + 1) + 1) + 1) - FIND(",", I3586, FIND(",", I3586, FIND(",", I3586, FIND(",", I3586, FIND(",", I3586, FIND(",", I3586, FIND(",", I3586, FIND(",", I3586) + 1) + 1) + 1) + 1) + 1) + 1) + 1) - 1, LEN(I3586)))), "")</f>
        <v/>
      </c>
      <c r="AA3586" s="4"/>
    </row>
    <row r="3587" spans="1:27" x14ac:dyDescent="0.3">
      <c r="A3587" s="1" t="s">
        <v>14312</v>
      </c>
      <c r="B3587" s="1">
        <v>3616405914803</v>
      </c>
      <c r="C3587" s="1" t="s">
        <v>5676</v>
      </c>
      <c r="D3587" t="s">
        <v>10658</v>
      </c>
      <c r="E3587" t="s">
        <v>10791</v>
      </c>
      <c r="F3587"/>
      <c r="G3587" t="s">
        <v>22422</v>
      </c>
      <c r="H35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87" t="str">
        <f>IF(ISBLANK(E3587),"",INDEX(UniqueArtist!B:B, MATCH(E3587,UniqueArtist!A:A, 0)))</f>
        <v>Impostores De Nuevo Leon</v>
      </c>
      <c r="J3587" t="str">
        <f t="shared" si="504"/>
        <v>Impostores De Nuevo Leon</v>
      </c>
      <c r="K3587" s="4">
        <v>0.1</v>
      </c>
      <c r="L3587" t="str">
        <f t="shared" si="505"/>
        <v/>
      </c>
      <c r="N3587" t="str">
        <f t="shared" si="506"/>
        <v/>
      </c>
      <c r="P3587" t="str">
        <f t="shared" si="507"/>
        <v/>
      </c>
      <c r="R3587" t="str">
        <f t="shared" si="508"/>
        <v/>
      </c>
      <c r="T3587" t="str">
        <f t="shared" si="509"/>
        <v/>
      </c>
      <c r="U3587" s="4"/>
      <c r="V3587" t="str">
        <f t="shared" si="510"/>
        <v/>
      </c>
      <c r="W3587" s="4"/>
      <c r="X3587" t="str">
        <f t="shared" si="511"/>
        <v/>
      </c>
      <c r="Y3587" s="4"/>
      <c r="Z3587" t="str">
        <f t="shared" si="512"/>
        <v/>
      </c>
      <c r="AA3587" s="4"/>
    </row>
    <row r="3588" spans="1:27" x14ac:dyDescent="0.3">
      <c r="A3588" s="1" t="s">
        <v>14313</v>
      </c>
      <c r="B3588" s="1">
        <v>3616845674169</v>
      </c>
      <c r="C3588" s="1" t="s">
        <v>5385</v>
      </c>
      <c r="D3588" t="s">
        <v>10405</v>
      </c>
      <c r="E3588" t="s">
        <v>10791</v>
      </c>
      <c r="F3588"/>
      <c r="G3588" t="s">
        <v>22422</v>
      </c>
      <c r="H35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88" t="str">
        <f>IF(ISBLANK(E3588),"",INDEX(UniqueArtist!B:B, MATCH(E3588,UniqueArtist!A:A, 0)))</f>
        <v>Impostores De Nuevo Leon</v>
      </c>
      <c r="J3588" t="str">
        <f t="shared" si="504"/>
        <v>Impostores De Nuevo Leon</v>
      </c>
      <c r="K3588" s="4">
        <v>0.1</v>
      </c>
      <c r="L3588" t="str">
        <f t="shared" si="505"/>
        <v/>
      </c>
      <c r="N3588" t="str">
        <f t="shared" si="506"/>
        <v/>
      </c>
      <c r="P3588" t="str">
        <f t="shared" si="507"/>
        <v/>
      </c>
      <c r="R3588" t="str">
        <f t="shared" si="508"/>
        <v/>
      </c>
      <c r="T3588" t="str">
        <f t="shared" si="509"/>
        <v/>
      </c>
      <c r="U3588" s="4"/>
      <c r="V3588" t="str">
        <f t="shared" si="510"/>
        <v/>
      </c>
      <c r="W3588" s="4"/>
      <c r="X3588" t="str">
        <f t="shared" si="511"/>
        <v/>
      </c>
      <c r="Y3588" s="4"/>
      <c r="Z3588" t="str">
        <f t="shared" si="512"/>
        <v/>
      </c>
      <c r="AA3588" s="4"/>
    </row>
    <row r="3589" spans="1:27" x14ac:dyDescent="0.3">
      <c r="A3589" s="1" t="s">
        <v>14314</v>
      </c>
      <c r="B3589" s="1">
        <v>3616405914605</v>
      </c>
      <c r="C3589" s="1" t="s">
        <v>3517</v>
      </c>
      <c r="D3589" t="s">
        <v>8773</v>
      </c>
      <c r="E3589" t="s">
        <v>10791</v>
      </c>
      <c r="F3589"/>
      <c r="G3589" t="s">
        <v>22422</v>
      </c>
      <c r="H35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89" t="str">
        <f>IF(ISBLANK(E3589),"",INDEX(UniqueArtist!B:B, MATCH(E3589,UniqueArtist!A:A, 0)))</f>
        <v>Impostores De Nuevo Leon</v>
      </c>
      <c r="J3589" t="str">
        <f t="shared" si="504"/>
        <v>Impostores De Nuevo Leon</v>
      </c>
      <c r="K3589" s="4">
        <v>0.1</v>
      </c>
      <c r="L3589" t="str">
        <f t="shared" si="505"/>
        <v/>
      </c>
      <c r="N3589" t="str">
        <f t="shared" si="506"/>
        <v/>
      </c>
      <c r="P3589" t="str">
        <f t="shared" si="507"/>
        <v/>
      </c>
      <c r="R3589" t="str">
        <f t="shared" si="508"/>
        <v/>
      </c>
      <c r="T3589" t="str">
        <f t="shared" si="509"/>
        <v/>
      </c>
      <c r="U3589" s="4"/>
      <c r="V3589" t="str">
        <f t="shared" si="510"/>
        <v/>
      </c>
      <c r="W3589" s="4"/>
      <c r="X3589" t="str">
        <f t="shared" si="511"/>
        <v/>
      </c>
      <c r="Y3589" s="4"/>
      <c r="Z3589" t="str">
        <f t="shared" si="512"/>
        <v/>
      </c>
      <c r="AA3589" s="4"/>
    </row>
    <row r="3590" spans="1:27" x14ac:dyDescent="0.3">
      <c r="A3590" s="1" t="s">
        <v>14315</v>
      </c>
      <c r="B3590" s="1">
        <v>3616405914353</v>
      </c>
      <c r="C3590" s="1" t="s">
        <v>3516</v>
      </c>
      <c r="D3590" t="s">
        <v>8772</v>
      </c>
      <c r="E3590" t="s">
        <v>10791</v>
      </c>
      <c r="F3590"/>
      <c r="G3590" t="s">
        <v>22422</v>
      </c>
      <c r="H35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90" t="str">
        <f>IF(ISBLANK(E3590),"",INDEX(UniqueArtist!B:B, MATCH(E3590,UniqueArtist!A:A, 0)))</f>
        <v>Impostores De Nuevo Leon</v>
      </c>
      <c r="J3590" t="str">
        <f t="shared" si="504"/>
        <v>Impostores De Nuevo Leon</v>
      </c>
      <c r="K3590" s="4">
        <v>0.1</v>
      </c>
      <c r="L3590" t="str">
        <f t="shared" si="505"/>
        <v/>
      </c>
      <c r="N3590" t="str">
        <f t="shared" si="506"/>
        <v/>
      </c>
      <c r="P3590" t="str">
        <f t="shared" si="507"/>
        <v/>
      </c>
      <c r="R3590" t="str">
        <f t="shared" si="508"/>
        <v/>
      </c>
      <c r="T3590" t="str">
        <f t="shared" si="509"/>
        <v/>
      </c>
      <c r="U3590" s="4"/>
      <c r="V3590" t="str">
        <f t="shared" si="510"/>
        <v/>
      </c>
      <c r="W3590" s="4"/>
      <c r="X3590" t="str">
        <f t="shared" si="511"/>
        <v/>
      </c>
      <c r="Y3590" s="4"/>
      <c r="Z3590" t="str">
        <f t="shared" si="512"/>
        <v/>
      </c>
      <c r="AA3590" s="4"/>
    </row>
    <row r="3591" spans="1:27" x14ac:dyDescent="0.3">
      <c r="A3591" s="1" t="s">
        <v>14316</v>
      </c>
      <c r="B3591" s="1">
        <v>3616405924284</v>
      </c>
      <c r="C3591" s="1" t="s">
        <v>4355</v>
      </c>
      <c r="D3591" t="s">
        <v>9501</v>
      </c>
      <c r="E3591" t="s">
        <v>10791</v>
      </c>
      <c r="F3591"/>
      <c r="G3591" t="s">
        <v>22422</v>
      </c>
      <c r="H35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91" t="str">
        <f>IF(ISBLANK(E3591),"",INDEX(UniqueArtist!B:B, MATCH(E3591,UniqueArtist!A:A, 0)))</f>
        <v>Impostores De Nuevo Leon</v>
      </c>
      <c r="J3591" t="str">
        <f t="shared" si="504"/>
        <v>Impostores De Nuevo Leon</v>
      </c>
      <c r="K3591" s="4">
        <v>0.1</v>
      </c>
      <c r="L3591" t="str">
        <f t="shared" si="505"/>
        <v/>
      </c>
      <c r="N3591" t="str">
        <f t="shared" si="506"/>
        <v/>
      </c>
      <c r="P3591" t="str">
        <f t="shared" si="507"/>
        <v/>
      </c>
      <c r="R3591" t="str">
        <f t="shared" si="508"/>
        <v/>
      </c>
      <c r="T3591" t="str">
        <f t="shared" si="509"/>
        <v/>
      </c>
      <c r="U3591" s="4"/>
      <c r="V3591" t="str">
        <f t="shared" si="510"/>
        <v/>
      </c>
      <c r="W3591" s="4"/>
      <c r="X3591" t="str">
        <f t="shared" si="511"/>
        <v/>
      </c>
      <c r="Y3591" s="4"/>
      <c r="Z3591" t="str">
        <f t="shared" si="512"/>
        <v/>
      </c>
      <c r="AA3591" s="4"/>
    </row>
    <row r="3592" spans="1:27" x14ac:dyDescent="0.3">
      <c r="A3592" s="1" t="s">
        <v>18748</v>
      </c>
      <c r="B3592" s="1">
        <v>3616405915831</v>
      </c>
      <c r="C3592" t="s">
        <v>18749</v>
      </c>
      <c r="D3592" t="s">
        <v>18750</v>
      </c>
      <c r="E3592" t="s">
        <v>10791</v>
      </c>
      <c r="F3592" s="4"/>
      <c r="G3592" t="s">
        <v>22422</v>
      </c>
      <c r="H35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92" t="str">
        <f>IF(ISBLANK(E3592),"",INDEX(UniqueArtist!B:B, MATCH(E3592,UniqueArtist!A:A, 0)))</f>
        <v>Impostores De Nuevo Leon</v>
      </c>
      <c r="J3592" t="str">
        <f t="shared" si="504"/>
        <v>Impostores De Nuevo Leon</v>
      </c>
      <c r="K3592" s="4">
        <v>0.1</v>
      </c>
      <c r="L3592" t="str">
        <f t="shared" si="505"/>
        <v/>
      </c>
      <c r="N3592" t="str">
        <f t="shared" si="506"/>
        <v/>
      </c>
      <c r="P3592" t="str">
        <f t="shared" si="507"/>
        <v/>
      </c>
      <c r="R3592" t="str">
        <f t="shared" si="508"/>
        <v/>
      </c>
      <c r="T3592" t="str">
        <f t="shared" si="509"/>
        <v/>
      </c>
      <c r="U3592" s="4"/>
      <c r="V3592" t="str">
        <f t="shared" si="510"/>
        <v/>
      </c>
      <c r="W3592" s="4"/>
      <c r="X3592" t="str">
        <f t="shared" si="511"/>
        <v/>
      </c>
      <c r="Y3592" s="4"/>
      <c r="Z3592" t="str">
        <f t="shared" si="512"/>
        <v/>
      </c>
      <c r="AA3592" s="4"/>
    </row>
    <row r="3593" spans="1:27" x14ac:dyDescent="0.3">
      <c r="A3593" s="1" t="s">
        <v>14317</v>
      </c>
      <c r="B3593" s="1">
        <v>3616405914438</v>
      </c>
      <c r="C3593" s="1" t="s">
        <v>4419</v>
      </c>
      <c r="D3593" t="s">
        <v>9555</v>
      </c>
      <c r="E3593" t="s">
        <v>10791</v>
      </c>
      <c r="F3593"/>
      <c r="G3593" t="s">
        <v>22422</v>
      </c>
      <c r="H35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93" t="str">
        <f>IF(ISBLANK(E3593),"",INDEX(UniqueArtist!B:B, MATCH(E3593,UniqueArtist!A:A, 0)))</f>
        <v>Impostores De Nuevo Leon</v>
      </c>
      <c r="J3593" t="str">
        <f t="shared" si="504"/>
        <v>Impostores De Nuevo Leon</v>
      </c>
      <c r="K3593" s="4">
        <v>0.1</v>
      </c>
      <c r="L3593" t="str">
        <f t="shared" si="505"/>
        <v/>
      </c>
      <c r="N3593" t="str">
        <f t="shared" si="506"/>
        <v/>
      </c>
      <c r="P3593" t="str">
        <f t="shared" si="507"/>
        <v/>
      </c>
      <c r="R3593" t="str">
        <f t="shared" si="508"/>
        <v/>
      </c>
      <c r="T3593" t="str">
        <f t="shared" si="509"/>
        <v/>
      </c>
      <c r="U3593" s="4"/>
      <c r="V3593" t="str">
        <f t="shared" si="510"/>
        <v/>
      </c>
      <c r="W3593" s="4"/>
      <c r="X3593" t="str">
        <f t="shared" si="511"/>
        <v/>
      </c>
      <c r="Y3593" s="4"/>
      <c r="Z3593" t="str">
        <f t="shared" si="512"/>
        <v/>
      </c>
      <c r="AA3593" s="4"/>
    </row>
    <row r="3594" spans="1:27" x14ac:dyDescent="0.3">
      <c r="A3594" s="1" t="s">
        <v>14318</v>
      </c>
      <c r="B3594" s="1">
        <v>3616405916074</v>
      </c>
      <c r="C3594" s="1" t="s">
        <v>3281</v>
      </c>
      <c r="D3594" t="s">
        <v>8564</v>
      </c>
      <c r="E3594" t="s">
        <v>10791</v>
      </c>
      <c r="F3594"/>
      <c r="G3594" t="s">
        <v>22422</v>
      </c>
      <c r="H35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94" t="str">
        <f>IF(ISBLANK(E3594),"",INDEX(UniqueArtist!B:B, MATCH(E3594,UniqueArtist!A:A, 0)))</f>
        <v>Impostores De Nuevo Leon</v>
      </c>
      <c r="J3594" t="str">
        <f t="shared" si="504"/>
        <v>Impostores De Nuevo Leon</v>
      </c>
      <c r="K3594" s="4">
        <v>0.1</v>
      </c>
      <c r="L3594" t="str">
        <f t="shared" si="505"/>
        <v/>
      </c>
      <c r="N3594" t="str">
        <f t="shared" si="506"/>
        <v/>
      </c>
      <c r="P3594" t="str">
        <f t="shared" si="507"/>
        <v/>
      </c>
      <c r="R3594" t="str">
        <f t="shared" si="508"/>
        <v/>
      </c>
      <c r="T3594" t="str">
        <f t="shared" si="509"/>
        <v/>
      </c>
      <c r="U3594" s="4"/>
      <c r="V3594" t="str">
        <f t="shared" si="510"/>
        <v/>
      </c>
      <c r="W3594" s="4"/>
      <c r="X3594" t="str">
        <f t="shared" si="511"/>
        <v/>
      </c>
      <c r="Y3594" s="4"/>
      <c r="Z3594" t="str">
        <f t="shared" si="512"/>
        <v/>
      </c>
      <c r="AA3594" s="4"/>
    </row>
    <row r="3595" spans="1:27" x14ac:dyDescent="0.3">
      <c r="A3595" s="1" t="s">
        <v>14319</v>
      </c>
      <c r="B3595" s="1">
        <v>3616405925175</v>
      </c>
      <c r="C3595" s="1" t="s">
        <v>3832</v>
      </c>
      <c r="D3595" t="s">
        <v>9044</v>
      </c>
      <c r="E3595" t="s">
        <v>10791</v>
      </c>
      <c r="F3595"/>
      <c r="G3595" t="s">
        <v>22422</v>
      </c>
      <c r="H35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95" t="str">
        <f>IF(ISBLANK(E3595),"",INDEX(UniqueArtist!B:B, MATCH(E3595,UniqueArtist!A:A, 0)))</f>
        <v>Impostores De Nuevo Leon</v>
      </c>
      <c r="J3595" t="str">
        <f t="shared" si="504"/>
        <v>Impostores De Nuevo Leon</v>
      </c>
      <c r="K3595" s="4">
        <v>0.1</v>
      </c>
      <c r="L3595" t="str">
        <f t="shared" si="505"/>
        <v/>
      </c>
      <c r="N3595" t="str">
        <f t="shared" si="506"/>
        <v/>
      </c>
      <c r="P3595" t="str">
        <f t="shared" si="507"/>
        <v/>
      </c>
      <c r="R3595" t="str">
        <f t="shared" si="508"/>
        <v/>
      </c>
      <c r="T3595" t="str">
        <f t="shared" si="509"/>
        <v/>
      </c>
      <c r="U3595" s="4"/>
      <c r="V3595" t="str">
        <f t="shared" si="510"/>
        <v/>
      </c>
      <c r="W3595" s="4"/>
      <c r="X3595" t="str">
        <f t="shared" si="511"/>
        <v/>
      </c>
      <c r="Y3595" s="4"/>
      <c r="Z3595" t="str">
        <f t="shared" si="512"/>
        <v/>
      </c>
      <c r="AA3595" s="4"/>
    </row>
    <row r="3596" spans="1:27" x14ac:dyDescent="0.3">
      <c r="A3596" s="1" t="s">
        <v>14320</v>
      </c>
      <c r="B3596" s="1">
        <v>3616405913691</v>
      </c>
      <c r="C3596" s="1" t="s">
        <v>1408</v>
      </c>
      <c r="D3596" t="s">
        <v>6909</v>
      </c>
      <c r="E3596" t="s">
        <v>10791</v>
      </c>
      <c r="F3596"/>
      <c r="G3596" t="s">
        <v>22422</v>
      </c>
      <c r="H35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96" t="str">
        <f>IF(ISBLANK(E3596),"",INDEX(UniqueArtist!B:B, MATCH(E3596,UniqueArtist!A:A, 0)))</f>
        <v>Impostores De Nuevo Leon</v>
      </c>
      <c r="J3596" t="str">
        <f t="shared" si="504"/>
        <v>Impostores De Nuevo Leon</v>
      </c>
      <c r="K3596" s="4">
        <v>0.1</v>
      </c>
      <c r="L3596" t="str">
        <f t="shared" si="505"/>
        <v/>
      </c>
      <c r="N3596" t="str">
        <f t="shared" si="506"/>
        <v/>
      </c>
      <c r="P3596" t="str">
        <f t="shared" si="507"/>
        <v/>
      </c>
      <c r="R3596" t="str">
        <f t="shared" si="508"/>
        <v/>
      </c>
      <c r="T3596" t="str">
        <f t="shared" si="509"/>
        <v/>
      </c>
      <c r="U3596" s="4"/>
      <c r="V3596" t="str">
        <f t="shared" si="510"/>
        <v/>
      </c>
      <c r="W3596" s="4"/>
      <c r="X3596" t="str">
        <f t="shared" si="511"/>
        <v/>
      </c>
      <c r="Y3596" s="4"/>
      <c r="Z3596" t="str">
        <f t="shared" si="512"/>
        <v/>
      </c>
      <c r="AA3596" s="4"/>
    </row>
    <row r="3597" spans="1:27" x14ac:dyDescent="0.3">
      <c r="A3597" s="1" t="s">
        <v>14321</v>
      </c>
      <c r="B3597" s="1">
        <v>3616405785342</v>
      </c>
      <c r="C3597" s="1" t="s">
        <v>4106</v>
      </c>
      <c r="D3597" t="s">
        <v>9284</v>
      </c>
      <c r="E3597" t="s">
        <v>10791</v>
      </c>
      <c r="F3597"/>
      <c r="G3597" t="s">
        <v>22422</v>
      </c>
      <c r="H35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97" t="str">
        <f>IF(ISBLANK(E3597),"",INDEX(UniqueArtist!B:B, MATCH(E3597,UniqueArtist!A:A, 0)))</f>
        <v>Impostores De Nuevo Leon</v>
      </c>
      <c r="J3597" t="str">
        <f t="shared" si="504"/>
        <v>Impostores De Nuevo Leon</v>
      </c>
      <c r="K3597" s="4">
        <v>0.1</v>
      </c>
      <c r="L3597" t="str">
        <f t="shared" si="505"/>
        <v/>
      </c>
      <c r="N3597" t="str">
        <f t="shared" si="506"/>
        <v/>
      </c>
      <c r="P3597" t="str">
        <f t="shared" si="507"/>
        <v/>
      </c>
      <c r="R3597" t="str">
        <f t="shared" si="508"/>
        <v/>
      </c>
      <c r="T3597" t="str">
        <f t="shared" si="509"/>
        <v/>
      </c>
      <c r="U3597" s="4"/>
      <c r="V3597" t="str">
        <f t="shared" si="510"/>
        <v/>
      </c>
      <c r="W3597" s="4"/>
      <c r="X3597" t="str">
        <f t="shared" si="511"/>
        <v/>
      </c>
      <c r="Y3597" s="4"/>
      <c r="Z3597" t="str">
        <f t="shared" si="512"/>
        <v/>
      </c>
      <c r="AA3597" s="4"/>
    </row>
    <row r="3598" spans="1:27" x14ac:dyDescent="0.3">
      <c r="A3598" s="1" t="s">
        <v>14322</v>
      </c>
      <c r="B3598" s="1">
        <v>3616405925106</v>
      </c>
      <c r="C3598" s="1" t="s">
        <v>4753</v>
      </c>
      <c r="D3598" t="s">
        <v>9843</v>
      </c>
      <c r="E3598" t="s">
        <v>10791</v>
      </c>
      <c r="F3598"/>
      <c r="G3598" t="s">
        <v>22422</v>
      </c>
      <c r="H35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98" t="str">
        <f>IF(ISBLANK(E3598),"",INDEX(UniqueArtist!B:B, MATCH(E3598,UniqueArtist!A:A, 0)))</f>
        <v>Impostores De Nuevo Leon</v>
      </c>
      <c r="J3598" t="str">
        <f t="shared" si="504"/>
        <v>Impostores De Nuevo Leon</v>
      </c>
      <c r="K3598" s="4">
        <v>0.1</v>
      </c>
      <c r="L3598" t="str">
        <f t="shared" si="505"/>
        <v/>
      </c>
      <c r="N3598" t="str">
        <f t="shared" si="506"/>
        <v/>
      </c>
      <c r="P3598" t="str">
        <f t="shared" si="507"/>
        <v/>
      </c>
      <c r="R3598" t="str">
        <f t="shared" si="508"/>
        <v/>
      </c>
      <c r="T3598" t="str">
        <f t="shared" si="509"/>
        <v/>
      </c>
      <c r="U3598" s="4"/>
      <c r="V3598" t="str">
        <f t="shared" si="510"/>
        <v/>
      </c>
      <c r="W3598" s="4"/>
      <c r="X3598" t="str">
        <f t="shared" si="511"/>
        <v/>
      </c>
      <c r="Y3598" s="4"/>
      <c r="Z3598" t="str">
        <f t="shared" si="512"/>
        <v/>
      </c>
      <c r="AA3598" s="4"/>
    </row>
    <row r="3599" spans="1:27" x14ac:dyDescent="0.3">
      <c r="A3599" s="1" t="s">
        <v>14323</v>
      </c>
      <c r="B3599" s="1">
        <v>3616405914230</v>
      </c>
      <c r="C3599" s="1" t="s">
        <v>5596</v>
      </c>
      <c r="D3599" t="s">
        <v>10588</v>
      </c>
      <c r="E3599" t="s">
        <v>10791</v>
      </c>
      <c r="F3599"/>
      <c r="G3599" t="s">
        <v>22422</v>
      </c>
      <c r="H35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599" t="str">
        <f>IF(ISBLANK(E3599),"",INDEX(UniqueArtist!B:B, MATCH(E3599,UniqueArtist!A:A, 0)))</f>
        <v>Impostores De Nuevo Leon</v>
      </c>
      <c r="J3599" t="str">
        <f t="shared" si="504"/>
        <v>Impostores De Nuevo Leon</v>
      </c>
      <c r="K3599" s="4">
        <v>0.1</v>
      </c>
      <c r="L3599" t="str">
        <f t="shared" si="505"/>
        <v/>
      </c>
      <c r="N3599" t="str">
        <f t="shared" si="506"/>
        <v/>
      </c>
      <c r="P3599" t="str">
        <f t="shared" si="507"/>
        <v/>
      </c>
      <c r="R3599" t="str">
        <f t="shared" si="508"/>
        <v/>
      </c>
      <c r="T3599" t="str">
        <f t="shared" si="509"/>
        <v/>
      </c>
      <c r="U3599" s="4"/>
      <c r="V3599" t="str">
        <f t="shared" si="510"/>
        <v/>
      </c>
      <c r="W3599" s="4"/>
      <c r="X3599" t="str">
        <f t="shared" si="511"/>
        <v/>
      </c>
      <c r="Y3599" s="4"/>
      <c r="Z3599" t="str">
        <f t="shared" si="512"/>
        <v/>
      </c>
      <c r="AA3599" s="4"/>
    </row>
    <row r="3600" spans="1:27" x14ac:dyDescent="0.3">
      <c r="A3600" s="1" t="s">
        <v>14324</v>
      </c>
      <c r="B3600" s="1">
        <v>3616405926646</v>
      </c>
      <c r="C3600" s="1" t="s">
        <v>5415</v>
      </c>
      <c r="D3600" t="s">
        <v>10430</v>
      </c>
      <c r="E3600" t="s">
        <v>10791</v>
      </c>
      <c r="F3600"/>
      <c r="G3600" t="s">
        <v>22422</v>
      </c>
      <c r="H36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00" t="str">
        <f>IF(ISBLANK(E3600),"",INDEX(UniqueArtist!B:B, MATCH(E3600,UniqueArtist!A:A, 0)))</f>
        <v>Impostores De Nuevo Leon</v>
      </c>
      <c r="J3600" t="str">
        <f t="shared" si="504"/>
        <v>Impostores De Nuevo Leon</v>
      </c>
      <c r="K3600" s="4">
        <v>0.1</v>
      </c>
      <c r="L3600" t="str">
        <f t="shared" si="505"/>
        <v/>
      </c>
      <c r="N3600" t="str">
        <f t="shared" si="506"/>
        <v/>
      </c>
      <c r="P3600" t="str">
        <f t="shared" si="507"/>
        <v/>
      </c>
      <c r="R3600" t="str">
        <f t="shared" si="508"/>
        <v/>
      </c>
      <c r="T3600" t="str">
        <f t="shared" si="509"/>
        <v/>
      </c>
      <c r="U3600" s="4"/>
      <c r="V3600" t="str">
        <f t="shared" si="510"/>
        <v/>
      </c>
      <c r="W3600" s="4"/>
      <c r="X3600" t="str">
        <f t="shared" si="511"/>
        <v/>
      </c>
      <c r="Y3600" s="4"/>
      <c r="Z3600" t="str">
        <f t="shared" si="512"/>
        <v/>
      </c>
      <c r="AA3600" s="4"/>
    </row>
    <row r="3601" spans="1:27" x14ac:dyDescent="0.3">
      <c r="A3601" s="1" t="s">
        <v>14325</v>
      </c>
      <c r="B3601" s="1">
        <v>3617051719286</v>
      </c>
      <c r="C3601" s="1" t="s">
        <v>3464</v>
      </c>
      <c r="D3601" t="s">
        <v>8726</v>
      </c>
      <c r="E3601" t="s">
        <v>64</v>
      </c>
      <c r="F3601"/>
      <c r="G3601" t="s">
        <v>22422</v>
      </c>
      <c r="H36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01" t="str">
        <f>IF(ISBLANK(E3601),"",INDEX(UniqueArtist!B:B, MATCH(E3601,UniqueArtist!A:A, 0)))</f>
        <v>Impostores De Nuevo Leon</v>
      </c>
      <c r="J3601" t="str">
        <f t="shared" si="504"/>
        <v>Impostores De Nuevo Leon</v>
      </c>
      <c r="K3601" s="4">
        <v>0.1</v>
      </c>
      <c r="L3601" t="str">
        <f t="shared" si="505"/>
        <v/>
      </c>
      <c r="N3601" t="str">
        <f t="shared" si="506"/>
        <v/>
      </c>
      <c r="P3601" t="str">
        <f t="shared" si="507"/>
        <v/>
      </c>
      <c r="R3601" t="str">
        <f t="shared" si="508"/>
        <v/>
      </c>
      <c r="T3601" t="str">
        <f t="shared" si="509"/>
        <v/>
      </c>
      <c r="U3601" s="4"/>
      <c r="V3601" t="str">
        <f t="shared" si="510"/>
        <v/>
      </c>
      <c r="W3601" s="4"/>
      <c r="X3601" t="str">
        <f t="shared" si="511"/>
        <v/>
      </c>
      <c r="Y3601" s="4"/>
      <c r="Z3601" t="str">
        <f t="shared" si="512"/>
        <v/>
      </c>
      <c r="AA3601" s="4"/>
    </row>
    <row r="3602" spans="1:27" x14ac:dyDescent="0.3">
      <c r="A3602" s="1" t="s">
        <v>14326</v>
      </c>
      <c r="B3602" s="1">
        <v>3616848810564</v>
      </c>
      <c r="C3602" s="1" t="s">
        <v>1040</v>
      </c>
      <c r="D3602" t="s">
        <v>6566</v>
      </c>
      <c r="E3602" t="s">
        <v>64</v>
      </c>
      <c r="F3602"/>
      <c r="G3602" t="s">
        <v>22422</v>
      </c>
      <c r="H36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02" t="str">
        <f>IF(ISBLANK(E3602),"",INDEX(UniqueArtist!B:B, MATCH(E3602,UniqueArtist!A:A, 0)))</f>
        <v>Impostores De Nuevo Leon</v>
      </c>
      <c r="J3602" t="str">
        <f t="shared" si="504"/>
        <v>Impostores De Nuevo Leon</v>
      </c>
      <c r="K3602" s="4">
        <v>0.1</v>
      </c>
      <c r="L3602" t="str">
        <f t="shared" si="505"/>
        <v/>
      </c>
      <c r="N3602" t="str">
        <f t="shared" si="506"/>
        <v/>
      </c>
      <c r="P3602" t="str">
        <f t="shared" si="507"/>
        <v/>
      </c>
      <c r="R3602" t="str">
        <f t="shared" si="508"/>
        <v/>
      </c>
      <c r="T3602" t="str">
        <f t="shared" si="509"/>
        <v/>
      </c>
      <c r="U3602" s="4"/>
      <c r="V3602" t="str">
        <f t="shared" si="510"/>
        <v/>
      </c>
      <c r="W3602" s="4"/>
      <c r="X3602" t="str">
        <f t="shared" si="511"/>
        <v/>
      </c>
      <c r="Y3602" s="4"/>
      <c r="Z3602" t="str">
        <f t="shared" si="512"/>
        <v/>
      </c>
      <c r="AA3602" s="4"/>
    </row>
    <row r="3603" spans="1:27" x14ac:dyDescent="0.3">
      <c r="A3603" s="1" t="s">
        <v>14327</v>
      </c>
      <c r="B3603" s="1">
        <v>3616405915428</v>
      </c>
      <c r="C3603" s="1" t="s">
        <v>4476</v>
      </c>
      <c r="D3603" t="s">
        <v>9608</v>
      </c>
      <c r="E3603" t="s">
        <v>10791</v>
      </c>
      <c r="F3603"/>
      <c r="G3603" t="s">
        <v>22422</v>
      </c>
      <c r="H36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03" t="str">
        <f>IF(ISBLANK(E3603),"",INDEX(UniqueArtist!B:B, MATCH(E3603,UniqueArtist!A:A, 0)))</f>
        <v>Impostores De Nuevo Leon</v>
      </c>
      <c r="J3603" t="str">
        <f t="shared" si="504"/>
        <v>Impostores De Nuevo Leon</v>
      </c>
      <c r="K3603" s="4">
        <v>0.1</v>
      </c>
      <c r="L3603" t="str">
        <f t="shared" si="505"/>
        <v/>
      </c>
      <c r="N3603" t="str">
        <f t="shared" si="506"/>
        <v/>
      </c>
      <c r="P3603" t="str">
        <f t="shared" si="507"/>
        <v/>
      </c>
      <c r="R3603" t="str">
        <f t="shared" si="508"/>
        <v/>
      </c>
      <c r="T3603" t="str">
        <f t="shared" si="509"/>
        <v/>
      </c>
      <c r="U3603" s="4"/>
      <c r="V3603" t="str">
        <f t="shared" si="510"/>
        <v/>
      </c>
      <c r="W3603" s="4"/>
      <c r="X3603" t="str">
        <f t="shared" si="511"/>
        <v/>
      </c>
      <c r="Y3603" s="4"/>
      <c r="Z3603" t="str">
        <f t="shared" si="512"/>
        <v/>
      </c>
      <c r="AA3603" s="4"/>
    </row>
    <row r="3604" spans="1:27" x14ac:dyDescent="0.3">
      <c r="A3604" s="1" t="s">
        <v>14328</v>
      </c>
      <c r="B3604" s="1">
        <v>3616405916302</v>
      </c>
      <c r="C3604" s="1" t="s">
        <v>2399</v>
      </c>
      <c r="D3604" t="s">
        <v>7790</v>
      </c>
      <c r="E3604" t="s">
        <v>10791</v>
      </c>
      <c r="F3604"/>
      <c r="G3604" t="s">
        <v>22422</v>
      </c>
      <c r="H36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04" t="str">
        <f>IF(ISBLANK(E3604),"",INDEX(UniqueArtist!B:B, MATCH(E3604,UniqueArtist!A:A, 0)))</f>
        <v>Impostores De Nuevo Leon</v>
      </c>
      <c r="J3604" t="str">
        <f t="shared" si="504"/>
        <v>Impostores De Nuevo Leon</v>
      </c>
      <c r="K3604" s="4">
        <v>0.1</v>
      </c>
      <c r="L3604" t="str">
        <f t="shared" si="505"/>
        <v/>
      </c>
      <c r="N3604" t="str">
        <f t="shared" si="506"/>
        <v/>
      </c>
      <c r="P3604" t="str">
        <f t="shared" si="507"/>
        <v/>
      </c>
      <c r="R3604" t="str">
        <f t="shared" si="508"/>
        <v/>
      </c>
      <c r="T3604" t="str">
        <f t="shared" si="509"/>
        <v/>
      </c>
      <c r="U3604" s="4"/>
      <c r="V3604" t="str">
        <f t="shared" si="510"/>
        <v/>
      </c>
      <c r="W3604" s="4"/>
      <c r="X3604" t="str">
        <f t="shared" si="511"/>
        <v/>
      </c>
      <c r="Y3604" s="4"/>
      <c r="Z3604" t="str">
        <f t="shared" si="512"/>
        <v/>
      </c>
      <c r="AA3604" s="4"/>
    </row>
    <row r="3605" spans="1:27" x14ac:dyDescent="0.3">
      <c r="A3605" s="1" t="s">
        <v>14329</v>
      </c>
      <c r="B3605" s="1">
        <v>3616405916340</v>
      </c>
      <c r="C3605" s="1" t="s">
        <v>4721</v>
      </c>
      <c r="D3605" t="s">
        <v>9817</v>
      </c>
      <c r="E3605" t="s">
        <v>10791</v>
      </c>
      <c r="F3605"/>
      <c r="G3605" t="s">
        <v>22422</v>
      </c>
      <c r="H36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05" t="str">
        <f>IF(ISBLANK(E3605),"",INDEX(UniqueArtist!B:B, MATCH(E3605,UniqueArtist!A:A, 0)))</f>
        <v>Impostores De Nuevo Leon</v>
      </c>
      <c r="J3605" t="str">
        <f t="shared" si="504"/>
        <v>Impostores De Nuevo Leon</v>
      </c>
      <c r="K3605" s="4">
        <v>0.1</v>
      </c>
      <c r="L3605" t="str">
        <f t="shared" si="505"/>
        <v/>
      </c>
      <c r="N3605" t="str">
        <f t="shared" si="506"/>
        <v/>
      </c>
      <c r="P3605" t="str">
        <f t="shared" si="507"/>
        <v/>
      </c>
      <c r="R3605" t="str">
        <f t="shared" si="508"/>
        <v/>
      </c>
      <c r="T3605" t="str">
        <f t="shared" si="509"/>
        <v/>
      </c>
      <c r="U3605" s="4"/>
      <c r="V3605" t="str">
        <f t="shared" si="510"/>
        <v/>
      </c>
      <c r="W3605" s="4"/>
      <c r="X3605" t="str">
        <f t="shared" si="511"/>
        <v/>
      </c>
      <c r="Y3605" s="4"/>
      <c r="Z3605" t="str">
        <f t="shared" si="512"/>
        <v/>
      </c>
      <c r="AA3605" s="4"/>
    </row>
    <row r="3606" spans="1:27" x14ac:dyDescent="0.3">
      <c r="A3606" s="1" t="s">
        <v>18819</v>
      </c>
      <c r="B3606" s="1">
        <v>3616405914070</v>
      </c>
      <c r="C3606" t="s">
        <v>18820</v>
      </c>
      <c r="D3606" t="s">
        <v>18821</v>
      </c>
      <c r="E3606" t="s">
        <v>10791</v>
      </c>
      <c r="F3606" s="4"/>
      <c r="G3606" t="s">
        <v>22422</v>
      </c>
      <c r="H36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06" t="str">
        <f>IF(ISBLANK(E3606),"",INDEX(UniqueArtist!B:B, MATCH(E3606,UniqueArtist!A:A, 0)))</f>
        <v>Impostores De Nuevo Leon</v>
      </c>
      <c r="J3606" t="str">
        <f t="shared" si="504"/>
        <v>Impostores De Nuevo Leon</v>
      </c>
      <c r="K3606" s="4">
        <v>0.1</v>
      </c>
      <c r="L3606" t="str">
        <f t="shared" si="505"/>
        <v/>
      </c>
      <c r="N3606" t="str">
        <f t="shared" si="506"/>
        <v/>
      </c>
      <c r="P3606" t="str">
        <f t="shared" si="507"/>
        <v/>
      </c>
      <c r="R3606" t="str">
        <f t="shared" si="508"/>
        <v/>
      </c>
      <c r="T3606" t="str">
        <f t="shared" si="509"/>
        <v/>
      </c>
      <c r="U3606" s="4"/>
      <c r="V3606" t="str">
        <f t="shared" si="510"/>
        <v/>
      </c>
      <c r="W3606" s="4"/>
      <c r="X3606" t="str">
        <f t="shared" si="511"/>
        <v/>
      </c>
      <c r="Y3606" s="4"/>
      <c r="Z3606" t="str">
        <f t="shared" si="512"/>
        <v/>
      </c>
      <c r="AA3606" s="4"/>
    </row>
    <row r="3607" spans="1:27" x14ac:dyDescent="0.3">
      <c r="A3607" s="1" t="s">
        <v>14330</v>
      </c>
      <c r="B3607" s="1">
        <v>3616405916180</v>
      </c>
      <c r="C3607" s="1" t="s">
        <v>5445</v>
      </c>
      <c r="D3607" t="s">
        <v>10454</v>
      </c>
      <c r="E3607" t="s">
        <v>10791</v>
      </c>
      <c r="F3607"/>
      <c r="G3607" t="s">
        <v>22422</v>
      </c>
      <c r="H36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07" t="str">
        <f>IF(ISBLANK(E3607),"",INDEX(UniqueArtist!B:B, MATCH(E3607,UniqueArtist!A:A, 0)))</f>
        <v>Impostores De Nuevo Leon</v>
      </c>
      <c r="J3607" t="str">
        <f t="shared" si="504"/>
        <v>Impostores De Nuevo Leon</v>
      </c>
      <c r="K3607" s="4">
        <v>0.1</v>
      </c>
      <c r="L3607" t="str">
        <f t="shared" si="505"/>
        <v/>
      </c>
      <c r="N3607" t="str">
        <f t="shared" si="506"/>
        <v/>
      </c>
      <c r="P3607" t="str">
        <f t="shared" si="507"/>
        <v/>
      </c>
      <c r="R3607" t="str">
        <f t="shared" si="508"/>
        <v/>
      </c>
      <c r="T3607" t="str">
        <f t="shared" si="509"/>
        <v/>
      </c>
      <c r="U3607" s="4"/>
      <c r="V3607" t="str">
        <f t="shared" si="510"/>
        <v/>
      </c>
      <c r="W3607" s="4"/>
      <c r="X3607" t="str">
        <f t="shared" si="511"/>
        <v/>
      </c>
      <c r="Y3607" s="4"/>
      <c r="Z3607" t="str">
        <f t="shared" si="512"/>
        <v/>
      </c>
      <c r="AA3607" s="4"/>
    </row>
    <row r="3608" spans="1:27" x14ac:dyDescent="0.3">
      <c r="A3608" s="1" t="s">
        <v>14331</v>
      </c>
      <c r="B3608" s="1">
        <v>3616405914384</v>
      </c>
      <c r="C3608" s="1" t="s">
        <v>4817</v>
      </c>
      <c r="D3608" t="s">
        <v>9898</v>
      </c>
      <c r="E3608" t="s">
        <v>10791</v>
      </c>
      <c r="F3608"/>
      <c r="G3608" t="s">
        <v>22422</v>
      </c>
      <c r="H36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08" t="str">
        <f>IF(ISBLANK(E3608),"",INDEX(UniqueArtist!B:B, MATCH(E3608,UniqueArtist!A:A, 0)))</f>
        <v>Impostores De Nuevo Leon</v>
      </c>
      <c r="J3608" t="str">
        <f t="shared" si="504"/>
        <v>Impostores De Nuevo Leon</v>
      </c>
      <c r="K3608" s="4">
        <v>0.1</v>
      </c>
      <c r="L3608" t="str">
        <f t="shared" si="505"/>
        <v/>
      </c>
      <c r="N3608" t="str">
        <f t="shared" si="506"/>
        <v/>
      </c>
      <c r="P3608" t="str">
        <f t="shared" si="507"/>
        <v/>
      </c>
      <c r="R3608" t="str">
        <f t="shared" si="508"/>
        <v/>
      </c>
      <c r="T3608" t="str">
        <f t="shared" si="509"/>
        <v/>
      </c>
      <c r="U3608" s="4"/>
      <c r="V3608" t="str">
        <f t="shared" si="510"/>
        <v/>
      </c>
      <c r="W3608" s="4"/>
      <c r="X3608" t="str">
        <f t="shared" si="511"/>
        <v/>
      </c>
      <c r="Y3608" s="4"/>
      <c r="Z3608" t="str">
        <f t="shared" si="512"/>
        <v/>
      </c>
      <c r="AA3608" s="4"/>
    </row>
    <row r="3609" spans="1:27" x14ac:dyDescent="0.3">
      <c r="A3609" s="1" t="s">
        <v>14332</v>
      </c>
      <c r="B3609" s="1">
        <v>3616405915206</v>
      </c>
      <c r="C3609" s="1" t="s">
        <v>5391</v>
      </c>
      <c r="D3609" t="s">
        <v>10411</v>
      </c>
      <c r="E3609" t="s">
        <v>10791</v>
      </c>
      <c r="F3609"/>
      <c r="G3609" t="s">
        <v>22422</v>
      </c>
      <c r="H36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09" t="str">
        <f>IF(ISBLANK(E3609),"",INDEX(UniqueArtist!B:B, MATCH(E3609,UniqueArtist!A:A, 0)))</f>
        <v>Impostores De Nuevo Leon</v>
      </c>
      <c r="J3609" t="str">
        <f t="shared" si="504"/>
        <v>Impostores De Nuevo Leon</v>
      </c>
      <c r="K3609" s="4">
        <v>0.1</v>
      </c>
      <c r="L3609" t="str">
        <f t="shared" si="505"/>
        <v/>
      </c>
      <c r="N3609" t="str">
        <f t="shared" si="506"/>
        <v/>
      </c>
      <c r="P3609" t="str">
        <f t="shared" si="507"/>
        <v/>
      </c>
      <c r="R3609" t="str">
        <f t="shared" si="508"/>
        <v/>
      </c>
      <c r="T3609" t="str">
        <f t="shared" si="509"/>
        <v/>
      </c>
      <c r="U3609" s="4"/>
      <c r="V3609" t="str">
        <f t="shared" si="510"/>
        <v/>
      </c>
      <c r="W3609" s="4"/>
      <c r="X3609" t="str">
        <f t="shared" si="511"/>
        <v/>
      </c>
      <c r="Y3609" s="4"/>
      <c r="Z3609" t="str">
        <f t="shared" si="512"/>
        <v/>
      </c>
      <c r="AA3609" s="4"/>
    </row>
    <row r="3610" spans="1:27" x14ac:dyDescent="0.3">
      <c r="A3610" s="1" t="s">
        <v>14333</v>
      </c>
      <c r="B3610" s="1">
        <v>3616405913721</v>
      </c>
      <c r="C3610" s="1" t="s">
        <v>5617</v>
      </c>
      <c r="D3610" t="s">
        <v>10606</v>
      </c>
      <c r="E3610" t="s">
        <v>10791</v>
      </c>
      <c r="F3610"/>
      <c r="G3610" t="s">
        <v>22422</v>
      </c>
      <c r="H36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10" t="str">
        <f>IF(ISBLANK(E3610),"",INDEX(UniqueArtist!B:B, MATCH(E3610,UniqueArtist!A:A, 0)))</f>
        <v>Impostores De Nuevo Leon</v>
      </c>
      <c r="J3610" t="str">
        <f t="shared" si="504"/>
        <v>Impostores De Nuevo Leon</v>
      </c>
      <c r="K3610" s="4">
        <v>0.1</v>
      </c>
      <c r="L3610" t="str">
        <f t="shared" si="505"/>
        <v/>
      </c>
      <c r="N3610" t="str">
        <f t="shared" si="506"/>
        <v/>
      </c>
      <c r="P3610" t="str">
        <f t="shared" si="507"/>
        <v/>
      </c>
      <c r="R3610" t="str">
        <f t="shared" si="508"/>
        <v/>
      </c>
      <c r="T3610" t="str">
        <f t="shared" si="509"/>
        <v/>
      </c>
      <c r="U3610" s="4"/>
      <c r="V3610" t="str">
        <f t="shared" si="510"/>
        <v/>
      </c>
      <c r="W3610" s="4"/>
      <c r="X3610" t="str">
        <f t="shared" si="511"/>
        <v/>
      </c>
      <c r="Y3610" s="4"/>
      <c r="Z3610" t="str">
        <f t="shared" si="512"/>
        <v/>
      </c>
      <c r="AA3610" s="4"/>
    </row>
    <row r="3611" spans="1:27" x14ac:dyDescent="0.3">
      <c r="A3611" s="1" t="s">
        <v>14334</v>
      </c>
      <c r="B3611" s="1">
        <v>3616405924802</v>
      </c>
      <c r="C3611" s="1" t="s">
        <v>4522</v>
      </c>
      <c r="D3611" t="s">
        <v>9649</v>
      </c>
      <c r="E3611" t="s">
        <v>10791</v>
      </c>
      <c r="F3611"/>
      <c r="G3611" t="s">
        <v>22422</v>
      </c>
      <c r="H36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11" t="str">
        <f>IF(ISBLANK(E3611),"",INDEX(UniqueArtist!B:B, MATCH(E3611,UniqueArtist!A:A, 0)))</f>
        <v>Impostores De Nuevo Leon</v>
      </c>
      <c r="J3611" t="str">
        <f t="shared" si="504"/>
        <v>Impostores De Nuevo Leon</v>
      </c>
      <c r="K3611" s="4">
        <v>0.1</v>
      </c>
      <c r="L3611" t="str">
        <f t="shared" si="505"/>
        <v/>
      </c>
      <c r="N3611" t="str">
        <f t="shared" si="506"/>
        <v/>
      </c>
      <c r="P3611" t="str">
        <f t="shared" si="507"/>
        <v/>
      </c>
      <c r="R3611" t="str">
        <f t="shared" si="508"/>
        <v/>
      </c>
      <c r="T3611" t="str">
        <f t="shared" si="509"/>
        <v/>
      </c>
      <c r="U3611" s="4"/>
      <c r="V3611" t="str">
        <f t="shared" si="510"/>
        <v/>
      </c>
      <c r="W3611" s="4"/>
      <c r="X3611" t="str">
        <f t="shared" si="511"/>
        <v/>
      </c>
      <c r="Y3611" s="4"/>
      <c r="Z3611" t="str">
        <f t="shared" si="512"/>
        <v/>
      </c>
      <c r="AA3611" s="4"/>
    </row>
    <row r="3612" spans="1:27" x14ac:dyDescent="0.3">
      <c r="A3612" s="1" t="s">
        <v>14335</v>
      </c>
      <c r="B3612" s="1">
        <v>3616405926417</v>
      </c>
      <c r="C3612" s="1" t="s">
        <v>3697</v>
      </c>
      <c r="D3612" t="s">
        <v>8926</v>
      </c>
      <c r="E3612" t="s">
        <v>10791</v>
      </c>
      <c r="F3612"/>
      <c r="G3612" t="s">
        <v>22422</v>
      </c>
      <c r="H36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12" t="str">
        <f>IF(ISBLANK(E3612),"",INDEX(UniqueArtist!B:B, MATCH(E3612,UniqueArtist!A:A, 0)))</f>
        <v>Impostores De Nuevo Leon</v>
      </c>
      <c r="J3612" t="str">
        <f t="shared" si="504"/>
        <v>Impostores De Nuevo Leon</v>
      </c>
      <c r="K3612" s="4">
        <v>0.1</v>
      </c>
      <c r="L3612" t="str">
        <f t="shared" si="505"/>
        <v/>
      </c>
      <c r="N3612" t="str">
        <f t="shared" si="506"/>
        <v/>
      </c>
      <c r="P3612" t="str">
        <f t="shared" si="507"/>
        <v/>
      </c>
      <c r="R3612" t="str">
        <f t="shared" si="508"/>
        <v/>
      </c>
      <c r="T3612" t="str">
        <f t="shared" si="509"/>
        <v/>
      </c>
      <c r="U3612" s="4"/>
      <c r="V3612" t="str">
        <f t="shared" si="510"/>
        <v/>
      </c>
      <c r="W3612" s="4"/>
      <c r="X3612" t="str">
        <f t="shared" si="511"/>
        <v/>
      </c>
      <c r="Y3612" s="4"/>
      <c r="Z3612" t="str">
        <f t="shared" si="512"/>
        <v/>
      </c>
      <c r="AA3612" s="4"/>
    </row>
    <row r="3613" spans="1:27" x14ac:dyDescent="0.3">
      <c r="A3613" s="1" t="s">
        <v>14336</v>
      </c>
      <c r="B3613" s="1">
        <v>3616558211521</v>
      </c>
      <c r="C3613" s="1" t="s">
        <v>5260</v>
      </c>
      <c r="D3613" t="s">
        <v>10294</v>
      </c>
      <c r="E3613" t="s">
        <v>64</v>
      </c>
      <c r="F3613"/>
      <c r="G3613" t="s">
        <v>22422</v>
      </c>
      <c r="H36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13" t="str">
        <f>IF(ISBLANK(E3613),"",INDEX(UniqueArtist!B:B, MATCH(E3613,UniqueArtist!A:A, 0)))</f>
        <v>Impostores De Nuevo Leon</v>
      </c>
      <c r="J3613" t="str">
        <f t="shared" si="504"/>
        <v>Impostores De Nuevo Leon</v>
      </c>
      <c r="K3613" s="4">
        <v>0.1</v>
      </c>
      <c r="L3613" t="str">
        <f t="shared" si="505"/>
        <v/>
      </c>
      <c r="N3613" t="str">
        <f t="shared" si="506"/>
        <v/>
      </c>
      <c r="P3613" t="str">
        <f t="shared" si="507"/>
        <v/>
      </c>
      <c r="R3613" t="str">
        <f t="shared" si="508"/>
        <v/>
      </c>
      <c r="T3613" t="str">
        <f t="shared" si="509"/>
        <v/>
      </c>
      <c r="U3613" s="4"/>
      <c r="V3613" t="str">
        <f t="shared" si="510"/>
        <v/>
      </c>
      <c r="W3613" s="4"/>
      <c r="X3613" t="str">
        <f t="shared" si="511"/>
        <v/>
      </c>
      <c r="Y3613" s="4"/>
      <c r="Z3613" t="str">
        <f t="shared" si="512"/>
        <v/>
      </c>
      <c r="AA3613" s="4"/>
    </row>
    <row r="3614" spans="1:27" x14ac:dyDescent="0.3">
      <c r="A3614" s="1" t="s">
        <v>14337</v>
      </c>
      <c r="B3614" s="1">
        <v>3616405915312</v>
      </c>
      <c r="C3614" s="1" t="s">
        <v>4028</v>
      </c>
      <c r="D3614" t="s">
        <v>9214</v>
      </c>
      <c r="E3614" t="s">
        <v>10791</v>
      </c>
      <c r="F3614"/>
      <c r="G3614" t="s">
        <v>22422</v>
      </c>
      <c r="H36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14" t="str">
        <f>IF(ISBLANK(E3614),"",INDEX(UniqueArtist!B:B, MATCH(E3614,UniqueArtist!A:A, 0)))</f>
        <v>Impostores De Nuevo Leon</v>
      </c>
      <c r="J3614" t="str">
        <f t="shared" si="504"/>
        <v>Impostores De Nuevo Leon</v>
      </c>
      <c r="K3614" s="4">
        <v>0.1</v>
      </c>
      <c r="L3614" t="str">
        <f t="shared" si="505"/>
        <v/>
      </c>
      <c r="N3614" t="str">
        <f t="shared" si="506"/>
        <v/>
      </c>
      <c r="P3614" t="str">
        <f t="shared" si="507"/>
        <v/>
      </c>
      <c r="R3614" t="str">
        <f t="shared" si="508"/>
        <v/>
      </c>
      <c r="T3614" t="str">
        <f t="shared" si="509"/>
        <v/>
      </c>
      <c r="U3614" s="4"/>
      <c r="V3614" t="str">
        <f t="shared" si="510"/>
        <v/>
      </c>
      <c r="W3614" s="4"/>
      <c r="X3614" t="str">
        <f t="shared" si="511"/>
        <v/>
      </c>
      <c r="Y3614" s="4"/>
      <c r="Z3614" t="str">
        <f t="shared" si="512"/>
        <v/>
      </c>
      <c r="AA3614" s="4"/>
    </row>
    <row r="3615" spans="1:27" x14ac:dyDescent="0.3">
      <c r="A3615" s="1" t="s">
        <v>14338</v>
      </c>
      <c r="B3615" s="1">
        <v>3616405913677</v>
      </c>
      <c r="C3615" s="1" t="s">
        <v>5616</v>
      </c>
      <c r="D3615" t="s">
        <v>10605</v>
      </c>
      <c r="E3615" t="s">
        <v>10791</v>
      </c>
      <c r="F3615"/>
      <c r="G3615" t="s">
        <v>22422</v>
      </c>
      <c r="H36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15" t="str">
        <f>IF(ISBLANK(E3615),"",INDEX(UniqueArtist!B:B, MATCH(E3615,UniqueArtist!A:A, 0)))</f>
        <v>Impostores De Nuevo Leon</v>
      </c>
      <c r="J3615" t="str">
        <f t="shared" si="504"/>
        <v>Impostores De Nuevo Leon</v>
      </c>
      <c r="K3615" s="4">
        <v>0.1</v>
      </c>
      <c r="L3615" t="str">
        <f t="shared" si="505"/>
        <v/>
      </c>
      <c r="N3615" t="str">
        <f t="shared" si="506"/>
        <v/>
      </c>
      <c r="P3615" t="str">
        <f t="shared" si="507"/>
        <v/>
      </c>
      <c r="R3615" t="str">
        <f t="shared" si="508"/>
        <v/>
      </c>
      <c r="T3615" t="str">
        <f t="shared" si="509"/>
        <v/>
      </c>
      <c r="U3615" s="4"/>
      <c r="V3615" t="str">
        <f t="shared" si="510"/>
        <v/>
      </c>
      <c r="W3615" s="4"/>
      <c r="X3615" t="str">
        <f t="shared" si="511"/>
        <v/>
      </c>
      <c r="Y3615" s="4"/>
      <c r="Z3615" t="str">
        <f t="shared" si="512"/>
        <v/>
      </c>
      <c r="AA3615" s="4"/>
    </row>
    <row r="3616" spans="1:27" x14ac:dyDescent="0.3">
      <c r="A3616" s="1" t="s">
        <v>14339</v>
      </c>
      <c r="B3616" s="1">
        <v>3616405913752</v>
      </c>
      <c r="C3616" s="1" t="s">
        <v>5021</v>
      </c>
      <c r="D3616" t="s">
        <v>10079</v>
      </c>
      <c r="E3616" t="s">
        <v>10791</v>
      </c>
      <c r="F3616"/>
      <c r="G3616" t="s">
        <v>22422</v>
      </c>
      <c r="H36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16" t="str">
        <f>IF(ISBLANK(E3616),"",INDEX(UniqueArtist!B:B, MATCH(E3616,UniqueArtist!A:A, 0)))</f>
        <v>Impostores De Nuevo Leon</v>
      </c>
      <c r="J3616" t="str">
        <f t="shared" si="504"/>
        <v>Impostores De Nuevo Leon</v>
      </c>
      <c r="K3616" s="4">
        <v>0.1</v>
      </c>
      <c r="L3616" t="str">
        <f t="shared" si="505"/>
        <v/>
      </c>
      <c r="N3616" t="str">
        <f t="shared" si="506"/>
        <v/>
      </c>
      <c r="P3616" t="str">
        <f t="shared" si="507"/>
        <v/>
      </c>
      <c r="R3616" t="str">
        <f t="shared" si="508"/>
        <v/>
      </c>
      <c r="T3616" t="str">
        <f t="shared" si="509"/>
        <v/>
      </c>
      <c r="U3616" s="4"/>
      <c r="V3616" t="str">
        <f t="shared" si="510"/>
        <v/>
      </c>
      <c r="W3616" s="4"/>
      <c r="X3616" t="str">
        <f t="shared" si="511"/>
        <v/>
      </c>
      <c r="Y3616" s="4"/>
      <c r="Z3616" t="str">
        <f t="shared" si="512"/>
        <v/>
      </c>
      <c r="AA3616" s="4"/>
    </row>
    <row r="3617" spans="1:27" x14ac:dyDescent="0.3">
      <c r="A3617" s="1" t="s">
        <v>14340</v>
      </c>
      <c r="B3617" s="1">
        <v>3616405913851</v>
      </c>
      <c r="C3617" s="1" t="s">
        <v>5153</v>
      </c>
      <c r="D3617" t="s">
        <v>10198</v>
      </c>
      <c r="E3617" t="s">
        <v>10791</v>
      </c>
      <c r="F3617"/>
      <c r="G3617" t="s">
        <v>22422</v>
      </c>
      <c r="H36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17" t="str">
        <f>IF(ISBLANK(E3617),"",INDEX(UniqueArtist!B:B, MATCH(E3617,UniqueArtist!A:A, 0)))</f>
        <v>Impostores De Nuevo Leon</v>
      </c>
      <c r="J3617" t="str">
        <f t="shared" si="504"/>
        <v>Impostores De Nuevo Leon</v>
      </c>
      <c r="K3617" s="4">
        <v>0.1</v>
      </c>
      <c r="L3617" t="str">
        <f t="shared" si="505"/>
        <v/>
      </c>
      <c r="N3617" t="str">
        <f t="shared" si="506"/>
        <v/>
      </c>
      <c r="P3617" t="str">
        <f t="shared" si="507"/>
        <v/>
      </c>
      <c r="R3617" t="str">
        <f t="shared" si="508"/>
        <v/>
      </c>
      <c r="T3617" t="str">
        <f t="shared" si="509"/>
        <v/>
      </c>
      <c r="U3617" s="4"/>
      <c r="V3617" t="str">
        <f t="shared" si="510"/>
        <v/>
      </c>
      <c r="W3617" s="4"/>
      <c r="X3617" t="str">
        <f t="shared" si="511"/>
        <v/>
      </c>
      <c r="Y3617" s="4"/>
      <c r="Z3617" t="str">
        <f t="shared" si="512"/>
        <v/>
      </c>
      <c r="AA3617" s="4"/>
    </row>
    <row r="3618" spans="1:27" x14ac:dyDescent="0.3">
      <c r="A3618" s="1" t="s">
        <v>14341</v>
      </c>
      <c r="B3618" s="1">
        <v>3616405914735</v>
      </c>
      <c r="C3618" s="1" t="s">
        <v>4215</v>
      </c>
      <c r="D3618" t="s">
        <v>9381</v>
      </c>
      <c r="E3618" t="s">
        <v>10791</v>
      </c>
      <c r="F3618"/>
      <c r="G3618" t="s">
        <v>22422</v>
      </c>
      <c r="H36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18" t="str">
        <f>IF(ISBLANK(E3618),"",INDEX(UniqueArtist!B:B, MATCH(E3618,UniqueArtist!A:A, 0)))</f>
        <v>Impostores De Nuevo Leon</v>
      </c>
      <c r="J3618" t="str">
        <f t="shared" si="504"/>
        <v>Impostores De Nuevo Leon</v>
      </c>
      <c r="K3618" s="4">
        <v>0.1</v>
      </c>
      <c r="L3618" t="str">
        <f t="shared" si="505"/>
        <v/>
      </c>
      <c r="N3618" t="str">
        <f t="shared" si="506"/>
        <v/>
      </c>
      <c r="P3618" t="str">
        <f t="shared" si="507"/>
        <v/>
      </c>
      <c r="R3618" t="str">
        <f t="shared" si="508"/>
        <v/>
      </c>
      <c r="T3618" t="str">
        <f t="shared" si="509"/>
        <v/>
      </c>
      <c r="U3618" s="4"/>
      <c r="V3618" t="str">
        <f t="shared" si="510"/>
        <v/>
      </c>
      <c r="W3618" s="4"/>
      <c r="X3618" t="str">
        <f t="shared" si="511"/>
        <v/>
      </c>
      <c r="Y3618" s="4"/>
      <c r="Z3618" t="str">
        <f t="shared" si="512"/>
        <v/>
      </c>
      <c r="AA3618" s="4"/>
    </row>
    <row r="3619" spans="1:27" x14ac:dyDescent="0.3">
      <c r="A3619" s="1" t="s">
        <v>14342</v>
      </c>
      <c r="B3619" s="1">
        <v>3616405913974</v>
      </c>
      <c r="C3619" s="1" t="s">
        <v>5567</v>
      </c>
      <c r="D3619" t="s">
        <v>10560</v>
      </c>
      <c r="E3619" t="s">
        <v>10791</v>
      </c>
      <c r="F3619"/>
      <c r="G3619" t="s">
        <v>22422</v>
      </c>
      <c r="H36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19" t="str">
        <f>IF(ISBLANK(E3619),"",INDEX(UniqueArtist!B:B, MATCH(E3619,UniqueArtist!A:A, 0)))</f>
        <v>Impostores De Nuevo Leon</v>
      </c>
      <c r="J3619" t="str">
        <f t="shared" si="504"/>
        <v>Impostores De Nuevo Leon</v>
      </c>
      <c r="K3619" s="4">
        <v>0.1</v>
      </c>
      <c r="L3619" t="str">
        <f t="shared" si="505"/>
        <v/>
      </c>
      <c r="N3619" t="str">
        <f t="shared" si="506"/>
        <v/>
      </c>
      <c r="P3619" t="str">
        <f t="shared" si="507"/>
        <v/>
      </c>
      <c r="R3619" t="str">
        <f t="shared" si="508"/>
        <v/>
      </c>
      <c r="T3619" t="str">
        <f t="shared" si="509"/>
        <v/>
      </c>
      <c r="U3619" s="4"/>
      <c r="V3619" t="str">
        <f t="shared" si="510"/>
        <v/>
      </c>
      <c r="W3619" s="4"/>
      <c r="X3619" t="str">
        <f t="shared" si="511"/>
        <v/>
      </c>
      <c r="Y3619" s="4"/>
      <c r="Z3619" t="str">
        <f t="shared" si="512"/>
        <v/>
      </c>
      <c r="AA3619" s="4"/>
    </row>
    <row r="3620" spans="1:27" x14ac:dyDescent="0.3">
      <c r="A3620" s="1" t="s">
        <v>14343</v>
      </c>
      <c r="B3620" s="1">
        <v>3616405914728</v>
      </c>
      <c r="C3620" s="1" t="s">
        <v>5124</v>
      </c>
      <c r="D3620" t="s">
        <v>10170</v>
      </c>
      <c r="E3620" t="s">
        <v>10791</v>
      </c>
      <c r="F3620"/>
      <c r="G3620" t="s">
        <v>22422</v>
      </c>
      <c r="H36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20" t="str">
        <f>IF(ISBLANK(E3620),"",INDEX(UniqueArtist!B:B, MATCH(E3620,UniqueArtist!A:A, 0)))</f>
        <v>Impostores De Nuevo Leon</v>
      </c>
      <c r="J3620" t="str">
        <f t="shared" si="504"/>
        <v>Impostores De Nuevo Leon</v>
      </c>
      <c r="K3620" s="4">
        <v>0.1</v>
      </c>
      <c r="L3620" t="str">
        <f t="shared" si="505"/>
        <v/>
      </c>
      <c r="N3620" t="str">
        <f t="shared" si="506"/>
        <v/>
      </c>
      <c r="P3620" t="str">
        <f t="shared" si="507"/>
        <v/>
      </c>
      <c r="R3620" t="str">
        <f t="shared" si="508"/>
        <v/>
      </c>
      <c r="T3620" t="str">
        <f t="shared" si="509"/>
        <v/>
      </c>
      <c r="U3620" s="4"/>
      <c r="V3620" t="str">
        <f t="shared" si="510"/>
        <v/>
      </c>
      <c r="W3620" s="4"/>
      <c r="X3620" t="str">
        <f t="shared" si="511"/>
        <v/>
      </c>
      <c r="Y3620" s="4"/>
      <c r="Z3620" t="str">
        <f t="shared" si="512"/>
        <v/>
      </c>
      <c r="AA3620" s="4"/>
    </row>
    <row r="3621" spans="1:27" x14ac:dyDescent="0.3">
      <c r="A3621" s="1" t="s">
        <v>14344</v>
      </c>
      <c r="B3621" s="1">
        <v>3616405914704</v>
      </c>
      <c r="C3621" s="1" t="s">
        <v>5422</v>
      </c>
      <c r="D3621" t="s">
        <v>10435</v>
      </c>
      <c r="E3621" t="s">
        <v>10791</v>
      </c>
      <c r="F3621"/>
      <c r="G3621" t="s">
        <v>22422</v>
      </c>
      <c r="H36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21" t="str">
        <f>IF(ISBLANK(E3621),"",INDEX(UniqueArtist!B:B, MATCH(E3621,UniqueArtist!A:A, 0)))</f>
        <v>Impostores De Nuevo Leon</v>
      </c>
      <c r="J3621" t="str">
        <f t="shared" si="504"/>
        <v>Impostores De Nuevo Leon</v>
      </c>
      <c r="K3621" s="4">
        <v>0.1</v>
      </c>
      <c r="L3621" t="str">
        <f t="shared" si="505"/>
        <v/>
      </c>
      <c r="N3621" t="str">
        <f t="shared" si="506"/>
        <v/>
      </c>
      <c r="P3621" t="str">
        <f t="shared" si="507"/>
        <v/>
      </c>
      <c r="R3621" t="str">
        <f t="shared" si="508"/>
        <v/>
      </c>
      <c r="T3621" t="str">
        <f t="shared" si="509"/>
        <v/>
      </c>
      <c r="U3621" s="4"/>
      <c r="V3621" t="str">
        <f t="shared" si="510"/>
        <v/>
      </c>
      <c r="W3621" s="4"/>
      <c r="X3621" t="str">
        <f t="shared" si="511"/>
        <v/>
      </c>
      <c r="Y3621" s="4"/>
      <c r="Z3621" t="str">
        <f t="shared" si="512"/>
        <v/>
      </c>
      <c r="AA3621" s="4"/>
    </row>
    <row r="3622" spans="1:27" x14ac:dyDescent="0.3">
      <c r="A3622" s="1" t="s">
        <v>14345</v>
      </c>
      <c r="B3622" s="1">
        <v>3616405915275</v>
      </c>
      <c r="C3622" s="1" t="s">
        <v>4121</v>
      </c>
      <c r="D3622" t="s">
        <v>9299</v>
      </c>
      <c r="E3622" t="s">
        <v>10791</v>
      </c>
      <c r="F3622"/>
      <c r="G3622" t="s">
        <v>22422</v>
      </c>
      <c r="H36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22" t="str">
        <f>IF(ISBLANK(E3622),"",INDEX(UniqueArtist!B:B, MATCH(E3622,UniqueArtist!A:A, 0)))</f>
        <v>Impostores De Nuevo Leon</v>
      </c>
      <c r="J3622" t="str">
        <f t="shared" si="504"/>
        <v>Impostores De Nuevo Leon</v>
      </c>
      <c r="K3622" s="4">
        <v>0.1</v>
      </c>
      <c r="L3622" t="str">
        <f t="shared" si="505"/>
        <v/>
      </c>
      <c r="N3622" t="str">
        <f t="shared" si="506"/>
        <v/>
      </c>
      <c r="P3622" t="str">
        <f t="shared" si="507"/>
        <v/>
      </c>
      <c r="R3622" t="str">
        <f t="shared" si="508"/>
        <v/>
      </c>
      <c r="T3622" t="str">
        <f t="shared" si="509"/>
        <v/>
      </c>
      <c r="U3622" s="4"/>
      <c r="V3622" t="str">
        <f t="shared" si="510"/>
        <v/>
      </c>
      <c r="W3622" s="4"/>
      <c r="X3622" t="str">
        <f t="shared" si="511"/>
        <v/>
      </c>
      <c r="Y3622" s="4"/>
      <c r="Z3622" t="str">
        <f t="shared" si="512"/>
        <v/>
      </c>
      <c r="AA3622" s="4"/>
    </row>
    <row r="3623" spans="1:27" x14ac:dyDescent="0.3">
      <c r="A3623" s="1" t="s">
        <v>14346</v>
      </c>
      <c r="B3623" s="1">
        <v>3616405913981</v>
      </c>
      <c r="C3623" s="1" t="s">
        <v>5572</v>
      </c>
      <c r="D3623" t="s">
        <v>10565</v>
      </c>
      <c r="E3623" t="s">
        <v>10791</v>
      </c>
      <c r="F3623"/>
      <c r="G3623" t="s">
        <v>22422</v>
      </c>
      <c r="H36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23" t="str">
        <f>IF(ISBLANK(E3623),"",INDEX(UniqueArtist!B:B, MATCH(E3623,UniqueArtist!A:A, 0)))</f>
        <v>Impostores De Nuevo Leon</v>
      </c>
      <c r="J3623" t="str">
        <f t="shared" si="504"/>
        <v>Impostores De Nuevo Leon</v>
      </c>
      <c r="K3623" s="4">
        <v>0.1</v>
      </c>
      <c r="L3623" t="str">
        <f t="shared" si="505"/>
        <v/>
      </c>
      <c r="N3623" t="str">
        <f t="shared" si="506"/>
        <v/>
      </c>
      <c r="P3623" t="str">
        <f t="shared" si="507"/>
        <v/>
      </c>
      <c r="R3623" t="str">
        <f t="shared" si="508"/>
        <v/>
      </c>
      <c r="T3623" t="str">
        <f t="shared" si="509"/>
        <v/>
      </c>
      <c r="U3623" s="4"/>
      <c r="V3623" t="str">
        <f t="shared" si="510"/>
        <v/>
      </c>
      <c r="W3623" s="4"/>
      <c r="X3623" t="str">
        <f t="shared" si="511"/>
        <v/>
      </c>
      <c r="Y3623" s="4"/>
      <c r="Z3623" t="str">
        <f t="shared" si="512"/>
        <v/>
      </c>
      <c r="AA3623" s="4"/>
    </row>
    <row r="3624" spans="1:27" x14ac:dyDescent="0.3">
      <c r="A3624" s="1" t="s">
        <v>14347</v>
      </c>
      <c r="B3624" s="1">
        <v>3616405913998</v>
      </c>
      <c r="C3624" s="1" t="s">
        <v>4846</v>
      </c>
      <c r="D3624" t="s">
        <v>9926</v>
      </c>
      <c r="E3624" t="s">
        <v>10791</v>
      </c>
      <c r="F3624"/>
      <c r="G3624" t="s">
        <v>22422</v>
      </c>
      <c r="H36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24" t="str">
        <f>IF(ISBLANK(E3624),"",INDEX(UniqueArtist!B:B, MATCH(E3624,UniqueArtist!A:A, 0)))</f>
        <v>Impostores De Nuevo Leon</v>
      </c>
      <c r="J3624" t="str">
        <f t="shared" si="504"/>
        <v>Impostores De Nuevo Leon</v>
      </c>
      <c r="K3624" s="4">
        <v>0.1</v>
      </c>
      <c r="L3624" t="str">
        <f t="shared" si="505"/>
        <v/>
      </c>
      <c r="N3624" t="str">
        <f t="shared" si="506"/>
        <v/>
      </c>
      <c r="P3624" t="str">
        <f t="shared" si="507"/>
        <v/>
      </c>
      <c r="R3624" t="str">
        <f t="shared" si="508"/>
        <v/>
      </c>
      <c r="T3624" t="str">
        <f t="shared" si="509"/>
        <v/>
      </c>
      <c r="U3624" s="4"/>
      <c r="V3624" t="str">
        <f t="shared" si="510"/>
        <v/>
      </c>
      <c r="W3624" s="4"/>
      <c r="X3624" t="str">
        <f t="shared" si="511"/>
        <v/>
      </c>
      <c r="Y3624" s="4"/>
      <c r="Z3624" t="str">
        <f t="shared" si="512"/>
        <v/>
      </c>
      <c r="AA3624" s="4"/>
    </row>
    <row r="3625" spans="1:27" x14ac:dyDescent="0.3">
      <c r="A3625" s="1" t="s">
        <v>14348</v>
      </c>
      <c r="B3625" s="1">
        <v>3616556073206</v>
      </c>
      <c r="C3625" s="1" t="s">
        <v>5638</v>
      </c>
      <c r="D3625" t="s">
        <v>10623</v>
      </c>
      <c r="E3625" t="s">
        <v>10791</v>
      </c>
      <c r="F3625"/>
      <c r="G3625" t="s">
        <v>22422</v>
      </c>
      <c r="H36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25" t="str">
        <f>IF(ISBLANK(E3625),"",INDEX(UniqueArtist!B:B, MATCH(E3625,UniqueArtist!A:A, 0)))</f>
        <v>Impostores De Nuevo Leon</v>
      </c>
      <c r="J3625" t="str">
        <f t="shared" si="504"/>
        <v>Impostores De Nuevo Leon</v>
      </c>
      <c r="K3625" s="4">
        <v>0.1</v>
      </c>
      <c r="L3625" t="str">
        <f t="shared" si="505"/>
        <v/>
      </c>
      <c r="N3625" t="str">
        <f t="shared" si="506"/>
        <v/>
      </c>
      <c r="P3625" t="str">
        <f t="shared" si="507"/>
        <v/>
      </c>
      <c r="R3625" t="str">
        <f t="shared" si="508"/>
        <v/>
      </c>
      <c r="T3625" t="str">
        <f t="shared" si="509"/>
        <v/>
      </c>
      <c r="U3625" s="4"/>
      <c r="V3625" t="str">
        <f t="shared" si="510"/>
        <v/>
      </c>
      <c r="W3625" s="4"/>
      <c r="X3625" t="str">
        <f t="shared" si="511"/>
        <v/>
      </c>
      <c r="Y3625" s="4"/>
      <c r="Z3625" t="str">
        <f t="shared" si="512"/>
        <v/>
      </c>
      <c r="AA3625" s="4"/>
    </row>
    <row r="3626" spans="1:27" x14ac:dyDescent="0.3">
      <c r="A3626" s="1" t="s">
        <v>14349</v>
      </c>
      <c r="B3626" s="1">
        <v>3616557465758</v>
      </c>
      <c r="C3626" s="1" t="s">
        <v>4172</v>
      </c>
      <c r="D3626" t="s">
        <v>9344</v>
      </c>
      <c r="E3626" t="s">
        <v>64</v>
      </c>
      <c r="F3626"/>
      <c r="G3626" t="s">
        <v>22422</v>
      </c>
      <c r="H36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26" t="str">
        <f>IF(ISBLANK(E3626),"",INDEX(UniqueArtist!B:B, MATCH(E3626,UniqueArtist!A:A, 0)))</f>
        <v>Impostores De Nuevo Leon</v>
      </c>
      <c r="J3626" t="str">
        <f t="shared" si="504"/>
        <v>Impostores De Nuevo Leon</v>
      </c>
      <c r="K3626" s="4">
        <v>0.1</v>
      </c>
      <c r="L3626" t="str">
        <f t="shared" si="505"/>
        <v/>
      </c>
      <c r="N3626" t="str">
        <f t="shared" si="506"/>
        <v/>
      </c>
      <c r="P3626" t="str">
        <f t="shared" si="507"/>
        <v/>
      </c>
      <c r="R3626" t="str">
        <f t="shared" si="508"/>
        <v/>
      </c>
      <c r="T3626" t="str">
        <f t="shared" si="509"/>
        <v/>
      </c>
      <c r="U3626" s="4"/>
      <c r="V3626" t="str">
        <f t="shared" si="510"/>
        <v/>
      </c>
      <c r="W3626" s="4"/>
      <c r="X3626" t="str">
        <f t="shared" si="511"/>
        <v/>
      </c>
      <c r="Y3626" s="4"/>
      <c r="Z3626" t="str">
        <f t="shared" si="512"/>
        <v/>
      </c>
      <c r="AA3626" s="4"/>
    </row>
    <row r="3627" spans="1:27" x14ac:dyDescent="0.3">
      <c r="A3627" s="1" t="s">
        <v>14350</v>
      </c>
      <c r="B3627" s="1">
        <v>3616556376055</v>
      </c>
      <c r="C3627" s="1" t="s">
        <v>5678</v>
      </c>
      <c r="D3627" t="s">
        <v>10660</v>
      </c>
      <c r="E3627" t="s">
        <v>10791</v>
      </c>
      <c r="F3627"/>
      <c r="G3627" t="s">
        <v>22422</v>
      </c>
      <c r="H36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27" t="str">
        <f>IF(ISBLANK(E3627),"",INDEX(UniqueArtist!B:B, MATCH(E3627,UniqueArtist!A:A, 0)))</f>
        <v>Impostores De Nuevo Leon</v>
      </c>
      <c r="J3627" t="str">
        <f t="shared" si="504"/>
        <v>Impostores De Nuevo Leon</v>
      </c>
      <c r="K3627" s="4">
        <v>0.1</v>
      </c>
      <c r="L3627" t="str">
        <f t="shared" si="505"/>
        <v/>
      </c>
      <c r="N3627" t="str">
        <f t="shared" si="506"/>
        <v/>
      </c>
      <c r="P3627" t="str">
        <f t="shared" si="507"/>
        <v/>
      </c>
      <c r="R3627" t="str">
        <f t="shared" si="508"/>
        <v/>
      </c>
      <c r="T3627" t="str">
        <f t="shared" si="509"/>
        <v/>
      </c>
      <c r="U3627" s="4"/>
      <c r="V3627" t="str">
        <f t="shared" si="510"/>
        <v/>
      </c>
      <c r="W3627" s="4"/>
      <c r="X3627" t="str">
        <f t="shared" si="511"/>
        <v/>
      </c>
      <c r="Y3627" s="4"/>
      <c r="Z3627" t="str">
        <f t="shared" si="512"/>
        <v/>
      </c>
      <c r="AA3627" s="4"/>
    </row>
    <row r="3628" spans="1:27" x14ac:dyDescent="0.3">
      <c r="A3628" s="1" t="s">
        <v>14351</v>
      </c>
      <c r="B3628" s="1">
        <v>3616558539465</v>
      </c>
      <c r="C3628" s="1" t="s">
        <v>5114</v>
      </c>
      <c r="D3628" t="s">
        <v>10161</v>
      </c>
      <c r="E3628" t="s">
        <v>10791</v>
      </c>
      <c r="F3628"/>
      <c r="G3628" t="s">
        <v>22422</v>
      </c>
      <c r="H36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28" t="str">
        <f>IF(ISBLANK(E3628),"",INDEX(UniqueArtist!B:B, MATCH(E3628,UniqueArtist!A:A, 0)))</f>
        <v>Impostores De Nuevo Leon</v>
      </c>
      <c r="J3628" t="str">
        <f t="shared" si="504"/>
        <v>Impostores De Nuevo Leon</v>
      </c>
      <c r="K3628" s="4">
        <v>0.1</v>
      </c>
      <c r="L3628" t="str">
        <f t="shared" si="505"/>
        <v/>
      </c>
      <c r="N3628" t="str">
        <f t="shared" si="506"/>
        <v/>
      </c>
      <c r="P3628" t="str">
        <f t="shared" si="507"/>
        <v/>
      </c>
      <c r="R3628" t="str">
        <f t="shared" si="508"/>
        <v/>
      </c>
      <c r="T3628" t="str">
        <f t="shared" si="509"/>
        <v/>
      </c>
      <c r="U3628" s="4"/>
      <c r="V3628" t="str">
        <f t="shared" si="510"/>
        <v/>
      </c>
      <c r="W3628" s="4"/>
      <c r="X3628" t="str">
        <f t="shared" si="511"/>
        <v/>
      </c>
      <c r="Y3628" s="4"/>
      <c r="Z3628" t="str">
        <f t="shared" si="512"/>
        <v/>
      </c>
      <c r="AA3628" s="4"/>
    </row>
    <row r="3629" spans="1:27" x14ac:dyDescent="0.3">
      <c r="A3629" s="1" t="s">
        <v>14352</v>
      </c>
      <c r="B3629" s="1">
        <v>3616558222404</v>
      </c>
      <c r="C3629" s="1" t="s">
        <v>5249</v>
      </c>
      <c r="D3629" t="s">
        <v>10284</v>
      </c>
      <c r="E3629" t="s">
        <v>10791</v>
      </c>
      <c r="F3629"/>
      <c r="G3629" t="s">
        <v>22422</v>
      </c>
      <c r="H36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29" t="str">
        <f>IF(ISBLANK(E3629),"",INDEX(UniqueArtist!B:B, MATCH(E3629,UniqueArtist!A:A, 0)))</f>
        <v>Impostores De Nuevo Leon</v>
      </c>
      <c r="J3629" t="str">
        <f t="shared" si="504"/>
        <v>Impostores De Nuevo Leon</v>
      </c>
      <c r="K3629" s="4">
        <v>0.1</v>
      </c>
      <c r="L3629" t="str">
        <f t="shared" si="505"/>
        <v/>
      </c>
      <c r="N3629" t="str">
        <f t="shared" si="506"/>
        <v/>
      </c>
      <c r="P3629" t="str">
        <f t="shared" si="507"/>
        <v/>
      </c>
      <c r="R3629" t="str">
        <f t="shared" si="508"/>
        <v/>
      </c>
      <c r="T3629" t="str">
        <f t="shared" si="509"/>
        <v/>
      </c>
      <c r="U3629" s="4"/>
      <c r="V3629" t="str">
        <f t="shared" si="510"/>
        <v/>
      </c>
      <c r="W3629" s="4"/>
      <c r="X3629" t="str">
        <f t="shared" si="511"/>
        <v/>
      </c>
      <c r="Y3629" s="4"/>
      <c r="Z3629" t="str">
        <f t="shared" si="512"/>
        <v/>
      </c>
      <c r="AA3629" s="4"/>
    </row>
    <row r="3630" spans="1:27" x14ac:dyDescent="0.3">
      <c r="A3630" s="1" t="s">
        <v>14353</v>
      </c>
      <c r="B3630" s="1">
        <v>3616408468747</v>
      </c>
      <c r="C3630" s="1" t="s">
        <v>5502</v>
      </c>
      <c r="D3630" t="s">
        <v>10505</v>
      </c>
      <c r="E3630" t="s">
        <v>10791</v>
      </c>
      <c r="F3630"/>
      <c r="G3630" t="s">
        <v>22422</v>
      </c>
      <c r="H36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30" t="str">
        <f>IF(ISBLANK(E3630),"",INDEX(UniqueArtist!B:B, MATCH(E3630,UniqueArtist!A:A, 0)))</f>
        <v>Impostores De Nuevo Leon</v>
      </c>
      <c r="J3630" t="str">
        <f t="shared" si="504"/>
        <v>Impostores De Nuevo Leon</v>
      </c>
      <c r="K3630" s="4">
        <v>0.1</v>
      </c>
      <c r="L3630" t="str">
        <f t="shared" si="505"/>
        <v/>
      </c>
      <c r="N3630" t="str">
        <f t="shared" si="506"/>
        <v/>
      </c>
      <c r="P3630" t="str">
        <f t="shared" si="507"/>
        <v/>
      </c>
      <c r="R3630" t="str">
        <f t="shared" si="508"/>
        <v/>
      </c>
      <c r="T3630" t="str">
        <f t="shared" si="509"/>
        <v/>
      </c>
      <c r="U3630" s="4"/>
      <c r="V3630" t="str">
        <f t="shared" si="510"/>
        <v/>
      </c>
      <c r="W3630" s="4"/>
      <c r="X3630" t="str">
        <f t="shared" si="511"/>
        <v/>
      </c>
      <c r="Y3630" s="4"/>
      <c r="Z3630" t="str">
        <f t="shared" si="512"/>
        <v/>
      </c>
      <c r="AA3630" s="4"/>
    </row>
    <row r="3631" spans="1:27" x14ac:dyDescent="0.3">
      <c r="A3631" s="1" t="s">
        <v>14354</v>
      </c>
      <c r="B3631" s="1">
        <v>3616556663513</v>
      </c>
      <c r="C3631" s="1" t="s">
        <v>5644</v>
      </c>
      <c r="D3631" t="s">
        <v>10629</v>
      </c>
      <c r="E3631" t="s">
        <v>10791</v>
      </c>
      <c r="F3631"/>
      <c r="G3631" t="s">
        <v>22422</v>
      </c>
      <c r="H36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31" t="str">
        <f>IF(ISBLANK(E3631),"",INDEX(UniqueArtist!B:B, MATCH(E3631,UniqueArtist!A:A, 0)))</f>
        <v>Impostores De Nuevo Leon</v>
      </c>
      <c r="J3631" t="str">
        <f t="shared" si="504"/>
        <v>Impostores De Nuevo Leon</v>
      </c>
      <c r="K3631" s="4">
        <v>0.1</v>
      </c>
      <c r="L3631" t="str">
        <f t="shared" si="505"/>
        <v/>
      </c>
      <c r="N3631" t="str">
        <f t="shared" si="506"/>
        <v/>
      </c>
      <c r="P3631" t="str">
        <f t="shared" si="507"/>
        <v/>
      </c>
      <c r="R3631" t="str">
        <f t="shared" si="508"/>
        <v/>
      </c>
      <c r="T3631" t="str">
        <f t="shared" si="509"/>
        <v/>
      </c>
      <c r="U3631" s="4"/>
      <c r="V3631" t="str">
        <f t="shared" si="510"/>
        <v/>
      </c>
      <c r="W3631" s="4"/>
      <c r="X3631" t="str">
        <f t="shared" si="511"/>
        <v/>
      </c>
      <c r="Y3631" s="4"/>
      <c r="Z3631" t="str">
        <f t="shared" si="512"/>
        <v/>
      </c>
      <c r="AA3631" s="4"/>
    </row>
    <row r="3632" spans="1:27" x14ac:dyDescent="0.3">
      <c r="A3632" s="1" t="s">
        <v>14355</v>
      </c>
      <c r="B3632" s="1">
        <v>3617052633352</v>
      </c>
      <c r="C3632" s="1" t="s">
        <v>4906</v>
      </c>
      <c r="D3632" t="s">
        <v>9978</v>
      </c>
      <c r="E3632" t="s">
        <v>10817</v>
      </c>
      <c r="F3632"/>
      <c r="G3632" t="s">
        <v>22422</v>
      </c>
      <c r="H363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632" t="str">
        <f>IF(ISBLANK(E3632),"",INDEX(UniqueArtist!B:B, MATCH(E3632,UniqueArtist!A:A, 0)))</f>
        <v>Artefino Music</v>
      </c>
      <c r="J3632" t="str">
        <f t="shared" si="504"/>
        <v>Artefino Music</v>
      </c>
      <c r="K3632" s="4">
        <v>1</v>
      </c>
      <c r="L3632" t="str">
        <f t="shared" si="505"/>
        <v/>
      </c>
      <c r="N3632" t="str">
        <f t="shared" si="506"/>
        <v/>
      </c>
      <c r="P3632" t="str">
        <f t="shared" si="507"/>
        <v/>
      </c>
      <c r="R3632" t="str">
        <f t="shared" si="508"/>
        <v/>
      </c>
      <c r="T3632" t="str">
        <f t="shared" si="509"/>
        <v/>
      </c>
      <c r="U3632" s="4"/>
      <c r="V3632" t="str">
        <f t="shared" si="510"/>
        <v/>
      </c>
      <c r="W3632" s="4"/>
      <c r="X3632" t="str">
        <f t="shared" si="511"/>
        <v/>
      </c>
      <c r="Y3632" s="4"/>
      <c r="Z3632" t="str">
        <f t="shared" si="512"/>
        <v/>
      </c>
      <c r="AA3632" s="4"/>
    </row>
    <row r="3633" spans="1:27" x14ac:dyDescent="0.3">
      <c r="A3633" s="1" t="s">
        <v>14356</v>
      </c>
      <c r="B3633" s="1">
        <v>3617057869442</v>
      </c>
      <c r="C3633" s="1" t="s">
        <v>4308</v>
      </c>
      <c r="D3633" t="s">
        <v>9463</v>
      </c>
      <c r="E3633" t="s">
        <v>10807</v>
      </c>
      <c r="F3633"/>
      <c r="G3633" t="s">
        <v>22422</v>
      </c>
      <c r="H36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33" t="str">
        <f>IF(ISBLANK(E3633),"",INDEX(UniqueArtist!B:B, MATCH(E3633,UniqueArtist!A:A, 0)))</f>
        <v>IMVGE</v>
      </c>
      <c r="J3633" t="str">
        <f t="shared" si="504"/>
        <v>IMVGE</v>
      </c>
      <c r="K3633" s="4">
        <v>0.1</v>
      </c>
      <c r="L3633" t="str">
        <f t="shared" si="505"/>
        <v/>
      </c>
      <c r="N3633" t="str">
        <f t="shared" si="506"/>
        <v/>
      </c>
      <c r="P3633" t="str">
        <f t="shared" si="507"/>
        <v/>
      </c>
      <c r="R3633" t="str">
        <f t="shared" si="508"/>
        <v/>
      </c>
      <c r="T3633" t="str">
        <f t="shared" si="509"/>
        <v/>
      </c>
      <c r="U3633" s="4"/>
      <c r="V3633" t="str">
        <f t="shared" si="510"/>
        <v/>
      </c>
      <c r="W3633" s="4"/>
      <c r="X3633" t="str">
        <f t="shared" si="511"/>
        <v/>
      </c>
      <c r="Y3633" s="4"/>
      <c r="Z3633" t="str">
        <f t="shared" si="512"/>
        <v/>
      </c>
      <c r="AA3633" s="4"/>
    </row>
    <row r="3634" spans="1:27" x14ac:dyDescent="0.3">
      <c r="A3634" s="1" t="s">
        <v>14357</v>
      </c>
      <c r="B3634" s="1">
        <v>3617052635158</v>
      </c>
      <c r="C3634" s="1" t="s">
        <v>5568</v>
      </c>
      <c r="D3634" t="s">
        <v>10561</v>
      </c>
      <c r="E3634" t="s">
        <v>10817</v>
      </c>
      <c r="F3634"/>
      <c r="G3634" t="s">
        <v>22422</v>
      </c>
      <c r="H363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634" t="str">
        <f>IF(ISBLANK(E3634),"",INDEX(UniqueArtist!B:B, MATCH(E3634,UniqueArtist!A:A, 0)))</f>
        <v>Artefino Music</v>
      </c>
      <c r="J3634" t="str">
        <f t="shared" si="504"/>
        <v>Artefino Music</v>
      </c>
      <c r="K3634" s="4">
        <v>1</v>
      </c>
      <c r="L3634" t="str">
        <f t="shared" si="505"/>
        <v/>
      </c>
      <c r="N3634" t="str">
        <f t="shared" si="506"/>
        <v/>
      </c>
      <c r="P3634" t="str">
        <f t="shared" si="507"/>
        <v/>
      </c>
      <c r="R3634" t="str">
        <f t="shared" si="508"/>
        <v/>
      </c>
      <c r="T3634" t="str">
        <f t="shared" si="509"/>
        <v/>
      </c>
      <c r="U3634" s="4"/>
      <c r="V3634" t="str">
        <f t="shared" si="510"/>
        <v/>
      </c>
      <c r="W3634" s="4"/>
      <c r="X3634" t="str">
        <f t="shared" si="511"/>
        <v/>
      </c>
      <c r="Y3634" s="4"/>
      <c r="Z3634" t="str">
        <f t="shared" si="512"/>
        <v/>
      </c>
      <c r="AA3634" s="4"/>
    </row>
    <row r="3635" spans="1:27" x14ac:dyDescent="0.3">
      <c r="A3635" s="1" t="s">
        <v>14358</v>
      </c>
      <c r="B3635" s="1">
        <v>3617052633345</v>
      </c>
      <c r="C3635" s="1" t="s">
        <v>5362</v>
      </c>
      <c r="D3635" t="s">
        <v>10383</v>
      </c>
      <c r="E3635" t="s">
        <v>10817</v>
      </c>
      <c r="F3635"/>
      <c r="G3635" t="s">
        <v>22422</v>
      </c>
      <c r="H363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635" t="str">
        <f>IF(ISBLANK(E3635),"",INDEX(UniqueArtist!B:B, MATCH(E3635,UniqueArtist!A:A, 0)))</f>
        <v>Artefino Music</v>
      </c>
      <c r="J3635" t="str">
        <f t="shared" si="504"/>
        <v>Artefino Music</v>
      </c>
      <c r="K3635" s="4">
        <v>1</v>
      </c>
      <c r="L3635" t="str">
        <f t="shared" si="505"/>
        <v/>
      </c>
      <c r="N3635" t="str">
        <f t="shared" si="506"/>
        <v/>
      </c>
      <c r="P3635" t="str">
        <f t="shared" si="507"/>
        <v/>
      </c>
      <c r="R3635" t="str">
        <f t="shared" si="508"/>
        <v/>
      </c>
      <c r="T3635" t="str">
        <f t="shared" si="509"/>
        <v/>
      </c>
      <c r="U3635" s="4"/>
      <c r="V3635" t="str">
        <f t="shared" si="510"/>
        <v/>
      </c>
      <c r="W3635" s="4"/>
      <c r="X3635" t="str">
        <f t="shared" si="511"/>
        <v/>
      </c>
      <c r="Y3635" s="4"/>
      <c r="Z3635" t="str">
        <f t="shared" si="512"/>
        <v/>
      </c>
      <c r="AA3635" s="4"/>
    </row>
    <row r="3636" spans="1:27" x14ac:dyDescent="0.3">
      <c r="A3636" s="1" t="s">
        <v>14359</v>
      </c>
      <c r="B3636" s="1">
        <v>3616406013994</v>
      </c>
      <c r="C3636" s="1" t="s">
        <v>1385</v>
      </c>
      <c r="D3636" t="s">
        <v>6887</v>
      </c>
      <c r="E3636" t="s">
        <v>64</v>
      </c>
      <c r="F3636"/>
      <c r="G3636" t="s">
        <v>22422</v>
      </c>
      <c r="H36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36" t="str">
        <f>IF(ISBLANK(E3636),"",INDEX(UniqueArtist!B:B, MATCH(E3636,UniqueArtist!A:A, 0)))</f>
        <v>Impostores De Nuevo Leon</v>
      </c>
      <c r="J3636" t="str">
        <f t="shared" si="504"/>
        <v>Impostores De Nuevo Leon</v>
      </c>
      <c r="K3636" s="4">
        <v>0.1</v>
      </c>
      <c r="L3636" t="str">
        <f t="shared" si="505"/>
        <v/>
      </c>
      <c r="N3636" t="str">
        <f t="shared" si="506"/>
        <v/>
      </c>
      <c r="P3636" t="str">
        <f t="shared" si="507"/>
        <v/>
      </c>
      <c r="R3636" t="str">
        <f t="shared" si="508"/>
        <v/>
      </c>
      <c r="T3636" t="str">
        <f t="shared" si="509"/>
        <v/>
      </c>
      <c r="U3636" s="4"/>
      <c r="V3636" t="str">
        <f t="shared" si="510"/>
        <v/>
      </c>
      <c r="W3636" s="4"/>
      <c r="X3636" t="str">
        <f t="shared" si="511"/>
        <v/>
      </c>
      <c r="Y3636" s="4"/>
      <c r="Z3636" t="str">
        <f t="shared" si="512"/>
        <v/>
      </c>
      <c r="AA3636" s="4"/>
    </row>
    <row r="3637" spans="1:27" x14ac:dyDescent="0.3">
      <c r="A3637" s="1" t="s">
        <v>17389</v>
      </c>
      <c r="B3637" s="1">
        <v>3616408832883</v>
      </c>
      <c r="C3637" t="s">
        <v>1385</v>
      </c>
      <c r="D3637" t="s">
        <v>6887</v>
      </c>
      <c r="E3637" t="s">
        <v>64</v>
      </c>
      <c r="F3637" s="4"/>
      <c r="G3637" t="s">
        <v>22422</v>
      </c>
      <c r="H36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37" t="str">
        <f>IF(ISBLANK(E3637),"",INDEX(UniqueArtist!B:B, MATCH(E3637,UniqueArtist!A:A, 0)))</f>
        <v>Impostores De Nuevo Leon</v>
      </c>
      <c r="J3637" t="str">
        <f t="shared" si="504"/>
        <v>Impostores De Nuevo Leon</v>
      </c>
      <c r="K3637" s="4">
        <v>0.1</v>
      </c>
      <c r="L3637" t="str">
        <f t="shared" si="505"/>
        <v/>
      </c>
      <c r="N3637" t="str">
        <f t="shared" si="506"/>
        <v/>
      </c>
      <c r="P3637" t="str">
        <f t="shared" si="507"/>
        <v/>
      </c>
      <c r="R3637" t="str">
        <f t="shared" si="508"/>
        <v/>
      </c>
      <c r="T3637" t="str">
        <f t="shared" si="509"/>
        <v/>
      </c>
      <c r="U3637" s="4"/>
      <c r="V3637" t="str">
        <f t="shared" si="510"/>
        <v/>
      </c>
      <c r="W3637" s="4"/>
      <c r="X3637" t="str">
        <f t="shared" si="511"/>
        <v/>
      </c>
      <c r="Y3637" s="4"/>
      <c r="Z3637" t="str">
        <f t="shared" si="512"/>
        <v/>
      </c>
      <c r="AA3637" s="4"/>
    </row>
    <row r="3638" spans="1:27" x14ac:dyDescent="0.3">
      <c r="A3638" s="1" t="s">
        <v>17868</v>
      </c>
      <c r="B3638" s="1">
        <v>3616409003497</v>
      </c>
      <c r="C3638" t="s">
        <v>1385</v>
      </c>
      <c r="D3638" t="s">
        <v>6887</v>
      </c>
      <c r="E3638" t="s">
        <v>64</v>
      </c>
      <c r="F3638" s="4"/>
      <c r="G3638" t="s">
        <v>22422</v>
      </c>
      <c r="H36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38" t="str">
        <f>IF(ISBLANK(E3638),"",INDEX(UniqueArtist!B:B, MATCH(E3638,UniqueArtist!A:A, 0)))</f>
        <v>Impostores De Nuevo Leon</v>
      </c>
      <c r="J3638" t="str">
        <f t="shared" si="504"/>
        <v>Impostores De Nuevo Leon</v>
      </c>
      <c r="K3638" s="4">
        <v>0.1</v>
      </c>
      <c r="L3638" t="str">
        <f t="shared" si="505"/>
        <v/>
      </c>
      <c r="N3638" t="str">
        <f t="shared" si="506"/>
        <v/>
      </c>
      <c r="P3638" t="str">
        <f t="shared" si="507"/>
        <v/>
      </c>
      <c r="R3638" t="str">
        <f t="shared" si="508"/>
        <v/>
      </c>
      <c r="T3638" t="str">
        <f t="shared" si="509"/>
        <v/>
      </c>
      <c r="U3638" s="4"/>
      <c r="V3638" t="str">
        <f t="shared" si="510"/>
        <v/>
      </c>
      <c r="W3638" s="4"/>
      <c r="X3638" t="str">
        <f t="shared" si="511"/>
        <v/>
      </c>
      <c r="Y3638" s="4"/>
      <c r="Z3638" t="str">
        <f t="shared" si="512"/>
        <v/>
      </c>
      <c r="AA3638" s="4"/>
    </row>
    <row r="3639" spans="1:27" x14ac:dyDescent="0.3">
      <c r="A3639" s="1" t="s">
        <v>17464</v>
      </c>
      <c r="B3639" s="1">
        <v>3616406019903</v>
      </c>
      <c r="C3639" t="s">
        <v>3242</v>
      </c>
      <c r="D3639" t="s">
        <v>8529</v>
      </c>
      <c r="E3639" t="s">
        <v>64</v>
      </c>
      <c r="F3639" s="4"/>
      <c r="G3639" t="s">
        <v>22422</v>
      </c>
      <c r="H36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39" t="str">
        <f>IF(ISBLANK(E3639),"",INDEX(UniqueArtist!B:B, MATCH(E3639,UniqueArtist!A:A, 0)))</f>
        <v>Impostores De Nuevo Leon</v>
      </c>
      <c r="J3639" t="str">
        <f t="shared" si="504"/>
        <v>Impostores De Nuevo Leon</v>
      </c>
      <c r="K3639" s="4">
        <v>0.1</v>
      </c>
      <c r="L3639" t="str">
        <f t="shared" si="505"/>
        <v/>
      </c>
      <c r="N3639" t="str">
        <f t="shared" si="506"/>
        <v/>
      </c>
      <c r="P3639" t="str">
        <f t="shared" si="507"/>
        <v/>
      </c>
      <c r="R3639" t="str">
        <f t="shared" si="508"/>
        <v/>
      </c>
      <c r="T3639" t="str">
        <f t="shared" si="509"/>
        <v/>
      </c>
      <c r="U3639" s="4"/>
      <c r="V3639" t="str">
        <f t="shared" si="510"/>
        <v/>
      </c>
      <c r="W3639" s="4"/>
      <c r="X3639" t="str">
        <f t="shared" si="511"/>
        <v/>
      </c>
      <c r="Y3639" s="4"/>
      <c r="Z3639" t="str">
        <f t="shared" si="512"/>
        <v/>
      </c>
      <c r="AA3639" s="4"/>
    </row>
    <row r="3640" spans="1:27" x14ac:dyDescent="0.3">
      <c r="A3640" s="1" t="s">
        <v>14360</v>
      </c>
      <c r="B3640" s="1">
        <v>3616409003848</v>
      </c>
      <c r="C3640" s="1" t="s">
        <v>3242</v>
      </c>
      <c r="D3640" t="s">
        <v>8529</v>
      </c>
      <c r="E3640" t="s">
        <v>64</v>
      </c>
      <c r="F3640"/>
      <c r="G3640" t="s">
        <v>22422</v>
      </c>
      <c r="H36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40" t="str">
        <f>IF(ISBLANK(E3640),"",INDEX(UniqueArtist!B:B, MATCH(E3640,UniqueArtist!A:A, 0)))</f>
        <v>Impostores De Nuevo Leon</v>
      </c>
      <c r="J3640" t="str">
        <f t="shared" si="504"/>
        <v>Impostores De Nuevo Leon</v>
      </c>
      <c r="K3640" s="4">
        <v>0.1</v>
      </c>
      <c r="L3640" t="str">
        <f t="shared" si="505"/>
        <v/>
      </c>
      <c r="N3640" t="str">
        <f t="shared" si="506"/>
        <v/>
      </c>
      <c r="P3640" t="str">
        <f t="shared" si="507"/>
        <v/>
      </c>
      <c r="R3640" t="str">
        <f t="shared" si="508"/>
        <v/>
      </c>
      <c r="T3640" t="str">
        <f t="shared" si="509"/>
        <v/>
      </c>
      <c r="U3640" s="4"/>
      <c r="V3640" t="str">
        <f t="shared" si="510"/>
        <v/>
      </c>
      <c r="W3640" s="4"/>
      <c r="X3640" t="str">
        <f t="shared" si="511"/>
        <v/>
      </c>
      <c r="Y3640" s="4"/>
      <c r="Z3640" t="str">
        <f t="shared" si="512"/>
        <v/>
      </c>
      <c r="AA3640" s="4"/>
    </row>
    <row r="3641" spans="1:27" x14ac:dyDescent="0.3">
      <c r="A3641" s="1" t="s">
        <v>14361</v>
      </c>
      <c r="B3641" s="1">
        <v>3616551111330</v>
      </c>
      <c r="C3641" s="1" t="s">
        <v>807</v>
      </c>
      <c r="D3641" t="s">
        <v>6356</v>
      </c>
      <c r="E3641" t="s">
        <v>7</v>
      </c>
      <c r="F3641" s="7">
        <v>44176</v>
      </c>
      <c r="G3641" t="s">
        <v>22422</v>
      </c>
      <c r="H364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641" t="str">
        <f>IF(ISBLANK(E3641),"",INDEX(UniqueArtist!B:B, MATCH(E3641,UniqueArtist!A:A, 0)))</f>
        <v>El Fantasma</v>
      </c>
      <c r="J3641" t="str">
        <f t="shared" si="504"/>
        <v>El Fantasma</v>
      </c>
      <c r="K3641" s="4">
        <v>0.25</v>
      </c>
      <c r="L3641" t="str">
        <f t="shared" si="505"/>
        <v/>
      </c>
      <c r="N3641" t="str">
        <f t="shared" si="506"/>
        <v/>
      </c>
      <c r="P3641" t="str">
        <f t="shared" si="507"/>
        <v/>
      </c>
      <c r="R3641" t="str">
        <f t="shared" si="508"/>
        <v/>
      </c>
      <c r="T3641" t="str">
        <f t="shared" si="509"/>
        <v/>
      </c>
      <c r="U3641" s="4"/>
      <c r="V3641" t="str">
        <f t="shared" si="510"/>
        <v/>
      </c>
      <c r="W3641" s="4"/>
      <c r="X3641" t="str">
        <f t="shared" si="511"/>
        <v/>
      </c>
      <c r="Y3641" s="4"/>
      <c r="Z3641" t="str">
        <f t="shared" si="512"/>
        <v/>
      </c>
      <c r="AA3641" s="4"/>
    </row>
    <row r="3642" spans="1:27" x14ac:dyDescent="0.3">
      <c r="A3642" s="1" t="s">
        <v>14362</v>
      </c>
      <c r="B3642" s="1">
        <v>3616557082771</v>
      </c>
      <c r="C3642" s="1" t="s">
        <v>2696</v>
      </c>
      <c r="D3642" t="s">
        <v>8059</v>
      </c>
      <c r="E3642" t="s">
        <v>10704</v>
      </c>
      <c r="F3642"/>
      <c r="G3642" t="s">
        <v>22422</v>
      </c>
      <c r="H36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42" t="str">
        <f>IF(ISBLANK(E3642),"",INDEX(UniqueArtist!B:B, MATCH(E3642,UniqueArtist!A:A, 0)))</f>
        <v>El Bandolero</v>
      </c>
      <c r="J3642" t="str">
        <f t="shared" si="504"/>
        <v>El Bandolero</v>
      </c>
      <c r="K3642" s="4">
        <v>0.1</v>
      </c>
      <c r="L3642" t="str">
        <f t="shared" si="505"/>
        <v/>
      </c>
      <c r="N3642" t="str">
        <f t="shared" si="506"/>
        <v/>
      </c>
      <c r="P3642" t="str">
        <f t="shared" si="507"/>
        <v/>
      </c>
      <c r="R3642" t="str">
        <f t="shared" si="508"/>
        <v/>
      </c>
      <c r="T3642" t="str">
        <f t="shared" si="509"/>
        <v/>
      </c>
      <c r="U3642" s="4"/>
      <c r="V3642" t="str">
        <f t="shared" si="510"/>
        <v/>
      </c>
      <c r="W3642" s="4"/>
      <c r="X3642" t="str">
        <f t="shared" si="511"/>
        <v/>
      </c>
      <c r="Y3642" s="4"/>
      <c r="Z3642" t="str">
        <f t="shared" si="512"/>
        <v/>
      </c>
      <c r="AA3642" s="4"/>
    </row>
    <row r="3643" spans="1:27" x14ac:dyDescent="0.3">
      <c r="A3643" s="1" t="s">
        <v>11874</v>
      </c>
      <c r="B3643" s="1">
        <v>3615936535693</v>
      </c>
      <c r="C3643" s="1" t="s">
        <v>4621</v>
      </c>
      <c r="D3643" t="s">
        <v>9734</v>
      </c>
      <c r="E3643" t="s">
        <v>10682</v>
      </c>
      <c r="F3643"/>
      <c r="G3643" t="s">
        <v>22422</v>
      </c>
      <c r="H36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43" t="str">
        <f>IF(ISBLANK(E3643),"",INDEX(UniqueArtist!B:B, MATCH(E3643,UniqueArtist!A:A, 0)))</f>
        <v>Codice</v>
      </c>
      <c r="J3643" t="str">
        <f t="shared" si="504"/>
        <v>Codice</v>
      </c>
      <c r="K3643" s="4">
        <v>0.1</v>
      </c>
      <c r="L3643" t="str">
        <f t="shared" si="505"/>
        <v/>
      </c>
      <c r="N3643" t="str">
        <f t="shared" si="506"/>
        <v/>
      </c>
      <c r="P3643" t="str">
        <f t="shared" si="507"/>
        <v/>
      </c>
      <c r="R3643" t="str">
        <f t="shared" si="508"/>
        <v/>
      </c>
      <c r="T3643" t="str">
        <f t="shared" si="509"/>
        <v/>
      </c>
      <c r="U3643" s="4"/>
      <c r="V3643" t="str">
        <f t="shared" si="510"/>
        <v/>
      </c>
      <c r="W3643" s="4"/>
      <c r="X3643" t="str">
        <f t="shared" si="511"/>
        <v/>
      </c>
      <c r="Y3643" s="4"/>
      <c r="Z3643" t="str">
        <f t="shared" si="512"/>
        <v/>
      </c>
      <c r="AA3643" s="4"/>
    </row>
    <row r="3644" spans="1:27" x14ac:dyDescent="0.3">
      <c r="A3644" s="1" t="s">
        <v>14363</v>
      </c>
      <c r="B3644" s="1">
        <v>3617226954979</v>
      </c>
      <c r="C3644" s="1" t="s">
        <v>5224</v>
      </c>
      <c r="D3644" t="s">
        <v>10262</v>
      </c>
      <c r="E3644" t="s">
        <v>10683</v>
      </c>
      <c r="F3644"/>
      <c r="G3644" t="s">
        <v>22422</v>
      </c>
      <c r="H364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644" t="str">
        <f>IF(ISBLANK(E3644),"",INDEX(UniqueArtist!B:B, MATCH(E3644,UniqueArtist!A:A, 0)))</f>
        <v>AfinArte Music</v>
      </c>
      <c r="J3644" t="str">
        <f t="shared" si="504"/>
        <v>AfinArte Music</v>
      </c>
      <c r="K3644" s="4">
        <v>1</v>
      </c>
      <c r="L3644" t="str">
        <f t="shared" si="505"/>
        <v/>
      </c>
      <c r="N3644" t="str">
        <f t="shared" si="506"/>
        <v/>
      </c>
      <c r="P3644" t="str">
        <f t="shared" si="507"/>
        <v/>
      </c>
      <c r="R3644" t="str">
        <f t="shared" si="508"/>
        <v/>
      </c>
      <c r="T3644" t="str">
        <f t="shared" si="509"/>
        <v/>
      </c>
      <c r="U3644" s="4"/>
      <c r="V3644" t="str">
        <f t="shared" si="510"/>
        <v/>
      </c>
      <c r="W3644" s="4"/>
      <c r="X3644" t="str">
        <f t="shared" si="511"/>
        <v/>
      </c>
      <c r="Y3644" s="4"/>
      <c r="Z3644" t="str">
        <f t="shared" si="512"/>
        <v/>
      </c>
      <c r="AA3644" s="4"/>
    </row>
    <row r="3645" spans="1:27" x14ac:dyDescent="0.3">
      <c r="A3645" s="1" t="s">
        <v>14364</v>
      </c>
      <c r="B3645" s="1">
        <v>3617050462282</v>
      </c>
      <c r="C3645" s="1" t="s">
        <v>2654</v>
      </c>
      <c r="D3645" t="s">
        <v>8022</v>
      </c>
      <c r="E3645" t="s">
        <v>10807</v>
      </c>
      <c r="F3645"/>
      <c r="G3645" t="s">
        <v>22422</v>
      </c>
      <c r="H36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45" t="str">
        <f>IF(ISBLANK(E3645),"",INDEX(UniqueArtist!B:B, MATCH(E3645,UniqueArtist!A:A, 0)))</f>
        <v>IMVGE</v>
      </c>
      <c r="J3645" t="str">
        <f t="shared" si="504"/>
        <v>IMVGE</v>
      </c>
      <c r="K3645" s="4">
        <v>0.1</v>
      </c>
      <c r="L3645" t="str">
        <f t="shared" si="505"/>
        <v/>
      </c>
      <c r="N3645" t="str">
        <f t="shared" si="506"/>
        <v/>
      </c>
      <c r="P3645" t="str">
        <f t="shared" si="507"/>
        <v/>
      </c>
      <c r="R3645" t="str">
        <f t="shared" si="508"/>
        <v/>
      </c>
      <c r="T3645" t="str">
        <f t="shared" si="509"/>
        <v/>
      </c>
      <c r="U3645" s="4"/>
      <c r="V3645" t="str">
        <f t="shared" si="510"/>
        <v/>
      </c>
      <c r="W3645" s="4"/>
      <c r="X3645" t="str">
        <f t="shared" si="511"/>
        <v/>
      </c>
      <c r="Y3645" s="4"/>
      <c r="Z3645" t="str">
        <f t="shared" si="512"/>
        <v/>
      </c>
      <c r="AA3645" s="4"/>
    </row>
    <row r="3646" spans="1:27" x14ac:dyDescent="0.3">
      <c r="A3646" s="1" t="s">
        <v>14365</v>
      </c>
      <c r="B3646" s="1">
        <v>3616843064931</v>
      </c>
      <c r="C3646" s="1" t="s">
        <v>5227</v>
      </c>
      <c r="D3646" t="s">
        <v>10264</v>
      </c>
      <c r="E3646" t="s">
        <v>5</v>
      </c>
      <c r="F3646"/>
      <c r="G3646" t="s">
        <v>22422</v>
      </c>
      <c r="H36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46" t="str">
        <f>IF(ISBLANK(E3646),"",INDEX(UniqueArtist!B:B, MATCH(E3646,UniqueArtist!A:A, 0)))</f>
        <v>Los Dos Carnales</v>
      </c>
      <c r="J3646" t="str">
        <f t="shared" si="504"/>
        <v>Los Dos Carnales</v>
      </c>
      <c r="K3646" s="4">
        <v>0.1</v>
      </c>
      <c r="L3646" t="str">
        <f t="shared" si="505"/>
        <v/>
      </c>
      <c r="N3646" t="str">
        <f t="shared" si="506"/>
        <v/>
      </c>
      <c r="P3646" t="str">
        <f t="shared" si="507"/>
        <v/>
      </c>
      <c r="R3646" t="str">
        <f t="shared" si="508"/>
        <v/>
      </c>
      <c r="T3646" t="str">
        <f t="shared" si="509"/>
        <v/>
      </c>
      <c r="U3646" s="4"/>
      <c r="V3646" t="str">
        <f t="shared" si="510"/>
        <v/>
      </c>
      <c r="W3646" s="4"/>
      <c r="X3646" t="str">
        <f t="shared" si="511"/>
        <v/>
      </c>
      <c r="Y3646" s="4"/>
      <c r="Z3646" t="str">
        <f t="shared" si="512"/>
        <v/>
      </c>
      <c r="AA3646" s="4"/>
    </row>
    <row r="3647" spans="1:27" x14ac:dyDescent="0.3">
      <c r="A3647" s="1" t="s">
        <v>11897</v>
      </c>
      <c r="B3647" s="1">
        <v>3615936950694</v>
      </c>
      <c r="C3647" s="1" t="s">
        <v>3309</v>
      </c>
      <c r="D3647" t="s">
        <v>8590</v>
      </c>
      <c r="E3647" t="s">
        <v>10680</v>
      </c>
      <c r="F3647"/>
      <c r="G3647" t="s">
        <v>22422</v>
      </c>
      <c r="H36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47" t="str">
        <f>IF(ISBLANK(E3647),"",INDEX(UniqueArtist!B:B, MATCH(E3647,UniqueArtist!A:A, 0)))</f>
        <v>Inteligencia Norteña</v>
      </c>
      <c r="J3647" t="str">
        <f t="shared" si="504"/>
        <v>Inteligencia Norteña</v>
      </c>
      <c r="K3647" s="4">
        <v>0.1</v>
      </c>
      <c r="L3647" t="str">
        <f t="shared" si="505"/>
        <v/>
      </c>
      <c r="N3647" t="str">
        <f t="shared" si="506"/>
        <v/>
      </c>
      <c r="P3647" t="str">
        <f t="shared" si="507"/>
        <v/>
      </c>
      <c r="R3647" t="str">
        <f t="shared" si="508"/>
        <v/>
      </c>
      <c r="T3647" t="str">
        <f t="shared" si="509"/>
        <v/>
      </c>
      <c r="U3647" s="4"/>
      <c r="V3647" t="str">
        <f t="shared" si="510"/>
        <v/>
      </c>
      <c r="W3647" s="4"/>
      <c r="X3647" t="str">
        <f t="shared" si="511"/>
        <v/>
      </c>
      <c r="Y3647" s="4"/>
      <c r="Z3647" t="str">
        <f t="shared" si="512"/>
        <v/>
      </c>
      <c r="AA3647" s="4"/>
    </row>
    <row r="3648" spans="1:27" x14ac:dyDescent="0.3">
      <c r="A3648" s="1" t="s">
        <v>14366</v>
      </c>
      <c r="B3648" s="1">
        <v>3615936955729</v>
      </c>
      <c r="C3648" s="1" t="s">
        <v>5205</v>
      </c>
      <c r="D3648" t="s">
        <v>10245</v>
      </c>
      <c r="E3648" t="s">
        <v>10680</v>
      </c>
      <c r="F3648"/>
      <c r="G3648" t="s">
        <v>22422</v>
      </c>
      <c r="H36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48" t="str">
        <f>IF(ISBLANK(E3648),"",INDEX(UniqueArtist!B:B, MATCH(E3648,UniqueArtist!A:A, 0)))</f>
        <v>Inteligencia Norteña</v>
      </c>
      <c r="J3648" t="str">
        <f t="shared" si="504"/>
        <v>Inteligencia Norteña</v>
      </c>
      <c r="K3648" s="4">
        <v>0.1</v>
      </c>
      <c r="L3648" t="str">
        <f t="shared" si="505"/>
        <v/>
      </c>
      <c r="N3648" t="str">
        <f t="shared" si="506"/>
        <v/>
      </c>
      <c r="P3648" t="str">
        <f t="shared" si="507"/>
        <v/>
      </c>
      <c r="R3648" t="str">
        <f t="shared" si="508"/>
        <v/>
      </c>
      <c r="T3648" t="str">
        <f t="shared" si="509"/>
        <v/>
      </c>
      <c r="U3648" s="4"/>
      <c r="V3648" t="str">
        <f t="shared" si="510"/>
        <v/>
      </c>
      <c r="W3648" s="4"/>
      <c r="X3648" t="str">
        <f t="shared" si="511"/>
        <v/>
      </c>
      <c r="Y3648" s="4"/>
      <c r="Z3648" t="str">
        <f t="shared" si="512"/>
        <v/>
      </c>
      <c r="AA3648" s="4"/>
    </row>
    <row r="3649" spans="1:27" x14ac:dyDescent="0.3">
      <c r="A3649" s="1" t="s">
        <v>14367</v>
      </c>
      <c r="B3649" s="1">
        <v>3616407594706</v>
      </c>
      <c r="C3649" s="1" t="s">
        <v>4388</v>
      </c>
      <c r="D3649" t="s">
        <v>9532</v>
      </c>
      <c r="E3649" t="s">
        <v>10680</v>
      </c>
      <c r="F3649"/>
      <c r="G3649" t="s">
        <v>22422</v>
      </c>
      <c r="H36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49" t="str">
        <f>IF(ISBLANK(E3649),"",INDEX(UniqueArtist!B:B, MATCH(E3649,UniqueArtist!A:A, 0)))</f>
        <v>Inteligencia Norteña</v>
      </c>
      <c r="J3649" t="str">
        <f t="shared" si="504"/>
        <v>Inteligencia Norteña</v>
      </c>
      <c r="K3649" s="4">
        <v>0.1</v>
      </c>
      <c r="L3649" t="str">
        <f t="shared" si="505"/>
        <v/>
      </c>
      <c r="N3649" t="str">
        <f t="shared" si="506"/>
        <v/>
      </c>
      <c r="P3649" t="str">
        <f t="shared" si="507"/>
        <v/>
      </c>
      <c r="R3649" t="str">
        <f t="shared" si="508"/>
        <v/>
      </c>
      <c r="T3649" t="str">
        <f t="shared" si="509"/>
        <v/>
      </c>
      <c r="U3649" s="4"/>
      <c r="V3649" t="str">
        <f t="shared" si="510"/>
        <v/>
      </c>
      <c r="W3649" s="4"/>
      <c r="X3649" t="str">
        <f t="shared" si="511"/>
        <v/>
      </c>
      <c r="Y3649" s="4"/>
      <c r="Z3649" t="str">
        <f t="shared" si="512"/>
        <v/>
      </c>
      <c r="AA3649" s="4"/>
    </row>
    <row r="3650" spans="1:27" x14ac:dyDescent="0.3">
      <c r="A3650" s="1" t="s">
        <v>11907</v>
      </c>
      <c r="B3650" s="1">
        <v>3615936952551</v>
      </c>
      <c r="C3650" s="1" t="s">
        <v>4976</v>
      </c>
      <c r="D3650" t="s">
        <v>10039</v>
      </c>
      <c r="E3650" t="s">
        <v>10680</v>
      </c>
      <c r="F3650"/>
      <c r="G3650" t="s">
        <v>22422</v>
      </c>
      <c r="H36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50" t="str">
        <f>IF(ISBLANK(E3650),"",INDEX(UniqueArtist!B:B, MATCH(E3650,UniqueArtist!A:A, 0)))</f>
        <v>Inteligencia Norteña</v>
      </c>
      <c r="J3650" t="str">
        <f t="shared" ref="J3650:J3713" si="513">IFERROR(TRIM(LEFT(I3650, IFERROR(FIND(",", I3650)-1, LEN(I3650)))), "")</f>
        <v>Inteligencia Norteña</v>
      </c>
      <c r="K3650" s="4">
        <v>0.1</v>
      </c>
      <c r="L3650" t="str">
        <f t="shared" ref="L3650:L3713" si="514">IFERROR(TRIM(MID(I3650, FIND(",", I3650) + 1, IFERROR(FIND(",", I3650, FIND(",", I3650) + 1) - FIND(",", I3650) - 1, LEN(I3650)))), "")</f>
        <v/>
      </c>
      <c r="N3650" t="str">
        <f t="shared" ref="N3650:N3713" si="515">IFERROR(TRIM(MID(I3650, FIND(",", I3650, FIND(",", I3650) + 1) + 1, IFERROR(FIND(",", I3650, FIND(",", I3650, FIND(",", I3650) + 1) + 1) - FIND(",", I3650, FIND(",", I3650) + 1) - 1, LEN(I3650)))), "")</f>
        <v/>
      </c>
      <c r="P3650" t="str">
        <f t="shared" ref="P3650:P3713" si="516">IFERROR(TRIM(MID(I3650, FIND(",", I3650, FIND(",", I3650, FIND(",", I3650) + 1) + 1) + 1, IFERROR(FIND(",", I3650, FIND(",", I3650, FIND(",", I3650, FIND(",", I3650) + 1) + 1) + 1) - FIND(",", I3650, FIND(",", I3650, FIND(",", I3650) + 1) + 1) - 1, LEN(I3650)))), "")</f>
        <v/>
      </c>
      <c r="R3650" t="str">
        <f t="shared" ref="R3650:R3713" si="517">IFERROR(TRIM(MID(I3650, FIND(",", I3650, FIND(",", I3650, FIND(",", I3650, FIND(",", I3650) + 1) + 1) + 1) + 1, IFERROR(FIND(",", I3650, FIND(",", I3650, FIND(",", I3650, FIND(",", I3650, FIND(",", I3650) + 1) + 1) + 1) + 1) - FIND(",", I3650, FIND(",", I3650, FIND(",", I3650, FIND(",", I3650) + 1) + 1) + 1) - 1, LEN(I3650)))), "")</f>
        <v/>
      </c>
      <c r="T3650" t="str">
        <f t="shared" ref="T3650:T3713" si="518">IFERROR(TRIM(MID(I3650, FIND(",", I3650, FIND(",", I3650, FIND(",", I3650, FIND(",", I3650, FIND(",", I3650, FIND(",", I3650) + 1) + 1) + 1) + 1) + 1) + 1, IFERROR(FIND(",", I3650, FIND(",", I3650, FIND(",", I3650, FIND(",", I3650, FIND(",", I3650, FIND(",", I3650) + 1) + 1) + 1) + 1) + 1) - FIND(",", I3650, FIND(",", I3650, FIND(",", I3650, FIND(",", I3650, FIND(",", I3650) + 1) + 1) + 1) + 1) - 1, LEN(I3650)))), "")</f>
        <v/>
      </c>
      <c r="U3650" s="4"/>
      <c r="V3650" t="str">
        <f t="shared" ref="V3650:V3713" si="519">IFERROR(TRIM(MID(I3650, FIND(",", I3650, FIND(",", I3650, FIND(",", I3650, FIND(",", I3650, FIND(",", I3650, FIND(",", I3650, FIND(",", I3650) + 1) + 1) + 1) + 1) + 1) + 1) + 1, IFERROR(FIND(",", I3650, FIND(",", I3650, FIND(",", I3650, FIND(",", I3650, FIND(",", I3650, FIND(",", I3650, FIND(",", I3650) + 1) + 1) + 1) + 1) + 1) + 1) - FIND(",", I3650, FIND(",", I3650, FIND(",", I3650, FIND(",", I3650, FIND(",", I3650, FIND(",", I3650) + 1) + 1) + 1) + 1) + 1) - 1, LEN(I3650)))), "")</f>
        <v/>
      </c>
      <c r="W3650" s="4"/>
      <c r="X3650" t="str">
        <f t="shared" ref="X3650:X3713" si="520">IFERROR(TRIM(MID(I3650, FIND(",", I3650, FIND(",", I3650, FIND(",", I3650, FIND(",", I3650, FIND(",", I3650, FIND(",", I3650, FIND(",", I3650, FIND(",", I3650) + 1) + 1) + 1) + 1) + 1) + 1) + 1) + 1, IFERROR(FIND(",", I3650, FIND(",", I3650, FIND(",", I3650, FIND(",", I3650, FIND(",", I3650, FIND(",", I3650, FIND(",", I3650, FIND(",", I3650) + 1) + 1) + 1) + 1) + 1) + 1) + 1) - FIND(",", I3650, FIND(",", I3650, FIND(",", I3650, FIND(",", I3650, FIND(",", I3650, FIND(",", I3650, FIND(",", I3650) + 1) + 1) + 1) + 1) + 1) + 1) - 1, LEN(I3650)))), "")</f>
        <v/>
      </c>
      <c r="Y3650" s="4"/>
      <c r="Z3650" t="str">
        <f t="shared" ref="Z3650:Z3713" si="521">IFERROR(TRIM(MID(I3650, FIND(",", I3650, FIND(",", I3650, FIND(",", I3650, FIND(",", I3650, FIND(",", I3650, FIND(",", I3650, FIND(",", I3650, FIND(",", I3650, FIND(",", I3650) + 1) + 1) + 1) + 1) + 1) + 1) + 1) + 1) + 1, IFERROR(FIND(",", I3650, FIND(",", I3650, FIND(",", I3650, FIND(",", I3650, FIND(",", I3650, FIND(",", I3650, FIND(",", I3650, FIND(",", I3650, FIND(",", I3650) + 1) + 1) + 1) + 1) + 1) + 1) + 1) + 1) - FIND(",", I3650, FIND(",", I3650, FIND(",", I3650, FIND(",", I3650, FIND(",", I3650, FIND(",", I3650, FIND(",", I3650, FIND(",", I3650) + 1) + 1) + 1) + 1) + 1) + 1) + 1) - 1, LEN(I3650)))), "")</f>
        <v/>
      </c>
      <c r="AA3650" s="4"/>
    </row>
    <row r="3651" spans="1:27" x14ac:dyDescent="0.3">
      <c r="A3651" s="1" t="s">
        <v>11919</v>
      </c>
      <c r="B3651" s="1">
        <v>3615936948943</v>
      </c>
      <c r="C3651" s="1" t="s">
        <v>3691</v>
      </c>
      <c r="D3651" t="s">
        <v>8920</v>
      </c>
      <c r="E3651" t="s">
        <v>10680</v>
      </c>
      <c r="F3651"/>
      <c r="G3651" t="s">
        <v>22422</v>
      </c>
      <c r="H36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51" t="str">
        <f>IF(ISBLANK(E3651),"",INDEX(UniqueArtist!B:B, MATCH(E3651,UniqueArtist!A:A, 0)))</f>
        <v>Inteligencia Norteña</v>
      </c>
      <c r="J3651" t="str">
        <f t="shared" si="513"/>
        <v>Inteligencia Norteña</v>
      </c>
      <c r="K3651" s="4">
        <v>0.1</v>
      </c>
      <c r="L3651" t="str">
        <f t="shared" si="514"/>
        <v/>
      </c>
      <c r="N3651" t="str">
        <f t="shared" si="515"/>
        <v/>
      </c>
      <c r="P3651" t="str">
        <f t="shared" si="516"/>
        <v/>
      </c>
      <c r="R3651" t="str">
        <f t="shared" si="517"/>
        <v/>
      </c>
      <c r="T3651" t="str">
        <f t="shared" si="518"/>
        <v/>
      </c>
      <c r="U3651" s="4"/>
      <c r="V3651" t="str">
        <f t="shared" si="519"/>
        <v/>
      </c>
      <c r="W3651" s="4"/>
      <c r="X3651" t="str">
        <f t="shared" si="520"/>
        <v/>
      </c>
      <c r="Y3651" s="4"/>
      <c r="Z3651" t="str">
        <f t="shared" si="521"/>
        <v/>
      </c>
      <c r="AA3651" s="4"/>
    </row>
    <row r="3652" spans="1:27" x14ac:dyDescent="0.3">
      <c r="A3652" s="1" t="s">
        <v>14368</v>
      </c>
      <c r="B3652" s="1">
        <v>3615936954012</v>
      </c>
      <c r="C3652" s="1" t="s">
        <v>3485</v>
      </c>
      <c r="D3652" t="s">
        <v>8743</v>
      </c>
      <c r="E3652" t="s">
        <v>10680</v>
      </c>
      <c r="F3652"/>
      <c r="G3652" t="s">
        <v>22422</v>
      </c>
      <c r="H36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52" t="str">
        <f>IF(ISBLANK(E3652),"",INDEX(UniqueArtist!B:B, MATCH(E3652,UniqueArtist!A:A, 0)))</f>
        <v>Inteligencia Norteña</v>
      </c>
      <c r="J3652" t="str">
        <f t="shared" si="513"/>
        <v>Inteligencia Norteña</v>
      </c>
      <c r="K3652" s="4">
        <v>0.1</v>
      </c>
      <c r="L3652" t="str">
        <f t="shared" si="514"/>
        <v/>
      </c>
      <c r="N3652" t="str">
        <f t="shared" si="515"/>
        <v/>
      </c>
      <c r="P3652" t="str">
        <f t="shared" si="516"/>
        <v/>
      </c>
      <c r="R3652" t="str">
        <f t="shared" si="517"/>
        <v/>
      </c>
      <c r="T3652" t="str">
        <f t="shared" si="518"/>
        <v/>
      </c>
      <c r="U3652" s="4"/>
      <c r="V3652" t="str">
        <f t="shared" si="519"/>
        <v/>
      </c>
      <c r="W3652" s="4"/>
      <c r="X3652" t="str">
        <f t="shared" si="520"/>
        <v/>
      </c>
      <c r="Y3652" s="4"/>
      <c r="Z3652" t="str">
        <f t="shared" si="521"/>
        <v/>
      </c>
      <c r="AA3652" s="4"/>
    </row>
    <row r="3653" spans="1:27" x14ac:dyDescent="0.3">
      <c r="A3653" s="1" t="s">
        <v>11767</v>
      </c>
      <c r="B3653" s="1">
        <v>3615936950342</v>
      </c>
      <c r="C3653" s="1" t="s">
        <v>4917</v>
      </c>
      <c r="D3653" t="s">
        <v>9989</v>
      </c>
      <c r="E3653" t="s">
        <v>10680</v>
      </c>
      <c r="F3653"/>
      <c r="G3653" t="s">
        <v>22422</v>
      </c>
      <c r="H36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53" t="str">
        <f>IF(ISBLANK(E3653),"",INDEX(UniqueArtist!B:B, MATCH(E3653,UniqueArtist!A:A, 0)))</f>
        <v>Inteligencia Norteña</v>
      </c>
      <c r="J3653" t="str">
        <f t="shared" si="513"/>
        <v>Inteligencia Norteña</v>
      </c>
      <c r="K3653" s="4">
        <v>0.1</v>
      </c>
      <c r="L3653" t="str">
        <f t="shared" si="514"/>
        <v/>
      </c>
      <c r="N3653" t="str">
        <f t="shared" si="515"/>
        <v/>
      </c>
      <c r="P3653" t="str">
        <f t="shared" si="516"/>
        <v/>
      </c>
      <c r="R3653" t="str">
        <f t="shared" si="517"/>
        <v/>
      </c>
      <c r="T3653" t="str">
        <f t="shared" si="518"/>
        <v/>
      </c>
      <c r="U3653" s="4"/>
      <c r="V3653" t="str">
        <f t="shared" si="519"/>
        <v/>
      </c>
      <c r="W3653" s="4"/>
      <c r="X3653" t="str">
        <f t="shared" si="520"/>
        <v/>
      </c>
      <c r="Y3653" s="4"/>
      <c r="Z3653" t="str">
        <f t="shared" si="521"/>
        <v/>
      </c>
      <c r="AA3653" s="4"/>
    </row>
    <row r="3654" spans="1:27" x14ac:dyDescent="0.3">
      <c r="A3654" s="1" t="s">
        <v>14369</v>
      </c>
      <c r="B3654" s="1">
        <v>3615936955088</v>
      </c>
      <c r="C3654" s="1" t="s">
        <v>4746</v>
      </c>
      <c r="D3654" t="s">
        <v>9836</v>
      </c>
      <c r="E3654" t="s">
        <v>10680</v>
      </c>
      <c r="F3654"/>
      <c r="G3654" t="s">
        <v>22422</v>
      </c>
      <c r="H36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54" t="str">
        <f>IF(ISBLANK(E3654),"",INDEX(UniqueArtist!B:B, MATCH(E3654,UniqueArtist!A:A, 0)))</f>
        <v>Inteligencia Norteña</v>
      </c>
      <c r="J3654" t="str">
        <f t="shared" si="513"/>
        <v>Inteligencia Norteña</v>
      </c>
      <c r="K3654" s="4">
        <v>0.1</v>
      </c>
      <c r="L3654" t="str">
        <f t="shared" si="514"/>
        <v/>
      </c>
      <c r="N3654" t="str">
        <f t="shared" si="515"/>
        <v/>
      </c>
      <c r="P3654" t="str">
        <f t="shared" si="516"/>
        <v/>
      </c>
      <c r="R3654" t="str">
        <f t="shared" si="517"/>
        <v/>
      </c>
      <c r="T3654" t="str">
        <f t="shared" si="518"/>
        <v/>
      </c>
      <c r="U3654" s="4"/>
      <c r="V3654" t="str">
        <f t="shared" si="519"/>
        <v/>
      </c>
      <c r="W3654" s="4"/>
      <c r="X3654" t="str">
        <f t="shared" si="520"/>
        <v/>
      </c>
      <c r="Y3654" s="4"/>
      <c r="Z3654" t="str">
        <f t="shared" si="521"/>
        <v/>
      </c>
      <c r="AA3654" s="4"/>
    </row>
    <row r="3655" spans="1:27" x14ac:dyDescent="0.3">
      <c r="A3655" s="1" t="s">
        <v>14370</v>
      </c>
      <c r="B3655" s="1">
        <v>3615936954067</v>
      </c>
      <c r="C3655" s="1" t="s">
        <v>4279</v>
      </c>
      <c r="D3655" t="s">
        <v>9434</v>
      </c>
      <c r="E3655" t="s">
        <v>10680</v>
      </c>
      <c r="F3655"/>
      <c r="G3655" t="s">
        <v>22422</v>
      </c>
      <c r="H36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55" t="str">
        <f>IF(ISBLANK(E3655),"",INDEX(UniqueArtist!B:B, MATCH(E3655,UniqueArtist!A:A, 0)))</f>
        <v>Inteligencia Norteña</v>
      </c>
      <c r="J3655" t="str">
        <f t="shared" si="513"/>
        <v>Inteligencia Norteña</v>
      </c>
      <c r="K3655" s="4">
        <v>0.1</v>
      </c>
      <c r="L3655" t="str">
        <f t="shared" si="514"/>
        <v/>
      </c>
      <c r="N3655" t="str">
        <f t="shared" si="515"/>
        <v/>
      </c>
      <c r="P3655" t="str">
        <f t="shared" si="516"/>
        <v/>
      </c>
      <c r="R3655" t="str">
        <f t="shared" si="517"/>
        <v/>
      </c>
      <c r="T3655" t="str">
        <f t="shared" si="518"/>
        <v/>
      </c>
      <c r="U3655" s="4"/>
      <c r="V3655" t="str">
        <f t="shared" si="519"/>
        <v/>
      </c>
      <c r="W3655" s="4"/>
      <c r="X3655" t="str">
        <f t="shared" si="520"/>
        <v/>
      </c>
      <c r="Y3655" s="4"/>
      <c r="Z3655" t="str">
        <f t="shared" si="521"/>
        <v/>
      </c>
      <c r="AA3655" s="4"/>
    </row>
    <row r="3656" spans="1:27" x14ac:dyDescent="0.3">
      <c r="A3656" s="1" t="s">
        <v>11886</v>
      </c>
      <c r="B3656" s="1">
        <v>3615936949940</v>
      </c>
      <c r="C3656" s="1" t="s">
        <v>5193</v>
      </c>
      <c r="D3656" t="s">
        <v>10234</v>
      </c>
      <c r="E3656" t="s">
        <v>10680</v>
      </c>
      <c r="F3656"/>
      <c r="G3656" t="s">
        <v>22422</v>
      </c>
      <c r="H36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56" t="str">
        <f>IF(ISBLANK(E3656),"",INDEX(UniqueArtist!B:B, MATCH(E3656,UniqueArtist!A:A, 0)))</f>
        <v>Inteligencia Norteña</v>
      </c>
      <c r="J3656" t="str">
        <f t="shared" si="513"/>
        <v>Inteligencia Norteña</v>
      </c>
      <c r="K3656" s="4">
        <v>0.1</v>
      </c>
      <c r="L3656" t="str">
        <f t="shared" si="514"/>
        <v/>
      </c>
      <c r="N3656" t="str">
        <f t="shared" si="515"/>
        <v/>
      </c>
      <c r="P3656" t="str">
        <f t="shared" si="516"/>
        <v/>
      </c>
      <c r="R3656" t="str">
        <f t="shared" si="517"/>
        <v/>
      </c>
      <c r="T3656" t="str">
        <f t="shared" si="518"/>
        <v/>
      </c>
      <c r="U3656" s="4"/>
      <c r="V3656" t="str">
        <f t="shared" si="519"/>
        <v/>
      </c>
      <c r="W3656" s="4"/>
      <c r="X3656" t="str">
        <f t="shared" si="520"/>
        <v/>
      </c>
      <c r="Y3656" s="4"/>
      <c r="Z3656" t="str">
        <f t="shared" si="521"/>
        <v/>
      </c>
      <c r="AA3656" s="4"/>
    </row>
    <row r="3657" spans="1:27" x14ac:dyDescent="0.3">
      <c r="A3657" s="1" t="s">
        <v>11978</v>
      </c>
      <c r="B3657" s="1">
        <v>3615936947830</v>
      </c>
      <c r="C3657" s="1" t="s">
        <v>5506</v>
      </c>
      <c r="D3657" t="s">
        <v>10509</v>
      </c>
      <c r="E3657" t="s">
        <v>10680</v>
      </c>
      <c r="F3657"/>
      <c r="G3657" t="s">
        <v>22422</v>
      </c>
      <c r="H36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57" t="str">
        <f>IF(ISBLANK(E3657),"",INDEX(UniqueArtist!B:B, MATCH(E3657,UniqueArtist!A:A, 0)))</f>
        <v>Inteligencia Norteña</v>
      </c>
      <c r="J3657" t="str">
        <f t="shared" si="513"/>
        <v>Inteligencia Norteña</v>
      </c>
      <c r="K3657" s="4">
        <v>0.1</v>
      </c>
      <c r="L3657" t="str">
        <f t="shared" si="514"/>
        <v/>
      </c>
      <c r="N3657" t="str">
        <f t="shared" si="515"/>
        <v/>
      </c>
      <c r="P3657" t="str">
        <f t="shared" si="516"/>
        <v/>
      </c>
      <c r="R3657" t="str">
        <f t="shared" si="517"/>
        <v/>
      </c>
      <c r="T3657" t="str">
        <f t="shared" si="518"/>
        <v/>
      </c>
      <c r="U3657" s="4"/>
      <c r="V3657" t="str">
        <f t="shared" si="519"/>
        <v/>
      </c>
      <c r="W3657" s="4"/>
      <c r="X3657" t="str">
        <f t="shared" si="520"/>
        <v/>
      </c>
      <c r="Y3657" s="4"/>
      <c r="Z3657" t="str">
        <f t="shared" si="521"/>
        <v/>
      </c>
      <c r="AA3657" s="4"/>
    </row>
    <row r="3658" spans="1:27" x14ac:dyDescent="0.3">
      <c r="A3658" s="1" t="s">
        <v>11156</v>
      </c>
      <c r="B3658" s="1">
        <v>3615936948134</v>
      </c>
      <c r="C3658" s="1" t="s">
        <v>3689</v>
      </c>
      <c r="D3658" t="s">
        <v>8918</v>
      </c>
      <c r="E3658" t="s">
        <v>10680</v>
      </c>
      <c r="F3658"/>
      <c r="G3658" t="s">
        <v>22422</v>
      </c>
      <c r="H36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58" t="str">
        <f>IF(ISBLANK(E3658),"",INDEX(UniqueArtist!B:B, MATCH(E3658,UniqueArtist!A:A, 0)))</f>
        <v>Inteligencia Norteña</v>
      </c>
      <c r="J3658" t="str">
        <f t="shared" si="513"/>
        <v>Inteligencia Norteña</v>
      </c>
      <c r="K3658" s="4">
        <v>0.1</v>
      </c>
      <c r="L3658" t="str">
        <f t="shared" si="514"/>
        <v/>
      </c>
      <c r="N3658" t="str">
        <f t="shared" si="515"/>
        <v/>
      </c>
      <c r="P3658" t="str">
        <f t="shared" si="516"/>
        <v/>
      </c>
      <c r="R3658" t="str">
        <f t="shared" si="517"/>
        <v/>
      </c>
      <c r="T3658" t="str">
        <f t="shared" si="518"/>
        <v/>
      </c>
      <c r="U3658" s="4"/>
      <c r="V3658" t="str">
        <f t="shared" si="519"/>
        <v/>
      </c>
      <c r="W3658" s="4"/>
      <c r="X3658" t="str">
        <f t="shared" si="520"/>
        <v/>
      </c>
      <c r="Y3658" s="4"/>
      <c r="Z3658" t="str">
        <f t="shared" si="521"/>
        <v/>
      </c>
      <c r="AA3658" s="4"/>
    </row>
    <row r="3659" spans="1:27" x14ac:dyDescent="0.3">
      <c r="A3659" s="1" t="s">
        <v>11792</v>
      </c>
      <c r="B3659" s="1">
        <v>3615936948844</v>
      </c>
      <c r="C3659" s="1" t="s">
        <v>3829</v>
      </c>
      <c r="D3659" t="s">
        <v>9041</v>
      </c>
      <c r="E3659" t="s">
        <v>10680</v>
      </c>
      <c r="F3659"/>
      <c r="G3659" t="s">
        <v>22422</v>
      </c>
      <c r="H36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59" t="str">
        <f>IF(ISBLANK(E3659),"",INDEX(UniqueArtist!B:B, MATCH(E3659,UniqueArtist!A:A, 0)))</f>
        <v>Inteligencia Norteña</v>
      </c>
      <c r="J3659" t="str">
        <f t="shared" si="513"/>
        <v>Inteligencia Norteña</v>
      </c>
      <c r="K3659" s="4">
        <v>0.1</v>
      </c>
      <c r="L3659" t="str">
        <f t="shared" si="514"/>
        <v/>
      </c>
      <c r="N3659" t="str">
        <f t="shared" si="515"/>
        <v/>
      </c>
      <c r="P3659" t="str">
        <f t="shared" si="516"/>
        <v/>
      </c>
      <c r="R3659" t="str">
        <f t="shared" si="517"/>
        <v/>
      </c>
      <c r="T3659" t="str">
        <f t="shared" si="518"/>
        <v/>
      </c>
      <c r="U3659" s="4"/>
      <c r="V3659" t="str">
        <f t="shared" si="519"/>
        <v/>
      </c>
      <c r="W3659" s="4"/>
      <c r="X3659" t="str">
        <f t="shared" si="520"/>
        <v/>
      </c>
      <c r="Y3659" s="4"/>
      <c r="Z3659" t="str">
        <f t="shared" si="521"/>
        <v/>
      </c>
      <c r="AA3659" s="4"/>
    </row>
    <row r="3660" spans="1:27" x14ac:dyDescent="0.3">
      <c r="A3660" s="1" t="s">
        <v>14371</v>
      </c>
      <c r="B3660" s="1">
        <v>3617052331319</v>
      </c>
      <c r="C3660" s="1" t="s">
        <v>5189</v>
      </c>
      <c r="D3660" t="s">
        <v>10230</v>
      </c>
      <c r="E3660" t="s">
        <v>10680</v>
      </c>
      <c r="F3660"/>
      <c r="G3660" t="s">
        <v>22422</v>
      </c>
      <c r="H36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60" t="str">
        <f>IF(ISBLANK(E3660),"",INDEX(UniqueArtist!B:B, MATCH(E3660,UniqueArtist!A:A, 0)))</f>
        <v>Inteligencia Norteña</v>
      </c>
      <c r="J3660" t="str">
        <f t="shared" si="513"/>
        <v>Inteligencia Norteña</v>
      </c>
      <c r="K3660" s="4">
        <v>0.1</v>
      </c>
      <c r="L3660" t="str">
        <f t="shared" si="514"/>
        <v/>
      </c>
      <c r="N3660" t="str">
        <f t="shared" si="515"/>
        <v/>
      </c>
      <c r="P3660" t="str">
        <f t="shared" si="516"/>
        <v/>
      </c>
      <c r="R3660" t="str">
        <f t="shared" si="517"/>
        <v/>
      </c>
      <c r="T3660" t="str">
        <f t="shared" si="518"/>
        <v/>
      </c>
      <c r="U3660" s="4"/>
      <c r="V3660" t="str">
        <f t="shared" si="519"/>
        <v/>
      </c>
      <c r="W3660" s="4"/>
      <c r="X3660" t="str">
        <f t="shared" si="520"/>
        <v/>
      </c>
      <c r="Y3660" s="4"/>
      <c r="Z3660" t="str">
        <f t="shared" si="521"/>
        <v/>
      </c>
      <c r="AA3660" s="4"/>
    </row>
    <row r="3661" spans="1:27" x14ac:dyDescent="0.3">
      <c r="A3661" s="1" t="s">
        <v>14372</v>
      </c>
      <c r="B3661" s="1">
        <v>3617050770882</v>
      </c>
      <c r="C3661" s="1" t="s">
        <v>365</v>
      </c>
      <c r="D3661" t="s">
        <v>5933</v>
      </c>
      <c r="E3661" t="s">
        <v>10680</v>
      </c>
      <c r="F3661"/>
      <c r="G3661" t="s">
        <v>22422</v>
      </c>
      <c r="H36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61" t="str">
        <f>IF(ISBLANK(E3661),"",INDEX(UniqueArtist!B:B, MATCH(E3661,UniqueArtist!A:A, 0)))</f>
        <v>Inteligencia Norteña</v>
      </c>
      <c r="J3661" t="str">
        <f t="shared" si="513"/>
        <v>Inteligencia Norteña</v>
      </c>
      <c r="K3661" s="4">
        <v>0.1</v>
      </c>
      <c r="L3661" t="str">
        <f t="shared" si="514"/>
        <v/>
      </c>
      <c r="N3661" t="str">
        <f t="shared" si="515"/>
        <v/>
      </c>
      <c r="P3661" t="str">
        <f t="shared" si="516"/>
        <v/>
      </c>
      <c r="R3661" t="str">
        <f t="shared" si="517"/>
        <v/>
      </c>
      <c r="T3661" t="str">
        <f t="shared" si="518"/>
        <v/>
      </c>
      <c r="U3661" s="4"/>
      <c r="V3661" t="str">
        <f t="shared" si="519"/>
        <v/>
      </c>
      <c r="W3661" s="4"/>
      <c r="X3661" t="str">
        <f t="shared" si="520"/>
        <v/>
      </c>
      <c r="Y3661" s="4"/>
      <c r="Z3661" t="str">
        <f t="shared" si="521"/>
        <v/>
      </c>
      <c r="AA3661" s="4"/>
    </row>
    <row r="3662" spans="1:27" x14ac:dyDescent="0.3">
      <c r="A3662" s="1" t="s">
        <v>12003</v>
      </c>
      <c r="B3662" s="1">
        <v>3615936948974</v>
      </c>
      <c r="C3662" s="1" t="s">
        <v>4568</v>
      </c>
      <c r="D3662" t="s">
        <v>9690</v>
      </c>
      <c r="E3662" t="s">
        <v>10680</v>
      </c>
      <c r="F3662"/>
      <c r="G3662" t="s">
        <v>22422</v>
      </c>
      <c r="H36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62" t="str">
        <f>IF(ISBLANK(E3662),"",INDEX(UniqueArtist!B:B, MATCH(E3662,UniqueArtist!A:A, 0)))</f>
        <v>Inteligencia Norteña</v>
      </c>
      <c r="J3662" t="str">
        <f t="shared" si="513"/>
        <v>Inteligencia Norteña</v>
      </c>
      <c r="K3662" s="4">
        <v>0.1</v>
      </c>
      <c r="L3662" t="str">
        <f t="shared" si="514"/>
        <v/>
      </c>
      <c r="N3662" t="str">
        <f t="shared" si="515"/>
        <v/>
      </c>
      <c r="P3662" t="str">
        <f t="shared" si="516"/>
        <v/>
      </c>
      <c r="R3662" t="str">
        <f t="shared" si="517"/>
        <v/>
      </c>
      <c r="T3662" t="str">
        <f t="shared" si="518"/>
        <v/>
      </c>
      <c r="U3662" s="4"/>
      <c r="V3662" t="str">
        <f t="shared" si="519"/>
        <v/>
      </c>
      <c r="W3662" s="4"/>
      <c r="X3662" t="str">
        <f t="shared" si="520"/>
        <v/>
      </c>
      <c r="Y3662" s="4"/>
      <c r="Z3662" t="str">
        <f t="shared" si="521"/>
        <v/>
      </c>
      <c r="AA3662" s="4"/>
    </row>
    <row r="3663" spans="1:27" x14ac:dyDescent="0.3">
      <c r="A3663" s="1" t="s">
        <v>14373</v>
      </c>
      <c r="B3663" s="1">
        <v>3615936953046</v>
      </c>
      <c r="C3663" s="1" t="s">
        <v>5077</v>
      </c>
      <c r="D3663" t="s">
        <v>10128</v>
      </c>
      <c r="E3663" t="s">
        <v>10680</v>
      </c>
      <c r="F3663"/>
      <c r="G3663" t="s">
        <v>22422</v>
      </c>
      <c r="H36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63" t="str">
        <f>IF(ISBLANK(E3663),"",INDEX(UniqueArtist!B:B, MATCH(E3663,UniqueArtist!A:A, 0)))</f>
        <v>Inteligencia Norteña</v>
      </c>
      <c r="J3663" t="str">
        <f t="shared" si="513"/>
        <v>Inteligencia Norteña</v>
      </c>
      <c r="K3663" s="4">
        <v>0.1</v>
      </c>
      <c r="L3663" t="str">
        <f t="shared" si="514"/>
        <v/>
      </c>
      <c r="N3663" t="str">
        <f t="shared" si="515"/>
        <v/>
      </c>
      <c r="P3663" t="str">
        <f t="shared" si="516"/>
        <v/>
      </c>
      <c r="R3663" t="str">
        <f t="shared" si="517"/>
        <v/>
      </c>
      <c r="T3663" t="str">
        <f t="shared" si="518"/>
        <v/>
      </c>
      <c r="U3663" s="4"/>
      <c r="V3663" t="str">
        <f t="shared" si="519"/>
        <v/>
      </c>
      <c r="W3663" s="4"/>
      <c r="X3663" t="str">
        <f t="shared" si="520"/>
        <v/>
      </c>
      <c r="Y3663" s="4"/>
      <c r="Z3663" t="str">
        <f t="shared" si="521"/>
        <v/>
      </c>
      <c r="AA3663" s="4"/>
    </row>
    <row r="3664" spans="1:27" x14ac:dyDescent="0.3">
      <c r="A3664" s="1" t="s">
        <v>11842</v>
      </c>
      <c r="B3664" s="1">
        <v>3615936950373</v>
      </c>
      <c r="C3664" s="1" t="s">
        <v>3307</v>
      </c>
      <c r="D3664" t="s">
        <v>8588</v>
      </c>
      <c r="E3664" t="s">
        <v>10680</v>
      </c>
      <c r="F3664"/>
      <c r="G3664" t="s">
        <v>22422</v>
      </c>
      <c r="H36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64" t="str">
        <f>IF(ISBLANK(E3664),"",INDEX(UniqueArtist!B:B, MATCH(E3664,UniqueArtist!A:A, 0)))</f>
        <v>Inteligencia Norteña</v>
      </c>
      <c r="J3664" t="str">
        <f t="shared" si="513"/>
        <v>Inteligencia Norteña</v>
      </c>
      <c r="K3664" s="4">
        <v>0.1</v>
      </c>
      <c r="L3664" t="str">
        <f t="shared" si="514"/>
        <v/>
      </c>
      <c r="N3664" t="str">
        <f t="shared" si="515"/>
        <v/>
      </c>
      <c r="P3664" t="str">
        <f t="shared" si="516"/>
        <v/>
      </c>
      <c r="R3664" t="str">
        <f t="shared" si="517"/>
        <v/>
      </c>
      <c r="T3664" t="str">
        <f t="shared" si="518"/>
        <v/>
      </c>
      <c r="U3664" s="4"/>
      <c r="V3664" t="str">
        <f t="shared" si="519"/>
        <v/>
      </c>
      <c r="W3664" s="4"/>
      <c r="X3664" t="str">
        <f t="shared" si="520"/>
        <v/>
      </c>
      <c r="Y3664" s="4"/>
      <c r="Z3664" t="str">
        <f t="shared" si="521"/>
        <v/>
      </c>
      <c r="AA3664" s="4"/>
    </row>
    <row r="3665" spans="1:27" x14ac:dyDescent="0.3">
      <c r="A3665" s="1" t="s">
        <v>14374</v>
      </c>
      <c r="B3665" s="1">
        <v>3615936954074</v>
      </c>
      <c r="C3665" s="1" t="s">
        <v>2298</v>
      </c>
      <c r="D3665" t="s">
        <v>7693</v>
      </c>
      <c r="E3665" t="s">
        <v>10680</v>
      </c>
      <c r="F3665"/>
      <c r="G3665" t="s">
        <v>22422</v>
      </c>
      <c r="H36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65" t="str">
        <f>IF(ISBLANK(E3665),"",INDEX(UniqueArtist!B:B, MATCH(E3665,UniqueArtist!A:A, 0)))</f>
        <v>Inteligencia Norteña</v>
      </c>
      <c r="J3665" t="str">
        <f t="shared" si="513"/>
        <v>Inteligencia Norteña</v>
      </c>
      <c r="K3665" s="4">
        <v>0.1</v>
      </c>
      <c r="L3665" t="str">
        <f t="shared" si="514"/>
        <v/>
      </c>
      <c r="N3665" t="str">
        <f t="shared" si="515"/>
        <v/>
      </c>
      <c r="P3665" t="str">
        <f t="shared" si="516"/>
        <v/>
      </c>
      <c r="R3665" t="str">
        <f t="shared" si="517"/>
        <v/>
      </c>
      <c r="T3665" t="str">
        <f t="shared" si="518"/>
        <v/>
      </c>
      <c r="U3665" s="4"/>
      <c r="V3665" t="str">
        <f t="shared" si="519"/>
        <v/>
      </c>
      <c r="W3665" s="4"/>
      <c r="X3665" t="str">
        <f t="shared" si="520"/>
        <v/>
      </c>
      <c r="Y3665" s="4"/>
      <c r="Z3665" t="str">
        <f t="shared" si="521"/>
        <v/>
      </c>
      <c r="AA3665" s="4"/>
    </row>
    <row r="3666" spans="1:27" x14ac:dyDescent="0.3">
      <c r="A3666" s="1" t="s">
        <v>14375</v>
      </c>
      <c r="B3666" s="1">
        <v>3617054294223</v>
      </c>
      <c r="C3666" s="1" t="s">
        <v>3370</v>
      </c>
      <c r="D3666" t="s">
        <v>8644</v>
      </c>
      <c r="E3666" t="s">
        <v>10680</v>
      </c>
      <c r="F3666"/>
      <c r="G3666" t="s">
        <v>22422</v>
      </c>
      <c r="H36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66" t="str">
        <f>IF(ISBLANK(E3666),"",INDEX(UniqueArtist!B:B, MATCH(E3666,UniqueArtist!A:A, 0)))</f>
        <v>Inteligencia Norteña</v>
      </c>
      <c r="J3666" t="str">
        <f t="shared" si="513"/>
        <v>Inteligencia Norteña</v>
      </c>
      <c r="K3666" s="4">
        <v>0.1</v>
      </c>
      <c r="L3666" t="str">
        <f t="shared" si="514"/>
        <v/>
      </c>
      <c r="N3666" t="str">
        <f t="shared" si="515"/>
        <v/>
      </c>
      <c r="P3666" t="str">
        <f t="shared" si="516"/>
        <v/>
      </c>
      <c r="R3666" t="str">
        <f t="shared" si="517"/>
        <v/>
      </c>
      <c r="T3666" t="str">
        <f t="shared" si="518"/>
        <v/>
      </c>
      <c r="U3666" s="4"/>
      <c r="V3666" t="str">
        <f t="shared" si="519"/>
        <v/>
      </c>
      <c r="W3666" s="4"/>
      <c r="X3666" t="str">
        <f t="shared" si="520"/>
        <v/>
      </c>
      <c r="Y3666" s="4"/>
      <c r="Z3666" t="str">
        <f t="shared" si="521"/>
        <v/>
      </c>
      <c r="AA3666" s="4"/>
    </row>
    <row r="3667" spans="1:27" x14ac:dyDescent="0.3">
      <c r="A3667" s="1" t="s">
        <v>11769</v>
      </c>
      <c r="B3667" s="1">
        <v>3615936951974</v>
      </c>
      <c r="C3667" s="1" t="s">
        <v>3940</v>
      </c>
      <c r="D3667" t="s">
        <v>9139</v>
      </c>
      <c r="E3667" t="s">
        <v>10680</v>
      </c>
      <c r="F3667"/>
      <c r="G3667" t="s">
        <v>22422</v>
      </c>
      <c r="H36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67" t="str">
        <f>IF(ISBLANK(E3667),"",INDEX(UniqueArtist!B:B, MATCH(E3667,UniqueArtist!A:A, 0)))</f>
        <v>Inteligencia Norteña</v>
      </c>
      <c r="J3667" t="str">
        <f t="shared" si="513"/>
        <v>Inteligencia Norteña</v>
      </c>
      <c r="K3667" s="4">
        <v>0.1</v>
      </c>
      <c r="L3667" t="str">
        <f t="shared" si="514"/>
        <v/>
      </c>
      <c r="N3667" t="str">
        <f t="shared" si="515"/>
        <v/>
      </c>
      <c r="P3667" t="str">
        <f t="shared" si="516"/>
        <v/>
      </c>
      <c r="R3667" t="str">
        <f t="shared" si="517"/>
        <v/>
      </c>
      <c r="T3667" t="str">
        <f t="shared" si="518"/>
        <v/>
      </c>
      <c r="U3667" s="4"/>
      <c r="V3667" t="str">
        <f t="shared" si="519"/>
        <v/>
      </c>
      <c r="W3667" s="4"/>
      <c r="X3667" t="str">
        <f t="shared" si="520"/>
        <v/>
      </c>
      <c r="Y3667" s="4"/>
      <c r="Z3667" t="str">
        <f t="shared" si="521"/>
        <v/>
      </c>
      <c r="AA3667" s="4"/>
    </row>
    <row r="3668" spans="1:27" x14ac:dyDescent="0.3">
      <c r="A3668" s="1" t="s">
        <v>11500</v>
      </c>
      <c r="B3668" s="1">
        <v>3615936949049</v>
      </c>
      <c r="C3668" s="1" t="s">
        <v>2923</v>
      </c>
      <c r="D3668" t="s">
        <v>8254</v>
      </c>
      <c r="E3668" t="s">
        <v>10680</v>
      </c>
      <c r="F3668"/>
      <c r="G3668" t="s">
        <v>22422</v>
      </c>
      <c r="H36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68" t="str">
        <f>IF(ISBLANK(E3668),"",INDEX(UniqueArtist!B:B, MATCH(E3668,UniqueArtist!A:A, 0)))</f>
        <v>Inteligencia Norteña</v>
      </c>
      <c r="J3668" t="str">
        <f t="shared" si="513"/>
        <v>Inteligencia Norteña</v>
      </c>
      <c r="K3668" s="4">
        <v>0.1</v>
      </c>
      <c r="L3668" t="str">
        <f t="shared" si="514"/>
        <v/>
      </c>
      <c r="N3668" t="str">
        <f t="shared" si="515"/>
        <v/>
      </c>
      <c r="P3668" t="str">
        <f t="shared" si="516"/>
        <v/>
      </c>
      <c r="R3668" t="str">
        <f t="shared" si="517"/>
        <v/>
      </c>
      <c r="T3668" t="str">
        <f t="shared" si="518"/>
        <v/>
      </c>
      <c r="U3668" s="4"/>
      <c r="V3668" t="str">
        <f t="shared" si="519"/>
        <v/>
      </c>
      <c r="W3668" s="4"/>
      <c r="X3668" t="str">
        <f t="shared" si="520"/>
        <v/>
      </c>
      <c r="Y3668" s="4"/>
      <c r="Z3668" t="str">
        <f t="shared" si="521"/>
        <v/>
      </c>
      <c r="AA3668" s="4"/>
    </row>
    <row r="3669" spans="1:27" x14ac:dyDescent="0.3">
      <c r="A3669" s="1" t="s">
        <v>18644</v>
      </c>
      <c r="B3669" s="1">
        <v>3615936955361</v>
      </c>
      <c r="C3669" t="s">
        <v>18645</v>
      </c>
      <c r="D3669" t="s">
        <v>18646</v>
      </c>
      <c r="E3669" t="s">
        <v>10680</v>
      </c>
      <c r="F3669" s="4"/>
      <c r="G3669" t="s">
        <v>22422</v>
      </c>
      <c r="H36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69" t="str">
        <f>IF(ISBLANK(E3669),"",INDEX(UniqueArtist!B:B, MATCH(E3669,UniqueArtist!A:A, 0)))</f>
        <v>Inteligencia Norteña</v>
      </c>
      <c r="J3669" t="str">
        <f t="shared" si="513"/>
        <v>Inteligencia Norteña</v>
      </c>
      <c r="K3669" s="4">
        <v>0.1</v>
      </c>
      <c r="L3669" t="str">
        <f t="shared" si="514"/>
        <v/>
      </c>
      <c r="N3669" t="str">
        <f t="shared" si="515"/>
        <v/>
      </c>
      <c r="P3669" t="str">
        <f t="shared" si="516"/>
        <v/>
      </c>
      <c r="R3669" t="str">
        <f t="shared" si="517"/>
        <v/>
      </c>
      <c r="T3669" t="str">
        <f t="shared" si="518"/>
        <v/>
      </c>
      <c r="U3669" s="4"/>
      <c r="V3669" t="str">
        <f t="shared" si="519"/>
        <v/>
      </c>
      <c r="W3669" s="4"/>
      <c r="X3669" t="str">
        <f t="shared" si="520"/>
        <v/>
      </c>
      <c r="Y3669" s="4"/>
      <c r="Z3669" t="str">
        <f t="shared" si="521"/>
        <v/>
      </c>
      <c r="AA3669" s="4"/>
    </row>
    <row r="3670" spans="1:27" x14ac:dyDescent="0.3">
      <c r="A3670" s="1" t="s">
        <v>11894</v>
      </c>
      <c r="B3670" s="1">
        <v>3615936949162</v>
      </c>
      <c r="C3670" s="1" t="s">
        <v>3693</v>
      </c>
      <c r="D3670" t="s">
        <v>8922</v>
      </c>
      <c r="E3670" t="s">
        <v>10680</v>
      </c>
      <c r="F3670"/>
      <c r="G3670" t="s">
        <v>22422</v>
      </c>
      <c r="H36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70" t="str">
        <f>IF(ISBLANK(E3670),"",INDEX(UniqueArtist!B:B, MATCH(E3670,UniqueArtist!A:A, 0)))</f>
        <v>Inteligencia Norteña</v>
      </c>
      <c r="J3670" t="str">
        <f t="shared" si="513"/>
        <v>Inteligencia Norteña</v>
      </c>
      <c r="K3670" s="4">
        <v>0.1</v>
      </c>
      <c r="L3670" t="str">
        <f t="shared" si="514"/>
        <v/>
      </c>
      <c r="N3670" t="str">
        <f t="shared" si="515"/>
        <v/>
      </c>
      <c r="P3670" t="str">
        <f t="shared" si="516"/>
        <v/>
      </c>
      <c r="R3670" t="str">
        <f t="shared" si="517"/>
        <v/>
      </c>
      <c r="T3670" t="str">
        <f t="shared" si="518"/>
        <v/>
      </c>
      <c r="U3670" s="4"/>
      <c r="V3670" t="str">
        <f t="shared" si="519"/>
        <v/>
      </c>
      <c r="W3670" s="4"/>
      <c r="X3670" t="str">
        <f t="shared" si="520"/>
        <v/>
      </c>
      <c r="Y3670" s="4"/>
      <c r="Z3670" t="str">
        <f t="shared" si="521"/>
        <v/>
      </c>
      <c r="AA3670" s="4"/>
    </row>
    <row r="3671" spans="1:27" x14ac:dyDescent="0.3">
      <c r="A3671" s="1" t="s">
        <v>14376</v>
      </c>
      <c r="B3671" s="1">
        <v>3615936953848</v>
      </c>
      <c r="C3671" s="1" t="s">
        <v>4531</v>
      </c>
      <c r="D3671" t="s">
        <v>9658</v>
      </c>
      <c r="E3671" t="s">
        <v>10680</v>
      </c>
      <c r="F3671"/>
      <c r="G3671" t="s">
        <v>22422</v>
      </c>
      <c r="H36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71" t="str">
        <f>IF(ISBLANK(E3671),"",INDEX(UniqueArtist!B:B, MATCH(E3671,UniqueArtist!A:A, 0)))</f>
        <v>Inteligencia Norteña</v>
      </c>
      <c r="J3671" t="str">
        <f t="shared" si="513"/>
        <v>Inteligencia Norteña</v>
      </c>
      <c r="K3671" s="4">
        <v>0.1</v>
      </c>
      <c r="L3671" t="str">
        <f t="shared" si="514"/>
        <v/>
      </c>
      <c r="N3671" t="str">
        <f t="shared" si="515"/>
        <v/>
      </c>
      <c r="P3671" t="str">
        <f t="shared" si="516"/>
        <v/>
      </c>
      <c r="R3671" t="str">
        <f t="shared" si="517"/>
        <v/>
      </c>
      <c r="T3671" t="str">
        <f t="shared" si="518"/>
        <v/>
      </c>
      <c r="U3671" s="4"/>
      <c r="V3671" t="str">
        <f t="shared" si="519"/>
        <v/>
      </c>
      <c r="W3671" s="4"/>
      <c r="X3671" t="str">
        <f t="shared" si="520"/>
        <v/>
      </c>
      <c r="Y3671" s="4"/>
      <c r="Z3671" t="str">
        <f t="shared" si="521"/>
        <v/>
      </c>
      <c r="AA3671" s="4"/>
    </row>
    <row r="3672" spans="1:27" x14ac:dyDescent="0.3">
      <c r="A3672" s="1" t="s">
        <v>14377</v>
      </c>
      <c r="B3672" s="1">
        <v>3615936955200</v>
      </c>
      <c r="C3672" s="1" t="s">
        <v>5544</v>
      </c>
      <c r="D3672" t="s">
        <v>10541</v>
      </c>
      <c r="E3672" t="s">
        <v>10680</v>
      </c>
      <c r="F3672"/>
      <c r="G3672" t="s">
        <v>22422</v>
      </c>
      <c r="H36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72" t="str">
        <f>IF(ISBLANK(E3672),"",INDEX(UniqueArtist!B:B, MATCH(E3672,UniqueArtist!A:A, 0)))</f>
        <v>Inteligencia Norteña</v>
      </c>
      <c r="J3672" t="str">
        <f t="shared" si="513"/>
        <v>Inteligencia Norteña</v>
      </c>
      <c r="K3672" s="4">
        <v>0.1</v>
      </c>
      <c r="L3672" t="str">
        <f t="shared" si="514"/>
        <v/>
      </c>
      <c r="N3672" t="str">
        <f t="shared" si="515"/>
        <v/>
      </c>
      <c r="P3672" t="str">
        <f t="shared" si="516"/>
        <v/>
      </c>
      <c r="R3672" t="str">
        <f t="shared" si="517"/>
        <v/>
      </c>
      <c r="T3672" t="str">
        <f t="shared" si="518"/>
        <v/>
      </c>
      <c r="U3672" s="4"/>
      <c r="V3672" t="str">
        <f t="shared" si="519"/>
        <v/>
      </c>
      <c r="W3672" s="4"/>
      <c r="X3672" t="str">
        <f t="shared" si="520"/>
        <v/>
      </c>
      <c r="Y3672" s="4"/>
      <c r="Z3672" t="str">
        <f t="shared" si="521"/>
        <v/>
      </c>
      <c r="AA3672" s="4"/>
    </row>
    <row r="3673" spans="1:27" x14ac:dyDescent="0.3">
      <c r="A3673" s="1" t="s">
        <v>14378</v>
      </c>
      <c r="B3673" s="1">
        <v>3617220652031</v>
      </c>
      <c r="C3673" s="1" t="s">
        <v>4148</v>
      </c>
      <c r="D3673" t="s">
        <v>9324</v>
      </c>
      <c r="E3673" t="s">
        <v>10680</v>
      </c>
      <c r="F3673"/>
      <c r="G3673" t="s">
        <v>22422</v>
      </c>
      <c r="H36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73" t="str">
        <f>IF(ISBLANK(E3673),"",INDEX(UniqueArtist!B:B, MATCH(E3673,UniqueArtist!A:A, 0)))</f>
        <v>Inteligencia Norteña</v>
      </c>
      <c r="J3673" t="str">
        <f t="shared" si="513"/>
        <v>Inteligencia Norteña</v>
      </c>
      <c r="K3673" s="4">
        <v>0.1</v>
      </c>
      <c r="L3673" t="str">
        <f t="shared" si="514"/>
        <v/>
      </c>
      <c r="N3673" t="str">
        <f t="shared" si="515"/>
        <v/>
      </c>
      <c r="P3673" t="str">
        <f t="shared" si="516"/>
        <v/>
      </c>
      <c r="R3673" t="str">
        <f t="shared" si="517"/>
        <v/>
      </c>
      <c r="T3673" t="str">
        <f t="shared" si="518"/>
        <v/>
      </c>
      <c r="U3673" s="4"/>
      <c r="V3673" t="str">
        <f t="shared" si="519"/>
        <v/>
      </c>
      <c r="W3673" s="4"/>
      <c r="X3673" t="str">
        <f t="shared" si="520"/>
        <v/>
      </c>
      <c r="Y3673" s="4"/>
      <c r="Z3673" t="str">
        <f t="shared" si="521"/>
        <v/>
      </c>
      <c r="AA3673" s="4"/>
    </row>
    <row r="3674" spans="1:27" x14ac:dyDescent="0.3">
      <c r="A3674" s="1" t="s">
        <v>14379</v>
      </c>
      <c r="B3674" s="1">
        <v>3615936952766</v>
      </c>
      <c r="C3674" s="1" t="s">
        <v>4577</v>
      </c>
      <c r="D3674" t="s">
        <v>9698</v>
      </c>
      <c r="E3674" t="s">
        <v>10680</v>
      </c>
      <c r="F3674"/>
      <c r="G3674" t="s">
        <v>22422</v>
      </c>
      <c r="H36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74" t="str">
        <f>IF(ISBLANK(E3674),"",INDEX(UniqueArtist!B:B, MATCH(E3674,UniqueArtist!A:A, 0)))</f>
        <v>Inteligencia Norteña</v>
      </c>
      <c r="J3674" t="str">
        <f t="shared" si="513"/>
        <v>Inteligencia Norteña</v>
      </c>
      <c r="K3674" s="4">
        <v>0.1</v>
      </c>
      <c r="L3674" t="str">
        <f t="shared" si="514"/>
        <v/>
      </c>
      <c r="N3674" t="str">
        <f t="shared" si="515"/>
        <v/>
      </c>
      <c r="P3674" t="str">
        <f t="shared" si="516"/>
        <v/>
      </c>
      <c r="R3674" t="str">
        <f t="shared" si="517"/>
        <v/>
      </c>
      <c r="T3674" t="str">
        <f t="shared" si="518"/>
        <v/>
      </c>
      <c r="U3674" s="4"/>
      <c r="V3674" t="str">
        <f t="shared" si="519"/>
        <v/>
      </c>
      <c r="W3674" s="4"/>
      <c r="X3674" t="str">
        <f t="shared" si="520"/>
        <v/>
      </c>
      <c r="Y3674" s="4"/>
      <c r="Z3674" t="str">
        <f t="shared" si="521"/>
        <v/>
      </c>
      <c r="AA3674" s="4"/>
    </row>
    <row r="3675" spans="1:27" x14ac:dyDescent="0.3">
      <c r="A3675" s="1" t="s">
        <v>11502</v>
      </c>
      <c r="B3675" s="1">
        <v>3615936950441</v>
      </c>
      <c r="C3675" s="1" t="s">
        <v>4756</v>
      </c>
      <c r="D3675" t="s">
        <v>9846</v>
      </c>
      <c r="E3675" t="s">
        <v>10680</v>
      </c>
      <c r="F3675"/>
      <c r="G3675" t="s">
        <v>22422</v>
      </c>
      <c r="H36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75" t="str">
        <f>IF(ISBLANK(E3675),"",INDEX(UniqueArtist!B:B, MATCH(E3675,UniqueArtist!A:A, 0)))</f>
        <v>Inteligencia Norteña</v>
      </c>
      <c r="J3675" t="str">
        <f t="shared" si="513"/>
        <v>Inteligencia Norteña</v>
      </c>
      <c r="K3675" s="4">
        <v>0.1</v>
      </c>
      <c r="L3675" t="str">
        <f t="shared" si="514"/>
        <v/>
      </c>
      <c r="N3675" t="str">
        <f t="shared" si="515"/>
        <v/>
      </c>
      <c r="P3675" t="str">
        <f t="shared" si="516"/>
        <v/>
      </c>
      <c r="R3675" t="str">
        <f t="shared" si="517"/>
        <v/>
      </c>
      <c r="T3675" t="str">
        <f t="shared" si="518"/>
        <v/>
      </c>
      <c r="U3675" s="4"/>
      <c r="V3675" t="str">
        <f t="shared" si="519"/>
        <v/>
      </c>
      <c r="W3675" s="4"/>
      <c r="X3675" t="str">
        <f t="shared" si="520"/>
        <v/>
      </c>
      <c r="Y3675" s="4"/>
      <c r="Z3675" t="str">
        <f t="shared" si="521"/>
        <v/>
      </c>
      <c r="AA3675" s="4"/>
    </row>
    <row r="3676" spans="1:27" x14ac:dyDescent="0.3">
      <c r="A3676" s="1" t="s">
        <v>14380</v>
      </c>
      <c r="B3676" s="1">
        <v>3616408308432</v>
      </c>
      <c r="C3676" s="1" t="s">
        <v>4176</v>
      </c>
      <c r="D3676" t="s">
        <v>9347</v>
      </c>
      <c r="E3676" t="s">
        <v>10873</v>
      </c>
      <c r="F3676"/>
      <c r="G3676" t="s">
        <v>22422</v>
      </c>
      <c r="H36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76" t="str">
        <f>IF(ISBLANK(E3676),"",INDEX(UniqueArtist!B:B, MATCH(E3676,UniqueArtist!A:A, 0)))</f>
        <v>Inteligencia Norteña</v>
      </c>
      <c r="J3676" t="str">
        <f t="shared" si="513"/>
        <v>Inteligencia Norteña</v>
      </c>
      <c r="K3676" s="4">
        <v>0.1</v>
      </c>
      <c r="L3676" t="str">
        <f t="shared" si="514"/>
        <v/>
      </c>
      <c r="N3676" t="str">
        <f t="shared" si="515"/>
        <v/>
      </c>
      <c r="P3676" t="str">
        <f t="shared" si="516"/>
        <v/>
      </c>
      <c r="R3676" t="str">
        <f t="shared" si="517"/>
        <v/>
      </c>
      <c r="T3676" t="str">
        <f t="shared" si="518"/>
        <v/>
      </c>
      <c r="U3676" s="4"/>
      <c r="V3676" t="str">
        <f t="shared" si="519"/>
        <v/>
      </c>
      <c r="W3676" s="4"/>
      <c r="X3676" t="str">
        <f t="shared" si="520"/>
        <v/>
      </c>
      <c r="Y3676" s="4"/>
      <c r="Z3676" t="str">
        <f t="shared" si="521"/>
        <v/>
      </c>
      <c r="AA3676" s="4"/>
    </row>
    <row r="3677" spans="1:27" x14ac:dyDescent="0.3">
      <c r="A3677" s="1" t="s">
        <v>11839</v>
      </c>
      <c r="B3677" s="1">
        <v>3615936952148</v>
      </c>
      <c r="C3677" s="1" t="s">
        <v>4957</v>
      </c>
      <c r="D3677" t="s">
        <v>10024</v>
      </c>
      <c r="E3677" t="s">
        <v>10680</v>
      </c>
      <c r="F3677"/>
      <c r="G3677" t="s">
        <v>22422</v>
      </c>
      <c r="H36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77" t="str">
        <f>IF(ISBLANK(E3677),"",INDEX(UniqueArtist!B:B, MATCH(E3677,UniqueArtist!A:A, 0)))</f>
        <v>Inteligencia Norteña</v>
      </c>
      <c r="J3677" t="str">
        <f t="shared" si="513"/>
        <v>Inteligencia Norteña</v>
      </c>
      <c r="K3677" s="4">
        <v>0.1</v>
      </c>
      <c r="L3677" t="str">
        <f t="shared" si="514"/>
        <v/>
      </c>
      <c r="N3677" t="str">
        <f t="shared" si="515"/>
        <v/>
      </c>
      <c r="P3677" t="str">
        <f t="shared" si="516"/>
        <v/>
      </c>
      <c r="R3677" t="str">
        <f t="shared" si="517"/>
        <v/>
      </c>
      <c r="T3677" t="str">
        <f t="shared" si="518"/>
        <v/>
      </c>
      <c r="U3677" s="4"/>
      <c r="V3677" t="str">
        <f t="shared" si="519"/>
        <v/>
      </c>
      <c r="W3677" s="4"/>
      <c r="X3677" t="str">
        <f t="shared" si="520"/>
        <v/>
      </c>
      <c r="Y3677" s="4"/>
      <c r="Z3677" t="str">
        <f t="shared" si="521"/>
        <v/>
      </c>
      <c r="AA3677" s="4"/>
    </row>
    <row r="3678" spans="1:27" x14ac:dyDescent="0.3">
      <c r="A3678" s="1" t="s">
        <v>14381</v>
      </c>
      <c r="B3678" s="1">
        <v>3615936949841</v>
      </c>
      <c r="C3678" s="1" t="s">
        <v>5669</v>
      </c>
      <c r="D3678" t="s">
        <v>10651</v>
      </c>
      <c r="E3678" t="s">
        <v>10680</v>
      </c>
      <c r="F3678"/>
      <c r="G3678" t="s">
        <v>22422</v>
      </c>
      <c r="H36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78" t="str">
        <f>IF(ISBLANK(E3678),"",INDEX(UniqueArtist!B:B, MATCH(E3678,UniqueArtist!A:A, 0)))</f>
        <v>Inteligencia Norteña</v>
      </c>
      <c r="J3678" t="str">
        <f t="shared" si="513"/>
        <v>Inteligencia Norteña</v>
      </c>
      <c r="K3678" s="4">
        <v>0.1</v>
      </c>
      <c r="L3678" t="str">
        <f t="shared" si="514"/>
        <v/>
      </c>
      <c r="N3678" t="str">
        <f t="shared" si="515"/>
        <v/>
      </c>
      <c r="P3678" t="str">
        <f t="shared" si="516"/>
        <v/>
      </c>
      <c r="R3678" t="str">
        <f t="shared" si="517"/>
        <v/>
      </c>
      <c r="T3678" t="str">
        <f t="shared" si="518"/>
        <v/>
      </c>
      <c r="U3678" s="4"/>
      <c r="V3678" t="str">
        <f t="shared" si="519"/>
        <v/>
      </c>
      <c r="W3678" s="4"/>
      <c r="X3678" t="str">
        <f t="shared" si="520"/>
        <v/>
      </c>
      <c r="Y3678" s="4"/>
      <c r="Z3678" t="str">
        <f t="shared" si="521"/>
        <v/>
      </c>
      <c r="AA3678" s="4"/>
    </row>
    <row r="3679" spans="1:27" x14ac:dyDescent="0.3">
      <c r="A3679" s="1" t="s">
        <v>18833</v>
      </c>
      <c r="B3679" s="1">
        <v>3615936952971</v>
      </c>
      <c r="C3679" t="s">
        <v>18834</v>
      </c>
      <c r="D3679" t="s">
        <v>18835</v>
      </c>
      <c r="E3679" t="s">
        <v>10680</v>
      </c>
      <c r="F3679" s="4"/>
      <c r="G3679" t="s">
        <v>22422</v>
      </c>
      <c r="H36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79" t="str">
        <f>IF(ISBLANK(E3679),"",INDEX(UniqueArtist!B:B, MATCH(E3679,UniqueArtist!A:A, 0)))</f>
        <v>Inteligencia Norteña</v>
      </c>
      <c r="J3679" t="str">
        <f t="shared" si="513"/>
        <v>Inteligencia Norteña</v>
      </c>
      <c r="K3679" s="4">
        <v>0.1</v>
      </c>
      <c r="L3679" t="str">
        <f t="shared" si="514"/>
        <v/>
      </c>
      <c r="N3679" t="str">
        <f t="shared" si="515"/>
        <v/>
      </c>
      <c r="P3679" t="str">
        <f t="shared" si="516"/>
        <v/>
      </c>
      <c r="R3679" t="str">
        <f t="shared" si="517"/>
        <v/>
      </c>
      <c r="T3679" t="str">
        <f t="shared" si="518"/>
        <v/>
      </c>
      <c r="U3679" s="4"/>
      <c r="V3679" t="str">
        <f t="shared" si="519"/>
        <v/>
      </c>
      <c r="W3679" s="4"/>
      <c r="X3679" t="str">
        <f t="shared" si="520"/>
        <v/>
      </c>
      <c r="Y3679" s="4"/>
      <c r="Z3679" t="str">
        <f t="shared" si="521"/>
        <v/>
      </c>
      <c r="AA3679" s="4"/>
    </row>
    <row r="3680" spans="1:27" x14ac:dyDescent="0.3">
      <c r="A3680" s="1" t="s">
        <v>11889</v>
      </c>
      <c r="B3680" s="1">
        <v>3615936950489</v>
      </c>
      <c r="C3680" s="1" t="s">
        <v>4131</v>
      </c>
      <c r="D3680" t="s">
        <v>9309</v>
      </c>
      <c r="E3680" t="s">
        <v>10680</v>
      </c>
      <c r="F3680"/>
      <c r="G3680" t="s">
        <v>22422</v>
      </c>
      <c r="H36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80" t="str">
        <f>IF(ISBLANK(E3680),"",INDEX(UniqueArtist!B:B, MATCH(E3680,UniqueArtist!A:A, 0)))</f>
        <v>Inteligencia Norteña</v>
      </c>
      <c r="J3680" t="str">
        <f t="shared" si="513"/>
        <v>Inteligencia Norteña</v>
      </c>
      <c r="K3680" s="4">
        <v>0.1</v>
      </c>
      <c r="L3680" t="str">
        <f t="shared" si="514"/>
        <v/>
      </c>
      <c r="N3680" t="str">
        <f t="shared" si="515"/>
        <v/>
      </c>
      <c r="P3680" t="str">
        <f t="shared" si="516"/>
        <v/>
      </c>
      <c r="R3680" t="str">
        <f t="shared" si="517"/>
        <v/>
      </c>
      <c r="T3680" t="str">
        <f t="shared" si="518"/>
        <v/>
      </c>
      <c r="U3680" s="4"/>
      <c r="V3680" t="str">
        <f t="shared" si="519"/>
        <v/>
      </c>
      <c r="W3680" s="4"/>
      <c r="X3680" t="str">
        <f t="shared" si="520"/>
        <v/>
      </c>
      <c r="Y3680" s="4"/>
      <c r="Z3680" t="str">
        <f t="shared" si="521"/>
        <v/>
      </c>
      <c r="AA3680" s="4"/>
    </row>
    <row r="3681" spans="1:27" x14ac:dyDescent="0.3">
      <c r="A3681" s="1" t="s">
        <v>11917</v>
      </c>
      <c r="B3681" s="1">
        <v>3615936950953</v>
      </c>
      <c r="C3681" s="1" t="s">
        <v>4956</v>
      </c>
      <c r="D3681" t="s">
        <v>10023</v>
      </c>
      <c r="E3681" t="s">
        <v>10680</v>
      </c>
      <c r="F3681"/>
      <c r="G3681" t="s">
        <v>22422</v>
      </c>
      <c r="H36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81" t="str">
        <f>IF(ISBLANK(E3681),"",INDEX(UniqueArtist!B:B, MATCH(E3681,UniqueArtist!A:A, 0)))</f>
        <v>Inteligencia Norteña</v>
      </c>
      <c r="J3681" t="str">
        <f t="shared" si="513"/>
        <v>Inteligencia Norteña</v>
      </c>
      <c r="K3681" s="4">
        <v>0.1</v>
      </c>
      <c r="L3681" t="str">
        <f t="shared" si="514"/>
        <v/>
      </c>
      <c r="N3681" t="str">
        <f t="shared" si="515"/>
        <v/>
      </c>
      <c r="P3681" t="str">
        <f t="shared" si="516"/>
        <v/>
      </c>
      <c r="R3681" t="str">
        <f t="shared" si="517"/>
        <v/>
      </c>
      <c r="T3681" t="str">
        <f t="shared" si="518"/>
        <v/>
      </c>
      <c r="U3681" s="4"/>
      <c r="V3681" t="str">
        <f t="shared" si="519"/>
        <v/>
      </c>
      <c r="W3681" s="4"/>
      <c r="X3681" t="str">
        <f t="shared" si="520"/>
        <v/>
      </c>
      <c r="Y3681" s="4"/>
      <c r="Z3681" t="str">
        <f t="shared" si="521"/>
        <v/>
      </c>
      <c r="AA3681" s="4"/>
    </row>
    <row r="3682" spans="1:27" x14ac:dyDescent="0.3">
      <c r="A3682" s="1" t="s">
        <v>11987</v>
      </c>
      <c r="B3682" s="1">
        <v>3615936947878</v>
      </c>
      <c r="C3682" s="1" t="s">
        <v>3272</v>
      </c>
      <c r="D3682" t="s">
        <v>8555</v>
      </c>
      <c r="E3682" t="s">
        <v>10680</v>
      </c>
      <c r="F3682"/>
      <c r="G3682" t="s">
        <v>22422</v>
      </c>
      <c r="H36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82" t="str">
        <f>IF(ISBLANK(E3682),"",INDEX(UniqueArtist!B:B, MATCH(E3682,UniqueArtist!A:A, 0)))</f>
        <v>Inteligencia Norteña</v>
      </c>
      <c r="J3682" t="str">
        <f t="shared" si="513"/>
        <v>Inteligencia Norteña</v>
      </c>
      <c r="K3682" s="4">
        <v>0.1</v>
      </c>
      <c r="L3682" t="str">
        <f t="shared" si="514"/>
        <v/>
      </c>
      <c r="N3682" t="str">
        <f t="shared" si="515"/>
        <v/>
      </c>
      <c r="P3682" t="str">
        <f t="shared" si="516"/>
        <v/>
      </c>
      <c r="R3682" t="str">
        <f t="shared" si="517"/>
        <v/>
      </c>
      <c r="T3682" t="str">
        <f t="shared" si="518"/>
        <v/>
      </c>
      <c r="U3682" s="4"/>
      <c r="V3682" t="str">
        <f t="shared" si="519"/>
        <v/>
      </c>
      <c r="W3682" s="4"/>
      <c r="X3682" t="str">
        <f t="shared" si="520"/>
        <v/>
      </c>
      <c r="Y3682" s="4"/>
      <c r="Z3682" t="str">
        <f t="shared" si="521"/>
        <v/>
      </c>
      <c r="AA3682" s="4"/>
    </row>
    <row r="3683" spans="1:27" x14ac:dyDescent="0.3">
      <c r="A3683" s="1" t="s">
        <v>18659</v>
      </c>
      <c r="B3683" s="1">
        <v>3617229093279</v>
      </c>
      <c r="C3683" t="s">
        <v>18660</v>
      </c>
      <c r="D3683" t="s">
        <v>18661</v>
      </c>
      <c r="E3683" t="s">
        <v>10857</v>
      </c>
      <c r="F3683" s="4"/>
      <c r="G3683" t="s">
        <v>22422</v>
      </c>
      <c r="H3683"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3683" t="str">
        <f>IF(ISBLANK(E3683),"",INDEX(UniqueArtist!B:B, MATCH(E3683,UniqueArtist!A:A, 0)))</f>
        <v>La Cuadrilla</v>
      </c>
      <c r="J3683" t="str">
        <f t="shared" si="513"/>
        <v>La Cuadrilla</v>
      </c>
      <c r="K3683" s="4">
        <v>0.2</v>
      </c>
      <c r="L3683" t="str">
        <f t="shared" si="514"/>
        <v/>
      </c>
      <c r="N3683" t="str">
        <f t="shared" si="515"/>
        <v/>
      </c>
      <c r="P3683" t="str">
        <f t="shared" si="516"/>
        <v/>
      </c>
      <c r="R3683" t="str">
        <f t="shared" si="517"/>
        <v/>
      </c>
      <c r="T3683" t="str">
        <f t="shared" si="518"/>
        <v/>
      </c>
      <c r="U3683" s="4"/>
      <c r="V3683" t="str">
        <f t="shared" si="519"/>
        <v/>
      </c>
      <c r="W3683" s="4"/>
      <c r="X3683" t="str">
        <f t="shared" si="520"/>
        <v/>
      </c>
      <c r="Y3683" s="4"/>
      <c r="Z3683" t="str">
        <f t="shared" si="521"/>
        <v/>
      </c>
      <c r="AA3683" s="4"/>
    </row>
    <row r="3684" spans="1:27" x14ac:dyDescent="0.3">
      <c r="A3684" s="1" t="s">
        <v>14382</v>
      </c>
      <c r="B3684" s="1">
        <v>3617058393441</v>
      </c>
      <c r="C3684" s="1" t="s">
        <v>3865</v>
      </c>
      <c r="D3684" t="s">
        <v>9073</v>
      </c>
      <c r="E3684" t="s">
        <v>36</v>
      </c>
      <c r="F3684"/>
      <c r="G3684" t="s">
        <v>22422</v>
      </c>
      <c r="H36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84" t="str">
        <f>IF(ISBLANK(E3684),"",INDEX(UniqueArtist!B:B, MATCH(E3684,UniqueArtist!A:A, 0)))</f>
        <v>Irene Del Rosario</v>
      </c>
      <c r="J3684" t="str">
        <f t="shared" si="513"/>
        <v>Irene Del Rosario</v>
      </c>
      <c r="K3684" s="4">
        <v>0.1</v>
      </c>
      <c r="L3684" t="str">
        <f t="shared" si="514"/>
        <v/>
      </c>
      <c r="N3684" t="str">
        <f t="shared" si="515"/>
        <v/>
      </c>
      <c r="P3684" t="str">
        <f t="shared" si="516"/>
        <v/>
      </c>
      <c r="R3684" t="str">
        <f t="shared" si="517"/>
        <v/>
      </c>
      <c r="T3684" t="str">
        <f t="shared" si="518"/>
        <v/>
      </c>
      <c r="U3684" s="4"/>
      <c r="V3684" t="str">
        <f t="shared" si="519"/>
        <v/>
      </c>
      <c r="W3684" s="4"/>
      <c r="X3684" t="str">
        <f t="shared" si="520"/>
        <v/>
      </c>
      <c r="Y3684" s="4"/>
      <c r="Z3684" t="str">
        <f t="shared" si="521"/>
        <v/>
      </c>
      <c r="AA3684" s="4"/>
    </row>
    <row r="3685" spans="1:27" x14ac:dyDescent="0.3">
      <c r="A3685" s="1" t="s">
        <v>14383</v>
      </c>
      <c r="B3685" s="1">
        <v>3616841794014</v>
      </c>
      <c r="C3685" s="1" t="s">
        <v>4539</v>
      </c>
      <c r="D3685" t="s">
        <v>9665</v>
      </c>
      <c r="E3685" t="s">
        <v>36</v>
      </c>
      <c r="F3685"/>
      <c r="G3685" t="s">
        <v>22422</v>
      </c>
      <c r="H36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85" t="str">
        <f>IF(ISBLANK(E3685),"",INDEX(UniqueArtist!B:B, MATCH(E3685,UniqueArtist!A:A, 0)))</f>
        <v>Irene Del Rosario</v>
      </c>
      <c r="J3685" t="str">
        <f t="shared" si="513"/>
        <v>Irene Del Rosario</v>
      </c>
      <c r="K3685" s="4">
        <v>0.1</v>
      </c>
      <c r="L3685" t="str">
        <f t="shared" si="514"/>
        <v/>
      </c>
      <c r="N3685" t="str">
        <f t="shared" si="515"/>
        <v/>
      </c>
      <c r="P3685" t="str">
        <f t="shared" si="516"/>
        <v/>
      </c>
      <c r="R3685" t="str">
        <f t="shared" si="517"/>
        <v/>
      </c>
      <c r="T3685" t="str">
        <f t="shared" si="518"/>
        <v/>
      </c>
      <c r="U3685" s="4"/>
      <c r="V3685" t="str">
        <f t="shared" si="519"/>
        <v/>
      </c>
      <c r="W3685" s="4"/>
      <c r="X3685" t="str">
        <f t="shared" si="520"/>
        <v/>
      </c>
      <c r="Y3685" s="4"/>
      <c r="Z3685" t="str">
        <f t="shared" si="521"/>
        <v/>
      </c>
      <c r="AA3685" s="4"/>
    </row>
    <row r="3686" spans="1:27" x14ac:dyDescent="0.3">
      <c r="A3686" s="1" t="s">
        <v>17713</v>
      </c>
      <c r="B3686" s="1">
        <v>3617381450323</v>
      </c>
      <c r="C3686" t="s">
        <v>17714</v>
      </c>
      <c r="D3686" t="s">
        <v>17715</v>
      </c>
      <c r="E3686" t="s">
        <v>36</v>
      </c>
      <c r="F3686" s="4"/>
      <c r="G3686" t="s">
        <v>22422</v>
      </c>
      <c r="H36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86" t="str">
        <f>IF(ISBLANK(E3686),"",INDEX(UniqueArtist!B:B, MATCH(E3686,UniqueArtist!A:A, 0)))</f>
        <v>Irene Del Rosario</v>
      </c>
      <c r="J3686" t="str">
        <f t="shared" si="513"/>
        <v>Irene Del Rosario</v>
      </c>
      <c r="K3686" s="4">
        <v>0.1</v>
      </c>
      <c r="L3686" t="str">
        <f t="shared" si="514"/>
        <v/>
      </c>
      <c r="N3686" t="str">
        <f t="shared" si="515"/>
        <v/>
      </c>
      <c r="P3686" t="str">
        <f t="shared" si="516"/>
        <v/>
      </c>
      <c r="R3686" t="str">
        <f t="shared" si="517"/>
        <v/>
      </c>
      <c r="T3686" t="str">
        <f t="shared" si="518"/>
        <v/>
      </c>
      <c r="U3686" s="4"/>
      <c r="V3686" t="str">
        <f t="shared" si="519"/>
        <v/>
      </c>
      <c r="W3686" s="4"/>
      <c r="X3686" t="str">
        <f t="shared" si="520"/>
        <v/>
      </c>
      <c r="Y3686" s="4"/>
      <c r="Z3686" t="str">
        <f t="shared" si="521"/>
        <v/>
      </c>
      <c r="AA3686" s="4"/>
    </row>
    <row r="3687" spans="1:27" x14ac:dyDescent="0.3">
      <c r="A3687" s="1" t="s">
        <v>14384</v>
      </c>
      <c r="B3687" s="1">
        <v>3616847499203</v>
      </c>
      <c r="C3687" s="1" t="s">
        <v>4158</v>
      </c>
      <c r="D3687" t="s">
        <v>9333</v>
      </c>
      <c r="E3687" t="s">
        <v>36</v>
      </c>
      <c r="F3687"/>
      <c r="G3687" t="s">
        <v>22422</v>
      </c>
      <c r="H36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87" t="str">
        <f>IF(ISBLANK(E3687),"",INDEX(UniqueArtist!B:B, MATCH(E3687,UniqueArtist!A:A, 0)))</f>
        <v>Irene Del Rosario</v>
      </c>
      <c r="J3687" t="str">
        <f t="shared" si="513"/>
        <v>Irene Del Rosario</v>
      </c>
      <c r="K3687" s="4">
        <v>0.1</v>
      </c>
      <c r="L3687" t="str">
        <f t="shared" si="514"/>
        <v/>
      </c>
      <c r="N3687" t="str">
        <f t="shared" si="515"/>
        <v/>
      </c>
      <c r="P3687" t="str">
        <f t="shared" si="516"/>
        <v/>
      </c>
      <c r="R3687" t="str">
        <f t="shared" si="517"/>
        <v/>
      </c>
      <c r="T3687" t="str">
        <f t="shared" si="518"/>
        <v/>
      </c>
      <c r="U3687" s="4"/>
      <c r="V3687" t="str">
        <f t="shared" si="519"/>
        <v/>
      </c>
      <c r="W3687" s="4"/>
      <c r="X3687" t="str">
        <f t="shared" si="520"/>
        <v/>
      </c>
      <c r="Y3687" s="4"/>
      <c r="Z3687" t="str">
        <f t="shared" si="521"/>
        <v/>
      </c>
      <c r="AA3687" s="4"/>
    </row>
    <row r="3688" spans="1:27" x14ac:dyDescent="0.3">
      <c r="A3688" s="1" t="s">
        <v>14385</v>
      </c>
      <c r="B3688" s="1">
        <v>3617054425368</v>
      </c>
      <c r="C3688" s="1" t="s">
        <v>3614</v>
      </c>
      <c r="D3688" t="s">
        <v>8856</v>
      </c>
      <c r="E3688" t="s">
        <v>36</v>
      </c>
      <c r="F3688"/>
      <c r="G3688" t="s">
        <v>22422</v>
      </c>
      <c r="H36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88" t="str">
        <f>IF(ISBLANK(E3688),"",INDEX(UniqueArtist!B:B, MATCH(E3688,UniqueArtist!A:A, 0)))</f>
        <v>Irene Del Rosario</v>
      </c>
      <c r="J3688" t="str">
        <f t="shared" si="513"/>
        <v>Irene Del Rosario</v>
      </c>
      <c r="K3688" s="4">
        <v>0.1</v>
      </c>
      <c r="L3688" t="str">
        <f t="shared" si="514"/>
        <v/>
      </c>
      <c r="N3688" t="str">
        <f t="shared" si="515"/>
        <v/>
      </c>
      <c r="P3688" t="str">
        <f t="shared" si="516"/>
        <v/>
      </c>
      <c r="R3688" t="str">
        <f t="shared" si="517"/>
        <v/>
      </c>
      <c r="T3688" t="str">
        <f t="shared" si="518"/>
        <v/>
      </c>
      <c r="U3688" s="4"/>
      <c r="V3688" t="str">
        <f t="shared" si="519"/>
        <v/>
      </c>
      <c r="W3688" s="4"/>
      <c r="X3688" t="str">
        <f t="shared" si="520"/>
        <v/>
      </c>
      <c r="Y3688" s="4"/>
      <c r="Z3688" t="str">
        <f t="shared" si="521"/>
        <v/>
      </c>
      <c r="AA3688" s="4"/>
    </row>
    <row r="3689" spans="1:27" x14ac:dyDescent="0.3">
      <c r="A3689" s="1" t="s">
        <v>14386</v>
      </c>
      <c r="B3689" s="1">
        <v>3616845401116</v>
      </c>
      <c r="C3689" s="1" t="s">
        <v>4318</v>
      </c>
      <c r="D3689" t="s">
        <v>9470</v>
      </c>
      <c r="E3689" t="s">
        <v>36</v>
      </c>
      <c r="F3689"/>
      <c r="G3689" t="s">
        <v>22422</v>
      </c>
      <c r="H36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89" t="str">
        <f>IF(ISBLANK(E3689),"",INDEX(UniqueArtist!B:B, MATCH(E3689,UniqueArtist!A:A, 0)))</f>
        <v>Irene Del Rosario</v>
      </c>
      <c r="J3689" t="str">
        <f t="shared" si="513"/>
        <v>Irene Del Rosario</v>
      </c>
      <c r="K3689" s="4">
        <v>0.1</v>
      </c>
      <c r="L3689" t="str">
        <f t="shared" si="514"/>
        <v/>
      </c>
      <c r="N3689" t="str">
        <f t="shared" si="515"/>
        <v/>
      </c>
      <c r="P3689" t="str">
        <f t="shared" si="516"/>
        <v/>
      </c>
      <c r="R3689" t="str">
        <f t="shared" si="517"/>
        <v/>
      </c>
      <c r="T3689" t="str">
        <f t="shared" si="518"/>
        <v/>
      </c>
      <c r="U3689" s="4"/>
      <c r="V3689" t="str">
        <f t="shared" si="519"/>
        <v/>
      </c>
      <c r="W3689" s="4"/>
      <c r="X3689" t="str">
        <f t="shared" si="520"/>
        <v/>
      </c>
      <c r="Y3689" s="4"/>
      <c r="Z3689" t="str">
        <f t="shared" si="521"/>
        <v/>
      </c>
      <c r="AA3689" s="4"/>
    </row>
    <row r="3690" spans="1:27" x14ac:dyDescent="0.3">
      <c r="A3690" s="1" t="s">
        <v>14387</v>
      </c>
      <c r="B3690" s="1">
        <v>3617224120321</v>
      </c>
      <c r="C3690" s="1" t="s">
        <v>3591</v>
      </c>
      <c r="D3690" t="s">
        <v>8838</v>
      </c>
      <c r="E3690" t="s">
        <v>36</v>
      </c>
      <c r="F3690"/>
      <c r="G3690" t="s">
        <v>22422</v>
      </c>
      <c r="H36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90" t="str">
        <f>IF(ISBLANK(E3690),"",INDEX(UniqueArtist!B:B, MATCH(E3690,UniqueArtist!A:A, 0)))</f>
        <v>Irene Del Rosario</v>
      </c>
      <c r="J3690" t="str">
        <f t="shared" si="513"/>
        <v>Irene Del Rosario</v>
      </c>
      <c r="K3690" s="4">
        <v>0.1</v>
      </c>
      <c r="L3690" t="str">
        <f t="shared" si="514"/>
        <v/>
      </c>
      <c r="N3690" t="str">
        <f t="shared" si="515"/>
        <v/>
      </c>
      <c r="P3690" t="str">
        <f t="shared" si="516"/>
        <v/>
      </c>
      <c r="R3690" t="str">
        <f t="shared" si="517"/>
        <v/>
      </c>
      <c r="T3690" t="str">
        <f t="shared" si="518"/>
        <v/>
      </c>
      <c r="U3690" s="4"/>
      <c r="V3690" t="str">
        <f t="shared" si="519"/>
        <v/>
      </c>
      <c r="W3690" s="4"/>
      <c r="X3690" t="str">
        <f t="shared" si="520"/>
        <v/>
      </c>
      <c r="Y3690" s="4"/>
      <c r="Z3690" t="str">
        <f t="shared" si="521"/>
        <v/>
      </c>
      <c r="AA3690" s="4"/>
    </row>
    <row r="3691" spans="1:27" x14ac:dyDescent="0.3">
      <c r="A3691" s="1" t="s">
        <v>14388</v>
      </c>
      <c r="B3691" s="1">
        <v>3617051407985</v>
      </c>
      <c r="C3691" s="1" t="s">
        <v>5549</v>
      </c>
      <c r="D3691" t="s">
        <v>10544</v>
      </c>
      <c r="E3691" t="s">
        <v>36</v>
      </c>
      <c r="F3691"/>
      <c r="G3691" t="s">
        <v>22422</v>
      </c>
      <c r="H36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91" t="str">
        <f>IF(ISBLANK(E3691),"",INDEX(UniqueArtist!B:B, MATCH(E3691,UniqueArtist!A:A, 0)))</f>
        <v>Irene Del Rosario</v>
      </c>
      <c r="J3691" t="str">
        <f t="shared" si="513"/>
        <v>Irene Del Rosario</v>
      </c>
      <c r="K3691" s="4">
        <v>0.1</v>
      </c>
      <c r="L3691" t="str">
        <f t="shared" si="514"/>
        <v/>
      </c>
      <c r="N3691" t="str">
        <f t="shared" si="515"/>
        <v/>
      </c>
      <c r="P3691" t="str">
        <f t="shared" si="516"/>
        <v/>
      </c>
      <c r="R3691" t="str">
        <f t="shared" si="517"/>
        <v/>
      </c>
      <c r="T3691" t="str">
        <f t="shared" si="518"/>
        <v/>
      </c>
      <c r="U3691" s="4"/>
      <c r="V3691" t="str">
        <f t="shared" si="519"/>
        <v/>
      </c>
      <c r="W3691" s="4"/>
      <c r="X3691" t="str">
        <f t="shared" si="520"/>
        <v/>
      </c>
      <c r="Y3691" s="4"/>
      <c r="Z3691" t="str">
        <f t="shared" si="521"/>
        <v/>
      </c>
      <c r="AA3691" s="4"/>
    </row>
    <row r="3692" spans="1:27" x14ac:dyDescent="0.3">
      <c r="A3692" s="1" t="s">
        <v>14389</v>
      </c>
      <c r="B3692" s="1">
        <v>3617222746349</v>
      </c>
      <c r="C3692" s="1" t="s">
        <v>783</v>
      </c>
      <c r="D3692" t="s">
        <v>6332</v>
      </c>
      <c r="E3692" t="s">
        <v>36</v>
      </c>
      <c r="F3692"/>
      <c r="G3692" t="s">
        <v>22422</v>
      </c>
      <c r="H36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92" t="str">
        <f>IF(ISBLANK(E3692),"",INDEX(UniqueArtist!B:B, MATCH(E3692,UniqueArtist!A:A, 0)))</f>
        <v>Irene Del Rosario</v>
      </c>
      <c r="J3692" t="str">
        <f t="shared" si="513"/>
        <v>Irene Del Rosario</v>
      </c>
      <c r="K3692" s="4">
        <v>0.1</v>
      </c>
      <c r="L3692" t="str">
        <f t="shared" si="514"/>
        <v/>
      </c>
      <c r="N3692" t="str">
        <f t="shared" si="515"/>
        <v/>
      </c>
      <c r="P3692" t="str">
        <f t="shared" si="516"/>
        <v/>
      </c>
      <c r="R3692" t="str">
        <f t="shared" si="517"/>
        <v/>
      </c>
      <c r="T3692" t="str">
        <f t="shared" si="518"/>
        <v/>
      </c>
      <c r="U3692" s="4"/>
      <c r="V3692" t="str">
        <f t="shared" si="519"/>
        <v/>
      </c>
      <c r="W3692" s="4"/>
      <c r="X3692" t="str">
        <f t="shared" si="520"/>
        <v/>
      </c>
      <c r="Y3692" s="4"/>
      <c r="Z3692" t="str">
        <f t="shared" si="521"/>
        <v/>
      </c>
      <c r="AA3692" s="4"/>
    </row>
    <row r="3693" spans="1:27" x14ac:dyDescent="0.3">
      <c r="A3693" s="1" t="s">
        <v>14390</v>
      </c>
      <c r="B3693" s="1">
        <v>3616558392558</v>
      </c>
      <c r="C3693" s="1" t="s">
        <v>4019</v>
      </c>
      <c r="D3693" t="s">
        <v>9205</v>
      </c>
      <c r="E3693" t="s">
        <v>36</v>
      </c>
      <c r="F3693"/>
      <c r="G3693" t="s">
        <v>22422</v>
      </c>
      <c r="H36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93" t="str">
        <f>IF(ISBLANK(E3693),"",INDEX(UniqueArtist!B:B, MATCH(E3693,UniqueArtist!A:A, 0)))</f>
        <v>Irene Del Rosario</v>
      </c>
      <c r="J3693" t="str">
        <f t="shared" si="513"/>
        <v>Irene Del Rosario</v>
      </c>
      <c r="K3693" s="4">
        <v>0.1</v>
      </c>
      <c r="L3693" t="str">
        <f t="shared" si="514"/>
        <v/>
      </c>
      <c r="N3693" t="str">
        <f t="shared" si="515"/>
        <v/>
      </c>
      <c r="P3693" t="str">
        <f t="shared" si="516"/>
        <v/>
      </c>
      <c r="R3693" t="str">
        <f t="shared" si="517"/>
        <v/>
      </c>
      <c r="T3693" t="str">
        <f t="shared" si="518"/>
        <v/>
      </c>
      <c r="U3693" s="4"/>
      <c r="V3693" t="str">
        <f t="shared" si="519"/>
        <v/>
      </c>
      <c r="W3693" s="4"/>
      <c r="X3693" t="str">
        <f t="shared" si="520"/>
        <v/>
      </c>
      <c r="Y3693" s="4"/>
      <c r="Z3693" t="str">
        <f t="shared" si="521"/>
        <v/>
      </c>
      <c r="AA3693" s="4"/>
    </row>
    <row r="3694" spans="1:27" x14ac:dyDescent="0.3">
      <c r="A3694" s="1" t="s">
        <v>14391</v>
      </c>
      <c r="B3694" s="1">
        <v>3616841829235</v>
      </c>
      <c r="C3694" s="1" t="s">
        <v>3728</v>
      </c>
      <c r="D3694" t="s">
        <v>8951</v>
      </c>
      <c r="E3694" t="s">
        <v>36</v>
      </c>
      <c r="F3694"/>
      <c r="G3694" t="s">
        <v>22422</v>
      </c>
      <c r="H36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94" t="str">
        <f>IF(ISBLANK(E3694),"",INDEX(UniqueArtist!B:B, MATCH(E3694,UniqueArtist!A:A, 0)))</f>
        <v>Irene Del Rosario</v>
      </c>
      <c r="J3694" t="str">
        <f t="shared" si="513"/>
        <v>Irene Del Rosario</v>
      </c>
      <c r="K3694" s="4">
        <v>0.1</v>
      </c>
      <c r="L3694" t="str">
        <f t="shared" si="514"/>
        <v/>
      </c>
      <c r="N3694" t="str">
        <f t="shared" si="515"/>
        <v/>
      </c>
      <c r="P3694" t="str">
        <f t="shared" si="516"/>
        <v/>
      </c>
      <c r="R3694" t="str">
        <f t="shared" si="517"/>
        <v/>
      </c>
      <c r="T3694" t="str">
        <f t="shared" si="518"/>
        <v/>
      </c>
      <c r="U3694" s="4"/>
      <c r="V3694" t="str">
        <f t="shared" si="519"/>
        <v/>
      </c>
      <c r="W3694" s="4"/>
      <c r="X3694" t="str">
        <f t="shared" si="520"/>
        <v/>
      </c>
      <c r="Y3694" s="4"/>
      <c r="Z3694" t="str">
        <f t="shared" si="521"/>
        <v/>
      </c>
      <c r="AA3694" s="4"/>
    </row>
    <row r="3695" spans="1:27" x14ac:dyDescent="0.3">
      <c r="A3695" s="1" t="s">
        <v>14392</v>
      </c>
      <c r="B3695" s="1">
        <v>3616558219541</v>
      </c>
      <c r="C3695" s="1" t="s">
        <v>628</v>
      </c>
      <c r="D3695" t="s">
        <v>6185</v>
      </c>
      <c r="E3695" t="s">
        <v>36</v>
      </c>
      <c r="F3695"/>
      <c r="G3695" t="s">
        <v>22422</v>
      </c>
      <c r="H36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95" t="str">
        <f>IF(ISBLANK(E3695),"",INDEX(UniqueArtist!B:B, MATCH(E3695,UniqueArtist!A:A, 0)))</f>
        <v>Irene Del Rosario</v>
      </c>
      <c r="J3695" t="str">
        <f t="shared" si="513"/>
        <v>Irene Del Rosario</v>
      </c>
      <c r="K3695" s="4">
        <v>0.1</v>
      </c>
      <c r="L3695" t="str">
        <f t="shared" si="514"/>
        <v/>
      </c>
      <c r="N3695" t="str">
        <f t="shared" si="515"/>
        <v/>
      </c>
      <c r="P3695" t="str">
        <f t="shared" si="516"/>
        <v/>
      </c>
      <c r="R3695" t="str">
        <f t="shared" si="517"/>
        <v/>
      </c>
      <c r="T3695" t="str">
        <f t="shared" si="518"/>
        <v/>
      </c>
      <c r="U3695" s="4"/>
      <c r="V3695" t="str">
        <f t="shared" si="519"/>
        <v/>
      </c>
      <c r="W3695" s="4"/>
      <c r="X3695" t="str">
        <f t="shared" si="520"/>
        <v/>
      </c>
      <c r="Y3695" s="4"/>
      <c r="Z3695" t="str">
        <f t="shared" si="521"/>
        <v/>
      </c>
      <c r="AA3695" s="4"/>
    </row>
    <row r="3696" spans="1:27" x14ac:dyDescent="0.3">
      <c r="A3696" s="1" t="s">
        <v>11893</v>
      </c>
      <c r="B3696" s="1">
        <v>3615936535693</v>
      </c>
      <c r="C3696" s="1" t="s">
        <v>5311</v>
      </c>
      <c r="D3696" t="s">
        <v>10340</v>
      </c>
      <c r="E3696" t="s">
        <v>10682</v>
      </c>
      <c r="F3696"/>
      <c r="G3696" t="s">
        <v>22422</v>
      </c>
      <c r="H36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96" t="str">
        <f>IF(ISBLANK(E3696),"",INDEX(UniqueArtist!B:B, MATCH(E3696,UniqueArtist!A:A, 0)))</f>
        <v>Codice</v>
      </c>
      <c r="J3696" t="str">
        <f t="shared" si="513"/>
        <v>Codice</v>
      </c>
      <c r="K3696" s="4">
        <v>0.1</v>
      </c>
      <c r="L3696" t="str">
        <f t="shared" si="514"/>
        <v/>
      </c>
      <c r="N3696" t="str">
        <f t="shared" si="515"/>
        <v/>
      </c>
      <c r="P3696" t="str">
        <f t="shared" si="516"/>
        <v/>
      </c>
      <c r="R3696" t="str">
        <f t="shared" si="517"/>
        <v/>
      </c>
      <c r="T3696" t="str">
        <f t="shared" si="518"/>
        <v/>
      </c>
      <c r="U3696" s="4"/>
      <c r="V3696" t="str">
        <f t="shared" si="519"/>
        <v/>
      </c>
      <c r="W3696" s="4"/>
      <c r="X3696" t="str">
        <f t="shared" si="520"/>
        <v/>
      </c>
      <c r="Y3696" s="4"/>
      <c r="Z3696" t="str">
        <f t="shared" si="521"/>
        <v/>
      </c>
      <c r="AA3696" s="4"/>
    </row>
    <row r="3697" spans="1:27" x14ac:dyDescent="0.3">
      <c r="A3697" s="1" t="s">
        <v>14393</v>
      </c>
      <c r="B3697" s="1">
        <v>3617052956062</v>
      </c>
      <c r="C3697" s="1" t="s">
        <v>1955</v>
      </c>
      <c r="D3697" t="s">
        <v>7395</v>
      </c>
      <c r="E3697" t="s">
        <v>10677</v>
      </c>
      <c r="F3697"/>
      <c r="G3697" t="s">
        <v>22422</v>
      </c>
      <c r="H36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97" t="str">
        <f>IF(ISBLANK(E3697),"",INDEX(UniqueArtist!B:B, MATCH(E3697,UniqueArtist!A:A, 0)))</f>
        <v>Los Austeros de Durango</v>
      </c>
      <c r="J3697" t="str">
        <f t="shared" si="513"/>
        <v>Los Austeros de Durango</v>
      </c>
      <c r="K3697" s="4">
        <v>0.1</v>
      </c>
      <c r="L3697" t="str">
        <f t="shared" si="514"/>
        <v/>
      </c>
      <c r="N3697" t="str">
        <f t="shared" si="515"/>
        <v/>
      </c>
      <c r="P3697" t="str">
        <f t="shared" si="516"/>
        <v/>
      </c>
      <c r="R3697" t="str">
        <f t="shared" si="517"/>
        <v/>
      </c>
      <c r="T3697" t="str">
        <f t="shared" si="518"/>
        <v/>
      </c>
      <c r="U3697" s="4"/>
      <c r="V3697" t="str">
        <f t="shared" si="519"/>
        <v/>
      </c>
      <c r="W3697" s="4"/>
      <c r="X3697" t="str">
        <f t="shared" si="520"/>
        <v/>
      </c>
      <c r="Y3697" s="4"/>
      <c r="Z3697" t="str">
        <f t="shared" si="521"/>
        <v/>
      </c>
      <c r="AA3697" s="4"/>
    </row>
    <row r="3698" spans="1:27" x14ac:dyDescent="0.3">
      <c r="A3698" s="1" t="s">
        <v>11001</v>
      </c>
      <c r="B3698" s="1">
        <v>3615936533873</v>
      </c>
      <c r="C3698" s="1" t="s">
        <v>1443</v>
      </c>
      <c r="D3698" t="s">
        <v>6942</v>
      </c>
      <c r="E3698" t="s">
        <v>10792</v>
      </c>
      <c r="F3698"/>
      <c r="G3698" t="s">
        <v>22422</v>
      </c>
      <c r="H36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98" t="str">
        <f>IF(ISBLANK(E3698),"",INDEX(UniqueArtist!B:B, MATCH(E3698,UniqueArtist!A:A, 0)))</f>
        <v>Dueto Consentido</v>
      </c>
      <c r="J3698" t="str">
        <f t="shared" si="513"/>
        <v>Dueto Consentido</v>
      </c>
      <c r="K3698" s="4">
        <v>0.1</v>
      </c>
      <c r="L3698" t="str">
        <f t="shared" si="514"/>
        <v/>
      </c>
      <c r="N3698" t="str">
        <f t="shared" si="515"/>
        <v/>
      </c>
      <c r="P3698" t="str">
        <f t="shared" si="516"/>
        <v/>
      </c>
      <c r="R3698" t="str">
        <f t="shared" si="517"/>
        <v/>
      </c>
      <c r="T3698" t="str">
        <f t="shared" si="518"/>
        <v/>
      </c>
      <c r="U3698" s="4"/>
      <c r="V3698" t="str">
        <f t="shared" si="519"/>
        <v/>
      </c>
      <c r="W3698" s="4"/>
      <c r="X3698" t="str">
        <f t="shared" si="520"/>
        <v/>
      </c>
      <c r="Y3698" s="4"/>
      <c r="Z3698" t="str">
        <f t="shared" si="521"/>
        <v/>
      </c>
      <c r="AA3698" s="4"/>
    </row>
    <row r="3699" spans="1:27" x14ac:dyDescent="0.3">
      <c r="A3699" s="1" t="s">
        <v>10995</v>
      </c>
      <c r="B3699" s="1">
        <v>3615936536218</v>
      </c>
      <c r="C3699" s="1" t="s">
        <v>1821</v>
      </c>
      <c r="D3699" t="s">
        <v>6942</v>
      </c>
      <c r="E3699" t="s">
        <v>10686</v>
      </c>
      <c r="F3699"/>
      <c r="G3699" t="s">
        <v>22422</v>
      </c>
      <c r="H36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699" t="str">
        <f>IF(ISBLANK(E3699),"",INDEX(UniqueArtist!B:B, MATCH(E3699,UniqueArtist!A:A, 0)))</f>
        <v>Los Nuevos Ilegales</v>
      </c>
      <c r="J3699" t="str">
        <f t="shared" si="513"/>
        <v>Los Nuevos Ilegales</v>
      </c>
      <c r="K3699" s="4">
        <v>0.1</v>
      </c>
      <c r="L3699" t="str">
        <f t="shared" si="514"/>
        <v/>
      </c>
      <c r="N3699" t="str">
        <f t="shared" si="515"/>
        <v/>
      </c>
      <c r="P3699" t="str">
        <f t="shared" si="516"/>
        <v/>
      </c>
      <c r="R3699" t="str">
        <f t="shared" si="517"/>
        <v/>
      </c>
      <c r="T3699" t="str">
        <f t="shared" si="518"/>
        <v/>
      </c>
      <c r="U3699" s="4"/>
      <c r="V3699" t="str">
        <f t="shared" si="519"/>
        <v/>
      </c>
      <c r="W3699" s="4"/>
      <c r="X3699" t="str">
        <f t="shared" si="520"/>
        <v/>
      </c>
      <c r="Y3699" s="4"/>
      <c r="Z3699" t="str">
        <f t="shared" si="521"/>
        <v/>
      </c>
      <c r="AA3699" s="4"/>
    </row>
    <row r="3700" spans="1:27" x14ac:dyDescent="0.3">
      <c r="A3700" s="1" t="s">
        <v>10948</v>
      </c>
      <c r="B3700" s="1">
        <v>3615936536195</v>
      </c>
      <c r="C3700" s="1" t="s">
        <v>1813</v>
      </c>
      <c r="D3700" t="s">
        <v>7269</v>
      </c>
      <c r="E3700" t="s">
        <v>10800</v>
      </c>
      <c r="F3700"/>
      <c r="G3700" t="s">
        <v>22422</v>
      </c>
      <c r="H37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00" t="str">
        <f>IF(ISBLANK(E3700),"",INDEX(UniqueArtist!B:B, MATCH(E3700,UniqueArtist!A:A, 0)))</f>
        <v>Grupo Maximo Grado</v>
      </c>
      <c r="J3700" t="str">
        <f t="shared" si="513"/>
        <v>Grupo Maximo Grado</v>
      </c>
      <c r="K3700" s="4">
        <v>0.1</v>
      </c>
      <c r="L3700" t="str">
        <f t="shared" si="514"/>
        <v/>
      </c>
      <c r="N3700" t="str">
        <f t="shared" si="515"/>
        <v/>
      </c>
      <c r="P3700" t="str">
        <f t="shared" si="516"/>
        <v/>
      </c>
      <c r="R3700" t="str">
        <f t="shared" si="517"/>
        <v/>
      </c>
      <c r="T3700" t="str">
        <f t="shared" si="518"/>
        <v/>
      </c>
      <c r="U3700" s="4"/>
      <c r="V3700" t="str">
        <f t="shared" si="519"/>
        <v/>
      </c>
      <c r="W3700" s="4"/>
      <c r="X3700" t="str">
        <f t="shared" si="520"/>
        <v/>
      </c>
      <c r="Y3700" s="4"/>
      <c r="Z3700" t="str">
        <f t="shared" si="521"/>
        <v/>
      </c>
      <c r="AA3700" s="4"/>
    </row>
    <row r="3701" spans="1:27" x14ac:dyDescent="0.3">
      <c r="A3701" s="1" t="s">
        <v>14394</v>
      </c>
      <c r="B3701" s="1">
        <v>3617056800163</v>
      </c>
      <c r="C3701" s="1" t="s">
        <v>1262</v>
      </c>
      <c r="D3701" t="s">
        <v>6770</v>
      </c>
      <c r="E3701" t="s">
        <v>10698</v>
      </c>
      <c r="F3701"/>
      <c r="G3701" t="s">
        <v>22422</v>
      </c>
      <c r="H37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01" t="str">
        <f>IF(ISBLANK(E3701),"",INDEX(UniqueArtist!B:B, MATCH(E3701,UniqueArtist!A:A, 0)))</f>
        <v>Jony Ramirez</v>
      </c>
      <c r="J3701" t="str">
        <f t="shared" si="513"/>
        <v>Jony Ramirez</v>
      </c>
      <c r="K3701" s="4">
        <v>0.1</v>
      </c>
      <c r="L3701" t="str">
        <f t="shared" si="514"/>
        <v/>
      </c>
      <c r="N3701" t="str">
        <f t="shared" si="515"/>
        <v/>
      </c>
      <c r="P3701" t="str">
        <f t="shared" si="516"/>
        <v/>
      </c>
      <c r="R3701" t="str">
        <f t="shared" si="517"/>
        <v/>
      </c>
      <c r="T3701" t="str">
        <f t="shared" si="518"/>
        <v/>
      </c>
      <c r="U3701" s="4"/>
      <c r="V3701" t="str">
        <f t="shared" si="519"/>
        <v/>
      </c>
      <c r="W3701" s="4"/>
      <c r="X3701" t="str">
        <f t="shared" si="520"/>
        <v/>
      </c>
      <c r="Y3701" s="4"/>
      <c r="Z3701" t="str">
        <f t="shared" si="521"/>
        <v/>
      </c>
      <c r="AA3701" s="4"/>
    </row>
    <row r="3702" spans="1:27" x14ac:dyDescent="0.3">
      <c r="A3702" s="1" t="s">
        <v>11067</v>
      </c>
      <c r="B3702" s="1">
        <v>3615936533408</v>
      </c>
      <c r="C3702" s="1" t="s">
        <v>1610</v>
      </c>
      <c r="D3702" t="s">
        <v>7095</v>
      </c>
      <c r="E3702" t="s">
        <v>7</v>
      </c>
      <c r="F3702" s="7">
        <v>42467</v>
      </c>
      <c r="G3702" t="s">
        <v>22422</v>
      </c>
      <c r="H370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02" t="str">
        <f>IF(ISBLANK(E3702),"",INDEX(UniqueArtist!B:B, MATCH(E3702,UniqueArtist!A:A, 0)))</f>
        <v>El Fantasma</v>
      </c>
      <c r="J3702" t="str">
        <f t="shared" si="513"/>
        <v>El Fantasma</v>
      </c>
      <c r="K3702" s="4">
        <v>0.25</v>
      </c>
      <c r="L3702" t="str">
        <f t="shared" si="514"/>
        <v/>
      </c>
      <c r="N3702" t="str">
        <f t="shared" si="515"/>
        <v/>
      </c>
      <c r="P3702" t="str">
        <f t="shared" si="516"/>
        <v/>
      </c>
      <c r="R3702" t="str">
        <f t="shared" si="517"/>
        <v/>
      </c>
      <c r="T3702" t="str">
        <f t="shared" si="518"/>
        <v/>
      </c>
      <c r="U3702" s="4"/>
      <c r="V3702" t="str">
        <f t="shared" si="519"/>
        <v/>
      </c>
      <c r="W3702" s="4"/>
      <c r="X3702" t="str">
        <f t="shared" si="520"/>
        <v/>
      </c>
      <c r="Y3702" s="4"/>
      <c r="Z3702" t="str">
        <f t="shared" si="521"/>
        <v/>
      </c>
      <c r="AA3702" s="4"/>
    </row>
    <row r="3703" spans="1:27" x14ac:dyDescent="0.3">
      <c r="A3703" s="1" t="s">
        <v>11579</v>
      </c>
      <c r="B3703" s="1">
        <v>3615936948516</v>
      </c>
      <c r="C3703" s="1" t="s">
        <v>4518</v>
      </c>
      <c r="D3703" t="s">
        <v>9645</v>
      </c>
      <c r="E3703" t="s">
        <v>10882</v>
      </c>
      <c r="F3703" s="7">
        <v>42467</v>
      </c>
      <c r="G3703" t="s">
        <v>22422</v>
      </c>
      <c r="H370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03" t="str">
        <f>IF(ISBLANK(E3703),"",INDEX(UniqueArtist!B:B, MATCH(E3703,UniqueArtist!A:A, 0)))</f>
        <v>El Fantasma, Los Populares del Llano</v>
      </c>
      <c r="J3703" t="str">
        <f t="shared" si="513"/>
        <v>El Fantasma</v>
      </c>
      <c r="K3703" s="4">
        <v>0.25</v>
      </c>
      <c r="L3703" t="str">
        <f t="shared" si="514"/>
        <v>Los Populares del Llano</v>
      </c>
      <c r="M3703" s="4">
        <v>0</v>
      </c>
      <c r="N3703" t="str">
        <f t="shared" si="515"/>
        <v/>
      </c>
      <c r="P3703" t="str">
        <f t="shared" si="516"/>
        <v/>
      </c>
      <c r="R3703" t="str">
        <f t="shared" si="517"/>
        <v/>
      </c>
      <c r="T3703" t="str">
        <f t="shared" si="518"/>
        <v/>
      </c>
      <c r="U3703" s="4"/>
      <c r="V3703" t="str">
        <f t="shared" si="519"/>
        <v/>
      </c>
      <c r="W3703" s="4"/>
      <c r="X3703" t="str">
        <f t="shared" si="520"/>
        <v/>
      </c>
      <c r="Y3703" s="4"/>
      <c r="Z3703" t="str">
        <f t="shared" si="521"/>
        <v/>
      </c>
      <c r="AA3703" s="4"/>
    </row>
    <row r="3704" spans="1:27" x14ac:dyDescent="0.3">
      <c r="A3704" s="1" t="s">
        <v>14395</v>
      </c>
      <c r="B3704" s="1">
        <v>3617226779909</v>
      </c>
      <c r="C3704" s="1" t="s">
        <v>5191</v>
      </c>
      <c r="D3704" t="s">
        <v>10232</v>
      </c>
      <c r="E3704" t="s">
        <v>10683</v>
      </c>
      <c r="F3704"/>
      <c r="G3704" t="s">
        <v>22422</v>
      </c>
      <c r="H370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704" t="str">
        <f>IF(ISBLANK(E3704),"",INDEX(UniqueArtist!B:B, MATCH(E3704,UniqueArtist!A:A, 0)))</f>
        <v>AfinArte Music</v>
      </c>
      <c r="J3704" t="str">
        <f t="shared" si="513"/>
        <v>AfinArte Music</v>
      </c>
      <c r="K3704" s="4">
        <v>1</v>
      </c>
      <c r="L3704" t="str">
        <f t="shared" si="514"/>
        <v/>
      </c>
      <c r="N3704" t="str">
        <f t="shared" si="515"/>
        <v/>
      </c>
      <c r="P3704" t="str">
        <f t="shared" si="516"/>
        <v/>
      </c>
      <c r="R3704" t="str">
        <f t="shared" si="517"/>
        <v/>
      </c>
      <c r="T3704" t="str">
        <f t="shared" si="518"/>
        <v/>
      </c>
      <c r="U3704" s="4"/>
      <c r="V3704" t="str">
        <f t="shared" si="519"/>
        <v/>
      </c>
      <c r="W3704" s="4"/>
      <c r="X3704" t="str">
        <f t="shared" si="520"/>
        <v/>
      </c>
      <c r="Y3704" s="4"/>
      <c r="Z3704" t="str">
        <f t="shared" si="521"/>
        <v/>
      </c>
      <c r="AA3704" s="4"/>
    </row>
    <row r="3705" spans="1:27" x14ac:dyDescent="0.3">
      <c r="A3705" s="1" t="s">
        <v>14396</v>
      </c>
      <c r="B3705" s="1">
        <v>3616405651869</v>
      </c>
      <c r="C3705" s="1" t="s">
        <v>2474</v>
      </c>
      <c r="D3705" t="s">
        <v>7863</v>
      </c>
      <c r="E3705" t="s">
        <v>10677</v>
      </c>
      <c r="F3705"/>
      <c r="G3705" t="s">
        <v>22422</v>
      </c>
      <c r="H37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05" t="str">
        <f>IF(ISBLANK(E3705),"",INDEX(UniqueArtist!B:B, MATCH(E3705,UniqueArtist!A:A, 0)))</f>
        <v>Los Austeros de Durango</v>
      </c>
      <c r="J3705" t="str">
        <f t="shared" si="513"/>
        <v>Los Austeros de Durango</v>
      </c>
      <c r="K3705" s="4">
        <v>0.1</v>
      </c>
      <c r="L3705" t="str">
        <f t="shared" si="514"/>
        <v/>
      </c>
      <c r="N3705" t="str">
        <f t="shared" si="515"/>
        <v/>
      </c>
      <c r="P3705" t="str">
        <f t="shared" si="516"/>
        <v/>
      </c>
      <c r="R3705" t="str">
        <f t="shared" si="517"/>
        <v/>
      </c>
      <c r="T3705" t="str">
        <f t="shared" si="518"/>
        <v/>
      </c>
      <c r="U3705" s="4"/>
      <c r="V3705" t="str">
        <f t="shared" si="519"/>
        <v/>
      </c>
      <c r="W3705" s="4"/>
      <c r="X3705" t="str">
        <f t="shared" si="520"/>
        <v/>
      </c>
      <c r="Y3705" s="4"/>
      <c r="Z3705" t="str">
        <f t="shared" si="521"/>
        <v/>
      </c>
      <c r="AA3705" s="4"/>
    </row>
    <row r="3706" spans="1:27" x14ac:dyDescent="0.3">
      <c r="A3706" s="1" t="s">
        <v>11818</v>
      </c>
      <c r="B3706" s="1">
        <v>3615936533910</v>
      </c>
      <c r="C3706" s="1" t="s">
        <v>3299</v>
      </c>
      <c r="D3706" t="s">
        <v>8582</v>
      </c>
      <c r="E3706" t="s">
        <v>10794</v>
      </c>
      <c r="F3706"/>
      <c r="G3706" t="s">
        <v>22422</v>
      </c>
      <c r="H37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06" t="str">
        <f>IF(ISBLANK(E3706),"",INDEX(UniqueArtist!B:B, MATCH(E3706,UniqueArtist!A:A, 0)))</f>
        <v>Grupo Eficaz</v>
      </c>
      <c r="J3706" t="str">
        <f t="shared" si="513"/>
        <v>Grupo Eficaz</v>
      </c>
      <c r="K3706" s="4">
        <v>0.1</v>
      </c>
      <c r="L3706" t="str">
        <f t="shared" si="514"/>
        <v/>
      </c>
      <c r="N3706" t="str">
        <f t="shared" si="515"/>
        <v/>
      </c>
      <c r="P3706" t="str">
        <f t="shared" si="516"/>
        <v/>
      </c>
      <c r="R3706" t="str">
        <f t="shared" si="517"/>
        <v/>
      </c>
      <c r="T3706" t="str">
        <f t="shared" si="518"/>
        <v/>
      </c>
      <c r="U3706" s="4"/>
      <c r="V3706" t="str">
        <f t="shared" si="519"/>
        <v/>
      </c>
      <c r="W3706" s="4"/>
      <c r="X3706" t="str">
        <f t="shared" si="520"/>
        <v/>
      </c>
      <c r="Y3706" s="4"/>
      <c r="Z3706" t="str">
        <f t="shared" si="521"/>
        <v/>
      </c>
      <c r="AA3706" s="4"/>
    </row>
    <row r="3707" spans="1:27" x14ac:dyDescent="0.3">
      <c r="A3707" s="1" t="s">
        <v>11583</v>
      </c>
      <c r="B3707" s="1">
        <v>3615936533545</v>
      </c>
      <c r="C3707" s="1" t="s">
        <v>1442</v>
      </c>
      <c r="D3707" t="s">
        <v>6941</v>
      </c>
      <c r="E3707" t="s">
        <v>1</v>
      </c>
      <c r="F3707"/>
      <c r="G3707" t="s">
        <v>22422</v>
      </c>
      <c r="H37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07" t="str">
        <f>IF(ISBLANK(E3707),"",INDEX(UniqueArtist!B:B, MATCH(E3707,UniqueArtist!A:A, 0)))</f>
        <v>Canelos JRS</v>
      </c>
      <c r="J3707" t="str">
        <f t="shared" si="513"/>
        <v>Canelos JRS</v>
      </c>
      <c r="K3707" s="4">
        <v>0.1</v>
      </c>
      <c r="L3707" t="str">
        <f t="shared" si="514"/>
        <v/>
      </c>
      <c r="N3707" t="str">
        <f t="shared" si="515"/>
        <v/>
      </c>
      <c r="P3707" t="str">
        <f t="shared" si="516"/>
        <v/>
      </c>
      <c r="R3707" t="str">
        <f t="shared" si="517"/>
        <v/>
      </c>
      <c r="T3707" t="str">
        <f t="shared" si="518"/>
        <v/>
      </c>
      <c r="U3707" s="4"/>
      <c r="V3707" t="str">
        <f t="shared" si="519"/>
        <v/>
      </c>
      <c r="W3707" s="4"/>
      <c r="X3707" t="str">
        <f t="shared" si="520"/>
        <v/>
      </c>
      <c r="Y3707" s="4"/>
      <c r="Z3707" t="str">
        <f t="shared" si="521"/>
        <v/>
      </c>
      <c r="AA3707" s="4"/>
    </row>
    <row r="3708" spans="1:27" x14ac:dyDescent="0.3">
      <c r="A3708" s="1" t="s">
        <v>14397</v>
      </c>
      <c r="B3708" s="1">
        <v>3616408844046</v>
      </c>
      <c r="C3708" s="1" t="s">
        <v>3891</v>
      </c>
      <c r="D3708" t="s">
        <v>9093</v>
      </c>
      <c r="E3708" t="s">
        <v>10680</v>
      </c>
      <c r="F3708"/>
      <c r="G3708" t="s">
        <v>22422</v>
      </c>
      <c r="H37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08" t="str">
        <f>IF(ISBLANK(E3708),"",INDEX(UniqueArtist!B:B, MATCH(E3708,UniqueArtist!A:A, 0)))</f>
        <v>Inteligencia Norteña</v>
      </c>
      <c r="J3708" t="str">
        <f t="shared" si="513"/>
        <v>Inteligencia Norteña</v>
      </c>
      <c r="K3708" s="4">
        <v>0.1</v>
      </c>
      <c r="L3708" t="str">
        <f t="shared" si="514"/>
        <v/>
      </c>
      <c r="N3708" t="str">
        <f t="shared" si="515"/>
        <v/>
      </c>
      <c r="P3708" t="str">
        <f t="shared" si="516"/>
        <v/>
      </c>
      <c r="R3708" t="str">
        <f t="shared" si="517"/>
        <v/>
      </c>
      <c r="T3708" t="str">
        <f t="shared" si="518"/>
        <v/>
      </c>
      <c r="U3708" s="4"/>
      <c r="V3708" t="str">
        <f t="shared" si="519"/>
        <v/>
      </c>
      <c r="W3708" s="4"/>
      <c r="X3708" t="str">
        <f t="shared" si="520"/>
        <v/>
      </c>
      <c r="Y3708" s="4"/>
      <c r="Z3708" t="str">
        <f t="shared" si="521"/>
        <v/>
      </c>
      <c r="AA3708" s="4"/>
    </row>
    <row r="3709" spans="1:27" x14ac:dyDescent="0.3">
      <c r="A3709" s="1" t="s">
        <v>14398</v>
      </c>
      <c r="B3709" s="1">
        <v>3617057193165</v>
      </c>
      <c r="C3709" s="1" t="s">
        <v>4469</v>
      </c>
      <c r="D3709" t="s">
        <v>6273</v>
      </c>
      <c r="E3709" t="s">
        <v>3</v>
      </c>
      <c r="F3709"/>
      <c r="G3709" t="s">
        <v>22422</v>
      </c>
      <c r="H37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09" t="str">
        <f>IF(ISBLANK(E3709),"",INDEX(UniqueArtist!B:B, MATCH(E3709,UniqueArtist!A:A, 0)))</f>
        <v>Nicolas Garcia</v>
      </c>
      <c r="J3709" t="str">
        <f t="shared" si="513"/>
        <v>Nicolas Garcia</v>
      </c>
      <c r="K3709" s="4">
        <v>0.1</v>
      </c>
      <c r="L3709" t="str">
        <f t="shared" si="514"/>
        <v/>
      </c>
      <c r="N3709" t="str">
        <f t="shared" si="515"/>
        <v/>
      </c>
      <c r="P3709" t="str">
        <f t="shared" si="516"/>
        <v/>
      </c>
      <c r="R3709" t="str">
        <f t="shared" si="517"/>
        <v/>
      </c>
      <c r="T3709" t="str">
        <f t="shared" si="518"/>
        <v/>
      </c>
      <c r="U3709" s="4"/>
      <c r="V3709" t="str">
        <f t="shared" si="519"/>
        <v/>
      </c>
      <c r="W3709" s="4"/>
      <c r="X3709" t="str">
        <f t="shared" si="520"/>
        <v/>
      </c>
      <c r="Y3709" s="4"/>
      <c r="Z3709" t="str">
        <f t="shared" si="521"/>
        <v/>
      </c>
      <c r="AA3709" s="4"/>
    </row>
    <row r="3710" spans="1:27" x14ac:dyDescent="0.3">
      <c r="A3710" s="1" t="s">
        <v>14399</v>
      </c>
      <c r="B3710" s="1">
        <v>3617220214185</v>
      </c>
      <c r="C3710" s="1" t="s">
        <v>721</v>
      </c>
      <c r="D3710" t="s">
        <v>6273</v>
      </c>
      <c r="E3710" t="s">
        <v>3</v>
      </c>
      <c r="F3710"/>
      <c r="G3710" t="s">
        <v>22422</v>
      </c>
      <c r="H37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10" t="str">
        <f>IF(ISBLANK(E3710),"",INDEX(UniqueArtist!B:B, MATCH(E3710,UniqueArtist!A:A, 0)))</f>
        <v>Nicolas Garcia</v>
      </c>
      <c r="J3710" t="str">
        <f t="shared" si="513"/>
        <v>Nicolas Garcia</v>
      </c>
      <c r="K3710" s="4">
        <v>0.1</v>
      </c>
      <c r="L3710" t="str">
        <f t="shared" si="514"/>
        <v/>
      </c>
      <c r="N3710" t="str">
        <f t="shared" si="515"/>
        <v/>
      </c>
      <c r="P3710" t="str">
        <f t="shared" si="516"/>
        <v/>
      </c>
      <c r="R3710" t="str">
        <f t="shared" si="517"/>
        <v/>
      </c>
      <c r="T3710" t="str">
        <f t="shared" si="518"/>
        <v/>
      </c>
      <c r="U3710" s="4"/>
      <c r="V3710" t="str">
        <f t="shared" si="519"/>
        <v/>
      </c>
      <c r="W3710" s="4"/>
      <c r="X3710" t="str">
        <f t="shared" si="520"/>
        <v/>
      </c>
      <c r="Y3710" s="4"/>
      <c r="Z3710" t="str">
        <f t="shared" si="521"/>
        <v/>
      </c>
      <c r="AA3710" s="4"/>
    </row>
    <row r="3711" spans="1:27" x14ac:dyDescent="0.3">
      <c r="A3711" s="1" t="s">
        <v>17985</v>
      </c>
      <c r="B3711" s="1">
        <v>3617220263404</v>
      </c>
      <c r="C3711" t="s">
        <v>721</v>
      </c>
      <c r="D3711" t="s">
        <v>6273</v>
      </c>
      <c r="E3711" t="s">
        <v>3</v>
      </c>
      <c r="F3711" s="4"/>
      <c r="G3711" t="s">
        <v>22422</v>
      </c>
      <c r="H37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11" t="str">
        <f>IF(ISBLANK(E3711),"",INDEX(UniqueArtist!B:B, MATCH(E3711,UniqueArtist!A:A, 0)))</f>
        <v>Nicolas Garcia</v>
      </c>
      <c r="J3711" t="str">
        <f t="shared" si="513"/>
        <v>Nicolas Garcia</v>
      </c>
      <c r="K3711" s="4">
        <v>0.1</v>
      </c>
      <c r="L3711" t="str">
        <f t="shared" si="514"/>
        <v/>
      </c>
      <c r="N3711" t="str">
        <f t="shared" si="515"/>
        <v/>
      </c>
      <c r="P3711" t="str">
        <f t="shared" si="516"/>
        <v/>
      </c>
      <c r="R3711" t="str">
        <f t="shared" si="517"/>
        <v/>
      </c>
      <c r="T3711" t="str">
        <f t="shared" si="518"/>
        <v/>
      </c>
      <c r="U3711" s="4"/>
      <c r="V3711" t="str">
        <f t="shared" si="519"/>
        <v/>
      </c>
      <c r="W3711" s="4"/>
      <c r="X3711" t="str">
        <f t="shared" si="520"/>
        <v/>
      </c>
      <c r="Y3711" s="4"/>
      <c r="Z3711" t="str">
        <f t="shared" si="521"/>
        <v/>
      </c>
      <c r="AA3711" s="4"/>
    </row>
    <row r="3712" spans="1:27" x14ac:dyDescent="0.3">
      <c r="A3712" s="1" t="s">
        <v>16729</v>
      </c>
      <c r="B3712" s="1">
        <v>3617221032986</v>
      </c>
      <c r="C3712" t="s">
        <v>721</v>
      </c>
      <c r="D3712" t="s">
        <v>6273</v>
      </c>
      <c r="E3712" t="s">
        <v>3</v>
      </c>
      <c r="F3712" s="4"/>
      <c r="G3712" t="s">
        <v>22422</v>
      </c>
      <c r="H37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12" t="str">
        <f>IF(ISBLANK(E3712),"",INDEX(UniqueArtist!B:B, MATCH(E3712,UniqueArtist!A:A, 0)))</f>
        <v>Nicolas Garcia</v>
      </c>
      <c r="J3712" t="str">
        <f t="shared" si="513"/>
        <v>Nicolas Garcia</v>
      </c>
      <c r="K3712" s="4">
        <v>0.1</v>
      </c>
      <c r="L3712" t="str">
        <f t="shared" si="514"/>
        <v/>
      </c>
      <c r="N3712" t="str">
        <f t="shared" si="515"/>
        <v/>
      </c>
      <c r="P3712" t="str">
        <f t="shared" si="516"/>
        <v/>
      </c>
      <c r="R3712" t="str">
        <f t="shared" si="517"/>
        <v/>
      </c>
      <c r="T3712" t="str">
        <f t="shared" si="518"/>
        <v/>
      </c>
      <c r="U3712" s="4"/>
      <c r="V3712" t="str">
        <f t="shared" si="519"/>
        <v/>
      </c>
      <c r="W3712" s="4"/>
      <c r="X3712" t="str">
        <f t="shared" si="520"/>
        <v/>
      </c>
      <c r="Y3712" s="4"/>
      <c r="Z3712" t="str">
        <f t="shared" si="521"/>
        <v/>
      </c>
      <c r="AA3712" s="4"/>
    </row>
    <row r="3713" spans="1:27" x14ac:dyDescent="0.3">
      <c r="A3713" s="1" t="s">
        <v>14401</v>
      </c>
      <c r="B3713" s="1">
        <v>3617057997237</v>
      </c>
      <c r="C3713" s="1" t="s">
        <v>5046</v>
      </c>
      <c r="D3713" t="s">
        <v>7640</v>
      </c>
      <c r="E3713" t="s">
        <v>3</v>
      </c>
      <c r="F3713"/>
      <c r="G3713" t="s">
        <v>22422</v>
      </c>
      <c r="H37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13" t="str">
        <f>IF(ISBLANK(E3713),"",INDEX(UniqueArtist!B:B, MATCH(E3713,UniqueArtist!A:A, 0)))</f>
        <v>Nicolas Garcia</v>
      </c>
      <c r="J3713" t="str">
        <f t="shared" si="513"/>
        <v>Nicolas Garcia</v>
      </c>
      <c r="K3713" s="4">
        <v>0.1</v>
      </c>
      <c r="L3713" t="str">
        <f t="shared" si="514"/>
        <v/>
      </c>
      <c r="N3713" t="str">
        <f t="shared" si="515"/>
        <v/>
      </c>
      <c r="P3713" t="str">
        <f t="shared" si="516"/>
        <v/>
      </c>
      <c r="R3713" t="str">
        <f t="shared" si="517"/>
        <v/>
      </c>
      <c r="T3713" t="str">
        <f t="shared" si="518"/>
        <v/>
      </c>
      <c r="U3713" s="4"/>
      <c r="V3713" t="str">
        <f t="shared" si="519"/>
        <v/>
      </c>
      <c r="W3713" s="4"/>
      <c r="X3713" t="str">
        <f t="shared" si="520"/>
        <v/>
      </c>
      <c r="Y3713" s="4"/>
      <c r="Z3713" t="str">
        <f t="shared" si="521"/>
        <v/>
      </c>
      <c r="AA3713" s="4"/>
    </row>
    <row r="3714" spans="1:27" x14ac:dyDescent="0.3">
      <c r="A3714" s="1" t="s">
        <v>14400</v>
      </c>
      <c r="B3714" s="1">
        <v>3617220290448</v>
      </c>
      <c r="C3714" s="1" t="s">
        <v>2239</v>
      </c>
      <c r="D3714" t="s">
        <v>7640</v>
      </c>
      <c r="E3714" t="s">
        <v>3</v>
      </c>
      <c r="F3714"/>
      <c r="G3714" t="s">
        <v>22422</v>
      </c>
      <c r="H37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14" t="str">
        <f>IF(ISBLANK(E3714),"",INDEX(UniqueArtist!B:B, MATCH(E3714,UniqueArtist!A:A, 0)))</f>
        <v>Nicolas Garcia</v>
      </c>
      <c r="J3714" t="str">
        <f t="shared" ref="J3714:J3777" si="522">IFERROR(TRIM(LEFT(I3714, IFERROR(FIND(",", I3714)-1, LEN(I3714)))), "")</f>
        <v>Nicolas Garcia</v>
      </c>
      <c r="K3714" s="4">
        <v>0.1</v>
      </c>
      <c r="L3714" t="str">
        <f t="shared" ref="L3714:L3777" si="523">IFERROR(TRIM(MID(I3714, FIND(",", I3714) + 1, IFERROR(FIND(",", I3714, FIND(",", I3714) + 1) - FIND(",", I3714) - 1, LEN(I3714)))), "")</f>
        <v/>
      </c>
      <c r="N3714" t="str">
        <f t="shared" ref="N3714:N3777" si="524">IFERROR(TRIM(MID(I3714, FIND(",", I3714, FIND(",", I3714) + 1) + 1, IFERROR(FIND(",", I3714, FIND(",", I3714, FIND(",", I3714) + 1) + 1) - FIND(",", I3714, FIND(",", I3714) + 1) - 1, LEN(I3714)))), "")</f>
        <v/>
      </c>
      <c r="P3714" t="str">
        <f t="shared" ref="P3714:P3777" si="525">IFERROR(TRIM(MID(I3714, FIND(",", I3714, FIND(",", I3714, FIND(",", I3714) + 1) + 1) + 1, IFERROR(FIND(",", I3714, FIND(",", I3714, FIND(",", I3714, FIND(",", I3714) + 1) + 1) + 1) - FIND(",", I3714, FIND(",", I3714, FIND(",", I3714) + 1) + 1) - 1, LEN(I3714)))), "")</f>
        <v/>
      </c>
      <c r="R3714" t="str">
        <f t="shared" ref="R3714:R3777" si="526">IFERROR(TRIM(MID(I3714, FIND(",", I3714, FIND(",", I3714, FIND(",", I3714, FIND(",", I3714) + 1) + 1) + 1) + 1, IFERROR(FIND(",", I3714, FIND(",", I3714, FIND(",", I3714, FIND(",", I3714, FIND(",", I3714) + 1) + 1) + 1) + 1) - FIND(",", I3714, FIND(",", I3714, FIND(",", I3714, FIND(",", I3714) + 1) + 1) + 1) - 1, LEN(I3714)))), "")</f>
        <v/>
      </c>
      <c r="T3714" t="str">
        <f t="shared" ref="T3714:T3777" si="527">IFERROR(TRIM(MID(I3714, FIND(",", I3714, FIND(",", I3714, FIND(",", I3714, FIND(",", I3714, FIND(",", I3714, FIND(",", I3714) + 1) + 1) + 1) + 1) + 1) + 1, IFERROR(FIND(",", I3714, FIND(",", I3714, FIND(",", I3714, FIND(",", I3714, FIND(",", I3714, FIND(",", I3714) + 1) + 1) + 1) + 1) + 1) - FIND(",", I3714, FIND(",", I3714, FIND(",", I3714, FIND(",", I3714, FIND(",", I3714) + 1) + 1) + 1) + 1) - 1, LEN(I3714)))), "")</f>
        <v/>
      </c>
      <c r="U3714" s="4"/>
      <c r="V3714" t="str">
        <f t="shared" ref="V3714:V3777" si="528">IFERROR(TRIM(MID(I3714, FIND(",", I3714, FIND(",", I3714, FIND(",", I3714, FIND(",", I3714, FIND(",", I3714, FIND(",", I3714, FIND(",", I3714) + 1) + 1) + 1) + 1) + 1) + 1) + 1, IFERROR(FIND(",", I3714, FIND(",", I3714, FIND(",", I3714, FIND(",", I3714, FIND(",", I3714, FIND(",", I3714, FIND(",", I3714) + 1) + 1) + 1) + 1) + 1) + 1) - FIND(",", I3714, FIND(",", I3714, FIND(",", I3714, FIND(",", I3714, FIND(",", I3714, FIND(",", I3714) + 1) + 1) + 1) + 1) + 1) - 1, LEN(I3714)))), "")</f>
        <v/>
      </c>
      <c r="W3714" s="4"/>
      <c r="X3714" t="str">
        <f t="shared" ref="X3714:X3777" si="529">IFERROR(TRIM(MID(I3714, FIND(",", I3714, FIND(",", I3714, FIND(",", I3714, FIND(",", I3714, FIND(",", I3714, FIND(",", I3714, FIND(",", I3714, FIND(",", I3714) + 1) + 1) + 1) + 1) + 1) + 1) + 1) + 1, IFERROR(FIND(",", I3714, FIND(",", I3714, FIND(",", I3714, FIND(",", I3714, FIND(",", I3714, FIND(",", I3714, FIND(",", I3714, FIND(",", I3714) + 1) + 1) + 1) + 1) + 1) + 1) + 1) - FIND(",", I3714, FIND(",", I3714, FIND(",", I3714, FIND(",", I3714, FIND(",", I3714, FIND(",", I3714, FIND(",", I3714) + 1) + 1) + 1) + 1) + 1) + 1) - 1, LEN(I3714)))), "")</f>
        <v/>
      </c>
      <c r="Y3714" s="4"/>
      <c r="Z3714" t="str">
        <f t="shared" ref="Z3714:Z3777" si="530">IFERROR(TRIM(MID(I3714, FIND(",", I3714, FIND(",", I3714, FIND(",", I3714, FIND(",", I3714, FIND(",", I3714, FIND(",", I3714, FIND(",", I3714, FIND(",", I3714, FIND(",", I3714) + 1) + 1) + 1) + 1) + 1) + 1) + 1) + 1) + 1, IFERROR(FIND(",", I3714, FIND(",", I3714, FIND(",", I3714, FIND(",", I3714, FIND(",", I3714, FIND(",", I3714, FIND(",", I3714, FIND(",", I3714, FIND(",", I3714) + 1) + 1) + 1) + 1) + 1) + 1) + 1) + 1) - FIND(",", I3714, FIND(",", I3714, FIND(",", I3714, FIND(",", I3714, FIND(",", I3714, FIND(",", I3714, FIND(",", I3714, FIND(",", I3714) + 1) + 1) + 1) + 1) + 1) + 1) + 1) - 1, LEN(I3714)))), "")</f>
        <v/>
      </c>
      <c r="AA3714" s="4"/>
    </row>
    <row r="3715" spans="1:27" x14ac:dyDescent="0.3">
      <c r="A3715" s="1" t="s">
        <v>11333</v>
      </c>
      <c r="B3715" s="1">
        <v>3615936534641</v>
      </c>
      <c r="C3715" s="1" t="s">
        <v>3561</v>
      </c>
      <c r="D3715" t="s">
        <v>7230</v>
      </c>
      <c r="E3715" t="s">
        <v>10680</v>
      </c>
      <c r="F3715"/>
      <c r="G3715" t="s">
        <v>22422</v>
      </c>
      <c r="H37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15" t="str">
        <f>IF(ISBLANK(E3715),"",INDEX(UniqueArtist!B:B, MATCH(E3715,UniqueArtist!A:A, 0)))</f>
        <v>Inteligencia Norteña</v>
      </c>
      <c r="J3715" t="str">
        <f t="shared" si="522"/>
        <v>Inteligencia Norteña</v>
      </c>
      <c r="K3715" s="4">
        <v>0.1</v>
      </c>
      <c r="L3715" t="str">
        <f t="shared" si="523"/>
        <v/>
      </c>
      <c r="N3715" t="str">
        <f t="shared" si="524"/>
        <v/>
      </c>
      <c r="P3715" t="str">
        <f t="shared" si="525"/>
        <v/>
      </c>
      <c r="R3715" t="str">
        <f t="shared" si="526"/>
        <v/>
      </c>
      <c r="T3715" t="str">
        <f t="shared" si="527"/>
        <v/>
      </c>
      <c r="U3715" s="4"/>
      <c r="V3715" t="str">
        <f t="shared" si="528"/>
        <v/>
      </c>
      <c r="W3715" s="4"/>
      <c r="X3715" t="str">
        <f t="shared" si="529"/>
        <v/>
      </c>
      <c r="Y3715" s="4"/>
      <c r="Z3715" t="str">
        <f t="shared" si="530"/>
        <v/>
      </c>
      <c r="AA3715" s="4"/>
    </row>
    <row r="3716" spans="1:27" x14ac:dyDescent="0.3">
      <c r="A3716" s="1" t="s">
        <v>10964</v>
      </c>
      <c r="B3716" s="1">
        <v>3615936536249</v>
      </c>
      <c r="C3716" s="1" t="s">
        <v>1769</v>
      </c>
      <c r="D3716" t="s">
        <v>7230</v>
      </c>
      <c r="E3716" t="s">
        <v>45</v>
      </c>
      <c r="F3716"/>
      <c r="G3716" t="s">
        <v>22422</v>
      </c>
      <c r="H371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716" t="str">
        <f>IF(ISBLANK(E3716),"",INDEX(UniqueArtist!B:B, MATCH(E3716,UniqueArtist!A:A, 0)))</f>
        <v>Voz de Mando</v>
      </c>
      <c r="J3716" t="str">
        <f t="shared" si="522"/>
        <v>Voz de Mando</v>
      </c>
      <c r="K3716" s="4">
        <v>1</v>
      </c>
      <c r="L3716" t="str">
        <f t="shared" si="523"/>
        <v/>
      </c>
      <c r="N3716" t="str">
        <f t="shared" si="524"/>
        <v/>
      </c>
      <c r="P3716" t="str">
        <f t="shared" si="525"/>
        <v/>
      </c>
      <c r="R3716" t="str">
        <f t="shared" si="526"/>
        <v/>
      </c>
      <c r="T3716" t="str">
        <f t="shared" si="527"/>
        <v/>
      </c>
      <c r="U3716" s="4"/>
      <c r="V3716" t="str">
        <f t="shared" si="528"/>
        <v/>
      </c>
      <c r="W3716" s="4"/>
      <c r="X3716" t="str">
        <f t="shared" si="529"/>
        <v/>
      </c>
      <c r="Y3716" s="4"/>
      <c r="Z3716" t="str">
        <f t="shared" si="530"/>
        <v/>
      </c>
      <c r="AA3716" s="4"/>
    </row>
    <row r="3717" spans="1:27" x14ac:dyDescent="0.3">
      <c r="A3717" s="1" t="s">
        <v>14402</v>
      </c>
      <c r="B3717" s="1">
        <v>3617053388435</v>
      </c>
      <c r="C3717" s="1" t="s">
        <v>4241</v>
      </c>
      <c r="D3717" t="s">
        <v>9406</v>
      </c>
      <c r="E3717" t="s">
        <v>10699</v>
      </c>
      <c r="F3717"/>
      <c r="G3717" t="s">
        <v>22422</v>
      </c>
      <c r="H37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17" t="str">
        <f>IF(ISBLANK(E3717),"",INDEX(UniqueArtist!B:B, MATCH(E3717,UniqueArtist!A:A, 0)))</f>
        <v>Latigo  Norteño</v>
      </c>
      <c r="J3717" t="str">
        <f t="shared" si="522"/>
        <v>Latigo Norteño</v>
      </c>
      <c r="K3717" s="4">
        <v>0.1</v>
      </c>
      <c r="L3717" t="str">
        <f t="shared" si="523"/>
        <v/>
      </c>
      <c r="N3717" t="str">
        <f t="shared" si="524"/>
        <v/>
      </c>
      <c r="P3717" t="str">
        <f t="shared" si="525"/>
        <v/>
      </c>
      <c r="R3717" t="str">
        <f t="shared" si="526"/>
        <v/>
      </c>
      <c r="T3717" t="str">
        <f t="shared" si="527"/>
        <v/>
      </c>
      <c r="U3717" s="4"/>
      <c r="V3717" t="str">
        <f t="shared" si="528"/>
        <v/>
      </c>
      <c r="W3717" s="4"/>
      <c r="X3717" t="str">
        <f t="shared" si="529"/>
        <v/>
      </c>
      <c r="Y3717" s="4"/>
      <c r="Z3717" t="str">
        <f t="shared" si="530"/>
        <v/>
      </c>
      <c r="AA3717" s="4"/>
    </row>
    <row r="3718" spans="1:27" x14ac:dyDescent="0.3">
      <c r="A3718" s="1" t="s">
        <v>14404</v>
      </c>
      <c r="B3718" s="1">
        <v>3617052075695</v>
      </c>
      <c r="C3718" s="1" t="s">
        <v>623</v>
      </c>
      <c r="D3718" t="s">
        <v>6181</v>
      </c>
      <c r="E3718" t="s">
        <v>79</v>
      </c>
      <c r="F3718"/>
      <c r="G3718" t="s">
        <v>22422</v>
      </c>
      <c r="H37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18" t="str">
        <f>IF(ISBLANK(E3718),"",INDEX(UniqueArtist!B:B, MATCH(E3718,UniqueArtist!A:A, 0)))</f>
        <v>Los Hijos de Manuel</v>
      </c>
      <c r="J3718" t="str">
        <f t="shared" si="522"/>
        <v>Los Hijos de Manuel</v>
      </c>
      <c r="K3718" s="4">
        <v>0.1</v>
      </c>
      <c r="L3718" t="str">
        <f t="shared" si="523"/>
        <v/>
      </c>
      <c r="N3718" t="str">
        <f t="shared" si="524"/>
        <v/>
      </c>
      <c r="P3718" t="str">
        <f t="shared" si="525"/>
        <v/>
      </c>
      <c r="R3718" t="str">
        <f t="shared" si="526"/>
        <v/>
      </c>
      <c r="T3718" t="str">
        <f t="shared" si="527"/>
        <v/>
      </c>
      <c r="U3718" s="4"/>
      <c r="V3718" t="str">
        <f t="shared" si="528"/>
        <v/>
      </c>
      <c r="W3718" s="4"/>
      <c r="X3718" t="str">
        <f t="shared" si="529"/>
        <v/>
      </c>
      <c r="Y3718" s="4"/>
      <c r="Z3718" t="str">
        <f t="shared" si="530"/>
        <v/>
      </c>
      <c r="AA3718" s="4"/>
    </row>
    <row r="3719" spans="1:27" x14ac:dyDescent="0.3">
      <c r="A3719" s="1" t="s">
        <v>14403</v>
      </c>
      <c r="B3719" s="1">
        <v>3617055722619</v>
      </c>
      <c r="C3719" s="1" t="s">
        <v>904</v>
      </c>
      <c r="D3719" t="s">
        <v>6181</v>
      </c>
      <c r="E3719" t="s">
        <v>19</v>
      </c>
      <c r="F3719"/>
      <c r="G3719" t="s">
        <v>22422</v>
      </c>
      <c r="H37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19" t="str">
        <f>IF(ISBLANK(E3719),"",INDEX(UniqueArtist!B:B, MATCH(E3719,UniqueArtist!A:A, 0)))</f>
        <v>Los Dos de Tamaulipas</v>
      </c>
      <c r="J3719" t="str">
        <f t="shared" si="522"/>
        <v>Los Dos de Tamaulipas</v>
      </c>
      <c r="K3719" s="4">
        <v>0.1</v>
      </c>
      <c r="L3719" t="str">
        <f t="shared" si="523"/>
        <v/>
      </c>
      <c r="N3719" t="str">
        <f t="shared" si="524"/>
        <v/>
      </c>
      <c r="P3719" t="str">
        <f t="shared" si="525"/>
        <v/>
      </c>
      <c r="R3719" t="str">
        <f t="shared" si="526"/>
        <v/>
      </c>
      <c r="T3719" t="str">
        <f t="shared" si="527"/>
        <v/>
      </c>
      <c r="U3719" s="4"/>
      <c r="V3719" t="str">
        <f t="shared" si="528"/>
        <v/>
      </c>
      <c r="W3719" s="4"/>
      <c r="X3719" t="str">
        <f t="shared" si="529"/>
        <v/>
      </c>
      <c r="Y3719" s="4"/>
      <c r="Z3719" t="str">
        <f t="shared" si="530"/>
        <v/>
      </c>
      <c r="AA3719" s="4"/>
    </row>
    <row r="3720" spans="1:27" x14ac:dyDescent="0.3">
      <c r="A3720" s="1" t="s">
        <v>14405</v>
      </c>
      <c r="B3720" s="1">
        <v>3616403788307</v>
      </c>
      <c r="C3720" s="1" t="s">
        <v>3351</v>
      </c>
      <c r="D3720" t="s">
        <v>8627</v>
      </c>
      <c r="E3720" t="s">
        <v>7</v>
      </c>
      <c r="F3720"/>
      <c r="G3720" t="s">
        <v>22422</v>
      </c>
      <c r="H372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20" t="str">
        <f>IF(ISBLANK(E3720),"",INDEX(UniqueArtist!B:B, MATCH(E3720,UniqueArtist!A:A, 0)))</f>
        <v>El Fantasma</v>
      </c>
      <c r="J3720" t="str">
        <f t="shared" si="522"/>
        <v>El Fantasma</v>
      </c>
      <c r="K3720" s="4">
        <v>0.25</v>
      </c>
      <c r="L3720" t="str">
        <f t="shared" si="523"/>
        <v/>
      </c>
      <c r="N3720" t="str">
        <f t="shared" si="524"/>
        <v/>
      </c>
      <c r="P3720" t="str">
        <f t="shared" si="525"/>
        <v/>
      </c>
      <c r="R3720" t="str">
        <f t="shared" si="526"/>
        <v/>
      </c>
      <c r="T3720" t="str">
        <f t="shared" si="527"/>
        <v/>
      </c>
      <c r="U3720" s="4"/>
      <c r="V3720" t="str">
        <f t="shared" si="528"/>
        <v/>
      </c>
      <c r="W3720" s="4"/>
      <c r="X3720" t="str">
        <f t="shared" si="529"/>
        <v/>
      </c>
      <c r="Y3720" s="4"/>
      <c r="Z3720" t="str">
        <f t="shared" si="530"/>
        <v/>
      </c>
      <c r="AA3720" s="4"/>
    </row>
    <row r="3721" spans="1:27" x14ac:dyDescent="0.3">
      <c r="A3721" s="1" t="s">
        <v>14406</v>
      </c>
      <c r="B3721" s="1">
        <v>3616403017544</v>
      </c>
      <c r="C3721" s="1" t="s">
        <v>5341</v>
      </c>
      <c r="D3721" t="s">
        <v>10364</v>
      </c>
      <c r="E3721" t="s">
        <v>7</v>
      </c>
      <c r="F3721"/>
      <c r="G3721" t="s">
        <v>22422</v>
      </c>
      <c r="H372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21" t="str">
        <f>IF(ISBLANK(E3721),"",INDEX(UniqueArtist!B:B, MATCH(E3721,UniqueArtist!A:A, 0)))</f>
        <v>El Fantasma</v>
      </c>
      <c r="J3721" t="str">
        <f t="shared" si="522"/>
        <v>El Fantasma</v>
      </c>
      <c r="K3721" s="4">
        <v>0.25</v>
      </c>
      <c r="L3721" t="str">
        <f t="shared" si="523"/>
        <v/>
      </c>
      <c r="N3721" t="str">
        <f t="shared" si="524"/>
        <v/>
      </c>
      <c r="P3721" t="str">
        <f t="shared" si="525"/>
        <v/>
      </c>
      <c r="R3721" t="str">
        <f t="shared" si="526"/>
        <v/>
      </c>
      <c r="T3721" t="str">
        <f t="shared" si="527"/>
        <v/>
      </c>
      <c r="U3721" s="4"/>
      <c r="V3721" t="str">
        <f t="shared" si="528"/>
        <v/>
      </c>
      <c r="W3721" s="4"/>
      <c r="X3721" t="str">
        <f t="shared" si="529"/>
        <v/>
      </c>
      <c r="Y3721" s="4"/>
      <c r="Z3721" t="str">
        <f t="shared" si="530"/>
        <v/>
      </c>
      <c r="AA3721" s="4"/>
    </row>
    <row r="3722" spans="1:27" x14ac:dyDescent="0.3">
      <c r="A3722" s="1" t="s">
        <v>11620</v>
      </c>
      <c r="B3722" s="1">
        <v>3615936534269</v>
      </c>
      <c r="C3722" s="1" t="s">
        <v>1570</v>
      </c>
      <c r="D3722" t="s">
        <v>7063</v>
      </c>
      <c r="E3722" t="s">
        <v>10800</v>
      </c>
      <c r="F3722"/>
      <c r="G3722" t="s">
        <v>22422</v>
      </c>
      <c r="H37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22" t="str">
        <f>IF(ISBLANK(E3722),"",INDEX(UniqueArtist!B:B, MATCH(E3722,UniqueArtist!A:A, 0)))</f>
        <v>Grupo Maximo Grado</v>
      </c>
      <c r="J3722" t="str">
        <f t="shared" si="522"/>
        <v>Grupo Maximo Grado</v>
      </c>
      <c r="K3722" s="4">
        <v>0.1</v>
      </c>
      <c r="L3722" t="str">
        <f t="shared" si="523"/>
        <v/>
      </c>
      <c r="N3722" t="str">
        <f t="shared" si="524"/>
        <v/>
      </c>
      <c r="P3722" t="str">
        <f t="shared" si="525"/>
        <v/>
      </c>
      <c r="R3722" t="str">
        <f t="shared" si="526"/>
        <v/>
      </c>
      <c r="T3722" t="str">
        <f t="shared" si="527"/>
        <v/>
      </c>
      <c r="U3722" s="4"/>
      <c r="V3722" t="str">
        <f t="shared" si="528"/>
        <v/>
      </c>
      <c r="W3722" s="4"/>
      <c r="X3722" t="str">
        <f t="shared" si="529"/>
        <v/>
      </c>
      <c r="Y3722" s="4"/>
      <c r="Z3722" t="str">
        <f t="shared" si="530"/>
        <v/>
      </c>
      <c r="AA3722" s="4"/>
    </row>
    <row r="3723" spans="1:27" x14ac:dyDescent="0.3">
      <c r="A3723" s="1" t="s">
        <v>11777</v>
      </c>
      <c r="B3723" s="1">
        <v>3615936533545</v>
      </c>
      <c r="C3723" s="1" t="s">
        <v>2945</v>
      </c>
      <c r="D3723" t="s">
        <v>8273</v>
      </c>
      <c r="E3723" t="s">
        <v>1</v>
      </c>
      <c r="F3723"/>
      <c r="G3723" t="s">
        <v>22422</v>
      </c>
      <c r="H37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23" t="str">
        <f>IF(ISBLANK(E3723),"",INDEX(UniqueArtist!B:B, MATCH(E3723,UniqueArtist!A:A, 0)))</f>
        <v>Canelos JRS</v>
      </c>
      <c r="J3723" t="str">
        <f t="shared" si="522"/>
        <v>Canelos JRS</v>
      </c>
      <c r="K3723" s="4">
        <v>0.1</v>
      </c>
      <c r="L3723" t="str">
        <f t="shared" si="523"/>
        <v/>
      </c>
      <c r="N3723" t="str">
        <f t="shared" si="524"/>
        <v/>
      </c>
      <c r="P3723" t="str">
        <f t="shared" si="525"/>
        <v/>
      </c>
      <c r="R3723" t="str">
        <f t="shared" si="526"/>
        <v/>
      </c>
      <c r="T3723" t="str">
        <f t="shared" si="527"/>
        <v/>
      </c>
      <c r="U3723" s="4"/>
      <c r="V3723" t="str">
        <f t="shared" si="528"/>
        <v/>
      </c>
      <c r="W3723" s="4"/>
      <c r="X3723" t="str">
        <f t="shared" si="529"/>
        <v/>
      </c>
      <c r="Y3723" s="4"/>
      <c r="Z3723" t="str">
        <f t="shared" si="530"/>
        <v/>
      </c>
      <c r="AA3723" s="4"/>
    </row>
    <row r="3724" spans="1:27" x14ac:dyDescent="0.3">
      <c r="A3724" s="1" t="s">
        <v>16903</v>
      </c>
      <c r="B3724" s="1">
        <v>3617380358118</v>
      </c>
      <c r="C3724" t="s">
        <v>16904</v>
      </c>
      <c r="D3724" t="s">
        <v>16905</v>
      </c>
      <c r="E3724" t="s">
        <v>10698</v>
      </c>
      <c r="F3724" s="4"/>
      <c r="G3724" t="s">
        <v>22422</v>
      </c>
      <c r="H37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24" t="str">
        <f>IF(ISBLANK(E3724),"",INDEX(UniqueArtist!B:B, MATCH(E3724,UniqueArtist!A:A, 0)))</f>
        <v>Jony Ramirez</v>
      </c>
      <c r="J3724" t="str">
        <f t="shared" si="522"/>
        <v>Jony Ramirez</v>
      </c>
      <c r="K3724" s="4">
        <v>0.1</v>
      </c>
      <c r="L3724" t="str">
        <f t="shared" si="523"/>
        <v/>
      </c>
      <c r="N3724" t="str">
        <f t="shared" si="524"/>
        <v/>
      </c>
      <c r="P3724" t="str">
        <f t="shared" si="525"/>
        <v/>
      </c>
      <c r="R3724" t="str">
        <f t="shared" si="526"/>
        <v/>
      </c>
      <c r="T3724" t="str">
        <f t="shared" si="527"/>
        <v/>
      </c>
      <c r="U3724" s="4"/>
      <c r="V3724" t="str">
        <f t="shared" si="528"/>
        <v/>
      </c>
      <c r="W3724" s="4"/>
      <c r="X3724" t="str">
        <f t="shared" si="529"/>
        <v/>
      </c>
      <c r="Y3724" s="4"/>
      <c r="Z3724" t="str">
        <f t="shared" si="530"/>
        <v/>
      </c>
      <c r="AA3724" s="4"/>
    </row>
    <row r="3725" spans="1:27" x14ac:dyDescent="0.3">
      <c r="A3725" s="1" t="s">
        <v>17790</v>
      </c>
      <c r="B3725" s="1">
        <v>3617380358125</v>
      </c>
      <c r="C3725" t="s">
        <v>17791</v>
      </c>
      <c r="D3725" t="s">
        <v>17792</v>
      </c>
      <c r="E3725" t="s">
        <v>10698</v>
      </c>
      <c r="F3725" s="4"/>
      <c r="G3725" t="s">
        <v>22422</v>
      </c>
      <c r="H37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25" t="str">
        <f>IF(ISBLANK(E3725),"",INDEX(UniqueArtist!B:B, MATCH(E3725,UniqueArtist!A:A, 0)))</f>
        <v>Jony Ramirez</v>
      </c>
      <c r="J3725" t="str">
        <f t="shared" si="522"/>
        <v>Jony Ramirez</v>
      </c>
      <c r="K3725" s="4">
        <v>0.1</v>
      </c>
      <c r="L3725" t="str">
        <f t="shared" si="523"/>
        <v/>
      </c>
      <c r="N3725" t="str">
        <f t="shared" si="524"/>
        <v/>
      </c>
      <c r="P3725" t="str">
        <f t="shared" si="525"/>
        <v/>
      </c>
      <c r="R3725" t="str">
        <f t="shared" si="526"/>
        <v/>
      </c>
      <c r="T3725" t="str">
        <f t="shared" si="527"/>
        <v/>
      </c>
      <c r="U3725" s="4"/>
      <c r="V3725" t="str">
        <f t="shared" si="528"/>
        <v/>
      </c>
      <c r="W3725" s="4"/>
      <c r="X3725" t="str">
        <f t="shared" si="529"/>
        <v/>
      </c>
      <c r="Y3725" s="4"/>
      <c r="Z3725" t="str">
        <f t="shared" si="530"/>
        <v/>
      </c>
      <c r="AA3725" s="4"/>
    </row>
    <row r="3726" spans="1:27" x14ac:dyDescent="0.3">
      <c r="A3726" s="1" t="s">
        <v>17220</v>
      </c>
      <c r="B3726" s="1">
        <v>3617380361255</v>
      </c>
      <c r="C3726" t="s">
        <v>17221</v>
      </c>
      <c r="D3726" t="s">
        <v>17222</v>
      </c>
      <c r="E3726" t="s">
        <v>10698</v>
      </c>
      <c r="F3726" s="4"/>
      <c r="G3726" t="s">
        <v>22422</v>
      </c>
      <c r="H37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26" t="str">
        <f>IF(ISBLANK(E3726),"",INDEX(UniqueArtist!B:B, MATCH(E3726,UniqueArtist!A:A, 0)))</f>
        <v>Jony Ramirez</v>
      </c>
      <c r="J3726" t="str">
        <f t="shared" si="522"/>
        <v>Jony Ramirez</v>
      </c>
      <c r="K3726" s="4">
        <v>0.1</v>
      </c>
      <c r="L3726" t="str">
        <f t="shared" si="523"/>
        <v/>
      </c>
      <c r="N3726" t="str">
        <f t="shared" si="524"/>
        <v/>
      </c>
      <c r="P3726" t="str">
        <f t="shared" si="525"/>
        <v/>
      </c>
      <c r="R3726" t="str">
        <f t="shared" si="526"/>
        <v/>
      </c>
      <c r="T3726" t="str">
        <f t="shared" si="527"/>
        <v/>
      </c>
      <c r="U3726" s="4"/>
      <c r="V3726" t="str">
        <f t="shared" si="528"/>
        <v/>
      </c>
      <c r="W3726" s="4"/>
      <c r="X3726" t="str">
        <f t="shared" si="529"/>
        <v/>
      </c>
      <c r="Y3726" s="4"/>
      <c r="Z3726" t="str">
        <f t="shared" si="530"/>
        <v/>
      </c>
      <c r="AA3726" s="4"/>
    </row>
    <row r="3727" spans="1:27" x14ac:dyDescent="0.3">
      <c r="A3727" s="1" t="s">
        <v>18080</v>
      </c>
      <c r="B3727" s="1">
        <v>3617380358163</v>
      </c>
      <c r="C3727" t="s">
        <v>18081</v>
      </c>
      <c r="D3727" t="s">
        <v>18082</v>
      </c>
      <c r="E3727" t="s">
        <v>10698</v>
      </c>
      <c r="F3727" s="4"/>
      <c r="G3727" t="s">
        <v>22422</v>
      </c>
      <c r="H37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27" t="str">
        <f>IF(ISBLANK(E3727),"",INDEX(UniqueArtist!B:B, MATCH(E3727,UniqueArtist!A:A, 0)))</f>
        <v>Jony Ramirez</v>
      </c>
      <c r="J3727" t="str">
        <f t="shared" si="522"/>
        <v>Jony Ramirez</v>
      </c>
      <c r="K3727" s="4">
        <v>0.1</v>
      </c>
      <c r="L3727" t="str">
        <f t="shared" si="523"/>
        <v/>
      </c>
      <c r="N3727" t="str">
        <f t="shared" si="524"/>
        <v/>
      </c>
      <c r="P3727" t="str">
        <f t="shared" si="525"/>
        <v/>
      </c>
      <c r="R3727" t="str">
        <f t="shared" si="526"/>
        <v/>
      </c>
      <c r="T3727" t="str">
        <f t="shared" si="527"/>
        <v/>
      </c>
      <c r="U3727" s="4"/>
      <c r="V3727" t="str">
        <f t="shared" si="528"/>
        <v/>
      </c>
      <c r="W3727" s="4"/>
      <c r="X3727" t="str">
        <f t="shared" si="529"/>
        <v/>
      </c>
      <c r="Y3727" s="4"/>
      <c r="Z3727" t="str">
        <f t="shared" si="530"/>
        <v/>
      </c>
      <c r="AA3727" s="4"/>
    </row>
    <row r="3728" spans="1:27" x14ac:dyDescent="0.3">
      <c r="A3728" s="1" t="s">
        <v>14407</v>
      </c>
      <c r="B3728" s="1">
        <v>3617220176384</v>
      </c>
      <c r="C3728" s="1" t="s">
        <v>719</v>
      </c>
      <c r="D3728" t="s">
        <v>6271</v>
      </c>
      <c r="E3728" t="s">
        <v>10698</v>
      </c>
      <c r="F3728"/>
      <c r="G3728" t="s">
        <v>22422</v>
      </c>
      <c r="H37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28" t="str">
        <f>IF(ISBLANK(E3728),"",INDEX(UniqueArtist!B:B, MATCH(E3728,UniqueArtist!A:A, 0)))</f>
        <v>Jony Ramirez</v>
      </c>
      <c r="J3728" t="str">
        <f t="shared" si="522"/>
        <v>Jony Ramirez</v>
      </c>
      <c r="K3728" s="4">
        <v>0.1</v>
      </c>
      <c r="L3728" t="str">
        <f t="shared" si="523"/>
        <v/>
      </c>
      <c r="N3728" t="str">
        <f t="shared" si="524"/>
        <v/>
      </c>
      <c r="P3728" t="str">
        <f t="shared" si="525"/>
        <v/>
      </c>
      <c r="R3728" t="str">
        <f t="shared" si="526"/>
        <v/>
      </c>
      <c r="T3728" t="str">
        <f t="shared" si="527"/>
        <v/>
      </c>
      <c r="U3728" s="4"/>
      <c r="V3728" t="str">
        <f t="shared" si="528"/>
        <v/>
      </c>
      <c r="W3728" s="4"/>
      <c r="X3728" t="str">
        <f t="shared" si="529"/>
        <v/>
      </c>
      <c r="Y3728" s="4"/>
      <c r="Z3728" t="str">
        <f t="shared" si="530"/>
        <v/>
      </c>
      <c r="AA3728" s="4"/>
    </row>
    <row r="3729" spans="1:27" x14ac:dyDescent="0.3">
      <c r="A3729" s="1" t="s">
        <v>18397</v>
      </c>
      <c r="B3729" s="1">
        <v>3617380358187</v>
      </c>
      <c r="C3729" t="s">
        <v>18398</v>
      </c>
      <c r="D3729" t="s">
        <v>18399</v>
      </c>
      <c r="E3729" t="s">
        <v>10698</v>
      </c>
      <c r="F3729" s="4"/>
      <c r="G3729" t="s">
        <v>22422</v>
      </c>
      <c r="H37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29" t="str">
        <f>IF(ISBLANK(E3729),"",INDEX(UniqueArtist!B:B, MATCH(E3729,UniqueArtist!A:A, 0)))</f>
        <v>Jony Ramirez</v>
      </c>
      <c r="J3729" t="str">
        <f t="shared" si="522"/>
        <v>Jony Ramirez</v>
      </c>
      <c r="K3729" s="4">
        <v>0.1</v>
      </c>
      <c r="L3729" t="str">
        <f t="shared" si="523"/>
        <v/>
      </c>
      <c r="N3729" t="str">
        <f t="shared" si="524"/>
        <v/>
      </c>
      <c r="P3729" t="str">
        <f t="shared" si="525"/>
        <v/>
      </c>
      <c r="R3729" t="str">
        <f t="shared" si="526"/>
        <v/>
      </c>
      <c r="T3729" t="str">
        <f t="shared" si="527"/>
        <v/>
      </c>
      <c r="U3729" s="4"/>
      <c r="V3729" t="str">
        <f t="shared" si="528"/>
        <v/>
      </c>
      <c r="W3729" s="4"/>
      <c r="X3729" t="str">
        <f t="shared" si="529"/>
        <v/>
      </c>
      <c r="Y3729" s="4"/>
      <c r="Z3729" t="str">
        <f t="shared" si="530"/>
        <v/>
      </c>
      <c r="AA3729" s="4"/>
    </row>
    <row r="3730" spans="1:27" x14ac:dyDescent="0.3">
      <c r="A3730" s="1" t="s">
        <v>18655</v>
      </c>
      <c r="B3730" s="1">
        <v>3617380356954</v>
      </c>
      <c r="C3730" t="s">
        <v>18656</v>
      </c>
      <c r="D3730" t="s">
        <v>18657</v>
      </c>
      <c r="E3730" t="s">
        <v>10698</v>
      </c>
      <c r="F3730" s="4"/>
      <c r="G3730" t="s">
        <v>22422</v>
      </c>
      <c r="H37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30" t="str">
        <f>IF(ISBLANK(E3730),"",INDEX(UniqueArtist!B:B, MATCH(E3730,UniqueArtist!A:A, 0)))</f>
        <v>Jony Ramirez</v>
      </c>
      <c r="J3730" t="str">
        <f t="shared" si="522"/>
        <v>Jony Ramirez</v>
      </c>
      <c r="K3730" s="4">
        <v>0.1</v>
      </c>
      <c r="L3730" t="str">
        <f t="shared" si="523"/>
        <v/>
      </c>
      <c r="N3730" t="str">
        <f t="shared" si="524"/>
        <v/>
      </c>
      <c r="P3730" t="str">
        <f t="shared" si="525"/>
        <v/>
      </c>
      <c r="R3730" t="str">
        <f t="shared" si="526"/>
        <v/>
      </c>
      <c r="T3730" t="str">
        <f t="shared" si="527"/>
        <v/>
      </c>
      <c r="U3730" s="4"/>
      <c r="V3730" t="str">
        <f t="shared" si="528"/>
        <v/>
      </c>
      <c r="W3730" s="4"/>
      <c r="X3730" t="str">
        <f t="shared" si="529"/>
        <v/>
      </c>
      <c r="Y3730" s="4"/>
      <c r="Z3730" t="str">
        <f t="shared" si="530"/>
        <v/>
      </c>
      <c r="AA3730" s="4"/>
    </row>
    <row r="3731" spans="1:27" x14ac:dyDescent="0.3">
      <c r="A3731" s="1" t="s">
        <v>18719</v>
      </c>
      <c r="B3731" s="1">
        <v>3617380362122</v>
      </c>
      <c r="C3731" t="s">
        <v>18720</v>
      </c>
      <c r="D3731" t="s">
        <v>18721</v>
      </c>
      <c r="E3731" t="s">
        <v>10698</v>
      </c>
      <c r="F3731" s="4"/>
      <c r="G3731" t="s">
        <v>22422</v>
      </c>
      <c r="H37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31" t="str">
        <f>IF(ISBLANK(E3731),"",INDEX(UniqueArtist!B:B, MATCH(E3731,UniqueArtist!A:A, 0)))</f>
        <v>Jony Ramirez</v>
      </c>
      <c r="J3731" t="str">
        <f t="shared" si="522"/>
        <v>Jony Ramirez</v>
      </c>
      <c r="K3731" s="4">
        <v>0.1</v>
      </c>
      <c r="L3731" t="str">
        <f t="shared" si="523"/>
        <v/>
      </c>
      <c r="N3731" t="str">
        <f t="shared" si="524"/>
        <v/>
      </c>
      <c r="P3731" t="str">
        <f t="shared" si="525"/>
        <v/>
      </c>
      <c r="R3731" t="str">
        <f t="shared" si="526"/>
        <v/>
      </c>
      <c r="T3731" t="str">
        <f t="shared" si="527"/>
        <v/>
      </c>
      <c r="U3731" s="4"/>
      <c r="V3731" t="str">
        <f t="shared" si="528"/>
        <v/>
      </c>
      <c r="W3731" s="4"/>
      <c r="X3731" t="str">
        <f t="shared" si="529"/>
        <v/>
      </c>
      <c r="Y3731" s="4"/>
      <c r="Z3731" t="str">
        <f t="shared" si="530"/>
        <v/>
      </c>
      <c r="AA3731" s="4"/>
    </row>
    <row r="3732" spans="1:27" x14ac:dyDescent="0.3">
      <c r="A3732" s="1" t="s">
        <v>18341</v>
      </c>
      <c r="B3732" s="1">
        <v>3617380356800</v>
      </c>
      <c r="C3732" t="s">
        <v>18342</v>
      </c>
      <c r="D3732" t="s">
        <v>18343</v>
      </c>
      <c r="E3732" t="s">
        <v>10698</v>
      </c>
      <c r="F3732" s="4"/>
      <c r="G3732" t="s">
        <v>22422</v>
      </c>
      <c r="H37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32" t="str">
        <f>IF(ISBLANK(E3732),"",INDEX(UniqueArtist!B:B, MATCH(E3732,UniqueArtist!A:A, 0)))</f>
        <v>Jony Ramirez</v>
      </c>
      <c r="J3732" t="str">
        <f t="shared" si="522"/>
        <v>Jony Ramirez</v>
      </c>
      <c r="K3732" s="4">
        <v>0.1</v>
      </c>
      <c r="L3732" t="str">
        <f t="shared" si="523"/>
        <v/>
      </c>
      <c r="N3732" t="str">
        <f t="shared" si="524"/>
        <v/>
      </c>
      <c r="P3732" t="str">
        <f t="shared" si="525"/>
        <v/>
      </c>
      <c r="R3732" t="str">
        <f t="shared" si="526"/>
        <v/>
      </c>
      <c r="T3732" t="str">
        <f t="shared" si="527"/>
        <v/>
      </c>
      <c r="U3732" s="4"/>
      <c r="V3732" t="str">
        <f t="shared" si="528"/>
        <v/>
      </c>
      <c r="W3732" s="4"/>
      <c r="X3732" t="str">
        <f t="shared" si="529"/>
        <v/>
      </c>
      <c r="Y3732" s="4"/>
      <c r="Z3732" t="str">
        <f t="shared" si="530"/>
        <v/>
      </c>
      <c r="AA3732" s="4"/>
    </row>
    <row r="3733" spans="1:27" x14ac:dyDescent="0.3">
      <c r="A3733" s="1" t="s">
        <v>14408</v>
      </c>
      <c r="B3733" s="1">
        <v>3615936972320</v>
      </c>
      <c r="C3733" s="1" t="s">
        <v>5471</v>
      </c>
      <c r="D3733" t="s">
        <v>10479</v>
      </c>
      <c r="E3733" t="s">
        <v>10884</v>
      </c>
      <c r="F3733"/>
      <c r="G3733" t="s">
        <v>22422</v>
      </c>
      <c r="H373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733" t="str">
        <f>IF(ISBLANK(E3733),"",INDEX(UniqueArtist!B:B, MATCH(E3733,UniqueArtist!A:A, 0)))</f>
        <v>Voz de Mando</v>
      </c>
      <c r="J3733" t="str">
        <f t="shared" si="522"/>
        <v>Voz de Mando</v>
      </c>
      <c r="K3733" s="4">
        <v>1</v>
      </c>
      <c r="L3733" t="str">
        <f t="shared" si="523"/>
        <v/>
      </c>
      <c r="N3733" t="str">
        <f t="shared" si="524"/>
        <v/>
      </c>
      <c r="P3733" t="str">
        <f t="shared" si="525"/>
        <v/>
      </c>
      <c r="R3733" t="str">
        <f t="shared" si="526"/>
        <v/>
      </c>
      <c r="T3733" t="str">
        <f t="shared" si="527"/>
        <v/>
      </c>
      <c r="U3733" s="4"/>
      <c r="V3733" t="str">
        <f t="shared" si="528"/>
        <v/>
      </c>
      <c r="W3733" s="4"/>
      <c r="X3733" t="str">
        <f t="shared" si="529"/>
        <v/>
      </c>
      <c r="Y3733" s="4"/>
      <c r="Z3733" t="str">
        <f t="shared" si="530"/>
        <v/>
      </c>
      <c r="AA3733" s="4"/>
    </row>
    <row r="3734" spans="1:27" x14ac:dyDescent="0.3">
      <c r="A3734" s="1" t="s">
        <v>18356</v>
      </c>
      <c r="B3734" s="1">
        <v>3617381455236</v>
      </c>
      <c r="C3734" t="s">
        <v>18357</v>
      </c>
      <c r="D3734" t="s">
        <v>18358</v>
      </c>
      <c r="E3734" t="s">
        <v>45</v>
      </c>
      <c r="F3734" s="4"/>
      <c r="G3734" t="s">
        <v>22422</v>
      </c>
      <c r="H373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734" t="str">
        <f>IF(ISBLANK(E3734),"",INDEX(UniqueArtist!B:B, MATCH(E3734,UniqueArtist!A:A, 0)))</f>
        <v>Voz de Mando</v>
      </c>
      <c r="J3734" t="str">
        <f t="shared" si="522"/>
        <v>Voz de Mando</v>
      </c>
      <c r="K3734" s="4">
        <v>1</v>
      </c>
      <c r="L3734" t="str">
        <f t="shared" si="523"/>
        <v/>
      </c>
      <c r="N3734" t="str">
        <f t="shared" si="524"/>
        <v/>
      </c>
      <c r="P3734" t="str">
        <f t="shared" si="525"/>
        <v/>
      </c>
      <c r="R3734" t="str">
        <f t="shared" si="526"/>
        <v/>
      </c>
      <c r="T3734" t="str">
        <f t="shared" si="527"/>
        <v/>
      </c>
      <c r="U3734" s="4"/>
      <c r="V3734" t="str">
        <f t="shared" si="528"/>
        <v/>
      </c>
      <c r="W3734" s="4"/>
      <c r="X3734" t="str">
        <f t="shared" si="529"/>
        <v/>
      </c>
      <c r="Y3734" s="4"/>
      <c r="Z3734" t="str">
        <f t="shared" si="530"/>
        <v/>
      </c>
      <c r="AA3734" s="4"/>
    </row>
    <row r="3735" spans="1:27" x14ac:dyDescent="0.3">
      <c r="A3735" s="1" t="s">
        <v>14409</v>
      </c>
      <c r="B3735" s="1">
        <v>3615936955019</v>
      </c>
      <c r="C3735" s="1" t="s">
        <v>5565</v>
      </c>
      <c r="D3735" t="s">
        <v>10558</v>
      </c>
      <c r="E3735" t="s">
        <v>45</v>
      </c>
      <c r="F3735"/>
      <c r="G3735" t="s">
        <v>22422</v>
      </c>
      <c r="H373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735" t="str">
        <f>IF(ISBLANK(E3735),"",INDEX(UniqueArtist!B:B, MATCH(E3735,UniqueArtist!A:A, 0)))</f>
        <v>Voz de Mando</v>
      </c>
      <c r="J3735" t="str">
        <f t="shared" si="522"/>
        <v>Voz de Mando</v>
      </c>
      <c r="K3735" s="4">
        <v>1</v>
      </c>
      <c r="L3735" t="str">
        <f t="shared" si="523"/>
        <v/>
      </c>
      <c r="N3735" t="str">
        <f t="shared" si="524"/>
        <v/>
      </c>
      <c r="P3735" t="str">
        <f t="shared" si="525"/>
        <v/>
      </c>
      <c r="R3735" t="str">
        <f t="shared" si="526"/>
        <v/>
      </c>
      <c r="T3735" t="str">
        <f t="shared" si="527"/>
        <v/>
      </c>
      <c r="U3735" s="4"/>
      <c r="V3735" t="str">
        <f t="shared" si="528"/>
        <v/>
      </c>
      <c r="W3735" s="4"/>
      <c r="X3735" t="str">
        <f t="shared" si="529"/>
        <v/>
      </c>
      <c r="Y3735" s="4"/>
      <c r="Z3735" t="str">
        <f t="shared" si="530"/>
        <v/>
      </c>
      <c r="AA3735" s="4"/>
    </row>
    <row r="3736" spans="1:27" x14ac:dyDescent="0.3">
      <c r="A3736" s="1" t="s">
        <v>14410</v>
      </c>
      <c r="B3736" s="1">
        <v>3616405651920</v>
      </c>
      <c r="C3736" s="1" t="s">
        <v>1548</v>
      </c>
      <c r="D3736" t="s">
        <v>7042</v>
      </c>
      <c r="E3736" t="s">
        <v>67</v>
      </c>
      <c r="F3736"/>
      <c r="G3736" t="s">
        <v>22422</v>
      </c>
      <c r="H37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36" t="str">
        <f>IF(ISBLANK(E3736),"",INDEX(UniqueArtist!B:B, MATCH(E3736,UniqueArtist!A:A, 0)))</f>
        <v>Dinamicos Jrs</v>
      </c>
      <c r="J3736" t="str">
        <f t="shared" si="522"/>
        <v>Dinamicos Jrs</v>
      </c>
      <c r="K3736" s="4">
        <v>0.1</v>
      </c>
      <c r="L3736" t="str">
        <f t="shared" si="523"/>
        <v/>
      </c>
      <c r="N3736" t="str">
        <f t="shared" si="524"/>
        <v/>
      </c>
      <c r="P3736" t="str">
        <f t="shared" si="525"/>
        <v/>
      </c>
      <c r="R3736" t="str">
        <f t="shared" si="526"/>
        <v/>
      </c>
      <c r="T3736" t="str">
        <f t="shared" si="527"/>
        <v/>
      </c>
      <c r="U3736" s="4"/>
      <c r="V3736" t="str">
        <f t="shared" si="528"/>
        <v/>
      </c>
      <c r="W3736" s="4"/>
      <c r="X3736" t="str">
        <f t="shared" si="529"/>
        <v/>
      </c>
      <c r="Y3736" s="4"/>
      <c r="Z3736" t="str">
        <f t="shared" si="530"/>
        <v/>
      </c>
      <c r="AA3736" s="4"/>
    </row>
    <row r="3737" spans="1:27" x14ac:dyDescent="0.3">
      <c r="A3737" s="1" t="s">
        <v>14411</v>
      </c>
      <c r="B3737" s="1">
        <v>3616554168973</v>
      </c>
      <c r="C3737" s="1" t="s">
        <v>1994</v>
      </c>
      <c r="D3737" t="s">
        <v>7431</v>
      </c>
      <c r="E3737" t="s">
        <v>3</v>
      </c>
      <c r="F3737"/>
      <c r="G3737" t="s">
        <v>22422</v>
      </c>
      <c r="H37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37" t="str">
        <f>IF(ISBLANK(E3737),"",INDEX(UniqueArtist!B:B, MATCH(E3737,UniqueArtist!A:A, 0)))</f>
        <v>Nicolas Garcia</v>
      </c>
      <c r="J3737" t="str">
        <f t="shared" si="522"/>
        <v>Nicolas Garcia</v>
      </c>
      <c r="K3737" s="4">
        <v>0.1</v>
      </c>
      <c r="L3737" t="str">
        <f t="shared" si="523"/>
        <v/>
      </c>
      <c r="N3737" t="str">
        <f t="shared" si="524"/>
        <v/>
      </c>
      <c r="P3737" t="str">
        <f t="shared" si="525"/>
        <v/>
      </c>
      <c r="R3737" t="str">
        <f t="shared" si="526"/>
        <v/>
      </c>
      <c r="T3737" t="str">
        <f t="shared" si="527"/>
        <v/>
      </c>
      <c r="U3737" s="4"/>
      <c r="V3737" t="str">
        <f t="shared" si="528"/>
        <v/>
      </c>
      <c r="W3737" s="4"/>
      <c r="X3737" t="str">
        <f t="shared" si="529"/>
        <v/>
      </c>
      <c r="Y3737" s="4"/>
      <c r="Z3737" t="str">
        <f t="shared" si="530"/>
        <v/>
      </c>
      <c r="AA3737" s="4"/>
    </row>
    <row r="3738" spans="1:27" x14ac:dyDescent="0.3">
      <c r="A3738" s="1" t="s">
        <v>14412</v>
      </c>
      <c r="B3738" s="1">
        <v>3616556146221</v>
      </c>
      <c r="C3738" s="1" t="s">
        <v>4691</v>
      </c>
      <c r="D3738" t="s">
        <v>9791</v>
      </c>
      <c r="E3738" t="s">
        <v>10788</v>
      </c>
      <c r="F3738"/>
      <c r="G3738" t="s">
        <v>22422</v>
      </c>
      <c r="H37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38" t="str">
        <f>IF(ISBLANK(E3738),"",INDEX(UniqueArtist!B:B, MATCH(E3738,UniqueArtist!A:A, 0)))</f>
        <v>Nicolas Garcia</v>
      </c>
      <c r="J3738" t="str">
        <f t="shared" si="522"/>
        <v>Nicolas Garcia</v>
      </c>
      <c r="K3738" s="4">
        <v>0.1</v>
      </c>
      <c r="L3738" t="str">
        <f t="shared" si="523"/>
        <v/>
      </c>
      <c r="N3738" t="str">
        <f t="shared" si="524"/>
        <v/>
      </c>
      <c r="P3738" t="str">
        <f t="shared" si="525"/>
        <v/>
      </c>
      <c r="R3738" t="str">
        <f t="shared" si="526"/>
        <v/>
      </c>
      <c r="T3738" t="str">
        <f t="shared" si="527"/>
        <v/>
      </c>
      <c r="U3738" s="4"/>
      <c r="V3738" t="str">
        <f t="shared" si="528"/>
        <v/>
      </c>
      <c r="W3738" s="4"/>
      <c r="X3738" t="str">
        <f t="shared" si="529"/>
        <v/>
      </c>
      <c r="Y3738" s="4"/>
      <c r="Z3738" t="str">
        <f t="shared" si="530"/>
        <v/>
      </c>
      <c r="AA3738" s="4"/>
    </row>
    <row r="3739" spans="1:27" x14ac:dyDescent="0.3">
      <c r="A3739" s="1" t="s">
        <v>14413</v>
      </c>
      <c r="B3739" s="1">
        <v>3616554169017</v>
      </c>
      <c r="C3739" s="1" t="s">
        <v>397</v>
      </c>
      <c r="D3739" t="s">
        <v>5964</v>
      </c>
      <c r="E3739" t="s">
        <v>3</v>
      </c>
      <c r="F3739"/>
      <c r="G3739" t="s">
        <v>22422</v>
      </c>
      <c r="H37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39" t="str">
        <f>IF(ISBLANK(E3739),"",INDEX(UniqueArtist!B:B, MATCH(E3739,UniqueArtist!A:A, 0)))</f>
        <v>Nicolas Garcia</v>
      </c>
      <c r="J3739" t="str">
        <f t="shared" si="522"/>
        <v>Nicolas Garcia</v>
      </c>
      <c r="K3739" s="4">
        <v>0.1</v>
      </c>
      <c r="L3739" t="str">
        <f t="shared" si="523"/>
        <v/>
      </c>
      <c r="N3739" t="str">
        <f t="shared" si="524"/>
        <v/>
      </c>
      <c r="P3739" t="str">
        <f t="shared" si="525"/>
        <v/>
      </c>
      <c r="R3739" t="str">
        <f t="shared" si="526"/>
        <v/>
      </c>
      <c r="T3739" t="str">
        <f t="shared" si="527"/>
        <v/>
      </c>
      <c r="U3739" s="4"/>
      <c r="V3739" t="str">
        <f t="shared" si="528"/>
        <v/>
      </c>
      <c r="W3739" s="4"/>
      <c r="X3739" t="str">
        <f t="shared" si="529"/>
        <v/>
      </c>
      <c r="Y3739" s="4"/>
      <c r="Z3739" t="str">
        <f t="shared" si="530"/>
        <v/>
      </c>
      <c r="AA3739" s="4"/>
    </row>
    <row r="3740" spans="1:27" x14ac:dyDescent="0.3">
      <c r="A3740" s="1" t="s">
        <v>14414</v>
      </c>
      <c r="B3740" s="1">
        <v>3616556147587</v>
      </c>
      <c r="C3740" s="1" t="s">
        <v>2382</v>
      </c>
      <c r="D3740" t="s">
        <v>7773</v>
      </c>
      <c r="E3740" t="s">
        <v>10788</v>
      </c>
      <c r="F3740"/>
      <c r="G3740" t="s">
        <v>22422</v>
      </c>
      <c r="H37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40" t="str">
        <f>IF(ISBLANK(E3740),"",INDEX(UniqueArtist!B:B, MATCH(E3740,UniqueArtist!A:A, 0)))</f>
        <v>Nicolas Garcia</v>
      </c>
      <c r="J3740" t="str">
        <f t="shared" si="522"/>
        <v>Nicolas Garcia</v>
      </c>
      <c r="K3740" s="4">
        <v>0.1</v>
      </c>
      <c r="L3740" t="str">
        <f t="shared" si="523"/>
        <v/>
      </c>
      <c r="N3740" t="str">
        <f t="shared" si="524"/>
        <v/>
      </c>
      <c r="P3740" t="str">
        <f t="shared" si="525"/>
        <v/>
      </c>
      <c r="R3740" t="str">
        <f t="shared" si="526"/>
        <v/>
      </c>
      <c r="T3740" t="str">
        <f t="shared" si="527"/>
        <v/>
      </c>
      <c r="U3740" s="4"/>
      <c r="V3740" t="str">
        <f t="shared" si="528"/>
        <v/>
      </c>
      <c r="W3740" s="4"/>
      <c r="X3740" t="str">
        <f t="shared" si="529"/>
        <v/>
      </c>
      <c r="Y3740" s="4"/>
      <c r="Z3740" t="str">
        <f t="shared" si="530"/>
        <v/>
      </c>
      <c r="AA3740" s="4"/>
    </row>
    <row r="3741" spans="1:27" x14ac:dyDescent="0.3">
      <c r="A3741" s="1" t="s">
        <v>14415</v>
      </c>
      <c r="B3741" s="1">
        <v>3616408836942</v>
      </c>
      <c r="C3741" s="1" t="s">
        <v>1282</v>
      </c>
      <c r="D3741" t="s">
        <v>6789</v>
      </c>
      <c r="E3741" t="s">
        <v>10677</v>
      </c>
      <c r="F3741"/>
      <c r="G3741" t="s">
        <v>22422</v>
      </c>
      <c r="H37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41" t="str">
        <f>IF(ISBLANK(E3741),"",INDEX(UniqueArtist!B:B, MATCH(E3741,UniqueArtist!A:A, 0)))</f>
        <v>Los Austeros de Durango</v>
      </c>
      <c r="J3741" t="str">
        <f t="shared" si="522"/>
        <v>Los Austeros de Durango</v>
      </c>
      <c r="K3741" s="4">
        <v>0.1</v>
      </c>
      <c r="L3741" t="str">
        <f t="shared" si="523"/>
        <v/>
      </c>
      <c r="N3741" t="str">
        <f t="shared" si="524"/>
        <v/>
      </c>
      <c r="P3741" t="str">
        <f t="shared" si="525"/>
        <v/>
      </c>
      <c r="R3741" t="str">
        <f t="shared" si="526"/>
        <v/>
      </c>
      <c r="T3741" t="str">
        <f t="shared" si="527"/>
        <v/>
      </c>
      <c r="U3741" s="4"/>
      <c r="V3741" t="str">
        <f t="shared" si="528"/>
        <v/>
      </c>
      <c r="W3741" s="4"/>
      <c r="X3741" t="str">
        <f t="shared" si="529"/>
        <v/>
      </c>
      <c r="Y3741" s="4"/>
      <c r="Z3741" t="str">
        <f t="shared" si="530"/>
        <v/>
      </c>
      <c r="AA3741" s="4"/>
    </row>
    <row r="3742" spans="1:27" x14ac:dyDescent="0.3">
      <c r="A3742" s="1" t="s">
        <v>17500</v>
      </c>
      <c r="B3742" s="1">
        <v>3616409148693</v>
      </c>
      <c r="C3742" t="s">
        <v>1282</v>
      </c>
      <c r="D3742" t="s">
        <v>6789</v>
      </c>
      <c r="E3742" t="s">
        <v>10677</v>
      </c>
      <c r="F3742" s="4"/>
      <c r="G3742" t="s">
        <v>22422</v>
      </c>
      <c r="H37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42" t="str">
        <f>IF(ISBLANK(E3742),"",INDEX(UniqueArtist!B:B, MATCH(E3742,UniqueArtist!A:A, 0)))</f>
        <v>Los Austeros de Durango</v>
      </c>
      <c r="J3742" t="str">
        <f t="shared" si="522"/>
        <v>Los Austeros de Durango</v>
      </c>
      <c r="K3742" s="4">
        <v>0.1</v>
      </c>
      <c r="L3742" t="str">
        <f t="shared" si="523"/>
        <v/>
      </c>
      <c r="N3742" t="str">
        <f t="shared" si="524"/>
        <v/>
      </c>
      <c r="P3742" t="str">
        <f t="shared" si="525"/>
        <v/>
      </c>
      <c r="R3742" t="str">
        <f t="shared" si="526"/>
        <v/>
      </c>
      <c r="T3742" t="str">
        <f t="shared" si="527"/>
        <v/>
      </c>
      <c r="U3742" s="4"/>
      <c r="V3742" t="str">
        <f t="shared" si="528"/>
        <v/>
      </c>
      <c r="W3742" s="4"/>
      <c r="X3742" t="str">
        <f t="shared" si="529"/>
        <v/>
      </c>
      <c r="Y3742" s="4"/>
      <c r="Z3742" t="str">
        <f t="shared" si="530"/>
        <v/>
      </c>
      <c r="AA3742" s="4"/>
    </row>
    <row r="3743" spans="1:27" x14ac:dyDescent="0.3">
      <c r="A3743" s="1" t="s">
        <v>14416</v>
      </c>
      <c r="B3743" s="1">
        <v>3616848153807</v>
      </c>
      <c r="C3743" s="1" t="s">
        <v>4888</v>
      </c>
      <c r="D3743" t="s">
        <v>9964</v>
      </c>
      <c r="E3743" t="s">
        <v>21</v>
      </c>
      <c r="F3743"/>
      <c r="G3743" t="s">
        <v>22422</v>
      </c>
      <c r="H37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43" t="str">
        <f>IF(ISBLANK(E3743),"",INDEX(UniqueArtist!B:B, MATCH(E3743,UniqueArtist!A:A, 0)))</f>
        <v>JR Salazar</v>
      </c>
      <c r="J3743" t="str">
        <f t="shared" si="522"/>
        <v>JR Salazar</v>
      </c>
      <c r="K3743" s="4">
        <v>0.1</v>
      </c>
      <c r="L3743" t="str">
        <f t="shared" si="523"/>
        <v/>
      </c>
      <c r="N3743" t="str">
        <f t="shared" si="524"/>
        <v/>
      </c>
      <c r="P3743" t="str">
        <f t="shared" si="525"/>
        <v/>
      </c>
      <c r="R3743" t="str">
        <f t="shared" si="526"/>
        <v/>
      </c>
      <c r="T3743" t="str">
        <f t="shared" si="527"/>
        <v/>
      </c>
      <c r="U3743" s="4"/>
      <c r="V3743" t="str">
        <f t="shared" si="528"/>
        <v/>
      </c>
      <c r="W3743" s="4"/>
      <c r="X3743" t="str">
        <f t="shared" si="529"/>
        <v/>
      </c>
      <c r="Y3743" s="4"/>
      <c r="Z3743" t="str">
        <f t="shared" si="530"/>
        <v/>
      </c>
      <c r="AA3743" s="4"/>
    </row>
    <row r="3744" spans="1:27" x14ac:dyDescent="0.3">
      <c r="A3744" s="1" t="s">
        <v>17719</v>
      </c>
      <c r="B3744" s="1">
        <v>3617381695229</v>
      </c>
      <c r="C3744" t="s">
        <v>17720</v>
      </c>
      <c r="D3744" t="s">
        <v>17721</v>
      </c>
      <c r="E3744" t="s">
        <v>21</v>
      </c>
      <c r="F3744" s="4"/>
      <c r="G3744" t="s">
        <v>22422</v>
      </c>
      <c r="H37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44" t="str">
        <f>IF(ISBLANK(E3744),"",INDEX(UniqueArtist!B:B, MATCH(E3744,UniqueArtist!A:A, 0)))</f>
        <v>JR Salazar</v>
      </c>
      <c r="J3744" t="str">
        <f t="shared" si="522"/>
        <v>JR Salazar</v>
      </c>
      <c r="K3744" s="4">
        <v>0.1</v>
      </c>
      <c r="L3744" t="str">
        <f t="shared" si="523"/>
        <v/>
      </c>
      <c r="N3744" t="str">
        <f t="shared" si="524"/>
        <v/>
      </c>
      <c r="P3744" t="str">
        <f t="shared" si="525"/>
        <v/>
      </c>
      <c r="R3744" t="str">
        <f t="shared" si="526"/>
        <v/>
      </c>
      <c r="T3744" t="str">
        <f t="shared" si="527"/>
        <v/>
      </c>
      <c r="U3744" s="4"/>
      <c r="V3744" t="str">
        <f t="shared" si="528"/>
        <v/>
      </c>
      <c r="W3744" s="4"/>
      <c r="X3744" t="str">
        <f t="shared" si="529"/>
        <v/>
      </c>
      <c r="Y3744" s="4"/>
      <c r="Z3744" t="str">
        <f t="shared" si="530"/>
        <v/>
      </c>
      <c r="AA3744" s="4"/>
    </row>
    <row r="3745" spans="1:27" x14ac:dyDescent="0.3">
      <c r="A3745" s="1" t="s">
        <v>14417</v>
      </c>
      <c r="B3745" s="1">
        <v>3616844296553</v>
      </c>
      <c r="C3745" s="1" t="s">
        <v>5370</v>
      </c>
      <c r="D3745" t="s">
        <v>10390</v>
      </c>
      <c r="E3745" t="s">
        <v>21</v>
      </c>
      <c r="F3745"/>
      <c r="G3745" t="s">
        <v>22422</v>
      </c>
      <c r="H37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45" t="str">
        <f>IF(ISBLANK(E3745),"",INDEX(UniqueArtist!B:B, MATCH(E3745,UniqueArtist!A:A, 0)))</f>
        <v>JR Salazar</v>
      </c>
      <c r="J3745" t="str">
        <f t="shared" si="522"/>
        <v>JR Salazar</v>
      </c>
      <c r="K3745" s="4">
        <v>0.1</v>
      </c>
      <c r="L3745" t="str">
        <f t="shared" si="523"/>
        <v/>
      </c>
      <c r="N3745" t="str">
        <f t="shared" si="524"/>
        <v/>
      </c>
      <c r="P3745" t="str">
        <f t="shared" si="525"/>
        <v/>
      </c>
      <c r="R3745" t="str">
        <f t="shared" si="526"/>
        <v/>
      </c>
      <c r="T3745" t="str">
        <f t="shared" si="527"/>
        <v/>
      </c>
      <c r="U3745" s="4"/>
      <c r="V3745" t="str">
        <f t="shared" si="528"/>
        <v/>
      </c>
      <c r="W3745" s="4"/>
      <c r="X3745" t="str">
        <f t="shared" si="529"/>
        <v/>
      </c>
      <c r="Y3745" s="4"/>
      <c r="Z3745" t="str">
        <f t="shared" si="530"/>
        <v/>
      </c>
      <c r="AA3745" s="4"/>
    </row>
    <row r="3746" spans="1:27" x14ac:dyDescent="0.3">
      <c r="A3746" s="1" t="s">
        <v>14418</v>
      </c>
      <c r="B3746" s="1">
        <v>3616845159079</v>
      </c>
      <c r="C3746" s="1" t="s">
        <v>4164</v>
      </c>
      <c r="D3746" t="s">
        <v>9338</v>
      </c>
      <c r="E3746" t="s">
        <v>21</v>
      </c>
      <c r="F3746"/>
      <c r="G3746" t="s">
        <v>22422</v>
      </c>
      <c r="H37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46" t="str">
        <f>IF(ISBLANK(E3746),"",INDEX(UniqueArtist!B:B, MATCH(E3746,UniqueArtist!A:A, 0)))</f>
        <v>JR Salazar</v>
      </c>
      <c r="J3746" t="str">
        <f t="shared" si="522"/>
        <v>JR Salazar</v>
      </c>
      <c r="K3746" s="4">
        <v>0.1</v>
      </c>
      <c r="L3746" t="str">
        <f t="shared" si="523"/>
        <v/>
      </c>
      <c r="N3746" t="str">
        <f t="shared" si="524"/>
        <v/>
      </c>
      <c r="P3746" t="str">
        <f t="shared" si="525"/>
        <v/>
      </c>
      <c r="R3746" t="str">
        <f t="shared" si="526"/>
        <v/>
      </c>
      <c r="T3746" t="str">
        <f t="shared" si="527"/>
        <v/>
      </c>
      <c r="U3746" s="4"/>
      <c r="V3746" t="str">
        <f t="shared" si="528"/>
        <v/>
      </c>
      <c r="W3746" s="4"/>
      <c r="X3746" t="str">
        <f t="shared" si="529"/>
        <v/>
      </c>
      <c r="Y3746" s="4"/>
      <c r="Z3746" t="str">
        <f t="shared" si="530"/>
        <v/>
      </c>
      <c r="AA3746" s="4"/>
    </row>
    <row r="3747" spans="1:27" x14ac:dyDescent="0.3">
      <c r="A3747" s="1" t="s">
        <v>14419</v>
      </c>
      <c r="B3747" s="1">
        <v>3616842847276</v>
      </c>
      <c r="C3747" s="1" t="s">
        <v>4892</v>
      </c>
      <c r="D3747" t="s">
        <v>9966</v>
      </c>
      <c r="E3747" t="s">
        <v>21</v>
      </c>
      <c r="F3747"/>
      <c r="G3747" t="s">
        <v>22422</v>
      </c>
      <c r="H37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47" t="str">
        <f>IF(ISBLANK(E3747),"",INDEX(UniqueArtist!B:B, MATCH(E3747,UniqueArtist!A:A, 0)))</f>
        <v>JR Salazar</v>
      </c>
      <c r="J3747" t="str">
        <f t="shared" si="522"/>
        <v>JR Salazar</v>
      </c>
      <c r="K3747" s="4">
        <v>0.1</v>
      </c>
      <c r="L3747" t="str">
        <f t="shared" si="523"/>
        <v/>
      </c>
      <c r="N3747" t="str">
        <f t="shared" si="524"/>
        <v/>
      </c>
      <c r="P3747" t="str">
        <f t="shared" si="525"/>
        <v/>
      </c>
      <c r="R3747" t="str">
        <f t="shared" si="526"/>
        <v/>
      </c>
      <c r="T3747" t="str">
        <f t="shared" si="527"/>
        <v/>
      </c>
      <c r="U3747" s="4"/>
      <c r="V3747" t="str">
        <f t="shared" si="528"/>
        <v/>
      </c>
      <c r="W3747" s="4"/>
      <c r="X3747" t="str">
        <f t="shared" si="529"/>
        <v/>
      </c>
      <c r="Y3747" s="4"/>
      <c r="Z3747" t="str">
        <f t="shared" si="530"/>
        <v/>
      </c>
      <c r="AA3747" s="4"/>
    </row>
    <row r="3748" spans="1:27" x14ac:dyDescent="0.3">
      <c r="A3748" s="1" t="s">
        <v>14420</v>
      </c>
      <c r="B3748" s="1">
        <v>3616843213087</v>
      </c>
      <c r="C3748" s="1" t="s">
        <v>3604</v>
      </c>
      <c r="D3748" t="s">
        <v>8849</v>
      </c>
      <c r="E3748" t="s">
        <v>21</v>
      </c>
      <c r="F3748"/>
      <c r="G3748" t="s">
        <v>22422</v>
      </c>
      <c r="H37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48" t="str">
        <f>IF(ISBLANK(E3748),"",INDEX(UniqueArtist!B:B, MATCH(E3748,UniqueArtist!A:A, 0)))</f>
        <v>JR Salazar</v>
      </c>
      <c r="J3748" t="str">
        <f t="shared" si="522"/>
        <v>JR Salazar</v>
      </c>
      <c r="K3748" s="4">
        <v>0.1</v>
      </c>
      <c r="L3748" t="str">
        <f t="shared" si="523"/>
        <v/>
      </c>
      <c r="N3748" t="str">
        <f t="shared" si="524"/>
        <v/>
      </c>
      <c r="P3748" t="str">
        <f t="shared" si="525"/>
        <v/>
      </c>
      <c r="R3748" t="str">
        <f t="shared" si="526"/>
        <v/>
      </c>
      <c r="T3748" t="str">
        <f t="shared" si="527"/>
        <v/>
      </c>
      <c r="U3748" s="4"/>
      <c r="V3748" t="str">
        <f t="shared" si="528"/>
        <v/>
      </c>
      <c r="W3748" s="4"/>
      <c r="X3748" t="str">
        <f t="shared" si="529"/>
        <v/>
      </c>
      <c r="Y3748" s="4"/>
      <c r="Z3748" t="str">
        <f t="shared" si="530"/>
        <v/>
      </c>
      <c r="AA3748" s="4"/>
    </row>
    <row r="3749" spans="1:27" x14ac:dyDescent="0.3">
      <c r="A3749" s="1" t="s">
        <v>14421</v>
      </c>
      <c r="B3749" s="1">
        <v>3616558383204</v>
      </c>
      <c r="C3749" s="1" t="s">
        <v>3817</v>
      </c>
      <c r="D3749" t="s">
        <v>9029</v>
      </c>
      <c r="E3749" t="s">
        <v>21</v>
      </c>
      <c r="F3749"/>
      <c r="G3749" t="s">
        <v>22422</v>
      </c>
      <c r="H37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49" t="str">
        <f>IF(ISBLANK(E3749),"",INDEX(UniqueArtist!B:B, MATCH(E3749,UniqueArtist!A:A, 0)))</f>
        <v>JR Salazar</v>
      </c>
      <c r="J3749" t="str">
        <f t="shared" si="522"/>
        <v>JR Salazar</v>
      </c>
      <c r="K3749" s="4">
        <v>0.1</v>
      </c>
      <c r="L3749" t="str">
        <f t="shared" si="523"/>
        <v/>
      </c>
      <c r="N3749" t="str">
        <f t="shared" si="524"/>
        <v/>
      </c>
      <c r="P3749" t="str">
        <f t="shared" si="525"/>
        <v/>
      </c>
      <c r="R3749" t="str">
        <f t="shared" si="526"/>
        <v/>
      </c>
      <c r="T3749" t="str">
        <f t="shared" si="527"/>
        <v/>
      </c>
      <c r="U3749" s="4"/>
      <c r="V3749" t="str">
        <f t="shared" si="528"/>
        <v/>
      </c>
      <c r="W3749" s="4"/>
      <c r="X3749" t="str">
        <f t="shared" si="529"/>
        <v/>
      </c>
      <c r="Y3749" s="4"/>
      <c r="Z3749" t="str">
        <f t="shared" si="530"/>
        <v/>
      </c>
      <c r="AA3749" s="4"/>
    </row>
    <row r="3750" spans="1:27" x14ac:dyDescent="0.3">
      <c r="A3750" s="1" t="s">
        <v>14422</v>
      </c>
      <c r="B3750" s="1">
        <v>3616558211330</v>
      </c>
      <c r="C3750" s="1" t="s">
        <v>3984</v>
      </c>
      <c r="D3750" t="s">
        <v>9174</v>
      </c>
      <c r="E3750" t="s">
        <v>21</v>
      </c>
      <c r="F3750"/>
      <c r="G3750" t="s">
        <v>22422</v>
      </c>
      <c r="H37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50" t="str">
        <f>IF(ISBLANK(E3750),"",INDEX(UniqueArtist!B:B, MATCH(E3750,UniqueArtist!A:A, 0)))</f>
        <v>JR Salazar</v>
      </c>
      <c r="J3750" t="str">
        <f t="shared" si="522"/>
        <v>JR Salazar</v>
      </c>
      <c r="K3750" s="4">
        <v>0.1</v>
      </c>
      <c r="L3750" t="str">
        <f t="shared" si="523"/>
        <v/>
      </c>
      <c r="N3750" t="str">
        <f t="shared" si="524"/>
        <v/>
      </c>
      <c r="P3750" t="str">
        <f t="shared" si="525"/>
        <v/>
      </c>
      <c r="R3750" t="str">
        <f t="shared" si="526"/>
        <v/>
      </c>
      <c r="T3750" t="str">
        <f t="shared" si="527"/>
        <v/>
      </c>
      <c r="U3750" s="4"/>
      <c r="V3750" t="str">
        <f t="shared" si="528"/>
        <v/>
      </c>
      <c r="W3750" s="4"/>
      <c r="X3750" t="str">
        <f t="shared" si="529"/>
        <v/>
      </c>
      <c r="Y3750" s="4"/>
      <c r="Z3750" t="str">
        <f t="shared" si="530"/>
        <v/>
      </c>
      <c r="AA3750" s="4"/>
    </row>
    <row r="3751" spans="1:27" x14ac:dyDescent="0.3">
      <c r="A3751" s="1" t="s">
        <v>14423</v>
      </c>
      <c r="B3751" s="1">
        <v>3616551494945</v>
      </c>
      <c r="C3751" s="1" t="s">
        <v>4329</v>
      </c>
      <c r="D3751" t="s">
        <v>9477</v>
      </c>
      <c r="E3751" t="s">
        <v>21</v>
      </c>
      <c r="F3751"/>
      <c r="G3751" t="s">
        <v>22422</v>
      </c>
      <c r="H37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51" t="str">
        <f>IF(ISBLANK(E3751),"",INDEX(UniqueArtist!B:B, MATCH(E3751,UniqueArtist!A:A, 0)))</f>
        <v>JR Salazar</v>
      </c>
      <c r="J3751" t="str">
        <f t="shared" si="522"/>
        <v>JR Salazar</v>
      </c>
      <c r="K3751" s="4">
        <v>0.1</v>
      </c>
      <c r="L3751" t="str">
        <f t="shared" si="523"/>
        <v/>
      </c>
      <c r="N3751" t="str">
        <f t="shared" si="524"/>
        <v/>
      </c>
      <c r="P3751" t="str">
        <f t="shared" si="525"/>
        <v/>
      </c>
      <c r="R3751" t="str">
        <f t="shared" si="526"/>
        <v/>
      </c>
      <c r="T3751" t="str">
        <f t="shared" si="527"/>
        <v/>
      </c>
      <c r="U3751" s="4"/>
      <c r="V3751" t="str">
        <f t="shared" si="528"/>
        <v/>
      </c>
      <c r="W3751" s="4"/>
      <c r="X3751" t="str">
        <f t="shared" si="529"/>
        <v/>
      </c>
      <c r="Y3751" s="4"/>
      <c r="Z3751" t="str">
        <f t="shared" si="530"/>
        <v/>
      </c>
      <c r="AA3751" s="4"/>
    </row>
    <row r="3752" spans="1:27" x14ac:dyDescent="0.3">
      <c r="A3752" s="1" t="s">
        <v>14424</v>
      </c>
      <c r="B3752" s="1">
        <v>3616555172238</v>
      </c>
      <c r="C3752" s="1" t="s">
        <v>2883</v>
      </c>
      <c r="D3752" t="s">
        <v>8218</v>
      </c>
      <c r="E3752" t="s">
        <v>21</v>
      </c>
      <c r="F3752"/>
      <c r="G3752" t="s">
        <v>22422</v>
      </c>
      <c r="H37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52" t="str">
        <f>IF(ISBLANK(E3752),"",INDEX(UniqueArtist!B:B, MATCH(E3752,UniqueArtist!A:A, 0)))</f>
        <v>JR Salazar</v>
      </c>
      <c r="J3752" t="str">
        <f t="shared" si="522"/>
        <v>JR Salazar</v>
      </c>
      <c r="K3752" s="4">
        <v>0.1</v>
      </c>
      <c r="L3752" t="str">
        <f t="shared" si="523"/>
        <v/>
      </c>
      <c r="N3752" t="str">
        <f t="shared" si="524"/>
        <v/>
      </c>
      <c r="P3752" t="str">
        <f t="shared" si="525"/>
        <v/>
      </c>
      <c r="R3752" t="str">
        <f t="shared" si="526"/>
        <v/>
      </c>
      <c r="T3752" t="str">
        <f t="shared" si="527"/>
        <v/>
      </c>
      <c r="U3752" s="4"/>
      <c r="V3752" t="str">
        <f t="shared" si="528"/>
        <v/>
      </c>
      <c r="W3752" s="4"/>
      <c r="X3752" t="str">
        <f t="shared" si="529"/>
        <v/>
      </c>
      <c r="Y3752" s="4"/>
      <c r="Z3752" t="str">
        <f t="shared" si="530"/>
        <v/>
      </c>
      <c r="AA3752" s="4"/>
    </row>
    <row r="3753" spans="1:27" x14ac:dyDescent="0.3">
      <c r="A3753" s="1" t="s">
        <v>14425</v>
      </c>
      <c r="B3753" s="1">
        <v>3616404097316</v>
      </c>
      <c r="C3753" s="1" t="s">
        <v>4087</v>
      </c>
      <c r="D3753" t="s">
        <v>9267</v>
      </c>
      <c r="E3753" t="s">
        <v>21</v>
      </c>
      <c r="F3753"/>
      <c r="G3753" t="s">
        <v>22422</v>
      </c>
      <c r="H37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53" t="str">
        <f>IF(ISBLANK(E3753),"",INDEX(UniqueArtist!B:B, MATCH(E3753,UniqueArtist!A:A, 0)))</f>
        <v>JR Salazar</v>
      </c>
      <c r="J3753" t="str">
        <f t="shared" si="522"/>
        <v>JR Salazar</v>
      </c>
      <c r="K3753" s="4">
        <v>0.1</v>
      </c>
      <c r="L3753" t="str">
        <f t="shared" si="523"/>
        <v/>
      </c>
      <c r="N3753" t="str">
        <f t="shared" si="524"/>
        <v/>
      </c>
      <c r="P3753" t="str">
        <f t="shared" si="525"/>
        <v/>
      </c>
      <c r="R3753" t="str">
        <f t="shared" si="526"/>
        <v/>
      </c>
      <c r="T3753" t="str">
        <f t="shared" si="527"/>
        <v/>
      </c>
      <c r="U3753" s="4"/>
      <c r="V3753" t="str">
        <f t="shared" si="528"/>
        <v/>
      </c>
      <c r="W3753" s="4"/>
      <c r="X3753" t="str">
        <f t="shared" si="529"/>
        <v/>
      </c>
      <c r="Y3753" s="4"/>
      <c r="Z3753" t="str">
        <f t="shared" si="530"/>
        <v/>
      </c>
      <c r="AA3753" s="4"/>
    </row>
    <row r="3754" spans="1:27" x14ac:dyDescent="0.3">
      <c r="A3754" s="1" t="s">
        <v>14426</v>
      </c>
      <c r="B3754" s="1">
        <v>3616550647397</v>
      </c>
      <c r="C3754" s="1" t="s">
        <v>2006</v>
      </c>
      <c r="D3754" t="s">
        <v>7440</v>
      </c>
      <c r="E3754" t="s">
        <v>55</v>
      </c>
      <c r="F3754"/>
      <c r="G3754" t="s">
        <v>22422</v>
      </c>
      <c r="H37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54" t="str">
        <f>IF(ISBLANK(E3754),"",INDEX(UniqueArtist!B:B, MATCH(E3754,UniqueArtist!A:A, 0)))</f>
        <v>Alemi Bustos</v>
      </c>
      <c r="J3754" t="str">
        <f t="shared" si="522"/>
        <v>Alemi Bustos</v>
      </c>
      <c r="K3754" s="4">
        <v>0.1</v>
      </c>
      <c r="L3754" t="str">
        <f t="shared" si="523"/>
        <v/>
      </c>
      <c r="N3754" t="str">
        <f t="shared" si="524"/>
        <v/>
      </c>
      <c r="P3754" t="str">
        <f t="shared" si="525"/>
        <v/>
      </c>
      <c r="R3754" t="str">
        <f t="shared" si="526"/>
        <v/>
      </c>
      <c r="T3754" t="str">
        <f t="shared" si="527"/>
        <v/>
      </c>
      <c r="U3754" s="4"/>
      <c r="V3754" t="str">
        <f t="shared" si="528"/>
        <v/>
      </c>
      <c r="W3754" s="4"/>
      <c r="X3754" t="str">
        <f t="shared" si="529"/>
        <v/>
      </c>
      <c r="Y3754" s="4"/>
      <c r="Z3754" t="str">
        <f t="shared" si="530"/>
        <v/>
      </c>
      <c r="AA3754" s="4"/>
    </row>
    <row r="3755" spans="1:27" x14ac:dyDescent="0.3">
      <c r="A3755" s="1" t="s">
        <v>11313</v>
      </c>
      <c r="B3755" s="1">
        <v>3615936533361</v>
      </c>
      <c r="C3755" s="1" t="s">
        <v>1588</v>
      </c>
      <c r="D3755" t="s">
        <v>7078</v>
      </c>
      <c r="E3755" t="s">
        <v>7</v>
      </c>
      <c r="F3755" s="7">
        <v>42615</v>
      </c>
      <c r="G3755" t="s">
        <v>22422</v>
      </c>
      <c r="H375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55" t="str">
        <f>IF(ISBLANK(E3755),"",INDEX(UniqueArtist!B:B, MATCH(E3755,UniqueArtist!A:A, 0)))</f>
        <v>El Fantasma</v>
      </c>
      <c r="J3755" t="str">
        <f t="shared" si="522"/>
        <v>El Fantasma</v>
      </c>
      <c r="K3755" s="4">
        <v>0.25</v>
      </c>
      <c r="L3755" t="str">
        <f t="shared" si="523"/>
        <v/>
      </c>
      <c r="N3755" t="str">
        <f t="shared" si="524"/>
        <v/>
      </c>
      <c r="P3755" t="str">
        <f t="shared" si="525"/>
        <v/>
      </c>
      <c r="R3755" t="str">
        <f t="shared" si="526"/>
        <v/>
      </c>
      <c r="T3755" t="str">
        <f t="shared" si="527"/>
        <v/>
      </c>
      <c r="U3755" s="4"/>
      <c r="V3755" t="str">
        <f t="shared" si="528"/>
        <v/>
      </c>
      <c r="W3755" s="4"/>
      <c r="X3755" t="str">
        <f t="shared" si="529"/>
        <v/>
      </c>
      <c r="Y3755" s="4"/>
      <c r="Z3755" t="str">
        <f t="shared" si="530"/>
        <v/>
      </c>
      <c r="AA3755" s="4"/>
    </row>
    <row r="3756" spans="1:27" x14ac:dyDescent="0.3">
      <c r="A3756" s="1" t="s">
        <v>11454</v>
      </c>
      <c r="B3756" s="1">
        <v>3615936535310</v>
      </c>
      <c r="C3756" s="1" t="s">
        <v>3022</v>
      </c>
      <c r="D3756" t="s">
        <v>8338</v>
      </c>
      <c r="E3756" t="s">
        <v>1</v>
      </c>
      <c r="F3756"/>
      <c r="G3756" t="s">
        <v>22422</v>
      </c>
      <c r="H37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56" t="str">
        <f>IF(ISBLANK(E3756),"",INDEX(UniqueArtist!B:B, MATCH(E3756,UniqueArtist!A:A, 0)))</f>
        <v>Canelos JRS</v>
      </c>
      <c r="J3756" t="str">
        <f t="shared" si="522"/>
        <v>Canelos JRS</v>
      </c>
      <c r="K3756" s="4">
        <v>0.1</v>
      </c>
      <c r="L3756" t="str">
        <f t="shared" si="523"/>
        <v/>
      </c>
      <c r="N3756" t="str">
        <f t="shared" si="524"/>
        <v/>
      </c>
      <c r="P3756" t="str">
        <f t="shared" si="525"/>
        <v/>
      </c>
      <c r="R3756" t="str">
        <f t="shared" si="526"/>
        <v/>
      </c>
      <c r="T3756" t="str">
        <f t="shared" si="527"/>
        <v/>
      </c>
      <c r="U3756" s="4"/>
      <c r="V3756" t="str">
        <f t="shared" si="528"/>
        <v/>
      </c>
      <c r="W3756" s="4"/>
      <c r="X3756" t="str">
        <f t="shared" si="529"/>
        <v/>
      </c>
      <c r="Y3756" s="4"/>
      <c r="Z3756" t="str">
        <f t="shared" si="530"/>
        <v/>
      </c>
      <c r="AA3756" s="4"/>
    </row>
    <row r="3757" spans="1:27" x14ac:dyDescent="0.3">
      <c r="A3757" s="1" t="s">
        <v>14427</v>
      </c>
      <c r="B3757" s="1">
        <v>3616402495046</v>
      </c>
      <c r="C3757" s="1" t="s">
        <v>1033</v>
      </c>
      <c r="D3757" t="s">
        <v>6561</v>
      </c>
      <c r="E3757" t="s">
        <v>10680</v>
      </c>
      <c r="F3757"/>
      <c r="G3757" t="s">
        <v>22422</v>
      </c>
      <c r="H37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57" t="str">
        <f>IF(ISBLANK(E3757),"",INDEX(UniqueArtist!B:B, MATCH(E3757,UniqueArtist!A:A, 0)))</f>
        <v>Inteligencia Norteña</v>
      </c>
      <c r="J3757" t="str">
        <f t="shared" si="522"/>
        <v>Inteligencia Norteña</v>
      </c>
      <c r="K3757" s="4">
        <v>0.1</v>
      </c>
      <c r="L3757" t="str">
        <f t="shared" si="523"/>
        <v/>
      </c>
      <c r="N3757" t="str">
        <f t="shared" si="524"/>
        <v/>
      </c>
      <c r="P3757" t="str">
        <f t="shared" si="525"/>
        <v/>
      </c>
      <c r="R3757" t="str">
        <f t="shared" si="526"/>
        <v/>
      </c>
      <c r="T3757" t="str">
        <f t="shared" si="527"/>
        <v/>
      </c>
      <c r="U3757" s="4"/>
      <c r="V3757" t="str">
        <f t="shared" si="528"/>
        <v/>
      </c>
      <c r="W3757" s="4"/>
      <c r="X3757" t="str">
        <f t="shared" si="529"/>
        <v/>
      </c>
      <c r="Y3757" s="4"/>
      <c r="Z3757" t="str">
        <f t="shared" si="530"/>
        <v/>
      </c>
      <c r="AA3757" s="4"/>
    </row>
    <row r="3758" spans="1:27" x14ac:dyDescent="0.3">
      <c r="A3758" s="1" t="s">
        <v>18231</v>
      </c>
      <c r="B3758" s="1">
        <v>3616409180105</v>
      </c>
      <c r="C3758" t="s">
        <v>1033</v>
      </c>
      <c r="D3758" t="s">
        <v>6561</v>
      </c>
      <c r="E3758" t="s">
        <v>10680</v>
      </c>
      <c r="F3758" s="4"/>
      <c r="G3758" t="s">
        <v>22422</v>
      </c>
      <c r="H37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58" t="str">
        <f>IF(ISBLANK(E3758),"",INDEX(UniqueArtist!B:B, MATCH(E3758,UniqueArtist!A:A, 0)))</f>
        <v>Inteligencia Norteña</v>
      </c>
      <c r="J3758" t="str">
        <f t="shared" si="522"/>
        <v>Inteligencia Norteña</v>
      </c>
      <c r="K3758" s="4">
        <v>0.1</v>
      </c>
      <c r="L3758" t="str">
        <f t="shared" si="523"/>
        <v/>
      </c>
      <c r="N3758" t="str">
        <f t="shared" si="524"/>
        <v/>
      </c>
      <c r="P3758" t="str">
        <f t="shared" si="525"/>
        <v/>
      </c>
      <c r="R3758" t="str">
        <f t="shared" si="526"/>
        <v/>
      </c>
      <c r="T3758" t="str">
        <f t="shared" si="527"/>
        <v/>
      </c>
      <c r="U3758" s="4"/>
      <c r="V3758" t="str">
        <f t="shared" si="528"/>
        <v/>
      </c>
      <c r="W3758" s="4"/>
      <c r="X3758" t="str">
        <f t="shared" si="529"/>
        <v/>
      </c>
      <c r="Y3758" s="4"/>
      <c r="Z3758" t="str">
        <f t="shared" si="530"/>
        <v/>
      </c>
      <c r="AA3758" s="4"/>
    </row>
    <row r="3759" spans="1:27" x14ac:dyDescent="0.3">
      <c r="A3759" s="1" t="s">
        <v>11077</v>
      </c>
      <c r="B3759" s="1">
        <v>3615936533361</v>
      </c>
      <c r="C3759" s="1" t="s">
        <v>1590</v>
      </c>
      <c r="D3759" t="s">
        <v>6406</v>
      </c>
      <c r="E3759" t="s">
        <v>7</v>
      </c>
      <c r="F3759" s="7">
        <v>42615</v>
      </c>
      <c r="G3759" t="s">
        <v>22422</v>
      </c>
      <c r="H375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59" t="str">
        <f>IF(ISBLANK(E3759),"",INDEX(UniqueArtist!B:B, MATCH(E3759,UniqueArtist!A:A, 0)))</f>
        <v>El Fantasma</v>
      </c>
      <c r="J3759" t="str">
        <f t="shared" si="522"/>
        <v>El Fantasma</v>
      </c>
      <c r="K3759" s="4">
        <v>0.25</v>
      </c>
      <c r="L3759" t="str">
        <f t="shared" si="523"/>
        <v/>
      </c>
      <c r="N3759" t="str">
        <f t="shared" si="524"/>
        <v/>
      </c>
      <c r="P3759" t="str">
        <f t="shared" si="525"/>
        <v/>
      </c>
      <c r="R3759" t="str">
        <f t="shared" si="526"/>
        <v/>
      </c>
      <c r="T3759" t="str">
        <f t="shared" si="527"/>
        <v/>
      </c>
      <c r="U3759" s="4"/>
      <c r="V3759" t="str">
        <f t="shared" si="528"/>
        <v/>
      </c>
      <c r="W3759" s="4"/>
      <c r="X3759" t="str">
        <f t="shared" si="529"/>
        <v/>
      </c>
      <c r="Y3759" s="4"/>
      <c r="Z3759" t="str">
        <f t="shared" si="530"/>
        <v/>
      </c>
      <c r="AA3759" s="4"/>
    </row>
    <row r="3760" spans="1:27" x14ac:dyDescent="0.3">
      <c r="A3760" s="1" t="s">
        <v>17622</v>
      </c>
      <c r="B3760" s="1">
        <v>3616404568618</v>
      </c>
      <c r="C3760" t="s">
        <v>866</v>
      </c>
      <c r="D3760" t="s">
        <v>6406</v>
      </c>
      <c r="E3760" t="s">
        <v>72</v>
      </c>
      <c r="F3760" s="4"/>
      <c r="G3760" t="s">
        <v>22422</v>
      </c>
      <c r="H37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60" t="str">
        <f>IF(ISBLANK(E3760),"",INDEX(UniqueArtist!B:B, MATCH(E3760,UniqueArtist!A:A, 0)))</f>
        <v>Los Dos de Tamaulipas, Los Dos Carnales</v>
      </c>
      <c r="J3760" t="str">
        <f t="shared" si="522"/>
        <v>Los Dos de Tamaulipas</v>
      </c>
      <c r="K3760" s="4">
        <v>0.05</v>
      </c>
      <c r="L3760" t="str">
        <f t="shared" si="523"/>
        <v>Los Dos Carnales</v>
      </c>
      <c r="M3760" s="4">
        <v>0.05</v>
      </c>
      <c r="N3760" t="str">
        <f t="shared" si="524"/>
        <v/>
      </c>
      <c r="P3760" t="str">
        <f t="shared" si="525"/>
        <v/>
      </c>
      <c r="R3760" t="str">
        <f t="shared" si="526"/>
        <v/>
      </c>
      <c r="T3760" t="str">
        <f t="shared" si="527"/>
        <v/>
      </c>
      <c r="U3760" s="4"/>
      <c r="V3760" t="str">
        <f t="shared" si="528"/>
        <v/>
      </c>
      <c r="W3760" s="4"/>
      <c r="X3760" t="str">
        <f t="shared" si="529"/>
        <v/>
      </c>
      <c r="Y3760" s="4"/>
      <c r="Z3760" t="str">
        <f t="shared" si="530"/>
        <v/>
      </c>
      <c r="AA3760" s="4"/>
    </row>
    <row r="3761" spans="1:27" x14ac:dyDescent="0.3">
      <c r="A3761" s="1" t="s">
        <v>14428</v>
      </c>
      <c r="B3761" s="1">
        <v>3616404716194</v>
      </c>
      <c r="C3761" s="1" t="s">
        <v>866</v>
      </c>
      <c r="D3761" t="s">
        <v>6406</v>
      </c>
      <c r="E3761" t="s">
        <v>72</v>
      </c>
      <c r="F3761"/>
      <c r="G3761" t="s">
        <v>22422</v>
      </c>
      <c r="H37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61" t="str">
        <f>IF(ISBLANK(E3761),"",INDEX(UniqueArtist!B:B, MATCH(E3761,UniqueArtist!A:A, 0)))</f>
        <v>Los Dos de Tamaulipas, Los Dos Carnales</v>
      </c>
      <c r="J3761" t="str">
        <f t="shared" si="522"/>
        <v>Los Dos de Tamaulipas</v>
      </c>
      <c r="K3761" s="4">
        <v>0.05</v>
      </c>
      <c r="L3761" t="str">
        <f t="shared" si="523"/>
        <v>Los Dos Carnales</v>
      </c>
      <c r="M3761" s="4">
        <v>0.05</v>
      </c>
      <c r="N3761" t="str">
        <f t="shared" si="524"/>
        <v/>
      </c>
      <c r="P3761" t="str">
        <f t="shared" si="525"/>
        <v/>
      </c>
      <c r="R3761" t="str">
        <f t="shared" si="526"/>
        <v/>
      </c>
      <c r="T3761" t="str">
        <f t="shared" si="527"/>
        <v/>
      </c>
      <c r="U3761" s="4"/>
      <c r="V3761" t="str">
        <f t="shared" si="528"/>
        <v/>
      </c>
      <c r="W3761" s="4"/>
      <c r="X3761" t="str">
        <f t="shared" si="529"/>
        <v/>
      </c>
      <c r="Y3761" s="4"/>
      <c r="Z3761" t="str">
        <f t="shared" si="530"/>
        <v/>
      </c>
      <c r="AA3761" s="4"/>
    </row>
    <row r="3762" spans="1:27" x14ac:dyDescent="0.3">
      <c r="A3762" s="1" t="s">
        <v>14429</v>
      </c>
      <c r="B3762" s="1">
        <v>3616405046054</v>
      </c>
      <c r="C3762" s="1" t="s">
        <v>4343</v>
      </c>
      <c r="D3762" t="s">
        <v>9489</v>
      </c>
      <c r="E3762" t="s">
        <v>5</v>
      </c>
      <c r="F3762"/>
      <c r="G3762" t="s">
        <v>22422</v>
      </c>
      <c r="H37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62" t="str">
        <f>IF(ISBLANK(E3762),"",INDEX(UniqueArtist!B:B, MATCH(E3762,UniqueArtist!A:A, 0)))</f>
        <v>Los Dos Carnales</v>
      </c>
      <c r="J3762" t="str">
        <f t="shared" si="522"/>
        <v>Los Dos Carnales</v>
      </c>
      <c r="K3762" s="4">
        <v>0.1</v>
      </c>
      <c r="L3762" t="str">
        <f t="shared" si="523"/>
        <v/>
      </c>
      <c r="N3762" t="str">
        <f t="shared" si="524"/>
        <v/>
      </c>
      <c r="P3762" t="str">
        <f t="shared" si="525"/>
        <v/>
      </c>
      <c r="R3762" t="str">
        <f t="shared" si="526"/>
        <v/>
      </c>
      <c r="T3762" t="str">
        <f t="shared" si="527"/>
        <v/>
      </c>
      <c r="U3762" s="4"/>
      <c r="V3762" t="str">
        <f t="shared" si="528"/>
        <v/>
      </c>
      <c r="W3762" s="4"/>
      <c r="X3762" t="str">
        <f t="shared" si="529"/>
        <v/>
      </c>
      <c r="Y3762" s="4"/>
      <c r="Z3762" t="str">
        <f t="shared" si="530"/>
        <v/>
      </c>
      <c r="AA3762" s="4"/>
    </row>
    <row r="3763" spans="1:27" x14ac:dyDescent="0.3">
      <c r="A3763" s="1" t="s">
        <v>14430</v>
      </c>
      <c r="B3763" s="1">
        <v>3616404567741</v>
      </c>
      <c r="C3763" s="1" t="s">
        <v>2378</v>
      </c>
      <c r="D3763" t="s">
        <v>7769</v>
      </c>
      <c r="E3763" t="s">
        <v>72</v>
      </c>
      <c r="F3763"/>
      <c r="G3763" t="s">
        <v>22422</v>
      </c>
      <c r="H37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63" t="str">
        <f>IF(ISBLANK(E3763),"",INDEX(UniqueArtist!B:B, MATCH(E3763,UniqueArtist!A:A, 0)))</f>
        <v>Los Dos de Tamaulipas, Los Dos Carnales</v>
      </c>
      <c r="J3763" t="str">
        <f t="shared" si="522"/>
        <v>Los Dos de Tamaulipas</v>
      </c>
      <c r="K3763" s="4">
        <v>0.05</v>
      </c>
      <c r="L3763" t="str">
        <f t="shared" si="523"/>
        <v>Los Dos Carnales</v>
      </c>
      <c r="M3763" s="4">
        <v>0.05</v>
      </c>
      <c r="N3763" t="str">
        <f t="shared" si="524"/>
        <v/>
      </c>
      <c r="P3763" t="str">
        <f t="shared" si="525"/>
        <v/>
      </c>
      <c r="R3763" t="str">
        <f t="shared" si="526"/>
        <v/>
      </c>
      <c r="T3763" t="str">
        <f t="shared" si="527"/>
        <v/>
      </c>
      <c r="U3763" s="4"/>
      <c r="V3763" t="str">
        <f t="shared" si="528"/>
        <v/>
      </c>
      <c r="W3763" s="4"/>
      <c r="X3763" t="str">
        <f t="shared" si="529"/>
        <v/>
      </c>
      <c r="Y3763" s="4"/>
      <c r="Z3763" t="str">
        <f t="shared" si="530"/>
        <v/>
      </c>
      <c r="AA3763" s="4"/>
    </row>
    <row r="3764" spans="1:27" x14ac:dyDescent="0.3">
      <c r="A3764" s="1" t="s">
        <v>14431</v>
      </c>
      <c r="B3764" s="1">
        <v>3617050678768</v>
      </c>
      <c r="C3764" s="1" t="s">
        <v>3198</v>
      </c>
      <c r="D3764" t="s">
        <v>8493</v>
      </c>
      <c r="E3764" t="s">
        <v>10704</v>
      </c>
      <c r="F3764"/>
      <c r="G3764" t="s">
        <v>22422</v>
      </c>
      <c r="H37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64" t="str">
        <f>IF(ISBLANK(E3764),"",INDEX(UniqueArtist!B:B, MATCH(E3764,UniqueArtist!A:A, 0)))</f>
        <v>El Bandolero</v>
      </c>
      <c r="J3764" t="str">
        <f t="shared" si="522"/>
        <v>El Bandolero</v>
      </c>
      <c r="K3764" s="4">
        <v>0.1</v>
      </c>
      <c r="L3764" t="str">
        <f t="shared" si="523"/>
        <v/>
      </c>
      <c r="N3764" t="str">
        <f t="shared" si="524"/>
        <v/>
      </c>
      <c r="P3764" t="str">
        <f t="shared" si="525"/>
        <v/>
      </c>
      <c r="R3764" t="str">
        <f t="shared" si="526"/>
        <v/>
      </c>
      <c r="T3764" t="str">
        <f t="shared" si="527"/>
        <v/>
      </c>
      <c r="U3764" s="4"/>
      <c r="V3764" t="str">
        <f t="shared" si="528"/>
        <v/>
      </c>
      <c r="W3764" s="4"/>
      <c r="X3764" t="str">
        <f t="shared" si="529"/>
        <v/>
      </c>
      <c r="Y3764" s="4"/>
      <c r="Z3764" t="str">
        <f t="shared" si="530"/>
        <v/>
      </c>
      <c r="AA3764" s="4"/>
    </row>
    <row r="3765" spans="1:27" x14ac:dyDescent="0.3">
      <c r="A3765" s="1" t="s">
        <v>18186</v>
      </c>
      <c r="B3765" s="1">
        <v>3616841888737</v>
      </c>
      <c r="C3765" t="s">
        <v>652</v>
      </c>
      <c r="D3765" t="s">
        <v>6207</v>
      </c>
      <c r="E3765" t="s">
        <v>41</v>
      </c>
      <c r="F3765" s="4"/>
      <c r="G3765" t="s">
        <v>22422</v>
      </c>
      <c r="H3765"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3765" t="str">
        <f>IF(ISBLANK(E3765),"",INDEX(UniqueArtist!B:B, MATCH(E3765,UniqueArtist!A:A, 0)))</f>
        <v>El Fantasma, Los Dos Carnales</v>
      </c>
      <c r="J3765" t="str">
        <f t="shared" si="522"/>
        <v>El Fantasma</v>
      </c>
      <c r="K3765" s="4">
        <v>0.17499999999999999</v>
      </c>
      <c r="L3765" t="str">
        <f t="shared" si="523"/>
        <v>Los Dos Carnales</v>
      </c>
      <c r="M3765" s="4">
        <v>0.05</v>
      </c>
      <c r="N3765" t="str">
        <f t="shared" si="524"/>
        <v/>
      </c>
      <c r="P3765" t="str">
        <f t="shared" si="525"/>
        <v/>
      </c>
      <c r="R3765" t="str">
        <f t="shared" si="526"/>
        <v/>
      </c>
      <c r="T3765" t="str">
        <f t="shared" si="527"/>
        <v/>
      </c>
      <c r="U3765" s="4"/>
      <c r="V3765" t="str">
        <f t="shared" si="528"/>
        <v/>
      </c>
      <c r="W3765" s="4"/>
      <c r="X3765" t="str">
        <f t="shared" si="529"/>
        <v/>
      </c>
      <c r="Y3765" s="4"/>
      <c r="Z3765" t="str">
        <f t="shared" si="530"/>
        <v/>
      </c>
      <c r="AA3765" s="4"/>
    </row>
    <row r="3766" spans="1:27" x14ac:dyDescent="0.3">
      <c r="A3766" s="1" t="s">
        <v>14432</v>
      </c>
      <c r="B3766" s="1">
        <v>3616842263656</v>
      </c>
      <c r="C3766" s="1" t="s">
        <v>652</v>
      </c>
      <c r="D3766" t="s">
        <v>6207</v>
      </c>
      <c r="E3766" t="s">
        <v>41</v>
      </c>
      <c r="F3766" s="7">
        <v>44524</v>
      </c>
      <c r="G3766" t="s">
        <v>22422</v>
      </c>
      <c r="H3766"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3766" t="str">
        <f>IF(ISBLANK(E3766),"",INDEX(UniqueArtist!B:B, MATCH(E3766,UniqueArtist!A:A, 0)))</f>
        <v>El Fantasma, Los Dos Carnales</v>
      </c>
      <c r="J3766" t="str">
        <f t="shared" si="522"/>
        <v>El Fantasma</v>
      </c>
      <c r="K3766" s="4">
        <v>0.17499999999999999</v>
      </c>
      <c r="L3766" t="str">
        <f t="shared" si="523"/>
        <v>Los Dos Carnales</v>
      </c>
      <c r="M3766" s="4">
        <v>0.05</v>
      </c>
      <c r="N3766" t="str">
        <f t="shared" si="524"/>
        <v/>
      </c>
      <c r="P3766" t="str">
        <f t="shared" si="525"/>
        <v/>
      </c>
      <c r="R3766" t="str">
        <f t="shared" si="526"/>
        <v/>
      </c>
      <c r="T3766" t="str">
        <f t="shared" si="527"/>
        <v/>
      </c>
      <c r="U3766" s="4"/>
      <c r="V3766" t="str">
        <f t="shared" si="528"/>
        <v/>
      </c>
      <c r="W3766" s="4"/>
      <c r="X3766" t="str">
        <f t="shared" si="529"/>
        <v/>
      </c>
      <c r="Y3766" s="4"/>
      <c r="Z3766" t="str">
        <f t="shared" si="530"/>
        <v/>
      </c>
      <c r="AA3766" s="4"/>
    </row>
    <row r="3767" spans="1:27" x14ac:dyDescent="0.3">
      <c r="A3767" s="1" t="s">
        <v>11864</v>
      </c>
      <c r="B3767" s="1">
        <v>3615936951622</v>
      </c>
      <c r="C3767" s="1" t="s">
        <v>3842</v>
      </c>
      <c r="D3767" t="s">
        <v>9054</v>
      </c>
      <c r="E3767" t="s">
        <v>10781</v>
      </c>
      <c r="F3767"/>
      <c r="G3767" t="s">
        <v>22422</v>
      </c>
      <c r="H37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67" t="str">
        <f>IF(ISBLANK(E3767),"",INDEX(UniqueArtist!B:B, MATCH(E3767,UniqueArtist!A:A, 0)))</f>
        <v>El Potro De Sinaloa</v>
      </c>
      <c r="J3767" t="str">
        <f t="shared" si="522"/>
        <v>El Potro De Sinaloa</v>
      </c>
      <c r="K3767" s="4">
        <v>0.1</v>
      </c>
      <c r="L3767" t="str">
        <f t="shared" si="523"/>
        <v/>
      </c>
      <c r="N3767" t="str">
        <f t="shared" si="524"/>
        <v/>
      </c>
      <c r="P3767" t="str">
        <f t="shared" si="525"/>
        <v/>
      </c>
      <c r="R3767" t="str">
        <f t="shared" si="526"/>
        <v/>
      </c>
      <c r="T3767" t="str">
        <f t="shared" si="527"/>
        <v/>
      </c>
      <c r="U3767" s="4"/>
      <c r="V3767" t="str">
        <f t="shared" si="528"/>
        <v/>
      </c>
      <c r="W3767" s="4"/>
      <c r="X3767" t="str">
        <f t="shared" si="529"/>
        <v/>
      </c>
      <c r="Y3767" s="4"/>
      <c r="Z3767" t="str">
        <f t="shared" si="530"/>
        <v/>
      </c>
      <c r="AA3767" s="4"/>
    </row>
    <row r="3768" spans="1:27" x14ac:dyDescent="0.3">
      <c r="A3768" s="1" t="s">
        <v>14433</v>
      </c>
      <c r="B3768" s="1">
        <v>3615938489161</v>
      </c>
      <c r="C3768" s="1" t="s">
        <v>2363</v>
      </c>
      <c r="D3768" t="s">
        <v>7755</v>
      </c>
      <c r="E3768" t="s">
        <v>10781</v>
      </c>
      <c r="F3768"/>
      <c r="G3768" t="s">
        <v>22422</v>
      </c>
      <c r="H37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68" t="str">
        <f>IF(ISBLANK(E3768),"",INDEX(UniqueArtist!B:B, MATCH(E3768,UniqueArtist!A:A, 0)))</f>
        <v>El Potro De Sinaloa</v>
      </c>
      <c r="J3768" t="str">
        <f t="shared" si="522"/>
        <v>El Potro De Sinaloa</v>
      </c>
      <c r="K3768" s="4">
        <v>0.1</v>
      </c>
      <c r="L3768" t="str">
        <f t="shared" si="523"/>
        <v/>
      </c>
      <c r="N3768" t="str">
        <f t="shared" si="524"/>
        <v/>
      </c>
      <c r="P3768" t="str">
        <f t="shared" si="525"/>
        <v/>
      </c>
      <c r="R3768" t="str">
        <f t="shared" si="526"/>
        <v/>
      </c>
      <c r="T3768" t="str">
        <f t="shared" si="527"/>
        <v/>
      </c>
      <c r="U3768" s="4"/>
      <c r="V3768" t="str">
        <f t="shared" si="528"/>
        <v/>
      </c>
      <c r="W3768" s="4"/>
      <c r="X3768" t="str">
        <f t="shared" si="529"/>
        <v/>
      </c>
      <c r="Y3768" s="4"/>
      <c r="Z3768" t="str">
        <f t="shared" si="530"/>
        <v/>
      </c>
      <c r="AA3768" s="4"/>
    </row>
    <row r="3769" spans="1:27" x14ac:dyDescent="0.3">
      <c r="A3769" s="1" t="s">
        <v>14434</v>
      </c>
      <c r="B3769" s="1">
        <v>3617057822539</v>
      </c>
      <c r="C3769" s="1" t="s">
        <v>5144</v>
      </c>
      <c r="D3769" t="s">
        <v>10190</v>
      </c>
      <c r="E3769" t="s">
        <v>10683</v>
      </c>
      <c r="F3769"/>
      <c r="G3769" t="s">
        <v>22422</v>
      </c>
      <c r="H376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769" t="str">
        <f>IF(ISBLANK(E3769),"",INDEX(UniqueArtist!B:B, MATCH(E3769,UniqueArtist!A:A, 0)))</f>
        <v>AfinArte Music</v>
      </c>
      <c r="J3769" t="str">
        <f t="shared" si="522"/>
        <v>AfinArte Music</v>
      </c>
      <c r="K3769" s="4">
        <v>1</v>
      </c>
      <c r="L3769" t="str">
        <f t="shared" si="523"/>
        <v/>
      </c>
      <c r="N3769" t="str">
        <f t="shared" si="524"/>
        <v/>
      </c>
      <c r="P3769" t="str">
        <f t="shared" si="525"/>
        <v/>
      </c>
      <c r="R3769" t="str">
        <f t="shared" si="526"/>
        <v/>
      </c>
      <c r="T3769" t="str">
        <f t="shared" si="527"/>
        <v/>
      </c>
      <c r="U3769" s="4"/>
      <c r="V3769" t="str">
        <f t="shared" si="528"/>
        <v/>
      </c>
      <c r="W3769" s="4"/>
      <c r="X3769" t="str">
        <f t="shared" si="529"/>
        <v/>
      </c>
      <c r="Y3769" s="4"/>
      <c r="Z3769" t="str">
        <f t="shared" si="530"/>
        <v/>
      </c>
      <c r="AA3769" s="4"/>
    </row>
    <row r="3770" spans="1:27" x14ac:dyDescent="0.3">
      <c r="A3770" s="1" t="s">
        <v>11112</v>
      </c>
      <c r="B3770" s="1">
        <v>3615936536102</v>
      </c>
      <c r="C3770" s="1" t="s">
        <v>1823</v>
      </c>
      <c r="D3770" t="s">
        <v>7278</v>
      </c>
      <c r="E3770" t="s">
        <v>10801</v>
      </c>
      <c r="F3770"/>
      <c r="G3770" t="s">
        <v>22422</v>
      </c>
      <c r="H37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70" t="str">
        <f>IF(ISBLANK(E3770),"",INDEX(UniqueArtist!B:B, MATCH(E3770,UniqueArtist!A:A, 0)))</f>
        <v>El Potro De Sinaloa, Canelos JRS</v>
      </c>
      <c r="J3770" t="str">
        <f t="shared" si="522"/>
        <v>El Potro De Sinaloa</v>
      </c>
      <c r="K3770" s="4">
        <v>0.05</v>
      </c>
      <c r="L3770" t="str">
        <f t="shared" si="523"/>
        <v>Canelos JRS</v>
      </c>
      <c r="M3770" s="4">
        <v>0.05</v>
      </c>
      <c r="N3770" t="str">
        <f t="shared" si="524"/>
        <v/>
      </c>
      <c r="P3770" t="str">
        <f t="shared" si="525"/>
        <v/>
      </c>
      <c r="R3770" t="str">
        <f t="shared" si="526"/>
        <v/>
      </c>
      <c r="T3770" t="str">
        <f t="shared" si="527"/>
        <v/>
      </c>
      <c r="U3770" s="4"/>
      <c r="V3770" t="str">
        <f t="shared" si="528"/>
        <v/>
      </c>
      <c r="W3770" s="4"/>
      <c r="X3770" t="str">
        <f t="shared" si="529"/>
        <v/>
      </c>
      <c r="Y3770" s="4"/>
      <c r="Z3770" t="str">
        <f t="shared" si="530"/>
        <v/>
      </c>
      <c r="AA3770" s="4"/>
    </row>
    <row r="3771" spans="1:27" x14ac:dyDescent="0.3">
      <c r="A3771" s="1" t="s">
        <v>14435</v>
      </c>
      <c r="B3771" s="1">
        <v>3616845239917</v>
      </c>
      <c r="C3771" s="1" t="s">
        <v>3123</v>
      </c>
      <c r="D3771" t="s">
        <v>8426</v>
      </c>
      <c r="E3771" t="s">
        <v>10688</v>
      </c>
      <c r="F3771"/>
      <c r="G3771" t="s">
        <v>22422</v>
      </c>
      <c r="H37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71" t="str">
        <f>IF(ISBLANK(E3771),"",INDEX(UniqueArtist!B:B, MATCH(E3771,UniqueArtist!A:A, 0)))</f>
        <v>Grupo Nueva Liga</v>
      </c>
      <c r="J3771" t="str">
        <f t="shared" si="522"/>
        <v>Grupo Nueva Liga</v>
      </c>
      <c r="K3771" s="4">
        <v>0.1</v>
      </c>
      <c r="L3771" t="str">
        <f t="shared" si="523"/>
        <v/>
      </c>
      <c r="N3771" t="str">
        <f t="shared" si="524"/>
        <v/>
      </c>
      <c r="P3771" t="str">
        <f t="shared" si="525"/>
        <v/>
      </c>
      <c r="R3771" t="str">
        <f t="shared" si="526"/>
        <v/>
      </c>
      <c r="T3771" t="str">
        <f t="shared" si="527"/>
        <v/>
      </c>
      <c r="U3771" s="4"/>
      <c r="V3771" t="str">
        <f t="shared" si="528"/>
        <v/>
      </c>
      <c r="W3771" s="4"/>
      <c r="X3771" t="str">
        <f t="shared" si="529"/>
        <v/>
      </c>
      <c r="Y3771" s="4"/>
      <c r="Z3771" t="str">
        <f t="shared" si="530"/>
        <v/>
      </c>
      <c r="AA3771" s="4"/>
    </row>
    <row r="3772" spans="1:27" x14ac:dyDescent="0.3">
      <c r="A3772" s="1" t="s">
        <v>14438</v>
      </c>
      <c r="B3772" s="1">
        <v>3616559466234</v>
      </c>
      <c r="C3772" s="1" t="s">
        <v>1958</v>
      </c>
      <c r="D3772" t="s">
        <v>6140</v>
      </c>
      <c r="E3772" t="s">
        <v>19</v>
      </c>
      <c r="F3772"/>
      <c r="G3772" t="s">
        <v>22422</v>
      </c>
      <c r="H37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72" t="str">
        <f>IF(ISBLANK(E3772),"",INDEX(UniqueArtist!B:B, MATCH(E3772,UniqueArtist!A:A, 0)))</f>
        <v>Los Dos de Tamaulipas</v>
      </c>
      <c r="J3772" t="str">
        <f t="shared" si="522"/>
        <v>Los Dos de Tamaulipas</v>
      </c>
      <c r="K3772" s="4">
        <v>0.1</v>
      </c>
      <c r="L3772" t="str">
        <f t="shared" si="523"/>
        <v/>
      </c>
      <c r="N3772" t="str">
        <f t="shared" si="524"/>
        <v/>
      </c>
      <c r="P3772" t="str">
        <f t="shared" si="525"/>
        <v/>
      </c>
      <c r="R3772" t="str">
        <f t="shared" si="526"/>
        <v/>
      </c>
      <c r="T3772" t="str">
        <f t="shared" si="527"/>
        <v/>
      </c>
      <c r="U3772" s="4"/>
      <c r="V3772" t="str">
        <f t="shared" si="528"/>
        <v/>
      </c>
      <c r="W3772" s="4"/>
      <c r="X3772" t="str">
        <f t="shared" si="529"/>
        <v/>
      </c>
      <c r="Y3772" s="4"/>
      <c r="Z3772" t="str">
        <f t="shared" si="530"/>
        <v/>
      </c>
      <c r="AA3772" s="4"/>
    </row>
    <row r="3773" spans="1:27" x14ac:dyDescent="0.3">
      <c r="A3773" s="1" t="s">
        <v>14439</v>
      </c>
      <c r="B3773" s="1">
        <v>3616840085212</v>
      </c>
      <c r="C3773" s="1" t="s">
        <v>3738</v>
      </c>
      <c r="D3773" t="s">
        <v>6140</v>
      </c>
      <c r="E3773" t="s">
        <v>19</v>
      </c>
      <c r="F3773"/>
      <c r="G3773" t="s">
        <v>22422</v>
      </c>
      <c r="H37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73" t="str">
        <f>IF(ISBLANK(E3773),"",INDEX(UniqueArtist!B:B, MATCH(E3773,UniqueArtist!A:A, 0)))</f>
        <v>Los Dos de Tamaulipas</v>
      </c>
      <c r="J3773" t="str">
        <f t="shared" si="522"/>
        <v>Los Dos de Tamaulipas</v>
      </c>
      <c r="K3773" s="4">
        <v>0.1</v>
      </c>
      <c r="L3773" t="str">
        <f t="shared" si="523"/>
        <v/>
      </c>
      <c r="N3773" t="str">
        <f t="shared" si="524"/>
        <v/>
      </c>
      <c r="P3773" t="str">
        <f t="shared" si="525"/>
        <v/>
      </c>
      <c r="R3773" t="str">
        <f t="shared" si="526"/>
        <v/>
      </c>
      <c r="T3773" t="str">
        <f t="shared" si="527"/>
        <v/>
      </c>
      <c r="U3773" s="4"/>
      <c r="V3773" t="str">
        <f t="shared" si="528"/>
        <v/>
      </c>
      <c r="W3773" s="4"/>
      <c r="X3773" t="str">
        <f t="shared" si="529"/>
        <v/>
      </c>
      <c r="Y3773" s="4"/>
      <c r="Z3773" t="str">
        <f t="shared" si="530"/>
        <v/>
      </c>
      <c r="AA3773" s="4"/>
    </row>
    <row r="3774" spans="1:27" x14ac:dyDescent="0.3">
      <c r="A3774" s="1" t="s">
        <v>17325</v>
      </c>
      <c r="B3774" s="1">
        <v>3616843310670</v>
      </c>
      <c r="C3774" t="s">
        <v>1958</v>
      </c>
      <c r="D3774" t="s">
        <v>6140</v>
      </c>
      <c r="E3774" t="s">
        <v>19</v>
      </c>
      <c r="F3774" s="4"/>
      <c r="G3774" t="s">
        <v>22422</v>
      </c>
      <c r="H37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74" t="str">
        <f>IF(ISBLANK(E3774),"",INDEX(UniqueArtist!B:B, MATCH(E3774,UniqueArtist!A:A, 0)))</f>
        <v>Los Dos de Tamaulipas</v>
      </c>
      <c r="J3774" t="str">
        <f t="shared" si="522"/>
        <v>Los Dos de Tamaulipas</v>
      </c>
      <c r="K3774" s="4">
        <v>0.1</v>
      </c>
      <c r="L3774" t="str">
        <f t="shared" si="523"/>
        <v/>
      </c>
      <c r="N3774" t="str">
        <f t="shared" si="524"/>
        <v/>
      </c>
      <c r="P3774" t="str">
        <f t="shared" si="525"/>
        <v/>
      </c>
      <c r="R3774" t="str">
        <f t="shared" si="526"/>
        <v/>
      </c>
      <c r="T3774" t="str">
        <f t="shared" si="527"/>
        <v/>
      </c>
      <c r="U3774" s="4"/>
      <c r="V3774" t="str">
        <f t="shared" si="528"/>
        <v/>
      </c>
      <c r="W3774" s="4"/>
      <c r="X3774" t="str">
        <f t="shared" si="529"/>
        <v/>
      </c>
      <c r="Y3774" s="4"/>
      <c r="Z3774" t="str">
        <f t="shared" si="530"/>
        <v/>
      </c>
      <c r="AA3774" s="4"/>
    </row>
    <row r="3775" spans="1:27" x14ac:dyDescent="0.3">
      <c r="A3775" s="1" t="s">
        <v>14436</v>
      </c>
      <c r="B3775" s="1">
        <v>3617052069090</v>
      </c>
      <c r="C3775" s="1" t="s">
        <v>5344</v>
      </c>
      <c r="D3775" t="s">
        <v>6140</v>
      </c>
      <c r="E3775" t="s">
        <v>50</v>
      </c>
      <c r="F3775"/>
      <c r="G3775" t="s">
        <v>22422</v>
      </c>
      <c r="H37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75" t="str">
        <f>IF(ISBLANK(E3775),"",INDEX(UniqueArtist!B:B, MATCH(E3775,UniqueArtist!A:A, 0)))</f>
        <v>Gerardo Diaz</v>
      </c>
      <c r="J3775" t="str">
        <f t="shared" si="522"/>
        <v>Gerardo Diaz</v>
      </c>
      <c r="K3775" s="4">
        <v>0.1</v>
      </c>
      <c r="L3775" t="str">
        <f t="shared" si="523"/>
        <v/>
      </c>
      <c r="N3775" t="str">
        <f t="shared" si="524"/>
        <v/>
      </c>
      <c r="P3775" t="str">
        <f t="shared" si="525"/>
        <v/>
      </c>
      <c r="R3775" t="str">
        <f t="shared" si="526"/>
        <v/>
      </c>
      <c r="T3775" t="str">
        <f t="shared" si="527"/>
        <v/>
      </c>
      <c r="U3775" s="4"/>
      <c r="V3775" t="str">
        <f t="shared" si="528"/>
        <v/>
      </c>
      <c r="W3775" s="4"/>
      <c r="X3775" t="str">
        <f t="shared" si="529"/>
        <v/>
      </c>
      <c r="Y3775" s="4"/>
      <c r="Z3775" t="str">
        <f t="shared" si="530"/>
        <v/>
      </c>
      <c r="AA3775" s="4"/>
    </row>
    <row r="3776" spans="1:27" x14ac:dyDescent="0.3">
      <c r="A3776" s="1" t="s">
        <v>14437</v>
      </c>
      <c r="B3776" s="1">
        <v>3617055437018</v>
      </c>
      <c r="C3776" s="1" t="s">
        <v>578</v>
      </c>
      <c r="D3776" t="s">
        <v>6140</v>
      </c>
      <c r="E3776" t="s">
        <v>33</v>
      </c>
      <c r="F3776"/>
      <c r="G3776" t="s">
        <v>22422</v>
      </c>
      <c r="H37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76" t="str">
        <f>IF(ISBLANK(E3776),"",INDEX(UniqueArtist!B:B, MATCH(E3776,UniqueArtist!A:A, 0)))</f>
        <v>Gerardo Diaz</v>
      </c>
      <c r="J3776" t="str">
        <f t="shared" si="522"/>
        <v>Gerardo Diaz</v>
      </c>
      <c r="K3776" s="4">
        <v>0.1</v>
      </c>
      <c r="L3776" t="str">
        <f t="shared" si="523"/>
        <v/>
      </c>
      <c r="N3776" t="str">
        <f t="shared" si="524"/>
        <v/>
      </c>
      <c r="P3776" t="str">
        <f t="shared" si="525"/>
        <v/>
      </c>
      <c r="R3776" t="str">
        <f t="shared" si="526"/>
        <v/>
      </c>
      <c r="T3776" t="str">
        <f t="shared" si="527"/>
        <v/>
      </c>
      <c r="U3776" s="4"/>
      <c r="V3776" t="str">
        <f t="shared" si="528"/>
        <v/>
      </c>
      <c r="W3776" s="4"/>
      <c r="X3776" t="str">
        <f t="shared" si="529"/>
        <v/>
      </c>
      <c r="Y3776" s="4"/>
      <c r="Z3776" t="str">
        <f t="shared" si="530"/>
        <v/>
      </c>
      <c r="AA3776" s="4"/>
    </row>
    <row r="3777" spans="1:27" x14ac:dyDescent="0.3">
      <c r="A3777" s="1" t="s">
        <v>14440</v>
      </c>
      <c r="B3777" s="1">
        <v>3616840033893</v>
      </c>
      <c r="C3777" s="1" t="s">
        <v>4238</v>
      </c>
      <c r="D3777" t="s">
        <v>9403</v>
      </c>
      <c r="E3777" t="s">
        <v>19</v>
      </c>
      <c r="F3777"/>
      <c r="G3777" t="s">
        <v>22422</v>
      </c>
      <c r="H37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77" t="str">
        <f>IF(ISBLANK(E3777),"",INDEX(UniqueArtist!B:B, MATCH(E3777,UniqueArtist!A:A, 0)))</f>
        <v>Los Dos de Tamaulipas</v>
      </c>
      <c r="J3777" t="str">
        <f t="shared" si="522"/>
        <v>Los Dos de Tamaulipas</v>
      </c>
      <c r="K3777" s="4">
        <v>0.1</v>
      </c>
      <c r="L3777" t="str">
        <f t="shared" si="523"/>
        <v/>
      </c>
      <c r="N3777" t="str">
        <f t="shared" si="524"/>
        <v/>
      </c>
      <c r="P3777" t="str">
        <f t="shared" si="525"/>
        <v/>
      </c>
      <c r="R3777" t="str">
        <f t="shared" si="526"/>
        <v/>
      </c>
      <c r="T3777" t="str">
        <f t="shared" si="527"/>
        <v/>
      </c>
      <c r="U3777" s="4"/>
      <c r="V3777" t="str">
        <f t="shared" si="528"/>
        <v/>
      </c>
      <c r="W3777" s="4"/>
      <c r="X3777" t="str">
        <f t="shared" si="529"/>
        <v/>
      </c>
      <c r="Y3777" s="4"/>
      <c r="Z3777" t="str">
        <f t="shared" si="530"/>
        <v/>
      </c>
      <c r="AA3777" s="4"/>
    </row>
    <row r="3778" spans="1:27" x14ac:dyDescent="0.3">
      <c r="A3778" s="1" t="s">
        <v>14442</v>
      </c>
      <c r="B3778" s="1">
        <v>3616559993174</v>
      </c>
      <c r="C3778" s="1" t="s">
        <v>3040</v>
      </c>
      <c r="D3778" t="s">
        <v>8355</v>
      </c>
      <c r="E3778" t="s">
        <v>19</v>
      </c>
      <c r="F3778"/>
      <c r="G3778" t="s">
        <v>22422</v>
      </c>
      <c r="H37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78" t="str">
        <f>IF(ISBLANK(E3778),"",INDEX(UniqueArtist!B:B, MATCH(E3778,UniqueArtist!A:A, 0)))</f>
        <v>Los Dos de Tamaulipas</v>
      </c>
      <c r="J3778" t="str">
        <f t="shared" ref="J3778:J3841" si="531">IFERROR(TRIM(LEFT(I3778, IFERROR(FIND(",", I3778)-1, LEN(I3778)))), "")</f>
        <v>Los Dos de Tamaulipas</v>
      </c>
      <c r="K3778" s="4">
        <v>0.1</v>
      </c>
      <c r="L3778" t="str">
        <f t="shared" ref="L3778:L3841" si="532">IFERROR(TRIM(MID(I3778, FIND(",", I3778) + 1, IFERROR(FIND(",", I3778, FIND(",", I3778) + 1) - FIND(",", I3778) - 1, LEN(I3778)))), "")</f>
        <v/>
      </c>
      <c r="N3778" t="str">
        <f t="shared" ref="N3778:N3841" si="533">IFERROR(TRIM(MID(I3778, FIND(",", I3778, FIND(",", I3778) + 1) + 1, IFERROR(FIND(",", I3778, FIND(",", I3778, FIND(",", I3778) + 1) + 1) - FIND(",", I3778, FIND(",", I3778) + 1) - 1, LEN(I3778)))), "")</f>
        <v/>
      </c>
      <c r="P3778" t="str">
        <f t="shared" ref="P3778:P3841" si="534">IFERROR(TRIM(MID(I3778, FIND(",", I3778, FIND(",", I3778, FIND(",", I3778) + 1) + 1) + 1, IFERROR(FIND(",", I3778, FIND(",", I3778, FIND(",", I3778, FIND(",", I3778) + 1) + 1) + 1) - FIND(",", I3778, FIND(",", I3778, FIND(",", I3778) + 1) + 1) - 1, LEN(I3778)))), "")</f>
        <v/>
      </c>
      <c r="R3778" t="str">
        <f t="shared" ref="R3778:R3841" si="535">IFERROR(TRIM(MID(I3778, FIND(",", I3778, FIND(",", I3778, FIND(",", I3778, FIND(",", I3778) + 1) + 1) + 1) + 1, IFERROR(FIND(",", I3778, FIND(",", I3778, FIND(",", I3778, FIND(",", I3778, FIND(",", I3778) + 1) + 1) + 1) + 1) - FIND(",", I3778, FIND(",", I3778, FIND(",", I3778, FIND(",", I3778) + 1) + 1) + 1) - 1, LEN(I3778)))), "")</f>
        <v/>
      </c>
      <c r="T3778" t="str">
        <f t="shared" ref="T3778:T3841" si="536">IFERROR(TRIM(MID(I3778, FIND(",", I3778, FIND(",", I3778, FIND(",", I3778, FIND(",", I3778, FIND(",", I3778, FIND(",", I3778) + 1) + 1) + 1) + 1) + 1) + 1, IFERROR(FIND(",", I3778, FIND(",", I3778, FIND(",", I3778, FIND(",", I3778, FIND(",", I3778, FIND(",", I3778) + 1) + 1) + 1) + 1) + 1) - FIND(",", I3778, FIND(",", I3778, FIND(",", I3778, FIND(",", I3778, FIND(",", I3778) + 1) + 1) + 1) + 1) - 1, LEN(I3778)))), "")</f>
        <v/>
      </c>
      <c r="U3778" s="4"/>
      <c r="V3778" t="str">
        <f t="shared" ref="V3778:V3841" si="537">IFERROR(TRIM(MID(I3778, FIND(",", I3778, FIND(",", I3778, FIND(",", I3778, FIND(",", I3778, FIND(",", I3778, FIND(",", I3778, FIND(",", I3778) + 1) + 1) + 1) + 1) + 1) + 1) + 1, IFERROR(FIND(",", I3778, FIND(",", I3778, FIND(",", I3778, FIND(",", I3778, FIND(",", I3778, FIND(",", I3778, FIND(",", I3778) + 1) + 1) + 1) + 1) + 1) + 1) - FIND(",", I3778, FIND(",", I3778, FIND(",", I3778, FIND(",", I3778, FIND(",", I3778, FIND(",", I3778) + 1) + 1) + 1) + 1) + 1) - 1, LEN(I3778)))), "")</f>
        <v/>
      </c>
      <c r="W3778" s="4"/>
      <c r="X3778" t="str">
        <f t="shared" ref="X3778:X3841" si="538">IFERROR(TRIM(MID(I3778, FIND(",", I3778, FIND(",", I3778, FIND(",", I3778, FIND(",", I3778, FIND(",", I3778, FIND(",", I3778, FIND(",", I3778, FIND(",", I3778) + 1) + 1) + 1) + 1) + 1) + 1) + 1) + 1, IFERROR(FIND(",", I3778, FIND(",", I3778, FIND(",", I3778, FIND(",", I3778, FIND(",", I3778, FIND(",", I3778, FIND(",", I3778, FIND(",", I3778) + 1) + 1) + 1) + 1) + 1) + 1) + 1) - FIND(",", I3778, FIND(",", I3778, FIND(",", I3778, FIND(",", I3778, FIND(",", I3778, FIND(",", I3778, FIND(",", I3778) + 1) + 1) + 1) + 1) + 1) + 1) - 1, LEN(I3778)))), "")</f>
        <v/>
      </c>
      <c r="Y3778" s="4"/>
      <c r="Z3778" t="str">
        <f t="shared" ref="Z3778:Z3841" si="539">IFERROR(TRIM(MID(I3778, FIND(",", I3778, FIND(",", I3778, FIND(",", I3778, FIND(",", I3778, FIND(",", I3778, FIND(",", I3778, FIND(",", I3778, FIND(",", I3778, FIND(",", I3778) + 1) + 1) + 1) + 1) + 1) + 1) + 1) + 1) + 1, IFERROR(FIND(",", I3778, FIND(",", I3778, FIND(",", I3778, FIND(",", I3778, FIND(",", I3778, FIND(",", I3778, FIND(",", I3778, FIND(",", I3778, FIND(",", I3778) + 1) + 1) + 1) + 1) + 1) + 1) + 1) + 1) - FIND(",", I3778, FIND(",", I3778, FIND(",", I3778, FIND(",", I3778, FIND(",", I3778, FIND(",", I3778, FIND(",", I3778, FIND(",", I3778) + 1) + 1) + 1) + 1) + 1) + 1) + 1) - 1, LEN(I3778)))), "")</f>
        <v/>
      </c>
      <c r="AA3778" s="4"/>
    </row>
    <row r="3779" spans="1:27" x14ac:dyDescent="0.3">
      <c r="A3779" s="1" t="s">
        <v>14441</v>
      </c>
      <c r="B3779" s="1">
        <v>3617056322528</v>
      </c>
      <c r="C3779" s="1" t="s">
        <v>3165</v>
      </c>
      <c r="D3779" t="s">
        <v>8355</v>
      </c>
      <c r="E3779" t="s">
        <v>50</v>
      </c>
      <c r="F3779"/>
      <c r="G3779" t="s">
        <v>22422</v>
      </c>
      <c r="H37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79" t="str">
        <f>IF(ISBLANK(E3779),"",INDEX(UniqueArtist!B:B, MATCH(E3779,UniqueArtist!A:A, 0)))</f>
        <v>Gerardo Diaz</v>
      </c>
      <c r="J3779" t="str">
        <f t="shared" si="531"/>
        <v>Gerardo Diaz</v>
      </c>
      <c r="K3779" s="4">
        <v>0.1</v>
      </c>
      <c r="L3779" t="str">
        <f t="shared" si="532"/>
        <v/>
      </c>
      <c r="N3779" t="str">
        <f t="shared" si="533"/>
        <v/>
      </c>
      <c r="P3779" t="str">
        <f t="shared" si="534"/>
        <v/>
      </c>
      <c r="R3779" t="str">
        <f t="shared" si="535"/>
        <v/>
      </c>
      <c r="T3779" t="str">
        <f t="shared" si="536"/>
        <v/>
      </c>
      <c r="U3779" s="4"/>
      <c r="V3779" t="str">
        <f t="shared" si="537"/>
        <v/>
      </c>
      <c r="W3779" s="4"/>
      <c r="X3779" t="str">
        <f t="shared" si="538"/>
        <v/>
      </c>
      <c r="Y3779" s="4"/>
      <c r="Z3779" t="str">
        <f t="shared" si="539"/>
        <v/>
      </c>
      <c r="AA3779" s="4"/>
    </row>
    <row r="3780" spans="1:27" x14ac:dyDescent="0.3">
      <c r="A3780" s="1" t="s">
        <v>11619</v>
      </c>
      <c r="B3780" s="1">
        <v>3615936950038</v>
      </c>
      <c r="C3780" s="1" t="s">
        <v>2971</v>
      </c>
      <c r="D3780" t="s">
        <v>8294</v>
      </c>
      <c r="E3780" t="s">
        <v>10792</v>
      </c>
      <c r="F3780"/>
      <c r="G3780" t="s">
        <v>22422</v>
      </c>
      <c r="H37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780" t="str">
        <f>IF(ISBLANK(E3780),"",INDEX(UniqueArtist!B:B, MATCH(E3780,UniqueArtist!A:A, 0)))</f>
        <v>Dueto Consentido</v>
      </c>
      <c r="J3780" t="str">
        <f t="shared" si="531"/>
        <v>Dueto Consentido</v>
      </c>
      <c r="K3780" s="4">
        <v>0.1</v>
      </c>
      <c r="L3780" t="str">
        <f t="shared" si="532"/>
        <v/>
      </c>
      <c r="N3780" t="str">
        <f t="shared" si="533"/>
        <v/>
      </c>
      <c r="P3780" t="str">
        <f t="shared" si="534"/>
        <v/>
      </c>
      <c r="R3780" t="str">
        <f t="shared" si="535"/>
        <v/>
      </c>
      <c r="T3780" t="str">
        <f t="shared" si="536"/>
        <v/>
      </c>
      <c r="U3780" s="4"/>
      <c r="V3780" t="str">
        <f t="shared" si="537"/>
        <v/>
      </c>
      <c r="W3780" s="4"/>
      <c r="X3780" t="str">
        <f t="shared" si="538"/>
        <v/>
      </c>
      <c r="Y3780" s="4"/>
      <c r="Z3780" t="str">
        <f t="shared" si="539"/>
        <v/>
      </c>
      <c r="AA3780" s="4"/>
    </row>
    <row r="3781" spans="1:27" x14ac:dyDescent="0.3">
      <c r="A3781" s="1" t="s">
        <v>11309</v>
      </c>
      <c r="B3781" s="1">
        <v>3615936948868</v>
      </c>
      <c r="C3781" s="1" t="s">
        <v>3274</v>
      </c>
      <c r="D3781" t="s">
        <v>8557</v>
      </c>
      <c r="E3781" t="s">
        <v>16</v>
      </c>
      <c r="F3781"/>
      <c r="G3781" t="s">
        <v>22422</v>
      </c>
      <c r="H378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81" t="str">
        <f>IF(ISBLANK(E3781),"",INDEX(UniqueArtist!B:B, MATCH(E3781,UniqueArtist!A:A, 0)))</f>
        <v>Kanales</v>
      </c>
      <c r="J3781" t="str">
        <f t="shared" si="531"/>
        <v>Kanales</v>
      </c>
      <c r="K3781" s="4">
        <v>0.25</v>
      </c>
      <c r="L3781" t="str">
        <f t="shared" si="532"/>
        <v/>
      </c>
      <c r="N3781" t="str">
        <f t="shared" si="533"/>
        <v/>
      </c>
      <c r="P3781" t="str">
        <f t="shared" si="534"/>
        <v/>
      </c>
      <c r="R3781" t="str">
        <f t="shared" si="535"/>
        <v/>
      </c>
      <c r="T3781" t="str">
        <f t="shared" si="536"/>
        <v/>
      </c>
      <c r="U3781" s="4"/>
      <c r="V3781" t="str">
        <f t="shared" si="537"/>
        <v/>
      </c>
      <c r="W3781" s="4"/>
      <c r="X3781" t="str">
        <f t="shared" si="538"/>
        <v/>
      </c>
      <c r="Y3781" s="4"/>
      <c r="Z3781" t="str">
        <f t="shared" si="539"/>
        <v/>
      </c>
      <c r="AA3781" s="4"/>
    </row>
    <row r="3782" spans="1:27" x14ac:dyDescent="0.3">
      <c r="A3782" s="1" t="s">
        <v>14443</v>
      </c>
      <c r="B3782" s="1">
        <v>3615936952704</v>
      </c>
      <c r="C3782" s="1" t="s">
        <v>2451</v>
      </c>
      <c r="D3782" t="s">
        <v>7841</v>
      </c>
      <c r="E3782" t="s">
        <v>16</v>
      </c>
      <c r="F3782"/>
      <c r="G3782" t="s">
        <v>22422</v>
      </c>
      <c r="H378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82" t="str">
        <f>IF(ISBLANK(E3782),"",INDEX(UniqueArtist!B:B, MATCH(E3782,UniqueArtist!A:A, 0)))</f>
        <v>Kanales</v>
      </c>
      <c r="J3782" t="str">
        <f t="shared" si="531"/>
        <v>Kanales</v>
      </c>
      <c r="K3782" s="4">
        <v>0.25</v>
      </c>
      <c r="L3782" t="str">
        <f t="shared" si="532"/>
        <v/>
      </c>
      <c r="N3782" t="str">
        <f t="shared" si="533"/>
        <v/>
      </c>
      <c r="P3782" t="str">
        <f t="shared" si="534"/>
        <v/>
      </c>
      <c r="R3782" t="str">
        <f t="shared" si="535"/>
        <v/>
      </c>
      <c r="T3782" t="str">
        <f t="shared" si="536"/>
        <v/>
      </c>
      <c r="U3782" s="4"/>
      <c r="V3782" t="str">
        <f t="shared" si="537"/>
        <v/>
      </c>
      <c r="W3782" s="4"/>
      <c r="X3782" t="str">
        <f t="shared" si="538"/>
        <v/>
      </c>
      <c r="Y3782" s="4"/>
      <c r="Z3782" t="str">
        <f t="shared" si="539"/>
        <v/>
      </c>
      <c r="AA3782" s="4"/>
    </row>
    <row r="3783" spans="1:27" x14ac:dyDescent="0.3">
      <c r="A3783" s="1" t="s">
        <v>11399</v>
      </c>
      <c r="B3783" s="1">
        <v>3615936951486</v>
      </c>
      <c r="C3783" s="1" t="s">
        <v>2443</v>
      </c>
      <c r="D3783" t="s">
        <v>7833</v>
      </c>
      <c r="E3783" t="s">
        <v>16</v>
      </c>
      <c r="F3783"/>
      <c r="G3783" t="s">
        <v>22422</v>
      </c>
      <c r="H378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83" t="str">
        <f>IF(ISBLANK(E3783),"",INDEX(UniqueArtist!B:B, MATCH(E3783,UniqueArtist!A:A, 0)))</f>
        <v>Kanales</v>
      </c>
      <c r="J3783" t="str">
        <f t="shared" si="531"/>
        <v>Kanales</v>
      </c>
      <c r="K3783" s="4">
        <v>0.25</v>
      </c>
      <c r="L3783" t="str">
        <f t="shared" si="532"/>
        <v/>
      </c>
      <c r="N3783" t="str">
        <f t="shared" si="533"/>
        <v/>
      </c>
      <c r="P3783" t="str">
        <f t="shared" si="534"/>
        <v/>
      </c>
      <c r="R3783" t="str">
        <f t="shared" si="535"/>
        <v/>
      </c>
      <c r="T3783" t="str">
        <f t="shared" si="536"/>
        <v/>
      </c>
      <c r="U3783" s="4"/>
      <c r="V3783" t="str">
        <f t="shared" si="537"/>
        <v/>
      </c>
      <c r="W3783" s="4"/>
      <c r="X3783" t="str">
        <f t="shared" si="538"/>
        <v/>
      </c>
      <c r="Y3783" s="4"/>
      <c r="Z3783" t="str">
        <f t="shared" si="539"/>
        <v/>
      </c>
      <c r="AA3783" s="4"/>
    </row>
    <row r="3784" spans="1:27" x14ac:dyDescent="0.3">
      <c r="A3784" s="1" t="s">
        <v>17169</v>
      </c>
      <c r="B3784" s="1">
        <v>3617381199260</v>
      </c>
      <c r="C3784" t="s">
        <v>17170</v>
      </c>
      <c r="D3784" t="s">
        <v>17171</v>
      </c>
      <c r="E3784" t="s">
        <v>16</v>
      </c>
      <c r="F3784" s="4"/>
      <c r="G3784" t="s">
        <v>22422</v>
      </c>
      <c r="H378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84" t="str">
        <f>IF(ISBLANK(E3784),"",INDEX(UniqueArtist!B:B, MATCH(E3784,UniqueArtist!A:A, 0)))</f>
        <v>Kanales</v>
      </c>
      <c r="J3784" t="str">
        <f t="shared" si="531"/>
        <v>Kanales</v>
      </c>
      <c r="K3784" s="4">
        <v>0.25</v>
      </c>
      <c r="L3784" t="str">
        <f t="shared" si="532"/>
        <v/>
      </c>
      <c r="N3784" t="str">
        <f t="shared" si="533"/>
        <v/>
      </c>
      <c r="P3784" t="str">
        <f t="shared" si="534"/>
        <v/>
      </c>
      <c r="R3784" t="str">
        <f t="shared" si="535"/>
        <v/>
      </c>
      <c r="T3784" t="str">
        <f t="shared" si="536"/>
        <v/>
      </c>
      <c r="U3784" s="4"/>
      <c r="V3784" t="str">
        <f t="shared" si="537"/>
        <v/>
      </c>
      <c r="W3784" s="4"/>
      <c r="X3784" t="str">
        <f t="shared" si="538"/>
        <v/>
      </c>
      <c r="Y3784" s="4"/>
      <c r="Z3784" t="str">
        <f t="shared" si="539"/>
        <v/>
      </c>
      <c r="AA3784" s="4"/>
    </row>
    <row r="3785" spans="1:27" x14ac:dyDescent="0.3">
      <c r="A3785" s="1" t="s">
        <v>14444</v>
      </c>
      <c r="B3785" s="1">
        <v>3616558468246</v>
      </c>
      <c r="C3785" s="1" t="s">
        <v>4407</v>
      </c>
      <c r="D3785" t="s">
        <v>9544</v>
      </c>
      <c r="E3785" t="s">
        <v>16</v>
      </c>
      <c r="F3785"/>
      <c r="G3785" t="s">
        <v>22422</v>
      </c>
      <c r="H378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85" t="str">
        <f>IF(ISBLANK(E3785),"",INDEX(UniqueArtist!B:B, MATCH(E3785,UniqueArtist!A:A, 0)))</f>
        <v>Kanales</v>
      </c>
      <c r="J3785" t="str">
        <f t="shared" si="531"/>
        <v>Kanales</v>
      </c>
      <c r="K3785" s="4">
        <v>0.25</v>
      </c>
      <c r="L3785" t="str">
        <f t="shared" si="532"/>
        <v/>
      </c>
      <c r="N3785" t="str">
        <f t="shared" si="533"/>
        <v/>
      </c>
      <c r="P3785" t="str">
        <f t="shared" si="534"/>
        <v/>
      </c>
      <c r="R3785" t="str">
        <f t="shared" si="535"/>
        <v/>
      </c>
      <c r="T3785" t="str">
        <f t="shared" si="536"/>
        <v/>
      </c>
      <c r="U3785" s="4"/>
      <c r="V3785" t="str">
        <f t="shared" si="537"/>
        <v/>
      </c>
      <c r="W3785" s="4"/>
      <c r="X3785" t="str">
        <f t="shared" si="538"/>
        <v/>
      </c>
      <c r="Y3785" s="4"/>
      <c r="Z3785" t="str">
        <f t="shared" si="539"/>
        <v/>
      </c>
      <c r="AA3785" s="4"/>
    </row>
    <row r="3786" spans="1:27" x14ac:dyDescent="0.3">
      <c r="A3786" s="1" t="s">
        <v>14445</v>
      </c>
      <c r="B3786" s="1">
        <v>3617053199680</v>
      </c>
      <c r="C3786" s="1" t="s">
        <v>5541</v>
      </c>
      <c r="D3786" t="s">
        <v>10539</v>
      </c>
      <c r="E3786" t="s">
        <v>16</v>
      </c>
      <c r="F3786"/>
      <c r="G3786" t="s">
        <v>22422</v>
      </c>
      <c r="H378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86" t="str">
        <f>IF(ISBLANK(E3786),"",INDEX(UniqueArtist!B:B, MATCH(E3786,UniqueArtist!A:A, 0)))</f>
        <v>Kanales</v>
      </c>
      <c r="J3786" t="str">
        <f t="shared" si="531"/>
        <v>Kanales</v>
      </c>
      <c r="K3786" s="4">
        <v>0.25</v>
      </c>
      <c r="L3786" t="str">
        <f t="shared" si="532"/>
        <v/>
      </c>
      <c r="N3786" t="str">
        <f t="shared" si="533"/>
        <v/>
      </c>
      <c r="P3786" t="str">
        <f t="shared" si="534"/>
        <v/>
      </c>
      <c r="R3786" t="str">
        <f t="shared" si="535"/>
        <v/>
      </c>
      <c r="T3786" t="str">
        <f t="shared" si="536"/>
        <v/>
      </c>
      <c r="U3786" s="4"/>
      <c r="V3786" t="str">
        <f t="shared" si="537"/>
        <v/>
      </c>
      <c r="W3786" s="4"/>
      <c r="X3786" t="str">
        <f t="shared" si="538"/>
        <v/>
      </c>
      <c r="Y3786" s="4"/>
      <c r="Z3786" t="str">
        <f t="shared" si="539"/>
        <v/>
      </c>
      <c r="AA3786" s="4"/>
    </row>
    <row r="3787" spans="1:27" x14ac:dyDescent="0.3">
      <c r="A3787" s="1" t="s">
        <v>14446</v>
      </c>
      <c r="B3787" s="1">
        <v>3617052984669</v>
      </c>
      <c r="C3787" s="1" t="s">
        <v>4667</v>
      </c>
      <c r="D3787" t="s">
        <v>9771</v>
      </c>
      <c r="E3787" t="s">
        <v>16</v>
      </c>
      <c r="F3787"/>
      <c r="G3787" t="s">
        <v>22422</v>
      </c>
      <c r="H378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87" t="str">
        <f>IF(ISBLANK(E3787),"",INDEX(UniqueArtist!B:B, MATCH(E3787,UniqueArtist!A:A, 0)))</f>
        <v>Kanales</v>
      </c>
      <c r="J3787" t="str">
        <f t="shared" si="531"/>
        <v>Kanales</v>
      </c>
      <c r="K3787" s="4">
        <v>0.25</v>
      </c>
      <c r="L3787" t="str">
        <f t="shared" si="532"/>
        <v/>
      </c>
      <c r="N3787" t="str">
        <f t="shared" si="533"/>
        <v/>
      </c>
      <c r="P3787" t="str">
        <f t="shared" si="534"/>
        <v/>
      </c>
      <c r="R3787" t="str">
        <f t="shared" si="535"/>
        <v/>
      </c>
      <c r="T3787" t="str">
        <f t="shared" si="536"/>
        <v/>
      </c>
      <c r="U3787" s="4"/>
      <c r="V3787" t="str">
        <f t="shared" si="537"/>
        <v/>
      </c>
      <c r="W3787" s="4"/>
      <c r="X3787" t="str">
        <f t="shared" si="538"/>
        <v/>
      </c>
      <c r="Y3787" s="4"/>
      <c r="Z3787" t="str">
        <f t="shared" si="539"/>
        <v/>
      </c>
      <c r="AA3787" s="4"/>
    </row>
    <row r="3788" spans="1:27" x14ac:dyDescent="0.3">
      <c r="A3788" s="1" t="s">
        <v>14447</v>
      </c>
      <c r="B3788" s="1">
        <v>3617058342845</v>
      </c>
      <c r="C3788" s="1" t="s">
        <v>2634</v>
      </c>
      <c r="D3788" t="s">
        <v>8004</v>
      </c>
      <c r="E3788" t="s">
        <v>16</v>
      </c>
      <c r="F3788"/>
      <c r="G3788" t="s">
        <v>22422</v>
      </c>
      <c r="H378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88" t="str">
        <f>IF(ISBLANK(E3788),"",INDEX(UniqueArtist!B:B, MATCH(E3788,UniqueArtist!A:A, 0)))</f>
        <v>Kanales</v>
      </c>
      <c r="J3788" t="str">
        <f t="shared" si="531"/>
        <v>Kanales</v>
      </c>
      <c r="K3788" s="4">
        <v>0.25</v>
      </c>
      <c r="L3788" t="str">
        <f t="shared" si="532"/>
        <v/>
      </c>
      <c r="N3788" t="str">
        <f t="shared" si="533"/>
        <v/>
      </c>
      <c r="P3788" t="str">
        <f t="shared" si="534"/>
        <v/>
      </c>
      <c r="R3788" t="str">
        <f t="shared" si="535"/>
        <v/>
      </c>
      <c r="T3788" t="str">
        <f t="shared" si="536"/>
        <v/>
      </c>
      <c r="U3788" s="4"/>
      <c r="V3788" t="str">
        <f t="shared" si="537"/>
        <v/>
      </c>
      <c r="W3788" s="4"/>
      <c r="X3788" t="str">
        <f t="shared" si="538"/>
        <v/>
      </c>
      <c r="Y3788" s="4"/>
      <c r="Z3788" t="str">
        <f t="shared" si="539"/>
        <v/>
      </c>
      <c r="AA3788" s="4"/>
    </row>
    <row r="3789" spans="1:27" x14ac:dyDescent="0.3">
      <c r="A3789" s="1" t="s">
        <v>14448</v>
      </c>
      <c r="B3789" s="1">
        <v>3616551583878</v>
      </c>
      <c r="C3789" s="1" t="s">
        <v>3717</v>
      </c>
      <c r="D3789" t="s">
        <v>8943</v>
      </c>
      <c r="E3789" t="s">
        <v>16</v>
      </c>
      <c r="F3789"/>
      <c r="G3789" t="s">
        <v>22422</v>
      </c>
      <c r="H378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89" t="str">
        <f>IF(ISBLANK(E3789),"",INDEX(UniqueArtist!B:B, MATCH(E3789,UniqueArtist!A:A, 0)))</f>
        <v>Kanales</v>
      </c>
      <c r="J3789" t="str">
        <f t="shared" si="531"/>
        <v>Kanales</v>
      </c>
      <c r="K3789" s="4">
        <v>0.25</v>
      </c>
      <c r="L3789" t="str">
        <f t="shared" si="532"/>
        <v/>
      </c>
      <c r="N3789" t="str">
        <f t="shared" si="533"/>
        <v/>
      </c>
      <c r="P3789" t="str">
        <f t="shared" si="534"/>
        <v/>
      </c>
      <c r="R3789" t="str">
        <f t="shared" si="535"/>
        <v/>
      </c>
      <c r="T3789" t="str">
        <f t="shared" si="536"/>
        <v/>
      </c>
      <c r="U3789" s="4"/>
      <c r="V3789" t="str">
        <f t="shared" si="537"/>
        <v/>
      </c>
      <c r="W3789" s="4"/>
      <c r="X3789" t="str">
        <f t="shared" si="538"/>
        <v/>
      </c>
      <c r="Y3789" s="4"/>
      <c r="Z3789" t="str">
        <f t="shared" si="539"/>
        <v/>
      </c>
      <c r="AA3789" s="4"/>
    </row>
    <row r="3790" spans="1:27" x14ac:dyDescent="0.3">
      <c r="A3790" s="1" t="s">
        <v>14449</v>
      </c>
      <c r="B3790" s="1">
        <v>3616558540263</v>
      </c>
      <c r="C3790" s="1" t="s">
        <v>618</v>
      </c>
      <c r="D3790" t="s">
        <v>6176</v>
      </c>
      <c r="E3790" t="s">
        <v>16</v>
      </c>
      <c r="F3790"/>
      <c r="G3790" t="s">
        <v>22422</v>
      </c>
      <c r="H379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90" t="str">
        <f>IF(ISBLANK(E3790),"",INDEX(UniqueArtist!B:B, MATCH(E3790,UniqueArtist!A:A, 0)))</f>
        <v>Kanales</v>
      </c>
      <c r="J3790" t="str">
        <f t="shared" si="531"/>
        <v>Kanales</v>
      </c>
      <c r="K3790" s="4">
        <v>0.25</v>
      </c>
      <c r="L3790" t="str">
        <f t="shared" si="532"/>
        <v/>
      </c>
      <c r="N3790" t="str">
        <f t="shared" si="533"/>
        <v/>
      </c>
      <c r="P3790" t="str">
        <f t="shared" si="534"/>
        <v/>
      </c>
      <c r="R3790" t="str">
        <f t="shared" si="535"/>
        <v/>
      </c>
      <c r="T3790" t="str">
        <f t="shared" si="536"/>
        <v/>
      </c>
      <c r="U3790" s="4"/>
      <c r="V3790" t="str">
        <f t="shared" si="537"/>
        <v/>
      </c>
      <c r="W3790" s="4"/>
      <c r="X3790" t="str">
        <f t="shared" si="538"/>
        <v/>
      </c>
      <c r="Y3790" s="4"/>
      <c r="Z3790" t="str">
        <f t="shared" si="539"/>
        <v/>
      </c>
      <c r="AA3790" s="4"/>
    </row>
    <row r="3791" spans="1:27" x14ac:dyDescent="0.3">
      <c r="A3791" s="1" t="s">
        <v>11830</v>
      </c>
      <c r="B3791" s="1">
        <v>3615936949896</v>
      </c>
      <c r="C3791" s="1" t="s">
        <v>4944</v>
      </c>
      <c r="D3791" t="s">
        <v>10013</v>
      </c>
      <c r="E3791" t="s">
        <v>16</v>
      </c>
      <c r="F3791"/>
      <c r="G3791" t="s">
        <v>22422</v>
      </c>
      <c r="H379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91" t="str">
        <f>IF(ISBLANK(E3791),"",INDEX(UniqueArtist!B:B, MATCH(E3791,UniqueArtist!A:A, 0)))</f>
        <v>Kanales</v>
      </c>
      <c r="J3791" t="str">
        <f t="shared" si="531"/>
        <v>Kanales</v>
      </c>
      <c r="K3791" s="4">
        <v>0.25</v>
      </c>
      <c r="L3791" t="str">
        <f t="shared" si="532"/>
        <v/>
      </c>
      <c r="N3791" t="str">
        <f t="shared" si="533"/>
        <v/>
      </c>
      <c r="P3791" t="str">
        <f t="shared" si="534"/>
        <v/>
      </c>
      <c r="R3791" t="str">
        <f t="shared" si="535"/>
        <v/>
      </c>
      <c r="T3791" t="str">
        <f t="shared" si="536"/>
        <v/>
      </c>
      <c r="U3791" s="4"/>
      <c r="V3791" t="str">
        <f t="shared" si="537"/>
        <v/>
      </c>
      <c r="W3791" s="4"/>
      <c r="X3791" t="str">
        <f t="shared" si="538"/>
        <v/>
      </c>
      <c r="Y3791" s="4"/>
      <c r="Z3791" t="str">
        <f t="shared" si="539"/>
        <v/>
      </c>
      <c r="AA3791" s="4"/>
    </row>
    <row r="3792" spans="1:27" x14ac:dyDescent="0.3">
      <c r="A3792" s="1" t="s">
        <v>14450</v>
      </c>
      <c r="B3792" s="1">
        <v>3616558470713</v>
      </c>
      <c r="C3792" s="1" t="s">
        <v>4462</v>
      </c>
      <c r="D3792" t="s">
        <v>9596</v>
      </c>
      <c r="E3792" t="s">
        <v>16</v>
      </c>
      <c r="F3792"/>
      <c r="G3792" t="s">
        <v>22422</v>
      </c>
      <c r="H379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92" t="str">
        <f>IF(ISBLANK(E3792),"",INDEX(UniqueArtist!B:B, MATCH(E3792,UniqueArtist!A:A, 0)))</f>
        <v>Kanales</v>
      </c>
      <c r="J3792" t="str">
        <f t="shared" si="531"/>
        <v>Kanales</v>
      </c>
      <c r="K3792" s="4">
        <v>0.25</v>
      </c>
      <c r="L3792" t="str">
        <f t="shared" si="532"/>
        <v/>
      </c>
      <c r="N3792" t="str">
        <f t="shared" si="533"/>
        <v/>
      </c>
      <c r="P3792" t="str">
        <f t="shared" si="534"/>
        <v/>
      </c>
      <c r="R3792" t="str">
        <f t="shared" si="535"/>
        <v/>
      </c>
      <c r="T3792" t="str">
        <f t="shared" si="536"/>
        <v/>
      </c>
      <c r="U3792" s="4"/>
      <c r="V3792" t="str">
        <f t="shared" si="537"/>
        <v/>
      </c>
      <c r="W3792" s="4"/>
      <c r="X3792" t="str">
        <f t="shared" si="538"/>
        <v/>
      </c>
      <c r="Y3792" s="4"/>
      <c r="Z3792" t="str">
        <f t="shared" si="539"/>
        <v/>
      </c>
      <c r="AA3792" s="4"/>
    </row>
    <row r="3793" spans="1:27" x14ac:dyDescent="0.3">
      <c r="A3793" s="1" t="s">
        <v>14451</v>
      </c>
      <c r="B3793" s="1">
        <v>3617220155587</v>
      </c>
      <c r="C3793" s="1" t="s">
        <v>718</v>
      </c>
      <c r="D3793" t="s">
        <v>6270</v>
      </c>
      <c r="E3793" t="s">
        <v>16</v>
      </c>
      <c r="F3793"/>
      <c r="G3793" t="s">
        <v>22422</v>
      </c>
      <c r="H379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93" t="str">
        <f>IF(ISBLANK(E3793),"",INDEX(UniqueArtist!B:B, MATCH(E3793,UniqueArtist!A:A, 0)))</f>
        <v>Kanales</v>
      </c>
      <c r="J3793" t="str">
        <f t="shared" si="531"/>
        <v>Kanales</v>
      </c>
      <c r="K3793" s="4">
        <v>0.25</v>
      </c>
      <c r="L3793" t="str">
        <f t="shared" si="532"/>
        <v/>
      </c>
      <c r="N3793" t="str">
        <f t="shared" si="533"/>
        <v/>
      </c>
      <c r="P3793" t="str">
        <f t="shared" si="534"/>
        <v/>
      </c>
      <c r="R3793" t="str">
        <f t="shared" si="535"/>
        <v/>
      </c>
      <c r="T3793" t="str">
        <f t="shared" si="536"/>
        <v/>
      </c>
      <c r="U3793" s="4"/>
      <c r="V3793" t="str">
        <f t="shared" si="537"/>
        <v/>
      </c>
      <c r="W3793" s="4"/>
      <c r="X3793" t="str">
        <f t="shared" si="538"/>
        <v/>
      </c>
      <c r="Y3793" s="4"/>
      <c r="Z3793" t="str">
        <f t="shared" si="539"/>
        <v/>
      </c>
      <c r="AA3793" s="4"/>
    </row>
    <row r="3794" spans="1:27" x14ac:dyDescent="0.3">
      <c r="A3794" s="1" t="s">
        <v>14452</v>
      </c>
      <c r="B3794" s="1">
        <v>3616558469151</v>
      </c>
      <c r="C3794" s="1" t="s">
        <v>4741</v>
      </c>
      <c r="D3794" t="s">
        <v>9834</v>
      </c>
      <c r="E3794" t="s">
        <v>16</v>
      </c>
      <c r="F3794"/>
      <c r="G3794" t="s">
        <v>22422</v>
      </c>
      <c r="H379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94" t="str">
        <f>IF(ISBLANK(E3794),"",INDEX(UniqueArtist!B:B, MATCH(E3794,UniqueArtist!A:A, 0)))</f>
        <v>Kanales</v>
      </c>
      <c r="J3794" t="str">
        <f t="shared" si="531"/>
        <v>Kanales</v>
      </c>
      <c r="K3794" s="4">
        <v>0.25</v>
      </c>
      <c r="L3794" t="str">
        <f t="shared" si="532"/>
        <v/>
      </c>
      <c r="N3794" t="str">
        <f t="shared" si="533"/>
        <v/>
      </c>
      <c r="P3794" t="str">
        <f t="shared" si="534"/>
        <v/>
      </c>
      <c r="R3794" t="str">
        <f t="shared" si="535"/>
        <v/>
      </c>
      <c r="T3794" t="str">
        <f t="shared" si="536"/>
        <v/>
      </c>
      <c r="U3794" s="4"/>
      <c r="V3794" t="str">
        <f t="shared" si="537"/>
        <v/>
      </c>
      <c r="W3794" s="4"/>
      <c r="X3794" t="str">
        <f t="shared" si="538"/>
        <v/>
      </c>
      <c r="Y3794" s="4"/>
      <c r="Z3794" t="str">
        <f t="shared" si="539"/>
        <v/>
      </c>
      <c r="AA3794" s="4"/>
    </row>
    <row r="3795" spans="1:27" x14ac:dyDescent="0.3">
      <c r="A3795" s="1" t="s">
        <v>14453</v>
      </c>
      <c r="B3795" s="1">
        <v>3616558470621</v>
      </c>
      <c r="C3795" s="1" t="s">
        <v>5072</v>
      </c>
      <c r="D3795" t="s">
        <v>10123</v>
      </c>
      <c r="E3795" t="s">
        <v>16</v>
      </c>
      <c r="F3795"/>
      <c r="G3795" t="s">
        <v>22422</v>
      </c>
      <c r="H379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95" t="str">
        <f>IF(ISBLANK(E3795),"",INDEX(UniqueArtist!B:B, MATCH(E3795,UniqueArtist!A:A, 0)))</f>
        <v>Kanales</v>
      </c>
      <c r="J3795" t="str">
        <f t="shared" si="531"/>
        <v>Kanales</v>
      </c>
      <c r="K3795" s="4">
        <v>0.25</v>
      </c>
      <c r="L3795" t="str">
        <f t="shared" si="532"/>
        <v/>
      </c>
      <c r="N3795" t="str">
        <f t="shared" si="533"/>
        <v/>
      </c>
      <c r="P3795" t="str">
        <f t="shared" si="534"/>
        <v/>
      </c>
      <c r="R3795" t="str">
        <f t="shared" si="535"/>
        <v/>
      </c>
      <c r="T3795" t="str">
        <f t="shared" si="536"/>
        <v/>
      </c>
      <c r="U3795" s="4"/>
      <c r="V3795" t="str">
        <f t="shared" si="537"/>
        <v/>
      </c>
      <c r="W3795" s="4"/>
      <c r="X3795" t="str">
        <f t="shared" si="538"/>
        <v/>
      </c>
      <c r="Y3795" s="4"/>
      <c r="Z3795" t="str">
        <f t="shared" si="539"/>
        <v/>
      </c>
      <c r="AA3795" s="4"/>
    </row>
    <row r="3796" spans="1:27" x14ac:dyDescent="0.3">
      <c r="A3796" s="1" t="s">
        <v>14454</v>
      </c>
      <c r="B3796" s="1">
        <v>3616848542373</v>
      </c>
      <c r="C3796" s="1" t="s">
        <v>4203</v>
      </c>
      <c r="D3796" t="s">
        <v>9369</v>
      </c>
      <c r="E3796" t="s">
        <v>16</v>
      </c>
      <c r="F3796"/>
      <c r="G3796" t="s">
        <v>22422</v>
      </c>
      <c r="H379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96" t="str">
        <f>IF(ISBLANK(E3796),"",INDEX(UniqueArtist!B:B, MATCH(E3796,UniqueArtist!A:A, 0)))</f>
        <v>Kanales</v>
      </c>
      <c r="J3796" t="str">
        <f t="shared" si="531"/>
        <v>Kanales</v>
      </c>
      <c r="K3796" s="4">
        <v>0.25</v>
      </c>
      <c r="L3796" t="str">
        <f t="shared" si="532"/>
        <v/>
      </c>
      <c r="N3796" t="str">
        <f t="shared" si="533"/>
        <v/>
      </c>
      <c r="P3796" t="str">
        <f t="shared" si="534"/>
        <v/>
      </c>
      <c r="R3796" t="str">
        <f t="shared" si="535"/>
        <v/>
      </c>
      <c r="T3796" t="str">
        <f t="shared" si="536"/>
        <v/>
      </c>
      <c r="U3796" s="4"/>
      <c r="V3796" t="str">
        <f t="shared" si="537"/>
        <v/>
      </c>
      <c r="W3796" s="4"/>
      <c r="X3796" t="str">
        <f t="shared" si="538"/>
        <v/>
      </c>
      <c r="Y3796" s="4"/>
      <c r="Z3796" t="str">
        <f t="shared" si="539"/>
        <v/>
      </c>
      <c r="AA3796" s="4"/>
    </row>
    <row r="3797" spans="1:27" x14ac:dyDescent="0.3">
      <c r="A3797" s="1" t="s">
        <v>11878</v>
      </c>
      <c r="B3797" s="1">
        <v>3615936948059</v>
      </c>
      <c r="C3797" s="1" t="s">
        <v>3510</v>
      </c>
      <c r="D3797" t="s">
        <v>8766</v>
      </c>
      <c r="E3797" t="s">
        <v>16</v>
      </c>
      <c r="F3797"/>
      <c r="G3797" t="s">
        <v>22422</v>
      </c>
      <c r="H379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97" t="str">
        <f>IF(ISBLANK(E3797),"",INDEX(UniqueArtist!B:B, MATCH(E3797,UniqueArtist!A:A, 0)))</f>
        <v>Kanales</v>
      </c>
      <c r="J3797" t="str">
        <f t="shared" si="531"/>
        <v>Kanales</v>
      </c>
      <c r="K3797" s="4">
        <v>0.25</v>
      </c>
      <c r="L3797" t="str">
        <f t="shared" si="532"/>
        <v/>
      </c>
      <c r="N3797" t="str">
        <f t="shared" si="533"/>
        <v/>
      </c>
      <c r="P3797" t="str">
        <f t="shared" si="534"/>
        <v/>
      </c>
      <c r="R3797" t="str">
        <f t="shared" si="535"/>
        <v/>
      </c>
      <c r="T3797" t="str">
        <f t="shared" si="536"/>
        <v/>
      </c>
      <c r="U3797" s="4"/>
      <c r="V3797" t="str">
        <f t="shared" si="537"/>
        <v/>
      </c>
      <c r="W3797" s="4"/>
      <c r="X3797" t="str">
        <f t="shared" si="538"/>
        <v/>
      </c>
      <c r="Y3797" s="4"/>
      <c r="Z3797" t="str">
        <f t="shared" si="539"/>
        <v/>
      </c>
      <c r="AA3797" s="4"/>
    </row>
    <row r="3798" spans="1:27" x14ac:dyDescent="0.3">
      <c r="A3798" s="1" t="s">
        <v>14455</v>
      </c>
      <c r="B3798" s="1">
        <v>3617223446149</v>
      </c>
      <c r="C3798" s="1" t="s">
        <v>377</v>
      </c>
      <c r="D3798" t="s">
        <v>5945</v>
      </c>
      <c r="E3798" t="s">
        <v>16</v>
      </c>
      <c r="F3798"/>
      <c r="G3798" t="s">
        <v>22422</v>
      </c>
      <c r="H379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98" t="str">
        <f>IF(ISBLANK(E3798),"",INDEX(UniqueArtist!B:B, MATCH(E3798,UniqueArtist!A:A, 0)))</f>
        <v>Kanales</v>
      </c>
      <c r="J3798" t="str">
        <f t="shared" si="531"/>
        <v>Kanales</v>
      </c>
      <c r="K3798" s="4">
        <v>0.25</v>
      </c>
      <c r="L3798" t="str">
        <f t="shared" si="532"/>
        <v/>
      </c>
      <c r="N3798" t="str">
        <f t="shared" si="533"/>
        <v/>
      </c>
      <c r="P3798" t="str">
        <f t="shared" si="534"/>
        <v/>
      </c>
      <c r="R3798" t="str">
        <f t="shared" si="535"/>
        <v/>
      </c>
      <c r="T3798" t="str">
        <f t="shared" si="536"/>
        <v/>
      </c>
      <c r="U3798" s="4"/>
      <c r="V3798" t="str">
        <f t="shared" si="537"/>
        <v/>
      </c>
      <c r="W3798" s="4"/>
      <c r="X3798" t="str">
        <f t="shared" si="538"/>
        <v/>
      </c>
      <c r="Y3798" s="4"/>
      <c r="Z3798" t="str">
        <f t="shared" si="539"/>
        <v/>
      </c>
      <c r="AA3798" s="4"/>
    </row>
    <row r="3799" spans="1:27" x14ac:dyDescent="0.3">
      <c r="A3799" s="1" t="s">
        <v>11713</v>
      </c>
      <c r="B3799" s="1">
        <v>3615936948790</v>
      </c>
      <c r="C3799" s="1" t="s">
        <v>4473</v>
      </c>
      <c r="D3799" t="s">
        <v>8897</v>
      </c>
      <c r="E3799" t="s">
        <v>16</v>
      </c>
      <c r="F3799"/>
      <c r="G3799" t="s">
        <v>22422</v>
      </c>
      <c r="H379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799" t="str">
        <f>IF(ISBLANK(E3799),"",INDEX(UniqueArtist!B:B, MATCH(E3799,UniqueArtist!A:A, 0)))</f>
        <v>Kanales</v>
      </c>
      <c r="J3799" t="str">
        <f t="shared" si="531"/>
        <v>Kanales</v>
      </c>
      <c r="K3799" s="4">
        <v>0.25</v>
      </c>
      <c r="L3799" t="str">
        <f t="shared" si="532"/>
        <v/>
      </c>
      <c r="N3799" t="str">
        <f t="shared" si="533"/>
        <v/>
      </c>
      <c r="P3799" t="str">
        <f t="shared" si="534"/>
        <v/>
      </c>
      <c r="R3799" t="str">
        <f t="shared" si="535"/>
        <v/>
      </c>
      <c r="T3799" t="str">
        <f t="shared" si="536"/>
        <v/>
      </c>
      <c r="U3799" s="4"/>
      <c r="V3799" t="str">
        <f t="shared" si="537"/>
        <v/>
      </c>
      <c r="W3799" s="4"/>
      <c r="X3799" t="str">
        <f t="shared" si="538"/>
        <v/>
      </c>
      <c r="Y3799" s="4"/>
      <c r="Z3799" t="str">
        <f t="shared" si="539"/>
        <v/>
      </c>
      <c r="AA3799" s="4"/>
    </row>
    <row r="3800" spans="1:27" x14ac:dyDescent="0.3">
      <c r="A3800" s="1" t="s">
        <v>14456</v>
      </c>
      <c r="B3800" s="1">
        <v>3616558469502</v>
      </c>
      <c r="C3800" s="1" t="s">
        <v>3666</v>
      </c>
      <c r="D3800" t="s">
        <v>8897</v>
      </c>
      <c r="E3800" t="s">
        <v>16</v>
      </c>
      <c r="F3800"/>
      <c r="G3800" t="s">
        <v>22422</v>
      </c>
      <c r="H380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00" t="str">
        <f>IF(ISBLANK(E3800),"",INDEX(UniqueArtist!B:B, MATCH(E3800,UniqueArtist!A:A, 0)))</f>
        <v>Kanales</v>
      </c>
      <c r="J3800" t="str">
        <f t="shared" si="531"/>
        <v>Kanales</v>
      </c>
      <c r="K3800" s="4">
        <v>0.25</v>
      </c>
      <c r="L3800" t="str">
        <f t="shared" si="532"/>
        <v/>
      </c>
      <c r="N3800" t="str">
        <f t="shared" si="533"/>
        <v/>
      </c>
      <c r="P3800" t="str">
        <f t="shared" si="534"/>
        <v/>
      </c>
      <c r="R3800" t="str">
        <f t="shared" si="535"/>
        <v/>
      </c>
      <c r="T3800" t="str">
        <f t="shared" si="536"/>
        <v/>
      </c>
      <c r="U3800" s="4"/>
      <c r="V3800" t="str">
        <f t="shared" si="537"/>
        <v/>
      </c>
      <c r="W3800" s="4"/>
      <c r="X3800" t="str">
        <f t="shared" si="538"/>
        <v/>
      </c>
      <c r="Y3800" s="4"/>
      <c r="Z3800" t="str">
        <f t="shared" si="539"/>
        <v/>
      </c>
      <c r="AA3800" s="4"/>
    </row>
    <row r="3801" spans="1:27" x14ac:dyDescent="0.3">
      <c r="A3801" s="1" t="s">
        <v>14457</v>
      </c>
      <c r="B3801" s="1">
        <v>3616558469489</v>
      </c>
      <c r="C3801" s="1" t="s">
        <v>2254</v>
      </c>
      <c r="D3801" t="s">
        <v>7653</v>
      </c>
      <c r="E3801" t="s">
        <v>16</v>
      </c>
      <c r="F3801"/>
      <c r="G3801" t="s">
        <v>22422</v>
      </c>
      <c r="H380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01" t="str">
        <f>IF(ISBLANK(E3801),"",INDEX(UniqueArtist!B:B, MATCH(E3801,UniqueArtist!A:A, 0)))</f>
        <v>Kanales</v>
      </c>
      <c r="J3801" t="str">
        <f t="shared" si="531"/>
        <v>Kanales</v>
      </c>
      <c r="K3801" s="4">
        <v>0.25</v>
      </c>
      <c r="L3801" t="str">
        <f t="shared" si="532"/>
        <v/>
      </c>
      <c r="N3801" t="str">
        <f t="shared" si="533"/>
        <v/>
      </c>
      <c r="P3801" t="str">
        <f t="shared" si="534"/>
        <v/>
      </c>
      <c r="R3801" t="str">
        <f t="shared" si="535"/>
        <v/>
      </c>
      <c r="T3801" t="str">
        <f t="shared" si="536"/>
        <v/>
      </c>
      <c r="U3801" s="4"/>
      <c r="V3801" t="str">
        <f t="shared" si="537"/>
        <v/>
      </c>
      <c r="W3801" s="4"/>
      <c r="X3801" t="str">
        <f t="shared" si="538"/>
        <v/>
      </c>
      <c r="Y3801" s="4"/>
      <c r="Z3801" t="str">
        <f t="shared" si="539"/>
        <v/>
      </c>
      <c r="AA3801" s="4"/>
    </row>
    <row r="3802" spans="1:27" x14ac:dyDescent="0.3">
      <c r="A3802" s="1" t="s">
        <v>11833</v>
      </c>
      <c r="B3802" s="1">
        <v>3615936949957</v>
      </c>
      <c r="C3802" s="1" t="s">
        <v>4524</v>
      </c>
      <c r="D3802" t="s">
        <v>9651</v>
      </c>
      <c r="E3802" t="s">
        <v>16</v>
      </c>
      <c r="F3802"/>
      <c r="G3802" t="s">
        <v>22422</v>
      </c>
      <c r="H380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02" t="str">
        <f>IF(ISBLANK(E3802),"",INDEX(UniqueArtist!B:B, MATCH(E3802,UniqueArtist!A:A, 0)))</f>
        <v>Kanales</v>
      </c>
      <c r="J3802" t="str">
        <f t="shared" si="531"/>
        <v>Kanales</v>
      </c>
      <c r="K3802" s="4">
        <v>0.25</v>
      </c>
      <c r="L3802" t="str">
        <f t="shared" si="532"/>
        <v/>
      </c>
      <c r="N3802" t="str">
        <f t="shared" si="533"/>
        <v/>
      </c>
      <c r="P3802" t="str">
        <f t="shared" si="534"/>
        <v/>
      </c>
      <c r="R3802" t="str">
        <f t="shared" si="535"/>
        <v/>
      </c>
      <c r="T3802" t="str">
        <f t="shared" si="536"/>
        <v/>
      </c>
      <c r="U3802" s="4"/>
      <c r="V3802" t="str">
        <f t="shared" si="537"/>
        <v/>
      </c>
      <c r="W3802" s="4"/>
      <c r="X3802" t="str">
        <f t="shared" si="538"/>
        <v/>
      </c>
      <c r="Y3802" s="4"/>
      <c r="Z3802" t="str">
        <f t="shared" si="539"/>
        <v/>
      </c>
      <c r="AA3802" s="4"/>
    </row>
    <row r="3803" spans="1:27" x14ac:dyDescent="0.3">
      <c r="A3803" s="1" t="s">
        <v>14458</v>
      </c>
      <c r="B3803" s="1">
        <v>3617057891580</v>
      </c>
      <c r="C3803" s="1" t="s">
        <v>3741</v>
      </c>
      <c r="D3803" t="s">
        <v>8963</v>
      </c>
      <c r="E3803" t="s">
        <v>16</v>
      </c>
      <c r="F3803"/>
      <c r="G3803" t="s">
        <v>22422</v>
      </c>
      <c r="H380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03" t="str">
        <f>IF(ISBLANK(E3803),"",INDEX(UniqueArtist!B:B, MATCH(E3803,UniqueArtist!A:A, 0)))</f>
        <v>Kanales</v>
      </c>
      <c r="J3803" t="str">
        <f t="shared" si="531"/>
        <v>Kanales</v>
      </c>
      <c r="K3803" s="4">
        <v>0.25</v>
      </c>
      <c r="L3803" t="str">
        <f t="shared" si="532"/>
        <v/>
      </c>
      <c r="N3803" t="str">
        <f t="shared" si="533"/>
        <v/>
      </c>
      <c r="P3803" t="str">
        <f t="shared" si="534"/>
        <v/>
      </c>
      <c r="R3803" t="str">
        <f t="shared" si="535"/>
        <v/>
      </c>
      <c r="T3803" t="str">
        <f t="shared" si="536"/>
        <v/>
      </c>
      <c r="U3803" s="4"/>
      <c r="V3803" t="str">
        <f t="shared" si="537"/>
        <v/>
      </c>
      <c r="W3803" s="4"/>
      <c r="X3803" t="str">
        <f t="shared" si="538"/>
        <v/>
      </c>
      <c r="Y3803" s="4"/>
      <c r="Z3803" t="str">
        <f t="shared" si="539"/>
        <v/>
      </c>
      <c r="AA3803" s="4"/>
    </row>
    <row r="3804" spans="1:27" x14ac:dyDescent="0.3">
      <c r="A3804" s="1" t="s">
        <v>14459</v>
      </c>
      <c r="B3804" s="1">
        <v>3616847655371</v>
      </c>
      <c r="C3804" s="1" t="s">
        <v>833</v>
      </c>
      <c r="D3804" t="s">
        <v>6378</v>
      </c>
      <c r="E3804" t="s">
        <v>16</v>
      </c>
      <c r="F3804"/>
      <c r="G3804" t="s">
        <v>22422</v>
      </c>
      <c r="H380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04" t="str">
        <f>IF(ISBLANK(E3804),"",INDEX(UniqueArtist!B:B, MATCH(E3804,UniqueArtist!A:A, 0)))</f>
        <v>Kanales</v>
      </c>
      <c r="J3804" t="str">
        <f t="shared" si="531"/>
        <v>Kanales</v>
      </c>
      <c r="K3804" s="4">
        <v>0.25</v>
      </c>
      <c r="L3804" t="str">
        <f t="shared" si="532"/>
        <v/>
      </c>
      <c r="N3804" t="str">
        <f t="shared" si="533"/>
        <v/>
      </c>
      <c r="P3804" t="str">
        <f t="shared" si="534"/>
        <v/>
      </c>
      <c r="R3804" t="str">
        <f t="shared" si="535"/>
        <v/>
      </c>
      <c r="T3804" t="str">
        <f t="shared" si="536"/>
        <v/>
      </c>
      <c r="U3804" s="4"/>
      <c r="V3804" t="str">
        <f t="shared" si="537"/>
        <v/>
      </c>
      <c r="W3804" s="4"/>
      <c r="X3804" t="str">
        <f t="shared" si="538"/>
        <v/>
      </c>
      <c r="Y3804" s="4"/>
      <c r="Z3804" t="str">
        <f t="shared" si="539"/>
        <v/>
      </c>
      <c r="AA3804" s="4"/>
    </row>
    <row r="3805" spans="1:27" x14ac:dyDescent="0.3">
      <c r="A3805" s="1" t="s">
        <v>14460</v>
      </c>
      <c r="B3805" s="1">
        <v>3617050343949</v>
      </c>
      <c r="C3805" s="1" t="s">
        <v>530</v>
      </c>
      <c r="D3805" t="s">
        <v>6094</v>
      </c>
      <c r="E3805" t="s">
        <v>16</v>
      </c>
      <c r="F3805"/>
      <c r="G3805" t="s">
        <v>22422</v>
      </c>
      <c r="H380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05" t="str">
        <f>IF(ISBLANK(E3805),"",INDEX(UniqueArtist!B:B, MATCH(E3805,UniqueArtist!A:A, 0)))</f>
        <v>Kanales</v>
      </c>
      <c r="J3805" t="str">
        <f t="shared" si="531"/>
        <v>Kanales</v>
      </c>
      <c r="K3805" s="4">
        <v>0.25</v>
      </c>
      <c r="L3805" t="str">
        <f t="shared" si="532"/>
        <v/>
      </c>
      <c r="N3805" t="str">
        <f t="shared" si="533"/>
        <v/>
      </c>
      <c r="P3805" t="str">
        <f t="shared" si="534"/>
        <v/>
      </c>
      <c r="R3805" t="str">
        <f t="shared" si="535"/>
        <v/>
      </c>
      <c r="T3805" t="str">
        <f t="shared" si="536"/>
        <v/>
      </c>
      <c r="U3805" s="4"/>
      <c r="V3805" t="str">
        <f t="shared" si="537"/>
        <v/>
      </c>
      <c r="W3805" s="4"/>
      <c r="X3805" t="str">
        <f t="shared" si="538"/>
        <v/>
      </c>
      <c r="Y3805" s="4"/>
      <c r="Z3805" t="str">
        <f t="shared" si="539"/>
        <v/>
      </c>
      <c r="AA3805" s="4"/>
    </row>
    <row r="3806" spans="1:27" x14ac:dyDescent="0.3">
      <c r="A3806" s="1" t="s">
        <v>11299</v>
      </c>
      <c r="B3806" s="1">
        <v>3615936948776</v>
      </c>
      <c r="C3806" s="1" t="s">
        <v>2386</v>
      </c>
      <c r="D3806" t="s">
        <v>7777</v>
      </c>
      <c r="E3806" t="s">
        <v>16</v>
      </c>
      <c r="F3806"/>
      <c r="G3806" t="s">
        <v>22422</v>
      </c>
      <c r="H380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06" t="str">
        <f>IF(ISBLANK(E3806),"",INDEX(UniqueArtist!B:B, MATCH(E3806,UniqueArtist!A:A, 0)))</f>
        <v>Kanales</v>
      </c>
      <c r="J3806" t="str">
        <f t="shared" si="531"/>
        <v>Kanales</v>
      </c>
      <c r="K3806" s="4">
        <v>0.25</v>
      </c>
      <c r="L3806" t="str">
        <f t="shared" si="532"/>
        <v/>
      </c>
      <c r="N3806" t="str">
        <f t="shared" si="533"/>
        <v/>
      </c>
      <c r="P3806" t="str">
        <f t="shared" si="534"/>
        <v/>
      </c>
      <c r="R3806" t="str">
        <f t="shared" si="535"/>
        <v/>
      </c>
      <c r="T3806" t="str">
        <f t="shared" si="536"/>
        <v/>
      </c>
      <c r="U3806" s="4"/>
      <c r="V3806" t="str">
        <f t="shared" si="537"/>
        <v/>
      </c>
      <c r="W3806" s="4"/>
      <c r="X3806" t="str">
        <f t="shared" si="538"/>
        <v/>
      </c>
      <c r="Y3806" s="4"/>
      <c r="Z3806" t="str">
        <f t="shared" si="539"/>
        <v/>
      </c>
      <c r="AA3806" s="4"/>
    </row>
    <row r="3807" spans="1:27" x14ac:dyDescent="0.3">
      <c r="A3807" s="1" t="s">
        <v>14461</v>
      </c>
      <c r="B3807" s="1">
        <v>3616558467867</v>
      </c>
      <c r="C3807" s="1" t="s">
        <v>4006</v>
      </c>
      <c r="D3807" t="s">
        <v>9193</v>
      </c>
      <c r="E3807" t="s">
        <v>16</v>
      </c>
      <c r="F3807"/>
      <c r="G3807" t="s">
        <v>22422</v>
      </c>
      <c r="H380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07" t="str">
        <f>IF(ISBLANK(E3807),"",INDEX(UniqueArtist!B:B, MATCH(E3807,UniqueArtist!A:A, 0)))</f>
        <v>Kanales</v>
      </c>
      <c r="J3807" t="str">
        <f t="shared" si="531"/>
        <v>Kanales</v>
      </c>
      <c r="K3807" s="4">
        <v>0.25</v>
      </c>
      <c r="L3807" t="str">
        <f t="shared" si="532"/>
        <v/>
      </c>
      <c r="N3807" t="str">
        <f t="shared" si="533"/>
        <v/>
      </c>
      <c r="P3807" t="str">
        <f t="shared" si="534"/>
        <v/>
      </c>
      <c r="R3807" t="str">
        <f t="shared" si="535"/>
        <v/>
      </c>
      <c r="T3807" t="str">
        <f t="shared" si="536"/>
        <v/>
      </c>
      <c r="U3807" s="4"/>
      <c r="V3807" t="str">
        <f t="shared" si="537"/>
        <v/>
      </c>
      <c r="W3807" s="4"/>
      <c r="X3807" t="str">
        <f t="shared" si="538"/>
        <v/>
      </c>
      <c r="Y3807" s="4"/>
      <c r="Z3807" t="str">
        <f t="shared" si="539"/>
        <v/>
      </c>
      <c r="AA3807" s="4"/>
    </row>
    <row r="3808" spans="1:27" x14ac:dyDescent="0.3">
      <c r="A3808" s="1" t="s">
        <v>11677</v>
      </c>
      <c r="B3808" s="1">
        <v>3615936948097</v>
      </c>
      <c r="C3808" s="1" t="s">
        <v>3273</v>
      </c>
      <c r="D3808" t="s">
        <v>8556</v>
      </c>
      <c r="E3808" t="s">
        <v>16</v>
      </c>
      <c r="F3808"/>
      <c r="G3808" t="s">
        <v>22422</v>
      </c>
      <c r="H380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08" t="str">
        <f>IF(ISBLANK(E3808),"",INDEX(UniqueArtist!B:B, MATCH(E3808,UniqueArtist!A:A, 0)))</f>
        <v>Kanales</v>
      </c>
      <c r="J3808" t="str">
        <f t="shared" si="531"/>
        <v>Kanales</v>
      </c>
      <c r="K3808" s="4">
        <v>0.25</v>
      </c>
      <c r="L3808" t="str">
        <f t="shared" si="532"/>
        <v/>
      </c>
      <c r="N3808" t="str">
        <f t="shared" si="533"/>
        <v/>
      </c>
      <c r="P3808" t="str">
        <f t="shared" si="534"/>
        <v/>
      </c>
      <c r="R3808" t="str">
        <f t="shared" si="535"/>
        <v/>
      </c>
      <c r="T3808" t="str">
        <f t="shared" si="536"/>
        <v/>
      </c>
      <c r="U3808" s="4"/>
      <c r="V3808" t="str">
        <f t="shared" si="537"/>
        <v/>
      </c>
      <c r="W3808" s="4"/>
      <c r="X3808" t="str">
        <f t="shared" si="538"/>
        <v/>
      </c>
      <c r="Y3808" s="4"/>
      <c r="Z3808" t="str">
        <f t="shared" si="539"/>
        <v/>
      </c>
      <c r="AA3808" s="4"/>
    </row>
    <row r="3809" spans="1:27" x14ac:dyDescent="0.3">
      <c r="A3809" s="1" t="s">
        <v>14462</v>
      </c>
      <c r="B3809" s="1">
        <v>3616558468659</v>
      </c>
      <c r="C3809" s="1" t="s">
        <v>3665</v>
      </c>
      <c r="D3809" t="s">
        <v>8896</v>
      </c>
      <c r="E3809" t="s">
        <v>16</v>
      </c>
      <c r="F3809"/>
      <c r="G3809" t="s">
        <v>22422</v>
      </c>
      <c r="H380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09" t="str">
        <f>IF(ISBLANK(E3809),"",INDEX(UniqueArtist!B:B, MATCH(E3809,UniqueArtist!A:A, 0)))</f>
        <v>Kanales</v>
      </c>
      <c r="J3809" t="str">
        <f t="shared" si="531"/>
        <v>Kanales</v>
      </c>
      <c r="K3809" s="4">
        <v>0.25</v>
      </c>
      <c r="L3809" t="str">
        <f t="shared" si="532"/>
        <v/>
      </c>
      <c r="N3809" t="str">
        <f t="shared" si="533"/>
        <v/>
      </c>
      <c r="P3809" t="str">
        <f t="shared" si="534"/>
        <v/>
      </c>
      <c r="R3809" t="str">
        <f t="shared" si="535"/>
        <v/>
      </c>
      <c r="T3809" t="str">
        <f t="shared" si="536"/>
        <v/>
      </c>
      <c r="U3809" s="4"/>
      <c r="V3809" t="str">
        <f t="shared" si="537"/>
        <v/>
      </c>
      <c r="W3809" s="4"/>
      <c r="X3809" t="str">
        <f t="shared" si="538"/>
        <v/>
      </c>
      <c r="Y3809" s="4"/>
      <c r="Z3809" t="str">
        <f t="shared" si="539"/>
        <v/>
      </c>
      <c r="AA3809" s="4"/>
    </row>
    <row r="3810" spans="1:27" x14ac:dyDescent="0.3">
      <c r="A3810" s="1" t="s">
        <v>14463</v>
      </c>
      <c r="B3810" s="1">
        <v>3617058432683</v>
      </c>
      <c r="C3810" s="1" t="s">
        <v>3964</v>
      </c>
      <c r="D3810" t="s">
        <v>9158</v>
      </c>
      <c r="E3810" t="s">
        <v>16</v>
      </c>
      <c r="F3810"/>
      <c r="G3810" t="s">
        <v>22422</v>
      </c>
      <c r="H381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10" t="str">
        <f>IF(ISBLANK(E3810),"",INDEX(UniqueArtist!B:B, MATCH(E3810,UniqueArtist!A:A, 0)))</f>
        <v>Kanales</v>
      </c>
      <c r="J3810" t="str">
        <f t="shared" si="531"/>
        <v>Kanales</v>
      </c>
      <c r="K3810" s="4">
        <v>0.25</v>
      </c>
      <c r="L3810" t="str">
        <f t="shared" si="532"/>
        <v/>
      </c>
      <c r="N3810" t="str">
        <f t="shared" si="533"/>
        <v/>
      </c>
      <c r="P3810" t="str">
        <f t="shared" si="534"/>
        <v/>
      </c>
      <c r="R3810" t="str">
        <f t="shared" si="535"/>
        <v/>
      </c>
      <c r="T3810" t="str">
        <f t="shared" si="536"/>
        <v/>
      </c>
      <c r="U3810" s="4"/>
      <c r="V3810" t="str">
        <f t="shared" si="537"/>
        <v/>
      </c>
      <c r="W3810" s="4"/>
      <c r="X3810" t="str">
        <f t="shared" si="538"/>
        <v/>
      </c>
      <c r="Y3810" s="4"/>
      <c r="Z3810" t="str">
        <f t="shared" si="539"/>
        <v/>
      </c>
      <c r="AA3810" s="4"/>
    </row>
    <row r="3811" spans="1:27" x14ac:dyDescent="0.3">
      <c r="A3811" s="1" t="s">
        <v>14464</v>
      </c>
      <c r="B3811" s="1">
        <v>3615936972450</v>
      </c>
      <c r="C3811" s="1" t="s">
        <v>4929</v>
      </c>
      <c r="D3811" t="s">
        <v>9999</v>
      </c>
      <c r="E3811" t="s">
        <v>16</v>
      </c>
      <c r="F3811"/>
      <c r="G3811" t="s">
        <v>22422</v>
      </c>
      <c r="H381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11" t="str">
        <f>IF(ISBLANK(E3811),"",INDEX(UniqueArtist!B:B, MATCH(E3811,UniqueArtist!A:A, 0)))</f>
        <v>Kanales</v>
      </c>
      <c r="J3811" t="str">
        <f t="shared" si="531"/>
        <v>Kanales</v>
      </c>
      <c r="K3811" s="4">
        <v>0.25</v>
      </c>
      <c r="L3811" t="str">
        <f t="shared" si="532"/>
        <v/>
      </c>
      <c r="N3811" t="str">
        <f t="shared" si="533"/>
        <v/>
      </c>
      <c r="P3811" t="str">
        <f t="shared" si="534"/>
        <v/>
      </c>
      <c r="R3811" t="str">
        <f t="shared" si="535"/>
        <v/>
      </c>
      <c r="T3811" t="str">
        <f t="shared" si="536"/>
        <v/>
      </c>
      <c r="U3811" s="4"/>
      <c r="V3811" t="str">
        <f t="shared" si="537"/>
        <v/>
      </c>
      <c r="W3811" s="4"/>
      <c r="X3811" t="str">
        <f t="shared" si="538"/>
        <v/>
      </c>
      <c r="Y3811" s="4"/>
      <c r="Z3811" t="str">
        <f t="shared" si="539"/>
        <v/>
      </c>
      <c r="AA3811" s="4"/>
    </row>
    <row r="3812" spans="1:27" x14ac:dyDescent="0.3">
      <c r="A3812" s="1" t="s">
        <v>14465</v>
      </c>
      <c r="B3812" s="1">
        <v>3615936954968</v>
      </c>
      <c r="C3812" s="1" t="s">
        <v>4467</v>
      </c>
      <c r="D3812" t="s">
        <v>9601</v>
      </c>
      <c r="E3812" t="s">
        <v>16</v>
      </c>
      <c r="F3812"/>
      <c r="G3812" t="s">
        <v>22422</v>
      </c>
      <c r="H381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12" t="str">
        <f>IF(ISBLANK(E3812),"",INDEX(UniqueArtist!B:B, MATCH(E3812,UniqueArtist!A:A, 0)))</f>
        <v>Kanales</v>
      </c>
      <c r="J3812" t="str">
        <f t="shared" si="531"/>
        <v>Kanales</v>
      </c>
      <c r="K3812" s="4">
        <v>0.25</v>
      </c>
      <c r="L3812" t="str">
        <f t="shared" si="532"/>
        <v/>
      </c>
      <c r="N3812" t="str">
        <f t="shared" si="533"/>
        <v/>
      </c>
      <c r="P3812" t="str">
        <f t="shared" si="534"/>
        <v/>
      </c>
      <c r="R3812" t="str">
        <f t="shared" si="535"/>
        <v/>
      </c>
      <c r="T3812" t="str">
        <f t="shared" si="536"/>
        <v/>
      </c>
      <c r="U3812" s="4"/>
      <c r="V3812" t="str">
        <f t="shared" si="537"/>
        <v/>
      </c>
      <c r="W3812" s="4"/>
      <c r="X3812" t="str">
        <f t="shared" si="538"/>
        <v/>
      </c>
      <c r="Y3812" s="4"/>
      <c r="Z3812" t="str">
        <f t="shared" si="539"/>
        <v/>
      </c>
      <c r="AA3812" s="4"/>
    </row>
    <row r="3813" spans="1:27" x14ac:dyDescent="0.3">
      <c r="A3813" s="1" t="s">
        <v>14466</v>
      </c>
      <c r="B3813" s="1">
        <v>3615936952711</v>
      </c>
      <c r="C3813" s="1" t="s">
        <v>4136</v>
      </c>
      <c r="D3813" t="s">
        <v>9314</v>
      </c>
      <c r="E3813" t="s">
        <v>16</v>
      </c>
      <c r="F3813"/>
      <c r="G3813" t="s">
        <v>22422</v>
      </c>
      <c r="H381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13" t="str">
        <f>IF(ISBLANK(E3813),"",INDEX(UniqueArtist!B:B, MATCH(E3813,UniqueArtist!A:A, 0)))</f>
        <v>Kanales</v>
      </c>
      <c r="J3813" t="str">
        <f t="shared" si="531"/>
        <v>Kanales</v>
      </c>
      <c r="K3813" s="4">
        <v>0.25</v>
      </c>
      <c r="L3813" t="str">
        <f t="shared" si="532"/>
        <v/>
      </c>
      <c r="N3813" t="str">
        <f t="shared" si="533"/>
        <v/>
      </c>
      <c r="P3813" t="str">
        <f t="shared" si="534"/>
        <v/>
      </c>
      <c r="R3813" t="str">
        <f t="shared" si="535"/>
        <v/>
      </c>
      <c r="T3813" t="str">
        <f t="shared" si="536"/>
        <v/>
      </c>
      <c r="U3813" s="4"/>
      <c r="V3813" t="str">
        <f t="shared" si="537"/>
        <v/>
      </c>
      <c r="W3813" s="4"/>
      <c r="X3813" t="str">
        <f t="shared" si="538"/>
        <v/>
      </c>
      <c r="Y3813" s="4"/>
      <c r="Z3813" t="str">
        <f t="shared" si="539"/>
        <v/>
      </c>
      <c r="AA3813" s="4"/>
    </row>
    <row r="3814" spans="1:27" x14ac:dyDescent="0.3">
      <c r="A3814" s="1" t="s">
        <v>14467</v>
      </c>
      <c r="B3814" s="1">
        <v>3616558468314</v>
      </c>
      <c r="C3814" s="1" t="s">
        <v>2253</v>
      </c>
      <c r="D3814" t="s">
        <v>7652</v>
      </c>
      <c r="E3814" t="s">
        <v>16</v>
      </c>
      <c r="F3814"/>
      <c r="G3814" t="s">
        <v>22422</v>
      </c>
      <c r="H381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14" t="str">
        <f>IF(ISBLANK(E3814),"",INDEX(UniqueArtist!B:B, MATCH(E3814,UniqueArtist!A:A, 0)))</f>
        <v>Kanales</v>
      </c>
      <c r="J3814" t="str">
        <f t="shared" si="531"/>
        <v>Kanales</v>
      </c>
      <c r="K3814" s="4">
        <v>0.25</v>
      </c>
      <c r="L3814" t="str">
        <f t="shared" si="532"/>
        <v/>
      </c>
      <c r="N3814" t="str">
        <f t="shared" si="533"/>
        <v/>
      </c>
      <c r="P3814" t="str">
        <f t="shared" si="534"/>
        <v/>
      </c>
      <c r="R3814" t="str">
        <f t="shared" si="535"/>
        <v/>
      </c>
      <c r="T3814" t="str">
        <f t="shared" si="536"/>
        <v/>
      </c>
      <c r="U3814" s="4"/>
      <c r="V3814" t="str">
        <f t="shared" si="537"/>
        <v/>
      </c>
      <c r="W3814" s="4"/>
      <c r="X3814" t="str">
        <f t="shared" si="538"/>
        <v/>
      </c>
      <c r="Y3814" s="4"/>
      <c r="Z3814" t="str">
        <f t="shared" si="539"/>
        <v/>
      </c>
      <c r="AA3814" s="4"/>
    </row>
    <row r="3815" spans="1:27" x14ac:dyDescent="0.3">
      <c r="A3815" s="1" t="s">
        <v>11694</v>
      </c>
      <c r="B3815" s="1">
        <v>3615936948332</v>
      </c>
      <c r="C3815" s="1" t="s">
        <v>2922</v>
      </c>
      <c r="D3815" t="s">
        <v>8253</v>
      </c>
      <c r="E3815" t="s">
        <v>16</v>
      </c>
      <c r="F3815"/>
      <c r="G3815" t="s">
        <v>22422</v>
      </c>
      <c r="H381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15" t="str">
        <f>IF(ISBLANK(E3815),"",INDEX(UniqueArtist!B:B, MATCH(E3815,UniqueArtist!A:A, 0)))</f>
        <v>Kanales</v>
      </c>
      <c r="J3815" t="str">
        <f t="shared" si="531"/>
        <v>Kanales</v>
      </c>
      <c r="K3815" s="4">
        <v>0.25</v>
      </c>
      <c r="L3815" t="str">
        <f t="shared" si="532"/>
        <v/>
      </c>
      <c r="N3815" t="str">
        <f t="shared" si="533"/>
        <v/>
      </c>
      <c r="P3815" t="str">
        <f t="shared" si="534"/>
        <v/>
      </c>
      <c r="R3815" t="str">
        <f t="shared" si="535"/>
        <v/>
      </c>
      <c r="T3815" t="str">
        <f t="shared" si="536"/>
        <v/>
      </c>
      <c r="U3815" s="4"/>
      <c r="V3815" t="str">
        <f t="shared" si="537"/>
        <v/>
      </c>
      <c r="W3815" s="4"/>
      <c r="X3815" t="str">
        <f t="shared" si="538"/>
        <v/>
      </c>
      <c r="Y3815" s="4"/>
      <c r="Z3815" t="str">
        <f t="shared" si="539"/>
        <v/>
      </c>
      <c r="AA3815" s="4"/>
    </row>
    <row r="3816" spans="1:27" x14ac:dyDescent="0.3">
      <c r="A3816" s="1" t="s">
        <v>14468</v>
      </c>
      <c r="B3816" s="1">
        <v>3615936955132</v>
      </c>
      <c r="C3816" s="1" t="s">
        <v>3486</v>
      </c>
      <c r="D3816" t="s">
        <v>8744</v>
      </c>
      <c r="E3816" t="s">
        <v>16</v>
      </c>
      <c r="F3816"/>
      <c r="G3816" t="s">
        <v>22422</v>
      </c>
      <c r="H381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16" t="str">
        <f>IF(ISBLANK(E3816),"",INDEX(UniqueArtist!B:B, MATCH(E3816,UniqueArtist!A:A, 0)))</f>
        <v>Kanales</v>
      </c>
      <c r="J3816" t="str">
        <f t="shared" si="531"/>
        <v>Kanales</v>
      </c>
      <c r="K3816" s="4">
        <v>0.25</v>
      </c>
      <c r="L3816" t="str">
        <f t="shared" si="532"/>
        <v/>
      </c>
      <c r="N3816" t="str">
        <f t="shared" si="533"/>
        <v/>
      </c>
      <c r="P3816" t="str">
        <f t="shared" si="534"/>
        <v/>
      </c>
      <c r="R3816" t="str">
        <f t="shared" si="535"/>
        <v/>
      </c>
      <c r="T3816" t="str">
        <f t="shared" si="536"/>
        <v/>
      </c>
      <c r="U3816" s="4"/>
      <c r="V3816" t="str">
        <f t="shared" si="537"/>
        <v/>
      </c>
      <c r="W3816" s="4"/>
      <c r="X3816" t="str">
        <f t="shared" si="538"/>
        <v/>
      </c>
      <c r="Y3816" s="4"/>
      <c r="Z3816" t="str">
        <f t="shared" si="539"/>
        <v/>
      </c>
      <c r="AA3816" s="4"/>
    </row>
    <row r="3817" spans="1:27" x14ac:dyDescent="0.3">
      <c r="A3817" s="1" t="s">
        <v>14469</v>
      </c>
      <c r="B3817" s="1">
        <v>3615936956122</v>
      </c>
      <c r="C3817" s="1" t="s">
        <v>3259</v>
      </c>
      <c r="D3817" t="s">
        <v>8544</v>
      </c>
      <c r="E3817" t="s">
        <v>16</v>
      </c>
      <c r="F3817"/>
      <c r="G3817" t="s">
        <v>22422</v>
      </c>
      <c r="H381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17" t="str">
        <f>IF(ISBLANK(E3817),"",INDEX(UniqueArtist!B:B, MATCH(E3817,UniqueArtist!A:A, 0)))</f>
        <v>Kanales</v>
      </c>
      <c r="J3817" t="str">
        <f t="shared" si="531"/>
        <v>Kanales</v>
      </c>
      <c r="K3817" s="4">
        <v>0.25</v>
      </c>
      <c r="L3817" t="str">
        <f t="shared" si="532"/>
        <v/>
      </c>
      <c r="N3817" t="str">
        <f t="shared" si="533"/>
        <v/>
      </c>
      <c r="P3817" t="str">
        <f t="shared" si="534"/>
        <v/>
      </c>
      <c r="R3817" t="str">
        <f t="shared" si="535"/>
        <v/>
      </c>
      <c r="T3817" t="str">
        <f t="shared" si="536"/>
        <v/>
      </c>
      <c r="U3817" s="4"/>
      <c r="V3817" t="str">
        <f t="shared" si="537"/>
        <v/>
      </c>
      <c r="W3817" s="4"/>
      <c r="X3817" t="str">
        <f t="shared" si="538"/>
        <v/>
      </c>
      <c r="Y3817" s="4"/>
      <c r="Z3817" t="str">
        <f t="shared" si="539"/>
        <v/>
      </c>
      <c r="AA3817" s="4"/>
    </row>
    <row r="3818" spans="1:27" x14ac:dyDescent="0.3">
      <c r="A3818" s="1" t="s">
        <v>14470</v>
      </c>
      <c r="B3818" s="1">
        <v>3616400670346</v>
      </c>
      <c r="C3818" s="1" t="s">
        <v>312</v>
      </c>
      <c r="D3818" t="s">
        <v>5883</v>
      </c>
      <c r="E3818" t="s">
        <v>16</v>
      </c>
      <c r="F3818"/>
      <c r="G3818" t="s">
        <v>22422</v>
      </c>
      <c r="H381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18" t="str">
        <f>IF(ISBLANK(E3818),"",INDEX(UniqueArtist!B:B, MATCH(E3818,UniqueArtist!A:A, 0)))</f>
        <v>Kanales</v>
      </c>
      <c r="J3818" t="str">
        <f t="shared" si="531"/>
        <v>Kanales</v>
      </c>
      <c r="K3818" s="4">
        <v>0.25</v>
      </c>
      <c r="L3818" t="str">
        <f t="shared" si="532"/>
        <v/>
      </c>
      <c r="N3818" t="str">
        <f t="shared" si="533"/>
        <v/>
      </c>
      <c r="P3818" t="str">
        <f t="shared" si="534"/>
        <v/>
      </c>
      <c r="R3818" t="str">
        <f t="shared" si="535"/>
        <v/>
      </c>
      <c r="T3818" t="str">
        <f t="shared" si="536"/>
        <v/>
      </c>
      <c r="U3818" s="4"/>
      <c r="V3818" t="str">
        <f t="shared" si="537"/>
        <v/>
      </c>
      <c r="W3818" s="4"/>
      <c r="X3818" t="str">
        <f t="shared" si="538"/>
        <v/>
      </c>
      <c r="Y3818" s="4"/>
      <c r="Z3818" t="str">
        <f t="shared" si="539"/>
        <v/>
      </c>
      <c r="AA3818" s="4"/>
    </row>
    <row r="3819" spans="1:27" x14ac:dyDescent="0.3">
      <c r="A3819" s="1" t="s">
        <v>14471</v>
      </c>
      <c r="B3819" s="1">
        <v>3617054881577</v>
      </c>
      <c r="C3819" s="1" t="s">
        <v>554</v>
      </c>
      <c r="D3819" t="s">
        <v>6118</v>
      </c>
      <c r="E3819" t="s">
        <v>16</v>
      </c>
      <c r="F3819"/>
      <c r="G3819" t="s">
        <v>22422</v>
      </c>
      <c r="H381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19" t="str">
        <f>IF(ISBLANK(E3819),"",INDEX(UniqueArtist!B:B, MATCH(E3819,UniqueArtist!A:A, 0)))</f>
        <v>Kanales</v>
      </c>
      <c r="J3819" t="str">
        <f t="shared" si="531"/>
        <v>Kanales</v>
      </c>
      <c r="K3819" s="4">
        <v>0.25</v>
      </c>
      <c r="L3819" t="str">
        <f t="shared" si="532"/>
        <v/>
      </c>
      <c r="N3819" t="str">
        <f t="shared" si="533"/>
        <v/>
      </c>
      <c r="P3819" t="str">
        <f t="shared" si="534"/>
        <v/>
      </c>
      <c r="R3819" t="str">
        <f t="shared" si="535"/>
        <v/>
      </c>
      <c r="T3819" t="str">
        <f t="shared" si="536"/>
        <v/>
      </c>
      <c r="U3819" s="4"/>
      <c r="V3819" t="str">
        <f t="shared" si="537"/>
        <v/>
      </c>
      <c r="W3819" s="4"/>
      <c r="X3819" t="str">
        <f t="shared" si="538"/>
        <v/>
      </c>
      <c r="Y3819" s="4"/>
      <c r="Z3819" t="str">
        <f t="shared" si="539"/>
        <v/>
      </c>
      <c r="AA3819" s="4"/>
    </row>
    <row r="3820" spans="1:27" x14ac:dyDescent="0.3">
      <c r="A3820" s="1" t="s">
        <v>14472</v>
      </c>
      <c r="B3820" s="1">
        <v>3616558468833</v>
      </c>
      <c r="C3820" s="1" t="s">
        <v>4336</v>
      </c>
      <c r="D3820" t="s">
        <v>9483</v>
      </c>
      <c r="E3820" t="s">
        <v>16</v>
      </c>
      <c r="F3820"/>
      <c r="G3820" t="s">
        <v>22422</v>
      </c>
      <c r="H382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20" t="str">
        <f>IF(ISBLANK(E3820),"",INDEX(UniqueArtist!B:B, MATCH(E3820,UniqueArtist!A:A, 0)))</f>
        <v>Kanales</v>
      </c>
      <c r="J3820" t="str">
        <f t="shared" si="531"/>
        <v>Kanales</v>
      </c>
      <c r="K3820" s="4">
        <v>0.25</v>
      </c>
      <c r="L3820" t="str">
        <f t="shared" si="532"/>
        <v/>
      </c>
      <c r="N3820" t="str">
        <f t="shared" si="533"/>
        <v/>
      </c>
      <c r="P3820" t="str">
        <f t="shared" si="534"/>
        <v/>
      </c>
      <c r="R3820" t="str">
        <f t="shared" si="535"/>
        <v/>
      </c>
      <c r="T3820" t="str">
        <f t="shared" si="536"/>
        <v/>
      </c>
      <c r="U3820" s="4"/>
      <c r="V3820" t="str">
        <f t="shared" si="537"/>
        <v/>
      </c>
      <c r="W3820" s="4"/>
      <c r="X3820" t="str">
        <f t="shared" si="538"/>
        <v/>
      </c>
      <c r="Y3820" s="4"/>
      <c r="Z3820" t="str">
        <f t="shared" si="539"/>
        <v/>
      </c>
      <c r="AA3820" s="4"/>
    </row>
    <row r="3821" spans="1:27" x14ac:dyDescent="0.3">
      <c r="A3821" s="1" t="s">
        <v>14473</v>
      </c>
      <c r="B3821" s="1">
        <v>3615936955323</v>
      </c>
      <c r="C3821" s="1" t="s">
        <v>2866</v>
      </c>
      <c r="D3821" t="s">
        <v>8203</v>
      </c>
      <c r="E3821" t="s">
        <v>16</v>
      </c>
      <c r="F3821"/>
      <c r="G3821" t="s">
        <v>22422</v>
      </c>
      <c r="H382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21" t="str">
        <f>IF(ISBLANK(E3821),"",INDEX(UniqueArtist!B:B, MATCH(E3821,UniqueArtist!A:A, 0)))</f>
        <v>Kanales</v>
      </c>
      <c r="J3821" t="str">
        <f t="shared" si="531"/>
        <v>Kanales</v>
      </c>
      <c r="K3821" s="4">
        <v>0.25</v>
      </c>
      <c r="L3821" t="str">
        <f t="shared" si="532"/>
        <v/>
      </c>
      <c r="N3821" t="str">
        <f t="shared" si="533"/>
        <v/>
      </c>
      <c r="P3821" t="str">
        <f t="shared" si="534"/>
        <v/>
      </c>
      <c r="R3821" t="str">
        <f t="shared" si="535"/>
        <v/>
      </c>
      <c r="T3821" t="str">
        <f t="shared" si="536"/>
        <v/>
      </c>
      <c r="U3821" s="4"/>
      <c r="V3821" t="str">
        <f t="shared" si="537"/>
        <v/>
      </c>
      <c r="W3821" s="4"/>
      <c r="X3821" t="str">
        <f t="shared" si="538"/>
        <v/>
      </c>
      <c r="Y3821" s="4"/>
      <c r="Z3821" t="str">
        <f t="shared" si="539"/>
        <v/>
      </c>
      <c r="AA3821" s="4"/>
    </row>
    <row r="3822" spans="1:27" x14ac:dyDescent="0.3">
      <c r="A3822" s="1" t="s">
        <v>11448</v>
      </c>
      <c r="B3822" s="1">
        <v>3615936950168</v>
      </c>
      <c r="C3822" s="1" t="s">
        <v>4525</v>
      </c>
      <c r="D3822" t="s">
        <v>9652</v>
      </c>
      <c r="E3822" t="s">
        <v>16</v>
      </c>
      <c r="F3822"/>
      <c r="G3822" t="s">
        <v>22422</v>
      </c>
      <c r="H382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22" t="str">
        <f>IF(ISBLANK(E3822),"",INDEX(UniqueArtist!B:B, MATCH(E3822,UniqueArtist!A:A, 0)))</f>
        <v>Kanales</v>
      </c>
      <c r="J3822" t="str">
        <f t="shared" si="531"/>
        <v>Kanales</v>
      </c>
      <c r="K3822" s="4">
        <v>0.25</v>
      </c>
      <c r="L3822" t="str">
        <f t="shared" si="532"/>
        <v/>
      </c>
      <c r="N3822" t="str">
        <f t="shared" si="533"/>
        <v/>
      </c>
      <c r="P3822" t="str">
        <f t="shared" si="534"/>
        <v/>
      </c>
      <c r="R3822" t="str">
        <f t="shared" si="535"/>
        <v/>
      </c>
      <c r="T3822" t="str">
        <f t="shared" si="536"/>
        <v/>
      </c>
      <c r="U3822" s="4"/>
      <c r="V3822" t="str">
        <f t="shared" si="537"/>
        <v/>
      </c>
      <c r="W3822" s="4"/>
      <c r="X3822" t="str">
        <f t="shared" si="538"/>
        <v/>
      </c>
      <c r="Y3822" s="4"/>
      <c r="Z3822" t="str">
        <f t="shared" si="539"/>
        <v/>
      </c>
      <c r="AA3822" s="4"/>
    </row>
    <row r="3823" spans="1:27" x14ac:dyDescent="0.3">
      <c r="A3823" s="1" t="s">
        <v>14474</v>
      </c>
      <c r="B3823" s="1">
        <v>3615936953053</v>
      </c>
      <c r="C3823" s="1" t="s">
        <v>5231</v>
      </c>
      <c r="D3823" t="s">
        <v>10268</v>
      </c>
      <c r="E3823" t="s">
        <v>16</v>
      </c>
      <c r="F3823"/>
      <c r="G3823" t="s">
        <v>22422</v>
      </c>
      <c r="H382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23" t="str">
        <f>IF(ISBLANK(E3823),"",INDEX(UniqueArtist!B:B, MATCH(E3823,UniqueArtist!A:A, 0)))</f>
        <v>Kanales</v>
      </c>
      <c r="J3823" t="str">
        <f t="shared" si="531"/>
        <v>Kanales</v>
      </c>
      <c r="K3823" s="4">
        <v>0.25</v>
      </c>
      <c r="L3823" t="str">
        <f t="shared" si="532"/>
        <v/>
      </c>
      <c r="N3823" t="str">
        <f t="shared" si="533"/>
        <v/>
      </c>
      <c r="P3823" t="str">
        <f t="shared" si="534"/>
        <v/>
      </c>
      <c r="R3823" t="str">
        <f t="shared" si="535"/>
        <v/>
      </c>
      <c r="T3823" t="str">
        <f t="shared" si="536"/>
        <v/>
      </c>
      <c r="U3823" s="4"/>
      <c r="V3823" t="str">
        <f t="shared" si="537"/>
        <v/>
      </c>
      <c r="W3823" s="4"/>
      <c r="X3823" t="str">
        <f t="shared" si="538"/>
        <v/>
      </c>
      <c r="Y3823" s="4"/>
      <c r="Z3823" t="str">
        <f t="shared" si="539"/>
        <v/>
      </c>
      <c r="AA3823" s="4"/>
    </row>
    <row r="3824" spans="1:27" x14ac:dyDescent="0.3">
      <c r="A3824" s="1" t="s">
        <v>14475</v>
      </c>
      <c r="B3824" s="1">
        <v>3616558467393</v>
      </c>
      <c r="C3824" s="1" t="s">
        <v>3466</v>
      </c>
      <c r="D3824" t="s">
        <v>8727</v>
      </c>
      <c r="E3824" t="s">
        <v>16</v>
      </c>
      <c r="F3824"/>
      <c r="G3824" t="s">
        <v>22422</v>
      </c>
      <c r="H382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24" t="str">
        <f>IF(ISBLANK(E3824),"",INDEX(UniqueArtist!B:B, MATCH(E3824,UniqueArtist!A:A, 0)))</f>
        <v>Kanales</v>
      </c>
      <c r="J3824" t="str">
        <f t="shared" si="531"/>
        <v>Kanales</v>
      </c>
      <c r="K3824" s="4">
        <v>0.25</v>
      </c>
      <c r="L3824" t="str">
        <f t="shared" si="532"/>
        <v/>
      </c>
      <c r="N3824" t="str">
        <f t="shared" si="533"/>
        <v/>
      </c>
      <c r="P3824" t="str">
        <f t="shared" si="534"/>
        <v/>
      </c>
      <c r="R3824" t="str">
        <f t="shared" si="535"/>
        <v/>
      </c>
      <c r="T3824" t="str">
        <f t="shared" si="536"/>
        <v/>
      </c>
      <c r="U3824" s="4"/>
      <c r="V3824" t="str">
        <f t="shared" si="537"/>
        <v/>
      </c>
      <c r="W3824" s="4"/>
      <c r="X3824" t="str">
        <f t="shared" si="538"/>
        <v/>
      </c>
      <c r="Y3824" s="4"/>
      <c r="Z3824" t="str">
        <f t="shared" si="539"/>
        <v/>
      </c>
      <c r="AA3824" s="4"/>
    </row>
    <row r="3825" spans="1:27" x14ac:dyDescent="0.3">
      <c r="A3825" s="1" t="s">
        <v>14476</v>
      </c>
      <c r="B3825" s="1">
        <v>3616558469458</v>
      </c>
      <c r="C3825" s="1" t="s">
        <v>3211</v>
      </c>
      <c r="D3825" t="s">
        <v>8503</v>
      </c>
      <c r="E3825" t="s">
        <v>16</v>
      </c>
      <c r="F3825"/>
      <c r="G3825" t="s">
        <v>22422</v>
      </c>
      <c r="H382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25" t="str">
        <f>IF(ISBLANK(E3825),"",INDEX(UniqueArtist!B:B, MATCH(E3825,UniqueArtist!A:A, 0)))</f>
        <v>Kanales</v>
      </c>
      <c r="J3825" t="str">
        <f t="shared" si="531"/>
        <v>Kanales</v>
      </c>
      <c r="K3825" s="4">
        <v>0.25</v>
      </c>
      <c r="L3825" t="str">
        <f t="shared" si="532"/>
        <v/>
      </c>
      <c r="N3825" t="str">
        <f t="shared" si="533"/>
        <v/>
      </c>
      <c r="P3825" t="str">
        <f t="shared" si="534"/>
        <v/>
      </c>
      <c r="R3825" t="str">
        <f t="shared" si="535"/>
        <v/>
      </c>
      <c r="T3825" t="str">
        <f t="shared" si="536"/>
        <v/>
      </c>
      <c r="U3825" s="4"/>
      <c r="V3825" t="str">
        <f t="shared" si="537"/>
        <v/>
      </c>
      <c r="W3825" s="4"/>
      <c r="X3825" t="str">
        <f t="shared" si="538"/>
        <v/>
      </c>
      <c r="Y3825" s="4"/>
      <c r="Z3825" t="str">
        <f t="shared" si="539"/>
        <v/>
      </c>
      <c r="AA3825" s="4"/>
    </row>
    <row r="3826" spans="1:27" x14ac:dyDescent="0.3">
      <c r="A3826" s="1" t="s">
        <v>14477</v>
      </c>
      <c r="B3826" s="1">
        <v>3615936954739</v>
      </c>
      <c r="C3826" s="1" t="s">
        <v>2864</v>
      </c>
      <c r="D3826" t="s">
        <v>8201</v>
      </c>
      <c r="E3826" t="s">
        <v>16</v>
      </c>
      <c r="F3826"/>
      <c r="G3826" t="s">
        <v>22422</v>
      </c>
      <c r="H382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26" t="str">
        <f>IF(ISBLANK(E3826),"",INDEX(UniqueArtist!B:B, MATCH(E3826,UniqueArtist!A:A, 0)))</f>
        <v>Kanales</v>
      </c>
      <c r="J3826" t="str">
        <f t="shared" si="531"/>
        <v>Kanales</v>
      </c>
      <c r="K3826" s="4">
        <v>0.25</v>
      </c>
      <c r="L3826" t="str">
        <f t="shared" si="532"/>
        <v/>
      </c>
      <c r="N3826" t="str">
        <f t="shared" si="533"/>
        <v/>
      </c>
      <c r="P3826" t="str">
        <f t="shared" si="534"/>
        <v/>
      </c>
      <c r="R3826" t="str">
        <f t="shared" si="535"/>
        <v/>
      </c>
      <c r="T3826" t="str">
        <f t="shared" si="536"/>
        <v/>
      </c>
      <c r="U3826" s="4"/>
      <c r="V3826" t="str">
        <f t="shared" si="537"/>
        <v/>
      </c>
      <c r="W3826" s="4"/>
      <c r="X3826" t="str">
        <f t="shared" si="538"/>
        <v/>
      </c>
      <c r="Y3826" s="4"/>
      <c r="Z3826" t="str">
        <f t="shared" si="539"/>
        <v/>
      </c>
      <c r="AA3826" s="4"/>
    </row>
    <row r="3827" spans="1:27" x14ac:dyDescent="0.3">
      <c r="A3827" s="1" t="s">
        <v>14478</v>
      </c>
      <c r="B3827" s="1">
        <v>3615936954630</v>
      </c>
      <c r="C3827" s="1" t="s">
        <v>5505</v>
      </c>
      <c r="D3827" t="s">
        <v>10508</v>
      </c>
      <c r="E3827" t="s">
        <v>16</v>
      </c>
      <c r="F3827"/>
      <c r="G3827" t="s">
        <v>22422</v>
      </c>
      <c r="H382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27" t="str">
        <f>IF(ISBLANK(E3827),"",INDEX(UniqueArtist!B:B, MATCH(E3827,UniqueArtist!A:A, 0)))</f>
        <v>Kanales</v>
      </c>
      <c r="J3827" t="str">
        <f t="shared" si="531"/>
        <v>Kanales</v>
      </c>
      <c r="K3827" s="4">
        <v>0.25</v>
      </c>
      <c r="L3827" t="str">
        <f t="shared" si="532"/>
        <v/>
      </c>
      <c r="N3827" t="str">
        <f t="shared" si="533"/>
        <v/>
      </c>
      <c r="P3827" t="str">
        <f t="shared" si="534"/>
        <v/>
      </c>
      <c r="R3827" t="str">
        <f t="shared" si="535"/>
        <v/>
      </c>
      <c r="T3827" t="str">
        <f t="shared" si="536"/>
        <v/>
      </c>
      <c r="U3827" s="4"/>
      <c r="V3827" t="str">
        <f t="shared" si="537"/>
        <v/>
      </c>
      <c r="W3827" s="4"/>
      <c r="X3827" t="str">
        <f t="shared" si="538"/>
        <v/>
      </c>
      <c r="Y3827" s="4"/>
      <c r="Z3827" t="str">
        <f t="shared" si="539"/>
        <v/>
      </c>
      <c r="AA3827" s="4"/>
    </row>
    <row r="3828" spans="1:27" x14ac:dyDescent="0.3">
      <c r="A3828" s="1" t="s">
        <v>14479</v>
      </c>
      <c r="B3828" s="1">
        <v>3615936954753</v>
      </c>
      <c r="C3828" s="1" t="s">
        <v>2865</v>
      </c>
      <c r="D3828" t="s">
        <v>8202</v>
      </c>
      <c r="E3828" t="s">
        <v>16</v>
      </c>
      <c r="F3828"/>
      <c r="G3828" t="s">
        <v>22422</v>
      </c>
      <c r="H382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28" t="str">
        <f>IF(ISBLANK(E3828),"",INDEX(UniqueArtist!B:B, MATCH(E3828,UniqueArtist!A:A, 0)))</f>
        <v>Kanales</v>
      </c>
      <c r="J3828" t="str">
        <f t="shared" si="531"/>
        <v>Kanales</v>
      </c>
      <c r="K3828" s="4">
        <v>0.25</v>
      </c>
      <c r="L3828" t="str">
        <f t="shared" si="532"/>
        <v/>
      </c>
      <c r="N3828" t="str">
        <f t="shared" si="533"/>
        <v/>
      </c>
      <c r="P3828" t="str">
        <f t="shared" si="534"/>
        <v/>
      </c>
      <c r="R3828" t="str">
        <f t="shared" si="535"/>
        <v/>
      </c>
      <c r="T3828" t="str">
        <f t="shared" si="536"/>
        <v/>
      </c>
      <c r="U3828" s="4"/>
      <c r="V3828" t="str">
        <f t="shared" si="537"/>
        <v/>
      </c>
      <c r="W3828" s="4"/>
      <c r="X3828" t="str">
        <f t="shared" si="538"/>
        <v/>
      </c>
      <c r="Y3828" s="4"/>
      <c r="Z3828" t="str">
        <f t="shared" si="539"/>
        <v/>
      </c>
      <c r="AA3828" s="4"/>
    </row>
    <row r="3829" spans="1:27" x14ac:dyDescent="0.3">
      <c r="A3829" s="1" t="s">
        <v>14480</v>
      </c>
      <c r="B3829" s="1">
        <v>3616558467300</v>
      </c>
      <c r="C3829" s="1" t="s">
        <v>1042</v>
      </c>
      <c r="D3829" t="s">
        <v>6568</v>
      </c>
      <c r="E3829" t="s">
        <v>16</v>
      </c>
      <c r="F3829"/>
      <c r="G3829" t="s">
        <v>22422</v>
      </c>
      <c r="H382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29" t="str">
        <f>IF(ISBLANK(E3829),"",INDEX(UniqueArtist!B:B, MATCH(E3829,UniqueArtist!A:A, 0)))</f>
        <v>Kanales</v>
      </c>
      <c r="J3829" t="str">
        <f t="shared" si="531"/>
        <v>Kanales</v>
      </c>
      <c r="K3829" s="4">
        <v>0.25</v>
      </c>
      <c r="L3829" t="str">
        <f t="shared" si="532"/>
        <v/>
      </c>
      <c r="N3829" t="str">
        <f t="shared" si="533"/>
        <v/>
      </c>
      <c r="P3829" t="str">
        <f t="shared" si="534"/>
        <v/>
      </c>
      <c r="R3829" t="str">
        <f t="shared" si="535"/>
        <v/>
      </c>
      <c r="T3829" t="str">
        <f t="shared" si="536"/>
        <v/>
      </c>
      <c r="U3829" s="4"/>
      <c r="V3829" t="str">
        <f t="shared" si="537"/>
        <v/>
      </c>
      <c r="W3829" s="4"/>
      <c r="X3829" t="str">
        <f t="shared" si="538"/>
        <v/>
      </c>
      <c r="Y3829" s="4"/>
      <c r="Z3829" t="str">
        <f t="shared" si="539"/>
        <v/>
      </c>
      <c r="AA3829" s="4"/>
    </row>
    <row r="3830" spans="1:27" x14ac:dyDescent="0.3">
      <c r="A3830" s="1" t="s">
        <v>14481</v>
      </c>
      <c r="B3830" s="1">
        <v>3617059142024</v>
      </c>
      <c r="C3830" s="1" t="s">
        <v>5379</v>
      </c>
      <c r="D3830" t="s">
        <v>10399</v>
      </c>
      <c r="E3830" t="s">
        <v>10683</v>
      </c>
      <c r="F3830"/>
      <c r="G3830" t="s">
        <v>22422</v>
      </c>
      <c r="H383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830" t="str">
        <f>IF(ISBLANK(E3830),"",INDEX(UniqueArtist!B:B, MATCH(E3830,UniqueArtist!A:A, 0)))</f>
        <v>AfinArte Music</v>
      </c>
      <c r="J3830" t="str">
        <f t="shared" si="531"/>
        <v>AfinArte Music</v>
      </c>
      <c r="K3830" s="4">
        <v>1</v>
      </c>
      <c r="L3830" t="str">
        <f t="shared" si="532"/>
        <v/>
      </c>
      <c r="N3830" t="str">
        <f t="shared" si="533"/>
        <v/>
      </c>
      <c r="P3830" t="str">
        <f t="shared" si="534"/>
        <v/>
      </c>
      <c r="R3830" t="str">
        <f t="shared" si="535"/>
        <v/>
      </c>
      <c r="T3830" t="str">
        <f t="shared" si="536"/>
        <v/>
      </c>
      <c r="U3830" s="4"/>
      <c r="V3830" t="str">
        <f t="shared" si="537"/>
        <v/>
      </c>
      <c r="W3830" s="4"/>
      <c r="X3830" t="str">
        <f t="shared" si="538"/>
        <v/>
      </c>
      <c r="Y3830" s="4"/>
      <c r="Z3830" t="str">
        <f t="shared" si="539"/>
        <v/>
      </c>
      <c r="AA3830" s="4"/>
    </row>
    <row r="3831" spans="1:27" x14ac:dyDescent="0.3">
      <c r="A3831" s="1" t="s">
        <v>14482</v>
      </c>
      <c r="B3831" s="1">
        <v>3616555369096</v>
      </c>
      <c r="C3831" s="1" t="s">
        <v>2228</v>
      </c>
      <c r="D3831" t="s">
        <v>7632</v>
      </c>
      <c r="E3831" t="s">
        <v>16</v>
      </c>
      <c r="F3831"/>
      <c r="G3831" t="s">
        <v>22422</v>
      </c>
      <c r="H383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31" t="str">
        <f>IF(ISBLANK(E3831),"",INDEX(UniqueArtist!B:B, MATCH(E3831,UniqueArtist!A:A, 0)))</f>
        <v>Kanales</v>
      </c>
      <c r="J3831" t="str">
        <f t="shared" si="531"/>
        <v>Kanales</v>
      </c>
      <c r="K3831" s="4">
        <v>0.25</v>
      </c>
      <c r="L3831" t="str">
        <f t="shared" si="532"/>
        <v/>
      </c>
      <c r="N3831" t="str">
        <f t="shared" si="533"/>
        <v/>
      </c>
      <c r="P3831" t="str">
        <f t="shared" si="534"/>
        <v/>
      </c>
      <c r="R3831" t="str">
        <f t="shared" si="535"/>
        <v/>
      </c>
      <c r="T3831" t="str">
        <f t="shared" si="536"/>
        <v/>
      </c>
      <c r="U3831" s="4"/>
      <c r="V3831" t="str">
        <f t="shared" si="537"/>
        <v/>
      </c>
      <c r="W3831" s="4"/>
      <c r="X3831" t="str">
        <f t="shared" si="538"/>
        <v/>
      </c>
      <c r="Y3831" s="4"/>
      <c r="Z3831" t="str">
        <f t="shared" si="539"/>
        <v/>
      </c>
      <c r="AA3831" s="4"/>
    </row>
    <row r="3832" spans="1:27" x14ac:dyDescent="0.3">
      <c r="A3832" s="1" t="s">
        <v>11381</v>
      </c>
      <c r="B3832" s="1">
        <v>3615936947922</v>
      </c>
      <c r="C3832" s="1" t="s">
        <v>1376</v>
      </c>
      <c r="D3832" t="s">
        <v>6879</v>
      </c>
      <c r="E3832" t="s">
        <v>10789</v>
      </c>
      <c r="F3832"/>
      <c r="G3832" t="s">
        <v>22422</v>
      </c>
      <c r="H383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32" t="str">
        <f>IF(ISBLANK(E3832),"",INDEX(UniqueArtist!B:B, MATCH(E3832,UniqueArtist!A:A, 0)))</f>
        <v>Kanales, El Fantasma</v>
      </c>
      <c r="J3832" t="str">
        <f t="shared" si="531"/>
        <v>Kanales</v>
      </c>
      <c r="K3832" s="4">
        <v>0.125</v>
      </c>
      <c r="L3832" t="str">
        <f t="shared" si="532"/>
        <v>El Fantasma</v>
      </c>
      <c r="M3832" s="4">
        <v>0.125</v>
      </c>
      <c r="N3832" t="str">
        <f t="shared" si="533"/>
        <v/>
      </c>
      <c r="P3832" t="str">
        <f t="shared" si="534"/>
        <v/>
      </c>
      <c r="R3832" t="str">
        <f t="shared" si="535"/>
        <v/>
      </c>
      <c r="T3832" t="str">
        <f t="shared" si="536"/>
        <v/>
      </c>
      <c r="U3832" s="4"/>
      <c r="V3832" t="str">
        <f t="shared" si="537"/>
        <v/>
      </c>
      <c r="W3832" s="4"/>
      <c r="X3832" t="str">
        <f t="shared" si="538"/>
        <v/>
      </c>
      <c r="Y3832" s="4"/>
      <c r="Z3832" t="str">
        <f t="shared" si="539"/>
        <v/>
      </c>
      <c r="AA3832" s="4"/>
    </row>
    <row r="3833" spans="1:27" x14ac:dyDescent="0.3">
      <c r="A3833" s="1" t="s">
        <v>14483</v>
      </c>
      <c r="B3833" s="1">
        <v>3616558469045</v>
      </c>
      <c r="C3833" s="1" t="s">
        <v>4007</v>
      </c>
      <c r="D3833" t="s">
        <v>9194</v>
      </c>
      <c r="E3833" t="s">
        <v>16</v>
      </c>
      <c r="F3833"/>
      <c r="G3833" t="s">
        <v>22422</v>
      </c>
      <c r="H383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33" t="str">
        <f>IF(ISBLANK(E3833),"",INDEX(UniqueArtist!B:B, MATCH(E3833,UniqueArtist!A:A, 0)))</f>
        <v>Kanales</v>
      </c>
      <c r="J3833" t="str">
        <f t="shared" si="531"/>
        <v>Kanales</v>
      </c>
      <c r="K3833" s="4">
        <v>0.25</v>
      </c>
      <c r="L3833" t="str">
        <f t="shared" si="532"/>
        <v/>
      </c>
      <c r="N3833" t="str">
        <f t="shared" si="533"/>
        <v/>
      </c>
      <c r="P3833" t="str">
        <f t="shared" si="534"/>
        <v/>
      </c>
      <c r="R3833" t="str">
        <f t="shared" si="535"/>
        <v/>
      </c>
      <c r="T3833" t="str">
        <f t="shared" si="536"/>
        <v/>
      </c>
      <c r="U3833" s="4"/>
      <c r="V3833" t="str">
        <f t="shared" si="537"/>
        <v/>
      </c>
      <c r="W3833" s="4"/>
      <c r="X3833" t="str">
        <f t="shared" si="538"/>
        <v/>
      </c>
      <c r="Y3833" s="4"/>
      <c r="Z3833" t="str">
        <f t="shared" si="539"/>
        <v/>
      </c>
      <c r="AA3833" s="4"/>
    </row>
    <row r="3834" spans="1:27" x14ac:dyDescent="0.3">
      <c r="A3834" s="1" t="s">
        <v>14484</v>
      </c>
      <c r="B3834" s="1">
        <v>3616403954405</v>
      </c>
      <c r="C3834" s="1" t="s">
        <v>371</v>
      </c>
      <c r="D3834" t="s">
        <v>5939</v>
      </c>
      <c r="E3834" t="s">
        <v>16</v>
      </c>
      <c r="F3834"/>
      <c r="G3834" t="s">
        <v>22422</v>
      </c>
      <c r="H383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34" t="str">
        <f>IF(ISBLANK(E3834),"",INDEX(UniqueArtist!B:B, MATCH(E3834,UniqueArtist!A:A, 0)))</f>
        <v>Kanales</v>
      </c>
      <c r="J3834" t="str">
        <f t="shared" si="531"/>
        <v>Kanales</v>
      </c>
      <c r="K3834" s="4">
        <v>0.25</v>
      </c>
      <c r="L3834" t="str">
        <f t="shared" si="532"/>
        <v/>
      </c>
      <c r="N3834" t="str">
        <f t="shared" si="533"/>
        <v/>
      </c>
      <c r="P3834" t="str">
        <f t="shared" si="534"/>
        <v/>
      </c>
      <c r="R3834" t="str">
        <f t="shared" si="535"/>
        <v/>
      </c>
      <c r="T3834" t="str">
        <f t="shared" si="536"/>
        <v/>
      </c>
      <c r="U3834" s="4"/>
      <c r="V3834" t="str">
        <f t="shared" si="537"/>
        <v/>
      </c>
      <c r="W3834" s="4"/>
      <c r="X3834" t="str">
        <f t="shared" si="538"/>
        <v/>
      </c>
      <c r="Y3834" s="4"/>
      <c r="Z3834" t="str">
        <f t="shared" si="539"/>
        <v/>
      </c>
      <c r="AA3834" s="4"/>
    </row>
    <row r="3835" spans="1:27" x14ac:dyDescent="0.3">
      <c r="A3835" s="1" t="s">
        <v>11494</v>
      </c>
      <c r="B3835" s="1">
        <v>3615936950793</v>
      </c>
      <c r="C3835" s="1" t="s">
        <v>2438</v>
      </c>
      <c r="D3835" t="s">
        <v>7828</v>
      </c>
      <c r="E3835" t="s">
        <v>16</v>
      </c>
      <c r="F3835"/>
      <c r="G3835" t="s">
        <v>22422</v>
      </c>
      <c r="H383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35" t="str">
        <f>IF(ISBLANK(E3835),"",INDEX(UniqueArtist!B:B, MATCH(E3835,UniqueArtist!A:A, 0)))</f>
        <v>Kanales</v>
      </c>
      <c r="J3835" t="str">
        <f t="shared" si="531"/>
        <v>Kanales</v>
      </c>
      <c r="K3835" s="4">
        <v>0.25</v>
      </c>
      <c r="L3835" t="str">
        <f t="shared" si="532"/>
        <v/>
      </c>
      <c r="N3835" t="str">
        <f t="shared" si="533"/>
        <v/>
      </c>
      <c r="P3835" t="str">
        <f t="shared" si="534"/>
        <v/>
      </c>
      <c r="R3835" t="str">
        <f t="shared" si="535"/>
        <v/>
      </c>
      <c r="T3835" t="str">
        <f t="shared" si="536"/>
        <v/>
      </c>
      <c r="U3835" s="4"/>
      <c r="V3835" t="str">
        <f t="shared" si="537"/>
        <v/>
      </c>
      <c r="W3835" s="4"/>
      <c r="X3835" t="str">
        <f t="shared" si="538"/>
        <v/>
      </c>
      <c r="Y3835" s="4"/>
      <c r="Z3835" t="str">
        <f t="shared" si="539"/>
        <v/>
      </c>
      <c r="AA3835" s="4"/>
    </row>
    <row r="3836" spans="1:27" x14ac:dyDescent="0.3">
      <c r="A3836" s="1" t="s">
        <v>14485</v>
      </c>
      <c r="B3836" s="1">
        <v>3615936969771</v>
      </c>
      <c r="C3836" s="1" t="s">
        <v>3971</v>
      </c>
      <c r="D3836" t="s">
        <v>9163</v>
      </c>
      <c r="E3836" t="s">
        <v>16</v>
      </c>
      <c r="F3836"/>
      <c r="G3836" t="s">
        <v>22422</v>
      </c>
      <c r="H383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36" t="str">
        <f>IF(ISBLANK(E3836),"",INDEX(UniqueArtist!B:B, MATCH(E3836,UniqueArtist!A:A, 0)))</f>
        <v>Kanales</v>
      </c>
      <c r="J3836" t="str">
        <f t="shared" si="531"/>
        <v>Kanales</v>
      </c>
      <c r="K3836" s="4">
        <v>0.25</v>
      </c>
      <c r="L3836" t="str">
        <f t="shared" si="532"/>
        <v/>
      </c>
      <c r="N3836" t="str">
        <f t="shared" si="533"/>
        <v/>
      </c>
      <c r="P3836" t="str">
        <f t="shared" si="534"/>
        <v/>
      </c>
      <c r="R3836" t="str">
        <f t="shared" si="535"/>
        <v/>
      </c>
      <c r="T3836" t="str">
        <f t="shared" si="536"/>
        <v/>
      </c>
      <c r="U3836" s="4"/>
      <c r="V3836" t="str">
        <f t="shared" si="537"/>
        <v/>
      </c>
      <c r="W3836" s="4"/>
      <c r="X3836" t="str">
        <f t="shared" si="538"/>
        <v/>
      </c>
      <c r="Y3836" s="4"/>
      <c r="Z3836" t="str">
        <f t="shared" si="539"/>
        <v/>
      </c>
      <c r="AA3836" s="4"/>
    </row>
    <row r="3837" spans="1:27" x14ac:dyDescent="0.3">
      <c r="A3837" s="1" t="s">
        <v>14486</v>
      </c>
      <c r="B3837" s="1">
        <v>3615936954791</v>
      </c>
      <c r="C3837" s="1" t="s">
        <v>4912</v>
      </c>
      <c r="D3837" t="s">
        <v>9984</v>
      </c>
      <c r="E3837" t="s">
        <v>16</v>
      </c>
      <c r="F3837"/>
      <c r="G3837" t="s">
        <v>22422</v>
      </c>
      <c r="H383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37" t="str">
        <f>IF(ISBLANK(E3837),"",INDEX(UniqueArtist!B:B, MATCH(E3837,UniqueArtist!A:A, 0)))</f>
        <v>Kanales</v>
      </c>
      <c r="J3837" t="str">
        <f t="shared" si="531"/>
        <v>Kanales</v>
      </c>
      <c r="K3837" s="4">
        <v>0.25</v>
      </c>
      <c r="L3837" t="str">
        <f t="shared" si="532"/>
        <v/>
      </c>
      <c r="N3837" t="str">
        <f t="shared" si="533"/>
        <v/>
      </c>
      <c r="P3837" t="str">
        <f t="shared" si="534"/>
        <v/>
      </c>
      <c r="R3837" t="str">
        <f t="shared" si="535"/>
        <v/>
      </c>
      <c r="T3837" t="str">
        <f t="shared" si="536"/>
        <v/>
      </c>
      <c r="U3837" s="4"/>
      <c r="V3837" t="str">
        <f t="shared" si="537"/>
        <v/>
      </c>
      <c r="W3837" s="4"/>
      <c r="X3837" t="str">
        <f t="shared" si="538"/>
        <v/>
      </c>
      <c r="Y3837" s="4"/>
      <c r="Z3837" t="str">
        <f t="shared" si="539"/>
        <v/>
      </c>
      <c r="AA3837" s="4"/>
    </row>
    <row r="3838" spans="1:27" x14ac:dyDescent="0.3">
      <c r="A3838" s="1" t="s">
        <v>14487</v>
      </c>
      <c r="B3838" s="1">
        <v>3615936952698</v>
      </c>
      <c r="C3838" s="1" t="s">
        <v>1500</v>
      </c>
      <c r="D3838" t="s">
        <v>6997</v>
      </c>
      <c r="E3838" t="s">
        <v>16</v>
      </c>
      <c r="F3838"/>
      <c r="G3838" t="s">
        <v>22422</v>
      </c>
      <c r="H383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38" t="str">
        <f>IF(ISBLANK(E3838),"",INDEX(UniqueArtist!B:B, MATCH(E3838,UniqueArtist!A:A, 0)))</f>
        <v>Kanales</v>
      </c>
      <c r="J3838" t="str">
        <f t="shared" si="531"/>
        <v>Kanales</v>
      </c>
      <c r="K3838" s="4">
        <v>0.25</v>
      </c>
      <c r="L3838" t="str">
        <f t="shared" si="532"/>
        <v/>
      </c>
      <c r="N3838" t="str">
        <f t="shared" si="533"/>
        <v/>
      </c>
      <c r="P3838" t="str">
        <f t="shared" si="534"/>
        <v/>
      </c>
      <c r="R3838" t="str">
        <f t="shared" si="535"/>
        <v/>
      </c>
      <c r="T3838" t="str">
        <f t="shared" si="536"/>
        <v/>
      </c>
      <c r="U3838" s="4"/>
      <c r="V3838" t="str">
        <f t="shared" si="537"/>
        <v/>
      </c>
      <c r="W3838" s="4"/>
      <c r="X3838" t="str">
        <f t="shared" si="538"/>
        <v/>
      </c>
      <c r="Y3838" s="4"/>
      <c r="Z3838" t="str">
        <f t="shared" si="539"/>
        <v/>
      </c>
      <c r="AA3838" s="4"/>
    </row>
    <row r="3839" spans="1:27" x14ac:dyDescent="0.3">
      <c r="A3839" s="1" t="s">
        <v>14489</v>
      </c>
      <c r="B3839" s="1">
        <v>3617223817512</v>
      </c>
      <c r="C3839" s="1" t="s">
        <v>606</v>
      </c>
      <c r="D3839" t="s">
        <v>5869</v>
      </c>
      <c r="E3839" t="s">
        <v>10711</v>
      </c>
      <c r="F3839"/>
      <c r="G3839" t="s">
        <v>22422</v>
      </c>
      <c r="H3839"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3839" t="str">
        <f>IF(ISBLANK(E3839),"",INDEX(UniqueArtist!B:B, MATCH(E3839,UniqueArtist!A:A, 0)))</f>
        <v>Kanales, Julio Chaidez</v>
      </c>
      <c r="J3839" t="str">
        <f t="shared" si="531"/>
        <v>Kanales</v>
      </c>
      <c r="K3839" s="4">
        <v>0.125</v>
      </c>
      <c r="L3839" t="str">
        <f t="shared" si="532"/>
        <v>Julio Chaidez</v>
      </c>
      <c r="M3839" s="4">
        <v>0.05</v>
      </c>
      <c r="N3839" t="str">
        <f t="shared" si="533"/>
        <v/>
      </c>
      <c r="P3839" t="str">
        <f t="shared" si="534"/>
        <v/>
      </c>
      <c r="R3839" t="str">
        <f t="shared" si="535"/>
        <v/>
      </c>
      <c r="T3839" t="str">
        <f t="shared" si="536"/>
        <v/>
      </c>
      <c r="U3839" s="4"/>
      <c r="V3839" t="str">
        <f t="shared" si="537"/>
        <v/>
      </c>
      <c r="W3839" s="4"/>
      <c r="X3839" t="str">
        <f t="shared" si="538"/>
        <v/>
      </c>
      <c r="Y3839" s="4"/>
      <c r="Z3839" t="str">
        <f t="shared" si="539"/>
        <v/>
      </c>
      <c r="AA3839" s="4"/>
    </row>
    <row r="3840" spans="1:27" x14ac:dyDescent="0.3">
      <c r="A3840" s="1" t="s">
        <v>14488</v>
      </c>
      <c r="B3840" s="1">
        <v>3617224076512</v>
      </c>
      <c r="C3840" s="1" t="s">
        <v>298</v>
      </c>
      <c r="D3840" t="s">
        <v>5869</v>
      </c>
      <c r="E3840" t="s">
        <v>10711</v>
      </c>
      <c r="F3840"/>
      <c r="G3840" t="s">
        <v>22422</v>
      </c>
      <c r="H3840"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3840" t="str">
        <f>IF(ISBLANK(E3840),"",INDEX(UniqueArtist!B:B, MATCH(E3840,UniqueArtist!A:A, 0)))</f>
        <v>Kanales, Julio Chaidez</v>
      </c>
      <c r="J3840" t="str">
        <f t="shared" si="531"/>
        <v>Kanales</v>
      </c>
      <c r="K3840" s="4">
        <v>0.125</v>
      </c>
      <c r="L3840" t="str">
        <f t="shared" si="532"/>
        <v>Julio Chaidez</v>
      </c>
      <c r="M3840" s="4">
        <v>0.05</v>
      </c>
      <c r="N3840" t="str">
        <f t="shared" si="533"/>
        <v/>
      </c>
      <c r="P3840" t="str">
        <f t="shared" si="534"/>
        <v/>
      </c>
      <c r="R3840" t="str">
        <f t="shared" si="535"/>
        <v/>
      </c>
      <c r="T3840" t="str">
        <f t="shared" si="536"/>
        <v/>
      </c>
      <c r="U3840" s="4"/>
      <c r="V3840" t="str">
        <f t="shared" si="537"/>
        <v/>
      </c>
      <c r="W3840" s="4"/>
      <c r="X3840" t="str">
        <f t="shared" si="538"/>
        <v/>
      </c>
      <c r="Y3840" s="4"/>
      <c r="Z3840" t="str">
        <f t="shared" si="539"/>
        <v/>
      </c>
      <c r="AA3840" s="4"/>
    </row>
    <row r="3841" spans="1:27" x14ac:dyDescent="0.3">
      <c r="A3841" s="1" t="s">
        <v>11832</v>
      </c>
      <c r="B3841" s="1">
        <v>3615936950786</v>
      </c>
      <c r="C3841" s="1" t="s">
        <v>3938</v>
      </c>
      <c r="D3841" t="s">
        <v>9137</v>
      </c>
      <c r="E3841" t="s">
        <v>16</v>
      </c>
      <c r="F3841"/>
      <c r="G3841" t="s">
        <v>22422</v>
      </c>
      <c r="H384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41" t="str">
        <f>IF(ISBLANK(E3841),"",INDEX(UniqueArtist!B:B, MATCH(E3841,UniqueArtist!A:A, 0)))</f>
        <v>Kanales</v>
      </c>
      <c r="J3841" t="str">
        <f t="shared" si="531"/>
        <v>Kanales</v>
      </c>
      <c r="K3841" s="4">
        <v>0.25</v>
      </c>
      <c r="L3841" t="str">
        <f t="shared" si="532"/>
        <v/>
      </c>
      <c r="N3841" t="str">
        <f t="shared" si="533"/>
        <v/>
      </c>
      <c r="P3841" t="str">
        <f t="shared" si="534"/>
        <v/>
      </c>
      <c r="R3841" t="str">
        <f t="shared" si="535"/>
        <v/>
      </c>
      <c r="T3841" t="str">
        <f t="shared" si="536"/>
        <v/>
      </c>
      <c r="U3841" s="4"/>
      <c r="V3841" t="str">
        <f t="shared" si="537"/>
        <v/>
      </c>
      <c r="W3841" s="4"/>
      <c r="X3841" t="str">
        <f t="shared" si="538"/>
        <v/>
      </c>
      <c r="Y3841" s="4"/>
      <c r="Z3841" t="str">
        <f t="shared" si="539"/>
        <v/>
      </c>
      <c r="AA3841" s="4"/>
    </row>
    <row r="3842" spans="1:27" x14ac:dyDescent="0.3">
      <c r="A3842" s="1" t="s">
        <v>14490</v>
      </c>
      <c r="B3842" s="1">
        <v>3616846014322</v>
      </c>
      <c r="C3842" s="1" t="s">
        <v>4642</v>
      </c>
      <c r="D3842" t="s">
        <v>9749</v>
      </c>
      <c r="E3842" t="s">
        <v>10886</v>
      </c>
      <c r="F3842"/>
      <c r="G3842" t="s">
        <v>22422</v>
      </c>
      <c r="H3842"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3842" t="str">
        <f>IF(ISBLANK(E3842),"",INDEX(UniqueArtist!B:B, MATCH(E3842,UniqueArtist!A:A, 0)))</f>
        <v>Kanales, Los Dos de Tamaulipas</v>
      </c>
      <c r="J3842" t="str">
        <f t="shared" ref="J3842:J3905" si="540">IFERROR(TRIM(LEFT(I3842, IFERROR(FIND(",", I3842)-1, LEN(I3842)))), "")</f>
        <v>Kanales</v>
      </c>
      <c r="K3842" s="4">
        <v>0.125</v>
      </c>
      <c r="L3842" t="str">
        <f t="shared" ref="L3842:L3905" si="541">IFERROR(TRIM(MID(I3842, FIND(",", I3842) + 1, IFERROR(FIND(",", I3842, FIND(",", I3842) + 1) - FIND(",", I3842) - 1, LEN(I3842)))), "")</f>
        <v>Los Dos de Tamaulipas</v>
      </c>
      <c r="M3842" s="4">
        <v>0.05</v>
      </c>
      <c r="N3842" t="str">
        <f t="shared" ref="N3842:N3905" si="542">IFERROR(TRIM(MID(I3842, FIND(",", I3842, FIND(",", I3842) + 1) + 1, IFERROR(FIND(",", I3842, FIND(",", I3842, FIND(",", I3842) + 1) + 1) - FIND(",", I3842, FIND(",", I3842) + 1) - 1, LEN(I3842)))), "")</f>
        <v/>
      </c>
      <c r="P3842" t="str">
        <f t="shared" ref="P3842:P3905" si="543">IFERROR(TRIM(MID(I3842, FIND(",", I3842, FIND(",", I3842, FIND(",", I3842) + 1) + 1) + 1, IFERROR(FIND(",", I3842, FIND(",", I3842, FIND(",", I3842, FIND(",", I3842) + 1) + 1) + 1) - FIND(",", I3842, FIND(",", I3842, FIND(",", I3842) + 1) + 1) - 1, LEN(I3842)))), "")</f>
        <v/>
      </c>
      <c r="R3842" t="str">
        <f t="shared" ref="R3842:R3905" si="544">IFERROR(TRIM(MID(I3842, FIND(",", I3842, FIND(",", I3842, FIND(",", I3842, FIND(",", I3842) + 1) + 1) + 1) + 1, IFERROR(FIND(",", I3842, FIND(",", I3842, FIND(",", I3842, FIND(",", I3842, FIND(",", I3842) + 1) + 1) + 1) + 1) - FIND(",", I3842, FIND(",", I3842, FIND(",", I3842, FIND(",", I3842) + 1) + 1) + 1) - 1, LEN(I3842)))), "")</f>
        <v/>
      </c>
      <c r="T3842" t="str">
        <f t="shared" ref="T3842:T3905" si="545">IFERROR(TRIM(MID(I3842, FIND(",", I3842, FIND(",", I3842, FIND(",", I3842, FIND(",", I3842, FIND(",", I3842, FIND(",", I3842) + 1) + 1) + 1) + 1) + 1) + 1, IFERROR(FIND(",", I3842, FIND(",", I3842, FIND(",", I3842, FIND(",", I3842, FIND(",", I3842, FIND(",", I3842) + 1) + 1) + 1) + 1) + 1) - FIND(",", I3842, FIND(",", I3842, FIND(",", I3842, FIND(",", I3842, FIND(",", I3842) + 1) + 1) + 1) + 1) - 1, LEN(I3842)))), "")</f>
        <v/>
      </c>
      <c r="U3842" s="4"/>
      <c r="V3842" t="str">
        <f t="shared" ref="V3842:V3905" si="546">IFERROR(TRIM(MID(I3842, FIND(",", I3842, FIND(",", I3842, FIND(",", I3842, FIND(",", I3842, FIND(",", I3842, FIND(",", I3842, FIND(",", I3842) + 1) + 1) + 1) + 1) + 1) + 1) + 1, IFERROR(FIND(",", I3842, FIND(",", I3842, FIND(",", I3842, FIND(",", I3842, FIND(",", I3842, FIND(",", I3842, FIND(",", I3842) + 1) + 1) + 1) + 1) + 1) + 1) - FIND(",", I3842, FIND(",", I3842, FIND(",", I3842, FIND(",", I3842, FIND(",", I3842, FIND(",", I3842) + 1) + 1) + 1) + 1) + 1) - 1, LEN(I3842)))), "")</f>
        <v/>
      </c>
      <c r="W3842" s="4"/>
      <c r="X3842" t="str">
        <f t="shared" ref="X3842:X3905" si="547">IFERROR(TRIM(MID(I3842, FIND(",", I3842, FIND(",", I3842, FIND(",", I3842, FIND(",", I3842, FIND(",", I3842, FIND(",", I3842, FIND(",", I3842, FIND(",", I3842) + 1) + 1) + 1) + 1) + 1) + 1) + 1) + 1, IFERROR(FIND(",", I3842, FIND(",", I3842, FIND(",", I3842, FIND(",", I3842, FIND(",", I3842, FIND(",", I3842, FIND(",", I3842, FIND(",", I3842) + 1) + 1) + 1) + 1) + 1) + 1) + 1) - FIND(",", I3842, FIND(",", I3842, FIND(",", I3842, FIND(",", I3842, FIND(",", I3842, FIND(",", I3842, FIND(",", I3842) + 1) + 1) + 1) + 1) + 1) + 1) - 1, LEN(I3842)))), "")</f>
        <v/>
      </c>
      <c r="Y3842" s="4"/>
      <c r="Z3842" t="str">
        <f t="shared" ref="Z3842:Z3905" si="548">IFERROR(TRIM(MID(I3842, FIND(",", I3842, FIND(",", I3842, FIND(",", I3842, FIND(",", I3842, FIND(",", I3842, FIND(",", I3842, FIND(",", I3842, FIND(",", I3842, FIND(",", I3842) + 1) + 1) + 1) + 1) + 1) + 1) + 1) + 1) + 1, IFERROR(FIND(",", I3842, FIND(",", I3842, FIND(",", I3842, FIND(",", I3842, FIND(",", I3842, FIND(",", I3842, FIND(",", I3842, FIND(",", I3842, FIND(",", I3842) + 1) + 1) + 1) + 1) + 1) + 1) + 1) + 1) - FIND(",", I3842, FIND(",", I3842, FIND(",", I3842, FIND(",", I3842, FIND(",", I3842, FIND(",", I3842, FIND(",", I3842, FIND(",", I3842) + 1) + 1) + 1) + 1) + 1) + 1) + 1) - 1, LEN(I3842)))), "")</f>
        <v/>
      </c>
      <c r="AA3842" s="4"/>
    </row>
    <row r="3843" spans="1:27" x14ac:dyDescent="0.3">
      <c r="A3843" s="1" t="s">
        <v>18685</v>
      </c>
      <c r="B3843" s="1">
        <v>3617220263404</v>
      </c>
      <c r="C3843" t="s">
        <v>2241</v>
      </c>
      <c r="D3843" t="s">
        <v>7642</v>
      </c>
      <c r="E3843" t="s">
        <v>3</v>
      </c>
      <c r="F3843" s="4"/>
      <c r="G3843" t="s">
        <v>22422</v>
      </c>
      <c r="H38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43" t="str">
        <f>IF(ISBLANK(E3843),"",INDEX(UniqueArtist!B:B, MATCH(E3843,UniqueArtist!A:A, 0)))</f>
        <v>Nicolas Garcia</v>
      </c>
      <c r="J3843" t="str">
        <f t="shared" si="540"/>
        <v>Nicolas Garcia</v>
      </c>
      <c r="K3843" s="4">
        <v>0.1</v>
      </c>
      <c r="L3843" t="str">
        <f t="shared" si="541"/>
        <v/>
      </c>
      <c r="N3843" t="str">
        <f t="shared" si="542"/>
        <v/>
      </c>
      <c r="P3843" t="str">
        <f t="shared" si="543"/>
        <v/>
      </c>
      <c r="R3843" t="str">
        <f t="shared" si="544"/>
        <v/>
      </c>
      <c r="T3843" t="str">
        <f t="shared" si="545"/>
        <v/>
      </c>
      <c r="U3843" s="4"/>
      <c r="V3843" t="str">
        <f t="shared" si="546"/>
        <v/>
      </c>
      <c r="W3843" s="4"/>
      <c r="X3843" t="str">
        <f t="shared" si="547"/>
        <v/>
      </c>
      <c r="Y3843" s="4"/>
      <c r="Z3843" t="str">
        <f t="shared" si="548"/>
        <v/>
      </c>
      <c r="AA3843" s="4"/>
    </row>
    <row r="3844" spans="1:27" x14ac:dyDescent="0.3">
      <c r="A3844" s="1" t="s">
        <v>14491</v>
      </c>
      <c r="B3844" s="1">
        <v>3617221032986</v>
      </c>
      <c r="C3844" s="1" t="s">
        <v>2241</v>
      </c>
      <c r="D3844" t="s">
        <v>7642</v>
      </c>
      <c r="E3844" t="s">
        <v>3</v>
      </c>
      <c r="F3844"/>
      <c r="G3844" t="s">
        <v>22422</v>
      </c>
      <c r="H38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44" t="str">
        <f>IF(ISBLANK(E3844),"",INDEX(UniqueArtist!B:B, MATCH(E3844,UniqueArtist!A:A, 0)))</f>
        <v>Nicolas Garcia</v>
      </c>
      <c r="J3844" t="str">
        <f t="shared" si="540"/>
        <v>Nicolas Garcia</v>
      </c>
      <c r="K3844" s="4">
        <v>0.1</v>
      </c>
      <c r="L3844" t="str">
        <f t="shared" si="541"/>
        <v/>
      </c>
      <c r="N3844" t="str">
        <f t="shared" si="542"/>
        <v/>
      </c>
      <c r="P3844" t="str">
        <f t="shared" si="543"/>
        <v/>
      </c>
      <c r="R3844" t="str">
        <f t="shared" si="544"/>
        <v/>
      </c>
      <c r="T3844" t="str">
        <f t="shared" si="545"/>
        <v/>
      </c>
      <c r="U3844" s="4"/>
      <c r="V3844" t="str">
        <f t="shared" si="546"/>
        <v/>
      </c>
      <c r="W3844" s="4"/>
      <c r="X3844" t="str">
        <f t="shared" si="547"/>
        <v/>
      </c>
      <c r="Y3844" s="4"/>
      <c r="Z3844" t="str">
        <f t="shared" si="548"/>
        <v/>
      </c>
      <c r="AA3844" s="4"/>
    </row>
    <row r="3845" spans="1:27" x14ac:dyDescent="0.3">
      <c r="A3845" s="1" t="s">
        <v>14492</v>
      </c>
      <c r="B3845" s="1">
        <v>3617056911869</v>
      </c>
      <c r="C3845" s="1" t="s">
        <v>1577</v>
      </c>
      <c r="D3845" t="s">
        <v>7070</v>
      </c>
      <c r="E3845" t="s">
        <v>55</v>
      </c>
      <c r="F3845"/>
      <c r="G3845" t="s">
        <v>22422</v>
      </c>
      <c r="H38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45" t="str">
        <f>IF(ISBLANK(E3845),"",INDEX(UniqueArtist!B:B, MATCH(E3845,UniqueArtist!A:A, 0)))</f>
        <v>Alemi Bustos</v>
      </c>
      <c r="J3845" t="str">
        <f t="shared" si="540"/>
        <v>Alemi Bustos</v>
      </c>
      <c r="K3845" s="4">
        <v>0.1</v>
      </c>
      <c r="L3845" t="str">
        <f t="shared" si="541"/>
        <v/>
      </c>
      <c r="N3845" t="str">
        <f t="shared" si="542"/>
        <v/>
      </c>
      <c r="P3845" t="str">
        <f t="shared" si="543"/>
        <v/>
      </c>
      <c r="R3845" t="str">
        <f t="shared" si="544"/>
        <v/>
      </c>
      <c r="T3845" t="str">
        <f t="shared" si="545"/>
        <v/>
      </c>
      <c r="U3845" s="4"/>
      <c r="V3845" t="str">
        <f t="shared" si="546"/>
        <v/>
      </c>
      <c r="W3845" s="4"/>
      <c r="X3845" t="str">
        <f t="shared" si="547"/>
        <v/>
      </c>
      <c r="Y3845" s="4"/>
      <c r="Z3845" t="str">
        <f t="shared" si="548"/>
        <v/>
      </c>
      <c r="AA3845" s="4"/>
    </row>
    <row r="3846" spans="1:27" x14ac:dyDescent="0.3">
      <c r="A3846" s="1" t="s">
        <v>14493</v>
      </c>
      <c r="B3846" s="1">
        <v>3617057494293</v>
      </c>
      <c r="C3846" s="1" t="s">
        <v>2897</v>
      </c>
      <c r="D3846" t="s">
        <v>8229</v>
      </c>
      <c r="E3846" t="s">
        <v>55</v>
      </c>
      <c r="F3846"/>
      <c r="G3846" t="s">
        <v>22422</v>
      </c>
      <c r="H38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46" t="str">
        <f>IF(ISBLANK(E3846),"",INDEX(UniqueArtist!B:B, MATCH(E3846,UniqueArtist!A:A, 0)))</f>
        <v>Alemi Bustos</v>
      </c>
      <c r="J3846" t="str">
        <f t="shared" si="540"/>
        <v>Alemi Bustos</v>
      </c>
      <c r="K3846" s="4">
        <v>0.1</v>
      </c>
      <c r="L3846" t="str">
        <f t="shared" si="541"/>
        <v/>
      </c>
      <c r="N3846" t="str">
        <f t="shared" si="542"/>
        <v/>
      </c>
      <c r="P3846" t="str">
        <f t="shared" si="543"/>
        <v/>
      </c>
      <c r="R3846" t="str">
        <f t="shared" si="544"/>
        <v/>
      </c>
      <c r="T3846" t="str">
        <f t="shared" si="545"/>
        <v/>
      </c>
      <c r="U3846" s="4"/>
      <c r="V3846" t="str">
        <f t="shared" si="546"/>
        <v/>
      </c>
      <c r="W3846" s="4"/>
      <c r="X3846" t="str">
        <f t="shared" si="547"/>
        <v/>
      </c>
      <c r="Y3846" s="4"/>
      <c r="Z3846" t="str">
        <f t="shared" si="548"/>
        <v/>
      </c>
      <c r="AA3846" s="4"/>
    </row>
    <row r="3847" spans="1:27" x14ac:dyDescent="0.3">
      <c r="A3847" s="1" t="s">
        <v>17552</v>
      </c>
      <c r="B3847" s="1">
        <v>3616840049634</v>
      </c>
      <c r="C3847" t="s">
        <v>2609</v>
      </c>
      <c r="D3847" t="s">
        <v>7984</v>
      </c>
      <c r="E3847" t="s">
        <v>10694</v>
      </c>
      <c r="F3847" s="4"/>
      <c r="G3847" t="s">
        <v>22422</v>
      </c>
      <c r="H38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47" t="str">
        <f>IF(ISBLANK(E3847),"",INDEX(UniqueArtist!B:B, MATCH(E3847,UniqueArtist!A:A, 0)))</f>
        <v>Decisión Efectiva</v>
      </c>
      <c r="J3847" t="str">
        <f t="shared" si="540"/>
        <v>Decisión Efectiva</v>
      </c>
      <c r="K3847" s="4">
        <v>0.1</v>
      </c>
      <c r="L3847" t="str">
        <f t="shared" si="541"/>
        <v/>
      </c>
      <c r="N3847" t="str">
        <f t="shared" si="542"/>
        <v/>
      </c>
      <c r="P3847" t="str">
        <f t="shared" si="543"/>
        <v/>
      </c>
      <c r="R3847" t="str">
        <f t="shared" si="544"/>
        <v/>
      </c>
      <c r="T3847" t="str">
        <f t="shared" si="545"/>
        <v/>
      </c>
      <c r="U3847" s="4"/>
      <c r="V3847" t="str">
        <f t="shared" si="546"/>
        <v/>
      </c>
      <c r="W3847" s="4"/>
      <c r="X3847" t="str">
        <f t="shared" si="547"/>
        <v/>
      </c>
      <c r="Y3847" s="4"/>
      <c r="Z3847" t="str">
        <f t="shared" si="548"/>
        <v/>
      </c>
      <c r="AA3847" s="4"/>
    </row>
    <row r="3848" spans="1:27" x14ac:dyDescent="0.3">
      <c r="A3848" s="1" t="s">
        <v>14495</v>
      </c>
      <c r="B3848" s="1">
        <v>3616840749800</v>
      </c>
      <c r="C3848" s="1" t="s">
        <v>5624</v>
      </c>
      <c r="D3848" t="s">
        <v>7984</v>
      </c>
      <c r="E3848" t="s">
        <v>10694</v>
      </c>
      <c r="F3848"/>
      <c r="G3848" t="s">
        <v>22422</v>
      </c>
      <c r="H38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48" t="str">
        <f>IF(ISBLANK(E3848),"",INDEX(UniqueArtist!B:B, MATCH(E3848,UniqueArtist!A:A, 0)))</f>
        <v>Decisión Efectiva</v>
      </c>
      <c r="J3848" t="str">
        <f t="shared" si="540"/>
        <v>Decisión Efectiva</v>
      </c>
      <c r="K3848" s="4">
        <v>0.1</v>
      </c>
      <c r="L3848" t="str">
        <f t="shared" si="541"/>
        <v/>
      </c>
      <c r="N3848" t="str">
        <f t="shared" si="542"/>
        <v/>
      </c>
      <c r="P3848" t="str">
        <f t="shared" si="543"/>
        <v/>
      </c>
      <c r="R3848" t="str">
        <f t="shared" si="544"/>
        <v/>
      </c>
      <c r="T3848" t="str">
        <f t="shared" si="545"/>
        <v/>
      </c>
      <c r="U3848" s="4"/>
      <c r="V3848" t="str">
        <f t="shared" si="546"/>
        <v/>
      </c>
      <c r="W3848" s="4"/>
      <c r="X3848" t="str">
        <f t="shared" si="547"/>
        <v/>
      </c>
      <c r="Y3848" s="4"/>
      <c r="Z3848" t="str">
        <f t="shared" si="548"/>
        <v/>
      </c>
      <c r="AA3848" s="4"/>
    </row>
    <row r="3849" spans="1:27" x14ac:dyDescent="0.3">
      <c r="A3849" s="1" t="s">
        <v>14494</v>
      </c>
      <c r="B3849" s="1">
        <v>3616841238501</v>
      </c>
      <c r="C3849" s="1" t="s">
        <v>2609</v>
      </c>
      <c r="D3849" t="s">
        <v>7984</v>
      </c>
      <c r="E3849" t="s">
        <v>10694</v>
      </c>
      <c r="F3849"/>
      <c r="G3849" t="s">
        <v>22422</v>
      </c>
      <c r="H38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49" t="str">
        <f>IF(ISBLANK(E3849),"",INDEX(UniqueArtist!B:B, MATCH(E3849,UniqueArtist!A:A, 0)))</f>
        <v>Decisión Efectiva</v>
      </c>
      <c r="J3849" t="str">
        <f t="shared" si="540"/>
        <v>Decisión Efectiva</v>
      </c>
      <c r="K3849" s="4">
        <v>0.1</v>
      </c>
      <c r="L3849" t="str">
        <f t="shared" si="541"/>
        <v/>
      </c>
      <c r="N3849" t="str">
        <f t="shared" si="542"/>
        <v/>
      </c>
      <c r="P3849" t="str">
        <f t="shared" si="543"/>
        <v/>
      </c>
      <c r="R3849" t="str">
        <f t="shared" si="544"/>
        <v/>
      </c>
      <c r="T3849" t="str">
        <f t="shared" si="545"/>
        <v/>
      </c>
      <c r="U3849" s="4"/>
      <c r="V3849" t="str">
        <f t="shared" si="546"/>
        <v/>
      </c>
      <c r="W3849" s="4"/>
      <c r="X3849" t="str">
        <f t="shared" si="547"/>
        <v/>
      </c>
      <c r="Y3849" s="4"/>
      <c r="Z3849" t="str">
        <f t="shared" si="548"/>
        <v/>
      </c>
      <c r="AA3849" s="4"/>
    </row>
    <row r="3850" spans="1:27" x14ac:dyDescent="0.3">
      <c r="A3850" s="1" t="s">
        <v>11491</v>
      </c>
      <c r="B3850" s="1">
        <v>3615936533422</v>
      </c>
      <c r="C3850" s="1" t="s">
        <v>3286</v>
      </c>
      <c r="D3850" t="s">
        <v>8569</v>
      </c>
      <c r="E3850" t="s">
        <v>10686</v>
      </c>
      <c r="F3850"/>
      <c r="G3850" t="s">
        <v>22422</v>
      </c>
      <c r="H38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50" t="str">
        <f>IF(ISBLANK(E3850),"",INDEX(UniqueArtist!B:B, MATCH(E3850,UniqueArtist!A:A, 0)))</f>
        <v>Los Nuevos Ilegales</v>
      </c>
      <c r="J3850" t="str">
        <f t="shared" si="540"/>
        <v>Los Nuevos Ilegales</v>
      </c>
      <c r="K3850" s="4">
        <v>0.1</v>
      </c>
      <c r="L3850" t="str">
        <f t="shared" si="541"/>
        <v/>
      </c>
      <c r="N3850" t="str">
        <f t="shared" si="542"/>
        <v/>
      </c>
      <c r="P3850" t="str">
        <f t="shared" si="543"/>
        <v/>
      </c>
      <c r="R3850" t="str">
        <f t="shared" si="544"/>
        <v/>
      </c>
      <c r="T3850" t="str">
        <f t="shared" si="545"/>
        <v/>
      </c>
      <c r="U3850" s="4"/>
      <c r="V3850" t="str">
        <f t="shared" si="546"/>
        <v/>
      </c>
      <c r="W3850" s="4"/>
      <c r="X3850" t="str">
        <f t="shared" si="547"/>
        <v/>
      </c>
      <c r="Y3850" s="4"/>
      <c r="Z3850" t="str">
        <f t="shared" si="548"/>
        <v/>
      </c>
      <c r="AA3850" s="4"/>
    </row>
    <row r="3851" spans="1:27" x14ac:dyDescent="0.3">
      <c r="A3851" s="1" t="s">
        <v>14496</v>
      </c>
      <c r="B3851" s="1">
        <v>3616840464987</v>
      </c>
      <c r="C3851" s="1" t="s">
        <v>5048</v>
      </c>
      <c r="D3851" t="s">
        <v>10101</v>
      </c>
      <c r="E3851" t="s">
        <v>10694</v>
      </c>
      <c r="F3851"/>
      <c r="G3851" t="s">
        <v>22422</v>
      </c>
      <c r="H38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51" t="str">
        <f>IF(ISBLANK(E3851),"",INDEX(UniqueArtist!B:B, MATCH(E3851,UniqueArtist!A:A, 0)))</f>
        <v>Decisión Efectiva</v>
      </c>
      <c r="J3851" t="str">
        <f t="shared" si="540"/>
        <v>Decisión Efectiva</v>
      </c>
      <c r="K3851" s="4">
        <v>0.1</v>
      </c>
      <c r="L3851" t="str">
        <f t="shared" si="541"/>
        <v/>
      </c>
      <c r="N3851" t="str">
        <f t="shared" si="542"/>
        <v/>
      </c>
      <c r="P3851" t="str">
        <f t="shared" si="543"/>
        <v/>
      </c>
      <c r="R3851" t="str">
        <f t="shared" si="544"/>
        <v/>
      </c>
      <c r="T3851" t="str">
        <f t="shared" si="545"/>
        <v/>
      </c>
      <c r="U3851" s="4"/>
      <c r="V3851" t="str">
        <f t="shared" si="546"/>
        <v/>
      </c>
      <c r="W3851" s="4"/>
      <c r="X3851" t="str">
        <f t="shared" si="547"/>
        <v/>
      </c>
      <c r="Y3851" s="4"/>
      <c r="Z3851" t="str">
        <f t="shared" si="548"/>
        <v/>
      </c>
      <c r="AA3851" s="4"/>
    </row>
    <row r="3852" spans="1:27" x14ac:dyDescent="0.3">
      <c r="A3852" s="1" t="s">
        <v>14497</v>
      </c>
      <c r="B3852" s="1">
        <v>3616840464666</v>
      </c>
      <c r="C3852" s="1" t="s">
        <v>2024</v>
      </c>
      <c r="D3852" t="s">
        <v>7454</v>
      </c>
      <c r="E3852" t="s">
        <v>10694</v>
      </c>
      <c r="F3852"/>
      <c r="G3852" t="s">
        <v>22422</v>
      </c>
      <c r="H38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52" t="str">
        <f>IF(ISBLANK(E3852),"",INDEX(UniqueArtist!B:B, MATCH(E3852,UniqueArtist!A:A, 0)))</f>
        <v>Decisión Efectiva</v>
      </c>
      <c r="J3852" t="str">
        <f t="shared" si="540"/>
        <v>Decisión Efectiva</v>
      </c>
      <c r="K3852" s="4">
        <v>0.1</v>
      </c>
      <c r="L3852" t="str">
        <f t="shared" si="541"/>
        <v/>
      </c>
      <c r="N3852" t="str">
        <f t="shared" si="542"/>
        <v/>
      </c>
      <c r="P3852" t="str">
        <f t="shared" si="543"/>
        <v/>
      </c>
      <c r="R3852" t="str">
        <f t="shared" si="544"/>
        <v/>
      </c>
      <c r="T3852" t="str">
        <f t="shared" si="545"/>
        <v/>
      </c>
      <c r="U3852" s="4"/>
      <c r="V3852" t="str">
        <f t="shared" si="546"/>
        <v/>
      </c>
      <c r="W3852" s="4"/>
      <c r="X3852" t="str">
        <f t="shared" si="547"/>
        <v/>
      </c>
      <c r="Y3852" s="4"/>
      <c r="Z3852" t="str">
        <f t="shared" si="548"/>
        <v/>
      </c>
      <c r="AA3852" s="4"/>
    </row>
    <row r="3853" spans="1:27" x14ac:dyDescent="0.3">
      <c r="A3853" s="1" t="s">
        <v>14498</v>
      </c>
      <c r="B3853" s="1">
        <v>3616405046030</v>
      </c>
      <c r="C3853" s="1" t="s">
        <v>1328</v>
      </c>
      <c r="D3853" t="s">
        <v>6833</v>
      </c>
      <c r="E3853" t="s">
        <v>10786</v>
      </c>
      <c r="F3853"/>
      <c r="G3853" t="s">
        <v>22422</v>
      </c>
      <c r="H38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53" t="str">
        <f>IF(ISBLANK(E3853),"",INDEX(UniqueArtist!B:B, MATCH(E3853,UniqueArtist!A:A, 0)))</f>
        <v>Los Dos Carnales, Los Dos de Tamaulipas</v>
      </c>
      <c r="J3853" t="str">
        <f t="shared" si="540"/>
        <v>Los Dos Carnales</v>
      </c>
      <c r="K3853" s="4">
        <v>0.05</v>
      </c>
      <c r="L3853" t="str">
        <f t="shared" si="541"/>
        <v>Los Dos de Tamaulipas</v>
      </c>
      <c r="M3853" s="4">
        <v>0.05</v>
      </c>
      <c r="N3853" t="str">
        <f t="shared" si="542"/>
        <v/>
      </c>
      <c r="P3853" t="str">
        <f t="shared" si="543"/>
        <v/>
      </c>
      <c r="R3853" t="str">
        <f t="shared" si="544"/>
        <v/>
      </c>
      <c r="T3853" t="str">
        <f t="shared" si="545"/>
        <v/>
      </c>
      <c r="U3853" s="4"/>
      <c r="V3853" t="str">
        <f t="shared" si="546"/>
        <v/>
      </c>
      <c r="W3853" s="4"/>
      <c r="X3853" t="str">
        <f t="shared" si="547"/>
        <v/>
      </c>
      <c r="Y3853" s="4"/>
      <c r="Z3853" t="str">
        <f t="shared" si="548"/>
        <v/>
      </c>
      <c r="AA3853" s="4"/>
    </row>
    <row r="3854" spans="1:27" x14ac:dyDescent="0.3">
      <c r="A3854" s="1" t="s">
        <v>14499</v>
      </c>
      <c r="B3854" s="1">
        <v>3616404716194</v>
      </c>
      <c r="C3854" s="1" t="s">
        <v>2193</v>
      </c>
      <c r="D3854" t="s">
        <v>7602</v>
      </c>
      <c r="E3854" t="s">
        <v>10758</v>
      </c>
      <c r="F3854"/>
      <c r="G3854" t="s">
        <v>22422</v>
      </c>
      <c r="H38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54" t="str">
        <f>IF(ISBLANK(E3854),"",INDEX(UniqueArtist!B:B, MATCH(E3854,UniqueArtist!A:A, 0)))</f>
        <v>Los Dos Carnales, Los Dos de Tamaulipas</v>
      </c>
      <c r="J3854" t="str">
        <f t="shared" si="540"/>
        <v>Los Dos Carnales</v>
      </c>
      <c r="K3854" s="4">
        <v>0.05</v>
      </c>
      <c r="L3854" t="str">
        <f t="shared" si="541"/>
        <v>Los Dos de Tamaulipas</v>
      </c>
      <c r="M3854" s="4">
        <v>0.05</v>
      </c>
      <c r="N3854" t="str">
        <f t="shared" si="542"/>
        <v/>
      </c>
      <c r="P3854" t="str">
        <f t="shared" si="543"/>
        <v/>
      </c>
      <c r="R3854" t="str">
        <f t="shared" si="544"/>
        <v/>
      </c>
      <c r="T3854" t="str">
        <f t="shared" si="545"/>
        <v/>
      </c>
      <c r="U3854" s="4"/>
      <c r="V3854" t="str">
        <f t="shared" si="546"/>
        <v/>
      </c>
      <c r="W3854" s="4"/>
      <c r="X3854" t="str">
        <f t="shared" si="547"/>
        <v/>
      </c>
      <c r="Y3854" s="4"/>
      <c r="Z3854" t="str">
        <f t="shared" si="548"/>
        <v/>
      </c>
      <c r="AA3854" s="4"/>
    </row>
    <row r="3855" spans="1:27" x14ac:dyDescent="0.3">
      <c r="A3855" s="1" t="s">
        <v>14500</v>
      </c>
      <c r="B3855" s="1">
        <v>3616404663290</v>
      </c>
      <c r="C3855" s="1" t="s">
        <v>2285</v>
      </c>
      <c r="D3855" t="s">
        <v>7682</v>
      </c>
      <c r="E3855" t="s">
        <v>10758</v>
      </c>
      <c r="F3855"/>
      <c r="G3855" t="s">
        <v>22422</v>
      </c>
      <c r="H38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55" t="str">
        <f>IF(ISBLANK(E3855),"",INDEX(UniqueArtist!B:B, MATCH(E3855,UniqueArtist!A:A, 0)))</f>
        <v>Los Dos Carnales, Los Dos de Tamaulipas</v>
      </c>
      <c r="J3855" t="str">
        <f t="shared" si="540"/>
        <v>Los Dos Carnales</v>
      </c>
      <c r="K3855" s="4">
        <v>0.05</v>
      </c>
      <c r="L3855" t="str">
        <f t="shared" si="541"/>
        <v>Los Dos de Tamaulipas</v>
      </c>
      <c r="M3855" s="4">
        <v>0.05</v>
      </c>
      <c r="N3855" t="str">
        <f t="shared" si="542"/>
        <v/>
      </c>
      <c r="P3855" t="str">
        <f t="shared" si="543"/>
        <v/>
      </c>
      <c r="R3855" t="str">
        <f t="shared" si="544"/>
        <v/>
      </c>
      <c r="T3855" t="str">
        <f t="shared" si="545"/>
        <v/>
      </c>
      <c r="U3855" s="4"/>
      <c r="V3855" t="str">
        <f t="shared" si="546"/>
        <v/>
      </c>
      <c r="W3855" s="4"/>
      <c r="X3855" t="str">
        <f t="shared" si="547"/>
        <v/>
      </c>
      <c r="Y3855" s="4"/>
      <c r="Z3855" t="str">
        <f t="shared" si="548"/>
        <v/>
      </c>
      <c r="AA3855" s="4"/>
    </row>
    <row r="3856" spans="1:27" x14ac:dyDescent="0.3">
      <c r="A3856" s="1" t="s">
        <v>11224</v>
      </c>
      <c r="B3856" s="1">
        <v>3615936534054</v>
      </c>
      <c r="C3856" s="1" t="s">
        <v>1617</v>
      </c>
      <c r="D3856" t="s">
        <v>7101</v>
      </c>
      <c r="E3856" t="s">
        <v>16</v>
      </c>
      <c r="F3856"/>
      <c r="G3856" t="s">
        <v>22422</v>
      </c>
      <c r="H385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56" t="str">
        <f>IF(ISBLANK(E3856),"",INDEX(UniqueArtist!B:B, MATCH(E3856,UniqueArtist!A:A, 0)))</f>
        <v>Kanales</v>
      </c>
      <c r="J3856" t="str">
        <f t="shared" si="540"/>
        <v>Kanales</v>
      </c>
      <c r="K3856" s="4">
        <v>0.25</v>
      </c>
      <c r="L3856" t="str">
        <f t="shared" si="541"/>
        <v/>
      </c>
      <c r="N3856" t="str">
        <f t="shared" si="542"/>
        <v/>
      </c>
      <c r="P3856" t="str">
        <f t="shared" si="543"/>
        <v/>
      </c>
      <c r="R3856" t="str">
        <f t="shared" si="544"/>
        <v/>
      </c>
      <c r="T3856" t="str">
        <f t="shared" si="545"/>
        <v/>
      </c>
      <c r="U3856" s="4"/>
      <c r="V3856" t="str">
        <f t="shared" si="546"/>
        <v/>
      </c>
      <c r="W3856" s="4"/>
      <c r="X3856" t="str">
        <f t="shared" si="547"/>
        <v/>
      </c>
      <c r="Y3856" s="4"/>
      <c r="Z3856" t="str">
        <f t="shared" si="548"/>
        <v/>
      </c>
      <c r="AA3856" s="4"/>
    </row>
    <row r="3857" spans="1:27" x14ac:dyDescent="0.3">
      <c r="A3857" s="1" t="s">
        <v>11520</v>
      </c>
      <c r="B3857" s="1">
        <v>3615936535983</v>
      </c>
      <c r="C3857" s="1" t="s">
        <v>3024</v>
      </c>
      <c r="D3857" t="s">
        <v>8340</v>
      </c>
      <c r="E3857" t="s">
        <v>10781</v>
      </c>
      <c r="F3857"/>
      <c r="G3857" t="s">
        <v>22422</v>
      </c>
      <c r="H38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57" t="str">
        <f>IF(ISBLANK(E3857),"",INDEX(UniqueArtist!B:B, MATCH(E3857,UniqueArtist!A:A, 0)))</f>
        <v>El Potro De Sinaloa</v>
      </c>
      <c r="J3857" t="str">
        <f t="shared" si="540"/>
        <v>El Potro De Sinaloa</v>
      </c>
      <c r="K3857" s="4">
        <v>0.1</v>
      </c>
      <c r="L3857" t="str">
        <f t="shared" si="541"/>
        <v/>
      </c>
      <c r="N3857" t="str">
        <f t="shared" si="542"/>
        <v/>
      </c>
      <c r="P3857" t="str">
        <f t="shared" si="543"/>
        <v/>
      </c>
      <c r="R3857" t="str">
        <f t="shared" si="544"/>
        <v/>
      </c>
      <c r="T3857" t="str">
        <f t="shared" si="545"/>
        <v/>
      </c>
      <c r="U3857" s="4"/>
      <c r="V3857" t="str">
        <f t="shared" si="546"/>
        <v/>
      </c>
      <c r="W3857" s="4"/>
      <c r="X3857" t="str">
        <f t="shared" si="547"/>
        <v/>
      </c>
      <c r="Y3857" s="4"/>
      <c r="Z3857" t="str">
        <f t="shared" si="548"/>
        <v/>
      </c>
      <c r="AA3857" s="4"/>
    </row>
    <row r="3858" spans="1:27" x14ac:dyDescent="0.3">
      <c r="A3858" s="1" t="s">
        <v>11943</v>
      </c>
      <c r="B3858" s="1">
        <v>3615936948981</v>
      </c>
      <c r="C3858" s="1" t="s">
        <v>4353</v>
      </c>
      <c r="D3858" t="s">
        <v>9499</v>
      </c>
      <c r="E3858" t="s">
        <v>7</v>
      </c>
      <c r="F3858"/>
      <c r="G3858" t="s">
        <v>22422</v>
      </c>
      <c r="H385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58" t="str">
        <f>IF(ISBLANK(E3858),"",INDEX(UniqueArtist!B:B, MATCH(E3858,UniqueArtist!A:A, 0)))</f>
        <v>El Fantasma</v>
      </c>
      <c r="J3858" t="str">
        <f t="shared" si="540"/>
        <v>El Fantasma</v>
      </c>
      <c r="K3858" s="4">
        <v>0.25</v>
      </c>
      <c r="L3858" t="str">
        <f t="shared" si="541"/>
        <v/>
      </c>
      <c r="N3858" t="str">
        <f t="shared" si="542"/>
        <v/>
      </c>
      <c r="P3858" t="str">
        <f t="shared" si="543"/>
        <v/>
      </c>
      <c r="R3858" t="str">
        <f t="shared" si="544"/>
        <v/>
      </c>
      <c r="T3858" t="str">
        <f t="shared" si="545"/>
        <v/>
      </c>
      <c r="U3858" s="4"/>
      <c r="V3858" t="str">
        <f t="shared" si="546"/>
        <v/>
      </c>
      <c r="W3858" s="4"/>
      <c r="X3858" t="str">
        <f t="shared" si="547"/>
        <v/>
      </c>
      <c r="Y3858" s="4"/>
      <c r="Z3858" t="str">
        <f t="shared" si="548"/>
        <v/>
      </c>
      <c r="AA3858" s="4"/>
    </row>
    <row r="3859" spans="1:27" x14ac:dyDescent="0.3">
      <c r="A3859" s="1" t="s">
        <v>11892</v>
      </c>
      <c r="B3859" s="1">
        <v>3615936948035</v>
      </c>
      <c r="C3859" s="1" t="s">
        <v>4653</v>
      </c>
      <c r="D3859" t="s">
        <v>9758</v>
      </c>
      <c r="E3859" t="s">
        <v>7</v>
      </c>
      <c r="F3859"/>
      <c r="G3859" t="s">
        <v>22422</v>
      </c>
      <c r="H385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59" t="str">
        <f>IF(ISBLANK(E3859),"",INDEX(UniqueArtist!B:B, MATCH(E3859,UniqueArtist!A:A, 0)))</f>
        <v>El Fantasma</v>
      </c>
      <c r="J3859" t="str">
        <f t="shared" si="540"/>
        <v>El Fantasma</v>
      </c>
      <c r="K3859" s="4">
        <v>0.25</v>
      </c>
      <c r="L3859" t="str">
        <f t="shared" si="541"/>
        <v/>
      </c>
      <c r="N3859" t="str">
        <f t="shared" si="542"/>
        <v/>
      </c>
      <c r="P3859" t="str">
        <f t="shared" si="543"/>
        <v/>
      </c>
      <c r="R3859" t="str">
        <f t="shared" si="544"/>
        <v/>
      </c>
      <c r="T3859" t="str">
        <f t="shared" si="545"/>
        <v/>
      </c>
      <c r="U3859" s="4"/>
      <c r="V3859" t="str">
        <f t="shared" si="546"/>
        <v/>
      </c>
      <c r="W3859" s="4"/>
      <c r="X3859" t="str">
        <f t="shared" si="547"/>
        <v/>
      </c>
      <c r="Y3859" s="4"/>
      <c r="Z3859" t="str">
        <f t="shared" si="548"/>
        <v/>
      </c>
      <c r="AA3859" s="4"/>
    </row>
    <row r="3860" spans="1:27" x14ac:dyDescent="0.3">
      <c r="A3860" s="1" t="s">
        <v>14501</v>
      </c>
      <c r="B3860" s="1">
        <v>3616556145804</v>
      </c>
      <c r="C3860" s="1" t="s">
        <v>1370</v>
      </c>
      <c r="D3860" t="s">
        <v>6873</v>
      </c>
      <c r="E3860" t="s">
        <v>10788</v>
      </c>
      <c r="F3860"/>
      <c r="G3860" t="s">
        <v>22422</v>
      </c>
      <c r="H38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60" t="str">
        <f>IF(ISBLANK(E3860),"",INDEX(UniqueArtist!B:B, MATCH(E3860,UniqueArtist!A:A, 0)))</f>
        <v>Nicolas Garcia</v>
      </c>
      <c r="J3860" t="str">
        <f t="shared" si="540"/>
        <v>Nicolas Garcia</v>
      </c>
      <c r="K3860" s="4">
        <v>0.1</v>
      </c>
      <c r="L3860" t="str">
        <f t="shared" si="541"/>
        <v/>
      </c>
      <c r="N3860" t="str">
        <f t="shared" si="542"/>
        <v/>
      </c>
      <c r="P3860" t="str">
        <f t="shared" si="543"/>
        <v/>
      </c>
      <c r="R3860" t="str">
        <f t="shared" si="544"/>
        <v/>
      </c>
      <c r="T3860" t="str">
        <f t="shared" si="545"/>
        <v/>
      </c>
      <c r="U3860" s="4"/>
      <c r="V3860" t="str">
        <f t="shared" si="546"/>
        <v/>
      </c>
      <c r="W3860" s="4"/>
      <c r="X3860" t="str">
        <f t="shared" si="547"/>
        <v/>
      </c>
      <c r="Y3860" s="4"/>
      <c r="Z3860" t="str">
        <f t="shared" si="548"/>
        <v/>
      </c>
      <c r="AA3860" s="4"/>
    </row>
    <row r="3861" spans="1:27" x14ac:dyDescent="0.3">
      <c r="A3861" s="1" t="s">
        <v>14502</v>
      </c>
      <c r="B3861" s="1">
        <v>3616554261766</v>
      </c>
      <c r="C3861" s="1" t="s">
        <v>539</v>
      </c>
      <c r="D3861" t="s">
        <v>6103</v>
      </c>
      <c r="E3861" t="s">
        <v>3</v>
      </c>
      <c r="F3861"/>
      <c r="G3861" t="s">
        <v>22422</v>
      </c>
      <c r="H38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61" t="str">
        <f>IF(ISBLANK(E3861),"",INDEX(UniqueArtist!B:B, MATCH(E3861,UniqueArtist!A:A, 0)))</f>
        <v>Nicolas Garcia</v>
      </c>
      <c r="J3861" t="str">
        <f t="shared" si="540"/>
        <v>Nicolas Garcia</v>
      </c>
      <c r="K3861" s="4">
        <v>0.1</v>
      </c>
      <c r="L3861" t="str">
        <f t="shared" si="541"/>
        <v/>
      </c>
      <c r="N3861" t="str">
        <f t="shared" si="542"/>
        <v/>
      </c>
      <c r="P3861" t="str">
        <f t="shared" si="543"/>
        <v/>
      </c>
      <c r="R3861" t="str">
        <f t="shared" si="544"/>
        <v/>
      </c>
      <c r="T3861" t="str">
        <f t="shared" si="545"/>
        <v/>
      </c>
      <c r="U3861" s="4"/>
      <c r="V3861" t="str">
        <f t="shared" si="546"/>
        <v/>
      </c>
      <c r="W3861" s="4"/>
      <c r="X3861" t="str">
        <f t="shared" si="547"/>
        <v/>
      </c>
      <c r="Y3861" s="4"/>
      <c r="Z3861" t="str">
        <f t="shared" si="548"/>
        <v/>
      </c>
      <c r="AA3861" s="4"/>
    </row>
    <row r="3862" spans="1:27" x14ac:dyDescent="0.3">
      <c r="A3862" s="1" t="s">
        <v>14503</v>
      </c>
      <c r="B3862" s="1">
        <v>3616550096546</v>
      </c>
      <c r="C3862" s="1" t="s">
        <v>1899</v>
      </c>
      <c r="D3862" t="s">
        <v>7348</v>
      </c>
      <c r="E3862" t="s">
        <v>5</v>
      </c>
      <c r="F3862"/>
      <c r="G3862" t="s">
        <v>22422</v>
      </c>
      <c r="H38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62" t="str">
        <f>IF(ISBLANK(E3862),"",INDEX(UniqueArtist!B:B, MATCH(E3862,UniqueArtist!A:A, 0)))</f>
        <v>Los Dos Carnales</v>
      </c>
      <c r="J3862" t="str">
        <f t="shared" si="540"/>
        <v>Los Dos Carnales</v>
      </c>
      <c r="K3862" s="4">
        <v>0.1</v>
      </c>
      <c r="L3862" t="str">
        <f t="shared" si="541"/>
        <v/>
      </c>
      <c r="N3862" t="str">
        <f t="shared" si="542"/>
        <v/>
      </c>
      <c r="P3862" t="str">
        <f t="shared" si="543"/>
        <v/>
      </c>
      <c r="R3862" t="str">
        <f t="shared" si="544"/>
        <v/>
      </c>
      <c r="T3862" t="str">
        <f t="shared" si="545"/>
        <v/>
      </c>
      <c r="U3862" s="4"/>
      <c r="V3862" t="str">
        <f t="shared" si="546"/>
        <v/>
      </c>
      <c r="W3862" s="4"/>
      <c r="X3862" t="str">
        <f t="shared" si="547"/>
        <v/>
      </c>
      <c r="Y3862" s="4"/>
      <c r="Z3862" t="str">
        <f t="shared" si="548"/>
        <v/>
      </c>
      <c r="AA3862" s="4"/>
    </row>
    <row r="3863" spans="1:27" x14ac:dyDescent="0.3">
      <c r="A3863" s="1" t="s">
        <v>14504</v>
      </c>
      <c r="B3863" s="1">
        <v>3617052950893</v>
      </c>
      <c r="C3863" s="1" t="s">
        <v>1953</v>
      </c>
      <c r="D3863" t="s">
        <v>7393</v>
      </c>
      <c r="E3863" t="s">
        <v>10672</v>
      </c>
      <c r="F3863"/>
      <c r="G3863" t="s">
        <v>22422</v>
      </c>
      <c r="H38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63" t="str">
        <f>IF(ISBLANK(E3863),"",INDEX(UniqueArtist!B:B, MATCH(E3863,UniqueArtist!A:A, 0)))</f>
        <v>JR Salazar, Banda la Sota</v>
      </c>
      <c r="J3863" t="str">
        <f t="shared" si="540"/>
        <v>JR Salazar</v>
      </c>
      <c r="K3863" s="4">
        <v>0.05</v>
      </c>
      <c r="L3863" t="str">
        <f t="shared" si="541"/>
        <v>Banda la Sota</v>
      </c>
      <c r="M3863" s="4">
        <v>0.05</v>
      </c>
      <c r="N3863" t="str">
        <f t="shared" si="542"/>
        <v/>
      </c>
      <c r="P3863" t="str">
        <f t="shared" si="543"/>
        <v/>
      </c>
      <c r="R3863" t="str">
        <f t="shared" si="544"/>
        <v/>
      </c>
      <c r="T3863" t="str">
        <f t="shared" si="545"/>
        <v/>
      </c>
      <c r="U3863" s="4"/>
      <c r="V3863" t="str">
        <f t="shared" si="546"/>
        <v/>
      </c>
      <c r="W3863" s="4"/>
      <c r="X3863" t="str">
        <f t="shared" si="547"/>
        <v/>
      </c>
      <c r="Y3863" s="4"/>
      <c r="Z3863" t="str">
        <f t="shared" si="548"/>
        <v/>
      </c>
      <c r="AA3863" s="4"/>
    </row>
    <row r="3864" spans="1:27" x14ac:dyDescent="0.3">
      <c r="A3864" s="1" t="s">
        <v>14505</v>
      </c>
      <c r="B3864" s="1">
        <v>3617054419350</v>
      </c>
      <c r="C3864" s="1" t="s">
        <v>4392</v>
      </c>
      <c r="D3864" t="s">
        <v>7393</v>
      </c>
      <c r="E3864" t="s">
        <v>10876</v>
      </c>
      <c r="F3864"/>
      <c r="G3864" t="s">
        <v>22422</v>
      </c>
      <c r="H38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64" t="str">
        <f>IF(ISBLANK(E3864),"",INDEX(UniqueArtist!B:B, MATCH(E3864,UniqueArtist!A:A, 0)))</f>
        <v>JR Salazar, Banda la Sota</v>
      </c>
      <c r="J3864" t="str">
        <f t="shared" si="540"/>
        <v>JR Salazar</v>
      </c>
      <c r="K3864" s="4">
        <v>0.05</v>
      </c>
      <c r="L3864" t="str">
        <f t="shared" si="541"/>
        <v>Banda la Sota</v>
      </c>
      <c r="M3864" s="4">
        <v>0.05</v>
      </c>
      <c r="N3864" t="str">
        <f t="shared" si="542"/>
        <v/>
      </c>
      <c r="P3864" t="str">
        <f t="shared" si="543"/>
        <v/>
      </c>
      <c r="R3864" t="str">
        <f t="shared" si="544"/>
        <v/>
      </c>
      <c r="T3864" t="str">
        <f t="shared" si="545"/>
        <v/>
      </c>
      <c r="U3864" s="4"/>
      <c r="V3864" t="str">
        <f t="shared" si="546"/>
        <v/>
      </c>
      <c r="W3864" s="4"/>
      <c r="X3864" t="str">
        <f t="shared" si="547"/>
        <v/>
      </c>
      <c r="Y3864" s="4"/>
      <c r="Z3864" t="str">
        <f t="shared" si="548"/>
        <v/>
      </c>
      <c r="AA3864" s="4"/>
    </row>
    <row r="3865" spans="1:27" x14ac:dyDescent="0.3">
      <c r="A3865" s="1" t="s">
        <v>14506</v>
      </c>
      <c r="B3865" s="1">
        <v>3616403804748</v>
      </c>
      <c r="C3865" s="1" t="s">
        <v>149</v>
      </c>
      <c r="D3865" t="s">
        <v>5721</v>
      </c>
      <c r="E3865" t="s">
        <v>1</v>
      </c>
      <c r="F3865"/>
      <c r="G3865" t="s">
        <v>22422</v>
      </c>
      <c r="H38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65" t="str">
        <f>IF(ISBLANK(E3865),"",INDEX(UniqueArtist!B:B, MATCH(E3865,UniqueArtist!A:A, 0)))</f>
        <v>Canelos JRS</v>
      </c>
      <c r="J3865" t="str">
        <f t="shared" si="540"/>
        <v>Canelos JRS</v>
      </c>
      <c r="K3865" s="4">
        <v>0.1</v>
      </c>
      <c r="L3865" t="str">
        <f t="shared" si="541"/>
        <v/>
      </c>
      <c r="N3865" t="str">
        <f t="shared" si="542"/>
        <v/>
      </c>
      <c r="P3865" t="str">
        <f t="shared" si="543"/>
        <v/>
      </c>
      <c r="R3865" t="str">
        <f t="shared" si="544"/>
        <v/>
      </c>
      <c r="T3865" t="str">
        <f t="shared" si="545"/>
        <v/>
      </c>
      <c r="U3865" s="4"/>
      <c r="V3865" t="str">
        <f t="shared" si="546"/>
        <v/>
      </c>
      <c r="W3865" s="4"/>
      <c r="X3865" t="str">
        <f t="shared" si="547"/>
        <v/>
      </c>
      <c r="Y3865" s="4"/>
      <c r="Z3865" t="str">
        <f t="shared" si="548"/>
        <v/>
      </c>
      <c r="AA3865" s="4"/>
    </row>
    <row r="3866" spans="1:27" x14ac:dyDescent="0.3">
      <c r="A3866" s="1" t="s">
        <v>18406</v>
      </c>
      <c r="B3866" s="1">
        <v>3617059439346</v>
      </c>
      <c r="C3866" t="s">
        <v>1003</v>
      </c>
      <c r="D3866" t="s">
        <v>6532</v>
      </c>
      <c r="E3866" t="s">
        <v>10694</v>
      </c>
      <c r="F3866" s="4"/>
      <c r="G3866" t="s">
        <v>22422</v>
      </c>
      <c r="H38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66" t="str">
        <f>IF(ISBLANK(E3866),"",INDEX(UniqueArtist!B:B, MATCH(E3866,UniqueArtist!A:A, 0)))</f>
        <v>Decisión Efectiva</v>
      </c>
      <c r="J3866" t="str">
        <f t="shared" si="540"/>
        <v>Decisión Efectiva</v>
      </c>
      <c r="K3866" s="4">
        <v>0.1</v>
      </c>
      <c r="L3866" t="str">
        <f t="shared" si="541"/>
        <v/>
      </c>
      <c r="N3866" t="str">
        <f t="shared" si="542"/>
        <v/>
      </c>
      <c r="P3866" t="str">
        <f t="shared" si="543"/>
        <v/>
      </c>
      <c r="R3866" t="str">
        <f t="shared" si="544"/>
        <v/>
      </c>
      <c r="T3866" t="str">
        <f t="shared" si="545"/>
        <v/>
      </c>
      <c r="U3866" s="4"/>
      <c r="V3866" t="str">
        <f t="shared" si="546"/>
        <v/>
      </c>
      <c r="W3866" s="4"/>
      <c r="X3866" t="str">
        <f t="shared" si="547"/>
        <v/>
      </c>
      <c r="Y3866" s="4"/>
      <c r="Z3866" t="str">
        <f t="shared" si="548"/>
        <v/>
      </c>
      <c r="AA3866" s="4"/>
    </row>
    <row r="3867" spans="1:27" x14ac:dyDescent="0.3">
      <c r="A3867" s="1" t="s">
        <v>14507</v>
      </c>
      <c r="B3867" s="1">
        <v>3617220258110</v>
      </c>
      <c r="C3867" s="1" t="s">
        <v>1003</v>
      </c>
      <c r="D3867" t="s">
        <v>6532</v>
      </c>
      <c r="E3867" t="s">
        <v>10694</v>
      </c>
      <c r="F3867"/>
      <c r="G3867" t="s">
        <v>22422</v>
      </c>
      <c r="H38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67" t="str">
        <f>IF(ISBLANK(E3867),"",INDEX(UniqueArtist!B:B, MATCH(E3867,UniqueArtist!A:A, 0)))</f>
        <v>Decisión Efectiva</v>
      </c>
      <c r="J3867" t="str">
        <f t="shared" si="540"/>
        <v>Decisión Efectiva</v>
      </c>
      <c r="K3867" s="4">
        <v>0.1</v>
      </c>
      <c r="L3867" t="str">
        <f t="shared" si="541"/>
        <v/>
      </c>
      <c r="N3867" t="str">
        <f t="shared" si="542"/>
        <v/>
      </c>
      <c r="P3867" t="str">
        <f t="shared" si="543"/>
        <v/>
      </c>
      <c r="R3867" t="str">
        <f t="shared" si="544"/>
        <v/>
      </c>
      <c r="T3867" t="str">
        <f t="shared" si="545"/>
        <v/>
      </c>
      <c r="U3867" s="4"/>
      <c r="V3867" t="str">
        <f t="shared" si="546"/>
        <v/>
      </c>
      <c r="W3867" s="4"/>
      <c r="X3867" t="str">
        <f t="shared" si="547"/>
        <v/>
      </c>
      <c r="Y3867" s="4"/>
      <c r="Z3867" t="str">
        <f t="shared" si="548"/>
        <v/>
      </c>
      <c r="AA3867" s="4"/>
    </row>
    <row r="3868" spans="1:27" x14ac:dyDescent="0.3">
      <c r="A3868" s="1" t="s">
        <v>14508</v>
      </c>
      <c r="B3868" s="1">
        <v>3617220289978</v>
      </c>
      <c r="C3868" s="1" t="s">
        <v>3458</v>
      </c>
      <c r="D3868" t="s">
        <v>8720</v>
      </c>
      <c r="E3868" t="s">
        <v>10694</v>
      </c>
      <c r="F3868"/>
      <c r="G3868" t="s">
        <v>22422</v>
      </c>
      <c r="H38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68" t="str">
        <f>IF(ISBLANK(E3868),"",INDEX(UniqueArtist!B:B, MATCH(E3868,UniqueArtist!A:A, 0)))</f>
        <v>Decisión Efectiva</v>
      </c>
      <c r="J3868" t="str">
        <f t="shared" si="540"/>
        <v>Decisión Efectiva</v>
      </c>
      <c r="K3868" s="4">
        <v>0.1</v>
      </c>
      <c r="L3868" t="str">
        <f t="shared" si="541"/>
        <v/>
      </c>
      <c r="N3868" t="str">
        <f t="shared" si="542"/>
        <v/>
      </c>
      <c r="P3868" t="str">
        <f t="shared" si="543"/>
        <v/>
      </c>
      <c r="R3868" t="str">
        <f t="shared" si="544"/>
        <v/>
      </c>
      <c r="T3868" t="str">
        <f t="shared" si="545"/>
        <v/>
      </c>
      <c r="U3868" s="4"/>
      <c r="V3868" t="str">
        <f t="shared" si="546"/>
        <v/>
      </c>
      <c r="W3868" s="4"/>
      <c r="X3868" t="str">
        <f t="shared" si="547"/>
        <v/>
      </c>
      <c r="Y3868" s="4"/>
      <c r="Z3868" t="str">
        <f t="shared" si="548"/>
        <v/>
      </c>
      <c r="AA3868" s="4"/>
    </row>
    <row r="3869" spans="1:27" x14ac:dyDescent="0.3">
      <c r="A3869" s="1" t="s">
        <v>14509</v>
      </c>
      <c r="B3869" s="1">
        <v>3616408939612</v>
      </c>
      <c r="C3869" s="1" t="s">
        <v>2118</v>
      </c>
      <c r="D3869" t="s">
        <v>5736</v>
      </c>
      <c r="E3869" t="s">
        <v>16</v>
      </c>
      <c r="F3869"/>
      <c r="G3869" t="s">
        <v>22422</v>
      </c>
      <c r="H386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69" t="str">
        <f>IF(ISBLANK(E3869),"",INDEX(UniqueArtist!B:B, MATCH(E3869,UniqueArtist!A:A, 0)))</f>
        <v>Kanales</v>
      </c>
      <c r="J3869" t="str">
        <f t="shared" si="540"/>
        <v>Kanales</v>
      </c>
      <c r="K3869" s="4">
        <v>0.25</v>
      </c>
      <c r="L3869" t="str">
        <f t="shared" si="541"/>
        <v/>
      </c>
      <c r="N3869" t="str">
        <f t="shared" si="542"/>
        <v/>
      </c>
      <c r="P3869" t="str">
        <f t="shared" si="543"/>
        <v/>
      </c>
      <c r="R3869" t="str">
        <f t="shared" si="544"/>
        <v/>
      </c>
      <c r="T3869" t="str">
        <f t="shared" si="545"/>
        <v/>
      </c>
      <c r="U3869" s="4"/>
      <c r="V3869" t="str">
        <f t="shared" si="546"/>
        <v/>
      </c>
      <c r="W3869" s="4"/>
      <c r="X3869" t="str">
        <f t="shared" si="547"/>
        <v/>
      </c>
      <c r="Y3869" s="4"/>
      <c r="Z3869" t="str">
        <f t="shared" si="548"/>
        <v/>
      </c>
      <c r="AA3869" s="4"/>
    </row>
    <row r="3870" spans="1:27" x14ac:dyDescent="0.3">
      <c r="A3870" s="1" t="s">
        <v>14511</v>
      </c>
      <c r="B3870" s="1">
        <v>3616409576984</v>
      </c>
      <c r="C3870" s="1" t="s">
        <v>164</v>
      </c>
      <c r="D3870" t="s">
        <v>5736</v>
      </c>
      <c r="E3870" t="s">
        <v>10679</v>
      </c>
      <c r="F3870"/>
      <c r="G3870" t="s">
        <v>22422</v>
      </c>
      <c r="H387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70" t="str">
        <f>IF(ISBLANK(E3870),"",INDEX(UniqueArtist!B:B, MATCH(E3870,UniqueArtist!A:A, 0)))</f>
        <v>Kanales</v>
      </c>
      <c r="J3870" t="str">
        <f t="shared" si="540"/>
        <v>Kanales</v>
      </c>
      <c r="K3870" s="4">
        <v>0.25</v>
      </c>
      <c r="L3870" t="str">
        <f t="shared" si="541"/>
        <v/>
      </c>
      <c r="N3870" t="str">
        <f t="shared" si="542"/>
        <v/>
      </c>
      <c r="P3870" t="str">
        <f t="shared" si="543"/>
        <v/>
      </c>
      <c r="R3870" t="str">
        <f t="shared" si="544"/>
        <v/>
      </c>
      <c r="T3870" t="str">
        <f t="shared" si="545"/>
        <v/>
      </c>
      <c r="U3870" s="4"/>
      <c r="V3870" t="str">
        <f t="shared" si="546"/>
        <v/>
      </c>
      <c r="W3870" s="4"/>
      <c r="X3870" t="str">
        <f t="shared" si="547"/>
        <v/>
      </c>
      <c r="Y3870" s="4"/>
      <c r="Z3870" t="str">
        <f t="shared" si="548"/>
        <v/>
      </c>
      <c r="AA3870" s="4"/>
    </row>
    <row r="3871" spans="1:27" x14ac:dyDescent="0.3">
      <c r="A3871" s="1" t="s">
        <v>14510</v>
      </c>
      <c r="B3871" s="1">
        <v>3616409686737</v>
      </c>
      <c r="C3871" s="1" t="s">
        <v>4925</v>
      </c>
      <c r="D3871" t="s">
        <v>5736</v>
      </c>
      <c r="E3871" t="s">
        <v>16</v>
      </c>
      <c r="F3871"/>
      <c r="G3871" t="s">
        <v>22422</v>
      </c>
      <c r="H387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71" t="str">
        <f>IF(ISBLANK(E3871),"",INDEX(UniqueArtist!B:B, MATCH(E3871,UniqueArtist!A:A, 0)))</f>
        <v>Kanales</v>
      </c>
      <c r="J3871" t="str">
        <f t="shared" si="540"/>
        <v>Kanales</v>
      </c>
      <c r="K3871" s="4">
        <v>0.25</v>
      </c>
      <c r="L3871" t="str">
        <f t="shared" si="541"/>
        <v/>
      </c>
      <c r="N3871" t="str">
        <f t="shared" si="542"/>
        <v/>
      </c>
      <c r="P3871" t="str">
        <f t="shared" si="543"/>
        <v/>
      </c>
      <c r="R3871" t="str">
        <f t="shared" si="544"/>
        <v/>
      </c>
      <c r="T3871" t="str">
        <f t="shared" si="545"/>
        <v/>
      </c>
      <c r="U3871" s="4"/>
      <c r="V3871" t="str">
        <f t="shared" si="546"/>
        <v/>
      </c>
      <c r="W3871" s="4"/>
      <c r="X3871" t="str">
        <f t="shared" si="547"/>
        <v/>
      </c>
      <c r="Y3871" s="4"/>
      <c r="Z3871" t="str">
        <f t="shared" si="548"/>
        <v/>
      </c>
      <c r="AA3871" s="4"/>
    </row>
    <row r="3872" spans="1:27" x14ac:dyDescent="0.3">
      <c r="A3872" s="1" t="s">
        <v>14512</v>
      </c>
      <c r="B3872" s="1">
        <v>3616402789572</v>
      </c>
      <c r="C3872" s="1" t="s">
        <v>224</v>
      </c>
      <c r="D3872" t="s">
        <v>5795</v>
      </c>
      <c r="E3872" t="s">
        <v>10692</v>
      </c>
      <c r="F3872"/>
      <c r="G3872" t="s">
        <v>22422</v>
      </c>
      <c r="H38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72" t="str">
        <f>IF(ISBLANK(E3872),"",INDEX(UniqueArtist!B:B, MATCH(E3872,UniqueArtist!A:A, 0)))</f>
        <v>Abel Bustillos, Banda Reyna del Humaya</v>
      </c>
      <c r="J3872" t="str">
        <f t="shared" si="540"/>
        <v>Abel Bustillos</v>
      </c>
      <c r="K3872" s="4">
        <v>0.05</v>
      </c>
      <c r="L3872" t="str">
        <f t="shared" si="541"/>
        <v>Banda Reyna del Humaya</v>
      </c>
      <c r="M3872" s="4">
        <v>0.05</v>
      </c>
      <c r="N3872" t="str">
        <f t="shared" si="542"/>
        <v/>
      </c>
      <c r="P3872" t="str">
        <f t="shared" si="543"/>
        <v/>
      </c>
      <c r="R3872" t="str">
        <f t="shared" si="544"/>
        <v/>
      </c>
      <c r="T3872" t="str">
        <f t="shared" si="545"/>
        <v/>
      </c>
      <c r="U3872" s="4"/>
      <c r="V3872" t="str">
        <f t="shared" si="546"/>
        <v/>
      </c>
      <c r="W3872" s="4"/>
      <c r="X3872" t="str">
        <f t="shared" si="547"/>
        <v/>
      </c>
      <c r="Y3872" s="4"/>
      <c r="Z3872" t="str">
        <f t="shared" si="548"/>
        <v/>
      </c>
      <c r="AA3872" s="4"/>
    </row>
    <row r="3873" spans="1:27" x14ac:dyDescent="0.3">
      <c r="A3873" s="1" t="s">
        <v>11173</v>
      </c>
      <c r="B3873" s="1">
        <v>3615936536188</v>
      </c>
      <c r="C3873" s="1" t="s">
        <v>2571</v>
      </c>
      <c r="D3873" t="s">
        <v>7946</v>
      </c>
      <c r="E3873" t="s">
        <v>45</v>
      </c>
      <c r="F3873"/>
      <c r="G3873" t="s">
        <v>22422</v>
      </c>
      <c r="H387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873" t="str">
        <f>IF(ISBLANK(E3873),"",INDEX(UniqueArtist!B:B, MATCH(E3873,UniqueArtist!A:A, 0)))</f>
        <v>Voz de Mando</v>
      </c>
      <c r="J3873" t="str">
        <f t="shared" si="540"/>
        <v>Voz de Mando</v>
      </c>
      <c r="K3873" s="4">
        <v>1</v>
      </c>
      <c r="L3873" t="str">
        <f t="shared" si="541"/>
        <v/>
      </c>
      <c r="N3873" t="str">
        <f t="shared" si="542"/>
        <v/>
      </c>
      <c r="P3873" t="str">
        <f t="shared" si="543"/>
        <v/>
      </c>
      <c r="R3873" t="str">
        <f t="shared" si="544"/>
        <v/>
      </c>
      <c r="T3873" t="str">
        <f t="shared" si="545"/>
        <v/>
      </c>
      <c r="U3873" s="4"/>
      <c r="V3873" t="str">
        <f t="shared" si="546"/>
        <v/>
      </c>
      <c r="W3873" s="4"/>
      <c r="X3873" t="str">
        <f t="shared" si="547"/>
        <v/>
      </c>
      <c r="Y3873" s="4"/>
      <c r="Z3873" t="str">
        <f t="shared" si="548"/>
        <v/>
      </c>
      <c r="AA3873" s="4"/>
    </row>
    <row r="3874" spans="1:27" x14ac:dyDescent="0.3">
      <c r="A3874" s="1" t="s">
        <v>14513</v>
      </c>
      <c r="B3874" s="1">
        <v>3617225592103</v>
      </c>
      <c r="C3874" s="1" t="s">
        <v>585</v>
      </c>
      <c r="D3874" t="s">
        <v>6147</v>
      </c>
      <c r="E3874" t="s">
        <v>10736</v>
      </c>
      <c r="F3874"/>
      <c r="G3874" t="s">
        <v>22422</v>
      </c>
      <c r="H38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74" t="str">
        <f>IF(ISBLANK(E3874),"",INDEX(UniqueArtist!B:B, MATCH(E3874,UniqueArtist!A:A, 0)))</f>
        <v>Los Austeros de Durango, Los Caimanes De Sinaloa</v>
      </c>
      <c r="J3874" t="str">
        <f t="shared" si="540"/>
        <v>Los Austeros de Durango</v>
      </c>
      <c r="K3874" s="4">
        <v>0.05</v>
      </c>
      <c r="L3874" t="str">
        <f t="shared" si="541"/>
        <v>Los Caimanes De Sinaloa</v>
      </c>
      <c r="M3874" s="4">
        <v>0.05</v>
      </c>
      <c r="N3874" t="str">
        <f t="shared" si="542"/>
        <v/>
      </c>
      <c r="P3874" t="str">
        <f t="shared" si="543"/>
        <v/>
      </c>
      <c r="R3874" t="str">
        <f t="shared" si="544"/>
        <v/>
      </c>
      <c r="T3874" t="str">
        <f t="shared" si="545"/>
        <v/>
      </c>
      <c r="U3874" s="4"/>
      <c r="V3874" t="str">
        <f t="shared" si="546"/>
        <v/>
      </c>
      <c r="W3874" s="4"/>
      <c r="X3874" t="str">
        <f t="shared" si="547"/>
        <v/>
      </c>
      <c r="Y3874" s="4"/>
      <c r="Z3874" t="str">
        <f t="shared" si="548"/>
        <v/>
      </c>
      <c r="AA3874" s="4"/>
    </row>
    <row r="3875" spans="1:27" x14ac:dyDescent="0.3">
      <c r="A3875" s="1" t="s">
        <v>14514</v>
      </c>
      <c r="B3875" s="1">
        <v>3617226732805</v>
      </c>
      <c r="C3875" s="1" t="s">
        <v>5032</v>
      </c>
      <c r="D3875" t="s">
        <v>10088</v>
      </c>
      <c r="E3875" t="s">
        <v>10736</v>
      </c>
      <c r="F3875"/>
      <c r="G3875" t="s">
        <v>22422</v>
      </c>
      <c r="H38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75" t="str">
        <f>IF(ISBLANK(E3875),"",INDEX(UniqueArtist!B:B, MATCH(E3875,UniqueArtist!A:A, 0)))</f>
        <v>Los Austeros de Durango, Los Caimanes De Sinaloa</v>
      </c>
      <c r="J3875" t="str">
        <f t="shared" si="540"/>
        <v>Los Austeros de Durango</v>
      </c>
      <c r="K3875" s="4">
        <v>0.05</v>
      </c>
      <c r="L3875" t="str">
        <f t="shared" si="541"/>
        <v>Los Caimanes De Sinaloa</v>
      </c>
      <c r="M3875" s="4">
        <v>0.05</v>
      </c>
      <c r="N3875" t="str">
        <f t="shared" si="542"/>
        <v/>
      </c>
      <c r="P3875" t="str">
        <f t="shared" si="543"/>
        <v/>
      </c>
      <c r="R3875" t="str">
        <f t="shared" si="544"/>
        <v/>
      </c>
      <c r="T3875" t="str">
        <f t="shared" si="545"/>
        <v/>
      </c>
      <c r="U3875" s="4"/>
      <c r="V3875" t="str">
        <f t="shared" si="546"/>
        <v/>
      </c>
      <c r="W3875" s="4"/>
      <c r="X3875" t="str">
        <f t="shared" si="547"/>
        <v/>
      </c>
      <c r="Y3875" s="4"/>
      <c r="Z3875" t="str">
        <f t="shared" si="548"/>
        <v/>
      </c>
      <c r="AA3875" s="4"/>
    </row>
    <row r="3876" spans="1:27" x14ac:dyDescent="0.3">
      <c r="A3876" s="1" t="s">
        <v>14515</v>
      </c>
      <c r="B3876" s="1">
        <v>3617226339943</v>
      </c>
      <c r="C3876" s="1" t="s">
        <v>3979</v>
      </c>
      <c r="D3876" t="s">
        <v>9171</v>
      </c>
      <c r="E3876" t="s">
        <v>10736</v>
      </c>
      <c r="F3876"/>
      <c r="G3876" t="s">
        <v>22422</v>
      </c>
      <c r="H38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76" t="str">
        <f>IF(ISBLANK(E3876),"",INDEX(UniqueArtist!B:B, MATCH(E3876,UniqueArtist!A:A, 0)))</f>
        <v>Los Austeros de Durango, Los Caimanes De Sinaloa</v>
      </c>
      <c r="J3876" t="str">
        <f t="shared" si="540"/>
        <v>Los Austeros de Durango</v>
      </c>
      <c r="K3876" s="4">
        <v>0.05</v>
      </c>
      <c r="L3876" t="str">
        <f t="shared" si="541"/>
        <v>Los Caimanes De Sinaloa</v>
      </c>
      <c r="M3876" s="4">
        <v>0.05</v>
      </c>
      <c r="N3876" t="str">
        <f t="shared" si="542"/>
        <v/>
      </c>
      <c r="P3876" t="str">
        <f t="shared" si="543"/>
        <v/>
      </c>
      <c r="R3876" t="str">
        <f t="shared" si="544"/>
        <v/>
      </c>
      <c r="T3876" t="str">
        <f t="shared" si="545"/>
        <v/>
      </c>
      <c r="U3876" s="4"/>
      <c r="V3876" t="str">
        <f t="shared" si="546"/>
        <v/>
      </c>
      <c r="W3876" s="4"/>
      <c r="X3876" t="str">
        <f t="shared" si="547"/>
        <v/>
      </c>
      <c r="Y3876" s="4"/>
      <c r="Z3876" t="str">
        <f t="shared" si="548"/>
        <v/>
      </c>
      <c r="AA3876" s="4"/>
    </row>
    <row r="3877" spans="1:27" x14ac:dyDescent="0.3">
      <c r="A3877" s="1" t="s">
        <v>17604</v>
      </c>
      <c r="B3877" s="1">
        <v>3617229735728</v>
      </c>
      <c r="C3877" t="s">
        <v>17605</v>
      </c>
      <c r="D3877" t="s">
        <v>17606</v>
      </c>
      <c r="E3877" t="s">
        <v>10683</v>
      </c>
      <c r="F3877" s="4"/>
      <c r="G3877" t="s">
        <v>22422</v>
      </c>
      <c r="H387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877" t="str">
        <f>IF(ISBLANK(E3877),"",INDEX(UniqueArtist!B:B, MATCH(E3877,UniqueArtist!A:A, 0)))</f>
        <v>AfinArte Music</v>
      </c>
      <c r="J3877" t="str">
        <f t="shared" si="540"/>
        <v>AfinArte Music</v>
      </c>
      <c r="K3877" s="4">
        <v>1</v>
      </c>
      <c r="L3877" t="str">
        <f t="shared" si="541"/>
        <v/>
      </c>
      <c r="N3877" t="str">
        <f t="shared" si="542"/>
        <v/>
      </c>
      <c r="P3877" t="str">
        <f t="shared" si="543"/>
        <v/>
      </c>
      <c r="R3877" t="str">
        <f t="shared" si="544"/>
        <v/>
      </c>
      <c r="T3877" t="str">
        <f t="shared" si="545"/>
        <v/>
      </c>
      <c r="U3877" s="4"/>
      <c r="V3877" t="str">
        <f t="shared" si="546"/>
        <v/>
      </c>
      <c r="W3877" s="4"/>
      <c r="X3877" t="str">
        <f t="shared" si="547"/>
        <v/>
      </c>
      <c r="Y3877" s="4"/>
      <c r="Z3877" t="str">
        <f t="shared" si="548"/>
        <v/>
      </c>
      <c r="AA3877" s="4"/>
    </row>
    <row r="3878" spans="1:27" x14ac:dyDescent="0.3">
      <c r="A3878" s="1" t="s">
        <v>11622</v>
      </c>
      <c r="B3878" s="1">
        <v>3615936536089</v>
      </c>
      <c r="C3878" s="1" t="s">
        <v>2560</v>
      </c>
      <c r="D3878" t="s">
        <v>7935</v>
      </c>
      <c r="E3878" t="s">
        <v>10767</v>
      </c>
      <c r="F3878"/>
      <c r="G3878" t="s">
        <v>22422</v>
      </c>
      <c r="H38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78" t="str">
        <f>IF(ISBLANK(E3878),"",INDEX(UniqueArtist!B:B, MATCH(E3878,UniqueArtist!A:A, 0)))</f>
        <v>Nivel C</v>
      </c>
      <c r="J3878" t="str">
        <f t="shared" si="540"/>
        <v>Nivel C</v>
      </c>
      <c r="K3878" s="4">
        <v>0.1</v>
      </c>
      <c r="L3878" t="str">
        <f t="shared" si="541"/>
        <v/>
      </c>
      <c r="N3878" t="str">
        <f t="shared" si="542"/>
        <v/>
      </c>
      <c r="P3878" t="str">
        <f t="shared" si="543"/>
        <v/>
      </c>
      <c r="R3878" t="str">
        <f t="shared" si="544"/>
        <v/>
      </c>
      <c r="T3878" t="str">
        <f t="shared" si="545"/>
        <v/>
      </c>
      <c r="U3878" s="4"/>
      <c r="V3878" t="str">
        <f t="shared" si="546"/>
        <v/>
      </c>
      <c r="W3878" s="4"/>
      <c r="X3878" t="str">
        <f t="shared" si="547"/>
        <v/>
      </c>
      <c r="Y3878" s="4"/>
      <c r="Z3878" t="str">
        <f t="shared" si="548"/>
        <v/>
      </c>
      <c r="AA3878" s="4"/>
    </row>
    <row r="3879" spans="1:27" x14ac:dyDescent="0.3">
      <c r="A3879" s="1" t="s">
        <v>14516</v>
      </c>
      <c r="B3879" s="1">
        <v>3616552568645</v>
      </c>
      <c r="C3879" s="1" t="s">
        <v>1406</v>
      </c>
      <c r="D3879" t="s">
        <v>6907</v>
      </c>
      <c r="E3879" t="s">
        <v>5</v>
      </c>
      <c r="F3879"/>
      <c r="G3879" t="s">
        <v>22422</v>
      </c>
      <c r="H38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79" t="str">
        <f>IF(ISBLANK(E3879),"",INDEX(UniqueArtist!B:B, MATCH(E3879,UniqueArtist!A:A, 0)))</f>
        <v>Los Dos Carnales</v>
      </c>
      <c r="J3879" t="str">
        <f t="shared" si="540"/>
        <v>Los Dos Carnales</v>
      </c>
      <c r="K3879" s="4">
        <v>0.1</v>
      </c>
      <c r="L3879" t="str">
        <f t="shared" si="541"/>
        <v/>
      </c>
      <c r="N3879" t="str">
        <f t="shared" si="542"/>
        <v/>
      </c>
      <c r="P3879" t="str">
        <f t="shared" si="543"/>
        <v/>
      </c>
      <c r="R3879" t="str">
        <f t="shared" si="544"/>
        <v/>
      </c>
      <c r="T3879" t="str">
        <f t="shared" si="545"/>
        <v/>
      </c>
      <c r="U3879" s="4"/>
      <c r="V3879" t="str">
        <f t="shared" si="546"/>
        <v/>
      </c>
      <c r="W3879" s="4"/>
      <c r="X3879" t="str">
        <f t="shared" si="547"/>
        <v/>
      </c>
      <c r="Y3879" s="4"/>
      <c r="Z3879" t="str">
        <f t="shared" si="548"/>
        <v/>
      </c>
      <c r="AA3879" s="4"/>
    </row>
    <row r="3880" spans="1:27" x14ac:dyDescent="0.3">
      <c r="A3880" s="1" t="s">
        <v>14517</v>
      </c>
      <c r="B3880" s="1">
        <v>3616552984810</v>
      </c>
      <c r="C3880" s="1" t="s">
        <v>2282</v>
      </c>
      <c r="D3880" t="s">
        <v>7679</v>
      </c>
      <c r="E3880" t="s">
        <v>5</v>
      </c>
      <c r="F3880"/>
      <c r="G3880" t="s">
        <v>22422</v>
      </c>
      <c r="H38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80" t="str">
        <f>IF(ISBLANK(E3880),"",INDEX(UniqueArtist!B:B, MATCH(E3880,UniqueArtist!A:A, 0)))</f>
        <v>Los Dos Carnales</v>
      </c>
      <c r="J3880" t="str">
        <f t="shared" si="540"/>
        <v>Los Dos Carnales</v>
      </c>
      <c r="K3880" s="4">
        <v>0.1</v>
      </c>
      <c r="L3880" t="str">
        <f t="shared" si="541"/>
        <v/>
      </c>
      <c r="N3880" t="str">
        <f t="shared" si="542"/>
        <v/>
      </c>
      <c r="P3880" t="str">
        <f t="shared" si="543"/>
        <v/>
      </c>
      <c r="R3880" t="str">
        <f t="shared" si="544"/>
        <v/>
      </c>
      <c r="T3880" t="str">
        <f t="shared" si="545"/>
        <v/>
      </c>
      <c r="U3880" s="4"/>
      <c r="V3880" t="str">
        <f t="shared" si="546"/>
        <v/>
      </c>
      <c r="W3880" s="4"/>
      <c r="X3880" t="str">
        <f t="shared" si="547"/>
        <v/>
      </c>
      <c r="Y3880" s="4"/>
      <c r="Z3880" t="str">
        <f t="shared" si="548"/>
        <v/>
      </c>
      <c r="AA3880" s="4"/>
    </row>
    <row r="3881" spans="1:27" x14ac:dyDescent="0.3">
      <c r="A3881" s="1" t="s">
        <v>18508</v>
      </c>
      <c r="B3881" s="1">
        <v>3617220263404</v>
      </c>
      <c r="C3881" t="s">
        <v>1017</v>
      </c>
      <c r="D3881" t="s">
        <v>6545</v>
      </c>
      <c r="E3881" t="s">
        <v>3</v>
      </c>
      <c r="F3881" s="4"/>
      <c r="G3881" t="s">
        <v>22422</v>
      </c>
      <c r="H38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81" t="str">
        <f>IF(ISBLANK(E3881),"",INDEX(UniqueArtist!B:B, MATCH(E3881,UniqueArtist!A:A, 0)))</f>
        <v>Nicolas Garcia</v>
      </c>
      <c r="J3881" t="str">
        <f t="shared" si="540"/>
        <v>Nicolas Garcia</v>
      </c>
      <c r="K3881" s="4">
        <v>0.1</v>
      </c>
      <c r="L3881" t="str">
        <f t="shared" si="541"/>
        <v/>
      </c>
      <c r="N3881" t="str">
        <f t="shared" si="542"/>
        <v/>
      </c>
      <c r="P3881" t="str">
        <f t="shared" si="543"/>
        <v/>
      </c>
      <c r="R3881" t="str">
        <f t="shared" si="544"/>
        <v/>
      </c>
      <c r="T3881" t="str">
        <f t="shared" si="545"/>
        <v/>
      </c>
      <c r="U3881" s="4"/>
      <c r="V3881" t="str">
        <f t="shared" si="546"/>
        <v/>
      </c>
      <c r="W3881" s="4"/>
      <c r="X3881" t="str">
        <f t="shared" si="547"/>
        <v/>
      </c>
      <c r="Y3881" s="4"/>
      <c r="Z3881" t="str">
        <f t="shared" si="548"/>
        <v/>
      </c>
      <c r="AA3881" s="4"/>
    </row>
    <row r="3882" spans="1:27" x14ac:dyDescent="0.3">
      <c r="A3882" s="1" t="s">
        <v>14518</v>
      </c>
      <c r="B3882" s="1">
        <v>3617221032986</v>
      </c>
      <c r="C3882" s="1" t="s">
        <v>1017</v>
      </c>
      <c r="D3882" t="s">
        <v>6545</v>
      </c>
      <c r="E3882" t="s">
        <v>3</v>
      </c>
      <c r="F3882"/>
      <c r="G3882" t="s">
        <v>22422</v>
      </c>
      <c r="H38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82" t="str">
        <f>IF(ISBLANK(E3882),"",INDEX(UniqueArtist!B:B, MATCH(E3882,UniqueArtist!A:A, 0)))</f>
        <v>Nicolas Garcia</v>
      </c>
      <c r="J3882" t="str">
        <f t="shared" si="540"/>
        <v>Nicolas Garcia</v>
      </c>
      <c r="K3882" s="4">
        <v>0.1</v>
      </c>
      <c r="L3882" t="str">
        <f t="shared" si="541"/>
        <v/>
      </c>
      <c r="N3882" t="str">
        <f t="shared" si="542"/>
        <v/>
      </c>
      <c r="P3882" t="str">
        <f t="shared" si="543"/>
        <v/>
      </c>
      <c r="R3882" t="str">
        <f t="shared" si="544"/>
        <v/>
      </c>
      <c r="T3882" t="str">
        <f t="shared" si="545"/>
        <v/>
      </c>
      <c r="U3882" s="4"/>
      <c r="V3882" t="str">
        <f t="shared" si="546"/>
        <v/>
      </c>
      <c r="W3882" s="4"/>
      <c r="X3882" t="str">
        <f t="shared" si="547"/>
        <v/>
      </c>
      <c r="Y3882" s="4"/>
      <c r="Z3882" t="str">
        <f t="shared" si="548"/>
        <v/>
      </c>
      <c r="AA3882" s="4"/>
    </row>
    <row r="3883" spans="1:27" x14ac:dyDescent="0.3">
      <c r="A3883" s="1" t="s">
        <v>18662</v>
      </c>
      <c r="B3883" s="1">
        <v>3616841888737</v>
      </c>
      <c r="C3883" t="s">
        <v>646</v>
      </c>
      <c r="D3883" t="s">
        <v>6202</v>
      </c>
      <c r="E3883" t="s">
        <v>41</v>
      </c>
      <c r="F3883" s="4"/>
      <c r="G3883" t="s">
        <v>22422</v>
      </c>
      <c r="H3883"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3883" t="str">
        <f>IF(ISBLANK(E3883),"",INDEX(UniqueArtist!B:B, MATCH(E3883,UniqueArtist!A:A, 0)))</f>
        <v>El Fantasma, Los Dos Carnales</v>
      </c>
      <c r="J3883" t="str">
        <f t="shared" si="540"/>
        <v>El Fantasma</v>
      </c>
      <c r="K3883" s="4">
        <v>0.17499999999999999</v>
      </c>
      <c r="L3883" t="str">
        <f t="shared" si="541"/>
        <v>Los Dos Carnales</v>
      </c>
      <c r="M3883" s="4">
        <v>0.05</v>
      </c>
      <c r="N3883" t="str">
        <f t="shared" si="542"/>
        <v/>
      </c>
      <c r="P3883" t="str">
        <f t="shared" si="543"/>
        <v/>
      </c>
      <c r="R3883" t="str">
        <f t="shared" si="544"/>
        <v/>
      </c>
      <c r="T3883" t="str">
        <f t="shared" si="545"/>
        <v/>
      </c>
      <c r="U3883" s="4"/>
      <c r="V3883" t="str">
        <f t="shared" si="546"/>
        <v/>
      </c>
      <c r="W3883" s="4"/>
      <c r="X3883" t="str">
        <f t="shared" si="547"/>
        <v/>
      </c>
      <c r="Y3883" s="4"/>
      <c r="Z3883" t="str">
        <f t="shared" si="548"/>
        <v/>
      </c>
      <c r="AA3883" s="4"/>
    </row>
    <row r="3884" spans="1:27" x14ac:dyDescent="0.3">
      <c r="A3884" s="1" t="s">
        <v>14520</v>
      </c>
      <c r="B3884" s="1">
        <v>3616842263656</v>
      </c>
      <c r="C3884" s="1" t="s">
        <v>646</v>
      </c>
      <c r="D3884" t="s">
        <v>6202</v>
      </c>
      <c r="E3884" t="s">
        <v>41</v>
      </c>
      <c r="F3884" s="7">
        <v>44524</v>
      </c>
      <c r="G3884" t="s">
        <v>22422</v>
      </c>
      <c r="H3884"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3884" t="str">
        <f>IF(ISBLANK(E3884),"",INDEX(UniqueArtist!B:B, MATCH(E3884,UniqueArtist!A:A, 0)))</f>
        <v>El Fantasma, Los Dos Carnales</v>
      </c>
      <c r="J3884" t="str">
        <f t="shared" si="540"/>
        <v>El Fantasma</v>
      </c>
      <c r="K3884" s="4">
        <v>0.17499999999999999</v>
      </c>
      <c r="L3884" t="str">
        <f t="shared" si="541"/>
        <v>Los Dos Carnales</v>
      </c>
      <c r="M3884" s="4">
        <v>0.05</v>
      </c>
      <c r="N3884" t="str">
        <f t="shared" si="542"/>
        <v/>
      </c>
      <c r="P3884" t="str">
        <f t="shared" si="543"/>
        <v/>
      </c>
      <c r="R3884" t="str">
        <f t="shared" si="544"/>
        <v/>
      </c>
      <c r="T3884" t="str">
        <f t="shared" si="545"/>
        <v/>
      </c>
      <c r="U3884" s="4"/>
      <c r="V3884" t="str">
        <f t="shared" si="546"/>
        <v/>
      </c>
      <c r="W3884" s="4"/>
      <c r="X3884" t="str">
        <f t="shared" si="547"/>
        <v/>
      </c>
      <c r="Y3884" s="4"/>
      <c r="Z3884" t="str">
        <f t="shared" si="548"/>
        <v/>
      </c>
      <c r="AA3884" s="4"/>
    </row>
    <row r="3885" spans="1:27" x14ac:dyDescent="0.3">
      <c r="A3885" s="1" t="s">
        <v>14519</v>
      </c>
      <c r="B3885" s="1">
        <v>3616842514130</v>
      </c>
      <c r="C3885" s="1" t="s">
        <v>2677</v>
      </c>
      <c r="D3885" t="s">
        <v>6202</v>
      </c>
      <c r="E3885" t="s">
        <v>41</v>
      </c>
      <c r="F3885" s="7">
        <v>44524</v>
      </c>
      <c r="G3885" t="s">
        <v>22422</v>
      </c>
      <c r="H3885"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3885" t="str">
        <f>IF(ISBLANK(E3885),"",INDEX(UniqueArtist!B:B, MATCH(E3885,UniqueArtist!A:A, 0)))</f>
        <v>El Fantasma, Los Dos Carnales</v>
      </c>
      <c r="J3885" t="str">
        <f t="shared" si="540"/>
        <v>El Fantasma</v>
      </c>
      <c r="K3885" s="4">
        <v>0.17499999999999999</v>
      </c>
      <c r="L3885" t="str">
        <f t="shared" si="541"/>
        <v>Los Dos Carnales</v>
      </c>
      <c r="M3885" s="4">
        <v>0.05</v>
      </c>
      <c r="N3885" t="str">
        <f t="shared" si="542"/>
        <v/>
      </c>
      <c r="P3885" t="str">
        <f t="shared" si="543"/>
        <v/>
      </c>
      <c r="R3885" t="str">
        <f t="shared" si="544"/>
        <v/>
      </c>
      <c r="T3885" t="str">
        <f t="shared" si="545"/>
        <v/>
      </c>
      <c r="U3885" s="4"/>
      <c r="V3885" t="str">
        <f t="shared" si="546"/>
        <v/>
      </c>
      <c r="W3885" s="4"/>
      <c r="X3885" t="str">
        <f t="shared" si="547"/>
        <v/>
      </c>
      <c r="Y3885" s="4"/>
      <c r="Z3885" t="str">
        <f t="shared" si="548"/>
        <v/>
      </c>
      <c r="AA3885" s="4"/>
    </row>
    <row r="3886" spans="1:27" x14ac:dyDescent="0.3">
      <c r="A3886" s="1" t="s">
        <v>17690</v>
      </c>
      <c r="B3886" s="1">
        <v>3617051833364</v>
      </c>
      <c r="C3886" t="s">
        <v>1954</v>
      </c>
      <c r="D3886" t="s">
        <v>7394</v>
      </c>
      <c r="E3886" t="s">
        <v>10677</v>
      </c>
      <c r="F3886" s="4"/>
      <c r="G3886" t="s">
        <v>22422</v>
      </c>
      <c r="H38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86" t="str">
        <f>IF(ISBLANK(E3886),"",INDEX(UniqueArtist!B:B, MATCH(E3886,UniqueArtist!A:A, 0)))</f>
        <v>Los Austeros de Durango</v>
      </c>
      <c r="J3886" t="str">
        <f t="shared" si="540"/>
        <v>Los Austeros de Durango</v>
      </c>
      <c r="K3886" s="4">
        <v>0.1</v>
      </c>
      <c r="L3886" t="str">
        <f t="shared" si="541"/>
        <v/>
      </c>
      <c r="N3886" t="str">
        <f t="shared" si="542"/>
        <v/>
      </c>
      <c r="P3886" t="str">
        <f t="shared" si="543"/>
        <v/>
      </c>
      <c r="R3886" t="str">
        <f t="shared" si="544"/>
        <v/>
      </c>
      <c r="T3886" t="str">
        <f t="shared" si="545"/>
        <v/>
      </c>
      <c r="U3886" s="4"/>
      <c r="V3886" t="str">
        <f t="shared" si="546"/>
        <v/>
      </c>
      <c r="W3886" s="4"/>
      <c r="X3886" t="str">
        <f t="shared" si="547"/>
        <v/>
      </c>
      <c r="Y3886" s="4"/>
      <c r="Z3886" t="str">
        <f t="shared" si="548"/>
        <v/>
      </c>
      <c r="AA3886" s="4"/>
    </row>
    <row r="3887" spans="1:27" x14ac:dyDescent="0.3">
      <c r="A3887" s="1" t="s">
        <v>14522</v>
      </c>
      <c r="B3887" s="1">
        <v>3617052668583</v>
      </c>
      <c r="C3887" s="1" t="s">
        <v>3194</v>
      </c>
      <c r="D3887" t="s">
        <v>7394</v>
      </c>
      <c r="E3887" t="s">
        <v>10677</v>
      </c>
      <c r="F3887"/>
      <c r="G3887" t="s">
        <v>22422</v>
      </c>
      <c r="H38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87" t="str">
        <f>IF(ISBLANK(E3887),"",INDEX(UniqueArtist!B:B, MATCH(E3887,UniqueArtist!A:A, 0)))</f>
        <v>Los Austeros de Durango</v>
      </c>
      <c r="J3887" t="str">
        <f t="shared" si="540"/>
        <v>Los Austeros de Durango</v>
      </c>
      <c r="K3887" s="4">
        <v>0.1</v>
      </c>
      <c r="L3887" t="str">
        <f t="shared" si="541"/>
        <v/>
      </c>
      <c r="N3887" t="str">
        <f t="shared" si="542"/>
        <v/>
      </c>
      <c r="P3887" t="str">
        <f t="shared" si="543"/>
        <v/>
      </c>
      <c r="R3887" t="str">
        <f t="shared" si="544"/>
        <v/>
      </c>
      <c r="T3887" t="str">
        <f t="shared" si="545"/>
        <v/>
      </c>
      <c r="U3887" s="4"/>
      <c r="V3887" t="str">
        <f t="shared" si="546"/>
        <v/>
      </c>
      <c r="W3887" s="4"/>
      <c r="X3887" t="str">
        <f t="shared" si="547"/>
        <v/>
      </c>
      <c r="Y3887" s="4"/>
      <c r="Z3887" t="str">
        <f t="shared" si="548"/>
        <v/>
      </c>
      <c r="AA3887" s="4"/>
    </row>
    <row r="3888" spans="1:27" x14ac:dyDescent="0.3">
      <c r="A3888" s="1" t="s">
        <v>14521</v>
      </c>
      <c r="B3888" s="1">
        <v>3617052956062</v>
      </c>
      <c r="C3888" s="1" t="s">
        <v>1954</v>
      </c>
      <c r="D3888" t="s">
        <v>7394</v>
      </c>
      <c r="E3888" t="s">
        <v>10677</v>
      </c>
      <c r="F3888"/>
      <c r="G3888" t="s">
        <v>22422</v>
      </c>
      <c r="H38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88" t="str">
        <f>IF(ISBLANK(E3888),"",INDEX(UniqueArtist!B:B, MATCH(E3888,UniqueArtist!A:A, 0)))</f>
        <v>Los Austeros de Durango</v>
      </c>
      <c r="J3888" t="str">
        <f t="shared" si="540"/>
        <v>Los Austeros de Durango</v>
      </c>
      <c r="K3888" s="4">
        <v>0.1</v>
      </c>
      <c r="L3888" t="str">
        <f t="shared" si="541"/>
        <v/>
      </c>
      <c r="N3888" t="str">
        <f t="shared" si="542"/>
        <v/>
      </c>
      <c r="P3888" t="str">
        <f t="shared" si="543"/>
        <v/>
      </c>
      <c r="R3888" t="str">
        <f t="shared" si="544"/>
        <v/>
      </c>
      <c r="T3888" t="str">
        <f t="shared" si="545"/>
        <v/>
      </c>
      <c r="U3888" s="4"/>
      <c r="V3888" t="str">
        <f t="shared" si="546"/>
        <v/>
      </c>
      <c r="W3888" s="4"/>
      <c r="X3888" t="str">
        <f t="shared" si="547"/>
        <v/>
      </c>
      <c r="Y3888" s="4"/>
      <c r="Z3888" t="str">
        <f t="shared" si="548"/>
        <v/>
      </c>
      <c r="AA3888" s="4"/>
    </row>
    <row r="3889" spans="1:27" x14ac:dyDescent="0.3">
      <c r="A3889" s="1" t="s">
        <v>17192</v>
      </c>
      <c r="B3889" s="1">
        <v>3617381984699</v>
      </c>
      <c r="C3889" t="s">
        <v>17193</v>
      </c>
      <c r="D3889" t="s">
        <v>17194</v>
      </c>
      <c r="E3889" t="s">
        <v>7</v>
      </c>
      <c r="F3889" s="4"/>
      <c r="G3889" t="s">
        <v>22422</v>
      </c>
      <c r="H388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889" t="str">
        <f>IF(ISBLANK(E3889),"",INDEX(UniqueArtist!B:B, MATCH(E3889,UniqueArtist!A:A, 0)))</f>
        <v>El Fantasma</v>
      </c>
      <c r="J3889" t="str">
        <f t="shared" si="540"/>
        <v>El Fantasma</v>
      </c>
      <c r="K3889" s="4">
        <v>0.35</v>
      </c>
      <c r="L3889" t="str">
        <f t="shared" si="541"/>
        <v/>
      </c>
      <c r="N3889" t="str">
        <f t="shared" si="542"/>
        <v/>
      </c>
      <c r="P3889" t="str">
        <f t="shared" si="543"/>
        <v/>
      </c>
      <c r="R3889" t="str">
        <f t="shared" si="544"/>
        <v/>
      </c>
      <c r="T3889" t="str">
        <f t="shared" si="545"/>
        <v/>
      </c>
      <c r="U3889" s="4"/>
      <c r="V3889" t="str">
        <f t="shared" si="546"/>
        <v/>
      </c>
      <c r="W3889" s="4"/>
      <c r="X3889" t="str">
        <f t="shared" si="547"/>
        <v/>
      </c>
      <c r="Y3889" s="4"/>
      <c r="Z3889" t="str">
        <f t="shared" si="548"/>
        <v/>
      </c>
      <c r="AA3889" s="4"/>
    </row>
    <row r="3890" spans="1:27" x14ac:dyDescent="0.3">
      <c r="A3890" s="1" t="s">
        <v>14524</v>
      </c>
      <c r="B3890" s="1">
        <v>3616406929622</v>
      </c>
      <c r="C3890" s="1" t="s">
        <v>642</v>
      </c>
      <c r="D3890" t="s">
        <v>6199</v>
      </c>
      <c r="E3890" t="s">
        <v>97</v>
      </c>
      <c r="F3890"/>
      <c r="G3890" t="s">
        <v>22422</v>
      </c>
      <c r="H38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90" t="str">
        <f>IF(ISBLANK(E3890),"",INDEX(UniqueArtist!B:B, MATCH(E3890,UniqueArtist!A:A, 0)))</f>
        <v>Dinamicos Jrs</v>
      </c>
      <c r="J3890" t="str">
        <f t="shared" si="540"/>
        <v>Dinamicos Jrs</v>
      </c>
      <c r="K3890" s="4">
        <v>0.1</v>
      </c>
      <c r="L3890" t="str">
        <f t="shared" si="541"/>
        <v/>
      </c>
      <c r="N3890" t="str">
        <f t="shared" si="542"/>
        <v/>
      </c>
      <c r="P3890" t="str">
        <f t="shared" si="543"/>
        <v/>
      </c>
      <c r="R3890" t="str">
        <f t="shared" si="544"/>
        <v/>
      </c>
      <c r="T3890" t="str">
        <f t="shared" si="545"/>
        <v/>
      </c>
      <c r="U3890" s="4"/>
      <c r="V3890" t="str">
        <f t="shared" si="546"/>
        <v/>
      </c>
      <c r="W3890" s="4"/>
      <c r="X3890" t="str">
        <f t="shared" si="547"/>
        <v/>
      </c>
      <c r="Y3890" s="4"/>
      <c r="Z3890" t="str">
        <f t="shared" si="548"/>
        <v/>
      </c>
      <c r="AA3890" s="4"/>
    </row>
    <row r="3891" spans="1:27" x14ac:dyDescent="0.3">
      <c r="A3891" s="1" t="s">
        <v>14523</v>
      </c>
      <c r="B3891" s="1">
        <v>3616407658620</v>
      </c>
      <c r="C3891" s="1" t="s">
        <v>4964</v>
      </c>
      <c r="D3891" t="s">
        <v>6199</v>
      </c>
      <c r="E3891" t="s">
        <v>97</v>
      </c>
      <c r="F3891"/>
      <c r="G3891" t="s">
        <v>22422</v>
      </c>
      <c r="H38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91" t="str">
        <f>IF(ISBLANK(E3891),"",INDEX(UniqueArtist!B:B, MATCH(E3891,UniqueArtist!A:A, 0)))</f>
        <v>Dinamicos Jrs</v>
      </c>
      <c r="J3891" t="str">
        <f t="shared" si="540"/>
        <v>Dinamicos Jrs</v>
      </c>
      <c r="K3891" s="4">
        <v>0.1</v>
      </c>
      <c r="L3891" t="str">
        <f t="shared" si="541"/>
        <v/>
      </c>
      <c r="N3891" t="str">
        <f t="shared" si="542"/>
        <v/>
      </c>
      <c r="P3891" t="str">
        <f t="shared" si="543"/>
        <v/>
      </c>
      <c r="R3891" t="str">
        <f t="shared" si="544"/>
        <v/>
      </c>
      <c r="T3891" t="str">
        <f t="shared" si="545"/>
        <v/>
      </c>
      <c r="U3891" s="4"/>
      <c r="V3891" t="str">
        <f t="shared" si="546"/>
        <v/>
      </c>
      <c r="W3891" s="4"/>
      <c r="X3891" t="str">
        <f t="shared" si="547"/>
        <v/>
      </c>
      <c r="Y3891" s="4"/>
      <c r="Z3891" t="str">
        <f t="shared" si="548"/>
        <v/>
      </c>
      <c r="AA3891" s="4"/>
    </row>
    <row r="3892" spans="1:27" x14ac:dyDescent="0.3">
      <c r="A3892" s="1" t="s">
        <v>14525</v>
      </c>
      <c r="B3892" s="1">
        <v>3616407593334</v>
      </c>
      <c r="C3892" s="1" t="s">
        <v>4588</v>
      </c>
      <c r="D3892" t="s">
        <v>9708</v>
      </c>
      <c r="E3892" t="s">
        <v>97</v>
      </c>
      <c r="F3892"/>
      <c r="G3892" t="s">
        <v>22422</v>
      </c>
      <c r="H38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92" t="str">
        <f>IF(ISBLANK(E3892),"",INDEX(UniqueArtist!B:B, MATCH(E3892,UniqueArtist!A:A, 0)))</f>
        <v>Dinamicos Jrs</v>
      </c>
      <c r="J3892" t="str">
        <f t="shared" si="540"/>
        <v>Dinamicos Jrs</v>
      </c>
      <c r="K3892" s="4">
        <v>0.1</v>
      </c>
      <c r="L3892" t="str">
        <f t="shared" si="541"/>
        <v/>
      </c>
      <c r="N3892" t="str">
        <f t="shared" si="542"/>
        <v/>
      </c>
      <c r="P3892" t="str">
        <f t="shared" si="543"/>
        <v/>
      </c>
      <c r="R3892" t="str">
        <f t="shared" si="544"/>
        <v/>
      </c>
      <c r="T3892" t="str">
        <f t="shared" si="545"/>
        <v/>
      </c>
      <c r="U3892" s="4"/>
      <c r="V3892" t="str">
        <f t="shared" si="546"/>
        <v/>
      </c>
      <c r="W3892" s="4"/>
      <c r="X3892" t="str">
        <f t="shared" si="547"/>
        <v/>
      </c>
      <c r="Y3892" s="4"/>
      <c r="Z3892" t="str">
        <f t="shared" si="548"/>
        <v/>
      </c>
      <c r="AA3892" s="4"/>
    </row>
    <row r="3893" spans="1:27" x14ac:dyDescent="0.3">
      <c r="A3893" s="1" t="s">
        <v>14527</v>
      </c>
      <c r="B3893" s="1">
        <v>3616409087374</v>
      </c>
      <c r="C3893" s="1" t="s">
        <v>937</v>
      </c>
      <c r="D3893" t="s">
        <v>6291</v>
      </c>
      <c r="E3893" t="s">
        <v>79</v>
      </c>
      <c r="F3893"/>
      <c r="G3893" t="s">
        <v>22422</v>
      </c>
      <c r="H38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93" t="str">
        <f>IF(ISBLANK(E3893),"",INDEX(UniqueArtist!B:B, MATCH(E3893,UniqueArtist!A:A, 0)))</f>
        <v>Los Hijos de Manuel</v>
      </c>
      <c r="J3893" t="str">
        <f t="shared" si="540"/>
        <v>Los Hijos de Manuel</v>
      </c>
      <c r="K3893" s="4">
        <v>0.1</v>
      </c>
      <c r="L3893" t="str">
        <f t="shared" si="541"/>
        <v/>
      </c>
      <c r="N3893" t="str">
        <f t="shared" si="542"/>
        <v/>
      </c>
      <c r="P3893" t="str">
        <f t="shared" si="543"/>
        <v/>
      </c>
      <c r="R3893" t="str">
        <f t="shared" si="544"/>
        <v/>
      </c>
      <c r="T3893" t="str">
        <f t="shared" si="545"/>
        <v/>
      </c>
      <c r="U3893" s="4"/>
      <c r="V3893" t="str">
        <f t="shared" si="546"/>
        <v/>
      </c>
      <c r="W3893" s="4"/>
      <c r="X3893" t="str">
        <f t="shared" si="547"/>
        <v/>
      </c>
      <c r="Y3893" s="4"/>
      <c r="Z3893" t="str">
        <f t="shared" si="548"/>
        <v/>
      </c>
      <c r="AA3893" s="4"/>
    </row>
    <row r="3894" spans="1:27" x14ac:dyDescent="0.3">
      <c r="A3894" s="1" t="s">
        <v>14526</v>
      </c>
      <c r="B3894" s="1">
        <v>3616845873593</v>
      </c>
      <c r="C3894" s="1" t="s">
        <v>739</v>
      </c>
      <c r="D3894" t="s">
        <v>6291</v>
      </c>
      <c r="E3894" t="s">
        <v>10677</v>
      </c>
      <c r="F3894"/>
      <c r="G3894" t="s">
        <v>22422</v>
      </c>
      <c r="H38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94" t="str">
        <f>IF(ISBLANK(E3894),"",INDEX(UniqueArtist!B:B, MATCH(E3894,UniqueArtist!A:A, 0)))</f>
        <v>Los Austeros de Durango</v>
      </c>
      <c r="J3894" t="str">
        <f t="shared" si="540"/>
        <v>Los Austeros de Durango</v>
      </c>
      <c r="K3894" s="4">
        <v>0.1</v>
      </c>
      <c r="L3894" t="str">
        <f t="shared" si="541"/>
        <v/>
      </c>
      <c r="N3894" t="str">
        <f t="shared" si="542"/>
        <v/>
      </c>
      <c r="P3894" t="str">
        <f t="shared" si="543"/>
        <v/>
      </c>
      <c r="R3894" t="str">
        <f t="shared" si="544"/>
        <v/>
      </c>
      <c r="T3894" t="str">
        <f t="shared" si="545"/>
        <v/>
      </c>
      <c r="U3894" s="4"/>
      <c r="V3894" t="str">
        <f t="shared" si="546"/>
        <v/>
      </c>
      <c r="W3894" s="4"/>
      <c r="X3894" t="str">
        <f t="shared" si="547"/>
        <v/>
      </c>
      <c r="Y3894" s="4"/>
      <c r="Z3894" t="str">
        <f t="shared" si="548"/>
        <v/>
      </c>
      <c r="AA3894" s="4"/>
    </row>
    <row r="3895" spans="1:27" x14ac:dyDescent="0.3">
      <c r="A3895" s="1" t="s">
        <v>18580</v>
      </c>
      <c r="B3895" s="1">
        <v>3616846481735</v>
      </c>
      <c r="C3895" t="s">
        <v>739</v>
      </c>
      <c r="D3895" t="s">
        <v>6291</v>
      </c>
      <c r="E3895" t="s">
        <v>10677</v>
      </c>
      <c r="F3895" s="4"/>
      <c r="G3895" t="s">
        <v>22422</v>
      </c>
      <c r="H38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95" t="str">
        <f>IF(ISBLANK(E3895),"",INDEX(UniqueArtist!B:B, MATCH(E3895,UniqueArtist!A:A, 0)))</f>
        <v>Los Austeros de Durango</v>
      </c>
      <c r="J3895" t="str">
        <f t="shared" si="540"/>
        <v>Los Austeros de Durango</v>
      </c>
      <c r="K3895" s="4">
        <v>0.1</v>
      </c>
      <c r="L3895" t="str">
        <f t="shared" si="541"/>
        <v/>
      </c>
      <c r="N3895" t="str">
        <f t="shared" si="542"/>
        <v/>
      </c>
      <c r="P3895" t="str">
        <f t="shared" si="543"/>
        <v/>
      </c>
      <c r="R3895" t="str">
        <f t="shared" si="544"/>
        <v/>
      </c>
      <c r="T3895" t="str">
        <f t="shared" si="545"/>
        <v/>
      </c>
      <c r="U3895" s="4"/>
      <c r="V3895" t="str">
        <f t="shared" si="546"/>
        <v/>
      </c>
      <c r="W3895" s="4"/>
      <c r="X3895" t="str">
        <f t="shared" si="547"/>
        <v/>
      </c>
      <c r="Y3895" s="4"/>
      <c r="Z3895" t="str">
        <f t="shared" si="548"/>
        <v/>
      </c>
      <c r="AA3895" s="4"/>
    </row>
    <row r="3896" spans="1:27" x14ac:dyDescent="0.3">
      <c r="A3896" s="1" t="s">
        <v>14528</v>
      </c>
      <c r="B3896" s="1">
        <v>3615936953022</v>
      </c>
      <c r="C3896" s="1" t="s">
        <v>1502</v>
      </c>
      <c r="D3896" t="s">
        <v>6999</v>
      </c>
      <c r="E3896" t="s">
        <v>7</v>
      </c>
      <c r="F3896"/>
      <c r="G3896" t="s">
        <v>22422</v>
      </c>
      <c r="H389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96" t="str">
        <f>IF(ISBLANK(E3896),"",INDEX(UniqueArtist!B:B, MATCH(E3896,UniqueArtist!A:A, 0)))</f>
        <v>El Fantasma</v>
      </c>
      <c r="J3896" t="str">
        <f t="shared" si="540"/>
        <v>El Fantasma</v>
      </c>
      <c r="K3896" s="4">
        <v>0.25</v>
      </c>
      <c r="L3896" t="str">
        <f t="shared" si="541"/>
        <v/>
      </c>
      <c r="N3896" t="str">
        <f t="shared" si="542"/>
        <v/>
      </c>
      <c r="P3896" t="str">
        <f t="shared" si="543"/>
        <v/>
      </c>
      <c r="R3896" t="str">
        <f t="shared" si="544"/>
        <v/>
      </c>
      <c r="T3896" t="str">
        <f t="shared" si="545"/>
        <v/>
      </c>
      <c r="U3896" s="4"/>
      <c r="V3896" t="str">
        <f t="shared" si="546"/>
        <v/>
      </c>
      <c r="W3896" s="4"/>
      <c r="X3896" t="str">
        <f t="shared" si="547"/>
        <v/>
      </c>
      <c r="Y3896" s="4"/>
      <c r="Z3896" t="str">
        <f t="shared" si="548"/>
        <v/>
      </c>
      <c r="AA3896" s="4"/>
    </row>
    <row r="3897" spans="1:27" x14ac:dyDescent="0.3">
      <c r="A3897" s="1" t="s">
        <v>14529</v>
      </c>
      <c r="B3897" s="1">
        <v>3615938844137</v>
      </c>
      <c r="C3897" s="1" t="s">
        <v>1645</v>
      </c>
      <c r="D3897" t="s">
        <v>7117</v>
      </c>
      <c r="E3897" t="s">
        <v>7</v>
      </c>
      <c r="F3897" s="7">
        <v>43616</v>
      </c>
      <c r="G3897" t="s">
        <v>22422</v>
      </c>
      <c r="H389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897" t="str">
        <f>IF(ISBLANK(E3897),"",INDEX(UniqueArtist!B:B, MATCH(E3897,UniqueArtist!A:A, 0)))</f>
        <v>El Fantasma</v>
      </c>
      <c r="J3897" t="str">
        <f t="shared" si="540"/>
        <v>El Fantasma</v>
      </c>
      <c r="K3897" s="4">
        <v>0.25</v>
      </c>
      <c r="L3897" t="str">
        <f t="shared" si="541"/>
        <v/>
      </c>
      <c r="N3897" t="str">
        <f t="shared" si="542"/>
        <v/>
      </c>
      <c r="P3897" t="str">
        <f t="shared" si="543"/>
        <v/>
      </c>
      <c r="R3897" t="str">
        <f t="shared" si="544"/>
        <v/>
      </c>
      <c r="T3897" t="str">
        <f t="shared" si="545"/>
        <v/>
      </c>
      <c r="U3897" s="4"/>
      <c r="V3897" t="str">
        <f t="shared" si="546"/>
        <v/>
      </c>
      <c r="W3897" s="4"/>
      <c r="X3897" t="str">
        <f t="shared" si="547"/>
        <v/>
      </c>
      <c r="Y3897" s="4"/>
      <c r="Z3897" t="str">
        <f t="shared" si="548"/>
        <v/>
      </c>
      <c r="AA3897" s="4"/>
    </row>
    <row r="3898" spans="1:27" x14ac:dyDescent="0.3">
      <c r="A3898" s="1" t="s">
        <v>14530</v>
      </c>
      <c r="B3898" s="1">
        <v>3616553575062</v>
      </c>
      <c r="C3898" s="1" t="s">
        <v>249</v>
      </c>
      <c r="D3898" t="s">
        <v>5820</v>
      </c>
      <c r="E3898" t="s">
        <v>10700</v>
      </c>
      <c r="F3898"/>
      <c r="G3898" t="s">
        <v>22422</v>
      </c>
      <c r="H38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98" t="str">
        <f>IF(ISBLANK(E3898),"",INDEX(UniqueArtist!B:B, MATCH(E3898,UniqueArtist!A:A, 0)))</f>
        <v>Gerardo Diaz, Beto y sus Canarios</v>
      </c>
      <c r="J3898" t="str">
        <f t="shared" si="540"/>
        <v>Gerardo Diaz</v>
      </c>
      <c r="K3898" s="4">
        <v>0.05</v>
      </c>
      <c r="L3898" t="str">
        <f t="shared" si="541"/>
        <v>Beto y sus Canarios</v>
      </c>
      <c r="M3898" s="4">
        <v>0.05</v>
      </c>
      <c r="N3898" t="str">
        <f t="shared" si="542"/>
        <v/>
      </c>
      <c r="P3898" t="str">
        <f t="shared" si="543"/>
        <v/>
      </c>
      <c r="R3898" t="str">
        <f t="shared" si="544"/>
        <v/>
      </c>
      <c r="T3898" t="str">
        <f t="shared" si="545"/>
        <v/>
      </c>
      <c r="U3898" s="4"/>
      <c r="V3898" t="str">
        <f t="shared" si="546"/>
        <v/>
      </c>
      <c r="W3898" s="4"/>
      <c r="X3898" t="str">
        <f t="shared" si="547"/>
        <v/>
      </c>
      <c r="Y3898" s="4"/>
      <c r="Z3898" t="str">
        <f t="shared" si="548"/>
        <v/>
      </c>
      <c r="AA3898" s="4"/>
    </row>
    <row r="3899" spans="1:27" x14ac:dyDescent="0.3">
      <c r="A3899" s="1" t="s">
        <v>14531</v>
      </c>
      <c r="B3899" s="1">
        <v>3616550718349</v>
      </c>
      <c r="C3899" s="1" t="s">
        <v>2265</v>
      </c>
      <c r="D3899" t="s">
        <v>7662</v>
      </c>
      <c r="E3899" t="s">
        <v>64</v>
      </c>
      <c r="F3899"/>
      <c r="G3899" t="s">
        <v>22422</v>
      </c>
      <c r="H38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899" t="str">
        <f>IF(ISBLANK(E3899),"",INDEX(UniqueArtist!B:B, MATCH(E3899,UniqueArtist!A:A, 0)))</f>
        <v>Impostores De Nuevo Leon</v>
      </c>
      <c r="J3899" t="str">
        <f t="shared" si="540"/>
        <v>Impostores De Nuevo Leon</v>
      </c>
      <c r="K3899" s="4">
        <v>0.1</v>
      </c>
      <c r="L3899" t="str">
        <f t="shared" si="541"/>
        <v/>
      </c>
      <c r="N3899" t="str">
        <f t="shared" si="542"/>
        <v/>
      </c>
      <c r="P3899" t="str">
        <f t="shared" si="543"/>
        <v/>
      </c>
      <c r="R3899" t="str">
        <f t="shared" si="544"/>
        <v/>
      </c>
      <c r="T3899" t="str">
        <f t="shared" si="545"/>
        <v/>
      </c>
      <c r="U3899" s="4"/>
      <c r="V3899" t="str">
        <f t="shared" si="546"/>
        <v/>
      </c>
      <c r="W3899" s="4"/>
      <c r="X3899" t="str">
        <f t="shared" si="547"/>
        <v/>
      </c>
      <c r="Y3899" s="4"/>
      <c r="Z3899" t="str">
        <f t="shared" si="548"/>
        <v/>
      </c>
      <c r="AA3899" s="4"/>
    </row>
    <row r="3900" spans="1:27" x14ac:dyDescent="0.3">
      <c r="A3900" s="1" t="s">
        <v>14532</v>
      </c>
      <c r="B3900" s="1">
        <v>3616406020015</v>
      </c>
      <c r="C3900" s="1" t="s">
        <v>1392</v>
      </c>
      <c r="D3900" t="s">
        <v>6894</v>
      </c>
      <c r="E3900" t="s">
        <v>64</v>
      </c>
      <c r="F3900"/>
      <c r="G3900" t="s">
        <v>22422</v>
      </c>
      <c r="H39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00" t="str">
        <f>IF(ISBLANK(E3900),"",INDEX(UniqueArtist!B:B, MATCH(E3900,UniqueArtist!A:A, 0)))</f>
        <v>Impostores De Nuevo Leon</v>
      </c>
      <c r="J3900" t="str">
        <f t="shared" si="540"/>
        <v>Impostores De Nuevo Leon</v>
      </c>
      <c r="K3900" s="4">
        <v>0.1</v>
      </c>
      <c r="L3900" t="str">
        <f t="shared" si="541"/>
        <v/>
      </c>
      <c r="N3900" t="str">
        <f t="shared" si="542"/>
        <v/>
      </c>
      <c r="P3900" t="str">
        <f t="shared" si="543"/>
        <v/>
      </c>
      <c r="R3900" t="str">
        <f t="shared" si="544"/>
        <v/>
      </c>
      <c r="T3900" t="str">
        <f t="shared" si="545"/>
        <v/>
      </c>
      <c r="U3900" s="4"/>
      <c r="V3900" t="str">
        <f t="shared" si="546"/>
        <v/>
      </c>
      <c r="W3900" s="4"/>
      <c r="X3900" t="str">
        <f t="shared" si="547"/>
        <v/>
      </c>
      <c r="Y3900" s="4"/>
      <c r="Z3900" t="str">
        <f t="shared" si="548"/>
        <v/>
      </c>
      <c r="AA3900" s="4"/>
    </row>
    <row r="3901" spans="1:27" x14ac:dyDescent="0.3">
      <c r="A3901" s="1" t="s">
        <v>18320</v>
      </c>
      <c r="B3901" s="1">
        <v>3616409004319</v>
      </c>
      <c r="C3901" t="s">
        <v>1392</v>
      </c>
      <c r="D3901" t="s">
        <v>6894</v>
      </c>
      <c r="E3901" t="s">
        <v>64</v>
      </c>
      <c r="F3901" s="4"/>
      <c r="G3901" t="s">
        <v>22422</v>
      </c>
      <c r="H39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01" t="str">
        <f>IF(ISBLANK(E3901),"",INDEX(UniqueArtist!B:B, MATCH(E3901,UniqueArtist!A:A, 0)))</f>
        <v>Impostores De Nuevo Leon</v>
      </c>
      <c r="J3901" t="str">
        <f t="shared" si="540"/>
        <v>Impostores De Nuevo Leon</v>
      </c>
      <c r="K3901" s="4">
        <v>0.1</v>
      </c>
      <c r="L3901" t="str">
        <f t="shared" si="541"/>
        <v/>
      </c>
      <c r="N3901" t="str">
        <f t="shared" si="542"/>
        <v/>
      </c>
      <c r="P3901" t="str">
        <f t="shared" si="543"/>
        <v/>
      </c>
      <c r="R3901" t="str">
        <f t="shared" si="544"/>
        <v/>
      </c>
      <c r="T3901" t="str">
        <f t="shared" si="545"/>
        <v/>
      </c>
      <c r="U3901" s="4"/>
      <c r="V3901" t="str">
        <f t="shared" si="546"/>
        <v/>
      </c>
      <c r="W3901" s="4"/>
      <c r="X3901" t="str">
        <f t="shared" si="547"/>
        <v/>
      </c>
      <c r="Y3901" s="4"/>
      <c r="Z3901" t="str">
        <f t="shared" si="548"/>
        <v/>
      </c>
      <c r="AA3901" s="4"/>
    </row>
    <row r="3902" spans="1:27" x14ac:dyDescent="0.3">
      <c r="A3902" s="1" t="s">
        <v>11114</v>
      </c>
      <c r="B3902" s="1">
        <v>3615936535082</v>
      </c>
      <c r="C3902" s="1" t="s">
        <v>2538</v>
      </c>
      <c r="D3902" t="s">
        <v>6241</v>
      </c>
      <c r="E3902" t="s">
        <v>16</v>
      </c>
      <c r="F3902"/>
      <c r="G3902" t="s">
        <v>22422</v>
      </c>
      <c r="H390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902" t="str">
        <f>IF(ISBLANK(E3902),"",INDEX(UniqueArtist!B:B, MATCH(E3902,UniqueArtist!A:A, 0)))</f>
        <v>Kanales</v>
      </c>
      <c r="J3902" t="str">
        <f t="shared" si="540"/>
        <v>Kanales</v>
      </c>
      <c r="K3902" s="4">
        <v>0.25</v>
      </c>
      <c r="L3902" t="str">
        <f t="shared" si="541"/>
        <v/>
      </c>
      <c r="N3902" t="str">
        <f t="shared" si="542"/>
        <v/>
      </c>
      <c r="P3902" t="str">
        <f t="shared" si="543"/>
        <v/>
      </c>
      <c r="R3902" t="str">
        <f t="shared" si="544"/>
        <v/>
      </c>
      <c r="T3902" t="str">
        <f t="shared" si="545"/>
        <v/>
      </c>
      <c r="U3902" s="4"/>
      <c r="V3902" t="str">
        <f t="shared" si="546"/>
        <v/>
      </c>
      <c r="W3902" s="4"/>
      <c r="X3902" t="str">
        <f t="shared" si="547"/>
        <v/>
      </c>
      <c r="Y3902" s="4"/>
      <c r="Z3902" t="str">
        <f t="shared" si="548"/>
        <v/>
      </c>
      <c r="AA3902" s="4"/>
    </row>
    <row r="3903" spans="1:27" x14ac:dyDescent="0.3">
      <c r="A3903" s="1" t="s">
        <v>17617</v>
      </c>
      <c r="B3903" s="1">
        <v>3617051767348</v>
      </c>
      <c r="C3903" t="s">
        <v>686</v>
      </c>
      <c r="D3903" t="s">
        <v>6241</v>
      </c>
      <c r="E3903" t="s">
        <v>79</v>
      </c>
      <c r="F3903" s="4"/>
      <c r="G3903" t="s">
        <v>22422</v>
      </c>
      <c r="H39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03" t="str">
        <f>IF(ISBLANK(E3903),"",INDEX(UniqueArtist!B:B, MATCH(E3903,UniqueArtist!A:A, 0)))</f>
        <v>Los Hijos de Manuel</v>
      </c>
      <c r="J3903" t="str">
        <f t="shared" si="540"/>
        <v>Los Hijos de Manuel</v>
      </c>
      <c r="K3903" s="4">
        <v>0.1</v>
      </c>
      <c r="L3903" t="str">
        <f t="shared" si="541"/>
        <v/>
      </c>
      <c r="N3903" t="str">
        <f t="shared" si="542"/>
        <v/>
      </c>
      <c r="P3903" t="str">
        <f t="shared" si="543"/>
        <v/>
      </c>
      <c r="R3903" t="str">
        <f t="shared" si="544"/>
        <v/>
      </c>
      <c r="T3903" t="str">
        <f t="shared" si="545"/>
        <v/>
      </c>
      <c r="U3903" s="4"/>
      <c r="V3903" t="str">
        <f t="shared" si="546"/>
        <v/>
      </c>
      <c r="W3903" s="4"/>
      <c r="X3903" t="str">
        <f t="shared" si="547"/>
        <v/>
      </c>
      <c r="Y3903" s="4"/>
      <c r="Z3903" t="str">
        <f t="shared" si="548"/>
        <v/>
      </c>
      <c r="AA3903" s="4"/>
    </row>
    <row r="3904" spans="1:27" x14ac:dyDescent="0.3">
      <c r="A3904" s="1" t="s">
        <v>14533</v>
      </c>
      <c r="B3904" s="1">
        <v>3617052350419</v>
      </c>
      <c r="C3904" s="1" t="s">
        <v>686</v>
      </c>
      <c r="D3904" t="s">
        <v>6241</v>
      </c>
      <c r="E3904" t="s">
        <v>79</v>
      </c>
      <c r="F3904"/>
      <c r="G3904" t="s">
        <v>22422</v>
      </c>
      <c r="H39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04" t="str">
        <f>IF(ISBLANK(E3904),"",INDEX(UniqueArtist!B:B, MATCH(E3904,UniqueArtist!A:A, 0)))</f>
        <v>Los Hijos de Manuel</v>
      </c>
      <c r="J3904" t="str">
        <f t="shared" si="540"/>
        <v>Los Hijos de Manuel</v>
      </c>
      <c r="K3904" s="4">
        <v>0.1</v>
      </c>
      <c r="L3904" t="str">
        <f t="shared" si="541"/>
        <v/>
      </c>
      <c r="N3904" t="str">
        <f t="shared" si="542"/>
        <v/>
      </c>
      <c r="P3904" t="str">
        <f t="shared" si="543"/>
        <v/>
      </c>
      <c r="R3904" t="str">
        <f t="shared" si="544"/>
        <v/>
      </c>
      <c r="T3904" t="str">
        <f t="shared" si="545"/>
        <v/>
      </c>
      <c r="U3904" s="4"/>
      <c r="V3904" t="str">
        <f t="shared" si="546"/>
        <v/>
      </c>
      <c r="W3904" s="4"/>
      <c r="X3904" t="str">
        <f t="shared" si="547"/>
        <v/>
      </c>
      <c r="Y3904" s="4"/>
      <c r="Z3904" t="str">
        <f t="shared" si="548"/>
        <v/>
      </c>
      <c r="AA3904" s="4"/>
    </row>
    <row r="3905" spans="1:27" x14ac:dyDescent="0.3">
      <c r="A3905" s="1" t="s">
        <v>14534</v>
      </c>
      <c r="B3905" s="1">
        <v>3616558468802</v>
      </c>
      <c r="C3905" s="1" t="s">
        <v>3901</v>
      </c>
      <c r="D3905" t="s">
        <v>9102</v>
      </c>
      <c r="E3905" t="s">
        <v>16</v>
      </c>
      <c r="F3905"/>
      <c r="G3905" t="s">
        <v>22422</v>
      </c>
      <c r="H390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905" t="str">
        <f>IF(ISBLANK(E3905),"",INDEX(UniqueArtist!B:B, MATCH(E3905,UniqueArtist!A:A, 0)))</f>
        <v>Kanales</v>
      </c>
      <c r="J3905" t="str">
        <f t="shared" si="540"/>
        <v>Kanales</v>
      </c>
      <c r="K3905" s="4">
        <v>0.25</v>
      </c>
      <c r="L3905" t="str">
        <f t="shared" si="541"/>
        <v/>
      </c>
      <c r="N3905" t="str">
        <f t="shared" si="542"/>
        <v/>
      </c>
      <c r="P3905" t="str">
        <f t="shared" si="543"/>
        <v/>
      </c>
      <c r="R3905" t="str">
        <f t="shared" si="544"/>
        <v/>
      </c>
      <c r="T3905" t="str">
        <f t="shared" si="545"/>
        <v/>
      </c>
      <c r="U3905" s="4"/>
      <c r="V3905" t="str">
        <f t="shared" si="546"/>
        <v/>
      </c>
      <c r="W3905" s="4"/>
      <c r="X3905" t="str">
        <f t="shared" si="547"/>
        <v/>
      </c>
      <c r="Y3905" s="4"/>
      <c r="Z3905" t="str">
        <f t="shared" si="548"/>
        <v/>
      </c>
      <c r="AA3905" s="4"/>
    </row>
    <row r="3906" spans="1:27" x14ac:dyDescent="0.3">
      <c r="A3906" s="1" t="s">
        <v>11498</v>
      </c>
      <c r="B3906" s="1">
        <v>3615936952407</v>
      </c>
      <c r="C3906" s="1" t="s">
        <v>4135</v>
      </c>
      <c r="D3906" t="s">
        <v>9313</v>
      </c>
      <c r="E3906" t="s">
        <v>16</v>
      </c>
      <c r="F3906"/>
      <c r="G3906" t="s">
        <v>22422</v>
      </c>
      <c r="H390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906" t="str">
        <f>IF(ISBLANK(E3906),"",INDEX(UniqueArtist!B:B, MATCH(E3906,UniqueArtist!A:A, 0)))</f>
        <v>Kanales</v>
      </c>
      <c r="J3906" t="str">
        <f t="shared" ref="J3906:J3969" si="549">IFERROR(TRIM(LEFT(I3906, IFERROR(FIND(",", I3906)-1, LEN(I3906)))), "")</f>
        <v>Kanales</v>
      </c>
      <c r="K3906" s="4">
        <v>0.25</v>
      </c>
      <c r="L3906" t="str">
        <f t="shared" ref="L3906:L3969" si="550">IFERROR(TRIM(MID(I3906, FIND(",", I3906) + 1, IFERROR(FIND(",", I3906, FIND(",", I3906) + 1) - FIND(",", I3906) - 1, LEN(I3906)))), "")</f>
        <v/>
      </c>
      <c r="N3906" t="str">
        <f t="shared" ref="N3906:N3969" si="551">IFERROR(TRIM(MID(I3906, FIND(",", I3906, FIND(",", I3906) + 1) + 1, IFERROR(FIND(",", I3906, FIND(",", I3906, FIND(",", I3906) + 1) + 1) - FIND(",", I3906, FIND(",", I3906) + 1) - 1, LEN(I3906)))), "")</f>
        <v/>
      </c>
      <c r="P3906" t="str">
        <f t="shared" ref="P3906:P3969" si="552">IFERROR(TRIM(MID(I3906, FIND(",", I3906, FIND(",", I3906, FIND(",", I3906) + 1) + 1) + 1, IFERROR(FIND(",", I3906, FIND(",", I3906, FIND(",", I3906, FIND(",", I3906) + 1) + 1) + 1) - FIND(",", I3906, FIND(",", I3906, FIND(",", I3906) + 1) + 1) - 1, LEN(I3906)))), "")</f>
        <v/>
      </c>
      <c r="R3906" t="str">
        <f t="shared" ref="R3906:R3969" si="553">IFERROR(TRIM(MID(I3906, FIND(",", I3906, FIND(",", I3906, FIND(",", I3906, FIND(",", I3906) + 1) + 1) + 1) + 1, IFERROR(FIND(",", I3906, FIND(",", I3906, FIND(",", I3906, FIND(",", I3906, FIND(",", I3906) + 1) + 1) + 1) + 1) - FIND(",", I3906, FIND(",", I3906, FIND(",", I3906, FIND(",", I3906) + 1) + 1) + 1) - 1, LEN(I3906)))), "")</f>
        <v/>
      </c>
      <c r="T3906" t="str">
        <f t="shared" ref="T3906:T3969" si="554">IFERROR(TRIM(MID(I3906, FIND(",", I3906, FIND(",", I3906, FIND(",", I3906, FIND(",", I3906, FIND(",", I3906, FIND(",", I3906) + 1) + 1) + 1) + 1) + 1) + 1, IFERROR(FIND(",", I3906, FIND(",", I3906, FIND(",", I3906, FIND(",", I3906, FIND(",", I3906, FIND(",", I3906) + 1) + 1) + 1) + 1) + 1) - FIND(",", I3906, FIND(",", I3906, FIND(",", I3906, FIND(",", I3906, FIND(",", I3906) + 1) + 1) + 1) + 1) - 1, LEN(I3906)))), "")</f>
        <v/>
      </c>
      <c r="U3906" s="4"/>
      <c r="V3906" t="str">
        <f t="shared" ref="V3906:V3969" si="555">IFERROR(TRIM(MID(I3906, FIND(",", I3906, FIND(",", I3906, FIND(",", I3906, FIND(",", I3906, FIND(",", I3906, FIND(",", I3906, FIND(",", I3906) + 1) + 1) + 1) + 1) + 1) + 1) + 1, IFERROR(FIND(",", I3906, FIND(",", I3906, FIND(",", I3906, FIND(",", I3906, FIND(",", I3906, FIND(",", I3906, FIND(",", I3906) + 1) + 1) + 1) + 1) + 1) + 1) - FIND(",", I3906, FIND(",", I3906, FIND(",", I3906, FIND(",", I3906, FIND(",", I3906, FIND(",", I3906) + 1) + 1) + 1) + 1) + 1) - 1, LEN(I3906)))), "")</f>
        <v/>
      </c>
      <c r="W3906" s="4"/>
      <c r="X3906" t="str">
        <f t="shared" ref="X3906:X3969" si="556">IFERROR(TRIM(MID(I3906, FIND(",", I3906, FIND(",", I3906, FIND(",", I3906, FIND(",", I3906, FIND(",", I3906, FIND(",", I3906, FIND(",", I3906, FIND(",", I3906) + 1) + 1) + 1) + 1) + 1) + 1) + 1) + 1, IFERROR(FIND(",", I3906, FIND(",", I3906, FIND(",", I3906, FIND(",", I3906, FIND(",", I3906, FIND(",", I3906, FIND(",", I3906, FIND(",", I3906) + 1) + 1) + 1) + 1) + 1) + 1) + 1) - FIND(",", I3906, FIND(",", I3906, FIND(",", I3906, FIND(",", I3906, FIND(",", I3906, FIND(",", I3906, FIND(",", I3906) + 1) + 1) + 1) + 1) + 1) + 1) - 1, LEN(I3906)))), "")</f>
        <v/>
      </c>
      <c r="Y3906" s="4"/>
      <c r="Z3906" t="str">
        <f t="shared" ref="Z3906:Z3969" si="557">IFERROR(TRIM(MID(I3906, FIND(",", I3906, FIND(",", I3906, FIND(",", I3906, FIND(",", I3906, FIND(",", I3906, FIND(",", I3906, FIND(",", I3906, FIND(",", I3906, FIND(",", I3906) + 1) + 1) + 1) + 1) + 1) + 1) + 1) + 1) + 1, IFERROR(FIND(",", I3906, FIND(",", I3906, FIND(",", I3906, FIND(",", I3906, FIND(",", I3906, FIND(",", I3906, FIND(",", I3906, FIND(",", I3906, FIND(",", I3906) + 1) + 1) + 1) + 1) + 1) + 1) + 1) + 1) - FIND(",", I3906, FIND(",", I3906, FIND(",", I3906, FIND(",", I3906, FIND(",", I3906, FIND(",", I3906, FIND(",", I3906, FIND(",", I3906) + 1) + 1) + 1) + 1) + 1) + 1) + 1) - 1, LEN(I3906)))), "")</f>
        <v/>
      </c>
      <c r="AA3906" s="4"/>
    </row>
    <row r="3907" spans="1:27" x14ac:dyDescent="0.3">
      <c r="A3907" s="1" t="s">
        <v>11686</v>
      </c>
      <c r="B3907" s="1">
        <v>3615936583267</v>
      </c>
      <c r="C3907" s="1" t="s">
        <v>3354</v>
      </c>
      <c r="D3907" t="s">
        <v>8629</v>
      </c>
      <c r="E3907" t="s">
        <v>10682</v>
      </c>
      <c r="F3907"/>
      <c r="G3907" t="s">
        <v>22422</v>
      </c>
      <c r="H39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07" t="str">
        <f>IF(ISBLANK(E3907),"",INDEX(UniqueArtist!B:B, MATCH(E3907,UniqueArtist!A:A, 0)))</f>
        <v>Codice</v>
      </c>
      <c r="J3907" t="str">
        <f t="shared" si="549"/>
        <v>Codice</v>
      </c>
      <c r="K3907" s="4">
        <v>0.1</v>
      </c>
      <c r="L3907" t="str">
        <f t="shared" si="550"/>
        <v/>
      </c>
      <c r="N3907" t="str">
        <f t="shared" si="551"/>
        <v/>
      </c>
      <c r="P3907" t="str">
        <f t="shared" si="552"/>
        <v/>
      </c>
      <c r="R3907" t="str">
        <f t="shared" si="553"/>
        <v/>
      </c>
      <c r="T3907" t="str">
        <f t="shared" si="554"/>
        <v/>
      </c>
      <c r="U3907" s="4"/>
      <c r="V3907" t="str">
        <f t="shared" si="555"/>
        <v/>
      </c>
      <c r="W3907" s="4"/>
      <c r="X3907" t="str">
        <f t="shared" si="556"/>
        <v/>
      </c>
      <c r="Y3907" s="4"/>
      <c r="Z3907" t="str">
        <f t="shared" si="557"/>
        <v/>
      </c>
      <c r="AA3907" s="4"/>
    </row>
    <row r="3908" spans="1:27" x14ac:dyDescent="0.3">
      <c r="A3908" s="1" t="s">
        <v>16899</v>
      </c>
      <c r="B3908" s="1">
        <v>3617381043860</v>
      </c>
      <c r="C3908" t="s">
        <v>16900</v>
      </c>
      <c r="D3908" t="s">
        <v>16901</v>
      </c>
      <c r="E3908" t="s">
        <v>16902</v>
      </c>
      <c r="F3908" s="4"/>
      <c r="G3908" t="s">
        <v>22422</v>
      </c>
      <c r="H3908"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3908" t="str">
        <f>IF(ISBLANK(E3908),"",INDEX(UniqueArtist!B:B, MATCH(E3908,UniqueArtist!A:A, 0)))</f>
        <v>Kanales, Alemi Bustos</v>
      </c>
      <c r="J3908" t="str">
        <f t="shared" si="549"/>
        <v>Kanales</v>
      </c>
      <c r="K3908" s="4">
        <v>0.125</v>
      </c>
      <c r="L3908" t="str">
        <f t="shared" si="550"/>
        <v>Alemi Bustos</v>
      </c>
      <c r="M3908" s="4">
        <v>0.05</v>
      </c>
      <c r="N3908" t="str">
        <f t="shared" si="551"/>
        <v/>
      </c>
      <c r="P3908" t="str">
        <f t="shared" si="552"/>
        <v/>
      </c>
      <c r="R3908" t="str">
        <f t="shared" si="553"/>
        <v/>
      </c>
      <c r="T3908" t="str">
        <f t="shared" si="554"/>
        <v/>
      </c>
      <c r="U3908" s="4"/>
      <c r="V3908" t="str">
        <f t="shared" si="555"/>
        <v/>
      </c>
      <c r="W3908" s="4"/>
      <c r="X3908" t="str">
        <f t="shared" si="556"/>
        <v/>
      </c>
      <c r="Y3908" s="4"/>
      <c r="Z3908" t="str">
        <f t="shared" si="557"/>
        <v/>
      </c>
      <c r="AA3908" s="4"/>
    </row>
    <row r="3909" spans="1:27" x14ac:dyDescent="0.3">
      <c r="A3909" s="1" t="s">
        <v>17807</v>
      </c>
      <c r="B3909" s="1">
        <v>3617380064668</v>
      </c>
      <c r="C3909" t="s">
        <v>17808</v>
      </c>
      <c r="D3909" t="s">
        <v>17809</v>
      </c>
      <c r="E3909" t="s">
        <v>10683</v>
      </c>
      <c r="F3909" s="4"/>
      <c r="G3909" t="s">
        <v>22422</v>
      </c>
      <c r="H390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909" t="str">
        <f>IF(ISBLANK(E3909),"",INDEX(UniqueArtist!B:B, MATCH(E3909,UniqueArtist!A:A, 0)))</f>
        <v>AfinArte Music</v>
      </c>
      <c r="J3909" t="str">
        <f t="shared" si="549"/>
        <v>AfinArte Music</v>
      </c>
      <c r="K3909" s="4">
        <v>1</v>
      </c>
      <c r="L3909" t="str">
        <f t="shared" si="550"/>
        <v/>
      </c>
      <c r="N3909" t="str">
        <f t="shared" si="551"/>
        <v/>
      </c>
      <c r="P3909" t="str">
        <f t="shared" si="552"/>
        <v/>
      </c>
      <c r="R3909" t="str">
        <f t="shared" si="553"/>
        <v/>
      </c>
      <c r="T3909" t="str">
        <f t="shared" si="554"/>
        <v/>
      </c>
      <c r="U3909" s="4"/>
      <c r="V3909" t="str">
        <f t="shared" si="555"/>
        <v/>
      </c>
      <c r="W3909" s="4"/>
      <c r="X3909" t="str">
        <f t="shared" si="556"/>
        <v/>
      </c>
      <c r="Y3909" s="4"/>
      <c r="Z3909" t="str">
        <f t="shared" si="557"/>
        <v/>
      </c>
      <c r="AA3909" s="4"/>
    </row>
    <row r="3910" spans="1:27" x14ac:dyDescent="0.3">
      <c r="A3910" s="1" t="s">
        <v>17076</v>
      </c>
      <c r="B3910" s="1">
        <v>3616403785122</v>
      </c>
      <c r="C3910" t="s">
        <v>1462</v>
      </c>
      <c r="D3910" t="s">
        <v>6960</v>
      </c>
      <c r="E3910" t="s">
        <v>28</v>
      </c>
      <c r="F3910" s="4"/>
      <c r="G3910" t="s">
        <v>22422</v>
      </c>
      <c r="H39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10" t="str">
        <f>IF(ISBLANK(E3910),"",INDEX(UniqueArtist!B:B, MATCH(E3910,UniqueArtist!A:A, 0)))</f>
        <v>Adriana Rios</v>
      </c>
      <c r="J3910" t="str">
        <f t="shared" si="549"/>
        <v>Adriana Rios</v>
      </c>
      <c r="K3910" s="4">
        <v>0.1</v>
      </c>
      <c r="L3910" t="str">
        <f t="shared" si="550"/>
        <v/>
      </c>
      <c r="N3910" t="str">
        <f t="shared" si="551"/>
        <v/>
      </c>
      <c r="P3910" t="str">
        <f t="shared" si="552"/>
        <v/>
      </c>
      <c r="R3910" t="str">
        <f t="shared" si="553"/>
        <v/>
      </c>
      <c r="T3910" t="str">
        <f t="shared" si="554"/>
        <v/>
      </c>
      <c r="U3910" s="4"/>
      <c r="V3910" t="str">
        <f t="shared" si="555"/>
        <v/>
      </c>
      <c r="W3910" s="4"/>
      <c r="X3910" t="str">
        <f t="shared" si="556"/>
        <v/>
      </c>
      <c r="Y3910" s="4"/>
      <c r="Z3910" t="str">
        <f t="shared" si="557"/>
        <v/>
      </c>
      <c r="AA3910" s="4"/>
    </row>
    <row r="3911" spans="1:27" x14ac:dyDescent="0.3">
      <c r="A3911" s="1" t="s">
        <v>14535</v>
      </c>
      <c r="B3911" s="1">
        <v>3616556653668</v>
      </c>
      <c r="C3911" s="1" t="s">
        <v>1462</v>
      </c>
      <c r="D3911" t="s">
        <v>6960</v>
      </c>
      <c r="E3911" t="s">
        <v>28</v>
      </c>
      <c r="F3911"/>
      <c r="G3911" t="s">
        <v>22422</v>
      </c>
      <c r="H39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11" t="str">
        <f>IF(ISBLANK(E3911),"",INDEX(UniqueArtist!B:B, MATCH(E3911,UniqueArtist!A:A, 0)))</f>
        <v>Adriana Rios</v>
      </c>
      <c r="J3911" t="str">
        <f t="shared" si="549"/>
        <v>Adriana Rios</v>
      </c>
      <c r="K3911" s="4">
        <v>0.1</v>
      </c>
      <c r="L3911" t="str">
        <f t="shared" si="550"/>
        <v/>
      </c>
      <c r="N3911" t="str">
        <f t="shared" si="551"/>
        <v/>
      </c>
      <c r="P3911" t="str">
        <f t="shared" si="552"/>
        <v/>
      </c>
      <c r="R3911" t="str">
        <f t="shared" si="553"/>
        <v/>
      </c>
      <c r="T3911" t="str">
        <f t="shared" si="554"/>
        <v/>
      </c>
      <c r="U3911" s="4"/>
      <c r="V3911" t="str">
        <f t="shared" si="555"/>
        <v/>
      </c>
      <c r="W3911" s="4"/>
      <c r="X3911" t="str">
        <f t="shared" si="556"/>
        <v/>
      </c>
      <c r="Y3911" s="4"/>
      <c r="Z3911" t="str">
        <f t="shared" si="557"/>
        <v/>
      </c>
      <c r="AA3911" s="4"/>
    </row>
    <row r="3912" spans="1:27" x14ac:dyDescent="0.3">
      <c r="A3912" s="1" t="s">
        <v>14536</v>
      </c>
      <c r="B3912" s="1">
        <v>3616404220851</v>
      </c>
      <c r="C3912" s="1" t="s">
        <v>2066</v>
      </c>
      <c r="D3912" t="s">
        <v>7492</v>
      </c>
      <c r="E3912" t="s">
        <v>28</v>
      </c>
      <c r="F3912"/>
      <c r="G3912" t="s">
        <v>22422</v>
      </c>
      <c r="H39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12" t="str">
        <f>IF(ISBLANK(E3912),"",INDEX(UniqueArtist!B:B, MATCH(E3912,UniqueArtist!A:A, 0)))</f>
        <v>Adriana Rios</v>
      </c>
      <c r="J3912" t="str">
        <f t="shared" si="549"/>
        <v>Adriana Rios</v>
      </c>
      <c r="K3912" s="4">
        <v>0.1</v>
      </c>
      <c r="L3912" t="str">
        <f t="shared" si="550"/>
        <v/>
      </c>
      <c r="N3912" t="str">
        <f t="shared" si="551"/>
        <v/>
      </c>
      <c r="P3912" t="str">
        <f t="shared" si="552"/>
        <v/>
      </c>
      <c r="R3912" t="str">
        <f t="shared" si="553"/>
        <v/>
      </c>
      <c r="T3912" t="str">
        <f t="shared" si="554"/>
        <v/>
      </c>
      <c r="U3912" s="4"/>
      <c r="V3912" t="str">
        <f t="shared" si="555"/>
        <v/>
      </c>
      <c r="W3912" s="4"/>
      <c r="X3912" t="str">
        <f t="shared" si="556"/>
        <v/>
      </c>
      <c r="Y3912" s="4"/>
      <c r="Z3912" t="str">
        <f t="shared" si="557"/>
        <v/>
      </c>
      <c r="AA3912" s="4"/>
    </row>
    <row r="3913" spans="1:27" x14ac:dyDescent="0.3">
      <c r="A3913" s="1" t="s">
        <v>14537</v>
      </c>
      <c r="B3913" s="1">
        <v>3616405323087</v>
      </c>
      <c r="C3913" s="1" t="s">
        <v>3236</v>
      </c>
      <c r="D3913" t="s">
        <v>8523</v>
      </c>
      <c r="E3913" t="s">
        <v>10759</v>
      </c>
      <c r="F3913"/>
      <c r="G3913" t="s">
        <v>22422</v>
      </c>
      <c r="H39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13" t="str">
        <f>IF(ISBLANK(E3913),"",INDEX(UniqueArtist!B:B, MATCH(E3913,UniqueArtist!A:A, 0)))</f>
        <v>Abel Bustillos</v>
      </c>
      <c r="J3913" t="str">
        <f t="shared" si="549"/>
        <v>Abel Bustillos</v>
      </c>
      <c r="K3913" s="4">
        <v>0.1</v>
      </c>
      <c r="L3913" t="str">
        <f t="shared" si="550"/>
        <v/>
      </c>
      <c r="N3913" t="str">
        <f t="shared" si="551"/>
        <v/>
      </c>
      <c r="P3913" t="str">
        <f t="shared" si="552"/>
        <v/>
      </c>
      <c r="R3913" t="str">
        <f t="shared" si="553"/>
        <v/>
      </c>
      <c r="T3913" t="str">
        <f t="shared" si="554"/>
        <v/>
      </c>
      <c r="U3913" s="4"/>
      <c r="V3913" t="str">
        <f t="shared" si="555"/>
        <v/>
      </c>
      <c r="W3913" s="4"/>
      <c r="X3913" t="str">
        <f t="shared" si="556"/>
        <v/>
      </c>
      <c r="Y3913" s="4"/>
      <c r="Z3913" t="str">
        <f t="shared" si="557"/>
        <v/>
      </c>
      <c r="AA3913" s="4"/>
    </row>
    <row r="3914" spans="1:27" x14ac:dyDescent="0.3">
      <c r="A3914" s="1" t="s">
        <v>10944</v>
      </c>
      <c r="B3914" s="1">
        <v>3615936536010</v>
      </c>
      <c r="C3914" s="1" t="s">
        <v>1795</v>
      </c>
      <c r="D3914" t="s">
        <v>7253</v>
      </c>
      <c r="E3914" t="s">
        <v>19</v>
      </c>
      <c r="F3914"/>
      <c r="G3914" t="s">
        <v>22422</v>
      </c>
      <c r="H39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14" t="str">
        <f>IF(ISBLANK(E3914),"",INDEX(UniqueArtist!B:B, MATCH(E3914,UniqueArtist!A:A, 0)))</f>
        <v>Los Dos de Tamaulipas</v>
      </c>
      <c r="J3914" t="str">
        <f t="shared" si="549"/>
        <v>Los Dos de Tamaulipas</v>
      </c>
      <c r="K3914" s="4">
        <v>0.1</v>
      </c>
      <c r="L3914" t="str">
        <f t="shared" si="550"/>
        <v/>
      </c>
      <c r="N3914" t="str">
        <f t="shared" si="551"/>
        <v/>
      </c>
      <c r="P3914" t="str">
        <f t="shared" si="552"/>
        <v/>
      </c>
      <c r="R3914" t="str">
        <f t="shared" si="553"/>
        <v/>
      </c>
      <c r="T3914" t="str">
        <f t="shared" si="554"/>
        <v/>
      </c>
      <c r="U3914" s="4"/>
      <c r="V3914" t="str">
        <f t="shared" si="555"/>
        <v/>
      </c>
      <c r="W3914" s="4"/>
      <c r="X3914" t="str">
        <f t="shared" si="556"/>
        <v/>
      </c>
      <c r="Y3914" s="4"/>
      <c r="Z3914" t="str">
        <f t="shared" si="557"/>
        <v/>
      </c>
      <c r="AA3914" s="4"/>
    </row>
    <row r="3915" spans="1:27" x14ac:dyDescent="0.3">
      <c r="A3915" s="1" t="s">
        <v>14538</v>
      </c>
      <c r="B3915" s="1">
        <v>3617058004095</v>
      </c>
      <c r="C3915" s="1" t="s">
        <v>294</v>
      </c>
      <c r="D3915" t="s">
        <v>5865</v>
      </c>
      <c r="E3915" t="s">
        <v>19</v>
      </c>
      <c r="F3915"/>
      <c r="G3915" t="s">
        <v>22422</v>
      </c>
      <c r="H39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15" t="str">
        <f>IF(ISBLANK(E3915),"",INDEX(UniqueArtist!B:B, MATCH(E3915,UniqueArtist!A:A, 0)))</f>
        <v>Los Dos de Tamaulipas</v>
      </c>
      <c r="J3915" t="str">
        <f t="shared" si="549"/>
        <v>Los Dos de Tamaulipas</v>
      </c>
      <c r="K3915" s="4">
        <v>0.1</v>
      </c>
      <c r="L3915" t="str">
        <f t="shared" si="550"/>
        <v/>
      </c>
      <c r="N3915" t="str">
        <f t="shared" si="551"/>
        <v/>
      </c>
      <c r="P3915" t="str">
        <f t="shared" si="552"/>
        <v/>
      </c>
      <c r="R3915" t="str">
        <f t="shared" si="553"/>
        <v/>
      </c>
      <c r="T3915" t="str">
        <f t="shared" si="554"/>
        <v/>
      </c>
      <c r="U3915" s="4"/>
      <c r="V3915" t="str">
        <f t="shared" si="555"/>
        <v/>
      </c>
      <c r="W3915" s="4"/>
      <c r="X3915" t="str">
        <f t="shared" si="556"/>
        <v/>
      </c>
      <c r="Y3915" s="4"/>
      <c r="Z3915" t="str">
        <f t="shared" si="557"/>
        <v/>
      </c>
      <c r="AA3915" s="4"/>
    </row>
    <row r="3916" spans="1:27" x14ac:dyDescent="0.3">
      <c r="A3916" s="1" t="s">
        <v>14539</v>
      </c>
      <c r="B3916" s="1">
        <v>3615936955941</v>
      </c>
      <c r="C3916" s="1" t="s">
        <v>3671</v>
      </c>
      <c r="D3916" t="s">
        <v>8902</v>
      </c>
      <c r="E3916" t="s">
        <v>19</v>
      </c>
      <c r="F3916"/>
      <c r="G3916" t="s">
        <v>22422</v>
      </c>
      <c r="H39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16" t="str">
        <f>IF(ISBLANK(E3916),"",INDEX(UniqueArtist!B:B, MATCH(E3916,UniqueArtist!A:A, 0)))</f>
        <v>Los Dos de Tamaulipas</v>
      </c>
      <c r="J3916" t="str">
        <f t="shared" si="549"/>
        <v>Los Dos de Tamaulipas</v>
      </c>
      <c r="K3916" s="4">
        <v>0.1</v>
      </c>
      <c r="L3916" t="str">
        <f t="shared" si="550"/>
        <v/>
      </c>
      <c r="N3916" t="str">
        <f t="shared" si="551"/>
        <v/>
      </c>
      <c r="P3916" t="str">
        <f t="shared" si="552"/>
        <v/>
      </c>
      <c r="R3916" t="str">
        <f t="shared" si="553"/>
        <v/>
      </c>
      <c r="T3916" t="str">
        <f t="shared" si="554"/>
        <v/>
      </c>
      <c r="U3916" s="4"/>
      <c r="V3916" t="str">
        <f t="shared" si="555"/>
        <v/>
      </c>
      <c r="W3916" s="4"/>
      <c r="X3916" t="str">
        <f t="shared" si="556"/>
        <v/>
      </c>
      <c r="Y3916" s="4"/>
      <c r="Z3916" t="str">
        <f t="shared" si="557"/>
        <v/>
      </c>
      <c r="AA3916" s="4"/>
    </row>
    <row r="3917" spans="1:27" x14ac:dyDescent="0.3">
      <c r="A3917" s="1" t="s">
        <v>14540</v>
      </c>
      <c r="B3917" s="1">
        <v>3616552944890</v>
      </c>
      <c r="C3917" s="1" t="s">
        <v>1247</v>
      </c>
      <c r="D3917" t="s">
        <v>6758</v>
      </c>
      <c r="E3917" t="s">
        <v>7</v>
      </c>
      <c r="F3917" s="7">
        <v>44246</v>
      </c>
      <c r="G3917" t="s">
        <v>22422</v>
      </c>
      <c r="H391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917" t="str">
        <f>IF(ISBLANK(E3917),"",INDEX(UniqueArtist!B:B, MATCH(E3917,UniqueArtist!A:A, 0)))</f>
        <v>El Fantasma</v>
      </c>
      <c r="J3917" t="str">
        <f t="shared" si="549"/>
        <v>El Fantasma</v>
      </c>
      <c r="K3917" s="4">
        <v>0.35</v>
      </c>
      <c r="L3917" t="str">
        <f t="shared" si="550"/>
        <v/>
      </c>
      <c r="N3917" t="str">
        <f t="shared" si="551"/>
        <v/>
      </c>
      <c r="P3917" t="str">
        <f t="shared" si="552"/>
        <v/>
      </c>
      <c r="R3917" t="str">
        <f t="shared" si="553"/>
        <v/>
      </c>
      <c r="T3917" t="str">
        <f t="shared" si="554"/>
        <v/>
      </c>
      <c r="U3917" s="4"/>
      <c r="V3917" t="str">
        <f t="shared" si="555"/>
        <v/>
      </c>
      <c r="W3917" s="4"/>
      <c r="X3917" t="str">
        <f t="shared" si="556"/>
        <v/>
      </c>
      <c r="Y3917" s="4"/>
      <c r="Z3917" t="str">
        <f t="shared" si="557"/>
        <v/>
      </c>
      <c r="AA3917" s="4"/>
    </row>
    <row r="3918" spans="1:27" x14ac:dyDescent="0.3">
      <c r="A3918" s="1" t="s">
        <v>14541</v>
      </c>
      <c r="B3918" s="1">
        <v>3617223721314</v>
      </c>
      <c r="C3918" s="1" t="s">
        <v>3156</v>
      </c>
      <c r="D3918" t="s">
        <v>8456</v>
      </c>
      <c r="E3918" t="s">
        <v>7</v>
      </c>
      <c r="F3918" s="7">
        <v>44246</v>
      </c>
      <c r="G3918" t="s">
        <v>22422</v>
      </c>
      <c r="H391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918" t="str">
        <f>IF(ISBLANK(E3918),"",INDEX(UniqueArtist!B:B, MATCH(E3918,UniqueArtist!A:A, 0)))</f>
        <v>El Fantasma</v>
      </c>
      <c r="J3918" t="str">
        <f t="shared" si="549"/>
        <v>El Fantasma</v>
      </c>
      <c r="K3918" s="4">
        <v>0.35</v>
      </c>
      <c r="L3918" t="str">
        <f t="shared" si="550"/>
        <v/>
      </c>
      <c r="N3918" t="str">
        <f t="shared" si="551"/>
        <v/>
      </c>
      <c r="P3918" t="str">
        <f t="shared" si="552"/>
        <v/>
      </c>
      <c r="R3918" t="str">
        <f t="shared" si="553"/>
        <v/>
      </c>
      <c r="T3918" t="str">
        <f t="shared" si="554"/>
        <v/>
      </c>
      <c r="U3918" s="4"/>
      <c r="V3918" t="str">
        <f t="shared" si="555"/>
        <v/>
      </c>
      <c r="W3918" s="4"/>
      <c r="X3918" t="str">
        <f t="shared" si="556"/>
        <v/>
      </c>
      <c r="Y3918" s="4"/>
      <c r="Z3918" t="str">
        <f t="shared" si="557"/>
        <v/>
      </c>
      <c r="AA3918" s="4"/>
    </row>
    <row r="3919" spans="1:27" x14ac:dyDescent="0.3">
      <c r="A3919" s="1" t="s">
        <v>14542</v>
      </c>
      <c r="B3919" s="1">
        <v>3617050499394</v>
      </c>
      <c r="C3919" s="1" t="s">
        <v>816</v>
      </c>
      <c r="D3919" t="s">
        <v>6363</v>
      </c>
      <c r="E3919" t="s">
        <v>10698</v>
      </c>
      <c r="F3919"/>
      <c r="G3919" t="s">
        <v>22422</v>
      </c>
      <c r="H39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19" t="str">
        <f>IF(ISBLANK(E3919),"",INDEX(UniqueArtist!B:B, MATCH(E3919,UniqueArtist!A:A, 0)))</f>
        <v>Jony Ramirez</v>
      </c>
      <c r="J3919" t="str">
        <f t="shared" si="549"/>
        <v>Jony Ramirez</v>
      </c>
      <c r="K3919" s="4">
        <v>0.1</v>
      </c>
      <c r="L3919" t="str">
        <f t="shared" si="550"/>
        <v/>
      </c>
      <c r="N3919" t="str">
        <f t="shared" si="551"/>
        <v/>
      </c>
      <c r="P3919" t="str">
        <f t="shared" si="552"/>
        <v/>
      </c>
      <c r="R3919" t="str">
        <f t="shared" si="553"/>
        <v/>
      </c>
      <c r="T3919" t="str">
        <f t="shared" si="554"/>
        <v/>
      </c>
      <c r="U3919" s="4"/>
      <c r="V3919" t="str">
        <f t="shared" si="555"/>
        <v/>
      </c>
      <c r="W3919" s="4"/>
      <c r="X3919" t="str">
        <f t="shared" si="556"/>
        <v/>
      </c>
      <c r="Y3919" s="4"/>
      <c r="Z3919" t="str">
        <f t="shared" si="557"/>
        <v/>
      </c>
      <c r="AA3919" s="4"/>
    </row>
    <row r="3920" spans="1:27" x14ac:dyDescent="0.3">
      <c r="A3920" s="1" t="s">
        <v>14543</v>
      </c>
      <c r="B3920" s="1">
        <v>3616401624898</v>
      </c>
      <c r="C3920" s="1" t="s">
        <v>2031</v>
      </c>
      <c r="D3920" t="s">
        <v>7461</v>
      </c>
      <c r="E3920" t="s">
        <v>28</v>
      </c>
      <c r="F3920"/>
      <c r="G3920" t="s">
        <v>22422</v>
      </c>
      <c r="H39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20" t="str">
        <f>IF(ISBLANK(E3920),"",INDEX(UniqueArtist!B:B, MATCH(E3920,UniqueArtist!A:A, 0)))</f>
        <v>Adriana Rios</v>
      </c>
      <c r="J3920" t="str">
        <f t="shared" si="549"/>
        <v>Adriana Rios</v>
      </c>
      <c r="K3920" s="4">
        <v>0.1</v>
      </c>
      <c r="L3920" t="str">
        <f t="shared" si="550"/>
        <v/>
      </c>
      <c r="N3920" t="str">
        <f t="shared" si="551"/>
        <v/>
      </c>
      <c r="P3920" t="str">
        <f t="shared" si="552"/>
        <v/>
      </c>
      <c r="R3920" t="str">
        <f t="shared" si="553"/>
        <v/>
      </c>
      <c r="T3920" t="str">
        <f t="shared" si="554"/>
        <v/>
      </c>
      <c r="U3920" s="4"/>
      <c r="V3920" t="str">
        <f t="shared" si="555"/>
        <v/>
      </c>
      <c r="W3920" s="4"/>
      <c r="X3920" t="str">
        <f t="shared" si="556"/>
        <v/>
      </c>
      <c r="Y3920" s="4"/>
      <c r="Z3920" t="str">
        <f t="shared" si="557"/>
        <v/>
      </c>
      <c r="AA3920" s="4"/>
    </row>
    <row r="3921" spans="1:27" x14ac:dyDescent="0.3">
      <c r="A3921" s="1" t="s">
        <v>14544</v>
      </c>
      <c r="B3921" s="1">
        <v>3616401994823</v>
      </c>
      <c r="C3921" s="1" t="s">
        <v>2195</v>
      </c>
      <c r="D3921" t="s">
        <v>7603</v>
      </c>
      <c r="E3921" t="s">
        <v>28</v>
      </c>
      <c r="F3921"/>
      <c r="G3921" t="s">
        <v>22422</v>
      </c>
      <c r="H39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21" t="str">
        <f>IF(ISBLANK(E3921),"",INDEX(UniqueArtist!B:B, MATCH(E3921,UniqueArtist!A:A, 0)))</f>
        <v>Adriana Rios</v>
      </c>
      <c r="J3921" t="str">
        <f t="shared" si="549"/>
        <v>Adriana Rios</v>
      </c>
      <c r="K3921" s="4">
        <v>0.1</v>
      </c>
      <c r="L3921" t="str">
        <f t="shared" si="550"/>
        <v/>
      </c>
      <c r="N3921" t="str">
        <f t="shared" si="551"/>
        <v/>
      </c>
      <c r="P3921" t="str">
        <f t="shared" si="552"/>
        <v/>
      </c>
      <c r="R3921" t="str">
        <f t="shared" si="553"/>
        <v/>
      </c>
      <c r="T3921" t="str">
        <f t="shared" si="554"/>
        <v/>
      </c>
      <c r="U3921" s="4"/>
      <c r="V3921" t="str">
        <f t="shared" si="555"/>
        <v/>
      </c>
      <c r="W3921" s="4"/>
      <c r="X3921" t="str">
        <f t="shared" si="556"/>
        <v/>
      </c>
      <c r="Y3921" s="4"/>
      <c r="Z3921" t="str">
        <f t="shared" si="557"/>
        <v/>
      </c>
      <c r="AA3921" s="4"/>
    </row>
    <row r="3922" spans="1:27" x14ac:dyDescent="0.3">
      <c r="A3922" s="1" t="s">
        <v>14545</v>
      </c>
      <c r="B3922" s="1">
        <v>3616403519345</v>
      </c>
      <c r="C3922" s="1" t="s">
        <v>2603</v>
      </c>
      <c r="D3922" t="s">
        <v>7978</v>
      </c>
      <c r="E3922" t="s">
        <v>10671</v>
      </c>
      <c r="F3922"/>
      <c r="G3922" t="s">
        <v>22422</v>
      </c>
      <c r="H39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22" t="str">
        <f>IF(ISBLANK(E3922),"",INDEX(UniqueArtist!B:B, MATCH(E3922,UniqueArtist!A:A, 0)))</f>
        <v>Angel Yadier</v>
      </c>
      <c r="J3922" t="str">
        <f t="shared" si="549"/>
        <v>Angel Yadier</v>
      </c>
      <c r="K3922" s="4">
        <v>0.1</v>
      </c>
      <c r="L3922" t="str">
        <f t="shared" si="550"/>
        <v/>
      </c>
      <c r="N3922" t="str">
        <f t="shared" si="551"/>
        <v/>
      </c>
      <c r="P3922" t="str">
        <f t="shared" si="552"/>
        <v/>
      </c>
      <c r="R3922" t="str">
        <f t="shared" si="553"/>
        <v/>
      </c>
      <c r="T3922" t="str">
        <f t="shared" si="554"/>
        <v/>
      </c>
      <c r="U3922" s="4"/>
      <c r="V3922" t="str">
        <f t="shared" si="555"/>
        <v/>
      </c>
      <c r="W3922" s="4"/>
      <c r="X3922" t="str">
        <f t="shared" si="556"/>
        <v/>
      </c>
      <c r="Y3922" s="4"/>
      <c r="Z3922" t="str">
        <f t="shared" si="557"/>
        <v/>
      </c>
      <c r="AA3922" s="4"/>
    </row>
    <row r="3923" spans="1:27" x14ac:dyDescent="0.3">
      <c r="A3923" s="1" t="s">
        <v>11091</v>
      </c>
      <c r="B3923" s="1">
        <v>3615936536188</v>
      </c>
      <c r="C3923" s="1" t="s">
        <v>2570</v>
      </c>
      <c r="D3923" t="s">
        <v>7945</v>
      </c>
      <c r="E3923" t="s">
        <v>45</v>
      </c>
      <c r="F3923"/>
      <c r="G3923" t="s">
        <v>22422</v>
      </c>
      <c r="H392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3923" t="str">
        <f>IF(ISBLANK(E3923),"",INDEX(UniqueArtist!B:B, MATCH(E3923,UniqueArtist!A:A, 0)))</f>
        <v>Voz de Mando</v>
      </c>
      <c r="J3923" t="str">
        <f t="shared" si="549"/>
        <v>Voz de Mando</v>
      </c>
      <c r="K3923" s="4">
        <v>1</v>
      </c>
      <c r="L3923" t="str">
        <f t="shared" si="550"/>
        <v/>
      </c>
      <c r="N3923" t="str">
        <f t="shared" si="551"/>
        <v/>
      </c>
      <c r="P3923" t="str">
        <f t="shared" si="552"/>
        <v/>
      </c>
      <c r="R3923" t="str">
        <f t="shared" si="553"/>
        <v/>
      </c>
      <c r="T3923" t="str">
        <f t="shared" si="554"/>
        <v/>
      </c>
      <c r="U3923" s="4"/>
      <c r="V3923" t="str">
        <f t="shared" si="555"/>
        <v/>
      </c>
      <c r="W3923" s="4"/>
      <c r="X3923" t="str">
        <f t="shared" si="556"/>
        <v/>
      </c>
      <c r="Y3923" s="4"/>
      <c r="Z3923" t="str">
        <f t="shared" si="557"/>
        <v/>
      </c>
      <c r="AA3923" s="4"/>
    </row>
    <row r="3924" spans="1:27" x14ac:dyDescent="0.3">
      <c r="A3924" s="1" t="s">
        <v>11227</v>
      </c>
      <c r="B3924" s="1">
        <v>3615936533545</v>
      </c>
      <c r="C3924" s="1" t="s">
        <v>2944</v>
      </c>
      <c r="D3924" t="s">
        <v>8272</v>
      </c>
      <c r="E3924" t="s">
        <v>1</v>
      </c>
      <c r="F3924"/>
      <c r="G3924" t="s">
        <v>22422</v>
      </c>
      <c r="H39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24" t="str">
        <f>IF(ISBLANK(E3924),"",INDEX(UniqueArtist!B:B, MATCH(E3924,UniqueArtist!A:A, 0)))</f>
        <v>Canelos JRS</v>
      </c>
      <c r="J3924" t="str">
        <f t="shared" si="549"/>
        <v>Canelos JRS</v>
      </c>
      <c r="K3924" s="4">
        <v>0.1</v>
      </c>
      <c r="L3924" t="str">
        <f t="shared" si="550"/>
        <v/>
      </c>
      <c r="N3924" t="str">
        <f t="shared" si="551"/>
        <v/>
      </c>
      <c r="P3924" t="str">
        <f t="shared" si="552"/>
        <v/>
      </c>
      <c r="R3924" t="str">
        <f t="shared" si="553"/>
        <v/>
      </c>
      <c r="T3924" t="str">
        <f t="shared" si="554"/>
        <v/>
      </c>
      <c r="U3924" s="4"/>
      <c r="V3924" t="str">
        <f t="shared" si="555"/>
        <v/>
      </c>
      <c r="W3924" s="4"/>
      <c r="X3924" t="str">
        <f t="shared" si="556"/>
        <v/>
      </c>
      <c r="Y3924" s="4"/>
      <c r="Z3924" t="str">
        <f t="shared" si="557"/>
        <v/>
      </c>
      <c r="AA3924" s="4"/>
    </row>
    <row r="3925" spans="1:27" x14ac:dyDescent="0.3">
      <c r="A3925" s="1" t="s">
        <v>14546</v>
      </c>
      <c r="B3925" s="1">
        <v>3616408596716</v>
      </c>
      <c r="C3925" s="1" t="s">
        <v>1362</v>
      </c>
      <c r="D3925" t="s">
        <v>6865</v>
      </c>
      <c r="E3925" t="s">
        <v>21</v>
      </c>
      <c r="F3925"/>
      <c r="G3925" t="s">
        <v>22422</v>
      </c>
      <c r="H39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25" t="str">
        <f>IF(ISBLANK(E3925),"",INDEX(UniqueArtist!B:B, MATCH(E3925,UniqueArtist!A:A, 0)))</f>
        <v>JR Salazar</v>
      </c>
      <c r="J3925" t="str">
        <f t="shared" si="549"/>
        <v>JR Salazar</v>
      </c>
      <c r="K3925" s="4">
        <v>0.1</v>
      </c>
      <c r="L3925" t="str">
        <f t="shared" si="550"/>
        <v/>
      </c>
      <c r="N3925" t="str">
        <f t="shared" si="551"/>
        <v/>
      </c>
      <c r="P3925" t="str">
        <f t="shared" si="552"/>
        <v/>
      </c>
      <c r="R3925" t="str">
        <f t="shared" si="553"/>
        <v/>
      </c>
      <c r="T3925" t="str">
        <f t="shared" si="554"/>
        <v/>
      </c>
      <c r="U3925" s="4"/>
      <c r="V3925" t="str">
        <f t="shared" si="555"/>
        <v/>
      </c>
      <c r="W3925" s="4"/>
      <c r="X3925" t="str">
        <f t="shared" si="556"/>
        <v/>
      </c>
      <c r="Y3925" s="4"/>
      <c r="Z3925" t="str">
        <f t="shared" si="557"/>
        <v/>
      </c>
      <c r="AA3925" s="4"/>
    </row>
    <row r="3926" spans="1:27" x14ac:dyDescent="0.3">
      <c r="A3926" s="1" t="s">
        <v>18224</v>
      </c>
      <c r="B3926" s="1">
        <v>3616408832531</v>
      </c>
      <c r="C3926" t="s">
        <v>1362</v>
      </c>
      <c r="D3926" t="s">
        <v>6865</v>
      </c>
      <c r="E3926" t="s">
        <v>21</v>
      </c>
      <c r="F3926" s="4"/>
      <c r="G3926" t="s">
        <v>22422</v>
      </c>
      <c r="H39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26" t="str">
        <f>IF(ISBLANK(E3926),"",INDEX(UniqueArtist!B:B, MATCH(E3926,UniqueArtist!A:A, 0)))</f>
        <v>JR Salazar</v>
      </c>
      <c r="J3926" t="str">
        <f t="shared" si="549"/>
        <v>JR Salazar</v>
      </c>
      <c r="K3926" s="4">
        <v>0.1</v>
      </c>
      <c r="L3926" t="str">
        <f t="shared" si="550"/>
        <v/>
      </c>
      <c r="N3926" t="str">
        <f t="shared" si="551"/>
        <v/>
      </c>
      <c r="P3926" t="str">
        <f t="shared" si="552"/>
        <v/>
      </c>
      <c r="R3926" t="str">
        <f t="shared" si="553"/>
        <v/>
      </c>
      <c r="T3926" t="str">
        <f t="shared" si="554"/>
        <v/>
      </c>
      <c r="U3926" s="4"/>
      <c r="V3926" t="str">
        <f t="shared" si="555"/>
        <v/>
      </c>
      <c r="W3926" s="4"/>
      <c r="X3926" t="str">
        <f t="shared" si="556"/>
        <v/>
      </c>
      <c r="Y3926" s="4"/>
      <c r="Z3926" t="str">
        <f t="shared" si="557"/>
        <v/>
      </c>
      <c r="AA3926" s="4"/>
    </row>
    <row r="3927" spans="1:27" x14ac:dyDescent="0.3">
      <c r="A3927" s="1" t="s">
        <v>14547</v>
      </c>
      <c r="B3927" s="1">
        <v>3616402475871</v>
      </c>
      <c r="C3927" s="1" t="s">
        <v>1030</v>
      </c>
      <c r="D3927" t="s">
        <v>6558</v>
      </c>
      <c r="E3927" t="s">
        <v>10682</v>
      </c>
      <c r="F3927"/>
      <c r="G3927" t="s">
        <v>22422</v>
      </c>
      <c r="H39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27" t="str">
        <f>IF(ISBLANK(E3927),"",INDEX(UniqueArtist!B:B, MATCH(E3927,UniqueArtist!A:A, 0)))</f>
        <v>Codice</v>
      </c>
      <c r="J3927" t="str">
        <f t="shared" si="549"/>
        <v>Codice</v>
      </c>
      <c r="K3927" s="4">
        <v>0.1</v>
      </c>
      <c r="L3927" t="str">
        <f t="shared" si="550"/>
        <v/>
      </c>
      <c r="N3927" t="str">
        <f t="shared" si="551"/>
        <v/>
      </c>
      <c r="P3927" t="str">
        <f t="shared" si="552"/>
        <v/>
      </c>
      <c r="R3927" t="str">
        <f t="shared" si="553"/>
        <v/>
      </c>
      <c r="T3927" t="str">
        <f t="shared" si="554"/>
        <v/>
      </c>
      <c r="U3927" s="4"/>
      <c r="V3927" t="str">
        <f t="shared" si="555"/>
        <v/>
      </c>
      <c r="W3927" s="4"/>
      <c r="X3927" t="str">
        <f t="shared" si="556"/>
        <v/>
      </c>
      <c r="Y3927" s="4"/>
      <c r="Z3927" t="str">
        <f t="shared" si="557"/>
        <v/>
      </c>
      <c r="AA3927" s="4"/>
    </row>
    <row r="3928" spans="1:27" x14ac:dyDescent="0.3">
      <c r="A3928" s="1" t="s">
        <v>14549</v>
      </c>
      <c r="B3928" s="1">
        <v>3616406682022</v>
      </c>
      <c r="C3928" s="1" t="s">
        <v>5065</v>
      </c>
      <c r="D3928" t="s">
        <v>6649</v>
      </c>
      <c r="E3928" t="s">
        <v>5</v>
      </c>
      <c r="F3928"/>
      <c r="G3928" t="s">
        <v>22422</v>
      </c>
      <c r="H39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28" t="str">
        <f>IF(ISBLANK(E3928),"",INDEX(UniqueArtist!B:B, MATCH(E3928,UniqueArtist!A:A, 0)))</f>
        <v>Los Dos Carnales</v>
      </c>
      <c r="J3928" t="str">
        <f t="shared" si="549"/>
        <v>Los Dos Carnales</v>
      </c>
      <c r="K3928" s="4">
        <v>0.1</v>
      </c>
      <c r="L3928" t="str">
        <f t="shared" si="550"/>
        <v/>
      </c>
      <c r="N3928" t="str">
        <f t="shared" si="551"/>
        <v/>
      </c>
      <c r="P3928" t="str">
        <f t="shared" si="552"/>
        <v/>
      </c>
      <c r="R3928" t="str">
        <f t="shared" si="553"/>
        <v/>
      </c>
      <c r="T3928" t="str">
        <f t="shared" si="554"/>
        <v/>
      </c>
      <c r="U3928" s="4"/>
      <c r="V3928" t="str">
        <f t="shared" si="555"/>
        <v/>
      </c>
      <c r="W3928" s="4"/>
      <c r="X3928" t="str">
        <f t="shared" si="556"/>
        <v/>
      </c>
      <c r="Y3928" s="4"/>
      <c r="Z3928" t="str">
        <f t="shared" si="557"/>
        <v/>
      </c>
      <c r="AA3928" s="4"/>
    </row>
    <row r="3929" spans="1:27" x14ac:dyDescent="0.3">
      <c r="A3929" s="1" t="s">
        <v>14548</v>
      </c>
      <c r="B3929" s="1">
        <v>3616407048889</v>
      </c>
      <c r="C3929" s="1" t="s">
        <v>1131</v>
      </c>
      <c r="D3929" t="s">
        <v>6649</v>
      </c>
      <c r="E3929" t="s">
        <v>5</v>
      </c>
      <c r="F3929"/>
      <c r="G3929" t="s">
        <v>22422</v>
      </c>
      <c r="H39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29" t="str">
        <f>IF(ISBLANK(E3929),"",INDEX(UniqueArtist!B:B, MATCH(E3929,UniqueArtist!A:A, 0)))</f>
        <v>Los Dos Carnales</v>
      </c>
      <c r="J3929" t="str">
        <f t="shared" si="549"/>
        <v>Los Dos Carnales</v>
      </c>
      <c r="K3929" s="4">
        <v>0.1</v>
      </c>
      <c r="L3929" t="str">
        <f t="shared" si="550"/>
        <v/>
      </c>
      <c r="N3929" t="str">
        <f t="shared" si="551"/>
        <v/>
      </c>
      <c r="P3929" t="str">
        <f t="shared" si="552"/>
        <v/>
      </c>
      <c r="R3929" t="str">
        <f t="shared" si="553"/>
        <v/>
      </c>
      <c r="T3929" t="str">
        <f t="shared" si="554"/>
        <v/>
      </c>
      <c r="U3929" s="4"/>
      <c r="V3929" t="str">
        <f t="shared" si="555"/>
        <v/>
      </c>
      <c r="W3929" s="4"/>
      <c r="X3929" t="str">
        <f t="shared" si="556"/>
        <v/>
      </c>
      <c r="Y3929" s="4"/>
      <c r="Z3929" t="str">
        <f t="shared" si="557"/>
        <v/>
      </c>
      <c r="AA3929" s="4"/>
    </row>
    <row r="3930" spans="1:27" x14ac:dyDescent="0.3">
      <c r="A3930" s="1" t="s">
        <v>16726</v>
      </c>
      <c r="B3930" s="1">
        <v>3616409181225</v>
      </c>
      <c r="C3930" t="s">
        <v>1131</v>
      </c>
      <c r="D3930" t="s">
        <v>6649</v>
      </c>
      <c r="E3930" t="s">
        <v>5</v>
      </c>
      <c r="F3930" s="4"/>
      <c r="G3930" t="s">
        <v>22422</v>
      </c>
      <c r="H39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30" t="str">
        <f>IF(ISBLANK(E3930),"",INDEX(UniqueArtist!B:B, MATCH(E3930,UniqueArtist!A:A, 0)))</f>
        <v>Los Dos Carnales</v>
      </c>
      <c r="J3930" t="str">
        <f t="shared" si="549"/>
        <v>Los Dos Carnales</v>
      </c>
      <c r="K3930" s="4">
        <v>0.1</v>
      </c>
      <c r="L3930" t="str">
        <f t="shared" si="550"/>
        <v/>
      </c>
      <c r="N3930" t="str">
        <f t="shared" si="551"/>
        <v/>
      </c>
      <c r="P3930" t="str">
        <f t="shared" si="552"/>
        <v/>
      </c>
      <c r="R3930" t="str">
        <f t="shared" si="553"/>
        <v/>
      </c>
      <c r="T3930" t="str">
        <f t="shared" si="554"/>
        <v/>
      </c>
      <c r="U3930" s="4"/>
      <c r="V3930" t="str">
        <f t="shared" si="555"/>
        <v/>
      </c>
      <c r="W3930" s="4"/>
      <c r="X3930" t="str">
        <f t="shared" si="556"/>
        <v/>
      </c>
      <c r="Y3930" s="4"/>
      <c r="Z3930" t="str">
        <f t="shared" si="557"/>
        <v/>
      </c>
      <c r="AA3930" s="4"/>
    </row>
    <row r="3931" spans="1:27" x14ac:dyDescent="0.3">
      <c r="A3931" s="1" t="s">
        <v>17361</v>
      </c>
      <c r="B3931" s="1">
        <v>3616842379111</v>
      </c>
      <c r="C3931" t="s">
        <v>1131</v>
      </c>
      <c r="D3931" t="s">
        <v>6649</v>
      </c>
      <c r="E3931" t="s">
        <v>5</v>
      </c>
      <c r="F3931" s="4"/>
      <c r="G3931" t="s">
        <v>22422</v>
      </c>
      <c r="H39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31" t="str">
        <f>IF(ISBLANK(E3931),"",INDEX(UniqueArtist!B:B, MATCH(E3931,UniqueArtist!A:A, 0)))</f>
        <v>Los Dos Carnales</v>
      </c>
      <c r="J3931" t="str">
        <f t="shared" si="549"/>
        <v>Los Dos Carnales</v>
      </c>
      <c r="K3931" s="4">
        <v>0.1</v>
      </c>
      <c r="L3931" t="str">
        <f t="shared" si="550"/>
        <v/>
      </c>
      <c r="N3931" t="str">
        <f t="shared" si="551"/>
        <v/>
      </c>
      <c r="P3931" t="str">
        <f t="shared" si="552"/>
        <v/>
      </c>
      <c r="R3931" t="str">
        <f t="shared" si="553"/>
        <v/>
      </c>
      <c r="T3931" t="str">
        <f t="shared" si="554"/>
        <v/>
      </c>
      <c r="U3931" s="4"/>
      <c r="V3931" t="str">
        <f t="shared" si="555"/>
        <v/>
      </c>
      <c r="W3931" s="4"/>
      <c r="X3931" t="str">
        <f t="shared" si="556"/>
        <v/>
      </c>
      <c r="Y3931" s="4"/>
      <c r="Z3931" t="str">
        <f t="shared" si="557"/>
        <v/>
      </c>
      <c r="AA3931" s="4"/>
    </row>
    <row r="3932" spans="1:27" x14ac:dyDescent="0.3">
      <c r="A3932" s="1" t="s">
        <v>17258</v>
      </c>
      <c r="B3932" s="1">
        <v>3617381416145</v>
      </c>
      <c r="C3932" t="s">
        <v>17259</v>
      </c>
      <c r="D3932" t="s">
        <v>17260</v>
      </c>
      <c r="E3932" t="s">
        <v>17261</v>
      </c>
      <c r="F3932" s="4"/>
      <c r="G3932" t="s">
        <v>22422</v>
      </c>
      <c r="H39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32" t="str">
        <f>IF(ISBLANK(E3932),"",INDEX(UniqueArtist!B:B, MATCH(E3932,UniqueArtist!A:A, 0)))</f>
        <v>Los Austeros de Durango, Los Armadillos de la Sierra</v>
      </c>
      <c r="J3932" t="str">
        <f t="shared" si="549"/>
        <v>Los Austeros de Durango</v>
      </c>
      <c r="K3932" s="4">
        <v>0.05</v>
      </c>
      <c r="L3932" t="str">
        <f t="shared" si="550"/>
        <v>Los Armadillos de la Sierra</v>
      </c>
      <c r="M3932" s="4">
        <v>0.05</v>
      </c>
      <c r="N3932" t="str">
        <f t="shared" si="551"/>
        <v/>
      </c>
      <c r="P3932" t="str">
        <f t="shared" si="552"/>
        <v/>
      </c>
      <c r="R3932" t="str">
        <f t="shared" si="553"/>
        <v/>
      </c>
      <c r="T3932" t="str">
        <f t="shared" si="554"/>
        <v/>
      </c>
      <c r="U3932" s="4"/>
      <c r="V3932" t="str">
        <f t="shared" si="555"/>
        <v/>
      </c>
      <c r="W3932" s="4"/>
      <c r="X3932" t="str">
        <f t="shared" si="556"/>
        <v/>
      </c>
      <c r="Y3932" s="4"/>
      <c r="Z3932" t="str">
        <f t="shared" si="557"/>
        <v/>
      </c>
      <c r="AA3932" s="4"/>
    </row>
    <row r="3933" spans="1:27" x14ac:dyDescent="0.3">
      <c r="A3933" s="1" t="s">
        <v>14550</v>
      </c>
      <c r="B3933" s="1">
        <v>3616402163679</v>
      </c>
      <c r="C3933" s="1" t="s">
        <v>1302</v>
      </c>
      <c r="D3933" t="s">
        <v>6808</v>
      </c>
      <c r="E3933" t="s">
        <v>5</v>
      </c>
      <c r="F3933"/>
      <c r="G3933" t="s">
        <v>22422</v>
      </c>
      <c r="H39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33" t="str">
        <f>IF(ISBLANK(E3933),"",INDEX(UniqueArtist!B:B, MATCH(E3933,UniqueArtist!A:A, 0)))</f>
        <v>Los Dos Carnales</v>
      </c>
      <c r="J3933" t="str">
        <f t="shared" si="549"/>
        <v>Los Dos Carnales</v>
      </c>
      <c r="K3933" s="4">
        <v>0.1</v>
      </c>
      <c r="L3933" t="str">
        <f t="shared" si="550"/>
        <v/>
      </c>
      <c r="N3933" t="str">
        <f t="shared" si="551"/>
        <v/>
      </c>
      <c r="P3933" t="str">
        <f t="shared" si="552"/>
        <v/>
      </c>
      <c r="R3933" t="str">
        <f t="shared" si="553"/>
        <v/>
      </c>
      <c r="T3933" t="str">
        <f t="shared" si="554"/>
        <v/>
      </c>
      <c r="U3933" s="4"/>
      <c r="V3933" t="str">
        <f t="shared" si="555"/>
        <v/>
      </c>
      <c r="W3933" s="4"/>
      <c r="X3933" t="str">
        <f t="shared" si="556"/>
        <v/>
      </c>
      <c r="Y3933" s="4"/>
      <c r="Z3933" t="str">
        <f t="shared" si="557"/>
        <v/>
      </c>
      <c r="AA3933" s="4"/>
    </row>
    <row r="3934" spans="1:27" x14ac:dyDescent="0.3">
      <c r="A3934" s="1" t="s">
        <v>14551</v>
      </c>
      <c r="B3934" s="1">
        <v>3616405323087</v>
      </c>
      <c r="C3934" s="1" t="s">
        <v>3908</v>
      </c>
      <c r="D3934" t="s">
        <v>9109</v>
      </c>
      <c r="E3934" t="s">
        <v>10759</v>
      </c>
      <c r="F3934"/>
      <c r="G3934" t="s">
        <v>22422</v>
      </c>
      <c r="H39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34" t="str">
        <f>IF(ISBLANK(E3934),"",INDEX(UniqueArtist!B:B, MATCH(E3934,UniqueArtist!A:A, 0)))</f>
        <v>Abel Bustillos</v>
      </c>
      <c r="J3934" t="str">
        <f t="shared" si="549"/>
        <v>Abel Bustillos</v>
      </c>
      <c r="K3934" s="4">
        <v>0.1</v>
      </c>
      <c r="L3934" t="str">
        <f t="shared" si="550"/>
        <v/>
      </c>
      <c r="N3934" t="str">
        <f t="shared" si="551"/>
        <v/>
      </c>
      <c r="P3934" t="str">
        <f t="shared" si="552"/>
        <v/>
      </c>
      <c r="R3934" t="str">
        <f t="shared" si="553"/>
        <v/>
      </c>
      <c r="T3934" t="str">
        <f t="shared" si="554"/>
        <v/>
      </c>
      <c r="U3934" s="4"/>
      <c r="V3934" t="str">
        <f t="shared" si="555"/>
        <v/>
      </c>
      <c r="W3934" s="4"/>
      <c r="X3934" t="str">
        <f t="shared" si="556"/>
        <v/>
      </c>
      <c r="Y3934" s="4"/>
      <c r="Z3934" t="str">
        <f t="shared" si="557"/>
        <v/>
      </c>
      <c r="AA3934" s="4"/>
    </row>
    <row r="3935" spans="1:27" x14ac:dyDescent="0.3">
      <c r="A3935" s="1" t="s">
        <v>14552</v>
      </c>
      <c r="B3935" s="1">
        <v>3616402789572</v>
      </c>
      <c r="C3935" s="1" t="s">
        <v>1913</v>
      </c>
      <c r="D3935" t="s">
        <v>7361</v>
      </c>
      <c r="E3935" t="s">
        <v>10692</v>
      </c>
      <c r="F3935"/>
      <c r="G3935" t="s">
        <v>22422</v>
      </c>
      <c r="H3935" s="4">
        <f>100%-SUM(CatalogTable[[#This Row],[Artist 1 %]],CatalogTable[[#This Row],[Artist 2 %]],CatalogTable[[#This Row],[Artist 3 %]],CatalogTable[[#This Row],[Artist 4 %]],CatalogTable[[#This Row],[Artist 5 %]],CatalogTable[[#This Row],[Artist 6 %]],CatalogTable[[#This Row],[Artist 7 %]],CatalogTable[[#This Row],[Artist 8 %]],CatalogTable[[#This Row],[Artist 9%]])</f>
        <v>0.95</v>
      </c>
      <c r="I3935" t="str">
        <f>IF(ISBLANK(E3935),"",INDEX(UniqueArtist!B:B, MATCH(E3935,UniqueArtist!A:A, 0)))</f>
        <v>Abel Bustillos, Banda Reyna del Humaya</v>
      </c>
      <c r="J3935" t="str">
        <f t="shared" si="549"/>
        <v>Abel Bustillos</v>
      </c>
      <c r="K3935" s="4">
        <v>0.05</v>
      </c>
      <c r="L3935" t="str">
        <f t="shared" si="550"/>
        <v>Banda Reyna del Humaya</v>
      </c>
      <c r="M3935" s="4">
        <v>0</v>
      </c>
      <c r="N3935" t="str">
        <f t="shared" si="551"/>
        <v/>
      </c>
      <c r="P3935" t="str">
        <f t="shared" si="552"/>
        <v/>
      </c>
      <c r="R3935" t="str">
        <f t="shared" si="553"/>
        <v/>
      </c>
      <c r="T3935" t="str">
        <f t="shared" si="554"/>
        <v/>
      </c>
      <c r="U3935" s="4"/>
      <c r="V3935" t="str">
        <f t="shared" si="555"/>
        <v/>
      </c>
      <c r="W3935" s="4"/>
      <c r="X3935" t="str">
        <f t="shared" si="556"/>
        <v/>
      </c>
      <c r="Y3935" s="4"/>
      <c r="Z3935" t="str">
        <f t="shared" si="557"/>
        <v/>
      </c>
      <c r="AA3935" s="4"/>
    </row>
    <row r="3936" spans="1:27" x14ac:dyDescent="0.3">
      <c r="A3936" s="1" t="s">
        <v>11963</v>
      </c>
      <c r="B3936" s="1">
        <v>3615936583267</v>
      </c>
      <c r="C3936" s="1" t="s">
        <v>4488</v>
      </c>
      <c r="D3936" t="s">
        <v>5846</v>
      </c>
      <c r="E3936" t="s">
        <v>10682</v>
      </c>
      <c r="F3936"/>
      <c r="G3936" t="s">
        <v>22422</v>
      </c>
      <c r="H39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36" t="str">
        <f>IF(ISBLANK(E3936),"",INDEX(UniqueArtist!B:B, MATCH(E3936,UniqueArtist!A:A, 0)))</f>
        <v>Codice</v>
      </c>
      <c r="J3936" t="str">
        <f t="shared" si="549"/>
        <v>Codice</v>
      </c>
      <c r="K3936" s="4">
        <v>0.1</v>
      </c>
      <c r="L3936" t="str">
        <f t="shared" si="550"/>
        <v/>
      </c>
      <c r="N3936" t="str">
        <f t="shared" si="551"/>
        <v/>
      </c>
      <c r="P3936" t="str">
        <f t="shared" si="552"/>
        <v/>
      </c>
      <c r="R3936" t="str">
        <f t="shared" si="553"/>
        <v/>
      </c>
      <c r="T3936" t="str">
        <f t="shared" si="554"/>
        <v/>
      </c>
      <c r="U3936" s="4"/>
      <c r="V3936" t="str">
        <f t="shared" si="555"/>
        <v/>
      </c>
      <c r="W3936" s="4"/>
      <c r="X3936" t="str">
        <f t="shared" si="556"/>
        <v/>
      </c>
      <c r="Y3936" s="4"/>
      <c r="Z3936" t="str">
        <f t="shared" si="557"/>
        <v/>
      </c>
      <c r="AA3936" s="4"/>
    </row>
    <row r="3937" spans="1:27" x14ac:dyDescent="0.3">
      <c r="A3937" s="1" t="s">
        <v>14553</v>
      </c>
      <c r="B3937" s="1">
        <v>3617057875061</v>
      </c>
      <c r="C3937" s="1" t="s">
        <v>275</v>
      </c>
      <c r="D3937" t="s">
        <v>5846</v>
      </c>
      <c r="E3937" t="s">
        <v>10705</v>
      </c>
      <c r="F3937"/>
      <c r="G3937" t="s">
        <v>22422</v>
      </c>
      <c r="H39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37" t="str">
        <f>IF(ISBLANK(E3937),"",INDEX(UniqueArtist!B:B, MATCH(E3937,UniqueArtist!A:A, 0)))</f>
        <v>Decisión Efectiva, Jr Salazar</v>
      </c>
      <c r="J3937" t="str">
        <f t="shared" si="549"/>
        <v>Decisión Efectiva</v>
      </c>
      <c r="K3937" s="4">
        <v>0.05</v>
      </c>
      <c r="L3937" t="str">
        <f t="shared" si="550"/>
        <v>Jr Salazar</v>
      </c>
      <c r="M3937" s="4">
        <v>0.05</v>
      </c>
      <c r="N3937" t="str">
        <f t="shared" si="551"/>
        <v/>
      </c>
      <c r="P3937" t="str">
        <f t="shared" si="552"/>
        <v/>
      </c>
      <c r="R3937" t="str">
        <f t="shared" si="553"/>
        <v/>
      </c>
      <c r="T3937" t="str">
        <f t="shared" si="554"/>
        <v/>
      </c>
      <c r="U3937" s="4"/>
      <c r="V3937" t="str">
        <f t="shared" si="555"/>
        <v/>
      </c>
      <c r="W3937" s="4"/>
      <c r="X3937" t="str">
        <f t="shared" si="556"/>
        <v/>
      </c>
      <c r="Y3937" s="4"/>
      <c r="Z3937" t="str">
        <f t="shared" si="557"/>
        <v/>
      </c>
      <c r="AA3937" s="4"/>
    </row>
    <row r="3938" spans="1:27" x14ac:dyDescent="0.3">
      <c r="A3938" s="1" t="s">
        <v>17022</v>
      </c>
      <c r="B3938" s="1">
        <v>3617220258110</v>
      </c>
      <c r="C3938" t="s">
        <v>275</v>
      </c>
      <c r="D3938" t="s">
        <v>5846</v>
      </c>
      <c r="E3938" t="s">
        <v>10918</v>
      </c>
      <c r="F3938" s="4"/>
      <c r="G3938" t="s">
        <v>22422</v>
      </c>
      <c r="H39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38" t="str">
        <f>IF(ISBLANK(E3938),"",INDEX(UniqueArtist!B:B, MATCH(E3938,UniqueArtist!A:A, 0)))</f>
        <v>JR Salazar, Decisión Efectiva</v>
      </c>
      <c r="J3938" t="str">
        <f t="shared" si="549"/>
        <v>JR Salazar</v>
      </c>
      <c r="K3938" s="4">
        <v>0.05</v>
      </c>
      <c r="L3938" t="str">
        <f t="shared" si="550"/>
        <v>Decisión Efectiva</v>
      </c>
      <c r="M3938" s="4">
        <v>0.05</v>
      </c>
      <c r="N3938" t="str">
        <f t="shared" si="551"/>
        <v/>
      </c>
      <c r="P3938" t="str">
        <f t="shared" si="552"/>
        <v/>
      </c>
      <c r="R3938" t="str">
        <f t="shared" si="553"/>
        <v/>
      </c>
      <c r="T3938" t="str">
        <f t="shared" si="554"/>
        <v/>
      </c>
      <c r="U3938" s="4"/>
      <c r="V3938" t="str">
        <f t="shared" si="555"/>
        <v/>
      </c>
      <c r="W3938" s="4"/>
      <c r="X3938" t="str">
        <f t="shared" si="556"/>
        <v/>
      </c>
      <c r="Y3938" s="4"/>
      <c r="Z3938" t="str">
        <f t="shared" si="557"/>
        <v/>
      </c>
      <c r="AA3938" s="4"/>
    </row>
    <row r="3939" spans="1:27" x14ac:dyDescent="0.3">
      <c r="A3939" s="1" t="s">
        <v>14554</v>
      </c>
      <c r="B3939" s="1">
        <v>3617058630010</v>
      </c>
      <c r="C3939" s="1" t="s">
        <v>3956</v>
      </c>
      <c r="D3939" t="s">
        <v>9150</v>
      </c>
      <c r="E3939" t="s">
        <v>10705</v>
      </c>
      <c r="F3939"/>
      <c r="G3939" t="s">
        <v>22422</v>
      </c>
      <c r="H39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39" t="str">
        <f>IF(ISBLANK(E3939),"",INDEX(UniqueArtist!B:B, MATCH(E3939,UniqueArtist!A:A, 0)))</f>
        <v>Decisión Efectiva, Jr Salazar</v>
      </c>
      <c r="J3939" t="str">
        <f t="shared" si="549"/>
        <v>Decisión Efectiva</v>
      </c>
      <c r="K3939" s="4">
        <v>0.05</v>
      </c>
      <c r="L3939" t="str">
        <f t="shared" si="550"/>
        <v>Jr Salazar</v>
      </c>
      <c r="M3939" s="4">
        <v>0.05</v>
      </c>
      <c r="N3939" t="str">
        <f t="shared" si="551"/>
        <v/>
      </c>
      <c r="P3939" t="str">
        <f t="shared" si="552"/>
        <v/>
      </c>
      <c r="R3939" t="str">
        <f t="shared" si="553"/>
        <v/>
      </c>
      <c r="T3939" t="str">
        <f t="shared" si="554"/>
        <v/>
      </c>
      <c r="U3939" s="4"/>
      <c r="V3939" t="str">
        <f t="shared" si="555"/>
        <v/>
      </c>
      <c r="W3939" s="4"/>
      <c r="X3939" t="str">
        <f t="shared" si="556"/>
        <v/>
      </c>
      <c r="Y3939" s="4"/>
      <c r="Z3939" t="str">
        <f t="shared" si="557"/>
        <v/>
      </c>
      <c r="AA3939" s="4"/>
    </row>
    <row r="3940" spans="1:27" x14ac:dyDescent="0.3">
      <c r="A3940" s="1" t="s">
        <v>17263</v>
      </c>
      <c r="B3940" s="1">
        <v>3617380332248</v>
      </c>
      <c r="C3940" t="s">
        <v>17264</v>
      </c>
      <c r="D3940" t="s">
        <v>17265</v>
      </c>
      <c r="E3940" t="s">
        <v>10857</v>
      </c>
      <c r="F3940" s="4"/>
      <c r="G3940" t="s">
        <v>22422</v>
      </c>
      <c r="H3940"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3940" t="str">
        <f>IF(ISBLANK(E3940),"",INDEX(UniqueArtist!B:B, MATCH(E3940,UniqueArtist!A:A, 0)))</f>
        <v>La Cuadrilla</v>
      </c>
      <c r="J3940" t="str">
        <f t="shared" si="549"/>
        <v>La Cuadrilla</v>
      </c>
      <c r="K3940" s="4">
        <v>0.2</v>
      </c>
      <c r="L3940" t="str">
        <f t="shared" si="550"/>
        <v/>
      </c>
      <c r="N3940" t="str">
        <f t="shared" si="551"/>
        <v/>
      </c>
      <c r="P3940" t="str">
        <f t="shared" si="552"/>
        <v/>
      </c>
      <c r="R3940" t="str">
        <f t="shared" si="553"/>
        <v/>
      </c>
      <c r="T3940" t="str">
        <f t="shared" si="554"/>
        <v/>
      </c>
      <c r="U3940" s="4"/>
      <c r="V3940" t="str">
        <f t="shared" si="555"/>
        <v/>
      </c>
      <c r="W3940" s="4"/>
      <c r="X3940" t="str">
        <f t="shared" si="556"/>
        <v/>
      </c>
      <c r="Y3940" s="4"/>
      <c r="Z3940" t="str">
        <f t="shared" si="557"/>
        <v/>
      </c>
      <c r="AA3940" s="4"/>
    </row>
    <row r="3941" spans="1:27" x14ac:dyDescent="0.3">
      <c r="A3941" s="1" t="s">
        <v>18203</v>
      </c>
      <c r="B3941" s="1">
        <v>3617380289337</v>
      </c>
      <c r="C3941" t="s">
        <v>18204</v>
      </c>
      <c r="D3941" t="s">
        <v>18205</v>
      </c>
      <c r="E3941" t="s">
        <v>10857</v>
      </c>
      <c r="F3941" s="4"/>
      <c r="G3941" t="s">
        <v>22422</v>
      </c>
      <c r="H3941"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3941" t="str">
        <f>IF(ISBLANK(E3941),"",INDEX(UniqueArtist!B:B, MATCH(E3941,UniqueArtist!A:A, 0)))</f>
        <v>La Cuadrilla</v>
      </c>
      <c r="J3941" t="str">
        <f t="shared" si="549"/>
        <v>La Cuadrilla</v>
      </c>
      <c r="K3941" s="4">
        <v>0.2</v>
      </c>
      <c r="L3941" t="str">
        <f t="shared" si="550"/>
        <v/>
      </c>
      <c r="N3941" t="str">
        <f t="shared" si="551"/>
        <v/>
      </c>
      <c r="P3941" t="str">
        <f t="shared" si="552"/>
        <v/>
      </c>
      <c r="R3941" t="str">
        <f t="shared" si="553"/>
        <v/>
      </c>
      <c r="T3941" t="str">
        <f t="shared" si="554"/>
        <v/>
      </c>
      <c r="U3941" s="4"/>
      <c r="V3941" t="str">
        <f t="shared" si="555"/>
        <v/>
      </c>
      <c r="W3941" s="4"/>
      <c r="X3941" t="str">
        <f t="shared" si="556"/>
        <v/>
      </c>
      <c r="Y3941" s="4"/>
      <c r="Z3941" t="str">
        <f t="shared" si="557"/>
        <v/>
      </c>
      <c r="AA3941" s="4"/>
    </row>
    <row r="3942" spans="1:27" x14ac:dyDescent="0.3">
      <c r="A3942" s="1" t="s">
        <v>16678</v>
      </c>
      <c r="B3942" s="1">
        <v>3617229009980</v>
      </c>
      <c r="C3942" t="s">
        <v>16679</v>
      </c>
      <c r="D3942" t="s">
        <v>16680</v>
      </c>
      <c r="E3942" t="s">
        <v>10857</v>
      </c>
      <c r="F3942" s="4"/>
      <c r="G3942" t="s">
        <v>22422</v>
      </c>
      <c r="H3942"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3942" t="str">
        <f>IF(ISBLANK(E3942),"",INDEX(UniqueArtist!B:B, MATCH(E3942,UniqueArtist!A:A, 0)))</f>
        <v>La Cuadrilla</v>
      </c>
      <c r="J3942" t="str">
        <f t="shared" si="549"/>
        <v>La Cuadrilla</v>
      </c>
      <c r="K3942" s="4">
        <v>0.2</v>
      </c>
      <c r="L3942" t="str">
        <f t="shared" si="550"/>
        <v/>
      </c>
      <c r="N3942" t="str">
        <f t="shared" si="551"/>
        <v/>
      </c>
      <c r="P3942" t="str">
        <f t="shared" si="552"/>
        <v/>
      </c>
      <c r="R3942" t="str">
        <f t="shared" si="553"/>
        <v/>
      </c>
      <c r="T3942" t="str">
        <f t="shared" si="554"/>
        <v/>
      </c>
      <c r="U3942" s="4"/>
      <c r="V3942" t="str">
        <f t="shared" si="555"/>
        <v/>
      </c>
      <c r="W3942" s="4"/>
      <c r="X3942" t="str">
        <f t="shared" si="556"/>
        <v/>
      </c>
      <c r="Y3942" s="4"/>
      <c r="Z3942" t="str">
        <f t="shared" si="557"/>
        <v/>
      </c>
      <c r="AA3942" s="4"/>
    </row>
    <row r="3943" spans="1:27" x14ac:dyDescent="0.3">
      <c r="A3943" s="1" t="s">
        <v>18353</v>
      </c>
      <c r="B3943" s="1">
        <v>3617381346701</v>
      </c>
      <c r="C3943" t="s">
        <v>18354</v>
      </c>
      <c r="D3943" t="s">
        <v>18355</v>
      </c>
      <c r="E3943" t="s">
        <v>10857</v>
      </c>
      <c r="F3943" s="4"/>
      <c r="G3943" t="s">
        <v>22422</v>
      </c>
      <c r="H3943"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3943" t="str">
        <f>IF(ISBLANK(E3943),"",INDEX(UniqueArtist!B:B, MATCH(E3943,UniqueArtist!A:A, 0)))</f>
        <v>La Cuadrilla</v>
      </c>
      <c r="J3943" t="str">
        <f t="shared" si="549"/>
        <v>La Cuadrilla</v>
      </c>
      <c r="K3943" s="4">
        <v>0.2</v>
      </c>
      <c r="L3943" t="str">
        <f t="shared" si="550"/>
        <v/>
      </c>
      <c r="N3943" t="str">
        <f t="shared" si="551"/>
        <v/>
      </c>
      <c r="P3943" t="str">
        <f t="shared" si="552"/>
        <v/>
      </c>
      <c r="R3943" t="str">
        <f t="shared" si="553"/>
        <v/>
      </c>
      <c r="T3943" t="str">
        <f t="shared" si="554"/>
        <v/>
      </c>
      <c r="U3943" s="4"/>
      <c r="V3943" t="str">
        <f t="shared" si="555"/>
        <v/>
      </c>
      <c r="W3943" s="4"/>
      <c r="X3943" t="str">
        <f t="shared" si="556"/>
        <v/>
      </c>
      <c r="Y3943" s="4"/>
      <c r="Z3943" t="str">
        <f t="shared" si="557"/>
        <v/>
      </c>
      <c r="AA3943" s="4"/>
    </row>
    <row r="3944" spans="1:27" x14ac:dyDescent="0.3">
      <c r="A3944" s="1" t="s">
        <v>14555</v>
      </c>
      <c r="B3944" s="1">
        <v>3616408656588</v>
      </c>
      <c r="C3944" s="1" t="s">
        <v>922</v>
      </c>
      <c r="D3944" t="s">
        <v>6458</v>
      </c>
      <c r="E3944" t="s">
        <v>5</v>
      </c>
      <c r="F3944"/>
      <c r="G3944" t="s">
        <v>22422</v>
      </c>
      <c r="H39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44" t="str">
        <f>IF(ISBLANK(E3944),"",INDEX(UniqueArtist!B:B, MATCH(E3944,UniqueArtist!A:A, 0)))</f>
        <v>Los Dos Carnales</v>
      </c>
      <c r="J3944" t="str">
        <f t="shared" si="549"/>
        <v>Los Dos Carnales</v>
      </c>
      <c r="K3944" s="4">
        <v>0.1</v>
      </c>
      <c r="L3944" t="str">
        <f t="shared" si="550"/>
        <v/>
      </c>
      <c r="N3944" t="str">
        <f t="shared" si="551"/>
        <v/>
      </c>
      <c r="P3944" t="str">
        <f t="shared" si="552"/>
        <v/>
      </c>
      <c r="R3944" t="str">
        <f t="shared" si="553"/>
        <v/>
      </c>
      <c r="T3944" t="str">
        <f t="shared" si="554"/>
        <v/>
      </c>
      <c r="U3944" s="4"/>
      <c r="V3944" t="str">
        <f t="shared" si="555"/>
        <v/>
      </c>
      <c r="W3944" s="4"/>
      <c r="X3944" t="str">
        <f t="shared" si="556"/>
        <v/>
      </c>
      <c r="Y3944" s="4"/>
      <c r="Z3944" t="str">
        <f t="shared" si="557"/>
        <v/>
      </c>
      <c r="AA3944" s="4"/>
    </row>
    <row r="3945" spans="1:27" x14ac:dyDescent="0.3">
      <c r="A3945" s="1" t="s">
        <v>17123</v>
      </c>
      <c r="B3945" s="1">
        <v>3616409181997</v>
      </c>
      <c r="C3945" t="s">
        <v>922</v>
      </c>
      <c r="D3945" t="s">
        <v>6458</v>
      </c>
      <c r="E3945" t="s">
        <v>5</v>
      </c>
      <c r="F3945" s="4"/>
      <c r="G3945" t="s">
        <v>22422</v>
      </c>
      <c r="H39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45" t="str">
        <f>IF(ISBLANK(E3945),"",INDEX(UniqueArtist!B:B, MATCH(E3945,UniqueArtist!A:A, 0)))</f>
        <v>Los Dos Carnales</v>
      </c>
      <c r="J3945" t="str">
        <f t="shared" si="549"/>
        <v>Los Dos Carnales</v>
      </c>
      <c r="K3945" s="4">
        <v>0.1</v>
      </c>
      <c r="L3945" t="str">
        <f t="shared" si="550"/>
        <v/>
      </c>
      <c r="N3945" t="str">
        <f t="shared" si="551"/>
        <v/>
      </c>
      <c r="P3945" t="str">
        <f t="shared" si="552"/>
        <v/>
      </c>
      <c r="R3945" t="str">
        <f t="shared" si="553"/>
        <v/>
      </c>
      <c r="T3945" t="str">
        <f t="shared" si="554"/>
        <v/>
      </c>
      <c r="U3945" s="4"/>
      <c r="V3945" t="str">
        <f t="shared" si="555"/>
        <v/>
      </c>
      <c r="W3945" s="4"/>
      <c r="X3945" t="str">
        <f t="shared" si="556"/>
        <v/>
      </c>
      <c r="Y3945" s="4"/>
      <c r="Z3945" t="str">
        <f t="shared" si="557"/>
        <v/>
      </c>
      <c r="AA3945" s="4"/>
    </row>
    <row r="3946" spans="1:27" x14ac:dyDescent="0.3">
      <c r="A3946" s="1" t="s">
        <v>14556</v>
      </c>
      <c r="B3946" s="1">
        <v>3616553319819</v>
      </c>
      <c r="C3946" s="1" t="s">
        <v>228</v>
      </c>
      <c r="D3946" t="s">
        <v>5799</v>
      </c>
      <c r="E3946" t="s">
        <v>36</v>
      </c>
      <c r="F3946"/>
      <c r="G3946" t="s">
        <v>22422</v>
      </c>
      <c r="H39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46" t="str">
        <f>IF(ISBLANK(E3946),"",INDEX(UniqueArtist!B:B, MATCH(E3946,UniqueArtist!A:A, 0)))</f>
        <v>Irene Del Rosario</v>
      </c>
      <c r="J3946" t="str">
        <f t="shared" si="549"/>
        <v>Irene Del Rosario</v>
      </c>
      <c r="K3946" s="4">
        <v>0.1</v>
      </c>
      <c r="L3946" t="str">
        <f t="shared" si="550"/>
        <v/>
      </c>
      <c r="N3946" t="str">
        <f t="shared" si="551"/>
        <v/>
      </c>
      <c r="P3946" t="str">
        <f t="shared" si="552"/>
        <v/>
      </c>
      <c r="R3946" t="str">
        <f t="shared" si="553"/>
        <v/>
      </c>
      <c r="T3946" t="str">
        <f t="shared" si="554"/>
        <v/>
      </c>
      <c r="U3946" s="4"/>
      <c r="V3946" t="str">
        <f t="shared" si="555"/>
        <v/>
      </c>
      <c r="W3946" s="4"/>
      <c r="X3946" t="str">
        <f t="shared" si="556"/>
        <v/>
      </c>
      <c r="Y3946" s="4"/>
      <c r="Z3946" t="str">
        <f t="shared" si="557"/>
        <v/>
      </c>
      <c r="AA3946" s="4"/>
    </row>
    <row r="3947" spans="1:27" x14ac:dyDescent="0.3">
      <c r="A3947" s="1" t="s">
        <v>14557</v>
      </c>
      <c r="B3947" s="1">
        <v>3616553762455</v>
      </c>
      <c r="C3947" s="1" t="s">
        <v>701</v>
      </c>
      <c r="D3947" t="s">
        <v>6255</v>
      </c>
      <c r="E3947" t="s">
        <v>36</v>
      </c>
      <c r="F3947"/>
      <c r="G3947" t="s">
        <v>22422</v>
      </c>
      <c r="H39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47" t="str">
        <f>IF(ISBLANK(E3947),"",INDEX(UniqueArtist!B:B, MATCH(E3947,UniqueArtist!A:A, 0)))</f>
        <v>Irene Del Rosario</v>
      </c>
      <c r="J3947" t="str">
        <f t="shared" si="549"/>
        <v>Irene Del Rosario</v>
      </c>
      <c r="K3947" s="4">
        <v>0.1</v>
      </c>
      <c r="L3947" t="str">
        <f t="shared" si="550"/>
        <v/>
      </c>
      <c r="N3947" t="str">
        <f t="shared" si="551"/>
        <v/>
      </c>
      <c r="P3947" t="str">
        <f t="shared" si="552"/>
        <v/>
      </c>
      <c r="R3947" t="str">
        <f t="shared" si="553"/>
        <v/>
      </c>
      <c r="T3947" t="str">
        <f t="shared" si="554"/>
        <v/>
      </c>
      <c r="U3947" s="4"/>
      <c r="V3947" t="str">
        <f t="shared" si="555"/>
        <v/>
      </c>
      <c r="W3947" s="4"/>
      <c r="X3947" t="str">
        <f t="shared" si="556"/>
        <v/>
      </c>
      <c r="Y3947" s="4"/>
      <c r="Z3947" t="str">
        <f t="shared" si="557"/>
        <v/>
      </c>
      <c r="AA3947" s="4"/>
    </row>
    <row r="3948" spans="1:27" x14ac:dyDescent="0.3">
      <c r="A3948" s="1" t="s">
        <v>17616</v>
      </c>
      <c r="B3948" s="1">
        <v>3616401847600</v>
      </c>
      <c r="C3948" t="s">
        <v>1935</v>
      </c>
      <c r="D3948" t="s">
        <v>7380</v>
      </c>
      <c r="E3948" t="s">
        <v>21</v>
      </c>
      <c r="F3948" s="4"/>
      <c r="G3948" t="s">
        <v>22422</v>
      </c>
      <c r="H39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48" t="str">
        <f>IF(ISBLANK(E3948),"",INDEX(UniqueArtist!B:B, MATCH(E3948,UniqueArtist!A:A, 0)))</f>
        <v>JR Salazar</v>
      </c>
      <c r="J3948" t="str">
        <f t="shared" si="549"/>
        <v>JR Salazar</v>
      </c>
      <c r="K3948" s="4">
        <v>0.1</v>
      </c>
      <c r="L3948" t="str">
        <f t="shared" si="550"/>
        <v/>
      </c>
      <c r="N3948" t="str">
        <f t="shared" si="551"/>
        <v/>
      </c>
      <c r="P3948" t="str">
        <f t="shared" si="552"/>
        <v/>
      </c>
      <c r="R3948" t="str">
        <f t="shared" si="553"/>
        <v/>
      </c>
      <c r="T3948" t="str">
        <f t="shared" si="554"/>
        <v/>
      </c>
      <c r="U3948" s="4"/>
      <c r="V3948" t="str">
        <f t="shared" si="555"/>
        <v/>
      </c>
      <c r="W3948" s="4"/>
      <c r="X3948" t="str">
        <f t="shared" si="556"/>
        <v/>
      </c>
      <c r="Y3948" s="4"/>
      <c r="Z3948" t="str">
        <f t="shared" si="557"/>
        <v/>
      </c>
      <c r="AA3948" s="4"/>
    </row>
    <row r="3949" spans="1:27" x14ac:dyDescent="0.3">
      <c r="A3949" s="1" t="s">
        <v>14558</v>
      </c>
      <c r="B3949" s="1">
        <v>3616402960377</v>
      </c>
      <c r="C3949" s="1" t="s">
        <v>1935</v>
      </c>
      <c r="D3949" t="s">
        <v>7380</v>
      </c>
      <c r="E3949" t="s">
        <v>21</v>
      </c>
      <c r="F3949"/>
      <c r="G3949" t="s">
        <v>22422</v>
      </c>
      <c r="H39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49" t="str">
        <f>IF(ISBLANK(E3949),"",INDEX(UniqueArtist!B:B, MATCH(E3949,UniqueArtist!A:A, 0)))</f>
        <v>JR Salazar</v>
      </c>
      <c r="J3949" t="str">
        <f t="shared" si="549"/>
        <v>JR Salazar</v>
      </c>
      <c r="K3949" s="4">
        <v>0.1</v>
      </c>
      <c r="L3949" t="str">
        <f t="shared" si="550"/>
        <v/>
      </c>
      <c r="N3949" t="str">
        <f t="shared" si="551"/>
        <v/>
      </c>
      <c r="P3949" t="str">
        <f t="shared" si="552"/>
        <v/>
      </c>
      <c r="R3949" t="str">
        <f t="shared" si="553"/>
        <v/>
      </c>
      <c r="T3949" t="str">
        <f t="shared" si="554"/>
        <v/>
      </c>
      <c r="U3949" s="4"/>
      <c r="V3949" t="str">
        <f t="shared" si="555"/>
        <v/>
      </c>
      <c r="W3949" s="4"/>
      <c r="X3949" t="str">
        <f t="shared" si="556"/>
        <v/>
      </c>
      <c r="Y3949" s="4"/>
      <c r="Z3949" t="str">
        <f t="shared" si="557"/>
        <v/>
      </c>
      <c r="AA3949" s="4"/>
    </row>
    <row r="3950" spans="1:27" x14ac:dyDescent="0.3">
      <c r="A3950" s="1" t="s">
        <v>14559</v>
      </c>
      <c r="B3950" s="1">
        <v>3616402134617</v>
      </c>
      <c r="C3950" s="1" t="s">
        <v>5058</v>
      </c>
      <c r="D3950" t="s">
        <v>10111</v>
      </c>
      <c r="E3950" t="s">
        <v>21</v>
      </c>
      <c r="F3950"/>
      <c r="G3950" t="s">
        <v>22422</v>
      </c>
      <c r="H39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50" t="str">
        <f>IF(ISBLANK(E3950),"",INDEX(UniqueArtist!B:B, MATCH(E3950,UniqueArtist!A:A, 0)))</f>
        <v>JR Salazar</v>
      </c>
      <c r="J3950" t="str">
        <f t="shared" si="549"/>
        <v>JR Salazar</v>
      </c>
      <c r="K3950" s="4">
        <v>0.1</v>
      </c>
      <c r="L3950" t="str">
        <f t="shared" si="550"/>
        <v/>
      </c>
      <c r="N3950" t="str">
        <f t="shared" si="551"/>
        <v/>
      </c>
      <c r="P3950" t="str">
        <f t="shared" si="552"/>
        <v/>
      </c>
      <c r="R3950" t="str">
        <f t="shared" si="553"/>
        <v/>
      </c>
      <c r="T3950" t="str">
        <f t="shared" si="554"/>
        <v/>
      </c>
      <c r="U3950" s="4"/>
      <c r="V3950" t="str">
        <f t="shared" si="555"/>
        <v/>
      </c>
      <c r="W3950" s="4"/>
      <c r="X3950" t="str">
        <f t="shared" si="556"/>
        <v/>
      </c>
      <c r="Y3950" s="4"/>
      <c r="Z3950" t="str">
        <f t="shared" si="557"/>
        <v/>
      </c>
      <c r="AA3950" s="4"/>
    </row>
    <row r="3951" spans="1:27" x14ac:dyDescent="0.3">
      <c r="A3951" s="1" t="s">
        <v>14560</v>
      </c>
      <c r="B3951" s="1">
        <v>3616550716482</v>
      </c>
      <c r="C3951" s="1" t="s">
        <v>1054</v>
      </c>
      <c r="D3951" t="s">
        <v>6580</v>
      </c>
      <c r="E3951" t="s">
        <v>55</v>
      </c>
      <c r="F3951"/>
      <c r="G3951" t="s">
        <v>22422</v>
      </c>
      <c r="H39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51" t="str">
        <f>IF(ISBLANK(E3951),"",INDEX(UniqueArtist!B:B, MATCH(E3951,UniqueArtist!A:A, 0)))</f>
        <v>Alemi Bustos</v>
      </c>
      <c r="J3951" t="str">
        <f t="shared" si="549"/>
        <v>Alemi Bustos</v>
      </c>
      <c r="K3951" s="4">
        <v>0.1</v>
      </c>
      <c r="L3951" t="str">
        <f t="shared" si="550"/>
        <v/>
      </c>
      <c r="N3951" t="str">
        <f t="shared" si="551"/>
        <v/>
      </c>
      <c r="P3951" t="str">
        <f t="shared" si="552"/>
        <v/>
      </c>
      <c r="R3951" t="str">
        <f t="shared" si="553"/>
        <v/>
      </c>
      <c r="T3951" t="str">
        <f t="shared" si="554"/>
        <v/>
      </c>
      <c r="U3951" s="4"/>
      <c r="V3951" t="str">
        <f t="shared" si="555"/>
        <v/>
      </c>
      <c r="W3951" s="4"/>
      <c r="X3951" t="str">
        <f t="shared" si="556"/>
        <v/>
      </c>
      <c r="Y3951" s="4"/>
      <c r="Z3951" t="str">
        <f t="shared" si="557"/>
        <v/>
      </c>
      <c r="AA3951" s="4"/>
    </row>
    <row r="3952" spans="1:27" x14ac:dyDescent="0.3">
      <c r="A3952" s="1" t="s">
        <v>14561</v>
      </c>
      <c r="B3952" s="1">
        <v>3616843081259</v>
      </c>
      <c r="C3952" s="1" t="s">
        <v>3193</v>
      </c>
      <c r="D3952" t="s">
        <v>8490</v>
      </c>
      <c r="E3952" t="s">
        <v>10677</v>
      </c>
      <c r="F3952"/>
      <c r="G3952" t="s">
        <v>22422</v>
      </c>
      <c r="H39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52" t="str">
        <f>IF(ISBLANK(E3952),"",INDEX(UniqueArtist!B:B, MATCH(E3952,UniqueArtist!A:A, 0)))</f>
        <v>Los Austeros de Durango</v>
      </c>
      <c r="J3952" t="str">
        <f t="shared" si="549"/>
        <v>Los Austeros de Durango</v>
      </c>
      <c r="K3952" s="4">
        <v>0.1</v>
      </c>
      <c r="L3952" t="str">
        <f t="shared" si="550"/>
        <v/>
      </c>
      <c r="N3952" t="str">
        <f t="shared" si="551"/>
        <v/>
      </c>
      <c r="P3952" t="str">
        <f t="shared" si="552"/>
        <v/>
      </c>
      <c r="R3952" t="str">
        <f t="shared" si="553"/>
        <v/>
      </c>
      <c r="T3952" t="str">
        <f t="shared" si="554"/>
        <v/>
      </c>
      <c r="U3952" s="4"/>
      <c r="V3952" t="str">
        <f t="shared" si="555"/>
        <v/>
      </c>
      <c r="W3952" s="4"/>
      <c r="X3952" t="str">
        <f t="shared" si="556"/>
        <v/>
      </c>
      <c r="Y3952" s="4"/>
      <c r="Z3952" t="str">
        <f t="shared" si="557"/>
        <v/>
      </c>
      <c r="AA3952" s="4"/>
    </row>
    <row r="3953" spans="1:27" x14ac:dyDescent="0.3">
      <c r="A3953" s="1" t="s">
        <v>14562</v>
      </c>
      <c r="B3953" s="1">
        <v>3616402199708</v>
      </c>
      <c r="C3953" s="1" t="s">
        <v>949</v>
      </c>
      <c r="D3953" t="s">
        <v>6484</v>
      </c>
      <c r="E3953" t="s">
        <v>1</v>
      </c>
      <c r="F3953"/>
      <c r="G3953" t="s">
        <v>22422</v>
      </c>
      <c r="H39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53" t="str">
        <f>IF(ISBLANK(E3953),"",INDEX(UniqueArtist!B:B, MATCH(E3953,UniqueArtist!A:A, 0)))</f>
        <v>Canelos JRS</v>
      </c>
      <c r="J3953" t="str">
        <f t="shared" si="549"/>
        <v>Canelos JRS</v>
      </c>
      <c r="K3953" s="4">
        <v>0.1</v>
      </c>
      <c r="L3953" t="str">
        <f t="shared" si="550"/>
        <v/>
      </c>
      <c r="N3953" t="str">
        <f t="shared" si="551"/>
        <v/>
      </c>
      <c r="P3953" t="str">
        <f t="shared" si="552"/>
        <v/>
      </c>
      <c r="R3953" t="str">
        <f t="shared" si="553"/>
        <v/>
      </c>
      <c r="T3953" t="str">
        <f t="shared" si="554"/>
        <v/>
      </c>
      <c r="U3953" s="4"/>
      <c r="V3953" t="str">
        <f t="shared" si="555"/>
        <v/>
      </c>
      <c r="W3953" s="4"/>
      <c r="X3953" t="str">
        <f t="shared" si="556"/>
        <v/>
      </c>
      <c r="Y3953" s="4"/>
      <c r="Z3953" t="str">
        <f t="shared" si="557"/>
        <v/>
      </c>
      <c r="AA3953" s="4"/>
    </row>
    <row r="3954" spans="1:27" x14ac:dyDescent="0.3">
      <c r="A3954" s="1" t="s">
        <v>14564</v>
      </c>
      <c r="B3954" s="1">
        <v>3616554168966</v>
      </c>
      <c r="C3954" s="1" t="s">
        <v>396</v>
      </c>
      <c r="D3954" t="s">
        <v>5963</v>
      </c>
      <c r="E3954" t="s">
        <v>3</v>
      </c>
      <c r="F3954"/>
      <c r="G3954" t="s">
        <v>22422</v>
      </c>
      <c r="H39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54" t="str">
        <f>IF(ISBLANK(E3954),"",INDEX(UniqueArtist!B:B, MATCH(E3954,UniqueArtist!A:A, 0)))</f>
        <v>Nicolas Garcia</v>
      </c>
      <c r="J3954" t="str">
        <f t="shared" si="549"/>
        <v>Nicolas Garcia</v>
      </c>
      <c r="K3954" s="4">
        <v>0.1</v>
      </c>
      <c r="L3954" t="str">
        <f t="shared" si="550"/>
        <v/>
      </c>
      <c r="N3954" t="str">
        <f t="shared" si="551"/>
        <v/>
      </c>
      <c r="P3954" t="str">
        <f t="shared" si="552"/>
        <v/>
      </c>
      <c r="R3954" t="str">
        <f t="shared" si="553"/>
        <v/>
      </c>
      <c r="T3954" t="str">
        <f t="shared" si="554"/>
        <v/>
      </c>
      <c r="U3954" s="4"/>
      <c r="V3954" t="str">
        <f t="shared" si="555"/>
        <v/>
      </c>
      <c r="W3954" s="4"/>
      <c r="X3954" t="str">
        <f t="shared" si="556"/>
        <v/>
      </c>
      <c r="Y3954" s="4"/>
      <c r="Z3954" t="str">
        <f t="shared" si="557"/>
        <v/>
      </c>
      <c r="AA3954" s="4"/>
    </row>
    <row r="3955" spans="1:27" x14ac:dyDescent="0.3">
      <c r="A3955" s="1" t="s">
        <v>17924</v>
      </c>
      <c r="B3955" s="1">
        <v>3617220263404</v>
      </c>
      <c r="C3955" t="s">
        <v>396</v>
      </c>
      <c r="D3955" t="s">
        <v>5963</v>
      </c>
      <c r="E3955" t="s">
        <v>3</v>
      </c>
      <c r="F3955" s="4"/>
      <c r="G3955" t="s">
        <v>22422</v>
      </c>
      <c r="H39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55" t="str">
        <f>IF(ISBLANK(E3955),"",INDEX(UniqueArtist!B:B, MATCH(E3955,UniqueArtist!A:A, 0)))</f>
        <v>Nicolas Garcia</v>
      </c>
      <c r="J3955" t="str">
        <f t="shared" si="549"/>
        <v>Nicolas Garcia</v>
      </c>
      <c r="K3955" s="4">
        <v>0.1</v>
      </c>
      <c r="L3955" t="str">
        <f t="shared" si="550"/>
        <v/>
      </c>
      <c r="N3955" t="str">
        <f t="shared" si="551"/>
        <v/>
      </c>
      <c r="P3955" t="str">
        <f t="shared" si="552"/>
        <v/>
      </c>
      <c r="R3955" t="str">
        <f t="shared" si="553"/>
        <v/>
      </c>
      <c r="T3955" t="str">
        <f t="shared" si="554"/>
        <v/>
      </c>
      <c r="U3955" s="4"/>
      <c r="V3955" t="str">
        <f t="shared" si="555"/>
        <v/>
      </c>
      <c r="W3955" s="4"/>
      <c r="X3955" t="str">
        <f t="shared" si="556"/>
        <v/>
      </c>
      <c r="Y3955" s="4"/>
      <c r="Z3955" t="str">
        <f t="shared" si="557"/>
        <v/>
      </c>
      <c r="AA3955" s="4"/>
    </row>
    <row r="3956" spans="1:27" x14ac:dyDescent="0.3">
      <c r="A3956" s="1" t="s">
        <v>14563</v>
      </c>
      <c r="B3956" s="1">
        <v>3617221032986</v>
      </c>
      <c r="C3956" s="1" t="s">
        <v>2242</v>
      </c>
      <c r="D3956" t="s">
        <v>5963</v>
      </c>
      <c r="E3956" t="s">
        <v>3</v>
      </c>
      <c r="F3956"/>
      <c r="G3956" t="s">
        <v>22422</v>
      </c>
      <c r="H39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56" t="str">
        <f>IF(ISBLANK(E3956),"",INDEX(UniqueArtist!B:B, MATCH(E3956,UniqueArtist!A:A, 0)))</f>
        <v>Nicolas Garcia</v>
      </c>
      <c r="J3956" t="str">
        <f t="shared" si="549"/>
        <v>Nicolas Garcia</v>
      </c>
      <c r="K3956" s="4">
        <v>0.1</v>
      </c>
      <c r="L3956" t="str">
        <f t="shared" si="550"/>
        <v/>
      </c>
      <c r="N3956" t="str">
        <f t="shared" si="551"/>
        <v/>
      </c>
      <c r="P3956" t="str">
        <f t="shared" si="552"/>
        <v/>
      </c>
      <c r="R3956" t="str">
        <f t="shared" si="553"/>
        <v/>
      </c>
      <c r="T3956" t="str">
        <f t="shared" si="554"/>
        <v/>
      </c>
      <c r="U3956" s="4"/>
      <c r="V3956" t="str">
        <f t="shared" si="555"/>
        <v/>
      </c>
      <c r="W3956" s="4"/>
      <c r="X3956" t="str">
        <f t="shared" si="556"/>
        <v/>
      </c>
      <c r="Y3956" s="4"/>
      <c r="Z3956" t="str">
        <f t="shared" si="557"/>
        <v/>
      </c>
      <c r="AA3956" s="4"/>
    </row>
    <row r="3957" spans="1:27" x14ac:dyDescent="0.3">
      <c r="A3957" s="1" t="s">
        <v>14565</v>
      </c>
      <c r="B3957" s="1">
        <v>3616556145927</v>
      </c>
      <c r="C3957" s="1" t="s">
        <v>1371</v>
      </c>
      <c r="D3957" t="s">
        <v>6874</v>
      </c>
      <c r="E3957" t="s">
        <v>10788</v>
      </c>
      <c r="F3957"/>
      <c r="G3957" t="s">
        <v>22422</v>
      </c>
      <c r="H39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57" t="str">
        <f>IF(ISBLANK(E3957),"",INDEX(UniqueArtist!B:B, MATCH(E3957,UniqueArtist!A:A, 0)))</f>
        <v>Nicolas Garcia</v>
      </c>
      <c r="J3957" t="str">
        <f t="shared" si="549"/>
        <v>Nicolas Garcia</v>
      </c>
      <c r="K3957" s="4">
        <v>0.1</v>
      </c>
      <c r="L3957" t="str">
        <f t="shared" si="550"/>
        <v/>
      </c>
      <c r="N3957" t="str">
        <f t="shared" si="551"/>
        <v/>
      </c>
      <c r="P3957" t="str">
        <f t="shared" si="552"/>
        <v/>
      </c>
      <c r="R3957" t="str">
        <f t="shared" si="553"/>
        <v/>
      </c>
      <c r="T3957" t="str">
        <f t="shared" si="554"/>
        <v/>
      </c>
      <c r="U3957" s="4"/>
      <c r="V3957" t="str">
        <f t="shared" si="555"/>
        <v/>
      </c>
      <c r="W3957" s="4"/>
      <c r="X3957" t="str">
        <f t="shared" si="556"/>
        <v/>
      </c>
      <c r="Y3957" s="4"/>
      <c r="Z3957" t="str">
        <f t="shared" si="557"/>
        <v/>
      </c>
      <c r="AA3957" s="4"/>
    </row>
    <row r="3958" spans="1:27" x14ac:dyDescent="0.3">
      <c r="A3958" s="1" t="s">
        <v>14566</v>
      </c>
      <c r="B3958" s="1">
        <v>3616550716482</v>
      </c>
      <c r="C3958" s="1" t="s">
        <v>3213</v>
      </c>
      <c r="D3958" t="s">
        <v>8505</v>
      </c>
      <c r="E3958" t="s">
        <v>55</v>
      </c>
      <c r="F3958"/>
      <c r="G3958" t="s">
        <v>22422</v>
      </c>
      <c r="H39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58" t="str">
        <f>IF(ISBLANK(E3958),"",INDEX(UniqueArtist!B:B, MATCH(E3958,UniqueArtist!A:A, 0)))</f>
        <v>Alemi Bustos</v>
      </c>
      <c r="J3958" t="str">
        <f t="shared" si="549"/>
        <v>Alemi Bustos</v>
      </c>
      <c r="K3958" s="4">
        <v>0.1</v>
      </c>
      <c r="L3958" t="str">
        <f t="shared" si="550"/>
        <v/>
      </c>
      <c r="N3958" t="str">
        <f t="shared" si="551"/>
        <v/>
      </c>
      <c r="P3958" t="str">
        <f t="shared" si="552"/>
        <v/>
      </c>
      <c r="R3958" t="str">
        <f t="shared" si="553"/>
        <v/>
      </c>
      <c r="T3958" t="str">
        <f t="shared" si="554"/>
        <v/>
      </c>
      <c r="U3958" s="4"/>
      <c r="V3958" t="str">
        <f t="shared" si="555"/>
        <v/>
      </c>
      <c r="W3958" s="4"/>
      <c r="X3958" t="str">
        <f t="shared" si="556"/>
        <v/>
      </c>
      <c r="Y3958" s="4"/>
      <c r="Z3958" t="str">
        <f t="shared" si="557"/>
        <v/>
      </c>
      <c r="AA3958" s="4"/>
    </row>
    <row r="3959" spans="1:27" x14ac:dyDescent="0.3">
      <c r="A3959" s="1" t="s">
        <v>16875</v>
      </c>
      <c r="B3959" s="1">
        <v>3616846648480</v>
      </c>
      <c r="C3959" t="s">
        <v>3960</v>
      </c>
      <c r="D3959" t="s">
        <v>9154</v>
      </c>
      <c r="E3959" t="s">
        <v>36</v>
      </c>
      <c r="F3959" s="4"/>
      <c r="G3959" t="s">
        <v>22422</v>
      </c>
      <c r="H39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59" t="str">
        <f>IF(ISBLANK(E3959),"",INDEX(UniqueArtist!B:B, MATCH(E3959,UniqueArtist!A:A, 0)))</f>
        <v>Irene Del Rosario</v>
      </c>
      <c r="J3959" t="str">
        <f t="shared" si="549"/>
        <v>Irene Del Rosario</v>
      </c>
      <c r="K3959" s="4">
        <v>0.1</v>
      </c>
      <c r="L3959" t="str">
        <f t="shared" si="550"/>
        <v/>
      </c>
      <c r="N3959" t="str">
        <f t="shared" si="551"/>
        <v/>
      </c>
      <c r="P3959" t="str">
        <f t="shared" si="552"/>
        <v/>
      </c>
      <c r="R3959" t="str">
        <f t="shared" si="553"/>
        <v/>
      </c>
      <c r="T3959" t="str">
        <f t="shared" si="554"/>
        <v/>
      </c>
      <c r="U3959" s="4"/>
      <c r="V3959" t="str">
        <f t="shared" si="555"/>
        <v/>
      </c>
      <c r="W3959" s="4"/>
      <c r="X3959" t="str">
        <f t="shared" si="556"/>
        <v/>
      </c>
      <c r="Y3959" s="4"/>
      <c r="Z3959" t="str">
        <f t="shared" si="557"/>
        <v/>
      </c>
      <c r="AA3959" s="4"/>
    </row>
    <row r="3960" spans="1:27" x14ac:dyDescent="0.3">
      <c r="A3960" s="1" t="s">
        <v>14567</v>
      </c>
      <c r="B3960" s="1">
        <v>3617053707731</v>
      </c>
      <c r="C3960" s="1" t="s">
        <v>3960</v>
      </c>
      <c r="D3960" t="s">
        <v>9154</v>
      </c>
      <c r="E3960" t="s">
        <v>36</v>
      </c>
      <c r="F3960"/>
      <c r="G3960" t="s">
        <v>22422</v>
      </c>
      <c r="H39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60" t="str">
        <f>IF(ISBLANK(E3960),"",INDEX(UniqueArtist!B:B, MATCH(E3960,UniqueArtist!A:A, 0)))</f>
        <v>Irene Del Rosario</v>
      </c>
      <c r="J3960" t="str">
        <f t="shared" si="549"/>
        <v>Irene Del Rosario</v>
      </c>
      <c r="K3960" s="4">
        <v>0.1</v>
      </c>
      <c r="L3960" t="str">
        <f t="shared" si="550"/>
        <v/>
      </c>
      <c r="N3960" t="str">
        <f t="shared" si="551"/>
        <v/>
      </c>
      <c r="P3960" t="str">
        <f t="shared" si="552"/>
        <v/>
      </c>
      <c r="R3960" t="str">
        <f t="shared" si="553"/>
        <v/>
      </c>
      <c r="T3960" t="str">
        <f t="shared" si="554"/>
        <v/>
      </c>
      <c r="U3960" s="4"/>
      <c r="V3960" t="str">
        <f t="shared" si="555"/>
        <v/>
      </c>
      <c r="W3960" s="4"/>
      <c r="X3960" t="str">
        <f t="shared" si="556"/>
        <v/>
      </c>
      <c r="Y3960" s="4"/>
      <c r="Z3960" t="str">
        <f t="shared" si="557"/>
        <v/>
      </c>
      <c r="AA3960" s="4"/>
    </row>
    <row r="3961" spans="1:27" x14ac:dyDescent="0.3">
      <c r="A3961" s="1" t="s">
        <v>14568</v>
      </c>
      <c r="B3961" s="1">
        <v>3616556048594</v>
      </c>
      <c r="C3961" s="1" t="s">
        <v>3711</v>
      </c>
      <c r="D3961" t="s">
        <v>8939</v>
      </c>
      <c r="E3961" t="s">
        <v>5</v>
      </c>
      <c r="F3961"/>
      <c r="G3961" t="s">
        <v>22422</v>
      </c>
      <c r="H39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61" t="str">
        <f>IF(ISBLANK(E3961),"",INDEX(UniqueArtist!B:B, MATCH(E3961,UniqueArtist!A:A, 0)))</f>
        <v>Los Dos Carnales</v>
      </c>
      <c r="J3961" t="str">
        <f t="shared" si="549"/>
        <v>Los Dos Carnales</v>
      </c>
      <c r="K3961" s="4">
        <v>0.1</v>
      </c>
      <c r="L3961" t="str">
        <f t="shared" si="550"/>
        <v/>
      </c>
      <c r="N3961" t="str">
        <f t="shared" si="551"/>
        <v/>
      </c>
      <c r="P3961" t="str">
        <f t="shared" si="552"/>
        <v/>
      </c>
      <c r="R3961" t="str">
        <f t="shared" si="553"/>
        <v/>
      </c>
      <c r="T3961" t="str">
        <f t="shared" si="554"/>
        <v/>
      </c>
      <c r="U3961" s="4"/>
      <c r="V3961" t="str">
        <f t="shared" si="555"/>
        <v/>
      </c>
      <c r="W3961" s="4"/>
      <c r="X3961" t="str">
        <f t="shared" si="556"/>
        <v/>
      </c>
      <c r="Y3961" s="4"/>
      <c r="Z3961" t="str">
        <f t="shared" si="557"/>
        <v/>
      </c>
      <c r="AA3961" s="4"/>
    </row>
    <row r="3962" spans="1:27" x14ac:dyDescent="0.3">
      <c r="A3962" s="1" t="s">
        <v>18194</v>
      </c>
      <c r="B3962" s="1">
        <v>3617380359672</v>
      </c>
      <c r="C3962" t="s">
        <v>18195</v>
      </c>
      <c r="D3962" t="s">
        <v>18196</v>
      </c>
      <c r="E3962" t="s">
        <v>10698</v>
      </c>
      <c r="F3962" s="4"/>
      <c r="G3962" t="s">
        <v>22422</v>
      </c>
      <c r="H39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62" t="str">
        <f>IF(ISBLANK(E3962),"",INDEX(UniqueArtist!B:B, MATCH(E3962,UniqueArtist!A:A, 0)))</f>
        <v>Jony Ramirez</v>
      </c>
      <c r="J3962" t="str">
        <f t="shared" si="549"/>
        <v>Jony Ramirez</v>
      </c>
      <c r="K3962" s="4">
        <v>0.1</v>
      </c>
      <c r="L3962" t="str">
        <f t="shared" si="550"/>
        <v/>
      </c>
      <c r="N3962" t="str">
        <f t="shared" si="551"/>
        <v/>
      </c>
      <c r="P3962" t="str">
        <f t="shared" si="552"/>
        <v/>
      </c>
      <c r="R3962" t="str">
        <f t="shared" si="553"/>
        <v/>
      </c>
      <c r="T3962" t="str">
        <f t="shared" si="554"/>
        <v/>
      </c>
      <c r="U3962" s="4"/>
      <c r="V3962" t="str">
        <f t="shared" si="555"/>
        <v/>
      </c>
      <c r="W3962" s="4"/>
      <c r="X3962" t="str">
        <f t="shared" si="556"/>
        <v/>
      </c>
      <c r="Y3962" s="4"/>
      <c r="Z3962" t="str">
        <f t="shared" si="557"/>
        <v/>
      </c>
      <c r="AA3962" s="4"/>
    </row>
    <row r="3963" spans="1:27" x14ac:dyDescent="0.3">
      <c r="A3963" s="1" t="s">
        <v>14569</v>
      </c>
      <c r="B3963" s="1">
        <v>3617051473331</v>
      </c>
      <c r="C3963" s="1" t="s">
        <v>2099</v>
      </c>
      <c r="D3963" t="s">
        <v>7521</v>
      </c>
      <c r="E3963" t="s">
        <v>5</v>
      </c>
      <c r="F3963"/>
      <c r="G3963" t="s">
        <v>22422</v>
      </c>
      <c r="H39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63" t="str">
        <f>IF(ISBLANK(E3963),"",INDEX(UniqueArtist!B:B, MATCH(E3963,UniqueArtist!A:A, 0)))</f>
        <v>Los Dos Carnales</v>
      </c>
      <c r="J3963" t="str">
        <f t="shared" si="549"/>
        <v>Los Dos Carnales</v>
      </c>
      <c r="K3963" s="4">
        <v>0.1</v>
      </c>
      <c r="L3963" t="str">
        <f t="shared" si="550"/>
        <v/>
      </c>
      <c r="N3963" t="str">
        <f t="shared" si="551"/>
        <v/>
      </c>
      <c r="P3963" t="str">
        <f t="shared" si="552"/>
        <v/>
      </c>
      <c r="R3963" t="str">
        <f t="shared" si="553"/>
        <v/>
      </c>
      <c r="T3963" t="str">
        <f t="shared" si="554"/>
        <v/>
      </c>
      <c r="U3963" s="4"/>
      <c r="V3963" t="str">
        <f t="shared" si="555"/>
        <v/>
      </c>
      <c r="W3963" s="4"/>
      <c r="X3963" t="str">
        <f t="shared" si="556"/>
        <v/>
      </c>
      <c r="Y3963" s="4"/>
      <c r="Z3963" t="str">
        <f t="shared" si="557"/>
        <v/>
      </c>
      <c r="AA3963" s="4"/>
    </row>
    <row r="3964" spans="1:27" x14ac:dyDescent="0.3">
      <c r="A3964" s="1" t="s">
        <v>14570</v>
      </c>
      <c r="B3964" s="1">
        <v>3617224729258</v>
      </c>
      <c r="C3964" s="1" t="s">
        <v>477</v>
      </c>
      <c r="D3964" t="s">
        <v>6042</v>
      </c>
      <c r="E3964" t="s">
        <v>7</v>
      </c>
      <c r="F3964" s="7">
        <v>45226</v>
      </c>
      <c r="G3964" t="s">
        <v>22422</v>
      </c>
      <c r="H396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964" t="str">
        <f>IF(ISBLANK(E3964),"",INDEX(UniqueArtist!B:B, MATCH(E3964,UniqueArtist!A:A, 0)))</f>
        <v>El Fantasma</v>
      </c>
      <c r="J3964" t="str">
        <f t="shared" si="549"/>
        <v>El Fantasma</v>
      </c>
      <c r="K3964" s="4">
        <v>0.35</v>
      </c>
      <c r="L3964" t="str">
        <f t="shared" si="550"/>
        <v/>
      </c>
      <c r="N3964" t="str">
        <f t="shared" si="551"/>
        <v/>
      </c>
      <c r="P3964" t="str">
        <f t="shared" si="552"/>
        <v/>
      </c>
      <c r="R3964" t="str">
        <f t="shared" si="553"/>
        <v/>
      </c>
      <c r="T3964" t="str">
        <f t="shared" si="554"/>
        <v/>
      </c>
      <c r="U3964" s="4"/>
      <c r="V3964" t="str">
        <f t="shared" si="555"/>
        <v/>
      </c>
      <c r="W3964" s="4"/>
      <c r="X3964" t="str">
        <f t="shared" si="556"/>
        <v/>
      </c>
      <c r="Y3964" s="4"/>
      <c r="Z3964" t="str">
        <f t="shared" si="557"/>
        <v/>
      </c>
      <c r="AA3964" s="4"/>
    </row>
    <row r="3965" spans="1:27" x14ac:dyDescent="0.3">
      <c r="A3965" s="1" t="s">
        <v>18695</v>
      </c>
      <c r="B3965" s="1">
        <v>3617228904484</v>
      </c>
      <c r="C3965" t="s">
        <v>17046</v>
      </c>
      <c r="D3965" t="s">
        <v>6042</v>
      </c>
      <c r="E3965" t="s">
        <v>7</v>
      </c>
      <c r="F3965" s="4"/>
      <c r="G3965" t="s">
        <v>22422</v>
      </c>
      <c r="H396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965" t="str">
        <f>IF(ISBLANK(E3965),"",INDEX(UniqueArtist!B:B, MATCH(E3965,UniqueArtist!A:A, 0)))</f>
        <v>El Fantasma</v>
      </c>
      <c r="J3965" t="str">
        <f t="shared" si="549"/>
        <v>El Fantasma</v>
      </c>
      <c r="K3965" s="4">
        <v>0.35</v>
      </c>
      <c r="L3965" t="str">
        <f t="shared" si="550"/>
        <v/>
      </c>
      <c r="N3965" t="str">
        <f t="shared" si="551"/>
        <v/>
      </c>
      <c r="P3965" t="str">
        <f t="shared" si="552"/>
        <v/>
      </c>
      <c r="R3965" t="str">
        <f t="shared" si="553"/>
        <v/>
      </c>
      <c r="T3965" t="str">
        <f t="shared" si="554"/>
        <v/>
      </c>
      <c r="U3965" s="4"/>
      <c r="V3965" t="str">
        <f t="shared" si="555"/>
        <v/>
      </c>
      <c r="W3965" s="4"/>
      <c r="X3965" t="str">
        <f t="shared" si="556"/>
        <v/>
      </c>
      <c r="Y3965" s="4"/>
      <c r="Z3965" t="str">
        <f t="shared" si="557"/>
        <v/>
      </c>
      <c r="AA3965" s="4"/>
    </row>
    <row r="3966" spans="1:27" x14ac:dyDescent="0.3">
      <c r="A3966" s="1" t="s">
        <v>17045</v>
      </c>
      <c r="B3966" s="1">
        <v>3617229431538</v>
      </c>
      <c r="C3966" t="s">
        <v>17046</v>
      </c>
      <c r="D3966" t="s">
        <v>6042</v>
      </c>
      <c r="E3966" t="s">
        <v>7</v>
      </c>
      <c r="F3966" s="4"/>
      <c r="G3966" t="s">
        <v>22422</v>
      </c>
      <c r="H396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966" t="str">
        <f>IF(ISBLANK(E3966),"",INDEX(UniqueArtist!B:B, MATCH(E3966,UniqueArtist!A:A, 0)))</f>
        <v>El Fantasma</v>
      </c>
      <c r="J3966" t="str">
        <f t="shared" si="549"/>
        <v>El Fantasma</v>
      </c>
      <c r="K3966" s="4">
        <v>0.35</v>
      </c>
      <c r="L3966" t="str">
        <f t="shared" si="550"/>
        <v/>
      </c>
      <c r="N3966" t="str">
        <f t="shared" si="551"/>
        <v/>
      </c>
      <c r="P3966" t="str">
        <f t="shared" si="552"/>
        <v/>
      </c>
      <c r="R3966" t="str">
        <f t="shared" si="553"/>
        <v/>
      </c>
      <c r="T3966" t="str">
        <f t="shared" si="554"/>
        <v/>
      </c>
      <c r="U3966" s="4"/>
      <c r="V3966" t="str">
        <f t="shared" si="555"/>
        <v/>
      </c>
      <c r="W3966" s="4"/>
      <c r="X3966" t="str">
        <f t="shared" si="556"/>
        <v/>
      </c>
      <c r="Y3966" s="4"/>
      <c r="Z3966" t="str">
        <f t="shared" si="557"/>
        <v/>
      </c>
      <c r="AA3966" s="4"/>
    </row>
    <row r="3967" spans="1:27" x14ac:dyDescent="0.3">
      <c r="A3967" s="1" t="s">
        <v>17067</v>
      </c>
      <c r="B3967" s="1">
        <v>3617229704557</v>
      </c>
      <c r="C3967" t="s">
        <v>17046</v>
      </c>
      <c r="D3967" t="s">
        <v>6042</v>
      </c>
      <c r="E3967" t="s">
        <v>7</v>
      </c>
      <c r="F3967" s="4"/>
      <c r="G3967" t="s">
        <v>22422</v>
      </c>
      <c r="H396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967" t="str">
        <f>IF(ISBLANK(E3967),"",INDEX(UniqueArtist!B:B, MATCH(E3967,UniqueArtist!A:A, 0)))</f>
        <v>El Fantasma</v>
      </c>
      <c r="J3967" t="str">
        <f t="shared" si="549"/>
        <v>El Fantasma</v>
      </c>
      <c r="K3967" s="4">
        <v>0.35</v>
      </c>
      <c r="L3967" t="str">
        <f t="shared" si="550"/>
        <v/>
      </c>
      <c r="N3967" t="str">
        <f t="shared" si="551"/>
        <v/>
      </c>
      <c r="P3967" t="str">
        <f t="shared" si="552"/>
        <v/>
      </c>
      <c r="R3967" t="str">
        <f t="shared" si="553"/>
        <v/>
      </c>
      <c r="T3967" t="str">
        <f t="shared" si="554"/>
        <v/>
      </c>
      <c r="U3967" s="4"/>
      <c r="V3967" t="str">
        <f t="shared" si="555"/>
        <v/>
      </c>
      <c r="W3967" s="4"/>
      <c r="X3967" t="str">
        <f t="shared" si="556"/>
        <v/>
      </c>
      <c r="Y3967" s="4"/>
      <c r="Z3967" t="str">
        <f t="shared" si="557"/>
        <v/>
      </c>
      <c r="AA3967" s="4"/>
    </row>
    <row r="3968" spans="1:27" x14ac:dyDescent="0.3">
      <c r="A3968" s="1" t="s">
        <v>17581</v>
      </c>
      <c r="B3968" s="1">
        <v>3617380335119</v>
      </c>
      <c r="C3968" t="s">
        <v>17046</v>
      </c>
      <c r="D3968" t="s">
        <v>6042</v>
      </c>
      <c r="E3968" t="s">
        <v>7</v>
      </c>
      <c r="F3968" s="4"/>
      <c r="G3968" t="s">
        <v>22422</v>
      </c>
      <c r="H396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968" t="str">
        <f>IF(ISBLANK(E3968),"",INDEX(UniqueArtist!B:B, MATCH(E3968,UniqueArtist!A:A, 0)))</f>
        <v>El Fantasma</v>
      </c>
      <c r="J3968" t="str">
        <f t="shared" si="549"/>
        <v>El Fantasma</v>
      </c>
      <c r="K3968" s="4">
        <v>0.35</v>
      </c>
      <c r="L3968" t="str">
        <f t="shared" si="550"/>
        <v/>
      </c>
      <c r="N3968" t="str">
        <f t="shared" si="551"/>
        <v/>
      </c>
      <c r="P3968" t="str">
        <f t="shared" si="552"/>
        <v/>
      </c>
      <c r="R3968" t="str">
        <f t="shared" si="553"/>
        <v/>
      </c>
      <c r="T3968" t="str">
        <f t="shared" si="554"/>
        <v/>
      </c>
      <c r="U3968" s="4"/>
      <c r="V3968" t="str">
        <f t="shared" si="555"/>
        <v/>
      </c>
      <c r="W3968" s="4"/>
      <c r="X3968" t="str">
        <f t="shared" si="556"/>
        <v/>
      </c>
      <c r="Y3968" s="4"/>
      <c r="Z3968" t="str">
        <f t="shared" si="557"/>
        <v/>
      </c>
      <c r="AA3968" s="4"/>
    </row>
    <row r="3969" spans="1:27" x14ac:dyDescent="0.3">
      <c r="A3969" s="1" t="s">
        <v>17216</v>
      </c>
      <c r="B3969" s="1">
        <v>3617381075007</v>
      </c>
      <c r="C3969" t="s">
        <v>17046</v>
      </c>
      <c r="D3969" t="s">
        <v>6042</v>
      </c>
      <c r="E3969" t="s">
        <v>7</v>
      </c>
      <c r="F3969" s="4"/>
      <c r="G3969" t="s">
        <v>22422</v>
      </c>
      <c r="H396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969" t="str">
        <f>IF(ISBLANK(E3969),"",INDEX(UniqueArtist!B:B, MATCH(E3969,UniqueArtist!A:A, 0)))</f>
        <v>El Fantasma</v>
      </c>
      <c r="J3969" t="str">
        <f t="shared" si="549"/>
        <v>El Fantasma</v>
      </c>
      <c r="K3969" s="4">
        <v>0.35</v>
      </c>
      <c r="L3969" t="str">
        <f t="shared" si="550"/>
        <v/>
      </c>
      <c r="N3969" t="str">
        <f t="shared" si="551"/>
        <v/>
      </c>
      <c r="P3969" t="str">
        <f t="shared" si="552"/>
        <v/>
      </c>
      <c r="R3969" t="str">
        <f t="shared" si="553"/>
        <v/>
      </c>
      <c r="T3969" t="str">
        <f t="shared" si="554"/>
        <v/>
      </c>
      <c r="U3969" s="4"/>
      <c r="V3969" t="str">
        <f t="shared" si="555"/>
        <v/>
      </c>
      <c r="W3969" s="4"/>
      <c r="X3969" t="str">
        <f t="shared" si="556"/>
        <v/>
      </c>
      <c r="Y3969" s="4"/>
      <c r="Z3969" t="str">
        <f t="shared" si="557"/>
        <v/>
      </c>
      <c r="AA3969" s="4"/>
    </row>
    <row r="3970" spans="1:27" x14ac:dyDescent="0.3">
      <c r="A3970" s="1" t="s">
        <v>14571</v>
      </c>
      <c r="B3970" s="1">
        <v>3617224454839</v>
      </c>
      <c r="C3970" s="1" t="s">
        <v>286</v>
      </c>
      <c r="D3970" t="s">
        <v>5857</v>
      </c>
      <c r="E3970" t="s">
        <v>7</v>
      </c>
      <c r="F3970" s="7">
        <v>45226</v>
      </c>
      <c r="G3970" t="s">
        <v>22422</v>
      </c>
      <c r="H397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3970" t="str">
        <f>IF(ISBLANK(E3970),"",INDEX(UniqueArtist!B:B, MATCH(E3970,UniqueArtist!A:A, 0)))</f>
        <v>El Fantasma</v>
      </c>
      <c r="J3970" t="str">
        <f t="shared" ref="J3970:J4033" si="558">IFERROR(TRIM(LEFT(I3970, IFERROR(FIND(",", I3970)-1, LEN(I3970)))), "")</f>
        <v>El Fantasma</v>
      </c>
      <c r="K3970" s="4">
        <v>0.35</v>
      </c>
      <c r="L3970" t="str">
        <f t="shared" ref="L3970:L4033" si="559">IFERROR(TRIM(MID(I3970, FIND(",", I3970) + 1, IFERROR(FIND(",", I3970, FIND(",", I3970) + 1) - FIND(",", I3970) - 1, LEN(I3970)))), "")</f>
        <v/>
      </c>
      <c r="N3970" t="str">
        <f t="shared" ref="N3970:N4033" si="560">IFERROR(TRIM(MID(I3970, FIND(",", I3970, FIND(",", I3970) + 1) + 1, IFERROR(FIND(",", I3970, FIND(",", I3970, FIND(",", I3970) + 1) + 1) - FIND(",", I3970, FIND(",", I3970) + 1) - 1, LEN(I3970)))), "")</f>
        <v/>
      </c>
      <c r="P3970" t="str">
        <f t="shared" ref="P3970:P4033" si="561">IFERROR(TRIM(MID(I3970, FIND(",", I3970, FIND(",", I3970, FIND(",", I3970) + 1) + 1) + 1, IFERROR(FIND(",", I3970, FIND(",", I3970, FIND(",", I3970, FIND(",", I3970) + 1) + 1) + 1) - FIND(",", I3970, FIND(",", I3970, FIND(",", I3970) + 1) + 1) - 1, LEN(I3970)))), "")</f>
        <v/>
      </c>
      <c r="R3970" t="str">
        <f t="shared" ref="R3970:R4033" si="562">IFERROR(TRIM(MID(I3970, FIND(",", I3970, FIND(",", I3970, FIND(",", I3970, FIND(",", I3970) + 1) + 1) + 1) + 1, IFERROR(FIND(",", I3970, FIND(",", I3970, FIND(",", I3970, FIND(",", I3970, FIND(",", I3970) + 1) + 1) + 1) + 1) - FIND(",", I3970, FIND(",", I3970, FIND(",", I3970, FIND(",", I3970) + 1) + 1) + 1) - 1, LEN(I3970)))), "")</f>
        <v/>
      </c>
      <c r="T3970" t="str">
        <f t="shared" ref="T3970:T4033" si="563">IFERROR(TRIM(MID(I3970, FIND(",", I3970, FIND(",", I3970, FIND(",", I3970, FIND(",", I3970, FIND(",", I3970, FIND(",", I3970) + 1) + 1) + 1) + 1) + 1) + 1, IFERROR(FIND(",", I3970, FIND(",", I3970, FIND(",", I3970, FIND(",", I3970, FIND(",", I3970, FIND(",", I3970) + 1) + 1) + 1) + 1) + 1) - FIND(",", I3970, FIND(",", I3970, FIND(",", I3970, FIND(",", I3970, FIND(",", I3970) + 1) + 1) + 1) + 1) - 1, LEN(I3970)))), "")</f>
        <v/>
      </c>
      <c r="U3970" s="4"/>
      <c r="V3970" t="str">
        <f t="shared" ref="V3970:V4033" si="564">IFERROR(TRIM(MID(I3970, FIND(",", I3970, FIND(",", I3970, FIND(",", I3970, FIND(",", I3970, FIND(",", I3970, FIND(",", I3970, FIND(",", I3970) + 1) + 1) + 1) + 1) + 1) + 1) + 1, IFERROR(FIND(",", I3970, FIND(",", I3970, FIND(",", I3970, FIND(",", I3970, FIND(",", I3970, FIND(",", I3970, FIND(",", I3970) + 1) + 1) + 1) + 1) + 1) + 1) - FIND(",", I3970, FIND(",", I3970, FIND(",", I3970, FIND(",", I3970, FIND(",", I3970, FIND(",", I3970) + 1) + 1) + 1) + 1) + 1) - 1, LEN(I3970)))), "")</f>
        <v/>
      </c>
      <c r="W3970" s="4"/>
      <c r="X3970" t="str">
        <f t="shared" ref="X3970:X4033" si="565">IFERROR(TRIM(MID(I3970, FIND(",", I3970, FIND(",", I3970, FIND(",", I3970, FIND(",", I3970, FIND(",", I3970, FIND(",", I3970, FIND(",", I3970, FIND(",", I3970) + 1) + 1) + 1) + 1) + 1) + 1) + 1) + 1, IFERROR(FIND(",", I3970, FIND(",", I3970, FIND(",", I3970, FIND(",", I3970, FIND(",", I3970, FIND(",", I3970, FIND(",", I3970, FIND(",", I3970) + 1) + 1) + 1) + 1) + 1) + 1) + 1) - FIND(",", I3970, FIND(",", I3970, FIND(",", I3970, FIND(",", I3970, FIND(",", I3970, FIND(",", I3970, FIND(",", I3970) + 1) + 1) + 1) + 1) + 1) + 1) - 1, LEN(I3970)))), "")</f>
        <v/>
      </c>
      <c r="Y3970" s="4"/>
      <c r="Z3970" t="str">
        <f t="shared" ref="Z3970:Z4033" si="566">IFERROR(TRIM(MID(I3970, FIND(",", I3970, FIND(",", I3970, FIND(",", I3970, FIND(",", I3970, FIND(",", I3970, FIND(",", I3970, FIND(",", I3970, FIND(",", I3970, FIND(",", I3970) + 1) + 1) + 1) + 1) + 1) + 1) + 1) + 1) + 1, IFERROR(FIND(",", I3970, FIND(",", I3970, FIND(",", I3970, FIND(",", I3970, FIND(",", I3970, FIND(",", I3970, FIND(",", I3970, FIND(",", I3970, FIND(",", I3970) + 1) + 1) + 1) + 1) + 1) + 1) + 1) + 1) - FIND(",", I3970, FIND(",", I3970, FIND(",", I3970, FIND(",", I3970, FIND(",", I3970, FIND(",", I3970, FIND(",", I3970, FIND(",", I3970) + 1) + 1) + 1) + 1) + 1) + 1) + 1) - 1, LEN(I3970)))), "")</f>
        <v/>
      </c>
      <c r="AA3970" s="4"/>
    </row>
    <row r="3971" spans="1:27" x14ac:dyDescent="0.3">
      <c r="A3971" s="1" t="s">
        <v>14572</v>
      </c>
      <c r="B3971" s="1">
        <v>3617053707731</v>
      </c>
      <c r="C3971" s="1" t="s">
        <v>2592</v>
      </c>
      <c r="D3971" t="s">
        <v>7967</v>
      </c>
      <c r="E3971" t="s">
        <v>36</v>
      </c>
      <c r="F3971"/>
      <c r="G3971" t="s">
        <v>22422</v>
      </c>
      <c r="H39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71" t="str">
        <f>IF(ISBLANK(E3971),"",INDEX(UniqueArtist!B:B, MATCH(E3971,UniqueArtist!A:A, 0)))</f>
        <v>Irene Del Rosario</v>
      </c>
      <c r="J3971" t="str">
        <f t="shared" si="558"/>
        <v>Irene Del Rosario</v>
      </c>
      <c r="K3971" s="4">
        <v>0.1</v>
      </c>
      <c r="L3971" t="str">
        <f t="shared" si="559"/>
        <v/>
      </c>
      <c r="N3971" t="str">
        <f t="shared" si="560"/>
        <v/>
      </c>
      <c r="P3971" t="str">
        <f t="shared" si="561"/>
        <v/>
      </c>
      <c r="R3971" t="str">
        <f t="shared" si="562"/>
        <v/>
      </c>
      <c r="T3971" t="str">
        <f t="shared" si="563"/>
        <v/>
      </c>
      <c r="U3971" s="4"/>
      <c r="V3971" t="str">
        <f t="shared" si="564"/>
        <v/>
      </c>
      <c r="W3971" s="4"/>
      <c r="X3971" t="str">
        <f t="shared" si="565"/>
        <v/>
      </c>
      <c r="Y3971" s="4"/>
      <c r="Z3971" t="str">
        <f t="shared" si="566"/>
        <v/>
      </c>
      <c r="AA3971" s="4"/>
    </row>
    <row r="3972" spans="1:27" x14ac:dyDescent="0.3">
      <c r="A3972" s="1" t="s">
        <v>11937</v>
      </c>
      <c r="B3972" s="1">
        <v>3615936952162</v>
      </c>
      <c r="C3972" s="1" t="s">
        <v>5297</v>
      </c>
      <c r="D3972" t="s">
        <v>10328</v>
      </c>
      <c r="E3972" t="s">
        <v>10859</v>
      </c>
      <c r="F3972"/>
      <c r="G3972" t="s">
        <v>22422</v>
      </c>
      <c r="H39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72" t="str">
        <f>IF(ISBLANK(E3972),"",INDEX(UniqueArtist!B:B, MATCH(E3972,UniqueArtist!A:A, 0)))</f>
        <v>AfinArte Music</v>
      </c>
      <c r="J3972" t="str">
        <f t="shared" si="558"/>
        <v>AfinArte Music</v>
      </c>
      <c r="K3972" s="4">
        <v>0.1</v>
      </c>
      <c r="L3972" t="str">
        <f t="shared" si="559"/>
        <v/>
      </c>
      <c r="N3972" t="str">
        <f t="shared" si="560"/>
        <v/>
      </c>
      <c r="P3972" t="str">
        <f t="shared" si="561"/>
        <v/>
      </c>
      <c r="R3972" t="str">
        <f t="shared" si="562"/>
        <v/>
      </c>
      <c r="T3972" t="str">
        <f t="shared" si="563"/>
        <v/>
      </c>
      <c r="U3972" s="4"/>
      <c r="V3972" t="str">
        <f t="shared" si="564"/>
        <v/>
      </c>
      <c r="W3972" s="4"/>
      <c r="X3972" t="str">
        <f t="shared" si="565"/>
        <v/>
      </c>
      <c r="Y3972" s="4"/>
      <c r="Z3972" t="str">
        <f t="shared" si="566"/>
        <v/>
      </c>
      <c r="AA3972" s="4"/>
    </row>
    <row r="3973" spans="1:27" x14ac:dyDescent="0.3">
      <c r="A3973" s="1" t="s">
        <v>14573</v>
      </c>
      <c r="B3973" s="1">
        <v>3615936953770</v>
      </c>
      <c r="C3973" s="1" t="s">
        <v>4137</v>
      </c>
      <c r="D3973" t="s">
        <v>9315</v>
      </c>
      <c r="E3973" t="s">
        <v>10793</v>
      </c>
      <c r="F3973"/>
      <c r="G3973" t="s">
        <v>22422</v>
      </c>
      <c r="H39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73" t="str">
        <f>IF(ISBLANK(E3973),"",INDEX(UniqueArtist!B:B, MATCH(E3973,UniqueArtist!A:A, 0)))</f>
        <v>AfinArte Music</v>
      </c>
      <c r="J3973" t="str">
        <f t="shared" si="558"/>
        <v>AfinArte Music</v>
      </c>
      <c r="K3973" s="4">
        <v>0.1</v>
      </c>
      <c r="L3973" t="str">
        <f t="shared" si="559"/>
        <v/>
      </c>
      <c r="N3973" t="str">
        <f t="shared" si="560"/>
        <v/>
      </c>
      <c r="P3973" t="str">
        <f t="shared" si="561"/>
        <v/>
      </c>
      <c r="R3973" t="str">
        <f t="shared" si="562"/>
        <v/>
      </c>
      <c r="T3973" t="str">
        <f t="shared" si="563"/>
        <v/>
      </c>
      <c r="U3973" s="4"/>
      <c r="V3973" t="str">
        <f t="shared" si="564"/>
        <v/>
      </c>
      <c r="W3973" s="4"/>
      <c r="X3973" t="str">
        <f t="shared" si="565"/>
        <v/>
      </c>
      <c r="Y3973" s="4"/>
      <c r="Z3973" t="str">
        <f t="shared" si="566"/>
        <v/>
      </c>
      <c r="AA3973" s="4"/>
    </row>
    <row r="3974" spans="1:27" x14ac:dyDescent="0.3">
      <c r="A3974" s="1" t="s">
        <v>12002</v>
      </c>
      <c r="B3974" s="1">
        <v>3615936949193</v>
      </c>
      <c r="C3974" s="1" t="s">
        <v>4871</v>
      </c>
      <c r="D3974" t="s">
        <v>9948</v>
      </c>
      <c r="E3974" t="s">
        <v>10793</v>
      </c>
      <c r="F3974"/>
      <c r="G3974" t="s">
        <v>22422</v>
      </c>
      <c r="H39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74" t="str">
        <f>IF(ISBLANK(E3974),"",INDEX(UniqueArtist!B:B, MATCH(E3974,UniqueArtist!A:A, 0)))</f>
        <v>AfinArte Music</v>
      </c>
      <c r="J3974" t="str">
        <f t="shared" si="558"/>
        <v>AfinArte Music</v>
      </c>
      <c r="K3974" s="4">
        <v>0.1</v>
      </c>
      <c r="L3974" t="str">
        <f t="shared" si="559"/>
        <v/>
      </c>
      <c r="N3974" t="str">
        <f t="shared" si="560"/>
        <v/>
      </c>
      <c r="P3974" t="str">
        <f t="shared" si="561"/>
        <v/>
      </c>
      <c r="R3974" t="str">
        <f t="shared" si="562"/>
        <v/>
      </c>
      <c r="T3974" t="str">
        <f t="shared" si="563"/>
        <v/>
      </c>
      <c r="U3974" s="4"/>
      <c r="V3974" t="str">
        <f t="shared" si="564"/>
        <v/>
      </c>
      <c r="W3974" s="4"/>
      <c r="X3974" t="str">
        <f t="shared" si="565"/>
        <v/>
      </c>
      <c r="Y3974" s="4"/>
      <c r="Z3974" t="str">
        <f t="shared" si="566"/>
        <v/>
      </c>
      <c r="AA3974" s="4"/>
    </row>
    <row r="3975" spans="1:27" x14ac:dyDescent="0.3">
      <c r="A3975" s="1" t="s">
        <v>14574</v>
      </c>
      <c r="B3975" s="1">
        <v>3616840959353</v>
      </c>
      <c r="C3975" s="1" t="s">
        <v>4383</v>
      </c>
      <c r="D3975" t="s">
        <v>9528</v>
      </c>
      <c r="E3975" t="s">
        <v>79</v>
      </c>
      <c r="F3975"/>
      <c r="G3975" t="s">
        <v>22422</v>
      </c>
      <c r="H39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75" t="str">
        <f>IF(ISBLANK(E3975),"",INDEX(UniqueArtist!B:B, MATCH(E3975,UniqueArtist!A:A, 0)))</f>
        <v>Los Hijos de Manuel</v>
      </c>
      <c r="J3975" t="str">
        <f t="shared" si="558"/>
        <v>Los Hijos de Manuel</v>
      </c>
      <c r="K3975" s="4">
        <v>0.1</v>
      </c>
      <c r="L3975" t="str">
        <f t="shared" si="559"/>
        <v/>
      </c>
      <c r="N3975" t="str">
        <f t="shared" si="560"/>
        <v/>
      </c>
      <c r="P3975" t="str">
        <f t="shared" si="561"/>
        <v/>
      </c>
      <c r="R3975" t="str">
        <f t="shared" si="562"/>
        <v/>
      </c>
      <c r="T3975" t="str">
        <f t="shared" si="563"/>
        <v/>
      </c>
      <c r="U3975" s="4"/>
      <c r="V3975" t="str">
        <f t="shared" si="564"/>
        <v/>
      </c>
      <c r="W3975" s="4"/>
      <c r="X3975" t="str">
        <f t="shared" si="565"/>
        <v/>
      </c>
      <c r="Y3975" s="4"/>
      <c r="Z3975" t="str">
        <f t="shared" si="566"/>
        <v/>
      </c>
      <c r="AA3975" s="4"/>
    </row>
    <row r="3976" spans="1:27" x14ac:dyDescent="0.3">
      <c r="A3976" s="1" t="s">
        <v>14575</v>
      </c>
      <c r="B3976" s="1">
        <v>3616408769837</v>
      </c>
      <c r="C3976" s="1" t="s">
        <v>2371</v>
      </c>
      <c r="D3976" t="s">
        <v>7762</v>
      </c>
      <c r="E3976" t="s">
        <v>19</v>
      </c>
      <c r="F3976"/>
      <c r="G3976" t="s">
        <v>22422</v>
      </c>
      <c r="H39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76" t="str">
        <f>IF(ISBLANK(E3976),"",INDEX(UniqueArtist!B:B, MATCH(E3976,UniqueArtist!A:A, 0)))</f>
        <v>Los Dos de Tamaulipas</v>
      </c>
      <c r="J3976" t="str">
        <f t="shared" si="558"/>
        <v>Los Dos de Tamaulipas</v>
      </c>
      <c r="K3976" s="4">
        <v>0.1</v>
      </c>
      <c r="L3976" t="str">
        <f t="shared" si="559"/>
        <v/>
      </c>
      <c r="N3976" t="str">
        <f t="shared" si="560"/>
        <v/>
      </c>
      <c r="P3976" t="str">
        <f t="shared" si="561"/>
        <v/>
      </c>
      <c r="R3976" t="str">
        <f t="shared" si="562"/>
        <v/>
      </c>
      <c r="T3976" t="str">
        <f t="shared" si="563"/>
        <v/>
      </c>
      <c r="U3976" s="4"/>
      <c r="V3976" t="str">
        <f t="shared" si="564"/>
        <v/>
      </c>
      <c r="W3976" s="4"/>
      <c r="X3976" t="str">
        <f t="shared" si="565"/>
        <v/>
      </c>
      <c r="Y3976" s="4"/>
      <c r="Z3976" t="str">
        <f t="shared" si="566"/>
        <v/>
      </c>
      <c r="AA3976" s="4"/>
    </row>
    <row r="3977" spans="1:27" x14ac:dyDescent="0.3">
      <c r="A3977" s="1" t="s">
        <v>17122</v>
      </c>
      <c r="B3977" s="1">
        <v>3616408055039</v>
      </c>
      <c r="C3977" t="s">
        <v>1361</v>
      </c>
      <c r="D3977" t="s">
        <v>6864</v>
      </c>
      <c r="E3977" t="s">
        <v>19</v>
      </c>
      <c r="F3977" s="4"/>
      <c r="G3977" t="s">
        <v>22422</v>
      </c>
      <c r="H39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77" t="str">
        <f>IF(ISBLANK(E3977),"",INDEX(UniqueArtist!B:B, MATCH(E3977,UniqueArtist!A:A, 0)))</f>
        <v>Los Dos de Tamaulipas</v>
      </c>
      <c r="J3977" t="str">
        <f t="shared" si="558"/>
        <v>Los Dos de Tamaulipas</v>
      </c>
      <c r="K3977" s="4">
        <v>0.1</v>
      </c>
      <c r="L3977" t="str">
        <f t="shared" si="559"/>
        <v/>
      </c>
      <c r="N3977" t="str">
        <f t="shared" si="560"/>
        <v/>
      </c>
      <c r="P3977" t="str">
        <f t="shared" si="561"/>
        <v/>
      </c>
      <c r="R3977" t="str">
        <f t="shared" si="562"/>
        <v/>
      </c>
      <c r="T3977" t="str">
        <f t="shared" si="563"/>
        <v/>
      </c>
      <c r="U3977" s="4"/>
      <c r="V3977" t="str">
        <f t="shared" si="564"/>
        <v/>
      </c>
      <c r="W3977" s="4"/>
      <c r="X3977" t="str">
        <f t="shared" si="565"/>
        <v/>
      </c>
      <c r="Y3977" s="4"/>
      <c r="Z3977" t="str">
        <f t="shared" si="566"/>
        <v/>
      </c>
      <c r="AA3977" s="4"/>
    </row>
    <row r="3978" spans="1:27" x14ac:dyDescent="0.3">
      <c r="A3978" s="1" t="s">
        <v>14576</v>
      </c>
      <c r="B3978" s="1">
        <v>3616408596662</v>
      </c>
      <c r="C3978" s="1" t="s">
        <v>1361</v>
      </c>
      <c r="D3978" t="s">
        <v>6864</v>
      </c>
      <c r="E3978" t="s">
        <v>19</v>
      </c>
      <c r="F3978"/>
      <c r="G3978" t="s">
        <v>22422</v>
      </c>
      <c r="H39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78" t="str">
        <f>IF(ISBLANK(E3978),"",INDEX(UniqueArtist!B:B, MATCH(E3978,UniqueArtist!A:A, 0)))</f>
        <v>Los Dos de Tamaulipas</v>
      </c>
      <c r="J3978" t="str">
        <f t="shared" si="558"/>
        <v>Los Dos de Tamaulipas</v>
      </c>
      <c r="K3978" s="4">
        <v>0.1</v>
      </c>
      <c r="L3978" t="str">
        <f t="shared" si="559"/>
        <v/>
      </c>
      <c r="N3978" t="str">
        <f t="shared" si="560"/>
        <v/>
      </c>
      <c r="P3978" t="str">
        <f t="shared" si="561"/>
        <v/>
      </c>
      <c r="R3978" t="str">
        <f t="shared" si="562"/>
        <v/>
      </c>
      <c r="T3978" t="str">
        <f t="shared" si="563"/>
        <v/>
      </c>
      <c r="U3978" s="4"/>
      <c r="V3978" t="str">
        <f t="shared" si="564"/>
        <v/>
      </c>
      <c r="W3978" s="4"/>
      <c r="X3978" t="str">
        <f t="shared" si="565"/>
        <v/>
      </c>
      <c r="Y3978" s="4"/>
      <c r="Z3978" t="str">
        <f t="shared" si="566"/>
        <v/>
      </c>
      <c r="AA3978" s="4"/>
    </row>
    <row r="3979" spans="1:27" x14ac:dyDescent="0.3">
      <c r="A3979" s="1" t="s">
        <v>17479</v>
      </c>
      <c r="B3979" s="1">
        <v>3616408835341</v>
      </c>
      <c r="C3979" t="s">
        <v>1361</v>
      </c>
      <c r="D3979" t="s">
        <v>6864</v>
      </c>
      <c r="E3979" t="s">
        <v>19</v>
      </c>
      <c r="F3979" s="4"/>
      <c r="G3979" t="s">
        <v>22422</v>
      </c>
      <c r="H39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79" t="str">
        <f>IF(ISBLANK(E3979),"",INDEX(UniqueArtist!B:B, MATCH(E3979,UniqueArtist!A:A, 0)))</f>
        <v>Los Dos de Tamaulipas</v>
      </c>
      <c r="J3979" t="str">
        <f t="shared" si="558"/>
        <v>Los Dos de Tamaulipas</v>
      </c>
      <c r="K3979" s="4">
        <v>0.1</v>
      </c>
      <c r="L3979" t="str">
        <f t="shared" si="559"/>
        <v/>
      </c>
      <c r="N3979" t="str">
        <f t="shared" si="560"/>
        <v/>
      </c>
      <c r="P3979" t="str">
        <f t="shared" si="561"/>
        <v/>
      </c>
      <c r="R3979" t="str">
        <f t="shared" si="562"/>
        <v/>
      </c>
      <c r="T3979" t="str">
        <f t="shared" si="563"/>
        <v/>
      </c>
      <c r="U3979" s="4"/>
      <c r="V3979" t="str">
        <f t="shared" si="564"/>
        <v/>
      </c>
      <c r="W3979" s="4"/>
      <c r="X3979" t="str">
        <f t="shared" si="565"/>
        <v/>
      </c>
      <c r="Y3979" s="4"/>
      <c r="Z3979" t="str">
        <f t="shared" si="566"/>
        <v/>
      </c>
      <c r="AA3979" s="4"/>
    </row>
    <row r="3980" spans="1:27" x14ac:dyDescent="0.3">
      <c r="A3980" s="1" t="s">
        <v>17139</v>
      </c>
      <c r="B3980" s="1">
        <v>3616557488733</v>
      </c>
      <c r="C3980" t="s">
        <v>484</v>
      </c>
      <c r="D3980" t="s">
        <v>6049</v>
      </c>
      <c r="E3980" t="s">
        <v>55</v>
      </c>
      <c r="F3980" s="4"/>
      <c r="G3980" t="s">
        <v>22422</v>
      </c>
      <c r="H39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80" t="str">
        <f>IF(ISBLANK(E3980),"",INDEX(UniqueArtist!B:B, MATCH(E3980,UniqueArtist!A:A, 0)))</f>
        <v>Alemi Bustos</v>
      </c>
      <c r="J3980" t="str">
        <f t="shared" si="558"/>
        <v>Alemi Bustos</v>
      </c>
      <c r="K3980" s="4">
        <v>0.1</v>
      </c>
      <c r="L3980" t="str">
        <f t="shared" si="559"/>
        <v/>
      </c>
      <c r="N3980" t="str">
        <f t="shared" si="560"/>
        <v/>
      </c>
      <c r="P3980" t="str">
        <f t="shared" si="561"/>
        <v/>
      </c>
      <c r="R3980" t="str">
        <f t="shared" si="562"/>
        <v/>
      </c>
      <c r="T3980" t="str">
        <f t="shared" si="563"/>
        <v/>
      </c>
      <c r="U3980" s="4"/>
      <c r="V3980" t="str">
        <f t="shared" si="564"/>
        <v/>
      </c>
      <c r="W3980" s="4"/>
      <c r="X3980" t="str">
        <f t="shared" si="565"/>
        <v/>
      </c>
      <c r="Y3980" s="4"/>
      <c r="Z3980" t="str">
        <f t="shared" si="566"/>
        <v/>
      </c>
      <c r="AA3980" s="4"/>
    </row>
    <row r="3981" spans="1:27" x14ac:dyDescent="0.3">
      <c r="A3981" s="1" t="s">
        <v>14577</v>
      </c>
      <c r="B3981" s="1">
        <v>3616557569128</v>
      </c>
      <c r="C3981" s="1" t="s">
        <v>2047</v>
      </c>
      <c r="D3981" t="s">
        <v>6049</v>
      </c>
      <c r="E3981" t="s">
        <v>55</v>
      </c>
      <c r="F3981"/>
      <c r="G3981" t="s">
        <v>22422</v>
      </c>
      <c r="H39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81" t="str">
        <f>IF(ISBLANK(E3981),"",INDEX(UniqueArtist!B:B, MATCH(E3981,UniqueArtist!A:A, 0)))</f>
        <v>Alemi Bustos</v>
      </c>
      <c r="J3981" t="str">
        <f t="shared" si="558"/>
        <v>Alemi Bustos</v>
      </c>
      <c r="K3981" s="4">
        <v>0.1</v>
      </c>
      <c r="L3981" t="str">
        <f t="shared" si="559"/>
        <v/>
      </c>
      <c r="N3981" t="str">
        <f t="shared" si="560"/>
        <v/>
      </c>
      <c r="P3981" t="str">
        <f t="shared" si="561"/>
        <v/>
      </c>
      <c r="R3981" t="str">
        <f t="shared" si="562"/>
        <v/>
      </c>
      <c r="T3981" t="str">
        <f t="shared" si="563"/>
        <v/>
      </c>
      <c r="U3981" s="4"/>
      <c r="V3981" t="str">
        <f t="shared" si="564"/>
        <v/>
      </c>
      <c r="W3981" s="4"/>
      <c r="X3981" t="str">
        <f t="shared" si="565"/>
        <v/>
      </c>
      <c r="Y3981" s="4"/>
      <c r="Z3981" t="str">
        <f t="shared" si="566"/>
        <v/>
      </c>
      <c r="AA3981" s="4"/>
    </row>
    <row r="3982" spans="1:27" x14ac:dyDescent="0.3">
      <c r="A3982" s="1" t="s">
        <v>14578</v>
      </c>
      <c r="B3982" s="1">
        <v>3616840511339</v>
      </c>
      <c r="C3982" s="1" t="s">
        <v>484</v>
      </c>
      <c r="D3982" t="s">
        <v>6049</v>
      </c>
      <c r="E3982" t="s">
        <v>55</v>
      </c>
      <c r="F3982"/>
      <c r="G3982" t="s">
        <v>22422</v>
      </c>
      <c r="H39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82" t="str">
        <f>IF(ISBLANK(E3982),"",INDEX(UniqueArtist!B:B, MATCH(E3982,UniqueArtist!A:A, 0)))</f>
        <v>Alemi Bustos</v>
      </c>
      <c r="J3982" t="str">
        <f t="shared" si="558"/>
        <v>Alemi Bustos</v>
      </c>
      <c r="K3982" s="4">
        <v>0.1</v>
      </c>
      <c r="L3982" t="str">
        <f t="shared" si="559"/>
        <v/>
      </c>
      <c r="N3982" t="str">
        <f t="shared" si="560"/>
        <v/>
      </c>
      <c r="P3982" t="str">
        <f t="shared" si="561"/>
        <v/>
      </c>
      <c r="R3982" t="str">
        <f t="shared" si="562"/>
        <v/>
      </c>
      <c r="T3982" t="str">
        <f t="shared" si="563"/>
        <v/>
      </c>
      <c r="U3982" s="4"/>
      <c r="V3982" t="str">
        <f t="shared" si="564"/>
        <v/>
      </c>
      <c r="W3982" s="4"/>
      <c r="X3982" t="str">
        <f t="shared" si="565"/>
        <v/>
      </c>
      <c r="Y3982" s="4"/>
      <c r="Z3982" t="str">
        <f t="shared" si="566"/>
        <v/>
      </c>
      <c r="AA3982" s="4"/>
    </row>
    <row r="3983" spans="1:27" x14ac:dyDescent="0.3">
      <c r="A3983" s="1" t="s">
        <v>14579</v>
      </c>
      <c r="B3983" s="1">
        <v>3617052956062</v>
      </c>
      <c r="C3983" s="1" t="s">
        <v>301</v>
      </c>
      <c r="D3983" t="s">
        <v>5872</v>
      </c>
      <c r="E3983" t="s">
        <v>10677</v>
      </c>
      <c r="F3983"/>
      <c r="G3983" t="s">
        <v>22422</v>
      </c>
      <c r="H39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83" t="str">
        <f>IF(ISBLANK(E3983),"",INDEX(UniqueArtist!B:B, MATCH(E3983,UniqueArtist!A:A, 0)))</f>
        <v>Los Austeros de Durango</v>
      </c>
      <c r="J3983" t="str">
        <f t="shared" si="558"/>
        <v>Los Austeros de Durango</v>
      </c>
      <c r="K3983" s="4">
        <v>0.1</v>
      </c>
      <c r="L3983" t="str">
        <f t="shared" si="559"/>
        <v/>
      </c>
      <c r="N3983" t="str">
        <f t="shared" si="560"/>
        <v/>
      </c>
      <c r="P3983" t="str">
        <f t="shared" si="561"/>
        <v/>
      </c>
      <c r="R3983" t="str">
        <f t="shared" si="562"/>
        <v/>
      </c>
      <c r="T3983" t="str">
        <f t="shared" si="563"/>
        <v/>
      </c>
      <c r="U3983" s="4"/>
      <c r="V3983" t="str">
        <f t="shared" si="564"/>
        <v/>
      </c>
      <c r="W3983" s="4"/>
      <c r="X3983" t="str">
        <f t="shared" si="565"/>
        <v/>
      </c>
      <c r="Y3983" s="4"/>
      <c r="Z3983" t="str">
        <f t="shared" si="566"/>
        <v/>
      </c>
      <c r="AA3983" s="4"/>
    </row>
    <row r="3984" spans="1:27" x14ac:dyDescent="0.3">
      <c r="A3984" s="1" t="s">
        <v>11003</v>
      </c>
      <c r="B3984" s="1">
        <v>3615936535730</v>
      </c>
      <c r="C3984" s="1" t="s">
        <v>1696</v>
      </c>
      <c r="D3984" t="s">
        <v>7159</v>
      </c>
      <c r="E3984" t="s">
        <v>53</v>
      </c>
      <c r="F3984"/>
      <c r="G3984" t="s">
        <v>22422</v>
      </c>
      <c r="H39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84" t="str">
        <f>IF(ISBLANK(E3984),"",INDEX(UniqueArtist!B:B, MATCH(E3984,UniqueArtist!A:A, 0)))</f>
        <v>Gerardo Diaz</v>
      </c>
      <c r="J3984" t="str">
        <f t="shared" si="558"/>
        <v>Gerardo Diaz</v>
      </c>
      <c r="K3984" s="4">
        <v>0.1</v>
      </c>
      <c r="L3984" t="str">
        <f t="shared" si="559"/>
        <v/>
      </c>
      <c r="N3984" t="str">
        <f t="shared" si="560"/>
        <v/>
      </c>
      <c r="P3984" t="str">
        <f t="shared" si="561"/>
        <v/>
      </c>
      <c r="R3984" t="str">
        <f t="shared" si="562"/>
        <v/>
      </c>
      <c r="T3984" t="str">
        <f t="shared" si="563"/>
        <v/>
      </c>
      <c r="U3984" s="4"/>
      <c r="V3984" t="str">
        <f t="shared" si="564"/>
        <v/>
      </c>
      <c r="W3984" s="4"/>
      <c r="X3984" t="str">
        <f t="shared" si="565"/>
        <v/>
      </c>
      <c r="Y3984" s="4"/>
      <c r="Z3984" t="str">
        <f t="shared" si="566"/>
        <v/>
      </c>
      <c r="AA3984" s="4"/>
    </row>
    <row r="3985" spans="1:27" x14ac:dyDescent="0.3">
      <c r="A3985" s="1" t="s">
        <v>18854</v>
      </c>
      <c r="B3985" s="1">
        <v>3617053901436</v>
      </c>
      <c r="C3985" t="s">
        <v>406</v>
      </c>
      <c r="D3985" t="s">
        <v>5973</v>
      </c>
      <c r="E3985" t="s">
        <v>16</v>
      </c>
      <c r="F3985" s="4"/>
      <c r="G3985" t="s">
        <v>22422</v>
      </c>
      <c r="H398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985" t="str">
        <f>IF(ISBLANK(E3985),"",INDEX(UniqueArtist!B:B, MATCH(E3985,UniqueArtist!A:A, 0)))</f>
        <v>Kanales</v>
      </c>
      <c r="J3985" t="str">
        <f t="shared" si="558"/>
        <v>Kanales</v>
      </c>
      <c r="K3985" s="4">
        <v>0.25</v>
      </c>
      <c r="L3985" t="str">
        <f t="shared" si="559"/>
        <v/>
      </c>
      <c r="N3985" t="str">
        <f t="shared" si="560"/>
        <v/>
      </c>
      <c r="P3985" t="str">
        <f t="shared" si="561"/>
        <v/>
      </c>
      <c r="R3985" t="str">
        <f t="shared" si="562"/>
        <v/>
      </c>
      <c r="T3985" t="str">
        <f t="shared" si="563"/>
        <v/>
      </c>
      <c r="U3985" s="4"/>
      <c r="V3985" t="str">
        <f t="shared" si="564"/>
        <v/>
      </c>
      <c r="W3985" s="4"/>
      <c r="X3985" t="str">
        <f t="shared" si="565"/>
        <v/>
      </c>
      <c r="Y3985" s="4"/>
      <c r="Z3985" t="str">
        <f t="shared" si="566"/>
        <v/>
      </c>
      <c r="AA3985" s="4"/>
    </row>
    <row r="3986" spans="1:27" x14ac:dyDescent="0.3">
      <c r="A3986" s="1" t="s">
        <v>14580</v>
      </c>
      <c r="B3986" s="1">
        <v>3617054520957</v>
      </c>
      <c r="C3986" s="1" t="s">
        <v>406</v>
      </c>
      <c r="D3986" t="s">
        <v>5973</v>
      </c>
      <c r="E3986" t="s">
        <v>16</v>
      </c>
      <c r="F3986"/>
      <c r="G3986" t="s">
        <v>22422</v>
      </c>
      <c r="H398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986" t="str">
        <f>IF(ISBLANK(E3986),"",INDEX(UniqueArtist!B:B, MATCH(E3986,UniqueArtist!A:A, 0)))</f>
        <v>Kanales</v>
      </c>
      <c r="J3986" t="str">
        <f t="shared" si="558"/>
        <v>Kanales</v>
      </c>
      <c r="K3986" s="4">
        <v>0.25</v>
      </c>
      <c r="L3986" t="str">
        <f t="shared" si="559"/>
        <v/>
      </c>
      <c r="N3986" t="str">
        <f t="shared" si="560"/>
        <v/>
      </c>
      <c r="P3986" t="str">
        <f t="shared" si="561"/>
        <v/>
      </c>
      <c r="R3986" t="str">
        <f t="shared" si="562"/>
        <v/>
      </c>
      <c r="T3986" t="str">
        <f t="shared" si="563"/>
        <v/>
      </c>
      <c r="U3986" s="4"/>
      <c r="V3986" t="str">
        <f t="shared" si="564"/>
        <v/>
      </c>
      <c r="W3986" s="4"/>
      <c r="X3986" t="str">
        <f t="shared" si="565"/>
        <v/>
      </c>
      <c r="Y3986" s="4"/>
      <c r="Z3986" t="str">
        <f t="shared" si="566"/>
        <v/>
      </c>
      <c r="AA3986" s="4"/>
    </row>
    <row r="3987" spans="1:27" x14ac:dyDescent="0.3">
      <c r="A3987" s="1" t="s">
        <v>14581</v>
      </c>
      <c r="B3987" s="1">
        <v>3617057869985</v>
      </c>
      <c r="C3987" s="1" t="s">
        <v>3362</v>
      </c>
      <c r="D3987" t="s">
        <v>8637</v>
      </c>
      <c r="E3987" t="s">
        <v>16</v>
      </c>
      <c r="F3987"/>
      <c r="G3987" t="s">
        <v>22422</v>
      </c>
      <c r="H398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987" t="str">
        <f>IF(ISBLANK(E3987),"",INDEX(UniqueArtist!B:B, MATCH(E3987,UniqueArtist!A:A, 0)))</f>
        <v>Kanales</v>
      </c>
      <c r="J3987" t="str">
        <f t="shared" si="558"/>
        <v>Kanales</v>
      </c>
      <c r="K3987" s="4">
        <v>0.25</v>
      </c>
      <c r="L3987" t="str">
        <f t="shared" si="559"/>
        <v/>
      </c>
      <c r="N3987" t="str">
        <f t="shared" si="560"/>
        <v/>
      </c>
      <c r="P3987" t="str">
        <f t="shared" si="561"/>
        <v/>
      </c>
      <c r="R3987" t="str">
        <f t="shared" si="562"/>
        <v/>
      </c>
      <c r="T3987" t="str">
        <f t="shared" si="563"/>
        <v/>
      </c>
      <c r="U3987" s="4"/>
      <c r="V3987" t="str">
        <f t="shared" si="564"/>
        <v/>
      </c>
      <c r="W3987" s="4"/>
      <c r="X3987" t="str">
        <f t="shared" si="565"/>
        <v/>
      </c>
      <c r="Y3987" s="4"/>
      <c r="Z3987" t="str">
        <f t="shared" si="566"/>
        <v/>
      </c>
      <c r="AA3987" s="4"/>
    </row>
    <row r="3988" spans="1:27" x14ac:dyDescent="0.3">
      <c r="A3988" s="1" t="s">
        <v>14582</v>
      </c>
      <c r="B3988" s="1">
        <v>3617058160739</v>
      </c>
      <c r="C3988" s="1" t="s">
        <v>2633</v>
      </c>
      <c r="D3988" t="s">
        <v>8003</v>
      </c>
      <c r="E3988" t="s">
        <v>10824</v>
      </c>
      <c r="F3988"/>
      <c r="G3988" t="s">
        <v>22422</v>
      </c>
      <c r="H39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88" t="str">
        <f>IF(ISBLANK(E3988),"",INDEX(UniqueArtist!B:B, MATCH(E3988,UniqueArtist!A:A, 0)))</f>
        <v>La Explosiva Banda de Maza</v>
      </c>
      <c r="J3988" t="str">
        <f t="shared" si="558"/>
        <v>La Explosiva Banda de Maza</v>
      </c>
      <c r="K3988" s="4">
        <v>0.1</v>
      </c>
      <c r="L3988" t="str">
        <f t="shared" si="559"/>
        <v/>
      </c>
      <c r="N3988" t="str">
        <f t="shared" si="560"/>
        <v/>
      </c>
      <c r="P3988" t="str">
        <f t="shared" si="561"/>
        <v/>
      </c>
      <c r="R3988" t="str">
        <f t="shared" si="562"/>
        <v/>
      </c>
      <c r="T3988" t="str">
        <f t="shared" si="563"/>
        <v/>
      </c>
      <c r="U3988" s="4"/>
      <c r="V3988" t="str">
        <f t="shared" si="564"/>
        <v/>
      </c>
      <c r="W3988" s="4"/>
      <c r="X3988" t="str">
        <f t="shared" si="565"/>
        <v/>
      </c>
      <c r="Y3988" s="4"/>
      <c r="Z3988" t="str">
        <f t="shared" si="566"/>
        <v/>
      </c>
      <c r="AA3988" s="4"/>
    </row>
    <row r="3989" spans="1:27" x14ac:dyDescent="0.3">
      <c r="A3989" s="1" t="s">
        <v>10956</v>
      </c>
      <c r="B3989" s="1">
        <v>3615936532760</v>
      </c>
      <c r="C3989" s="1" t="s">
        <v>1510</v>
      </c>
      <c r="D3989" t="s">
        <v>7007</v>
      </c>
      <c r="E3989" t="s">
        <v>10767</v>
      </c>
      <c r="F3989"/>
      <c r="G3989" t="s">
        <v>22422</v>
      </c>
      <c r="H39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89" t="str">
        <f>IF(ISBLANK(E3989),"",INDEX(UniqueArtist!B:B, MATCH(E3989,UniqueArtist!A:A, 0)))</f>
        <v>Nivel C</v>
      </c>
      <c r="J3989" t="str">
        <f t="shared" si="558"/>
        <v>Nivel C</v>
      </c>
      <c r="K3989" s="4">
        <v>0.1</v>
      </c>
      <c r="L3989" t="str">
        <f t="shared" si="559"/>
        <v/>
      </c>
      <c r="N3989" t="str">
        <f t="shared" si="560"/>
        <v/>
      </c>
      <c r="P3989" t="str">
        <f t="shared" si="561"/>
        <v/>
      </c>
      <c r="R3989" t="str">
        <f t="shared" si="562"/>
        <v/>
      </c>
      <c r="T3989" t="str">
        <f t="shared" si="563"/>
        <v/>
      </c>
      <c r="U3989" s="4"/>
      <c r="V3989" t="str">
        <f t="shared" si="564"/>
        <v/>
      </c>
      <c r="W3989" s="4"/>
      <c r="X3989" t="str">
        <f t="shared" si="565"/>
        <v/>
      </c>
      <c r="Y3989" s="4"/>
      <c r="Z3989" t="str">
        <f t="shared" si="566"/>
        <v/>
      </c>
      <c r="AA3989" s="4"/>
    </row>
    <row r="3990" spans="1:27" x14ac:dyDescent="0.3">
      <c r="A3990" s="1" t="s">
        <v>14583</v>
      </c>
      <c r="B3990" s="1">
        <v>3616550647397</v>
      </c>
      <c r="C3990" s="1" t="s">
        <v>439</v>
      </c>
      <c r="D3990" t="s">
        <v>6005</v>
      </c>
      <c r="E3990" t="s">
        <v>55</v>
      </c>
      <c r="F3990"/>
      <c r="G3990" t="s">
        <v>22422</v>
      </c>
      <c r="H39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90" t="str">
        <f>IF(ISBLANK(E3990),"",INDEX(UniqueArtist!B:B, MATCH(E3990,UniqueArtist!A:A, 0)))</f>
        <v>Alemi Bustos</v>
      </c>
      <c r="J3990" t="str">
        <f t="shared" si="558"/>
        <v>Alemi Bustos</v>
      </c>
      <c r="K3990" s="4">
        <v>0.1</v>
      </c>
      <c r="L3990" t="str">
        <f t="shared" si="559"/>
        <v/>
      </c>
      <c r="N3990" t="str">
        <f t="shared" si="560"/>
        <v/>
      </c>
      <c r="P3990" t="str">
        <f t="shared" si="561"/>
        <v/>
      </c>
      <c r="R3990" t="str">
        <f t="shared" si="562"/>
        <v/>
      </c>
      <c r="T3990" t="str">
        <f t="shared" si="563"/>
        <v/>
      </c>
      <c r="U3990" s="4"/>
      <c r="V3990" t="str">
        <f t="shared" si="564"/>
        <v/>
      </c>
      <c r="W3990" s="4"/>
      <c r="X3990" t="str">
        <f t="shared" si="565"/>
        <v/>
      </c>
      <c r="Y3990" s="4"/>
      <c r="Z3990" t="str">
        <f t="shared" si="566"/>
        <v/>
      </c>
      <c r="AA3990" s="4"/>
    </row>
    <row r="3991" spans="1:27" x14ac:dyDescent="0.3">
      <c r="A3991" s="1" t="s">
        <v>11159</v>
      </c>
      <c r="B3991" s="1">
        <v>3615936533361</v>
      </c>
      <c r="C3991" s="1" t="s">
        <v>1587</v>
      </c>
      <c r="D3991" t="s">
        <v>6465</v>
      </c>
      <c r="E3991" t="s">
        <v>7</v>
      </c>
      <c r="F3991" s="7">
        <v>42615</v>
      </c>
      <c r="G3991" t="s">
        <v>22422</v>
      </c>
      <c r="H399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3991" t="str">
        <f>IF(ISBLANK(E3991),"",INDEX(UniqueArtist!B:B, MATCH(E3991,UniqueArtist!A:A, 0)))</f>
        <v>El Fantasma</v>
      </c>
      <c r="J3991" t="str">
        <f t="shared" si="558"/>
        <v>El Fantasma</v>
      </c>
      <c r="K3991" s="4">
        <v>0.25</v>
      </c>
      <c r="L3991" t="str">
        <f t="shared" si="559"/>
        <v/>
      </c>
      <c r="N3991" t="str">
        <f t="shared" si="560"/>
        <v/>
      </c>
      <c r="P3991" t="str">
        <f t="shared" si="561"/>
        <v/>
      </c>
      <c r="R3991" t="str">
        <f t="shared" si="562"/>
        <v/>
      </c>
      <c r="T3991" t="str">
        <f t="shared" si="563"/>
        <v/>
      </c>
      <c r="U3991" s="4"/>
      <c r="V3991" t="str">
        <f t="shared" si="564"/>
        <v/>
      </c>
      <c r="W3991" s="4"/>
      <c r="X3991" t="str">
        <f t="shared" si="565"/>
        <v/>
      </c>
      <c r="Y3991" s="4"/>
      <c r="Z3991" t="str">
        <f t="shared" si="566"/>
        <v/>
      </c>
      <c r="AA3991" s="4"/>
    </row>
    <row r="3992" spans="1:27" x14ac:dyDescent="0.3">
      <c r="A3992" s="1" t="s">
        <v>17148</v>
      </c>
      <c r="B3992" s="1">
        <v>3616845873593</v>
      </c>
      <c r="C3992" t="s">
        <v>929</v>
      </c>
      <c r="D3992" t="s">
        <v>6465</v>
      </c>
      <c r="E3992" t="s">
        <v>10677</v>
      </c>
      <c r="F3992" s="4"/>
      <c r="G3992" t="s">
        <v>22422</v>
      </c>
      <c r="H39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92" t="str">
        <f>IF(ISBLANK(E3992),"",INDEX(UniqueArtist!B:B, MATCH(E3992,UniqueArtist!A:A, 0)))</f>
        <v>Los Austeros de Durango</v>
      </c>
      <c r="J3992" t="str">
        <f t="shared" si="558"/>
        <v>Los Austeros de Durango</v>
      </c>
      <c r="K3992" s="4">
        <v>0.1</v>
      </c>
      <c r="L3992" t="str">
        <f t="shared" si="559"/>
        <v/>
      </c>
      <c r="N3992" t="str">
        <f t="shared" si="560"/>
        <v/>
      </c>
      <c r="P3992" t="str">
        <f t="shared" si="561"/>
        <v/>
      </c>
      <c r="R3992" t="str">
        <f t="shared" si="562"/>
        <v/>
      </c>
      <c r="T3992" t="str">
        <f t="shared" si="563"/>
        <v/>
      </c>
      <c r="U3992" s="4"/>
      <c r="V3992" t="str">
        <f t="shared" si="564"/>
        <v/>
      </c>
      <c r="W3992" s="4"/>
      <c r="X3992" t="str">
        <f t="shared" si="565"/>
        <v/>
      </c>
      <c r="Y3992" s="4"/>
      <c r="Z3992" t="str">
        <f t="shared" si="566"/>
        <v/>
      </c>
      <c r="AA3992" s="4"/>
    </row>
    <row r="3993" spans="1:27" x14ac:dyDescent="0.3">
      <c r="A3993" s="1" t="s">
        <v>14584</v>
      </c>
      <c r="B3993" s="1">
        <v>3616846481735</v>
      </c>
      <c r="C3993" s="1" t="s">
        <v>929</v>
      </c>
      <c r="D3993" t="s">
        <v>6465</v>
      </c>
      <c r="E3993" t="s">
        <v>10677</v>
      </c>
      <c r="F3993"/>
      <c r="G3993" t="s">
        <v>22422</v>
      </c>
      <c r="H39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93" t="str">
        <f>IF(ISBLANK(E3993),"",INDEX(UniqueArtist!B:B, MATCH(E3993,UniqueArtist!A:A, 0)))</f>
        <v>Los Austeros de Durango</v>
      </c>
      <c r="J3993" t="str">
        <f t="shared" si="558"/>
        <v>Los Austeros de Durango</v>
      </c>
      <c r="K3993" s="4">
        <v>0.1</v>
      </c>
      <c r="L3993" t="str">
        <f t="shared" si="559"/>
        <v/>
      </c>
      <c r="N3993" t="str">
        <f t="shared" si="560"/>
        <v/>
      </c>
      <c r="P3993" t="str">
        <f t="shared" si="561"/>
        <v/>
      </c>
      <c r="R3993" t="str">
        <f t="shared" si="562"/>
        <v/>
      </c>
      <c r="T3993" t="str">
        <f t="shared" si="563"/>
        <v/>
      </c>
      <c r="U3993" s="4"/>
      <c r="V3993" t="str">
        <f t="shared" si="564"/>
        <v/>
      </c>
      <c r="W3993" s="4"/>
      <c r="X3993" t="str">
        <f t="shared" si="565"/>
        <v/>
      </c>
      <c r="Y3993" s="4"/>
      <c r="Z3993" t="str">
        <f t="shared" si="566"/>
        <v/>
      </c>
      <c r="AA3993" s="4"/>
    </row>
    <row r="3994" spans="1:27" x14ac:dyDescent="0.3">
      <c r="A3994" s="1" t="s">
        <v>14585</v>
      </c>
      <c r="B3994" s="1">
        <v>3616848577757</v>
      </c>
      <c r="C3994" s="1" t="s">
        <v>1175</v>
      </c>
      <c r="D3994" t="s">
        <v>6690</v>
      </c>
      <c r="E3994" t="s">
        <v>55</v>
      </c>
      <c r="F3994"/>
      <c r="G3994" t="s">
        <v>22422</v>
      </c>
      <c r="H39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94" t="str">
        <f>IF(ISBLANK(E3994),"",INDEX(UniqueArtist!B:B, MATCH(E3994,UniqueArtist!A:A, 0)))</f>
        <v>Alemi Bustos</v>
      </c>
      <c r="J3994" t="str">
        <f t="shared" si="558"/>
        <v>Alemi Bustos</v>
      </c>
      <c r="K3994" s="4">
        <v>0.1</v>
      </c>
      <c r="L3994" t="str">
        <f t="shared" si="559"/>
        <v/>
      </c>
      <c r="N3994" t="str">
        <f t="shared" si="560"/>
        <v/>
      </c>
      <c r="P3994" t="str">
        <f t="shared" si="561"/>
        <v/>
      </c>
      <c r="R3994" t="str">
        <f t="shared" si="562"/>
        <v/>
      </c>
      <c r="T3994" t="str">
        <f t="shared" si="563"/>
        <v/>
      </c>
      <c r="U3994" s="4"/>
      <c r="V3994" t="str">
        <f t="shared" si="564"/>
        <v/>
      </c>
      <c r="W3994" s="4"/>
      <c r="X3994" t="str">
        <f t="shared" si="565"/>
        <v/>
      </c>
      <c r="Y3994" s="4"/>
      <c r="Z3994" t="str">
        <f t="shared" si="566"/>
        <v/>
      </c>
      <c r="AA3994" s="4"/>
    </row>
    <row r="3995" spans="1:27" x14ac:dyDescent="0.3">
      <c r="A3995" s="1" t="s">
        <v>11069</v>
      </c>
      <c r="B3995" s="1">
        <v>3615936536010</v>
      </c>
      <c r="C3995" s="1" t="s">
        <v>2555</v>
      </c>
      <c r="D3995" t="s">
        <v>7931</v>
      </c>
      <c r="E3995" t="s">
        <v>19</v>
      </c>
      <c r="F3995"/>
      <c r="G3995" t="s">
        <v>22422</v>
      </c>
      <c r="H39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95" t="str">
        <f>IF(ISBLANK(E3995),"",INDEX(UniqueArtist!B:B, MATCH(E3995,UniqueArtist!A:A, 0)))</f>
        <v>Los Dos de Tamaulipas</v>
      </c>
      <c r="J3995" t="str">
        <f t="shared" si="558"/>
        <v>Los Dos de Tamaulipas</v>
      </c>
      <c r="K3995" s="4">
        <v>0.1</v>
      </c>
      <c r="L3995" t="str">
        <f t="shared" si="559"/>
        <v/>
      </c>
      <c r="N3995" t="str">
        <f t="shared" si="560"/>
        <v/>
      </c>
      <c r="P3995" t="str">
        <f t="shared" si="561"/>
        <v/>
      </c>
      <c r="R3995" t="str">
        <f t="shared" si="562"/>
        <v/>
      </c>
      <c r="T3995" t="str">
        <f t="shared" si="563"/>
        <v/>
      </c>
      <c r="U3995" s="4"/>
      <c r="V3995" t="str">
        <f t="shared" si="564"/>
        <v/>
      </c>
      <c r="W3995" s="4"/>
      <c r="X3995" t="str">
        <f t="shared" si="565"/>
        <v/>
      </c>
      <c r="Y3995" s="4"/>
      <c r="Z3995" t="str">
        <f t="shared" si="566"/>
        <v/>
      </c>
      <c r="AA3995" s="4"/>
    </row>
    <row r="3996" spans="1:27" x14ac:dyDescent="0.3">
      <c r="A3996" s="1" t="s">
        <v>16774</v>
      </c>
      <c r="B3996" s="1">
        <v>3616555163359</v>
      </c>
      <c r="C3996" t="s">
        <v>1156</v>
      </c>
      <c r="D3996" t="s">
        <v>6671</v>
      </c>
      <c r="E3996" t="s">
        <v>5</v>
      </c>
      <c r="F3996" s="4"/>
      <c r="G3996" t="s">
        <v>22422</v>
      </c>
      <c r="H39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96" t="str">
        <f>IF(ISBLANK(E3996),"",INDEX(UniqueArtist!B:B, MATCH(E3996,UniqueArtist!A:A, 0)))</f>
        <v>Los Dos Carnales</v>
      </c>
      <c r="J3996" t="str">
        <f t="shared" si="558"/>
        <v>Los Dos Carnales</v>
      </c>
      <c r="K3996" s="4">
        <v>0.1</v>
      </c>
      <c r="L3996" t="str">
        <f t="shared" si="559"/>
        <v/>
      </c>
      <c r="N3996" t="str">
        <f t="shared" si="560"/>
        <v/>
      </c>
      <c r="P3996" t="str">
        <f t="shared" si="561"/>
        <v/>
      </c>
      <c r="R3996" t="str">
        <f t="shared" si="562"/>
        <v/>
      </c>
      <c r="T3996" t="str">
        <f t="shared" si="563"/>
        <v/>
      </c>
      <c r="U3996" s="4"/>
      <c r="V3996" t="str">
        <f t="shared" si="564"/>
        <v/>
      </c>
      <c r="W3996" s="4"/>
      <c r="X3996" t="str">
        <f t="shared" si="565"/>
        <v/>
      </c>
      <c r="Y3996" s="4"/>
      <c r="Z3996" t="str">
        <f t="shared" si="566"/>
        <v/>
      </c>
      <c r="AA3996" s="4"/>
    </row>
    <row r="3997" spans="1:27" x14ac:dyDescent="0.3">
      <c r="A3997" s="1" t="s">
        <v>14586</v>
      </c>
      <c r="B3997" s="1">
        <v>3616555640522</v>
      </c>
      <c r="C3997" s="1" t="s">
        <v>1156</v>
      </c>
      <c r="D3997" t="s">
        <v>6671</v>
      </c>
      <c r="E3997" t="s">
        <v>5</v>
      </c>
      <c r="F3997"/>
      <c r="G3997" t="s">
        <v>22422</v>
      </c>
      <c r="H39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97" t="str">
        <f>IF(ISBLANK(E3997),"",INDEX(UniqueArtist!B:B, MATCH(E3997,UniqueArtist!A:A, 0)))</f>
        <v>Los Dos Carnales</v>
      </c>
      <c r="J3997" t="str">
        <f t="shared" si="558"/>
        <v>Los Dos Carnales</v>
      </c>
      <c r="K3997" s="4">
        <v>0.1</v>
      </c>
      <c r="L3997" t="str">
        <f t="shared" si="559"/>
        <v/>
      </c>
      <c r="N3997" t="str">
        <f t="shared" si="560"/>
        <v/>
      </c>
      <c r="P3997" t="str">
        <f t="shared" si="561"/>
        <v/>
      </c>
      <c r="R3997" t="str">
        <f t="shared" si="562"/>
        <v/>
      </c>
      <c r="T3997" t="str">
        <f t="shared" si="563"/>
        <v/>
      </c>
      <c r="U3997" s="4"/>
      <c r="V3997" t="str">
        <f t="shared" si="564"/>
        <v/>
      </c>
      <c r="W3997" s="4"/>
      <c r="X3997" t="str">
        <f t="shared" si="565"/>
        <v/>
      </c>
      <c r="Y3997" s="4"/>
      <c r="Z3997" t="str">
        <f t="shared" si="566"/>
        <v/>
      </c>
      <c r="AA3997" s="4"/>
    </row>
    <row r="3998" spans="1:27" x14ac:dyDescent="0.3">
      <c r="A3998" s="1" t="s">
        <v>14587</v>
      </c>
      <c r="B3998" s="1">
        <v>3616555640454</v>
      </c>
      <c r="C3998" s="1" t="s">
        <v>1153</v>
      </c>
      <c r="D3998" t="s">
        <v>6669</v>
      </c>
      <c r="E3998" t="s">
        <v>5</v>
      </c>
      <c r="F3998"/>
      <c r="G3998" t="s">
        <v>22422</v>
      </c>
      <c r="H39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98" t="str">
        <f>IF(ISBLANK(E3998),"",INDEX(UniqueArtist!B:B, MATCH(E3998,UniqueArtist!A:A, 0)))</f>
        <v>Los Dos Carnales</v>
      </c>
      <c r="J3998" t="str">
        <f t="shared" si="558"/>
        <v>Los Dos Carnales</v>
      </c>
      <c r="K3998" s="4">
        <v>0.1</v>
      </c>
      <c r="L3998" t="str">
        <f t="shared" si="559"/>
        <v/>
      </c>
      <c r="N3998" t="str">
        <f t="shared" si="560"/>
        <v/>
      </c>
      <c r="P3998" t="str">
        <f t="shared" si="561"/>
        <v/>
      </c>
      <c r="R3998" t="str">
        <f t="shared" si="562"/>
        <v/>
      </c>
      <c r="T3998" t="str">
        <f t="shared" si="563"/>
        <v/>
      </c>
      <c r="U3998" s="4"/>
      <c r="V3998" t="str">
        <f t="shared" si="564"/>
        <v/>
      </c>
      <c r="W3998" s="4"/>
      <c r="X3998" t="str">
        <f t="shared" si="565"/>
        <v/>
      </c>
      <c r="Y3998" s="4"/>
      <c r="Z3998" t="str">
        <f t="shared" si="566"/>
        <v/>
      </c>
      <c r="AA3998" s="4"/>
    </row>
    <row r="3999" spans="1:27" x14ac:dyDescent="0.3">
      <c r="A3999" s="1" t="s">
        <v>14588</v>
      </c>
      <c r="B3999" s="1">
        <v>3616555579006</v>
      </c>
      <c r="C3999" s="1" t="s">
        <v>2799</v>
      </c>
      <c r="D3999" t="s">
        <v>8144</v>
      </c>
      <c r="E3999" t="s">
        <v>5</v>
      </c>
      <c r="F3999"/>
      <c r="G3999" t="s">
        <v>22422</v>
      </c>
      <c r="H39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3999" t="str">
        <f>IF(ISBLANK(E3999),"",INDEX(UniqueArtist!B:B, MATCH(E3999,UniqueArtist!A:A, 0)))</f>
        <v>Los Dos Carnales</v>
      </c>
      <c r="J3999" t="str">
        <f t="shared" si="558"/>
        <v>Los Dos Carnales</v>
      </c>
      <c r="K3999" s="4">
        <v>0.1</v>
      </c>
      <c r="L3999" t="str">
        <f t="shared" si="559"/>
        <v/>
      </c>
      <c r="N3999" t="str">
        <f t="shared" si="560"/>
        <v/>
      </c>
      <c r="P3999" t="str">
        <f t="shared" si="561"/>
        <v/>
      </c>
      <c r="R3999" t="str">
        <f t="shared" si="562"/>
        <v/>
      </c>
      <c r="T3999" t="str">
        <f t="shared" si="563"/>
        <v/>
      </c>
      <c r="U3999" s="4"/>
      <c r="V3999" t="str">
        <f t="shared" si="564"/>
        <v/>
      </c>
      <c r="W3999" s="4"/>
      <c r="X3999" t="str">
        <f t="shared" si="565"/>
        <v/>
      </c>
      <c r="Y3999" s="4"/>
      <c r="Z3999" t="str">
        <f t="shared" si="566"/>
        <v/>
      </c>
      <c r="AA3999" s="4"/>
    </row>
    <row r="4000" spans="1:27" x14ac:dyDescent="0.3">
      <c r="A4000" s="1" t="s">
        <v>17023</v>
      </c>
      <c r="B4000" s="1">
        <v>3617229431538</v>
      </c>
      <c r="C4000" t="s">
        <v>17024</v>
      </c>
      <c r="D4000" t="s">
        <v>17025</v>
      </c>
      <c r="E4000" t="s">
        <v>7</v>
      </c>
      <c r="F4000" s="4"/>
      <c r="G4000" t="s">
        <v>22422</v>
      </c>
      <c r="H400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000" t="str">
        <f>IF(ISBLANK(E4000),"",INDEX(UniqueArtist!B:B, MATCH(E4000,UniqueArtist!A:A, 0)))</f>
        <v>El Fantasma</v>
      </c>
      <c r="J4000" t="str">
        <f t="shared" si="558"/>
        <v>El Fantasma</v>
      </c>
      <c r="K4000" s="4">
        <v>0.25</v>
      </c>
      <c r="L4000" t="str">
        <f t="shared" si="559"/>
        <v/>
      </c>
      <c r="N4000" t="str">
        <f t="shared" si="560"/>
        <v/>
      </c>
      <c r="P4000" t="str">
        <f t="shared" si="561"/>
        <v/>
      </c>
      <c r="R4000" t="str">
        <f t="shared" si="562"/>
        <v/>
      </c>
      <c r="T4000" t="str">
        <f t="shared" si="563"/>
        <v/>
      </c>
      <c r="U4000" s="4"/>
      <c r="V4000" t="str">
        <f t="shared" si="564"/>
        <v/>
      </c>
      <c r="W4000" s="4"/>
      <c r="X4000" t="str">
        <f t="shared" si="565"/>
        <v/>
      </c>
      <c r="Y4000" s="4"/>
      <c r="Z4000" t="str">
        <f t="shared" si="566"/>
        <v/>
      </c>
      <c r="AA4000" s="4"/>
    </row>
    <row r="4001" spans="1:27" x14ac:dyDescent="0.3">
      <c r="A4001" s="1" t="s">
        <v>17068</v>
      </c>
      <c r="B4001" s="1">
        <v>3617229704557</v>
      </c>
      <c r="C4001" t="s">
        <v>17024</v>
      </c>
      <c r="D4001" t="s">
        <v>17025</v>
      </c>
      <c r="E4001" t="s">
        <v>7</v>
      </c>
      <c r="F4001" s="4"/>
      <c r="G4001" t="s">
        <v>22422</v>
      </c>
      <c r="H400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001" t="str">
        <f>IF(ISBLANK(E4001),"",INDEX(UniqueArtist!B:B, MATCH(E4001,UniqueArtist!A:A, 0)))</f>
        <v>El Fantasma</v>
      </c>
      <c r="J4001" t="str">
        <f t="shared" si="558"/>
        <v>El Fantasma</v>
      </c>
      <c r="K4001" s="4">
        <v>0.25</v>
      </c>
      <c r="L4001" t="str">
        <f t="shared" si="559"/>
        <v/>
      </c>
      <c r="N4001" t="str">
        <f t="shared" si="560"/>
        <v/>
      </c>
      <c r="P4001" t="str">
        <f t="shared" si="561"/>
        <v/>
      </c>
      <c r="R4001" t="str">
        <f t="shared" si="562"/>
        <v/>
      </c>
      <c r="T4001" t="str">
        <f t="shared" si="563"/>
        <v/>
      </c>
      <c r="U4001" s="4"/>
      <c r="V4001" t="str">
        <f t="shared" si="564"/>
        <v/>
      </c>
      <c r="W4001" s="4"/>
      <c r="X4001" t="str">
        <f t="shared" si="565"/>
        <v/>
      </c>
      <c r="Y4001" s="4"/>
      <c r="Z4001" t="str">
        <f t="shared" si="566"/>
        <v/>
      </c>
      <c r="AA4001" s="4"/>
    </row>
    <row r="4002" spans="1:27" x14ac:dyDescent="0.3">
      <c r="A4002" s="1" t="s">
        <v>17978</v>
      </c>
      <c r="B4002" s="1">
        <v>3617380335119</v>
      </c>
      <c r="C4002" t="s">
        <v>17024</v>
      </c>
      <c r="D4002" t="s">
        <v>17025</v>
      </c>
      <c r="E4002" t="s">
        <v>7</v>
      </c>
      <c r="F4002" s="4"/>
      <c r="G4002" t="s">
        <v>22422</v>
      </c>
      <c r="H400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002" t="str">
        <f>IF(ISBLANK(E4002),"",INDEX(UniqueArtist!B:B, MATCH(E4002,UniqueArtist!A:A, 0)))</f>
        <v>El Fantasma</v>
      </c>
      <c r="J4002" t="str">
        <f t="shared" si="558"/>
        <v>El Fantasma</v>
      </c>
      <c r="K4002" s="4">
        <v>0.25</v>
      </c>
      <c r="L4002" t="str">
        <f t="shared" si="559"/>
        <v/>
      </c>
      <c r="N4002" t="str">
        <f t="shared" si="560"/>
        <v/>
      </c>
      <c r="P4002" t="str">
        <f t="shared" si="561"/>
        <v/>
      </c>
      <c r="R4002" t="str">
        <f t="shared" si="562"/>
        <v/>
      </c>
      <c r="T4002" t="str">
        <f t="shared" si="563"/>
        <v/>
      </c>
      <c r="U4002" s="4"/>
      <c r="V4002" t="str">
        <f t="shared" si="564"/>
        <v/>
      </c>
      <c r="W4002" s="4"/>
      <c r="X4002" t="str">
        <f t="shared" si="565"/>
        <v/>
      </c>
      <c r="Y4002" s="4"/>
      <c r="Z4002" t="str">
        <f t="shared" si="566"/>
        <v/>
      </c>
      <c r="AA4002" s="4"/>
    </row>
    <row r="4003" spans="1:27" x14ac:dyDescent="0.3">
      <c r="A4003" s="1" t="s">
        <v>17153</v>
      </c>
      <c r="B4003" s="1">
        <v>3617381075007</v>
      </c>
      <c r="C4003" t="s">
        <v>17024</v>
      </c>
      <c r="D4003" t="s">
        <v>17025</v>
      </c>
      <c r="E4003" t="s">
        <v>7</v>
      </c>
      <c r="F4003" s="4"/>
      <c r="G4003" t="s">
        <v>22422</v>
      </c>
      <c r="H400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003" t="str">
        <f>IF(ISBLANK(E4003),"",INDEX(UniqueArtist!B:B, MATCH(E4003,UniqueArtist!A:A, 0)))</f>
        <v>El Fantasma</v>
      </c>
      <c r="J4003" t="str">
        <f t="shared" si="558"/>
        <v>El Fantasma</v>
      </c>
      <c r="K4003" s="4">
        <v>0.25</v>
      </c>
      <c r="L4003" t="str">
        <f t="shared" si="559"/>
        <v/>
      </c>
      <c r="N4003" t="str">
        <f t="shared" si="560"/>
        <v/>
      </c>
      <c r="P4003" t="str">
        <f t="shared" si="561"/>
        <v/>
      </c>
      <c r="R4003" t="str">
        <f t="shared" si="562"/>
        <v/>
      </c>
      <c r="T4003" t="str">
        <f t="shared" si="563"/>
        <v/>
      </c>
      <c r="U4003" s="4"/>
      <c r="V4003" t="str">
        <f t="shared" si="564"/>
        <v/>
      </c>
      <c r="W4003" s="4"/>
      <c r="X4003" t="str">
        <f t="shared" si="565"/>
        <v/>
      </c>
      <c r="Y4003" s="4"/>
      <c r="Z4003" t="str">
        <f t="shared" si="566"/>
        <v/>
      </c>
      <c r="AA4003" s="4"/>
    </row>
    <row r="4004" spans="1:27" x14ac:dyDescent="0.3">
      <c r="A4004" s="1" t="s">
        <v>14589</v>
      </c>
      <c r="B4004" s="1">
        <v>3616403994289</v>
      </c>
      <c r="C4004" s="1" t="s">
        <v>3929</v>
      </c>
      <c r="D4004" t="s">
        <v>9129</v>
      </c>
      <c r="E4004" t="s">
        <v>79</v>
      </c>
      <c r="F4004"/>
      <c r="G4004" t="s">
        <v>22422</v>
      </c>
      <c r="H40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04" t="str">
        <f>IF(ISBLANK(E4004),"",INDEX(UniqueArtist!B:B, MATCH(E4004,UniqueArtist!A:A, 0)))</f>
        <v>Los Hijos de Manuel</v>
      </c>
      <c r="J4004" t="str">
        <f t="shared" si="558"/>
        <v>Los Hijos de Manuel</v>
      </c>
      <c r="K4004" s="4">
        <v>0.1</v>
      </c>
      <c r="L4004" t="str">
        <f t="shared" si="559"/>
        <v/>
      </c>
      <c r="N4004" t="str">
        <f t="shared" si="560"/>
        <v/>
      </c>
      <c r="P4004" t="str">
        <f t="shared" si="561"/>
        <v/>
      </c>
      <c r="R4004" t="str">
        <f t="shared" si="562"/>
        <v/>
      </c>
      <c r="T4004" t="str">
        <f t="shared" si="563"/>
        <v/>
      </c>
      <c r="U4004" s="4"/>
      <c r="V4004" t="str">
        <f t="shared" si="564"/>
        <v/>
      </c>
      <c r="W4004" s="4"/>
      <c r="X4004" t="str">
        <f t="shared" si="565"/>
        <v/>
      </c>
      <c r="Y4004" s="4"/>
      <c r="Z4004" t="str">
        <f t="shared" si="566"/>
        <v/>
      </c>
      <c r="AA4004" s="4"/>
    </row>
    <row r="4005" spans="1:27" x14ac:dyDescent="0.3">
      <c r="A4005" s="1" t="s">
        <v>11459</v>
      </c>
      <c r="B4005" s="1">
        <v>3615936534054</v>
      </c>
      <c r="C4005" s="1" t="s">
        <v>1618</v>
      </c>
      <c r="D4005" t="s">
        <v>7102</v>
      </c>
      <c r="E4005" t="s">
        <v>16</v>
      </c>
      <c r="F4005"/>
      <c r="G4005" t="s">
        <v>22422</v>
      </c>
      <c r="H400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005" t="str">
        <f>IF(ISBLANK(E4005),"",INDEX(UniqueArtist!B:B, MATCH(E4005,UniqueArtist!A:A, 0)))</f>
        <v>Kanales</v>
      </c>
      <c r="J4005" t="str">
        <f t="shared" si="558"/>
        <v>Kanales</v>
      </c>
      <c r="K4005" s="4">
        <v>0.25</v>
      </c>
      <c r="L4005" t="str">
        <f t="shared" si="559"/>
        <v/>
      </c>
      <c r="N4005" t="str">
        <f t="shared" si="560"/>
        <v/>
      </c>
      <c r="P4005" t="str">
        <f t="shared" si="561"/>
        <v/>
      </c>
      <c r="R4005" t="str">
        <f t="shared" si="562"/>
        <v/>
      </c>
      <c r="T4005" t="str">
        <f t="shared" si="563"/>
        <v/>
      </c>
      <c r="U4005" s="4"/>
      <c r="V4005" t="str">
        <f t="shared" si="564"/>
        <v/>
      </c>
      <c r="W4005" s="4"/>
      <c r="X4005" t="str">
        <f t="shared" si="565"/>
        <v/>
      </c>
      <c r="Y4005" s="4"/>
      <c r="Z4005" t="str">
        <f t="shared" si="566"/>
        <v/>
      </c>
      <c r="AA4005" s="4"/>
    </row>
    <row r="4006" spans="1:27" x14ac:dyDescent="0.3">
      <c r="A4006" s="1" t="s">
        <v>14591</v>
      </c>
      <c r="B4006" s="1">
        <v>3616554168348</v>
      </c>
      <c r="C4006" s="1" t="s">
        <v>395</v>
      </c>
      <c r="D4006" t="s">
        <v>5962</v>
      </c>
      <c r="E4006" t="s">
        <v>10720</v>
      </c>
      <c r="F4006"/>
      <c r="G4006" t="s">
        <v>22422</v>
      </c>
      <c r="H40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06" t="str">
        <f>IF(ISBLANK(E4006),"",INDEX(UniqueArtist!B:B, MATCH(E4006,UniqueArtist!A:A, 0)))</f>
        <v>Los Austeros de Durango</v>
      </c>
      <c r="J4006" t="str">
        <f t="shared" si="558"/>
        <v>Los Austeros de Durango</v>
      </c>
      <c r="K4006" s="4">
        <v>0.1</v>
      </c>
      <c r="L4006" t="str">
        <f t="shared" si="559"/>
        <v/>
      </c>
      <c r="N4006" t="str">
        <f t="shared" si="560"/>
        <v/>
      </c>
      <c r="P4006" t="str">
        <f t="shared" si="561"/>
        <v/>
      </c>
      <c r="R4006" t="str">
        <f t="shared" si="562"/>
        <v/>
      </c>
      <c r="T4006" t="str">
        <f t="shared" si="563"/>
        <v/>
      </c>
      <c r="U4006" s="4"/>
      <c r="V4006" t="str">
        <f t="shared" si="564"/>
        <v/>
      </c>
      <c r="W4006" s="4"/>
      <c r="X4006" t="str">
        <f t="shared" si="565"/>
        <v/>
      </c>
      <c r="Y4006" s="4"/>
      <c r="Z4006" t="str">
        <f t="shared" si="566"/>
        <v/>
      </c>
      <c r="AA4006" s="4"/>
    </row>
    <row r="4007" spans="1:27" x14ac:dyDescent="0.3">
      <c r="A4007" s="1" t="s">
        <v>14590</v>
      </c>
      <c r="B4007" s="1">
        <v>3616554514633</v>
      </c>
      <c r="C4007" s="1" t="s">
        <v>3161</v>
      </c>
      <c r="D4007" t="s">
        <v>5962</v>
      </c>
      <c r="E4007" t="s">
        <v>10669</v>
      </c>
      <c r="F4007"/>
      <c r="G4007" t="s">
        <v>22422</v>
      </c>
      <c r="H40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07" t="str">
        <f>IF(ISBLANK(E4007),"",INDEX(UniqueArtist!B:B, MATCH(E4007,UniqueArtist!A:A, 0)))</f>
        <v>Los Austeros de Durango</v>
      </c>
      <c r="J4007" t="str">
        <f t="shared" si="558"/>
        <v>Los Austeros de Durango</v>
      </c>
      <c r="K4007" s="4">
        <v>0.1</v>
      </c>
      <c r="L4007" t="str">
        <f t="shared" si="559"/>
        <v/>
      </c>
      <c r="N4007" t="str">
        <f t="shared" si="560"/>
        <v/>
      </c>
      <c r="P4007" t="str">
        <f t="shared" si="561"/>
        <v/>
      </c>
      <c r="R4007" t="str">
        <f t="shared" si="562"/>
        <v/>
      </c>
      <c r="T4007" t="str">
        <f t="shared" si="563"/>
        <v/>
      </c>
      <c r="U4007" s="4"/>
      <c r="V4007" t="str">
        <f t="shared" si="564"/>
        <v/>
      </c>
      <c r="W4007" s="4"/>
      <c r="X4007" t="str">
        <f t="shared" si="565"/>
        <v/>
      </c>
      <c r="Y4007" s="4"/>
      <c r="Z4007" t="str">
        <f t="shared" si="566"/>
        <v/>
      </c>
      <c r="AA4007" s="4"/>
    </row>
    <row r="4008" spans="1:27" x14ac:dyDescent="0.3">
      <c r="A4008" s="1" t="s">
        <v>14592</v>
      </c>
      <c r="B4008" s="1">
        <v>3616842461151</v>
      </c>
      <c r="C4008" s="1" t="s">
        <v>1875</v>
      </c>
      <c r="D4008" t="s">
        <v>7324</v>
      </c>
      <c r="E4008" t="s">
        <v>10677</v>
      </c>
      <c r="F4008"/>
      <c r="G4008" t="s">
        <v>22422</v>
      </c>
      <c r="H40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08" t="str">
        <f>IF(ISBLANK(E4008),"",INDEX(UniqueArtist!B:B, MATCH(E4008,UniqueArtist!A:A, 0)))</f>
        <v>Los Austeros de Durango</v>
      </c>
      <c r="J4008" t="str">
        <f t="shared" si="558"/>
        <v>Los Austeros de Durango</v>
      </c>
      <c r="K4008" s="4">
        <v>0.1</v>
      </c>
      <c r="L4008" t="str">
        <f t="shared" si="559"/>
        <v/>
      </c>
      <c r="N4008" t="str">
        <f t="shared" si="560"/>
        <v/>
      </c>
      <c r="P4008" t="str">
        <f t="shared" si="561"/>
        <v/>
      </c>
      <c r="R4008" t="str">
        <f t="shared" si="562"/>
        <v/>
      </c>
      <c r="T4008" t="str">
        <f t="shared" si="563"/>
        <v/>
      </c>
      <c r="U4008" s="4"/>
      <c r="V4008" t="str">
        <f t="shared" si="564"/>
        <v/>
      </c>
      <c r="W4008" s="4"/>
      <c r="X4008" t="str">
        <f t="shared" si="565"/>
        <v/>
      </c>
      <c r="Y4008" s="4"/>
      <c r="Z4008" t="str">
        <f t="shared" si="566"/>
        <v/>
      </c>
      <c r="AA4008" s="4"/>
    </row>
    <row r="4009" spans="1:27" x14ac:dyDescent="0.3">
      <c r="A4009" s="1" t="s">
        <v>14593</v>
      </c>
      <c r="B4009" s="1">
        <v>3616402383107</v>
      </c>
      <c r="C4009" s="1" t="s">
        <v>1137</v>
      </c>
      <c r="D4009" t="s">
        <v>6655</v>
      </c>
      <c r="E4009" t="s">
        <v>5</v>
      </c>
      <c r="F4009"/>
      <c r="G4009" t="s">
        <v>22422</v>
      </c>
      <c r="H40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09" t="str">
        <f>IF(ISBLANK(E4009),"",INDEX(UniqueArtist!B:B, MATCH(E4009,UniqueArtist!A:A, 0)))</f>
        <v>Los Dos Carnales</v>
      </c>
      <c r="J4009" t="str">
        <f t="shared" si="558"/>
        <v>Los Dos Carnales</v>
      </c>
      <c r="K4009" s="4">
        <v>0.1</v>
      </c>
      <c r="L4009" t="str">
        <f t="shared" si="559"/>
        <v/>
      </c>
      <c r="N4009" t="str">
        <f t="shared" si="560"/>
        <v/>
      </c>
      <c r="P4009" t="str">
        <f t="shared" si="561"/>
        <v/>
      </c>
      <c r="R4009" t="str">
        <f t="shared" si="562"/>
        <v/>
      </c>
      <c r="T4009" t="str">
        <f t="shared" si="563"/>
        <v/>
      </c>
      <c r="U4009" s="4"/>
      <c r="V4009" t="str">
        <f t="shared" si="564"/>
        <v/>
      </c>
      <c r="W4009" s="4"/>
      <c r="X4009" t="str">
        <f t="shared" si="565"/>
        <v/>
      </c>
      <c r="Y4009" s="4"/>
      <c r="Z4009" t="str">
        <f t="shared" si="566"/>
        <v/>
      </c>
      <c r="AA4009" s="4"/>
    </row>
    <row r="4010" spans="1:27" x14ac:dyDescent="0.3">
      <c r="A4010" s="1" t="s">
        <v>14594</v>
      </c>
      <c r="B4010" s="1">
        <v>3617055722619</v>
      </c>
      <c r="C4010" s="1" t="s">
        <v>2203</v>
      </c>
      <c r="D4010" t="s">
        <v>7610</v>
      </c>
      <c r="E4010" t="s">
        <v>19</v>
      </c>
      <c r="F4010"/>
      <c r="G4010" t="s">
        <v>22422</v>
      </c>
      <c r="H40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10" t="str">
        <f>IF(ISBLANK(E4010),"",INDEX(UniqueArtist!B:B, MATCH(E4010,UniqueArtist!A:A, 0)))</f>
        <v>Los Dos de Tamaulipas</v>
      </c>
      <c r="J4010" t="str">
        <f t="shared" si="558"/>
        <v>Los Dos de Tamaulipas</v>
      </c>
      <c r="K4010" s="4">
        <v>0.1</v>
      </c>
      <c r="L4010" t="str">
        <f t="shared" si="559"/>
        <v/>
      </c>
      <c r="N4010" t="str">
        <f t="shared" si="560"/>
        <v/>
      </c>
      <c r="P4010" t="str">
        <f t="shared" si="561"/>
        <v/>
      </c>
      <c r="R4010" t="str">
        <f t="shared" si="562"/>
        <v/>
      </c>
      <c r="T4010" t="str">
        <f t="shared" si="563"/>
        <v/>
      </c>
      <c r="U4010" s="4"/>
      <c r="V4010" t="str">
        <f t="shared" si="564"/>
        <v/>
      </c>
      <c r="W4010" s="4"/>
      <c r="X4010" t="str">
        <f t="shared" si="565"/>
        <v/>
      </c>
      <c r="Y4010" s="4"/>
      <c r="Z4010" t="str">
        <f t="shared" si="566"/>
        <v/>
      </c>
      <c r="AA4010" s="4"/>
    </row>
    <row r="4011" spans="1:27" x14ac:dyDescent="0.3">
      <c r="A4011" s="1" t="s">
        <v>16730</v>
      </c>
      <c r="B4011" s="1">
        <v>3616849180888</v>
      </c>
      <c r="C4011" t="s">
        <v>304</v>
      </c>
      <c r="D4011" t="s">
        <v>5875</v>
      </c>
      <c r="E4011" t="s">
        <v>10677</v>
      </c>
      <c r="F4011" s="4"/>
      <c r="G4011" t="s">
        <v>22422</v>
      </c>
      <c r="H40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11" t="str">
        <f>IF(ISBLANK(E4011),"",INDEX(UniqueArtist!B:B, MATCH(E4011,UniqueArtist!A:A, 0)))</f>
        <v>Los Austeros de Durango</v>
      </c>
      <c r="J4011" t="str">
        <f t="shared" si="558"/>
        <v>Los Austeros de Durango</v>
      </c>
      <c r="K4011" s="4">
        <v>0.1</v>
      </c>
      <c r="L4011" t="str">
        <f t="shared" si="559"/>
        <v/>
      </c>
      <c r="N4011" t="str">
        <f t="shared" si="560"/>
        <v/>
      </c>
      <c r="P4011" t="str">
        <f t="shared" si="561"/>
        <v/>
      </c>
      <c r="R4011" t="str">
        <f t="shared" si="562"/>
        <v/>
      </c>
      <c r="T4011" t="str">
        <f t="shared" si="563"/>
        <v/>
      </c>
      <c r="U4011" s="4"/>
      <c r="V4011" t="str">
        <f t="shared" si="564"/>
        <v/>
      </c>
      <c r="W4011" s="4"/>
      <c r="X4011" t="str">
        <f t="shared" si="565"/>
        <v/>
      </c>
      <c r="Y4011" s="4"/>
      <c r="Z4011" t="str">
        <f t="shared" si="566"/>
        <v/>
      </c>
      <c r="AA4011" s="4"/>
    </row>
    <row r="4012" spans="1:27" x14ac:dyDescent="0.3">
      <c r="A4012" s="1" t="s">
        <v>14595</v>
      </c>
      <c r="B4012" s="1">
        <v>3616849422124</v>
      </c>
      <c r="C4012" s="1" t="s">
        <v>3588</v>
      </c>
      <c r="D4012" t="s">
        <v>5875</v>
      </c>
      <c r="E4012" t="s">
        <v>10677</v>
      </c>
      <c r="F4012"/>
      <c r="G4012" t="s">
        <v>22422</v>
      </c>
      <c r="H40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12" t="str">
        <f>IF(ISBLANK(E4012),"",INDEX(UniqueArtist!B:B, MATCH(E4012,UniqueArtist!A:A, 0)))</f>
        <v>Los Austeros de Durango</v>
      </c>
      <c r="J4012" t="str">
        <f t="shared" si="558"/>
        <v>Los Austeros de Durango</v>
      </c>
      <c r="K4012" s="4">
        <v>0.1</v>
      </c>
      <c r="L4012" t="str">
        <f t="shared" si="559"/>
        <v/>
      </c>
      <c r="N4012" t="str">
        <f t="shared" si="560"/>
        <v/>
      </c>
      <c r="P4012" t="str">
        <f t="shared" si="561"/>
        <v/>
      </c>
      <c r="R4012" t="str">
        <f t="shared" si="562"/>
        <v/>
      </c>
      <c r="T4012" t="str">
        <f t="shared" si="563"/>
        <v/>
      </c>
      <c r="U4012" s="4"/>
      <c r="V4012" t="str">
        <f t="shared" si="564"/>
        <v/>
      </c>
      <c r="W4012" s="4"/>
      <c r="X4012" t="str">
        <f t="shared" si="565"/>
        <v/>
      </c>
      <c r="Y4012" s="4"/>
      <c r="Z4012" t="str">
        <f t="shared" si="566"/>
        <v/>
      </c>
      <c r="AA4012" s="4"/>
    </row>
    <row r="4013" spans="1:27" x14ac:dyDescent="0.3">
      <c r="A4013" s="1" t="s">
        <v>14596</v>
      </c>
      <c r="B4013" s="1">
        <v>3617052956062</v>
      </c>
      <c r="C4013" s="1" t="s">
        <v>304</v>
      </c>
      <c r="D4013" t="s">
        <v>5875</v>
      </c>
      <c r="E4013" t="s">
        <v>10677</v>
      </c>
      <c r="F4013"/>
      <c r="G4013" t="s">
        <v>22422</v>
      </c>
      <c r="H40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13" t="str">
        <f>IF(ISBLANK(E4013),"",INDEX(UniqueArtist!B:B, MATCH(E4013,UniqueArtist!A:A, 0)))</f>
        <v>Los Austeros de Durango</v>
      </c>
      <c r="J4013" t="str">
        <f t="shared" si="558"/>
        <v>Los Austeros de Durango</v>
      </c>
      <c r="K4013" s="4">
        <v>0.1</v>
      </c>
      <c r="L4013" t="str">
        <f t="shared" si="559"/>
        <v/>
      </c>
      <c r="N4013" t="str">
        <f t="shared" si="560"/>
        <v/>
      </c>
      <c r="P4013" t="str">
        <f t="shared" si="561"/>
        <v/>
      </c>
      <c r="R4013" t="str">
        <f t="shared" si="562"/>
        <v/>
      </c>
      <c r="T4013" t="str">
        <f t="shared" si="563"/>
        <v/>
      </c>
      <c r="U4013" s="4"/>
      <c r="V4013" t="str">
        <f t="shared" si="564"/>
        <v/>
      </c>
      <c r="W4013" s="4"/>
      <c r="X4013" t="str">
        <f t="shared" si="565"/>
        <v/>
      </c>
      <c r="Y4013" s="4"/>
      <c r="Z4013" t="str">
        <f t="shared" si="566"/>
        <v/>
      </c>
      <c r="AA4013" s="4"/>
    </row>
    <row r="4014" spans="1:27" x14ac:dyDescent="0.3">
      <c r="A4014" s="1" t="s">
        <v>14597</v>
      </c>
      <c r="B4014" s="1">
        <v>3617050119162</v>
      </c>
      <c r="C4014" s="1" t="s">
        <v>4730</v>
      </c>
      <c r="D4014" t="s">
        <v>9824</v>
      </c>
      <c r="E4014" t="s">
        <v>10677</v>
      </c>
      <c r="F4014"/>
      <c r="G4014" t="s">
        <v>22422</v>
      </c>
      <c r="H40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14" t="str">
        <f>IF(ISBLANK(E4014),"",INDEX(UniqueArtist!B:B, MATCH(E4014,UniqueArtist!A:A, 0)))</f>
        <v>Los Austeros de Durango</v>
      </c>
      <c r="J4014" t="str">
        <f t="shared" si="558"/>
        <v>Los Austeros de Durango</v>
      </c>
      <c r="K4014" s="4">
        <v>0.1</v>
      </c>
      <c r="L4014" t="str">
        <f t="shared" si="559"/>
        <v/>
      </c>
      <c r="N4014" t="str">
        <f t="shared" si="560"/>
        <v/>
      </c>
      <c r="P4014" t="str">
        <f t="shared" si="561"/>
        <v/>
      </c>
      <c r="R4014" t="str">
        <f t="shared" si="562"/>
        <v/>
      </c>
      <c r="T4014" t="str">
        <f t="shared" si="563"/>
        <v/>
      </c>
      <c r="U4014" s="4"/>
      <c r="V4014" t="str">
        <f t="shared" si="564"/>
        <v/>
      </c>
      <c r="W4014" s="4"/>
      <c r="X4014" t="str">
        <f t="shared" si="565"/>
        <v/>
      </c>
      <c r="Y4014" s="4"/>
      <c r="Z4014" t="str">
        <f t="shared" si="566"/>
        <v/>
      </c>
      <c r="AA4014" s="4"/>
    </row>
    <row r="4015" spans="1:27" x14ac:dyDescent="0.3">
      <c r="A4015" s="1" t="s">
        <v>14598</v>
      </c>
      <c r="B4015" s="1">
        <v>3616401708352</v>
      </c>
      <c r="C4015" s="1" t="s">
        <v>2790</v>
      </c>
      <c r="D4015" t="s">
        <v>8136</v>
      </c>
      <c r="E4015" t="s">
        <v>79</v>
      </c>
      <c r="F4015"/>
      <c r="G4015" t="s">
        <v>22422</v>
      </c>
      <c r="H40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15" t="str">
        <f>IF(ISBLANK(E4015),"",INDEX(UniqueArtist!B:B, MATCH(E4015,UniqueArtist!A:A, 0)))</f>
        <v>Los Hijos de Manuel</v>
      </c>
      <c r="J4015" t="str">
        <f t="shared" si="558"/>
        <v>Los Hijos de Manuel</v>
      </c>
      <c r="K4015" s="4">
        <v>0.1</v>
      </c>
      <c r="L4015" t="str">
        <f t="shared" si="559"/>
        <v/>
      </c>
      <c r="N4015" t="str">
        <f t="shared" si="560"/>
        <v/>
      </c>
      <c r="P4015" t="str">
        <f t="shared" si="561"/>
        <v/>
      </c>
      <c r="R4015" t="str">
        <f t="shared" si="562"/>
        <v/>
      </c>
      <c r="T4015" t="str">
        <f t="shared" si="563"/>
        <v/>
      </c>
      <c r="U4015" s="4"/>
      <c r="V4015" t="str">
        <f t="shared" si="564"/>
        <v/>
      </c>
      <c r="W4015" s="4"/>
      <c r="X4015" t="str">
        <f t="shared" si="565"/>
        <v/>
      </c>
      <c r="Y4015" s="4"/>
      <c r="Z4015" t="str">
        <f t="shared" si="566"/>
        <v/>
      </c>
      <c r="AA4015" s="4"/>
    </row>
    <row r="4016" spans="1:27" x14ac:dyDescent="0.3">
      <c r="A4016" s="1" t="s">
        <v>18003</v>
      </c>
      <c r="B4016" s="1">
        <v>3616403994289</v>
      </c>
      <c r="C4016" t="s">
        <v>2790</v>
      </c>
      <c r="D4016" t="s">
        <v>8136</v>
      </c>
      <c r="E4016" t="s">
        <v>79</v>
      </c>
      <c r="F4016" s="4"/>
      <c r="G4016" t="s">
        <v>22422</v>
      </c>
      <c r="H40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16" t="str">
        <f>IF(ISBLANK(E4016),"",INDEX(UniqueArtist!B:B, MATCH(E4016,UniqueArtist!A:A, 0)))</f>
        <v>Los Hijos de Manuel</v>
      </c>
      <c r="J4016" t="str">
        <f t="shared" si="558"/>
        <v>Los Hijos de Manuel</v>
      </c>
      <c r="K4016" s="4">
        <v>0.1</v>
      </c>
      <c r="L4016" t="str">
        <f t="shared" si="559"/>
        <v/>
      </c>
      <c r="N4016" t="str">
        <f t="shared" si="560"/>
        <v/>
      </c>
      <c r="P4016" t="str">
        <f t="shared" si="561"/>
        <v/>
      </c>
      <c r="R4016" t="str">
        <f t="shared" si="562"/>
        <v/>
      </c>
      <c r="T4016" t="str">
        <f t="shared" si="563"/>
        <v/>
      </c>
      <c r="U4016" s="4"/>
      <c r="V4016" t="str">
        <f t="shared" si="564"/>
        <v/>
      </c>
      <c r="W4016" s="4"/>
      <c r="X4016" t="str">
        <f t="shared" si="565"/>
        <v/>
      </c>
      <c r="Y4016" s="4"/>
      <c r="Z4016" t="str">
        <f t="shared" si="566"/>
        <v/>
      </c>
      <c r="AA4016" s="4"/>
    </row>
    <row r="4017" spans="1:27" x14ac:dyDescent="0.3">
      <c r="A4017" s="1" t="s">
        <v>11143</v>
      </c>
      <c r="B4017" s="1">
        <v>3615936534146</v>
      </c>
      <c r="C4017" s="1" t="s">
        <v>3715</v>
      </c>
      <c r="D4017" t="s">
        <v>8458</v>
      </c>
      <c r="E4017" t="s">
        <v>16</v>
      </c>
      <c r="F4017"/>
      <c r="G4017" t="s">
        <v>22422</v>
      </c>
      <c r="H401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017" t="str">
        <f>IF(ISBLANK(E4017),"",INDEX(UniqueArtist!B:B, MATCH(E4017,UniqueArtist!A:A, 0)))</f>
        <v>Kanales</v>
      </c>
      <c r="J4017" t="str">
        <f t="shared" si="558"/>
        <v>Kanales</v>
      </c>
      <c r="K4017" s="4">
        <v>0.25</v>
      </c>
      <c r="L4017" t="str">
        <f t="shared" si="559"/>
        <v/>
      </c>
      <c r="N4017" t="str">
        <f t="shared" si="560"/>
        <v/>
      </c>
      <c r="P4017" t="str">
        <f t="shared" si="561"/>
        <v/>
      </c>
      <c r="R4017" t="str">
        <f t="shared" si="562"/>
        <v/>
      </c>
      <c r="T4017" t="str">
        <f t="shared" si="563"/>
        <v/>
      </c>
      <c r="U4017" s="4"/>
      <c r="V4017" t="str">
        <f t="shared" si="564"/>
        <v/>
      </c>
      <c r="W4017" s="4"/>
      <c r="X4017" t="str">
        <f t="shared" si="565"/>
        <v/>
      </c>
      <c r="Y4017" s="4"/>
      <c r="Z4017" t="str">
        <f t="shared" si="566"/>
        <v/>
      </c>
      <c r="AA4017" s="4"/>
    </row>
    <row r="4018" spans="1:27" x14ac:dyDescent="0.3">
      <c r="A4018" s="1" t="s">
        <v>14599</v>
      </c>
      <c r="B4018" s="1">
        <v>3616402113599</v>
      </c>
      <c r="C4018" s="1" t="s">
        <v>3158</v>
      </c>
      <c r="D4018" t="s">
        <v>8458</v>
      </c>
      <c r="E4018" t="s">
        <v>16</v>
      </c>
      <c r="F4018"/>
      <c r="G4018" t="s">
        <v>22422</v>
      </c>
      <c r="H401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018" t="str">
        <f>IF(ISBLANK(E4018),"",INDEX(UniqueArtist!B:B, MATCH(E4018,UniqueArtist!A:A, 0)))</f>
        <v>Kanales</v>
      </c>
      <c r="J4018" t="str">
        <f t="shared" si="558"/>
        <v>Kanales</v>
      </c>
      <c r="K4018" s="4">
        <v>0.25</v>
      </c>
      <c r="L4018" t="str">
        <f t="shared" si="559"/>
        <v/>
      </c>
      <c r="N4018" t="str">
        <f t="shared" si="560"/>
        <v/>
      </c>
      <c r="P4018" t="str">
        <f t="shared" si="561"/>
        <v/>
      </c>
      <c r="R4018" t="str">
        <f t="shared" si="562"/>
        <v/>
      </c>
      <c r="T4018" t="str">
        <f t="shared" si="563"/>
        <v/>
      </c>
      <c r="U4018" s="4"/>
      <c r="V4018" t="str">
        <f t="shared" si="564"/>
        <v/>
      </c>
      <c r="W4018" s="4"/>
      <c r="X4018" t="str">
        <f t="shared" si="565"/>
        <v/>
      </c>
      <c r="Y4018" s="4"/>
      <c r="Z4018" t="str">
        <f t="shared" si="566"/>
        <v/>
      </c>
      <c r="AA4018" s="4"/>
    </row>
    <row r="4019" spans="1:27" x14ac:dyDescent="0.3">
      <c r="A4019" s="1" t="s">
        <v>14600</v>
      </c>
      <c r="B4019" s="1">
        <v>3616550718349</v>
      </c>
      <c r="C4019" s="1" t="s">
        <v>1097</v>
      </c>
      <c r="D4019" t="s">
        <v>6619</v>
      </c>
      <c r="E4019" t="s">
        <v>64</v>
      </c>
      <c r="F4019"/>
      <c r="G4019" t="s">
        <v>22422</v>
      </c>
      <c r="H40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19" t="str">
        <f>IF(ISBLANK(E4019),"",INDEX(UniqueArtist!B:B, MATCH(E4019,UniqueArtist!A:A, 0)))</f>
        <v>Impostores De Nuevo Leon</v>
      </c>
      <c r="J4019" t="str">
        <f t="shared" si="558"/>
        <v>Impostores De Nuevo Leon</v>
      </c>
      <c r="K4019" s="4">
        <v>0.1</v>
      </c>
      <c r="L4019" t="str">
        <f t="shared" si="559"/>
        <v/>
      </c>
      <c r="N4019" t="str">
        <f t="shared" si="560"/>
        <v/>
      </c>
      <c r="P4019" t="str">
        <f t="shared" si="561"/>
        <v/>
      </c>
      <c r="R4019" t="str">
        <f t="shared" si="562"/>
        <v/>
      </c>
      <c r="T4019" t="str">
        <f t="shared" si="563"/>
        <v/>
      </c>
      <c r="U4019" s="4"/>
      <c r="V4019" t="str">
        <f t="shared" si="564"/>
        <v/>
      </c>
      <c r="W4019" s="4"/>
      <c r="X4019" t="str">
        <f t="shared" si="565"/>
        <v/>
      </c>
      <c r="Y4019" s="4"/>
      <c r="Z4019" t="str">
        <f t="shared" si="566"/>
        <v/>
      </c>
      <c r="AA4019" s="4"/>
    </row>
    <row r="4020" spans="1:27" x14ac:dyDescent="0.3">
      <c r="A4020" s="1" t="s">
        <v>14601</v>
      </c>
      <c r="B4020" s="1">
        <v>3616406020169</v>
      </c>
      <c r="C4020" s="1" t="s">
        <v>1399</v>
      </c>
      <c r="D4020" t="s">
        <v>6901</v>
      </c>
      <c r="E4020" t="s">
        <v>64</v>
      </c>
      <c r="F4020"/>
      <c r="G4020" t="s">
        <v>22422</v>
      </c>
      <c r="H40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20" t="str">
        <f>IF(ISBLANK(E4020),"",INDEX(UniqueArtist!B:B, MATCH(E4020,UniqueArtist!A:A, 0)))</f>
        <v>Impostores De Nuevo Leon</v>
      </c>
      <c r="J4020" t="str">
        <f t="shared" si="558"/>
        <v>Impostores De Nuevo Leon</v>
      </c>
      <c r="K4020" s="4">
        <v>0.1</v>
      </c>
      <c r="L4020" t="str">
        <f t="shared" si="559"/>
        <v/>
      </c>
      <c r="N4020" t="str">
        <f t="shared" si="560"/>
        <v/>
      </c>
      <c r="P4020" t="str">
        <f t="shared" si="561"/>
        <v/>
      </c>
      <c r="R4020" t="str">
        <f t="shared" si="562"/>
        <v/>
      </c>
      <c r="T4020" t="str">
        <f t="shared" si="563"/>
        <v/>
      </c>
      <c r="U4020" s="4"/>
      <c r="V4020" t="str">
        <f t="shared" si="564"/>
        <v/>
      </c>
      <c r="W4020" s="4"/>
      <c r="X4020" t="str">
        <f t="shared" si="565"/>
        <v/>
      </c>
      <c r="Y4020" s="4"/>
      <c r="Z4020" t="str">
        <f t="shared" si="566"/>
        <v/>
      </c>
      <c r="AA4020" s="4"/>
    </row>
    <row r="4021" spans="1:27" x14ac:dyDescent="0.3">
      <c r="A4021" s="1" t="s">
        <v>17697</v>
      </c>
      <c r="B4021" s="1">
        <v>3616409004272</v>
      </c>
      <c r="C4021" t="s">
        <v>1399</v>
      </c>
      <c r="D4021" t="s">
        <v>6901</v>
      </c>
      <c r="E4021" t="s">
        <v>64</v>
      </c>
      <c r="F4021" s="4"/>
      <c r="G4021" t="s">
        <v>22422</v>
      </c>
      <c r="H40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21" t="str">
        <f>IF(ISBLANK(E4021),"",INDEX(UniqueArtist!B:B, MATCH(E4021,UniqueArtist!A:A, 0)))</f>
        <v>Impostores De Nuevo Leon</v>
      </c>
      <c r="J4021" t="str">
        <f t="shared" si="558"/>
        <v>Impostores De Nuevo Leon</v>
      </c>
      <c r="K4021" s="4">
        <v>0.1</v>
      </c>
      <c r="L4021" t="str">
        <f t="shared" si="559"/>
        <v/>
      </c>
      <c r="N4021" t="str">
        <f t="shared" si="560"/>
        <v/>
      </c>
      <c r="P4021" t="str">
        <f t="shared" si="561"/>
        <v/>
      </c>
      <c r="R4021" t="str">
        <f t="shared" si="562"/>
        <v/>
      </c>
      <c r="T4021" t="str">
        <f t="shared" si="563"/>
        <v/>
      </c>
      <c r="U4021" s="4"/>
      <c r="V4021" t="str">
        <f t="shared" si="564"/>
        <v/>
      </c>
      <c r="W4021" s="4"/>
      <c r="X4021" t="str">
        <f t="shared" si="565"/>
        <v/>
      </c>
      <c r="Y4021" s="4"/>
      <c r="Z4021" t="str">
        <f t="shared" si="566"/>
        <v/>
      </c>
      <c r="AA4021" s="4"/>
    </row>
    <row r="4022" spans="1:27" x14ac:dyDescent="0.3">
      <c r="A4022" s="1" t="s">
        <v>14602</v>
      </c>
      <c r="B4022" s="1">
        <v>3616550716420</v>
      </c>
      <c r="C4022" s="1" t="s">
        <v>1048</v>
      </c>
      <c r="D4022" t="s">
        <v>6574</v>
      </c>
      <c r="E4022" t="s">
        <v>55</v>
      </c>
      <c r="F4022"/>
      <c r="G4022" t="s">
        <v>22422</v>
      </c>
      <c r="H40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22" t="str">
        <f>IF(ISBLANK(E4022),"",INDEX(UniqueArtist!B:B, MATCH(E4022,UniqueArtist!A:A, 0)))</f>
        <v>Alemi Bustos</v>
      </c>
      <c r="J4022" t="str">
        <f t="shared" si="558"/>
        <v>Alemi Bustos</v>
      </c>
      <c r="K4022" s="4">
        <v>0.1</v>
      </c>
      <c r="L4022" t="str">
        <f t="shared" si="559"/>
        <v/>
      </c>
      <c r="N4022" t="str">
        <f t="shared" si="560"/>
        <v/>
      </c>
      <c r="P4022" t="str">
        <f t="shared" si="561"/>
        <v/>
      </c>
      <c r="R4022" t="str">
        <f t="shared" si="562"/>
        <v/>
      </c>
      <c r="T4022" t="str">
        <f t="shared" si="563"/>
        <v/>
      </c>
      <c r="U4022" s="4"/>
      <c r="V4022" t="str">
        <f t="shared" si="564"/>
        <v/>
      </c>
      <c r="W4022" s="4"/>
      <c r="X4022" t="str">
        <f t="shared" si="565"/>
        <v/>
      </c>
      <c r="Y4022" s="4"/>
      <c r="Z4022" t="str">
        <f t="shared" si="566"/>
        <v/>
      </c>
      <c r="AA4022" s="4"/>
    </row>
    <row r="4023" spans="1:27" x14ac:dyDescent="0.3">
      <c r="A4023" s="1" t="s">
        <v>14603</v>
      </c>
      <c r="B4023" s="1">
        <v>3617228184435</v>
      </c>
      <c r="C4023" s="1" t="s">
        <v>5017</v>
      </c>
      <c r="D4023" t="s">
        <v>10075</v>
      </c>
      <c r="E4023" t="s">
        <v>55</v>
      </c>
      <c r="F4023"/>
      <c r="G4023" t="s">
        <v>22422</v>
      </c>
      <c r="H40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23" t="str">
        <f>IF(ISBLANK(E4023),"",INDEX(UniqueArtist!B:B, MATCH(E4023,UniqueArtist!A:A, 0)))</f>
        <v>Alemi Bustos</v>
      </c>
      <c r="J4023" t="str">
        <f t="shared" si="558"/>
        <v>Alemi Bustos</v>
      </c>
      <c r="K4023" s="4">
        <v>0.1</v>
      </c>
      <c r="L4023" t="str">
        <f t="shared" si="559"/>
        <v/>
      </c>
      <c r="N4023" t="str">
        <f t="shared" si="560"/>
        <v/>
      </c>
      <c r="P4023" t="str">
        <f t="shared" si="561"/>
        <v/>
      </c>
      <c r="R4023" t="str">
        <f t="shared" si="562"/>
        <v/>
      </c>
      <c r="T4023" t="str">
        <f t="shared" si="563"/>
        <v/>
      </c>
      <c r="U4023" s="4"/>
      <c r="V4023" t="str">
        <f t="shared" si="564"/>
        <v/>
      </c>
      <c r="W4023" s="4"/>
      <c r="X4023" t="str">
        <f t="shared" si="565"/>
        <v/>
      </c>
      <c r="Y4023" s="4"/>
      <c r="Z4023" t="str">
        <f t="shared" si="566"/>
        <v/>
      </c>
      <c r="AA4023" s="4"/>
    </row>
    <row r="4024" spans="1:27" x14ac:dyDescent="0.3">
      <c r="A4024" s="1" t="s">
        <v>14604</v>
      </c>
      <c r="B4024" s="1">
        <v>3616403858758</v>
      </c>
      <c r="C4024" s="1" t="s">
        <v>4079</v>
      </c>
      <c r="D4024" t="s">
        <v>9260</v>
      </c>
      <c r="E4024" t="s">
        <v>10872</v>
      </c>
      <c r="F4024"/>
      <c r="G4024" t="s">
        <v>22422</v>
      </c>
      <c r="H40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24" t="str">
        <f>IF(ISBLANK(E4024),"",INDEX(UniqueArtist!B:B, MATCH(E4024,UniqueArtist!A:A, 0)))</f>
        <v>Los Dos Carnales, Los Austeros de Durango</v>
      </c>
      <c r="J4024" t="str">
        <f t="shared" si="558"/>
        <v>Los Dos Carnales</v>
      </c>
      <c r="K4024" s="4">
        <v>0.05</v>
      </c>
      <c r="L4024" t="str">
        <f t="shared" si="559"/>
        <v>Los Austeros de Durango</v>
      </c>
      <c r="M4024" s="4">
        <v>0.05</v>
      </c>
      <c r="N4024" t="str">
        <f t="shared" si="560"/>
        <v/>
      </c>
      <c r="P4024" t="str">
        <f t="shared" si="561"/>
        <v/>
      </c>
      <c r="R4024" t="str">
        <f t="shared" si="562"/>
        <v/>
      </c>
      <c r="T4024" t="str">
        <f t="shared" si="563"/>
        <v/>
      </c>
      <c r="U4024" s="4"/>
      <c r="V4024" t="str">
        <f t="shared" si="564"/>
        <v/>
      </c>
      <c r="W4024" s="4"/>
      <c r="X4024" t="str">
        <f t="shared" si="565"/>
        <v/>
      </c>
      <c r="Y4024" s="4"/>
      <c r="Z4024" t="str">
        <f t="shared" si="566"/>
        <v/>
      </c>
      <c r="AA4024" s="4"/>
    </row>
    <row r="4025" spans="1:27" x14ac:dyDescent="0.3">
      <c r="A4025" s="1" t="s">
        <v>11315</v>
      </c>
      <c r="B4025" s="1">
        <v>3615936534498</v>
      </c>
      <c r="C4025" s="1" t="s">
        <v>1727</v>
      </c>
      <c r="D4025" t="s">
        <v>7189</v>
      </c>
      <c r="E4025" t="s">
        <v>1</v>
      </c>
      <c r="F4025"/>
      <c r="G4025" t="s">
        <v>22422</v>
      </c>
      <c r="H40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25" t="str">
        <f>IF(ISBLANK(E4025),"",INDEX(UniqueArtist!B:B, MATCH(E4025,UniqueArtist!A:A, 0)))</f>
        <v>Canelos JRS</v>
      </c>
      <c r="J4025" t="str">
        <f t="shared" si="558"/>
        <v>Canelos JRS</v>
      </c>
      <c r="K4025" s="4">
        <v>0.1</v>
      </c>
      <c r="L4025" t="str">
        <f t="shared" si="559"/>
        <v/>
      </c>
      <c r="N4025" t="str">
        <f t="shared" si="560"/>
        <v/>
      </c>
      <c r="P4025" t="str">
        <f t="shared" si="561"/>
        <v/>
      </c>
      <c r="R4025" t="str">
        <f t="shared" si="562"/>
        <v/>
      </c>
      <c r="T4025" t="str">
        <f t="shared" si="563"/>
        <v/>
      </c>
      <c r="U4025" s="4"/>
      <c r="V4025" t="str">
        <f t="shared" si="564"/>
        <v/>
      </c>
      <c r="W4025" s="4"/>
      <c r="X4025" t="str">
        <f t="shared" si="565"/>
        <v/>
      </c>
      <c r="Y4025" s="4"/>
      <c r="Z4025" t="str">
        <f t="shared" si="566"/>
        <v/>
      </c>
      <c r="AA4025" s="4"/>
    </row>
    <row r="4026" spans="1:27" x14ac:dyDescent="0.3">
      <c r="A4026" s="1" t="s">
        <v>14605</v>
      </c>
      <c r="B4026" s="1">
        <v>3615936955859</v>
      </c>
      <c r="C4026" s="1" t="s">
        <v>1186</v>
      </c>
      <c r="D4026" t="s">
        <v>6701</v>
      </c>
      <c r="E4026" t="s">
        <v>1</v>
      </c>
      <c r="F4026"/>
      <c r="G4026" t="s">
        <v>22422</v>
      </c>
      <c r="H40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26" t="str">
        <f>IF(ISBLANK(E4026),"",INDEX(UniqueArtist!B:B, MATCH(E4026,UniqueArtist!A:A, 0)))</f>
        <v>Canelos JRS</v>
      </c>
      <c r="J4026" t="str">
        <f t="shared" si="558"/>
        <v>Canelos JRS</v>
      </c>
      <c r="K4026" s="4">
        <v>0.1</v>
      </c>
      <c r="L4026" t="str">
        <f t="shared" si="559"/>
        <v/>
      </c>
      <c r="N4026" t="str">
        <f t="shared" si="560"/>
        <v/>
      </c>
      <c r="P4026" t="str">
        <f t="shared" si="561"/>
        <v/>
      </c>
      <c r="R4026" t="str">
        <f t="shared" si="562"/>
        <v/>
      </c>
      <c r="T4026" t="str">
        <f t="shared" si="563"/>
        <v/>
      </c>
      <c r="U4026" s="4"/>
      <c r="V4026" t="str">
        <f t="shared" si="564"/>
        <v/>
      </c>
      <c r="W4026" s="4"/>
      <c r="X4026" t="str">
        <f t="shared" si="565"/>
        <v/>
      </c>
      <c r="Y4026" s="4"/>
      <c r="Z4026" t="str">
        <f t="shared" si="566"/>
        <v/>
      </c>
      <c r="AA4026" s="4"/>
    </row>
    <row r="4027" spans="1:27" x14ac:dyDescent="0.3">
      <c r="A4027" s="1" t="s">
        <v>14606</v>
      </c>
      <c r="B4027" s="1">
        <v>3617054012001</v>
      </c>
      <c r="C4027" s="1" t="s">
        <v>1961</v>
      </c>
      <c r="D4027" t="s">
        <v>7400</v>
      </c>
      <c r="E4027" t="s">
        <v>45</v>
      </c>
      <c r="F4027"/>
      <c r="G4027" t="s">
        <v>22422</v>
      </c>
      <c r="H402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027" t="str">
        <f>IF(ISBLANK(E4027),"",INDEX(UniqueArtist!B:B, MATCH(E4027,UniqueArtist!A:A, 0)))</f>
        <v>Voz de Mando</v>
      </c>
      <c r="J4027" t="str">
        <f t="shared" si="558"/>
        <v>Voz de Mando</v>
      </c>
      <c r="K4027" s="4">
        <v>1</v>
      </c>
      <c r="L4027" t="str">
        <f t="shared" si="559"/>
        <v/>
      </c>
      <c r="N4027" t="str">
        <f t="shared" si="560"/>
        <v/>
      </c>
      <c r="P4027" t="str">
        <f t="shared" si="561"/>
        <v/>
      </c>
      <c r="R4027" t="str">
        <f t="shared" si="562"/>
        <v/>
      </c>
      <c r="T4027" t="str">
        <f t="shared" si="563"/>
        <v/>
      </c>
      <c r="U4027" s="4"/>
      <c r="V4027" t="str">
        <f t="shared" si="564"/>
        <v/>
      </c>
      <c r="W4027" s="4"/>
      <c r="X4027" t="str">
        <f t="shared" si="565"/>
        <v/>
      </c>
      <c r="Y4027" s="4"/>
      <c r="Z4027" t="str">
        <f t="shared" si="566"/>
        <v/>
      </c>
      <c r="AA4027" s="4"/>
    </row>
    <row r="4028" spans="1:27" x14ac:dyDescent="0.3">
      <c r="A4028" s="1" t="s">
        <v>17297</v>
      </c>
      <c r="B4028" s="1">
        <v>3617054055763</v>
      </c>
      <c r="C4028" t="s">
        <v>1961</v>
      </c>
      <c r="D4028" t="s">
        <v>7400</v>
      </c>
      <c r="E4028" t="s">
        <v>45</v>
      </c>
      <c r="F4028" s="4"/>
      <c r="G4028" t="s">
        <v>22422</v>
      </c>
      <c r="H402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028" t="str">
        <f>IF(ISBLANK(E4028),"",INDEX(UniqueArtist!B:B, MATCH(E4028,UniqueArtist!A:A, 0)))</f>
        <v>Voz de Mando</v>
      </c>
      <c r="J4028" t="str">
        <f t="shared" si="558"/>
        <v>Voz de Mando</v>
      </c>
      <c r="K4028" s="4">
        <v>1</v>
      </c>
      <c r="L4028" t="str">
        <f t="shared" si="559"/>
        <v/>
      </c>
      <c r="N4028" t="str">
        <f t="shared" si="560"/>
        <v/>
      </c>
      <c r="P4028" t="str">
        <f t="shared" si="561"/>
        <v/>
      </c>
      <c r="R4028" t="str">
        <f t="shared" si="562"/>
        <v/>
      </c>
      <c r="T4028" t="str">
        <f t="shared" si="563"/>
        <v/>
      </c>
      <c r="U4028" s="4"/>
      <c r="V4028" t="str">
        <f t="shared" si="564"/>
        <v/>
      </c>
      <c r="W4028" s="4"/>
      <c r="X4028" t="str">
        <f t="shared" si="565"/>
        <v/>
      </c>
      <c r="Y4028" s="4"/>
      <c r="Z4028" t="str">
        <f t="shared" si="566"/>
        <v/>
      </c>
      <c r="AA4028" s="4"/>
    </row>
    <row r="4029" spans="1:27" x14ac:dyDescent="0.3">
      <c r="A4029" s="1" t="s">
        <v>17351</v>
      </c>
      <c r="B4029" s="1">
        <v>3617054101378</v>
      </c>
      <c r="C4029" t="s">
        <v>1961</v>
      </c>
      <c r="D4029" t="s">
        <v>7400</v>
      </c>
      <c r="E4029" t="s">
        <v>45</v>
      </c>
      <c r="F4029" s="4"/>
      <c r="G4029" t="s">
        <v>22422</v>
      </c>
      <c r="H402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029" t="str">
        <f>IF(ISBLANK(E4029),"",INDEX(UniqueArtist!B:B, MATCH(E4029,UniqueArtist!A:A, 0)))</f>
        <v>Voz de Mando</v>
      </c>
      <c r="J4029" t="str">
        <f t="shared" si="558"/>
        <v>Voz de Mando</v>
      </c>
      <c r="K4029" s="4">
        <v>1</v>
      </c>
      <c r="L4029" t="str">
        <f t="shared" si="559"/>
        <v/>
      </c>
      <c r="N4029" t="str">
        <f t="shared" si="560"/>
        <v/>
      </c>
      <c r="P4029" t="str">
        <f t="shared" si="561"/>
        <v/>
      </c>
      <c r="R4029" t="str">
        <f t="shared" si="562"/>
        <v/>
      </c>
      <c r="T4029" t="str">
        <f t="shared" si="563"/>
        <v/>
      </c>
      <c r="U4029" s="4"/>
      <c r="V4029" t="str">
        <f t="shared" si="564"/>
        <v/>
      </c>
      <c r="W4029" s="4"/>
      <c r="X4029" t="str">
        <f t="shared" si="565"/>
        <v/>
      </c>
      <c r="Y4029" s="4"/>
      <c r="Z4029" t="str">
        <f t="shared" si="566"/>
        <v/>
      </c>
      <c r="AA4029" s="4"/>
    </row>
    <row r="4030" spans="1:27" x14ac:dyDescent="0.3">
      <c r="A4030" s="1" t="s">
        <v>17393</v>
      </c>
      <c r="B4030" s="1">
        <v>3617054127545</v>
      </c>
      <c r="C4030" t="s">
        <v>1961</v>
      </c>
      <c r="D4030" t="s">
        <v>7400</v>
      </c>
      <c r="E4030" t="s">
        <v>45</v>
      </c>
      <c r="F4030" s="4"/>
      <c r="G4030" t="s">
        <v>22422</v>
      </c>
      <c r="H403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030" t="str">
        <f>IF(ISBLANK(E4030),"",INDEX(UniqueArtist!B:B, MATCH(E4030,UniqueArtist!A:A, 0)))</f>
        <v>Voz de Mando</v>
      </c>
      <c r="J4030" t="str">
        <f t="shared" si="558"/>
        <v>Voz de Mando</v>
      </c>
      <c r="K4030" s="4">
        <v>1</v>
      </c>
      <c r="L4030" t="str">
        <f t="shared" si="559"/>
        <v/>
      </c>
      <c r="N4030" t="str">
        <f t="shared" si="560"/>
        <v/>
      </c>
      <c r="P4030" t="str">
        <f t="shared" si="561"/>
        <v/>
      </c>
      <c r="R4030" t="str">
        <f t="shared" si="562"/>
        <v/>
      </c>
      <c r="T4030" t="str">
        <f t="shared" si="563"/>
        <v/>
      </c>
      <c r="U4030" s="4"/>
      <c r="V4030" t="str">
        <f t="shared" si="564"/>
        <v/>
      </c>
      <c r="W4030" s="4"/>
      <c r="X4030" t="str">
        <f t="shared" si="565"/>
        <v/>
      </c>
      <c r="Y4030" s="4"/>
      <c r="Z4030" t="str">
        <f t="shared" si="566"/>
        <v/>
      </c>
      <c r="AA4030" s="4"/>
    </row>
    <row r="4031" spans="1:27" x14ac:dyDescent="0.3">
      <c r="A4031" s="1" t="s">
        <v>17848</v>
      </c>
      <c r="B4031" s="1">
        <v>3617054169187</v>
      </c>
      <c r="C4031" t="s">
        <v>1961</v>
      </c>
      <c r="D4031" t="s">
        <v>7400</v>
      </c>
      <c r="E4031" t="s">
        <v>45</v>
      </c>
      <c r="F4031" s="4"/>
      <c r="G4031" t="s">
        <v>22422</v>
      </c>
      <c r="H403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031" t="str">
        <f>IF(ISBLANK(E4031),"",INDEX(UniqueArtist!B:B, MATCH(E4031,UniqueArtist!A:A, 0)))</f>
        <v>Voz de Mando</v>
      </c>
      <c r="J4031" t="str">
        <f t="shared" si="558"/>
        <v>Voz de Mando</v>
      </c>
      <c r="K4031" s="4">
        <v>1</v>
      </c>
      <c r="L4031" t="str">
        <f t="shared" si="559"/>
        <v/>
      </c>
      <c r="N4031" t="str">
        <f t="shared" si="560"/>
        <v/>
      </c>
      <c r="P4031" t="str">
        <f t="shared" si="561"/>
        <v/>
      </c>
      <c r="R4031" t="str">
        <f t="shared" si="562"/>
        <v/>
      </c>
      <c r="T4031" t="str">
        <f t="shared" si="563"/>
        <v/>
      </c>
      <c r="U4031" s="4"/>
      <c r="V4031" t="str">
        <f t="shared" si="564"/>
        <v/>
      </c>
      <c r="W4031" s="4"/>
      <c r="X4031" t="str">
        <f t="shared" si="565"/>
        <v/>
      </c>
      <c r="Y4031" s="4"/>
      <c r="Z4031" t="str">
        <f t="shared" si="566"/>
        <v/>
      </c>
      <c r="AA4031" s="4"/>
    </row>
    <row r="4032" spans="1:27" x14ac:dyDescent="0.3">
      <c r="A4032" s="1" t="s">
        <v>14607</v>
      </c>
      <c r="B4032" s="1">
        <v>3617054648835</v>
      </c>
      <c r="C4032" s="1" t="s">
        <v>2131</v>
      </c>
      <c r="D4032" t="s">
        <v>7400</v>
      </c>
      <c r="E4032" t="s">
        <v>10713</v>
      </c>
      <c r="F4032"/>
      <c r="G4032" t="s">
        <v>22422</v>
      </c>
      <c r="H403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032" t="str">
        <f>IF(ISBLANK(E4032),"",INDEX(UniqueArtist!B:B, MATCH(E4032,UniqueArtist!A:A, 0)))</f>
        <v>Voz de Mando</v>
      </c>
      <c r="J4032" t="str">
        <f t="shared" si="558"/>
        <v>Voz de Mando</v>
      </c>
      <c r="K4032" s="4">
        <v>1</v>
      </c>
      <c r="L4032" t="str">
        <f t="shared" si="559"/>
        <v/>
      </c>
      <c r="N4032" t="str">
        <f t="shared" si="560"/>
        <v/>
      </c>
      <c r="P4032" t="str">
        <f t="shared" si="561"/>
        <v/>
      </c>
      <c r="R4032" t="str">
        <f t="shared" si="562"/>
        <v/>
      </c>
      <c r="T4032" t="str">
        <f t="shared" si="563"/>
        <v/>
      </c>
      <c r="U4032" s="4"/>
      <c r="V4032" t="str">
        <f t="shared" si="564"/>
        <v/>
      </c>
      <c r="W4032" s="4"/>
      <c r="X4032" t="str">
        <f t="shared" si="565"/>
        <v/>
      </c>
      <c r="Y4032" s="4"/>
      <c r="Z4032" t="str">
        <f t="shared" si="566"/>
        <v/>
      </c>
      <c r="AA4032" s="4"/>
    </row>
    <row r="4033" spans="1:27" x14ac:dyDescent="0.3">
      <c r="A4033" s="1" t="s">
        <v>17785</v>
      </c>
      <c r="B4033" s="1">
        <v>3617055491324</v>
      </c>
      <c r="C4033" t="s">
        <v>1961</v>
      </c>
      <c r="D4033" t="s">
        <v>7400</v>
      </c>
      <c r="E4033" t="s">
        <v>45</v>
      </c>
      <c r="F4033" s="4"/>
      <c r="G4033" t="s">
        <v>22422</v>
      </c>
      <c r="H403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033" t="str">
        <f>IF(ISBLANK(E4033),"",INDEX(UniqueArtist!B:B, MATCH(E4033,UniqueArtist!A:A, 0)))</f>
        <v>Voz de Mando</v>
      </c>
      <c r="J4033" t="str">
        <f t="shared" si="558"/>
        <v>Voz de Mando</v>
      </c>
      <c r="K4033" s="4">
        <v>1</v>
      </c>
      <c r="L4033" t="str">
        <f t="shared" si="559"/>
        <v/>
      </c>
      <c r="N4033" t="str">
        <f t="shared" si="560"/>
        <v/>
      </c>
      <c r="P4033" t="str">
        <f t="shared" si="561"/>
        <v/>
      </c>
      <c r="R4033" t="str">
        <f t="shared" si="562"/>
        <v/>
      </c>
      <c r="T4033" t="str">
        <f t="shared" si="563"/>
        <v/>
      </c>
      <c r="U4033" s="4"/>
      <c r="V4033" t="str">
        <f t="shared" si="564"/>
        <v/>
      </c>
      <c r="W4033" s="4"/>
      <c r="X4033" t="str">
        <f t="shared" si="565"/>
        <v/>
      </c>
      <c r="Y4033" s="4"/>
      <c r="Z4033" t="str">
        <f t="shared" si="566"/>
        <v/>
      </c>
      <c r="AA4033" s="4"/>
    </row>
    <row r="4034" spans="1:27" x14ac:dyDescent="0.3">
      <c r="A4034" s="1" t="s">
        <v>17096</v>
      </c>
      <c r="B4034" s="1">
        <v>3617055722770</v>
      </c>
      <c r="C4034" t="s">
        <v>1961</v>
      </c>
      <c r="D4034" t="s">
        <v>7400</v>
      </c>
      <c r="E4034" t="s">
        <v>45</v>
      </c>
      <c r="F4034" s="4"/>
      <c r="G4034" t="s">
        <v>22422</v>
      </c>
      <c r="H403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034" t="str">
        <f>IF(ISBLANK(E4034),"",INDEX(UniqueArtist!B:B, MATCH(E4034,UniqueArtist!A:A, 0)))</f>
        <v>Voz de Mando</v>
      </c>
      <c r="J4034" t="str">
        <f t="shared" ref="J4034:J4097" si="567">IFERROR(TRIM(LEFT(I4034, IFERROR(FIND(",", I4034)-1, LEN(I4034)))), "")</f>
        <v>Voz de Mando</v>
      </c>
      <c r="K4034" s="4">
        <v>1</v>
      </c>
      <c r="L4034" t="str">
        <f t="shared" ref="L4034:L4097" si="568">IFERROR(TRIM(MID(I4034, FIND(",", I4034) + 1, IFERROR(FIND(",", I4034, FIND(",", I4034) + 1) - FIND(",", I4034) - 1, LEN(I4034)))), "")</f>
        <v/>
      </c>
      <c r="N4034" t="str">
        <f t="shared" ref="N4034:N4097" si="569">IFERROR(TRIM(MID(I4034, FIND(",", I4034, FIND(",", I4034) + 1) + 1, IFERROR(FIND(",", I4034, FIND(",", I4034, FIND(",", I4034) + 1) + 1) - FIND(",", I4034, FIND(",", I4034) + 1) - 1, LEN(I4034)))), "")</f>
        <v/>
      </c>
      <c r="P4034" t="str">
        <f t="shared" ref="P4034:P4097" si="570">IFERROR(TRIM(MID(I4034, FIND(",", I4034, FIND(",", I4034, FIND(",", I4034) + 1) + 1) + 1, IFERROR(FIND(",", I4034, FIND(",", I4034, FIND(",", I4034, FIND(",", I4034) + 1) + 1) + 1) - FIND(",", I4034, FIND(",", I4034, FIND(",", I4034) + 1) + 1) - 1, LEN(I4034)))), "")</f>
        <v/>
      </c>
      <c r="R4034" t="str">
        <f t="shared" ref="R4034:R4097" si="571">IFERROR(TRIM(MID(I4034, FIND(",", I4034, FIND(",", I4034, FIND(",", I4034, FIND(",", I4034) + 1) + 1) + 1) + 1, IFERROR(FIND(",", I4034, FIND(",", I4034, FIND(",", I4034, FIND(",", I4034, FIND(",", I4034) + 1) + 1) + 1) + 1) - FIND(",", I4034, FIND(",", I4034, FIND(",", I4034, FIND(",", I4034) + 1) + 1) + 1) - 1, LEN(I4034)))), "")</f>
        <v/>
      </c>
      <c r="T4034" t="str">
        <f t="shared" ref="T4034:T4097" si="572">IFERROR(TRIM(MID(I4034, FIND(",", I4034, FIND(",", I4034, FIND(",", I4034, FIND(",", I4034, FIND(",", I4034, FIND(",", I4034) + 1) + 1) + 1) + 1) + 1) + 1, IFERROR(FIND(",", I4034, FIND(",", I4034, FIND(",", I4034, FIND(",", I4034, FIND(",", I4034, FIND(",", I4034) + 1) + 1) + 1) + 1) + 1) - FIND(",", I4034, FIND(",", I4034, FIND(",", I4034, FIND(",", I4034, FIND(",", I4034) + 1) + 1) + 1) + 1) - 1, LEN(I4034)))), "")</f>
        <v/>
      </c>
      <c r="U4034" s="4"/>
      <c r="V4034" t="str">
        <f t="shared" ref="V4034:V4097" si="573">IFERROR(TRIM(MID(I4034, FIND(",", I4034, FIND(",", I4034, FIND(",", I4034, FIND(",", I4034, FIND(",", I4034, FIND(",", I4034, FIND(",", I4034) + 1) + 1) + 1) + 1) + 1) + 1) + 1, IFERROR(FIND(",", I4034, FIND(",", I4034, FIND(",", I4034, FIND(",", I4034, FIND(",", I4034, FIND(",", I4034, FIND(",", I4034) + 1) + 1) + 1) + 1) + 1) + 1) - FIND(",", I4034, FIND(",", I4034, FIND(",", I4034, FIND(",", I4034, FIND(",", I4034, FIND(",", I4034) + 1) + 1) + 1) + 1) + 1) - 1, LEN(I4034)))), "")</f>
        <v/>
      </c>
      <c r="W4034" s="4"/>
      <c r="X4034" t="str">
        <f t="shared" ref="X4034:X4097" si="574">IFERROR(TRIM(MID(I4034, FIND(",", I4034, FIND(",", I4034, FIND(",", I4034, FIND(",", I4034, FIND(",", I4034, FIND(",", I4034, FIND(",", I4034, FIND(",", I4034) + 1) + 1) + 1) + 1) + 1) + 1) + 1) + 1, IFERROR(FIND(",", I4034, FIND(",", I4034, FIND(",", I4034, FIND(",", I4034, FIND(",", I4034, FIND(",", I4034, FIND(",", I4034, FIND(",", I4034) + 1) + 1) + 1) + 1) + 1) + 1) + 1) - FIND(",", I4034, FIND(",", I4034, FIND(",", I4034, FIND(",", I4034, FIND(",", I4034, FIND(",", I4034, FIND(",", I4034) + 1) + 1) + 1) + 1) + 1) + 1) - 1, LEN(I4034)))), "")</f>
        <v/>
      </c>
      <c r="Y4034" s="4"/>
      <c r="Z4034" t="str">
        <f t="shared" ref="Z4034:Z4097" si="575">IFERROR(TRIM(MID(I4034, FIND(",", I4034, FIND(",", I4034, FIND(",", I4034, FIND(",", I4034, FIND(",", I4034, FIND(",", I4034, FIND(",", I4034, FIND(",", I4034, FIND(",", I4034) + 1) + 1) + 1) + 1) + 1) + 1) + 1) + 1) + 1, IFERROR(FIND(",", I4034, FIND(",", I4034, FIND(",", I4034, FIND(",", I4034, FIND(",", I4034, FIND(",", I4034, FIND(",", I4034, FIND(",", I4034, FIND(",", I4034) + 1) + 1) + 1) + 1) + 1) + 1) + 1) + 1) - FIND(",", I4034, FIND(",", I4034, FIND(",", I4034, FIND(",", I4034, FIND(",", I4034, FIND(",", I4034, FIND(",", I4034, FIND(",", I4034) + 1) + 1) + 1) + 1) + 1) + 1) + 1) - 1, LEN(I4034)))), "")</f>
        <v/>
      </c>
      <c r="AA4034" s="4"/>
    </row>
    <row r="4035" spans="1:27" x14ac:dyDescent="0.3">
      <c r="A4035" s="1" t="s">
        <v>16790</v>
      </c>
      <c r="B4035" s="1">
        <v>3617056571575</v>
      </c>
      <c r="C4035" t="s">
        <v>1961</v>
      </c>
      <c r="D4035" t="s">
        <v>7400</v>
      </c>
      <c r="E4035" t="s">
        <v>45</v>
      </c>
      <c r="F4035" s="4"/>
      <c r="G4035" t="s">
        <v>22422</v>
      </c>
      <c r="H403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035" t="str">
        <f>IF(ISBLANK(E4035),"",INDEX(UniqueArtist!B:B, MATCH(E4035,UniqueArtist!A:A, 0)))</f>
        <v>Voz de Mando</v>
      </c>
      <c r="J4035" t="str">
        <f t="shared" si="567"/>
        <v>Voz de Mando</v>
      </c>
      <c r="K4035" s="4">
        <v>1</v>
      </c>
      <c r="L4035" t="str">
        <f t="shared" si="568"/>
        <v/>
      </c>
      <c r="N4035" t="str">
        <f t="shared" si="569"/>
        <v/>
      </c>
      <c r="P4035" t="str">
        <f t="shared" si="570"/>
        <v/>
      </c>
      <c r="R4035" t="str">
        <f t="shared" si="571"/>
        <v/>
      </c>
      <c r="T4035" t="str">
        <f t="shared" si="572"/>
        <v/>
      </c>
      <c r="U4035" s="4"/>
      <c r="V4035" t="str">
        <f t="shared" si="573"/>
        <v/>
      </c>
      <c r="W4035" s="4"/>
      <c r="X4035" t="str">
        <f t="shared" si="574"/>
        <v/>
      </c>
      <c r="Y4035" s="4"/>
      <c r="Z4035" t="str">
        <f t="shared" si="575"/>
        <v/>
      </c>
      <c r="AA4035" s="4"/>
    </row>
    <row r="4036" spans="1:27" x14ac:dyDescent="0.3">
      <c r="A4036" s="1" t="s">
        <v>11745</v>
      </c>
      <c r="B4036" s="1">
        <v>3615936952131</v>
      </c>
      <c r="C4036" s="1" t="s">
        <v>4225</v>
      </c>
      <c r="D4036" t="s">
        <v>9391</v>
      </c>
      <c r="E4036" t="s">
        <v>7</v>
      </c>
      <c r="F4036" s="7">
        <v>42467</v>
      </c>
      <c r="G4036" t="s">
        <v>22422</v>
      </c>
      <c r="H403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036" t="str">
        <f>IF(ISBLANK(E4036),"",INDEX(UniqueArtist!B:B, MATCH(E4036,UniqueArtist!A:A, 0)))</f>
        <v>El Fantasma</v>
      </c>
      <c r="J4036" t="str">
        <f t="shared" si="567"/>
        <v>El Fantasma</v>
      </c>
      <c r="K4036" s="4">
        <v>0.25</v>
      </c>
      <c r="L4036" t="str">
        <f t="shared" si="568"/>
        <v/>
      </c>
      <c r="N4036" t="str">
        <f t="shared" si="569"/>
        <v/>
      </c>
      <c r="P4036" t="str">
        <f t="shared" si="570"/>
        <v/>
      </c>
      <c r="R4036" t="str">
        <f t="shared" si="571"/>
        <v/>
      </c>
      <c r="T4036" t="str">
        <f t="shared" si="572"/>
        <v/>
      </c>
      <c r="U4036" s="4"/>
      <c r="V4036" t="str">
        <f t="shared" si="573"/>
        <v/>
      </c>
      <c r="W4036" s="4"/>
      <c r="X4036" t="str">
        <f t="shared" si="574"/>
        <v/>
      </c>
      <c r="Y4036" s="4"/>
      <c r="Z4036" t="str">
        <f t="shared" si="575"/>
        <v/>
      </c>
      <c r="AA4036" s="4"/>
    </row>
    <row r="4037" spans="1:27" x14ac:dyDescent="0.3">
      <c r="A4037" s="1" t="s">
        <v>14608</v>
      </c>
      <c r="B4037" s="1">
        <v>3616557438011</v>
      </c>
      <c r="C4037" s="1" t="s">
        <v>2735</v>
      </c>
      <c r="D4037" t="s">
        <v>8092</v>
      </c>
      <c r="E4037" t="s">
        <v>10677</v>
      </c>
      <c r="F4037"/>
      <c r="G4037" t="s">
        <v>22422</v>
      </c>
      <c r="H40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37" t="str">
        <f>IF(ISBLANK(E4037),"",INDEX(UniqueArtist!B:B, MATCH(E4037,UniqueArtist!A:A, 0)))</f>
        <v>Los Austeros de Durango</v>
      </c>
      <c r="J4037" t="str">
        <f t="shared" si="567"/>
        <v>Los Austeros de Durango</v>
      </c>
      <c r="K4037" s="4">
        <v>0.1</v>
      </c>
      <c r="L4037" t="str">
        <f t="shared" si="568"/>
        <v/>
      </c>
      <c r="N4037" t="str">
        <f t="shared" si="569"/>
        <v/>
      </c>
      <c r="P4037" t="str">
        <f t="shared" si="570"/>
        <v/>
      </c>
      <c r="R4037" t="str">
        <f t="shared" si="571"/>
        <v/>
      </c>
      <c r="T4037" t="str">
        <f t="shared" si="572"/>
        <v/>
      </c>
      <c r="U4037" s="4"/>
      <c r="V4037" t="str">
        <f t="shared" si="573"/>
        <v/>
      </c>
      <c r="W4037" s="4"/>
      <c r="X4037" t="str">
        <f t="shared" si="574"/>
        <v/>
      </c>
      <c r="Y4037" s="4"/>
      <c r="Z4037" t="str">
        <f t="shared" si="575"/>
        <v/>
      </c>
      <c r="AA4037" s="4"/>
    </row>
    <row r="4038" spans="1:27" x14ac:dyDescent="0.3">
      <c r="A4038" s="1" t="s">
        <v>10949</v>
      </c>
      <c r="B4038" s="1">
        <v>3615936536195</v>
      </c>
      <c r="C4038" s="1" t="s">
        <v>1814</v>
      </c>
      <c r="D4038" t="s">
        <v>7270</v>
      </c>
      <c r="E4038" t="s">
        <v>10800</v>
      </c>
      <c r="F4038"/>
      <c r="G4038" t="s">
        <v>22422</v>
      </c>
      <c r="H40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38" t="str">
        <f>IF(ISBLANK(E4038),"",INDEX(UniqueArtist!B:B, MATCH(E4038,UniqueArtist!A:A, 0)))</f>
        <v>Grupo Maximo Grado</v>
      </c>
      <c r="J4038" t="str">
        <f t="shared" si="567"/>
        <v>Grupo Maximo Grado</v>
      </c>
      <c r="K4038" s="4">
        <v>0.1</v>
      </c>
      <c r="L4038" t="str">
        <f t="shared" si="568"/>
        <v/>
      </c>
      <c r="N4038" t="str">
        <f t="shared" si="569"/>
        <v/>
      </c>
      <c r="P4038" t="str">
        <f t="shared" si="570"/>
        <v/>
      </c>
      <c r="R4038" t="str">
        <f t="shared" si="571"/>
        <v/>
      </c>
      <c r="T4038" t="str">
        <f t="shared" si="572"/>
        <v/>
      </c>
      <c r="U4038" s="4"/>
      <c r="V4038" t="str">
        <f t="shared" si="573"/>
        <v/>
      </c>
      <c r="W4038" s="4"/>
      <c r="X4038" t="str">
        <f t="shared" si="574"/>
        <v/>
      </c>
      <c r="Y4038" s="4"/>
      <c r="Z4038" t="str">
        <f t="shared" si="575"/>
        <v/>
      </c>
      <c r="AA4038" s="4"/>
    </row>
    <row r="4039" spans="1:27" x14ac:dyDescent="0.3">
      <c r="A4039" s="1" t="s">
        <v>11497</v>
      </c>
      <c r="B4039" s="1">
        <v>3615936949513</v>
      </c>
      <c r="C4039" s="1" t="s">
        <v>1484</v>
      </c>
      <c r="D4039" t="s">
        <v>6981</v>
      </c>
      <c r="E4039" t="s">
        <v>10795</v>
      </c>
      <c r="F4039"/>
      <c r="G4039" t="s">
        <v>22422</v>
      </c>
      <c r="H40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39" t="str">
        <f>IF(ISBLANK(E4039),"",INDEX(UniqueArtist!B:B, MATCH(E4039,UniqueArtist!A:A, 0)))</f>
        <v>Grupo Maximo Grado</v>
      </c>
      <c r="J4039" t="str">
        <f t="shared" si="567"/>
        <v>Grupo Maximo Grado</v>
      </c>
      <c r="K4039" s="4">
        <v>0.1</v>
      </c>
      <c r="L4039" t="str">
        <f t="shared" si="568"/>
        <v/>
      </c>
      <c r="N4039" t="str">
        <f t="shared" si="569"/>
        <v/>
      </c>
      <c r="P4039" t="str">
        <f t="shared" si="570"/>
        <v/>
      </c>
      <c r="R4039" t="str">
        <f t="shared" si="571"/>
        <v/>
      </c>
      <c r="T4039" t="str">
        <f t="shared" si="572"/>
        <v/>
      </c>
      <c r="U4039" s="4"/>
      <c r="V4039" t="str">
        <f t="shared" si="573"/>
        <v/>
      </c>
      <c r="W4039" s="4"/>
      <c r="X4039" t="str">
        <f t="shared" si="574"/>
        <v/>
      </c>
      <c r="Y4039" s="4"/>
      <c r="Z4039" t="str">
        <f t="shared" si="575"/>
        <v/>
      </c>
      <c r="AA4039" s="4"/>
    </row>
    <row r="4040" spans="1:27" x14ac:dyDescent="0.3">
      <c r="A4040" s="1" t="s">
        <v>11014</v>
      </c>
      <c r="B4040" s="1">
        <v>3615936534498</v>
      </c>
      <c r="C4040" s="1" t="s">
        <v>1729</v>
      </c>
      <c r="D4040" t="s">
        <v>7191</v>
      </c>
      <c r="E4040" t="s">
        <v>1</v>
      </c>
      <c r="F4040"/>
      <c r="G4040" t="s">
        <v>22422</v>
      </c>
      <c r="H40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40" t="str">
        <f>IF(ISBLANK(E4040),"",INDEX(UniqueArtist!B:B, MATCH(E4040,UniqueArtist!A:A, 0)))</f>
        <v>Canelos JRS</v>
      </c>
      <c r="J4040" t="str">
        <f t="shared" si="567"/>
        <v>Canelos JRS</v>
      </c>
      <c r="K4040" s="4">
        <v>0.1</v>
      </c>
      <c r="L4040" t="str">
        <f t="shared" si="568"/>
        <v/>
      </c>
      <c r="N4040" t="str">
        <f t="shared" si="569"/>
        <v/>
      </c>
      <c r="P4040" t="str">
        <f t="shared" si="570"/>
        <v/>
      </c>
      <c r="R4040" t="str">
        <f t="shared" si="571"/>
        <v/>
      </c>
      <c r="T4040" t="str">
        <f t="shared" si="572"/>
        <v/>
      </c>
      <c r="U4040" s="4"/>
      <c r="V4040" t="str">
        <f t="shared" si="573"/>
        <v/>
      </c>
      <c r="W4040" s="4"/>
      <c r="X4040" t="str">
        <f t="shared" si="574"/>
        <v/>
      </c>
      <c r="Y4040" s="4"/>
      <c r="Z4040" t="str">
        <f t="shared" si="575"/>
        <v/>
      </c>
      <c r="AA4040" s="4"/>
    </row>
    <row r="4041" spans="1:27" x14ac:dyDescent="0.3">
      <c r="A4041" s="1" t="s">
        <v>14609</v>
      </c>
      <c r="B4041" s="1">
        <v>3616551111330</v>
      </c>
      <c r="C4041" s="1" t="s">
        <v>805</v>
      </c>
      <c r="D4041" t="s">
        <v>6354</v>
      </c>
      <c r="E4041" t="s">
        <v>7</v>
      </c>
      <c r="F4041" s="7">
        <v>44176</v>
      </c>
      <c r="G4041" t="s">
        <v>22422</v>
      </c>
      <c r="H404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041" t="str">
        <f>IF(ISBLANK(E4041),"",INDEX(UniqueArtist!B:B, MATCH(E4041,UniqueArtist!A:A, 0)))</f>
        <v>El Fantasma</v>
      </c>
      <c r="J4041" t="str">
        <f t="shared" si="567"/>
        <v>El Fantasma</v>
      </c>
      <c r="K4041" s="4">
        <v>0.25</v>
      </c>
      <c r="L4041" t="str">
        <f t="shared" si="568"/>
        <v/>
      </c>
      <c r="N4041" t="str">
        <f t="shared" si="569"/>
        <v/>
      </c>
      <c r="P4041" t="str">
        <f t="shared" si="570"/>
        <v/>
      </c>
      <c r="R4041" t="str">
        <f t="shared" si="571"/>
        <v/>
      </c>
      <c r="T4041" t="str">
        <f t="shared" si="572"/>
        <v/>
      </c>
      <c r="U4041" s="4"/>
      <c r="V4041" t="str">
        <f t="shared" si="573"/>
        <v/>
      </c>
      <c r="W4041" s="4"/>
      <c r="X4041" t="str">
        <f t="shared" si="574"/>
        <v/>
      </c>
      <c r="Y4041" s="4"/>
      <c r="Z4041" t="str">
        <f t="shared" si="575"/>
        <v/>
      </c>
      <c r="AA4041" s="4"/>
    </row>
    <row r="4042" spans="1:27" x14ac:dyDescent="0.3">
      <c r="A4042" s="1" t="s">
        <v>11074</v>
      </c>
      <c r="B4042" s="1">
        <v>3615936533361</v>
      </c>
      <c r="C4042" s="1" t="s">
        <v>1591</v>
      </c>
      <c r="D4042" t="s">
        <v>7079</v>
      </c>
      <c r="E4042" t="s">
        <v>7</v>
      </c>
      <c r="F4042" s="7">
        <v>42615</v>
      </c>
      <c r="G4042" t="s">
        <v>22422</v>
      </c>
      <c r="H404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042" t="str">
        <f>IF(ISBLANK(E4042),"",INDEX(UniqueArtist!B:B, MATCH(E4042,UniqueArtist!A:A, 0)))</f>
        <v>El Fantasma</v>
      </c>
      <c r="J4042" t="str">
        <f t="shared" si="567"/>
        <v>El Fantasma</v>
      </c>
      <c r="K4042" s="4">
        <v>0.25</v>
      </c>
      <c r="L4042" t="str">
        <f t="shared" si="568"/>
        <v/>
      </c>
      <c r="N4042" t="str">
        <f t="shared" si="569"/>
        <v/>
      </c>
      <c r="P4042" t="str">
        <f t="shared" si="570"/>
        <v/>
      </c>
      <c r="R4042" t="str">
        <f t="shared" si="571"/>
        <v/>
      </c>
      <c r="T4042" t="str">
        <f t="shared" si="572"/>
        <v/>
      </c>
      <c r="U4042" s="4"/>
      <c r="V4042" t="str">
        <f t="shared" si="573"/>
        <v/>
      </c>
      <c r="W4042" s="4"/>
      <c r="X4042" t="str">
        <f t="shared" si="574"/>
        <v/>
      </c>
      <c r="Y4042" s="4"/>
      <c r="Z4042" t="str">
        <f t="shared" si="575"/>
        <v/>
      </c>
      <c r="AA4042" s="4"/>
    </row>
    <row r="4043" spans="1:27" x14ac:dyDescent="0.3">
      <c r="A4043" s="1" t="s">
        <v>14610</v>
      </c>
      <c r="B4043" s="1">
        <v>3617052350419</v>
      </c>
      <c r="C4043" s="1" t="s">
        <v>2124</v>
      </c>
      <c r="D4043" t="s">
        <v>7079</v>
      </c>
      <c r="E4043" t="s">
        <v>79</v>
      </c>
      <c r="F4043"/>
      <c r="G4043" t="s">
        <v>22422</v>
      </c>
      <c r="H40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43" t="str">
        <f>IF(ISBLANK(E4043),"",INDEX(UniqueArtist!B:B, MATCH(E4043,UniqueArtist!A:A, 0)))</f>
        <v>Los Hijos de Manuel</v>
      </c>
      <c r="J4043" t="str">
        <f t="shared" si="567"/>
        <v>Los Hijos de Manuel</v>
      </c>
      <c r="K4043" s="4">
        <v>0.1</v>
      </c>
      <c r="L4043" t="str">
        <f t="shared" si="568"/>
        <v/>
      </c>
      <c r="N4043" t="str">
        <f t="shared" si="569"/>
        <v/>
      </c>
      <c r="P4043" t="str">
        <f t="shared" si="570"/>
        <v/>
      </c>
      <c r="R4043" t="str">
        <f t="shared" si="571"/>
        <v/>
      </c>
      <c r="T4043" t="str">
        <f t="shared" si="572"/>
        <v/>
      </c>
      <c r="U4043" s="4"/>
      <c r="V4043" t="str">
        <f t="shared" si="573"/>
        <v/>
      </c>
      <c r="W4043" s="4"/>
      <c r="X4043" t="str">
        <f t="shared" si="574"/>
        <v/>
      </c>
      <c r="Y4043" s="4"/>
      <c r="Z4043" t="str">
        <f t="shared" si="575"/>
        <v/>
      </c>
      <c r="AA4043" s="4"/>
    </row>
    <row r="4044" spans="1:27" x14ac:dyDescent="0.3">
      <c r="A4044" s="1" t="s">
        <v>17440</v>
      </c>
      <c r="B4044" s="1">
        <v>3616557746338</v>
      </c>
      <c r="C4044" t="s">
        <v>1992</v>
      </c>
      <c r="D4044" t="s">
        <v>7429</v>
      </c>
      <c r="E4044" t="s">
        <v>10699</v>
      </c>
      <c r="F4044" s="4"/>
      <c r="G4044" t="s">
        <v>22422</v>
      </c>
      <c r="H40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44" t="str">
        <f>IF(ISBLANK(E4044),"",INDEX(UniqueArtist!B:B, MATCH(E4044,UniqueArtist!A:A, 0)))</f>
        <v>Latigo  Norteño</v>
      </c>
      <c r="J4044" t="str">
        <f t="shared" si="567"/>
        <v>Latigo Norteño</v>
      </c>
      <c r="K4044" s="4">
        <v>0.1</v>
      </c>
      <c r="L4044" t="str">
        <f t="shared" si="568"/>
        <v/>
      </c>
      <c r="N4044" t="str">
        <f t="shared" si="569"/>
        <v/>
      </c>
      <c r="P4044" t="str">
        <f t="shared" si="570"/>
        <v/>
      </c>
      <c r="R4044" t="str">
        <f t="shared" si="571"/>
        <v/>
      </c>
      <c r="T4044" t="str">
        <f t="shared" si="572"/>
        <v/>
      </c>
      <c r="U4044" s="4"/>
      <c r="V4044" t="str">
        <f t="shared" si="573"/>
        <v/>
      </c>
      <c r="W4044" s="4"/>
      <c r="X4044" t="str">
        <f t="shared" si="574"/>
        <v/>
      </c>
      <c r="Y4044" s="4"/>
      <c r="Z4044" t="str">
        <f t="shared" si="575"/>
        <v/>
      </c>
      <c r="AA4044" s="4"/>
    </row>
    <row r="4045" spans="1:27" x14ac:dyDescent="0.3">
      <c r="A4045" s="1" t="s">
        <v>14612</v>
      </c>
      <c r="B4045" s="1">
        <v>3616558191878</v>
      </c>
      <c r="C4045" s="1" t="s">
        <v>4593</v>
      </c>
      <c r="D4045" t="s">
        <v>7429</v>
      </c>
      <c r="E4045" t="s">
        <v>10699</v>
      </c>
      <c r="F4045"/>
      <c r="G4045" t="s">
        <v>22422</v>
      </c>
      <c r="H40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45" t="str">
        <f>IF(ISBLANK(E4045),"",INDEX(UniqueArtist!B:B, MATCH(E4045,UniqueArtist!A:A, 0)))</f>
        <v>Latigo  Norteño</v>
      </c>
      <c r="J4045" t="str">
        <f t="shared" si="567"/>
        <v>Latigo Norteño</v>
      </c>
      <c r="K4045" s="4">
        <v>0.1</v>
      </c>
      <c r="L4045" t="str">
        <f t="shared" si="568"/>
        <v/>
      </c>
      <c r="N4045" t="str">
        <f t="shared" si="569"/>
        <v/>
      </c>
      <c r="P4045" t="str">
        <f t="shared" si="570"/>
        <v/>
      </c>
      <c r="R4045" t="str">
        <f t="shared" si="571"/>
        <v/>
      </c>
      <c r="T4045" t="str">
        <f t="shared" si="572"/>
        <v/>
      </c>
      <c r="U4045" s="4"/>
      <c r="V4045" t="str">
        <f t="shared" si="573"/>
        <v/>
      </c>
      <c r="W4045" s="4"/>
      <c r="X4045" t="str">
        <f t="shared" si="574"/>
        <v/>
      </c>
      <c r="Y4045" s="4"/>
      <c r="Z4045" t="str">
        <f t="shared" si="575"/>
        <v/>
      </c>
      <c r="AA4045" s="4"/>
    </row>
    <row r="4046" spans="1:27" x14ac:dyDescent="0.3">
      <c r="A4046" s="1" t="s">
        <v>14611</v>
      </c>
      <c r="B4046" s="1">
        <v>3616559484870</v>
      </c>
      <c r="C4046" s="1" t="s">
        <v>1992</v>
      </c>
      <c r="D4046" t="s">
        <v>7429</v>
      </c>
      <c r="E4046" t="s">
        <v>10699</v>
      </c>
      <c r="F4046"/>
      <c r="G4046" t="s">
        <v>22422</v>
      </c>
      <c r="H40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46" t="str">
        <f>IF(ISBLANK(E4046),"",INDEX(UniqueArtist!B:B, MATCH(E4046,UniqueArtist!A:A, 0)))</f>
        <v>Latigo  Norteño</v>
      </c>
      <c r="J4046" t="str">
        <f t="shared" si="567"/>
        <v>Latigo Norteño</v>
      </c>
      <c r="K4046" s="4">
        <v>0.1</v>
      </c>
      <c r="L4046" t="str">
        <f t="shared" si="568"/>
        <v/>
      </c>
      <c r="N4046" t="str">
        <f t="shared" si="569"/>
        <v/>
      </c>
      <c r="P4046" t="str">
        <f t="shared" si="570"/>
        <v/>
      </c>
      <c r="R4046" t="str">
        <f t="shared" si="571"/>
        <v/>
      </c>
      <c r="T4046" t="str">
        <f t="shared" si="572"/>
        <v/>
      </c>
      <c r="U4046" s="4"/>
      <c r="V4046" t="str">
        <f t="shared" si="573"/>
        <v/>
      </c>
      <c r="W4046" s="4"/>
      <c r="X4046" t="str">
        <f t="shared" si="574"/>
        <v/>
      </c>
      <c r="Y4046" s="4"/>
      <c r="Z4046" t="str">
        <f t="shared" si="575"/>
        <v/>
      </c>
      <c r="AA4046" s="4"/>
    </row>
    <row r="4047" spans="1:27" x14ac:dyDescent="0.3">
      <c r="A4047" s="1" t="s">
        <v>14613</v>
      </c>
      <c r="B4047" s="1">
        <v>3616845757312</v>
      </c>
      <c r="C4047" s="1" t="s">
        <v>494</v>
      </c>
      <c r="D4047" t="s">
        <v>6059</v>
      </c>
      <c r="E4047" t="s">
        <v>45</v>
      </c>
      <c r="F4047"/>
      <c r="G4047" t="s">
        <v>22422</v>
      </c>
      <c r="H404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047" t="str">
        <f>IF(ISBLANK(E4047),"",INDEX(UniqueArtist!B:B, MATCH(E4047,UniqueArtist!A:A, 0)))</f>
        <v>Voz de Mando</v>
      </c>
      <c r="J4047" t="str">
        <f t="shared" si="567"/>
        <v>Voz de Mando</v>
      </c>
      <c r="K4047" s="4">
        <v>1</v>
      </c>
      <c r="L4047" t="str">
        <f t="shared" si="568"/>
        <v/>
      </c>
      <c r="N4047" t="str">
        <f t="shared" si="569"/>
        <v/>
      </c>
      <c r="P4047" t="str">
        <f t="shared" si="570"/>
        <v/>
      </c>
      <c r="R4047" t="str">
        <f t="shared" si="571"/>
        <v/>
      </c>
      <c r="T4047" t="str">
        <f t="shared" si="572"/>
        <v/>
      </c>
      <c r="U4047" s="4"/>
      <c r="V4047" t="str">
        <f t="shared" si="573"/>
        <v/>
      </c>
      <c r="W4047" s="4"/>
      <c r="X4047" t="str">
        <f t="shared" si="574"/>
        <v/>
      </c>
      <c r="Y4047" s="4"/>
      <c r="Z4047" t="str">
        <f t="shared" si="575"/>
        <v/>
      </c>
      <c r="AA4047" s="4"/>
    </row>
    <row r="4048" spans="1:27" x14ac:dyDescent="0.3">
      <c r="A4048" s="1" t="s">
        <v>16791</v>
      </c>
      <c r="B4048" s="1">
        <v>3616407086157</v>
      </c>
      <c r="C4048" t="s">
        <v>3445</v>
      </c>
      <c r="D4048" t="s">
        <v>8708</v>
      </c>
      <c r="E4048" t="s">
        <v>79</v>
      </c>
      <c r="F4048" s="4"/>
      <c r="G4048" t="s">
        <v>22422</v>
      </c>
      <c r="H40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48" t="str">
        <f>IF(ISBLANK(E4048),"",INDEX(UniqueArtist!B:B, MATCH(E4048,UniqueArtist!A:A, 0)))</f>
        <v>Los Hijos de Manuel</v>
      </c>
      <c r="J4048" t="str">
        <f t="shared" si="567"/>
        <v>Los Hijos de Manuel</v>
      </c>
      <c r="K4048" s="4">
        <v>0.1</v>
      </c>
      <c r="L4048" t="str">
        <f t="shared" si="568"/>
        <v/>
      </c>
      <c r="N4048" t="str">
        <f t="shared" si="569"/>
        <v/>
      </c>
      <c r="P4048" t="str">
        <f t="shared" si="570"/>
        <v/>
      </c>
      <c r="R4048" t="str">
        <f t="shared" si="571"/>
        <v/>
      </c>
      <c r="T4048" t="str">
        <f t="shared" si="572"/>
        <v/>
      </c>
      <c r="U4048" s="4"/>
      <c r="V4048" t="str">
        <f t="shared" si="573"/>
        <v/>
      </c>
      <c r="W4048" s="4"/>
      <c r="X4048" t="str">
        <f t="shared" si="574"/>
        <v/>
      </c>
      <c r="Y4048" s="4"/>
      <c r="Z4048" t="str">
        <f t="shared" si="575"/>
        <v/>
      </c>
      <c r="AA4048" s="4"/>
    </row>
    <row r="4049" spans="1:27" x14ac:dyDescent="0.3">
      <c r="A4049" s="1" t="s">
        <v>14614</v>
      </c>
      <c r="B4049" s="1">
        <v>3616408173269</v>
      </c>
      <c r="C4049" s="1" t="s">
        <v>5275</v>
      </c>
      <c r="D4049" t="s">
        <v>10308</v>
      </c>
      <c r="E4049" t="s">
        <v>10879</v>
      </c>
      <c r="F4049"/>
      <c r="G4049" t="s">
        <v>22422</v>
      </c>
      <c r="H40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49" t="str">
        <f>IF(ISBLANK(E4049),"",INDEX(UniqueArtist!B:B, MATCH(E4049,UniqueArtist!A:A, 0)))</f>
        <v>Los Hijos de Manuel</v>
      </c>
      <c r="J4049" t="str">
        <f t="shared" si="567"/>
        <v>Los Hijos de Manuel</v>
      </c>
      <c r="K4049" s="4">
        <v>0.1</v>
      </c>
      <c r="L4049" t="str">
        <f t="shared" si="568"/>
        <v/>
      </c>
      <c r="N4049" t="str">
        <f t="shared" si="569"/>
        <v/>
      </c>
      <c r="P4049" t="str">
        <f t="shared" si="570"/>
        <v/>
      </c>
      <c r="R4049" t="str">
        <f t="shared" si="571"/>
        <v/>
      </c>
      <c r="T4049" t="str">
        <f t="shared" si="572"/>
        <v/>
      </c>
      <c r="U4049" s="4"/>
      <c r="V4049" t="str">
        <f t="shared" si="573"/>
        <v/>
      </c>
      <c r="W4049" s="4"/>
      <c r="X4049" t="str">
        <f t="shared" si="574"/>
        <v/>
      </c>
      <c r="Y4049" s="4"/>
      <c r="Z4049" t="str">
        <f t="shared" si="575"/>
        <v/>
      </c>
      <c r="AA4049" s="4"/>
    </row>
    <row r="4050" spans="1:27" x14ac:dyDescent="0.3">
      <c r="A4050" s="1" t="s">
        <v>14616</v>
      </c>
      <c r="B4050" s="1">
        <v>3616408973777</v>
      </c>
      <c r="C4050" s="1" t="s">
        <v>5458</v>
      </c>
      <c r="D4050" t="s">
        <v>8708</v>
      </c>
      <c r="E4050" t="s">
        <v>79</v>
      </c>
      <c r="F4050"/>
      <c r="G4050" t="s">
        <v>22422</v>
      </c>
      <c r="H40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50" t="str">
        <f>IF(ISBLANK(E4050),"",INDEX(UniqueArtist!B:B, MATCH(E4050,UniqueArtist!A:A, 0)))</f>
        <v>Los Hijos de Manuel</v>
      </c>
      <c r="J4050" t="str">
        <f t="shared" si="567"/>
        <v>Los Hijos de Manuel</v>
      </c>
      <c r="K4050" s="4">
        <v>0.1</v>
      </c>
      <c r="L4050" t="str">
        <f t="shared" si="568"/>
        <v/>
      </c>
      <c r="N4050" t="str">
        <f t="shared" si="569"/>
        <v/>
      </c>
      <c r="P4050" t="str">
        <f t="shared" si="570"/>
        <v/>
      </c>
      <c r="R4050" t="str">
        <f t="shared" si="571"/>
        <v/>
      </c>
      <c r="T4050" t="str">
        <f t="shared" si="572"/>
        <v/>
      </c>
      <c r="U4050" s="4"/>
      <c r="V4050" t="str">
        <f t="shared" si="573"/>
        <v/>
      </c>
      <c r="W4050" s="4"/>
      <c r="X4050" t="str">
        <f t="shared" si="574"/>
        <v/>
      </c>
      <c r="Y4050" s="4"/>
      <c r="Z4050" t="str">
        <f t="shared" si="575"/>
        <v/>
      </c>
      <c r="AA4050" s="4"/>
    </row>
    <row r="4051" spans="1:27" x14ac:dyDescent="0.3">
      <c r="A4051" s="1" t="s">
        <v>14615</v>
      </c>
      <c r="B4051" s="1">
        <v>3616409087374</v>
      </c>
      <c r="C4051" s="1" t="s">
        <v>3445</v>
      </c>
      <c r="D4051" t="s">
        <v>8708</v>
      </c>
      <c r="E4051" t="s">
        <v>79</v>
      </c>
      <c r="F4051"/>
      <c r="G4051" t="s">
        <v>22422</v>
      </c>
      <c r="H40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51" t="str">
        <f>IF(ISBLANK(E4051),"",INDEX(UniqueArtist!B:B, MATCH(E4051,UniqueArtist!A:A, 0)))</f>
        <v>Los Hijos de Manuel</v>
      </c>
      <c r="J4051" t="str">
        <f t="shared" si="567"/>
        <v>Los Hijos de Manuel</v>
      </c>
      <c r="K4051" s="4">
        <v>0.1</v>
      </c>
      <c r="L4051" t="str">
        <f t="shared" si="568"/>
        <v/>
      </c>
      <c r="N4051" t="str">
        <f t="shared" si="569"/>
        <v/>
      </c>
      <c r="P4051" t="str">
        <f t="shared" si="570"/>
        <v/>
      </c>
      <c r="R4051" t="str">
        <f t="shared" si="571"/>
        <v/>
      </c>
      <c r="T4051" t="str">
        <f t="shared" si="572"/>
        <v/>
      </c>
      <c r="U4051" s="4"/>
      <c r="V4051" t="str">
        <f t="shared" si="573"/>
        <v/>
      </c>
      <c r="W4051" s="4"/>
      <c r="X4051" t="str">
        <f t="shared" si="574"/>
        <v/>
      </c>
      <c r="Y4051" s="4"/>
      <c r="Z4051" t="str">
        <f t="shared" si="575"/>
        <v/>
      </c>
      <c r="AA4051" s="4"/>
    </row>
    <row r="4052" spans="1:27" x14ac:dyDescent="0.3">
      <c r="A4052" s="1" t="s">
        <v>14617</v>
      </c>
      <c r="B4052" s="1">
        <v>3617056571575</v>
      </c>
      <c r="C4052" s="1" t="s">
        <v>2509</v>
      </c>
      <c r="D4052" t="s">
        <v>7890</v>
      </c>
      <c r="E4052" t="s">
        <v>10833</v>
      </c>
      <c r="F4052"/>
      <c r="G4052" t="s">
        <v>22422</v>
      </c>
      <c r="H4052"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4052" t="str">
        <f>IF(ISBLANK(E4052),"",INDEX(UniqueArtist!B:B, MATCH(E4052,UniqueArtist!A:A, 0)))</f>
        <v>Voz de Mando, Decisión Efectiva</v>
      </c>
      <c r="J4052" t="str">
        <f t="shared" si="567"/>
        <v>Voz de Mando</v>
      </c>
      <c r="K4052" s="4">
        <v>0.5</v>
      </c>
      <c r="L4052" t="str">
        <f t="shared" si="568"/>
        <v>Decisión Efectiva</v>
      </c>
      <c r="M4052" s="4">
        <v>0.05</v>
      </c>
      <c r="N4052" t="str">
        <f t="shared" si="569"/>
        <v/>
      </c>
      <c r="P4052" t="str">
        <f t="shared" si="570"/>
        <v/>
      </c>
      <c r="R4052" t="str">
        <f t="shared" si="571"/>
        <v/>
      </c>
      <c r="T4052" t="str">
        <f t="shared" si="572"/>
        <v/>
      </c>
      <c r="U4052" s="4"/>
      <c r="V4052" t="str">
        <f t="shared" si="573"/>
        <v/>
      </c>
      <c r="W4052" s="4"/>
      <c r="X4052" t="str">
        <f t="shared" si="574"/>
        <v/>
      </c>
      <c r="Y4052" s="4"/>
      <c r="Z4052" t="str">
        <f t="shared" si="575"/>
        <v/>
      </c>
      <c r="AA4052" s="4"/>
    </row>
    <row r="4053" spans="1:27" x14ac:dyDescent="0.3">
      <c r="A4053" s="1" t="s">
        <v>14618</v>
      </c>
      <c r="B4053" s="1">
        <v>3616409087374</v>
      </c>
      <c r="C4053" s="1" t="s">
        <v>3443</v>
      </c>
      <c r="D4053" t="s">
        <v>8706</v>
      </c>
      <c r="E4053" t="s">
        <v>79</v>
      </c>
      <c r="F4053"/>
      <c r="G4053" t="s">
        <v>22422</v>
      </c>
      <c r="H40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53" t="str">
        <f>IF(ISBLANK(E4053),"",INDEX(UniqueArtist!B:B, MATCH(E4053,UniqueArtist!A:A, 0)))</f>
        <v>Los Hijos de Manuel</v>
      </c>
      <c r="J4053" t="str">
        <f t="shared" si="567"/>
        <v>Los Hijos de Manuel</v>
      </c>
      <c r="K4053" s="4">
        <v>0.1</v>
      </c>
      <c r="L4053" t="str">
        <f t="shared" si="568"/>
        <v/>
      </c>
      <c r="N4053" t="str">
        <f t="shared" si="569"/>
        <v/>
      </c>
      <c r="P4053" t="str">
        <f t="shared" si="570"/>
        <v/>
      </c>
      <c r="R4053" t="str">
        <f t="shared" si="571"/>
        <v/>
      </c>
      <c r="T4053" t="str">
        <f t="shared" si="572"/>
        <v/>
      </c>
      <c r="U4053" s="4"/>
      <c r="V4053" t="str">
        <f t="shared" si="573"/>
        <v/>
      </c>
      <c r="W4053" s="4"/>
      <c r="X4053" t="str">
        <f t="shared" si="574"/>
        <v/>
      </c>
      <c r="Y4053" s="4"/>
      <c r="Z4053" t="str">
        <f t="shared" si="575"/>
        <v/>
      </c>
      <c r="AA4053" s="4"/>
    </row>
    <row r="4054" spans="1:27" x14ac:dyDescent="0.3">
      <c r="A4054" s="1" t="s">
        <v>17161</v>
      </c>
      <c r="B4054" s="1">
        <v>3617380796460</v>
      </c>
      <c r="C4054" t="s">
        <v>17162</v>
      </c>
      <c r="D4054" t="s">
        <v>17163</v>
      </c>
      <c r="E4054" t="s">
        <v>16668</v>
      </c>
      <c r="F4054" s="4"/>
      <c r="G4054" t="s">
        <v>22422</v>
      </c>
      <c r="H40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54" t="str">
        <f>IF(ISBLANK(E4054),"",INDEX(UniqueArtist!B:B, MATCH(E4054,UniqueArtist!A:A, 0)))</f>
        <v>Nina Fresh</v>
      </c>
      <c r="J4054" t="str">
        <f t="shared" si="567"/>
        <v>Nina Fresh</v>
      </c>
      <c r="K4054" s="4">
        <v>0.1</v>
      </c>
      <c r="L4054" t="str">
        <f t="shared" si="568"/>
        <v/>
      </c>
      <c r="N4054" t="str">
        <f t="shared" si="569"/>
        <v/>
      </c>
      <c r="P4054" t="str">
        <f t="shared" si="570"/>
        <v/>
      </c>
      <c r="R4054" t="str">
        <f t="shared" si="571"/>
        <v/>
      </c>
      <c r="T4054" t="str">
        <f t="shared" si="572"/>
        <v/>
      </c>
      <c r="U4054" s="4"/>
      <c r="V4054" t="str">
        <f t="shared" si="573"/>
        <v/>
      </c>
      <c r="W4054" s="4"/>
      <c r="X4054" t="str">
        <f t="shared" si="574"/>
        <v/>
      </c>
      <c r="Y4054" s="4"/>
      <c r="Z4054" t="str">
        <f t="shared" si="575"/>
        <v/>
      </c>
      <c r="AA4054" s="4"/>
    </row>
    <row r="4055" spans="1:27" x14ac:dyDescent="0.3">
      <c r="A4055" s="1" t="s">
        <v>14619</v>
      </c>
      <c r="B4055" s="1">
        <v>3617050499370</v>
      </c>
      <c r="C4055" s="1" t="s">
        <v>3769</v>
      </c>
      <c r="D4055" t="s">
        <v>8989</v>
      </c>
      <c r="E4055" t="s">
        <v>10668</v>
      </c>
      <c r="F4055"/>
      <c r="G4055" t="s">
        <v>22422</v>
      </c>
      <c r="H40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55" t="str">
        <f>IF(ISBLANK(E4055),"",INDEX(UniqueArtist!B:B, MATCH(E4055,UniqueArtist!A:A, 0)))</f>
        <v>Los Hijos de Manuel</v>
      </c>
      <c r="J4055" t="str">
        <f t="shared" si="567"/>
        <v>Los Hijos de Manuel</v>
      </c>
      <c r="K4055" s="4">
        <v>0.1</v>
      </c>
      <c r="L4055" t="str">
        <f t="shared" si="568"/>
        <v/>
      </c>
      <c r="N4055" t="str">
        <f t="shared" si="569"/>
        <v/>
      </c>
      <c r="P4055" t="str">
        <f t="shared" si="570"/>
        <v/>
      </c>
      <c r="R4055" t="str">
        <f t="shared" si="571"/>
        <v/>
      </c>
      <c r="T4055" t="str">
        <f t="shared" si="572"/>
        <v/>
      </c>
      <c r="U4055" s="4"/>
      <c r="V4055" t="str">
        <f t="shared" si="573"/>
        <v/>
      </c>
      <c r="W4055" s="4"/>
      <c r="X4055" t="str">
        <f t="shared" si="574"/>
        <v/>
      </c>
      <c r="Y4055" s="4"/>
      <c r="Z4055" t="str">
        <f t="shared" si="575"/>
        <v/>
      </c>
      <c r="AA4055" s="4"/>
    </row>
    <row r="4056" spans="1:27" x14ac:dyDescent="0.3">
      <c r="A4056" s="1" t="s">
        <v>14621</v>
      </c>
      <c r="B4056" s="1">
        <v>3617052956062</v>
      </c>
      <c r="C4056" s="1" t="s">
        <v>300</v>
      </c>
      <c r="D4056" t="s">
        <v>5871</v>
      </c>
      <c r="E4056" t="s">
        <v>10677</v>
      </c>
      <c r="F4056"/>
      <c r="G4056" t="s">
        <v>22422</v>
      </c>
      <c r="H40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56" t="str">
        <f>IF(ISBLANK(E4056),"",INDEX(UniqueArtist!B:B, MATCH(E4056,UniqueArtist!A:A, 0)))</f>
        <v>Los Austeros de Durango</v>
      </c>
      <c r="J4056" t="str">
        <f t="shared" si="567"/>
        <v>Los Austeros de Durango</v>
      </c>
      <c r="K4056" s="4">
        <v>0.1</v>
      </c>
      <c r="L4056" t="str">
        <f t="shared" si="568"/>
        <v/>
      </c>
      <c r="N4056" t="str">
        <f t="shared" si="569"/>
        <v/>
      </c>
      <c r="P4056" t="str">
        <f t="shared" si="570"/>
        <v/>
      </c>
      <c r="R4056" t="str">
        <f t="shared" si="571"/>
        <v/>
      </c>
      <c r="T4056" t="str">
        <f t="shared" si="572"/>
        <v/>
      </c>
      <c r="U4056" s="4"/>
      <c r="V4056" t="str">
        <f t="shared" si="573"/>
        <v/>
      </c>
      <c r="W4056" s="4"/>
      <c r="X4056" t="str">
        <f t="shared" si="574"/>
        <v/>
      </c>
      <c r="Y4056" s="4"/>
      <c r="Z4056" t="str">
        <f t="shared" si="575"/>
        <v/>
      </c>
      <c r="AA4056" s="4"/>
    </row>
    <row r="4057" spans="1:27" x14ac:dyDescent="0.3">
      <c r="A4057" s="1" t="s">
        <v>14620</v>
      </c>
      <c r="B4057" s="1">
        <v>3617053880915</v>
      </c>
      <c r="C4057" s="1" t="s">
        <v>3583</v>
      </c>
      <c r="D4057" t="s">
        <v>5871</v>
      </c>
      <c r="E4057" t="s">
        <v>10677</v>
      </c>
      <c r="F4057"/>
      <c r="G4057" t="s">
        <v>22422</v>
      </c>
      <c r="H40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57" t="str">
        <f>IF(ISBLANK(E4057),"",INDEX(UniqueArtist!B:B, MATCH(E4057,UniqueArtist!A:A, 0)))</f>
        <v>Los Austeros de Durango</v>
      </c>
      <c r="J4057" t="str">
        <f t="shared" si="567"/>
        <v>Los Austeros de Durango</v>
      </c>
      <c r="K4057" s="4">
        <v>0.1</v>
      </c>
      <c r="L4057" t="str">
        <f t="shared" si="568"/>
        <v/>
      </c>
      <c r="N4057" t="str">
        <f t="shared" si="569"/>
        <v/>
      </c>
      <c r="P4057" t="str">
        <f t="shared" si="570"/>
        <v/>
      </c>
      <c r="R4057" t="str">
        <f t="shared" si="571"/>
        <v/>
      </c>
      <c r="T4057" t="str">
        <f t="shared" si="572"/>
        <v/>
      </c>
      <c r="U4057" s="4"/>
      <c r="V4057" t="str">
        <f t="shared" si="573"/>
        <v/>
      </c>
      <c r="W4057" s="4"/>
      <c r="X4057" t="str">
        <f t="shared" si="574"/>
        <v/>
      </c>
      <c r="Y4057" s="4"/>
      <c r="Z4057" t="str">
        <f t="shared" si="575"/>
        <v/>
      </c>
      <c r="AA4057" s="4"/>
    </row>
    <row r="4058" spans="1:27" x14ac:dyDescent="0.3">
      <c r="A4058" s="1" t="s">
        <v>14622</v>
      </c>
      <c r="B4058" s="1">
        <v>3617227427977</v>
      </c>
      <c r="C4058" s="1" t="s">
        <v>2165</v>
      </c>
      <c r="D4058" t="s">
        <v>7575</v>
      </c>
      <c r="E4058" t="s">
        <v>10821</v>
      </c>
      <c r="F4058"/>
      <c r="G4058" t="s">
        <v>22422</v>
      </c>
      <c r="H4058"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4058" t="str">
        <f>IF(ISBLANK(E4058),"",INDEX(UniqueArtist!B:B, MATCH(E4058,UniqueArtist!A:A, 0)))</f>
        <v>Voz de Mando, Nueva Partida</v>
      </c>
      <c r="J4058" t="str">
        <f t="shared" si="567"/>
        <v>Voz de Mando</v>
      </c>
      <c r="K4058" s="4">
        <v>0.5</v>
      </c>
      <c r="L4058" t="str">
        <f t="shared" si="568"/>
        <v>Nueva Partida</v>
      </c>
      <c r="M4058" s="4">
        <v>0.05</v>
      </c>
      <c r="N4058" t="str">
        <f t="shared" si="569"/>
        <v/>
      </c>
      <c r="P4058" t="str">
        <f t="shared" si="570"/>
        <v/>
      </c>
      <c r="R4058" t="str">
        <f t="shared" si="571"/>
        <v/>
      </c>
      <c r="T4058" t="str">
        <f t="shared" si="572"/>
        <v/>
      </c>
      <c r="U4058" s="4"/>
      <c r="V4058" t="str">
        <f t="shared" si="573"/>
        <v/>
      </c>
      <c r="W4058" s="4"/>
      <c r="X4058" t="str">
        <f t="shared" si="574"/>
        <v/>
      </c>
      <c r="Y4058" s="4"/>
      <c r="Z4058" t="str">
        <f t="shared" si="575"/>
        <v/>
      </c>
      <c r="AA4058" s="4"/>
    </row>
    <row r="4059" spans="1:27" x14ac:dyDescent="0.3">
      <c r="A4059" s="1" t="s">
        <v>14623</v>
      </c>
      <c r="B4059" s="1">
        <v>3617228286542</v>
      </c>
      <c r="C4059" s="1" t="s">
        <v>5610</v>
      </c>
      <c r="D4059" t="s">
        <v>10599</v>
      </c>
      <c r="E4059" t="s">
        <v>10821</v>
      </c>
      <c r="F4059"/>
      <c r="G4059" t="s">
        <v>22422</v>
      </c>
      <c r="H4059"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4059" t="str">
        <f>IF(ISBLANK(E4059),"",INDEX(UniqueArtist!B:B, MATCH(E4059,UniqueArtist!A:A, 0)))</f>
        <v>Voz de Mando, Nueva Partida</v>
      </c>
      <c r="J4059" t="str">
        <f t="shared" si="567"/>
        <v>Voz de Mando</v>
      </c>
      <c r="K4059" s="4">
        <v>0.5</v>
      </c>
      <c r="L4059" t="str">
        <f t="shared" si="568"/>
        <v>Nueva Partida</v>
      </c>
      <c r="M4059" s="4">
        <v>0.05</v>
      </c>
      <c r="N4059" t="str">
        <f t="shared" si="569"/>
        <v/>
      </c>
      <c r="P4059" t="str">
        <f t="shared" si="570"/>
        <v/>
      </c>
      <c r="R4059" t="str">
        <f t="shared" si="571"/>
        <v/>
      </c>
      <c r="T4059" t="str">
        <f t="shared" si="572"/>
        <v/>
      </c>
      <c r="U4059" s="4"/>
      <c r="V4059" t="str">
        <f t="shared" si="573"/>
        <v/>
      </c>
      <c r="W4059" s="4"/>
      <c r="X4059" t="str">
        <f t="shared" si="574"/>
        <v/>
      </c>
      <c r="Y4059" s="4"/>
      <c r="Z4059" t="str">
        <f t="shared" si="575"/>
        <v/>
      </c>
      <c r="AA4059" s="4"/>
    </row>
    <row r="4060" spans="1:27" x14ac:dyDescent="0.3">
      <c r="A4060" s="1" t="s">
        <v>14624</v>
      </c>
      <c r="B4060" s="1">
        <v>3617227693228</v>
      </c>
      <c r="C4060" s="1" t="s">
        <v>3190</v>
      </c>
      <c r="D4060" t="s">
        <v>8487</v>
      </c>
      <c r="E4060" t="s">
        <v>10821</v>
      </c>
      <c r="F4060"/>
      <c r="G4060" t="s">
        <v>22422</v>
      </c>
      <c r="H4060"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4060" t="str">
        <f>IF(ISBLANK(E4060),"",INDEX(UniqueArtist!B:B, MATCH(E4060,UniqueArtist!A:A, 0)))</f>
        <v>Voz de Mando, Nueva Partida</v>
      </c>
      <c r="J4060" t="str">
        <f t="shared" si="567"/>
        <v>Voz de Mando</v>
      </c>
      <c r="K4060" s="4">
        <v>0.5</v>
      </c>
      <c r="L4060" t="str">
        <f t="shared" si="568"/>
        <v>Nueva Partida</v>
      </c>
      <c r="M4060" s="4">
        <v>0.05</v>
      </c>
      <c r="N4060" t="str">
        <f t="shared" si="569"/>
        <v/>
      </c>
      <c r="P4060" t="str">
        <f t="shared" si="570"/>
        <v/>
      </c>
      <c r="R4060" t="str">
        <f t="shared" si="571"/>
        <v/>
      </c>
      <c r="T4060" t="str">
        <f t="shared" si="572"/>
        <v/>
      </c>
      <c r="U4060" s="4"/>
      <c r="V4060" t="str">
        <f t="shared" si="573"/>
        <v/>
      </c>
      <c r="W4060" s="4"/>
      <c r="X4060" t="str">
        <f t="shared" si="574"/>
        <v/>
      </c>
      <c r="Y4060" s="4"/>
      <c r="Z4060" t="str">
        <f t="shared" si="575"/>
        <v/>
      </c>
      <c r="AA4060" s="4"/>
    </row>
    <row r="4061" spans="1:27" x14ac:dyDescent="0.3">
      <c r="A4061" s="1" t="s">
        <v>18746</v>
      </c>
      <c r="B4061" s="1">
        <v>3617381985122</v>
      </c>
      <c r="C4061" t="s">
        <v>2165</v>
      </c>
      <c r="D4061" t="s">
        <v>18747</v>
      </c>
      <c r="E4061" t="s">
        <v>10821</v>
      </c>
      <c r="F4061" s="4"/>
      <c r="G4061" t="s">
        <v>22422</v>
      </c>
      <c r="H4061"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4061" t="str">
        <f>IF(ISBLANK(E4061),"",INDEX(UniqueArtist!B:B, MATCH(E4061,UniqueArtist!A:A, 0)))</f>
        <v>Voz de Mando, Nueva Partida</v>
      </c>
      <c r="J4061" t="str">
        <f t="shared" si="567"/>
        <v>Voz de Mando</v>
      </c>
      <c r="K4061" s="4">
        <v>0.5</v>
      </c>
      <c r="L4061" t="str">
        <f t="shared" si="568"/>
        <v>Nueva Partida</v>
      </c>
      <c r="M4061" s="4">
        <v>0.05</v>
      </c>
      <c r="N4061" t="str">
        <f t="shared" si="569"/>
        <v/>
      </c>
      <c r="P4061" t="str">
        <f t="shared" si="570"/>
        <v/>
      </c>
      <c r="R4061" t="str">
        <f t="shared" si="571"/>
        <v/>
      </c>
      <c r="T4061" t="str">
        <f t="shared" si="572"/>
        <v/>
      </c>
      <c r="U4061" s="4"/>
      <c r="V4061" t="str">
        <f t="shared" si="573"/>
        <v/>
      </c>
      <c r="W4061" s="4"/>
      <c r="X4061" t="str">
        <f t="shared" si="574"/>
        <v/>
      </c>
      <c r="Y4061" s="4"/>
      <c r="Z4061" t="str">
        <f t="shared" si="575"/>
        <v/>
      </c>
      <c r="AA4061" s="4"/>
    </row>
    <row r="4062" spans="1:27" x14ac:dyDescent="0.3">
      <c r="A4062" s="1" t="s">
        <v>14625</v>
      </c>
      <c r="B4062" s="1">
        <v>3616843081259</v>
      </c>
      <c r="C4062" s="1" t="s">
        <v>2810</v>
      </c>
      <c r="D4062" t="s">
        <v>8153</v>
      </c>
      <c r="E4062" t="s">
        <v>10677</v>
      </c>
      <c r="F4062"/>
      <c r="G4062" t="s">
        <v>22422</v>
      </c>
      <c r="H40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62" t="str">
        <f>IF(ISBLANK(E4062),"",INDEX(UniqueArtist!B:B, MATCH(E4062,UniqueArtist!A:A, 0)))</f>
        <v>Los Austeros de Durango</v>
      </c>
      <c r="J4062" t="str">
        <f t="shared" si="567"/>
        <v>Los Austeros de Durango</v>
      </c>
      <c r="K4062" s="4">
        <v>0.1</v>
      </c>
      <c r="L4062" t="str">
        <f t="shared" si="568"/>
        <v/>
      </c>
      <c r="N4062" t="str">
        <f t="shared" si="569"/>
        <v/>
      </c>
      <c r="P4062" t="str">
        <f t="shared" si="570"/>
        <v/>
      </c>
      <c r="R4062" t="str">
        <f t="shared" si="571"/>
        <v/>
      </c>
      <c r="T4062" t="str">
        <f t="shared" si="572"/>
        <v/>
      </c>
      <c r="U4062" s="4"/>
      <c r="V4062" t="str">
        <f t="shared" si="573"/>
        <v/>
      </c>
      <c r="W4062" s="4"/>
      <c r="X4062" t="str">
        <f t="shared" si="574"/>
        <v/>
      </c>
      <c r="Y4062" s="4"/>
      <c r="Z4062" t="str">
        <f t="shared" si="575"/>
        <v/>
      </c>
      <c r="AA4062" s="4"/>
    </row>
    <row r="4063" spans="1:27" x14ac:dyDescent="0.3">
      <c r="A4063" s="1" t="s">
        <v>14626</v>
      </c>
      <c r="B4063" s="1">
        <v>3616840971683</v>
      </c>
      <c r="C4063" s="1" t="s">
        <v>3867</v>
      </c>
      <c r="D4063" t="s">
        <v>9075</v>
      </c>
      <c r="E4063" t="s">
        <v>5</v>
      </c>
      <c r="F4063"/>
      <c r="G4063" t="s">
        <v>22422</v>
      </c>
      <c r="H40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63" t="str">
        <f>IF(ISBLANK(E4063),"",INDEX(UniqueArtist!B:B, MATCH(E4063,UniqueArtist!A:A, 0)))</f>
        <v>Los Dos Carnales</v>
      </c>
      <c r="J4063" t="str">
        <f t="shared" si="567"/>
        <v>Los Dos Carnales</v>
      </c>
      <c r="K4063" s="4">
        <v>0.1</v>
      </c>
      <c r="L4063" t="str">
        <f t="shared" si="568"/>
        <v/>
      </c>
      <c r="N4063" t="str">
        <f t="shared" si="569"/>
        <v/>
      </c>
      <c r="P4063" t="str">
        <f t="shared" si="570"/>
        <v/>
      </c>
      <c r="R4063" t="str">
        <f t="shared" si="571"/>
        <v/>
      </c>
      <c r="T4063" t="str">
        <f t="shared" si="572"/>
        <v/>
      </c>
      <c r="U4063" s="4"/>
      <c r="V4063" t="str">
        <f t="shared" si="573"/>
        <v/>
      </c>
      <c r="W4063" s="4"/>
      <c r="X4063" t="str">
        <f t="shared" si="574"/>
        <v/>
      </c>
      <c r="Y4063" s="4"/>
      <c r="Z4063" t="str">
        <f t="shared" si="575"/>
        <v/>
      </c>
      <c r="AA4063" s="4"/>
    </row>
    <row r="4064" spans="1:27" x14ac:dyDescent="0.3">
      <c r="A4064" s="1" t="s">
        <v>14627</v>
      </c>
      <c r="B4064" s="1">
        <v>3616408185842</v>
      </c>
      <c r="C4064" s="1" t="s">
        <v>1158</v>
      </c>
      <c r="D4064" t="s">
        <v>6673</v>
      </c>
      <c r="E4064" t="s">
        <v>7</v>
      </c>
      <c r="F4064" s="7">
        <v>44085</v>
      </c>
      <c r="G4064" t="s">
        <v>22422</v>
      </c>
      <c r="H406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064" t="str">
        <f>IF(ISBLANK(E4064),"",INDEX(UniqueArtist!B:B, MATCH(E4064,UniqueArtist!A:A, 0)))</f>
        <v>El Fantasma</v>
      </c>
      <c r="J4064" t="str">
        <f t="shared" si="567"/>
        <v>El Fantasma</v>
      </c>
      <c r="K4064" s="4">
        <v>0.25</v>
      </c>
      <c r="L4064" t="str">
        <f t="shared" si="568"/>
        <v/>
      </c>
      <c r="N4064" t="str">
        <f t="shared" si="569"/>
        <v/>
      </c>
      <c r="P4064" t="str">
        <f t="shared" si="570"/>
        <v/>
      </c>
      <c r="R4064" t="str">
        <f t="shared" si="571"/>
        <v/>
      </c>
      <c r="T4064" t="str">
        <f t="shared" si="572"/>
        <v/>
      </c>
      <c r="U4064" s="4"/>
      <c r="V4064" t="str">
        <f t="shared" si="573"/>
        <v/>
      </c>
      <c r="W4064" s="4"/>
      <c r="X4064" t="str">
        <f t="shared" si="574"/>
        <v/>
      </c>
      <c r="Y4064" s="4"/>
      <c r="Z4064" t="str">
        <f t="shared" si="575"/>
        <v/>
      </c>
      <c r="AA4064" s="4"/>
    </row>
    <row r="4065" spans="1:27" x14ac:dyDescent="0.3">
      <c r="A4065" s="1" t="s">
        <v>17274</v>
      </c>
      <c r="B4065" s="1">
        <v>3616408812472</v>
      </c>
      <c r="C4065" t="s">
        <v>1158</v>
      </c>
      <c r="D4065" t="s">
        <v>6673</v>
      </c>
      <c r="E4065" t="s">
        <v>7</v>
      </c>
      <c r="F4065" s="4"/>
      <c r="G4065" t="s">
        <v>22422</v>
      </c>
      <c r="H406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065" t="str">
        <f>IF(ISBLANK(E4065),"",INDEX(UniqueArtist!B:B, MATCH(E4065,UniqueArtist!A:A, 0)))</f>
        <v>El Fantasma</v>
      </c>
      <c r="J4065" t="str">
        <f t="shared" si="567"/>
        <v>El Fantasma</v>
      </c>
      <c r="K4065" s="4">
        <v>0.25</v>
      </c>
      <c r="L4065" t="str">
        <f t="shared" si="568"/>
        <v/>
      </c>
      <c r="N4065" t="str">
        <f t="shared" si="569"/>
        <v/>
      </c>
      <c r="P4065" t="str">
        <f t="shared" si="570"/>
        <v/>
      </c>
      <c r="R4065" t="str">
        <f t="shared" si="571"/>
        <v/>
      </c>
      <c r="T4065" t="str">
        <f t="shared" si="572"/>
        <v/>
      </c>
      <c r="U4065" s="4"/>
      <c r="V4065" t="str">
        <f t="shared" si="573"/>
        <v/>
      </c>
      <c r="W4065" s="4"/>
      <c r="X4065" t="str">
        <f t="shared" si="574"/>
        <v/>
      </c>
      <c r="Y4065" s="4"/>
      <c r="Z4065" t="str">
        <f t="shared" si="575"/>
        <v/>
      </c>
      <c r="AA4065" s="4"/>
    </row>
    <row r="4066" spans="1:27" x14ac:dyDescent="0.3">
      <c r="A4066" s="1" t="s">
        <v>14628</v>
      </c>
      <c r="B4066" s="1">
        <v>3616407100082</v>
      </c>
      <c r="C4066" s="1" t="s">
        <v>591</v>
      </c>
      <c r="D4066" t="s">
        <v>6153</v>
      </c>
      <c r="E4066" t="s">
        <v>10738</v>
      </c>
      <c r="F4066" s="7">
        <v>44043</v>
      </c>
      <c r="G4066" t="s">
        <v>22422</v>
      </c>
      <c r="H406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066" t="str">
        <f>IF(ISBLANK(E4066),"",INDEX(UniqueArtist!B:B, MATCH(E4066,UniqueArtist!A:A, 0)))</f>
        <v>El Fantasma, Julian Mercado</v>
      </c>
      <c r="J4066" t="str">
        <f t="shared" si="567"/>
        <v>El Fantasma</v>
      </c>
      <c r="K4066" s="6">
        <v>0.125</v>
      </c>
      <c r="L4066" t="str">
        <f t="shared" si="568"/>
        <v>Julian Mercado</v>
      </c>
      <c r="M4066" s="6">
        <v>0.125</v>
      </c>
      <c r="N4066" t="str">
        <f t="shared" si="569"/>
        <v/>
      </c>
      <c r="P4066" t="str">
        <f t="shared" si="570"/>
        <v/>
      </c>
      <c r="R4066" t="str">
        <f t="shared" si="571"/>
        <v/>
      </c>
      <c r="T4066" t="str">
        <f t="shared" si="572"/>
        <v/>
      </c>
      <c r="U4066" s="4"/>
      <c r="V4066" t="str">
        <f t="shared" si="573"/>
        <v/>
      </c>
      <c r="W4066" s="4"/>
      <c r="X4066" t="str">
        <f t="shared" si="574"/>
        <v/>
      </c>
      <c r="Y4066" s="4"/>
      <c r="Z4066" t="str">
        <f t="shared" si="575"/>
        <v/>
      </c>
      <c r="AA4066" s="4"/>
    </row>
    <row r="4067" spans="1:27" x14ac:dyDescent="0.3">
      <c r="A4067" s="1" t="s">
        <v>16858</v>
      </c>
      <c r="B4067" s="1">
        <v>3616409181591</v>
      </c>
      <c r="C4067" t="s">
        <v>591</v>
      </c>
      <c r="D4067" t="s">
        <v>6153</v>
      </c>
      <c r="E4067" t="s">
        <v>10738</v>
      </c>
      <c r="F4067" s="4"/>
      <c r="G4067" t="s">
        <v>22422</v>
      </c>
      <c r="H406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067" t="str">
        <f>IF(ISBLANK(E4067),"",INDEX(UniqueArtist!B:B, MATCH(E4067,UniqueArtist!A:A, 0)))</f>
        <v>El Fantasma, Julian Mercado</v>
      </c>
      <c r="J4067" t="str">
        <f t="shared" si="567"/>
        <v>El Fantasma</v>
      </c>
      <c r="K4067" s="6">
        <v>0.125</v>
      </c>
      <c r="L4067" t="str">
        <f t="shared" si="568"/>
        <v>Julian Mercado</v>
      </c>
      <c r="M4067" s="4">
        <v>0.125</v>
      </c>
      <c r="N4067" t="str">
        <f t="shared" si="569"/>
        <v/>
      </c>
      <c r="P4067" t="str">
        <f t="shared" si="570"/>
        <v/>
      </c>
      <c r="R4067" t="str">
        <f t="shared" si="571"/>
        <v/>
      </c>
      <c r="T4067" t="str">
        <f t="shared" si="572"/>
        <v/>
      </c>
      <c r="U4067" s="4"/>
      <c r="V4067" t="str">
        <f t="shared" si="573"/>
        <v/>
      </c>
      <c r="W4067" s="4"/>
      <c r="X4067" t="str">
        <f t="shared" si="574"/>
        <v/>
      </c>
      <c r="Y4067" s="4"/>
      <c r="Z4067" t="str">
        <f t="shared" si="575"/>
        <v/>
      </c>
      <c r="AA4067" s="4"/>
    </row>
    <row r="4068" spans="1:27" x14ac:dyDescent="0.3">
      <c r="A4068" s="1" t="s">
        <v>14629</v>
      </c>
      <c r="B4068" s="1">
        <v>3617051091580</v>
      </c>
      <c r="C4068" s="1" t="s">
        <v>864</v>
      </c>
      <c r="D4068" t="s">
        <v>6405</v>
      </c>
      <c r="E4068" t="s">
        <v>28</v>
      </c>
      <c r="F4068"/>
      <c r="G4068" t="s">
        <v>22422</v>
      </c>
      <c r="H40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68" t="str">
        <f>IF(ISBLANK(E4068),"",INDEX(UniqueArtist!B:B, MATCH(E4068,UniqueArtist!A:A, 0)))</f>
        <v>Adriana Rios</v>
      </c>
      <c r="J4068" t="str">
        <f t="shared" si="567"/>
        <v>Adriana Rios</v>
      </c>
      <c r="K4068" s="4">
        <v>0.1</v>
      </c>
      <c r="L4068" t="str">
        <f t="shared" si="568"/>
        <v/>
      </c>
      <c r="N4068" t="str">
        <f t="shared" si="569"/>
        <v/>
      </c>
      <c r="P4068" t="str">
        <f t="shared" si="570"/>
        <v/>
      </c>
      <c r="R4068" t="str">
        <f t="shared" si="571"/>
        <v/>
      </c>
      <c r="T4068" t="str">
        <f t="shared" si="572"/>
        <v/>
      </c>
      <c r="U4068" s="4"/>
      <c r="V4068" t="str">
        <f t="shared" si="573"/>
        <v/>
      </c>
      <c r="W4068" s="4"/>
      <c r="X4068" t="str">
        <f t="shared" si="574"/>
        <v/>
      </c>
      <c r="Y4068" s="4"/>
      <c r="Z4068" t="str">
        <f t="shared" si="575"/>
        <v/>
      </c>
      <c r="AA4068" s="4"/>
    </row>
    <row r="4069" spans="1:27" x14ac:dyDescent="0.3">
      <c r="A4069" s="1" t="s">
        <v>18105</v>
      </c>
      <c r="B4069" s="1">
        <v>3617051742178</v>
      </c>
      <c r="C4069" t="s">
        <v>864</v>
      </c>
      <c r="D4069" t="s">
        <v>6405</v>
      </c>
      <c r="E4069" t="s">
        <v>28</v>
      </c>
      <c r="F4069" s="4"/>
      <c r="G4069" t="s">
        <v>22422</v>
      </c>
      <c r="H40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69" t="str">
        <f>IF(ISBLANK(E4069),"",INDEX(UniqueArtist!B:B, MATCH(E4069,UniqueArtist!A:A, 0)))</f>
        <v>Adriana Rios</v>
      </c>
      <c r="J4069" t="str">
        <f t="shared" si="567"/>
        <v>Adriana Rios</v>
      </c>
      <c r="K4069" s="4">
        <v>0.1</v>
      </c>
      <c r="L4069" t="str">
        <f t="shared" si="568"/>
        <v/>
      </c>
      <c r="N4069" t="str">
        <f t="shared" si="569"/>
        <v/>
      </c>
      <c r="P4069" t="str">
        <f t="shared" si="570"/>
        <v/>
      </c>
      <c r="R4069" t="str">
        <f t="shared" si="571"/>
        <v/>
      </c>
      <c r="T4069" t="str">
        <f t="shared" si="572"/>
        <v/>
      </c>
      <c r="U4069" s="4"/>
      <c r="V4069" t="str">
        <f t="shared" si="573"/>
        <v/>
      </c>
      <c r="W4069" s="4"/>
      <c r="X4069" t="str">
        <f t="shared" si="574"/>
        <v/>
      </c>
      <c r="Y4069" s="4"/>
      <c r="Z4069" t="str">
        <f t="shared" si="575"/>
        <v/>
      </c>
      <c r="AA4069" s="4"/>
    </row>
    <row r="4070" spans="1:27" x14ac:dyDescent="0.3">
      <c r="A4070" s="1" t="s">
        <v>18758</v>
      </c>
      <c r="B4070" s="1">
        <v>3617051742642</v>
      </c>
      <c r="C4070" t="s">
        <v>864</v>
      </c>
      <c r="D4070" t="s">
        <v>6405</v>
      </c>
      <c r="E4070" t="s">
        <v>28</v>
      </c>
      <c r="F4070" s="4"/>
      <c r="G4070" t="s">
        <v>22422</v>
      </c>
      <c r="H40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70" t="str">
        <f>IF(ISBLANK(E4070),"",INDEX(UniqueArtist!B:B, MATCH(E4070,UniqueArtist!A:A, 0)))</f>
        <v>Adriana Rios</v>
      </c>
      <c r="J4070" t="str">
        <f t="shared" si="567"/>
        <v>Adriana Rios</v>
      </c>
      <c r="K4070" s="4">
        <v>0.1</v>
      </c>
      <c r="L4070" t="str">
        <f t="shared" si="568"/>
        <v/>
      </c>
      <c r="N4070" t="str">
        <f t="shared" si="569"/>
        <v/>
      </c>
      <c r="P4070" t="str">
        <f t="shared" si="570"/>
        <v/>
      </c>
      <c r="R4070" t="str">
        <f t="shared" si="571"/>
        <v/>
      </c>
      <c r="T4070" t="str">
        <f t="shared" si="572"/>
        <v/>
      </c>
      <c r="U4070" s="4"/>
      <c r="V4070" t="str">
        <f t="shared" si="573"/>
        <v/>
      </c>
      <c r="W4070" s="4"/>
      <c r="X4070" t="str">
        <f t="shared" si="574"/>
        <v/>
      </c>
      <c r="Y4070" s="4"/>
      <c r="Z4070" t="str">
        <f t="shared" si="575"/>
        <v/>
      </c>
      <c r="AA4070" s="4"/>
    </row>
    <row r="4071" spans="1:27" x14ac:dyDescent="0.3">
      <c r="A4071" s="1" t="s">
        <v>18900</v>
      </c>
      <c r="B4071" s="1">
        <v>3617051743014</v>
      </c>
      <c r="C4071" t="s">
        <v>864</v>
      </c>
      <c r="D4071" t="s">
        <v>6405</v>
      </c>
      <c r="E4071" t="s">
        <v>28</v>
      </c>
      <c r="F4071" s="4"/>
      <c r="G4071" t="s">
        <v>22422</v>
      </c>
      <c r="H40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71" t="str">
        <f>IF(ISBLANK(E4071),"",INDEX(UniqueArtist!B:B, MATCH(E4071,UniqueArtist!A:A, 0)))</f>
        <v>Adriana Rios</v>
      </c>
      <c r="J4071" t="str">
        <f t="shared" si="567"/>
        <v>Adriana Rios</v>
      </c>
      <c r="K4071" s="4">
        <v>0.1</v>
      </c>
      <c r="L4071" t="str">
        <f t="shared" si="568"/>
        <v/>
      </c>
      <c r="N4071" t="str">
        <f t="shared" si="569"/>
        <v/>
      </c>
      <c r="P4071" t="str">
        <f t="shared" si="570"/>
        <v/>
      </c>
      <c r="R4071" t="str">
        <f t="shared" si="571"/>
        <v/>
      </c>
      <c r="T4071" t="str">
        <f t="shared" si="572"/>
        <v/>
      </c>
      <c r="U4071" s="4"/>
      <c r="V4071" t="str">
        <f t="shared" si="573"/>
        <v/>
      </c>
      <c r="W4071" s="4"/>
      <c r="X4071" t="str">
        <f t="shared" si="574"/>
        <v/>
      </c>
      <c r="Y4071" s="4"/>
      <c r="Z4071" t="str">
        <f t="shared" si="575"/>
        <v/>
      </c>
      <c r="AA4071" s="4"/>
    </row>
    <row r="4072" spans="1:27" x14ac:dyDescent="0.3">
      <c r="A4072" s="1" t="s">
        <v>14630</v>
      </c>
      <c r="B4072" s="1">
        <v>3616840464383</v>
      </c>
      <c r="C4072" s="1" t="s">
        <v>3082</v>
      </c>
      <c r="D4072" t="s">
        <v>8391</v>
      </c>
      <c r="E4072" t="s">
        <v>10702</v>
      </c>
      <c r="F4072"/>
      <c r="G4072" t="s">
        <v>22422</v>
      </c>
      <c r="H407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072" t="str">
        <f>IF(ISBLANK(E4072),"",INDEX(UniqueArtist!B:B, MATCH(E4072,UniqueArtist!A:A, 0)))</f>
        <v>Artefino Music</v>
      </c>
      <c r="J4072" t="str">
        <f t="shared" si="567"/>
        <v>Artefino Music</v>
      </c>
      <c r="K4072" s="4">
        <v>1</v>
      </c>
      <c r="L4072" t="str">
        <f t="shared" si="568"/>
        <v/>
      </c>
      <c r="N4072" t="str">
        <f t="shared" si="569"/>
        <v/>
      </c>
      <c r="P4072" t="str">
        <f t="shared" si="570"/>
        <v/>
      </c>
      <c r="R4072" t="str">
        <f t="shared" si="571"/>
        <v/>
      </c>
      <c r="T4072" t="str">
        <f t="shared" si="572"/>
        <v/>
      </c>
      <c r="U4072" s="4"/>
      <c r="V4072" t="str">
        <f t="shared" si="573"/>
        <v/>
      </c>
      <c r="W4072" s="4"/>
      <c r="X4072" t="str">
        <f t="shared" si="574"/>
        <v/>
      </c>
      <c r="Y4072" s="4"/>
      <c r="Z4072" t="str">
        <f t="shared" si="575"/>
        <v/>
      </c>
      <c r="AA4072" s="4"/>
    </row>
    <row r="4073" spans="1:27" x14ac:dyDescent="0.3">
      <c r="A4073" s="1" t="s">
        <v>11387</v>
      </c>
      <c r="B4073" s="1">
        <v>3615936534061</v>
      </c>
      <c r="C4073" s="1" t="s">
        <v>2500</v>
      </c>
      <c r="D4073" t="s">
        <v>7888</v>
      </c>
      <c r="E4073" t="s">
        <v>16</v>
      </c>
      <c r="F4073"/>
      <c r="G4073" t="s">
        <v>22422</v>
      </c>
      <c r="H407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073" t="str">
        <f>IF(ISBLANK(E4073),"",INDEX(UniqueArtist!B:B, MATCH(E4073,UniqueArtist!A:A, 0)))</f>
        <v>Kanales</v>
      </c>
      <c r="J4073" t="str">
        <f t="shared" si="567"/>
        <v>Kanales</v>
      </c>
      <c r="K4073" s="4">
        <v>0.25</v>
      </c>
      <c r="L4073" t="str">
        <f t="shared" si="568"/>
        <v/>
      </c>
      <c r="N4073" t="str">
        <f t="shared" si="569"/>
        <v/>
      </c>
      <c r="P4073" t="str">
        <f t="shared" si="570"/>
        <v/>
      </c>
      <c r="R4073" t="str">
        <f t="shared" si="571"/>
        <v/>
      </c>
      <c r="T4073" t="str">
        <f t="shared" si="572"/>
        <v/>
      </c>
      <c r="U4073" s="4"/>
      <c r="V4073" t="str">
        <f t="shared" si="573"/>
        <v/>
      </c>
      <c r="W4073" s="4"/>
      <c r="X4073" t="str">
        <f t="shared" si="574"/>
        <v/>
      </c>
      <c r="Y4073" s="4"/>
      <c r="Z4073" t="str">
        <f t="shared" si="575"/>
        <v/>
      </c>
      <c r="AA4073" s="4"/>
    </row>
    <row r="4074" spans="1:27" x14ac:dyDescent="0.3">
      <c r="A4074" s="1" t="s">
        <v>14631</v>
      </c>
      <c r="B4074" s="1">
        <v>3616402163402</v>
      </c>
      <c r="C4074" s="1" t="s">
        <v>3672</v>
      </c>
      <c r="D4074" t="s">
        <v>7888</v>
      </c>
      <c r="E4074" t="s">
        <v>16</v>
      </c>
      <c r="F4074"/>
      <c r="G4074" t="s">
        <v>22422</v>
      </c>
      <c r="H407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074" t="str">
        <f>IF(ISBLANK(E4074),"",INDEX(UniqueArtist!B:B, MATCH(E4074,UniqueArtist!A:A, 0)))</f>
        <v>Kanales</v>
      </c>
      <c r="J4074" t="str">
        <f t="shared" si="567"/>
        <v>Kanales</v>
      </c>
      <c r="K4074" s="4">
        <v>0.25</v>
      </c>
      <c r="L4074" t="str">
        <f t="shared" si="568"/>
        <v/>
      </c>
      <c r="N4074" t="str">
        <f t="shared" si="569"/>
        <v/>
      </c>
      <c r="P4074" t="str">
        <f t="shared" si="570"/>
        <v/>
      </c>
      <c r="R4074" t="str">
        <f t="shared" si="571"/>
        <v/>
      </c>
      <c r="T4074" t="str">
        <f t="shared" si="572"/>
        <v/>
      </c>
      <c r="U4074" s="4"/>
      <c r="V4074" t="str">
        <f t="shared" si="573"/>
        <v/>
      </c>
      <c r="W4074" s="4"/>
      <c r="X4074" t="str">
        <f t="shared" si="574"/>
        <v/>
      </c>
      <c r="Y4074" s="4"/>
      <c r="Z4074" t="str">
        <f t="shared" si="575"/>
        <v/>
      </c>
      <c r="AA4074" s="4"/>
    </row>
    <row r="4075" spans="1:27" x14ac:dyDescent="0.3">
      <c r="A4075" s="1" t="s">
        <v>11270</v>
      </c>
      <c r="B4075" s="1">
        <v>3615936533545</v>
      </c>
      <c r="C4075" s="1" t="s">
        <v>3526</v>
      </c>
      <c r="D4075" t="s">
        <v>8782</v>
      </c>
      <c r="E4075" t="s">
        <v>1</v>
      </c>
      <c r="F4075"/>
      <c r="G4075" t="s">
        <v>22422</v>
      </c>
      <c r="H40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75" t="str">
        <f>IF(ISBLANK(E4075),"",INDEX(UniqueArtist!B:B, MATCH(E4075,UniqueArtist!A:A, 0)))</f>
        <v>Canelos JRS</v>
      </c>
      <c r="J4075" t="str">
        <f t="shared" si="567"/>
        <v>Canelos JRS</v>
      </c>
      <c r="K4075" s="4">
        <v>0.1</v>
      </c>
      <c r="L4075" t="str">
        <f t="shared" si="568"/>
        <v/>
      </c>
      <c r="N4075" t="str">
        <f t="shared" si="569"/>
        <v/>
      </c>
      <c r="P4075" t="str">
        <f t="shared" si="570"/>
        <v/>
      </c>
      <c r="R4075" t="str">
        <f t="shared" si="571"/>
        <v/>
      </c>
      <c r="T4075" t="str">
        <f t="shared" si="572"/>
        <v/>
      </c>
      <c r="U4075" s="4"/>
      <c r="V4075" t="str">
        <f t="shared" si="573"/>
        <v/>
      </c>
      <c r="W4075" s="4"/>
      <c r="X4075" t="str">
        <f t="shared" si="574"/>
        <v/>
      </c>
      <c r="Y4075" s="4"/>
      <c r="Z4075" t="str">
        <f t="shared" si="575"/>
        <v/>
      </c>
      <c r="AA4075" s="4"/>
    </row>
    <row r="4076" spans="1:27" x14ac:dyDescent="0.3">
      <c r="A4076" s="1" t="s">
        <v>14632</v>
      </c>
      <c r="B4076" s="1">
        <v>3616557082771</v>
      </c>
      <c r="C4076" s="1" t="s">
        <v>4390</v>
      </c>
      <c r="D4076" t="s">
        <v>5909</v>
      </c>
      <c r="E4076" t="s">
        <v>10704</v>
      </c>
      <c r="F4076"/>
      <c r="G4076" t="s">
        <v>22422</v>
      </c>
      <c r="H40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76" t="str">
        <f>IF(ISBLANK(E4076),"",INDEX(UniqueArtist!B:B, MATCH(E4076,UniqueArtist!A:A, 0)))</f>
        <v>El Bandolero</v>
      </c>
      <c r="J4076" t="str">
        <f t="shared" si="567"/>
        <v>El Bandolero</v>
      </c>
      <c r="K4076" s="4">
        <v>0.1</v>
      </c>
      <c r="L4076" t="str">
        <f t="shared" si="568"/>
        <v/>
      </c>
      <c r="N4076" t="str">
        <f t="shared" si="569"/>
        <v/>
      </c>
      <c r="P4076" t="str">
        <f t="shared" si="570"/>
        <v/>
      </c>
      <c r="R4076" t="str">
        <f t="shared" si="571"/>
        <v/>
      </c>
      <c r="T4076" t="str">
        <f t="shared" si="572"/>
        <v/>
      </c>
      <c r="U4076" s="4"/>
      <c r="V4076" t="str">
        <f t="shared" si="573"/>
        <v/>
      </c>
      <c r="W4076" s="4"/>
      <c r="X4076" t="str">
        <f t="shared" si="574"/>
        <v/>
      </c>
      <c r="Y4076" s="4"/>
      <c r="Z4076" t="str">
        <f t="shared" si="575"/>
        <v/>
      </c>
      <c r="AA4076" s="4"/>
    </row>
    <row r="4077" spans="1:27" x14ac:dyDescent="0.3">
      <c r="A4077" s="1" t="s">
        <v>14633</v>
      </c>
      <c r="B4077" s="1">
        <v>3617050462275</v>
      </c>
      <c r="C4077" s="1" t="s">
        <v>341</v>
      </c>
      <c r="D4077" t="s">
        <v>5909</v>
      </c>
      <c r="E4077" t="s">
        <v>5</v>
      </c>
      <c r="F4077"/>
      <c r="G4077" t="s">
        <v>22422</v>
      </c>
      <c r="H40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77" t="str">
        <f>IF(ISBLANK(E4077),"",INDEX(UniqueArtist!B:B, MATCH(E4077,UniqueArtist!A:A, 0)))</f>
        <v>Los Dos Carnales</v>
      </c>
      <c r="J4077" t="str">
        <f t="shared" si="567"/>
        <v>Los Dos Carnales</v>
      </c>
      <c r="K4077" s="4">
        <v>0.1</v>
      </c>
      <c r="L4077" t="str">
        <f t="shared" si="568"/>
        <v/>
      </c>
      <c r="N4077" t="str">
        <f t="shared" si="569"/>
        <v/>
      </c>
      <c r="P4077" t="str">
        <f t="shared" si="570"/>
        <v/>
      </c>
      <c r="R4077" t="str">
        <f t="shared" si="571"/>
        <v/>
      </c>
      <c r="T4077" t="str">
        <f t="shared" si="572"/>
        <v/>
      </c>
      <c r="U4077" s="4"/>
      <c r="V4077" t="str">
        <f t="shared" si="573"/>
        <v/>
      </c>
      <c r="W4077" s="4"/>
      <c r="X4077" t="str">
        <f t="shared" si="574"/>
        <v/>
      </c>
      <c r="Y4077" s="4"/>
      <c r="Z4077" t="str">
        <f t="shared" si="575"/>
        <v/>
      </c>
      <c r="AA4077" s="4"/>
    </row>
    <row r="4078" spans="1:27" x14ac:dyDescent="0.3">
      <c r="A4078" s="1" t="s">
        <v>14634</v>
      </c>
      <c r="B4078" s="1">
        <v>3617226124600</v>
      </c>
      <c r="C4078" s="22" t="s">
        <v>3087</v>
      </c>
      <c r="D4078" s="22" t="s">
        <v>8396</v>
      </c>
      <c r="E4078" s="22" t="s">
        <v>10770</v>
      </c>
      <c r="G4078" t="s">
        <v>22422</v>
      </c>
      <c r="H40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78" s="22" t="str">
        <f>IF(ISBLANK(E4078),"",INDEX(UniqueArtist!B:B, MATCH(E4078,UniqueArtist!A:A, 0)))</f>
        <v>Los Mismos de la M</v>
      </c>
      <c r="J4078" s="22" t="str">
        <f t="shared" si="567"/>
        <v>Los Mismos de la M</v>
      </c>
      <c r="K4078" s="4">
        <v>0.1</v>
      </c>
      <c r="L4078" s="22" t="str">
        <f t="shared" si="568"/>
        <v/>
      </c>
      <c r="N4078" s="22" t="str">
        <f t="shared" si="569"/>
        <v/>
      </c>
      <c r="P4078" s="22" t="str">
        <f t="shared" si="570"/>
        <v/>
      </c>
      <c r="R4078" s="22" t="str">
        <f t="shared" si="571"/>
        <v/>
      </c>
      <c r="T4078" s="22" t="str">
        <f t="shared" si="572"/>
        <v/>
      </c>
      <c r="U4078" s="4"/>
      <c r="V4078" s="22" t="str">
        <f t="shared" si="573"/>
        <v/>
      </c>
      <c r="W4078" s="4"/>
      <c r="X4078" s="22" t="str">
        <f t="shared" si="574"/>
        <v/>
      </c>
      <c r="Y4078" s="4"/>
      <c r="Z4078" s="22" t="str">
        <f t="shared" si="575"/>
        <v/>
      </c>
      <c r="AA4078" s="4"/>
    </row>
    <row r="4079" spans="1:27" x14ac:dyDescent="0.3">
      <c r="A4079" s="1" t="s">
        <v>14635</v>
      </c>
      <c r="B4079" s="1">
        <v>3617057534890</v>
      </c>
      <c r="C4079" s="1" t="s">
        <v>3819</v>
      </c>
      <c r="D4079" t="s">
        <v>9031</v>
      </c>
      <c r="E4079" t="s">
        <v>10844</v>
      </c>
      <c r="F4079"/>
      <c r="G4079" t="s">
        <v>22422</v>
      </c>
      <c r="H40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79" t="str">
        <f>IF(ISBLANK(E4079),"",INDEX(UniqueArtist!B:B, MATCH(E4079,UniqueArtist!A:A, 0)))</f>
        <v>Santos Sandoval</v>
      </c>
      <c r="J4079" t="str">
        <f t="shared" si="567"/>
        <v>Santos Sandoval</v>
      </c>
      <c r="K4079" s="4">
        <v>0.1</v>
      </c>
      <c r="L4079" t="str">
        <f t="shared" si="568"/>
        <v/>
      </c>
      <c r="N4079" t="str">
        <f t="shared" si="569"/>
        <v/>
      </c>
      <c r="P4079" t="str">
        <f t="shared" si="570"/>
        <v/>
      </c>
      <c r="R4079" t="str">
        <f t="shared" si="571"/>
        <v/>
      </c>
      <c r="T4079" t="str">
        <f t="shared" si="572"/>
        <v/>
      </c>
      <c r="U4079" s="4"/>
      <c r="V4079" t="str">
        <f t="shared" si="573"/>
        <v/>
      </c>
      <c r="W4079" s="4"/>
      <c r="X4079" t="str">
        <f t="shared" si="574"/>
        <v/>
      </c>
      <c r="Y4079" s="4"/>
      <c r="Z4079" t="str">
        <f t="shared" si="575"/>
        <v/>
      </c>
      <c r="AA4079" s="4"/>
    </row>
    <row r="4080" spans="1:27" x14ac:dyDescent="0.3">
      <c r="A4080" s="1" t="s">
        <v>11552</v>
      </c>
      <c r="B4080" s="1">
        <v>3615936535594</v>
      </c>
      <c r="C4080" s="1" t="s">
        <v>3007</v>
      </c>
      <c r="D4080" t="s">
        <v>8325</v>
      </c>
      <c r="E4080" t="s">
        <v>10682</v>
      </c>
      <c r="F4080"/>
      <c r="G4080" t="s">
        <v>22422</v>
      </c>
      <c r="H40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80" t="str">
        <f>IF(ISBLANK(E4080),"",INDEX(UniqueArtist!B:B, MATCH(E4080,UniqueArtist!A:A, 0)))</f>
        <v>Codice</v>
      </c>
      <c r="J4080" t="str">
        <f t="shared" si="567"/>
        <v>Codice</v>
      </c>
      <c r="K4080" s="4">
        <v>0.1</v>
      </c>
      <c r="L4080" t="str">
        <f t="shared" si="568"/>
        <v/>
      </c>
      <c r="N4080" t="str">
        <f t="shared" si="569"/>
        <v/>
      </c>
      <c r="P4080" t="str">
        <f t="shared" si="570"/>
        <v/>
      </c>
      <c r="R4080" t="str">
        <f t="shared" si="571"/>
        <v/>
      </c>
      <c r="T4080" t="str">
        <f t="shared" si="572"/>
        <v/>
      </c>
      <c r="U4080" s="4"/>
      <c r="V4080" t="str">
        <f t="shared" si="573"/>
        <v/>
      </c>
      <c r="W4080" s="4"/>
      <c r="X4080" t="str">
        <f t="shared" si="574"/>
        <v/>
      </c>
      <c r="Y4080" s="4"/>
      <c r="Z4080" t="str">
        <f t="shared" si="575"/>
        <v/>
      </c>
      <c r="AA4080" s="4"/>
    </row>
    <row r="4081" spans="1:27" x14ac:dyDescent="0.3">
      <c r="A4081" s="1" t="s">
        <v>14636</v>
      </c>
      <c r="B4081" s="1">
        <v>3617057875030</v>
      </c>
      <c r="C4081" s="1" t="s">
        <v>3586</v>
      </c>
      <c r="D4081" t="s">
        <v>8834</v>
      </c>
      <c r="E4081" t="s">
        <v>10704</v>
      </c>
      <c r="F4081"/>
      <c r="G4081" t="s">
        <v>22422</v>
      </c>
      <c r="H40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81" t="str">
        <f>IF(ISBLANK(E4081),"",INDEX(UniqueArtist!B:B, MATCH(E4081,UniqueArtist!A:A, 0)))</f>
        <v>El Bandolero</v>
      </c>
      <c r="J4081" t="str">
        <f t="shared" si="567"/>
        <v>El Bandolero</v>
      </c>
      <c r="K4081" s="4">
        <v>0.1</v>
      </c>
      <c r="L4081" t="str">
        <f t="shared" si="568"/>
        <v/>
      </c>
      <c r="N4081" t="str">
        <f t="shared" si="569"/>
        <v/>
      </c>
      <c r="P4081" t="str">
        <f t="shared" si="570"/>
        <v/>
      </c>
      <c r="R4081" t="str">
        <f t="shared" si="571"/>
        <v/>
      </c>
      <c r="T4081" t="str">
        <f t="shared" si="572"/>
        <v/>
      </c>
      <c r="U4081" s="4"/>
      <c r="V4081" t="str">
        <f t="shared" si="573"/>
        <v/>
      </c>
      <c r="W4081" s="4"/>
      <c r="X4081" t="str">
        <f t="shared" si="574"/>
        <v/>
      </c>
      <c r="Y4081" s="4"/>
      <c r="Z4081" t="str">
        <f t="shared" si="575"/>
        <v/>
      </c>
      <c r="AA4081" s="4"/>
    </row>
    <row r="4082" spans="1:27" x14ac:dyDescent="0.3">
      <c r="A4082" s="1" t="s">
        <v>14637</v>
      </c>
      <c r="B4082" s="1">
        <v>3616406020169</v>
      </c>
      <c r="C4082" s="1" t="s">
        <v>1400</v>
      </c>
      <c r="D4082" t="s">
        <v>6902</v>
      </c>
      <c r="E4082" t="s">
        <v>64</v>
      </c>
      <c r="F4082"/>
      <c r="G4082" t="s">
        <v>22422</v>
      </c>
      <c r="H40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82" t="str">
        <f>IF(ISBLANK(E4082),"",INDEX(UniqueArtist!B:B, MATCH(E4082,UniqueArtist!A:A, 0)))</f>
        <v>Impostores De Nuevo Leon</v>
      </c>
      <c r="J4082" t="str">
        <f t="shared" si="567"/>
        <v>Impostores De Nuevo Leon</v>
      </c>
      <c r="K4082" s="4">
        <v>0.1</v>
      </c>
      <c r="L4082" t="str">
        <f t="shared" si="568"/>
        <v/>
      </c>
      <c r="N4082" t="str">
        <f t="shared" si="569"/>
        <v/>
      </c>
      <c r="P4082" t="str">
        <f t="shared" si="570"/>
        <v/>
      </c>
      <c r="R4082" t="str">
        <f t="shared" si="571"/>
        <v/>
      </c>
      <c r="T4082" t="str">
        <f t="shared" si="572"/>
        <v/>
      </c>
      <c r="U4082" s="4"/>
      <c r="V4082" t="str">
        <f t="shared" si="573"/>
        <v/>
      </c>
      <c r="W4082" s="4"/>
      <c r="X4082" t="str">
        <f t="shared" si="574"/>
        <v/>
      </c>
      <c r="Y4082" s="4"/>
      <c r="Z4082" t="str">
        <f t="shared" si="575"/>
        <v/>
      </c>
      <c r="AA4082" s="4"/>
    </row>
    <row r="4083" spans="1:27" x14ac:dyDescent="0.3">
      <c r="A4083" s="1" t="s">
        <v>18510</v>
      </c>
      <c r="B4083" s="1">
        <v>3616409004272</v>
      </c>
      <c r="C4083" t="s">
        <v>1400</v>
      </c>
      <c r="D4083" t="s">
        <v>6902</v>
      </c>
      <c r="E4083" t="s">
        <v>64</v>
      </c>
      <c r="F4083" s="4"/>
      <c r="G4083" t="s">
        <v>22422</v>
      </c>
      <c r="H40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83" t="str">
        <f>IF(ISBLANK(E4083),"",INDEX(UniqueArtist!B:B, MATCH(E4083,UniqueArtist!A:A, 0)))</f>
        <v>Impostores De Nuevo Leon</v>
      </c>
      <c r="J4083" t="str">
        <f t="shared" si="567"/>
        <v>Impostores De Nuevo Leon</v>
      </c>
      <c r="K4083" s="4">
        <v>0.1</v>
      </c>
      <c r="L4083" t="str">
        <f t="shared" si="568"/>
        <v/>
      </c>
      <c r="N4083" t="str">
        <f t="shared" si="569"/>
        <v/>
      </c>
      <c r="P4083" t="str">
        <f t="shared" si="570"/>
        <v/>
      </c>
      <c r="R4083" t="str">
        <f t="shared" si="571"/>
        <v/>
      </c>
      <c r="T4083" t="str">
        <f t="shared" si="572"/>
        <v/>
      </c>
      <c r="U4083" s="4"/>
      <c r="V4083" t="str">
        <f t="shared" si="573"/>
        <v/>
      </c>
      <c r="W4083" s="4"/>
      <c r="X4083" t="str">
        <f t="shared" si="574"/>
        <v/>
      </c>
      <c r="Y4083" s="4"/>
      <c r="Z4083" t="str">
        <f t="shared" si="575"/>
        <v/>
      </c>
      <c r="AA4083" s="4"/>
    </row>
    <row r="4084" spans="1:27" x14ac:dyDescent="0.3">
      <c r="A4084" s="1" t="s">
        <v>14638</v>
      </c>
      <c r="B4084" s="1">
        <v>3616409877920</v>
      </c>
      <c r="C4084" s="1" t="s">
        <v>2601</v>
      </c>
      <c r="D4084" t="s">
        <v>7976</v>
      </c>
      <c r="E4084" t="s">
        <v>5</v>
      </c>
      <c r="F4084"/>
      <c r="G4084" t="s">
        <v>22422</v>
      </c>
      <c r="H40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84" t="str">
        <f>IF(ISBLANK(E4084),"",INDEX(UniqueArtist!B:B, MATCH(E4084,UniqueArtist!A:A, 0)))</f>
        <v>Los Dos Carnales</v>
      </c>
      <c r="J4084" t="str">
        <f t="shared" si="567"/>
        <v>Los Dos Carnales</v>
      </c>
      <c r="K4084" s="4">
        <v>0.1</v>
      </c>
      <c r="L4084" t="str">
        <f t="shared" si="568"/>
        <v/>
      </c>
      <c r="N4084" t="str">
        <f t="shared" si="569"/>
        <v/>
      </c>
      <c r="P4084" t="str">
        <f t="shared" si="570"/>
        <v/>
      </c>
      <c r="R4084" t="str">
        <f t="shared" si="571"/>
        <v/>
      </c>
      <c r="T4084" t="str">
        <f t="shared" si="572"/>
        <v/>
      </c>
      <c r="U4084" s="4"/>
      <c r="V4084" t="str">
        <f t="shared" si="573"/>
        <v/>
      </c>
      <c r="W4084" s="4"/>
      <c r="X4084" t="str">
        <f t="shared" si="574"/>
        <v/>
      </c>
      <c r="Y4084" s="4"/>
      <c r="Z4084" t="str">
        <f t="shared" si="575"/>
        <v/>
      </c>
      <c r="AA4084" s="4"/>
    </row>
    <row r="4085" spans="1:27" x14ac:dyDescent="0.3">
      <c r="A4085" s="1" t="s">
        <v>14639</v>
      </c>
      <c r="B4085" s="1">
        <v>3616402386627</v>
      </c>
      <c r="C4085" s="1" t="s">
        <v>1140</v>
      </c>
      <c r="D4085" t="s">
        <v>6658</v>
      </c>
      <c r="E4085" t="s">
        <v>5</v>
      </c>
      <c r="F4085"/>
      <c r="G4085" t="s">
        <v>22422</v>
      </c>
      <c r="H40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85" t="str">
        <f>IF(ISBLANK(E4085),"",INDEX(UniqueArtist!B:B, MATCH(E4085,UniqueArtist!A:A, 0)))</f>
        <v>Los Dos Carnales</v>
      </c>
      <c r="J4085" t="str">
        <f t="shared" si="567"/>
        <v>Los Dos Carnales</v>
      </c>
      <c r="K4085" s="4">
        <v>0.1</v>
      </c>
      <c r="L4085" t="str">
        <f t="shared" si="568"/>
        <v/>
      </c>
      <c r="N4085" t="str">
        <f t="shared" si="569"/>
        <v/>
      </c>
      <c r="P4085" t="str">
        <f t="shared" si="570"/>
        <v/>
      </c>
      <c r="R4085" t="str">
        <f t="shared" si="571"/>
        <v/>
      </c>
      <c r="T4085" t="str">
        <f t="shared" si="572"/>
        <v/>
      </c>
      <c r="U4085" s="4"/>
      <c r="V4085" t="str">
        <f t="shared" si="573"/>
        <v/>
      </c>
      <c r="W4085" s="4"/>
      <c r="X4085" t="str">
        <f t="shared" si="574"/>
        <v/>
      </c>
      <c r="Y4085" s="4"/>
      <c r="Z4085" t="str">
        <f t="shared" si="575"/>
        <v/>
      </c>
      <c r="AA4085" s="4"/>
    </row>
    <row r="4086" spans="1:27" x14ac:dyDescent="0.3">
      <c r="A4086" s="1" t="s">
        <v>16879</v>
      </c>
      <c r="B4086" s="1">
        <v>3616409180037</v>
      </c>
      <c r="C4086" t="s">
        <v>1140</v>
      </c>
      <c r="D4086" t="s">
        <v>6658</v>
      </c>
      <c r="E4086" t="s">
        <v>5</v>
      </c>
      <c r="F4086" s="4"/>
      <c r="G4086" t="s">
        <v>22422</v>
      </c>
      <c r="H40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86" t="str">
        <f>IF(ISBLANK(E4086),"",INDEX(UniqueArtist!B:B, MATCH(E4086,UniqueArtist!A:A, 0)))</f>
        <v>Los Dos Carnales</v>
      </c>
      <c r="J4086" t="str">
        <f t="shared" si="567"/>
        <v>Los Dos Carnales</v>
      </c>
      <c r="K4086" s="4">
        <v>0.1</v>
      </c>
      <c r="L4086" t="str">
        <f t="shared" si="568"/>
        <v/>
      </c>
      <c r="N4086" t="str">
        <f t="shared" si="569"/>
        <v/>
      </c>
      <c r="P4086" t="str">
        <f t="shared" si="570"/>
        <v/>
      </c>
      <c r="R4086" t="str">
        <f t="shared" si="571"/>
        <v/>
      </c>
      <c r="T4086" t="str">
        <f t="shared" si="572"/>
        <v/>
      </c>
      <c r="U4086" s="4"/>
      <c r="V4086" t="str">
        <f t="shared" si="573"/>
        <v/>
      </c>
      <c r="W4086" s="4"/>
      <c r="X4086" t="str">
        <f t="shared" si="574"/>
        <v/>
      </c>
      <c r="Y4086" s="4"/>
      <c r="Z4086" t="str">
        <f t="shared" si="575"/>
        <v/>
      </c>
      <c r="AA4086" s="4"/>
    </row>
    <row r="4087" spans="1:27" x14ac:dyDescent="0.3">
      <c r="A4087" s="1" t="s">
        <v>14641</v>
      </c>
      <c r="B4087" s="1">
        <v>3616552274676</v>
      </c>
      <c r="C4087" s="1" t="s">
        <v>878</v>
      </c>
      <c r="D4087" t="s">
        <v>6417</v>
      </c>
      <c r="E4087" t="s">
        <v>7</v>
      </c>
      <c r="F4087" s="7">
        <v>44225</v>
      </c>
      <c r="G4087" t="s">
        <v>22422</v>
      </c>
      <c r="H408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087" t="str">
        <f>IF(ISBLANK(E4087),"",INDEX(UniqueArtist!B:B, MATCH(E4087,UniqueArtist!A:A, 0)))</f>
        <v>El Fantasma</v>
      </c>
      <c r="J4087" t="str">
        <f t="shared" si="567"/>
        <v>El Fantasma</v>
      </c>
      <c r="K4087" s="4">
        <v>0.35</v>
      </c>
      <c r="L4087" t="str">
        <f t="shared" si="568"/>
        <v/>
      </c>
      <c r="N4087" t="str">
        <f t="shared" si="569"/>
        <v/>
      </c>
      <c r="P4087" t="str">
        <f t="shared" si="570"/>
        <v/>
      </c>
      <c r="R4087" t="str">
        <f t="shared" si="571"/>
        <v/>
      </c>
      <c r="T4087" t="str">
        <f t="shared" si="572"/>
        <v/>
      </c>
      <c r="U4087" s="4"/>
      <c r="V4087" t="str">
        <f t="shared" si="573"/>
        <v/>
      </c>
      <c r="W4087" s="4"/>
      <c r="X4087" t="str">
        <f t="shared" si="574"/>
        <v/>
      </c>
      <c r="Y4087" s="4"/>
      <c r="Z4087" t="str">
        <f t="shared" si="575"/>
        <v/>
      </c>
      <c r="AA4087" s="4"/>
    </row>
    <row r="4088" spans="1:27" x14ac:dyDescent="0.3">
      <c r="A4088" s="1" t="s">
        <v>14640</v>
      </c>
      <c r="B4088" s="1">
        <v>3616552731483</v>
      </c>
      <c r="C4088" s="1" t="s">
        <v>4602</v>
      </c>
      <c r="D4088" t="s">
        <v>6417</v>
      </c>
      <c r="E4088" t="s">
        <v>7</v>
      </c>
      <c r="F4088" s="7">
        <v>44225</v>
      </c>
      <c r="G4088" t="s">
        <v>22422</v>
      </c>
      <c r="H408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088" t="str">
        <f>IF(ISBLANK(E4088),"",INDEX(UniqueArtist!B:B, MATCH(E4088,UniqueArtist!A:A, 0)))</f>
        <v>El Fantasma</v>
      </c>
      <c r="J4088" t="str">
        <f t="shared" si="567"/>
        <v>El Fantasma</v>
      </c>
      <c r="K4088" s="4">
        <v>0.35</v>
      </c>
      <c r="L4088" t="str">
        <f t="shared" si="568"/>
        <v/>
      </c>
      <c r="N4088" t="str">
        <f t="shared" si="569"/>
        <v/>
      </c>
      <c r="P4088" t="str">
        <f t="shared" si="570"/>
        <v/>
      </c>
      <c r="R4088" t="str">
        <f t="shared" si="571"/>
        <v/>
      </c>
      <c r="T4088" t="str">
        <f t="shared" si="572"/>
        <v/>
      </c>
      <c r="U4088" s="4"/>
      <c r="V4088" t="str">
        <f t="shared" si="573"/>
        <v/>
      </c>
      <c r="W4088" s="4"/>
      <c r="X4088" t="str">
        <f t="shared" si="574"/>
        <v/>
      </c>
      <c r="Y4088" s="4"/>
      <c r="Z4088" t="str">
        <f t="shared" si="575"/>
        <v/>
      </c>
      <c r="AA4088" s="4"/>
    </row>
    <row r="4089" spans="1:27" x14ac:dyDescent="0.3">
      <c r="A4089" s="1" t="s">
        <v>16781</v>
      </c>
      <c r="B4089" s="1">
        <v>3616552944890</v>
      </c>
      <c r="C4089" t="s">
        <v>878</v>
      </c>
      <c r="D4089" t="s">
        <v>6417</v>
      </c>
      <c r="E4089" t="s">
        <v>7</v>
      </c>
      <c r="F4089" s="4"/>
      <c r="G4089" t="s">
        <v>22422</v>
      </c>
      <c r="H408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089" t="str">
        <f>IF(ISBLANK(E4089),"",INDEX(UniqueArtist!B:B, MATCH(E4089,UniqueArtist!A:A, 0)))</f>
        <v>El Fantasma</v>
      </c>
      <c r="J4089" t="str">
        <f t="shared" si="567"/>
        <v>El Fantasma</v>
      </c>
      <c r="K4089" s="4">
        <v>0.35</v>
      </c>
      <c r="L4089" t="str">
        <f t="shared" si="568"/>
        <v/>
      </c>
      <c r="N4089" t="str">
        <f t="shared" si="569"/>
        <v/>
      </c>
      <c r="P4089" t="str">
        <f t="shared" si="570"/>
        <v/>
      </c>
      <c r="R4089" t="str">
        <f t="shared" si="571"/>
        <v/>
      </c>
      <c r="T4089" t="str">
        <f t="shared" si="572"/>
        <v/>
      </c>
      <c r="U4089" s="4"/>
      <c r="V4089" t="str">
        <f t="shared" si="573"/>
        <v/>
      </c>
      <c r="W4089" s="4"/>
      <c r="X4089" t="str">
        <f t="shared" si="574"/>
        <v/>
      </c>
      <c r="Y4089" s="4"/>
      <c r="Z4089" t="str">
        <f t="shared" si="575"/>
        <v/>
      </c>
      <c r="AA4089" s="4"/>
    </row>
    <row r="4090" spans="1:27" x14ac:dyDescent="0.3">
      <c r="A4090" s="1" t="s">
        <v>14642</v>
      </c>
      <c r="B4090" s="1">
        <v>3617223721192</v>
      </c>
      <c r="C4090" s="1" t="s">
        <v>4095</v>
      </c>
      <c r="D4090" t="s">
        <v>9274</v>
      </c>
      <c r="E4090" t="s">
        <v>7</v>
      </c>
      <c r="F4090" s="7">
        <v>44225</v>
      </c>
      <c r="G4090" t="s">
        <v>22422</v>
      </c>
      <c r="H409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090" t="str">
        <f>IF(ISBLANK(E4090),"",INDEX(UniqueArtist!B:B, MATCH(E4090,UniqueArtist!A:A, 0)))</f>
        <v>El Fantasma</v>
      </c>
      <c r="J4090" t="str">
        <f t="shared" si="567"/>
        <v>El Fantasma</v>
      </c>
      <c r="K4090" s="4">
        <v>0.35</v>
      </c>
      <c r="L4090" t="str">
        <f t="shared" si="568"/>
        <v/>
      </c>
      <c r="N4090" t="str">
        <f t="shared" si="569"/>
        <v/>
      </c>
      <c r="P4090" t="str">
        <f t="shared" si="570"/>
        <v/>
      </c>
      <c r="R4090" t="str">
        <f t="shared" si="571"/>
        <v/>
      </c>
      <c r="T4090" t="str">
        <f t="shared" si="572"/>
        <v/>
      </c>
      <c r="U4090" s="4"/>
      <c r="V4090" t="str">
        <f t="shared" si="573"/>
        <v/>
      </c>
      <c r="W4090" s="4"/>
      <c r="X4090" t="str">
        <f t="shared" si="574"/>
        <v/>
      </c>
      <c r="Y4090" s="4"/>
      <c r="Z4090" t="str">
        <f t="shared" si="575"/>
        <v/>
      </c>
      <c r="AA4090" s="4"/>
    </row>
    <row r="4091" spans="1:27" x14ac:dyDescent="0.3">
      <c r="A4091" s="1" t="s">
        <v>14643</v>
      </c>
      <c r="B4091" s="1">
        <v>3616408656588</v>
      </c>
      <c r="C4091" s="1" t="s">
        <v>924</v>
      </c>
      <c r="D4091" t="s">
        <v>6460</v>
      </c>
      <c r="E4091" t="s">
        <v>5</v>
      </c>
      <c r="F4091"/>
      <c r="G4091" t="s">
        <v>22422</v>
      </c>
      <c r="H40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91" t="str">
        <f>IF(ISBLANK(E4091),"",INDEX(UniqueArtist!B:B, MATCH(E4091,UniqueArtist!A:A, 0)))</f>
        <v>Los Dos Carnales</v>
      </c>
      <c r="J4091" t="str">
        <f t="shared" si="567"/>
        <v>Los Dos Carnales</v>
      </c>
      <c r="K4091" s="4">
        <v>0.1</v>
      </c>
      <c r="L4091" t="str">
        <f t="shared" si="568"/>
        <v/>
      </c>
      <c r="N4091" t="str">
        <f t="shared" si="569"/>
        <v/>
      </c>
      <c r="P4091" t="str">
        <f t="shared" si="570"/>
        <v/>
      </c>
      <c r="R4091" t="str">
        <f t="shared" si="571"/>
        <v/>
      </c>
      <c r="T4091" t="str">
        <f t="shared" si="572"/>
        <v/>
      </c>
      <c r="U4091" s="4"/>
      <c r="V4091" t="str">
        <f t="shared" si="573"/>
        <v/>
      </c>
      <c r="W4091" s="4"/>
      <c r="X4091" t="str">
        <f t="shared" si="574"/>
        <v/>
      </c>
      <c r="Y4091" s="4"/>
      <c r="Z4091" t="str">
        <f t="shared" si="575"/>
        <v/>
      </c>
      <c r="AA4091" s="4"/>
    </row>
    <row r="4092" spans="1:27" x14ac:dyDescent="0.3">
      <c r="A4092" s="1" t="s">
        <v>14644</v>
      </c>
      <c r="B4092" s="1">
        <v>3616408956404</v>
      </c>
      <c r="C4092" s="1" t="s">
        <v>2230</v>
      </c>
      <c r="D4092" t="s">
        <v>7633</v>
      </c>
      <c r="E4092" t="s">
        <v>28</v>
      </c>
      <c r="F4092"/>
      <c r="G4092" t="s">
        <v>22422</v>
      </c>
      <c r="H40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92" t="str">
        <f>IF(ISBLANK(E4092),"",INDEX(UniqueArtist!B:B, MATCH(E4092,UniqueArtist!A:A, 0)))</f>
        <v>Adriana Rios</v>
      </c>
      <c r="J4092" t="str">
        <f t="shared" si="567"/>
        <v>Adriana Rios</v>
      </c>
      <c r="K4092" s="4">
        <v>0.1</v>
      </c>
      <c r="L4092" t="str">
        <f t="shared" si="568"/>
        <v/>
      </c>
      <c r="N4092" t="str">
        <f t="shared" si="569"/>
        <v/>
      </c>
      <c r="P4092" t="str">
        <f t="shared" si="570"/>
        <v/>
      </c>
      <c r="R4092" t="str">
        <f t="shared" si="571"/>
        <v/>
      </c>
      <c r="T4092" t="str">
        <f t="shared" si="572"/>
        <v/>
      </c>
      <c r="U4092" s="4"/>
      <c r="V4092" t="str">
        <f t="shared" si="573"/>
        <v/>
      </c>
      <c r="W4092" s="4"/>
      <c r="X4092" t="str">
        <f t="shared" si="574"/>
        <v/>
      </c>
      <c r="Y4092" s="4"/>
      <c r="Z4092" t="str">
        <f t="shared" si="575"/>
        <v/>
      </c>
      <c r="AA4092" s="4"/>
    </row>
    <row r="4093" spans="1:27" x14ac:dyDescent="0.3">
      <c r="A4093" s="1" t="s">
        <v>14645</v>
      </c>
      <c r="B4093" s="1">
        <v>3616552944890</v>
      </c>
      <c r="C4093" s="1" t="s">
        <v>1245</v>
      </c>
      <c r="D4093" t="s">
        <v>6756</v>
      </c>
      <c r="E4093" t="s">
        <v>7</v>
      </c>
      <c r="F4093" s="7">
        <v>44246</v>
      </c>
      <c r="G4093" t="s">
        <v>22422</v>
      </c>
      <c r="H409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093" t="str">
        <f>IF(ISBLANK(E4093),"",INDEX(UniqueArtist!B:B, MATCH(E4093,UniqueArtist!A:A, 0)))</f>
        <v>El Fantasma</v>
      </c>
      <c r="J4093" t="str">
        <f t="shared" si="567"/>
        <v>El Fantasma</v>
      </c>
      <c r="K4093" s="4">
        <v>0.35</v>
      </c>
      <c r="L4093" t="str">
        <f t="shared" si="568"/>
        <v/>
      </c>
      <c r="N4093" t="str">
        <f t="shared" si="569"/>
        <v/>
      </c>
      <c r="P4093" t="str">
        <f t="shared" si="570"/>
        <v/>
      </c>
      <c r="R4093" t="str">
        <f t="shared" si="571"/>
        <v/>
      </c>
      <c r="T4093" t="str">
        <f t="shared" si="572"/>
        <v/>
      </c>
      <c r="U4093" s="4"/>
      <c r="V4093" t="str">
        <f t="shared" si="573"/>
        <v/>
      </c>
      <c r="W4093" s="4"/>
      <c r="X4093" t="str">
        <f t="shared" si="574"/>
        <v/>
      </c>
      <c r="Y4093" s="4"/>
      <c r="Z4093" t="str">
        <f t="shared" si="575"/>
        <v/>
      </c>
      <c r="AA4093" s="4"/>
    </row>
    <row r="4094" spans="1:27" x14ac:dyDescent="0.3">
      <c r="A4094" s="1" t="s">
        <v>14646</v>
      </c>
      <c r="B4094" s="1">
        <v>3617223721215</v>
      </c>
      <c r="C4094" s="1" t="s">
        <v>4554</v>
      </c>
      <c r="D4094" t="s">
        <v>9677</v>
      </c>
      <c r="E4094" t="s">
        <v>7</v>
      </c>
      <c r="F4094" s="7">
        <v>44246</v>
      </c>
      <c r="G4094" t="s">
        <v>22422</v>
      </c>
      <c r="H409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094" t="str">
        <f>IF(ISBLANK(E4094),"",INDEX(UniqueArtist!B:B, MATCH(E4094,UniqueArtist!A:A, 0)))</f>
        <v>El Fantasma</v>
      </c>
      <c r="J4094" t="str">
        <f t="shared" si="567"/>
        <v>El Fantasma</v>
      </c>
      <c r="K4094" s="4">
        <v>0.35</v>
      </c>
      <c r="L4094" t="str">
        <f t="shared" si="568"/>
        <v/>
      </c>
      <c r="N4094" t="str">
        <f t="shared" si="569"/>
        <v/>
      </c>
      <c r="P4094" t="str">
        <f t="shared" si="570"/>
        <v/>
      </c>
      <c r="R4094" t="str">
        <f t="shared" si="571"/>
        <v/>
      </c>
      <c r="T4094" t="str">
        <f t="shared" si="572"/>
        <v/>
      </c>
      <c r="U4094" s="4"/>
      <c r="V4094" t="str">
        <f t="shared" si="573"/>
        <v/>
      </c>
      <c r="W4094" s="4"/>
      <c r="X4094" t="str">
        <f t="shared" si="574"/>
        <v/>
      </c>
      <c r="Y4094" s="4"/>
      <c r="Z4094" t="str">
        <f t="shared" si="575"/>
        <v/>
      </c>
      <c r="AA4094" s="4"/>
    </row>
    <row r="4095" spans="1:27" x14ac:dyDescent="0.3">
      <c r="A4095" s="1" t="s">
        <v>11810</v>
      </c>
      <c r="B4095" s="1">
        <v>3615936533873</v>
      </c>
      <c r="C4095" s="1" t="s">
        <v>3528</v>
      </c>
      <c r="D4095" t="s">
        <v>8784</v>
      </c>
      <c r="E4095" t="s">
        <v>10792</v>
      </c>
      <c r="F4095"/>
      <c r="G4095" t="s">
        <v>22422</v>
      </c>
      <c r="H40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95" t="str">
        <f>IF(ISBLANK(E4095),"",INDEX(UniqueArtist!B:B, MATCH(E4095,UniqueArtist!A:A, 0)))</f>
        <v>Dueto Consentido</v>
      </c>
      <c r="J4095" t="str">
        <f t="shared" si="567"/>
        <v>Dueto Consentido</v>
      </c>
      <c r="K4095" s="4">
        <v>0.1</v>
      </c>
      <c r="L4095" t="str">
        <f t="shared" si="568"/>
        <v/>
      </c>
      <c r="N4095" t="str">
        <f t="shared" si="569"/>
        <v/>
      </c>
      <c r="P4095" t="str">
        <f t="shared" si="570"/>
        <v/>
      </c>
      <c r="R4095" t="str">
        <f t="shared" si="571"/>
        <v/>
      </c>
      <c r="T4095" t="str">
        <f t="shared" si="572"/>
        <v/>
      </c>
      <c r="U4095" s="4"/>
      <c r="V4095" t="str">
        <f t="shared" si="573"/>
        <v/>
      </c>
      <c r="W4095" s="4"/>
      <c r="X4095" t="str">
        <f t="shared" si="574"/>
        <v/>
      </c>
      <c r="Y4095" s="4"/>
      <c r="Z4095" t="str">
        <f t="shared" si="575"/>
        <v/>
      </c>
      <c r="AA4095" s="4"/>
    </row>
    <row r="4096" spans="1:27" x14ac:dyDescent="0.3">
      <c r="A4096" s="1" t="s">
        <v>11251</v>
      </c>
      <c r="B4096" s="1">
        <v>3615936536133</v>
      </c>
      <c r="C4096" s="1" t="s">
        <v>1831</v>
      </c>
      <c r="D4096" t="s">
        <v>7285</v>
      </c>
      <c r="E4096" t="s">
        <v>7</v>
      </c>
      <c r="F4096" s="7">
        <v>43448</v>
      </c>
      <c r="G4096" t="s">
        <v>22422</v>
      </c>
      <c r="H409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096" t="str">
        <f>IF(ISBLANK(E4096),"",INDEX(UniqueArtist!B:B, MATCH(E4096,UniqueArtist!A:A, 0)))</f>
        <v>El Fantasma</v>
      </c>
      <c r="J4096" t="str">
        <f t="shared" si="567"/>
        <v>El Fantasma</v>
      </c>
      <c r="K4096" s="4">
        <v>0.25</v>
      </c>
      <c r="L4096" t="str">
        <f t="shared" si="568"/>
        <v/>
      </c>
      <c r="N4096" t="str">
        <f t="shared" si="569"/>
        <v/>
      </c>
      <c r="P4096" t="str">
        <f t="shared" si="570"/>
        <v/>
      </c>
      <c r="R4096" t="str">
        <f t="shared" si="571"/>
        <v/>
      </c>
      <c r="T4096" t="str">
        <f t="shared" si="572"/>
        <v/>
      </c>
      <c r="U4096" s="4"/>
      <c r="V4096" t="str">
        <f t="shared" si="573"/>
        <v/>
      </c>
      <c r="W4096" s="4"/>
      <c r="X4096" t="str">
        <f t="shared" si="574"/>
        <v/>
      </c>
      <c r="Y4096" s="4"/>
      <c r="Z4096" t="str">
        <f t="shared" si="575"/>
        <v/>
      </c>
      <c r="AA4096" s="4"/>
    </row>
    <row r="4097" spans="1:27" x14ac:dyDescent="0.3">
      <c r="A4097" s="1" t="s">
        <v>14647</v>
      </c>
      <c r="B4097" s="1">
        <v>3616407048889</v>
      </c>
      <c r="C4097" s="1" t="s">
        <v>2290</v>
      </c>
      <c r="D4097" t="s">
        <v>7686</v>
      </c>
      <c r="E4097" t="s">
        <v>5</v>
      </c>
      <c r="F4097"/>
      <c r="G4097" t="s">
        <v>22422</v>
      </c>
      <c r="H40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97" t="str">
        <f>IF(ISBLANK(E4097),"",INDEX(UniqueArtist!B:B, MATCH(E4097,UniqueArtist!A:A, 0)))</f>
        <v>Los Dos Carnales</v>
      </c>
      <c r="J4097" t="str">
        <f t="shared" si="567"/>
        <v>Los Dos Carnales</v>
      </c>
      <c r="K4097" s="4">
        <v>0.1</v>
      </c>
      <c r="L4097" t="str">
        <f t="shared" si="568"/>
        <v/>
      </c>
      <c r="N4097" t="str">
        <f t="shared" si="569"/>
        <v/>
      </c>
      <c r="P4097" t="str">
        <f t="shared" si="570"/>
        <v/>
      </c>
      <c r="R4097" t="str">
        <f t="shared" si="571"/>
        <v/>
      </c>
      <c r="T4097" t="str">
        <f t="shared" si="572"/>
        <v/>
      </c>
      <c r="U4097" s="4"/>
      <c r="V4097" t="str">
        <f t="shared" si="573"/>
        <v/>
      </c>
      <c r="W4097" s="4"/>
      <c r="X4097" t="str">
        <f t="shared" si="574"/>
        <v/>
      </c>
      <c r="Y4097" s="4"/>
      <c r="Z4097" t="str">
        <f t="shared" si="575"/>
        <v/>
      </c>
      <c r="AA4097" s="4"/>
    </row>
    <row r="4098" spans="1:27" x14ac:dyDescent="0.3">
      <c r="A4098" s="1" t="s">
        <v>17267</v>
      </c>
      <c r="B4098" s="1">
        <v>3616409181225</v>
      </c>
      <c r="C4098" t="s">
        <v>2290</v>
      </c>
      <c r="D4098" t="s">
        <v>7686</v>
      </c>
      <c r="E4098" t="s">
        <v>5</v>
      </c>
      <c r="F4098" s="4"/>
      <c r="G4098" t="s">
        <v>22422</v>
      </c>
      <c r="H40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98" t="str">
        <f>IF(ISBLANK(E4098),"",INDEX(UniqueArtist!B:B, MATCH(E4098,UniqueArtist!A:A, 0)))</f>
        <v>Los Dos Carnales</v>
      </c>
      <c r="J4098" t="str">
        <f t="shared" ref="J4098:J4161" si="576">IFERROR(TRIM(LEFT(I4098, IFERROR(FIND(",", I4098)-1, LEN(I4098)))), "")</f>
        <v>Los Dos Carnales</v>
      </c>
      <c r="K4098" s="4">
        <v>0.1</v>
      </c>
      <c r="L4098" t="str">
        <f t="shared" ref="L4098:L4161" si="577">IFERROR(TRIM(MID(I4098, FIND(",", I4098) + 1, IFERROR(FIND(",", I4098, FIND(",", I4098) + 1) - FIND(",", I4098) - 1, LEN(I4098)))), "")</f>
        <v/>
      </c>
      <c r="N4098" t="str">
        <f t="shared" ref="N4098:N4161" si="578">IFERROR(TRIM(MID(I4098, FIND(",", I4098, FIND(",", I4098) + 1) + 1, IFERROR(FIND(",", I4098, FIND(",", I4098, FIND(",", I4098) + 1) + 1) - FIND(",", I4098, FIND(",", I4098) + 1) - 1, LEN(I4098)))), "")</f>
        <v/>
      </c>
      <c r="P4098" t="str">
        <f t="shared" ref="P4098:P4161" si="579">IFERROR(TRIM(MID(I4098, FIND(",", I4098, FIND(",", I4098, FIND(",", I4098) + 1) + 1) + 1, IFERROR(FIND(",", I4098, FIND(",", I4098, FIND(",", I4098, FIND(",", I4098) + 1) + 1) + 1) - FIND(",", I4098, FIND(",", I4098, FIND(",", I4098) + 1) + 1) - 1, LEN(I4098)))), "")</f>
        <v/>
      </c>
      <c r="R4098" t="str">
        <f t="shared" ref="R4098:R4161" si="580">IFERROR(TRIM(MID(I4098, FIND(",", I4098, FIND(",", I4098, FIND(",", I4098, FIND(",", I4098) + 1) + 1) + 1) + 1, IFERROR(FIND(",", I4098, FIND(",", I4098, FIND(",", I4098, FIND(",", I4098, FIND(",", I4098) + 1) + 1) + 1) + 1) - FIND(",", I4098, FIND(",", I4098, FIND(",", I4098, FIND(",", I4098) + 1) + 1) + 1) - 1, LEN(I4098)))), "")</f>
        <v/>
      </c>
      <c r="T4098" t="str">
        <f t="shared" ref="T4098:T4161" si="581">IFERROR(TRIM(MID(I4098, FIND(",", I4098, FIND(",", I4098, FIND(",", I4098, FIND(",", I4098, FIND(",", I4098, FIND(",", I4098) + 1) + 1) + 1) + 1) + 1) + 1, IFERROR(FIND(",", I4098, FIND(",", I4098, FIND(",", I4098, FIND(",", I4098, FIND(",", I4098, FIND(",", I4098) + 1) + 1) + 1) + 1) + 1) - FIND(",", I4098, FIND(",", I4098, FIND(",", I4098, FIND(",", I4098, FIND(",", I4098) + 1) + 1) + 1) + 1) - 1, LEN(I4098)))), "")</f>
        <v/>
      </c>
      <c r="U4098" s="4"/>
      <c r="V4098" t="str">
        <f t="shared" ref="V4098:V4161" si="582">IFERROR(TRIM(MID(I4098, FIND(",", I4098, FIND(",", I4098, FIND(",", I4098, FIND(",", I4098, FIND(",", I4098, FIND(",", I4098, FIND(",", I4098) + 1) + 1) + 1) + 1) + 1) + 1) + 1, IFERROR(FIND(",", I4098, FIND(",", I4098, FIND(",", I4098, FIND(",", I4098, FIND(",", I4098, FIND(",", I4098, FIND(",", I4098) + 1) + 1) + 1) + 1) + 1) + 1) - FIND(",", I4098, FIND(",", I4098, FIND(",", I4098, FIND(",", I4098, FIND(",", I4098, FIND(",", I4098) + 1) + 1) + 1) + 1) + 1) - 1, LEN(I4098)))), "")</f>
        <v/>
      </c>
      <c r="W4098" s="4"/>
      <c r="X4098" t="str">
        <f t="shared" ref="X4098:X4161" si="583">IFERROR(TRIM(MID(I4098, FIND(",", I4098, FIND(",", I4098, FIND(",", I4098, FIND(",", I4098, FIND(",", I4098, FIND(",", I4098, FIND(",", I4098, FIND(",", I4098) + 1) + 1) + 1) + 1) + 1) + 1) + 1) + 1, IFERROR(FIND(",", I4098, FIND(",", I4098, FIND(",", I4098, FIND(",", I4098, FIND(",", I4098, FIND(",", I4098, FIND(",", I4098, FIND(",", I4098) + 1) + 1) + 1) + 1) + 1) + 1) + 1) - FIND(",", I4098, FIND(",", I4098, FIND(",", I4098, FIND(",", I4098, FIND(",", I4098, FIND(",", I4098, FIND(",", I4098) + 1) + 1) + 1) + 1) + 1) + 1) - 1, LEN(I4098)))), "")</f>
        <v/>
      </c>
      <c r="Y4098" s="4"/>
      <c r="Z4098" t="str">
        <f t="shared" ref="Z4098:Z4161" si="584">IFERROR(TRIM(MID(I4098, FIND(",", I4098, FIND(",", I4098, FIND(",", I4098, FIND(",", I4098, FIND(",", I4098, FIND(",", I4098, FIND(",", I4098, FIND(",", I4098, FIND(",", I4098) + 1) + 1) + 1) + 1) + 1) + 1) + 1) + 1) + 1, IFERROR(FIND(",", I4098, FIND(",", I4098, FIND(",", I4098, FIND(",", I4098, FIND(",", I4098, FIND(",", I4098, FIND(",", I4098, FIND(",", I4098, FIND(",", I4098) + 1) + 1) + 1) + 1) + 1) + 1) + 1) + 1) - FIND(",", I4098, FIND(",", I4098, FIND(",", I4098, FIND(",", I4098, FIND(",", I4098, FIND(",", I4098, FIND(",", I4098, FIND(",", I4098) + 1) + 1) + 1) + 1) + 1) + 1) + 1) - 1, LEN(I4098)))), "")</f>
        <v/>
      </c>
      <c r="AA4098" s="4"/>
    </row>
    <row r="4099" spans="1:27" x14ac:dyDescent="0.3">
      <c r="A4099" s="1" t="s">
        <v>18764</v>
      </c>
      <c r="B4099" s="1">
        <v>3617051065413</v>
      </c>
      <c r="C4099" t="s">
        <v>10936</v>
      </c>
      <c r="D4099" t="s">
        <v>18765</v>
      </c>
      <c r="E4099" t="s">
        <v>50</v>
      </c>
      <c r="F4099" s="4"/>
      <c r="G4099" t="s">
        <v>22422</v>
      </c>
      <c r="H40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099" t="str">
        <f>IF(ISBLANK(E4099),"",INDEX(UniqueArtist!B:B, MATCH(E4099,UniqueArtist!A:A, 0)))</f>
        <v>Gerardo Diaz</v>
      </c>
      <c r="J4099" t="str">
        <f t="shared" si="576"/>
        <v>Gerardo Diaz</v>
      </c>
      <c r="K4099" s="4">
        <v>0.1</v>
      </c>
      <c r="L4099" t="str">
        <f t="shared" si="577"/>
        <v/>
      </c>
      <c r="N4099" t="str">
        <f t="shared" si="578"/>
        <v/>
      </c>
      <c r="P4099" t="str">
        <f t="shared" si="579"/>
        <v/>
      </c>
      <c r="R4099" t="str">
        <f t="shared" si="580"/>
        <v/>
      </c>
      <c r="T4099" t="str">
        <f t="shared" si="581"/>
        <v/>
      </c>
      <c r="U4099" s="4"/>
      <c r="V4099" t="str">
        <f t="shared" si="582"/>
        <v/>
      </c>
      <c r="W4099" s="4"/>
      <c r="X4099" t="str">
        <f t="shared" si="583"/>
        <v/>
      </c>
      <c r="Y4099" s="4"/>
      <c r="Z4099" t="str">
        <f t="shared" si="584"/>
        <v/>
      </c>
      <c r="AA4099" s="4"/>
    </row>
    <row r="4100" spans="1:27" x14ac:dyDescent="0.3">
      <c r="A4100" s="1" t="s">
        <v>16606</v>
      </c>
      <c r="B4100" s="1">
        <v>3617051065413</v>
      </c>
      <c r="C4100" t="s">
        <v>348</v>
      </c>
      <c r="D4100" t="s">
        <v>5916</v>
      </c>
      <c r="E4100" t="s">
        <v>50</v>
      </c>
      <c r="F4100"/>
      <c r="G4100" t="s">
        <v>22422</v>
      </c>
      <c r="H41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00" t="str">
        <f>IF(ISBLANK(E4100),"",INDEX(UniqueArtist!B:B, MATCH(E4100,UniqueArtist!A:A, 0)))</f>
        <v>Gerardo Diaz</v>
      </c>
      <c r="J4100" t="str">
        <f t="shared" si="576"/>
        <v>Gerardo Diaz</v>
      </c>
      <c r="K4100" s="4">
        <v>0.1</v>
      </c>
      <c r="L4100" t="str">
        <f t="shared" si="577"/>
        <v/>
      </c>
      <c r="N4100" t="str">
        <f t="shared" si="578"/>
        <v/>
      </c>
      <c r="P4100" t="str">
        <f t="shared" si="579"/>
        <v/>
      </c>
      <c r="R4100" t="str">
        <f t="shared" si="580"/>
        <v/>
      </c>
      <c r="T4100" t="str">
        <f t="shared" si="581"/>
        <v/>
      </c>
      <c r="U4100" s="4"/>
      <c r="V4100" t="str">
        <f t="shared" si="582"/>
        <v/>
      </c>
      <c r="W4100" s="4"/>
      <c r="X4100" t="str">
        <f t="shared" si="583"/>
        <v/>
      </c>
      <c r="Y4100" s="4"/>
      <c r="Z4100" t="str">
        <f t="shared" si="584"/>
        <v/>
      </c>
      <c r="AA4100" s="4"/>
    </row>
    <row r="4101" spans="1:27" x14ac:dyDescent="0.3">
      <c r="A4101" s="1" t="s">
        <v>14648</v>
      </c>
      <c r="B4101" s="1">
        <v>3617051719781</v>
      </c>
      <c r="C4101" s="1" t="s">
        <v>1036</v>
      </c>
      <c r="D4101" t="s">
        <v>5916</v>
      </c>
      <c r="E4101" t="s">
        <v>50</v>
      </c>
      <c r="F4101"/>
      <c r="G4101" t="s">
        <v>22422</v>
      </c>
      <c r="H41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01" t="str">
        <f>IF(ISBLANK(E4101),"",INDEX(UniqueArtist!B:B, MATCH(E4101,UniqueArtist!A:A, 0)))</f>
        <v>Gerardo Diaz</v>
      </c>
      <c r="J4101" t="str">
        <f t="shared" si="576"/>
        <v>Gerardo Diaz</v>
      </c>
      <c r="K4101" s="4">
        <v>0.1</v>
      </c>
      <c r="L4101" t="str">
        <f t="shared" si="577"/>
        <v/>
      </c>
      <c r="N4101" t="str">
        <f t="shared" si="578"/>
        <v/>
      </c>
      <c r="P4101" t="str">
        <f t="shared" si="579"/>
        <v/>
      </c>
      <c r="R4101" t="str">
        <f t="shared" si="580"/>
        <v/>
      </c>
      <c r="T4101" t="str">
        <f t="shared" si="581"/>
        <v/>
      </c>
      <c r="U4101" s="4"/>
      <c r="V4101" t="str">
        <f t="shared" si="582"/>
        <v/>
      </c>
      <c r="W4101" s="4"/>
      <c r="X4101" t="str">
        <f t="shared" si="583"/>
        <v/>
      </c>
      <c r="Y4101" s="4"/>
      <c r="Z4101" t="str">
        <f t="shared" si="584"/>
        <v/>
      </c>
      <c r="AA4101" s="4"/>
    </row>
    <row r="4102" spans="1:27" x14ac:dyDescent="0.3">
      <c r="A4102" s="1" t="s">
        <v>14649</v>
      </c>
      <c r="B4102" s="1">
        <v>3617225289690</v>
      </c>
      <c r="C4102" s="1" t="s">
        <v>348</v>
      </c>
      <c r="D4102" t="s">
        <v>5916</v>
      </c>
      <c r="E4102" t="s">
        <v>50</v>
      </c>
      <c r="F4102"/>
      <c r="G4102" t="s">
        <v>22422</v>
      </c>
      <c r="H41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02" t="str">
        <f>IF(ISBLANK(E4102),"",INDEX(UniqueArtist!B:B, MATCH(E4102,UniqueArtist!A:A, 0)))</f>
        <v>Gerardo Diaz</v>
      </c>
      <c r="J4102" t="str">
        <f t="shared" si="576"/>
        <v>Gerardo Diaz</v>
      </c>
      <c r="K4102" s="4">
        <v>0.1</v>
      </c>
      <c r="L4102" t="str">
        <f t="shared" si="577"/>
        <v/>
      </c>
      <c r="N4102" t="str">
        <f t="shared" si="578"/>
        <v/>
      </c>
      <c r="P4102" t="str">
        <f t="shared" si="579"/>
        <v/>
      </c>
      <c r="R4102" t="str">
        <f t="shared" si="580"/>
        <v/>
      </c>
      <c r="T4102" t="str">
        <f t="shared" si="581"/>
        <v/>
      </c>
      <c r="U4102" s="4"/>
      <c r="V4102" t="str">
        <f t="shared" si="582"/>
        <v/>
      </c>
      <c r="W4102" s="4"/>
      <c r="X4102" t="str">
        <f t="shared" si="583"/>
        <v/>
      </c>
      <c r="Y4102" s="4"/>
      <c r="Z4102" t="str">
        <f t="shared" si="584"/>
        <v/>
      </c>
      <c r="AA4102" s="4"/>
    </row>
    <row r="4103" spans="1:27" x14ac:dyDescent="0.3">
      <c r="A4103" s="1" t="s">
        <v>14650</v>
      </c>
      <c r="B4103" s="1">
        <v>3617050602596</v>
      </c>
      <c r="C4103" s="1" t="s">
        <v>3078</v>
      </c>
      <c r="D4103" t="s">
        <v>8388</v>
      </c>
      <c r="E4103" t="s">
        <v>53</v>
      </c>
      <c r="F4103"/>
      <c r="G4103" t="s">
        <v>22422</v>
      </c>
      <c r="H41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03" t="str">
        <f>IF(ISBLANK(E4103),"",INDEX(UniqueArtist!B:B, MATCH(E4103,UniqueArtist!A:A, 0)))</f>
        <v>Gerardo Diaz</v>
      </c>
      <c r="J4103" t="str">
        <f t="shared" si="576"/>
        <v>Gerardo Diaz</v>
      </c>
      <c r="K4103" s="4">
        <v>0.1</v>
      </c>
      <c r="L4103" t="str">
        <f t="shared" si="577"/>
        <v/>
      </c>
      <c r="N4103" t="str">
        <f t="shared" si="578"/>
        <v/>
      </c>
      <c r="P4103" t="str">
        <f t="shared" si="579"/>
        <v/>
      </c>
      <c r="R4103" t="str">
        <f t="shared" si="580"/>
        <v/>
      </c>
      <c r="T4103" t="str">
        <f t="shared" si="581"/>
        <v/>
      </c>
      <c r="U4103" s="4"/>
      <c r="V4103" t="str">
        <f t="shared" si="582"/>
        <v/>
      </c>
      <c r="W4103" s="4"/>
      <c r="X4103" t="str">
        <f t="shared" si="583"/>
        <v/>
      </c>
      <c r="Y4103" s="4"/>
      <c r="Z4103" t="str">
        <f t="shared" si="584"/>
        <v/>
      </c>
      <c r="AA4103" s="4"/>
    </row>
    <row r="4104" spans="1:27" x14ac:dyDescent="0.3">
      <c r="A4104" s="1" t="s">
        <v>14651</v>
      </c>
      <c r="B4104" s="1">
        <v>3616404784858</v>
      </c>
      <c r="C4104" s="1" t="s">
        <v>2161</v>
      </c>
      <c r="D4104" t="s">
        <v>7571</v>
      </c>
      <c r="E4104" t="s">
        <v>10671</v>
      </c>
      <c r="F4104"/>
      <c r="G4104" t="s">
        <v>22422</v>
      </c>
      <c r="H41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04" t="str">
        <f>IF(ISBLANK(E4104),"",INDEX(UniqueArtist!B:B, MATCH(E4104,UniqueArtist!A:A, 0)))</f>
        <v>Angel Yadier</v>
      </c>
      <c r="J4104" t="str">
        <f t="shared" si="576"/>
        <v>Angel Yadier</v>
      </c>
      <c r="K4104" s="4">
        <v>0.1</v>
      </c>
      <c r="L4104" t="str">
        <f t="shared" si="577"/>
        <v/>
      </c>
      <c r="N4104" t="str">
        <f t="shared" si="578"/>
        <v/>
      </c>
      <c r="P4104" t="str">
        <f t="shared" si="579"/>
        <v/>
      </c>
      <c r="R4104" t="str">
        <f t="shared" si="580"/>
        <v/>
      </c>
      <c r="T4104" t="str">
        <f t="shared" si="581"/>
        <v/>
      </c>
      <c r="U4104" s="4"/>
      <c r="V4104" t="str">
        <f t="shared" si="582"/>
        <v/>
      </c>
      <c r="W4104" s="4"/>
      <c r="X4104" t="str">
        <f t="shared" si="583"/>
        <v/>
      </c>
      <c r="Y4104" s="4"/>
      <c r="Z4104" t="str">
        <f t="shared" si="584"/>
        <v/>
      </c>
      <c r="AA4104" s="4"/>
    </row>
    <row r="4105" spans="1:27" x14ac:dyDescent="0.3">
      <c r="A4105" s="1" t="s">
        <v>14652</v>
      </c>
      <c r="B4105" s="1">
        <v>3617052075695</v>
      </c>
      <c r="C4105" s="1" t="s">
        <v>2096</v>
      </c>
      <c r="D4105" t="s">
        <v>7518</v>
      </c>
      <c r="E4105" t="s">
        <v>79</v>
      </c>
      <c r="F4105"/>
      <c r="G4105" t="s">
        <v>22422</v>
      </c>
      <c r="H41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05" t="str">
        <f>IF(ISBLANK(E4105),"",INDEX(UniqueArtist!B:B, MATCH(E4105,UniqueArtist!A:A, 0)))</f>
        <v>Los Hijos de Manuel</v>
      </c>
      <c r="J4105" t="str">
        <f t="shared" si="576"/>
        <v>Los Hijos de Manuel</v>
      </c>
      <c r="K4105" s="4">
        <v>0.1</v>
      </c>
      <c r="L4105" t="str">
        <f t="shared" si="577"/>
        <v/>
      </c>
      <c r="N4105" t="str">
        <f t="shared" si="578"/>
        <v/>
      </c>
      <c r="P4105" t="str">
        <f t="shared" si="579"/>
        <v/>
      </c>
      <c r="R4105" t="str">
        <f t="shared" si="580"/>
        <v/>
      </c>
      <c r="T4105" t="str">
        <f t="shared" si="581"/>
        <v/>
      </c>
      <c r="U4105" s="4"/>
      <c r="V4105" t="str">
        <f t="shared" si="582"/>
        <v/>
      </c>
      <c r="W4105" s="4"/>
      <c r="X4105" t="str">
        <f t="shared" si="583"/>
        <v/>
      </c>
      <c r="Y4105" s="4"/>
      <c r="Z4105" t="str">
        <f t="shared" si="584"/>
        <v/>
      </c>
      <c r="AA4105" s="4"/>
    </row>
    <row r="4106" spans="1:27" x14ac:dyDescent="0.3">
      <c r="A4106" s="1" t="s">
        <v>14653</v>
      </c>
      <c r="B4106" s="1">
        <v>3617052935357</v>
      </c>
      <c r="C4106" s="1" t="s">
        <v>5547</v>
      </c>
      <c r="D4106" t="s">
        <v>7518</v>
      </c>
      <c r="E4106" t="s">
        <v>79</v>
      </c>
      <c r="F4106"/>
      <c r="G4106" t="s">
        <v>22422</v>
      </c>
      <c r="H41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06" t="str">
        <f>IF(ISBLANK(E4106),"",INDEX(UniqueArtist!B:B, MATCH(E4106,UniqueArtist!A:A, 0)))</f>
        <v>Los Hijos de Manuel</v>
      </c>
      <c r="J4106" t="str">
        <f t="shared" si="576"/>
        <v>Los Hijos de Manuel</v>
      </c>
      <c r="K4106" s="4">
        <v>0.1</v>
      </c>
      <c r="L4106" t="str">
        <f t="shared" si="577"/>
        <v/>
      </c>
      <c r="N4106" t="str">
        <f t="shared" si="578"/>
        <v/>
      </c>
      <c r="P4106" t="str">
        <f t="shared" si="579"/>
        <v/>
      </c>
      <c r="R4106" t="str">
        <f t="shared" si="580"/>
        <v/>
      </c>
      <c r="T4106" t="str">
        <f t="shared" si="581"/>
        <v/>
      </c>
      <c r="U4106" s="4"/>
      <c r="V4106" t="str">
        <f t="shared" si="582"/>
        <v/>
      </c>
      <c r="W4106" s="4"/>
      <c r="X4106" t="str">
        <f t="shared" si="583"/>
        <v/>
      </c>
      <c r="Y4106" s="4"/>
      <c r="Z4106" t="str">
        <f t="shared" si="584"/>
        <v/>
      </c>
      <c r="AA4106" s="4"/>
    </row>
    <row r="4107" spans="1:27" x14ac:dyDescent="0.3">
      <c r="A4107" s="1" t="s">
        <v>14654</v>
      </c>
      <c r="B4107" s="1">
        <v>3616403241765</v>
      </c>
      <c r="C4107" s="1" t="s">
        <v>4927</v>
      </c>
      <c r="D4107" t="s">
        <v>9997</v>
      </c>
      <c r="E4107" t="s">
        <v>10682</v>
      </c>
      <c r="F4107"/>
      <c r="G4107" t="s">
        <v>22422</v>
      </c>
      <c r="H41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07" t="str">
        <f>IF(ISBLANK(E4107),"",INDEX(UniqueArtist!B:B, MATCH(E4107,UniqueArtist!A:A, 0)))</f>
        <v>Codice</v>
      </c>
      <c r="J4107" t="str">
        <f t="shared" si="576"/>
        <v>Codice</v>
      </c>
      <c r="K4107" s="4">
        <v>0.1</v>
      </c>
      <c r="L4107" t="str">
        <f t="shared" si="577"/>
        <v/>
      </c>
      <c r="N4107" t="str">
        <f t="shared" si="578"/>
        <v/>
      </c>
      <c r="P4107" t="str">
        <f t="shared" si="579"/>
        <v/>
      </c>
      <c r="R4107" t="str">
        <f t="shared" si="580"/>
        <v/>
      </c>
      <c r="T4107" t="str">
        <f t="shared" si="581"/>
        <v/>
      </c>
      <c r="U4107" s="4"/>
      <c r="V4107" t="str">
        <f t="shared" si="582"/>
        <v/>
      </c>
      <c r="W4107" s="4"/>
      <c r="X4107" t="str">
        <f t="shared" si="583"/>
        <v/>
      </c>
      <c r="Y4107" s="4"/>
      <c r="Z4107" t="str">
        <f t="shared" si="584"/>
        <v/>
      </c>
      <c r="AA4107" s="4"/>
    </row>
    <row r="4108" spans="1:27" x14ac:dyDescent="0.3">
      <c r="A4108" s="1" t="s">
        <v>14655</v>
      </c>
      <c r="B4108" s="1">
        <v>3615938365854</v>
      </c>
      <c r="C4108" s="1" t="s">
        <v>1314</v>
      </c>
      <c r="D4108" t="s">
        <v>6820</v>
      </c>
      <c r="E4108" t="s">
        <v>19</v>
      </c>
      <c r="F4108"/>
      <c r="G4108" t="s">
        <v>22422</v>
      </c>
      <c r="H41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08" t="str">
        <f>IF(ISBLANK(E4108),"",INDEX(UniqueArtist!B:B, MATCH(E4108,UniqueArtist!A:A, 0)))</f>
        <v>Los Dos de Tamaulipas</v>
      </c>
      <c r="J4108" t="str">
        <f t="shared" si="576"/>
        <v>Los Dos de Tamaulipas</v>
      </c>
      <c r="K4108" s="4">
        <v>0.1</v>
      </c>
      <c r="L4108" t="str">
        <f t="shared" si="577"/>
        <v/>
      </c>
      <c r="N4108" t="str">
        <f t="shared" si="578"/>
        <v/>
      </c>
      <c r="P4108" t="str">
        <f t="shared" si="579"/>
        <v/>
      </c>
      <c r="R4108" t="str">
        <f t="shared" si="580"/>
        <v/>
      </c>
      <c r="T4108" t="str">
        <f t="shared" si="581"/>
        <v/>
      </c>
      <c r="U4108" s="4"/>
      <c r="V4108" t="str">
        <f t="shared" si="582"/>
        <v/>
      </c>
      <c r="W4108" s="4"/>
      <c r="X4108" t="str">
        <f t="shared" si="583"/>
        <v/>
      </c>
      <c r="Y4108" s="4"/>
      <c r="Z4108" t="str">
        <f t="shared" si="584"/>
        <v/>
      </c>
      <c r="AA4108" s="4"/>
    </row>
    <row r="4109" spans="1:27" x14ac:dyDescent="0.3">
      <c r="A4109" s="1" t="s">
        <v>18250</v>
      </c>
      <c r="B4109" s="1">
        <v>3616409149058</v>
      </c>
      <c r="C4109" t="s">
        <v>1314</v>
      </c>
      <c r="D4109" t="s">
        <v>6820</v>
      </c>
      <c r="E4109" t="s">
        <v>19</v>
      </c>
      <c r="F4109" s="4"/>
      <c r="G4109" t="s">
        <v>22422</v>
      </c>
      <c r="H41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09" t="str">
        <f>IF(ISBLANK(E4109),"",INDEX(UniqueArtist!B:B, MATCH(E4109,UniqueArtist!A:A, 0)))</f>
        <v>Los Dos de Tamaulipas</v>
      </c>
      <c r="J4109" t="str">
        <f t="shared" si="576"/>
        <v>Los Dos de Tamaulipas</v>
      </c>
      <c r="K4109" s="4">
        <v>0.1</v>
      </c>
      <c r="L4109" t="str">
        <f t="shared" si="577"/>
        <v/>
      </c>
      <c r="N4109" t="str">
        <f t="shared" si="578"/>
        <v/>
      </c>
      <c r="P4109" t="str">
        <f t="shared" si="579"/>
        <v/>
      </c>
      <c r="R4109" t="str">
        <f t="shared" si="580"/>
        <v/>
      </c>
      <c r="T4109" t="str">
        <f t="shared" si="581"/>
        <v/>
      </c>
      <c r="U4109" s="4"/>
      <c r="V4109" t="str">
        <f t="shared" si="582"/>
        <v/>
      </c>
      <c r="W4109" s="4"/>
      <c r="X4109" t="str">
        <f t="shared" si="583"/>
        <v/>
      </c>
      <c r="Y4109" s="4"/>
      <c r="Z4109" t="str">
        <f t="shared" si="584"/>
        <v/>
      </c>
      <c r="AA4109" s="4"/>
    </row>
    <row r="4110" spans="1:27" x14ac:dyDescent="0.3">
      <c r="A4110" s="1" t="s">
        <v>11702</v>
      </c>
      <c r="B4110" s="1">
        <v>3615936534887</v>
      </c>
      <c r="C4110" s="1" t="s">
        <v>4370</v>
      </c>
      <c r="D4110" t="s">
        <v>9515</v>
      </c>
      <c r="E4110" t="s">
        <v>67</v>
      </c>
      <c r="F4110"/>
      <c r="G4110" t="s">
        <v>22422</v>
      </c>
      <c r="H41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10" t="str">
        <f>IF(ISBLANK(E4110),"",INDEX(UniqueArtist!B:B, MATCH(E4110,UniqueArtist!A:A, 0)))</f>
        <v>Dinamicos Jrs</v>
      </c>
      <c r="J4110" t="str">
        <f t="shared" si="576"/>
        <v>Dinamicos Jrs</v>
      </c>
      <c r="K4110" s="4">
        <v>0.1</v>
      </c>
      <c r="L4110" t="str">
        <f t="shared" si="577"/>
        <v/>
      </c>
      <c r="N4110" t="str">
        <f t="shared" si="578"/>
        <v/>
      </c>
      <c r="P4110" t="str">
        <f t="shared" si="579"/>
        <v/>
      </c>
      <c r="R4110" t="str">
        <f t="shared" si="580"/>
        <v/>
      </c>
      <c r="T4110" t="str">
        <f t="shared" si="581"/>
        <v/>
      </c>
      <c r="U4110" s="4"/>
      <c r="V4110" t="str">
        <f t="shared" si="582"/>
        <v/>
      </c>
      <c r="W4110" s="4"/>
      <c r="X4110" t="str">
        <f t="shared" si="583"/>
        <v/>
      </c>
      <c r="Y4110" s="4"/>
      <c r="Z4110" t="str">
        <f t="shared" si="584"/>
        <v/>
      </c>
      <c r="AA4110" s="4"/>
    </row>
    <row r="4111" spans="1:27" x14ac:dyDescent="0.3">
      <c r="A4111" s="1" t="s">
        <v>14656</v>
      </c>
      <c r="B4111" s="1">
        <v>3616842065434</v>
      </c>
      <c r="C4111" s="1" t="s">
        <v>5597</v>
      </c>
      <c r="D4111" t="s">
        <v>10589</v>
      </c>
      <c r="E4111" t="s">
        <v>5</v>
      </c>
      <c r="F4111"/>
      <c r="G4111" t="s">
        <v>22422</v>
      </c>
      <c r="H41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11" t="str">
        <f>IF(ISBLANK(E4111),"",INDEX(UniqueArtist!B:B, MATCH(E4111,UniqueArtist!A:A, 0)))</f>
        <v>Los Dos Carnales</v>
      </c>
      <c r="J4111" t="str">
        <f t="shared" si="576"/>
        <v>Los Dos Carnales</v>
      </c>
      <c r="K4111" s="4">
        <v>0.1</v>
      </c>
      <c r="L4111" t="str">
        <f t="shared" si="577"/>
        <v/>
      </c>
      <c r="N4111" t="str">
        <f t="shared" si="578"/>
        <v/>
      </c>
      <c r="P4111" t="str">
        <f t="shared" si="579"/>
        <v/>
      </c>
      <c r="R4111" t="str">
        <f t="shared" si="580"/>
        <v/>
      </c>
      <c r="T4111" t="str">
        <f t="shared" si="581"/>
        <v/>
      </c>
      <c r="U4111" s="4"/>
      <c r="V4111" t="str">
        <f t="shared" si="582"/>
        <v/>
      </c>
      <c r="W4111" s="4"/>
      <c r="X4111" t="str">
        <f t="shared" si="583"/>
        <v/>
      </c>
      <c r="Y4111" s="4"/>
      <c r="Z4111" t="str">
        <f t="shared" si="584"/>
        <v/>
      </c>
      <c r="AA4111" s="4"/>
    </row>
    <row r="4112" spans="1:27" x14ac:dyDescent="0.3">
      <c r="A4112" s="1" t="s">
        <v>14657</v>
      </c>
      <c r="B4112" s="1">
        <v>3617056796459</v>
      </c>
      <c r="C4112" s="1" t="s">
        <v>1256</v>
      </c>
      <c r="D4112" t="s">
        <v>6765</v>
      </c>
      <c r="E4112" t="s">
        <v>16</v>
      </c>
      <c r="F4112"/>
      <c r="G4112" t="s">
        <v>22422</v>
      </c>
      <c r="H411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112" t="str">
        <f>IF(ISBLANK(E4112),"",INDEX(UniqueArtist!B:B, MATCH(E4112,UniqueArtist!A:A, 0)))</f>
        <v>Kanales</v>
      </c>
      <c r="J4112" t="str">
        <f t="shared" si="576"/>
        <v>Kanales</v>
      </c>
      <c r="K4112" s="4">
        <v>0.25</v>
      </c>
      <c r="L4112" t="str">
        <f t="shared" si="577"/>
        <v/>
      </c>
      <c r="N4112" t="str">
        <f t="shared" si="578"/>
        <v/>
      </c>
      <c r="P4112" t="str">
        <f t="shared" si="579"/>
        <v/>
      </c>
      <c r="R4112" t="str">
        <f t="shared" si="580"/>
        <v/>
      </c>
      <c r="T4112" t="str">
        <f t="shared" si="581"/>
        <v/>
      </c>
      <c r="U4112" s="4"/>
      <c r="V4112" t="str">
        <f t="shared" si="582"/>
        <v/>
      </c>
      <c r="W4112" s="4"/>
      <c r="X4112" t="str">
        <f t="shared" si="583"/>
        <v/>
      </c>
      <c r="Y4112" s="4"/>
      <c r="Z4112" t="str">
        <f t="shared" si="584"/>
        <v/>
      </c>
      <c r="AA4112" s="4"/>
    </row>
    <row r="4113" spans="1:27" x14ac:dyDescent="0.3">
      <c r="A4113" s="1" t="s">
        <v>14658</v>
      </c>
      <c r="B4113" s="1">
        <v>3617057124800</v>
      </c>
      <c r="C4113" s="1" t="s">
        <v>1460</v>
      </c>
      <c r="D4113" t="s">
        <v>6958</v>
      </c>
      <c r="E4113" t="s">
        <v>16</v>
      </c>
      <c r="F4113"/>
      <c r="G4113" t="s">
        <v>22422</v>
      </c>
      <c r="H411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113" t="str">
        <f>IF(ISBLANK(E4113),"",INDEX(UniqueArtist!B:B, MATCH(E4113,UniqueArtist!A:A, 0)))</f>
        <v>Kanales</v>
      </c>
      <c r="J4113" t="str">
        <f t="shared" si="576"/>
        <v>Kanales</v>
      </c>
      <c r="K4113" s="4">
        <v>0.25</v>
      </c>
      <c r="L4113" t="str">
        <f t="shared" si="577"/>
        <v/>
      </c>
      <c r="N4113" t="str">
        <f t="shared" si="578"/>
        <v/>
      </c>
      <c r="P4113" t="str">
        <f t="shared" si="579"/>
        <v/>
      </c>
      <c r="R4113" t="str">
        <f t="shared" si="580"/>
        <v/>
      </c>
      <c r="T4113" t="str">
        <f t="shared" si="581"/>
        <v/>
      </c>
      <c r="U4113" s="4"/>
      <c r="V4113" t="str">
        <f t="shared" si="582"/>
        <v/>
      </c>
      <c r="W4113" s="4"/>
      <c r="X4113" t="str">
        <f t="shared" si="583"/>
        <v/>
      </c>
      <c r="Y4113" s="4"/>
      <c r="Z4113" t="str">
        <f t="shared" si="584"/>
        <v/>
      </c>
      <c r="AA4113" s="4"/>
    </row>
    <row r="4114" spans="1:27" x14ac:dyDescent="0.3">
      <c r="A4114" s="1" t="s">
        <v>14659</v>
      </c>
      <c r="B4114" s="1">
        <v>3616403519345</v>
      </c>
      <c r="C4114" s="1" t="s">
        <v>3360</v>
      </c>
      <c r="D4114" t="s">
        <v>8635</v>
      </c>
      <c r="E4114" t="s">
        <v>10671</v>
      </c>
      <c r="F4114"/>
      <c r="G4114" t="s">
        <v>22422</v>
      </c>
      <c r="H41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14" t="str">
        <f>IF(ISBLANK(E4114),"",INDEX(UniqueArtist!B:B, MATCH(E4114,UniqueArtist!A:A, 0)))</f>
        <v>Angel Yadier</v>
      </c>
      <c r="J4114" t="str">
        <f t="shared" si="576"/>
        <v>Angel Yadier</v>
      </c>
      <c r="K4114" s="4">
        <v>0.1</v>
      </c>
      <c r="L4114" t="str">
        <f t="shared" si="577"/>
        <v/>
      </c>
      <c r="N4114" t="str">
        <f t="shared" si="578"/>
        <v/>
      </c>
      <c r="P4114" t="str">
        <f t="shared" si="579"/>
        <v/>
      </c>
      <c r="R4114" t="str">
        <f t="shared" si="580"/>
        <v/>
      </c>
      <c r="T4114" t="str">
        <f t="shared" si="581"/>
        <v/>
      </c>
      <c r="U4114" s="4"/>
      <c r="V4114" t="str">
        <f t="shared" si="582"/>
        <v/>
      </c>
      <c r="W4114" s="4"/>
      <c r="X4114" t="str">
        <f t="shared" si="583"/>
        <v/>
      </c>
      <c r="Y4114" s="4"/>
      <c r="Z4114" t="str">
        <f t="shared" si="584"/>
        <v/>
      </c>
      <c r="AA4114" s="4"/>
    </row>
    <row r="4115" spans="1:27" x14ac:dyDescent="0.3">
      <c r="A4115" s="1" t="s">
        <v>14660</v>
      </c>
      <c r="B4115" s="1">
        <v>3616551543087</v>
      </c>
      <c r="C4115" s="1" t="s">
        <v>1044</v>
      </c>
      <c r="D4115" t="s">
        <v>6570</v>
      </c>
      <c r="E4115" t="s">
        <v>23</v>
      </c>
      <c r="F4115"/>
      <c r="G4115" t="s">
        <v>22422</v>
      </c>
      <c r="H41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15" t="str">
        <f>IF(ISBLANK(E4115),"",INDEX(UniqueArtist!B:B, MATCH(E4115,UniqueArtist!A:A, 0)))</f>
        <v>Gerardo Diaz</v>
      </c>
      <c r="J4115" t="str">
        <f t="shared" si="576"/>
        <v>Gerardo Diaz</v>
      </c>
      <c r="K4115" s="4">
        <v>0.1</v>
      </c>
      <c r="L4115" t="str">
        <f t="shared" si="577"/>
        <v/>
      </c>
      <c r="N4115" t="str">
        <f t="shared" si="578"/>
        <v/>
      </c>
      <c r="P4115" t="str">
        <f t="shared" si="579"/>
        <v/>
      </c>
      <c r="R4115" t="str">
        <f t="shared" si="580"/>
        <v/>
      </c>
      <c r="T4115" t="str">
        <f t="shared" si="581"/>
        <v/>
      </c>
      <c r="U4115" s="4"/>
      <c r="V4115" t="str">
        <f t="shared" si="582"/>
        <v/>
      </c>
      <c r="W4115" s="4"/>
      <c r="X4115" t="str">
        <f t="shared" si="583"/>
        <v/>
      </c>
      <c r="Y4115" s="4"/>
      <c r="Z4115" t="str">
        <f t="shared" si="584"/>
        <v/>
      </c>
      <c r="AA4115" s="4"/>
    </row>
    <row r="4116" spans="1:27" x14ac:dyDescent="0.3">
      <c r="A4116" s="1" t="s">
        <v>14663</v>
      </c>
      <c r="B4116" s="1">
        <v>3617051660113</v>
      </c>
      <c r="C4116" s="1" t="s">
        <v>5162</v>
      </c>
      <c r="D4116" t="s">
        <v>9745</v>
      </c>
      <c r="E4116" t="s">
        <v>79</v>
      </c>
      <c r="F4116"/>
      <c r="G4116" t="s">
        <v>22422</v>
      </c>
      <c r="H41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16" t="str">
        <f>IF(ISBLANK(E4116),"",INDEX(UniqueArtist!B:B, MATCH(E4116,UniqueArtist!A:A, 0)))</f>
        <v>Los Hijos de Manuel</v>
      </c>
      <c r="J4116" t="str">
        <f t="shared" si="576"/>
        <v>Los Hijos de Manuel</v>
      </c>
      <c r="K4116" s="4">
        <v>0.1</v>
      </c>
      <c r="L4116" t="str">
        <f t="shared" si="577"/>
        <v/>
      </c>
      <c r="N4116" t="str">
        <f t="shared" si="578"/>
        <v/>
      </c>
      <c r="P4116" t="str">
        <f t="shared" si="579"/>
        <v/>
      </c>
      <c r="R4116" t="str">
        <f t="shared" si="580"/>
        <v/>
      </c>
      <c r="T4116" t="str">
        <f t="shared" si="581"/>
        <v/>
      </c>
      <c r="U4116" s="4"/>
      <c r="V4116" t="str">
        <f t="shared" si="582"/>
        <v/>
      </c>
      <c r="W4116" s="4"/>
      <c r="X4116" t="str">
        <f t="shared" si="583"/>
        <v/>
      </c>
      <c r="Y4116" s="4"/>
      <c r="Z4116" t="str">
        <f t="shared" si="584"/>
        <v/>
      </c>
      <c r="AA4116" s="4"/>
    </row>
    <row r="4117" spans="1:27" x14ac:dyDescent="0.3">
      <c r="A4117" s="1" t="s">
        <v>14661</v>
      </c>
      <c r="B4117" s="1">
        <v>3617052350419</v>
      </c>
      <c r="C4117" s="1" t="s">
        <v>4638</v>
      </c>
      <c r="D4117" t="s">
        <v>9745</v>
      </c>
      <c r="E4117" t="s">
        <v>79</v>
      </c>
      <c r="F4117"/>
      <c r="G4117" t="s">
        <v>22422</v>
      </c>
      <c r="H41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17" t="str">
        <f>IF(ISBLANK(E4117),"",INDEX(UniqueArtist!B:B, MATCH(E4117,UniqueArtist!A:A, 0)))</f>
        <v>Los Hijos de Manuel</v>
      </c>
      <c r="J4117" t="str">
        <f t="shared" si="576"/>
        <v>Los Hijos de Manuel</v>
      </c>
      <c r="K4117" s="4">
        <v>0.1</v>
      </c>
      <c r="L4117" t="str">
        <f t="shared" si="577"/>
        <v/>
      </c>
      <c r="N4117" t="str">
        <f t="shared" si="578"/>
        <v/>
      </c>
      <c r="P4117" t="str">
        <f t="shared" si="579"/>
        <v/>
      </c>
      <c r="R4117" t="str">
        <f t="shared" si="580"/>
        <v/>
      </c>
      <c r="T4117" t="str">
        <f t="shared" si="581"/>
        <v/>
      </c>
      <c r="U4117" s="4"/>
      <c r="V4117" t="str">
        <f t="shared" si="582"/>
        <v/>
      </c>
      <c r="W4117" s="4"/>
      <c r="X4117" t="str">
        <f t="shared" si="583"/>
        <v/>
      </c>
      <c r="Y4117" s="4"/>
      <c r="Z4117" t="str">
        <f t="shared" si="584"/>
        <v/>
      </c>
      <c r="AA4117" s="4"/>
    </row>
    <row r="4118" spans="1:27" x14ac:dyDescent="0.3">
      <c r="A4118" s="1" t="s">
        <v>14662</v>
      </c>
      <c r="B4118" s="1">
        <v>3617053103953</v>
      </c>
      <c r="C4118" s="1" t="s">
        <v>4726</v>
      </c>
      <c r="D4118" t="s">
        <v>9745</v>
      </c>
      <c r="E4118" t="s">
        <v>79</v>
      </c>
      <c r="F4118"/>
      <c r="G4118" t="s">
        <v>22422</v>
      </c>
      <c r="H41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18" t="str">
        <f>IF(ISBLANK(E4118),"",INDEX(UniqueArtist!B:B, MATCH(E4118,UniqueArtist!A:A, 0)))</f>
        <v>Los Hijos de Manuel</v>
      </c>
      <c r="J4118" t="str">
        <f t="shared" si="576"/>
        <v>Los Hijos de Manuel</v>
      </c>
      <c r="K4118" s="4">
        <v>0.1</v>
      </c>
      <c r="L4118" t="str">
        <f t="shared" si="577"/>
        <v/>
      </c>
      <c r="N4118" t="str">
        <f t="shared" si="578"/>
        <v/>
      </c>
      <c r="P4118" t="str">
        <f t="shared" si="579"/>
        <v/>
      </c>
      <c r="R4118" t="str">
        <f t="shared" si="580"/>
        <v/>
      </c>
      <c r="T4118" t="str">
        <f t="shared" si="581"/>
        <v/>
      </c>
      <c r="U4118" s="4"/>
      <c r="V4118" t="str">
        <f t="shared" si="582"/>
        <v/>
      </c>
      <c r="W4118" s="4"/>
      <c r="X4118" t="str">
        <f t="shared" si="583"/>
        <v/>
      </c>
      <c r="Y4118" s="4"/>
      <c r="Z4118" t="str">
        <f t="shared" si="584"/>
        <v/>
      </c>
      <c r="AA4118" s="4"/>
    </row>
    <row r="4119" spans="1:27" x14ac:dyDescent="0.3">
      <c r="A4119" s="1" t="s">
        <v>17553</v>
      </c>
      <c r="B4119" s="1">
        <v>3617381513301</v>
      </c>
      <c r="C4119" t="s">
        <v>17554</v>
      </c>
      <c r="D4119" t="s">
        <v>9745</v>
      </c>
      <c r="E4119" t="s">
        <v>17555</v>
      </c>
      <c r="F4119" s="4"/>
      <c r="G4119" t="s">
        <v>22422</v>
      </c>
      <c r="H4119"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4119" t="str">
        <f>IF(ISBLANK(E4119),"",INDEX(UniqueArtist!B:B, MATCH(E4119,UniqueArtist!A:A, 0)))</f>
        <v>Voz de Mando, Los Dos de Tamaulipas</v>
      </c>
      <c r="J4119" t="str">
        <f t="shared" si="576"/>
        <v>Voz de Mando</v>
      </c>
      <c r="K4119" s="4">
        <v>0.5</v>
      </c>
      <c r="L4119" t="str">
        <f t="shared" si="577"/>
        <v>Los Dos de Tamaulipas</v>
      </c>
      <c r="M4119" s="4">
        <v>0.05</v>
      </c>
      <c r="N4119" t="str">
        <f t="shared" si="578"/>
        <v/>
      </c>
      <c r="P4119" t="str">
        <f t="shared" si="579"/>
        <v/>
      </c>
      <c r="R4119" t="str">
        <f t="shared" si="580"/>
        <v/>
      </c>
      <c r="T4119" t="str">
        <f t="shared" si="581"/>
        <v/>
      </c>
      <c r="U4119" s="4"/>
      <c r="V4119" t="str">
        <f t="shared" si="582"/>
        <v/>
      </c>
      <c r="W4119" s="4"/>
      <c r="X4119" t="str">
        <f t="shared" si="583"/>
        <v/>
      </c>
      <c r="Y4119" s="4"/>
      <c r="Z4119" t="str">
        <f t="shared" si="584"/>
        <v/>
      </c>
      <c r="AA4119" s="4"/>
    </row>
    <row r="4120" spans="1:27" x14ac:dyDescent="0.3">
      <c r="A4120" s="1" t="s">
        <v>18119</v>
      </c>
      <c r="B4120" s="1">
        <v>3617380058186</v>
      </c>
      <c r="C4120" t="s">
        <v>18120</v>
      </c>
      <c r="D4120" t="s">
        <v>18121</v>
      </c>
      <c r="E4120" t="s">
        <v>10683</v>
      </c>
      <c r="F4120" s="4"/>
      <c r="G4120" t="s">
        <v>22422</v>
      </c>
      <c r="H412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120" t="str">
        <f>IF(ISBLANK(E4120),"",INDEX(UniqueArtist!B:B, MATCH(E4120,UniqueArtist!A:A, 0)))</f>
        <v>AfinArte Music</v>
      </c>
      <c r="J4120" t="str">
        <f t="shared" si="576"/>
        <v>AfinArte Music</v>
      </c>
      <c r="K4120" s="4">
        <v>1</v>
      </c>
      <c r="L4120" t="str">
        <f t="shared" si="577"/>
        <v/>
      </c>
      <c r="N4120" t="str">
        <f t="shared" si="578"/>
        <v/>
      </c>
      <c r="P4120" t="str">
        <f t="shared" si="579"/>
        <v/>
      </c>
      <c r="R4120" t="str">
        <f t="shared" si="580"/>
        <v/>
      </c>
      <c r="T4120" t="str">
        <f t="shared" si="581"/>
        <v/>
      </c>
      <c r="U4120" s="4"/>
      <c r="V4120" t="str">
        <f t="shared" si="582"/>
        <v/>
      </c>
      <c r="W4120" s="4"/>
      <c r="X4120" t="str">
        <f t="shared" si="583"/>
        <v/>
      </c>
      <c r="Y4120" s="4"/>
      <c r="Z4120" t="str">
        <f t="shared" si="584"/>
        <v/>
      </c>
      <c r="AA4120" s="4"/>
    </row>
    <row r="4121" spans="1:27" x14ac:dyDescent="0.3">
      <c r="A4121" s="1" t="s">
        <v>14664</v>
      </c>
      <c r="B4121" s="1">
        <v>3616402163419</v>
      </c>
      <c r="C4121" s="1" t="s">
        <v>1298</v>
      </c>
      <c r="D4121" t="s">
        <v>6804</v>
      </c>
      <c r="E4121" t="s">
        <v>16</v>
      </c>
      <c r="F4121"/>
      <c r="G4121" t="s">
        <v>22422</v>
      </c>
      <c r="H412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121" t="str">
        <f>IF(ISBLANK(E4121),"",INDEX(UniqueArtist!B:B, MATCH(E4121,UniqueArtist!A:A, 0)))</f>
        <v>Kanales</v>
      </c>
      <c r="J4121" t="str">
        <f t="shared" si="576"/>
        <v>Kanales</v>
      </c>
      <c r="K4121" s="4">
        <v>0.25</v>
      </c>
      <c r="L4121" t="str">
        <f t="shared" si="577"/>
        <v/>
      </c>
      <c r="N4121" t="str">
        <f t="shared" si="578"/>
        <v/>
      </c>
      <c r="P4121" t="str">
        <f t="shared" si="579"/>
        <v/>
      </c>
      <c r="R4121" t="str">
        <f t="shared" si="580"/>
        <v/>
      </c>
      <c r="T4121" t="str">
        <f t="shared" si="581"/>
        <v/>
      </c>
      <c r="U4121" s="4"/>
      <c r="V4121" t="str">
        <f t="shared" si="582"/>
        <v/>
      </c>
      <c r="W4121" s="4"/>
      <c r="X4121" t="str">
        <f t="shared" si="583"/>
        <v/>
      </c>
      <c r="Y4121" s="4"/>
      <c r="Z4121" t="str">
        <f t="shared" si="584"/>
        <v/>
      </c>
      <c r="AA4121" s="4"/>
    </row>
    <row r="4122" spans="1:27" x14ac:dyDescent="0.3">
      <c r="A4122" s="1" t="s">
        <v>17738</v>
      </c>
      <c r="B4122" s="1">
        <v>3616842484228</v>
      </c>
      <c r="C4122" t="s">
        <v>460</v>
      </c>
      <c r="D4122" t="s">
        <v>6025</v>
      </c>
      <c r="E4122" t="s">
        <v>10699</v>
      </c>
      <c r="F4122" s="4"/>
      <c r="G4122" t="s">
        <v>22422</v>
      </c>
      <c r="H41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22" t="str">
        <f>IF(ISBLANK(E4122),"",INDEX(UniqueArtist!B:B, MATCH(E4122,UniqueArtist!A:A, 0)))</f>
        <v>Latigo  Norteño</v>
      </c>
      <c r="J4122" t="str">
        <f t="shared" si="576"/>
        <v>Latigo Norteño</v>
      </c>
      <c r="K4122" s="4">
        <v>0.1</v>
      </c>
      <c r="L4122" t="str">
        <f t="shared" si="577"/>
        <v/>
      </c>
      <c r="N4122" t="str">
        <f t="shared" si="578"/>
        <v/>
      </c>
      <c r="P4122" t="str">
        <f t="shared" si="579"/>
        <v/>
      </c>
      <c r="R4122" t="str">
        <f t="shared" si="580"/>
        <v/>
      </c>
      <c r="T4122" t="str">
        <f t="shared" si="581"/>
        <v/>
      </c>
      <c r="U4122" s="4"/>
      <c r="V4122" t="str">
        <f t="shared" si="582"/>
        <v/>
      </c>
      <c r="W4122" s="4"/>
      <c r="X4122" t="str">
        <f t="shared" si="583"/>
        <v/>
      </c>
      <c r="Y4122" s="4"/>
      <c r="Z4122" t="str">
        <f t="shared" si="584"/>
        <v/>
      </c>
      <c r="AA4122" s="4"/>
    </row>
    <row r="4123" spans="1:27" x14ac:dyDescent="0.3">
      <c r="A4123" s="1" t="s">
        <v>14665</v>
      </c>
      <c r="B4123" s="1">
        <v>3616843164365</v>
      </c>
      <c r="C4123" s="1" t="s">
        <v>460</v>
      </c>
      <c r="D4123" t="s">
        <v>6025</v>
      </c>
      <c r="E4123" t="s">
        <v>10699</v>
      </c>
      <c r="F4123"/>
      <c r="G4123" t="s">
        <v>22422</v>
      </c>
      <c r="H41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23" t="str">
        <f>IF(ISBLANK(E4123),"",INDEX(UniqueArtist!B:B, MATCH(E4123,UniqueArtist!A:A, 0)))</f>
        <v>Latigo  Norteño</v>
      </c>
      <c r="J4123" t="str">
        <f t="shared" si="576"/>
        <v>Latigo Norteño</v>
      </c>
      <c r="K4123" s="4">
        <v>0.1</v>
      </c>
      <c r="L4123" t="str">
        <f t="shared" si="577"/>
        <v/>
      </c>
      <c r="N4123" t="str">
        <f t="shared" si="578"/>
        <v/>
      </c>
      <c r="P4123" t="str">
        <f t="shared" si="579"/>
        <v/>
      </c>
      <c r="R4123" t="str">
        <f t="shared" si="580"/>
        <v/>
      </c>
      <c r="T4123" t="str">
        <f t="shared" si="581"/>
        <v/>
      </c>
      <c r="U4123" s="4"/>
      <c r="V4123" t="str">
        <f t="shared" si="582"/>
        <v/>
      </c>
      <c r="W4123" s="4"/>
      <c r="X4123" t="str">
        <f t="shared" si="583"/>
        <v/>
      </c>
      <c r="Y4123" s="4"/>
      <c r="Z4123" t="str">
        <f t="shared" si="584"/>
        <v/>
      </c>
      <c r="AA4123" s="4"/>
    </row>
    <row r="4124" spans="1:27" x14ac:dyDescent="0.3">
      <c r="A4124" s="1" t="s">
        <v>14666</v>
      </c>
      <c r="B4124" s="1">
        <v>3616842846019</v>
      </c>
      <c r="C4124" s="1" t="s">
        <v>4404</v>
      </c>
      <c r="D4124" t="s">
        <v>9541</v>
      </c>
      <c r="E4124" t="s">
        <v>10699</v>
      </c>
      <c r="F4124"/>
      <c r="G4124" t="s">
        <v>22422</v>
      </c>
      <c r="H41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24" t="str">
        <f>IF(ISBLANK(E4124),"",INDEX(UniqueArtist!B:B, MATCH(E4124,UniqueArtist!A:A, 0)))</f>
        <v>Latigo  Norteño</v>
      </c>
      <c r="J4124" t="str">
        <f t="shared" si="576"/>
        <v>Latigo Norteño</v>
      </c>
      <c r="K4124" s="4">
        <v>0.1</v>
      </c>
      <c r="L4124" t="str">
        <f t="shared" si="577"/>
        <v/>
      </c>
      <c r="N4124" t="str">
        <f t="shared" si="578"/>
        <v/>
      </c>
      <c r="P4124" t="str">
        <f t="shared" si="579"/>
        <v/>
      </c>
      <c r="R4124" t="str">
        <f t="shared" si="580"/>
        <v/>
      </c>
      <c r="T4124" t="str">
        <f t="shared" si="581"/>
        <v/>
      </c>
      <c r="U4124" s="4"/>
      <c r="V4124" t="str">
        <f t="shared" si="582"/>
        <v/>
      </c>
      <c r="W4124" s="4"/>
      <c r="X4124" t="str">
        <f t="shared" si="583"/>
        <v/>
      </c>
      <c r="Y4124" s="4"/>
      <c r="Z4124" t="str">
        <f t="shared" si="584"/>
        <v/>
      </c>
      <c r="AA4124" s="4"/>
    </row>
    <row r="4125" spans="1:27" x14ac:dyDescent="0.3">
      <c r="A4125" s="1" t="s">
        <v>14667</v>
      </c>
      <c r="B4125" s="1">
        <v>3616555521548</v>
      </c>
      <c r="C4125" s="1" t="s">
        <v>1129</v>
      </c>
      <c r="D4125" t="s">
        <v>6647</v>
      </c>
      <c r="E4125" t="s">
        <v>5</v>
      </c>
      <c r="F4125"/>
      <c r="G4125" t="s">
        <v>22422</v>
      </c>
      <c r="H41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25" t="str">
        <f>IF(ISBLANK(E4125),"",INDEX(UniqueArtist!B:B, MATCH(E4125,UniqueArtist!A:A, 0)))</f>
        <v>Los Dos Carnales</v>
      </c>
      <c r="J4125" t="str">
        <f t="shared" si="576"/>
        <v>Los Dos Carnales</v>
      </c>
      <c r="K4125" s="4">
        <v>0.1</v>
      </c>
      <c r="L4125" t="str">
        <f t="shared" si="577"/>
        <v/>
      </c>
      <c r="N4125" t="str">
        <f t="shared" si="578"/>
        <v/>
      </c>
      <c r="P4125" t="str">
        <f t="shared" si="579"/>
        <v/>
      </c>
      <c r="R4125" t="str">
        <f t="shared" si="580"/>
        <v/>
      </c>
      <c r="T4125" t="str">
        <f t="shared" si="581"/>
        <v/>
      </c>
      <c r="U4125" s="4"/>
      <c r="V4125" t="str">
        <f t="shared" si="582"/>
        <v/>
      </c>
      <c r="W4125" s="4"/>
      <c r="X4125" t="str">
        <f t="shared" si="583"/>
        <v/>
      </c>
      <c r="Y4125" s="4"/>
      <c r="Z4125" t="str">
        <f t="shared" si="584"/>
        <v/>
      </c>
      <c r="AA4125" s="4"/>
    </row>
    <row r="4126" spans="1:27" x14ac:dyDescent="0.3">
      <c r="A4126" s="1" t="s">
        <v>18797</v>
      </c>
      <c r="B4126" s="1">
        <v>3616842772240</v>
      </c>
      <c r="C4126" t="s">
        <v>18798</v>
      </c>
      <c r="D4126" t="s">
        <v>18799</v>
      </c>
      <c r="E4126" t="s">
        <v>59</v>
      </c>
      <c r="F4126" s="4"/>
      <c r="G4126" t="s">
        <v>22422</v>
      </c>
      <c r="H41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26" t="str">
        <f>IF(ISBLANK(E4126),"",INDEX(UniqueArtist!B:B, MATCH(E4126,UniqueArtist!A:A, 0)))</f>
        <v>Impostores De Nuevo Leon</v>
      </c>
      <c r="J4126" t="str">
        <f t="shared" si="576"/>
        <v>Impostores De Nuevo Leon</v>
      </c>
      <c r="K4126" s="4">
        <v>0.1</v>
      </c>
      <c r="L4126" t="str">
        <f t="shared" si="577"/>
        <v/>
      </c>
      <c r="N4126" t="str">
        <f t="shared" si="578"/>
        <v/>
      </c>
      <c r="P4126" t="str">
        <f t="shared" si="579"/>
        <v/>
      </c>
      <c r="R4126" t="str">
        <f t="shared" si="580"/>
        <v/>
      </c>
      <c r="T4126" t="str">
        <f t="shared" si="581"/>
        <v/>
      </c>
      <c r="U4126" s="4"/>
      <c r="V4126" t="str">
        <f t="shared" si="582"/>
        <v/>
      </c>
      <c r="W4126" s="4"/>
      <c r="X4126" t="str">
        <f t="shared" si="583"/>
        <v/>
      </c>
      <c r="Y4126" s="4"/>
      <c r="Z4126" t="str">
        <f t="shared" si="584"/>
        <v/>
      </c>
      <c r="AA4126" s="4"/>
    </row>
    <row r="4127" spans="1:27" x14ac:dyDescent="0.3">
      <c r="A4127" s="1" t="s">
        <v>14668</v>
      </c>
      <c r="B4127" s="1">
        <v>3616406020169</v>
      </c>
      <c r="C4127" s="1" t="s">
        <v>1398</v>
      </c>
      <c r="D4127" t="s">
        <v>6900</v>
      </c>
      <c r="E4127" t="s">
        <v>64</v>
      </c>
      <c r="F4127"/>
      <c r="G4127" t="s">
        <v>22422</v>
      </c>
      <c r="H41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27" t="str">
        <f>IF(ISBLANK(E4127),"",INDEX(UniqueArtist!B:B, MATCH(E4127,UniqueArtist!A:A, 0)))</f>
        <v>Impostores De Nuevo Leon</v>
      </c>
      <c r="J4127" t="str">
        <f t="shared" si="576"/>
        <v>Impostores De Nuevo Leon</v>
      </c>
      <c r="K4127" s="4">
        <v>0.1</v>
      </c>
      <c r="L4127" t="str">
        <f t="shared" si="577"/>
        <v/>
      </c>
      <c r="N4127" t="str">
        <f t="shared" si="578"/>
        <v/>
      </c>
      <c r="P4127" t="str">
        <f t="shared" si="579"/>
        <v/>
      </c>
      <c r="R4127" t="str">
        <f t="shared" si="580"/>
        <v/>
      </c>
      <c r="T4127" t="str">
        <f t="shared" si="581"/>
        <v/>
      </c>
      <c r="U4127" s="4"/>
      <c r="V4127" t="str">
        <f t="shared" si="582"/>
        <v/>
      </c>
      <c r="W4127" s="4"/>
      <c r="X4127" t="str">
        <f t="shared" si="583"/>
        <v/>
      </c>
      <c r="Y4127" s="4"/>
      <c r="Z4127" t="str">
        <f t="shared" si="584"/>
        <v/>
      </c>
      <c r="AA4127" s="4"/>
    </row>
    <row r="4128" spans="1:27" x14ac:dyDescent="0.3">
      <c r="A4128" s="1" t="s">
        <v>18053</v>
      </c>
      <c r="B4128" s="1">
        <v>3616409004272</v>
      </c>
      <c r="C4128" t="s">
        <v>1398</v>
      </c>
      <c r="D4128" t="s">
        <v>6900</v>
      </c>
      <c r="E4128" t="s">
        <v>64</v>
      </c>
      <c r="F4128" s="4"/>
      <c r="G4128" t="s">
        <v>22422</v>
      </c>
      <c r="H41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28" t="str">
        <f>IF(ISBLANK(E4128),"",INDEX(UniqueArtist!B:B, MATCH(E4128,UniqueArtist!A:A, 0)))</f>
        <v>Impostores De Nuevo Leon</v>
      </c>
      <c r="J4128" t="str">
        <f t="shared" si="576"/>
        <v>Impostores De Nuevo Leon</v>
      </c>
      <c r="K4128" s="4">
        <v>0.1</v>
      </c>
      <c r="L4128" t="str">
        <f t="shared" si="577"/>
        <v/>
      </c>
      <c r="N4128" t="str">
        <f t="shared" si="578"/>
        <v/>
      </c>
      <c r="P4128" t="str">
        <f t="shared" si="579"/>
        <v/>
      </c>
      <c r="R4128" t="str">
        <f t="shared" si="580"/>
        <v/>
      </c>
      <c r="T4128" t="str">
        <f t="shared" si="581"/>
        <v/>
      </c>
      <c r="U4128" s="4"/>
      <c r="V4128" t="str">
        <f t="shared" si="582"/>
        <v/>
      </c>
      <c r="W4128" s="4"/>
      <c r="X4128" t="str">
        <f t="shared" si="583"/>
        <v/>
      </c>
      <c r="Y4128" s="4"/>
      <c r="Z4128" t="str">
        <f t="shared" si="584"/>
        <v/>
      </c>
      <c r="AA4128" s="4"/>
    </row>
    <row r="4129" spans="1:27" x14ac:dyDescent="0.3">
      <c r="A4129" s="1" t="s">
        <v>18234</v>
      </c>
      <c r="B4129" s="1">
        <v>3617381984699</v>
      </c>
      <c r="C4129" t="s">
        <v>18235</v>
      </c>
      <c r="D4129" t="s">
        <v>18236</v>
      </c>
      <c r="E4129" t="s">
        <v>7</v>
      </c>
      <c r="F4129" s="4"/>
      <c r="G4129" t="s">
        <v>22422</v>
      </c>
      <c r="H412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129" t="str">
        <f>IF(ISBLANK(E4129),"",INDEX(UniqueArtist!B:B, MATCH(E4129,UniqueArtist!A:A, 0)))</f>
        <v>El Fantasma</v>
      </c>
      <c r="J4129" t="str">
        <f t="shared" si="576"/>
        <v>El Fantasma</v>
      </c>
      <c r="K4129" s="4">
        <v>0.25</v>
      </c>
      <c r="L4129" t="str">
        <f t="shared" si="577"/>
        <v/>
      </c>
      <c r="N4129" t="str">
        <f t="shared" si="578"/>
        <v/>
      </c>
      <c r="P4129" t="str">
        <f t="shared" si="579"/>
        <v/>
      </c>
      <c r="R4129" t="str">
        <f t="shared" si="580"/>
        <v/>
      </c>
      <c r="T4129" t="str">
        <f t="shared" si="581"/>
        <v/>
      </c>
      <c r="U4129" s="4"/>
      <c r="V4129" t="str">
        <f t="shared" si="582"/>
        <v/>
      </c>
      <c r="W4129" s="4"/>
      <c r="X4129" t="str">
        <f t="shared" si="583"/>
        <v/>
      </c>
      <c r="Y4129" s="4"/>
      <c r="Z4129" t="str">
        <f t="shared" si="584"/>
        <v/>
      </c>
      <c r="AA4129" s="4"/>
    </row>
    <row r="4130" spans="1:27" x14ac:dyDescent="0.3">
      <c r="A4130" s="1" t="s">
        <v>11219</v>
      </c>
      <c r="B4130" s="1">
        <v>3615936535853</v>
      </c>
      <c r="C4130" s="1" t="s">
        <v>1786</v>
      </c>
      <c r="D4130" t="s">
        <v>7244</v>
      </c>
      <c r="E4130" t="s">
        <v>7</v>
      </c>
      <c r="F4130" s="7">
        <v>43378</v>
      </c>
      <c r="G4130" t="s">
        <v>22422</v>
      </c>
      <c r="H413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130" t="str">
        <f>IF(ISBLANK(E4130),"",INDEX(UniqueArtist!B:B, MATCH(E4130,UniqueArtist!A:A, 0)))</f>
        <v>El Fantasma</v>
      </c>
      <c r="J4130" t="str">
        <f t="shared" si="576"/>
        <v>El Fantasma</v>
      </c>
      <c r="K4130" s="4">
        <v>0.25</v>
      </c>
      <c r="L4130" t="str">
        <f t="shared" si="577"/>
        <v/>
      </c>
      <c r="N4130" t="str">
        <f t="shared" si="578"/>
        <v/>
      </c>
      <c r="P4130" t="str">
        <f t="shared" si="579"/>
        <v/>
      </c>
      <c r="R4130" t="str">
        <f t="shared" si="580"/>
        <v/>
      </c>
      <c r="T4130" t="str">
        <f t="shared" si="581"/>
        <v/>
      </c>
      <c r="U4130" s="4"/>
      <c r="V4130" t="str">
        <f t="shared" si="582"/>
        <v/>
      </c>
      <c r="W4130" s="4"/>
      <c r="X4130" t="str">
        <f t="shared" si="583"/>
        <v/>
      </c>
      <c r="Y4130" s="4"/>
      <c r="Z4130" t="str">
        <f t="shared" si="584"/>
        <v/>
      </c>
      <c r="AA4130" s="4"/>
    </row>
    <row r="4131" spans="1:27" x14ac:dyDescent="0.3">
      <c r="A4131" s="1" t="s">
        <v>14669</v>
      </c>
      <c r="B4131" s="1">
        <v>3616403070785</v>
      </c>
      <c r="C4131" s="1" t="s">
        <v>2264</v>
      </c>
      <c r="D4131" t="s">
        <v>7244</v>
      </c>
      <c r="E4131" t="s">
        <v>7</v>
      </c>
      <c r="F4131" s="7">
        <v>43378</v>
      </c>
      <c r="G4131" t="s">
        <v>22422</v>
      </c>
      <c r="H413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131" t="str">
        <f>IF(ISBLANK(E4131),"",INDEX(UniqueArtist!B:B, MATCH(E4131,UniqueArtist!A:A, 0)))</f>
        <v>El Fantasma</v>
      </c>
      <c r="J4131" t="str">
        <f t="shared" si="576"/>
        <v>El Fantasma</v>
      </c>
      <c r="K4131" s="4">
        <v>0.25</v>
      </c>
      <c r="L4131" t="str">
        <f t="shared" si="577"/>
        <v/>
      </c>
      <c r="N4131" t="str">
        <f t="shared" si="578"/>
        <v/>
      </c>
      <c r="P4131" t="str">
        <f t="shared" si="579"/>
        <v/>
      </c>
      <c r="R4131" t="str">
        <f t="shared" si="580"/>
        <v/>
      </c>
      <c r="T4131" t="str">
        <f t="shared" si="581"/>
        <v/>
      </c>
      <c r="U4131" s="4"/>
      <c r="V4131" t="str">
        <f t="shared" si="582"/>
        <v/>
      </c>
      <c r="W4131" s="4"/>
      <c r="X4131" t="str">
        <f t="shared" si="583"/>
        <v/>
      </c>
      <c r="Y4131" s="4"/>
      <c r="Z4131" t="str">
        <f t="shared" si="584"/>
        <v/>
      </c>
      <c r="AA4131" s="4"/>
    </row>
    <row r="4132" spans="1:27" x14ac:dyDescent="0.3">
      <c r="A4132" s="1" t="s">
        <v>14670</v>
      </c>
      <c r="B4132" s="1">
        <v>3616558700698</v>
      </c>
      <c r="C4132" s="1" t="s">
        <v>736</v>
      </c>
      <c r="D4132" t="s">
        <v>6288</v>
      </c>
      <c r="E4132" t="s">
        <v>10752</v>
      </c>
      <c r="F4132"/>
      <c r="G4132" t="s">
        <v>22422</v>
      </c>
      <c r="H41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32" t="str">
        <f>IF(ISBLANK(E4132),"",INDEX(UniqueArtist!B:B, MATCH(E4132,UniqueArtist!A:A, 0)))</f>
        <v>Los Dos Carnales, Gerardo Ortiz</v>
      </c>
      <c r="J4132" t="str">
        <f t="shared" si="576"/>
        <v>Los Dos Carnales</v>
      </c>
      <c r="K4132" s="4">
        <v>0.05</v>
      </c>
      <c r="L4132" t="str">
        <f t="shared" si="577"/>
        <v>Gerardo Ortiz</v>
      </c>
      <c r="M4132" s="4">
        <v>0.05</v>
      </c>
      <c r="N4132" t="str">
        <f t="shared" si="578"/>
        <v/>
      </c>
      <c r="P4132" t="str">
        <f t="shared" si="579"/>
        <v/>
      </c>
      <c r="R4132" t="str">
        <f t="shared" si="580"/>
        <v/>
      </c>
      <c r="T4132" t="str">
        <f t="shared" si="581"/>
        <v/>
      </c>
      <c r="U4132" s="4"/>
      <c r="V4132" t="str">
        <f t="shared" si="582"/>
        <v/>
      </c>
      <c r="W4132" s="4"/>
      <c r="X4132" t="str">
        <f t="shared" si="583"/>
        <v/>
      </c>
      <c r="Y4132" s="4"/>
      <c r="Z4132" t="str">
        <f t="shared" si="584"/>
        <v/>
      </c>
      <c r="AA4132" s="4"/>
    </row>
    <row r="4133" spans="1:27" x14ac:dyDescent="0.3">
      <c r="A4133" s="1" t="s">
        <v>14671</v>
      </c>
      <c r="B4133" s="1">
        <v>3616559109926</v>
      </c>
      <c r="C4133" s="1" t="s">
        <v>3655</v>
      </c>
      <c r="D4133" t="s">
        <v>8888</v>
      </c>
      <c r="E4133" t="s">
        <v>10752</v>
      </c>
      <c r="F4133"/>
      <c r="G4133" t="s">
        <v>22422</v>
      </c>
      <c r="H41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33" t="str">
        <f>IF(ISBLANK(E4133),"",INDEX(UniqueArtist!B:B, MATCH(E4133,UniqueArtist!A:A, 0)))</f>
        <v>Los Dos Carnales, Gerardo Ortiz</v>
      </c>
      <c r="J4133" t="str">
        <f t="shared" si="576"/>
        <v>Los Dos Carnales</v>
      </c>
      <c r="K4133" s="4">
        <v>0.05</v>
      </c>
      <c r="L4133" t="str">
        <f t="shared" si="577"/>
        <v>Gerardo Ortiz</v>
      </c>
      <c r="M4133" s="4">
        <v>0.05</v>
      </c>
      <c r="N4133" t="str">
        <f t="shared" si="578"/>
        <v/>
      </c>
      <c r="P4133" t="str">
        <f t="shared" si="579"/>
        <v/>
      </c>
      <c r="R4133" t="str">
        <f t="shared" si="580"/>
        <v/>
      </c>
      <c r="T4133" t="str">
        <f t="shared" si="581"/>
        <v/>
      </c>
      <c r="U4133" s="4"/>
      <c r="V4133" t="str">
        <f t="shared" si="582"/>
        <v/>
      </c>
      <c r="W4133" s="4"/>
      <c r="X4133" t="str">
        <f t="shared" si="583"/>
        <v/>
      </c>
      <c r="Y4133" s="4"/>
      <c r="Z4133" t="str">
        <f t="shared" si="584"/>
        <v/>
      </c>
      <c r="AA4133" s="4"/>
    </row>
    <row r="4134" spans="1:27" x14ac:dyDescent="0.3">
      <c r="A4134" s="1" t="s">
        <v>14672</v>
      </c>
      <c r="B4134" s="1">
        <v>3616847251535</v>
      </c>
      <c r="C4134" s="1" t="s">
        <v>2329</v>
      </c>
      <c r="D4134" t="s">
        <v>7721</v>
      </c>
      <c r="E4134" t="s">
        <v>16</v>
      </c>
      <c r="F4134"/>
      <c r="G4134" t="s">
        <v>22422</v>
      </c>
      <c r="H413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134" t="str">
        <f>IF(ISBLANK(E4134),"",INDEX(UniqueArtist!B:B, MATCH(E4134,UniqueArtist!A:A, 0)))</f>
        <v>Kanales</v>
      </c>
      <c r="J4134" t="str">
        <f t="shared" si="576"/>
        <v>Kanales</v>
      </c>
      <c r="K4134" s="4">
        <v>0.25</v>
      </c>
      <c r="L4134" t="str">
        <f t="shared" si="577"/>
        <v/>
      </c>
      <c r="N4134" t="str">
        <f t="shared" si="578"/>
        <v/>
      </c>
      <c r="P4134" t="str">
        <f t="shared" si="579"/>
        <v/>
      </c>
      <c r="R4134" t="str">
        <f t="shared" si="580"/>
        <v/>
      </c>
      <c r="T4134" t="str">
        <f t="shared" si="581"/>
        <v/>
      </c>
      <c r="U4134" s="4"/>
      <c r="V4134" t="str">
        <f t="shared" si="582"/>
        <v/>
      </c>
      <c r="W4134" s="4"/>
      <c r="X4134" t="str">
        <f t="shared" si="583"/>
        <v/>
      </c>
      <c r="Y4134" s="4"/>
      <c r="Z4134" t="str">
        <f t="shared" si="584"/>
        <v/>
      </c>
      <c r="AA4134" s="4"/>
    </row>
    <row r="4135" spans="1:27" x14ac:dyDescent="0.3">
      <c r="A4135" s="1" t="s">
        <v>14673</v>
      </c>
      <c r="B4135" s="1">
        <v>3616557438011</v>
      </c>
      <c r="C4135" s="1" t="s">
        <v>2110</v>
      </c>
      <c r="D4135" t="s">
        <v>7530</v>
      </c>
      <c r="E4135" t="s">
        <v>10677</v>
      </c>
      <c r="F4135"/>
      <c r="G4135" t="s">
        <v>22422</v>
      </c>
      <c r="H41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35" t="str">
        <f>IF(ISBLANK(E4135),"",INDEX(UniqueArtist!B:B, MATCH(E4135,UniqueArtist!A:A, 0)))</f>
        <v>Los Austeros de Durango</v>
      </c>
      <c r="J4135" t="str">
        <f t="shared" si="576"/>
        <v>Los Austeros de Durango</v>
      </c>
      <c r="K4135" s="4">
        <v>0.1</v>
      </c>
      <c r="L4135" t="str">
        <f t="shared" si="577"/>
        <v/>
      </c>
      <c r="N4135" t="str">
        <f t="shared" si="578"/>
        <v/>
      </c>
      <c r="P4135" t="str">
        <f t="shared" si="579"/>
        <v/>
      </c>
      <c r="R4135" t="str">
        <f t="shared" si="580"/>
        <v/>
      </c>
      <c r="T4135" t="str">
        <f t="shared" si="581"/>
        <v/>
      </c>
      <c r="U4135" s="4"/>
      <c r="V4135" t="str">
        <f t="shared" si="582"/>
        <v/>
      </c>
      <c r="W4135" s="4"/>
      <c r="X4135" t="str">
        <f t="shared" si="583"/>
        <v/>
      </c>
      <c r="Y4135" s="4"/>
      <c r="Z4135" t="str">
        <f t="shared" si="584"/>
        <v/>
      </c>
      <c r="AA4135" s="4"/>
    </row>
    <row r="4136" spans="1:27" x14ac:dyDescent="0.3">
      <c r="A4136" s="1" t="s">
        <v>14674</v>
      </c>
      <c r="B4136" s="1">
        <v>3616401453733</v>
      </c>
      <c r="C4136" s="1" t="s">
        <v>3126</v>
      </c>
      <c r="D4136" t="s">
        <v>8429</v>
      </c>
      <c r="E4136" t="s">
        <v>7</v>
      </c>
      <c r="F4136" s="7">
        <v>43756</v>
      </c>
      <c r="G4136" t="s">
        <v>22422</v>
      </c>
      <c r="H413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136" t="str">
        <f>IF(ISBLANK(E4136),"",INDEX(UniqueArtist!B:B, MATCH(E4136,UniqueArtist!A:A, 0)))</f>
        <v>El Fantasma</v>
      </c>
      <c r="J4136" t="str">
        <f t="shared" si="576"/>
        <v>El Fantasma</v>
      </c>
      <c r="K4136" s="4">
        <v>0.25</v>
      </c>
      <c r="L4136" t="str">
        <f t="shared" si="577"/>
        <v/>
      </c>
      <c r="N4136" t="str">
        <f t="shared" si="578"/>
        <v/>
      </c>
      <c r="P4136" t="str">
        <f t="shared" si="579"/>
        <v/>
      </c>
      <c r="R4136" t="str">
        <f t="shared" si="580"/>
        <v/>
      </c>
      <c r="T4136" t="str">
        <f t="shared" si="581"/>
        <v/>
      </c>
      <c r="U4136" s="4"/>
      <c r="V4136" t="str">
        <f t="shared" si="582"/>
        <v/>
      </c>
      <c r="W4136" s="4"/>
      <c r="X4136" t="str">
        <f t="shared" si="583"/>
        <v/>
      </c>
      <c r="Y4136" s="4"/>
      <c r="Z4136" t="str">
        <f t="shared" si="584"/>
        <v/>
      </c>
      <c r="AA4136" s="4"/>
    </row>
    <row r="4137" spans="1:27" x14ac:dyDescent="0.3">
      <c r="A4137" s="1" t="s">
        <v>14675</v>
      </c>
      <c r="B4137" s="1">
        <v>3616401838417</v>
      </c>
      <c r="C4137" s="1" t="s">
        <v>3884</v>
      </c>
      <c r="D4137" t="s">
        <v>8429</v>
      </c>
      <c r="E4137" t="s">
        <v>7</v>
      </c>
      <c r="F4137" s="7">
        <v>43756</v>
      </c>
      <c r="G4137" t="s">
        <v>22422</v>
      </c>
      <c r="H413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137" t="str">
        <f>IF(ISBLANK(E4137),"",INDEX(UniqueArtist!B:B, MATCH(E4137,UniqueArtist!A:A, 0)))</f>
        <v>El Fantasma</v>
      </c>
      <c r="J4137" t="str">
        <f t="shared" si="576"/>
        <v>El Fantasma</v>
      </c>
      <c r="K4137" s="4">
        <v>0.25</v>
      </c>
      <c r="L4137" t="str">
        <f t="shared" si="577"/>
        <v/>
      </c>
      <c r="N4137" t="str">
        <f t="shared" si="578"/>
        <v/>
      </c>
      <c r="P4137" t="str">
        <f t="shared" si="579"/>
        <v/>
      </c>
      <c r="R4137" t="str">
        <f t="shared" si="580"/>
        <v/>
      </c>
      <c r="T4137" t="str">
        <f t="shared" si="581"/>
        <v/>
      </c>
      <c r="U4137" s="4"/>
      <c r="V4137" t="str">
        <f t="shared" si="582"/>
        <v/>
      </c>
      <c r="W4137" s="4"/>
      <c r="X4137" t="str">
        <f t="shared" si="583"/>
        <v/>
      </c>
      <c r="Y4137" s="4"/>
      <c r="Z4137" t="str">
        <f t="shared" si="584"/>
        <v/>
      </c>
      <c r="AA4137" s="4"/>
    </row>
    <row r="4138" spans="1:27" x14ac:dyDescent="0.3">
      <c r="A4138" s="1" t="s">
        <v>14676</v>
      </c>
      <c r="B4138" s="1">
        <v>3616848577757</v>
      </c>
      <c r="C4138" s="1" t="s">
        <v>1170</v>
      </c>
      <c r="D4138" t="s">
        <v>6685</v>
      </c>
      <c r="E4138" t="s">
        <v>55</v>
      </c>
      <c r="F4138"/>
      <c r="G4138" t="s">
        <v>22422</v>
      </c>
      <c r="H41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38" t="str">
        <f>IF(ISBLANK(E4138),"",INDEX(UniqueArtist!B:B, MATCH(E4138,UniqueArtist!A:A, 0)))</f>
        <v>Alemi Bustos</v>
      </c>
      <c r="J4138" t="str">
        <f t="shared" si="576"/>
        <v>Alemi Bustos</v>
      </c>
      <c r="K4138" s="4">
        <v>0.1</v>
      </c>
      <c r="L4138" t="str">
        <f t="shared" si="577"/>
        <v/>
      </c>
      <c r="N4138" t="str">
        <f t="shared" si="578"/>
        <v/>
      </c>
      <c r="P4138" t="str">
        <f t="shared" si="579"/>
        <v/>
      </c>
      <c r="R4138" t="str">
        <f t="shared" si="580"/>
        <v/>
      </c>
      <c r="T4138" t="str">
        <f t="shared" si="581"/>
        <v/>
      </c>
      <c r="U4138" s="4"/>
      <c r="V4138" t="str">
        <f t="shared" si="582"/>
        <v/>
      </c>
      <c r="W4138" s="4"/>
      <c r="X4138" t="str">
        <f t="shared" si="583"/>
        <v/>
      </c>
      <c r="Y4138" s="4"/>
      <c r="Z4138" t="str">
        <f t="shared" si="584"/>
        <v/>
      </c>
      <c r="AA4138" s="4"/>
    </row>
    <row r="4139" spans="1:27" x14ac:dyDescent="0.3">
      <c r="A4139" s="1" t="s">
        <v>14677</v>
      </c>
      <c r="B4139" s="1">
        <v>3616557437014</v>
      </c>
      <c r="C4139" s="1" t="s">
        <v>2108</v>
      </c>
      <c r="D4139" t="s">
        <v>7528</v>
      </c>
      <c r="E4139" t="s">
        <v>19</v>
      </c>
      <c r="F4139"/>
      <c r="G4139" t="s">
        <v>22422</v>
      </c>
      <c r="H41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39" t="str">
        <f>IF(ISBLANK(E4139),"",INDEX(UniqueArtist!B:B, MATCH(E4139,UniqueArtist!A:A, 0)))</f>
        <v>Los Dos de Tamaulipas</v>
      </c>
      <c r="J4139" t="str">
        <f t="shared" si="576"/>
        <v>Los Dos de Tamaulipas</v>
      </c>
      <c r="K4139" s="4">
        <v>0.1</v>
      </c>
      <c r="L4139" t="str">
        <f t="shared" si="577"/>
        <v/>
      </c>
      <c r="N4139" t="str">
        <f t="shared" si="578"/>
        <v/>
      </c>
      <c r="P4139" t="str">
        <f t="shared" si="579"/>
        <v/>
      </c>
      <c r="R4139" t="str">
        <f t="shared" si="580"/>
        <v/>
      </c>
      <c r="T4139" t="str">
        <f t="shared" si="581"/>
        <v/>
      </c>
      <c r="U4139" s="4"/>
      <c r="V4139" t="str">
        <f t="shared" si="582"/>
        <v/>
      </c>
      <c r="W4139" s="4"/>
      <c r="X4139" t="str">
        <f t="shared" si="583"/>
        <v/>
      </c>
      <c r="Y4139" s="4"/>
      <c r="Z4139" t="str">
        <f t="shared" si="584"/>
        <v/>
      </c>
      <c r="AA4139" s="4"/>
    </row>
    <row r="4140" spans="1:27" x14ac:dyDescent="0.3">
      <c r="A4140" s="1" t="s">
        <v>14678</v>
      </c>
      <c r="B4140" s="1">
        <v>3616849878976</v>
      </c>
      <c r="C4140" s="1" t="s">
        <v>117</v>
      </c>
      <c r="D4140" t="s">
        <v>5689</v>
      </c>
      <c r="E4140" t="s">
        <v>16</v>
      </c>
      <c r="F4140"/>
      <c r="G4140" t="s">
        <v>22422</v>
      </c>
      <c r="H414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140" t="str">
        <f>IF(ISBLANK(E4140),"",INDEX(UniqueArtist!B:B, MATCH(E4140,UniqueArtist!A:A, 0)))</f>
        <v>Kanales</v>
      </c>
      <c r="J4140" t="str">
        <f t="shared" si="576"/>
        <v>Kanales</v>
      </c>
      <c r="K4140" s="4">
        <v>0.25</v>
      </c>
      <c r="L4140" t="str">
        <f t="shared" si="577"/>
        <v/>
      </c>
      <c r="N4140" t="str">
        <f t="shared" si="578"/>
        <v/>
      </c>
      <c r="P4140" t="str">
        <f t="shared" si="579"/>
        <v/>
      </c>
      <c r="R4140" t="str">
        <f t="shared" si="580"/>
        <v/>
      </c>
      <c r="T4140" t="str">
        <f t="shared" si="581"/>
        <v/>
      </c>
      <c r="U4140" s="4"/>
      <c r="V4140" t="str">
        <f t="shared" si="582"/>
        <v/>
      </c>
      <c r="W4140" s="4"/>
      <c r="X4140" t="str">
        <f t="shared" si="583"/>
        <v/>
      </c>
      <c r="Y4140" s="4"/>
      <c r="Z4140" t="str">
        <f t="shared" si="584"/>
        <v/>
      </c>
      <c r="AA4140" s="4"/>
    </row>
    <row r="4141" spans="1:27" x14ac:dyDescent="0.3">
      <c r="A4141" s="1" t="s">
        <v>14679</v>
      </c>
      <c r="B4141" s="1">
        <v>3617050295224</v>
      </c>
      <c r="C4141" s="1" t="s">
        <v>5456</v>
      </c>
      <c r="D4141" t="s">
        <v>10465</v>
      </c>
      <c r="E4141" t="s">
        <v>16</v>
      </c>
      <c r="F4141"/>
      <c r="G4141" t="s">
        <v>22422</v>
      </c>
      <c r="H414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141" t="str">
        <f>IF(ISBLANK(E4141),"",INDEX(UniqueArtist!B:B, MATCH(E4141,UniqueArtist!A:A, 0)))</f>
        <v>Kanales</v>
      </c>
      <c r="J4141" t="str">
        <f t="shared" si="576"/>
        <v>Kanales</v>
      </c>
      <c r="K4141" s="4">
        <v>0.25</v>
      </c>
      <c r="L4141" t="str">
        <f t="shared" si="577"/>
        <v/>
      </c>
      <c r="N4141" t="str">
        <f t="shared" si="578"/>
        <v/>
      </c>
      <c r="P4141" t="str">
        <f t="shared" si="579"/>
        <v/>
      </c>
      <c r="R4141" t="str">
        <f t="shared" si="580"/>
        <v/>
      </c>
      <c r="T4141" t="str">
        <f t="shared" si="581"/>
        <v/>
      </c>
      <c r="U4141" s="4"/>
      <c r="V4141" t="str">
        <f t="shared" si="582"/>
        <v/>
      </c>
      <c r="W4141" s="4"/>
      <c r="X4141" t="str">
        <f t="shared" si="583"/>
        <v/>
      </c>
      <c r="Y4141" s="4"/>
      <c r="Z4141" t="str">
        <f t="shared" si="584"/>
        <v/>
      </c>
      <c r="AA4141" s="4"/>
    </row>
    <row r="4142" spans="1:27" x14ac:dyDescent="0.3">
      <c r="A4142" s="1" t="s">
        <v>11108</v>
      </c>
      <c r="B4142" s="1">
        <v>3615936536133</v>
      </c>
      <c r="C4142" s="1" t="s">
        <v>1839</v>
      </c>
      <c r="D4142" t="s">
        <v>7292</v>
      </c>
      <c r="E4142" t="s">
        <v>7</v>
      </c>
      <c r="F4142" s="7">
        <v>43448</v>
      </c>
      <c r="G4142" t="s">
        <v>22422</v>
      </c>
      <c r="H414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142" t="str">
        <f>IF(ISBLANK(E4142),"",INDEX(UniqueArtist!B:B, MATCH(E4142,UniqueArtist!A:A, 0)))</f>
        <v>El Fantasma</v>
      </c>
      <c r="J4142" t="str">
        <f t="shared" si="576"/>
        <v>El Fantasma</v>
      </c>
      <c r="K4142" s="4">
        <v>0.25</v>
      </c>
      <c r="L4142" t="str">
        <f t="shared" si="577"/>
        <v/>
      </c>
      <c r="N4142" t="str">
        <f t="shared" si="578"/>
        <v/>
      </c>
      <c r="P4142" t="str">
        <f t="shared" si="579"/>
        <v/>
      </c>
      <c r="R4142" t="str">
        <f t="shared" si="580"/>
        <v/>
      </c>
      <c r="T4142" t="str">
        <f t="shared" si="581"/>
        <v/>
      </c>
      <c r="U4142" s="4"/>
      <c r="V4142" t="str">
        <f t="shared" si="582"/>
        <v/>
      </c>
      <c r="W4142" s="4"/>
      <c r="X4142" t="str">
        <f t="shared" si="583"/>
        <v/>
      </c>
      <c r="Y4142" s="4"/>
      <c r="Z4142" t="str">
        <f t="shared" si="584"/>
        <v/>
      </c>
      <c r="AA4142" s="4"/>
    </row>
    <row r="4143" spans="1:27" x14ac:dyDescent="0.3">
      <c r="A4143" s="1" t="s">
        <v>14680</v>
      </c>
      <c r="B4143" s="1">
        <v>3616406827218</v>
      </c>
      <c r="C4143" s="1" t="s">
        <v>2605</v>
      </c>
      <c r="D4143" t="s">
        <v>7980</v>
      </c>
      <c r="E4143" t="s">
        <v>21</v>
      </c>
      <c r="F4143"/>
      <c r="G4143" t="s">
        <v>22422</v>
      </c>
      <c r="H41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43" t="str">
        <f>IF(ISBLANK(E4143),"",INDEX(UniqueArtist!B:B, MATCH(E4143,UniqueArtist!A:A, 0)))</f>
        <v>JR Salazar</v>
      </c>
      <c r="J4143" t="str">
        <f t="shared" si="576"/>
        <v>JR Salazar</v>
      </c>
      <c r="K4143" s="4">
        <v>0.1</v>
      </c>
      <c r="L4143" t="str">
        <f t="shared" si="577"/>
        <v/>
      </c>
      <c r="N4143" t="str">
        <f t="shared" si="578"/>
        <v/>
      </c>
      <c r="P4143" t="str">
        <f t="shared" si="579"/>
        <v/>
      </c>
      <c r="R4143" t="str">
        <f t="shared" si="580"/>
        <v/>
      </c>
      <c r="T4143" t="str">
        <f t="shared" si="581"/>
        <v/>
      </c>
      <c r="U4143" s="4"/>
      <c r="V4143" t="str">
        <f t="shared" si="582"/>
        <v/>
      </c>
      <c r="W4143" s="4"/>
      <c r="X4143" t="str">
        <f t="shared" si="583"/>
        <v/>
      </c>
      <c r="Y4143" s="4"/>
      <c r="Z4143" t="str">
        <f t="shared" si="584"/>
        <v/>
      </c>
      <c r="AA4143" s="4"/>
    </row>
    <row r="4144" spans="1:27" x14ac:dyDescent="0.3">
      <c r="A4144" s="1" t="s">
        <v>14681</v>
      </c>
      <c r="B4144" s="1">
        <v>3616406807999</v>
      </c>
      <c r="C4144" s="1" t="s">
        <v>4062</v>
      </c>
      <c r="D4144" t="s">
        <v>9245</v>
      </c>
      <c r="E4144" t="s">
        <v>21</v>
      </c>
      <c r="F4144"/>
      <c r="G4144" t="s">
        <v>22422</v>
      </c>
      <c r="H41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44" t="str">
        <f>IF(ISBLANK(E4144),"",INDEX(UniqueArtist!B:B, MATCH(E4144,UniqueArtist!A:A, 0)))</f>
        <v>JR Salazar</v>
      </c>
      <c r="J4144" t="str">
        <f t="shared" si="576"/>
        <v>JR Salazar</v>
      </c>
      <c r="K4144" s="4">
        <v>0.1</v>
      </c>
      <c r="L4144" t="str">
        <f t="shared" si="577"/>
        <v/>
      </c>
      <c r="N4144" t="str">
        <f t="shared" si="578"/>
        <v/>
      </c>
      <c r="P4144" t="str">
        <f t="shared" si="579"/>
        <v/>
      </c>
      <c r="R4144" t="str">
        <f t="shared" si="580"/>
        <v/>
      </c>
      <c r="T4144" t="str">
        <f t="shared" si="581"/>
        <v/>
      </c>
      <c r="U4144" s="4"/>
      <c r="V4144" t="str">
        <f t="shared" si="582"/>
        <v/>
      </c>
      <c r="W4144" s="4"/>
      <c r="X4144" t="str">
        <f t="shared" si="583"/>
        <v/>
      </c>
      <c r="Y4144" s="4"/>
      <c r="Z4144" t="str">
        <f t="shared" si="584"/>
        <v/>
      </c>
      <c r="AA4144" s="4"/>
    </row>
    <row r="4145" spans="1:27" x14ac:dyDescent="0.3">
      <c r="A4145" s="1" t="s">
        <v>14682</v>
      </c>
      <c r="B4145" s="1">
        <v>3616406272407</v>
      </c>
      <c r="C4145" s="1" t="s">
        <v>226</v>
      </c>
      <c r="D4145" t="s">
        <v>5797</v>
      </c>
      <c r="E4145" t="s">
        <v>21</v>
      </c>
      <c r="F4145"/>
      <c r="G4145" t="s">
        <v>22422</v>
      </c>
      <c r="H41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45" t="str">
        <f>IF(ISBLANK(E4145),"",INDEX(UniqueArtist!B:B, MATCH(E4145,UniqueArtist!A:A, 0)))</f>
        <v>JR Salazar</v>
      </c>
      <c r="J4145" t="str">
        <f t="shared" si="576"/>
        <v>JR Salazar</v>
      </c>
      <c r="K4145" s="4">
        <v>0.1</v>
      </c>
      <c r="L4145" t="str">
        <f t="shared" si="577"/>
        <v/>
      </c>
      <c r="N4145" t="str">
        <f t="shared" si="578"/>
        <v/>
      </c>
      <c r="P4145" t="str">
        <f t="shared" si="579"/>
        <v/>
      </c>
      <c r="R4145" t="str">
        <f t="shared" si="580"/>
        <v/>
      </c>
      <c r="T4145" t="str">
        <f t="shared" si="581"/>
        <v/>
      </c>
      <c r="U4145" s="4"/>
      <c r="V4145" t="str">
        <f t="shared" si="582"/>
        <v/>
      </c>
      <c r="W4145" s="4"/>
      <c r="X4145" t="str">
        <f t="shared" si="583"/>
        <v/>
      </c>
      <c r="Y4145" s="4"/>
      <c r="Z4145" t="str">
        <f t="shared" si="584"/>
        <v/>
      </c>
      <c r="AA4145" s="4"/>
    </row>
    <row r="4146" spans="1:27" x14ac:dyDescent="0.3">
      <c r="A4146" s="1" t="s">
        <v>17636</v>
      </c>
      <c r="B4146" s="1">
        <v>3616408596716</v>
      </c>
      <c r="C4146" t="s">
        <v>226</v>
      </c>
      <c r="D4146" t="s">
        <v>5797</v>
      </c>
      <c r="E4146" t="s">
        <v>21</v>
      </c>
      <c r="F4146" s="4"/>
      <c r="G4146" t="s">
        <v>22422</v>
      </c>
      <c r="H41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46" t="str">
        <f>IF(ISBLANK(E4146),"",INDEX(UniqueArtist!B:B, MATCH(E4146,UniqueArtist!A:A, 0)))</f>
        <v>JR Salazar</v>
      </c>
      <c r="J4146" t="str">
        <f t="shared" si="576"/>
        <v>JR Salazar</v>
      </c>
      <c r="K4146" s="4">
        <v>0.1</v>
      </c>
      <c r="L4146" t="str">
        <f t="shared" si="577"/>
        <v/>
      </c>
      <c r="N4146" t="str">
        <f t="shared" si="578"/>
        <v/>
      </c>
      <c r="P4146" t="str">
        <f t="shared" si="579"/>
        <v/>
      </c>
      <c r="R4146" t="str">
        <f t="shared" si="580"/>
        <v/>
      </c>
      <c r="T4146" t="str">
        <f t="shared" si="581"/>
        <v/>
      </c>
      <c r="U4146" s="4"/>
      <c r="V4146" t="str">
        <f t="shared" si="582"/>
        <v/>
      </c>
      <c r="W4146" s="4"/>
      <c r="X4146" t="str">
        <f t="shared" si="583"/>
        <v/>
      </c>
      <c r="Y4146" s="4"/>
      <c r="Z4146" t="str">
        <f t="shared" si="584"/>
        <v/>
      </c>
      <c r="AA4146" s="4"/>
    </row>
    <row r="4147" spans="1:27" x14ac:dyDescent="0.3">
      <c r="A4147" s="1" t="s">
        <v>17403</v>
      </c>
      <c r="B4147" s="1">
        <v>3616408832531</v>
      </c>
      <c r="C4147" t="s">
        <v>226</v>
      </c>
      <c r="D4147" t="s">
        <v>5797</v>
      </c>
      <c r="E4147" t="s">
        <v>21</v>
      </c>
      <c r="F4147" s="4"/>
      <c r="G4147" t="s">
        <v>22422</v>
      </c>
      <c r="H41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47" t="str">
        <f>IF(ISBLANK(E4147),"",INDEX(UniqueArtist!B:B, MATCH(E4147,UniqueArtist!A:A, 0)))</f>
        <v>JR Salazar</v>
      </c>
      <c r="J4147" t="str">
        <f t="shared" si="576"/>
        <v>JR Salazar</v>
      </c>
      <c r="K4147" s="4">
        <v>0.1</v>
      </c>
      <c r="L4147" t="str">
        <f t="shared" si="577"/>
        <v/>
      </c>
      <c r="N4147" t="str">
        <f t="shared" si="578"/>
        <v/>
      </c>
      <c r="P4147" t="str">
        <f t="shared" si="579"/>
        <v/>
      </c>
      <c r="R4147" t="str">
        <f t="shared" si="580"/>
        <v/>
      </c>
      <c r="T4147" t="str">
        <f t="shared" si="581"/>
        <v/>
      </c>
      <c r="U4147" s="4"/>
      <c r="V4147" t="str">
        <f t="shared" si="582"/>
        <v/>
      </c>
      <c r="W4147" s="4"/>
      <c r="X4147" t="str">
        <f t="shared" si="583"/>
        <v/>
      </c>
      <c r="Y4147" s="4"/>
      <c r="Z4147" t="str">
        <f t="shared" si="584"/>
        <v/>
      </c>
      <c r="AA4147" s="4"/>
    </row>
    <row r="4148" spans="1:27" x14ac:dyDescent="0.3">
      <c r="A4148" s="1" t="s">
        <v>14683</v>
      </c>
      <c r="B4148" s="1">
        <v>3616840959353</v>
      </c>
      <c r="C4148" s="1" t="s">
        <v>330</v>
      </c>
      <c r="D4148" t="s">
        <v>5898</v>
      </c>
      <c r="E4148" t="s">
        <v>79</v>
      </c>
      <c r="F4148"/>
      <c r="G4148" t="s">
        <v>22422</v>
      </c>
      <c r="H41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48" t="str">
        <f>IF(ISBLANK(E4148),"",INDEX(UniqueArtist!B:B, MATCH(E4148,UniqueArtist!A:A, 0)))</f>
        <v>Los Hijos de Manuel</v>
      </c>
      <c r="J4148" t="str">
        <f t="shared" si="576"/>
        <v>Los Hijos de Manuel</v>
      </c>
      <c r="K4148" s="4">
        <v>0.1</v>
      </c>
      <c r="L4148" t="str">
        <f t="shared" si="577"/>
        <v/>
      </c>
      <c r="N4148" t="str">
        <f t="shared" si="578"/>
        <v/>
      </c>
      <c r="P4148" t="str">
        <f t="shared" si="579"/>
        <v/>
      </c>
      <c r="R4148" t="str">
        <f t="shared" si="580"/>
        <v/>
      </c>
      <c r="T4148" t="str">
        <f t="shared" si="581"/>
        <v/>
      </c>
      <c r="U4148" s="4"/>
      <c r="V4148" t="str">
        <f t="shared" si="582"/>
        <v/>
      </c>
      <c r="W4148" s="4"/>
      <c r="X4148" t="str">
        <f t="shared" si="583"/>
        <v/>
      </c>
      <c r="Y4148" s="4"/>
      <c r="Z4148" t="str">
        <f t="shared" si="584"/>
        <v/>
      </c>
      <c r="AA4148" s="4"/>
    </row>
    <row r="4149" spans="1:27" x14ac:dyDescent="0.3">
      <c r="A4149" s="1" t="s">
        <v>14684</v>
      </c>
      <c r="B4149" s="1">
        <v>3617222766149</v>
      </c>
      <c r="C4149" s="1" t="s">
        <v>785</v>
      </c>
      <c r="D4149" t="s">
        <v>6334</v>
      </c>
      <c r="E4149" t="s">
        <v>10755</v>
      </c>
      <c r="F4149"/>
      <c r="G4149" t="s">
        <v>22422</v>
      </c>
      <c r="H4149"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4149" t="str">
        <f>IF(ISBLANK(E4149),"",INDEX(UniqueArtist!B:B, MATCH(E4149,UniqueArtist!A:A, 0)))</f>
        <v>Kanales, Julio Chaidez</v>
      </c>
      <c r="J4149" t="str">
        <f t="shared" si="576"/>
        <v>Kanales</v>
      </c>
      <c r="K4149" s="4">
        <v>0.125</v>
      </c>
      <c r="L4149" t="str">
        <f t="shared" si="577"/>
        <v>Julio Chaidez</v>
      </c>
      <c r="M4149" s="4">
        <v>0.05</v>
      </c>
      <c r="N4149" t="str">
        <f t="shared" si="578"/>
        <v/>
      </c>
      <c r="P4149" t="str">
        <f t="shared" si="579"/>
        <v/>
      </c>
      <c r="R4149" t="str">
        <f t="shared" si="580"/>
        <v/>
      </c>
      <c r="T4149" t="str">
        <f t="shared" si="581"/>
        <v/>
      </c>
      <c r="U4149" s="4"/>
      <c r="V4149" t="str">
        <f t="shared" si="582"/>
        <v/>
      </c>
      <c r="W4149" s="4"/>
      <c r="X4149" t="str">
        <f t="shared" si="583"/>
        <v/>
      </c>
      <c r="Y4149" s="4"/>
      <c r="Z4149" t="str">
        <f t="shared" si="584"/>
        <v/>
      </c>
      <c r="AA4149" s="4"/>
    </row>
    <row r="4150" spans="1:27" x14ac:dyDescent="0.3">
      <c r="A4150" s="1" t="s">
        <v>14685</v>
      </c>
      <c r="B4150" s="1">
        <v>3616404784858</v>
      </c>
      <c r="C4150" s="1" t="s">
        <v>2162</v>
      </c>
      <c r="D4150" t="s">
        <v>7572</v>
      </c>
      <c r="E4150" t="s">
        <v>10671</v>
      </c>
      <c r="F4150"/>
      <c r="G4150" t="s">
        <v>22422</v>
      </c>
      <c r="H41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50" t="str">
        <f>IF(ISBLANK(E4150),"",INDEX(UniqueArtist!B:B, MATCH(E4150,UniqueArtist!A:A, 0)))</f>
        <v>Angel Yadier</v>
      </c>
      <c r="J4150" t="str">
        <f t="shared" si="576"/>
        <v>Angel Yadier</v>
      </c>
      <c r="K4150" s="4">
        <v>0.1</v>
      </c>
      <c r="L4150" t="str">
        <f t="shared" si="577"/>
        <v/>
      </c>
      <c r="N4150" t="str">
        <f t="shared" si="578"/>
        <v/>
      </c>
      <c r="P4150" t="str">
        <f t="shared" si="579"/>
        <v/>
      </c>
      <c r="R4150" t="str">
        <f t="shared" si="580"/>
        <v/>
      </c>
      <c r="T4150" t="str">
        <f t="shared" si="581"/>
        <v/>
      </c>
      <c r="U4150" s="4"/>
      <c r="V4150" t="str">
        <f t="shared" si="582"/>
        <v/>
      </c>
      <c r="W4150" s="4"/>
      <c r="X4150" t="str">
        <f t="shared" si="583"/>
        <v/>
      </c>
      <c r="Y4150" s="4"/>
      <c r="Z4150" t="str">
        <f t="shared" si="584"/>
        <v/>
      </c>
      <c r="AA4150" s="4"/>
    </row>
    <row r="4151" spans="1:27" x14ac:dyDescent="0.3">
      <c r="A4151" s="1" t="s">
        <v>14686</v>
      </c>
      <c r="B4151" s="1">
        <v>3615938588376</v>
      </c>
      <c r="C4151" s="1" t="s">
        <v>1324</v>
      </c>
      <c r="D4151" t="s">
        <v>6829</v>
      </c>
      <c r="E4151" t="s">
        <v>10677</v>
      </c>
      <c r="F4151"/>
      <c r="G4151" t="s">
        <v>22422</v>
      </c>
      <c r="H41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51" t="str">
        <f>IF(ISBLANK(E4151),"",INDEX(UniqueArtist!B:B, MATCH(E4151,UniqueArtist!A:A, 0)))</f>
        <v>Los Austeros de Durango</v>
      </c>
      <c r="J4151" t="str">
        <f t="shared" si="576"/>
        <v>Los Austeros de Durango</v>
      </c>
      <c r="K4151" s="4">
        <v>0.1</v>
      </c>
      <c r="L4151" t="str">
        <f t="shared" si="577"/>
        <v/>
      </c>
      <c r="N4151" t="str">
        <f t="shared" si="578"/>
        <v/>
      </c>
      <c r="P4151" t="str">
        <f t="shared" si="579"/>
        <v/>
      </c>
      <c r="R4151" t="str">
        <f t="shared" si="580"/>
        <v/>
      </c>
      <c r="T4151" t="str">
        <f t="shared" si="581"/>
        <v/>
      </c>
      <c r="U4151" s="4"/>
      <c r="V4151" t="str">
        <f t="shared" si="582"/>
        <v/>
      </c>
      <c r="W4151" s="4"/>
      <c r="X4151" t="str">
        <f t="shared" si="583"/>
        <v/>
      </c>
      <c r="Y4151" s="4"/>
      <c r="Z4151" t="str">
        <f t="shared" si="584"/>
        <v/>
      </c>
      <c r="AA4151" s="4"/>
    </row>
    <row r="4152" spans="1:27" x14ac:dyDescent="0.3">
      <c r="A4152" s="1" t="s">
        <v>14687</v>
      </c>
      <c r="B4152" s="1">
        <v>3615938817919</v>
      </c>
      <c r="C4152" s="1" t="s">
        <v>2876</v>
      </c>
      <c r="D4152" t="s">
        <v>8212</v>
      </c>
      <c r="E4152" t="s">
        <v>10677</v>
      </c>
      <c r="F4152"/>
      <c r="G4152" t="s">
        <v>22422</v>
      </c>
      <c r="H41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52" t="str">
        <f>IF(ISBLANK(E4152),"",INDEX(UniqueArtist!B:B, MATCH(E4152,UniqueArtist!A:A, 0)))</f>
        <v>Los Austeros de Durango</v>
      </c>
      <c r="J4152" t="str">
        <f t="shared" si="576"/>
        <v>Los Austeros de Durango</v>
      </c>
      <c r="K4152" s="4">
        <v>0.1</v>
      </c>
      <c r="L4152" t="str">
        <f t="shared" si="577"/>
        <v/>
      </c>
      <c r="N4152" t="str">
        <f t="shared" si="578"/>
        <v/>
      </c>
      <c r="P4152" t="str">
        <f t="shared" si="579"/>
        <v/>
      </c>
      <c r="R4152" t="str">
        <f t="shared" si="580"/>
        <v/>
      </c>
      <c r="T4152" t="str">
        <f t="shared" si="581"/>
        <v/>
      </c>
      <c r="U4152" s="4"/>
      <c r="V4152" t="str">
        <f t="shared" si="582"/>
        <v/>
      </c>
      <c r="W4152" s="4"/>
      <c r="X4152" t="str">
        <f t="shared" si="583"/>
        <v/>
      </c>
      <c r="Y4152" s="4"/>
      <c r="Z4152" t="str">
        <f t="shared" si="584"/>
        <v/>
      </c>
      <c r="AA4152" s="4"/>
    </row>
    <row r="4153" spans="1:27" x14ac:dyDescent="0.3">
      <c r="A4153" s="1" t="s">
        <v>16660</v>
      </c>
      <c r="B4153" s="1">
        <v>3616554422679</v>
      </c>
      <c r="C4153" t="s">
        <v>1154</v>
      </c>
      <c r="D4153" t="s">
        <v>6670</v>
      </c>
      <c r="E4153" t="s">
        <v>5</v>
      </c>
      <c r="F4153" s="4"/>
      <c r="G4153" t="s">
        <v>22422</v>
      </c>
      <c r="H41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53" t="str">
        <f>IF(ISBLANK(E4153),"",INDEX(UniqueArtist!B:B, MATCH(E4153,UniqueArtist!A:A, 0)))</f>
        <v>Los Dos Carnales</v>
      </c>
      <c r="J4153" t="str">
        <f t="shared" si="576"/>
        <v>Los Dos Carnales</v>
      </c>
      <c r="K4153" s="4">
        <v>0.1</v>
      </c>
      <c r="L4153" t="str">
        <f t="shared" si="577"/>
        <v/>
      </c>
      <c r="N4153" t="str">
        <f t="shared" si="578"/>
        <v/>
      </c>
      <c r="P4153" t="str">
        <f t="shared" si="579"/>
        <v/>
      </c>
      <c r="R4153" t="str">
        <f t="shared" si="580"/>
        <v/>
      </c>
      <c r="T4153" t="str">
        <f t="shared" si="581"/>
        <v/>
      </c>
      <c r="U4153" s="4"/>
      <c r="V4153" t="str">
        <f t="shared" si="582"/>
        <v/>
      </c>
      <c r="W4153" s="4"/>
      <c r="X4153" t="str">
        <f t="shared" si="583"/>
        <v/>
      </c>
      <c r="Y4153" s="4"/>
      <c r="Z4153" t="str">
        <f t="shared" si="584"/>
        <v/>
      </c>
      <c r="AA4153" s="4"/>
    </row>
    <row r="4154" spans="1:27" x14ac:dyDescent="0.3">
      <c r="A4154" s="1" t="s">
        <v>16612</v>
      </c>
      <c r="B4154" s="1">
        <v>3616555163359</v>
      </c>
      <c r="C4154" t="s">
        <v>1154</v>
      </c>
      <c r="D4154" t="s">
        <v>6670</v>
      </c>
      <c r="E4154" t="s">
        <v>5</v>
      </c>
      <c r="F4154"/>
      <c r="G4154" t="s">
        <v>22422</v>
      </c>
      <c r="H41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54" t="str">
        <f>IF(ISBLANK(E4154),"",INDEX(UniqueArtist!B:B, MATCH(E4154,UniqueArtist!A:A, 0)))</f>
        <v>Los Dos Carnales</v>
      </c>
      <c r="J4154" t="str">
        <f t="shared" si="576"/>
        <v>Los Dos Carnales</v>
      </c>
      <c r="K4154" s="4">
        <v>0.1</v>
      </c>
      <c r="L4154" t="str">
        <f t="shared" si="577"/>
        <v/>
      </c>
      <c r="N4154" t="str">
        <f t="shared" si="578"/>
        <v/>
      </c>
      <c r="P4154" t="str">
        <f t="shared" si="579"/>
        <v/>
      </c>
      <c r="R4154" t="str">
        <f t="shared" si="580"/>
        <v/>
      </c>
      <c r="T4154" t="str">
        <f t="shared" si="581"/>
        <v/>
      </c>
      <c r="U4154" s="4"/>
      <c r="V4154" t="str">
        <f t="shared" si="582"/>
        <v/>
      </c>
      <c r="W4154" s="4"/>
      <c r="X4154" t="str">
        <f t="shared" si="583"/>
        <v/>
      </c>
      <c r="Y4154" s="4"/>
      <c r="Z4154" t="str">
        <f t="shared" si="584"/>
        <v/>
      </c>
      <c r="AA4154" s="4"/>
    </row>
    <row r="4155" spans="1:27" x14ac:dyDescent="0.3">
      <c r="A4155" s="1" t="s">
        <v>14688</v>
      </c>
      <c r="B4155" s="1">
        <v>3616555640522</v>
      </c>
      <c r="C4155" s="1" t="s">
        <v>1154</v>
      </c>
      <c r="D4155" t="s">
        <v>6670</v>
      </c>
      <c r="E4155" t="s">
        <v>5</v>
      </c>
      <c r="F4155"/>
      <c r="G4155" t="s">
        <v>22422</v>
      </c>
      <c r="H41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55" t="str">
        <f>IF(ISBLANK(E4155),"",INDEX(UniqueArtist!B:B, MATCH(E4155,UniqueArtist!A:A, 0)))</f>
        <v>Los Dos Carnales</v>
      </c>
      <c r="J4155" t="str">
        <f t="shared" si="576"/>
        <v>Los Dos Carnales</v>
      </c>
      <c r="K4155" s="4">
        <v>0.1</v>
      </c>
      <c r="L4155" t="str">
        <f t="shared" si="577"/>
        <v/>
      </c>
      <c r="N4155" t="str">
        <f t="shared" si="578"/>
        <v/>
      </c>
      <c r="P4155" t="str">
        <f t="shared" si="579"/>
        <v/>
      </c>
      <c r="R4155" t="str">
        <f t="shared" si="580"/>
        <v/>
      </c>
      <c r="T4155" t="str">
        <f t="shared" si="581"/>
        <v/>
      </c>
      <c r="U4155" s="4"/>
      <c r="V4155" t="str">
        <f t="shared" si="582"/>
        <v/>
      </c>
      <c r="W4155" s="4"/>
      <c r="X4155" t="str">
        <f t="shared" si="583"/>
        <v/>
      </c>
      <c r="Y4155" s="4"/>
      <c r="Z4155" t="str">
        <f t="shared" si="584"/>
        <v/>
      </c>
      <c r="AA4155" s="4"/>
    </row>
    <row r="4156" spans="1:27" x14ac:dyDescent="0.3">
      <c r="A4156" s="1" t="s">
        <v>14689</v>
      </c>
      <c r="B4156" s="1">
        <v>3616556537524</v>
      </c>
      <c r="C4156" s="1" t="s">
        <v>4745</v>
      </c>
      <c r="D4156" t="s">
        <v>6670</v>
      </c>
      <c r="E4156" t="s">
        <v>5</v>
      </c>
      <c r="F4156"/>
      <c r="G4156" t="s">
        <v>22422</v>
      </c>
      <c r="H41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56" t="str">
        <f>IF(ISBLANK(E4156),"",INDEX(UniqueArtist!B:B, MATCH(E4156,UniqueArtist!A:A, 0)))</f>
        <v>Los Dos Carnales</v>
      </c>
      <c r="J4156" t="str">
        <f t="shared" si="576"/>
        <v>Los Dos Carnales</v>
      </c>
      <c r="K4156" s="4">
        <v>0.1</v>
      </c>
      <c r="L4156" t="str">
        <f t="shared" si="577"/>
        <v/>
      </c>
      <c r="N4156" t="str">
        <f t="shared" si="578"/>
        <v/>
      </c>
      <c r="P4156" t="str">
        <f t="shared" si="579"/>
        <v/>
      </c>
      <c r="R4156" t="str">
        <f t="shared" si="580"/>
        <v/>
      </c>
      <c r="T4156" t="str">
        <f t="shared" si="581"/>
        <v/>
      </c>
      <c r="U4156" s="4"/>
      <c r="V4156" t="str">
        <f t="shared" si="582"/>
        <v/>
      </c>
      <c r="W4156" s="4"/>
      <c r="X4156" t="str">
        <f t="shared" si="583"/>
        <v/>
      </c>
      <c r="Y4156" s="4"/>
      <c r="Z4156" t="str">
        <f t="shared" si="584"/>
        <v/>
      </c>
      <c r="AA4156" s="4"/>
    </row>
    <row r="4157" spans="1:27" x14ac:dyDescent="0.3">
      <c r="A4157" s="1" t="s">
        <v>14690</v>
      </c>
      <c r="B4157" s="1">
        <v>3616555041879</v>
      </c>
      <c r="C4157" s="1" t="s">
        <v>558</v>
      </c>
      <c r="D4157" t="s">
        <v>6122</v>
      </c>
      <c r="E4157" t="s">
        <v>5</v>
      </c>
      <c r="F4157"/>
      <c r="G4157" t="s">
        <v>22422</v>
      </c>
      <c r="H41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57" t="str">
        <f>IF(ISBLANK(E4157),"",INDEX(UniqueArtist!B:B, MATCH(E4157,UniqueArtist!A:A, 0)))</f>
        <v>Los Dos Carnales</v>
      </c>
      <c r="J4157" t="str">
        <f t="shared" si="576"/>
        <v>Los Dos Carnales</v>
      </c>
      <c r="K4157" s="4">
        <v>0.1</v>
      </c>
      <c r="L4157" t="str">
        <f t="shared" si="577"/>
        <v/>
      </c>
      <c r="N4157" t="str">
        <f t="shared" si="578"/>
        <v/>
      </c>
      <c r="P4157" t="str">
        <f t="shared" si="579"/>
        <v/>
      </c>
      <c r="R4157" t="str">
        <f t="shared" si="580"/>
        <v/>
      </c>
      <c r="T4157" t="str">
        <f t="shared" si="581"/>
        <v/>
      </c>
      <c r="U4157" s="4"/>
      <c r="V4157" t="str">
        <f t="shared" si="582"/>
        <v/>
      </c>
      <c r="W4157" s="4"/>
      <c r="X4157" t="str">
        <f t="shared" si="583"/>
        <v/>
      </c>
      <c r="Y4157" s="4"/>
      <c r="Z4157" t="str">
        <f t="shared" si="584"/>
        <v/>
      </c>
      <c r="AA4157" s="4"/>
    </row>
    <row r="4158" spans="1:27" x14ac:dyDescent="0.3">
      <c r="A4158" s="1" t="s">
        <v>14691</v>
      </c>
      <c r="B4158" s="1">
        <v>3616554920878</v>
      </c>
      <c r="C4158" s="1" t="s">
        <v>1026</v>
      </c>
      <c r="D4158" t="s">
        <v>6554</v>
      </c>
      <c r="E4158" t="s">
        <v>5</v>
      </c>
      <c r="F4158"/>
      <c r="G4158" t="s">
        <v>22422</v>
      </c>
      <c r="H41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58" t="str">
        <f>IF(ISBLANK(E4158),"",INDEX(UniqueArtist!B:B, MATCH(E4158,UniqueArtist!A:A, 0)))</f>
        <v>Los Dos Carnales</v>
      </c>
      <c r="J4158" t="str">
        <f t="shared" si="576"/>
        <v>Los Dos Carnales</v>
      </c>
      <c r="K4158" s="4">
        <v>0.1</v>
      </c>
      <c r="L4158" t="str">
        <f t="shared" si="577"/>
        <v/>
      </c>
      <c r="N4158" t="str">
        <f t="shared" si="578"/>
        <v/>
      </c>
      <c r="P4158" t="str">
        <f t="shared" si="579"/>
        <v/>
      </c>
      <c r="R4158" t="str">
        <f t="shared" si="580"/>
        <v/>
      </c>
      <c r="T4158" t="str">
        <f t="shared" si="581"/>
        <v/>
      </c>
      <c r="U4158" s="4"/>
      <c r="V4158" t="str">
        <f t="shared" si="582"/>
        <v/>
      </c>
      <c r="W4158" s="4"/>
      <c r="X4158" t="str">
        <f t="shared" si="583"/>
        <v/>
      </c>
      <c r="Y4158" s="4"/>
      <c r="Z4158" t="str">
        <f t="shared" si="584"/>
        <v/>
      </c>
      <c r="AA4158" s="4"/>
    </row>
    <row r="4159" spans="1:27" x14ac:dyDescent="0.3">
      <c r="A4159" s="1" t="s">
        <v>14692</v>
      </c>
      <c r="B4159" s="1">
        <v>3616555204335</v>
      </c>
      <c r="C4159" s="1" t="s">
        <v>1204</v>
      </c>
      <c r="D4159" t="s">
        <v>6719</v>
      </c>
      <c r="E4159" t="s">
        <v>5</v>
      </c>
      <c r="F4159"/>
      <c r="G4159" t="s">
        <v>22422</v>
      </c>
      <c r="H41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59" t="str">
        <f>IF(ISBLANK(E4159),"",INDEX(UniqueArtist!B:B, MATCH(E4159,UniqueArtist!A:A, 0)))</f>
        <v>Los Dos Carnales</v>
      </c>
      <c r="J4159" t="str">
        <f t="shared" si="576"/>
        <v>Los Dos Carnales</v>
      </c>
      <c r="K4159" s="4">
        <v>0.1</v>
      </c>
      <c r="L4159" t="str">
        <f t="shared" si="577"/>
        <v/>
      </c>
      <c r="N4159" t="str">
        <f t="shared" si="578"/>
        <v/>
      </c>
      <c r="P4159" t="str">
        <f t="shared" si="579"/>
        <v/>
      </c>
      <c r="R4159" t="str">
        <f t="shared" si="580"/>
        <v/>
      </c>
      <c r="T4159" t="str">
        <f t="shared" si="581"/>
        <v/>
      </c>
      <c r="U4159" s="4"/>
      <c r="V4159" t="str">
        <f t="shared" si="582"/>
        <v/>
      </c>
      <c r="W4159" s="4"/>
      <c r="X4159" t="str">
        <f t="shared" si="583"/>
        <v/>
      </c>
      <c r="Y4159" s="4"/>
      <c r="Z4159" t="str">
        <f t="shared" si="584"/>
        <v/>
      </c>
      <c r="AA4159" s="4"/>
    </row>
    <row r="4160" spans="1:27" x14ac:dyDescent="0.3">
      <c r="A4160" s="1" t="s">
        <v>11418</v>
      </c>
      <c r="B4160" s="1">
        <v>3615936536249</v>
      </c>
      <c r="C4160" s="1" t="s">
        <v>3565</v>
      </c>
      <c r="D4160" t="s">
        <v>8817</v>
      </c>
      <c r="E4160" t="s">
        <v>45</v>
      </c>
      <c r="F4160"/>
      <c r="G4160" t="s">
        <v>22422</v>
      </c>
      <c r="H416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160" t="str">
        <f>IF(ISBLANK(E4160),"",INDEX(UniqueArtist!B:B, MATCH(E4160,UniqueArtist!A:A, 0)))</f>
        <v>Voz de Mando</v>
      </c>
      <c r="J4160" t="str">
        <f t="shared" si="576"/>
        <v>Voz de Mando</v>
      </c>
      <c r="K4160" s="4">
        <v>1</v>
      </c>
      <c r="L4160" t="str">
        <f t="shared" si="577"/>
        <v/>
      </c>
      <c r="N4160" t="str">
        <f t="shared" si="578"/>
        <v/>
      </c>
      <c r="P4160" t="str">
        <f t="shared" si="579"/>
        <v/>
      </c>
      <c r="R4160" t="str">
        <f t="shared" si="580"/>
        <v/>
      </c>
      <c r="T4160" t="str">
        <f t="shared" si="581"/>
        <v/>
      </c>
      <c r="U4160" s="4"/>
      <c r="V4160" t="str">
        <f t="shared" si="582"/>
        <v/>
      </c>
      <c r="W4160" s="4"/>
      <c r="X4160" t="str">
        <f t="shared" si="583"/>
        <v/>
      </c>
      <c r="Y4160" s="4"/>
      <c r="Z4160" t="str">
        <f t="shared" si="584"/>
        <v/>
      </c>
      <c r="AA4160" s="4"/>
    </row>
    <row r="4161" spans="1:27" x14ac:dyDescent="0.3">
      <c r="A4161" s="1" t="s">
        <v>14693</v>
      </c>
      <c r="B4161" s="1">
        <v>3616405466531</v>
      </c>
      <c r="C4161" s="1" t="s">
        <v>2316</v>
      </c>
      <c r="D4161" t="s">
        <v>7709</v>
      </c>
      <c r="E4161" t="s">
        <v>19</v>
      </c>
      <c r="F4161"/>
      <c r="G4161" t="s">
        <v>22422</v>
      </c>
      <c r="H41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61" t="str">
        <f>IF(ISBLANK(E4161),"",INDEX(UniqueArtist!B:B, MATCH(E4161,UniqueArtist!A:A, 0)))</f>
        <v>Los Dos de Tamaulipas</v>
      </c>
      <c r="J4161" t="str">
        <f t="shared" si="576"/>
        <v>Los Dos de Tamaulipas</v>
      </c>
      <c r="K4161" s="4">
        <v>0.1</v>
      </c>
      <c r="L4161" t="str">
        <f t="shared" si="577"/>
        <v/>
      </c>
      <c r="N4161" t="str">
        <f t="shared" si="578"/>
        <v/>
      </c>
      <c r="P4161" t="str">
        <f t="shared" si="579"/>
        <v/>
      </c>
      <c r="R4161" t="str">
        <f t="shared" si="580"/>
        <v/>
      </c>
      <c r="T4161" t="str">
        <f t="shared" si="581"/>
        <v/>
      </c>
      <c r="U4161" s="4"/>
      <c r="V4161" t="str">
        <f t="shared" si="582"/>
        <v/>
      </c>
      <c r="W4161" s="4"/>
      <c r="X4161" t="str">
        <f t="shared" si="583"/>
        <v/>
      </c>
      <c r="Y4161" s="4"/>
      <c r="Z4161" t="str">
        <f t="shared" si="584"/>
        <v/>
      </c>
      <c r="AA4161" s="4"/>
    </row>
    <row r="4162" spans="1:27" x14ac:dyDescent="0.3">
      <c r="A4162" s="1" t="s">
        <v>14694</v>
      </c>
      <c r="B4162" s="1">
        <v>3616405466951</v>
      </c>
      <c r="C4162" s="1" t="s">
        <v>4743</v>
      </c>
      <c r="D4162" t="s">
        <v>7709</v>
      </c>
      <c r="E4162" t="s">
        <v>19</v>
      </c>
      <c r="F4162"/>
      <c r="G4162" t="s">
        <v>22422</v>
      </c>
      <c r="H41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62" t="str">
        <f>IF(ISBLANK(E4162),"",INDEX(UniqueArtist!B:B, MATCH(E4162,UniqueArtist!A:A, 0)))</f>
        <v>Los Dos de Tamaulipas</v>
      </c>
      <c r="J4162" t="str">
        <f t="shared" ref="J4162:J4225" si="585">IFERROR(TRIM(LEFT(I4162, IFERROR(FIND(",", I4162)-1, LEN(I4162)))), "")</f>
        <v>Los Dos de Tamaulipas</v>
      </c>
      <c r="K4162" s="4">
        <v>0.1</v>
      </c>
      <c r="L4162" t="str">
        <f t="shared" ref="L4162:L4225" si="586">IFERROR(TRIM(MID(I4162, FIND(",", I4162) + 1, IFERROR(FIND(",", I4162, FIND(",", I4162) + 1) - FIND(",", I4162) - 1, LEN(I4162)))), "")</f>
        <v/>
      </c>
      <c r="N4162" t="str">
        <f t="shared" ref="N4162:N4225" si="587">IFERROR(TRIM(MID(I4162, FIND(",", I4162, FIND(",", I4162) + 1) + 1, IFERROR(FIND(",", I4162, FIND(",", I4162, FIND(",", I4162) + 1) + 1) - FIND(",", I4162, FIND(",", I4162) + 1) - 1, LEN(I4162)))), "")</f>
        <v/>
      </c>
      <c r="P4162" t="str">
        <f t="shared" ref="P4162:P4225" si="588">IFERROR(TRIM(MID(I4162, FIND(",", I4162, FIND(",", I4162, FIND(",", I4162) + 1) + 1) + 1, IFERROR(FIND(",", I4162, FIND(",", I4162, FIND(",", I4162, FIND(",", I4162) + 1) + 1) + 1) - FIND(",", I4162, FIND(",", I4162, FIND(",", I4162) + 1) + 1) - 1, LEN(I4162)))), "")</f>
        <v/>
      </c>
      <c r="R4162" t="str">
        <f t="shared" ref="R4162:R4225" si="589">IFERROR(TRIM(MID(I4162, FIND(",", I4162, FIND(",", I4162, FIND(",", I4162, FIND(",", I4162) + 1) + 1) + 1) + 1, IFERROR(FIND(",", I4162, FIND(",", I4162, FIND(",", I4162, FIND(",", I4162, FIND(",", I4162) + 1) + 1) + 1) + 1) - FIND(",", I4162, FIND(",", I4162, FIND(",", I4162, FIND(",", I4162) + 1) + 1) + 1) - 1, LEN(I4162)))), "")</f>
        <v/>
      </c>
      <c r="T4162" t="str">
        <f t="shared" ref="T4162:T4225" si="590">IFERROR(TRIM(MID(I4162, FIND(",", I4162, FIND(",", I4162, FIND(",", I4162, FIND(",", I4162, FIND(",", I4162, FIND(",", I4162) + 1) + 1) + 1) + 1) + 1) + 1, IFERROR(FIND(",", I4162, FIND(",", I4162, FIND(",", I4162, FIND(",", I4162, FIND(",", I4162, FIND(",", I4162) + 1) + 1) + 1) + 1) + 1) - FIND(",", I4162, FIND(",", I4162, FIND(",", I4162, FIND(",", I4162, FIND(",", I4162) + 1) + 1) + 1) + 1) - 1, LEN(I4162)))), "")</f>
        <v/>
      </c>
      <c r="U4162" s="4"/>
      <c r="V4162" t="str">
        <f t="shared" ref="V4162:V4225" si="591">IFERROR(TRIM(MID(I4162, FIND(",", I4162, FIND(",", I4162, FIND(",", I4162, FIND(",", I4162, FIND(",", I4162, FIND(",", I4162, FIND(",", I4162) + 1) + 1) + 1) + 1) + 1) + 1) + 1, IFERROR(FIND(",", I4162, FIND(",", I4162, FIND(",", I4162, FIND(",", I4162, FIND(",", I4162, FIND(",", I4162, FIND(",", I4162) + 1) + 1) + 1) + 1) + 1) + 1) - FIND(",", I4162, FIND(",", I4162, FIND(",", I4162, FIND(",", I4162, FIND(",", I4162, FIND(",", I4162) + 1) + 1) + 1) + 1) + 1) - 1, LEN(I4162)))), "")</f>
        <v/>
      </c>
      <c r="W4162" s="4"/>
      <c r="X4162" t="str">
        <f t="shared" ref="X4162:X4225" si="592">IFERROR(TRIM(MID(I4162, FIND(",", I4162, FIND(",", I4162, FIND(",", I4162, FIND(",", I4162, FIND(",", I4162, FIND(",", I4162, FIND(",", I4162, FIND(",", I4162) + 1) + 1) + 1) + 1) + 1) + 1) + 1) + 1, IFERROR(FIND(",", I4162, FIND(",", I4162, FIND(",", I4162, FIND(",", I4162, FIND(",", I4162, FIND(",", I4162, FIND(",", I4162, FIND(",", I4162) + 1) + 1) + 1) + 1) + 1) + 1) + 1) - FIND(",", I4162, FIND(",", I4162, FIND(",", I4162, FIND(",", I4162, FIND(",", I4162, FIND(",", I4162, FIND(",", I4162) + 1) + 1) + 1) + 1) + 1) + 1) - 1, LEN(I4162)))), "")</f>
        <v/>
      </c>
      <c r="Y4162" s="4"/>
      <c r="Z4162" t="str">
        <f t="shared" ref="Z4162:Z4225" si="593">IFERROR(TRIM(MID(I4162, FIND(",", I4162, FIND(",", I4162, FIND(",", I4162, FIND(",", I4162, FIND(",", I4162, FIND(",", I4162, FIND(",", I4162, FIND(",", I4162, FIND(",", I4162) + 1) + 1) + 1) + 1) + 1) + 1) + 1) + 1) + 1, IFERROR(FIND(",", I4162, FIND(",", I4162, FIND(",", I4162, FIND(",", I4162, FIND(",", I4162, FIND(",", I4162, FIND(",", I4162, FIND(",", I4162, FIND(",", I4162) + 1) + 1) + 1) + 1) + 1) + 1) + 1) + 1) - FIND(",", I4162, FIND(",", I4162, FIND(",", I4162, FIND(",", I4162, FIND(",", I4162, FIND(",", I4162, FIND(",", I4162, FIND(",", I4162) + 1) + 1) + 1) + 1) + 1) + 1) + 1) - 1, LEN(I4162)))), "")</f>
        <v/>
      </c>
      <c r="AA4162" s="4"/>
    </row>
    <row r="4163" spans="1:27" x14ac:dyDescent="0.3">
      <c r="A4163" s="1" t="s">
        <v>14695</v>
      </c>
      <c r="B4163" s="1">
        <v>3616405537774</v>
      </c>
      <c r="C4163" s="1" t="s">
        <v>3499</v>
      </c>
      <c r="D4163" t="s">
        <v>8755</v>
      </c>
      <c r="E4163" t="s">
        <v>19</v>
      </c>
      <c r="F4163"/>
      <c r="G4163" t="s">
        <v>22422</v>
      </c>
      <c r="H41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63" t="str">
        <f>IF(ISBLANK(E4163),"",INDEX(UniqueArtist!B:B, MATCH(E4163,UniqueArtist!A:A, 0)))</f>
        <v>Los Dos de Tamaulipas</v>
      </c>
      <c r="J4163" t="str">
        <f t="shared" si="585"/>
        <v>Los Dos de Tamaulipas</v>
      </c>
      <c r="K4163" s="4">
        <v>0.1</v>
      </c>
      <c r="L4163" t="str">
        <f t="shared" si="586"/>
        <v/>
      </c>
      <c r="N4163" t="str">
        <f t="shared" si="587"/>
        <v/>
      </c>
      <c r="P4163" t="str">
        <f t="shared" si="588"/>
        <v/>
      </c>
      <c r="R4163" t="str">
        <f t="shared" si="589"/>
        <v/>
      </c>
      <c r="T4163" t="str">
        <f t="shared" si="590"/>
        <v/>
      </c>
      <c r="U4163" s="4"/>
      <c r="V4163" t="str">
        <f t="shared" si="591"/>
        <v/>
      </c>
      <c r="W4163" s="4"/>
      <c r="X4163" t="str">
        <f t="shared" si="592"/>
        <v/>
      </c>
      <c r="Y4163" s="4"/>
      <c r="Z4163" t="str">
        <f t="shared" si="593"/>
        <v/>
      </c>
      <c r="AA4163" s="4"/>
    </row>
    <row r="4164" spans="1:27" x14ac:dyDescent="0.3">
      <c r="A4164" s="1" t="s">
        <v>14697</v>
      </c>
      <c r="B4164" s="1">
        <v>3616849525559</v>
      </c>
      <c r="C4164" s="1" t="s">
        <v>126</v>
      </c>
      <c r="D4164" t="s">
        <v>5698</v>
      </c>
      <c r="E4164" t="s">
        <v>5</v>
      </c>
      <c r="F4164"/>
      <c r="G4164" t="s">
        <v>22422</v>
      </c>
      <c r="H41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64" t="str">
        <f>IF(ISBLANK(E4164),"",INDEX(UniqueArtist!B:B, MATCH(E4164,UniqueArtist!A:A, 0)))</f>
        <v>Los Dos Carnales</v>
      </c>
      <c r="J4164" t="str">
        <f t="shared" si="585"/>
        <v>Los Dos Carnales</v>
      </c>
      <c r="K4164" s="4">
        <v>0.1</v>
      </c>
      <c r="L4164" t="str">
        <f t="shared" si="586"/>
        <v/>
      </c>
      <c r="N4164" t="str">
        <f t="shared" si="587"/>
        <v/>
      </c>
      <c r="P4164" t="str">
        <f t="shared" si="588"/>
        <v/>
      </c>
      <c r="R4164" t="str">
        <f t="shared" si="589"/>
        <v/>
      </c>
      <c r="T4164" t="str">
        <f t="shared" si="590"/>
        <v/>
      </c>
      <c r="U4164" s="4"/>
      <c r="V4164" t="str">
        <f t="shared" si="591"/>
        <v/>
      </c>
      <c r="W4164" s="4"/>
      <c r="X4164" t="str">
        <f t="shared" si="592"/>
        <v/>
      </c>
      <c r="Y4164" s="4"/>
      <c r="Z4164" t="str">
        <f t="shared" si="593"/>
        <v/>
      </c>
      <c r="AA4164" s="4"/>
    </row>
    <row r="4165" spans="1:27" x14ac:dyDescent="0.3">
      <c r="A4165" s="1" t="s">
        <v>14696</v>
      </c>
      <c r="B4165" s="1">
        <v>3616849750609</v>
      </c>
      <c r="C4165" s="1" t="s">
        <v>1865</v>
      </c>
      <c r="D4165" t="s">
        <v>5698</v>
      </c>
      <c r="E4165" t="s">
        <v>5</v>
      </c>
      <c r="F4165"/>
      <c r="G4165" t="s">
        <v>22422</v>
      </c>
      <c r="H41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65" t="str">
        <f>IF(ISBLANK(E4165),"",INDEX(UniqueArtist!B:B, MATCH(E4165,UniqueArtist!A:A, 0)))</f>
        <v>Los Dos Carnales</v>
      </c>
      <c r="J4165" t="str">
        <f t="shared" si="585"/>
        <v>Los Dos Carnales</v>
      </c>
      <c r="K4165" s="4">
        <v>0.1</v>
      </c>
      <c r="L4165" t="str">
        <f t="shared" si="586"/>
        <v/>
      </c>
      <c r="N4165" t="str">
        <f t="shared" si="587"/>
        <v/>
      </c>
      <c r="P4165" t="str">
        <f t="shared" si="588"/>
        <v/>
      </c>
      <c r="R4165" t="str">
        <f t="shared" si="589"/>
        <v/>
      </c>
      <c r="T4165" t="str">
        <f t="shared" si="590"/>
        <v/>
      </c>
      <c r="U4165" s="4"/>
      <c r="V4165" t="str">
        <f t="shared" si="591"/>
        <v/>
      </c>
      <c r="W4165" s="4"/>
      <c r="X4165" t="str">
        <f t="shared" si="592"/>
        <v/>
      </c>
      <c r="Y4165" s="4"/>
      <c r="Z4165" t="str">
        <f t="shared" si="593"/>
        <v/>
      </c>
      <c r="AA4165" s="4"/>
    </row>
    <row r="4166" spans="1:27" x14ac:dyDescent="0.3">
      <c r="A4166" s="1" t="s">
        <v>14698</v>
      </c>
      <c r="B4166" s="1">
        <v>3617050504029</v>
      </c>
      <c r="C4166" s="1" t="s">
        <v>3118</v>
      </c>
      <c r="D4166" t="s">
        <v>5698</v>
      </c>
      <c r="E4166" t="s">
        <v>5</v>
      </c>
      <c r="F4166"/>
      <c r="G4166" t="s">
        <v>22422</v>
      </c>
      <c r="H41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66" t="str">
        <f>IF(ISBLANK(E4166),"",INDEX(UniqueArtist!B:B, MATCH(E4166,UniqueArtist!A:A, 0)))</f>
        <v>Los Dos Carnales</v>
      </c>
      <c r="J4166" t="str">
        <f t="shared" si="585"/>
        <v>Los Dos Carnales</v>
      </c>
      <c r="K4166" s="4">
        <v>0.1</v>
      </c>
      <c r="L4166" t="str">
        <f t="shared" si="586"/>
        <v/>
      </c>
      <c r="N4166" t="str">
        <f t="shared" si="587"/>
        <v/>
      </c>
      <c r="P4166" t="str">
        <f t="shared" si="588"/>
        <v/>
      </c>
      <c r="R4166" t="str">
        <f t="shared" si="589"/>
        <v/>
      </c>
      <c r="T4166" t="str">
        <f t="shared" si="590"/>
        <v/>
      </c>
      <c r="U4166" s="4"/>
      <c r="V4166" t="str">
        <f t="shared" si="591"/>
        <v/>
      </c>
      <c r="W4166" s="4"/>
      <c r="X4166" t="str">
        <f t="shared" si="592"/>
        <v/>
      </c>
      <c r="Y4166" s="4"/>
      <c r="Z4166" t="str">
        <f t="shared" si="593"/>
        <v/>
      </c>
      <c r="AA4166" s="4"/>
    </row>
    <row r="4167" spans="1:27" x14ac:dyDescent="0.3">
      <c r="A4167" s="1" t="s">
        <v>10975</v>
      </c>
      <c r="B4167" s="1">
        <v>3615936535716</v>
      </c>
      <c r="C4167" s="1" t="s">
        <v>1695</v>
      </c>
      <c r="D4167" t="s">
        <v>7158</v>
      </c>
      <c r="E4167" t="s">
        <v>16</v>
      </c>
      <c r="F4167"/>
      <c r="G4167" t="s">
        <v>22422</v>
      </c>
      <c r="H416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167" t="str">
        <f>IF(ISBLANK(E4167),"",INDEX(UniqueArtist!B:B, MATCH(E4167,UniqueArtist!A:A, 0)))</f>
        <v>Kanales</v>
      </c>
      <c r="J4167" t="str">
        <f t="shared" si="585"/>
        <v>Kanales</v>
      </c>
      <c r="K4167" s="4">
        <v>0.25</v>
      </c>
      <c r="L4167" t="str">
        <f t="shared" si="586"/>
        <v/>
      </c>
      <c r="N4167" t="str">
        <f t="shared" si="587"/>
        <v/>
      </c>
      <c r="P4167" t="str">
        <f t="shared" si="588"/>
        <v/>
      </c>
      <c r="R4167" t="str">
        <f t="shared" si="589"/>
        <v/>
      </c>
      <c r="T4167" t="str">
        <f t="shared" si="590"/>
        <v/>
      </c>
      <c r="U4167" s="4"/>
      <c r="V4167" t="str">
        <f t="shared" si="591"/>
        <v/>
      </c>
      <c r="W4167" s="4"/>
      <c r="X4167" t="str">
        <f t="shared" si="592"/>
        <v/>
      </c>
      <c r="Y4167" s="4"/>
      <c r="Z4167" t="str">
        <f t="shared" si="593"/>
        <v/>
      </c>
      <c r="AA4167" s="4"/>
    </row>
    <row r="4168" spans="1:27" x14ac:dyDescent="0.3">
      <c r="A4168" s="1" t="s">
        <v>18493</v>
      </c>
      <c r="B4168" s="1">
        <v>3617381804119</v>
      </c>
      <c r="C4168" t="s">
        <v>18494</v>
      </c>
      <c r="D4168" t="s">
        <v>18495</v>
      </c>
      <c r="E4168" t="s">
        <v>10683</v>
      </c>
      <c r="F4168" s="4"/>
      <c r="G4168" t="s">
        <v>22422</v>
      </c>
      <c r="H416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168" t="str">
        <f>IF(ISBLANK(E4168),"",INDEX(UniqueArtist!B:B, MATCH(E4168,UniqueArtist!A:A, 0)))</f>
        <v>AfinArte Music</v>
      </c>
      <c r="J4168" t="str">
        <f t="shared" si="585"/>
        <v>AfinArte Music</v>
      </c>
      <c r="K4168" s="4">
        <v>1</v>
      </c>
      <c r="L4168" t="str">
        <f t="shared" si="586"/>
        <v/>
      </c>
      <c r="N4168" t="str">
        <f t="shared" si="587"/>
        <v/>
      </c>
      <c r="P4168" t="str">
        <f t="shared" si="588"/>
        <v/>
      </c>
      <c r="R4168" t="str">
        <f t="shared" si="589"/>
        <v/>
      </c>
      <c r="T4168" t="str">
        <f t="shared" si="590"/>
        <v/>
      </c>
      <c r="U4168" s="4"/>
      <c r="V4168" t="str">
        <f t="shared" si="591"/>
        <v/>
      </c>
      <c r="W4168" s="4"/>
      <c r="X4168" t="str">
        <f t="shared" si="592"/>
        <v/>
      </c>
      <c r="Y4168" s="4"/>
      <c r="Z4168" t="str">
        <f t="shared" si="593"/>
        <v/>
      </c>
      <c r="AA4168" s="4"/>
    </row>
    <row r="4169" spans="1:27" x14ac:dyDescent="0.3">
      <c r="A4169" s="1" t="s">
        <v>14699</v>
      </c>
      <c r="B4169" s="1">
        <v>3616556653668</v>
      </c>
      <c r="C4169" s="1" t="s">
        <v>1463</v>
      </c>
      <c r="D4169" t="s">
        <v>6961</v>
      </c>
      <c r="E4169" t="s">
        <v>28</v>
      </c>
      <c r="F4169"/>
      <c r="G4169" t="s">
        <v>22422</v>
      </c>
      <c r="H41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69" t="str">
        <f>IF(ISBLANK(E4169),"",INDEX(UniqueArtist!B:B, MATCH(E4169,UniqueArtist!A:A, 0)))</f>
        <v>Adriana Rios</v>
      </c>
      <c r="J4169" t="str">
        <f t="shared" si="585"/>
        <v>Adriana Rios</v>
      </c>
      <c r="K4169" s="4">
        <v>0.1</v>
      </c>
      <c r="L4169" t="str">
        <f t="shared" si="586"/>
        <v/>
      </c>
      <c r="N4169" t="str">
        <f t="shared" si="587"/>
        <v/>
      </c>
      <c r="P4169" t="str">
        <f t="shared" si="588"/>
        <v/>
      </c>
      <c r="R4169" t="str">
        <f t="shared" si="589"/>
        <v/>
      </c>
      <c r="T4169" t="str">
        <f t="shared" si="590"/>
        <v/>
      </c>
      <c r="U4169" s="4"/>
      <c r="V4169" t="str">
        <f t="shared" si="591"/>
        <v/>
      </c>
      <c r="W4169" s="4"/>
      <c r="X4169" t="str">
        <f t="shared" si="592"/>
        <v/>
      </c>
      <c r="Y4169" s="4"/>
      <c r="Z4169" t="str">
        <f t="shared" si="593"/>
        <v/>
      </c>
      <c r="AA4169" s="4"/>
    </row>
    <row r="4170" spans="1:27" x14ac:dyDescent="0.3">
      <c r="A4170" s="1" t="s">
        <v>14700</v>
      </c>
      <c r="B4170" s="1">
        <v>3616557491542</v>
      </c>
      <c r="C4170" s="1" t="s">
        <v>4317</v>
      </c>
      <c r="D4170" t="s">
        <v>6961</v>
      </c>
      <c r="E4170" t="s">
        <v>28</v>
      </c>
      <c r="F4170"/>
      <c r="G4170" t="s">
        <v>22422</v>
      </c>
      <c r="H41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70" t="str">
        <f>IF(ISBLANK(E4170),"",INDEX(UniqueArtist!B:B, MATCH(E4170,UniqueArtist!A:A, 0)))</f>
        <v>Adriana Rios</v>
      </c>
      <c r="J4170" t="str">
        <f t="shared" si="585"/>
        <v>Adriana Rios</v>
      </c>
      <c r="K4170" s="4">
        <v>0.1</v>
      </c>
      <c r="L4170" t="str">
        <f t="shared" si="586"/>
        <v/>
      </c>
      <c r="N4170" t="str">
        <f t="shared" si="587"/>
        <v/>
      </c>
      <c r="P4170" t="str">
        <f t="shared" si="588"/>
        <v/>
      </c>
      <c r="R4170" t="str">
        <f t="shared" si="589"/>
        <v/>
      </c>
      <c r="T4170" t="str">
        <f t="shared" si="590"/>
        <v/>
      </c>
      <c r="U4170" s="4"/>
      <c r="V4170" t="str">
        <f t="shared" si="591"/>
        <v/>
      </c>
      <c r="W4170" s="4"/>
      <c r="X4170" t="str">
        <f t="shared" si="592"/>
        <v/>
      </c>
      <c r="Y4170" s="4"/>
      <c r="Z4170" t="str">
        <f t="shared" si="593"/>
        <v/>
      </c>
      <c r="AA4170" s="4"/>
    </row>
    <row r="4171" spans="1:27" x14ac:dyDescent="0.3">
      <c r="A4171" s="1" t="s">
        <v>14701</v>
      </c>
      <c r="B4171" s="1">
        <v>3616557069765</v>
      </c>
      <c r="C4171" s="1" t="s">
        <v>513</v>
      </c>
      <c r="D4171" t="s">
        <v>6077</v>
      </c>
      <c r="E4171" t="s">
        <v>28</v>
      </c>
      <c r="F4171"/>
      <c r="G4171" t="s">
        <v>22422</v>
      </c>
      <c r="H41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71" t="str">
        <f>IF(ISBLANK(E4171),"",INDEX(UniqueArtist!B:B, MATCH(E4171,UniqueArtist!A:A, 0)))</f>
        <v>Adriana Rios</v>
      </c>
      <c r="J4171" t="str">
        <f t="shared" si="585"/>
        <v>Adriana Rios</v>
      </c>
      <c r="K4171" s="4">
        <v>0.1</v>
      </c>
      <c r="L4171" t="str">
        <f t="shared" si="586"/>
        <v/>
      </c>
      <c r="N4171" t="str">
        <f t="shared" si="587"/>
        <v/>
      </c>
      <c r="P4171" t="str">
        <f t="shared" si="588"/>
        <v/>
      </c>
      <c r="R4171" t="str">
        <f t="shared" si="589"/>
        <v/>
      </c>
      <c r="T4171" t="str">
        <f t="shared" si="590"/>
        <v/>
      </c>
      <c r="U4171" s="4"/>
      <c r="V4171" t="str">
        <f t="shared" si="591"/>
        <v/>
      </c>
      <c r="W4171" s="4"/>
      <c r="X4171" t="str">
        <f t="shared" si="592"/>
        <v/>
      </c>
      <c r="Y4171" s="4"/>
      <c r="Z4171" t="str">
        <f t="shared" si="593"/>
        <v/>
      </c>
      <c r="AA4171" s="4"/>
    </row>
    <row r="4172" spans="1:27" x14ac:dyDescent="0.3">
      <c r="A4172" s="1" t="s">
        <v>17435</v>
      </c>
      <c r="B4172" s="1">
        <v>3616403674648</v>
      </c>
      <c r="C4172" t="s">
        <v>1557</v>
      </c>
      <c r="D4172" t="s">
        <v>7051</v>
      </c>
      <c r="E4172" t="s">
        <v>16</v>
      </c>
      <c r="F4172" s="4"/>
      <c r="G4172" t="s">
        <v>22422</v>
      </c>
      <c r="H417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172" t="str">
        <f>IF(ISBLANK(E4172),"",INDEX(UniqueArtist!B:B, MATCH(E4172,UniqueArtist!A:A, 0)))</f>
        <v>Kanales</v>
      </c>
      <c r="J4172" t="str">
        <f t="shared" si="585"/>
        <v>Kanales</v>
      </c>
      <c r="K4172" s="4">
        <v>0.25</v>
      </c>
      <c r="L4172" t="str">
        <f t="shared" si="586"/>
        <v/>
      </c>
      <c r="N4172" t="str">
        <f t="shared" si="587"/>
        <v/>
      </c>
      <c r="P4172" t="str">
        <f t="shared" si="588"/>
        <v/>
      </c>
      <c r="R4172" t="str">
        <f t="shared" si="589"/>
        <v/>
      </c>
      <c r="T4172" t="str">
        <f t="shared" si="590"/>
        <v/>
      </c>
      <c r="U4172" s="4"/>
      <c r="V4172" t="str">
        <f t="shared" si="591"/>
        <v/>
      </c>
      <c r="W4172" s="4"/>
      <c r="X4172" t="str">
        <f t="shared" si="592"/>
        <v/>
      </c>
      <c r="Y4172" s="4"/>
      <c r="Z4172" t="str">
        <f t="shared" si="593"/>
        <v/>
      </c>
      <c r="AA4172" s="4"/>
    </row>
    <row r="4173" spans="1:27" x14ac:dyDescent="0.3">
      <c r="A4173" s="1" t="s">
        <v>14702</v>
      </c>
      <c r="B4173" s="1">
        <v>3616405078239</v>
      </c>
      <c r="C4173" s="1" t="s">
        <v>1557</v>
      </c>
      <c r="D4173" t="s">
        <v>7051</v>
      </c>
      <c r="E4173" t="s">
        <v>16</v>
      </c>
      <c r="F4173"/>
      <c r="G4173" t="s">
        <v>22422</v>
      </c>
      <c r="H417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173" t="str">
        <f>IF(ISBLANK(E4173),"",INDEX(UniqueArtist!B:B, MATCH(E4173,UniqueArtist!A:A, 0)))</f>
        <v>Kanales</v>
      </c>
      <c r="J4173" t="str">
        <f t="shared" si="585"/>
        <v>Kanales</v>
      </c>
      <c r="K4173" s="4">
        <v>0.25</v>
      </c>
      <c r="L4173" t="str">
        <f t="shared" si="586"/>
        <v/>
      </c>
      <c r="N4173" t="str">
        <f t="shared" si="587"/>
        <v/>
      </c>
      <c r="P4173" t="str">
        <f t="shared" si="588"/>
        <v/>
      </c>
      <c r="R4173" t="str">
        <f t="shared" si="589"/>
        <v/>
      </c>
      <c r="T4173" t="str">
        <f t="shared" si="590"/>
        <v/>
      </c>
      <c r="U4173" s="4"/>
      <c r="V4173" t="str">
        <f t="shared" si="591"/>
        <v/>
      </c>
      <c r="W4173" s="4"/>
      <c r="X4173" t="str">
        <f t="shared" si="592"/>
        <v/>
      </c>
      <c r="Y4173" s="4"/>
      <c r="Z4173" t="str">
        <f t="shared" si="593"/>
        <v/>
      </c>
      <c r="AA4173" s="4"/>
    </row>
    <row r="4174" spans="1:27" x14ac:dyDescent="0.3">
      <c r="A4174" s="1" t="s">
        <v>17901</v>
      </c>
      <c r="B4174" s="1">
        <v>3616409180747</v>
      </c>
      <c r="C4174" t="s">
        <v>1557</v>
      </c>
      <c r="D4174" t="s">
        <v>7051</v>
      </c>
      <c r="E4174" t="s">
        <v>16</v>
      </c>
      <c r="F4174" s="4"/>
      <c r="G4174" t="s">
        <v>22422</v>
      </c>
      <c r="H417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174" t="str">
        <f>IF(ISBLANK(E4174),"",INDEX(UniqueArtist!B:B, MATCH(E4174,UniqueArtist!A:A, 0)))</f>
        <v>Kanales</v>
      </c>
      <c r="J4174" t="str">
        <f t="shared" si="585"/>
        <v>Kanales</v>
      </c>
      <c r="K4174" s="4">
        <v>0.25</v>
      </c>
      <c r="L4174" t="str">
        <f t="shared" si="586"/>
        <v/>
      </c>
      <c r="N4174" t="str">
        <f t="shared" si="587"/>
        <v/>
      </c>
      <c r="P4174" t="str">
        <f t="shared" si="588"/>
        <v/>
      </c>
      <c r="R4174" t="str">
        <f t="shared" si="589"/>
        <v/>
      </c>
      <c r="T4174" t="str">
        <f t="shared" si="590"/>
        <v/>
      </c>
      <c r="U4174" s="4"/>
      <c r="V4174" t="str">
        <f t="shared" si="591"/>
        <v/>
      </c>
      <c r="W4174" s="4"/>
      <c r="X4174" t="str">
        <f t="shared" si="592"/>
        <v/>
      </c>
      <c r="Y4174" s="4"/>
      <c r="Z4174" t="str">
        <f t="shared" si="593"/>
        <v/>
      </c>
      <c r="AA4174" s="4"/>
    </row>
    <row r="4175" spans="1:27" x14ac:dyDescent="0.3">
      <c r="A4175" s="1" t="s">
        <v>14704</v>
      </c>
      <c r="B4175" s="1">
        <v>3616407848694</v>
      </c>
      <c r="C4175" s="1" t="s">
        <v>573</v>
      </c>
      <c r="D4175" t="s">
        <v>6136</v>
      </c>
      <c r="E4175" t="s">
        <v>10677</v>
      </c>
      <c r="F4175"/>
      <c r="G4175" t="s">
        <v>22422</v>
      </c>
      <c r="H41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75" t="str">
        <f>IF(ISBLANK(E4175),"",INDEX(UniqueArtist!B:B, MATCH(E4175,UniqueArtist!A:A, 0)))</f>
        <v>Los Austeros de Durango</v>
      </c>
      <c r="J4175" t="str">
        <f t="shared" si="585"/>
        <v>Los Austeros de Durango</v>
      </c>
      <c r="K4175" s="4">
        <v>0.1</v>
      </c>
      <c r="L4175" t="str">
        <f t="shared" si="586"/>
        <v/>
      </c>
      <c r="N4175" t="str">
        <f t="shared" si="587"/>
        <v/>
      </c>
      <c r="P4175" t="str">
        <f t="shared" si="588"/>
        <v/>
      </c>
      <c r="R4175" t="str">
        <f t="shared" si="589"/>
        <v/>
      </c>
      <c r="T4175" t="str">
        <f t="shared" si="590"/>
        <v/>
      </c>
      <c r="U4175" s="4"/>
      <c r="V4175" t="str">
        <f t="shared" si="591"/>
        <v/>
      </c>
      <c r="W4175" s="4"/>
      <c r="X4175" t="str">
        <f t="shared" si="592"/>
        <v/>
      </c>
      <c r="Y4175" s="4"/>
      <c r="Z4175" t="str">
        <f t="shared" si="593"/>
        <v/>
      </c>
      <c r="AA4175" s="4"/>
    </row>
    <row r="4176" spans="1:27" x14ac:dyDescent="0.3">
      <c r="A4176" s="1" t="s">
        <v>14703</v>
      </c>
      <c r="B4176" s="1">
        <v>3616408770154</v>
      </c>
      <c r="C4176" s="1" t="s">
        <v>5091</v>
      </c>
      <c r="D4176" t="s">
        <v>6136</v>
      </c>
      <c r="E4176" t="s">
        <v>10677</v>
      </c>
      <c r="F4176"/>
      <c r="G4176" t="s">
        <v>22422</v>
      </c>
      <c r="H41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76" t="str">
        <f>IF(ISBLANK(E4176),"",INDEX(UniqueArtist!B:B, MATCH(E4176,UniqueArtist!A:A, 0)))</f>
        <v>Los Austeros de Durango</v>
      </c>
      <c r="J4176" t="str">
        <f t="shared" si="585"/>
        <v>Los Austeros de Durango</v>
      </c>
      <c r="K4176" s="4">
        <v>0.1</v>
      </c>
      <c r="L4176" t="str">
        <f t="shared" si="586"/>
        <v/>
      </c>
      <c r="N4176" t="str">
        <f t="shared" si="587"/>
        <v/>
      </c>
      <c r="P4176" t="str">
        <f t="shared" si="588"/>
        <v/>
      </c>
      <c r="R4176" t="str">
        <f t="shared" si="589"/>
        <v/>
      </c>
      <c r="T4176" t="str">
        <f t="shared" si="590"/>
        <v/>
      </c>
      <c r="U4176" s="4"/>
      <c r="V4176" t="str">
        <f t="shared" si="591"/>
        <v/>
      </c>
      <c r="W4176" s="4"/>
      <c r="X4176" t="str">
        <f t="shared" si="592"/>
        <v/>
      </c>
      <c r="Y4176" s="4"/>
      <c r="Z4176" t="str">
        <f t="shared" si="593"/>
        <v/>
      </c>
      <c r="AA4176" s="4"/>
    </row>
    <row r="4177" spans="1:27" x14ac:dyDescent="0.3">
      <c r="A4177" s="1" t="s">
        <v>16618</v>
      </c>
      <c r="B4177" s="1">
        <v>3616408836942</v>
      </c>
      <c r="C4177" t="s">
        <v>573</v>
      </c>
      <c r="D4177" t="s">
        <v>6136</v>
      </c>
      <c r="E4177" t="s">
        <v>10677</v>
      </c>
      <c r="F4177" s="4"/>
      <c r="G4177" t="s">
        <v>22422</v>
      </c>
      <c r="H41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77" t="str">
        <f>IF(ISBLANK(E4177),"",INDEX(UniqueArtist!B:B, MATCH(E4177,UniqueArtist!A:A, 0)))</f>
        <v>Los Austeros de Durango</v>
      </c>
      <c r="J4177" t="str">
        <f t="shared" si="585"/>
        <v>Los Austeros de Durango</v>
      </c>
      <c r="K4177" s="4">
        <v>0.1</v>
      </c>
      <c r="L4177" t="str">
        <f t="shared" si="586"/>
        <v/>
      </c>
      <c r="N4177" t="str">
        <f t="shared" si="587"/>
        <v/>
      </c>
      <c r="P4177" t="str">
        <f t="shared" si="588"/>
        <v/>
      </c>
      <c r="R4177" t="str">
        <f t="shared" si="589"/>
        <v/>
      </c>
      <c r="T4177" t="str">
        <f t="shared" si="590"/>
        <v/>
      </c>
      <c r="U4177" s="4"/>
      <c r="V4177" t="str">
        <f t="shared" si="591"/>
        <v/>
      </c>
      <c r="W4177" s="4"/>
      <c r="X4177" t="str">
        <f t="shared" si="592"/>
        <v/>
      </c>
      <c r="Y4177" s="4"/>
      <c r="Z4177" t="str">
        <f t="shared" si="593"/>
        <v/>
      </c>
      <c r="AA4177" s="4"/>
    </row>
    <row r="4178" spans="1:27" x14ac:dyDescent="0.3">
      <c r="A4178" s="1" t="s">
        <v>17256</v>
      </c>
      <c r="B4178" s="1">
        <v>3616409148693</v>
      </c>
      <c r="C4178" t="s">
        <v>573</v>
      </c>
      <c r="D4178" t="s">
        <v>6136</v>
      </c>
      <c r="E4178" t="s">
        <v>10677</v>
      </c>
      <c r="F4178" s="4"/>
      <c r="G4178" t="s">
        <v>22422</v>
      </c>
      <c r="H41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78" t="str">
        <f>IF(ISBLANK(E4178),"",INDEX(UniqueArtist!B:B, MATCH(E4178,UniqueArtist!A:A, 0)))</f>
        <v>Los Austeros de Durango</v>
      </c>
      <c r="J4178" t="str">
        <f t="shared" si="585"/>
        <v>Los Austeros de Durango</v>
      </c>
      <c r="K4178" s="4">
        <v>0.1</v>
      </c>
      <c r="L4178" t="str">
        <f t="shared" si="586"/>
        <v/>
      </c>
      <c r="N4178" t="str">
        <f t="shared" si="587"/>
        <v/>
      </c>
      <c r="P4178" t="str">
        <f t="shared" si="588"/>
        <v/>
      </c>
      <c r="R4178" t="str">
        <f t="shared" si="589"/>
        <v/>
      </c>
      <c r="T4178" t="str">
        <f t="shared" si="590"/>
        <v/>
      </c>
      <c r="U4178" s="4"/>
      <c r="V4178" t="str">
        <f t="shared" si="591"/>
        <v/>
      </c>
      <c r="W4178" s="4"/>
      <c r="X4178" t="str">
        <f t="shared" si="592"/>
        <v/>
      </c>
      <c r="Y4178" s="4"/>
      <c r="Z4178" t="str">
        <f t="shared" si="593"/>
        <v/>
      </c>
      <c r="AA4178" s="4"/>
    </row>
    <row r="4179" spans="1:27" x14ac:dyDescent="0.3">
      <c r="A4179" s="1" t="s">
        <v>14705</v>
      </c>
      <c r="B4179" s="1">
        <v>3616842461151</v>
      </c>
      <c r="C4179" s="1" t="s">
        <v>145</v>
      </c>
      <c r="D4179" t="s">
        <v>5717</v>
      </c>
      <c r="E4179" t="s">
        <v>10677</v>
      </c>
      <c r="F4179"/>
      <c r="G4179" t="s">
        <v>22422</v>
      </c>
      <c r="H41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79" t="str">
        <f>IF(ISBLANK(E4179),"",INDEX(UniqueArtist!B:B, MATCH(E4179,UniqueArtist!A:A, 0)))</f>
        <v>Los Austeros de Durango</v>
      </c>
      <c r="J4179" t="str">
        <f t="shared" si="585"/>
        <v>Los Austeros de Durango</v>
      </c>
      <c r="K4179" s="4">
        <v>0.1</v>
      </c>
      <c r="L4179" t="str">
        <f t="shared" si="586"/>
        <v/>
      </c>
      <c r="N4179" t="str">
        <f t="shared" si="587"/>
        <v/>
      </c>
      <c r="P4179" t="str">
        <f t="shared" si="588"/>
        <v/>
      </c>
      <c r="R4179" t="str">
        <f t="shared" si="589"/>
        <v/>
      </c>
      <c r="T4179" t="str">
        <f t="shared" si="590"/>
        <v/>
      </c>
      <c r="U4179" s="4"/>
      <c r="V4179" t="str">
        <f t="shared" si="591"/>
        <v/>
      </c>
      <c r="W4179" s="4"/>
      <c r="X4179" t="str">
        <f t="shared" si="592"/>
        <v/>
      </c>
      <c r="Y4179" s="4"/>
      <c r="Z4179" t="str">
        <f t="shared" si="593"/>
        <v/>
      </c>
      <c r="AA4179" s="4"/>
    </row>
    <row r="4180" spans="1:27" x14ac:dyDescent="0.3">
      <c r="A4180" s="1" t="s">
        <v>18100</v>
      </c>
      <c r="B4180" s="1">
        <v>3617226462740</v>
      </c>
      <c r="C4180" t="s">
        <v>10936</v>
      </c>
      <c r="D4180" t="s">
        <v>18101</v>
      </c>
      <c r="E4180" t="s">
        <v>19</v>
      </c>
      <c r="F4180" s="4"/>
      <c r="G4180" t="s">
        <v>22422</v>
      </c>
      <c r="H41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80" t="str">
        <f>IF(ISBLANK(E4180),"",INDEX(UniqueArtist!B:B, MATCH(E4180,UniqueArtist!A:A, 0)))</f>
        <v>Los Dos de Tamaulipas</v>
      </c>
      <c r="J4180" t="str">
        <f t="shared" si="585"/>
        <v>Los Dos de Tamaulipas</v>
      </c>
      <c r="K4180" s="4">
        <v>0.1</v>
      </c>
      <c r="L4180" t="str">
        <f t="shared" si="586"/>
        <v/>
      </c>
      <c r="N4180" t="str">
        <f t="shared" si="587"/>
        <v/>
      </c>
      <c r="P4180" t="str">
        <f t="shared" si="588"/>
        <v/>
      </c>
      <c r="R4180" t="str">
        <f t="shared" si="589"/>
        <v/>
      </c>
      <c r="T4180" t="str">
        <f t="shared" si="590"/>
        <v/>
      </c>
      <c r="U4180" s="4"/>
      <c r="V4180" t="str">
        <f t="shared" si="591"/>
        <v/>
      </c>
      <c r="W4180" s="4"/>
      <c r="X4180" t="str">
        <f t="shared" si="592"/>
        <v/>
      </c>
      <c r="Y4180" s="4"/>
      <c r="Z4180" t="str">
        <f t="shared" si="593"/>
        <v/>
      </c>
      <c r="AA4180" s="4"/>
    </row>
    <row r="4181" spans="1:27" x14ac:dyDescent="0.3">
      <c r="A4181" s="1" t="s">
        <v>14706</v>
      </c>
      <c r="B4181" s="1">
        <v>3617226462740</v>
      </c>
      <c r="C4181" s="1" t="s">
        <v>2854</v>
      </c>
      <c r="D4181" t="s">
        <v>8192</v>
      </c>
      <c r="E4181" t="s">
        <v>19</v>
      </c>
      <c r="F4181"/>
      <c r="G4181" t="s">
        <v>22422</v>
      </c>
      <c r="H41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81" t="str">
        <f>IF(ISBLANK(E4181),"",INDEX(UniqueArtist!B:B, MATCH(E4181,UniqueArtist!A:A, 0)))</f>
        <v>Los Dos de Tamaulipas</v>
      </c>
      <c r="J4181" t="str">
        <f t="shared" si="585"/>
        <v>Los Dos de Tamaulipas</v>
      </c>
      <c r="K4181" s="4">
        <v>0.1</v>
      </c>
      <c r="L4181" t="str">
        <f t="shared" si="586"/>
        <v/>
      </c>
      <c r="N4181" t="str">
        <f t="shared" si="587"/>
        <v/>
      </c>
      <c r="P4181" t="str">
        <f t="shared" si="588"/>
        <v/>
      </c>
      <c r="R4181" t="str">
        <f t="shared" si="589"/>
        <v/>
      </c>
      <c r="T4181" t="str">
        <f t="shared" si="590"/>
        <v/>
      </c>
      <c r="U4181" s="4"/>
      <c r="V4181" t="str">
        <f t="shared" si="591"/>
        <v/>
      </c>
      <c r="W4181" s="4"/>
      <c r="X4181" t="str">
        <f t="shared" si="592"/>
        <v/>
      </c>
      <c r="Y4181" s="4"/>
      <c r="Z4181" t="str">
        <f t="shared" si="593"/>
        <v/>
      </c>
      <c r="AA4181" s="4"/>
    </row>
    <row r="4182" spans="1:27" x14ac:dyDescent="0.3">
      <c r="A4182" s="1" t="s">
        <v>14707</v>
      </c>
      <c r="B4182" s="1">
        <v>3617227019103</v>
      </c>
      <c r="C4182" s="1" t="s">
        <v>803</v>
      </c>
      <c r="D4182" t="s">
        <v>6352</v>
      </c>
      <c r="E4182" t="s">
        <v>19</v>
      </c>
      <c r="F4182"/>
      <c r="G4182" t="s">
        <v>22422</v>
      </c>
      <c r="H41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82" t="str">
        <f>IF(ISBLANK(E4182),"",INDEX(UniqueArtist!B:B, MATCH(E4182,UniqueArtist!A:A, 0)))</f>
        <v>Los Dos de Tamaulipas</v>
      </c>
      <c r="J4182" t="str">
        <f t="shared" si="585"/>
        <v>Los Dos de Tamaulipas</v>
      </c>
      <c r="K4182" s="4">
        <v>0.1</v>
      </c>
      <c r="L4182" t="str">
        <f t="shared" si="586"/>
        <v/>
      </c>
      <c r="N4182" t="str">
        <f t="shared" si="587"/>
        <v/>
      </c>
      <c r="P4182" t="str">
        <f t="shared" si="588"/>
        <v/>
      </c>
      <c r="R4182" t="str">
        <f t="shared" si="589"/>
        <v/>
      </c>
      <c r="T4182" t="str">
        <f t="shared" si="590"/>
        <v/>
      </c>
      <c r="U4182" s="4"/>
      <c r="V4182" t="str">
        <f t="shared" si="591"/>
        <v/>
      </c>
      <c r="W4182" s="4"/>
      <c r="X4182" t="str">
        <f t="shared" si="592"/>
        <v/>
      </c>
      <c r="Y4182" s="4"/>
      <c r="Z4182" t="str">
        <f t="shared" si="593"/>
        <v/>
      </c>
      <c r="AA4182" s="4"/>
    </row>
    <row r="4183" spans="1:27" x14ac:dyDescent="0.3">
      <c r="A4183" s="1" t="s">
        <v>14708</v>
      </c>
      <c r="B4183" s="1">
        <v>3617227391858</v>
      </c>
      <c r="C4183" s="1" t="s">
        <v>5303</v>
      </c>
      <c r="D4183" t="s">
        <v>10333</v>
      </c>
      <c r="E4183" t="s">
        <v>10670</v>
      </c>
      <c r="F4183"/>
      <c r="G4183" t="s">
        <v>22422</v>
      </c>
      <c r="H41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83" t="str">
        <f>IF(ISBLANK(E4183),"",INDEX(UniqueArtist!B:B, MATCH(E4183,UniqueArtist!A:A, 0)))</f>
        <v>Los Dos de Tamaulipas</v>
      </c>
      <c r="J4183" t="str">
        <f t="shared" si="585"/>
        <v>Los Dos de Tamaulipas</v>
      </c>
      <c r="K4183" s="4">
        <v>0.1</v>
      </c>
      <c r="L4183" t="str">
        <f t="shared" si="586"/>
        <v/>
      </c>
      <c r="N4183" t="str">
        <f t="shared" si="587"/>
        <v/>
      </c>
      <c r="P4183" t="str">
        <f t="shared" si="588"/>
        <v/>
      </c>
      <c r="R4183" t="str">
        <f t="shared" si="589"/>
        <v/>
      </c>
      <c r="T4183" t="str">
        <f t="shared" si="590"/>
        <v/>
      </c>
      <c r="U4183" s="4"/>
      <c r="V4183" t="str">
        <f t="shared" si="591"/>
        <v/>
      </c>
      <c r="W4183" s="4"/>
      <c r="X4183" t="str">
        <f t="shared" si="592"/>
        <v/>
      </c>
      <c r="Y4183" s="4"/>
      <c r="Z4183" t="str">
        <f t="shared" si="593"/>
        <v/>
      </c>
      <c r="AA4183" s="4"/>
    </row>
    <row r="4184" spans="1:27" x14ac:dyDescent="0.3">
      <c r="A4184" s="1" t="s">
        <v>14709</v>
      </c>
      <c r="B4184" s="1">
        <v>3616405510814</v>
      </c>
      <c r="C4184" s="1" t="s">
        <v>4470</v>
      </c>
      <c r="D4184" t="s">
        <v>9603</v>
      </c>
      <c r="E4184" t="s">
        <v>10671</v>
      </c>
      <c r="F4184"/>
      <c r="G4184" t="s">
        <v>22422</v>
      </c>
      <c r="H41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84" t="str">
        <f>IF(ISBLANK(E4184),"",INDEX(UniqueArtist!B:B, MATCH(E4184,UniqueArtist!A:A, 0)))</f>
        <v>Angel Yadier</v>
      </c>
      <c r="J4184" t="str">
        <f t="shared" si="585"/>
        <v>Angel Yadier</v>
      </c>
      <c r="K4184" s="4">
        <v>0.1</v>
      </c>
      <c r="L4184" t="str">
        <f t="shared" si="586"/>
        <v/>
      </c>
      <c r="N4184" t="str">
        <f t="shared" si="587"/>
        <v/>
      </c>
      <c r="P4184" t="str">
        <f t="shared" si="588"/>
        <v/>
      </c>
      <c r="R4184" t="str">
        <f t="shared" si="589"/>
        <v/>
      </c>
      <c r="T4184" t="str">
        <f t="shared" si="590"/>
        <v/>
      </c>
      <c r="U4184" s="4"/>
      <c r="V4184" t="str">
        <f t="shared" si="591"/>
        <v/>
      </c>
      <c r="W4184" s="4"/>
      <c r="X4184" t="str">
        <f t="shared" si="592"/>
        <v/>
      </c>
      <c r="Y4184" s="4"/>
      <c r="Z4184" t="str">
        <f t="shared" si="593"/>
        <v/>
      </c>
      <c r="AA4184" s="4"/>
    </row>
    <row r="4185" spans="1:27" x14ac:dyDescent="0.3">
      <c r="A4185" s="1" t="s">
        <v>14710</v>
      </c>
      <c r="B4185" s="1">
        <v>3616404664785</v>
      </c>
      <c r="C4185" s="1" t="s">
        <v>4561</v>
      </c>
      <c r="D4185" t="s">
        <v>9683</v>
      </c>
      <c r="E4185" t="s">
        <v>10671</v>
      </c>
      <c r="F4185"/>
      <c r="G4185" t="s">
        <v>22422</v>
      </c>
      <c r="H41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85" t="str">
        <f>IF(ISBLANK(E4185),"",INDEX(UniqueArtist!B:B, MATCH(E4185,UniqueArtist!A:A, 0)))</f>
        <v>Angel Yadier</v>
      </c>
      <c r="J4185" t="str">
        <f t="shared" si="585"/>
        <v>Angel Yadier</v>
      </c>
      <c r="K4185" s="4">
        <v>0.1</v>
      </c>
      <c r="L4185" t="str">
        <f t="shared" si="586"/>
        <v/>
      </c>
      <c r="N4185" t="str">
        <f t="shared" si="587"/>
        <v/>
      </c>
      <c r="P4185" t="str">
        <f t="shared" si="588"/>
        <v/>
      </c>
      <c r="R4185" t="str">
        <f t="shared" si="589"/>
        <v/>
      </c>
      <c r="T4185" t="str">
        <f t="shared" si="590"/>
        <v/>
      </c>
      <c r="U4185" s="4"/>
      <c r="V4185" t="str">
        <f t="shared" si="591"/>
        <v/>
      </c>
      <c r="W4185" s="4"/>
      <c r="X4185" t="str">
        <f t="shared" si="592"/>
        <v/>
      </c>
      <c r="Y4185" s="4"/>
      <c r="Z4185" t="str">
        <f t="shared" si="593"/>
        <v/>
      </c>
      <c r="AA4185" s="4"/>
    </row>
    <row r="4186" spans="1:27" x14ac:dyDescent="0.3">
      <c r="A4186" s="1" t="s">
        <v>14711</v>
      </c>
      <c r="B4186" s="1">
        <v>3616404784858</v>
      </c>
      <c r="C4186" s="1" t="s">
        <v>3890</v>
      </c>
      <c r="D4186" t="s">
        <v>9092</v>
      </c>
      <c r="E4186" t="s">
        <v>10671</v>
      </c>
      <c r="F4186"/>
      <c r="G4186" t="s">
        <v>22422</v>
      </c>
      <c r="H41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86" t="str">
        <f>IF(ISBLANK(E4186),"",INDEX(UniqueArtist!B:B, MATCH(E4186,UniqueArtist!A:A, 0)))</f>
        <v>Angel Yadier</v>
      </c>
      <c r="J4186" t="str">
        <f t="shared" si="585"/>
        <v>Angel Yadier</v>
      </c>
      <c r="K4186" s="4">
        <v>0.1</v>
      </c>
      <c r="L4186" t="str">
        <f t="shared" si="586"/>
        <v/>
      </c>
      <c r="N4186" t="str">
        <f t="shared" si="587"/>
        <v/>
      </c>
      <c r="P4186" t="str">
        <f t="shared" si="588"/>
        <v/>
      </c>
      <c r="R4186" t="str">
        <f t="shared" si="589"/>
        <v/>
      </c>
      <c r="T4186" t="str">
        <f t="shared" si="590"/>
        <v/>
      </c>
      <c r="U4186" s="4"/>
      <c r="V4186" t="str">
        <f t="shared" si="591"/>
        <v/>
      </c>
      <c r="W4186" s="4"/>
      <c r="X4186" t="str">
        <f t="shared" si="592"/>
        <v/>
      </c>
      <c r="Y4186" s="4"/>
      <c r="Z4186" t="str">
        <f t="shared" si="593"/>
        <v/>
      </c>
      <c r="AA4186" s="4"/>
    </row>
    <row r="4187" spans="1:27" x14ac:dyDescent="0.3">
      <c r="A4187" s="1" t="s">
        <v>11829</v>
      </c>
      <c r="B4187" s="1">
        <v>3615936534627</v>
      </c>
      <c r="C4187" s="1" t="s">
        <v>5673</v>
      </c>
      <c r="D4187" t="s">
        <v>10655</v>
      </c>
      <c r="E4187" t="s">
        <v>67</v>
      </c>
      <c r="F4187"/>
      <c r="G4187" t="s">
        <v>22422</v>
      </c>
      <c r="H41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87" t="str">
        <f>IF(ISBLANK(E4187),"",INDEX(UniqueArtist!B:B, MATCH(E4187,UniqueArtist!A:A, 0)))</f>
        <v>Dinamicos Jrs</v>
      </c>
      <c r="J4187" t="str">
        <f t="shared" si="585"/>
        <v>Dinamicos Jrs</v>
      </c>
      <c r="K4187" s="4">
        <v>0.1</v>
      </c>
      <c r="L4187" t="str">
        <f t="shared" si="586"/>
        <v/>
      </c>
      <c r="N4187" t="str">
        <f t="shared" si="587"/>
        <v/>
      </c>
      <c r="P4187" t="str">
        <f t="shared" si="588"/>
        <v/>
      </c>
      <c r="R4187" t="str">
        <f t="shared" si="589"/>
        <v/>
      </c>
      <c r="T4187" t="str">
        <f t="shared" si="590"/>
        <v/>
      </c>
      <c r="U4187" s="4"/>
      <c r="V4187" t="str">
        <f t="shared" si="591"/>
        <v/>
      </c>
      <c r="W4187" s="4"/>
      <c r="X4187" t="str">
        <f t="shared" si="592"/>
        <v/>
      </c>
      <c r="Y4187" s="4"/>
      <c r="Z4187" t="str">
        <f t="shared" si="593"/>
        <v/>
      </c>
      <c r="AA4187" s="4"/>
    </row>
    <row r="4188" spans="1:27" x14ac:dyDescent="0.3">
      <c r="A4188" s="1" t="s">
        <v>10991</v>
      </c>
      <c r="B4188" s="1">
        <v>3615936783155</v>
      </c>
      <c r="C4188" s="1" t="s">
        <v>2753</v>
      </c>
      <c r="D4188" t="s">
        <v>8106</v>
      </c>
      <c r="E4188" t="s">
        <v>10680</v>
      </c>
      <c r="F4188"/>
      <c r="G4188" t="s">
        <v>22422</v>
      </c>
      <c r="H41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88" t="str">
        <f>IF(ISBLANK(E4188),"",INDEX(UniqueArtist!B:B, MATCH(E4188,UniqueArtist!A:A, 0)))</f>
        <v>Inteligencia Norteña</v>
      </c>
      <c r="J4188" t="str">
        <f t="shared" si="585"/>
        <v>Inteligencia Norteña</v>
      </c>
      <c r="K4188" s="4">
        <v>0.1</v>
      </c>
      <c r="L4188" t="str">
        <f t="shared" si="586"/>
        <v/>
      </c>
      <c r="N4188" t="str">
        <f t="shared" si="587"/>
        <v/>
      </c>
      <c r="P4188" t="str">
        <f t="shared" si="588"/>
        <v/>
      </c>
      <c r="R4188" t="str">
        <f t="shared" si="589"/>
        <v/>
      </c>
      <c r="T4188" t="str">
        <f t="shared" si="590"/>
        <v/>
      </c>
      <c r="U4188" s="4"/>
      <c r="V4188" t="str">
        <f t="shared" si="591"/>
        <v/>
      </c>
      <c r="W4188" s="4"/>
      <c r="X4188" t="str">
        <f t="shared" si="592"/>
        <v/>
      </c>
      <c r="Y4188" s="4"/>
      <c r="Z4188" t="str">
        <f t="shared" si="593"/>
        <v/>
      </c>
      <c r="AA4188" s="4"/>
    </row>
    <row r="4189" spans="1:27" x14ac:dyDescent="0.3">
      <c r="A4189" s="1" t="s">
        <v>14712</v>
      </c>
      <c r="B4189" s="1">
        <v>3615937119274</v>
      </c>
      <c r="C4189" s="1" t="s">
        <v>3036</v>
      </c>
      <c r="D4189" t="s">
        <v>8351</v>
      </c>
      <c r="E4189" t="s">
        <v>10680</v>
      </c>
      <c r="F4189"/>
      <c r="G4189" t="s">
        <v>22422</v>
      </c>
      <c r="H41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89" t="str">
        <f>IF(ISBLANK(E4189),"",INDEX(UniqueArtist!B:B, MATCH(E4189,UniqueArtist!A:A, 0)))</f>
        <v>Inteligencia Norteña</v>
      </c>
      <c r="J4189" t="str">
        <f t="shared" si="585"/>
        <v>Inteligencia Norteña</v>
      </c>
      <c r="K4189" s="4">
        <v>0.1</v>
      </c>
      <c r="L4189" t="str">
        <f t="shared" si="586"/>
        <v/>
      </c>
      <c r="N4189" t="str">
        <f t="shared" si="587"/>
        <v/>
      </c>
      <c r="P4189" t="str">
        <f t="shared" si="588"/>
        <v/>
      </c>
      <c r="R4189" t="str">
        <f t="shared" si="589"/>
        <v/>
      </c>
      <c r="T4189" t="str">
        <f t="shared" si="590"/>
        <v/>
      </c>
      <c r="U4189" s="4"/>
      <c r="V4189" t="str">
        <f t="shared" si="591"/>
        <v/>
      </c>
      <c r="W4189" s="4"/>
      <c r="X4189" t="str">
        <f t="shared" si="592"/>
        <v/>
      </c>
      <c r="Y4189" s="4"/>
      <c r="Z4189" t="str">
        <f t="shared" si="593"/>
        <v/>
      </c>
      <c r="AA4189" s="4"/>
    </row>
    <row r="4190" spans="1:27" x14ac:dyDescent="0.3">
      <c r="A4190" s="1" t="s">
        <v>10967</v>
      </c>
      <c r="B4190" s="1">
        <v>3615936536249</v>
      </c>
      <c r="C4190" s="1" t="s">
        <v>1774</v>
      </c>
      <c r="D4190" t="s">
        <v>7235</v>
      </c>
      <c r="E4190" t="s">
        <v>45</v>
      </c>
      <c r="F4190"/>
      <c r="G4190" t="s">
        <v>22422</v>
      </c>
      <c r="H419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190" t="str">
        <f>IF(ISBLANK(E4190),"",INDEX(UniqueArtist!B:B, MATCH(E4190,UniqueArtist!A:A, 0)))</f>
        <v>Voz de Mando</v>
      </c>
      <c r="J4190" t="str">
        <f t="shared" si="585"/>
        <v>Voz de Mando</v>
      </c>
      <c r="K4190" s="4">
        <v>1</v>
      </c>
      <c r="L4190" t="str">
        <f t="shared" si="586"/>
        <v/>
      </c>
      <c r="N4190" t="str">
        <f t="shared" si="587"/>
        <v/>
      </c>
      <c r="P4190" t="str">
        <f t="shared" si="588"/>
        <v/>
      </c>
      <c r="R4190" t="str">
        <f t="shared" si="589"/>
        <v/>
      </c>
      <c r="T4190" t="str">
        <f t="shared" si="590"/>
        <v/>
      </c>
      <c r="U4190" s="4"/>
      <c r="V4190" t="str">
        <f t="shared" si="591"/>
        <v/>
      </c>
      <c r="W4190" s="4"/>
      <c r="X4190" t="str">
        <f t="shared" si="592"/>
        <v/>
      </c>
      <c r="Y4190" s="4"/>
      <c r="Z4190" t="str">
        <f t="shared" si="593"/>
        <v/>
      </c>
      <c r="AA4190" s="4"/>
    </row>
    <row r="4191" spans="1:27" x14ac:dyDescent="0.3">
      <c r="A4191" s="1" t="s">
        <v>14713</v>
      </c>
      <c r="B4191" s="1">
        <v>3616406670302</v>
      </c>
      <c r="C4191" s="1" t="s">
        <v>240</v>
      </c>
      <c r="D4191" t="s">
        <v>5811</v>
      </c>
      <c r="E4191" t="s">
        <v>10696</v>
      </c>
      <c r="F4191"/>
      <c r="G4191" t="s">
        <v>22422</v>
      </c>
      <c r="H41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91" t="str">
        <f>IF(ISBLANK(E4191),"",INDEX(UniqueArtist!B:B, MATCH(E4191,UniqueArtist!A:A, 0)))</f>
        <v>Impostores De Nuevo Leon, Tropical Panama</v>
      </c>
      <c r="J4191" t="str">
        <f t="shared" si="585"/>
        <v>Impostores De Nuevo Leon</v>
      </c>
      <c r="K4191" s="4">
        <v>0.05</v>
      </c>
      <c r="L4191" t="str">
        <f t="shared" si="586"/>
        <v>Tropical Panama</v>
      </c>
      <c r="M4191" s="4">
        <v>0.05</v>
      </c>
      <c r="N4191" t="str">
        <f t="shared" si="587"/>
        <v/>
      </c>
      <c r="P4191" t="str">
        <f t="shared" si="588"/>
        <v/>
      </c>
      <c r="R4191" t="str">
        <f t="shared" si="589"/>
        <v/>
      </c>
      <c r="T4191" t="str">
        <f t="shared" si="590"/>
        <v/>
      </c>
      <c r="U4191" s="4"/>
      <c r="V4191" t="str">
        <f t="shared" si="591"/>
        <v/>
      </c>
      <c r="W4191" s="4"/>
      <c r="X4191" t="str">
        <f t="shared" si="592"/>
        <v/>
      </c>
      <c r="Y4191" s="4"/>
      <c r="Z4191" t="str">
        <f t="shared" si="593"/>
        <v/>
      </c>
      <c r="AA4191" s="4"/>
    </row>
    <row r="4192" spans="1:27" x14ac:dyDescent="0.3">
      <c r="A4192" s="1" t="s">
        <v>14714</v>
      </c>
      <c r="B4192" s="1">
        <v>3616403994289</v>
      </c>
      <c r="C4192" s="1" t="s">
        <v>1418</v>
      </c>
      <c r="D4192" t="s">
        <v>6919</v>
      </c>
      <c r="E4192" t="s">
        <v>79</v>
      </c>
      <c r="F4192"/>
      <c r="G4192" t="s">
        <v>22422</v>
      </c>
      <c r="H41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92" t="str">
        <f>IF(ISBLANK(E4192),"",INDEX(UniqueArtist!B:B, MATCH(E4192,UniqueArtist!A:A, 0)))</f>
        <v>Los Hijos de Manuel</v>
      </c>
      <c r="J4192" t="str">
        <f t="shared" si="585"/>
        <v>Los Hijos de Manuel</v>
      </c>
      <c r="K4192" s="4">
        <v>0.1</v>
      </c>
      <c r="L4192" t="str">
        <f t="shared" si="586"/>
        <v/>
      </c>
      <c r="N4192" t="str">
        <f t="shared" si="587"/>
        <v/>
      </c>
      <c r="P4192" t="str">
        <f t="shared" si="588"/>
        <v/>
      </c>
      <c r="R4192" t="str">
        <f t="shared" si="589"/>
        <v/>
      </c>
      <c r="T4192" t="str">
        <f t="shared" si="590"/>
        <v/>
      </c>
      <c r="U4192" s="4"/>
      <c r="V4192" t="str">
        <f t="shared" si="591"/>
        <v/>
      </c>
      <c r="W4192" s="4"/>
      <c r="X4192" t="str">
        <f t="shared" si="592"/>
        <v/>
      </c>
      <c r="Y4192" s="4"/>
      <c r="Z4192" t="str">
        <f t="shared" si="593"/>
        <v/>
      </c>
      <c r="AA4192" s="4"/>
    </row>
    <row r="4193" spans="1:27" x14ac:dyDescent="0.3">
      <c r="A4193" s="1" t="s">
        <v>16964</v>
      </c>
      <c r="B4193" s="1">
        <v>3617229218580</v>
      </c>
      <c r="C4193" t="s">
        <v>16965</v>
      </c>
      <c r="D4193" t="s">
        <v>6919</v>
      </c>
      <c r="E4193" t="s">
        <v>10698</v>
      </c>
      <c r="F4193" s="4"/>
      <c r="G4193" t="s">
        <v>22422</v>
      </c>
      <c r="H41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93" t="str">
        <f>IF(ISBLANK(E4193),"",INDEX(UniqueArtist!B:B, MATCH(E4193,UniqueArtist!A:A, 0)))</f>
        <v>Jony Ramirez</v>
      </c>
      <c r="J4193" t="str">
        <f t="shared" si="585"/>
        <v>Jony Ramirez</v>
      </c>
      <c r="K4193" s="4">
        <v>0.1</v>
      </c>
      <c r="L4193" t="str">
        <f t="shared" si="586"/>
        <v/>
      </c>
      <c r="N4193" t="str">
        <f t="shared" si="587"/>
        <v/>
      </c>
      <c r="P4193" t="str">
        <f t="shared" si="588"/>
        <v/>
      </c>
      <c r="R4193" t="str">
        <f t="shared" si="589"/>
        <v/>
      </c>
      <c r="T4193" t="str">
        <f t="shared" si="590"/>
        <v/>
      </c>
      <c r="U4193" s="4"/>
      <c r="V4193" t="str">
        <f t="shared" si="591"/>
        <v/>
      </c>
      <c r="W4193" s="4"/>
      <c r="X4193" t="str">
        <f t="shared" si="592"/>
        <v/>
      </c>
      <c r="Y4193" s="4"/>
      <c r="Z4193" t="str">
        <f t="shared" si="593"/>
        <v/>
      </c>
      <c r="AA4193" s="4"/>
    </row>
    <row r="4194" spans="1:27" x14ac:dyDescent="0.3">
      <c r="A4194" s="1" t="s">
        <v>16931</v>
      </c>
      <c r="B4194" s="1">
        <v>3617229736077</v>
      </c>
      <c r="C4194" t="s">
        <v>16932</v>
      </c>
      <c r="D4194" t="s">
        <v>16933</v>
      </c>
      <c r="E4194" t="s">
        <v>10698</v>
      </c>
      <c r="F4194" s="4"/>
      <c r="G4194" t="s">
        <v>22422</v>
      </c>
      <c r="H41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94" t="str">
        <f>IF(ISBLANK(E4194),"",INDEX(UniqueArtist!B:B, MATCH(E4194,UniqueArtist!A:A, 0)))</f>
        <v>Jony Ramirez</v>
      </c>
      <c r="J4194" t="str">
        <f t="shared" si="585"/>
        <v>Jony Ramirez</v>
      </c>
      <c r="K4194" s="4">
        <v>0.1</v>
      </c>
      <c r="L4194" t="str">
        <f t="shared" si="586"/>
        <v/>
      </c>
      <c r="N4194" t="str">
        <f t="shared" si="587"/>
        <v/>
      </c>
      <c r="P4194" t="str">
        <f t="shared" si="588"/>
        <v/>
      </c>
      <c r="R4194" t="str">
        <f t="shared" si="589"/>
        <v/>
      </c>
      <c r="T4194" t="str">
        <f t="shared" si="590"/>
        <v/>
      </c>
      <c r="U4194" s="4"/>
      <c r="V4194" t="str">
        <f t="shared" si="591"/>
        <v/>
      </c>
      <c r="W4194" s="4"/>
      <c r="X4194" t="str">
        <f t="shared" si="592"/>
        <v/>
      </c>
      <c r="Y4194" s="4"/>
      <c r="Z4194" t="str">
        <f t="shared" si="593"/>
        <v/>
      </c>
      <c r="AA4194" s="4"/>
    </row>
    <row r="4195" spans="1:27" x14ac:dyDescent="0.3">
      <c r="A4195" s="1" t="s">
        <v>18125</v>
      </c>
      <c r="B4195" s="1">
        <v>3617381400373</v>
      </c>
      <c r="C4195" t="s">
        <v>18126</v>
      </c>
      <c r="D4195" t="s">
        <v>18127</v>
      </c>
      <c r="E4195" t="s">
        <v>5</v>
      </c>
      <c r="F4195" s="4"/>
      <c r="G4195" t="s">
        <v>22422</v>
      </c>
      <c r="H41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95" t="str">
        <f>IF(ISBLANK(E4195),"",INDEX(UniqueArtist!B:B, MATCH(E4195,UniqueArtist!A:A, 0)))</f>
        <v>Los Dos Carnales</v>
      </c>
      <c r="J4195" t="str">
        <f t="shared" si="585"/>
        <v>Los Dos Carnales</v>
      </c>
      <c r="K4195" s="4">
        <v>0.1</v>
      </c>
      <c r="L4195" t="str">
        <f t="shared" si="586"/>
        <v/>
      </c>
      <c r="N4195" t="str">
        <f t="shared" si="587"/>
        <v/>
      </c>
      <c r="P4195" t="str">
        <f t="shared" si="588"/>
        <v/>
      </c>
      <c r="R4195" t="str">
        <f t="shared" si="589"/>
        <v/>
      </c>
      <c r="T4195" t="str">
        <f t="shared" si="590"/>
        <v/>
      </c>
      <c r="U4195" s="4"/>
      <c r="V4195" t="str">
        <f t="shared" si="591"/>
        <v/>
      </c>
      <c r="W4195" s="4"/>
      <c r="X4195" t="str">
        <f t="shared" si="592"/>
        <v/>
      </c>
      <c r="Y4195" s="4"/>
      <c r="Z4195" t="str">
        <f t="shared" si="593"/>
        <v/>
      </c>
      <c r="AA4195" s="4"/>
    </row>
    <row r="4196" spans="1:27" x14ac:dyDescent="0.3">
      <c r="A4196" s="1" t="s">
        <v>14715</v>
      </c>
      <c r="B4196" s="1">
        <v>3617050462275</v>
      </c>
      <c r="C4196" s="1" t="s">
        <v>336</v>
      </c>
      <c r="D4196" t="s">
        <v>5904</v>
      </c>
      <c r="E4196" t="s">
        <v>5</v>
      </c>
      <c r="F4196"/>
      <c r="G4196" t="s">
        <v>22422</v>
      </c>
      <c r="H41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96" t="str">
        <f>IF(ISBLANK(E4196),"",INDEX(UniqueArtist!B:B, MATCH(E4196,UniqueArtist!A:A, 0)))</f>
        <v>Los Dos Carnales</v>
      </c>
      <c r="J4196" t="str">
        <f t="shared" si="585"/>
        <v>Los Dos Carnales</v>
      </c>
      <c r="K4196" s="4">
        <v>0.1</v>
      </c>
      <c r="L4196" t="str">
        <f t="shared" si="586"/>
        <v/>
      </c>
      <c r="N4196" t="str">
        <f t="shared" si="587"/>
        <v/>
      </c>
      <c r="P4196" t="str">
        <f t="shared" si="588"/>
        <v/>
      </c>
      <c r="R4196" t="str">
        <f t="shared" si="589"/>
        <v/>
      </c>
      <c r="T4196" t="str">
        <f t="shared" si="590"/>
        <v/>
      </c>
      <c r="U4196" s="4"/>
      <c r="V4196" t="str">
        <f t="shared" si="591"/>
        <v/>
      </c>
      <c r="W4196" s="4"/>
      <c r="X4196" t="str">
        <f t="shared" si="592"/>
        <v/>
      </c>
      <c r="Y4196" s="4"/>
      <c r="Z4196" t="str">
        <f t="shared" si="593"/>
        <v/>
      </c>
      <c r="AA4196" s="4"/>
    </row>
    <row r="4197" spans="1:27" x14ac:dyDescent="0.3">
      <c r="A4197" s="1" t="s">
        <v>18274</v>
      </c>
      <c r="B4197" s="1">
        <v>3617051040809</v>
      </c>
      <c r="C4197" t="s">
        <v>336</v>
      </c>
      <c r="D4197" t="s">
        <v>5904</v>
      </c>
      <c r="E4197" t="s">
        <v>5</v>
      </c>
      <c r="F4197" s="4"/>
      <c r="G4197" t="s">
        <v>22422</v>
      </c>
      <c r="H41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97" t="str">
        <f>IF(ISBLANK(E4197),"",INDEX(UniqueArtist!B:B, MATCH(E4197,UniqueArtist!A:A, 0)))</f>
        <v>Los Dos Carnales</v>
      </c>
      <c r="J4197" t="str">
        <f t="shared" si="585"/>
        <v>Los Dos Carnales</v>
      </c>
      <c r="K4197" s="4">
        <v>0.1</v>
      </c>
      <c r="L4197" t="str">
        <f t="shared" si="586"/>
        <v/>
      </c>
      <c r="N4197" t="str">
        <f t="shared" si="587"/>
        <v/>
      </c>
      <c r="P4197" t="str">
        <f t="shared" si="588"/>
        <v/>
      </c>
      <c r="R4197" t="str">
        <f t="shared" si="589"/>
        <v/>
      </c>
      <c r="T4197" t="str">
        <f t="shared" si="590"/>
        <v/>
      </c>
      <c r="U4197" s="4"/>
      <c r="V4197" t="str">
        <f t="shared" si="591"/>
        <v/>
      </c>
      <c r="W4197" s="4"/>
      <c r="X4197" t="str">
        <f t="shared" si="592"/>
        <v/>
      </c>
      <c r="Y4197" s="4"/>
      <c r="Z4197" t="str">
        <f t="shared" si="593"/>
        <v/>
      </c>
      <c r="AA4197" s="4"/>
    </row>
    <row r="4198" spans="1:27" x14ac:dyDescent="0.3">
      <c r="A4198" s="1" t="s">
        <v>14716</v>
      </c>
      <c r="B4198" s="1">
        <v>3617051682344</v>
      </c>
      <c r="C4198" s="1" t="s">
        <v>2140</v>
      </c>
      <c r="D4198" t="s">
        <v>7553</v>
      </c>
      <c r="E4198" t="s">
        <v>5</v>
      </c>
      <c r="F4198"/>
      <c r="G4198" t="s">
        <v>22422</v>
      </c>
      <c r="H41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198" t="str">
        <f>IF(ISBLANK(E4198),"",INDEX(UniqueArtist!B:B, MATCH(E4198,UniqueArtist!A:A, 0)))</f>
        <v>Los Dos Carnales</v>
      </c>
      <c r="J4198" t="str">
        <f t="shared" si="585"/>
        <v>Los Dos Carnales</v>
      </c>
      <c r="K4198" s="4">
        <v>0.1</v>
      </c>
      <c r="L4198" t="str">
        <f t="shared" si="586"/>
        <v/>
      </c>
      <c r="N4198" t="str">
        <f t="shared" si="587"/>
        <v/>
      </c>
      <c r="P4198" t="str">
        <f t="shared" si="588"/>
        <v/>
      </c>
      <c r="R4198" t="str">
        <f t="shared" si="589"/>
        <v/>
      </c>
      <c r="T4198" t="str">
        <f t="shared" si="590"/>
        <v/>
      </c>
      <c r="U4198" s="4"/>
      <c r="V4198" t="str">
        <f t="shared" si="591"/>
        <v/>
      </c>
      <c r="W4198" s="4"/>
      <c r="X4198" t="str">
        <f t="shared" si="592"/>
        <v/>
      </c>
      <c r="Y4198" s="4"/>
      <c r="Z4198" t="str">
        <f t="shared" si="593"/>
        <v/>
      </c>
      <c r="AA4198" s="4"/>
    </row>
    <row r="4199" spans="1:27" x14ac:dyDescent="0.3">
      <c r="A4199" s="1" t="s">
        <v>14717</v>
      </c>
      <c r="B4199" s="1">
        <v>3617051659933</v>
      </c>
      <c r="C4199" s="1" t="s">
        <v>731</v>
      </c>
      <c r="D4199" t="s">
        <v>6283</v>
      </c>
      <c r="E4199" t="s">
        <v>10738</v>
      </c>
      <c r="F4199" s="7">
        <v>44848</v>
      </c>
      <c r="G4199" t="s">
        <v>22422</v>
      </c>
      <c r="H4199" s="6">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199" t="str">
        <f>IF(ISBLANK(E4199),"",INDEX(UniqueArtist!B:B, MATCH(E4199,UniqueArtist!A:A, 0)))</f>
        <v>El Fantasma, Julian Mercado</v>
      </c>
      <c r="J4199" t="str">
        <f t="shared" si="585"/>
        <v>El Fantasma</v>
      </c>
      <c r="K4199" s="4">
        <v>0.17499999999999999</v>
      </c>
      <c r="L4199" t="str">
        <f t="shared" si="586"/>
        <v>Julian Mercado</v>
      </c>
      <c r="M4199" s="4">
        <v>0.17499999999999999</v>
      </c>
      <c r="N4199" t="str">
        <f t="shared" si="587"/>
        <v/>
      </c>
      <c r="P4199" t="str">
        <f t="shared" si="588"/>
        <v/>
      </c>
      <c r="R4199" t="str">
        <f t="shared" si="589"/>
        <v/>
      </c>
      <c r="T4199" t="str">
        <f t="shared" si="590"/>
        <v/>
      </c>
      <c r="U4199" s="4"/>
      <c r="V4199" t="str">
        <f t="shared" si="591"/>
        <v/>
      </c>
      <c r="W4199" s="4"/>
      <c r="X4199" t="str">
        <f t="shared" si="592"/>
        <v/>
      </c>
      <c r="Y4199" s="4"/>
      <c r="Z4199" t="str">
        <f t="shared" si="593"/>
        <v/>
      </c>
      <c r="AA4199" s="4"/>
    </row>
    <row r="4200" spans="1:27" x14ac:dyDescent="0.3">
      <c r="A4200" s="1" t="s">
        <v>16670</v>
      </c>
      <c r="B4200" s="1">
        <v>3617055692448</v>
      </c>
      <c r="C4200" t="s">
        <v>731</v>
      </c>
      <c r="D4200" t="s">
        <v>6283</v>
      </c>
      <c r="E4200" t="s">
        <v>10738</v>
      </c>
      <c r="F4200" s="4"/>
      <c r="G4200" t="s">
        <v>22422</v>
      </c>
      <c r="H420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200" t="str">
        <f>IF(ISBLANK(E4200),"",INDEX(UniqueArtist!B:B, MATCH(E4200,UniqueArtist!A:A, 0)))</f>
        <v>El Fantasma, Julian Mercado</v>
      </c>
      <c r="J4200" t="str">
        <f t="shared" si="585"/>
        <v>El Fantasma</v>
      </c>
      <c r="K4200" s="4">
        <v>0.17499999999999999</v>
      </c>
      <c r="L4200" t="str">
        <f t="shared" si="586"/>
        <v>Julian Mercado</v>
      </c>
      <c r="M4200" s="4">
        <v>0.17499999999999999</v>
      </c>
      <c r="N4200" t="str">
        <f t="shared" si="587"/>
        <v/>
      </c>
      <c r="P4200" t="str">
        <f t="shared" si="588"/>
        <v/>
      </c>
      <c r="R4200" t="str">
        <f t="shared" si="589"/>
        <v/>
      </c>
      <c r="T4200" t="str">
        <f t="shared" si="590"/>
        <v/>
      </c>
      <c r="U4200" s="4"/>
      <c r="V4200" t="str">
        <f t="shared" si="591"/>
        <v/>
      </c>
      <c r="W4200" s="4"/>
      <c r="X4200" t="str">
        <f t="shared" si="592"/>
        <v/>
      </c>
      <c r="Y4200" s="4"/>
      <c r="Z4200" t="str">
        <f t="shared" si="593"/>
        <v/>
      </c>
      <c r="AA4200" s="4"/>
    </row>
    <row r="4201" spans="1:27" x14ac:dyDescent="0.3">
      <c r="A4201" s="1" t="s">
        <v>14718</v>
      </c>
      <c r="B4201" s="1">
        <v>3616555936045</v>
      </c>
      <c r="C4201" s="1" t="s">
        <v>3506</v>
      </c>
      <c r="D4201" t="s">
        <v>8762</v>
      </c>
      <c r="E4201" t="s">
        <v>21</v>
      </c>
      <c r="F4201"/>
      <c r="G4201" t="s">
        <v>22422</v>
      </c>
      <c r="H42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01" t="str">
        <f>IF(ISBLANK(E4201),"",INDEX(UniqueArtist!B:B, MATCH(E4201,UniqueArtist!A:A, 0)))</f>
        <v>JR Salazar</v>
      </c>
      <c r="J4201" t="str">
        <f t="shared" si="585"/>
        <v>JR Salazar</v>
      </c>
      <c r="K4201" s="4">
        <v>0.1</v>
      </c>
      <c r="L4201" t="str">
        <f t="shared" si="586"/>
        <v/>
      </c>
      <c r="N4201" t="str">
        <f t="shared" si="587"/>
        <v/>
      </c>
      <c r="P4201" t="str">
        <f t="shared" si="588"/>
        <v/>
      </c>
      <c r="R4201" t="str">
        <f t="shared" si="589"/>
        <v/>
      </c>
      <c r="T4201" t="str">
        <f t="shared" si="590"/>
        <v/>
      </c>
      <c r="U4201" s="4"/>
      <c r="V4201" t="str">
        <f t="shared" si="591"/>
        <v/>
      </c>
      <c r="W4201" s="4"/>
      <c r="X4201" t="str">
        <f t="shared" si="592"/>
        <v/>
      </c>
      <c r="Y4201" s="4"/>
      <c r="Z4201" t="str">
        <f t="shared" si="593"/>
        <v/>
      </c>
      <c r="AA4201" s="4"/>
    </row>
    <row r="4202" spans="1:27" x14ac:dyDescent="0.3">
      <c r="A4202" s="1" t="s">
        <v>14719</v>
      </c>
      <c r="B4202" s="1">
        <v>3616554130369</v>
      </c>
      <c r="C4202" s="1" t="s">
        <v>2751</v>
      </c>
      <c r="D4202" t="s">
        <v>8104</v>
      </c>
      <c r="E4202" t="s">
        <v>3</v>
      </c>
      <c r="F4202"/>
      <c r="G4202" t="s">
        <v>22422</v>
      </c>
      <c r="H42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02" t="str">
        <f>IF(ISBLANK(E4202),"",INDEX(UniqueArtist!B:B, MATCH(E4202,UniqueArtist!A:A, 0)))</f>
        <v>Nicolas Garcia</v>
      </c>
      <c r="J4202" t="str">
        <f t="shared" si="585"/>
        <v>Nicolas Garcia</v>
      </c>
      <c r="K4202" s="4">
        <v>0.1</v>
      </c>
      <c r="L4202" t="str">
        <f t="shared" si="586"/>
        <v/>
      </c>
      <c r="N4202" t="str">
        <f t="shared" si="587"/>
        <v/>
      </c>
      <c r="P4202" t="str">
        <f t="shared" si="588"/>
        <v/>
      </c>
      <c r="R4202" t="str">
        <f t="shared" si="589"/>
        <v/>
      </c>
      <c r="T4202" t="str">
        <f t="shared" si="590"/>
        <v/>
      </c>
      <c r="U4202" s="4"/>
      <c r="V4202" t="str">
        <f t="shared" si="591"/>
        <v/>
      </c>
      <c r="W4202" s="4"/>
      <c r="X4202" t="str">
        <f t="shared" si="592"/>
        <v/>
      </c>
      <c r="Y4202" s="4"/>
      <c r="Z4202" t="str">
        <f t="shared" si="593"/>
        <v/>
      </c>
      <c r="AA4202" s="4"/>
    </row>
    <row r="4203" spans="1:27" x14ac:dyDescent="0.3">
      <c r="A4203" s="1" t="s">
        <v>14720</v>
      </c>
      <c r="B4203" s="1">
        <v>3616556146306</v>
      </c>
      <c r="C4203" s="1" t="s">
        <v>3823</v>
      </c>
      <c r="D4203" t="s">
        <v>9035</v>
      </c>
      <c r="E4203" t="s">
        <v>10788</v>
      </c>
      <c r="F4203"/>
      <c r="G4203" t="s">
        <v>22422</v>
      </c>
      <c r="H42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03" t="str">
        <f>IF(ISBLANK(E4203),"",INDEX(UniqueArtist!B:B, MATCH(E4203,UniqueArtist!A:A, 0)))</f>
        <v>Nicolas Garcia</v>
      </c>
      <c r="J4203" t="str">
        <f t="shared" si="585"/>
        <v>Nicolas Garcia</v>
      </c>
      <c r="K4203" s="4">
        <v>0.1</v>
      </c>
      <c r="L4203" t="str">
        <f t="shared" si="586"/>
        <v/>
      </c>
      <c r="N4203" t="str">
        <f t="shared" si="587"/>
        <v/>
      </c>
      <c r="P4203" t="str">
        <f t="shared" si="588"/>
        <v/>
      </c>
      <c r="R4203" t="str">
        <f t="shared" si="589"/>
        <v/>
      </c>
      <c r="T4203" t="str">
        <f t="shared" si="590"/>
        <v/>
      </c>
      <c r="U4203" s="4"/>
      <c r="V4203" t="str">
        <f t="shared" si="591"/>
        <v/>
      </c>
      <c r="W4203" s="4"/>
      <c r="X4203" t="str">
        <f t="shared" si="592"/>
        <v/>
      </c>
      <c r="Y4203" s="4"/>
      <c r="Z4203" t="str">
        <f t="shared" si="593"/>
        <v/>
      </c>
      <c r="AA4203" s="4"/>
    </row>
    <row r="4204" spans="1:27" x14ac:dyDescent="0.3">
      <c r="A4204" s="1" t="s">
        <v>14721</v>
      </c>
      <c r="B4204" s="1">
        <v>3615938844137</v>
      </c>
      <c r="C4204" s="1" t="s">
        <v>1646</v>
      </c>
      <c r="D4204" t="s">
        <v>7118</v>
      </c>
      <c r="E4204" t="s">
        <v>41</v>
      </c>
      <c r="F4204" s="7">
        <v>43616</v>
      </c>
      <c r="G4204" t="s">
        <v>22422</v>
      </c>
      <c r="H4204"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4204" t="str">
        <f>IF(ISBLANK(E4204),"",INDEX(UniqueArtist!B:B, MATCH(E4204,UniqueArtist!A:A, 0)))</f>
        <v>El Fantasma, Los Dos Carnales</v>
      </c>
      <c r="J4204" t="str">
        <f t="shared" si="585"/>
        <v>El Fantasma</v>
      </c>
      <c r="K4204" s="6">
        <v>0.125</v>
      </c>
      <c r="L4204" t="str">
        <f t="shared" si="586"/>
        <v>Los Dos Carnales</v>
      </c>
      <c r="M4204" s="4">
        <v>0.05</v>
      </c>
      <c r="N4204" t="str">
        <f t="shared" si="587"/>
        <v/>
      </c>
      <c r="P4204" t="str">
        <f t="shared" si="588"/>
        <v/>
      </c>
      <c r="R4204" t="str">
        <f t="shared" si="589"/>
        <v/>
      </c>
      <c r="T4204" t="str">
        <f t="shared" si="590"/>
        <v/>
      </c>
      <c r="U4204" s="4"/>
      <c r="V4204" t="str">
        <f t="shared" si="591"/>
        <v/>
      </c>
      <c r="W4204" s="4"/>
      <c r="X4204" t="str">
        <f t="shared" si="592"/>
        <v/>
      </c>
      <c r="Y4204" s="4"/>
      <c r="Z4204" t="str">
        <f t="shared" si="593"/>
        <v/>
      </c>
      <c r="AA4204" s="4"/>
    </row>
    <row r="4205" spans="1:27" x14ac:dyDescent="0.3">
      <c r="A4205" s="1" t="s">
        <v>14722</v>
      </c>
      <c r="B4205" s="1">
        <v>3616842200323</v>
      </c>
      <c r="C4205" s="1" t="s">
        <v>3093</v>
      </c>
      <c r="D4205" t="s">
        <v>8401</v>
      </c>
      <c r="E4205" t="s">
        <v>41</v>
      </c>
      <c r="F4205" s="7">
        <v>43616</v>
      </c>
      <c r="G4205" t="s">
        <v>22422</v>
      </c>
      <c r="H4205"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4205" t="str">
        <f>IF(ISBLANK(E4205),"",INDEX(UniqueArtist!B:B, MATCH(E4205,UniqueArtist!A:A, 0)))</f>
        <v>El Fantasma, Los Dos Carnales</v>
      </c>
      <c r="J4205" t="str">
        <f t="shared" si="585"/>
        <v>El Fantasma</v>
      </c>
      <c r="K4205" s="6">
        <v>0.125</v>
      </c>
      <c r="L4205" t="str">
        <f t="shared" si="586"/>
        <v>Los Dos Carnales</v>
      </c>
      <c r="M4205" s="4">
        <v>0.05</v>
      </c>
      <c r="N4205" t="str">
        <f t="shared" si="587"/>
        <v/>
      </c>
      <c r="P4205" t="str">
        <f t="shared" si="588"/>
        <v/>
      </c>
      <c r="R4205" t="str">
        <f t="shared" si="589"/>
        <v/>
      </c>
      <c r="T4205" t="str">
        <f t="shared" si="590"/>
        <v/>
      </c>
      <c r="U4205" s="4"/>
      <c r="V4205" t="str">
        <f t="shared" si="591"/>
        <v/>
      </c>
      <c r="W4205" s="4"/>
      <c r="X4205" t="str">
        <f t="shared" si="592"/>
        <v/>
      </c>
      <c r="Y4205" s="4"/>
      <c r="Z4205" t="str">
        <f t="shared" si="593"/>
        <v/>
      </c>
      <c r="AA4205" s="4"/>
    </row>
    <row r="4206" spans="1:27" x14ac:dyDescent="0.3">
      <c r="A4206" s="1" t="s">
        <v>14723</v>
      </c>
      <c r="B4206" s="1">
        <v>3616551569476</v>
      </c>
      <c r="C4206" s="1" t="s">
        <v>2489</v>
      </c>
      <c r="D4206" t="s">
        <v>7131</v>
      </c>
      <c r="E4206" t="s">
        <v>41</v>
      </c>
      <c r="F4206" s="7">
        <v>43616</v>
      </c>
      <c r="G4206" t="s">
        <v>22422</v>
      </c>
      <c r="H4206"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4206" t="str">
        <f>IF(ISBLANK(E4206),"",INDEX(UniqueArtist!B:B, MATCH(E4206,UniqueArtist!A:A, 0)))</f>
        <v>El Fantasma, Los Dos Carnales</v>
      </c>
      <c r="J4206" t="str">
        <f t="shared" si="585"/>
        <v>El Fantasma</v>
      </c>
      <c r="K4206" s="6">
        <v>0.125</v>
      </c>
      <c r="L4206" t="str">
        <f t="shared" si="586"/>
        <v>Los Dos Carnales</v>
      </c>
      <c r="M4206" s="4">
        <v>0.05</v>
      </c>
      <c r="N4206" t="str">
        <f t="shared" si="587"/>
        <v/>
      </c>
      <c r="P4206" t="str">
        <f t="shared" si="588"/>
        <v/>
      </c>
      <c r="R4206" t="str">
        <f t="shared" si="589"/>
        <v/>
      </c>
      <c r="T4206" t="str">
        <f t="shared" si="590"/>
        <v/>
      </c>
      <c r="U4206" s="4"/>
      <c r="V4206" t="str">
        <f t="shared" si="591"/>
        <v/>
      </c>
      <c r="W4206" s="4"/>
      <c r="X4206" t="str">
        <f t="shared" si="592"/>
        <v/>
      </c>
      <c r="Y4206" s="4"/>
      <c r="Z4206" t="str">
        <f t="shared" si="593"/>
        <v/>
      </c>
      <c r="AA4206" s="4"/>
    </row>
    <row r="4207" spans="1:27" x14ac:dyDescent="0.3">
      <c r="A4207" s="1" t="s">
        <v>14724</v>
      </c>
      <c r="B4207" s="1">
        <v>3616551569544</v>
      </c>
      <c r="C4207" s="1" t="s">
        <v>1661</v>
      </c>
      <c r="D4207" t="s">
        <v>7131</v>
      </c>
      <c r="E4207" t="s">
        <v>5</v>
      </c>
      <c r="F4207"/>
      <c r="G4207" t="s">
        <v>22422</v>
      </c>
      <c r="H42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07" t="str">
        <f>IF(ISBLANK(E4207),"",INDEX(UniqueArtist!B:B, MATCH(E4207,UniqueArtist!A:A, 0)))</f>
        <v>Los Dos Carnales</v>
      </c>
      <c r="J4207" t="str">
        <f t="shared" si="585"/>
        <v>Los Dos Carnales</v>
      </c>
      <c r="K4207" s="4">
        <v>0.1</v>
      </c>
      <c r="L4207" t="str">
        <f t="shared" si="586"/>
        <v/>
      </c>
      <c r="N4207" t="str">
        <f t="shared" si="587"/>
        <v/>
      </c>
      <c r="P4207" t="str">
        <f t="shared" si="588"/>
        <v/>
      </c>
      <c r="R4207" t="str">
        <f t="shared" si="589"/>
        <v/>
      </c>
      <c r="T4207" t="str">
        <f t="shared" si="590"/>
        <v/>
      </c>
      <c r="U4207" s="4"/>
      <c r="V4207" t="str">
        <f t="shared" si="591"/>
        <v/>
      </c>
      <c r="W4207" s="4"/>
      <c r="X4207" t="str">
        <f t="shared" si="592"/>
        <v/>
      </c>
      <c r="Y4207" s="4"/>
      <c r="Z4207" t="str">
        <f t="shared" si="593"/>
        <v/>
      </c>
      <c r="AA4207" s="4"/>
    </row>
    <row r="4208" spans="1:27" x14ac:dyDescent="0.3">
      <c r="A4208" s="1" t="s">
        <v>14725</v>
      </c>
      <c r="B4208" s="1">
        <v>3616559484870</v>
      </c>
      <c r="C4208" s="1" t="s">
        <v>3384</v>
      </c>
      <c r="D4208" t="s">
        <v>8657</v>
      </c>
      <c r="E4208" t="s">
        <v>10699</v>
      </c>
      <c r="F4208"/>
      <c r="G4208" t="s">
        <v>22422</v>
      </c>
      <c r="H42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08" t="str">
        <f>IF(ISBLANK(E4208),"",INDEX(UniqueArtist!B:B, MATCH(E4208,UniqueArtist!A:A, 0)))</f>
        <v>Latigo  Norteño</v>
      </c>
      <c r="J4208" t="str">
        <f t="shared" si="585"/>
        <v>Latigo Norteño</v>
      </c>
      <c r="K4208" s="4">
        <v>0.1</v>
      </c>
      <c r="L4208" t="str">
        <f t="shared" si="586"/>
        <v/>
      </c>
      <c r="N4208" t="str">
        <f t="shared" si="587"/>
        <v/>
      </c>
      <c r="P4208" t="str">
        <f t="shared" si="588"/>
        <v/>
      </c>
      <c r="R4208" t="str">
        <f t="shared" si="589"/>
        <v/>
      </c>
      <c r="T4208" t="str">
        <f t="shared" si="590"/>
        <v/>
      </c>
      <c r="U4208" s="4"/>
      <c r="V4208" t="str">
        <f t="shared" si="591"/>
        <v/>
      </c>
      <c r="W4208" s="4"/>
      <c r="X4208" t="str">
        <f t="shared" si="592"/>
        <v/>
      </c>
      <c r="Y4208" s="4"/>
      <c r="Z4208" t="str">
        <f t="shared" si="593"/>
        <v/>
      </c>
      <c r="AA4208" s="4"/>
    </row>
    <row r="4209" spans="1:27" x14ac:dyDescent="0.3">
      <c r="A4209" s="1" t="s">
        <v>11589</v>
      </c>
      <c r="B4209" s="1">
        <v>3615936533507</v>
      </c>
      <c r="C4209" s="1" t="s">
        <v>1436</v>
      </c>
      <c r="D4209" t="s">
        <v>6935</v>
      </c>
      <c r="E4209" t="s">
        <v>10680</v>
      </c>
      <c r="F4209"/>
      <c r="G4209" t="s">
        <v>22422</v>
      </c>
      <c r="H42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09" t="str">
        <f>IF(ISBLANK(E4209),"",INDEX(UniqueArtist!B:B, MATCH(E4209,UniqueArtist!A:A, 0)))</f>
        <v>Inteligencia Norteña</v>
      </c>
      <c r="J4209" t="str">
        <f t="shared" si="585"/>
        <v>Inteligencia Norteña</v>
      </c>
      <c r="K4209" s="4">
        <v>0.1</v>
      </c>
      <c r="L4209" t="str">
        <f t="shared" si="586"/>
        <v/>
      </c>
      <c r="N4209" t="str">
        <f t="shared" si="587"/>
        <v/>
      </c>
      <c r="P4209" t="str">
        <f t="shared" si="588"/>
        <v/>
      </c>
      <c r="R4209" t="str">
        <f t="shared" si="589"/>
        <v/>
      </c>
      <c r="T4209" t="str">
        <f t="shared" si="590"/>
        <v/>
      </c>
      <c r="U4209" s="4"/>
      <c r="V4209" t="str">
        <f t="shared" si="591"/>
        <v/>
      </c>
      <c r="W4209" s="4"/>
      <c r="X4209" t="str">
        <f t="shared" si="592"/>
        <v/>
      </c>
      <c r="Y4209" s="4"/>
      <c r="Z4209" t="str">
        <f t="shared" si="593"/>
        <v/>
      </c>
      <c r="AA4209" s="4"/>
    </row>
    <row r="4210" spans="1:27" x14ac:dyDescent="0.3">
      <c r="A4210" s="1" t="s">
        <v>11915</v>
      </c>
      <c r="B4210" s="1">
        <v>3615936949735</v>
      </c>
      <c r="C4210" s="1" t="s">
        <v>4422</v>
      </c>
      <c r="D4210" t="s">
        <v>9558</v>
      </c>
      <c r="E4210" t="s">
        <v>10680</v>
      </c>
      <c r="F4210"/>
      <c r="G4210" t="s">
        <v>22422</v>
      </c>
      <c r="H42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10" t="str">
        <f>IF(ISBLANK(E4210),"",INDEX(UniqueArtist!B:B, MATCH(E4210,UniqueArtist!A:A, 0)))</f>
        <v>Inteligencia Norteña</v>
      </c>
      <c r="J4210" t="str">
        <f t="shared" si="585"/>
        <v>Inteligencia Norteña</v>
      </c>
      <c r="K4210" s="4">
        <v>0.1</v>
      </c>
      <c r="L4210" t="str">
        <f t="shared" si="586"/>
        <v/>
      </c>
      <c r="N4210" t="str">
        <f t="shared" si="587"/>
        <v/>
      </c>
      <c r="P4210" t="str">
        <f t="shared" si="588"/>
        <v/>
      </c>
      <c r="R4210" t="str">
        <f t="shared" si="589"/>
        <v/>
      </c>
      <c r="T4210" t="str">
        <f t="shared" si="590"/>
        <v/>
      </c>
      <c r="U4210" s="4"/>
      <c r="V4210" t="str">
        <f t="shared" si="591"/>
        <v/>
      </c>
      <c r="W4210" s="4"/>
      <c r="X4210" t="str">
        <f t="shared" si="592"/>
        <v/>
      </c>
      <c r="Y4210" s="4"/>
      <c r="Z4210" t="str">
        <f t="shared" si="593"/>
        <v/>
      </c>
      <c r="AA4210" s="4"/>
    </row>
    <row r="4211" spans="1:27" x14ac:dyDescent="0.3">
      <c r="A4211" s="1" t="s">
        <v>14726</v>
      </c>
      <c r="B4211" s="1">
        <v>3616406090841</v>
      </c>
      <c r="C4211" s="1" t="s">
        <v>1481</v>
      </c>
      <c r="D4211" t="s">
        <v>6978</v>
      </c>
      <c r="E4211" t="s">
        <v>10759</v>
      </c>
      <c r="F4211"/>
      <c r="G4211" t="s">
        <v>22422</v>
      </c>
      <c r="H42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11" t="str">
        <f>IF(ISBLANK(E4211),"",INDEX(UniqueArtist!B:B, MATCH(E4211,UniqueArtist!A:A, 0)))</f>
        <v>Abel Bustillos</v>
      </c>
      <c r="J4211" t="str">
        <f t="shared" si="585"/>
        <v>Abel Bustillos</v>
      </c>
      <c r="K4211" s="4">
        <v>0.1</v>
      </c>
      <c r="L4211" t="str">
        <f t="shared" si="586"/>
        <v/>
      </c>
      <c r="N4211" t="str">
        <f t="shared" si="587"/>
        <v/>
      </c>
      <c r="P4211" t="str">
        <f t="shared" si="588"/>
        <v/>
      </c>
      <c r="R4211" t="str">
        <f t="shared" si="589"/>
        <v/>
      </c>
      <c r="T4211" t="str">
        <f t="shared" si="590"/>
        <v/>
      </c>
      <c r="U4211" s="4"/>
      <c r="V4211" t="str">
        <f t="shared" si="591"/>
        <v/>
      </c>
      <c r="W4211" s="4"/>
      <c r="X4211" t="str">
        <f t="shared" si="592"/>
        <v/>
      </c>
      <c r="Y4211" s="4"/>
      <c r="Z4211" t="str">
        <f t="shared" si="593"/>
        <v/>
      </c>
      <c r="AA4211" s="4"/>
    </row>
    <row r="4212" spans="1:27" x14ac:dyDescent="0.3">
      <c r="A4212" s="1" t="s">
        <v>18069</v>
      </c>
      <c r="B4212" s="1">
        <v>3616409180969</v>
      </c>
      <c r="C4212" t="s">
        <v>1481</v>
      </c>
      <c r="D4212" t="s">
        <v>6978</v>
      </c>
      <c r="E4212" t="s">
        <v>10759</v>
      </c>
      <c r="F4212" s="4"/>
      <c r="G4212" t="s">
        <v>22422</v>
      </c>
      <c r="H42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12" t="str">
        <f>IF(ISBLANK(E4212),"",INDEX(UniqueArtist!B:B, MATCH(E4212,UniqueArtist!A:A, 0)))</f>
        <v>Abel Bustillos</v>
      </c>
      <c r="J4212" t="str">
        <f t="shared" si="585"/>
        <v>Abel Bustillos</v>
      </c>
      <c r="K4212" s="4">
        <v>0.1</v>
      </c>
      <c r="L4212" t="str">
        <f t="shared" si="586"/>
        <v/>
      </c>
      <c r="N4212" t="str">
        <f t="shared" si="587"/>
        <v/>
      </c>
      <c r="P4212" t="str">
        <f t="shared" si="588"/>
        <v/>
      </c>
      <c r="R4212" t="str">
        <f t="shared" si="589"/>
        <v/>
      </c>
      <c r="T4212" t="str">
        <f t="shared" si="590"/>
        <v/>
      </c>
      <c r="U4212" s="4"/>
      <c r="V4212" t="str">
        <f t="shared" si="591"/>
        <v/>
      </c>
      <c r="W4212" s="4"/>
      <c r="X4212" t="str">
        <f t="shared" si="592"/>
        <v/>
      </c>
      <c r="Y4212" s="4"/>
      <c r="Z4212" t="str">
        <f t="shared" si="593"/>
        <v/>
      </c>
      <c r="AA4212" s="4"/>
    </row>
    <row r="4213" spans="1:27" x14ac:dyDescent="0.3">
      <c r="A4213" s="1" t="s">
        <v>14727</v>
      </c>
      <c r="B4213" s="1">
        <v>3616406717526</v>
      </c>
      <c r="C4213" s="1" t="s">
        <v>4961</v>
      </c>
      <c r="D4213" t="s">
        <v>10027</v>
      </c>
      <c r="E4213" t="s">
        <v>10759</v>
      </c>
      <c r="F4213"/>
      <c r="G4213" t="s">
        <v>22422</v>
      </c>
      <c r="H42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13" t="str">
        <f>IF(ISBLANK(E4213),"",INDEX(UniqueArtist!B:B, MATCH(E4213,UniqueArtist!A:A, 0)))</f>
        <v>Abel Bustillos</v>
      </c>
      <c r="J4213" t="str">
        <f t="shared" si="585"/>
        <v>Abel Bustillos</v>
      </c>
      <c r="K4213" s="4">
        <v>0.1</v>
      </c>
      <c r="L4213" t="str">
        <f t="shared" si="586"/>
        <v/>
      </c>
      <c r="N4213" t="str">
        <f t="shared" si="587"/>
        <v/>
      </c>
      <c r="P4213" t="str">
        <f t="shared" si="588"/>
        <v/>
      </c>
      <c r="R4213" t="str">
        <f t="shared" si="589"/>
        <v/>
      </c>
      <c r="T4213" t="str">
        <f t="shared" si="590"/>
        <v/>
      </c>
      <c r="U4213" s="4"/>
      <c r="V4213" t="str">
        <f t="shared" si="591"/>
        <v/>
      </c>
      <c r="W4213" s="4"/>
      <c r="X4213" t="str">
        <f t="shared" si="592"/>
        <v/>
      </c>
      <c r="Y4213" s="4"/>
      <c r="Z4213" t="str">
        <f t="shared" si="593"/>
        <v/>
      </c>
      <c r="AA4213" s="4"/>
    </row>
    <row r="4214" spans="1:27" x14ac:dyDescent="0.3">
      <c r="A4214" s="1" t="s">
        <v>14728</v>
      </c>
      <c r="B4214" s="1">
        <v>3615937031293</v>
      </c>
      <c r="C4214" s="1" t="s">
        <v>4146</v>
      </c>
      <c r="D4214" t="s">
        <v>9323</v>
      </c>
      <c r="E4214" t="s">
        <v>10676</v>
      </c>
      <c r="F4214"/>
      <c r="G4214" t="s">
        <v>22422</v>
      </c>
      <c r="H42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14" t="str">
        <f>IF(ISBLANK(E4214),"",INDEX(UniqueArtist!B:B, MATCH(E4214,UniqueArtist!A:A, 0)))</f>
        <v>Grupo Los Del Rancho</v>
      </c>
      <c r="J4214" t="str">
        <f t="shared" si="585"/>
        <v>Grupo Los Del Rancho</v>
      </c>
      <c r="K4214" s="4">
        <v>0.1</v>
      </c>
      <c r="L4214" t="str">
        <f t="shared" si="586"/>
        <v/>
      </c>
      <c r="N4214" t="str">
        <f t="shared" si="587"/>
        <v/>
      </c>
      <c r="P4214" t="str">
        <f t="shared" si="588"/>
        <v/>
      </c>
      <c r="R4214" t="str">
        <f t="shared" si="589"/>
        <v/>
      </c>
      <c r="T4214" t="str">
        <f t="shared" si="590"/>
        <v/>
      </c>
      <c r="U4214" s="4"/>
      <c r="V4214" t="str">
        <f t="shared" si="591"/>
        <v/>
      </c>
      <c r="W4214" s="4"/>
      <c r="X4214" t="str">
        <f t="shared" si="592"/>
        <v/>
      </c>
      <c r="Y4214" s="4"/>
      <c r="Z4214" t="str">
        <f t="shared" si="593"/>
        <v/>
      </c>
      <c r="AA4214" s="4"/>
    </row>
    <row r="4215" spans="1:27" x14ac:dyDescent="0.3">
      <c r="A4215" s="1" t="s">
        <v>18102</v>
      </c>
      <c r="B4215" s="1">
        <v>3616553678565</v>
      </c>
      <c r="C4215" t="s">
        <v>10936</v>
      </c>
      <c r="D4215" t="s">
        <v>18103</v>
      </c>
      <c r="E4215" t="s">
        <v>5</v>
      </c>
      <c r="F4215" s="4"/>
      <c r="G4215" t="s">
        <v>22422</v>
      </c>
      <c r="H42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15" t="str">
        <f>IF(ISBLANK(E4215),"",INDEX(UniqueArtist!B:B, MATCH(E4215,UniqueArtist!A:A, 0)))</f>
        <v>Los Dos Carnales</v>
      </c>
      <c r="J4215" t="str">
        <f t="shared" si="585"/>
        <v>Los Dos Carnales</v>
      </c>
      <c r="K4215" s="4">
        <v>0.1</v>
      </c>
      <c r="L4215" t="str">
        <f t="shared" si="586"/>
        <v/>
      </c>
      <c r="N4215" t="str">
        <f t="shared" si="587"/>
        <v/>
      </c>
      <c r="P4215" t="str">
        <f t="shared" si="588"/>
        <v/>
      </c>
      <c r="R4215" t="str">
        <f t="shared" si="589"/>
        <v/>
      </c>
      <c r="T4215" t="str">
        <f t="shared" si="590"/>
        <v/>
      </c>
      <c r="U4215" s="4"/>
      <c r="V4215" t="str">
        <f t="shared" si="591"/>
        <v/>
      </c>
      <c r="W4215" s="4"/>
      <c r="X4215" t="str">
        <f t="shared" si="592"/>
        <v/>
      </c>
      <c r="Y4215" s="4"/>
      <c r="Z4215" t="str">
        <f t="shared" si="593"/>
        <v/>
      </c>
      <c r="AA4215" s="4"/>
    </row>
    <row r="4216" spans="1:27" x14ac:dyDescent="0.3">
      <c r="A4216" s="1" t="s">
        <v>14729</v>
      </c>
      <c r="B4216" s="1">
        <v>3616553678565</v>
      </c>
      <c r="C4216" s="1" t="s">
        <v>115</v>
      </c>
      <c r="D4216" t="s">
        <v>5687</v>
      </c>
      <c r="E4216" t="s">
        <v>5</v>
      </c>
      <c r="F4216"/>
      <c r="G4216" t="s">
        <v>22422</v>
      </c>
      <c r="H42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16" t="str">
        <f>IF(ISBLANK(E4216),"",INDEX(UniqueArtist!B:B, MATCH(E4216,UniqueArtist!A:A, 0)))</f>
        <v>Los Dos Carnales</v>
      </c>
      <c r="J4216" t="str">
        <f t="shared" si="585"/>
        <v>Los Dos Carnales</v>
      </c>
      <c r="K4216" s="4">
        <v>0.1</v>
      </c>
      <c r="L4216" t="str">
        <f t="shared" si="586"/>
        <v/>
      </c>
      <c r="N4216" t="str">
        <f t="shared" si="587"/>
        <v/>
      </c>
      <c r="P4216" t="str">
        <f t="shared" si="588"/>
        <v/>
      </c>
      <c r="R4216" t="str">
        <f t="shared" si="589"/>
        <v/>
      </c>
      <c r="T4216" t="str">
        <f t="shared" si="590"/>
        <v/>
      </c>
      <c r="U4216" s="4"/>
      <c r="V4216" t="str">
        <f t="shared" si="591"/>
        <v/>
      </c>
      <c r="W4216" s="4"/>
      <c r="X4216" t="str">
        <f t="shared" si="592"/>
        <v/>
      </c>
      <c r="Y4216" s="4"/>
      <c r="Z4216" t="str">
        <f t="shared" si="593"/>
        <v/>
      </c>
      <c r="AA4216" s="4"/>
    </row>
    <row r="4217" spans="1:27" x14ac:dyDescent="0.3">
      <c r="A4217" s="1" t="s">
        <v>14731</v>
      </c>
      <c r="B4217" s="1">
        <v>3616554133292</v>
      </c>
      <c r="C4217" s="1" t="s">
        <v>714</v>
      </c>
      <c r="D4217" t="s">
        <v>5687</v>
      </c>
      <c r="E4217" t="s">
        <v>5</v>
      </c>
      <c r="F4217"/>
      <c r="G4217" t="s">
        <v>22422</v>
      </c>
      <c r="H42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17" t="str">
        <f>IF(ISBLANK(E4217),"",INDEX(UniqueArtist!B:B, MATCH(E4217,UniqueArtist!A:A, 0)))</f>
        <v>Los Dos Carnales</v>
      </c>
      <c r="J4217" t="str">
        <f t="shared" si="585"/>
        <v>Los Dos Carnales</v>
      </c>
      <c r="K4217" s="4">
        <v>0.1</v>
      </c>
      <c r="L4217" t="str">
        <f t="shared" si="586"/>
        <v/>
      </c>
      <c r="N4217" t="str">
        <f t="shared" si="587"/>
        <v/>
      </c>
      <c r="P4217" t="str">
        <f t="shared" si="588"/>
        <v/>
      </c>
      <c r="R4217" t="str">
        <f t="shared" si="589"/>
        <v/>
      </c>
      <c r="T4217" t="str">
        <f t="shared" si="590"/>
        <v/>
      </c>
      <c r="U4217" s="4"/>
      <c r="V4217" t="str">
        <f t="shared" si="591"/>
        <v/>
      </c>
      <c r="W4217" s="4"/>
      <c r="X4217" t="str">
        <f t="shared" si="592"/>
        <v/>
      </c>
      <c r="Y4217" s="4"/>
      <c r="Z4217" t="str">
        <f t="shared" si="593"/>
        <v/>
      </c>
      <c r="AA4217" s="4"/>
    </row>
    <row r="4218" spans="1:27" x14ac:dyDescent="0.3">
      <c r="A4218" s="1" t="s">
        <v>14730</v>
      </c>
      <c r="B4218" s="1">
        <v>3616554390398</v>
      </c>
      <c r="C4218" s="1" t="s">
        <v>4235</v>
      </c>
      <c r="D4218" t="s">
        <v>5687</v>
      </c>
      <c r="E4218" t="s">
        <v>5</v>
      </c>
      <c r="F4218"/>
      <c r="G4218" t="s">
        <v>22422</v>
      </c>
      <c r="H42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18" t="str">
        <f>IF(ISBLANK(E4218),"",INDEX(UniqueArtist!B:B, MATCH(E4218,UniqueArtist!A:A, 0)))</f>
        <v>Los Dos Carnales</v>
      </c>
      <c r="J4218" t="str">
        <f t="shared" si="585"/>
        <v>Los Dos Carnales</v>
      </c>
      <c r="K4218" s="4">
        <v>0.1</v>
      </c>
      <c r="L4218" t="str">
        <f t="shared" si="586"/>
        <v/>
      </c>
      <c r="N4218" t="str">
        <f t="shared" si="587"/>
        <v/>
      </c>
      <c r="P4218" t="str">
        <f t="shared" si="588"/>
        <v/>
      </c>
      <c r="R4218" t="str">
        <f t="shared" si="589"/>
        <v/>
      </c>
      <c r="T4218" t="str">
        <f t="shared" si="590"/>
        <v/>
      </c>
      <c r="U4218" s="4"/>
      <c r="V4218" t="str">
        <f t="shared" si="591"/>
        <v/>
      </c>
      <c r="W4218" s="4"/>
      <c r="X4218" t="str">
        <f t="shared" si="592"/>
        <v/>
      </c>
      <c r="Y4218" s="4"/>
      <c r="Z4218" t="str">
        <f t="shared" si="593"/>
        <v/>
      </c>
      <c r="AA4218" s="4"/>
    </row>
    <row r="4219" spans="1:27" x14ac:dyDescent="0.3">
      <c r="A4219" s="1" t="s">
        <v>16795</v>
      </c>
      <c r="B4219" s="1">
        <v>3616555163359</v>
      </c>
      <c r="C4219" t="s">
        <v>115</v>
      </c>
      <c r="D4219" t="s">
        <v>5687</v>
      </c>
      <c r="E4219" t="s">
        <v>5</v>
      </c>
      <c r="F4219" s="4"/>
      <c r="G4219" t="s">
        <v>22422</v>
      </c>
      <c r="H42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19" t="str">
        <f>IF(ISBLANK(E4219),"",INDEX(UniqueArtist!B:B, MATCH(E4219,UniqueArtist!A:A, 0)))</f>
        <v>Los Dos Carnales</v>
      </c>
      <c r="J4219" t="str">
        <f t="shared" si="585"/>
        <v>Los Dos Carnales</v>
      </c>
      <c r="K4219" s="4">
        <v>0.1</v>
      </c>
      <c r="L4219" t="str">
        <f t="shared" si="586"/>
        <v/>
      </c>
      <c r="N4219" t="str">
        <f t="shared" si="587"/>
        <v/>
      </c>
      <c r="P4219" t="str">
        <f t="shared" si="588"/>
        <v/>
      </c>
      <c r="R4219" t="str">
        <f t="shared" si="589"/>
        <v/>
      </c>
      <c r="T4219" t="str">
        <f t="shared" si="590"/>
        <v/>
      </c>
      <c r="U4219" s="4"/>
      <c r="V4219" t="str">
        <f t="shared" si="591"/>
        <v/>
      </c>
      <c r="W4219" s="4"/>
      <c r="X4219" t="str">
        <f t="shared" si="592"/>
        <v/>
      </c>
      <c r="Y4219" s="4"/>
      <c r="Z4219" t="str">
        <f t="shared" si="593"/>
        <v/>
      </c>
      <c r="AA4219" s="4"/>
    </row>
    <row r="4220" spans="1:27" x14ac:dyDescent="0.3">
      <c r="A4220" s="1" t="s">
        <v>17132</v>
      </c>
      <c r="B4220" s="1">
        <v>3616555640522</v>
      </c>
      <c r="C4220" t="s">
        <v>115</v>
      </c>
      <c r="D4220" t="s">
        <v>5687</v>
      </c>
      <c r="E4220" t="s">
        <v>5</v>
      </c>
      <c r="F4220" s="4"/>
      <c r="G4220" t="s">
        <v>22422</v>
      </c>
      <c r="H42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20" t="str">
        <f>IF(ISBLANK(E4220),"",INDEX(UniqueArtist!B:B, MATCH(E4220,UniqueArtist!A:A, 0)))</f>
        <v>Los Dos Carnales</v>
      </c>
      <c r="J4220" t="str">
        <f t="shared" si="585"/>
        <v>Los Dos Carnales</v>
      </c>
      <c r="K4220" s="4">
        <v>0.1</v>
      </c>
      <c r="L4220" t="str">
        <f t="shared" si="586"/>
        <v/>
      </c>
      <c r="N4220" t="str">
        <f t="shared" si="587"/>
        <v/>
      </c>
      <c r="P4220" t="str">
        <f t="shared" si="588"/>
        <v/>
      </c>
      <c r="R4220" t="str">
        <f t="shared" si="589"/>
        <v/>
      </c>
      <c r="T4220" t="str">
        <f t="shared" si="590"/>
        <v/>
      </c>
      <c r="U4220" s="4"/>
      <c r="V4220" t="str">
        <f t="shared" si="591"/>
        <v/>
      </c>
      <c r="W4220" s="4"/>
      <c r="X4220" t="str">
        <f t="shared" si="592"/>
        <v/>
      </c>
      <c r="Y4220" s="4"/>
      <c r="Z4220" t="str">
        <f t="shared" si="593"/>
        <v/>
      </c>
      <c r="AA4220" s="4"/>
    </row>
    <row r="4221" spans="1:27" x14ac:dyDescent="0.3">
      <c r="A4221" s="1" t="s">
        <v>14732</v>
      </c>
      <c r="B4221" s="1">
        <v>3617051913325</v>
      </c>
      <c r="C4221" s="1" t="s">
        <v>1074</v>
      </c>
      <c r="D4221" t="s">
        <v>6600</v>
      </c>
      <c r="E4221" t="s">
        <v>10698</v>
      </c>
      <c r="F4221"/>
      <c r="G4221" t="s">
        <v>22422</v>
      </c>
      <c r="H42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21" t="str">
        <f>IF(ISBLANK(E4221),"",INDEX(UniqueArtist!B:B, MATCH(E4221,UniqueArtist!A:A, 0)))</f>
        <v>Jony Ramirez</v>
      </c>
      <c r="J4221" t="str">
        <f t="shared" si="585"/>
        <v>Jony Ramirez</v>
      </c>
      <c r="K4221" s="4">
        <v>0.1</v>
      </c>
      <c r="L4221" t="str">
        <f t="shared" si="586"/>
        <v/>
      </c>
      <c r="N4221" t="str">
        <f t="shared" si="587"/>
        <v/>
      </c>
      <c r="P4221" t="str">
        <f t="shared" si="588"/>
        <v/>
      </c>
      <c r="R4221" t="str">
        <f t="shared" si="589"/>
        <v/>
      </c>
      <c r="T4221" t="str">
        <f t="shared" si="590"/>
        <v/>
      </c>
      <c r="U4221" s="4"/>
      <c r="V4221" t="str">
        <f t="shared" si="591"/>
        <v/>
      </c>
      <c r="W4221" s="4"/>
      <c r="X4221" t="str">
        <f t="shared" si="592"/>
        <v/>
      </c>
      <c r="Y4221" s="4"/>
      <c r="Z4221" t="str">
        <f t="shared" si="593"/>
        <v/>
      </c>
      <c r="AA4221" s="4"/>
    </row>
    <row r="4222" spans="1:27" x14ac:dyDescent="0.3">
      <c r="A4222" s="1" t="s">
        <v>17448</v>
      </c>
      <c r="B4222" s="1">
        <v>3617056800163</v>
      </c>
      <c r="C4222" t="s">
        <v>1074</v>
      </c>
      <c r="D4222" t="s">
        <v>6600</v>
      </c>
      <c r="E4222" t="s">
        <v>10698</v>
      </c>
      <c r="F4222" s="4"/>
      <c r="G4222" t="s">
        <v>22422</v>
      </c>
      <c r="H42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22" t="str">
        <f>IF(ISBLANK(E4222),"",INDEX(UniqueArtist!B:B, MATCH(E4222,UniqueArtist!A:A, 0)))</f>
        <v>Jony Ramirez</v>
      </c>
      <c r="J4222" t="str">
        <f t="shared" si="585"/>
        <v>Jony Ramirez</v>
      </c>
      <c r="K4222" s="4">
        <v>0.1</v>
      </c>
      <c r="L4222" t="str">
        <f t="shared" si="586"/>
        <v/>
      </c>
      <c r="N4222" t="str">
        <f t="shared" si="587"/>
        <v/>
      </c>
      <c r="P4222" t="str">
        <f t="shared" si="588"/>
        <v/>
      </c>
      <c r="R4222" t="str">
        <f t="shared" si="589"/>
        <v/>
      </c>
      <c r="T4222" t="str">
        <f t="shared" si="590"/>
        <v/>
      </c>
      <c r="U4222" s="4"/>
      <c r="V4222" t="str">
        <f t="shared" si="591"/>
        <v/>
      </c>
      <c r="W4222" s="4"/>
      <c r="X4222" t="str">
        <f t="shared" si="592"/>
        <v/>
      </c>
      <c r="Y4222" s="4"/>
      <c r="Z4222" t="str">
        <f t="shared" si="593"/>
        <v/>
      </c>
      <c r="AA4222" s="4"/>
    </row>
    <row r="4223" spans="1:27" x14ac:dyDescent="0.3">
      <c r="A4223" s="1" t="s">
        <v>14733</v>
      </c>
      <c r="B4223" s="1">
        <v>3616409087374</v>
      </c>
      <c r="C4223" s="1" t="s">
        <v>2210</v>
      </c>
      <c r="D4223" t="s">
        <v>7617</v>
      </c>
      <c r="E4223" t="s">
        <v>79</v>
      </c>
      <c r="F4223"/>
      <c r="G4223" t="s">
        <v>22422</v>
      </c>
      <c r="H42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23" t="str">
        <f>IF(ISBLANK(E4223),"",INDEX(UniqueArtist!B:B, MATCH(E4223,UniqueArtist!A:A, 0)))</f>
        <v>Los Hijos de Manuel</v>
      </c>
      <c r="J4223" t="str">
        <f t="shared" si="585"/>
        <v>Los Hijos de Manuel</v>
      </c>
      <c r="K4223" s="4">
        <v>0.1</v>
      </c>
      <c r="L4223" t="str">
        <f t="shared" si="586"/>
        <v/>
      </c>
      <c r="N4223" t="str">
        <f t="shared" si="587"/>
        <v/>
      </c>
      <c r="P4223" t="str">
        <f t="shared" si="588"/>
        <v/>
      </c>
      <c r="R4223" t="str">
        <f t="shared" si="589"/>
        <v/>
      </c>
      <c r="T4223" t="str">
        <f t="shared" si="590"/>
        <v/>
      </c>
      <c r="U4223" s="4"/>
      <c r="V4223" t="str">
        <f t="shared" si="591"/>
        <v/>
      </c>
      <c r="W4223" s="4"/>
      <c r="X4223" t="str">
        <f t="shared" si="592"/>
        <v/>
      </c>
      <c r="Y4223" s="4"/>
      <c r="Z4223" t="str">
        <f t="shared" si="593"/>
        <v/>
      </c>
      <c r="AA4223" s="4"/>
    </row>
    <row r="4224" spans="1:27" x14ac:dyDescent="0.3">
      <c r="A4224" s="1" t="s">
        <v>14734</v>
      </c>
      <c r="B4224" s="1">
        <v>3616550606172</v>
      </c>
      <c r="C4224" s="1" t="s">
        <v>4969</v>
      </c>
      <c r="D4224" t="s">
        <v>7617</v>
      </c>
      <c r="E4224" t="s">
        <v>79</v>
      </c>
      <c r="F4224"/>
      <c r="G4224" t="s">
        <v>22422</v>
      </c>
      <c r="H42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24" t="str">
        <f>IF(ISBLANK(E4224),"",INDEX(UniqueArtist!B:B, MATCH(E4224,UniqueArtist!A:A, 0)))</f>
        <v>Los Hijos de Manuel</v>
      </c>
      <c r="J4224" t="str">
        <f t="shared" si="585"/>
        <v>Los Hijos de Manuel</v>
      </c>
      <c r="K4224" s="4">
        <v>0.1</v>
      </c>
      <c r="L4224" t="str">
        <f t="shared" si="586"/>
        <v/>
      </c>
      <c r="N4224" t="str">
        <f t="shared" si="587"/>
        <v/>
      </c>
      <c r="P4224" t="str">
        <f t="shared" si="588"/>
        <v/>
      </c>
      <c r="R4224" t="str">
        <f t="shared" si="589"/>
        <v/>
      </c>
      <c r="T4224" t="str">
        <f t="shared" si="590"/>
        <v/>
      </c>
      <c r="U4224" s="4"/>
      <c r="V4224" t="str">
        <f t="shared" si="591"/>
        <v/>
      </c>
      <c r="W4224" s="4"/>
      <c r="X4224" t="str">
        <f t="shared" si="592"/>
        <v/>
      </c>
      <c r="Y4224" s="4"/>
      <c r="Z4224" t="str">
        <f t="shared" si="593"/>
        <v/>
      </c>
      <c r="AA4224" s="4"/>
    </row>
    <row r="4225" spans="1:27" x14ac:dyDescent="0.3">
      <c r="A4225" s="1" t="s">
        <v>18182</v>
      </c>
      <c r="B4225" s="1">
        <v>3617381512847</v>
      </c>
      <c r="C4225" t="s">
        <v>18183</v>
      </c>
      <c r="D4225" t="s">
        <v>18184</v>
      </c>
      <c r="E4225" t="s">
        <v>10683</v>
      </c>
      <c r="F4225" s="4"/>
      <c r="G4225" t="s">
        <v>22422</v>
      </c>
      <c r="H422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225" t="str">
        <f>IF(ISBLANK(E4225),"",INDEX(UniqueArtist!B:B, MATCH(E4225,UniqueArtist!A:A, 0)))</f>
        <v>AfinArte Music</v>
      </c>
      <c r="J4225" t="str">
        <f t="shared" si="585"/>
        <v>AfinArte Music</v>
      </c>
      <c r="K4225" s="4">
        <v>1</v>
      </c>
      <c r="L4225" t="str">
        <f t="shared" si="586"/>
        <v/>
      </c>
      <c r="N4225" t="str">
        <f t="shared" si="587"/>
        <v/>
      </c>
      <c r="P4225" t="str">
        <f t="shared" si="588"/>
        <v/>
      </c>
      <c r="R4225" t="str">
        <f t="shared" si="589"/>
        <v/>
      </c>
      <c r="T4225" t="str">
        <f t="shared" si="590"/>
        <v/>
      </c>
      <c r="U4225" s="4"/>
      <c r="V4225" t="str">
        <f t="shared" si="591"/>
        <v/>
      </c>
      <c r="W4225" s="4"/>
      <c r="X4225" t="str">
        <f t="shared" si="592"/>
        <v/>
      </c>
      <c r="Y4225" s="4"/>
      <c r="Z4225" t="str">
        <f t="shared" si="593"/>
        <v/>
      </c>
      <c r="AA4225" s="4"/>
    </row>
    <row r="4226" spans="1:27" x14ac:dyDescent="0.3">
      <c r="A4226" s="1" t="s">
        <v>14735</v>
      </c>
      <c r="B4226" s="1">
        <v>3616848577757</v>
      </c>
      <c r="C4226" s="1" t="s">
        <v>3484</v>
      </c>
      <c r="D4226" t="s">
        <v>8742</v>
      </c>
      <c r="E4226" t="s">
        <v>55</v>
      </c>
      <c r="F4226"/>
      <c r="G4226" t="s">
        <v>22422</v>
      </c>
      <c r="H42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26" t="str">
        <f>IF(ISBLANK(E4226),"",INDEX(UniqueArtist!B:B, MATCH(E4226,UniqueArtist!A:A, 0)))</f>
        <v>Alemi Bustos</v>
      </c>
      <c r="J4226" t="str">
        <f t="shared" ref="J4226:J4289" si="594">IFERROR(TRIM(LEFT(I4226, IFERROR(FIND(",", I4226)-1, LEN(I4226)))), "")</f>
        <v>Alemi Bustos</v>
      </c>
      <c r="K4226" s="4">
        <v>0.1</v>
      </c>
      <c r="L4226" t="str">
        <f t="shared" ref="L4226:L4289" si="595">IFERROR(TRIM(MID(I4226, FIND(",", I4226) + 1, IFERROR(FIND(",", I4226, FIND(",", I4226) + 1) - FIND(",", I4226) - 1, LEN(I4226)))), "")</f>
        <v/>
      </c>
      <c r="N4226" t="str">
        <f t="shared" ref="N4226:N4289" si="596">IFERROR(TRIM(MID(I4226, FIND(",", I4226, FIND(",", I4226) + 1) + 1, IFERROR(FIND(",", I4226, FIND(",", I4226, FIND(",", I4226) + 1) + 1) - FIND(",", I4226, FIND(",", I4226) + 1) - 1, LEN(I4226)))), "")</f>
        <v/>
      </c>
      <c r="P4226" t="str">
        <f t="shared" ref="P4226:P4289" si="597">IFERROR(TRIM(MID(I4226, FIND(",", I4226, FIND(",", I4226, FIND(",", I4226) + 1) + 1) + 1, IFERROR(FIND(",", I4226, FIND(",", I4226, FIND(",", I4226, FIND(",", I4226) + 1) + 1) + 1) - FIND(",", I4226, FIND(",", I4226, FIND(",", I4226) + 1) + 1) - 1, LEN(I4226)))), "")</f>
        <v/>
      </c>
      <c r="R4226" t="str">
        <f t="shared" ref="R4226:R4289" si="598">IFERROR(TRIM(MID(I4226, FIND(",", I4226, FIND(",", I4226, FIND(",", I4226, FIND(",", I4226) + 1) + 1) + 1) + 1, IFERROR(FIND(",", I4226, FIND(",", I4226, FIND(",", I4226, FIND(",", I4226, FIND(",", I4226) + 1) + 1) + 1) + 1) - FIND(",", I4226, FIND(",", I4226, FIND(",", I4226, FIND(",", I4226) + 1) + 1) + 1) - 1, LEN(I4226)))), "")</f>
        <v/>
      </c>
      <c r="T4226" t="str">
        <f t="shared" ref="T4226:T4289" si="599">IFERROR(TRIM(MID(I4226, FIND(",", I4226, FIND(",", I4226, FIND(",", I4226, FIND(",", I4226, FIND(",", I4226, FIND(",", I4226) + 1) + 1) + 1) + 1) + 1) + 1, IFERROR(FIND(",", I4226, FIND(",", I4226, FIND(",", I4226, FIND(",", I4226, FIND(",", I4226, FIND(",", I4226) + 1) + 1) + 1) + 1) + 1) - FIND(",", I4226, FIND(",", I4226, FIND(",", I4226, FIND(",", I4226, FIND(",", I4226) + 1) + 1) + 1) + 1) - 1, LEN(I4226)))), "")</f>
        <v/>
      </c>
      <c r="U4226" s="4"/>
      <c r="V4226" t="str">
        <f t="shared" ref="V4226:V4289" si="600">IFERROR(TRIM(MID(I4226, FIND(",", I4226, FIND(",", I4226, FIND(",", I4226, FIND(",", I4226, FIND(",", I4226, FIND(",", I4226, FIND(",", I4226) + 1) + 1) + 1) + 1) + 1) + 1) + 1, IFERROR(FIND(",", I4226, FIND(",", I4226, FIND(",", I4226, FIND(",", I4226, FIND(",", I4226, FIND(",", I4226, FIND(",", I4226) + 1) + 1) + 1) + 1) + 1) + 1) - FIND(",", I4226, FIND(",", I4226, FIND(",", I4226, FIND(",", I4226, FIND(",", I4226, FIND(",", I4226) + 1) + 1) + 1) + 1) + 1) - 1, LEN(I4226)))), "")</f>
        <v/>
      </c>
      <c r="W4226" s="4"/>
      <c r="X4226" t="str">
        <f t="shared" ref="X4226:X4289" si="601">IFERROR(TRIM(MID(I4226, FIND(",", I4226, FIND(",", I4226, FIND(",", I4226, FIND(",", I4226, FIND(",", I4226, FIND(",", I4226, FIND(",", I4226, FIND(",", I4226) + 1) + 1) + 1) + 1) + 1) + 1) + 1) + 1, IFERROR(FIND(",", I4226, FIND(",", I4226, FIND(",", I4226, FIND(",", I4226, FIND(",", I4226, FIND(",", I4226, FIND(",", I4226, FIND(",", I4226) + 1) + 1) + 1) + 1) + 1) + 1) + 1) - FIND(",", I4226, FIND(",", I4226, FIND(",", I4226, FIND(",", I4226, FIND(",", I4226, FIND(",", I4226, FIND(",", I4226) + 1) + 1) + 1) + 1) + 1) + 1) - 1, LEN(I4226)))), "")</f>
        <v/>
      </c>
      <c r="Y4226" s="4"/>
      <c r="Z4226" t="str">
        <f t="shared" ref="Z4226:Z4289" si="602">IFERROR(TRIM(MID(I4226, FIND(",", I4226, FIND(",", I4226, FIND(",", I4226, FIND(",", I4226, FIND(",", I4226, FIND(",", I4226, FIND(",", I4226, FIND(",", I4226, FIND(",", I4226) + 1) + 1) + 1) + 1) + 1) + 1) + 1) + 1) + 1, IFERROR(FIND(",", I4226, FIND(",", I4226, FIND(",", I4226, FIND(",", I4226, FIND(",", I4226, FIND(",", I4226, FIND(",", I4226, FIND(",", I4226, FIND(",", I4226) + 1) + 1) + 1) + 1) + 1) + 1) + 1) + 1) - FIND(",", I4226, FIND(",", I4226, FIND(",", I4226, FIND(",", I4226, FIND(",", I4226, FIND(",", I4226, FIND(",", I4226, FIND(",", I4226) + 1) + 1) + 1) + 1) + 1) + 1) + 1) - 1, LEN(I4226)))), "")</f>
        <v/>
      </c>
      <c r="AA4226" s="4"/>
    </row>
    <row r="4227" spans="1:27" x14ac:dyDescent="0.3">
      <c r="A4227" s="1" t="s">
        <v>14736</v>
      </c>
      <c r="B4227" s="1">
        <v>3617056911869</v>
      </c>
      <c r="C4227" s="1" t="s">
        <v>1579</v>
      </c>
      <c r="D4227" t="s">
        <v>7072</v>
      </c>
      <c r="E4227" t="s">
        <v>55</v>
      </c>
      <c r="F4227"/>
      <c r="G4227" t="s">
        <v>22422</v>
      </c>
      <c r="H42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27" t="str">
        <f>IF(ISBLANK(E4227),"",INDEX(UniqueArtist!B:B, MATCH(E4227,UniqueArtist!A:A, 0)))</f>
        <v>Alemi Bustos</v>
      </c>
      <c r="J4227" t="str">
        <f t="shared" si="594"/>
        <v>Alemi Bustos</v>
      </c>
      <c r="K4227" s="4">
        <v>0.1</v>
      </c>
      <c r="L4227" t="str">
        <f t="shared" si="595"/>
        <v/>
      </c>
      <c r="N4227" t="str">
        <f t="shared" si="596"/>
        <v/>
      </c>
      <c r="P4227" t="str">
        <f t="shared" si="597"/>
        <v/>
      </c>
      <c r="R4227" t="str">
        <f t="shared" si="598"/>
        <v/>
      </c>
      <c r="T4227" t="str">
        <f t="shared" si="599"/>
        <v/>
      </c>
      <c r="U4227" s="4"/>
      <c r="V4227" t="str">
        <f t="shared" si="600"/>
        <v/>
      </c>
      <c r="W4227" s="4"/>
      <c r="X4227" t="str">
        <f t="shared" si="601"/>
        <v/>
      </c>
      <c r="Y4227" s="4"/>
      <c r="Z4227" t="str">
        <f t="shared" si="602"/>
        <v/>
      </c>
      <c r="AA4227" s="4"/>
    </row>
    <row r="4228" spans="1:27" x14ac:dyDescent="0.3">
      <c r="A4228" s="1" t="s">
        <v>14738</v>
      </c>
      <c r="B4228" s="1">
        <v>3616557457654</v>
      </c>
      <c r="C4228" s="1" t="s">
        <v>556</v>
      </c>
      <c r="D4228" t="s">
        <v>6120</v>
      </c>
      <c r="E4228" t="s">
        <v>53</v>
      </c>
      <c r="F4228"/>
      <c r="G4228" t="s">
        <v>22422</v>
      </c>
      <c r="H42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28" t="str">
        <f>IF(ISBLANK(E4228),"",INDEX(UniqueArtist!B:B, MATCH(E4228,UniqueArtist!A:A, 0)))</f>
        <v>Gerardo Diaz</v>
      </c>
      <c r="J4228" t="str">
        <f t="shared" si="594"/>
        <v>Gerardo Diaz</v>
      </c>
      <c r="K4228" s="4">
        <v>0.1</v>
      </c>
      <c r="L4228" t="str">
        <f t="shared" si="595"/>
        <v/>
      </c>
      <c r="N4228" t="str">
        <f t="shared" si="596"/>
        <v/>
      </c>
      <c r="P4228" t="str">
        <f t="shared" si="597"/>
        <v/>
      </c>
      <c r="R4228" t="str">
        <f t="shared" si="598"/>
        <v/>
      </c>
      <c r="T4228" t="str">
        <f t="shared" si="599"/>
        <v/>
      </c>
      <c r="U4228" s="4"/>
      <c r="V4228" t="str">
        <f t="shared" si="600"/>
        <v/>
      </c>
      <c r="W4228" s="4"/>
      <c r="X4228" t="str">
        <f t="shared" si="601"/>
        <v/>
      </c>
      <c r="Y4228" s="4"/>
      <c r="Z4228" t="str">
        <f t="shared" si="602"/>
        <v/>
      </c>
      <c r="AA4228" s="4"/>
    </row>
    <row r="4229" spans="1:27" x14ac:dyDescent="0.3">
      <c r="A4229" s="1" t="s">
        <v>14737</v>
      </c>
      <c r="B4229" s="1">
        <v>3616558018205</v>
      </c>
      <c r="C4229" s="1" t="s">
        <v>4269</v>
      </c>
      <c r="D4229" t="s">
        <v>6120</v>
      </c>
      <c r="E4229" t="s">
        <v>23</v>
      </c>
      <c r="F4229"/>
      <c r="G4229" t="s">
        <v>22422</v>
      </c>
      <c r="H42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29" t="str">
        <f>IF(ISBLANK(E4229),"",INDEX(UniqueArtist!B:B, MATCH(E4229,UniqueArtist!A:A, 0)))</f>
        <v>Gerardo Diaz</v>
      </c>
      <c r="J4229" t="str">
        <f t="shared" si="594"/>
        <v>Gerardo Diaz</v>
      </c>
      <c r="K4229" s="4">
        <v>0.1</v>
      </c>
      <c r="L4229" t="str">
        <f t="shared" si="595"/>
        <v/>
      </c>
      <c r="N4229" t="str">
        <f t="shared" si="596"/>
        <v/>
      </c>
      <c r="P4229" t="str">
        <f t="shared" si="597"/>
        <v/>
      </c>
      <c r="R4229" t="str">
        <f t="shared" si="598"/>
        <v/>
      </c>
      <c r="T4229" t="str">
        <f t="shared" si="599"/>
        <v/>
      </c>
      <c r="U4229" s="4"/>
      <c r="V4229" t="str">
        <f t="shared" si="600"/>
        <v/>
      </c>
      <c r="W4229" s="4"/>
      <c r="X4229" t="str">
        <f t="shared" si="601"/>
        <v/>
      </c>
      <c r="Y4229" s="4"/>
      <c r="Z4229" t="str">
        <f t="shared" si="602"/>
        <v/>
      </c>
      <c r="AA4229" s="4"/>
    </row>
    <row r="4230" spans="1:27" x14ac:dyDescent="0.3">
      <c r="A4230" s="1" t="s">
        <v>14739</v>
      </c>
      <c r="B4230" s="1">
        <v>3616845757312</v>
      </c>
      <c r="C4230" s="1" t="s">
        <v>912</v>
      </c>
      <c r="D4230" t="s">
        <v>6448</v>
      </c>
      <c r="E4230" t="s">
        <v>45</v>
      </c>
      <c r="F4230"/>
      <c r="G4230" t="s">
        <v>22422</v>
      </c>
      <c r="H423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230" t="str">
        <f>IF(ISBLANK(E4230),"",INDEX(UniqueArtist!B:B, MATCH(E4230,UniqueArtist!A:A, 0)))</f>
        <v>Voz de Mando</v>
      </c>
      <c r="J4230" t="str">
        <f t="shared" si="594"/>
        <v>Voz de Mando</v>
      </c>
      <c r="K4230" s="4">
        <v>1</v>
      </c>
      <c r="L4230" t="str">
        <f t="shared" si="595"/>
        <v/>
      </c>
      <c r="N4230" t="str">
        <f t="shared" si="596"/>
        <v/>
      </c>
      <c r="P4230" t="str">
        <f t="shared" si="597"/>
        <v/>
      </c>
      <c r="R4230" t="str">
        <f t="shared" si="598"/>
        <v/>
      </c>
      <c r="T4230" t="str">
        <f t="shared" si="599"/>
        <v/>
      </c>
      <c r="U4230" s="4"/>
      <c r="V4230" t="str">
        <f t="shared" si="600"/>
        <v/>
      </c>
      <c r="W4230" s="4"/>
      <c r="X4230" t="str">
        <f t="shared" si="601"/>
        <v/>
      </c>
      <c r="Y4230" s="4"/>
      <c r="Z4230" t="str">
        <f t="shared" si="602"/>
        <v/>
      </c>
      <c r="AA4230" s="4"/>
    </row>
    <row r="4231" spans="1:27" x14ac:dyDescent="0.3">
      <c r="A4231" s="1" t="s">
        <v>14740</v>
      </c>
      <c r="B4231" s="1">
        <v>3616550647397</v>
      </c>
      <c r="C4231" s="1" t="s">
        <v>3389</v>
      </c>
      <c r="D4231" t="s">
        <v>8662</v>
      </c>
      <c r="E4231" t="s">
        <v>55</v>
      </c>
      <c r="F4231"/>
      <c r="G4231" t="s">
        <v>22422</v>
      </c>
      <c r="H42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31" t="str">
        <f>IF(ISBLANK(E4231),"",INDEX(UniqueArtist!B:B, MATCH(E4231,UniqueArtist!A:A, 0)))</f>
        <v>Alemi Bustos</v>
      </c>
      <c r="J4231" t="str">
        <f t="shared" si="594"/>
        <v>Alemi Bustos</v>
      </c>
      <c r="K4231" s="4">
        <v>0.1</v>
      </c>
      <c r="L4231" t="str">
        <f t="shared" si="595"/>
        <v/>
      </c>
      <c r="N4231" t="str">
        <f t="shared" si="596"/>
        <v/>
      </c>
      <c r="P4231" t="str">
        <f t="shared" si="597"/>
        <v/>
      </c>
      <c r="R4231" t="str">
        <f t="shared" si="598"/>
        <v/>
      </c>
      <c r="T4231" t="str">
        <f t="shared" si="599"/>
        <v/>
      </c>
      <c r="U4231" s="4"/>
      <c r="V4231" t="str">
        <f t="shared" si="600"/>
        <v/>
      </c>
      <c r="W4231" s="4"/>
      <c r="X4231" t="str">
        <f t="shared" si="601"/>
        <v/>
      </c>
      <c r="Y4231" s="4"/>
      <c r="Z4231" t="str">
        <f t="shared" si="602"/>
        <v/>
      </c>
      <c r="AA4231" s="4"/>
    </row>
    <row r="4232" spans="1:27" x14ac:dyDescent="0.3">
      <c r="A4232" s="1" t="s">
        <v>14741</v>
      </c>
      <c r="B4232" s="1">
        <v>3616555338078</v>
      </c>
      <c r="C4232" s="1" t="s">
        <v>1982</v>
      </c>
      <c r="D4232" t="s">
        <v>7419</v>
      </c>
      <c r="E4232" t="s">
        <v>10799</v>
      </c>
      <c r="F4232"/>
      <c r="G4232" t="s">
        <v>22422</v>
      </c>
      <c r="H42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32" t="str">
        <f>IF(ISBLANK(E4232),"",INDEX(UniqueArtist!B:B, MATCH(E4232,UniqueArtist!A:A, 0)))</f>
        <v>Gerardo Diaz</v>
      </c>
      <c r="J4232" t="str">
        <f t="shared" si="594"/>
        <v>Gerardo Diaz</v>
      </c>
      <c r="K4232" s="4">
        <v>0.1</v>
      </c>
      <c r="L4232" t="str">
        <f t="shared" si="595"/>
        <v/>
      </c>
      <c r="N4232" t="str">
        <f t="shared" si="596"/>
        <v/>
      </c>
      <c r="P4232" t="str">
        <f t="shared" si="597"/>
        <v/>
      </c>
      <c r="R4232" t="str">
        <f t="shared" si="598"/>
        <v/>
      </c>
      <c r="T4232" t="str">
        <f t="shared" si="599"/>
        <v/>
      </c>
      <c r="U4232" s="4"/>
      <c r="V4232" t="str">
        <f t="shared" si="600"/>
        <v/>
      </c>
      <c r="W4232" s="4"/>
      <c r="X4232" t="str">
        <f t="shared" si="601"/>
        <v/>
      </c>
      <c r="Y4232" s="4"/>
      <c r="Z4232" t="str">
        <f t="shared" si="602"/>
        <v/>
      </c>
      <c r="AA4232" s="4"/>
    </row>
    <row r="4233" spans="1:27" x14ac:dyDescent="0.3">
      <c r="A4233" s="1" t="s">
        <v>14743</v>
      </c>
      <c r="B4233" s="1">
        <v>3617221807768</v>
      </c>
      <c r="C4233" s="1" t="s">
        <v>790</v>
      </c>
      <c r="D4233" t="s">
        <v>6339</v>
      </c>
      <c r="E4233" t="s">
        <v>10730</v>
      </c>
      <c r="F4233" s="7">
        <v>45079</v>
      </c>
      <c r="G4233" t="s">
        <v>22422</v>
      </c>
      <c r="H423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233" t="str">
        <f>IF(ISBLANK(E4233),"",INDEX(UniqueArtist!B:B, MATCH(E4233,UniqueArtist!A:A, 0)))</f>
        <v>El Fantasma</v>
      </c>
      <c r="J4233" t="str">
        <f t="shared" si="594"/>
        <v>El Fantasma</v>
      </c>
      <c r="K4233" s="4">
        <v>0.35</v>
      </c>
      <c r="L4233" t="str">
        <f t="shared" si="595"/>
        <v/>
      </c>
      <c r="N4233" t="str">
        <f t="shared" si="596"/>
        <v/>
      </c>
      <c r="P4233" t="str">
        <f t="shared" si="597"/>
        <v/>
      </c>
      <c r="R4233" t="str">
        <f t="shared" si="598"/>
        <v/>
      </c>
      <c r="T4233" t="str">
        <f t="shared" si="599"/>
        <v/>
      </c>
      <c r="U4233" s="4"/>
      <c r="V4233" t="str">
        <f t="shared" si="600"/>
        <v/>
      </c>
      <c r="W4233" s="4"/>
      <c r="X4233" t="str">
        <f t="shared" si="601"/>
        <v/>
      </c>
      <c r="Y4233" s="4"/>
      <c r="Z4233" t="str">
        <f t="shared" si="602"/>
        <v/>
      </c>
      <c r="AA4233" s="4"/>
    </row>
    <row r="4234" spans="1:27" x14ac:dyDescent="0.3">
      <c r="A4234" s="1" t="s">
        <v>14742</v>
      </c>
      <c r="B4234" s="1">
        <v>3617222693889</v>
      </c>
      <c r="C4234" s="1" t="s">
        <v>3114</v>
      </c>
      <c r="D4234" t="s">
        <v>6339</v>
      </c>
      <c r="E4234" t="s">
        <v>10730</v>
      </c>
      <c r="F4234" s="7">
        <v>45079</v>
      </c>
      <c r="G4234" t="s">
        <v>22422</v>
      </c>
      <c r="H423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234" t="str">
        <f>IF(ISBLANK(E4234),"",INDEX(UniqueArtist!B:B, MATCH(E4234,UniqueArtist!A:A, 0)))</f>
        <v>El Fantasma</v>
      </c>
      <c r="J4234" t="str">
        <f t="shared" si="594"/>
        <v>El Fantasma</v>
      </c>
      <c r="K4234" s="4">
        <v>0.35</v>
      </c>
      <c r="L4234" t="str">
        <f t="shared" si="595"/>
        <v/>
      </c>
      <c r="N4234" t="str">
        <f t="shared" si="596"/>
        <v/>
      </c>
      <c r="P4234" t="str">
        <f t="shared" si="597"/>
        <v/>
      </c>
      <c r="R4234" t="str">
        <f t="shared" si="598"/>
        <v/>
      </c>
      <c r="T4234" t="str">
        <f t="shared" si="599"/>
        <v/>
      </c>
      <c r="U4234" s="4"/>
      <c r="V4234" t="str">
        <f t="shared" si="600"/>
        <v/>
      </c>
      <c r="W4234" s="4"/>
      <c r="X4234" t="str">
        <f t="shared" si="601"/>
        <v/>
      </c>
      <c r="Y4234" s="4"/>
      <c r="Z4234" t="str">
        <f t="shared" si="602"/>
        <v/>
      </c>
      <c r="AA4234" s="4"/>
    </row>
    <row r="4235" spans="1:27" x14ac:dyDescent="0.3">
      <c r="A4235" s="1" t="s">
        <v>14744</v>
      </c>
      <c r="B4235" s="1">
        <v>3616556784928</v>
      </c>
      <c r="C4235" s="1" t="s">
        <v>2965</v>
      </c>
      <c r="D4235" t="s">
        <v>8288</v>
      </c>
      <c r="E4235" t="s">
        <v>55</v>
      </c>
      <c r="F4235"/>
      <c r="G4235" t="s">
        <v>22422</v>
      </c>
      <c r="H42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35" t="str">
        <f>IF(ISBLANK(E4235),"",INDEX(UniqueArtist!B:B, MATCH(E4235,UniqueArtist!A:A, 0)))</f>
        <v>Alemi Bustos</v>
      </c>
      <c r="J4235" t="str">
        <f t="shared" si="594"/>
        <v>Alemi Bustos</v>
      </c>
      <c r="K4235" s="4">
        <v>0.1</v>
      </c>
      <c r="L4235" t="str">
        <f t="shared" si="595"/>
        <v/>
      </c>
      <c r="N4235" t="str">
        <f t="shared" si="596"/>
        <v/>
      </c>
      <c r="P4235" t="str">
        <f t="shared" si="597"/>
        <v/>
      </c>
      <c r="R4235" t="str">
        <f t="shared" si="598"/>
        <v/>
      </c>
      <c r="T4235" t="str">
        <f t="shared" si="599"/>
        <v/>
      </c>
      <c r="U4235" s="4"/>
      <c r="V4235" t="str">
        <f t="shared" si="600"/>
        <v/>
      </c>
      <c r="W4235" s="4"/>
      <c r="X4235" t="str">
        <f t="shared" si="601"/>
        <v/>
      </c>
      <c r="Y4235" s="4"/>
      <c r="Z4235" t="str">
        <f t="shared" si="602"/>
        <v/>
      </c>
      <c r="AA4235" s="4"/>
    </row>
    <row r="4236" spans="1:27" x14ac:dyDescent="0.3">
      <c r="A4236" s="1" t="s">
        <v>14745</v>
      </c>
      <c r="B4236" s="1">
        <v>3616847695384</v>
      </c>
      <c r="C4236" s="1" t="s">
        <v>3667</v>
      </c>
      <c r="D4236" t="s">
        <v>8898</v>
      </c>
      <c r="E4236" t="s">
        <v>10688</v>
      </c>
      <c r="F4236"/>
      <c r="G4236" t="s">
        <v>22422</v>
      </c>
      <c r="H42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36" t="str">
        <f>IF(ISBLANK(E4236),"",INDEX(UniqueArtist!B:B, MATCH(E4236,UniqueArtist!A:A, 0)))</f>
        <v>Grupo Nueva Liga</v>
      </c>
      <c r="J4236" t="str">
        <f t="shared" si="594"/>
        <v>Grupo Nueva Liga</v>
      </c>
      <c r="K4236" s="4">
        <v>0.1</v>
      </c>
      <c r="L4236" t="str">
        <f t="shared" si="595"/>
        <v/>
      </c>
      <c r="N4236" t="str">
        <f t="shared" si="596"/>
        <v/>
      </c>
      <c r="P4236" t="str">
        <f t="shared" si="597"/>
        <v/>
      </c>
      <c r="R4236" t="str">
        <f t="shared" si="598"/>
        <v/>
      </c>
      <c r="T4236" t="str">
        <f t="shared" si="599"/>
        <v/>
      </c>
      <c r="U4236" s="4"/>
      <c r="V4236" t="str">
        <f t="shared" si="600"/>
        <v/>
      </c>
      <c r="W4236" s="4"/>
      <c r="X4236" t="str">
        <f t="shared" si="601"/>
        <v/>
      </c>
      <c r="Y4236" s="4"/>
      <c r="Z4236" t="str">
        <f t="shared" si="602"/>
        <v/>
      </c>
      <c r="AA4236" s="4"/>
    </row>
    <row r="4237" spans="1:27" x14ac:dyDescent="0.3">
      <c r="A4237" s="1" t="s">
        <v>14746</v>
      </c>
      <c r="B4237" s="1">
        <v>3616847781438</v>
      </c>
      <c r="C4237" s="1" t="s">
        <v>5087</v>
      </c>
      <c r="D4237" t="s">
        <v>8898</v>
      </c>
      <c r="E4237" t="s">
        <v>10688</v>
      </c>
      <c r="F4237"/>
      <c r="G4237" t="s">
        <v>22422</v>
      </c>
      <c r="H42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37" t="str">
        <f>IF(ISBLANK(E4237),"",INDEX(UniqueArtist!B:B, MATCH(E4237,UniqueArtist!A:A, 0)))</f>
        <v>Grupo Nueva Liga</v>
      </c>
      <c r="J4237" t="str">
        <f t="shared" si="594"/>
        <v>Grupo Nueva Liga</v>
      </c>
      <c r="K4237" s="4">
        <v>0.1</v>
      </c>
      <c r="L4237" t="str">
        <f t="shared" si="595"/>
        <v/>
      </c>
      <c r="N4237" t="str">
        <f t="shared" si="596"/>
        <v/>
      </c>
      <c r="P4237" t="str">
        <f t="shared" si="597"/>
        <v/>
      </c>
      <c r="R4237" t="str">
        <f t="shared" si="598"/>
        <v/>
      </c>
      <c r="T4237" t="str">
        <f t="shared" si="599"/>
        <v/>
      </c>
      <c r="U4237" s="4"/>
      <c r="V4237" t="str">
        <f t="shared" si="600"/>
        <v/>
      </c>
      <c r="W4237" s="4"/>
      <c r="X4237" t="str">
        <f t="shared" si="601"/>
        <v/>
      </c>
      <c r="Y4237" s="4"/>
      <c r="Z4237" t="str">
        <f t="shared" si="602"/>
        <v/>
      </c>
      <c r="AA4237" s="4"/>
    </row>
    <row r="4238" spans="1:27" x14ac:dyDescent="0.3">
      <c r="A4238" s="1" t="s">
        <v>14747</v>
      </c>
      <c r="B4238" s="1">
        <v>3616406451789</v>
      </c>
      <c r="C4238" s="1" t="s">
        <v>185</v>
      </c>
      <c r="D4238" t="s">
        <v>5756</v>
      </c>
      <c r="E4238" t="s">
        <v>5</v>
      </c>
      <c r="F4238"/>
      <c r="G4238" t="s">
        <v>22422</v>
      </c>
      <c r="H42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38" t="str">
        <f>IF(ISBLANK(E4238),"",INDEX(UniqueArtist!B:B, MATCH(E4238,UniqueArtist!A:A, 0)))</f>
        <v>Los Dos Carnales</v>
      </c>
      <c r="J4238" t="str">
        <f t="shared" si="594"/>
        <v>Los Dos Carnales</v>
      </c>
      <c r="K4238" s="4">
        <v>0.1</v>
      </c>
      <c r="L4238" t="str">
        <f t="shared" si="595"/>
        <v/>
      </c>
      <c r="N4238" t="str">
        <f t="shared" si="596"/>
        <v/>
      </c>
      <c r="P4238" t="str">
        <f t="shared" si="597"/>
        <v/>
      </c>
      <c r="R4238" t="str">
        <f t="shared" si="598"/>
        <v/>
      </c>
      <c r="T4238" t="str">
        <f t="shared" si="599"/>
        <v/>
      </c>
      <c r="U4238" s="4"/>
      <c r="V4238" t="str">
        <f t="shared" si="600"/>
        <v/>
      </c>
      <c r="W4238" s="4"/>
      <c r="X4238" t="str">
        <f t="shared" si="601"/>
        <v/>
      </c>
      <c r="Y4238" s="4"/>
      <c r="Z4238" t="str">
        <f t="shared" si="602"/>
        <v/>
      </c>
      <c r="AA4238" s="4"/>
    </row>
    <row r="4239" spans="1:27" x14ac:dyDescent="0.3">
      <c r="A4239" s="1" t="s">
        <v>14748</v>
      </c>
      <c r="B4239" s="1">
        <v>3616405046641</v>
      </c>
      <c r="C4239" s="1" t="s">
        <v>1330</v>
      </c>
      <c r="D4239" t="s">
        <v>6835</v>
      </c>
      <c r="E4239" t="s">
        <v>5</v>
      </c>
      <c r="F4239"/>
      <c r="G4239" t="s">
        <v>22422</v>
      </c>
      <c r="H42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39" t="str">
        <f>IF(ISBLANK(E4239),"",INDEX(UniqueArtist!B:B, MATCH(E4239,UniqueArtist!A:A, 0)))</f>
        <v>Los Dos Carnales</v>
      </c>
      <c r="J4239" t="str">
        <f t="shared" si="594"/>
        <v>Los Dos Carnales</v>
      </c>
      <c r="K4239" s="4">
        <v>0.1</v>
      </c>
      <c r="L4239" t="str">
        <f t="shared" si="595"/>
        <v/>
      </c>
      <c r="N4239" t="str">
        <f t="shared" si="596"/>
        <v/>
      </c>
      <c r="P4239" t="str">
        <f t="shared" si="597"/>
        <v/>
      </c>
      <c r="R4239" t="str">
        <f t="shared" si="598"/>
        <v/>
      </c>
      <c r="T4239" t="str">
        <f t="shared" si="599"/>
        <v/>
      </c>
      <c r="U4239" s="4"/>
      <c r="V4239" t="str">
        <f t="shared" si="600"/>
        <v/>
      </c>
      <c r="W4239" s="4"/>
      <c r="X4239" t="str">
        <f t="shared" si="601"/>
        <v/>
      </c>
      <c r="Y4239" s="4"/>
      <c r="Z4239" t="str">
        <f t="shared" si="602"/>
        <v/>
      </c>
      <c r="AA4239" s="4"/>
    </row>
    <row r="4240" spans="1:27" x14ac:dyDescent="0.3">
      <c r="A4240" s="1" t="s">
        <v>14749</v>
      </c>
      <c r="B4240" s="1">
        <v>3617221277509</v>
      </c>
      <c r="C4240" s="1"/>
      <c r="D4240" t="s">
        <v>98</v>
      </c>
      <c r="E4240" t="s">
        <v>7</v>
      </c>
      <c r="F4240" s="7">
        <v>45086</v>
      </c>
      <c r="G4240" t="s">
        <v>22422</v>
      </c>
      <c r="H424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240" t="str">
        <f>IF(ISBLANK(E4240),"",INDEX(UniqueArtist!B:B, MATCH(E4240,UniqueArtist!A:A, 0)))</f>
        <v>El Fantasma</v>
      </c>
      <c r="J4240" t="str">
        <f t="shared" si="594"/>
        <v>El Fantasma</v>
      </c>
      <c r="K4240" s="4">
        <v>0.35</v>
      </c>
      <c r="L4240" t="str">
        <f t="shared" si="595"/>
        <v/>
      </c>
      <c r="N4240" t="str">
        <f t="shared" si="596"/>
        <v/>
      </c>
      <c r="P4240" t="str">
        <f t="shared" si="597"/>
        <v/>
      </c>
      <c r="R4240" t="str">
        <f t="shared" si="598"/>
        <v/>
      </c>
      <c r="T4240" t="str">
        <f t="shared" si="599"/>
        <v/>
      </c>
      <c r="U4240" s="4"/>
      <c r="V4240" t="str">
        <f t="shared" si="600"/>
        <v/>
      </c>
      <c r="W4240" s="4"/>
      <c r="X4240" t="str">
        <f t="shared" si="601"/>
        <v/>
      </c>
      <c r="Y4240" s="4"/>
      <c r="Z4240" t="str">
        <f t="shared" si="602"/>
        <v/>
      </c>
      <c r="AA4240" s="4"/>
    </row>
    <row r="4241" spans="1:27" x14ac:dyDescent="0.3">
      <c r="A4241" s="1" t="s">
        <v>14750</v>
      </c>
      <c r="B4241" s="1">
        <v>3617221277509</v>
      </c>
      <c r="C4241" s="1" t="s">
        <v>1016</v>
      </c>
      <c r="D4241" t="s">
        <v>6544</v>
      </c>
      <c r="E4241" t="s">
        <v>7</v>
      </c>
      <c r="F4241" s="7">
        <v>45086</v>
      </c>
      <c r="G4241" t="s">
        <v>22422</v>
      </c>
      <c r="H424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241" t="str">
        <f>IF(ISBLANK(E4241),"",INDEX(UniqueArtist!B:B, MATCH(E4241,UniqueArtist!A:A, 0)))</f>
        <v>El Fantasma</v>
      </c>
      <c r="J4241" t="str">
        <f t="shared" si="594"/>
        <v>El Fantasma</v>
      </c>
      <c r="K4241" s="4">
        <v>0.35</v>
      </c>
      <c r="L4241" t="str">
        <f t="shared" si="595"/>
        <v/>
      </c>
      <c r="N4241" t="str">
        <f t="shared" si="596"/>
        <v/>
      </c>
      <c r="P4241" t="str">
        <f t="shared" si="597"/>
        <v/>
      </c>
      <c r="R4241" t="str">
        <f t="shared" si="598"/>
        <v/>
      </c>
      <c r="T4241" t="str">
        <f t="shared" si="599"/>
        <v/>
      </c>
      <c r="U4241" s="4"/>
      <c r="V4241" t="str">
        <f t="shared" si="600"/>
        <v/>
      </c>
      <c r="W4241" s="4"/>
      <c r="X4241" t="str">
        <f t="shared" si="601"/>
        <v/>
      </c>
      <c r="Y4241" s="4"/>
      <c r="Z4241" t="str">
        <f t="shared" si="602"/>
        <v/>
      </c>
      <c r="AA4241" s="4"/>
    </row>
    <row r="4242" spans="1:27" x14ac:dyDescent="0.3">
      <c r="A4242" s="1" t="s">
        <v>17376</v>
      </c>
      <c r="B4242" s="1">
        <v>3617229431538</v>
      </c>
      <c r="C4242" t="s">
        <v>1016</v>
      </c>
      <c r="D4242" t="s">
        <v>6544</v>
      </c>
      <c r="E4242" t="s">
        <v>7</v>
      </c>
      <c r="F4242" s="4"/>
      <c r="G4242" t="s">
        <v>22422</v>
      </c>
      <c r="H424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242" t="str">
        <f>IF(ISBLANK(E4242),"",INDEX(UniqueArtist!B:B, MATCH(E4242,UniqueArtist!A:A, 0)))</f>
        <v>El Fantasma</v>
      </c>
      <c r="J4242" t="str">
        <f t="shared" si="594"/>
        <v>El Fantasma</v>
      </c>
      <c r="K4242" s="4">
        <v>0.35</v>
      </c>
      <c r="L4242" t="str">
        <f t="shared" si="595"/>
        <v/>
      </c>
      <c r="N4242" t="str">
        <f t="shared" si="596"/>
        <v/>
      </c>
      <c r="P4242" t="str">
        <f t="shared" si="597"/>
        <v/>
      </c>
      <c r="R4242" t="str">
        <f t="shared" si="598"/>
        <v/>
      </c>
      <c r="T4242" t="str">
        <f t="shared" si="599"/>
        <v/>
      </c>
      <c r="U4242" s="4"/>
      <c r="V4242" t="str">
        <f t="shared" si="600"/>
        <v/>
      </c>
      <c r="W4242" s="4"/>
      <c r="X4242" t="str">
        <f t="shared" si="601"/>
        <v/>
      </c>
      <c r="Y4242" s="4"/>
      <c r="Z4242" t="str">
        <f t="shared" si="602"/>
        <v/>
      </c>
      <c r="AA4242" s="4"/>
    </row>
    <row r="4243" spans="1:27" x14ac:dyDescent="0.3">
      <c r="A4243" s="1" t="s">
        <v>16803</v>
      </c>
      <c r="B4243" s="1">
        <v>3617229704557</v>
      </c>
      <c r="C4243" t="s">
        <v>1016</v>
      </c>
      <c r="D4243" t="s">
        <v>6544</v>
      </c>
      <c r="E4243" t="s">
        <v>7</v>
      </c>
      <c r="F4243" s="4"/>
      <c r="G4243" t="s">
        <v>22422</v>
      </c>
      <c r="H424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243" t="str">
        <f>IF(ISBLANK(E4243),"",INDEX(UniqueArtist!B:B, MATCH(E4243,UniqueArtist!A:A, 0)))</f>
        <v>El Fantasma</v>
      </c>
      <c r="J4243" t="str">
        <f t="shared" si="594"/>
        <v>El Fantasma</v>
      </c>
      <c r="K4243" s="4">
        <v>0.35</v>
      </c>
      <c r="L4243" t="str">
        <f t="shared" si="595"/>
        <v/>
      </c>
      <c r="N4243" t="str">
        <f t="shared" si="596"/>
        <v/>
      </c>
      <c r="P4243" t="str">
        <f t="shared" si="597"/>
        <v/>
      </c>
      <c r="R4243" t="str">
        <f t="shared" si="598"/>
        <v/>
      </c>
      <c r="T4243" t="str">
        <f t="shared" si="599"/>
        <v/>
      </c>
      <c r="U4243" s="4"/>
      <c r="V4243" t="str">
        <f t="shared" si="600"/>
        <v/>
      </c>
      <c r="W4243" s="4"/>
      <c r="X4243" t="str">
        <f t="shared" si="601"/>
        <v/>
      </c>
      <c r="Y4243" s="4"/>
      <c r="Z4243" t="str">
        <f t="shared" si="602"/>
        <v/>
      </c>
      <c r="AA4243" s="4"/>
    </row>
    <row r="4244" spans="1:27" x14ac:dyDescent="0.3">
      <c r="A4244" s="1" t="s">
        <v>17748</v>
      </c>
      <c r="B4244" s="1">
        <v>3617380335119</v>
      </c>
      <c r="C4244" t="s">
        <v>1016</v>
      </c>
      <c r="D4244" t="s">
        <v>6544</v>
      </c>
      <c r="E4244" t="s">
        <v>7</v>
      </c>
      <c r="F4244" s="4"/>
      <c r="G4244" t="s">
        <v>22422</v>
      </c>
      <c r="H424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244" t="str">
        <f>IF(ISBLANK(E4244),"",INDEX(UniqueArtist!B:B, MATCH(E4244,UniqueArtist!A:A, 0)))</f>
        <v>El Fantasma</v>
      </c>
      <c r="J4244" t="str">
        <f t="shared" si="594"/>
        <v>El Fantasma</v>
      </c>
      <c r="K4244" s="4">
        <v>0.35</v>
      </c>
      <c r="L4244" t="str">
        <f t="shared" si="595"/>
        <v/>
      </c>
      <c r="N4244" t="str">
        <f t="shared" si="596"/>
        <v/>
      </c>
      <c r="P4244" t="str">
        <f t="shared" si="597"/>
        <v/>
      </c>
      <c r="R4244" t="str">
        <f t="shared" si="598"/>
        <v/>
      </c>
      <c r="T4244" t="str">
        <f t="shared" si="599"/>
        <v/>
      </c>
      <c r="U4244" s="4"/>
      <c r="V4244" t="str">
        <f t="shared" si="600"/>
        <v/>
      </c>
      <c r="W4244" s="4"/>
      <c r="X4244" t="str">
        <f t="shared" si="601"/>
        <v/>
      </c>
      <c r="Y4244" s="4"/>
      <c r="Z4244" t="str">
        <f t="shared" si="602"/>
        <v/>
      </c>
      <c r="AA4244" s="4"/>
    </row>
    <row r="4245" spans="1:27" x14ac:dyDescent="0.3">
      <c r="A4245" s="1" t="s">
        <v>17902</v>
      </c>
      <c r="B4245" s="1">
        <v>3617381075007</v>
      </c>
      <c r="C4245" t="s">
        <v>1016</v>
      </c>
      <c r="D4245" t="s">
        <v>6544</v>
      </c>
      <c r="E4245" t="s">
        <v>7</v>
      </c>
      <c r="F4245" s="4"/>
      <c r="G4245" t="s">
        <v>22422</v>
      </c>
      <c r="H424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245" t="str">
        <f>IF(ISBLANK(E4245),"",INDEX(UniqueArtist!B:B, MATCH(E4245,UniqueArtist!A:A, 0)))</f>
        <v>El Fantasma</v>
      </c>
      <c r="J4245" t="str">
        <f t="shared" si="594"/>
        <v>El Fantasma</v>
      </c>
      <c r="K4245" s="4">
        <v>0.35</v>
      </c>
      <c r="L4245" t="str">
        <f t="shared" si="595"/>
        <v/>
      </c>
      <c r="N4245" t="str">
        <f t="shared" si="596"/>
        <v/>
      </c>
      <c r="P4245" t="str">
        <f t="shared" si="597"/>
        <v/>
      </c>
      <c r="R4245" t="str">
        <f t="shared" si="598"/>
        <v/>
      </c>
      <c r="T4245" t="str">
        <f t="shared" si="599"/>
        <v/>
      </c>
      <c r="U4245" s="4"/>
      <c r="V4245" t="str">
        <f t="shared" si="600"/>
        <v/>
      </c>
      <c r="W4245" s="4"/>
      <c r="X4245" t="str">
        <f t="shared" si="601"/>
        <v/>
      </c>
      <c r="Y4245" s="4"/>
      <c r="Z4245" t="str">
        <f t="shared" si="602"/>
        <v/>
      </c>
      <c r="AA4245" s="4"/>
    </row>
    <row r="4246" spans="1:27" x14ac:dyDescent="0.3">
      <c r="A4246" s="1" t="s">
        <v>14752</v>
      </c>
      <c r="B4246" s="1">
        <v>3617223019664</v>
      </c>
      <c r="C4246" s="1" t="s">
        <v>575</v>
      </c>
      <c r="D4246" t="s">
        <v>5951</v>
      </c>
      <c r="E4246" t="s">
        <v>7</v>
      </c>
      <c r="F4246" s="7">
        <v>45086</v>
      </c>
      <c r="G4246" t="s">
        <v>22422</v>
      </c>
      <c r="H424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246" t="str">
        <f>IF(ISBLANK(E4246),"",INDEX(UniqueArtist!B:B, MATCH(E4246,UniqueArtist!A:A, 0)))</f>
        <v>El Fantasma</v>
      </c>
      <c r="J4246" t="str">
        <f t="shared" si="594"/>
        <v>El Fantasma</v>
      </c>
      <c r="K4246" s="4">
        <v>0.35</v>
      </c>
      <c r="L4246" t="str">
        <f t="shared" si="595"/>
        <v/>
      </c>
      <c r="N4246" t="str">
        <f t="shared" si="596"/>
        <v/>
      </c>
      <c r="P4246" t="str">
        <f t="shared" si="597"/>
        <v/>
      </c>
      <c r="R4246" t="str">
        <f t="shared" si="598"/>
        <v/>
      </c>
      <c r="T4246" t="str">
        <f t="shared" si="599"/>
        <v/>
      </c>
      <c r="U4246" s="4"/>
      <c r="V4246" t="str">
        <f t="shared" si="600"/>
        <v/>
      </c>
      <c r="W4246" s="4"/>
      <c r="X4246" t="str">
        <f t="shared" si="601"/>
        <v/>
      </c>
      <c r="Y4246" s="4"/>
      <c r="Z4246" t="str">
        <f t="shared" si="602"/>
        <v/>
      </c>
      <c r="AA4246" s="4"/>
    </row>
    <row r="4247" spans="1:27" x14ac:dyDescent="0.3">
      <c r="A4247" s="1" t="s">
        <v>14751</v>
      </c>
      <c r="B4247" s="1">
        <v>3617223657392</v>
      </c>
      <c r="C4247" s="1" t="s">
        <v>383</v>
      </c>
      <c r="D4247" t="s">
        <v>5951</v>
      </c>
      <c r="E4247" t="s">
        <v>7</v>
      </c>
      <c r="F4247" s="7">
        <v>45086</v>
      </c>
      <c r="G4247" t="s">
        <v>22422</v>
      </c>
      <c r="H424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247" t="str">
        <f>IF(ISBLANK(E4247),"",INDEX(UniqueArtist!B:B, MATCH(E4247,UniqueArtist!A:A, 0)))</f>
        <v>El Fantasma</v>
      </c>
      <c r="J4247" t="str">
        <f t="shared" si="594"/>
        <v>El Fantasma</v>
      </c>
      <c r="K4247" s="4">
        <v>0.35</v>
      </c>
      <c r="L4247" t="str">
        <f t="shared" si="595"/>
        <v/>
      </c>
      <c r="N4247" t="str">
        <f t="shared" si="596"/>
        <v/>
      </c>
      <c r="P4247" t="str">
        <f t="shared" si="597"/>
        <v/>
      </c>
      <c r="R4247" t="str">
        <f t="shared" si="598"/>
        <v/>
      </c>
      <c r="T4247" t="str">
        <f t="shared" si="599"/>
        <v/>
      </c>
      <c r="U4247" s="4"/>
      <c r="V4247" t="str">
        <f t="shared" si="600"/>
        <v/>
      </c>
      <c r="W4247" s="4"/>
      <c r="X4247" t="str">
        <f t="shared" si="601"/>
        <v/>
      </c>
      <c r="Y4247" s="4"/>
      <c r="Z4247" t="str">
        <f t="shared" si="602"/>
        <v/>
      </c>
      <c r="AA4247" s="4"/>
    </row>
    <row r="4248" spans="1:27" x14ac:dyDescent="0.3">
      <c r="A4248" s="1" t="s">
        <v>14753</v>
      </c>
      <c r="B4248" s="1">
        <v>3616409705858</v>
      </c>
      <c r="C4248" s="1" t="s">
        <v>285</v>
      </c>
      <c r="D4248" t="s">
        <v>5856</v>
      </c>
      <c r="E4248" t="s">
        <v>10709</v>
      </c>
      <c r="F4248" s="7">
        <v>43053</v>
      </c>
      <c r="G4248" t="s">
        <v>22422</v>
      </c>
      <c r="H424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248" t="str">
        <f>IF(ISBLANK(E4248),"",INDEX(UniqueArtist!B:B, MATCH(E4248,UniqueArtist!A:A, 0)))</f>
        <v>El Fantasma, Los Populares del Llano</v>
      </c>
      <c r="J4248" t="str">
        <f t="shared" si="594"/>
        <v>El Fantasma</v>
      </c>
      <c r="K4248" s="4">
        <v>0.25</v>
      </c>
      <c r="L4248" t="str">
        <f t="shared" si="595"/>
        <v>Los Populares del Llano</v>
      </c>
      <c r="M4248" s="4">
        <v>0</v>
      </c>
      <c r="N4248" t="str">
        <f t="shared" si="596"/>
        <v/>
      </c>
      <c r="P4248" t="str">
        <f t="shared" si="597"/>
        <v/>
      </c>
      <c r="R4248" t="str">
        <f t="shared" si="598"/>
        <v/>
      </c>
      <c r="T4248" t="str">
        <f t="shared" si="599"/>
        <v/>
      </c>
      <c r="U4248" s="4"/>
      <c r="V4248" t="str">
        <f t="shared" si="600"/>
        <v/>
      </c>
      <c r="W4248" s="4"/>
      <c r="X4248" t="str">
        <f t="shared" si="601"/>
        <v/>
      </c>
      <c r="Y4248" s="4"/>
      <c r="Z4248" t="str">
        <f t="shared" si="602"/>
        <v/>
      </c>
      <c r="AA4248" s="4"/>
    </row>
    <row r="4249" spans="1:27" x14ac:dyDescent="0.3">
      <c r="A4249" s="1" t="s">
        <v>14754</v>
      </c>
      <c r="B4249" s="1">
        <v>3616840670395</v>
      </c>
      <c r="C4249" s="1" t="s">
        <v>450</v>
      </c>
      <c r="D4249" t="s">
        <v>5856</v>
      </c>
      <c r="E4249" t="s">
        <v>5</v>
      </c>
      <c r="F4249"/>
      <c r="G4249" t="s">
        <v>22422</v>
      </c>
      <c r="H42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49" t="str">
        <f>IF(ISBLANK(E4249),"",INDEX(UniqueArtist!B:B, MATCH(E4249,UniqueArtist!A:A, 0)))</f>
        <v>Los Dos Carnales</v>
      </c>
      <c r="J4249" t="str">
        <f t="shared" si="594"/>
        <v>Los Dos Carnales</v>
      </c>
      <c r="K4249" s="4">
        <v>0.1</v>
      </c>
      <c r="L4249" t="str">
        <f t="shared" si="595"/>
        <v/>
      </c>
      <c r="N4249" t="str">
        <f t="shared" si="596"/>
        <v/>
      </c>
      <c r="P4249" t="str">
        <f t="shared" si="597"/>
        <v/>
      </c>
      <c r="R4249" t="str">
        <f t="shared" si="598"/>
        <v/>
      </c>
      <c r="T4249" t="str">
        <f t="shared" si="599"/>
        <v/>
      </c>
      <c r="U4249" s="4"/>
      <c r="V4249" t="str">
        <f t="shared" si="600"/>
        <v/>
      </c>
      <c r="W4249" s="4"/>
      <c r="X4249" t="str">
        <f t="shared" si="601"/>
        <v/>
      </c>
      <c r="Y4249" s="4"/>
      <c r="Z4249" t="str">
        <f t="shared" si="602"/>
        <v/>
      </c>
      <c r="AA4249" s="4"/>
    </row>
    <row r="4250" spans="1:27" x14ac:dyDescent="0.3">
      <c r="A4250" s="1" t="s">
        <v>14755</v>
      </c>
      <c r="B4250" s="1">
        <v>3615936972405</v>
      </c>
      <c r="C4250" s="1" t="s">
        <v>516</v>
      </c>
      <c r="D4250" t="s">
        <v>6080</v>
      </c>
      <c r="E4250" t="s">
        <v>7</v>
      </c>
      <c r="F4250" s="7">
        <v>43053</v>
      </c>
      <c r="G4250" t="s">
        <v>22422</v>
      </c>
      <c r="H425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250" t="str">
        <f>IF(ISBLANK(E4250),"",INDEX(UniqueArtist!B:B, MATCH(E4250,UniqueArtist!A:A, 0)))</f>
        <v>El Fantasma</v>
      </c>
      <c r="J4250" t="str">
        <f t="shared" si="594"/>
        <v>El Fantasma</v>
      </c>
      <c r="K4250" s="4">
        <v>0.25</v>
      </c>
      <c r="L4250" t="str">
        <f t="shared" si="595"/>
        <v/>
      </c>
      <c r="N4250" t="str">
        <f t="shared" si="596"/>
        <v/>
      </c>
      <c r="P4250" t="str">
        <f t="shared" si="597"/>
        <v/>
      </c>
      <c r="R4250" t="str">
        <f t="shared" si="598"/>
        <v/>
      </c>
      <c r="T4250" t="str">
        <f t="shared" si="599"/>
        <v/>
      </c>
      <c r="U4250" s="4"/>
      <c r="V4250" t="str">
        <f t="shared" si="600"/>
        <v/>
      </c>
      <c r="W4250" s="4"/>
      <c r="X4250" t="str">
        <f t="shared" si="601"/>
        <v/>
      </c>
      <c r="Y4250" s="4"/>
      <c r="Z4250" t="str">
        <f t="shared" si="602"/>
        <v/>
      </c>
      <c r="AA4250" s="4"/>
    </row>
    <row r="4251" spans="1:27" x14ac:dyDescent="0.3">
      <c r="A4251" s="1" t="s">
        <v>14756</v>
      </c>
      <c r="B4251" s="1">
        <v>3616841011043</v>
      </c>
      <c r="C4251" s="1" t="s">
        <v>2172</v>
      </c>
      <c r="D4251" t="s">
        <v>7582</v>
      </c>
      <c r="E4251" t="s">
        <v>5</v>
      </c>
      <c r="F4251"/>
      <c r="G4251" t="s">
        <v>22422</v>
      </c>
      <c r="H42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51" t="str">
        <f>IF(ISBLANK(E4251),"",INDEX(UniqueArtist!B:B, MATCH(E4251,UniqueArtist!A:A, 0)))</f>
        <v>Los Dos Carnales</v>
      </c>
      <c r="J4251" t="str">
        <f t="shared" si="594"/>
        <v>Los Dos Carnales</v>
      </c>
      <c r="K4251" s="4">
        <v>0.1</v>
      </c>
      <c r="L4251" t="str">
        <f t="shared" si="595"/>
        <v/>
      </c>
      <c r="N4251" t="str">
        <f t="shared" si="596"/>
        <v/>
      </c>
      <c r="P4251" t="str">
        <f t="shared" si="597"/>
        <v/>
      </c>
      <c r="R4251" t="str">
        <f t="shared" si="598"/>
        <v/>
      </c>
      <c r="T4251" t="str">
        <f t="shared" si="599"/>
        <v/>
      </c>
      <c r="U4251" s="4"/>
      <c r="V4251" t="str">
        <f t="shared" si="600"/>
        <v/>
      </c>
      <c r="W4251" s="4"/>
      <c r="X4251" t="str">
        <f t="shared" si="601"/>
        <v/>
      </c>
      <c r="Y4251" s="4"/>
      <c r="Z4251" t="str">
        <f t="shared" si="602"/>
        <v/>
      </c>
      <c r="AA4251" s="4"/>
    </row>
    <row r="4252" spans="1:27" x14ac:dyDescent="0.3">
      <c r="A4252" s="1" t="s">
        <v>14757</v>
      </c>
      <c r="B4252" s="1">
        <v>3617050499370</v>
      </c>
      <c r="C4252" s="1" t="s">
        <v>3976</v>
      </c>
      <c r="D4252" t="s">
        <v>9168</v>
      </c>
      <c r="E4252" t="s">
        <v>10668</v>
      </c>
      <c r="F4252"/>
      <c r="G4252" t="s">
        <v>22422</v>
      </c>
      <c r="H42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52" t="str">
        <f>IF(ISBLANK(E4252),"",INDEX(UniqueArtist!B:B, MATCH(E4252,UniqueArtist!A:A, 0)))</f>
        <v>Los Hijos de Manuel</v>
      </c>
      <c r="J4252" t="str">
        <f t="shared" si="594"/>
        <v>Los Hijos de Manuel</v>
      </c>
      <c r="K4252" s="4">
        <v>0.1</v>
      </c>
      <c r="L4252" t="str">
        <f t="shared" si="595"/>
        <v/>
      </c>
      <c r="N4252" t="str">
        <f t="shared" si="596"/>
        <v/>
      </c>
      <c r="P4252" t="str">
        <f t="shared" si="597"/>
        <v/>
      </c>
      <c r="R4252" t="str">
        <f t="shared" si="598"/>
        <v/>
      </c>
      <c r="T4252" t="str">
        <f t="shared" si="599"/>
        <v/>
      </c>
      <c r="U4252" s="4"/>
      <c r="V4252" t="str">
        <f t="shared" si="600"/>
        <v/>
      </c>
      <c r="W4252" s="4"/>
      <c r="X4252" t="str">
        <f t="shared" si="601"/>
        <v/>
      </c>
      <c r="Y4252" s="4"/>
      <c r="Z4252" t="str">
        <f t="shared" si="602"/>
        <v/>
      </c>
      <c r="AA4252" s="4"/>
    </row>
    <row r="4253" spans="1:27" x14ac:dyDescent="0.3">
      <c r="A4253" s="1" t="s">
        <v>18435</v>
      </c>
      <c r="B4253" s="1">
        <v>3617229272339</v>
      </c>
      <c r="C4253" t="s">
        <v>18436</v>
      </c>
      <c r="D4253" t="s">
        <v>17746</v>
      </c>
      <c r="E4253" t="s">
        <v>10704</v>
      </c>
      <c r="F4253" s="4"/>
      <c r="G4253" t="s">
        <v>22422</v>
      </c>
      <c r="H42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53" t="str">
        <f>IF(ISBLANK(E4253),"",INDEX(UniqueArtist!B:B, MATCH(E4253,UniqueArtist!A:A, 0)))</f>
        <v>El Bandolero</v>
      </c>
      <c r="J4253" t="str">
        <f t="shared" si="594"/>
        <v>El Bandolero</v>
      </c>
      <c r="K4253" s="4">
        <v>0.1</v>
      </c>
      <c r="L4253" t="str">
        <f t="shared" si="595"/>
        <v/>
      </c>
      <c r="N4253" t="str">
        <f t="shared" si="596"/>
        <v/>
      </c>
      <c r="P4253" t="str">
        <f t="shared" si="597"/>
        <v/>
      </c>
      <c r="R4253" t="str">
        <f t="shared" si="598"/>
        <v/>
      </c>
      <c r="T4253" t="str">
        <f t="shared" si="599"/>
        <v/>
      </c>
      <c r="U4253" s="4"/>
      <c r="V4253" t="str">
        <f t="shared" si="600"/>
        <v/>
      </c>
      <c r="W4253" s="4"/>
      <c r="X4253" t="str">
        <f t="shared" si="601"/>
        <v/>
      </c>
      <c r="Y4253" s="4"/>
      <c r="Z4253" t="str">
        <f t="shared" si="602"/>
        <v/>
      </c>
      <c r="AA4253" s="4"/>
    </row>
    <row r="4254" spans="1:27" x14ac:dyDescent="0.3">
      <c r="A4254" s="1" t="s">
        <v>17744</v>
      </c>
      <c r="B4254" s="1">
        <v>3617229941334</v>
      </c>
      <c r="C4254" t="s">
        <v>17745</v>
      </c>
      <c r="D4254" t="s">
        <v>17746</v>
      </c>
      <c r="E4254" t="s">
        <v>10704</v>
      </c>
      <c r="F4254" s="4"/>
      <c r="G4254" t="s">
        <v>22422</v>
      </c>
      <c r="H42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54" t="str">
        <f>IF(ISBLANK(E4254),"",INDEX(UniqueArtist!B:B, MATCH(E4254,UniqueArtist!A:A, 0)))</f>
        <v>El Bandolero</v>
      </c>
      <c r="J4254" t="str">
        <f t="shared" si="594"/>
        <v>El Bandolero</v>
      </c>
      <c r="K4254" s="4">
        <v>0.1</v>
      </c>
      <c r="L4254" t="str">
        <f t="shared" si="595"/>
        <v/>
      </c>
      <c r="N4254" t="str">
        <f t="shared" si="596"/>
        <v/>
      </c>
      <c r="P4254" t="str">
        <f t="shared" si="597"/>
        <v/>
      </c>
      <c r="R4254" t="str">
        <f t="shared" si="598"/>
        <v/>
      </c>
      <c r="T4254" t="str">
        <f t="shared" si="599"/>
        <v/>
      </c>
      <c r="U4254" s="4"/>
      <c r="V4254" t="str">
        <f t="shared" si="600"/>
        <v/>
      </c>
      <c r="W4254" s="4"/>
      <c r="X4254" t="str">
        <f t="shared" si="601"/>
        <v/>
      </c>
      <c r="Y4254" s="4"/>
      <c r="Z4254" t="str">
        <f t="shared" si="602"/>
        <v/>
      </c>
      <c r="AA4254" s="4"/>
    </row>
    <row r="4255" spans="1:27" x14ac:dyDescent="0.3">
      <c r="A4255" s="1" t="s">
        <v>16951</v>
      </c>
      <c r="B4255" s="1">
        <v>3617229737166</v>
      </c>
      <c r="C4255" t="s">
        <v>16952</v>
      </c>
      <c r="D4255" t="s">
        <v>16953</v>
      </c>
      <c r="E4255" t="s">
        <v>10704</v>
      </c>
      <c r="F4255" s="4"/>
      <c r="G4255" t="s">
        <v>22422</v>
      </c>
      <c r="H42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55" t="str">
        <f>IF(ISBLANK(E4255),"",INDEX(UniqueArtist!B:B, MATCH(E4255,UniqueArtist!A:A, 0)))</f>
        <v>El Bandolero</v>
      </c>
      <c r="J4255" t="str">
        <f t="shared" si="594"/>
        <v>El Bandolero</v>
      </c>
      <c r="K4255" s="4">
        <v>0.1</v>
      </c>
      <c r="L4255" t="str">
        <f t="shared" si="595"/>
        <v/>
      </c>
      <c r="N4255" t="str">
        <f t="shared" si="596"/>
        <v/>
      </c>
      <c r="P4255" t="str">
        <f t="shared" si="597"/>
        <v/>
      </c>
      <c r="R4255" t="str">
        <f t="shared" si="598"/>
        <v/>
      </c>
      <c r="T4255" t="str">
        <f t="shared" si="599"/>
        <v/>
      </c>
      <c r="U4255" s="4"/>
      <c r="V4255" t="str">
        <f t="shared" si="600"/>
        <v/>
      </c>
      <c r="W4255" s="4"/>
      <c r="X4255" t="str">
        <f t="shared" si="601"/>
        <v/>
      </c>
      <c r="Y4255" s="4"/>
      <c r="Z4255" t="str">
        <f t="shared" si="602"/>
        <v/>
      </c>
      <c r="AA4255" s="4"/>
    </row>
    <row r="4256" spans="1:27" x14ac:dyDescent="0.3">
      <c r="A4256" s="1" t="s">
        <v>14758</v>
      </c>
      <c r="B4256" s="1">
        <v>3617051767546</v>
      </c>
      <c r="C4256" s="1" t="s">
        <v>2827</v>
      </c>
      <c r="D4256" t="s">
        <v>8166</v>
      </c>
      <c r="E4256" t="s">
        <v>79</v>
      </c>
      <c r="F4256"/>
      <c r="G4256" t="s">
        <v>22422</v>
      </c>
      <c r="H42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56" t="str">
        <f>IF(ISBLANK(E4256),"",INDEX(UniqueArtist!B:B, MATCH(E4256,UniqueArtist!A:A, 0)))</f>
        <v>Los Hijos de Manuel</v>
      </c>
      <c r="J4256" t="str">
        <f t="shared" si="594"/>
        <v>Los Hijos de Manuel</v>
      </c>
      <c r="K4256" s="4">
        <v>0.1</v>
      </c>
      <c r="L4256" t="str">
        <f t="shared" si="595"/>
        <v/>
      </c>
      <c r="N4256" t="str">
        <f t="shared" si="596"/>
        <v/>
      </c>
      <c r="P4256" t="str">
        <f t="shared" si="597"/>
        <v/>
      </c>
      <c r="R4256" t="str">
        <f t="shared" si="598"/>
        <v/>
      </c>
      <c r="T4256" t="str">
        <f t="shared" si="599"/>
        <v/>
      </c>
      <c r="U4256" s="4"/>
      <c r="V4256" t="str">
        <f t="shared" si="600"/>
        <v/>
      </c>
      <c r="W4256" s="4"/>
      <c r="X4256" t="str">
        <f t="shared" si="601"/>
        <v/>
      </c>
      <c r="Y4256" s="4"/>
      <c r="Z4256" t="str">
        <f t="shared" si="602"/>
        <v/>
      </c>
      <c r="AA4256" s="4"/>
    </row>
    <row r="4257" spans="1:27" x14ac:dyDescent="0.3">
      <c r="A4257" s="1" t="s">
        <v>17487</v>
      </c>
      <c r="B4257" s="1">
        <v>3617052075695</v>
      </c>
      <c r="C4257" t="s">
        <v>2827</v>
      </c>
      <c r="D4257" t="s">
        <v>8166</v>
      </c>
      <c r="E4257" t="s">
        <v>79</v>
      </c>
      <c r="F4257" s="4"/>
      <c r="G4257" t="s">
        <v>22422</v>
      </c>
      <c r="H42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57" t="str">
        <f>IF(ISBLANK(E4257),"",INDEX(UniqueArtist!B:B, MATCH(E4257,UniqueArtist!A:A, 0)))</f>
        <v>Los Hijos de Manuel</v>
      </c>
      <c r="J4257" t="str">
        <f t="shared" si="594"/>
        <v>Los Hijos de Manuel</v>
      </c>
      <c r="K4257" s="4">
        <v>0.1</v>
      </c>
      <c r="L4257" t="str">
        <f t="shared" si="595"/>
        <v/>
      </c>
      <c r="N4257" t="str">
        <f t="shared" si="596"/>
        <v/>
      </c>
      <c r="P4257" t="str">
        <f t="shared" si="597"/>
        <v/>
      </c>
      <c r="R4257" t="str">
        <f t="shared" si="598"/>
        <v/>
      </c>
      <c r="T4257" t="str">
        <f t="shared" si="599"/>
        <v/>
      </c>
      <c r="U4257" s="4"/>
      <c r="V4257" t="str">
        <f t="shared" si="600"/>
        <v/>
      </c>
      <c r="W4257" s="4"/>
      <c r="X4257" t="str">
        <f t="shared" si="601"/>
        <v/>
      </c>
      <c r="Y4257" s="4"/>
      <c r="Z4257" t="str">
        <f t="shared" si="602"/>
        <v/>
      </c>
      <c r="AA4257" s="4"/>
    </row>
    <row r="4258" spans="1:27" x14ac:dyDescent="0.3">
      <c r="A4258" s="1" t="s">
        <v>14759</v>
      </c>
      <c r="B4258" s="1">
        <v>3617228050860</v>
      </c>
      <c r="C4258" s="1" t="s">
        <v>5653</v>
      </c>
      <c r="D4258" t="s">
        <v>10637</v>
      </c>
      <c r="E4258" t="s">
        <v>10909</v>
      </c>
      <c r="F4258"/>
      <c r="G4258" t="s">
        <v>22422</v>
      </c>
      <c r="H42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58" t="str">
        <f>IF(ISBLANK(E4258),"",INDEX(UniqueArtist!B:B, MATCH(E4258,UniqueArtist!A:A, 0)))</f>
        <v>JR Salazar,  Leonel El Ranchero</v>
      </c>
      <c r="J4258" t="str">
        <f t="shared" si="594"/>
        <v>JR Salazar</v>
      </c>
      <c r="K4258" s="4">
        <v>0.05</v>
      </c>
      <c r="L4258" t="str">
        <f t="shared" si="595"/>
        <v>Leonel El Ranchero</v>
      </c>
      <c r="M4258" s="4">
        <v>0.05</v>
      </c>
      <c r="N4258" t="str">
        <f t="shared" si="596"/>
        <v/>
      </c>
      <c r="P4258" t="str">
        <f t="shared" si="597"/>
        <v/>
      </c>
      <c r="R4258" t="str">
        <f t="shared" si="598"/>
        <v/>
      </c>
      <c r="T4258" t="str">
        <f t="shared" si="599"/>
        <v/>
      </c>
      <c r="U4258" s="4"/>
      <c r="V4258" t="str">
        <f t="shared" si="600"/>
        <v/>
      </c>
      <c r="W4258" s="4"/>
      <c r="X4258" t="str">
        <f t="shared" si="601"/>
        <v/>
      </c>
      <c r="Y4258" s="4"/>
      <c r="Z4258" t="str">
        <f t="shared" si="602"/>
        <v/>
      </c>
      <c r="AA4258" s="4"/>
    </row>
    <row r="4259" spans="1:27" x14ac:dyDescent="0.3">
      <c r="A4259" s="1" t="s">
        <v>17217</v>
      </c>
      <c r="B4259" s="1">
        <v>3617228079946</v>
      </c>
      <c r="C4259" t="s">
        <v>17218</v>
      </c>
      <c r="D4259" t="s">
        <v>17219</v>
      </c>
      <c r="E4259" t="s">
        <v>10909</v>
      </c>
      <c r="F4259" s="4"/>
      <c r="G4259" t="s">
        <v>22422</v>
      </c>
      <c r="H42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59" t="str">
        <f>IF(ISBLANK(E4259),"",INDEX(UniqueArtist!B:B, MATCH(E4259,UniqueArtist!A:A, 0)))</f>
        <v>JR Salazar,  Leonel El Ranchero</v>
      </c>
      <c r="J4259" t="str">
        <f t="shared" si="594"/>
        <v>JR Salazar</v>
      </c>
      <c r="K4259" s="4">
        <v>0.05</v>
      </c>
      <c r="L4259" t="str">
        <f t="shared" si="595"/>
        <v>Leonel El Ranchero</v>
      </c>
      <c r="M4259" s="4">
        <v>0.05</v>
      </c>
      <c r="N4259" t="str">
        <f t="shared" si="596"/>
        <v/>
      </c>
      <c r="P4259" t="str">
        <f t="shared" si="597"/>
        <v/>
      </c>
      <c r="R4259" t="str">
        <f t="shared" si="598"/>
        <v/>
      </c>
      <c r="T4259" t="str">
        <f t="shared" si="599"/>
        <v/>
      </c>
      <c r="U4259" s="4"/>
      <c r="V4259" t="str">
        <f t="shared" si="600"/>
        <v/>
      </c>
      <c r="W4259" s="4"/>
      <c r="X4259" t="str">
        <f t="shared" si="601"/>
        <v/>
      </c>
      <c r="Y4259" s="4"/>
      <c r="Z4259" t="str">
        <f t="shared" si="602"/>
        <v/>
      </c>
      <c r="AA4259" s="4"/>
    </row>
    <row r="4260" spans="1:27" x14ac:dyDescent="0.3">
      <c r="A4260" s="1" t="s">
        <v>14760</v>
      </c>
      <c r="B4260" s="1">
        <v>3617058004095</v>
      </c>
      <c r="C4260" s="1" t="s">
        <v>296</v>
      </c>
      <c r="D4260" t="s">
        <v>5867</v>
      </c>
      <c r="E4260" t="s">
        <v>19</v>
      </c>
      <c r="F4260"/>
      <c r="G4260" t="s">
        <v>22422</v>
      </c>
      <c r="H42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60" t="str">
        <f>IF(ISBLANK(E4260),"",INDEX(UniqueArtist!B:B, MATCH(E4260,UniqueArtist!A:A, 0)))</f>
        <v>Los Dos de Tamaulipas</v>
      </c>
      <c r="J4260" t="str">
        <f t="shared" si="594"/>
        <v>Los Dos de Tamaulipas</v>
      </c>
      <c r="K4260" s="4">
        <v>0.1</v>
      </c>
      <c r="L4260" t="str">
        <f t="shared" si="595"/>
        <v/>
      </c>
      <c r="N4260" t="str">
        <f t="shared" si="596"/>
        <v/>
      </c>
      <c r="P4260" t="str">
        <f t="shared" si="597"/>
        <v/>
      </c>
      <c r="R4260" t="str">
        <f t="shared" si="598"/>
        <v/>
      </c>
      <c r="T4260" t="str">
        <f t="shared" si="599"/>
        <v/>
      </c>
      <c r="U4260" s="4"/>
      <c r="V4260" t="str">
        <f t="shared" si="600"/>
        <v/>
      </c>
      <c r="W4260" s="4"/>
      <c r="X4260" t="str">
        <f t="shared" si="601"/>
        <v/>
      </c>
      <c r="Y4260" s="4"/>
      <c r="Z4260" t="str">
        <f t="shared" si="602"/>
        <v/>
      </c>
      <c r="AA4260" s="4"/>
    </row>
    <row r="4261" spans="1:27" x14ac:dyDescent="0.3">
      <c r="A4261" s="1" t="s">
        <v>11936</v>
      </c>
      <c r="B4261" s="1">
        <v>3615936948967</v>
      </c>
      <c r="C4261" s="1" t="s">
        <v>5122</v>
      </c>
      <c r="D4261" t="s">
        <v>10168</v>
      </c>
      <c r="E4261" t="s">
        <v>45</v>
      </c>
      <c r="F4261"/>
      <c r="G4261" t="s">
        <v>22422</v>
      </c>
      <c r="H426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261" t="str">
        <f>IF(ISBLANK(E4261),"",INDEX(UniqueArtist!B:B, MATCH(E4261,UniqueArtist!A:A, 0)))</f>
        <v>Voz de Mando</v>
      </c>
      <c r="J4261" t="str">
        <f t="shared" si="594"/>
        <v>Voz de Mando</v>
      </c>
      <c r="K4261" s="4">
        <v>1</v>
      </c>
      <c r="L4261" t="str">
        <f t="shared" si="595"/>
        <v/>
      </c>
      <c r="N4261" t="str">
        <f t="shared" si="596"/>
        <v/>
      </c>
      <c r="P4261" t="str">
        <f t="shared" si="597"/>
        <v/>
      </c>
      <c r="R4261" t="str">
        <f t="shared" si="598"/>
        <v/>
      </c>
      <c r="T4261" t="str">
        <f t="shared" si="599"/>
        <v/>
      </c>
      <c r="U4261" s="4"/>
      <c r="V4261" t="str">
        <f t="shared" si="600"/>
        <v/>
      </c>
      <c r="W4261" s="4"/>
      <c r="X4261" t="str">
        <f t="shared" si="601"/>
        <v/>
      </c>
      <c r="Y4261" s="4"/>
      <c r="Z4261" t="str">
        <f t="shared" si="602"/>
        <v/>
      </c>
      <c r="AA4261" s="4"/>
    </row>
    <row r="4262" spans="1:27" x14ac:dyDescent="0.3">
      <c r="A4262" s="1" t="s">
        <v>14761</v>
      </c>
      <c r="B4262" s="1">
        <v>3617224147533</v>
      </c>
      <c r="C4262" s="1" t="s">
        <v>4727</v>
      </c>
      <c r="D4262" t="s">
        <v>9821</v>
      </c>
      <c r="E4262" t="s">
        <v>10683</v>
      </c>
      <c r="F4262"/>
      <c r="G4262" t="s">
        <v>22422</v>
      </c>
      <c r="H426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262" t="str">
        <f>IF(ISBLANK(E4262),"",INDEX(UniqueArtist!B:B, MATCH(E4262,UniqueArtist!A:A, 0)))</f>
        <v>AfinArte Music</v>
      </c>
      <c r="J4262" t="str">
        <f t="shared" si="594"/>
        <v>AfinArte Music</v>
      </c>
      <c r="K4262" s="4">
        <v>1</v>
      </c>
      <c r="L4262" t="str">
        <f t="shared" si="595"/>
        <v/>
      </c>
      <c r="N4262" t="str">
        <f t="shared" si="596"/>
        <v/>
      </c>
      <c r="P4262" t="str">
        <f t="shared" si="597"/>
        <v/>
      </c>
      <c r="R4262" t="str">
        <f t="shared" si="598"/>
        <v/>
      </c>
      <c r="T4262" t="str">
        <f t="shared" si="599"/>
        <v/>
      </c>
      <c r="U4262" s="4"/>
      <c r="V4262" t="str">
        <f t="shared" si="600"/>
        <v/>
      </c>
      <c r="W4262" s="4"/>
      <c r="X4262" t="str">
        <f t="shared" si="601"/>
        <v/>
      </c>
      <c r="Y4262" s="4"/>
      <c r="Z4262" t="str">
        <f t="shared" si="602"/>
        <v/>
      </c>
      <c r="AA4262" s="4"/>
    </row>
    <row r="4263" spans="1:27" x14ac:dyDescent="0.3">
      <c r="A4263" s="1" t="s">
        <v>14762</v>
      </c>
      <c r="B4263" s="1">
        <v>3617053492569</v>
      </c>
      <c r="C4263" s="1" t="s">
        <v>2575</v>
      </c>
      <c r="D4263" t="s">
        <v>7950</v>
      </c>
      <c r="E4263" t="s">
        <v>5</v>
      </c>
      <c r="F4263"/>
      <c r="G4263" t="s">
        <v>22422</v>
      </c>
      <c r="H42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63" t="str">
        <f>IF(ISBLANK(E4263),"",INDEX(UniqueArtist!B:B, MATCH(E4263,UniqueArtist!A:A, 0)))</f>
        <v>Los Dos Carnales</v>
      </c>
      <c r="J4263" t="str">
        <f t="shared" si="594"/>
        <v>Los Dos Carnales</v>
      </c>
      <c r="K4263" s="4">
        <v>0.1</v>
      </c>
      <c r="L4263" t="str">
        <f t="shared" si="595"/>
        <v/>
      </c>
      <c r="N4263" t="str">
        <f t="shared" si="596"/>
        <v/>
      </c>
      <c r="P4263" t="str">
        <f t="shared" si="597"/>
        <v/>
      </c>
      <c r="R4263" t="str">
        <f t="shared" si="598"/>
        <v/>
      </c>
      <c r="T4263" t="str">
        <f t="shared" si="599"/>
        <v/>
      </c>
      <c r="U4263" s="4"/>
      <c r="V4263" t="str">
        <f t="shared" si="600"/>
        <v/>
      </c>
      <c r="W4263" s="4"/>
      <c r="X4263" t="str">
        <f t="shared" si="601"/>
        <v/>
      </c>
      <c r="Y4263" s="4"/>
      <c r="Z4263" t="str">
        <f t="shared" si="602"/>
        <v/>
      </c>
      <c r="AA4263" s="4"/>
    </row>
    <row r="4264" spans="1:27" x14ac:dyDescent="0.3">
      <c r="A4264" s="1" t="s">
        <v>17281</v>
      </c>
      <c r="B4264" s="1">
        <v>3617229407748</v>
      </c>
      <c r="C4264" t="s">
        <v>17282</v>
      </c>
      <c r="D4264" t="s">
        <v>17283</v>
      </c>
      <c r="E4264" t="s">
        <v>5</v>
      </c>
      <c r="F4264" s="4"/>
      <c r="G4264" t="s">
        <v>22422</v>
      </c>
      <c r="H42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64" t="str">
        <f>IF(ISBLANK(E4264),"",INDEX(UniqueArtist!B:B, MATCH(E4264,UniqueArtist!A:A, 0)))</f>
        <v>Los Dos Carnales</v>
      </c>
      <c r="J4264" t="str">
        <f t="shared" si="594"/>
        <v>Los Dos Carnales</v>
      </c>
      <c r="K4264" s="4">
        <v>0.1</v>
      </c>
      <c r="L4264" t="str">
        <f t="shared" si="595"/>
        <v/>
      </c>
      <c r="N4264" t="str">
        <f t="shared" si="596"/>
        <v/>
      </c>
      <c r="P4264" t="str">
        <f t="shared" si="597"/>
        <v/>
      </c>
      <c r="R4264" t="str">
        <f t="shared" si="598"/>
        <v/>
      </c>
      <c r="T4264" t="str">
        <f t="shared" si="599"/>
        <v/>
      </c>
      <c r="U4264" s="4"/>
      <c r="V4264" t="str">
        <f t="shared" si="600"/>
        <v/>
      </c>
      <c r="W4264" s="4"/>
      <c r="X4264" t="str">
        <f t="shared" si="601"/>
        <v/>
      </c>
      <c r="Y4264" s="4"/>
      <c r="Z4264" t="str">
        <f t="shared" si="602"/>
        <v/>
      </c>
      <c r="AA4264" s="4"/>
    </row>
    <row r="4265" spans="1:27" x14ac:dyDescent="0.3">
      <c r="A4265" s="1" t="s">
        <v>14764</v>
      </c>
      <c r="B4265" s="1">
        <v>3615938844137</v>
      </c>
      <c r="C4265" s="1" t="s">
        <v>1644</v>
      </c>
      <c r="D4265" t="s">
        <v>7116</v>
      </c>
      <c r="E4265" t="s">
        <v>7</v>
      </c>
      <c r="F4265" s="7">
        <v>43616</v>
      </c>
      <c r="G4265" t="s">
        <v>22422</v>
      </c>
      <c r="H426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265" t="str">
        <f>IF(ISBLANK(E4265),"",INDEX(UniqueArtist!B:B, MATCH(E4265,UniqueArtist!A:A, 0)))</f>
        <v>El Fantasma</v>
      </c>
      <c r="J4265" t="str">
        <f t="shared" si="594"/>
        <v>El Fantasma</v>
      </c>
      <c r="K4265" s="4">
        <v>0.25</v>
      </c>
      <c r="L4265" t="str">
        <f t="shared" si="595"/>
        <v/>
      </c>
      <c r="N4265" t="str">
        <f t="shared" si="596"/>
        <v/>
      </c>
      <c r="P4265" t="str">
        <f t="shared" si="597"/>
        <v/>
      </c>
      <c r="R4265" t="str">
        <f t="shared" si="598"/>
        <v/>
      </c>
      <c r="T4265" t="str">
        <f t="shared" si="599"/>
        <v/>
      </c>
      <c r="U4265" s="4"/>
      <c r="V4265" t="str">
        <f t="shared" si="600"/>
        <v/>
      </c>
      <c r="W4265" s="4"/>
      <c r="X4265" t="str">
        <f t="shared" si="601"/>
        <v/>
      </c>
      <c r="Y4265" s="4"/>
      <c r="Z4265" t="str">
        <f t="shared" si="602"/>
        <v/>
      </c>
      <c r="AA4265" s="4"/>
    </row>
    <row r="4266" spans="1:27" x14ac:dyDescent="0.3">
      <c r="A4266" s="1" t="s">
        <v>14763</v>
      </c>
      <c r="B4266" s="1">
        <v>3616556784928</v>
      </c>
      <c r="C4266" s="1" t="s">
        <v>2963</v>
      </c>
      <c r="D4266" t="s">
        <v>7116</v>
      </c>
      <c r="E4266" t="s">
        <v>55</v>
      </c>
      <c r="F4266"/>
      <c r="G4266" t="s">
        <v>22422</v>
      </c>
      <c r="H42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66" t="str">
        <f>IF(ISBLANK(E4266),"",INDEX(UniqueArtist!B:B, MATCH(E4266,UniqueArtist!A:A, 0)))</f>
        <v>Alemi Bustos</v>
      </c>
      <c r="J4266" t="str">
        <f t="shared" si="594"/>
        <v>Alemi Bustos</v>
      </c>
      <c r="K4266" s="4">
        <v>0.1</v>
      </c>
      <c r="L4266" t="str">
        <f t="shared" si="595"/>
        <v/>
      </c>
      <c r="N4266" t="str">
        <f t="shared" si="596"/>
        <v/>
      </c>
      <c r="P4266" t="str">
        <f t="shared" si="597"/>
        <v/>
      </c>
      <c r="R4266" t="str">
        <f t="shared" si="598"/>
        <v/>
      </c>
      <c r="T4266" t="str">
        <f t="shared" si="599"/>
        <v/>
      </c>
      <c r="U4266" s="4"/>
      <c r="V4266" t="str">
        <f t="shared" si="600"/>
        <v/>
      </c>
      <c r="W4266" s="4"/>
      <c r="X4266" t="str">
        <f t="shared" si="601"/>
        <v/>
      </c>
      <c r="Y4266" s="4"/>
      <c r="Z4266" t="str">
        <f t="shared" si="602"/>
        <v/>
      </c>
      <c r="AA4266" s="4"/>
    </row>
    <row r="4267" spans="1:27" x14ac:dyDescent="0.3">
      <c r="A4267" s="1" t="s">
        <v>14765</v>
      </c>
      <c r="B4267" s="1">
        <v>3617050479105</v>
      </c>
      <c r="C4267" s="1" t="s">
        <v>1972</v>
      </c>
      <c r="D4267" t="s">
        <v>7410</v>
      </c>
      <c r="E4267" t="s">
        <v>10812</v>
      </c>
      <c r="F4267"/>
      <c r="G4267" t="s">
        <v>22422</v>
      </c>
      <c r="H42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67" t="str">
        <f>IF(ISBLANK(E4267),"",INDEX(UniqueArtist!B:B, MATCH(E4267,UniqueArtist!A:A, 0)))</f>
        <v>Impostores De Nuevo Leon, De Parranda</v>
      </c>
      <c r="J4267" t="str">
        <f t="shared" si="594"/>
        <v>Impostores De Nuevo Leon</v>
      </c>
      <c r="K4267" s="4">
        <v>0.05</v>
      </c>
      <c r="L4267" t="str">
        <f t="shared" si="595"/>
        <v>De Parranda</v>
      </c>
      <c r="M4267" s="4">
        <v>0.05</v>
      </c>
      <c r="N4267" t="str">
        <f t="shared" si="596"/>
        <v/>
      </c>
      <c r="P4267" t="str">
        <f t="shared" si="597"/>
        <v/>
      </c>
      <c r="R4267" t="str">
        <f t="shared" si="598"/>
        <v/>
      </c>
      <c r="T4267" t="str">
        <f t="shared" si="599"/>
        <v/>
      </c>
      <c r="U4267" s="4"/>
      <c r="V4267" t="str">
        <f t="shared" si="600"/>
        <v/>
      </c>
      <c r="W4267" s="4"/>
      <c r="X4267" t="str">
        <f t="shared" si="601"/>
        <v/>
      </c>
      <c r="Y4267" s="4"/>
      <c r="Z4267" t="str">
        <f t="shared" si="602"/>
        <v/>
      </c>
      <c r="AA4267" s="4"/>
    </row>
    <row r="4268" spans="1:27" x14ac:dyDescent="0.3">
      <c r="A4268" s="1" t="s">
        <v>14766</v>
      </c>
      <c r="B4268" s="1">
        <v>3617050872609</v>
      </c>
      <c r="C4268" s="1" t="s">
        <v>3396</v>
      </c>
      <c r="D4268" t="s">
        <v>7410</v>
      </c>
      <c r="E4268" t="s">
        <v>10812</v>
      </c>
      <c r="F4268"/>
      <c r="G4268" t="s">
        <v>22422</v>
      </c>
      <c r="H42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68" t="str">
        <f>IF(ISBLANK(E4268),"",INDEX(UniqueArtist!B:B, MATCH(E4268,UniqueArtist!A:A, 0)))</f>
        <v>Impostores De Nuevo Leon, De Parranda</v>
      </c>
      <c r="J4268" t="str">
        <f t="shared" si="594"/>
        <v>Impostores De Nuevo Leon</v>
      </c>
      <c r="K4268" s="4">
        <v>0.05</v>
      </c>
      <c r="L4268" t="str">
        <f t="shared" si="595"/>
        <v>De Parranda</v>
      </c>
      <c r="M4268" s="4">
        <v>0.05</v>
      </c>
      <c r="N4268" t="str">
        <f t="shared" si="596"/>
        <v/>
      </c>
      <c r="P4268" t="str">
        <f t="shared" si="597"/>
        <v/>
      </c>
      <c r="R4268" t="str">
        <f t="shared" si="598"/>
        <v/>
      </c>
      <c r="T4268" t="str">
        <f t="shared" si="599"/>
        <v/>
      </c>
      <c r="U4268" s="4"/>
      <c r="V4268" t="str">
        <f t="shared" si="600"/>
        <v/>
      </c>
      <c r="W4268" s="4"/>
      <c r="X4268" t="str">
        <f t="shared" si="601"/>
        <v/>
      </c>
      <c r="Y4268" s="4"/>
      <c r="Z4268" t="str">
        <f t="shared" si="602"/>
        <v/>
      </c>
      <c r="AA4268" s="4"/>
    </row>
    <row r="4269" spans="1:27" x14ac:dyDescent="0.3">
      <c r="A4269" s="1" t="s">
        <v>14767</v>
      </c>
      <c r="B4269" s="1">
        <v>3616557548765</v>
      </c>
      <c r="C4269" s="1" t="s">
        <v>5236</v>
      </c>
      <c r="D4269" t="s">
        <v>10273</v>
      </c>
      <c r="E4269" t="s">
        <v>53</v>
      </c>
      <c r="F4269"/>
      <c r="G4269" t="s">
        <v>22422</v>
      </c>
      <c r="H42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69" t="str">
        <f>IF(ISBLANK(E4269),"",INDEX(UniqueArtist!B:B, MATCH(E4269,UniqueArtist!A:A, 0)))</f>
        <v>Gerardo Diaz</v>
      </c>
      <c r="J4269" t="str">
        <f t="shared" si="594"/>
        <v>Gerardo Diaz</v>
      </c>
      <c r="K4269" s="4">
        <v>0.1</v>
      </c>
      <c r="L4269" t="str">
        <f t="shared" si="595"/>
        <v/>
      </c>
      <c r="N4269" t="str">
        <f t="shared" si="596"/>
        <v/>
      </c>
      <c r="P4269" t="str">
        <f t="shared" si="597"/>
        <v/>
      </c>
      <c r="R4269" t="str">
        <f t="shared" si="598"/>
        <v/>
      </c>
      <c r="T4269" t="str">
        <f t="shared" si="599"/>
        <v/>
      </c>
      <c r="U4269" s="4"/>
      <c r="V4269" t="str">
        <f t="shared" si="600"/>
        <v/>
      </c>
      <c r="W4269" s="4"/>
      <c r="X4269" t="str">
        <f t="shared" si="601"/>
        <v/>
      </c>
      <c r="Y4269" s="4"/>
      <c r="Z4269" t="str">
        <f t="shared" si="602"/>
        <v/>
      </c>
      <c r="AA4269" s="4"/>
    </row>
    <row r="4270" spans="1:27" x14ac:dyDescent="0.3">
      <c r="A4270" s="1" t="s">
        <v>11753</v>
      </c>
      <c r="B4270" s="1">
        <v>3615936533903</v>
      </c>
      <c r="C4270" s="1" t="s">
        <v>2953</v>
      </c>
      <c r="D4270" t="s">
        <v>8281</v>
      </c>
      <c r="E4270" t="s">
        <v>10793</v>
      </c>
      <c r="F4270"/>
      <c r="G4270" t="s">
        <v>22422</v>
      </c>
      <c r="H42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70" t="str">
        <f>IF(ISBLANK(E4270),"",INDEX(UniqueArtist!B:B, MATCH(E4270,UniqueArtist!A:A, 0)))</f>
        <v>AfinArte Music</v>
      </c>
      <c r="J4270" t="str">
        <f t="shared" si="594"/>
        <v>AfinArte Music</v>
      </c>
      <c r="K4270" s="4">
        <v>0.1</v>
      </c>
      <c r="L4270" t="str">
        <f t="shared" si="595"/>
        <v/>
      </c>
      <c r="N4270" t="str">
        <f t="shared" si="596"/>
        <v/>
      </c>
      <c r="P4270" t="str">
        <f t="shared" si="597"/>
        <v/>
      </c>
      <c r="R4270" t="str">
        <f t="shared" si="598"/>
        <v/>
      </c>
      <c r="T4270" t="str">
        <f t="shared" si="599"/>
        <v/>
      </c>
      <c r="U4270" s="4"/>
      <c r="V4270" t="str">
        <f t="shared" si="600"/>
        <v/>
      </c>
      <c r="W4270" s="4"/>
      <c r="X4270" t="str">
        <f t="shared" si="601"/>
        <v/>
      </c>
      <c r="Y4270" s="4"/>
      <c r="Z4270" t="str">
        <f t="shared" si="602"/>
        <v/>
      </c>
      <c r="AA4270" s="4"/>
    </row>
    <row r="4271" spans="1:27" x14ac:dyDescent="0.3">
      <c r="A4271" s="1" t="s">
        <v>14769</v>
      </c>
      <c r="B4271" s="1">
        <v>3617054011837</v>
      </c>
      <c r="C4271" s="1" t="s">
        <v>315</v>
      </c>
      <c r="D4271" t="s">
        <v>5886</v>
      </c>
      <c r="E4271" t="s">
        <v>45</v>
      </c>
      <c r="F4271"/>
      <c r="G4271" t="s">
        <v>22422</v>
      </c>
      <c r="H427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271" t="str">
        <f>IF(ISBLANK(E4271),"",INDEX(UniqueArtist!B:B, MATCH(E4271,UniqueArtist!A:A, 0)))</f>
        <v>Voz de Mando</v>
      </c>
      <c r="J4271" t="str">
        <f t="shared" si="594"/>
        <v>Voz de Mando</v>
      </c>
      <c r="K4271" s="4">
        <v>1</v>
      </c>
      <c r="L4271" t="str">
        <f t="shared" si="595"/>
        <v/>
      </c>
      <c r="N4271" t="str">
        <f t="shared" si="596"/>
        <v/>
      </c>
      <c r="P4271" t="str">
        <f t="shared" si="597"/>
        <v/>
      </c>
      <c r="R4271" t="str">
        <f t="shared" si="598"/>
        <v/>
      </c>
      <c r="T4271" t="str">
        <f t="shared" si="599"/>
        <v/>
      </c>
      <c r="U4271" s="4"/>
      <c r="V4271" t="str">
        <f t="shared" si="600"/>
        <v/>
      </c>
      <c r="W4271" s="4"/>
      <c r="X4271" t="str">
        <f t="shared" si="601"/>
        <v/>
      </c>
      <c r="Y4271" s="4"/>
      <c r="Z4271" t="str">
        <f t="shared" si="602"/>
        <v/>
      </c>
      <c r="AA4271" s="4"/>
    </row>
    <row r="4272" spans="1:27" x14ac:dyDescent="0.3">
      <c r="A4272" s="1" t="s">
        <v>14768</v>
      </c>
      <c r="B4272" s="1">
        <v>3617054418971</v>
      </c>
      <c r="C4272" s="1" t="s">
        <v>3613</v>
      </c>
      <c r="D4272" t="s">
        <v>5886</v>
      </c>
      <c r="E4272" t="s">
        <v>10713</v>
      </c>
      <c r="F4272"/>
      <c r="G4272" t="s">
        <v>22422</v>
      </c>
      <c r="H427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272" t="str">
        <f>IF(ISBLANK(E4272),"",INDEX(UniqueArtist!B:B, MATCH(E4272,UniqueArtist!A:A, 0)))</f>
        <v>Voz de Mando</v>
      </c>
      <c r="J4272" t="str">
        <f t="shared" si="594"/>
        <v>Voz de Mando</v>
      </c>
      <c r="K4272" s="4">
        <v>1</v>
      </c>
      <c r="L4272" t="str">
        <f t="shared" si="595"/>
        <v/>
      </c>
      <c r="N4272" t="str">
        <f t="shared" si="596"/>
        <v/>
      </c>
      <c r="P4272" t="str">
        <f t="shared" si="597"/>
        <v/>
      </c>
      <c r="R4272" t="str">
        <f t="shared" si="598"/>
        <v/>
      </c>
      <c r="T4272" t="str">
        <f t="shared" si="599"/>
        <v/>
      </c>
      <c r="U4272" s="4"/>
      <c r="V4272" t="str">
        <f t="shared" si="600"/>
        <v/>
      </c>
      <c r="W4272" s="4"/>
      <c r="X4272" t="str">
        <f t="shared" si="601"/>
        <v/>
      </c>
      <c r="Y4272" s="4"/>
      <c r="Z4272" t="str">
        <f t="shared" si="602"/>
        <v/>
      </c>
      <c r="AA4272" s="4"/>
    </row>
    <row r="4273" spans="1:27" x14ac:dyDescent="0.3">
      <c r="A4273" s="1" t="s">
        <v>16780</v>
      </c>
      <c r="B4273" s="1">
        <v>3617054452753</v>
      </c>
      <c r="C4273" t="s">
        <v>315</v>
      </c>
      <c r="D4273" t="s">
        <v>5886</v>
      </c>
      <c r="E4273" t="s">
        <v>45</v>
      </c>
      <c r="F4273" s="4"/>
      <c r="G4273" t="s">
        <v>22422</v>
      </c>
      <c r="H427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273" t="str">
        <f>IF(ISBLANK(E4273),"",INDEX(UniqueArtist!B:B, MATCH(E4273,UniqueArtist!A:A, 0)))</f>
        <v>Voz de Mando</v>
      </c>
      <c r="J4273" t="str">
        <f t="shared" si="594"/>
        <v>Voz de Mando</v>
      </c>
      <c r="K4273" s="4">
        <v>1</v>
      </c>
      <c r="L4273" t="str">
        <f t="shared" si="595"/>
        <v/>
      </c>
      <c r="N4273" t="str">
        <f t="shared" si="596"/>
        <v/>
      </c>
      <c r="P4273" t="str">
        <f t="shared" si="597"/>
        <v/>
      </c>
      <c r="R4273" t="str">
        <f t="shared" si="598"/>
        <v/>
      </c>
      <c r="T4273" t="str">
        <f t="shared" si="599"/>
        <v/>
      </c>
      <c r="U4273" s="4"/>
      <c r="V4273" t="str">
        <f t="shared" si="600"/>
        <v/>
      </c>
      <c r="W4273" s="4"/>
      <c r="X4273" t="str">
        <f t="shared" si="601"/>
        <v/>
      </c>
      <c r="Y4273" s="4"/>
      <c r="Z4273" t="str">
        <f t="shared" si="602"/>
        <v/>
      </c>
      <c r="AA4273" s="4"/>
    </row>
    <row r="4274" spans="1:27" x14ac:dyDescent="0.3">
      <c r="A4274" s="1" t="s">
        <v>17594</v>
      </c>
      <c r="B4274" s="1">
        <v>3617055064160</v>
      </c>
      <c r="C4274" t="s">
        <v>315</v>
      </c>
      <c r="D4274" t="s">
        <v>5886</v>
      </c>
      <c r="E4274" t="s">
        <v>45</v>
      </c>
      <c r="F4274" s="4"/>
      <c r="G4274" t="s">
        <v>22422</v>
      </c>
      <c r="H427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274" t="str">
        <f>IF(ISBLANK(E4274),"",INDEX(UniqueArtist!B:B, MATCH(E4274,UniqueArtist!A:A, 0)))</f>
        <v>Voz de Mando</v>
      </c>
      <c r="J4274" t="str">
        <f t="shared" si="594"/>
        <v>Voz de Mando</v>
      </c>
      <c r="K4274" s="4">
        <v>1</v>
      </c>
      <c r="L4274" t="str">
        <f t="shared" si="595"/>
        <v/>
      </c>
      <c r="N4274" t="str">
        <f t="shared" si="596"/>
        <v/>
      </c>
      <c r="P4274" t="str">
        <f t="shared" si="597"/>
        <v/>
      </c>
      <c r="R4274" t="str">
        <f t="shared" si="598"/>
        <v/>
      </c>
      <c r="T4274" t="str">
        <f t="shared" si="599"/>
        <v/>
      </c>
      <c r="U4274" s="4"/>
      <c r="V4274" t="str">
        <f t="shared" si="600"/>
        <v/>
      </c>
      <c r="W4274" s="4"/>
      <c r="X4274" t="str">
        <f t="shared" si="601"/>
        <v/>
      </c>
      <c r="Y4274" s="4"/>
      <c r="Z4274" t="str">
        <f t="shared" si="602"/>
        <v/>
      </c>
      <c r="AA4274" s="4"/>
    </row>
    <row r="4275" spans="1:27" x14ac:dyDescent="0.3">
      <c r="A4275" s="1" t="s">
        <v>17443</v>
      </c>
      <c r="B4275" s="1">
        <v>3617055181270</v>
      </c>
      <c r="C4275" t="s">
        <v>315</v>
      </c>
      <c r="D4275" t="s">
        <v>5886</v>
      </c>
      <c r="E4275" t="s">
        <v>45</v>
      </c>
      <c r="F4275" s="4"/>
      <c r="G4275" t="s">
        <v>22422</v>
      </c>
      <c r="H427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275" t="str">
        <f>IF(ISBLANK(E4275),"",INDEX(UniqueArtist!B:B, MATCH(E4275,UniqueArtist!A:A, 0)))</f>
        <v>Voz de Mando</v>
      </c>
      <c r="J4275" t="str">
        <f t="shared" si="594"/>
        <v>Voz de Mando</v>
      </c>
      <c r="K4275" s="4">
        <v>1</v>
      </c>
      <c r="L4275" t="str">
        <f t="shared" si="595"/>
        <v/>
      </c>
      <c r="N4275" t="str">
        <f t="shared" si="596"/>
        <v/>
      </c>
      <c r="P4275" t="str">
        <f t="shared" si="597"/>
        <v/>
      </c>
      <c r="R4275" t="str">
        <f t="shared" si="598"/>
        <v/>
      </c>
      <c r="T4275" t="str">
        <f t="shared" si="599"/>
        <v/>
      </c>
      <c r="U4275" s="4"/>
      <c r="V4275" t="str">
        <f t="shared" si="600"/>
        <v/>
      </c>
      <c r="W4275" s="4"/>
      <c r="X4275" t="str">
        <f t="shared" si="601"/>
        <v/>
      </c>
      <c r="Y4275" s="4"/>
      <c r="Z4275" t="str">
        <f t="shared" si="602"/>
        <v/>
      </c>
      <c r="AA4275" s="4"/>
    </row>
    <row r="4276" spans="1:27" x14ac:dyDescent="0.3">
      <c r="A4276" s="1" t="s">
        <v>18384</v>
      </c>
      <c r="B4276" s="1">
        <v>3617055755075</v>
      </c>
      <c r="C4276" t="s">
        <v>315</v>
      </c>
      <c r="D4276" t="s">
        <v>5886</v>
      </c>
      <c r="E4276" t="s">
        <v>45</v>
      </c>
      <c r="F4276" s="4"/>
      <c r="G4276" t="s">
        <v>22422</v>
      </c>
      <c r="H427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276" t="str">
        <f>IF(ISBLANK(E4276),"",INDEX(UniqueArtist!B:B, MATCH(E4276,UniqueArtist!A:A, 0)))</f>
        <v>Voz de Mando</v>
      </c>
      <c r="J4276" t="str">
        <f t="shared" si="594"/>
        <v>Voz de Mando</v>
      </c>
      <c r="K4276" s="4">
        <v>1</v>
      </c>
      <c r="L4276" t="str">
        <f t="shared" si="595"/>
        <v/>
      </c>
      <c r="N4276" t="str">
        <f t="shared" si="596"/>
        <v/>
      </c>
      <c r="P4276" t="str">
        <f t="shared" si="597"/>
        <v/>
      </c>
      <c r="R4276" t="str">
        <f t="shared" si="598"/>
        <v/>
      </c>
      <c r="T4276" t="str">
        <f t="shared" si="599"/>
        <v/>
      </c>
      <c r="U4276" s="4"/>
      <c r="V4276" t="str">
        <f t="shared" si="600"/>
        <v/>
      </c>
      <c r="W4276" s="4"/>
      <c r="X4276" t="str">
        <f t="shared" si="601"/>
        <v/>
      </c>
      <c r="Y4276" s="4"/>
      <c r="Z4276" t="str">
        <f t="shared" si="602"/>
        <v/>
      </c>
      <c r="AA4276" s="4"/>
    </row>
    <row r="4277" spans="1:27" x14ac:dyDescent="0.3">
      <c r="A4277" s="1" t="s">
        <v>17136</v>
      </c>
      <c r="B4277" s="1">
        <v>3617056035237</v>
      </c>
      <c r="C4277" t="s">
        <v>315</v>
      </c>
      <c r="D4277" t="s">
        <v>5886</v>
      </c>
      <c r="E4277" t="s">
        <v>45</v>
      </c>
      <c r="F4277" s="4"/>
      <c r="G4277" t="s">
        <v>22422</v>
      </c>
      <c r="H427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277" t="str">
        <f>IF(ISBLANK(E4277),"",INDEX(UniqueArtist!B:B, MATCH(E4277,UniqueArtist!A:A, 0)))</f>
        <v>Voz de Mando</v>
      </c>
      <c r="J4277" t="str">
        <f t="shared" si="594"/>
        <v>Voz de Mando</v>
      </c>
      <c r="K4277" s="4">
        <v>1</v>
      </c>
      <c r="L4277" t="str">
        <f t="shared" si="595"/>
        <v/>
      </c>
      <c r="N4277" t="str">
        <f t="shared" si="596"/>
        <v/>
      </c>
      <c r="P4277" t="str">
        <f t="shared" si="597"/>
        <v/>
      </c>
      <c r="R4277" t="str">
        <f t="shared" si="598"/>
        <v/>
      </c>
      <c r="T4277" t="str">
        <f t="shared" si="599"/>
        <v/>
      </c>
      <c r="U4277" s="4"/>
      <c r="V4277" t="str">
        <f t="shared" si="600"/>
        <v/>
      </c>
      <c r="W4277" s="4"/>
      <c r="X4277" t="str">
        <f t="shared" si="601"/>
        <v/>
      </c>
      <c r="Y4277" s="4"/>
      <c r="Z4277" t="str">
        <f t="shared" si="602"/>
        <v/>
      </c>
      <c r="AA4277" s="4"/>
    </row>
    <row r="4278" spans="1:27" x14ac:dyDescent="0.3">
      <c r="A4278" s="1" t="s">
        <v>17956</v>
      </c>
      <c r="B4278" s="1">
        <v>3617056229810</v>
      </c>
      <c r="C4278" t="s">
        <v>315</v>
      </c>
      <c r="D4278" t="s">
        <v>5886</v>
      </c>
      <c r="E4278" t="s">
        <v>45</v>
      </c>
      <c r="F4278" s="4"/>
      <c r="G4278" t="s">
        <v>22422</v>
      </c>
      <c r="H427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278" t="str">
        <f>IF(ISBLANK(E4278),"",INDEX(UniqueArtist!B:B, MATCH(E4278,UniqueArtist!A:A, 0)))</f>
        <v>Voz de Mando</v>
      </c>
      <c r="J4278" t="str">
        <f t="shared" si="594"/>
        <v>Voz de Mando</v>
      </c>
      <c r="K4278" s="4">
        <v>1</v>
      </c>
      <c r="L4278" t="str">
        <f t="shared" si="595"/>
        <v/>
      </c>
      <c r="N4278" t="str">
        <f t="shared" si="596"/>
        <v/>
      </c>
      <c r="P4278" t="str">
        <f t="shared" si="597"/>
        <v/>
      </c>
      <c r="R4278" t="str">
        <f t="shared" si="598"/>
        <v/>
      </c>
      <c r="T4278" t="str">
        <f t="shared" si="599"/>
        <v/>
      </c>
      <c r="U4278" s="4"/>
      <c r="V4278" t="str">
        <f t="shared" si="600"/>
        <v/>
      </c>
      <c r="W4278" s="4"/>
      <c r="X4278" t="str">
        <f t="shared" si="601"/>
        <v/>
      </c>
      <c r="Y4278" s="4"/>
      <c r="Z4278" t="str">
        <f t="shared" si="602"/>
        <v/>
      </c>
      <c r="AA4278" s="4"/>
    </row>
    <row r="4279" spans="1:27" x14ac:dyDescent="0.3">
      <c r="A4279" s="1" t="s">
        <v>17770</v>
      </c>
      <c r="B4279" s="1">
        <v>3617056457794</v>
      </c>
      <c r="C4279" t="s">
        <v>315</v>
      </c>
      <c r="D4279" t="s">
        <v>5886</v>
      </c>
      <c r="E4279" t="s">
        <v>45</v>
      </c>
      <c r="F4279" s="4"/>
      <c r="G4279" t="s">
        <v>22422</v>
      </c>
      <c r="H427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279" t="str">
        <f>IF(ISBLANK(E4279),"",INDEX(UniqueArtist!B:B, MATCH(E4279,UniqueArtist!A:A, 0)))</f>
        <v>Voz de Mando</v>
      </c>
      <c r="J4279" t="str">
        <f t="shared" si="594"/>
        <v>Voz de Mando</v>
      </c>
      <c r="K4279" s="4">
        <v>1</v>
      </c>
      <c r="L4279" t="str">
        <f t="shared" si="595"/>
        <v/>
      </c>
      <c r="N4279" t="str">
        <f t="shared" si="596"/>
        <v/>
      </c>
      <c r="P4279" t="str">
        <f t="shared" si="597"/>
        <v/>
      </c>
      <c r="R4279" t="str">
        <f t="shared" si="598"/>
        <v/>
      </c>
      <c r="T4279" t="str">
        <f t="shared" si="599"/>
        <v/>
      </c>
      <c r="U4279" s="4"/>
      <c r="V4279" t="str">
        <f t="shared" si="600"/>
        <v/>
      </c>
      <c r="W4279" s="4"/>
      <c r="X4279" t="str">
        <f t="shared" si="601"/>
        <v/>
      </c>
      <c r="Y4279" s="4"/>
      <c r="Z4279" t="str">
        <f t="shared" si="602"/>
        <v/>
      </c>
      <c r="AA4279" s="4"/>
    </row>
    <row r="4280" spans="1:27" x14ac:dyDescent="0.3">
      <c r="A4280" s="1" t="s">
        <v>17307</v>
      </c>
      <c r="B4280" s="1">
        <v>3617056571605</v>
      </c>
      <c r="C4280" t="s">
        <v>315</v>
      </c>
      <c r="D4280" t="s">
        <v>5886</v>
      </c>
      <c r="E4280" t="s">
        <v>45</v>
      </c>
      <c r="F4280" s="4"/>
      <c r="G4280" t="s">
        <v>22422</v>
      </c>
      <c r="H428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280" t="str">
        <f>IF(ISBLANK(E4280),"",INDEX(UniqueArtist!B:B, MATCH(E4280,UniqueArtist!A:A, 0)))</f>
        <v>Voz de Mando</v>
      </c>
      <c r="J4280" t="str">
        <f t="shared" si="594"/>
        <v>Voz de Mando</v>
      </c>
      <c r="K4280" s="4">
        <v>1</v>
      </c>
      <c r="L4280" t="str">
        <f t="shared" si="595"/>
        <v/>
      </c>
      <c r="N4280" t="str">
        <f t="shared" si="596"/>
        <v/>
      </c>
      <c r="P4280" t="str">
        <f t="shared" si="597"/>
        <v/>
      </c>
      <c r="R4280" t="str">
        <f t="shared" si="598"/>
        <v/>
      </c>
      <c r="T4280" t="str">
        <f t="shared" si="599"/>
        <v/>
      </c>
      <c r="U4280" s="4"/>
      <c r="V4280" t="str">
        <f t="shared" si="600"/>
        <v/>
      </c>
      <c r="W4280" s="4"/>
      <c r="X4280" t="str">
        <f t="shared" si="601"/>
        <v/>
      </c>
      <c r="Y4280" s="4"/>
      <c r="Z4280" t="str">
        <f t="shared" si="602"/>
        <v/>
      </c>
      <c r="AA4280" s="4"/>
    </row>
    <row r="4281" spans="1:27" x14ac:dyDescent="0.3">
      <c r="A4281" s="1" t="s">
        <v>17449</v>
      </c>
      <c r="B4281" s="1">
        <v>3617056801108</v>
      </c>
      <c r="C4281" t="s">
        <v>315</v>
      </c>
      <c r="D4281" t="s">
        <v>5886</v>
      </c>
      <c r="E4281" t="s">
        <v>45</v>
      </c>
      <c r="F4281" s="4"/>
      <c r="G4281" t="s">
        <v>22422</v>
      </c>
      <c r="H428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281" t="str">
        <f>IF(ISBLANK(E4281),"",INDEX(UniqueArtist!B:B, MATCH(E4281,UniqueArtist!A:A, 0)))</f>
        <v>Voz de Mando</v>
      </c>
      <c r="J4281" t="str">
        <f t="shared" si="594"/>
        <v>Voz de Mando</v>
      </c>
      <c r="K4281" s="4">
        <v>1</v>
      </c>
      <c r="L4281" t="str">
        <f t="shared" si="595"/>
        <v/>
      </c>
      <c r="N4281" t="str">
        <f t="shared" si="596"/>
        <v/>
      </c>
      <c r="P4281" t="str">
        <f t="shared" si="597"/>
        <v/>
      </c>
      <c r="R4281" t="str">
        <f t="shared" si="598"/>
        <v/>
      </c>
      <c r="T4281" t="str">
        <f t="shared" si="599"/>
        <v/>
      </c>
      <c r="U4281" s="4"/>
      <c r="V4281" t="str">
        <f t="shared" si="600"/>
        <v/>
      </c>
      <c r="W4281" s="4"/>
      <c r="X4281" t="str">
        <f t="shared" si="601"/>
        <v/>
      </c>
      <c r="Y4281" s="4"/>
      <c r="Z4281" t="str">
        <f t="shared" si="602"/>
        <v/>
      </c>
      <c r="AA4281" s="4"/>
    </row>
    <row r="4282" spans="1:27" x14ac:dyDescent="0.3">
      <c r="A4282" s="1" t="s">
        <v>17345</v>
      </c>
      <c r="B4282" s="1">
        <v>3617054101484</v>
      </c>
      <c r="C4282" t="s">
        <v>315</v>
      </c>
      <c r="D4282" t="s">
        <v>17031</v>
      </c>
      <c r="E4282" t="s">
        <v>45</v>
      </c>
      <c r="F4282" s="4"/>
      <c r="G4282" t="s">
        <v>22422</v>
      </c>
      <c r="H428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282" t="str">
        <f>IF(ISBLANK(E4282),"",INDEX(UniqueArtist!B:B, MATCH(E4282,UniqueArtist!A:A, 0)))</f>
        <v>Voz de Mando</v>
      </c>
      <c r="J4282" t="str">
        <f t="shared" si="594"/>
        <v>Voz de Mando</v>
      </c>
      <c r="K4282" s="4">
        <v>1</v>
      </c>
      <c r="L4282" t="str">
        <f t="shared" si="595"/>
        <v/>
      </c>
      <c r="N4282" t="str">
        <f t="shared" si="596"/>
        <v/>
      </c>
      <c r="P4282" t="str">
        <f t="shared" si="597"/>
        <v/>
      </c>
      <c r="R4282" t="str">
        <f t="shared" si="598"/>
        <v/>
      </c>
      <c r="T4282" t="str">
        <f t="shared" si="599"/>
        <v/>
      </c>
      <c r="U4282" s="4"/>
      <c r="V4282" t="str">
        <f t="shared" si="600"/>
        <v/>
      </c>
      <c r="W4282" s="4"/>
      <c r="X4282" t="str">
        <f t="shared" si="601"/>
        <v/>
      </c>
      <c r="Y4282" s="4"/>
      <c r="Z4282" t="str">
        <f t="shared" si="602"/>
        <v/>
      </c>
      <c r="AA4282" s="4"/>
    </row>
    <row r="4283" spans="1:27" x14ac:dyDescent="0.3">
      <c r="A4283" s="1" t="s">
        <v>17030</v>
      </c>
      <c r="B4283" s="1">
        <v>3617054127583</v>
      </c>
      <c r="C4283" t="s">
        <v>315</v>
      </c>
      <c r="D4283" t="s">
        <v>17031</v>
      </c>
      <c r="E4283" t="s">
        <v>45</v>
      </c>
      <c r="F4283" s="4"/>
      <c r="G4283" t="s">
        <v>22422</v>
      </c>
      <c r="H428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283" t="str">
        <f>IF(ISBLANK(E4283),"",INDEX(UniqueArtist!B:B, MATCH(E4283,UniqueArtist!A:A, 0)))</f>
        <v>Voz de Mando</v>
      </c>
      <c r="J4283" t="str">
        <f t="shared" si="594"/>
        <v>Voz de Mando</v>
      </c>
      <c r="K4283" s="4">
        <v>1</v>
      </c>
      <c r="L4283" t="str">
        <f t="shared" si="595"/>
        <v/>
      </c>
      <c r="N4283" t="str">
        <f t="shared" si="596"/>
        <v/>
      </c>
      <c r="P4283" t="str">
        <f t="shared" si="597"/>
        <v/>
      </c>
      <c r="R4283" t="str">
        <f t="shared" si="598"/>
        <v/>
      </c>
      <c r="T4283" t="str">
        <f t="shared" si="599"/>
        <v/>
      </c>
      <c r="U4283" s="4"/>
      <c r="V4283" t="str">
        <f t="shared" si="600"/>
        <v/>
      </c>
      <c r="W4283" s="4"/>
      <c r="X4283" t="str">
        <f t="shared" si="601"/>
        <v/>
      </c>
      <c r="Y4283" s="4"/>
      <c r="Z4283" t="str">
        <f t="shared" si="602"/>
        <v/>
      </c>
      <c r="AA4283" s="4"/>
    </row>
    <row r="4284" spans="1:27" x14ac:dyDescent="0.3">
      <c r="A4284" s="1" t="s">
        <v>14770</v>
      </c>
      <c r="B4284" s="1">
        <v>3616402386627</v>
      </c>
      <c r="C4284" s="1" t="s">
        <v>1145</v>
      </c>
      <c r="D4284" t="s">
        <v>6661</v>
      </c>
      <c r="E4284" t="s">
        <v>5</v>
      </c>
      <c r="F4284"/>
      <c r="G4284" t="s">
        <v>22422</v>
      </c>
      <c r="H42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84" t="str">
        <f>IF(ISBLANK(E4284),"",INDEX(UniqueArtist!B:B, MATCH(E4284,UniqueArtist!A:A, 0)))</f>
        <v>Los Dos Carnales</v>
      </c>
      <c r="J4284" t="str">
        <f t="shared" si="594"/>
        <v>Los Dos Carnales</v>
      </c>
      <c r="K4284" s="4">
        <v>0.1</v>
      </c>
      <c r="L4284" t="str">
        <f t="shared" si="595"/>
        <v/>
      </c>
      <c r="N4284" t="str">
        <f t="shared" si="596"/>
        <v/>
      </c>
      <c r="P4284" t="str">
        <f t="shared" si="597"/>
        <v/>
      </c>
      <c r="R4284" t="str">
        <f t="shared" si="598"/>
        <v/>
      </c>
      <c r="T4284" t="str">
        <f t="shared" si="599"/>
        <v/>
      </c>
      <c r="U4284" s="4"/>
      <c r="V4284" t="str">
        <f t="shared" si="600"/>
        <v/>
      </c>
      <c r="W4284" s="4"/>
      <c r="X4284" t="str">
        <f t="shared" si="601"/>
        <v/>
      </c>
      <c r="Y4284" s="4"/>
      <c r="Z4284" t="str">
        <f t="shared" si="602"/>
        <v/>
      </c>
      <c r="AA4284" s="4"/>
    </row>
    <row r="4285" spans="1:27" x14ac:dyDescent="0.3">
      <c r="A4285" s="1" t="s">
        <v>14771</v>
      </c>
      <c r="B4285" s="1">
        <v>3617054101453</v>
      </c>
      <c r="C4285" s="1" t="s">
        <v>2845</v>
      </c>
      <c r="D4285" t="s">
        <v>8183</v>
      </c>
      <c r="E4285" t="s">
        <v>10688</v>
      </c>
      <c r="F4285"/>
      <c r="G4285" t="s">
        <v>22422</v>
      </c>
      <c r="H42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85" t="str">
        <f>IF(ISBLANK(E4285),"",INDEX(UniqueArtist!B:B, MATCH(E4285,UniqueArtist!A:A, 0)))</f>
        <v>Grupo Nueva Liga</v>
      </c>
      <c r="J4285" t="str">
        <f t="shared" si="594"/>
        <v>Grupo Nueva Liga</v>
      </c>
      <c r="K4285" s="4">
        <v>0.1</v>
      </c>
      <c r="L4285" t="str">
        <f t="shared" si="595"/>
        <v/>
      </c>
      <c r="M4285" s="8"/>
      <c r="N4285" t="str">
        <f t="shared" si="596"/>
        <v/>
      </c>
      <c r="P4285" t="str">
        <f t="shared" si="597"/>
        <v/>
      </c>
      <c r="R4285" t="str">
        <f t="shared" si="598"/>
        <v/>
      </c>
      <c r="T4285" t="str">
        <f t="shared" si="599"/>
        <v/>
      </c>
      <c r="U4285" s="4"/>
      <c r="V4285" t="str">
        <f t="shared" si="600"/>
        <v/>
      </c>
      <c r="W4285" s="4"/>
      <c r="X4285" t="str">
        <f t="shared" si="601"/>
        <v/>
      </c>
      <c r="Y4285" s="4"/>
      <c r="Z4285" t="str">
        <f t="shared" si="602"/>
        <v/>
      </c>
      <c r="AA4285" s="4"/>
    </row>
    <row r="4286" spans="1:27" x14ac:dyDescent="0.3">
      <c r="A4286" s="1" t="s">
        <v>14772</v>
      </c>
      <c r="B4286" s="1">
        <v>3616842985206</v>
      </c>
      <c r="C4286" s="1" t="s">
        <v>3102</v>
      </c>
      <c r="D4286" t="s">
        <v>8409</v>
      </c>
      <c r="E4286" t="s">
        <v>10839</v>
      </c>
      <c r="F4286"/>
      <c r="G4286" t="s">
        <v>22422</v>
      </c>
      <c r="H42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86" t="str">
        <f>IF(ISBLANK(E4286),"",INDEX(UniqueArtist!B:B, MATCH(E4286,UniqueArtist!A:A, 0)))</f>
        <v>Grupo Nueva Liga, Cuerda Callejera</v>
      </c>
      <c r="J4286" t="str">
        <f t="shared" si="594"/>
        <v>Grupo Nueva Liga</v>
      </c>
      <c r="K4286" s="4">
        <v>0.05</v>
      </c>
      <c r="L4286" t="str">
        <f t="shared" si="595"/>
        <v>Cuerda Callejera</v>
      </c>
      <c r="M4286" s="4">
        <v>0.05</v>
      </c>
      <c r="N4286" t="str">
        <f t="shared" si="596"/>
        <v/>
      </c>
      <c r="P4286" t="str">
        <f t="shared" si="597"/>
        <v/>
      </c>
      <c r="R4286" t="str">
        <f t="shared" si="598"/>
        <v/>
      </c>
      <c r="T4286" t="str">
        <f t="shared" si="599"/>
        <v/>
      </c>
      <c r="U4286" s="4"/>
      <c r="V4286" t="str">
        <f t="shared" si="600"/>
        <v/>
      </c>
      <c r="W4286" s="4"/>
      <c r="X4286" t="str">
        <f t="shared" si="601"/>
        <v/>
      </c>
      <c r="Y4286" s="4"/>
      <c r="Z4286" t="str">
        <f t="shared" si="602"/>
        <v/>
      </c>
      <c r="AA4286" s="4"/>
    </row>
    <row r="4287" spans="1:27" x14ac:dyDescent="0.3">
      <c r="A4287" s="1" t="s">
        <v>14773</v>
      </c>
      <c r="B4287" s="1">
        <v>3616400690542</v>
      </c>
      <c r="C4287" s="1" t="s">
        <v>3593</v>
      </c>
      <c r="D4287" t="s">
        <v>8839</v>
      </c>
      <c r="E4287" t="s">
        <v>7</v>
      </c>
      <c r="F4287"/>
      <c r="G4287" t="s">
        <v>22422</v>
      </c>
      <c r="H428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287" t="str">
        <f>IF(ISBLANK(E4287),"",INDEX(UniqueArtist!B:B, MATCH(E4287,UniqueArtist!A:A, 0)))</f>
        <v>El Fantasma</v>
      </c>
      <c r="J4287" t="str">
        <f t="shared" si="594"/>
        <v>El Fantasma</v>
      </c>
      <c r="K4287" s="4">
        <v>0.25</v>
      </c>
      <c r="L4287" t="str">
        <f t="shared" si="595"/>
        <v/>
      </c>
      <c r="N4287" t="str">
        <f t="shared" si="596"/>
        <v/>
      </c>
      <c r="P4287" t="str">
        <f t="shared" si="597"/>
        <v/>
      </c>
      <c r="R4287" t="str">
        <f t="shared" si="598"/>
        <v/>
      </c>
      <c r="T4287" t="str">
        <f t="shared" si="599"/>
        <v/>
      </c>
      <c r="U4287" s="4"/>
      <c r="V4287" t="str">
        <f t="shared" si="600"/>
        <v/>
      </c>
      <c r="W4287" s="4"/>
      <c r="X4287" t="str">
        <f t="shared" si="601"/>
        <v/>
      </c>
      <c r="Y4287" s="4"/>
      <c r="Z4287" t="str">
        <f t="shared" si="602"/>
        <v/>
      </c>
      <c r="AA4287" s="4"/>
    </row>
    <row r="4288" spans="1:27" x14ac:dyDescent="0.3">
      <c r="A4288" s="1" t="s">
        <v>14774</v>
      </c>
      <c r="B4288" s="1">
        <v>3616553428207</v>
      </c>
      <c r="C4288" s="1" t="s">
        <v>3372</v>
      </c>
      <c r="D4288" t="s">
        <v>8646</v>
      </c>
      <c r="E4288" t="s">
        <v>21</v>
      </c>
      <c r="F4288"/>
      <c r="G4288" t="s">
        <v>22422</v>
      </c>
      <c r="H42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88" t="str">
        <f>IF(ISBLANK(E4288),"",INDEX(UniqueArtist!B:B, MATCH(E4288,UniqueArtist!A:A, 0)))</f>
        <v>JR Salazar</v>
      </c>
      <c r="J4288" t="str">
        <f t="shared" si="594"/>
        <v>JR Salazar</v>
      </c>
      <c r="K4288" s="4">
        <v>0.1</v>
      </c>
      <c r="L4288" t="str">
        <f t="shared" si="595"/>
        <v/>
      </c>
      <c r="N4288" t="str">
        <f t="shared" si="596"/>
        <v/>
      </c>
      <c r="P4288" t="str">
        <f t="shared" si="597"/>
        <v/>
      </c>
      <c r="R4288" t="str">
        <f t="shared" si="598"/>
        <v/>
      </c>
      <c r="T4288" t="str">
        <f t="shared" si="599"/>
        <v/>
      </c>
      <c r="U4288" s="4"/>
      <c r="V4288" t="str">
        <f t="shared" si="600"/>
        <v/>
      </c>
      <c r="W4288" s="4"/>
      <c r="X4288" t="str">
        <f t="shared" si="601"/>
        <v/>
      </c>
      <c r="Y4288" s="4"/>
      <c r="Z4288" t="str">
        <f t="shared" si="602"/>
        <v/>
      </c>
      <c r="AA4288" s="4"/>
    </row>
    <row r="4289" spans="1:27" x14ac:dyDescent="0.3">
      <c r="A4289" s="1" t="s">
        <v>14775</v>
      </c>
      <c r="B4289" s="1">
        <v>3616552918747</v>
      </c>
      <c r="C4289" s="1" t="s">
        <v>2455</v>
      </c>
      <c r="D4289" t="s">
        <v>7845</v>
      </c>
      <c r="E4289" t="s">
        <v>10678</v>
      </c>
      <c r="F4289"/>
      <c r="G4289" t="s">
        <v>22422</v>
      </c>
      <c r="H42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89" t="str">
        <f>IF(ISBLANK(E4289),"",INDEX(UniqueArtist!B:B, MATCH(E4289,UniqueArtist!A:A, 0)))</f>
        <v>JR Salazar, Legado 7</v>
      </c>
      <c r="J4289" t="str">
        <f t="shared" si="594"/>
        <v>JR Salazar</v>
      </c>
      <c r="K4289" s="4">
        <v>0.05</v>
      </c>
      <c r="L4289" t="str">
        <f t="shared" si="595"/>
        <v>Legado 7</v>
      </c>
      <c r="M4289" s="4">
        <v>0.05</v>
      </c>
      <c r="N4289" t="str">
        <f t="shared" si="596"/>
        <v/>
      </c>
      <c r="P4289" t="str">
        <f t="shared" si="597"/>
        <v/>
      </c>
      <c r="R4289" t="str">
        <f t="shared" si="598"/>
        <v/>
      </c>
      <c r="T4289" t="str">
        <f t="shared" si="599"/>
        <v/>
      </c>
      <c r="U4289" s="4"/>
      <c r="V4289" t="str">
        <f t="shared" si="600"/>
        <v/>
      </c>
      <c r="W4289" s="4"/>
      <c r="X4289" t="str">
        <f t="shared" si="601"/>
        <v/>
      </c>
      <c r="Y4289" s="4"/>
      <c r="Z4289" t="str">
        <f t="shared" si="602"/>
        <v/>
      </c>
      <c r="AA4289" s="4"/>
    </row>
    <row r="4290" spans="1:27" x14ac:dyDescent="0.3">
      <c r="A4290" s="1" t="s">
        <v>14776</v>
      </c>
      <c r="B4290" s="1">
        <v>3616553400647</v>
      </c>
      <c r="C4290" s="1" t="s">
        <v>5004</v>
      </c>
      <c r="D4290" t="s">
        <v>7845</v>
      </c>
      <c r="E4290" t="s">
        <v>10678</v>
      </c>
      <c r="F4290"/>
      <c r="G4290" t="s">
        <v>22422</v>
      </c>
      <c r="H42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90" t="str">
        <f>IF(ISBLANK(E4290),"",INDEX(UniqueArtist!B:B, MATCH(E4290,UniqueArtist!A:A, 0)))</f>
        <v>JR Salazar, Legado 7</v>
      </c>
      <c r="J4290" t="str">
        <f t="shared" ref="J4290:J4353" si="603">IFERROR(TRIM(LEFT(I4290, IFERROR(FIND(",", I4290)-1, LEN(I4290)))), "")</f>
        <v>JR Salazar</v>
      </c>
      <c r="K4290" s="4">
        <v>0.05</v>
      </c>
      <c r="L4290" t="str">
        <f t="shared" ref="L4290:L4353" si="604">IFERROR(TRIM(MID(I4290, FIND(",", I4290) + 1, IFERROR(FIND(",", I4290, FIND(",", I4290) + 1) - FIND(",", I4290) - 1, LEN(I4290)))), "")</f>
        <v>Legado 7</v>
      </c>
      <c r="M4290" s="4">
        <v>0.05</v>
      </c>
      <c r="N4290" t="str">
        <f t="shared" ref="N4290:N4353" si="605">IFERROR(TRIM(MID(I4290, FIND(",", I4290, FIND(",", I4290) + 1) + 1, IFERROR(FIND(",", I4290, FIND(",", I4290, FIND(",", I4290) + 1) + 1) - FIND(",", I4290, FIND(",", I4290) + 1) - 1, LEN(I4290)))), "")</f>
        <v/>
      </c>
      <c r="P4290" t="str">
        <f t="shared" ref="P4290:P4353" si="606">IFERROR(TRIM(MID(I4290, FIND(",", I4290, FIND(",", I4290, FIND(",", I4290) + 1) + 1) + 1, IFERROR(FIND(",", I4290, FIND(",", I4290, FIND(",", I4290, FIND(",", I4290) + 1) + 1) + 1) - FIND(",", I4290, FIND(",", I4290, FIND(",", I4290) + 1) + 1) - 1, LEN(I4290)))), "")</f>
        <v/>
      </c>
      <c r="R4290" t="str">
        <f t="shared" ref="R4290:R4353" si="607">IFERROR(TRIM(MID(I4290, FIND(",", I4290, FIND(",", I4290, FIND(",", I4290, FIND(",", I4290) + 1) + 1) + 1) + 1, IFERROR(FIND(",", I4290, FIND(",", I4290, FIND(",", I4290, FIND(",", I4290, FIND(",", I4290) + 1) + 1) + 1) + 1) - FIND(",", I4290, FIND(",", I4290, FIND(",", I4290, FIND(",", I4290) + 1) + 1) + 1) - 1, LEN(I4290)))), "")</f>
        <v/>
      </c>
      <c r="T4290" t="str">
        <f t="shared" ref="T4290:T4353" si="608">IFERROR(TRIM(MID(I4290, FIND(",", I4290, FIND(",", I4290, FIND(",", I4290, FIND(",", I4290, FIND(",", I4290, FIND(",", I4290) + 1) + 1) + 1) + 1) + 1) + 1, IFERROR(FIND(",", I4290, FIND(",", I4290, FIND(",", I4290, FIND(",", I4290, FIND(",", I4290, FIND(",", I4290) + 1) + 1) + 1) + 1) + 1) - FIND(",", I4290, FIND(",", I4290, FIND(",", I4290, FIND(",", I4290, FIND(",", I4290) + 1) + 1) + 1) + 1) - 1, LEN(I4290)))), "")</f>
        <v/>
      </c>
      <c r="U4290" s="4"/>
      <c r="V4290" t="str">
        <f t="shared" ref="V4290:V4353" si="609">IFERROR(TRIM(MID(I4290, FIND(",", I4290, FIND(",", I4290, FIND(",", I4290, FIND(",", I4290, FIND(",", I4290, FIND(",", I4290, FIND(",", I4290) + 1) + 1) + 1) + 1) + 1) + 1) + 1, IFERROR(FIND(",", I4290, FIND(",", I4290, FIND(",", I4290, FIND(",", I4290, FIND(",", I4290, FIND(",", I4290, FIND(",", I4290) + 1) + 1) + 1) + 1) + 1) + 1) - FIND(",", I4290, FIND(",", I4290, FIND(",", I4290, FIND(",", I4290, FIND(",", I4290, FIND(",", I4290) + 1) + 1) + 1) + 1) + 1) - 1, LEN(I4290)))), "")</f>
        <v/>
      </c>
      <c r="W4290" s="4"/>
      <c r="X4290" t="str">
        <f t="shared" ref="X4290:X4353" si="610">IFERROR(TRIM(MID(I4290, FIND(",", I4290, FIND(",", I4290, FIND(",", I4290, FIND(",", I4290, FIND(",", I4290, FIND(",", I4290, FIND(",", I4290, FIND(",", I4290) + 1) + 1) + 1) + 1) + 1) + 1) + 1) + 1, IFERROR(FIND(",", I4290, FIND(",", I4290, FIND(",", I4290, FIND(",", I4290, FIND(",", I4290, FIND(",", I4290, FIND(",", I4290, FIND(",", I4290) + 1) + 1) + 1) + 1) + 1) + 1) + 1) - FIND(",", I4290, FIND(",", I4290, FIND(",", I4290, FIND(",", I4290, FIND(",", I4290, FIND(",", I4290, FIND(",", I4290) + 1) + 1) + 1) + 1) + 1) + 1) - 1, LEN(I4290)))), "")</f>
        <v/>
      </c>
      <c r="Y4290" s="4"/>
      <c r="Z4290" t="str">
        <f t="shared" ref="Z4290:Z4353" si="611">IFERROR(TRIM(MID(I4290, FIND(",", I4290, FIND(",", I4290, FIND(",", I4290, FIND(",", I4290, FIND(",", I4290, FIND(",", I4290, FIND(",", I4290, FIND(",", I4290, FIND(",", I4290) + 1) + 1) + 1) + 1) + 1) + 1) + 1) + 1) + 1, IFERROR(FIND(",", I4290, FIND(",", I4290, FIND(",", I4290, FIND(",", I4290, FIND(",", I4290, FIND(",", I4290, FIND(",", I4290, FIND(",", I4290, FIND(",", I4290) + 1) + 1) + 1) + 1) + 1) + 1) + 1) + 1) - FIND(",", I4290, FIND(",", I4290, FIND(",", I4290, FIND(",", I4290, FIND(",", I4290, FIND(",", I4290, FIND(",", I4290, FIND(",", I4290) + 1) + 1) + 1) + 1) + 1) + 1) + 1) - 1, LEN(I4290)))), "")</f>
        <v/>
      </c>
      <c r="AA4290" s="4"/>
    </row>
    <row r="4291" spans="1:27" x14ac:dyDescent="0.3">
      <c r="A4291" s="1" t="s">
        <v>11383</v>
      </c>
      <c r="B4291" s="1">
        <v>3615936536232</v>
      </c>
      <c r="C4291" s="1" t="s">
        <v>1759</v>
      </c>
      <c r="D4291" t="s">
        <v>7220</v>
      </c>
      <c r="E4291" t="s">
        <v>1</v>
      </c>
      <c r="F4291"/>
      <c r="G4291" t="s">
        <v>22422</v>
      </c>
      <c r="H42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91" t="str">
        <f>IF(ISBLANK(E4291),"",INDEX(UniqueArtist!B:B, MATCH(E4291,UniqueArtist!A:A, 0)))</f>
        <v>Canelos JRS</v>
      </c>
      <c r="J4291" t="str">
        <f t="shared" si="603"/>
        <v>Canelos JRS</v>
      </c>
      <c r="K4291" s="4">
        <v>0.1</v>
      </c>
      <c r="L4291" t="str">
        <f t="shared" si="604"/>
        <v/>
      </c>
      <c r="N4291" t="str">
        <f t="shared" si="605"/>
        <v/>
      </c>
      <c r="P4291" t="str">
        <f t="shared" si="606"/>
        <v/>
      </c>
      <c r="R4291" t="str">
        <f t="shared" si="607"/>
        <v/>
      </c>
      <c r="T4291" t="str">
        <f t="shared" si="608"/>
        <v/>
      </c>
      <c r="U4291" s="4"/>
      <c r="V4291" t="str">
        <f t="shared" si="609"/>
        <v/>
      </c>
      <c r="W4291" s="4"/>
      <c r="X4291" t="str">
        <f t="shared" si="610"/>
        <v/>
      </c>
      <c r="Y4291" s="4"/>
      <c r="Z4291" t="str">
        <f t="shared" si="611"/>
        <v/>
      </c>
      <c r="AA4291" s="4"/>
    </row>
    <row r="4292" spans="1:27" x14ac:dyDescent="0.3">
      <c r="A4292" s="1" t="s">
        <v>14777</v>
      </c>
      <c r="B4292" s="1">
        <v>3616550096546</v>
      </c>
      <c r="C4292" s="1" t="s">
        <v>197</v>
      </c>
      <c r="D4292" t="s">
        <v>5768</v>
      </c>
      <c r="E4292" t="s">
        <v>5</v>
      </c>
      <c r="F4292"/>
      <c r="G4292" t="s">
        <v>22422</v>
      </c>
      <c r="H42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92" t="str">
        <f>IF(ISBLANK(E4292),"",INDEX(UniqueArtist!B:B, MATCH(E4292,UniqueArtist!A:A, 0)))</f>
        <v>Los Dos Carnales</v>
      </c>
      <c r="J4292" t="str">
        <f t="shared" si="603"/>
        <v>Los Dos Carnales</v>
      </c>
      <c r="K4292" s="4">
        <v>0.1</v>
      </c>
      <c r="L4292" t="str">
        <f t="shared" si="604"/>
        <v/>
      </c>
      <c r="N4292" t="str">
        <f t="shared" si="605"/>
        <v/>
      </c>
      <c r="P4292" t="str">
        <f t="shared" si="606"/>
        <v/>
      </c>
      <c r="R4292" t="str">
        <f t="shared" si="607"/>
        <v/>
      </c>
      <c r="T4292" t="str">
        <f t="shared" si="608"/>
        <v/>
      </c>
      <c r="U4292" s="4"/>
      <c r="V4292" t="str">
        <f t="shared" si="609"/>
        <v/>
      </c>
      <c r="W4292" s="4"/>
      <c r="X4292" t="str">
        <f t="shared" si="610"/>
        <v/>
      </c>
      <c r="Y4292" s="4"/>
      <c r="Z4292" t="str">
        <f t="shared" si="611"/>
        <v/>
      </c>
      <c r="AA4292" s="4"/>
    </row>
    <row r="4293" spans="1:27" x14ac:dyDescent="0.3">
      <c r="A4293" s="1" t="s">
        <v>14778</v>
      </c>
      <c r="B4293" s="1">
        <v>3616555121830</v>
      </c>
      <c r="C4293" s="1" t="s">
        <v>5611</v>
      </c>
      <c r="D4293" t="s">
        <v>10600</v>
      </c>
      <c r="E4293" t="s">
        <v>19</v>
      </c>
      <c r="F4293"/>
      <c r="G4293" t="s">
        <v>22422</v>
      </c>
      <c r="H42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93" t="str">
        <f>IF(ISBLANK(E4293),"",INDEX(UniqueArtist!B:B, MATCH(E4293,UniqueArtist!A:A, 0)))</f>
        <v>Los Dos de Tamaulipas</v>
      </c>
      <c r="J4293" t="str">
        <f t="shared" si="603"/>
        <v>Los Dos de Tamaulipas</v>
      </c>
      <c r="K4293" s="4">
        <v>0.1</v>
      </c>
      <c r="L4293" t="str">
        <f t="shared" si="604"/>
        <v/>
      </c>
      <c r="N4293" t="str">
        <f t="shared" si="605"/>
        <v/>
      </c>
      <c r="P4293" t="str">
        <f t="shared" si="606"/>
        <v/>
      </c>
      <c r="R4293" t="str">
        <f t="shared" si="607"/>
        <v/>
      </c>
      <c r="T4293" t="str">
        <f t="shared" si="608"/>
        <v/>
      </c>
      <c r="U4293" s="4"/>
      <c r="V4293" t="str">
        <f t="shared" si="609"/>
        <v/>
      </c>
      <c r="W4293" s="4"/>
      <c r="X4293" t="str">
        <f t="shared" si="610"/>
        <v/>
      </c>
      <c r="Y4293" s="4"/>
      <c r="Z4293" t="str">
        <f t="shared" si="611"/>
        <v/>
      </c>
      <c r="AA4293" s="4"/>
    </row>
    <row r="4294" spans="1:27" x14ac:dyDescent="0.3">
      <c r="A4294" s="1" t="s">
        <v>14779</v>
      </c>
      <c r="B4294" s="1">
        <v>3616550653558</v>
      </c>
      <c r="C4294" s="1" t="s">
        <v>443</v>
      </c>
      <c r="D4294" t="s">
        <v>6009</v>
      </c>
      <c r="E4294" t="s">
        <v>19</v>
      </c>
      <c r="F4294"/>
      <c r="G4294" t="s">
        <v>22422</v>
      </c>
      <c r="H42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94" t="str">
        <f>IF(ISBLANK(E4294),"",INDEX(UniqueArtist!B:B, MATCH(E4294,UniqueArtist!A:A, 0)))</f>
        <v>Los Dos de Tamaulipas</v>
      </c>
      <c r="J4294" t="str">
        <f t="shared" si="603"/>
        <v>Los Dos de Tamaulipas</v>
      </c>
      <c r="K4294" s="4">
        <v>0.1</v>
      </c>
      <c r="L4294" t="str">
        <f t="shared" si="604"/>
        <v/>
      </c>
      <c r="N4294" t="str">
        <f t="shared" si="605"/>
        <v/>
      </c>
      <c r="P4294" t="str">
        <f t="shared" si="606"/>
        <v/>
      </c>
      <c r="R4294" t="str">
        <f t="shared" si="607"/>
        <v/>
      </c>
      <c r="T4294" t="str">
        <f t="shared" si="608"/>
        <v/>
      </c>
      <c r="U4294" s="4"/>
      <c r="V4294" t="str">
        <f t="shared" si="609"/>
        <v/>
      </c>
      <c r="W4294" s="4"/>
      <c r="X4294" t="str">
        <f t="shared" si="610"/>
        <v/>
      </c>
      <c r="Y4294" s="4"/>
      <c r="Z4294" t="str">
        <f t="shared" si="611"/>
        <v/>
      </c>
      <c r="AA4294" s="4"/>
    </row>
    <row r="4295" spans="1:27" x14ac:dyDescent="0.3">
      <c r="A4295" s="1" t="s">
        <v>14780</v>
      </c>
      <c r="B4295" s="1">
        <v>3617055722619</v>
      </c>
      <c r="C4295" s="1" t="s">
        <v>3187</v>
      </c>
      <c r="D4295" t="s">
        <v>8484</v>
      </c>
      <c r="E4295" t="s">
        <v>19</v>
      </c>
      <c r="F4295"/>
      <c r="G4295" t="s">
        <v>22422</v>
      </c>
      <c r="H42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95" t="str">
        <f>IF(ISBLANK(E4295),"",INDEX(UniqueArtist!B:B, MATCH(E4295,UniqueArtist!A:A, 0)))</f>
        <v>Los Dos de Tamaulipas</v>
      </c>
      <c r="J4295" t="str">
        <f t="shared" si="603"/>
        <v>Los Dos de Tamaulipas</v>
      </c>
      <c r="K4295" s="4">
        <v>0.1</v>
      </c>
      <c r="L4295" t="str">
        <f t="shared" si="604"/>
        <v/>
      </c>
      <c r="N4295" t="str">
        <f t="shared" si="605"/>
        <v/>
      </c>
      <c r="P4295" t="str">
        <f t="shared" si="606"/>
        <v/>
      </c>
      <c r="R4295" t="str">
        <f t="shared" si="607"/>
        <v/>
      </c>
      <c r="T4295" t="str">
        <f t="shared" si="608"/>
        <v/>
      </c>
      <c r="U4295" s="4"/>
      <c r="V4295" t="str">
        <f t="shared" si="609"/>
        <v/>
      </c>
      <c r="W4295" s="4"/>
      <c r="X4295" t="str">
        <f t="shared" si="610"/>
        <v/>
      </c>
      <c r="Y4295" s="4"/>
      <c r="Z4295" t="str">
        <f t="shared" si="611"/>
        <v/>
      </c>
      <c r="AA4295" s="4"/>
    </row>
    <row r="4296" spans="1:27" x14ac:dyDescent="0.3">
      <c r="A4296" s="1" t="s">
        <v>17066</v>
      </c>
      <c r="B4296" s="1">
        <v>3616847961663</v>
      </c>
      <c r="C4296" t="s">
        <v>491</v>
      </c>
      <c r="D4296" t="s">
        <v>6056</v>
      </c>
      <c r="E4296" t="s">
        <v>19</v>
      </c>
      <c r="F4296" s="4"/>
      <c r="G4296" t="s">
        <v>22422</v>
      </c>
      <c r="H42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96" t="str">
        <f>IF(ISBLANK(E4296),"",INDEX(UniqueArtist!B:B, MATCH(E4296,UniqueArtist!A:A, 0)))</f>
        <v>Los Dos de Tamaulipas</v>
      </c>
      <c r="J4296" t="str">
        <f t="shared" si="603"/>
        <v>Los Dos de Tamaulipas</v>
      </c>
      <c r="K4296" s="4">
        <v>0.1</v>
      </c>
      <c r="L4296" t="str">
        <f t="shared" si="604"/>
        <v/>
      </c>
      <c r="N4296" t="str">
        <f t="shared" si="605"/>
        <v/>
      </c>
      <c r="P4296" t="str">
        <f t="shared" si="606"/>
        <v/>
      </c>
      <c r="R4296" t="str">
        <f t="shared" si="607"/>
        <v/>
      </c>
      <c r="T4296" t="str">
        <f t="shared" si="608"/>
        <v/>
      </c>
      <c r="U4296" s="4"/>
      <c r="V4296" t="str">
        <f t="shared" si="609"/>
        <v/>
      </c>
      <c r="W4296" s="4"/>
      <c r="X4296" t="str">
        <f t="shared" si="610"/>
        <v/>
      </c>
      <c r="Y4296" s="4"/>
      <c r="Z4296" t="str">
        <f t="shared" si="611"/>
        <v/>
      </c>
      <c r="AA4296" s="4"/>
    </row>
    <row r="4297" spans="1:27" x14ac:dyDescent="0.3">
      <c r="A4297" s="1" t="s">
        <v>14781</v>
      </c>
      <c r="B4297" s="1">
        <v>3617050424969</v>
      </c>
      <c r="C4297" s="1" t="s">
        <v>491</v>
      </c>
      <c r="D4297" t="s">
        <v>6056</v>
      </c>
      <c r="E4297" t="s">
        <v>19</v>
      </c>
      <c r="F4297"/>
      <c r="G4297" t="s">
        <v>22422</v>
      </c>
      <c r="H42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97" t="str">
        <f>IF(ISBLANK(E4297),"",INDEX(UniqueArtist!B:B, MATCH(E4297,UniqueArtist!A:A, 0)))</f>
        <v>Los Dos de Tamaulipas</v>
      </c>
      <c r="J4297" t="str">
        <f t="shared" si="603"/>
        <v>Los Dos de Tamaulipas</v>
      </c>
      <c r="K4297" s="4">
        <v>0.1</v>
      </c>
      <c r="L4297" t="str">
        <f t="shared" si="604"/>
        <v/>
      </c>
      <c r="N4297" t="str">
        <f t="shared" si="605"/>
        <v/>
      </c>
      <c r="P4297" t="str">
        <f t="shared" si="606"/>
        <v/>
      </c>
      <c r="R4297" t="str">
        <f t="shared" si="607"/>
        <v/>
      </c>
      <c r="T4297" t="str">
        <f t="shared" si="608"/>
        <v/>
      </c>
      <c r="U4297" s="4"/>
      <c r="V4297" t="str">
        <f t="shared" si="609"/>
        <v/>
      </c>
      <c r="W4297" s="4"/>
      <c r="X4297" t="str">
        <f t="shared" si="610"/>
        <v/>
      </c>
      <c r="Y4297" s="4"/>
      <c r="Z4297" t="str">
        <f t="shared" si="611"/>
        <v/>
      </c>
      <c r="AA4297" s="4"/>
    </row>
    <row r="4298" spans="1:27" x14ac:dyDescent="0.3">
      <c r="A4298" s="1" t="s">
        <v>14782</v>
      </c>
      <c r="B4298" s="1">
        <v>3617051121959</v>
      </c>
      <c r="C4298" s="1" t="s">
        <v>3620</v>
      </c>
      <c r="D4298" t="s">
        <v>8862</v>
      </c>
      <c r="E4298" t="s">
        <v>10677</v>
      </c>
      <c r="F4298"/>
      <c r="G4298" t="s">
        <v>22422</v>
      </c>
      <c r="H42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98" t="str">
        <f>IF(ISBLANK(E4298),"",INDEX(UniqueArtist!B:B, MATCH(E4298,UniqueArtist!A:A, 0)))</f>
        <v>Los Austeros de Durango</v>
      </c>
      <c r="J4298" t="str">
        <f t="shared" si="603"/>
        <v>Los Austeros de Durango</v>
      </c>
      <c r="K4298" s="4">
        <v>0.1</v>
      </c>
      <c r="L4298" t="str">
        <f t="shared" si="604"/>
        <v/>
      </c>
      <c r="N4298" t="str">
        <f t="shared" si="605"/>
        <v/>
      </c>
      <c r="P4298" t="str">
        <f t="shared" si="606"/>
        <v/>
      </c>
      <c r="R4298" t="str">
        <f t="shared" si="607"/>
        <v/>
      </c>
      <c r="T4298" t="str">
        <f t="shared" si="608"/>
        <v/>
      </c>
      <c r="U4298" s="4"/>
      <c r="V4298" t="str">
        <f t="shared" si="609"/>
        <v/>
      </c>
      <c r="W4298" s="4"/>
      <c r="X4298" t="str">
        <f t="shared" si="610"/>
        <v/>
      </c>
      <c r="Y4298" s="4"/>
      <c r="Z4298" t="str">
        <f t="shared" si="611"/>
        <v/>
      </c>
      <c r="AA4298" s="4"/>
    </row>
    <row r="4299" spans="1:27" x14ac:dyDescent="0.3">
      <c r="A4299" s="1" t="s">
        <v>18258</v>
      </c>
      <c r="B4299" s="1">
        <v>3617050613981</v>
      </c>
      <c r="C4299" t="s">
        <v>302</v>
      </c>
      <c r="D4299" t="s">
        <v>5873</v>
      </c>
      <c r="E4299" t="s">
        <v>10677</v>
      </c>
      <c r="F4299" s="4"/>
      <c r="G4299" t="s">
        <v>22422</v>
      </c>
      <c r="H42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299" t="str">
        <f>IF(ISBLANK(E4299),"",INDEX(UniqueArtist!B:B, MATCH(E4299,UniqueArtist!A:A, 0)))</f>
        <v>Los Austeros de Durango</v>
      </c>
      <c r="J4299" t="str">
        <f t="shared" si="603"/>
        <v>Los Austeros de Durango</v>
      </c>
      <c r="K4299" s="4">
        <v>0.1</v>
      </c>
      <c r="L4299" t="str">
        <f t="shared" si="604"/>
        <v/>
      </c>
      <c r="N4299" t="str">
        <f t="shared" si="605"/>
        <v/>
      </c>
      <c r="P4299" t="str">
        <f t="shared" si="606"/>
        <v/>
      </c>
      <c r="R4299" t="str">
        <f t="shared" si="607"/>
        <v/>
      </c>
      <c r="T4299" t="str">
        <f t="shared" si="608"/>
        <v/>
      </c>
      <c r="U4299" s="4"/>
      <c r="V4299" t="str">
        <f t="shared" si="609"/>
        <v/>
      </c>
      <c r="W4299" s="4"/>
      <c r="X4299" t="str">
        <f t="shared" si="610"/>
        <v/>
      </c>
      <c r="Y4299" s="4"/>
      <c r="Z4299" t="str">
        <f t="shared" si="611"/>
        <v/>
      </c>
      <c r="AA4299" s="4"/>
    </row>
    <row r="4300" spans="1:27" x14ac:dyDescent="0.3">
      <c r="A4300" s="1" t="s">
        <v>14783</v>
      </c>
      <c r="B4300" s="1">
        <v>3617052956062</v>
      </c>
      <c r="C4300" s="1" t="s">
        <v>302</v>
      </c>
      <c r="D4300" t="s">
        <v>5873</v>
      </c>
      <c r="E4300" t="s">
        <v>10677</v>
      </c>
      <c r="F4300"/>
      <c r="G4300" t="s">
        <v>22422</v>
      </c>
      <c r="H43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00" t="str">
        <f>IF(ISBLANK(E4300),"",INDEX(UniqueArtist!B:B, MATCH(E4300,UniqueArtist!A:A, 0)))</f>
        <v>Los Austeros de Durango</v>
      </c>
      <c r="J4300" t="str">
        <f t="shared" si="603"/>
        <v>Los Austeros de Durango</v>
      </c>
      <c r="K4300" s="4">
        <v>0.1</v>
      </c>
      <c r="L4300" t="str">
        <f t="shared" si="604"/>
        <v/>
      </c>
      <c r="N4300" t="str">
        <f t="shared" si="605"/>
        <v/>
      </c>
      <c r="P4300" t="str">
        <f t="shared" si="606"/>
        <v/>
      </c>
      <c r="R4300" t="str">
        <f t="shared" si="607"/>
        <v/>
      </c>
      <c r="T4300" t="str">
        <f t="shared" si="608"/>
        <v/>
      </c>
      <c r="U4300" s="4"/>
      <c r="V4300" t="str">
        <f t="shared" si="609"/>
        <v/>
      </c>
      <c r="W4300" s="4"/>
      <c r="X4300" t="str">
        <f t="shared" si="610"/>
        <v/>
      </c>
      <c r="Y4300" s="4"/>
      <c r="Z4300" t="str">
        <f t="shared" si="611"/>
        <v/>
      </c>
      <c r="AA4300" s="4"/>
    </row>
    <row r="4301" spans="1:27" x14ac:dyDescent="0.3">
      <c r="A4301" s="1" t="s">
        <v>11606</v>
      </c>
      <c r="B4301" s="1">
        <v>3615936533453</v>
      </c>
      <c r="C4301" s="1" t="s">
        <v>4220</v>
      </c>
      <c r="D4301" t="s">
        <v>9386</v>
      </c>
      <c r="E4301" t="s">
        <v>10680</v>
      </c>
      <c r="F4301"/>
      <c r="G4301" t="s">
        <v>22422</v>
      </c>
      <c r="H43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01" t="str">
        <f>IF(ISBLANK(E4301),"",INDEX(UniqueArtist!B:B, MATCH(E4301,UniqueArtist!A:A, 0)))</f>
        <v>Inteligencia Norteña</v>
      </c>
      <c r="J4301" t="str">
        <f t="shared" si="603"/>
        <v>Inteligencia Norteña</v>
      </c>
      <c r="K4301" s="4">
        <v>0.1</v>
      </c>
      <c r="L4301" t="str">
        <f t="shared" si="604"/>
        <v/>
      </c>
      <c r="N4301" t="str">
        <f t="shared" si="605"/>
        <v/>
      </c>
      <c r="P4301" t="str">
        <f t="shared" si="606"/>
        <v/>
      </c>
      <c r="R4301" t="str">
        <f t="shared" si="607"/>
        <v/>
      </c>
      <c r="T4301" t="str">
        <f t="shared" si="608"/>
        <v/>
      </c>
      <c r="U4301" s="4"/>
      <c r="V4301" t="str">
        <f t="shared" si="609"/>
        <v/>
      </c>
      <c r="W4301" s="4"/>
      <c r="X4301" t="str">
        <f t="shared" si="610"/>
        <v/>
      </c>
      <c r="Y4301" s="4"/>
      <c r="Z4301" t="str">
        <f t="shared" si="611"/>
        <v/>
      </c>
      <c r="AA4301" s="4"/>
    </row>
    <row r="4302" spans="1:27" x14ac:dyDescent="0.3">
      <c r="A4302" s="1" t="s">
        <v>18325</v>
      </c>
      <c r="B4302" s="1">
        <v>3616841888737</v>
      </c>
      <c r="C4302" t="s">
        <v>651</v>
      </c>
      <c r="D4302" t="s">
        <v>5822</v>
      </c>
      <c r="E4302" t="s">
        <v>41</v>
      </c>
      <c r="F4302" s="4"/>
      <c r="G4302" t="s">
        <v>22422</v>
      </c>
      <c r="H4302"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4302" t="str">
        <f>IF(ISBLANK(E4302),"",INDEX(UniqueArtist!B:B, MATCH(E4302,UniqueArtist!A:A, 0)))</f>
        <v>El Fantasma, Los Dos Carnales</v>
      </c>
      <c r="J4302" t="str">
        <f t="shared" si="603"/>
        <v>El Fantasma</v>
      </c>
      <c r="K4302" s="4">
        <v>0.17499999999999999</v>
      </c>
      <c r="L4302" t="str">
        <f t="shared" si="604"/>
        <v>Los Dos Carnales</v>
      </c>
      <c r="M4302" s="4">
        <v>0.05</v>
      </c>
      <c r="N4302" t="str">
        <f t="shared" si="605"/>
        <v/>
      </c>
      <c r="P4302" t="str">
        <f t="shared" si="606"/>
        <v/>
      </c>
      <c r="R4302" t="str">
        <f t="shared" si="607"/>
        <v/>
      </c>
      <c r="T4302" t="str">
        <f t="shared" si="608"/>
        <v/>
      </c>
      <c r="U4302" s="4"/>
      <c r="V4302" t="str">
        <f t="shared" si="609"/>
        <v/>
      </c>
      <c r="W4302" s="4"/>
      <c r="X4302" t="str">
        <f t="shared" si="610"/>
        <v/>
      </c>
      <c r="Y4302" s="4"/>
      <c r="Z4302" t="str">
        <f t="shared" si="611"/>
        <v/>
      </c>
      <c r="AA4302" s="4"/>
    </row>
    <row r="4303" spans="1:27" x14ac:dyDescent="0.3">
      <c r="A4303" s="1" t="s">
        <v>14785</v>
      </c>
      <c r="B4303" s="1">
        <v>3616842263656</v>
      </c>
      <c r="C4303" s="1" t="s">
        <v>651</v>
      </c>
      <c r="D4303" t="s">
        <v>5822</v>
      </c>
      <c r="E4303" t="s">
        <v>41</v>
      </c>
      <c r="F4303" s="7">
        <v>44524</v>
      </c>
      <c r="G4303" t="s">
        <v>22422</v>
      </c>
      <c r="H4303"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4303" t="str">
        <f>IF(ISBLANK(E4303),"",INDEX(UniqueArtist!B:B, MATCH(E4303,UniqueArtist!A:A, 0)))</f>
        <v>El Fantasma, Los Dos Carnales</v>
      </c>
      <c r="J4303" t="str">
        <f t="shared" si="603"/>
        <v>El Fantasma</v>
      </c>
      <c r="K4303" s="4">
        <v>0.17499999999999999</v>
      </c>
      <c r="L4303" t="str">
        <f t="shared" si="604"/>
        <v>Los Dos Carnales</v>
      </c>
      <c r="M4303" s="4">
        <v>0.05</v>
      </c>
      <c r="N4303" t="str">
        <f t="shared" si="605"/>
        <v/>
      </c>
      <c r="P4303" t="str">
        <f t="shared" si="606"/>
        <v/>
      </c>
      <c r="R4303" t="str">
        <f t="shared" si="607"/>
        <v/>
      </c>
      <c r="T4303" t="str">
        <f t="shared" si="608"/>
        <v/>
      </c>
      <c r="U4303" s="4"/>
      <c r="V4303" t="str">
        <f t="shared" si="609"/>
        <v/>
      </c>
      <c r="W4303" s="4"/>
      <c r="X4303" t="str">
        <f t="shared" si="610"/>
        <v/>
      </c>
      <c r="Y4303" s="4"/>
      <c r="Z4303" t="str">
        <f t="shared" si="611"/>
        <v/>
      </c>
      <c r="AA4303" s="4"/>
    </row>
    <row r="4304" spans="1:27" x14ac:dyDescent="0.3">
      <c r="A4304" s="1" t="s">
        <v>14784</v>
      </c>
      <c r="B4304" s="1">
        <v>3616842514833</v>
      </c>
      <c r="C4304" s="1" t="s">
        <v>2040</v>
      </c>
      <c r="D4304" t="s">
        <v>5822</v>
      </c>
      <c r="E4304" t="s">
        <v>41</v>
      </c>
      <c r="F4304" s="7">
        <v>44524</v>
      </c>
      <c r="G4304" t="s">
        <v>22422</v>
      </c>
      <c r="H4304"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4304" t="str">
        <f>IF(ISBLANK(E4304),"",INDEX(UniqueArtist!B:B, MATCH(E4304,UniqueArtist!A:A, 0)))</f>
        <v>El Fantasma, Los Dos Carnales</v>
      </c>
      <c r="J4304" t="str">
        <f t="shared" si="603"/>
        <v>El Fantasma</v>
      </c>
      <c r="K4304" s="4">
        <v>0.17499999999999999</v>
      </c>
      <c r="L4304" t="str">
        <f t="shared" si="604"/>
        <v>Los Dos Carnales</v>
      </c>
      <c r="M4304" s="4">
        <v>0.05</v>
      </c>
      <c r="N4304" t="str">
        <f t="shared" si="605"/>
        <v/>
      </c>
      <c r="P4304" t="str">
        <f t="shared" si="606"/>
        <v/>
      </c>
      <c r="R4304" t="str">
        <f t="shared" si="607"/>
        <v/>
      </c>
      <c r="T4304" t="str">
        <f t="shared" si="608"/>
        <v/>
      </c>
      <c r="U4304" s="4"/>
      <c r="V4304" t="str">
        <f t="shared" si="609"/>
        <v/>
      </c>
      <c r="W4304" s="4"/>
      <c r="X4304" t="str">
        <f t="shared" si="610"/>
        <v/>
      </c>
      <c r="Y4304" s="4"/>
      <c r="Z4304" t="str">
        <f t="shared" si="611"/>
        <v/>
      </c>
      <c r="AA4304" s="4"/>
    </row>
    <row r="4305" spans="1:27" x14ac:dyDescent="0.3">
      <c r="A4305" s="1" t="s">
        <v>14786</v>
      </c>
      <c r="B4305" s="1">
        <v>3617053290141</v>
      </c>
      <c r="C4305" s="1" t="s">
        <v>251</v>
      </c>
      <c r="D4305" t="s">
        <v>5822</v>
      </c>
      <c r="E4305" t="s">
        <v>10680</v>
      </c>
      <c r="F4305"/>
      <c r="G4305" t="s">
        <v>22422</v>
      </c>
      <c r="H43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05" t="str">
        <f>IF(ISBLANK(E4305),"",INDEX(UniqueArtist!B:B, MATCH(E4305,UniqueArtist!A:A, 0)))</f>
        <v>Inteligencia Norteña</v>
      </c>
      <c r="J4305" t="str">
        <f t="shared" si="603"/>
        <v>Inteligencia Norteña</v>
      </c>
      <c r="K4305" s="4">
        <v>0.1</v>
      </c>
      <c r="L4305" t="str">
        <f t="shared" si="604"/>
        <v/>
      </c>
      <c r="N4305" t="str">
        <f t="shared" si="605"/>
        <v/>
      </c>
      <c r="P4305" t="str">
        <f t="shared" si="606"/>
        <v/>
      </c>
      <c r="R4305" t="str">
        <f t="shared" si="607"/>
        <v/>
      </c>
      <c r="T4305" t="str">
        <f t="shared" si="608"/>
        <v/>
      </c>
      <c r="U4305" s="4"/>
      <c r="V4305" t="str">
        <f t="shared" si="609"/>
        <v/>
      </c>
      <c r="W4305" s="4"/>
      <c r="X4305" t="str">
        <f t="shared" si="610"/>
        <v/>
      </c>
      <c r="Y4305" s="4"/>
      <c r="Z4305" t="str">
        <f t="shared" si="611"/>
        <v/>
      </c>
      <c r="AA4305" s="4"/>
    </row>
    <row r="4306" spans="1:27" x14ac:dyDescent="0.3">
      <c r="A4306" s="1" t="s">
        <v>14787</v>
      </c>
      <c r="B4306" s="1">
        <v>3617054068091</v>
      </c>
      <c r="C4306" s="1" t="s">
        <v>318</v>
      </c>
      <c r="D4306" t="s">
        <v>5822</v>
      </c>
      <c r="E4306" t="s">
        <v>10680</v>
      </c>
      <c r="F4306"/>
      <c r="G4306" t="s">
        <v>22422</v>
      </c>
      <c r="H43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06" t="str">
        <f>IF(ISBLANK(E4306),"",INDEX(UniqueArtist!B:B, MATCH(E4306,UniqueArtist!A:A, 0)))</f>
        <v>Inteligencia Norteña</v>
      </c>
      <c r="J4306" t="str">
        <f t="shared" si="603"/>
        <v>Inteligencia Norteña</v>
      </c>
      <c r="K4306" s="4">
        <v>0.1</v>
      </c>
      <c r="L4306" t="str">
        <f t="shared" si="604"/>
        <v/>
      </c>
      <c r="N4306" t="str">
        <f t="shared" si="605"/>
        <v/>
      </c>
      <c r="P4306" t="str">
        <f t="shared" si="606"/>
        <v/>
      </c>
      <c r="R4306" t="str">
        <f t="shared" si="607"/>
        <v/>
      </c>
      <c r="T4306" t="str">
        <f t="shared" si="608"/>
        <v/>
      </c>
      <c r="U4306" s="4"/>
      <c r="V4306" t="str">
        <f t="shared" si="609"/>
        <v/>
      </c>
      <c r="W4306" s="4"/>
      <c r="X4306" t="str">
        <f t="shared" si="610"/>
        <v/>
      </c>
      <c r="Y4306" s="4"/>
      <c r="Z4306" t="str">
        <f t="shared" si="611"/>
        <v/>
      </c>
      <c r="AA4306" s="4"/>
    </row>
    <row r="4307" spans="1:27" x14ac:dyDescent="0.3">
      <c r="A4307" s="1" t="s">
        <v>14788</v>
      </c>
      <c r="B4307" s="1">
        <v>3616550647397</v>
      </c>
      <c r="C4307" s="1" t="s">
        <v>2005</v>
      </c>
      <c r="D4307" t="s">
        <v>7439</v>
      </c>
      <c r="E4307" t="s">
        <v>55</v>
      </c>
      <c r="F4307"/>
      <c r="G4307" t="s">
        <v>22422</v>
      </c>
      <c r="H43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07" t="str">
        <f>IF(ISBLANK(E4307),"",INDEX(UniqueArtist!B:B, MATCH(E4307,UniqueArtist!A:A, 0)))</f>
        <v>Alemi Bustos</v>
      </c>
      <c r="J4307" t="str">
        <f t="shared" si="603"/>
        <v>Alemi Bustos</v>
      </c>
      <c r="K4307" s="4">
        <v>0.1</v>
      </c>
      <c r="L4307" t="str">
        <f t="shared" si="604"/>
        <v/>
      </c>
      <c r="N4307" t="str">
        <f t="shared" si="605"/>
        <v/>
      </c>
      <c r="P4307" t="str">
        <f t="shared" si="606"/>
        <v/>
      </c>
      <c r="R4307" t="str">
        <f t="shared" si="607"/>
        <v/>
      </c>
      <c r="T4307" t="str">
        <f t="shared" si="608"/>
        <v/>
      </c>
      <c r="U4307" s="4"/>
      <c r="V4307" t="str">
        <f t="shared" si="609"/>
        <v/>
      </c>
      <c r="W4307" s="4"/>
      <c r="X4307" t="str">
        <f t="shared" si="610"/>
        <v/>
      </c>
      <c r="Y4307" s="4"/>
      <c r="Z4307" t="str">
        <f t="shared" si="611"/>
        <v/>
      </c>
      <c r="AA4307" s="4"/>
    </row>
    <row r="4308" spans="1:27" x14ac:dyDescent="0.3">
      <c r="A4308" s="1" t="s">
        <v>14789</v>
      </c>
      <c r="B4308" s="1">
        <v>3616405443822</v>
      </c>
      <c r="C4308" s="1" t="s">
        <v>2315</v>
      </c>
      <c r="D4308" t="s">
        <v>7708</v>
      </c>
      <c r="E4308" t="s">
        <v>16</v>
      </c>
      <c r="F4308"/>
      <c r="G4308" t="s">
        <v>22422</v>
      </c>
      <c r="H430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308" t="str">
        <f>IF(ISBLANK(E4308),"",INDEX(UniqueArtist!B:B, MATCH(E4308,UniqueArtist!A:A, 0)))</f>
        <v>Kanales</v>
      </c>
      <c r="J4308" t="str">
        <f t="shared" si="603"/>
        <v>Kanales</v>
      </c>
      <c r="K4308" s="4">
        <v>0.25</v>
      </c>
      <c r="L4308" t="str">
        <f t="shared" si="604"/>
        <v/>
      </c>
      <c r="N4308" t="str">
        <f t="shared" si="605"/>
        <v/>
      </c>
      <c r="P4308" t="str">
        <f t="shared" si="606"/>
        <v/>
      </c>
      <c r="R4308" t="str">
        <f t="shared" si="607"/>
        <v/>
      </c>
      <c r="T4308" t="str">
        <f t="shared" si="608"/>
        <v/>
      </c>
      <c r="U4308" s="4"/>
      <c r="V4308" t="str">
        <f t="shared" si="609"/>
        <v/>
      </c>
      <c r="W4308" s="4"/>
      <c r="X4308" t="str">
        <f t="shared" si="610"/>
        <v/>
      </c>
      <c r="Y4308" s="4"/>
      <c r="Z4308" t="str">
        <f t="shared" si="611"/>
        <v/>
      </c>
      <c r="AA4308" s="4"/>
    </row>
    <row r="4309" spans="1:27" x14ac:dyDescent="0.3">
      <c r="A4309" s="1" t="s">
        <v>14790</v>
      </c>
      <c r="B4309" s="1">
        <v>3616405545717</v>
      </c>
      <c r="C4309" s="1" t="s">
        <v>2893</v>
      </c>
      <c r="D4309" t="s">
        <v>8227</v>
      </c>
      <c r="E4309" t="s">
        <v>16</v>
      </c>
      <c r="F4309"/>
      <c r="G4309" t="s">
        <v>22422</v>
      </c>
      <c r="H430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309" t="str">
        <f>IF(ISBLANK(E4309),"",INDEX(UniqueArtist!B:B, MATCH(E4309,UniqueArtist!A:A, 0)))</f>
        <v>Kanales</v>
      </c>
      <c r="J4309" t="str">
        <f t="shared" si="603"/>
        <v>Kanales</v>
      </c>
      <c r="K4309" s="4">
        <v>0.25</v>
      </c>
      <c r="L4309" t="str">
        <f t="shared" si="604"/>
        <v/>
      </c>
      <c r="N4309" t="str">
        <f t="shared" si="605"/>
        <v/>
      </c>
      <c r="P4309" t="str">
        <f t="shared" si="606"/>
        <v/>
      </c>
      <c r="R4309" t="str">
        <f t="shared" si="607"/>
        <v/>
      </c>
      <c r="T4309" t="str">
        <f t="shared" si="608"/>
        <v/>
      </c>
      <c r="U4309" s="4"/>
      <c r="V4309" t="str">
        <f t="shared" si="609"/>
        <v/>
      </c>
      <c r="W4309" s="4"/>
      <c r="X4309" t="str">
        <f t="shared" si="610"/>
        <v/>
      </c>
      <c r="Y4309" s="4"/>
      <c r="Z4309" t="str">
        <f t="shared" si="611"/>
        <v/>
      </c>
      <c r="AA4309" s="4"/>
    </row>
    <row r="4310" spans="1:27" x14ac:dyDescent="0.3">
      <c r="A4310" s="1" t="s">
        <v>14791</v>
      </c>
      <c r="B4310" s="1">
        <v>3616556784928</v>
      </c>
      <c r="C4310" s="1" t="s">
        <v>1472</v>
      </c>
      <c r="D4310" t="s">
        <v>6970</v>
      </c>
      <c r="E4310" t="s">
        <v>55</v>
      </c>
      <c r="F4310"/>
      <c r="G4310" t="s">
        <v>22422</v>
      </c>
      <c r="H43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10" t="str">
        <f>IF(ISBLANK(E4310),"",INDEX(UniqueArtist!B:B, MATCH(E4310,UniqueArtist!A:A, 0)))</f>
        <v>Alemi Bustos</v>
      </c>
      <c r="J4310" t="str">
        <f t="shared" si="603"/>
        <v>Alemi Bustos</v>
      </c>
      <c r="K4310" s="4">
        <v>0.1</v>
      </c>
      <c r="L4310" t="str">
        <f t="shared" si="604"/>
        <v/>
      </c>
      <c r="N4310" t="str">
        <f t="shared" si="605"/>
        <v/>
      </c>
      <c r="P4310" t="str">
        <f t="shared" si="606"/>
        <v/>
      </c>
      <c r="R4310" t="str">
        <f t="shared" si="607"/>
        <v/>
      </c>
      <c r="T4310" t="str">
        <f t="shared" si="608"/>
        <v/>
      </c>
      <c r="U4310" s="4"/>
      <c r="V4310" t="str">
        <f t="shared" si="609"/>
        <v/>
      </c>
      <c r="W4310" s="4"/>
      <c r="X4310" t="str">
        <f t="shared" si="610"/>
        <v/>
      </c>
      <c r="Y4310" s="4"/>
      <c r="Z4310" t="str">
        <f t="shared" si="611"/>
        <v/>
      </c>
      <c r="AA4310" s="4"/>
    </row>
    <row r="4311" spans="1:27" x14ac:dyDescent="0.3">
      <c r="A4311" s="1" t="s">
        <v>11432</v>
      </c>
      <c r="B4311" s="1">
        <v>3615936534603</v>
      </c>
      <c r="C4311" s="1" t="s">
        <v>4947</v>
      </c>
      <c r="D4311" t="s">
        <v>10015</v>
      </c>
      <c r="E4311" t="s">
        <v>67</v>
      </c>
      <c r="F4311"/>
      <c r="G4311" t="s">
        <v>22422</v>
      </c>
      <c r="H43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11" t="str">
        <f>IF(ISBLANK(E4311),"",INDEX(UniqueArtist!B:B, MATCH(E4311,UniqueArtist!A:A, 0)))</f>
        <v>Dinamicos Jrs</v>
      </c>
      <c r="J4311" t="str">
        <f t="shared" si="603"/>
        <v>Dinamicos Jrs</v>
      </c>
      <c r="K4311" s="4">
        <v>0.1</v>
      </c>
      <c r="L4311" t="str">
        <f t="shared" si="604"/>
        <v/>
      </c>
      <c r="N4311" t="str">
        <f t="shared" si="605"/>
        <v/>
      </c>
      <c r="P4311" t="str">
        <f t="shared" si="606"/>
        <v/>
      </c>
      <c r="R4311" t="str">
        <f t="shared" si="607"/>
        <v/>
      </c>
      <c r="T4311" t="str">
        <f t="shared" si="608"/>
        <v/>
      </c>
      <c r="U4311" s="4"/>
      <c r="V4311" t="str">
        <f t="shared" si="609"/>
        <v/>
      </c>
      <c r="W4311" s="4"/>
      <c r="X4311" t="str">
        <f t="shared" si="610"/>
        <v/>
      </c>
      <c r="Y4311" s="4"/>
      <c r="Z4311" t="str">
        <f t="shared" si="611"/>
        <v/>
      </c>
      <c r="AA4311" s="4"/>
    </row>
    <row r="4312" spans="1:27" x14ac:dyDescent="0.3">
      <c r="A4312" s="1" t="s">
        <v>11038</v>
      </c>
      <c r="B4312" s="1">
        <v>3615936536133</v>
      </c>
      <c r="C4312" s="1" t="s">
        <v>1837</v>
      </c>
      <c r="D4312" t="s">
        <v>7290</v>
      </c>
      <c r="E4312" t="s">
        <v>7</v>
      </c>
      <c r="F4312" s="7">
        <v>43448</v>
      </c>
      <c r="G4312" t="s">
        <v>22422</v>
      </c>
      <c r="H431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312" t="str">
        <f>IF(ISBLANK(E4312),"",INDEX(UniqueArtist!B:B, MATCH(E4312,UniqueArtist!A:A, 0)))</f>
        <v>El Fantasma</v>
      </c>
      <c r="J4312" t="str">
        <f t="shared" si="603"/>
        <v>El Fantasma</v>
      </c>
      <c r="K4312" s="4">
        <v>0.25</v>
      </c>
      <c r="L4312" t="str">
        <f t="shared" si="604"/>
        <v/>
      </c>
      <c r="N4312" t="str">
        <f t="shared" si="605"/>
        <v/>
      </c>
      <c r="P4312" t="str">
        <f t="shared" si="606"/>
        <v/>
      </c>
      <c r="R4312" t="str">
        <f t="shared" si="607"/>
        <v/>
      </c>
      <c r="T4312" t="str">
        <f t="shared" si="608"/>
        <v/>
      </c>
      <c r="U4312" s="4"/>
      <c r="V4312" t="str">
        <f t="shared" si="609"/>
        <v/>
      </c>
      <c r="W4312" s="4"/>
      <c r="X4312" t="str">
        <f t="shared" si="610"/>
        <v/>
      </c>
      <c r="Y4312" s="4"/>
      <c r="Z4312" t="str">
        <f t="shared" si="611"/>
        <v/>
      </c>
      <c r="AA4312" s="4"/>
    </row>
    <row r="4313" spans="1:27" x14ac:dyDescent="0.3">
      <c r="A4313" s="1" t="s">
        <v>14792</v>
      </c>
      <c r="B4313" s="1">
        <v>3617054452852</v>
      </c>
      <c r="C4313" s="1" t="s">
        <v>1090</v>
      </c>
      <c r="D4313" t="s">
        <v>6613</v>
      </c>
      <c r="E4313" t="s">
        <v>7</v>
      </c>
      <c r="F4313" s="7">
        <v>44918</v>
      </c>
      <c r="G4313" t="s">
        <v>22422</v>
      </c>
      <c r="H431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313" t="str">
        <f>IF(ISBLANK(E4313),"",INDEX(UniqueArtist!B:B, MATCH(E4313,UniqueArtist!A:A, 0)))</f>
        <v>El Fantasma</v>
      </c>
      <c r="J4313" t="str">
        <f t="shared" si="603"/>
        <v>El Fantasma</v>
      </c>
      <c r="K4313" s="4">
        <v>0.35</v>
      </c>
      <c r="L4313" t="str">
        <f t="shared" si="604"/>
        <v/>
      </c>
      <c r="N4313" t="str">
        <f t="shared" si="605"/>
        <v/>
      </c>
      <c r="P4313" t="str">
        <f t="shared" si="606"/>
        <v/>
      </c>
      <c r="R4313" t="str">
        <f t="shared" si="607"/>
        <v/>
      </c>
      <c r="T4313" t="str">
        <f t="shared" si="608"/>
        <v/>
      </c>
      <c r="U4313" s="4"/>
      <c r="V4313" t="str">
        <f t="shared" si="609"/>
        <v/>
      </c>
      <c r="W4313" s="4"/>
      <c r="X4313" t="str">
        <f t="shared" si="610"/>
        <v/>
      </c>
      <c r="Y4313" s="4"/>
      <c r="Z4313" t="str">
        <f t="shared" si="611"/>
        <v/>
      </c>
      <c r="AA4313" s="4"/>
    </row>
    <row r="4314" spans="1:27" x14ac:dyDescent="0.3">
      <c r="A4314" s="1" t="s">
        <v>14793</v>
      </c>
      <c r="B4314" s="1">
        <v>3617222853061</v>
      </c>
      <c r="C4314" s="1" t="s">
        <v>463</v>
      </c>
      <c r="D4314" t="s">
        <v>6028</v>
      </c>
      <c r="E4314" t="s">
        <v>36</v>
      </c>
      <c r="F4314"/>
      <c r="G4314" t="s">
        <v>22422</v>
      </c>
      <c r="H43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14" t="str">
        <f>IF(ISBLANK(E4314),"",INDEX(UniqueArtist!B:B, MATCH(E4314,UniqueArtist!A:A, 0)))</f>
        <v>Irene Del Rosario</v>
      </c>
      <c r="J4314" t="str">
        <f t="shared" si="603"/>
        <v>Irene Del Rosario</v>
      </c>
      <c r="K4314" s="4">
        <v>0.1</v>
      </c>
      <c r="L4314" t="str">
        <f t="shared" si="604"/>
        <v/>
      </c>
      <c r="N4314" t="str">
        <f t="shared" si="605"/>
        <v/>
      </c>
      <c r="P4314" t="str">
        <f t="shared" si="606"/>
        <v/>
      </c>
      <c r="R4314" t="str">
        <f t="shared" si="607"/>
        <v/>
      </c>
      <c r="T4314" t="str">
        <f t="shared" si="608"/>
        <v/>
      </c>
      <c r="U4314" s="4"/>
      <c r="V4314" t="str">
        <f t="shared" si="609"/>
        <v/>
      </c>
      <c r="W4314" s="4"/>
      <c r="X4314" t="str">
        <f t="shared" si="610"/>
        <v/>
      </c>
      <c r="Y4314" s="4"/>
      <c r="Z4314" t="str">
        <f t="shared" si="611"/>
        <v/>
      </c>
      <c r="AA4314" s="4"/>
    </row>
    <row r="4315" spans="1:27" x14ac:dyDescent="0.3">
      <c r="A4315" s="1" t="s">
        <v>18694</v>
      </c>
      <c r="B4315" s="1">
        <v>3617220263404</v>
      </c>
      <c r="C4315" t="s">
        <v>3462</v>
      </c>
      <c r="D4315" t="s">
        <v>8724</v>
      </c>
      <c r="E4315" t="s">
        <v>3</v>
      </c>
      <c r="F4315" s="4"/>
      <c r="G4315" t="s">
        <v>22422</v>
      </c>
      <c r="H43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15" t="str">
        <f>IF(ISBLANK(E4315),"",INDEX(UniqueArtist!B:B, MATCH(E4315,UniqueArtist!A:A, 0)))</f>
        <v>Nicolas Garcia</v>
      </c>
      <c r="J4315" t="str">
        <f t="shared" si="603"/>
        <v>Nicolas Garcia</v>
      </c>
      <c r="K4315" s="4">
        <v>0.1</v>
      </c>
      <c r="L4315" t="str">
        <f t="shared" si="604"/>
        <v/>
      </c>
      <c r="N4315" t="str">
        <f t="shared" si="605"/>
        <v/>
      </c>
      <c r="P4315" t="str">
        <f t="shared" si="606"/>
        <v/>
      </c>
      <c r="R4315" t="str">
        <f t="shared" si="607"/>
        <v/>
      </c>
      <c r="T4315" t="str">
        <f t="shared" si="608"/>
        <v/>
      </c>
      <c r="U4315" s="4"/>
      <c r="V4315" t="str">
        <f t="shared" si="609"/>
        <v/>
      </c>
      <c r="W4315" s="4"/>
      <c r="X4315" t="str">
        <f t="shared" si="610"/>
        <v/>
      </c>
      <c r="Y4315" s="4"/>
      <c r="Z4315" t="str">
        <f t="shared" si="611"/>
        <v/>
      </c>
      <c r="AA4315" s="4"/>
    </row>
    <row r="4316" spans="1:27" x14ac:dyDescent="0.3">
      <c r="A4316" s="1" t="s">
        <v>14794</v>
      </c>
      <c r="B4316" s="1">
        <v>3617221032986</v>
      </c>
      <c r="C4316" s="1" t="s">
        <v>3462</v>
      </c>
      <c r="D4316" t="s">
        <v>8724</v>
      </c>
      <c r="E4316" t="s">
        <v>3</v>
      </c>
      <c r="F4316"/>
      <c r="G4316" t="s">
        <v>22422</v>
      </c>
      <c r="H43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16" t="str">
        <f>IF(ISBLANK(E4316),"",INDEX(UniqueArtist!B:B, MATCH(E4316,UniqueArtist!A:A, 0)))</f>
        <v>Nicolas Garcia</v>
      </c>
      <c r="J4316" t="str">
        <f t="shared" si="603"/>
        <v>Nicolas Garcia</v>
      </c>
      <c r="K4316" s="4">
        <v>0.1</v>
      </c>
      <c r="L4316" t="str">
        <f t="shared" si="604"/>
        <v/>
      </c>
      <c r="N4316" t="str">
        <f t="shared" si="605"/>
        <v/>
      </c>
      <c r="P4316" t="str">
        <f t="shared" si="606"/>
        <v/>
      </c>
      <c r="R4316" t="str">
        <f t="shared" si="607"/>
        <v/>
      </c>
      <c r="T4316" t="str">
        <f t="shared" si="608"/>
        <v/>
      </c>
      <c r="U4316" s="4"/>
      <c r="V4316" t="str">
        <f t="shared" si="609"/>
        <v/>
      </c>
      <c r="W4316" s="4"/>
      <c r="X4316" t="str">
        <f t="shared" si="610"/>
        <v/>
      </c>
      <c r="Y4316" s="4"/>
      <c r="Z4316" t="str">
        <f t="shared" si="611"/>
        <v/>
      </c>
      <c r="AA4316" s="4"/>
    </row>
    <row r="4317" spans="1:27" x14ac:dyDescent="0.3">
      <c r="A4317" s="1" t="s">
        <v>14795</v>
      </c>
      <c r="B4317" s="1">
        <v>3616550716482</v>
      </c>
      <c r="C4317" s="1" t="s">
        <v>3214</v>
      </c>
      <c r="D4317" t="s">
        <v>8506</v>
      </c>
      <c r="E4317" t="s">
        <v>55</v>
      </c>
      <c r="F4317"/>
      <c r="G4317" t="s">
        <v>22422</v>
      </c>
      <c r="H43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17" t="str">
        <f>IF(ISBLANK(E4317),"",INDEX(UniqueArtist!B:B, MATCH(E4317,UniqueArtist!A:A, 0)))</f>
        <v>Alemi Bustos</v>
      </c>
      <c r="J4317" t="str">
        <f t="shared" si="603"/>
        <v>Alemi Bustos</v>
      </c>
      <c r="K4317" s="4">
        <v>0.1</v>
      </c>
      <c r="L4317" t="str">
        <f t="shared" si="604"/>
        <v/>
      </c>
      <c r="N4317" t="str">
        <f t="shared" si="605"/>
        <v/>
      </c>
      <c r="P4317" t="str">
        <f t="shared" si="606"/>
        <v/>
      </c>
      <c r="R4317" t="str">
        <f t="shared" si="607"/>
        <v/>
      </c>
      <c r="T4317" t="str">
        <f t="shared" si="608"/>
        <v/>
      </c>
      <c r="U4317" s="4"/>
      <c r="V4317" t="str">
        <f t="shared" si="609"/>
        <v/>
      </c>
      <c r="W4317" s="4"/>
      <c r="X4317" t="str">
        <f t="shared" si="610"/>
        <v/>
      </c>
      <c r="Y4317" s="4"/>
      <c r="Z4317" t="str">
        <f t="shared" si="611"/>
        <v/>
      </c>
      <c r="AA4317" s="4"/>
    </row>
    <row r="4318" spans="1:27" x14ac:dyDescent="0.3">
      <c r="A4318" s="1" t="s">
        <v>18520</v>
      </c>
      <c r="B4318" s="1">
        <v>3616557082771</v>
      </c>
      <c r="C4318" t="s">
        <v>10936</v>
      </c>
      <c r="D4318" t="s">
        <v>18521</v>
      </c>
      <c r="E4318" t="s">
        <v>10704</v>
      </c>
      <c r="F4318" s="4"/>
      <c r="G4318" t="s">
        <v>22422</v>
      </c>
      <c r="H43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18" t="str">
        <f>IF(ISBLANK(E4318),"",INDEX(UniqueArtist!B:B, MATCH(E4318,UniqueArtist!A:A, 0)))</f>
        <v>El Bandolero</v>
      </c>
      <c r="J4318" t="str">
        <f t="shared" si="603"/>
        <v>El Bandolero</v>
      </c>
      <c r="K4318" s="4">
        <v>0.1</v>
      </c>
      <c r="L4318" t="str">
        <f t="shared" si="604"/>
        <v/>
      </c>
      <c r="N4318" t="str">
        <f t="shared" si="605"/>
        <v/>
      </c>
      <c r="P4318" t="str">
        <f t="shared" si="606"/>
        <v/>
      </c>
      <c r="R4318" t="str">
        <f t="shared" si="607"/>
        <v/>
      </c>
      <c r="T4318" t="str">
        <f t="shared" si="608"/>
        <v/>
      </c>
      <c r="U4318" s="4"/>
      <c r="V4318" t="str">
        <f t="shared" si="609"/>
        <v/>
      </c>
      <c r="W4318" s="4"/>
      <c r="X4318" t="str">
        <f t="shared" si="610"/>
        <v/>
      </c>
      <c r="Y4318" s="4"/>
      <c r="Z4318" t="str">
        <f t="shared" si="611"/>
        <v/>
      </c>
      <c r="AA4318" s="4"/>
    </row>
    <row r="4319" spans="1:27" x14ac:dyDescent="0.3">
      <c r="A4319" s="1" t="s">
        <v>14796</v>
      </c>
      <c r="B4319" s="3">
        <v>3616847962318</v>
      </c>
      <c r="C4319" s="1"/>
      <c r="D4319" t="s">
        <v>77</v>
      </c>
      <c r="E4319" t="s">
        <v>7</v>
      </c>
      <c r="F4319" s="7">
        <v>44729</v>
      </c>
      <c r="G4319" t="s">
        <v>22422</v>
      </c>
      <c r="H431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319" t="str">
        <f>IF(ISBLANK(E4319),"",INDEX(UniqueArtist!B:B, MATCH(E4319,UniqueArtist!A:A, 0)))</f>
        <v>El Fantasma</v>
      </c>
      <c r="J4319" t="str">
        <f t="shared" si="603"/>
        <v>El Fantasma</v>
      </c>
      <c r="K4319" s="4">
        <v>0.35</v>
      </c>
      <c r="L4319" t="str">
        <f t="shared" si="604"/>
        <v/>
      </c>
      <c r="N4319" t="str">
        <f t="shared" si="605"/>
        <v/>
      </c>
      <c r="P4319" t="str">
        <f t="shared" si="606"/>
        <v/>
      </c>
      <c r="R4319" t="str">
        <f t="shared" si="607"/>
        <v/>
      </c>
      <c r="T4319" t="str">
        <f t="shared" si="608"/>
        <v/>
      </c>
      <c r="U4319" s="4"/>
      <c r="V4319" t="str">
        <f t="shared" si="609"/>
        <v/>
      </c>
      <c r="W4319" s="4"/>
      <c r="X4319" t="str">
        <f t="shared" si="610"/>
        <v/>
      </c>
      <c r="Y4319" s="4"/>
      <c r="Z4319" t="str">
        <f t="shared" si="611"/>
        <v/>
      </c>
      <c r="AA4319" s="4"/>
    </row>
    <row r="4320" spans="1:27" x14ac:dyDescent="0.3">
      <c r="A4320" s="1" t="s">
        <v>14797</v>
      </c>
      <c r="B4320" s="1">
        <v>3617052075695</v>
      </c>
      <c r="C4320" s="1" t="s">
        <v>3983</v>
      </c>
      <c r="D4320" t="s">
        <v>9173</v>
      </c>
      <c r="E4320" t="s">
        <v>79</v>
      </c>
      <c r="F4320"/>
      <c r="G4320" t="s">
        <v>22422</v>
      </c>
      <c r="H43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20" t="str">
        <f>IF(ISBLANK(E4320),"",INDEX(UniqueArtist!B:B, MATCH(E4320,UniqueArtist!A:A, 0)))</f>
        <v>Los Hijos de Manuel</v>
      </c>
      <c r="J4320" t="str">
        <f t="shared" si="603"/>
        <v>Los Hijos de Manuel</v>
      </c>
      <c r="K4320" s="4">
        <v>0.1</v>
      </c>
      <c r="L4320" t="str">
        <f t="shared" si="604"/>
        <v/>
      </c>
      <c r="N4320" t="str">
        <f t="shared" si="605"/>
        <v/>
      </c>
      <c r="P4320" t="str">
        <f t="shared" si="606"/>
        <v/>
      </c>
      <c r="R4320" t="str">
        <f t="shared" si="607"/>
        <v/>
      </c>
      <c r="T4320" t="str">
        <f t="shared" si="608"/>
        <v/>
      </c>
      <c r="U4320" s="4"/>
      <c r="V4320" t="str">
        <f t="shared" si="609"/>
        <v/>
      </c>
      <c r="W4320" s="4"/>
      <c r="X4320" t="str">
        <f t="shared" si="610"/>
        <v/>
      </c>
      <c r="Y4320" s="4"/>
      <c r="Z4320" t="str">
        <f t="shared" si="611"/>
        <v/>
      </c>
      <c r="AA4320" s="4"/>
    </row>
    <row r="4321" spans="1:27" x14ac:dyDescent="0.3">
      <c r="A4321" s="1" t="s">
        <v>14798</v>
      </c>
      <c r="B4321" s="1">
        <v>3617224242498</v>
      </c>
      <c r="C4321" s="1" t="s">
        <v>310</v>
      </c>
      <c r="D4321" t="s">
        <v>5881</v>
      </c>
      <c r="E4321" t="s">
        <v>7</v>
      </c>
      <c r="F4321" s="7">
        <v>45121</v>
      </c>
      <c r="G4321" t="s">
        <v>22422</v>
      </c>
      <c r="H432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321" t="str">
        <f>IF(ISBLANK(E4321),"",INDEX(UniqueArtist!B:B, MATCH(E4321,UniqueArtist!A:A, 0)))</f>
        <v>El Fantasma</v>
      </c>
      <c r="J4321" t="str">
        <f t="shared" si="603"/>
        <v>El Fantasma</v>
      </c>
      <c r="K4321" s="4">
        <v>0.35</v>
      </c>
      <c r="L4321" t="str">
        <f t="shared" si="604"/>
        <v/>
      </c>
      <c r="N4321" t="str">
        <f t="shared" si="605"/>
        <v/>
      </c>
      <c r="P4321" t="str">
        <f t="shared" si="606"/>
        <v/>
      </c>
      <c r="R4321" t="str">
        <f t="shared" si="607"/>
        <v/>
      </c>
      <c r="T4321" t="str">
        <f t="shared" si="608"/>
        <v/>
      </c>
      <c r="U4321" s="4"/>
      <c r="V4321" t="str">
        <f t="shared" si="609"/>
        <v/>
      </c>
      <c r="W4321" s="4"/>
      <c r="X4321" t="str">
        <f t="shared" si="610"/>
        <v/>
      </c>
      <c r="Y4321" s="4"/>
      <c r="Z4321" t="str">
        <f t="shared" si="611"/>
        <v/>
      </c>
      <c r="AA4321" s="4"/>
    </row>
    <row r="4322" spans="1:27" x14ac:dyDescent="0.3">
      <c r="A4322" s="1" t="s">
        <v>14799</v>
      </c>
      <c r="B4322" s="1">
        <v>3616551096194</v>
      </c>
      <c r="C4322" s="1" t="s">
        <v>2034</v>
      </c>
      <c r="D4322" t="s">
        <v>7464</v>
      </c>
      <c r="E4322" t="s">
        <v>10685</v>
      </c>
      <c r="F4322"/>
      <c r="G4322" t="s">
        <v>22422</v>
      </c>
      <c r="H43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22" t="str">
        <f>IF(ISBLANK(E4322),"",INDEX(UniqueArtist!B:B, MATCH(E4322,UniqueArtist!A:A, 0)))</f>
        <v>Gerardo Diaz</v>
      </c>
      <c r="J4322" t="str">
        <f t="shared" si="603"/>
        <v>Gerardo Diaz</v>
      </c>
      <c r="K4322" s="4">
        <v>0.1</v>
      </c>
      <c r="L4322" t="str">
        <f t="shared" si="604"/>
        <v/>
      </c>
      <c r="N4322" t="str">
        <f t="shared" si="605"/>
        <v/>
      </c>
      <c r="P4322" t="str">
        <f t="shared" si="606"/>
        <v/>
      </c>
      <c r="R4322" t="str">
        <f t="shared" si="607"/>
        <v/>
      </c>
      <c r="T4322" t="str">
        <f t="shared" si="608"/>
        <v/>
      </c>
      <c r="U4322" s="4"/>
      <c r="V4322" t="str">
        <f t="shared" si="609"/>
        <v/>
      </c>
      <c r="W4322" s="4"/>
      <c r="X4322" t="str">
        <f t="shared" si="610"/>
        <v/>
      </c>
      <c r="Y4322" s="4"/>
      <c r="Z4322" t="str">
        <f t="shared" si="611"/>
        <v/>
      </c>
      <c r="AA4322" s="4"/>
    </row>
    <row r="4323" spans="1:27" x14ac:dyDescent="0.3">
      <c r="A4323" s="1" t="s">
        <v>14800</v>
      </c>
      <c r="B4323" s="1">
        <v>3616550653176</v>
      </c>
      <c r="C4323" s="1" t="s">
        <v>441</v>
      </c>
      <c r="D4323" t="s">
        <v>6007</v>
      </c>
      <c r="E4323" t="s">
        <v>23</v>
      </c>
      <c r="F4323"/>
      <c r="G4323" t="s">
        <v>22422</v>
      </c>
      <c r="H43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23" t="str">
        <f>IF(ISBLANK(E4323),"",INDEX(UniqueArtist!B:B, MATCH(E4323,UniqueArtist!A:A, 0)))</f>
        <v>Gerardo Diaz</v>
      </c>
      <c r="J4323" t="str">
        <f t="shared" si="603"/>
        <v>Gerardo Diaz</v>
      </c>
      <c r="K4323" s="4">
        <v>0.1</v>
      </c>
      <c r="L4323" t="str">
        <f t="shared" si="604"/>
        <v/>
      </c>
      <c r="N4323" t="str">
        <f t="shared" si="605"/>
        <v/>
      </c>
      <c r="P4323" t="str">
        <f t="shared" si="606"/>
        <v/>
      </c>
      <c r="R4323" t="str">
        <f t="shared" si="607"/>
        <v/>
      </c>
      <c r="T4323" t="str">
        <f t="shared" si="608"/>
        <v/>
      </c>
      <c r="U4323" s="4"/>
      <c r="V4323" t="str">
        <f t="shared" si="609"/>
        <v/>
      </c>
      <c r="W4323" s="4"/>
      <c r="X4323" t="str">
        <f t="shared" si="610"/>
        <v/>
      </c>
      <c r="Y4323" s="4"/>
      <c r="Z4323" t="str">
        <f t="shared" si="611"/>
        <v/>
      </c>
      <c r="AA4323" s="4"/>
    </row>
    <row r="4324" spans="1:27" x14ac:dyDescent="0.3">
      <c r="A4324" s="1" t="s">
        <v>16694</v>
      </c>
      <c r="B4324" s="1">
        <v>3616551543087</v>
      </c>
      <c r="C4324" t="s">
        <v>441</v>
      </c>
      <c r="D4324" t="s">
        <v>6007</v>
      </c>
      <c r="E4324" t="s">
        <v>23</v>
      </c>
      <c r="F4324" s="4"/>
      <c r="G4324" t="s">
        <v>22422</v>
      </c>
      <c r="H43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24" t="str">
        <f>IF(ISBLANK(E4324),"",INDEX(UniqueArtist!B:B, MATCH(E4324,UniqueArtist!A:A, 0)))</f>
        <v>Gerardo Diaz</v>
      </c>
      <c r="J4324" t="str">
        <f t="shared" si="603"/>
        <v>Gerardo Diaz</v>
      </c>
      <c r="K4324" s="4">
        <v>0.1</v>
      </c>
      <c r="L4324" t="str">
        <f t="shared" si="604"/>
        <v/>
      </c>
      <c r="N4324" t="str">
        <f t="shared" si="605"/>
        <v/>
      </c>
      <c r="P4324" t="str">
        <f t="shared" si="606"/>
        <v/>
      </c>
      <c r="R4324" t="str">
        <f t="shared" si="607"/>
        <v/>
      </c>
      <c r="T4324" t="str">
        <f t="shared" si="608"/>
        <v/>
      </c>
      <c r="U4324" s="4"/>
      <c r="V4324" t="str">
        <f t="shared" si="609"/>
        <v/>
      </c>
      <c r="W4324" s="4"/>
      <c r="X4324" t="str">
        <f t="shared" si="610"/>
        <v/>
      </c>
      <c r="Y4324" s="4"/>
      <c r="Z4324" t="str">
        <f t="shared" si="611"/>
        <v/>
      </c>
      <c r="AA4324" s="4"/>
    </row>
    <row r="4325" spans="1:27" x14ac:dyDescent="0.3">
      <c r="A4325" s="1" t="s">
        <v>14801</v>
      </c>
      <c r="B4325" s="1">
        <v>3616409087374</v>
      </c>
      <c r="C4325" s="1" t="s">
        <v>2211</v>
      </c>
      <c r="D4325" t="s">
        <v>7618</v>
      </c>
      <c r="E4325" t="s">
        <v>79</v>
      </c>
      <c r="F4325"/>
      <c r="G4325" t="s">
        <v>22422</v>
      </c>
      <c r="H43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25" t="str">
        <f>IF(ISBLANK(E4325),"",INDEX(UniqueArtist!B:B, MATCH(E4325,UniqueArtist!A:A, 0)))</f>
        <v>Los Hijos de Manuel</v>
      </c>
      <c r="J4325" t="str">
        <f t="shared" si="603"/>
        <v>Los Hijos de Manuel</v>
      </c>
      <c r="K4325" s="4">
        <v>0.1</v>
      </c>
      <c r="L4325" t="str">
        <f t="shared" si="604"/>
        <v/>
      </c>
      <c r="N4325" t="str">
        <f t="shared" si="605"/>
        <v/>
      </c>
      <c r="P4325" t="str">
        <f t="shared" si="606"/>
        <v/>
      </c>
      <c r="R4325" t="str">
        <f t="shared" si="607"/>
        <v/>
      </c>
      <c r="T4325" t="str">
        <f t="shared" si="608"/>
        <v/>
      </c>
      <c r="U4325" s="4"/>
      <c r="V4325" t="str">
        <f t="shared" si="609"/>
        <v/>
      </c>
      <c r="W4325" s="4"/>
      <c r="X4325" t="str">
        <f t="shared" si="610"/>
        <v/>
      </c>
      <c r="Y4325" s="4"/>
      <c r="Z4325" t="str">
        <f t="shared" si="611"/>
        <v/>
      </c>
      <c r="AA4325" s="4"/>
    </row>
    <row r="4326" spans="1:27" x14ac:dyDescent="0.3">
      <c r="A4326" s="1" t="s">
        <v>14802</v>
      </c>
      <c r="B4326" s="1">
        <v>3615937031293</v>
      </c>
      <c r="C4326" s="1" t="s">
        <v>3348</v>
      </c>
      <c r="D4326" t="s">
        <v>8625</v>
      </c>
      <c r="E4326" t="s">
        <v>10676</v>
      </c>
      <c r="F4326"/>
      <c r="G4326" t="s">
        <v>22422</v>
      </c>
      <c r="H43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26" t="str">
        <f>IF(ISBLANK(E4326),"",INDEX(UniqueArtist!B:B, MATCH(E4326,UniqueArtist!A:A, 0)))</f>
        <v>Grupo Los Del Rancho</v>
      </c>
      <c r="J4326" t="str">
        <f t="shared" si="603"/>
        <v>Grupo Los Del Rancho</v>
      </c>
      <c r="K4326" s="4">
        <v>0.1</v>
      </c>
      <c r="L4326" t="str">
        <f t="shared" si="604"/>
        <v/>
      </c>
      <c r="N4326" t="str">
        <f t="shared" si="605"/>
        <v/>
      </c>
      <c r="P4326" t="str">
        <f t="shared" si="606"/>
        <v/>
      </c>
      <c r="R4326" t="str">
        <f t="shared" si="607"/>
        <v/>
      </c>
      <c r="T4326" t="str">
        <f t="shared" si="608"/>
        <v/>
      </c>
      <c r="U4326" s="4"/>
      <c r="V4326" t="str">
        <f t="shared" si="609"/>
        <v/>
      </c>
      <c r="W4326" s="4"/>
      <c r="X4326" t="str">
        <f t="shared" si="610"/>
        <v/>
      </c>
      <c r="Y4326" s="4"/>
      <c r="Z4326" t="str">
        <f t="shared" si="611"/>
        <v/>
      </c>
      <c r="AA4326" s="4"/>
    </row>
    <row r="4327" spans="1:27" x14ac:dyDescent="0.3">
      <c r="A4327" s="1" t="s">
        <v>11217</v>
      </c>
      <c r="B4327" s="1">
        <v>3615936534146</v>
      </c>
      <c r="C4327" s="1" t="s">
        <v>3716</v>
      </c>
      <c r="D4327" t="s">
        <v>7561</v>
      </c>
      <c r="E4327" t="s">
        <v>16</v>
      </c>
      <c r="F4327"/>
      <c r="G4327" t="s">
        <v>22422</v>
      </c>
      <c r="H432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327" t="str">
        <f>IF(ISBLANK(E4327),"",INDEX(UniqueArtist!B:B, MATCH(E4327,UniqueArtist!A:A, 0)))</f>
        <v>Kanales</v>
      </c>
      <c r="J4327" t="str">
        <f t="shared" si="603"/>
        <v>Kanales</v>
      </c>
      <c r="K4327" s="4">
        <v>0.25</v>
      </c>
      <c r="L4327" t="str">
        <f t="shared" si="604"/>
        <v/>
      </c>
      <c r="N4327" t="str">
        <f t="shared" si="605"/>
        <v/>
      </c>
      <c r="P4327" t="str">
        <f t="shared" si="606"/>
        <v/>
      </c>
      <c r="R4327" t="str">
        <f t="shared" si="607"/>
        <v/>
      </c>
      <c r="T4327" t="str">
        <f t="shared" si="608"/>
        <v/>
      </c>
      <c r="U4327" s="4"/>
      <c r="V4327" t="str">
        <f t="shared" si="609"/>
        <v/>
      </c>
      <c r="W4327" s="4"/>
      <c r="X4327" t="str">
        <f t="shared" si="610"/>
        <v/>
      </c>
      <c r="Y4327" s="4"/>
      <c r="Z4327" t="str">
        <f t="shared" si="611"/>
        <v/>
      </c>
      <c r="AA4327" s="4"/>
    </row>
    <row r="4328" spans="1:27" x14ac:dyDescent="0.3">
      <c r="A4328" s="1" t="s">
        <v>14803</v>
      </c>
      <c r="B4328" s="1">
        <v>3616402113599</v>
      </c>
      <c r="C4328" s="1" t="s">
        <v>2148</v>
      </c>
      <c r="D4328" t="s">
        <v>7561</v>
      </c>
      <c r="E4328" t="s">
        <v>16</v>
      </c>
      <c r="F4328"/>
      <c r="G4328" t="s">
        <v>22422</v>
      </c>
      <c r="H432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328" t="str">
        <f>IF(ISBLANK(E4328),"",INDEX(UniqueArtist!B:B, MATCH(E4328,UniqueArtist!A:A, 0)))</f>
        <v>Kanales</v>
      </c>
      <c r="J4328" t="str">
        <f t="shared" si="603"/>
        <v>Kanales</v>
      </c>
      <c r="K4328" s="4">
        <v>0.25</v>
      </c>
      <c r="L4328" t="str">
        <f t="shared" si="604"/>
        <v/>
      </c>
      <c r="N4328" t="str">
        <f t="shared" si="605"/>
        <v/>
      </c>
      <c r="P4328" t="str">
        <f t="shared" si="606"/>
        <v/>
      </c>
      <c r="R4328" t="str">
        <f t="shared" si="607"/>
        <v/>
      </c>
      <c r="T4328" t="str">
        <f t="shared" si="608"/>
        <v/>
      </c>
      <c r="U4328" s="4"/>
      <c r="V4328" t="str">
        <f t="shared" si="609"/>
        <v/>
      </c>
      <c r="W4328" s="4"/>
      <c r="X4328" t="str">
        <f t="shared" si="610"/>
        <v/>
      </c>
      <c r="Y4328" s="4"/>
      <c r="Z4328" t="str">
        <f t="shared" si="611"/>
        <v/>
      </c>
      <c r="AA4328" s="4"/>
    </row>
    <row r="4329" spans="1:27" x14ac:dyDescent="0.3">
      <c r="A4329" s="1" t="s">
        <v>14804</v>
      </c>
      <c r="B4329" s="1">
        <v>3616408185842</v>
      </c>
      <c r="C4329" s="1" t="s">
        <v>1125</v>
      </c>
      <c r="D4329" t="s">
        <v>5801</v>
      </c>
      <c r="E4329" t="s">
        <v>7</v>
      </c>
      <c r="F4329" s="7">
        <v>44085</v>
      </c>
      <c r="G4329" t="s">
        <v>22422</v>
      </c>
      <c r="H432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329" t="str">
        <f>IF(ISBLANK(E4329),"",INDEX(UniqueArtist!B:B, MATCH(E4329,UniqueArtist!A:A, 0)))</f>
        <v>El Fantasma</v>
      </c>
      <c r="J4329" t="str">
        <f t="shared" si="603"/>
        <v>El Fantasma</v>
      </c>
      <c r="K4329" s="4">
        <v>0.25</v>
      </c>
      <c r="L4329" t="str">
        <f t="shared" si="604"/>
        <v/>
      </c>
      <c r="N4329" t="str">
        <f t="shared" si="605"/>
        <v/>
      </c>
      <c r="P4329" t="str">
        <f t="shared" si="606"/>
        <v/>
      </c>
      <c r="R4329" t="str">
        <f t="shared" si="607"/>
        <v/>
      </c>
      <c r="T4329" t="str">
        <f t="shared" si="608"/>
        <v/>
      </c>
      <c r="U4329" s="4"/>
      <c r="V4329" t="str">
        <f t="shared" si="609"/>
        <v/>
      </c>
      <c r="W4329" s="4"/>
      <c r="X4329" t="str">
        <f t="shared" si="610"/>
        <v/>
      </c>
      <c r="Y4329" s="4"/>
      <c r="Z4329" t="str">
        <f t="shared" si="611"/>
        <v/>
      </c>
      <c r="AA4329" s="4"/>
    </row>
    <row r="4330" spans="1:27" x14ac:dyDescent="0.3">
      <c r="A4330" s="1" t="s">
        <v>18032</v>
      </c>
      <c r="B4330" s="1">
        <v>3616408812472</v>
      </c>
      <c r="C4330" t="s">
        <v>1125</v>
      </c>
      <c r="D4330" t="s">
        <v>5801</v>
      </c>
      <c r="E4330" t="s">
        <v>7</v>
      </c>
      <c r="F4330" s="4"/>
      <c r="G4330" t="s">
        <v>22422</v>
      </c>
      <c r="H433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330" t="str">
        <f>IF(ISBLANK(E4330),"",INDEX(UniqueArtist!B:B, MATCH(E4330,UniqueArtist!A:A, 0)))</f>
        <v>El Fantasma</v>
      </c>
      <c r="J4330" t="str">
        <f t="shared" si="603"/>
        <v>El Fantasma</v>
      </c>
      <c r="K4330" s="4">
        <v>0.25</v>
      </c>
      <c r="L4330" t="str">
        <f t="shared" si="604"/>
        <v/>
      </c>
      <c r="N4330" t="str">
        <f t="shared" si="605"/>
        <v/>
      </c>
      <c r="P4330" t="str">
        <f t="shared" si="606"/>
        <v/>
      </c>
      <c r="R4330" t="str">
        <f t="shared" si="607"/>
        <v/>
      </c>
      <c r="T4330" t="str">
        <f t="shared" si="608"/>
        <v/>
      </c>
      <c r="U4330" s="4"/>
      <c r="V4330" t="str">
        <f t="shared" si="609"/>
        <v/>
      </c>
      <c r="W4330" s="4"/>
      <c r="X4330" t="str">
        <f t="shared" si="610"/>
        <v/>
      </c>
      <c r="Y4330" s="4"/>
      <c r="Z4330" t="str">
        <f t="shared" si="611"/>
        <v/>
      </c>
      <c r="AA4330" s="4"/>
    </row>
    <row r="4331" spans="1:27" x14ac:dyDescent="0.3">
      <c r="A4331" s="1" t="s">
        <v>14805</v>
      </c>
      <c r="B4331" s="1">
        <v>3616409493564</v>
      </c>
      <c r="C4331" s="1" t="s">
        <v>230</v>
      </c>
      <c r="D4331" t="s">
        <v>5801</v>
      </c>
      <c r="E4331" t="s">
        <v>7</v>
      </c>
      <c r="F4331" s="7">
        <v>44085</v>
      </c>
      <c r="G4331" t="s">
        <v>22422</v>
      </c>
      <c r="H433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331" t="str">
        <f>IF(ISBLANK(E4331),"",INDEX(UniqueArtist!B:B, MATCH(E4331,UniqueArtist!A:A, 0)))</f>
        <v>El Fantasma</v>
      </c>
      <c r="J4331" t="str">
        <f t="shared" si="603"/>
        <v>El Fantasma</v>
      </c>
      <c r="K4331" s="4">
        <v>0.25</v>
      </c>
      <c r="L4331" t="str">
        <f t="shared" si="604"/>
        <v/>
      </c>
      <c r="N4331" t="str">
        <f t="shared" si="605"/>
        <v/>
      </c>
      <c r="P4331" t="str">
        <f t="shared" si="606"/>
        <v/>
      </c>
      <c r="R4331" t="str">
        <f t="shared" si="607"/>
        <v/>
      </c>
      <c r="T4331" t="str">
        <f t="shared" si="608"/>
        <v/>
      </c>
      <c r="U4331" s="4"/>
      <c r="V4331" t="str">
        <f t="shared" si="609"/>
        <v/>
      </c>
      <c r="W4331" s="4"/>
      <c r="X4331" t="str">
        <f t="shared" si="610"/>
        <v/>
      </c>
      <c r="Y4331" s="4"/>
      <c r="Z4331" t="str">
        <f t="shared" si="611"/>
        <v/>
      </c>
      <c r="AA4331" s="4"/>
    </row>
    <row r="4332" spans="1:27" x14ac:dyDescent="0.3">
      <c r="A4332" s="1" t="s">
        <v>14806</v>
      </c>
      <c r="B4332" s="1">
        <v>3616409686980</v>
      </c>
      <c r="C4332" s="1" t="s">
        <v>4853</v>
      </c>
      <c r="D4332" t="s">
        <v>9931</v>
      </c>
      <c r="E4332" t="s">
        <v>7</v>
      </c>
      <c r="F4332" s="7">
        <v>44085</v>
      </c>
      <c r="G4332" t="s">
        <v>22422</v>
      </c>
      <c r="H433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332" t="str">
        <f>IF(ISBLANK(E4332),"",INDEX(UniqueArtist!B:B, MATCH(E4332,UniqueArtist!A:A, 0)))</f>
        <v>El Fantasma</v>
      </c>
      <c r="J4332" t="str">
        <f t="shared" si="603"/>
        <v>El Fantasma</v>
      </c>
      <c r="K4332" s="4">
        <v>0.25</v>
      </c>
      <c r="L4332" t="str">
        <f t="shared" si="604"/>
        <v/>
      </c>
      <c r="N4332" t="str">
        <f t="shared" si="605"/>
        <v/>
      </c>
      <c r="P4332" t="str">
        <f t="shared" si="606"/>
        <v/>
      </c>
      <c r="R4332" t="str">
        <f t="shared" si="607"/>
        <v/>
      </c>
      <c r="T4332" t="str">
        <f t="shared" si="608"/>
        <v/>
      </c>
      <c r="U4332" s="4"/>
      <c r="V4332" t="str">
        <f t="shared" si="609"/>
        <v/>
      </c>
      <c r="W4332" s="4"/>
      <c r="X4332" t="str">
        <f t="shared" si="610"/>
        <v/>
      </c>
      <c r="Y4332" s="4"/>
      <c r="Z4332" t="str">
        <f t="shared" si="611"/>
        <v/>
      </c>
      <c r="AA4332" s="4"/>
    </row>
    <row r="4333" spans="1:27" x14ac:dyDescent="0.3">
      <c r="A4333" s="1" t="s">
        <v>17647</v>
      </c>
      <c r="B4333" s="1">
        <v>3616844483427</v>
      </c>
      <c r="C4333" t="s">
        <v>928</v>
      </c>
      <c r="D4333" t="s">
        <v>6464</v>
      </c>
      <c r="E4333" t="s">
        <v>59</v>
      </c>
      <c r="F4333" s="4"/>
      <c r="G4333" t="s">
        <v>22422</v>
      </c>
      <c r="H43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33" t="str">
        <f>IF(ISBLANK(E4333),"",INDEX(UniqueArtist!B:B, MATCH(E4333,UniqueArtist!A:A, 0)))</f>
        <v>Impostores De Nuevo Leon</v>
      </c>
      <c r="J4333" t="str">
        <f t="shared" si="603"/>
        <v>Impostores De Nuevo Leon</v>
      </c>
      <c r="K4333" s="4">
        <v>0.1</v>
      </c>
      <c r="L4333" t="str">
        <f t="shared" si="604"/>
        <v/>
      </c>
      <c r="N4333" t="str">
        <f t="shared" si="605"/>
        <v/>
      </c>
      <c r="P4333" t="str">
        <f t="shared" si="606"/>
        <v/>
      </c>
      <c r="R4333" t="str">
        <f t="shared" si="607"/>
        <v/>
      </c>
      <c r="T4333" t="str">
        <f t="shared" si="608"/>
        <v/>
      </c>
      <c r="U4333" s="4"/>
      <c r="V4333" t="str">
        <f t="shared" si="609"/>
        <v/>
      </c>
      <c r="W4333" s="4"/>
      <c r="X4333" t="str">
        <f t="shared" si="610"/>
        <v/>
      </c>
      <c r="Y4333" s="4"/>
      <c r="Z4333" t="str">
        <f t="shared" si="611"/>
        <v/>
      </c>
      <c r="AA4333" s="4"/>
    </row>
    <row r="4334" spans="1:27" x14ac:dyDescent="0.3">
      <c r="A4334" s="1" t="s">
        <v>14807</v>
      </c>
      <c r="B4334" s="1">
        <v>3616846481728</v>
      </c>
      <c r="C4334" s="1" t="s">
        <v>928</v>
      </c>
      <c r="D4334" t="s">
        <v>6464</v>
      </c>
      <c r="E4334" t="s">
        <v>59</v>
      </c>
      <c r="F4334"/>
      <c r="G4334" t="s">
        <v>22422</v>
      </c>
      <c r="H43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34" t="str">
        <f>IF(ISBLANK(E4334),"",INDEX(UniqueArtist!B:B, MATCH(E4334,UniqueArtist!A:A, 0)))</f>
        <v>Impostores De Nuevo Leon</v>
      </c>
      <c r="J4334" t="str">
        <f t="shared" si="603"/>
        <v>Impostores De Nuevo Leon</v>
      </c>
      <c r="K4334" s="4">
        <v>0.1</v>
      </c>
      <c r="L4334" t="str">
        <f t="shared" si="604"/>
        <v/>
      </c>
      <c r="N4334" t="str">
        <f t="shared" si="605"/>
        <v/>
      </c>
      <c r="P4334" t="str">
        <f t="shared" si="606"/>
        <v/>
      </c>
      <c r="R4334" t="str">
        <f t="shared" si="607"/>
        <v/>
      </c>
      <c r="T4334" t="str">
        <f t="shared" si="608"/>
        <v/>
      </c>
      <c r="U4334" s="4"/>
      <c r="V4334" t="str">
        <f t="shared" si="609"/>
        <v/>
      </c>
      <c r="W4334" s="4"/>
      <c r="X4334" t="str">
        <f t="shared" si="610"/>
        <v/>
      </c>
      <c r="Y4334" s="4"/>
      <c r="Z4334" t="str">
        <f t="shared" si="611"/>
        <v/>
      </c>
      <c r="AA4334" s="4"/>
    </row>
    <row r="4335" spans="1:27" x14ac:dyDescent="0.3">
      <c r="A4335" s="1" t="s">
        <v>11310</v>
      </c>
      <c r="B4335" s="1">
        <v>3615936534962</v>
      </c>
      <c r="C4335" s="1" t="s">
        <v>2537</v>
      </c>
      <c r="D4335" t="s">
        <v>7916</v>
      </c>
      <c r="E4335" t="s">
        <v>16</v>
      </c>
      <c r="F4335"/>
      <c r="G4335" t="s">
        <v>22422</v>
      </c>
      <c r="H433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335" t="str">
        <f>IF(ISBLANK(E4335),"",INDEX(UniqueArtist!B:B, MATCH(E4335,UniqueArtist!A:A, 0)))</f>
        <v>Kanales</v>
      </c>
      <c r="J4335" t="str">
        <f t="shared" si="603"/>
        <v>Kanales</v>
      </c>
      <c r="K4335" s="4">
        <v>0.25</v>
      </c>
      <c r="L4335" t="str">
        <f t="shared" si="604"/>
        <v/>
      </c>
      <c r="N4335" t="str">
        <f t="shared" si="605"/>
        <v/>
      </c>
      <c r="P4335" t="str">
        <f t="shared" si="606"/>
        <v/>
      </c>
      <c r="R4335" t="str">
        <f t="shared" si="607"/>
        <v/>
      </c>
      <c r="T4335" t="str">
        <f t="shared" si="608"/>
        <v/>
      </c>
      <c r="U4335" s="4"/>
      <c r="V4335" t="str">
        <f t="shared" si="609"/>
        <v/>
      </c>
      <c r="W4335" s="4"/>
      <c r="X4335" t="str">
        <f t="shared" si="610"/>
        <v/>
      </c>
      <c r="Y4335" s="4"/>
      <c r="Z4335" t="str">
        <f t="shared" si="611"/>
        <v/>
      </c>
      <c r="AA4335" s="4"/>
    </row>
    <row r="4336" spans="1:27" x14ac:dyDescent="0.3">
      <c r="A4336" s="1" t="s">
        <v>14808</v>
      </c>
      <c r="B4336" s="1">
        <v>3616845873593</v>
      </c>
      <c r="C4336" s="1" t="s">
        <v>740</v>
      </c>
      <c r="D4336" t="s">
        <v>6292</v>
      </c>
      <c r="E4336" t="s">
        <v>10677</v>
      </c>
      <c r="F4336"/>
      <c r="G4336" t="s">
        <v>22422</v>
      </c>
      <c r="H43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36" t="str">
        <f>IF(ISBLANK(E4336),"",INDEX(UniqueArtist!B:B, MATCH(E4336,UniqueArtist!A:A, 0)))</f>
        <v>Los Austeros de Durango</v>
      </c>
      <c r="J4336" t="str">
        <f t="shared" si="603"/>
        <v>Los Austeros de Durango</v>
      </c>
      <c r="K4336" s="4">
        <v>0.1</v>
      </c>
      <c r="L4336" t="str">
        <f t="shared" si="604"/>
        <v/>
      </c>
      <c r="N4336" t="str">
        <f t="shared" si="605"/>
        <v/>
      </c>
      <c r="P4336" t="str">
        <f t="shared" si="606"/>
        <v/>
      </c>
      <c r="R4336" t="str">
        <f t="shared" si="607"/>
        <v/>
      </c>
      <c r="T4336" t="str">
        <f t="shared" si="608"/>
        <v/>
      </c>
      <c r="U4336" s="4"/>
      <c r="V4336" t="str">
        <f t="shared" si="609"/>
        <v/>
      </c>
      <c r="W4336" s="4"/>
      <c r="X4336" t="str">
        <f t="shared" si="610"/>
        <v/>
      </c>
      <c r="Y4336" s="4"/>
      <c r="Z4336" t="str">
        <f t="shared" si="611"/>
        <v/>
      </c>
      <c r="AA4336" s="4"/>
    </row>
    <row r="4337" spans="1:27" x14ac:dyDescent="0.3">
      <c r="A4337" s="1" t="s">
        <v>16882</v>
      </c>
      <c r="B4337" s="1">
        <v>3616846481735</v>
      </c>
      <c r="C4337" t="s">
        <v>740</v>
      </c>
      <c r="D4337" t="s">
        <v>6292</v>
      </c>
      <c r="E4337" t="s">
        <v>10677</v>
      </c>
      <c r="F4337" s="4"/>
      <c r="G4337" t="s">
        <v>22422</v>
      </c>
      <c r="H43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37" t="str">
        <f>IF(ISBLANK(E4337),"",INDEX(UniqueArtist!B:B, MATCH(E4337,UniqueArtist!A:A, 0)))</f>
        <v>Los Austeros de Durango</v>
      </c>
      <c r="J4337" t="str">
        <f t="shared" si="603"/>
        <v>Los Austeros de Durango</v>
      </c>
      <c r="K4337" s="4">
        <v>0.1</v>
      </c>
      <c r="L4337" t="str">
        <f t="shared" si="604"/>
        <v/>
      </c>
      <c r="N4337" t="str">
        <f t="shared" si="605"/>
        <v/>
      </c>
      <c r="P4337" t="str">
        <f t="shared" si="606"/>
        <v/>
      </c>
      <c r="R4337" t="str">
        <f t="shared" si="607"/>
        <v/>
      </c>
      <c r="T4337" t="str">
        <f t="shared" si="608"/>
        <v/>
      </c>
      <c r="U4337" s="4"/>
      <c r="V4337" t="str">
        <f t="shared" si="609"/>
        <v/>
      </c>
      <c r="W4337" s="4"/>
      <c r="X4337" t="str">
        <f t="shared" si="610"/>
        <v/>
      </c>
      <c r="Y4337" s="4"/>
      <c r="Z4337" t="str">
        <f t="shared" si="611"/>
        <v/>
      </c>
      <c r="AA4337" s="4"/>
    </row>
    <row r="4338" spans="1:27" x14ac:dyDescent="0.3">
      <c r="A4338" s="1" t="s">
        <v>14809</v>
      </c>
      <c r="B4338" s="1">
        <v>3616404784858</v>
      </c>
      <c r="C4338" s="1" t="s">
        <v>2767</v>
      </c>
      <c r="D4338" t="s">
        <v>8117</v>
      </c>
      <c r="E4338" t="s">
        <v>10671</v>
      </c>
      <c r="F4338"/>
      <c r="G4338" t="s">
        <v>22422</v>
      </c>
      <c r="H43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38" t="str">
        <f>IF(ISBLANK(E4338),"",INDEX(UniqueArtist!B:B, MATCH(E4338,UniqueArtist!A:A, 0)))</f>
        <v>Angel Yadier</v>
      </c>
      <c r="J4338" t="str">
        <f t="shared" si="603"/>
        <v>Angel Yadier</v>
      </c>
      <c r="K4338" s="4">
        <v>0.1</v>
      </c>
      <c r="L4338" t="str">
        <f t="shared" si="604"/>
        <v/>
      </c>
      <c r="N4338" t="str">
        <f t="shared" si="605"/>
        <v/>
      </c>
      <c r="P4338" t="str">
        <f t="shared" si="606"/>
        <v/>
      </c>
      <c r="R4338" t="str">
        <f t="shared" si="607"/>
        <v/>
      </c>
      <c r="T4338" t="str">
        <f t="shared" si="608"/>
        <v/>
      </c>
      <c r="U4338" s="4"/>
      <c r="V4338" t="str">
        <f t="shared" si="609"/>
        <v/>
      </c>
      <c r="W4338" s="4"/>
      <c r="X4338" t="str">
        <f t="shared" si="610"/>
        <v/>
      </c>
      <c r="Y4338" s="4"/>
      <c r="Z4338" t="str">
        <f t="shared" si="611"/>
        <v/>
      </c>
      <c r="AA4338" s="4"/>
    </row>
    <row r="4339" spans="1:27" x14ac:dyDescent="0.3">
      <c r="A4339" s="1" t="s">
        <v>14811</v>
      </c>
      <c r="B4339" s="1">
        <v>3617052647069</v>
      </c>
      <c r="C4339" s="1" t="s">
        <v>3140</v>
      </c>
      <c r="D4339" t="s">
        <v>5695</v>
      </c>
      <c r="E4339" t="s">
        <v>10672</v>
      </c>
      <c r="F4339"/>
      <c r="G4339" t="s">
        <v>22422</v>
      </c>
      <c r="H43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39" t="str">
        <f>IF(ISBLANK(E4339),"",INDEX(UniqueArtist!B:B, MATCH(E4339,UniqueArtist!A:A, 0)))</f>
        <v>JR Salazar, Banda la Sota</v>
      </c>
      <c r="J4339" t="str">
        <f t="shared" si="603"/>
        <v>JR Salazar</v>
      </c>
      <c r="K4339" s="4">
        <v>0.05</v>
      </c>
      <c r="L4339" t="str">
        <f t="shared" si="604"/>
        <v>Banda la Sota</v>
      </c>
      <c r="M4339" s="4">
        <v>0.05</v>
      </c>
      <c r="N4339" t="str">
        <f t="shared" si="605"/>
        <v/>
      </c>
      <c r="P4339" t="str">
        <f t="shared" si="606"/>
        <v/>
      </c>
      <c r="R4339" t="str">
        <f t="shared" si="607"/>
        <v/>
      </c>
      <c r="T4339" t="str">
        <f t="shared" si="608"/>
        <v/>
      </c>
      <c r="U4339" s="4"/>
      <c r="V4339" t="str">
        <f t="shared" si="609"/>
        <v/>
      </c>
      <c r="W4339" s="4"/>
      <c r="X4339" t="str">
        <f t="shared" si="610"/>
        <v/>
      </c>
      <c r="Y4339" s="4"/>
      <c r="Z4339" t="str">
        <f t="shared" si="611"/>
        <v/>
      </c>
      <c r="AA4339" s="4"/>
    </row>
    <row r="4340" spans="1:27" x14ac:dyDescent="0.3">
      <c r="A4340" s="1" t="s">
        <v>14810</v>
      </c>
      <c r="B4340" s="1">
        <v>3617053413656</v>
      </c>
      <c r="C4340" s="1" t="s">
        <v>123</v>
      </c>
      <c r="D4340" t="s">
        <v>5695</v>
      </c>
      <c r="E4340" t="s">
        <v>10672</v>
      </c>
      <c r="F4340"/>
      <c r="G4340" t="s">
        <v>22422</v>
      </c>
      <c r="H43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40" t="str">
        <f>IF(ISBLANK(E4340),"",INDEX(UniqueArtist!B:B, MATCH(E4340,UniqueArtist!A:A, 0)))</f>
        <v>JR Salazar, Banda la Sota</v>
      </c>
      <c r="J4340" t="str">
        <f t="shared" si="603"/>
        <v>JR Salazar</v>
      </c>
      <c r="K4340" s="4">
        <v>0.05</v>
      </c>
      <c r="L4340" t="str">
        <f t="shared" si="604"/>
        <v>Banda la Sota</v>
      </c>
      <c r="M4340" s="4">
        <v>0.05</v>
      </c>
      <c r="N4340" t="str">
        <f t="shared" si="605"/>
        <v/>
      </c>
      <c r="P4340" t="str">
        <f t="shared" si="606"/>
        <v/>
      </c>
      <c r="R4340" t="str">
        <f t="shared" si="607"/>
        <v/>
      </c>
      <c r="T4340" t="str">
        <f t="shared" si="608"/>
        <v/>
      </c>
      <c r="U4340" s="4"/>
      <c r="V4340" t="str">
        <f t="shared" si="609"/>
        <v/>
      </c>
      <c r="W4340" s="4"/>
      <c r="X4340" t="str">
        <f t="shared" si="610"/>
        <v/>
      </c>
      <c r="Y4340" s="4"/>
      <c r="Z4340" t="str">
        <f t="shared" si="611"/>
        <v/>
      </c>
      <c r="AA4340" s="4"/>
    </row>
    <row r="4341" spans="1:27" x14ac:dyDescent="0.3">
      <c r="A4341" s="1" t="s">
        <v>14812</v>
      </c>
      <c r="B4341" s="1">
        <v>3616556532017</v>
      </c>
      <c r="C4341" s="1" t="s">
        <v>4464</v>
      </c>
      <c r="D4341" t="s">
        <v>9598</v>
      </c>
      <c r="E4341" t="s">
        <v>21</v>
      </c>
      <c r="F4341"/>
      <c r="G4341" t="s">
        <v>22422</v>
      </c>
      <c r="H43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41" t="str">
        <f>IF(ISBLANK(E4341),"",INDEX(UniqueArtist!B:B, MATCH(E4341,UniqueArtist!A:A, 0)))</f>
        <v>JR Salazar</v>
      </c>
      <c r="J4341" t="str">
        <f t="shared" si="603"/>
        <v>JR Salazar</v>
      </c>
      <c r="K4341" s="4">
        <v>0.1</v>
      </c>
      <c r="L4341" t="str">
        <f t="shared" si="604"/>
        <v/>
      </c>
      <c r="N4341" t="str">
        <f t="shared" si="605"/>
        <v/>
      </c>
      <c r="P4341" t="str">
        <f t="shared" si="606"/>
        <v/>
      </c>
      <c r="R4341" t="str">
        <f t="shared" si="607"/>
        <v/>
      </c>
      <c r="T4341" t="str">
        <f t="shared" si="608"/>
        <v/>
      </c>
      <c r="U4341" s="4"/>
      <c r="V4341" t="str">
        <f t="shared" si="609"/>
        <v/>
      </c>
      <c r="W4341" s="4"/>
      <c r="X4341" t="str">
        <f t="shared" si="610"/>
        <v/>
      </c>
      <c r="Y4341" s="4"/>
      <c r="Z4341" t="str">
        <f t="shared" si="611"/>
        <v/>
      </c>
      <c r="AA4341" s="4"/>
    </row>
    <row r="4342" spans="1:27" x14ac:dyDescent="0.3">
      <c r="A4342" s="1" t="s">
        <v>11672</v>
      </c>
      <c r="B4342" s="1">
        <v>3615936533453</v>
      </c>
      <c r="C4342" s="1" t="s">
        <v>1429</v>
      </c>
      <c r="D4342" t="s">
        <v>6610</v>
      </c>
      <c r="E4342" t="s">
        <v>10680</v>
      </c>
      <c r="F4342"/>
      <c r="G4342" t="s">
        <v>22422</v>
      </c>
      <c r="H43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42" t="str">
        <f>IF(ISBLANK(E4342),"",INDEX(UniqueArtist!B:B, MATCH(E4342,UniqueArtist!A:A, 0)))</f>
        <v>Inteligencia Norteña</v>
      </c>
      <c r="J4342" t="str">
        <f t="shared" si="603"/>
        <v>Inteligencia Norteña</v>
      </c>
      <c r="K4342" s="4">
        <v>0.1</v>
      </c>
      <c r="L4342" t="str">
        <f t="shared" si="604"/>
        <v/>
      </c>
      <c r="N4342" t="str">
        <f t="shared" si="605"/>
        <v/>
      </c>
      <c r="P4342" t="str">
        <f t="shared" si="606"/>
        <v/>
      </c>
      <c r="R4342" t="str">
        <f t="shared" si="607"/>
        <v/>
      </c>
      <c r="T4342" t="str">
        <f t="shared" si="608"/>
        <v/>
      </c>
      <c r="U4342" s="4"/>
      <c r="V4342" t="str">
        <f t="shared" si="609"/>
        <v/>
      </c>
      <c r="W4342" s="4"/>
      <c r="X4342" t="str">
        <f t="shared" si="610"/>
        <v/>
      </c>
      <c r="Y4342" s="4"/>
      <c r="Z4342" t="str">
        <f t="shared" si="611"/>
        <v/>
      </c>
      <c r="AA4342" s="4"/>
    </row>
    <row r="4343" spans="1:27" x14ac:dyDescent="0.3">
      <c r="A4343" s="1" t="s">
        <v>14813</v>
      </c>
      <c r="B4343" s="1">
        <v>3617054452852</v>
      </c>
      <c r="C4343" s="1" t="s">
        <v>1087</v>
      </c>
      <c r="D4343" t="s">
        <v>6610</v>
      </c>
      <c r="E4343" t="s">
        <v>10778</v>
      </c>
      <c r="F4343" s="7">
        <v>44918</v>
      </c>
      <c r="G4343" t="s">
        <v>22422</v>
      </c>
      <c r="H434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343" t="str">
        <f>IF(ISBLANK(E4343),"",INDEX(UniqueArtist!B:B, MATCH(E4343,UniqueArtist!A:A, 0)))</f>
        <v>El Fantasma</v>
      </c>
      <c r="J4343" t="str">
        <f t="shared" si="603"/>
        <v>El Fantasma</v>
      </c>
      <c r="K4343" s="4">
        <v>0.35</v>
      </c>
      <c r="L4343" t="str">
        <f t="shared" si="604"/>
        <v/>
      </c>
      <c r="N4343" t="str">
        <f t="shared" si="605"/>
        <v/>
      </c>
      <c r="P4343" t="str">
        <f t="shared" si="606"/>
        <v/>
      </c>
      <c r="R4343" t="str">
        <f t="shared" si="607"/>
        <v/>
      </c>
      <c r="T4343" t="str">
        <f t="shared" si="608"/>
        <v/>
      </c>
      <c r="U4343" s="4"/>
      <c r="V4343" t="str">
        <f t="shared" si="609"/>
        <v/>
      </c>
      <c r="W4343" s="4"/>
      <c r="X4343" t="str">
        <f t="shared" si="610"/>
        <v/>
      </c>
      <c r="Y4343" s="4"/>
      <c r="Z4343" t="str">
        <f t="shared" si="611"/>
        <v/>
      </c>
      <c r="AA4343" s="4"/>
    </row>
    <row r="4344" spans="1:27" x14ac:dyDescent="0.3">
      <c r="A4344" s="1" t="s">
        <v>11765</v>
      </c>
      <c r="B4344" s="1">
        <v>3615936533477</v>
      </c>
      <c r="C4344" s="1" t="s">
        <v>2408</v>
      </c>
      <c r="D4344" t="s">
        <v>7799</v>
      </c>
      <c r="E4344" t="s">
        <v>10680</v>
      </c>
      <c r="F4344"/>
      <c r="G4344" t="s">
        <v>22422</v>
      </c>
      <c r="H43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44" t="str">
        <f>IF(ISBLANK(E4344),"",INDEX(UniqueArtist!B:B, MATCH(E4344,UniqueArtist!A:A, 0)))</f>
        <v>Inteligencia Norteña</v>
      </c>
      <c r="J4344" t="str">
        <f t="shared" si="603"/>
        <v>Inteligencia Norteña</v>
      </c>
      <c r="K4344" s="4">
        <v>0.1</v>
      </c>
      <c r="L4344" t="str">
        <f t="shared" si="604"/>
        <v/>
      </c>
      <c r="N4344" t="str">
        <f t="shared" si="605"/>
        <v/>
      </c>
      <c r="P4344" t="str">
        <f t="shared" si="606"/>
        <v/>
      </c>
      <c r="R4344" t="str">
        <f t="shared" si="607"/>
        <v/>
      </c>
      <c r="T4344" t="str">
        <f t="shared" si="608"/>
        <v/>
      </c>
      <c r="U4344" s="4"/>
      <c r="V4344" t="str">
        <f t="shared" si="609"/>
        <v/>
      </c>
      <c r="W4344" s="4"/>
      <c r="X4344" t="str">
        <f t="shared" si="610"/>
        <v/>
      </c>
      <c r="Y4344" s="4"/>
      <c r="Z4344" t="str">
        <f t="shared" si="611"/>
        <v/>
      </c>
      <c r="AA4344" s="4"/>
    </row>
    <row r="4345" spans="1:27" x14ac:dyDescent="0.3">
      <c r="A4345" s="1" t="s">
        <v>11378</v>
      </c>
      <c r="B4345" s="1">
        <v>3615936669527</v>
      </c>
      <c r="C4345" s="1" t="s">
        <v>741</v>
      </c>
      <c r="D4345" t="s">
        <v>6293</v>
      </c>
      <c r="E4345" t="s">
        <v>89</v>
      </c>
      <c r="F4345"/>
      <c r="G4345" t="s">
        <v>22422</v>
      </c>
      <c r="H4345"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4345" t="str">
        <f>IF(ISBLANK(E4345),"",INDEX(UniqueArtist!B:B, MATCH(E4345,UniqueArtist!A:A, 0)))</f>
        <v>Kanales, El Potro De Sinaloa</v>
      </c>
      <c r="J4345" t="str">
        <f t="shared" si="603"/>
        <v>Kanales</v>
      </c>
      <c r="K4345" s="4">
        <v>0.125</v>
      </c>
      <c r="L4345" t="str">
        <f t="shared" si="604"/>
        <v>El Potro De Sinaloa</v>
      </c>
      <c r="M4345" s="4">
        <v>0.05</v>
      </c>
      <c r="N4345" t="str">
        <f t="shared" si="605"/>
        <v/>
      </c>
      <c r="P4345" t="str">
        <f t="shared" si="606"/>
        <v/>
      </c>
      <c r="R4345" t="str">
        <f t="shared" si="607"/>
        <v/>
      </c>
      <c r="T4345" t="str">
        <f t="shared" si="608"/>
        <v/>
      </c>
      <c r="U4345" s="4"/>
      <c r="V4345" t="str">
        <f t="shared" si="609"/>
        <v/>
      </c>
      <c r="W4345" s="4"/>
      <c r="X4345" t="str">
        <f t="shared" si="610"/>
        <v/>
      </c>
      <c r="Y4345" s="4"/>
      <c r="Z4345" t="str">
        <f t="shared" si="611"/>
        <v/>
      </c>
      <c r="AA4345" s="4"/>
    </row>
    <row r="4346" spans="1:27" x14ac:dyDescent="0.3">
      <c r="A4346" s="1" t="s">
        <v>16873</v>
      </c>
      <c r="B4346" s="1">
        <v>3616409148846</v>
      </c>
      <c r="C4346" t="s">
        <v>741</v>
      </c>
      <c r="D4346" t="s">
        <v>6293</v>
      </c>
      <c r="E4346" t="s">
        <v>89</v>
      </c>
      <c r="F4346" s="4"/>
      <c r="G4346" t="s">
        <v>22422</v>
      </c>
      <c r="H4346"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4346" t="str">
        <f>IF(ISBLANK(E4346),"",INDEX(UniqueArtist!B:B, MATCH(E4346,UniqueArtist!A:A, 0)))</f>
        <v>Kanales, El Potro De Sinaloa</v>
      </c>
      <c r="J4346" t="str">
        <f t="shared" si="603"/>
        <v>Kanales</v>
      </c>
      <c r="K4346" s="4">
        <v>0.125</v>
      </c>
      <c r="L4346" t="str">
        <f t="shared" si="604"/>
        <v>El Potro De Sinaloa</v>
      </c>
      <c r="M4346" s="4">
        <v>0.05</v>
      </c>
      <c r="N4346" t="str">
        <f t="shared" si="605"/>
        <v/>
      </c>
      <c r="P4346" t="str">
        <f t="shared" si="606"/>
        <v/>
      </c>
      <c r="R4346" t="str">
        <f t="shared" si="607"/>
        <v/>
      </c>
      <c r="T4346" t="str">
        <f t="shared" si="608"/>
        <v/>
      </c>
      <c r="U4346" s="4"/>
      <c r="V4346" t="str">
        <f t="shared" si="609"/>
        <v/>
      </c>
      <c r="W4346" s="4"/>
      <c r="X4346" t="str">
        <f t="shared" si="610"/>
        <v/>
      </c>
      <c r="Y4346" s="4"/>
      <c r="Z4346" t="str">
        <f t="shared" si="611"/>
        <v/>
      </c>
      <c r="AA4346" s="4"/>
    </row>
    <row r="4347" spans="1:27" x14ac:dyDescent="0.3">
      <c r="A4347" s="1" t="s">
        <v>11968</v>
      </c>
      <c r="B4347" s="1">
        <v>3615936534627</v>
      </c>
      <c r="C4347" s="1" t="s">
        <v>4761</v>
      </c>
      <c r="D4347" t="s">
        <v>9851</v>
      </c>
      <c r="E4347" t="s">
        <v>67</v>
      </c>
      <c r="F4347"/>
      <c r="G4347" t="s">
        <v>22422</v>
      </c>
      <c r="H43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47" t="str">
        <f>IF(ISBLANK(E4347),"",INDEX(UniqueArtist!B:B, MATCH(E4347,UniqueArtist!A:A, 0)))</f>
        <v>Dinamicos Jrs</v>
      </c>
      <c r="J4347" t="str">
        <f t="shared" si="603"/>
        <v>Dinamicos Jrs</v>
      </c>
      <c r="K4347" s="4">
        <v>0.1</v>
      </c>
      <c r="L4347" t="str">
        <f t="shared" si="604"/>
        <v/>
      </c>
      <c r="N4347" t="str">
        <f t="shared" si="605"/>
        <v/>
      </c>
      <c r="P4347" t="str">
        <f t="shared" si="606"/>
        <v/>
      </c>
      <c r="R4347" t="str">
        <f t="shared" si="607"/>
        <v/>
      </c>
      <c r="T4347" t="str">
        <f t="shared" si="608"/>
        <v/>
      </c>
      <c r="U4347" s="4"/>
      <c r="V4347" t="str">
        <f t="shared" si="609"/>
        <v/>
      </c>
      <c r="W4347" s="4"/>
      <c r="X4347" t="str">
        <f t="shared" si="610"/>
        <v/>
      </c>
      <c r="Y4347" s="4"/>
      <c r="Z4347" t="str">
        <f t="shared" si="611"/>
        <v/>
      </c>
      <c r="AA4347" s="4"/>
    </row>
    <row r="4348" spans="1:27" x14ac:dyDescent="0.3">
      <c r="A4348" s="1" t="s">
        <v>14814</v>
      </c>
      <c r="B4348" s="1">
        <v>3616402163679</v>
      </c>
      <c r="C4348" s="1" t="s">
        <v>2358</v>
      </c>
      <c r="D4348" t="s">
        <v>7750</v>
      </c>
      <c r="E4348" t="s">
        <v>5</v>
      </c>
      <c r="F4348"/>
      <c r="G4348" t="s">
        <v>22422</v>
      </c>
      <c r="H43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48" t="str">
        <f>IF(ISBLANK(E4348),"",INDEX(UniqueArtist!B:B, MATCH(E4348,UniqueArtist!A:A, 0)))</f>
        <v>Los Dos Carnales</v>
      </c>
      <c r="J4348" t="str">
        <f t="shared" si="603"/>
        <v>Los Dos Carnales</v>
      </c>
      <c r="K4348" s="4">
        <v>0.1</v>
      </c>
      <c r="L4348" t="str">
        <f t="shared" si="604"/>
        <v/>
      </c>
      <c r="N4348" t="str">
        <f t="shared" si="605"/>
        <v/>
      </c>
      <c r="P4348" t="str">
        <f t="shared" si="606"/>
        <v/>
      </c>
      <c r="R4348" t="str">
        <f t="shared" si="607"/>
        <v/>
      </c>
      <c r="T4348" t="str">
        <f t="shared" si="608"/>
        <v/>
      </c>
      <c r="U4348" s="4"/>
      <c r="V4348" t="str">
        <f t="shared" si="609"/>
        <v/>
      </c>
      <c r="W4348" s="4"/>
      <c r="X4348" t="str">
        <f t="shared" si="610"/>
        <v/>
      </c>
      <c r="Y4348" s="4"/>
      <c r="Z4348" t="str">
        <f t="shared" si="611"/>
        <v/>
      </c>
      <c r="AA4348" s="4"/>
    </row>
    <row r="4349" spans="1:27" x14ac:dyDescent="0.3">
      <c r="A4349" s="1" t="s">
        <v>14815</v>
      </c>
      <c r="B4349" s="1">
        <v>3616551111330</v>
      </c>
      <c r="C4349" s="1" t="s">
        <v>756</v>
      </c>
      <c r="D4349" t="s">
        <v>6308</v>
      </c>
      <c r="E4349" t="s">
        <v>7</v>
      </c>
      <c r="F4349" s="7">
        <v>44176</v>
      </c>
      <c r="G4349" t="s">
        <v>22422</v>
      </c>
      <c r="H434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349" t="str">
        <f>IF(ISBLANK(E4349),"",INDEX(UniqueArtist!B:B, MATCH(E4349,UniqueArtist!A:A, 0)))</f>
        <v>El Fantasma</v>
      </c>
      <c r="J4349" t="str">
        <f t="shared" si="603"/>
        <v>El Fantasma</v>
      </c>
      <c r="K4349" s="4">
        <v>0.25</v>
      </c>
      <c r="L4349" t="str">
        <f t="shared" si="604"/>
        <v/>
      </c>
      <c r="N4349" t="str">
        <f t="shared" si="605"/>
        <v/>
      </c>
      <c r="P4349" t="str">
        <f t="shared" si="606"/>
        <v/>
      </c>
      <c r="R4349" t="str">
        <f t="shared" si="607"/>
        <v/>
      </c>
      <c r="T4349" t="str">
        <f t="shared" si="608"/>
        <v/>
      </c>
      <c r="U4349" s="4"/>
      <c r="V4349" t="str">
        <f t="shared" si="609"/>
        <v/>
      </c>
      <c r="W4349" s="4"/>
      <c r="X4349" t="str">
        <f t="shared" si="610"/>
        <v/>
      </c>
      <c r="Y4349" s="4"/>
      <c r="Z4349" t="str">
        <f t="shared" si="611"/>
        <v/>
      </c>
      <c r="AA4349" s="4"/>
    </row>
    <row r="4350" spans="1:27" x14ac:dyDescent="0.3">
      <c r="A4350" s="1" t="s">
        <v>11397</v>
      </c>
      <c r="B4350" s="1">
        <v>3615936669527</v>
      </c>
      <c r="C4350" s="1" t="s">
        <v>2761</v>
      </c>
      <c r="D4350" t="s">
        <v>6265</v>
      </c>
      <c r="E4350" t="s">
        <v>16</v>
      </c>
      <c r="F4350"/>
      <c r="G4350" t="s">
        <v>22422</v>
      </c>
      <c r="H435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350" t="str">
        <f>IF(ISBLANK(E4350),"",INDEX(UniqueArtist!B:B, MATCH(E4350,UniqueArtist!A:A, 0)))</f>
        <v>Kanales</v>
      </c>
      <c r="J4350" t="str">
        <f t="shared" si="603"/>
        <v>Kanales</v>
      </c>
      <c r="K4350" s="4">
        <v>0.25</v>
      </c>
      <c r="L4350" t="str">
        <f t="shared" si="604"/>
        <v/>
      </c>
      <c r="N4350" t="str">
        <f t="shared" si="605"/>
        <v/>
      </c>
      <c r="P4350" t="str">
        <f t="shared" si="606"/>
        <v/>
      </c>
      <c r="R4350" t="str">
        <f t="shared" si="607"/>
        <v/>
      </c>
      <c r="T4350" t="str">
        <f t="shared" si="608"/>
        <v/>
      </c>
      <c r="U4350" s="4"/>
      <c r="V4350" t="str">
        <f t="shared" si="609"/>
        <v/>
      </c>
      <c r="W4350" s="4"/>
      <c r="X4350" t="str">
        <f t="shared" si="610"/>
        <v/>
      </c>
      <c r="Y4350" s="4"/>
      <c r="Z4350" t="str">
        <f t="shared" si="611"/>
        <v/>
      </c>
      <c r="AA4350" s="4"/>
    </row>
    <row r="4351" spans="1:27" x14ac:dyDescent="0.3">
      <c r="A4351" s="1" t="s">
        <v>14816</v>
      </c>
      <c r="B4351" s="1">
        <v>3616409087374</v>
      </c>
      <c r="C4351" s="1" t="s">
        <v>3656</v>
      </c>
      <c r="D4351" t="s">
        <v>6265</v>
      </c>
      <c r="E4351" t="s">
        <v>79</v>
      </c>
      <c r="F4351"/>
      <c r="G4351" t="s">
        <v>22422</v>
      </c>
      <c r="H43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51" t="str">
        <f>IF(ISBLANK(E4351),"",INDEX(UniqueArtist!B:B, MATCH(E4351,UniqueArtist!A:A, 0)))</f>
        <v>Los Hijos de Manuel</v>
      </c>
      <c r="J4351" t="str">
        <f t="shared" si="603"/>
        <v>Los Hijos de Manuel</v>
      </c>
      <c r="K4351" s="4">
        <v>0.1</v>
      </c>
      <c r="L4351" t="str">
        <f t="shared" si="604"/>
        <v/>
      </c>
      <c r="N4351" t="str">
        <f t="shared" si="605"/>
        <v/>
      </c>
      <c r="P4351" t="str">
        <f t="shared" si="606"/>
        <v/>
      </c>
      <c r="R4351" t="str">
        <f t="shared" si="607"/>
        <v/>
      </c>
      <c r="T4351" t="str">
        <f t="shared" si="608"/>
        <v/>
      </c>
      <c r="U4351" s="4"/>
      <c r="V4351" t="str">
        <f t="shared" si="609"/>
        <v/>
      </c>
      <c r="W4351" s="4"/>
      <c r="X4351" t="str">
        <f t="shared" si="610"/>
        <v/>
      </c>
      <c r="Y4351" s="4"/>
      <c r="Z4351" t="str">
        <f t="shared" si="611"/>
        <v/>
      </c>
      <c r="AA4351" s="4"/>
    </row>
    <row r="4352" spans="1:27" x14ac:dyDescent="0.3">
      <c r="A4352" s="1" t="s">
        <v>14817</v>
      </c>
      <c r="B4352" s="1">
        <v>3616554130444</v>
      </c>
      <c r="C4352" s="1" t="s">
        <v>712</v>
      </c>
      <c r="D4352" t="s">
        <v>6265</v>
      </c>
      <c r="E4352" t="s">
        <v>3</v>
      </c>
      <c r="F4352"/>
      <c r="G4352" t="s">
        <v>22422</v>
      </c>
      <c r="H43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52" t="str">
        <f>IF(ISBLANK(E4352),"",INDEX(UniqueArtist!B:B, MATCH(E4352,UniqueArtist!A:A, 0)))</f>
        <v>Nicolas Garcia</v>
      </c>
      <c r="J4352" t="str">
        <f t="shared" si="603"/>
        <v>Nicolas Garcia</v>
      </c>
      <c r="K4352" s="4">
        <v>0.1</v>
      </c>
      <c r="L4352" t="str">
        <f t="shared" si="604"/>
        <v/>
      </c>
      <c r="N4352" t="str">
        <f t="shared" si="605"/>
        <v/>
      </c>
      <c r="P4352" t="str">
        <f t="shared" si="606"/>
        <v/>
      </c>
      <c r="R4352" t="str">
        <f t="shared" si="607"/>
        <v/>
      </c>
      <c r="T4352" t="str">
        <f t="shared" si="608"/>
        <v/>
      </c>
      <c r="U4352" s="4"/>
      <c r="V4352" t="str">
        <f t="shared" si="609"/>
        <v/>
      </c>
      <c r="W4352" s="4"/>
      <c r="X4352" t="str">
        <f t="shared" si="610"/>
        <v/>
      </c>
      <c r="Y4352" s="4"/>
      <c r="Z4352" t="str">
        <f t="shared" si="611"/>
        <v/>
      </c>
      <c r="AA4352" s="4"/>
    </row>
    <row r="4353" spans="1:27" x14ac:dyDescent="0.3">
      <c r="A4353" s="1" t="s">
        <v>14818</v>
      </c>
      <c r="B4353" s="1">
        <v>3616556146610</v>
      </c>
      <c r="C4353" s="1" t="s">
        <v>4282</v>
      </c>
      <c r="D4353" t="s">
        <v>9437</v>
      </c>
      <c r="E4353" t="s">
        <v>10788</v>
      </c>
      <c r="F4353"/>
      <c r="G4353" t="s">
        <v>22422</v>
      </c>
      <c r="H43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53" t="str">
        <f>IF(ISBLANK(E4353),"",INDEX(UniqueArtist!B:B, MATCH(E4353,UniqueArtist!A:A, 0)))</f>
        <v>Nicolas Garcia</v>
      </c>
      <c r="J4353" t="str">
        <f t="shared" si="603"/>
        <v>Nicolas Garcia</v>
      </c>
      <c r="K4353" s="4">
        <v>0.1</v>
      </c>
      <c r="L4353" t="str">
        <f t="shared" si="604"/>
        <v/>
      </c>
      <c r="N4353" t="str">
        <f t="shared" si="605"/>
        <v/>
      </c>
      <c r="P4353" t="str">
        <f t="shared" si="606"/>
        <v/>
      </c>
      <c r="R4353" t="str">
        <f t="shared" si="607"/>
        <v/>
      </c>
      <c r="T4353" t="str">
        <f t="shared" si="608"/>
        <v/>
      </c>
      <c r="U4353" s="4"/>
      <c r="V4353" t="str">
        <f t="shared" si="609"/>
        <v/>
      </c>
      <c r="W4353" s="4"/>
      <c r="X4353" t="str">
        <f t="shared" si="610"/>
        <v/>
      </c>
      <c r="Y4353" s="4"/>
      <c r="Z4353" t="str">
        <f t="shared" si="611"/>
        <v/>
      </c>
      <c r="AA4353" s="4"/>
    </row>
    <row r="4354" spans="1:27" x14ac:dyDescent="0.3">
      <c r="A4354" s="1" t="s">
        <v>14819</v>
      </c>
      <c r="B4354" s="1">
        <v>3616843310670</v>
      </c>
      <c r="C4354" s="1" t="s">
        <v>727</v>
      </c>
      <c r="D4354" t="s">
        <v>6279</v>
      </c>
      <c r="E4354" t="s">
        <v>19</v>
      </c>
      <c r="F4354"/>
      <c r="G4354" t="s">
        <v>22422</v>
      </c>
      <c r="H43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54" t="str">
        <f>IF(ISBLANK(E4354),"",INDEX(UniqueArtist!B:B, MATCH(E4354,UniqueArtist!A:A, 0)))</f>
        <v>Los Dos de Tamaulipas</v>
      </c>
      <c r="J4354" t="str">
        <f t="shared" ref="J4354:J4417" si="612">IFERROR(TRIM(LEFT(I4354, IFERROR(FIND(",", I4354)-1, LEN(I4354)))), "")</f>
        <v>Los Dos de Tamaulipas</v>
      </c>
      <c r="K4354" s="4">
        <v>0.1</v>
      </c>
      <c r="L4354" t="str">
        <f t="shared" ref="L4354:L4417" si="613">IFERROR(TRIM(MID(I4354, FIND(",", I4354) + 1, IFERROR(FIND(",", I4354, FIND(",", I4354) + 1) - FIND(",", I4354) - 1, LEN(I4354)))), "")</f>
        <v/>
      </c>
      <c r="N4354" t="str">
        <f t="shared" ref="N4354:N4417" si="614">IFERROR(TRIM(MID(I4354, FIND(",", I4354, FIND(",", I4354) + 1) + 1, IFERROR(FIND(",", I4354, FIND(",", I4354, FIND(",", I4354) + 1) + 1) - FIND(",", I4354, FIND(",", I4354) + 1) - 1, LEN(I4354)))), "")</f>
        <v/>
      </c>
      <c r="P4354" t="str">
        <f t="shared" ref="P4354:P4417" si="615">IFERROR(TRIM(MID(I4354, FIND(",", I4354, FIND(",", I4354, FIND(",", I4354) + 1) + 1) + 1, IFERROR(FIND(",", I4354, FIND(",", I4354, FIND(",", I4354, FIND(",", I4354) + 1) + 1) + 1) - FIND(",", I4354, FIND(",", I4354, FIND(",", I4354) + 1) + 1) - 1, LEN(I4354)))), "")</f>
        <v/>
      </c>
      <c r="R4354" t="str">
        <f t="shared" ref="R4354:R4417" si="616">IFERROR(TRIM(MID(I4354, FIND(",", I4354, FIND(",", I4354, FIND(",", I4354, FIND(",", I4354) + 1) + 1) + 1) + 1, IFERROR(FIND(",", I4354, FIND(",", I4354, FIND(",", I4354, FIND(",", I4354, FIND(",", I4354) + 1) + 1) + 1) + 1) - FIND(",", I4354, FIND(",", I4354, FIND(",", I4354, FIND(",", I4354) + 1) + 1) + 1) - 1, LEN(I4354)))), "")</f>
        <v/>
      </c>
      <c r="T4354" t="str">
        <f t="shared" ref="T4354:T4417" si="617">IFERROR(TRIM(MID(I4354, FIND(",", I4354, FIND(",", I4354, FIND(",", I4354, FIND(",", I4354, FIND(",", I4354, FIND(",", I4354) + 1) + 1) + 1) + 1) + 1) + 1, IFERROR(FIND(",", I4354, FIND(",", I4354, FIND(",", I4354, FIND(",", I4354, FIND(",", I4354, FIND(",", I4354) + 1) + 1) + 1) + 1) + 1) - FIND(",", I4354, FIND(",", I4354, FIND(",", I4354, FIND(",", I4354, FIND(",", I4354) + 1) + 1) + 1) + 1) - 1, LEN(I4354)))), "")</f>
        <v/>
      </c>
      <c r="U4354" s="4"/>
      <c r="V4354" t="str">
        <f t="shared" ref="V4354:V4417" si="618">IFERROR(TRIM(MID(I4354, FIND(",", I4354, FIND(",", I4354, FIND(",", I4354, FIND(",", I4354, FIND(",", I4354, FIND(",", I4354, FIND(",", I4354) + 1) + 1) + 1) + 1) + 1) + 1) + 1, IFERROR(FIND(",", I4354, FIND(",", I4354, FIND(",", I4354, FIND(",", I4354, FIND(",", I4354, FIND(",", I4354, FIND(",", I4354) + 1) + 1) + 1) + 1) + 1) + 1) - FIND(",", I4354, FIND(",", I4354, FIND(",", I4354, FIND(",", I4354, FIND(",", I4354, FIND(",", I4354) + 1) + 1) + 1) + 1) + 1) - 1, LEN(I4354)))), "")</f>
        <v/>
      </c>
      <c r="W4354" s="4"/>
      <c r="X4354" t="str">
        <f t="shared" ref="X4354:X4417" si="619">IFERROR(TRIM(MID(I4354, FIND(",", I4354, FIND(",", I4354, FIND(",", I4354, FIND(",", I4354, FIND(",", I4354, FIND(",", I4354, FIND(",", I4354, FIND(",", I4354) + 1) + 1) + 1) + 1) + 1) + 1) + 1) + 1, IFERROR(FIND(",", I4354, FIND(",", I4354, FIND(",", I4354, FIND(",", I4354, FIND(",", I4354, FIND(",", I4354, FIND(",", I4354, FIND(",", I4354) + 1) + 1) + 1) + 1) + 1) + 1) + 1) - FIND(",", I4354, FIND(",", I4354, FIND(",", I4354, FIND(",", I4354, FIND(",", I4354, FIND(",", I4354, FIND(",", I4354) + 1) + 1) + 1) + 1) + 1) + 1) - 1, LEN(I4354)))), "")</f>
        <v/>
      </c>
      <c r="Y4354" s="4"/>
      <c r="Z4354" t="str">
        <f t="shared" ref="Z4354:Z4417" si="620">IFERROR(TRIM(MID(I4354, FIND(",", I4354, FIND(",", I4354, FIND(",", I4354, FIND(",", I4354, FIND(",", I4354, FIND(",", I4354, FIND(",", I4354, FIND(",", I4354, FIND(",", I4354) + 1) + 1) + 1) + 1) + 1) + 1) + 1) + 1) + 1, IFERROR(FIND(",", I4354, FIND(",", I4354, FIND(",", I4354, FIND(",", I4354, FIND(",", I4354, FIND(",", I4354, FIND(",", I4354, FIND(",", I4354, FIND(",", I4354) + 1) + 1) + 1) + 1) + 1) + 1) + 1) + 1) - FIND(",", I4354, FIND(",", I4354, FIND(",", I4354, FIND(",", I4354, FIND(",", I4354, FIND(",", I4354, FIND(",", I4354, FIND(",", I4354) + 1) + 1) + 1) + 1) + 1) + 1) + 1) - 1, LEN(I4354)))), "")</f>
        <v/>
      </c>
      <c r="AA4354" s="4"/>
    </row>
    <row r="4355" spans="1:27" x14ac:dyDescent="0.3">
      <c r="A4355" s="1" t="s">
        <v>16599</v>
      </c>
      <c r="B4355" s="1">
        <v>3615936533941</v>
      </c>
      <c r="C4355" t="s">
        <v>1355</v>
      </c>
      <c r="D4355" t="s">
        <v>6858</v>
      </c>
      <c r="E4355" t="s">
        <v>7</v>
      </c>
      <c r="F4355"/>
      <c r="G4355" t="s">
        <v>22422</v>
      </c>
      <c r="H435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355" t="str">
        <f>IF(ISBLANK(E4355),"",INDEX(UniqueArtist!B:B, MATCH(E4355,UniqueArtist!A:A, 0)))</f>
        <v>El Fantasma</v>
      </c>
      <c r="J4355" t="str">
        <f t="shared" si="612"/>
        <v>El Fantasma</v>
      </c>
      <c r="K4355" s="4">
        <v>0.25</v>
      </c>
      <c r="L4355" t="str">
        <f t="shared" si="613"/>
        <v/>
      </c>
      <c r="N4355" t="str">
        <f t="shared" si="614"/>
        <v/>
      </c>
      <c r="P4355" t="str">
        <f t="shared" si="615"/>
        <v/>
      </c>
      <c r="R4355" t="str">
        <f t="shared" si="616"/>
        <v/>
      </c>
      <c r="T4355" t="str">
        <f t="shared" si="617"/>
        <v/>
      </c>
      <c r="U4355" s="4"/>
      <c r="V4355" t="str">
        <f t="shared" si="618"/>
        <v/>
      </c>
      <c r="W4355" s="4"/>
      <c r="X4355" t="str">
        <f t="shared" si="619"/>
        <v/>
      </c>
      <c r="Y4355" s="4"/>
      <c r="Z4355" t="str">
        <f t="shared" si="620"/>
        <v/>
      </c>
      <c r="AA4355" s="4"/>
    </row>
    <row r="4356" spans="1:27" x14ac:dyDescent="0.3">
      <c r="A4356" s="1" t="s">
        <v>14820</v>
      </c>
      <c r="B4356" s="1">
        <v>3616844811084</v>
      </c>
      <c r="C4356" s="1" t="s">
        <v>1355</v>
      </c>
      <c r="D4356" t="s">
        <v>6858</v>
      </c>
      <c r="E4356" t="s">
        <v>7</v>
      </c>
      <c r="F4356" s="7">
        <v>42759</v>
      </c>
      <c r="G4356" t="s">
        <v>22422</v>
      </c>
      <c r="H435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356" t="str">
        <f>IF(ISBLANK(E4356),"",INDEX(UniqueArtist!B:B, MATCH(E4356,UniqueArtist!A:A, 0)))</f>
        <v>El Fantasma</v>
      </c>
      <c r="J4356" t="str">
        <f t="shared" si="612"/>
        <v>El Fantasma</v>
      </c>
      <c r="K4356" s="4">
        <v>0.25</v>
      </c>
      <c r="L4356" t="str">
        <f t="shared" si="613"/>
        <v/>
      </c>
      <c r="N4356" t="str">
        <f t="shared" si="614"/>
        <v/>
      </c>
      <c r="P4356" t="str">
        <f t="shared" si="615"/>
        <v/>
      </c>
      <c r="R4356" t="str">
        <f t="shared" si="616"/>
        <v/>
      </c>
      <c r="T4356" t="str">
        <f t="shared" si="617"/>
        <v/>
      </c>
      <c r="U4356" s="4"/>
      <c r="V4356" t="str">
        <f t="shared" si="618"/>
        <v/>
      </c>
      <c r="W4356" s="4"/>
      <c r="X4356" t="str">
        <f t="shared" si="619"/>
        <v/>
      </c>
      <c r="Y4356" s="4"/>
      <c r="Z4356" t="str">
        <f t="shared" si="620"/>
        <v/>
      </c>
      <c r="AA4356" s="4"/>
    </row>
    <row r="4357" spans="1:27" x14ac:dyDescent="0.3">
      <c r="A4357" s="1" t="s">
        <v>11504</v>
      </c>
      <c r="B4357" s="1">
        <v>3615936948769</v>
      </c>
      <c r="C4357" s="1" t="s">
        <v>4472</v>
      </c>
      <c r="D4357" t="s">
        <v>9605</v>
      </c>
      <c r="E4357" t="s">
        <v>7</v>
      </c>
      <c r="F4357" s="7">
        <v>42759</v>
      </c>
      <c r="G4357" t="s">
        <v>22422</v>
      </c>
      <c r="H435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357" t="str">
        <f>IF(ISBLANK(E4357),"",INDEX(UniqueArtist!B:B, MATCH(E4357,UniqueArtist!A:A, 0)))</f>
        <v>El Fantasma</v>
      </c>
      <c r="J4357" t="str">
        <f t="shared" si="612"/>
        <v>El Fantasma</v>
      </c>
      <c r="K4357" s="4">
        <v>0.25</v>
      </c>
      <c r="L4357" t="str">
        <f t="shared" si="613"/>
        <v/>
      </c>
      <c r="N4357" t="str">
        <f t="shared" si="614"/>
        <v/>
      </c>
      <c r="P4357" t="str">
        <f t="shared" si="615"/>
        <v/>
      </c>
      <c r="R4357" t="str">
        <f t="shared" si="616"/>
        <v/>
      </c>
      <c r="T4357" t="str">
        <f t="shared" si="617"/>
        <v/>
      </c>
      <c r="U4357" s="4"/>
      <c r="V4357" t="str">
        <f t="shared" si="618"/>
        <v/>
      </c>
      <c r="W4357" s="4"/>
      <c r="X4357" t="str">
        <f t="shared" si="619"/>
        <v/>
      </c>
      <c r="Y4357" s="4"/>
      <c r="Z4357" t="str">
        <f t="shared" si="620"/>
        <v/>
      </c>
      <c r="AA4357" s="4"/>
    </row>
    <row r="4358" spans="1:27" x14ac:dyDescent="0.3">
      <c r="A4358" s="1" t="s">
        <v>11857</v>
      </c>
      <c r="B4358" s="1">
        <v>3615936949087</v>
      </c>
      <c r="C4358" s="1" t="s">
        <v>4520</v>
      </c>
      <c r="D4358" t="s">
        <v>9647</v>
      </c>
      <c r="E4358" t="s">
        <v>10846</v>
      </c>
      <c r="F4358"/>
      <c r="G4358" t="s">
        <v>22422</v>
      </c>
      <c r="H43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58" t="str">
        <f>IF(ISBLANK(E4358),"",INDEX(UniqueArtist!B:B, MATCH(E4358,UniqueArtist!A:A, 0)))</f>
        <v>AfinArte Music</v>
      </c>
      <c r="J4358" t="str">
        <f t="shared" si="612"/>
        <v>AfinArte Music</v>
      </c>
      <c r="K4358" s="4">
        <v>0.1</v>
      </c>
      <c r="L4358" t="str">
        <f t="shared" si="613"/>
        <v/>
      </c>
      <c r="N4358" t="str">
        <f t="shared" si="614"/>
        <v/>
      </c>
      <c r="P4358" t="str">
        <f t="shared" si="615"/>
        <v/>
      </c>
      <c r="R4358" t="str">
        <f t="shared" si="616"/>
        <v/>
      </c>
      <c r="T4358" t="str">
        <f t="shared" si="617"/>
        <v/>
      </c>
      <c r="U4358" s="4"/>
      <c r="V4358" t="str">
        <f t="shared" si="618"/>
        <v/>
      </c>
      <c r="W4358" s="4"/>
      <c r="X4358" t="str">
        <f t="shared" si="619"/>
        <v/>
      </c>
      <c r="Y4358" s="4"/>
      <c r="Z4358" t="str">
        <f t="shared" si="620"/>
        <v/>
      </c>
      <c r="AA4358" s="4"/>
    </row>
    <row r="4359" spans="1:27" x14ac:dyDescent="0.3">
      <c r="A4359" s="1" t="s">
        <v>14821</v>
      </c>
      <c r="B4359" s="1">
        <v>3615939276777</v>
      </c>
      <c r="C4359" s="1" t="s">
        <v>2471</v>
      </c>
      <c r="D4359" t="s">
        <v>7860</v>
      </c>
      <c r="E4359" t="s">
        <v>10797</v>
      </c>
      <c r="F4359"/>
      <c r="G4359" t="s">
        <v>22422</v>
      </c>
      <c r="H43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59" t="str">
        <f>IF(ISBLANK(E4359),"",INDEX(UniqueArtist!B:B, MATCH(E4359,UniqueArtist!A:A, 0)))</f>
        <v>Grupo Otro Nivel</v>
      </c>
      <c r="J4359" t="str">
        <f t="shared" si="612"/>
        <v>Grupo Otro Nivel</v>
      </c>
      <c r="K4359" s="4">
        <v>0.1</v>
      </c>
      <c r="L4359" t="str">
        <f t="shared" si="613"/>
        <v/>
      </c>
      <c r="N4359" t="str">
        <f t="shared" si="614"/>
        <v/>
      </c>
      <c r="P4359" t="str">
        <f t="shared" si="615"/>
        <v/>
      </c>
      <c r="R4359" t="str">
        <f t="shared" si="616"/>
        <v/>
      </c>
      <c r="T4359" t="str">
        <f t="shared" si="617"/>
        <v/>
      </c>
      <c r="U4359" s="4"/>
      <c r="V4359" t="str">
        <f t="shared" si="618"/>
        <v/>
      </c>
      <c r="W4359" s="4"/>
      <c r="X4359" t="str">
        <f t="shared" si="619"/>
        <v/>
      </c>
      <c r="Y4359" s="4"/>
      <c r="Z4359" t="str">
        <f t="shared" si="620"/>
        <v/>
      </c>
      <c r="AA4359" s="4"/>
    </row>
    <row r="4360" spans="1:27" x14ac:dyDescent="0.3">
      <c r="A4360" s="1" t="s">
        <v>14822</v>
      </c>
      <c r="B4360" s="1">
        <v>3616849724297</v>
      </c>
      <c r="C4360" s="1" t="s">
        <v>4056</v>
      </c>
      <c r="D4360" t="s">
        <v>9241</v>
      </c>
      <c r="E4360" t="s">
        <v>10699</v>
      </c>
      <c r="F4360"/>
      <c r="G4360" t="s">
        <v>22422</v>
      </c>
      <c r="H43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60" t="str">
        <f>IF(ISBLANK(E4360),"",INDEX(UniqueArtist!B:B, MATCH(E4360,UniqueArtist!A:A, 0)))</f>
        <v>Latigo  Norteño</v>
      </c>
      <c r="J4360" t="str">
        <f t="shared" si="612"/>
        <v>Latigo Norteño</v>
      </c>
      <c r="K4360" s="4">
        <v>0.1</v>
      </c>
      <c r="L4360" t="str">
        <f t="shared" si="613"/>
        <v/>
      </c>
      <c r="N4360" t="str">
        <f t="shared" si="614"/>
        <v/>
      </c>
      <c r="P4360" t="str">
        <f t="shared" si="615"/>
        <v/>
      </c>
      <c r="R4360" t="str">
        <f t="shared" si="616"/>
        <v/>
      </c>
      <c r="T4360" t="str">
        <f t="shared" si="617"/>
        <v/>
      </c>
      <c r="U4360" s="4"/>
      <c r="V4360" t="str">
        <f t="shared" si="618"/>
        <v/>
      </c>
      <c r="W4360" s="4"/>
      <c r="X4360" t="str">
        <f t="shared" si="619"/>
        <v/>
      </c>
      <c r="Y4360" s="4"/>
      <c r="Z4360" t="str">
        <f t="shared" si="620"/>
        <v/>
      </c>
      <c r="AA4360" s="4"/>
    </row>
    <row r="4361" spans="1:27" x14ac:dyDescent="0.3">
      <c r="A4361" s="1" t="s">
        <v>14823</v>
      </c>
      <c r="B4361" s="1">
        <v>3616559109803</v>
      </c>
      <c r="C4361" s="1" t="s">
        <v>916</v>
      </c>
      <c r="D4361" t="s">
        <v>6452</v>
      </c>
      <c r="E4361" t="s">
        <v>10699</v>
      </c>
      <c r="F4361"/>
      <c r="G4361" t="s">
        <v>22422</v>
      </c>
      <c r="H43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61" t="str">
        <f>IF(ISBLANK(E4361),"",INDEX(UniqueArtist!B:B, MATCH(E4361,UniqueArtist!A:A, 0)))</f>
        <v>Latigo  Norteño</v>
      </c>
      <c r="J4361" t="str">
        <f t="shared" si="612"/>
        <v>Latigo Norteño</v>
      </c>
      <c r="K4361" s="4">
        <v>0.1</v>
      </c>
      <c r="L4361" t="str">
        <f t="shared" si="613"/>
        <v/>
      </c>
      <c r="N4361" t="str">
        <f t="shared" si="614"/>
        <v/>
      </c>
      <c r="P4361" t="str">
        <f t="shared" si="615"/>
        <v/>
      </c>
      <c r="R4361" t="str">
        <f t="shared" si="616"/>
        <v/>
      </c>
      <c r="T4361" t="str">
        <f t="shared" si="617"/>
        <v/>
      </c>
      <c r="U4361" s="4"/>
      <c r="V4361" t="str">
        <f t="shared" si="618"/>
        <v/>
      </c>
      <c r="W4361" s="4"/>
      <c r="X4361" t="str">
        <f t="shared" si="619"/>
        <v/>
      </c>
      <c r="Y4361" s="4"/>
      <c r="Z4361" t="str">
        <f t="shared" si="620"/>
        <v/>
      </c>
      <c r="AA4361" s="4"/>
    </row>
    <row r="4362" spans="1:27" x14ac:dyDescent="0.3">
      <c r="A4362" s="1" t="s">
        <v>14824</v>
      </c>
      <c r="B4362" s="1">
        <v>3616847499258</v>
      </c>
      <c r="C4362" s="1" t="s">
        <v>3754</v>
      </c>
      <c r="D4362" t="s">
        <v>8975</v>
      </c>
      <c r="E4362" t="s">
        <v>10699</v>
      </c>
      <c r="F4362"/>
      <c r="G4362" t="s">
        <v>22422</v>
      </c>
      <c r="H43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62" t="str">
        <f>IF(ISBLANK(E4362),"",INDEX(UniqueArtist!B:B, MATCH(E4362,UniqueArtist!A:A, 0)))</f>
        <v>Latigo  Norteño</v>
      </c>
      <c r="J4362" t="str">
        <f t="shared" si="612"/>
        <v>Latigo Norteño</v>
      </c>
      <c r="K4362" s="4">
        <v>0.1</v>
      </c>
      <c r="L4362" t="str">
        <f t="shared" si="613"/>
        <v/>
      </c>
      <c r="N4362" t="str">
        <f t="shared" si="614"/>
        <v/>
      </c>
      <c r="P4362" t="str">
        <f t="shared" si="615"/>
        <v/>
      </c>
      <c r="R4362" t="str">
        <f t="shared" si="616"/>
        <v/>
      </c>
      <c r="T4362" t="str">
        <f t="shared" si="617"/>
        <v/>
      </c>
      <c r="U4362" s="4"/>
      <c r="V4362" t="str">
        <f t="shared" si="618"/>
        <v/>
      </c>
      <c r="W4362" s="4"/>
      <c r="X4362" t="str">
        <f t="shared" si="619"/>
        <v/>
      </c>
      <c r="Y4362" s="4"/>
      <c r="Z4362" t="str">
        <f t="shared" si="620"/>
        <v/>
      </c>
      <c r="AA4362" s="4"/>
    </row>
    <row r="4363" spans="1:27" x14ac:dyDescent="0.3">
      <c r="A4363" s="1" t="s">
        <v>14825</v>
      </c>
      <c r="B4363" s="1">
        <v>3616558652386</v>
      </c>
      <c r="C4363" s="1" t="s">
        <v>4455</v>
      </c>
      <c r="D4363" t="s">
        <v>9589</v>
      </c>
      <c r="E4363" t="s">
        <v>10699</v>
      </c>
      <c r="F4363"/>
      <c r="G4363" t="s">
        <v>22422</v>
      </c>
      <c r="H43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63" t="str">
        <f>IF(ISBLANK(E4363),"",INDEX(UniqueArtist!B:B, MATCH(E4363,UniqueArtist!A:A, 0)))</f>
        <v>Latigo  Norteño</v>
      </c>
      <c r="J4363" t="str">
        <f t="shared" si="612"/>
        <v>Latigo Norteño</v>
      </c>
      <c r="K4363" s="4">
        <v>0.1</v>
      </c>
      <c r="L4363" t="str">
        <f t="shared" si="613"/>
        <v/>
      </c>
      <c r="N4363" t="str">
        <f t="shared" si="614"/>
        <v/>
      </c>
      <c r="P4363" t="str">
        <f t="shared" si="615"/>
        <v/>
      </c>
      <c r="R4363" t="str">
        <f t="shared" si="616"/>
        <v/>
      </c>
      <c r="T4363" t="str">
        <f t="shared" si="617"/>
        <v/>
      </c>
      <c r="U4363" s="4"/>
      <c r="V4363" t="str">
        <f t="shared" si="618"/>
        <v/>
      </c>
      <c r="W4363" s="4"/>
      <c r="X4363" t="str">
        <f t="shared" si="619"/>
        <v/>
      </c>
      <c r="Y4363" s="4"/>
      <c r="Z4363" t="str">
        <f t="shared" si="620"/>
        <v/>
      </c>
      <c r="AA4363" s="4"/>
    </row>
    <row r="4364" spans="1:27" x14ac:dyDescent="0.3">
      <c r="A4364" s="1" t="s">
        <v>18887</v>
      </c>
      <c r="B4364" s="1">
        <v>3616558649751</v>
      </c>
      <c r="C4364" t="s">
        <v>18888</v>
      </c>
      <c r="D4364" t="s">
        <v>18889</v>
      </c>
      <c r="E4364" t="s">
        <v>10699</v>
      </c>
      <c r="F4364" s="4"/>
      <c r="G4364" t="s">
        <v>22422</v>
      </c>
      <c r="H43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64" t="str">
        <f>IF(ISBLANK(E4364),"",INDEX(UniqueArtist!B:B, MATCH(E4364,UniqueArtist!A:A, 0)))</f>
        <v>Latigo  Norteño</v>
      </c>
      <c r="J4364" t="str">
        <f t="shared" si="612"/>
        <v>Latigo Norteño</v>
      </c>
      <c r="K4364" s="4">
        <v>0.1</v>
      </c>
      <c r="L4364" t="str">
        <f t="shared" si="613"/>
        <v/>
      </c>
      <c r="N4364" t="str">
        <f t="shared" si="614"/>
        <v/>
      </c>
      <c r="P4364" t="str">
        <f t="shared" si="615"/>
        <v/>
      </c>
      <c r="R4364" t="str">
        <f t="shared" si="616"/>
        <v/>
      </c>
      <c r="T4364" t="str">
        <f t="shared" si="617"/>
        <v/>
      </c>
      <c r="U4364" s="4"/>
      <c r="V4364" t="str">
        <f t="shared" si="618"/>
        <v/>
      </c>
      <c r="W4364" s="4"/>
      <c r="X4364" t="str">
        <f t="shared" si="619"/>
        <v/>
      </c>
      <c r="Y4364" s="4"/>
      <c r="Z4364" t="str">
        <f t="shared" si="620"/>
        <v/>
      </c>
      <c r="AA4364" s="4"/>
    </row>
    <row r="4365" spans="1:27" x14ac:dyDescent="0.3">
      <c r="A4365" s="1" t="s">
        <v>14826</v>
      </c>
      <c r="B4365" s="1">
        <v>3616842847580</v>
      </c>
      <c r="C4365" s="1" t="s">
        <v>3900</v>
      </c>
      <c r="D4365" t="s">
        <v>9101</v>
      </c>
      <c r="E4365" t="s">
        <v>10699</v>
      </c>
      <c r="F4365"/>
      <c r="G4365" t="s">
        <v>22422</v>
      </c>
      <c r="H43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65" t="str">
        <f>IF(ISBLANK(E4365),"",INDEX(UniqueArtist!B:B, MATCH(E4365,UniqueArtist!A:A, 0)))</f>
        <v>Latigo  Norteño</v>
      </c>
      <c r="J4365" t="str">
        <f t="shared" si="612"/>
        <v>Latigo Norteño</v>
      </c>
      <c r="K4365" s="4">
        <v>0.1</v>
      </c>
      <c r="L4365" t="str">
        <f t="shared" si="613"/>
        <v/>
      </c>
      <c r="N4365" t="str">
        <f t="shared" si="614"/>
        <v/>
      </c>
      <c r="P4365" t="str">
        <f t="shared" si="615"/>
        <v/>
      </c>
      <c r="R4365" t="str">
        <f t="shared" si="616"/>
        <v/>
      </c>
      <c r="T4365" t="str">
        <f t="shared" si="617"/>
        <v/>
      </c>
      <c r="U4365" s="4"/>
      <c r="V4365" t="str">
        <f t="shared" si="618"/>
        <v/>
      </c>
      <c r="W4365" s="4"/>
      <c r="X4365" t="str">
        <f t="shared" si="619"/>
        <v/>
      </c>
      <c r="Y4365" s="4"/>
      <c r="Z4365" t="str">
        <f t="shared" si="620"/>
        <v/>
      </c>
      <c r="AA4365" s="4"/>
    </row>
    <row r="4366" spans="1:27" x14ac:dyDescent="0.3">
      <c r="A4366" s="1" t="s">
        <v>14827</v>
      </c>
      <c r="B4366" s="1">
        <v>3616845752164</v>
      </c>
      <c r="C4366" s="1" t="s">
        <v>5097</v>
      </c>
      <c r="D4366" t="s">
        <v>10145</v>
      </c>
      <c r="E4366" t="s">
        <v>10699</v>
      </c>
      <c r="F4366"/>
      <c r="G4366" t="s">
        <v>22422</v>
      </c>
      <c r="H43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66" t="str">
        <f>IF(ISBLANK(E4366),"",INDEX(UniqueArtist!B:B, MATCH(E4366,UniqueArtist!A:A, 0)))</f>
        <v>Latigo  Norteño</v>
      </c>
      <c r="J4366" t="str">
        <f t="shared" si="612"/>
        <v>Latigo Norteño</v>
      </c>
      <c r="K4366" s="4">
        <v>0.1</v>
      </c>
      <c r="L4366" t="str">
        <f t="shared" si="613"/>
        <v/>
      </c>
      <c r="N4366" t="str">
        <f t="shared" si="614"/>
        <v/>
      </c>
      <c r="P4366" t="str">
        <f t="shared" si="615"/>
        <v/>
      </c>
      <c r="R4366" t="str">
        <f t="shared" si="616"/>
        <v/>
      </c>
      <c r="T4366" t="str">
        <f t="shared" si="617"/>
        <v/>
      </c>
      <c r="U4366" s="4"/>
      <c r="V4366" t="str">
        <f t="shared" si="618"/>
        <v/>
      </c>
      <c r="W4366" s="4"/>
      <c r="X4366" t="str">
        <f t="shared" si="619"/>
        <v/>
      </c>
      <c r="Y4366" s="4"/>
      <c r="Z4366" t="str">
        <f t="shared" si="620"/>
        <v/>
      </c>
      <c r="AA4366" s="4"/>
    </row>
    <row r="4367" spans="1:27" x14ac:dyDescent="0.3">
      <c r="A4367" s="1" t="s">
        <v>14828</v>
      </c>
      <c r="B4367" s="1">
        <v>3616846584931</v>
      </c>
      <c r="C4367" s="1" t="s">
        <v>5081</v>
      </c>
      <c r="D4367" t="s">
        <v>10132</v>
      </c>
      <c r="E4367" t="s">
        <v>10699</v>
      </c>
      <c r="F4367"/>
      <c r="G4367" t="s">
        <v>22422</v>
      </c>
      <c r="H43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67" t="str">
        <f>IF(ISBLANK(E4367),"",INDEX(UniqueArtist!B:B, MATCH(E4367,UniqueArtist!A:A, 0)))</f>
        <v>Latigo  Norteño</v>
      </c>
      <c r="J4367" t="str">
        <f t="shared" si="612"/>
        <v>Latigo Norteño</v>
      </c>
      <c r="K4367" s="4">
        <v>0.1</v>
      </c>
      <c r="L4367" t="str">
        <f t="shared" si="613"/>
        <v/>
      </c>
      <c r="N4367" t="str">
        <f t="shared" si="614"/>
        <v/>
      </c>
      <c r="P4367" t="str">
        <f t="shared" si="615"/>
        <v/>
      </c>
      <c r="R4367" t="str">
        <f t="shared" si="616"/>
        <v/>
      </c>
      <c r="T4367" t="str">
        <f t="shared" si="617"/>
        <v/>
      </c>
      <c r="U4367" s="4"/>
      <c r="V4367" t="str">
        <f t="shared" si="618"/>
        <v/>
      </c>
      <c r="W4367" s="4"/>
      <c r="X4367" t="str">
        <f t="shared" si="619"/>
        <v/>
      </c>
      <c r="Y4367" s="4"/>
      <c r="Z4367" t="str">
        <f t="shared" si="620"/>
        <v/>
      </c>
      <c r="AA4367" s="4"/>
    </row>
    <row r="4368" spans="1:27" x14ac:dyDescent="0.3">
      <c r="A4368" s="1" t="s">
        <v>14829</v>
      </c>
      <c r="B4368" s="1">
        <v>3617053924596</v>
      </c>
      <c r="C4368" s="1" t="s">
        <v>5269</v>
      </c>
      <c r="D4368" t="s">
        <v>10302</v>
      </c>
      <c r="E4368" t="s">
        <v>10699</v>
      </c>
      <c r="F4368"/>
      <c r="G4368" t="s">
        <v>22422</v>
      </c>
      <c r="H43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68" t="str">
        <f>IF(ISBLANK(E4368),"",INDEX(UniqueArtist!B:B, MATCH(E4368,UniqueArtist!A:A, 0)))</f>
        <v>Latigo  Norteño</v>
      </c>
      <c r="J4368" t="str">
        <f t="shared" si="612"/>
        <v>Latigo Norteño</v>
      </c>
      <c r="K4368" s="4">
        <v>0.1</v>
      </c>
      <c r="L4368" t="str">
        <f t="shared" si="613"/>
        <v/>
      </c>
      <c r="N4368" t="str">
        <f t="shared" si="614"/>
        <v/>
      </c>
      <c r="P4368" t="str">
        <f t="shared" si="615"/>
        <v/>
      </c>
      <c r="R4368" t="str">
        <f t="shared" si="616"/>
        <v/>
      </c>
      <c r="T4368" t="str">
        <f t="shared" si="617"/>
        <v/>
      </c>
      <c r="U4368" s="4"/>
      <c r="V4368" t="str">
        <f t="shared" si="618"/>
        <v/>
      </c>
      <c r="W4368" s="4"/>
      <c r="X4368" t="str">
        <f t="shared" si="619"/>
        <v/>
      </c>
      <c r="Y4368" s="4"/>
      <c r="Z4368" t="str">
        <f t="shared" si="620"/>
        <v/>
      </c>
      <c r="AA4368" s="4"/>
    </row>
    <row r="4369" spans="1:27" x14ac:dyDescent="0.3">
      <c r="A4369" s="1" t="s">
        <v>14830</v>
      </c>
      <c r="B4369" s="1">
        <v>3616558256904</v>
      </c>
      <c r="C4369" s="1" t="s">
        <v>4091</v>
      </c>
      <c r="D4369" t="s">
        <v>9271</v>
      </c>
      <c r="E4369" t="s">
        <v>10699</v>
      </c>
      <c r="F4369"/>
      <c r="G4369" t="s">
        <v>22422</v>
      </c>
      <c r="H43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69" t="str">
        <f>IF(ISBLANK(E4369),"",INDEX(UniqueArtist!B:B, MATCH(E4369,UniqueArtist!A:A, 0)))</f>
        <v>Latigo  Norteño</v>
      </c>
      <c r="J4369" t="str">
        <f t="shared" si="612"/>
        <v>Latigo Norteño</v>
      </c>
      <c r="K4369" s="4">
        <v>0.1</v>
      </c>
      <c r="L4369" t="str">
        <f t="shared" si="613"/>
        <v/>
      </c>
      <c r="N4369" t="str">
        <f t="shared" si="614"/>
        <v/>
      </c>
      <c r="P4369" t="str">
        <f t="shared" si="615"/>
        <v/>
      </c>
      <c r="R4369" t="str">
        <f t="shared" si="616"/>
        <v/>
      </c>
      <c r="T4369" t="str">
        <f t="shared" si="617"/>
        <v/>
      </c>
      <c r="U4369" s="4"/>
      <c r="V4369" t="str">
        <f t="shared" si="618"/>
        <v/>
      </c>
      <c r="W4369" s="4"/>
      <c r="X4369" t="str">
        <f t="shared" si="619"/>
        <v/>
      </c>
      <c r="Y4369" s="4"/>
      <c r="Z4369" t="str">
        <f t="shared" si="620"/>
        <v/>
      </c>
      <c r="AA4369" s="4"/>
    </row>
    <row r="4370" spans="1:27" x14ac:dyDescent="0.3">
      <c r="A4370" s="1" t="s">
        <v>14831</v>
      </c>
      <c r="B4370" s="1">
        <v>3616841591149</v>
      </c>
      <c r="C4370" s="1" t="s">
        <v>3053</v>
      </c>
      <c r="D4370" t="s">
        <v>8367</v>
      </c>
      <c r="E4370" t="s">
        <v>10699</v>
      </c>
      <c r="F4370"/>
      <c r="G4370" t="s">
        <v>22422</v>
      </c>
      <c r="H43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70" t="str">
        <f>IF(ISBLANK(E4370),"",INDEX(UniqueArtist!B:B, MATCH(E4370,UniqueArtist!A:A, 0)))</f>
        <v>Latigo  Norteño</v>
      </c>
      <c r="J4370" t="str">
        <f t="shared" si="612"/>
        <v>Latigo Norteño</v>
      </c>
      <c r="K4370" s="4">
        <v>0.1</v>
      </c>
      <c r="L4370" t="str">
        <f t="shared" si="613"/>
        <v/>
      </c>
      <c r="N4370" t="str">
        <f t="shared" si="614"/>
        <v/>
      </c>
      <c r="P4370" t="str">
        <f t="shared" si="615"/>
        <v/>
      </c>
      <c r="R4370" t="str">
        <f t="shared" si="616"/>
        <v/>
      </c>
      <c r="T4370" t="str">
        <f t="shared" si="617"/>
        <v/>
      </c>
      <c r="U4370" s="4"/>
      <c r="V4370" t="str">
        <f t="shared" si="618"/>
        <v/>
      </c>
      <c r="W4370" s="4"/>
      <c r="X4370" t="str">
        <f t="shared" si="619"/>
        <v/>
      </c>
      <c r="Y4370" s="4"/>
      <c r="Z4370" t="str">
        <f t="shared" si="620"/>
        <v/>
      </c>
      <c r="AA4370" s="4"/>
    </row>
    <row r="4371" spans="1:27" x14ac:dyDescent="0.3">
      <c r="A4371" s="1" t="s">
        <v>14832</v>
      </c>
      <c r="B4371" s="1">
        <v>3616841619997</v>
      </c>
      <c r="C4371" s="1" t="s">
        <v>5516</v>
      </c>
      <c r="D4371" t="s">
        <v>10518</v>
      </c>
      <c r="E4371" t="s">
        <v>10699</v>
      </c>
      <c r="F4371"/>
      <c r="G4371" t="s">
        <v>22422</v>
      </c>
      <c r="H43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71" t="str">
        <f>IF(ISBLANK(E4371),"",INDEX(UniqueArtist!B:B, MATCH(E4371,UniqueArtist!A:A, 0)))</f>
        <v>Latigo  Norteño</v>
      </c>
      <c r="J4371" t="str">
        <f t="shared" si="612"/>
        <v>Latigo Norteño</v>
      </c>
      <c r="K4371" s="4">
        <v>0.1</v>
      </c>
      <c r="L4371" t="str">
        <f t="shared" si="613"/>
        <v/>
      </c>
      <c r="N4371" t="str">
        <f t="shared" si="614"/>
        <v/>
      </c>
      <c r="P4371" t="str">
        <f t="shared" si="615"/>
        <v/>
      </c>
      <c r="R4371" t="str">
        <f t="shared" si="616"/>
        <v/>
      </c>
      <c r="T4371" t="str">
        <f t="shared" si="617"/>
        <v/>
      </c>
      <c r="U4371" s="4"/>
      <c r="V4371" t="str">
        <f t="shared" si="618"/>
        <v/>
      </c>
      <c r="W4371" s="4"/>
      <c r="X4371" t="str">
        <f t="shared" si="619"/>
        <v/>
      </c>
      <c r="Y4371" s="4"/>
      <c r="Z4371" t="str">
        <f t="shared" si="620"/>
        <v/>
      </c>
      <c r="AA4371" s="4"/>
    </row>
    <row r="4372" spans="1:27" x14ac:dyDescent="0.3">
      <c r="A4372" s="1" t="s">
        <v>14833</v>
      </c>
      <c r="B4372" s="1">
        <v>3616842412863</v>
      </c>
      <c r="C4372" s="1" t="s">
        <v>3032</v>
      </c>
      <c r="D4372" t="s">
        <v>8348</v>
      </c>
      <c r="E4372" t="s">
        <v>10699</v>
      </c>
      <c r="F4372"/>
      <c r="G4372" t="s">
        <v>22422</v>
      </c>
      <c r="H43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72" t="str">
        <f>IF(ISBLANK(E4372),"",INDEX(UniqueArtist!B:B, MATCH(E4372,UniqueArtist!A:A, 0)))</f>
        <v>Latigo  Norteño</v>
      </c>
      <c r="J4372" t="str">
        <f t="shared" si="612"/>
        <v>Latigo Norteño</v>
      </c>
      <c r="K4372" s="4">
        <v>0.1</v>
      </c>
      <c r="L4372" t="str">
        <f t="shared" si="613"/>
        <v/>
      </c>
      <c r="N4372" t="str">
        <f t="shared" si="614"/>
        <v/>
      </c>
      <c r="P4372" t="str">
        <f t="shared" si="615"/>
        <v/>
      </c>
      <c r="R4372" t="str">
        <f t="shared" si="616"/>
        <v/>
      </c>
      <c r="T4372" t="str">
        <f t="shared" si="617"/>
        <v/>
      </c>
      <c r="U4372" s="4"/>
      <c r="V4372" t="str">
        <f t="shared" si="618"/>
        <v/>
      </c>
      <c r="W4372" s="4"/>
      <c r="X4372" t="str">
        <f t="shared" si="619"/>
        <v/>
      </c>
      <c r="Y4372" s="4"/>
      <c r="Z4372" t="str">
        <f t="shared" si="620"/>
        <v/>
      </c>
      <c r="AA4372" s="4"/>
    </row>
    <row r="4373" spans="1:27" x14ac:dyDescent="0.3">
      <c r="A4373" s="1" t="s">
        <v>14834</v>
      </c>
      <c r="B4373" s="1">
        <v>3617052596978</v>
      </c>
      <c r="C4373" s="1" t="s">
        <v>3418</v>
      </c>
      <c r="D4373" t="s">
        <v>8686</v>
      </c>
      <c r="E4373" t="s">
        <v>10699</v>
      </c>
      <c r="F4373"/>
      <c r="G4373" t="s">
        <v>22422</v>
      </c>
      <c r="H43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73" t="str">
        <f>IF(ISBLANK(E4373),"",INDEX(UniqueArtist!B:B, MATCH(E4373,UniqueArtist!A:A, 0)))</f>
        <v>Latigo  Norteño</v>
      </c>
      <c r="J4373" t="str">
        <f t="shared" si="612"/>
        <v>Latigo Norteño</v>
      </c>
      <c r="K4373" s="4">
        <v>0.1</v>
      </c>
      <c r="L4373" t="str">
        <f t="shared" si="613"/>
        <v/>
      </c>
      <c r="N4373" t="str">
        <f t="shared" si="614"/>
        <v/>
      </c>
      <c r="P4373" t="str">
        <f t="shared" si="615"/>
        <v/>
      </c>
      <c r="R4373" t="str">
        <f t="shared" si="616"/>
        <v/>
      </c>
      <c r="T4373" t="str">
        <f t="shared" si="617"/>
        <v/>
      </c>
      <c r="U4373" s="4"/>
      <c r="V4373" t="str">
        <f t="shared" si="618"/>
        <v/>
      </c>
      <c r="W4373" s="4"/>
      <c r="X4373" t="str">
        <f t="shared" si="619"/>
        <v/>
      </c>
      <c r="Y4373" s="4"/>
      <c r="Z4373" t="str">
        <f t="shared" si="620"/>
        <v/>
      </c>
      <c r="AA4373" s="4"/>
    </row>
    <row r="4374" spans="1:27" x14ac:dyDescent="0.3">
      <c r="A4374" s="1" t="s">
        <v>14835</v>
      </c>
      <c r="B4374" s="1">
        <v>3616840973106</v>
      </c>
      <c r="C4374" s="1" t="s">
        <v>5283</v>
      </c>
      <c r="D4374" t="s">
        <v>10316</v>
      </c>
      <c r="E4374" t="s">
        <v>10699</v>
      </c>
      <c r="F4374"/>
      <c r="G4374" t="s">
        <v>22422</v>
      </c>
      <c r="H43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74" t="str">
        <f>IF(ISBLANK(E4374),"",INDEX(UniqueArtist!B:B, MATCH(E4374,UniqueArtist!A:A, 0)))</f>
        <v>Latigo  Norteño</v>
      </c>
      <c r="J4374" t="str">
        <f t="shared" si="612"/>
        <v>Latigo Norteño</v>
      </c>
      <c r="K4374" s="4">
        <v>0.1</v>
      </c>
      <c r="L4374" t="str">
        <f t="shared" si="613"/>
        <v/>
      </c>
      <c r="N4374" t="str">
        <f t="shared" si="614"/>
        <v/>
      </c>
      <c r="P4374" t="str">
        <f t="shared" si="615"/>
        <v/>
      </c>
      <c r="R4374" t="str">
        <f t="shared" si="616"/>
        <v/>
      </c>
      <c r="T4374" t="str">
        <f t="shared" si="617"/>
        <v/>
      </c>
      <c r="U4374" s="4"/>
      <c r="V4374" t="str">
        <f t="shared" si="618"/>
        <v/>
      </c>
      <c r="W4374" s="4"/>
      <c r="X4374" t="str">
        <f t="shared" si="619"/>
        <v/>
      </c>
      <c r="Y4374" s="4"/>
      <c r="Z4374" t="str">
        <f t="shared" si="620"/>
        <v/>
      </c>
      <c r="AA4374" s="4"/>
    </row>
    <row r="4375" spans="1:27" x14ac:dyDescent="0.3">
      <c r="A4375" s="1" t="s">
        <v>11168</v>
      </c>
      <c r="B4375" s="1">
        <v>3615936533408</v>
      </c>
      <c r="C4375" s="1" t="s">
        <v>1609</v>
      </c>
      <c r="D4375" t="s">
        <v>7094</v>
      </c>
      <c r="E4375" t="s">
        <v>7</v>
      </c>
      <c r="F4375" s="7">
        <v>42467</v>
      </c>
      <c r="G4375" t="s">
        <v>22422</v>
      </c>
      <c r="H437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375" t="str">
        <f>IF(ISBLANK(E4375),"",INDEX(UniqueArtist!B:B, MATCH(E4375,UniqueArtist!A:A, 0)))</f>
        <v>El Fantasma</v>
      </c>
      <c r="J4375" t="str">
        <f t="shared" si="612"/>
        <v>El Fantasma</v>
      </c>
      <c r="K4375" s="4">
        <v>0.25</v>
      </c>
      <c r="L4375" t="str">
        <f t="shared" si="613"/>
        <v/>
      </c>
      <c r="N4375" t="str">
        <f t="shared" si="614"/>
        <v/>
      </c>
      <c r="P4375" t="str">
        <f t="shared" si="615"/>
        <v/>
      </c>
      <c r="R4375" t="str">
        <f t="shared" si="616"/>
        <v/>
      </c>
      <c r="T4375" t="str">
        <f t="shared" si="617"/>
        <v/>
      </c>
      <c r="U4375" s="4"/>
      <c r="V4375" t="str">
        <f t="shared" si="618"/>
        <v/>
      </c>
      <c r="W4375" s="4"/>
      <c r="X4375" t="str">
        <f t="shared" si="619"/>
        <v/>
      </c>
      <c r="Y4375" s="4"/>
      <c r="Z4375" t="str">
        <f t="shared" si="620"/>
        <v/>
      </c>
      <c r="AA4375" s="4"/>
    </row>
    <row r="4376" spans="1:27" x14ac:dyDescent="0.3">
      <c r="A4376" s="1" t="s">
        <v>14836</v>
      </c>
      <c r="B4376" s="1">
        <v>3616405925267</v>
      </c>
      <c r="C4376" s="1" t="s">
        <v>5613</v>
      </c>
      <c r="D4376" t="s">
        <v>10602</v>
      </c>
      <c r="E4376" t="s">
        <v>10791</v>
      </c>
      <c r="F4376"/>
      <c r="G4376" t="s">
        <v>22422</v>
      </c>
      <c r="H43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76" t="str">
        <f>IF(ISBLANK(E4376),"",INDEX(UniqueArtist!B:B, MATCH(E4376,UniqueArtist!A:A, 0)))</f>
        <v>Impostores De Nuevo Leon</v>
      </c>
      <c r="J4376" t="str">
        <f t="shared" si="612"/>
        <v>Impostores De Nuevo Leon</v>
      </c>
      <c r="K4376" s="4">
        <v>0.1</v>
      </c>
      <c r="L4376" t="str">
        <f t="shared" si="613"/>
        <v/>
      </c>
      <c r="N4376" t="str">
        <f t="shared" si="614"/>
        <v/>
      </c>
      <c r="P4376" t="str">
        <f t="shared" si="615"/>
        <v/>
      </c>
      <c r="R4376" t="str">
        <f t="shared" si="616"/>
        <v/>
      </c>
      <c r="T4376" t="str">
        <f t="shared" si="617"/>
        <v/>
      </c>
      <c r="U4376" s="4"/>
      <c r="V4376" t="str">
        <f t="shared" si="618"/>
        <v/>
      </c>
      <c r="W4376" s="4"/>
      <c r="X4376" t="str">
        <f t="shared" si="619"/>
        <v/>
      </c>
      <c r="Y4376" s="4"/>
      <c r="Z4376" t="str">
        <f t="shared" si="620"/>
        <v/>
      </c>
      <c r="AA4376" s="4"/>
    </row>
    <row r="4377" spans="1:27" x14ac:dyDescent="0.3">
      <c r="A4377" s="1" t="s">
        <v>10961</v>
      </c>
      <c r="B4377" s="1">
        <v>3615936532760</v>
      </c>
      <c r="C4377" s="1" t="s">
        <v>1515</v>
      </c>
      <c r="D4377" t="s">
        <v>7012</v>
      </c>
      <c r="E4377" t="s">
        <v>10767</v>
      </c>
      <c r="F4377"/>
      <c r="G4377" t="s">
        <v>22422</v>
      </c>
      <c r="H43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77" t="str">
        <f>IF(ISBLANK(E4377),"",INDEX(UniqueArtist!B:B, MATCH(E4377,UniqueArtist!A:A, 0)))</f>
        <v>Nivel C</v>
      </c>
      <c r="J4377" t="str">
        <f t="shared" si="612"/>
        <v>Nivel C</v>
      </c>
      <c r="K4377" s="4">
        <v>0.1</v>
      </c>
      <c r="L4377" t="str">
        <f t="shared" si="613"/>
        <v/>
      </c>
      <c r="N4377" t="str">
        <f t="shared" si="614"/>
        <v/>
      </c>
      <c r="P4377" t="str">
        <f t="shared" si="615"/>
        <v/>
      </c>
      <c r="R4377" t="str">
        <f t="shared" si="616"/>
        <v/>
      </c>
      <c r="T4377" t="str">
        <f t="shared" si="617"/>
        <v/>
      </c>
      <c r="U4377" s="4"/>
      <c r="V4377" t="str">
        <f t="shared" si="618"/>
        <v/>
      </c>
      <c r="W4377" s="4"/>
      <c r="X4377" t="str">
        <f t="shared" si="619"/>
        <v/>
      </c>
      <c r="Y4377" s="4"/>
      <c r="Z4377" t="str">
        <f t="shared" si="620"/>
        <v/>
      </c>
      <c r="AA4377" s="4"/>
    </row>
    <row r="4378" spans="1:27" x14ac:dyDescent="0.3">
      <c r="A4378" s="1" t="s">
        <v>14837</v>
      </c>
      <c r="B4378" s="1">
        <v>3616552568645</v>
      </c>
      <c r="C4378" s="1" t="s">
        <v>1405</v>
      </c>
      <c r="D4378" t="s">
        <v>6906</v>
      </c>
      <c r="E4378" t="s">
        <v>5</v>
      </c>
      <c r="F4378"/>
      <c r="G4378" t="s">
        <v>22422</v>
      </c>
      <c r="H43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78" t="str">
        <f>IF(ISBLANK(E4378),"",INDEX(UniqueArtist!B:B, MATCH(E4378,UniqueArtist!A:A, 0)))</f>
        <v>Los Dos Carnales</v>
      </c>
      <c r="J4378" t="str">
        <f t="shared" si="612"/>
        <v>Los Dos Carnales</v>
      </c>
      <c r="K4378" s="4">
        <v>0.1</v>
      </c>
      <c r="L4378" t="str">
        <f t="shared" si="613"/>
        <v/>
      </c>
      <c r="N4378" t="str">
        <f t="shared" si="614"/>
        <v/>
      </c>
      <c r="P4378" t="str">
        <f t="shared" si="615"/>
        <v/>
      </c>
      <c r="R4378" t="str">
        <f t="shared" si="616"/>
        <v/>
      </c>
      <c r="T4378" t="str">
        <f t="shared" si="617"/>
        <v/>
      </c>
      <c r="U4378" s="4"/>
      <c r="V4378" t="str">
        <f t="shared" si="618"/>
        <v/>
      </c>
      <c r="W4378" s="4"/>
      <c r="X4378" t="str">
        <f t="shared" si="619"/>
        <v/>
      </c>
      <c r="Y4378" s="4"/>
      <c r="Z4378" t="str">
        <f t="shared" si="620"/>
        <v/>
      </c>
      <c r="AA4378" s="4"/>
    </row>
    <row r="4379" spans="1:27" x14ac:dyDescent="0.3">
      <c r="A4379" s="1" t="s">
        <v>14838</v>
      </c>
      <c r="B4379" s="1">
        <v>3616552980737</v>
      </c>
      <c r="C4379" s="1" t="s">
        <v>3226</v>
      </c>
      <c r="D4379" t="s">
        <v>6906</v>
      </c>
      <c r="E4379" t="s">
        <v>5</v>
      </c>
      <c r="F4379"/>
      <c r="G4379" t="s">
        <v>22422</v>
      </c>
      <c r="H43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79" t="str">
        <f>IF(ISBLANK(E4379),"",INDEX(UniqueArtist!B:B, MATCH(E4379,UniqueArtist!A:A, 0)))</f>
        <v>Los Dos Carnales</v>
      </c>
      <c r="J4379" t="str">
        <f t="shared" si="612"/>
        <v>Los Dos Carnales</v>
      </c>
      <c r="K4379" s="4">
        <v>0.1</v>
      </c>
      <c r="L4379" t="str">
        <f t="shared" si="613"/>
        <v/>
      </c>
      <c r="N4379" t="str">
        <f t="shared" si="614"/>
        <v/>
      </c>
      <c r="P4379" t="str">
        <f t="shared" si="615"/>
        <v/>
      </c>
      <c r="R4379" t="str">
        <f t="shared" si="616"/>
        <v/>
      </c>
      <c r="T4379" t="str">
        <f t="shared" si="617"/>
        <v/>
      </c>
      <c r="U4379" s="4"/>
      <c r="V4379" t="str">
        <f t="shared" si="618"/>
        <v/>
      </c>
      <c r="W4379" s="4"/>
      <c r="X4379" t="str">
        <f t="shared" si="619"/>
        <v/>
      </c>
      <c r="Y4379" s="4"/>
      <c r="Z4379" t="str">
        <f t="shared" si="620"/>
        <v/>
      </c>
      <c r="AA4379" s="4"/>
    </row>
    <row r="4380" spans="1:27" x14ac:dyDescent="0.3">
      <c r="A4380" s="1" t="s">
        <v>11660</v>
      </c>
      <c r="B4380" s="1">
        <v>3615936533910</v>
      </c>
      <c r="C4380" s="1" t="s">
        <v>2956</v>
      </c>
      <c r="D4380" t="s">
        <v>8283</v>
      </c>
      <c r="E4380" t="s">
        <v>10794</v>
      </c>
      <c r="F4380"/>
      <c r="G4380" t="s">
        <v>22422</v>
      </c>
      <c r="H43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80" t="str">
        <f>IF(ISBLANK(E4380),"",INDEX(UniqueArtist!B:B, MATCH(E4380,UniqueArtist!A:A, 0)))</f>
        <v>Grupo Eficaz</v>
      </c>
      <c r="J4380" t="str">
        <f t="shared" si="612"/>
        <v>Grupo Eficaz</v>
      </c>
      <c r="K4380" s="4">
        <v>0.1</v>
      </c>
      <c r="L4380" t="str">
        <f t="shared" si="613"/>
        <v/>
      </c>
      <c r="N4380" t="str">
        <f t="shared" si="614"/>
        <v/>
      </c>
      <c r="P4380" t="str">
        <f t="shared" si="615"/>
        <v/>
      </c>
      <c r="R4380" t="str">
        <f t="shared" si="616"/>
        <v/>
      </c>
      <c r="T4380" t="str">
        <f t="shared" si="617"/>
        <v/>
      </c>
      <c r="U4380" s="4"/>
      <c r="V4380" t="str">
        <f t="shared" si="618"/>
        <v/>
      </c>
      <c r="W4380" s="4"/>
      <c r="X4380" t="str">
        <f t="shared" si="619"/>
        <v/>
      </c>
      <c r="Y4380" s="4"/>
      <c r="Z4380" t="str">
        <f t="shared" si="620"/>
        <v/>
      </c>
      <c r="AA4380" s="4"/>
    </row>
    <row r="4381" spans="1:27" x14ac:dyDescent="0.3">
      <c r="A4381" s="1" t="s">
        <v>14839</v>
      </c>
      <c r="B4381" s="1">
        <v>3616849340435</v>
      </c>
      <c r="C4381" s="1" t="s">
        <v>268</v>
      </c>
      <c r="D4381" t="s">
        <v>5839</v>
      </c>
      <c r="E4381" t="s">
        <v>28</v>
      </c>
      <c r="F4381"/>
      <c r="G4381" t="s">
        <v>22422</v>
      </c>
      <c r="H43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81" t="str">
        <f>IF(ISBLANK(E4381),"",INDEX(UniqueArtist!B:B, MATCH(E4381,UniqueArtist!A:A, 0)))</f>
        <v>Adriana Rios</v>
      </c>
      <c r="J4381" t="str">
        <f t="shared" si="612"/>
        <v>Adriana Rios</v>
      </c>
      <c r="K4381" s="4">
        <v>0.1</v>
      </c>
      <c r="L4381" t="str">
        <f t="shared" si="613"/>
        <v/>
      </c>
      <c r="N4381" t="str">
        <f t="shared" si="614"/>
        <v/>
      </c>
      <c r="P4381" t="str">
        <f t="shared" si="615"/>
        <v/>
      </c>
      <c r="R4381" t="str">
        <f t="shared" si="616"/>
        <v/>
      </c>
      <c r="T4381" t="str">
        <f t="shared" si="617"/>
        <v/>
      </c>
      <c r="U4381" s="4"/>
      <c r="V4381" t="str">
        <f t="shared" si="618"/>
        <v/>
      </c>
      <c r="W4381" s="4"/>
      <c r="X4381" t="str">
        <f t="shared" si="619"/>
        <v/>
      </c>
      <c r="Y4381" s="4"/>
      <c r="Z4381" t="str">
        <f t="shared" si="620"/>
        <v/>
      </c>
      <c r="AA4381" s="4"/>
    </row>
    <row r="4382" spans="1:27" x14ac:dyDescent="0.3">
      <c r="A4382" s="1" t="s">
        <v>18730</v>
      </c>
      <c r="B4382" s="1">
        <v>3617050427922</v>
      </c>
      <c r="C4382" t="s">
        <v>268</v>
      </c>
      <c r="D4382" t="s">
        <v>5839</v>
      </c>
      <c r="E4382" t="s">
        <v>28</v>
      </c>
      <c r="F4382" s="4"/>
      <c r="G4382" t="s">
        <v>22422</v>
      </c>
      <c r="H43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82" t="str">
        <f>IF(ISBLANK(E4382),"",INDEX(UniqueArtist!B:B, MATCH(E4382,UniqueArtist!A:A, 0)))</f>
        <v>Adriana Rios</v>
      </c>
      <c r="J4382" t="str">
        <f t="shared" si="612"/>
        <v>Adriana Rios</v>
      </c>
      <c r="K4382" s="4">
        <v>0.1</v>
      </c>
      <c r="L4382" t="str">
        <f t="shared" si="613"/>
        <v/>
      </c>
      <c r="N4382" t="str">
        <f t="shared" si="614"/>
        <v/>
      </c>
      <c r="P4382" t="str">
        <f t="shared" si="615"/>
        <v/>
      </c>
      <c r="R4382" t="str">
        <f t="shared" si="616"/>
        <v/>
      </c>
      <c r="T4382" t="str">
        <f t="shared" si="617"/>
        <v/>
      </c>
      <c r="U4382" s="4"/>
      <c r="V4382" t="str">
        <f t="shared" si="618"/>
        <v/>
      </c>
      <c r="W4382" s="4"/>
      <c r="X4382" t="str">
        <f t="shared" si="619"/>
        <v/>
      </c>
      <c r="Y4382" s="4"/>
      <c r="Z4382" t="str">
        <f t="shared" si="620"/>
        <v/>
      </c>
      <c r="AA4382" s="4"/>
    </row>
    <row r="4383" spans="1:27" x14ac:dyDescent="0.3">
      <c r="A4383" s="1" t="s">
        <v>16796</v>
      </c>
      <c r="B4383" s="1">
        <v>3617051091580</v>
      </c>
      <c r="C4383" t="s">
        <v>268</v>
      </c>
      <c r="D4383" t="s">
        <v>5839</v>
      </c>
      <c r="E4383" t="s">
        <v>28</v>
      </c>
      <c r="F4383" s="4"/>
      <c r="G4383" t="s">
        <v>22422</v>
      </c>
      <c r="H43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83" t="str">
        <f>IF(ISBLANK(E4383),"",INDEX(UniqueArtist!B:B, MATCH(E4383,UniqueArtist!A:A, 0)))</f>
        <v>Adriana Rios</v>
      </c>
      <c r="J4383" t="str">
        <f t="shared" si="612"/>
        <v>Adriana Rios</v>
      </c>
      <c r="K4383" s="4">
        <v>0.1</v>
      </c>
      <c r="L4383" t="str">
        <f t="shared" si="613"/>
        <v/>
      </c>
      <c r="N4383" t="str">
        <f t="shared" si="614"/>
        <v/>
      </c>
      <c r="P4383" t="str">
        <f t="shared" si="615"/>
        <v/>
      </c>
      <c r="R4383" t="str">
        <f t="shared" si="616"/>
        <v/>
      </c>
      <c r="T4383" t="str">
        <f t="shared" si="617"/>
        <v/>
      </c>
      <c r="U4383" s="4"/>
      <c r="V4383" t="str">
        <f t="shared" si="618"/>
        <v/>
      </c>
      <c r="W4383" s="4"/>
      <c r="X4383" t="str">
        <f t="shared" si="619"/>
        <v/>
      </c>
      <c r="Y4383" s="4"/>
      <c r="Z4383" t="str">
        <f t="shared" si="620"/>
        <v/>
      </c>
      <c r="AA4383" s="4"/>
    </row>
    <row r="4384" spans="1:27" x14ac:dyDescent="0.3">
      <c r="A4384" s="1" t="s">
        <v>14840</v>
      </c>
      <c r="B4384" s="1">
        <v>3617050462275</v>
      </c>
      <c r="C4384" s="1" t="s">
        <v>342</v>
      </c>
      <c r="D4384" t="s">
        <v>5910</v>
      </c>
      <c r="E4384" t="s">
        <v>5</v>
      </c>
      <c r="F4384"/>
      <c r="G4384" t="s">
        <v>22422</v>
      </c>
      <c r="H43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84" t="str">
        <f>IF(ISBLANK(E4384),"",INDEX(UniqueArtist!B:B, MATCH(E4384,UniqueArtist!A:A, 0)))</f>
        <v>Los Dos Carnales</v>
      </c>
      <c r="J4384" t="str">
        <f t="shared" si="612"/>
        <v>Los Dos Carnales</v>
      </c>
      <c r="K4384" s="4">
        <v>0.1</v>
      </c>
      <c r="L4384" t="str">
        <f t="shared" si="613"/>
        <v/>
      </c>
      <c r="N4384" t="str">
        <f t="shared" si="614"/>
        <v/>
      </c>
      <c r="P4384" t="str">
        <f t="shared" si="615"/>
        <v/>
      </c>
      <c r="R4384" t="str">
        <f t="shared" si="616"/>
        <v/>
      </c>
      <c r="T4384" t="str">
        <f t="shared" si="617"/>
        <v/>
      </c>
      <c r="U4384" s="4"/>
      <c r="V4384" t="str">
        <f t="shared" si="618"/>
        <v/>
      </c>
      <c r="W4384" s="4"/>
      <c r="X4384" t="str">
        <f t="shared" si="619"/>
        <v/>
      </c>
      <c r="Y4384" s="4"/>
      <c r="Z4384" t="str">
        <f t="shared" si="620"/>
        <v/>
      </c>
      <c r="AA4384" s="4"/>
    </row>
    <row r="4385" spans="1:27" x14ac:dyDescent="0.3">
      <c r="A4385" s="1" t="s">
        <v>14841</v>
      </c>
      <c r="B4385" s="1">
        <v>3617051682665</v>
      </c>
      <c r="C4385" s="1" t="s">
        <v>733</v>
      </c>
      <c r="D4385" t="s">
        <v>6285</v>
      </c>
      <c r="E4385" t="s">
        <v>5</v>
      </c>
      <c r="F4385"/>
      <c r="G4385" t="s">
        <v>22422</v>
      </c>
      <c r="H43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85" t="str">
        <f>IF(ISBLANK(E4385),"",INDEX(UniqueArtist!B:B, MATCH(E4385,UniqueArtist!A:A, 0)))</f>
        <v>Los Dos Carnales</v>
      </c>
      <c r="J4385" t="str">
        <f t="shared" si="612"/>
        <v>Los Dos Carnales</v>
      </c>
      <c r="K4385" s="4">
        <v>0.1</v>
      </c>
      <c r="L4385" t="str">
        <f t="shared" si="613"/>
        <v/>
      </c>
      <c r="N4385" t="str">
        <f t="shared" si="614"/>
        <v/>
      </c>
      <c r="P4385" t="str">
        <f t="shared" si="615"/>
        <v/>
      </c>
      <c r="R4385" t="str">
        <f t="shared" si="616"/>
        <v/>
      </c>
      <c r="T4385" t="str">
        <f t="shared" si="617"/>
        <v/>
      </c>
      <c r="U4385" s="4"/>
      <c r="V4385" t="str">
        <f t="shared" si="618"/>
        <v/>
      </c>
      <c r="W4385" s="4"/>
      <c r="X4385" t="str">
        <f t="shared" si="619"/>
        <v/>
      </c>
      <c r="Y4385" s="4"/>
      <c r="Z4385" t="str">
        <f t="shared" si="620"/>
        <v/>
      </c>
      <c r="AA4385" s="4"/>
    </row>
    <row r="4386" spans="1:27" x14ac:dyDescent="0.3">
      <c r="A4386" s="1" t="s">
        <v>14842</v>
      </c>
      <c r="B4386" s="1">
        <v>3616841620917</v>
      </c>
      <c r="C4386" s="1" t="s">
        <v>4706</v>
      </c>
      <c r="D4386" t="s">
        <v>9803</v>
      </c>
      <c r="E4386" t="s">
        <v>53</v>
      </c>
      <c r="F4386"/>
      <c r="G4386" t="s">
        <v>22422</v>
      </c>
      <c r="H43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86" t="str">
        <f>IF(ISBLANK(E4386),"",INDEX(UniqueArtist!B:B, MATCH(E4386,UniqueArtist!A:A, 0)))</f>
        <v>Gerardo Diaz</v>
      </c>
      <c r="J4386" t="str">
        <f t="shared" si="612"/>
        <v>Gerardo Diaz</v>
      </c>
      <c r="K4386" s="4">
        <v>0.1</v>
      </c>
      <c r="L4386" t="str">
        <f t="shared" si="613"/>
        <v/>
      </c>
      <c r="N4386" t="str">
        <f t="shared" si="614"/>
        <v/>
      </c>
      <c r="P4386" t="str">
        <f t="shared" si="615"/>
        <v/>
      </c>
      <c r="R4386" t="str">
        <f t="shared" si="616"/>
        <v/>
      </c>
      <c r="T4386" t="str">
        <f t="shared" si="617"/>
        <v/>
      </c>
      <c r="U4386" s="4"/>
      <c r="V4386" t="str">
        <f t="shared" si="618"/>
        <v/>
      </c>
      <c r="W4386" s="4"/>
      <c r="X4386" t="str">
        <f t="shared" si="619"/>
        <v/>
      </c>
      <c r="Y4386" s="4"/>
      <c r="Z4386" t="str">
        <f t="shared" si="620"/>
        <v/>
      </c>
      <c r="AA4386" s="4"/>
    </row>
    <row r="4387" spans="1:27" x14ac:dyDescent="0.3">
      <c r="A4387" s="1" t="s">
        <v>18743</v>
      </c>
      <c r="B4387" s="1">
        <v>3617381512823</v>
      </c>
      <c r="C4387" t="s">
        <v>18744</v>
      </c>
      <c r="D4387" t="s">
        <v>18745</v>
      </c>
      <c r="E4387" t="s">
        <v>10683</v>
      </c>
      <c r="F4387" s="4"/>
      <c r="G4387" t="s">
        <v>22422</v>
      </c>
      <c r="H438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387" t="str">
        <f>IF(ISBLANK(E4387),"",INDEX(UniqueArtist!B:B, MATCH(E4387,UniqueArtist!A:A, 0)))</f>
        <v>AfinArte Music</v>
      </c>
      <c r="J4387" t="str">
        <f t="shared" si="612"/>
        <v>AfinArte Music</v>
      </c>
      <c r="K4387" s="4">
        <v>1</v>
      </c>
      <c r="L4387" t="str">
        <f t="shared" si="613"/>
        <v/>
      </c>
      <c r="N4387" t="str">
        <f t="shared" si="614"/>
        <v/>
      </c>
      <c r="P4387" t="str">
        <f t="shared" si="615"/>
        <v/>
      </c>
      <c r="R4387" t="str">
        <f t="shared" si="616"/>
        <v/>
      </c>
      <c r="T4387" t="str">
        <f t="shared" si="617"/>
        <v/>
      </c>
      <c r="U4387" s="4"/>
      <c r="V4387" t="str">
        <f t="shared" si="618"/>
        <v/>
      </c>
      <c r="W4387" s="4"/>
      <c r="X4387" t="str">
        <f t="shared" si="619"/>
        <v/>
      </c>
      <c r="Y4387" s="4"/>
      <c r="Z4387" t="str">
        <f t="shared" si="620"/>
        <v/>
      </c>
      <c r="AA4387" s="4"/>
    </row>
    <row r="4388" spans="1:27" x14ac:dyDescent="0.3">
      <c r="A4388" s="1" t="s">
        <v>11421</v>
      </c>
      <c r="B4388" s="1">
        <v>3615936532845</v>
      </c>
      <c r="C4388" s="1" t="s">
        <v>3549</v>
      </c>
      <c r="D4388" t="s">
        <v>7614</v>
      </c>
      <c r="E4388" t="s">
        <v>10676</v>
      </c>
      <c r="F4388"/>
      <c r="G4388" t="s">
        <v>22422</v>
      </c>
      <c r="H43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88" t="str">
        <f>IF(ISBLANK(E4388),"",INDEX(UniqueArtist!B:B, MATCH(E4388,UniqueArtist!A:A, 0)))</f>
        <v>Grupo Los Del Rancho</v>
      </c>
      <c r="J4388" t="str">
        <f t="shared" si="612"/>
        <v>Grupo Los Del Rancho</v>
      </c>
      <c r="K4388" s="4">
        <v>0.1</v>
      </c>
      <c r="L4388" t="str">
        <f t="shared" si="613"/>
        <v/>
      </c>
      <c r="N4388" t="str">
        <f t="shared" si="614"/>
        <v/>
      </c>
      <c r="P4388" t="str">
        <f t="shared" si="615"/>
        <v/>
      </c>
      <c r="R4388" t="str">
        <f t="shared" si="616"/>
        <v/>
      </c>
      <c r="T4388" t="str">
        <f t="shared" si="617"/>
        <v/>
      </c>
      <c r="U4388" s="4"/>
      <c r="V4388" t="str">
        <f t="shared" si="618"/>
        <v/>
      </c>
      <c r="W4388" s="4"/>
      <c r="X4388" t="str">
        <f t="shared" si="619"/>
        <v/>
      </c>
      <c r="Y4388" s="4"/>
      <c r="Z4388" t="str">
        <f t="shared" si="620"/>
        <v/>
      </c>
      <c r="AA4388" s="4"/>
    </row>
    <row r="4389" spans="1:27" x14ac:dyDescent="0.3">
      <c r="A4389" s="1" t="s">
        <v>11274</v>
      </c>
      <c r="B4389" s="1">
        <v>3615936533439</v>
      </c>
      <c r="C4389" s="1" t="s">
        <v>2936</v>
      </c>
      <c r="D4389" t="s">
        <v>7614</v>
      </c>
      <c r="E4389" t="s">
        <v>10686</v>
      </c>
      <c r="F4389"/>
      <c r="G4389" t="s">
        <v>22422</v>
      </c>
      <c r="H43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89" t="str">
        <f>IF(ISBLANK(E4389),"",INDEX(UniqueArtist!B:B, MATCH(E4389,UniqueArtist!A:A, 0)))</f>
        <v>Los Nuevos Ilegales</v>
      </c>
      <c r="J4389" t="str">
        <f t="shared" si="612"/>
        <v>Los Nuevos Ilegales</v>
      </c>
      <c r="K4389" s="4">
        <v>0.1</v>
      </c>
      <c r="L4389" t="str">
        <f t="shared" si="613"/>
        <v/>
      </c>
      <c r="N4389" t="str">
        <f t="shared" si="614"/>
        <v/>
      </c>
      <c r="P4389" t="str">
        <f t="shared" si="615"/>
        <v/>
      </c>
      <c r="R4389" t="str">
        <f t="shared" si="616"/>
        <v/>
      </c>
      <c r="T4389" t="str">
        <f t="shared" si="617"/>
        <v/>
      </c>
      <c r="U4389" s="4"/>
      <c r="V4389" t="str">
        <f t="shared" si="618"/>
        <v/>
      </c>
      <c r="W4389" s="4"/>
      <c r="X4389" t="str">
        <f t="shared" si="619"/>
        <v/>
      </c>
      <c r="Y4389" s="4"/>
      <c r="Z4389" t="str">
        <f t="shared" si="620"/>
        <v/>
      </c>
      <c r="AA4389" s="4"/>
    </row>
    <row r="4390" spans="1:27" x14ac:dyDescent="0.3">
      <c r="A4390" s="1" t="s">
        <v>14843</v>
      </c>
      <c r="B4390" s="1">
        <v>3616408656588</v>
      </c>
      <c r="C4390" s="1" t="s">
        <v>2207</v>
      </c>
      <c r="D4390" t="s">
        <v>7614</v>
      </c>
      <c r="E4390" t="s">
        <v>5</v>
      </c>
      <c r="F4390"/>
      <c r="G4390" t="s">
        <v>22422</v>
      </c>
      <c r="H43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90" t="str">
        <f>IF(ISBLANK(E4390),"",INDEX(UniqueArtist!B:B, MATCH(E4390,UniqueArtist!A:A, 0)))</f>
        <v>Los Dos Carnales</v>
      </c>
      <c r="J4390" t="str">
        <f t="shared" si="612"/>
        <v>Los Dos Carnales</v>
      </c>
      <c r="K4390" s="4">
        <v>0.1</v>
      </c>
      <c r="L4390" t="str">
        <f t="shared" si="613"/>
        <v/>
      </c>
      <c r="N4390" t="str">
        <f t="shared" si="614"/>
        <v/>
      </c>
      <c r="P4390" t="str">
        <f t="shared" si="615"/>
        <v/>
      </c>
      <c r="R4390" t="str">
        <f t="shared" si="616"/>
        <v/>
      </c>
      <c r="T4390" t="str">
        <f t="shared" si="617"/>
        <v/>
      </c>
      <c r="U4390" s="4"/>
      <c r="V4390" t="str">
        <f t="shared" si="618"/>
        <v/>
      </c>
      <c r="W4390" s="4"/>
      <c r="X4390" t="str">
        <f t="shared" si="619"/>
        <v/>
      </c>
      <c r="Y4390" s="4"/>
      <c r="Z4390" t="str">
        <f t="shared" si="620"/>
        <v/>
      </c>
      <c r="AA4390" s="4"/>
    </row>
    <row r="4391" spans="1:27" x14ac:dyDescent="0.3">
      <c r="A4391" s="1" t="s">
        <v>18524</v>
      </c>
      <c r="B4391" s="1">
        <v>3616554199397</v>
      </c>
      <c r="C4391" t="s">
        <v>2936</v>
      </c>
      <c r="D4391" t="s">
        <v>7614</v>
      </c>
      <c r="E4391" t="s">
        <v>10686</v>
      </c>
      <c r="F4391" s="4"/>
      <c r="G4391" t="s">
        <v>22422</v>
      </c>
      <c r="H43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91" t="str">
        <f>IF(ISBLANK(E4391),"",INDEX(UniqueArtist!B:B, MATCH(E4391,UniqueArtist!A:A, 0)))</f>
        <v>Los Nuevos Ilegales</v>
      </c>
      <c r="J4391" t="str">
        <f t="shared" si="612"/>
        <v>Los Nuevos Ilegales</v>
      </c>
      <c r="K4391" s="4">
        <v>0.1</v>
      </c>
      <c r="L4391" t="str">
        <f t="shared" si="613"/>
        <v/>
      </c>
      <c r="N4391" t="str">
        <f t="shared" si="614"/>
        <v/>
      </c>
      <c r="P4391" t="str">
        <f t="shared" si="615"/>
        <v/>
      </c>
      <c r="R4391" t="str">
        <f t="shared" si="616"/>
        <v/>
      </c>
      <c r="T4391" t="str">
        <f t="shared" si="617"/>
        <v/>
      </c>
      <c r="U4391" s="4"/>
      <c r="V4391" t="str">
        <f t="shared" si="618"/>
        <v/>
      </c>
      <c r="W4391" s="4"/>
      <c r="X4391" t="str">
        <f t="shared" si="619"/>
        <v/>
      </c>
      <c r="Y4391" s="4"/>
      <c r="Z4391" t="str">
        <f t="shared" si="620"/>
        <v/>
      </c>
      <c r="AA4391" s="4"/>
    </row>
    <row r="4392" spans="1:27" x14ac:dyDescent="0.3">
      <c r="A4392" s="1" t="s">
        <v>11466</v>
      </c>
      <c r="B4392" s="1">
        <v>3615936534658</v>
      </c>
      <c r="C4392" s="1" t="s">
        <v>2536</v>
      </c>
      <c r="D4392" t="s">
        <v>7915</v>
      </c>
      <c r="E4392" t="s">
        <v>45</v>
      </c>
      <c r="F4392"/>
      <c r="G4392" t="s">
        <v>22422</v>
      </c>
      <c r="H439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392" t="str">
        <f>IF(ISBLANK(E4392),"",INDEX(UniqueArtist!B:B, MATCH(E4392,UniqueArtist!A:A, 0)))</f>
        <v>Voz de Mando</v>
      </c>
      <c r="J4392" t="str">
        <f t="shared" si="612"/>
        <v>Voz de Mando</v>
      </c>
      <c r="K4392" s="4">
        <v>1</v>
      </c>
      <c r="L4392" t="str">
        <f t="shared" si="613"/>
        <v/>
      </c>
      <c r="N4392" t="str">
        <f t="shared" si="614"/>
        <v/>
      </c>
      <c r="P4392" t="str">
        <f t="shared" si="615"/>
        <v/>
      </c>
      <c r="R4392" t="str">
        <f t="shared" si="616"/>
        <v/>
      </c>
      <c r="T4392" t="str">
        <f t="shared" si="617"/>
        <v/>
      </c>
      <c r="U4392" s="4"/>
      <c r="V4392" t="str">
        <f t="shared" si="618"/>
        <v/>
      </c>
      <c r="W4392" s="4"/>
      <c r="X4392" t="str">
        <f t="shared" si="619"/>
        <v/>
      </c>
      <c r="Y4392" s="4"/>
      <c r="Z4392" t="str">
        <f t="shared" si="620"/>
        <v/>
      </c>
      <c r="AA4392" s="4"/>
    </row>
    <row r="4393" spans="1:27" x14ac:dyDescent="0.3">
      <c r="A4393" s="1" t="s">
        <v>17520</v>
      </c>
      <c r="B4393" s="1">
        <v>3617381346572</v>
      </c>
      <c r="C4393" t="s">
        <v>17521</v>
      </c>
      <c r="D4393" t="s">
        <v>17522</v>
      </c>
      <c r="E4393" t="s">
        <v>17523</v>
      </c>
      <c r="F4393" s="4"/>
      <c r="G4393" t="s">
        <v>22422</v>
      </c>
      <c r="H43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93" t="str">
        <f>IF(ISBLANK(E4393),"",INDEX(UniqueArtist!B:B, MATCH(E4393,UniqueArtist!A:A, 0)))</f>
        <v>Irene Del Rosario, Adriana Rios</v>
      </c>
      <c r="J4393" t="str">
        <f t="shared" si="612"/>
        <v>Irene Del Rosario</v>
      </c>
      <c r="K4393" s="4">
        <v>0.05</v>
      </c>
      <c r="L4393" t="str">
        <f t="shared" si="613"/>
        <v>Adriana Rios</v>
      </c>
      <c r="M4393" s="4">
        <v>0.05</v>
      </c>
      <c r="N4393" t="str">
        <f t="shared" si="614"/>
        <v/>
      </c>
      <c r="P4393" t="str">
        <f t="shared" si="615"/>
        <v/>
      </c>
      <c r="R4393" t="str">
        <f t="shared" si="616"/>
        <v/>
      </c>
      <c r="T4393" t="str">
        <f t="shared" si="617"/>
        <v/>
      </c>
      <c r="U4393" s="4"/>
      <c r="V4393" t="str">
        <f t="shared" si="618"/>
        <v/>
      </c>
      <c r="W4393" s="4"/>
      <c r="X4393" t="str">
        <f t="shared" si="619"/>
        <v/>
      </c>
      <c r="Y4393" s="4"/>
      <c r="Z4393" t="str">
        <f t="shared" si="620"/>
        <v/>
      </c>
      <c r="AA4393" s="4"/>
    </row>
    <row r="4394" spans="1:27" x14ac:dyDescent="0.3">
      <c r="A4394" s="1" t="s">
        <v>14844</v>
      </c>
      <c r="B4394" s="1">
        <v>3615939131786</v>
      </c>
      <c r="C4394" s="1" t="s">
        <v>1368</v>
      </c>
      <c r="D4394" t="s">
        <v>6871</v>
      </c>
      <c r="E4394" t="s">
        <v>10767</v>
      </c>
      <c r="F4394"/>
      <c r="G4394" t="s">
        <v>22422</v>
      </c>
      <c r="H43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94" t="str">
        <f>IF(ISBLANK(E4394),"",INDEX(UniqueArtist!B:B, MATCH(E4394,UniqueArtist!A:A, 0)))</f>
        <v>Nivel C</v>
      </c>
      <c r="J4394" t="str">
        <f t="shared" si="612"/>
        <v>Nivel C</v>
      </c>
      <c r="K4394" s="4">
        <v>0.1</v>
      </c>
      <c r="L4394" t="str">
        <f t="shared" si="613"/>
        <v/>
      </c>
      <c r="N4394" t="str">
        <f t="shared" si="614"/>
        <v/>
      </c>
      <c r="P4394" t="str">
        <f t="shared" si="615"/>
        <v/>
      </c>
      <c r="R4394" t="str">
        <f t="shared" si="616"/>
        <v/>
      </c>
      <c r="T4394" t="str">
        <f t="shared" si="617"/>
        <v/>
      </c>
      <c r="U4394" s="4"/>
      <c r="V4394" t="str">
        <f t="shared" si="618"/>
        <v/>
      </c>
      <c r="W4394" s="4"/>
      <c r="X4394" t="str">
        <f t="shared" si="619"/>
        <v/>
      </c>
      <c r="Y4394" s="4"/>
      <c r="Z4394" t="str">
        <f t="shared" si="620"/>
        <v/>
      </c>
      <c r="AA4394" s="4"/>
    </row>
    <row r="4395" spans="1:27" x14ac:dyDescent="0.3">
      <c r="A4395" s="1" t="s">
        <v>14845</v>
      </c>
      <c r="B4395" s="1">
        <v>3616403528439</v>
      </c>
      <c r="C4395" s="1" t="s">
        <v>3962</v>
      </c>
      <c r="D4395" t="s">
        <v>9156</v>
      </c>
      <c r="E4395" t="s">
        <v>10767</v>
      </c>
      <c r="F4395"/>
      <c r="G4395" t="s">
        <v>22422</v>
      </c>
      <c r="H43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95" t="str">
        <f>IF(ISBLANK(E4395),"",INDEX(UniqueArtist!B:B, MATCH(E4395,UniqueArtist!A:A, 0)))</f>
        <v>Nivel C</v>
      </c>
      <c r="J4395" t="str">
        <f t="shared" si="612"/>
        <v>Nivel C</v>
      </c>
      <c r="K4395" s="4">
        <v>0.1</v>
      </c>
      <c r="L4395" t="str">
        <f t="shared" si="613"/>
        <v/>
      </c>
      <c r="N4395" t="str">
        <f t="shared" si="614"/>
        <v/>
      </c>
      <c r="P4395" t="str">
        <f t="shared" si="615"/>
        <v/>
      </c>
      <c r="R4395" t="str">
        <f t="shared" si="616"/>
        <v/>
      </c>
      <c r="T4395" t="str">
        <f t="shared" si="617"/>
        <v/>
      </c>
      <c r="U4395" s="4"/>
      <c r="V4395" t="str">
        <f t="shared" si="618"/>
        <v/>
      </c>
      <c r="W4395" s="4"/>
      <c r="X4395" t="str">
        <f t="shared" si="619"/>
        <v/>
      </c>
      <c r="Y4395" s="4"/>
      <c r="Z4395" t="str">
        <f t="shared" si="620"/>
        <v/>
      </c>
      <c r="AA4395" s="4"/>
    </row>
    <row r="4396" spans="1:27" x14ac:dyDescent="0.3">
      <c r="A4396" s="1" t="s">
        <v>14846</v>
      </c>
      <c r="B4396" s="1">
        <v>3616401523689</v>
      </c>
      <c r="C4396" s="1" t="s">
        <v>901</v>
      </c>
      <c r="D4396" t="s">
        <v>6438</v>
      </c>
      <c r="E4396" t="s">
        <v>10767</v>
      </c>
      <c r="F4396"/>
      <c r="G4396" t="s">
        <v>22422</v>
      </c>
      <c r="H43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96" t="str">
        <f>IF(ISBLANK(E4396),"",INDEX(UniqueArtist!B:B, MATCH(E4396,UniqueArtist!A:A, 0)))</f>
        <v>Nivel C</v>
      </c>
      <c r="J4396" t="str">
        <f t="shared" si="612"/>
        <v>Nivel C</v>
      </c>
      <c r="K4396" s="4">
        <v>0.1</v>
      </c>
      <c r="L4396" t="str">
        <f t="shared" si="613"/>
        <v/>
      </c>
      <c r="N4396" t="str">
        <f t="shared" si="614"/>
        <v/>
      </c>
      <c r="P4396" t="str">
        <f t="shared" si="615"/>
        <v/>
      </c>
      <c r="R4396" t="str">
        <f t="shared" si="616"/>
        <v/>
      </c>
      <c r="T4396" t="str">
        <f t="shared" si="617"/>
        <v/>
      </c>
      <c r="U4396" s="4"/>
      <c r="V4396" t="str">
        <f t="shared" si="618"/>
        <v/>
      </c>
      <c r="W4396" s="4"/>
      <c r="X4396" t="str">
        <f t="shared" si="619"/>
        <v/>
      </c>
      <c r="Y4396" s="4"/>
      <c r="Z4396" t="str">
        <f t="shared" si="620"/>
        <v/>
      </c>
      <c r="AA4396" s="4"/>
    </row>
    <row r="4397" spans="1:27" x14ac:dyDescent="0.3">
      <c r="A4397" s="1" t="s">
        <v>17592</v>
      </c>
      <c r="B4397" s="1">
        <v>3616409149287</v>
      </c>
      <c r="C4397" t="s">
        <v>901</v>
      </c>
      <c r="D4397" t="s">
        <v>6438</v>
      </c>
      <c r="E4397" t="s">
        <v>10767</v>
      </c>
      <c r="F4397" s="4"/>
      <c r="G4397" t="s">
        <v>22422</v>
      </c>
      <c r="H43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397" t="str">
        <f>IF(ISBLANK(E4397),"",INDEX(UniqueArtist!B:B, MATCH(E4397,UniqueArtist!A:A, 0)))</f>
        <v>Nivel C</v>
      </c>
      <c r="J4397" t="str">
        <f t="shared" si="612"/>
        <v>Nivel C</v>
      </c>
      <c r="K4397" s="4">
        <v>0.1</v>
      </c>
      <c r="L4397" t="str">
        <f t="shared" si="613"/>
        <v/>
      </c>
      <c r="N4397" t="str">
        <f t="shared" si="614"/>
        <v/>
      </c>
      <c r="P4397" t="str">
        <f t="shared" si="615"/>
        <v/>
      </c>
      <c r="R4397" t="str">
        <f t="shared" si="616"/>
        <v/>
      </c>
      <c r="T4397" t="str">
        <f t="shared" si="617"/>
        <v/>
      </c>
      <c r="U4397" s="4"/>
      <c r="V4397" t="str">
        <f t="shared" si="618"/>
        <v/>
      </c>
      <c r="W4397" s="4"/>
      <c r="X4397" t="str">
        <f t="shared" si="619"/>
        <v/>
      </c>
      <c r="Y4397" s="4"/>
      <c r="Z4397" t="str">
        <f t="shared" si="620"/>
        <v/>
      </c>
      <c r="AA4397" s="4"/>
    </row>
    <row r="4398" spans="1:27" x14ac:dyDescent="0.3">
      <c r="A4398" s="1" t="s">
        <v>18686</v>
      </c>
      <c r="B4398" s="1">
        <v>3617053901436</v>
      </c>
      <c r="C4398" t="s">
        <v>1998</v>
      </c>
      <c r="D4398" t="s">
        <v>7434</v>
      </c>
      <c r="E4398" t="s">
        <v>16</v>
      </c>
      <c r="F4398" s="4"/>
      <c r="G4398" t="s">
        <v>22422</v>
      </c>
      <c r="H439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398" t="str">
        <f>IF(ISBLANK(E4398),"",INDEX(UniqueArtist!B:B, MATCH(E4398,UniqueArtist!A:A, 0)))</f>
        <v>Kanales</v>
      </c>
      <c r="J4398" t="str">
        <f t="shared" si="612"/>
        <v>Kanales</v>
      </c>
      <c r="K4398" s="4">
        <v>0.25</v>
      </c>
      <c r="L4398" t="str">
        <f t="shared" si="613"/>
        <v/>
      </c>
      <c r="N4398" t="str">
        <f t="shared" si="614"/>
        <v/>
      </c>
      <c r="P4398" t="str">
        <f t="shared" si="615"/>
        <v/>
      </c>
      <c r="R4398" t="str">
        <f t="shared" si="616"/>
        <v/>
      </c>
      <c r="T4398" t="str">
        <f t="shared" si="617"/>
        <v/>
      </c>
      <c r="U4398" s="4"/>
      <c r="V4398" t="str">
        <f t="shared" si="618"/>
        <v/>
      </c>
      <c r="W4398" s="4"/>
      <c r="X4398" t="str">
        <f t="shared" si="619"/>
        <v/>
      </c>
      <c r="Y4398" s="4"/>
      <c r="Z4398" t="str">
        <f t="shared" si="620"/>
        <v/>
      </c>
      <c r="AA4398" s="4"/>
    </row>
    <row r="4399" spans="1:27" x14ac:dyDescent="0.3">
      <c r="A4399" s="1" t="s">
        <v>14847</v>
      </c>
      <c r="B4399" s="1">
        <v>3617054520957</v>
      </c>
      <c r="C4399" s="1" t="s">
        <v>1998</v>
      </c>
      <c r="D4399" t="s">
        <v>7434</v>
      </c>
      <c r="E4399" t="s">
        <v>16</v>
      </c>
      <c r="F4399"/>
      <c r="G4399" t="s">
        <v>22422</v>
      </c>
      <c r="H439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399" t="str">
        <f>IF(ISBLANK(E4399),"",INDEX(UniqueArtist!B:B, MATCH(E4399,UniqueArtist!A:A, 0)))</f>
        <v>Kanales</v>
      </c>
      <c r="J4399" t="str">
        <f t="shared" si="612"/>
        <v>Kanales</v>
      </c>
      <c r="K4399" s="4">
        <v>0.25</v>
      </c>
      <c r="L4399" t="str">
        <f t="shared" si="613"/>
        <v/>
      </c>
      <c r="N4399" t="str">
        <f t="shared" si="614"/>
        <v/>
      </c>
      <c r="P4399" t="str">
        <f t="shared" si="615"/>
        <v/>
      </c>
      <c r="R4399" t="str">
        <f t="shared" si="616"/>
        <v/>
      </c>
      <c r="T4399" t="str">
        <f t="shared" si="617"/>
        <v/>
      </c>
      <c r="U4399" s="4"/>
      <c r="V4399" t="str">
        <f t="shared" si="618"/>
        <v/>
      </c>
      <c r="W4399" s="4"/>
      <c r="X4399" t="str">
        <f t="shared" si="619"/>
        <v/>
      </c>
      <c r="Y4399" s="4"/>
      <c r="Z4399" t="str">
        <f t="shared" si="620"/>
        <v/>
      </c>
      <c r="AA4399" s="4"/>
    </row>
    <row r="4400" spans="1:27" x14ac:dyDescent="0.3">
      <c r="A4400" s="1" t="s">
        <v>14848</v>
      </c>
      <c r="B4400" s="1">
        <v>3616550647397</v>
      </c>
      <c r="C4400" s="1" t="s">
        <v>437</v>
      </c>
      <c r="D4400" t="s">
        <v>6003</v>
      </c>
      <c r="E4400" t="s">
        <v>55</v>
      </c>
      <c r="F4400"/>
      <c r="G4400" t="s">
        <v>22422</v>
      </c>
      <c r="H44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00" t="str">
        <f>IF(ISBLANK(E4400),"",INDEX(UniqueArtist!B:B, MATCH(E4400,UniqueArtist!A:A, 0)))</f>
        <v>Alemi Bustos</v>
      </c>
      <c r="J4400" t="str">
        <f t="shared" si="612"/>
        <v>Alemi Bustos</v>
      </c>
      <c r="K4400" s="4">
        <v>0.1</v>
      </c>
      <c r="L4400" t="str">
        <f t="shared" si="613"/>
        <v/>
      </c>
      <c r="N4400" t="str">
        <f t="shared" si="614"/>
        <v/>
      </c>
      <c r="P4400" t="str">
        <f t="shared" si="615"/>
        <v/>
      </c>
      <c r="R4400" t="str">
        <f t="shared" si="616"/>
        <v/>
      </c>
      <c r="T4400" t="str">
        <f t="shared" si="617"/>
        <v/>
      </c>
      <c r="U4400" s="4"/>
      <c r="V4400" t="str">
        <f t="shared" si="618"/>
        <v/>
      </c>
      <c r="W4400" s="4"/>
      <c r="X4400" t="str">
        <f t="shared" si="619"/>
        <v/>
      </c>
      <c r="Y4400" s="4"/>
      <c r="Z4400" t="str">
        <f t="shared" si="620"/>
        <v/>
      </c>
      <c r="AA4400" s="4"/>
    </row>
    <row r="4401" spans="1:27" x14ac:dyDescent="0.3">
      <c r="A4401" s="1" t="s">
        <v>14849</v>
      </c>
      <c r="B4401" s="1">
        <v>3616843065075</v>
      </c>
      <c r="C4401" s="1" t="s">
        <v>5493</v>
      </c>
      <c r="D4401" t="s">
        <v>10498</v>
      </c>
      <c r="E4401" t="s">
        <v>5</v>
      </c>
      <c r="F4401"/>
      <c r="G4401" t="s">
        <v>22422</v>
      </c>
      <c r="H44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01" t="str">
        <f>IF(ISBLANK(E4401),"",INDEX(UniqueArtist!B:B, MATCH(E4401,UniqueArtist!A:A, 0)))</f>
        <v>Los Dos Carnales</v>
      </c>
      <c r="J4401" t="str">
        <f t="shared" si="612"/>
        <v>Los Dos Carnales</v>
      </c>
      <c r="K4401" s="4">
        <v>0.1</v>
      </c>
      <c r="L4401" t="str">
        <f t="shared" si="613"/>
        <v/>
      </c>
      <c r="N4401" t="str">
        <f t="shared" si="614"/>
        <v/>
      </c>
      <c r="P4401" t="str">
        <f t="shared" si="615"/>
        <v/>
      </c>
      <c r="R4401" t="str">
        <f t="shared" si="616"/>
        <v/>
      </c>
      <c r="T4401" t="str">
        <f t="shared" si="617"/>
        <v/>
      </c>
      <c r="U4401" s="4"/>
      <c r="V4401" t="str">
        <f t="shared" si="618"/>
        <v/>
      </c>
      <c r="W4401" s="4"/>
      <c r="X4401" t="str">
        <f t="shared" si="619"/>
        <v/>
      </c>
      <c r="Y4401" s="4"/>
      <c r="Z4401" t="str">
        <f t="shared" si="620"/>
        <v/>
      </c>
      <c r="AA4401" s="4"/>
    </row>
    <row r="4402" spans="1:27" x14ac:dyDescent="0.3">
      <c r="A4402" s="1" t="s">
        <v>14850</v>
      </c>
      <c r="B4402" s="1">
        <v>3617053327335</v>
      </c>
      <c r="C4402" s="1" t="s">
        <v>4581</v>
      </c>
      <c r="D4402" t="s">
        <v>9701</v>
      </c>
      <c r="E4402" t="s">
        <v>10757</v>
      </c>
      <c r="F4402"/>
      <c r="G4402" t="s">
        <v>22422</v>
      </c>
      <c r="H440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402" t="str">
        <f>IF(ISBLANK(E4402),"",INDEX(UniqueArtist!B:B, MATCH(E4402,UniqueArtist!A:A, 0)))</f>
        <v>AfinArte Music</v>
      </c>
      <c r="J4402" t="str">
        <f t="shared" si="612"/>
        <v>AfinArte Music</v>
      </c>
      <c r="K4402" s="4">
        <v>1</v>
      </c>
      <c r="L4402" t="str">
        <f t="shared" si="613"/>
        <v/>
      </c>
      <c r="N4402" t="str">
        <f t="shared" si="614"/>
        <v/>
      </c>
      <c r="P4402" t="str">
        <f t="shared" si="615"/>
        <v/>
      </c>
      <c r="R4402" t="str">
        <f t="shared" si="616"/>
        <v/>
      </c>
      <c r="T4402" t="str">
        <f t="shared" si="617"/>
        <v/>
      </c>
      <c r="U4402" s="4"/>
      <c r="V4402" t="str">
        <f t="shared" si="618"/>
        <v/>
      </c>
      <c r="W4402" s="4"/>
      <c r="X4402" t="str">
        <f t="shared" si="619"/>
        <v/>
      </c>
      <c r="Y4402" s="4"/>
      <c r="Z4402" t="str">
        <f t="shared" si="620"/>
        <v/>
      </c>
      <c r="AA4402" s="4"/>
    </row>
    <row r="4403" spans="1:27" x14ac:dyDescent="0.3">
      <c r="A4403" s="1" t="s">
        <v>14851</v>
      </c>
      <c r="B4403" s="1">
        <v>3617052181587</v>
      </c>
      <c r="C4403" s="1" t="s">
        <v>3411</v>
      </c>
      <c r="D4403" t="s">
        <v>8679</v>
      </c>
      <c r="E4403" t="s">
        <v>5</v>
      </c>
      <c r="F4403"/>
      <c r="G4403" t="s">
        <v>22422</v>
      </c>
      <c r="H44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03" t="str">
        <f>IF(ISBLANK(E4403),"",INDEX(UniqueArtist!B:B, MATCH(E4403,UniqueArtist!A:A, 0)))</f>
        <v>Los Dos Carnales</v>
      </c>
      <c r="J4403" t="str">
        <f t="shared" si="612"/>
        <v>Los Dos Carnales</v>
      </c>
      <c r="K4403" s="4">
        <v>0.1</v>
      </c>
      <c r="L4403" t="str">
        <f t="shared" si="613"/>
        <v/>
      </c>
      <c r="N4403" t="str">
        <f t="shared" si="614"/>
        <v/>
      </c>
      <c r="P4403" t="str">
        <f t="shared" si="615"/>
        <v/>
      </c>
      <c r="R4403" t="str">
        <f t="shared" si="616"/>
        <v/>
      </c>
      <c r="T4403" t="str">
        <f t="shared" si="617"/>
        <v/>
      </c>
      <c r="U4403" s="4"/>
      <c r="V4403" t="str">
        <f t="shared" si="618"/>
        <v/>
      </c>
      <c r="W4403" s="4"/>
      <c r="X4403" t="str">
        <f t="shared" si="619"/>
        <v/>
      </c>
      <c r="Y4403" s="4"/>
      <c r="Z4403" t="str">
        <f t="shared" si="620"/>
        <v/>
      </c>
      <c r="AA4403" s="4"/>
    </row>
    <row r="4404" spans="1:27" x14ac:dyDescent="0.3">
      <c r="A4404" s="1" t="s">
        <v>10977</v>
      </c>
      <c r="B4404" s="1">
        <v>3615936536188</v>
      </c>
      <c r="C4404" s="1"/>
      <c r="D4404" t="s">
        <v>101</v>
      </c>
      <c r="E4404" t="s">
        <v>45</v>
      </c>
      <c r="F4404"/>
      <c r="G4404" t="s">
        <v>22422</v>
      </c>
      <c r="H440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404" t="str">
        <f>IF(ISBLANK(E4404),"",INDEX(UniqueArtist!B:B, MATCH(E4404,UniqueArtist!A:A, 0)))</f>
        <v>Voz de Mando</v>
      </c>
      <c r="J4404" t="str">
        <f t="shared" si="612"/>
        <v>Voz de Mando</v>
      </c>
      <c r="K4404" s="4">
        <v>1</v>
      </c>
      <c r="L4404" t="str">
        <f t="shared" si="613"/>
        <v/>
      </c>
      <c r="N4404" t="str">
        <f t="shared" si="614"/>
        <v/>
      </c>
      <c r="P4404" t="str">
        <f t="shared" si="615"/>
        <v/>
      </c>
      <c r="R4404" t="str">
        <f t="shared" si="616"/>
        <v/>
      </c>
      <c r="T4404" t="str">
        <f t="shared" si="617"/>
        <v/>
      </c>
      <c r="U4404" s="4"/>
      <c r="V4404" t="str">
        <f t="shared" si="618"/>
        <v/>
      </c>
      <c r="W4404" s="4"/>
      <c r="X4404" t="str">
        <f t="shared" si="619"/>
        <v/>
      </c>
      <c r="Y4404" s="4"/>
      <c r="Z4404" t="str">
        <f t="shared" si="620"/>
        <v/>
      </c>
      <c r="AA4404" s="4"/>
    </row>
    <row r="4405" spans="1:27" x14ac:dyDescent="0.3">
      <c r="A4405" s="1" t="s">
        <v>10978</v>
      </c>
      <c r="B4405" s="1">
        <v>3615936536188</v>
      </c>
      <c r="C4405" s="1" t="s">
        <v>1853</v>
      </c>
      <c r="D4405" t="s">
        <v>7306</v>
      </c>
      <c r="E4405" t="s">
        <v>45</v>
      </c>
      <c r="F4405"/>
      <c r="G4405" t="s">
        <v>22422</v>
      </c>
      <c r="H440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405" t="str">
        <f>IF(ISBLANK(E4405),"",INDEX(UniqueArtist!B:B, MATCH(E4405,UniqueArtist!A:A, 0)))</f>
        <v>Voz de Mando</v>
      </c>
      <c r="J4405" t="str">
        <f t="shared" si="612"/>
        <v>Voz de Mando</v>
      </c>
      <c r="K4405" s="4">
        <v>1</v>
      </c>
      <c r="L4405" t="str">
        <f t="shared" si="613"/>
        <v/>
      </c>
      <c r="N4405" t="str">
        <f t="shared" si="614"/>
        <v/>
      </c>
      <c r="P4405" t="str">
        <f t="shared" si="615"/>
        <v/>
      </c>
      <c r="R4405" t="str">
        <f t="shared" si="616"/>
        <v/>
      </c>
      <c r="T4405" t="str">
        <f t="shared" si="617"/>
        <v/>
      </c>
      <c r="U4405" s="4"/>
      <c r="V4405" t="str">
        <f t="shared" si="618"/>
        <v/>
      </c>
      <c r="W4405" s="4"/>
      <c r="X4405" t="str">
        <f t="shared" si="619"/>
        <v/>
      </c>
      <c r="Y4405" s="4"/>
      <c r="Z4405" t="str">
        <f t="shared" si="620"/>
        <v/>
      </c>
      <c r="AA4405" s="4"/>
    </row>
    <row r="4406" spans="1:27" x14ac:dyDescent="0.3">
      <c r="A4406" s="1" t="s">
        <v>17828</v>
      </c>
      <c r="B4406" s="1">
        <v>3617380234412</v>
      </c>
      <c r="C4406" t="s">
        <v>17829</v>
      </c>
      <c r="D4406" t="s">
        <v>17830</v>
      </c>
      <c r="E4406" t="s">
        <v>45</v>
      </c>
      <c r="F4406" s="4"/>
      <c r="G4406" t="s">
        <v>22422</v>
      </c>
      <c r="H440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406" t="str">
        <f>IF(ISBLANK(E4406),"",INDEX(UniqueArtist!B:B, MATCH(E4406,UniqueArtist!A:A, 0)))</f>
        <v>Voz de Mando</v>
      </c>
      <c r="J4406" t="str">
        <f t="shared" si="612"/>
        <v>Voz de Mando</v>
      </c>
      <c r="K4406" s="4">
        <v>1</v>
      </c>
      <c r="L4406" t="str">
        <f t="shared" si="613"/>
        <v/>
      </c>
      <c r="N4406" t="str">
        <f t="shared" si="614"/>
        <v/>
      </c>
      <c r="P4406" t="str">
        <f t="shared" si="615"/>
        <v/>
      </c>
      <c r="R4406" t="str">
        <f t="shared" si="616"/>
        <v/>
      </c>
      <c r="T4406" t="str">
        <f t="shared" si="617"/>
        <v/>
      </c>
      <c r="U4406" s="4"/>
      <c r="V4406" t="str">
        <f t="shared" si="618"/>
        <v/>
      </c>
      <c r="W4406" s="4"/>
      <c r="X4406" t="str">
        <f t="shared" si="619"/>
        <v/>
      </c>
      <c r="Y4406" s="4"/>
      <c r="Z4406" t="str">
        <f t="shared" si="620"/>
        <v/>
      </c>
      <c r="AA4406" s="4"/>
    </row>
    <row r="4407" spans="1:27" x14ac:dyDescent="0.3">
      <c r="A4407" s="1" t="s">
        <v>14852</v>
      </c>
      <c r="B4407" s="1">
        <v>3616556662547</v>
      </c>
      <c r="C4407" s="1" t="s">
        <v>2428</v>
      </c>
      <c r="D4407" t="s">
        <v>7818</v>
      </c>
      <c r="E4407" t="s">
        <v>45</v>
      </c>
      <c r="F4407"/>
      <c r="G4407" t="s">
        <v>22422</v>
      </c>
      <c r="H440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407" t="str">
        <f>IF(ISBLANK(E4407),"",INDEX(UniqueArtist!B:B, MATCH(E4407,UniqueArtist!A:A, 0)))</f>
        <v>Voz de Mando</v>
      </c>
      <c r="J4407" t="str">
        <f t="shared" si="612"/>
        <v>Voz de Mando</v>
      </c>
      <c r="K4407" s="4">
        <v>1</v>
      </c>
      <c r="L4407" t="str">
        <f t="shared" si="613"/>
        <v/>
      </c>
      <c r="N4407" t="str">
        <f t="shared" si="614"/>
        <v/>
      </c>
      <c r="P4407" t="str">
        <f t="shared" si="615"/>
        <v/>
      </c>
      <c r="R4407" t="str">
        <f t="shared" si="616"/>
        <v/>
      </c>
      <c r="T4407" t="str">
        <f t="shared" si="617"/>
        <v/>
      </c>
      <c r="U4407" s="4"/>
      <c r="V4407" t="str">
        <f t="shared" si="618"/>
        <v/>
      </c>
      <c r="W4407" s="4"/>
      <c r="X4407" t="str">
        <f t="shared" si="619"/>
        <v/>
      </c>
      <c r="Y4407" s="4"/>
      <c r="Z4407" t="str">
        <f t="shared" si="620"/>
        <v/>
      </c>
      <c r="AA4407" s="4"/>
    </row>
    <row r="4408" spans="1:27" x14ac:dyDescent="0.3">
      <c r="A4408" s="1" t="s">
        <v>14853</v>
      </c>
      <c r="B4408" s="1">
        <v>3616840670395</v>
      </c>
      <c r="C4408" s="1" t="s">
        <v>448</v>
      </c>
      <c r="D4408" t="s">
        <v>6014</v>
      </c>
      <c r="E4408" t="s">
        <v>5</v>
      </c>
      <c r="F4408"/>
      <c r="G4408" t="s">
        <v>22422</v>
      </c>
      <c r="H44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08" t="str">
        <f>IF(ISBLANK(E4408),"",INDEX(UniqueArtist!B:B, MATCH(E4408,UniqueArtist!A:A, 0)))</f>
        <v>Los Dos Carnales</v>
      </c>
      <c r="J4408" t="str">
        <f t="shared" si="612"/>
        <v>Los Dos Carnales</v>
      </c>
      <c r="K4408" s="4">
        <v>0.1</v>
      </c>
      <c r="L4408" t="str">
        <f t="shared" si="613"/>
        <v/>
      </c>
      <c r="N4408" t="str">
        <f t="shared" si="614"/>
        <v/>
      </c>
      <c r="P4408" t="str">
        <f t="shared" si="615"/>
        <v/>
      </c>
      <c r="R4408" t="str">
        <f t="shared" si="616"/>
        <v/>
      </c>
      <c r="T4408" t="str">
        <f t="shared" si="617"/>
        <v/>
      </c>
      <c r="U4408" s="4"/>
      <c r="V4408" t="str">
        <f t="shared" si="618"/>
        <v/>
      </c>
      <c r="W4408" s="4"/>
      <c r="X4408" t="str">
        <f t="shared" si="619"/>
        <v/>
      </c>
      <c r="Y4408" s="4"/>
      <c r="Z4408" t="str">
        <f t="shared" si="620"/>
        <v/>
      </c>
      <c r="AA4408" s="4"/>
    </row>
    <row r="4409" spans="1:27" x14ac:dyDescent="0.3">
      <c r="A4409" s="1" t="s">
        <v>14854</v>
      </c>
      <c r="B4409" s="1">
        <v>3616555521548</v>
      </c>
      <c r="C4409" s="1" t="s">
        <v>2289</v>
      </c>
      <c r="D4409" t="s">
        <v>7685</v>
      </c>
      <c r="E4409" t="s">
        <v>5</v>
      </c>
      <c r="F4409"/>
      <c r="G4409" t="s">
        <v>22422</v>
      </c>
      <c r="H44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09" t="str">
        <f>IF(ISBLANK(E4409),"",INDEX(UniqueArtist!B:B, MATCH(E4409,UniqueArtist!A:A, 0)))</f>
        <v>Los Dos Carnales</v>
      </c>
      <c r="J4409" t="str">
        <f t="shared" si="612"/>
        <v>Los Dos Carnales</v>
      </c>
      <c r="K4409" s="4">
        <v>0.1</v>
      </c>
      <c r="L4409" t="str">
        <f t="shared" si="613"/>
        <v/>
      </c>
      <c r="N4409" t="str">
        <f t="shared" si="614"/>
        <v/>
      </c>
      <c r="P4409" t="str">
        <f t="shared" si="615"/>
        <v/>
      </c>
      <c r="R4409" t="str">
        <f t="shared" si="616"/>
        <v/>
      </c>
      <c r="T4409" t="str">
        <f t="shared" si="617"/>
        <v/>
      </c>
      <c r="U4409" s="4"/>
      <c r="V4409" t="str">
        <f t="shared" si="618"/>
        <v/>
      </c>
      <c r="W4409" s="4"/>
      <c r="X4409" t="str">
        <f t="shared" si="619"/>
        <v/>
      </c>
      <c r="Y4409" s="4"/>
      <c r="Z4409" t="str">
        <f t="shared" si="620"/>
        <v/>
      </c>
      <c r="AA4409" s="4"/>
    </row>
    <row r="4410" spans="1:27" x14ac:dyDescent="0.3">
      <c r="A4410" s="1" t="s">
        <v>14855</v>
      </c>
      <c r="B4410" s="1">
        <v>3616846343163</v>
      </c>
      <c r="C4410" s="1" t="s">
        <v>2094</v>
      </c>
      <c r="D4410" t="s">
        <v>5976</v>
      </c>
      <c r="E4410" t="s">
        <v>16</v>
      </c>
      <c r="F4410"/>
      <c r="G4410" t="s">
        <v>22422</v>
      </c>
      <c r="H441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410" t="str">
        <f>IF(ISBLANK(E4410),"",INDEX(UniqueArtist!B:B, MATCH(E4410,UniqueArtist!A:A, 0)))</f>
        <v>Kanales</v>
      </c>
      <c r="J4410" t="str">
        <f t="shared" si="612"/>
        <v>Kanales</v>
      </c>
      <c r="K4410" s="4">
        <v>0.25</v>
      </c>
      <c r="L4410" t="str">
        <f t="shared" si="613"/>
        <v/>
      </c>
      <c r="N4410" t="str">
        <f t="shared" si="614"/>
        <v/>
      </c>
      <c r="P4410" t="str">
        <f t="shared" si="615"/>
        <v/>
      </c>
      <c r="R4410" t="str">
        <f t="shared" si="616"/>
        <v/>
      </c>
      <c r="T4410" t="str">
        <f t="shared" si="617"/>
        <v/>
      </c>
      <c r="U4410" s="4"/>
      <c r="V4410" t="str">
        <f t="shared" si="618"/>
        <v/>
      </c>
      <c r="W4410" s="4"/>
      <c r="X4410" t="str">
        <f t="shared" si="619"/>
        <v/>
      </c>
      <c r="Y4410" s="4"/>
      <c r="Z4410" t="str">
        <f t="shared" si="620"/>
        <v/>
      </c>
      <c r="AA4410" s="4"/>
    </row>
    <row r="4411" spans="1:27" x14ac:dyDescent="0.3">
      <c r="A4411" s="1" t="s">
        <v>14856</v>
      </c>
      <c r="B4411" s="1">
        <v>3616846779597</v>
      </c>
      <c r="C4411" s="1" t="s">
        <v>2117</v>
      </c>
      <c r="D4411" t="s">
        <v>5976</v>
      </c>
      <c r="E4411" t="s">
        <v>16</v>
      </c>
      <c r="F4411"/>
      <c r="G4411" t="s">
        <v>22422</v>
      </c>
      <c r="H441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411" t="str">
        <f>IF(ISBLANK(E4411),"",INDEX(UniqueArtist!B:B, MATCH(E4411,UniqueArtist!A:A, 0)))</f>
        <v>Kanales</v>
      </c>
      <c r="J4411" t="str">
        <f t="shared" si="612"/>
        <v>Kanales</v>
      </c>
      <c r="K4411" s="4">
        <v>0.25</v>
      </c>
      <c r="L4411" t="str">
        <f t="shared" si="613"/>
        <v/>
      </c>
      <c r="N4411" t="str">
        <f t="shared" si="614"/>
        <v/>
      </c>
      <c r="P4411" t="str">
        <f t="shared" si="615"/>
        <v/>
      </c>
      <c r="R4411" t="str">
        <f t="shared" si="616"/>
        <v/>
      </c>
      <c r="T4411" t="str">
        <f t="shared" si="617"/>
        <v/>
      </c>
      <c r="U4411" s="4"/>
      <c r="V4411" t="str">
        <f t="shared" si="618"/>
        <v/>
      </c>
      <c r="W4411" s="4"/>
      <c r="X4411" t="str">
        <f t="shared" si="619"/>
        <v/>
      </c>
      <c r="Y4411" s="4"/>
      <c r="Z4411" t="str">
        <f t="shared" si="620"/>
        <v/>
      </c>
      <c r="AA4411" s="4"/>
    </row>
    <row r="4412" spans="1:27" x14ac:dyDescent="0.3">
      <c r="A4412" s="1" t="s">
        <v>18385</v>
      </c>
      <c r="B4412" s="1">
        <v>3617053901436</v>
      </c>
      <c r="C4412" t="s">
        <v>2094</v>
      </c>
      <c r="D4412" t="s">
        <v>5976</v>
      </c>
      <c r="E4412" t="s">
        <v>16</v>
      </c>
      <c r="F4412" s="4"/>
      <c r="G4412" t="s">
        <v>22422</v>
      </c>
      <c r="H441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412" t="str">
        <f>IF(ISBLANK(E4412),"",INDEX(UniqueArtist!B:B, MATCH(E4412,UniqueArtist!A:A, 0)))</f>
        <v>Kanales</v>
      </c>
      <c r="J4412" t="str">
        <f t="shared" si="612"/>
        <v>Kanales</v>
      </c>
      <c r="K4412" s="4">
        <v>0.25</v>
      </c>
      <c r="L4412" t="str">
        <f t="shared" si="613"/>
        <v/>
      </c>
      <c r="N4412" t="str">
        <f t="shared" si="614"/>
        <v/>
      </c>
      <c r="P4412" t="str">
        <f t="shared" si="615"/>
        <v/>
      </c>
      <c r="R4412" t="str">
        <f t="shared" si="616"/>
        <v/>
      </c>
      <c r="T4412" t="str">
        <f t="shared" si="617"/>
        <v/>
      </c>
      <c r="U4412" s="4"/>
      <c r="V4412" t="str">
        <f t="shared" si="618"/>
        <v/>
      </c>
      <c r="W4412" s="4"/>
      <c r="X4412" t="str">
        <f t="shared" si="619"/>
        <v/>
      </c>
      <c r="Y4412" s="4"/>
      <c r="Z4412" t="str">
        <f t="shared" si="620"/>
        <v/>
      </c>
      <c r="AA4412" s="4"/>
    </row>
    <row r="4413" spans="1:27" x14ac:dyDescent="0.3">
      <c r="A4413" s="1" t="s">
        <v>14857</v>
      </c>
      <c r="B4413" s="1">
        <v>3617054520957</v>
      </c>
      <c r="C4413" s="1" t="s">
        <v>409</v>
      </c>
      <c r="D4413" t="s">
        <v>5976</v>
      </c>
      <c r="E4413" t="s">
        <v>16</v>
      </c>
      <c r="F4413"/>
      <c r="G4413" t="s">
        <v>22422</v>
      </c>
      <c r="H441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413" t="str">
        <f>IF(ISBLANK(E4413),"",INDEX(UniqueArtist!B:B, MATCH(E4413,UniqueArtist!A:A, 0)))</f>
        <v>Kanales</v>
      </c>
      <c r="J4413" t="str">
        <f t="shared" si="612"/>
        <v>Kanales</v>
      </c>
      <c r="K4413" s="4">
        <v>0.25</v>
      </c>
      <c r="L4413" t="str">
        <f t="shared" si="613"/>
        <v/>
      </c>
      <c r="N4413" t="str">
        <f t="shared" si="614"/>
        <v/>
      </c>
      <c r="P4413" t="str">
        <f t="shared" si="615"/>
        <v/>
      </c>
      <c r="R4413" t="str">
        <f t="shared" si="616"/>
        <v/>
      </c>
      <c r="T4413" t="str">
        <f t="shared" si="617"/>
        <v/>
      </c>
      <c r="U4413" s="4"/>
      <c r="V4413" t="str">
        <f t="shared" si="618"/>
        <v/>
      </c>
      <c r="W4413" s="4"/>
      <c r="X4413" t="str">
        <f t="shared" si="619"/>
        <v/>
      </c>
      <c r="Y4413" s="4"/>
      <c r="Z4413" t="str">
        <f t="shared" si="620"/>
        <v/>
      </c>
      <c r="AA4413" s="4"/>
    </row>
    <row r="4414" spans="1:27" x14ac:dyDescent="0.3">
      <c r="A4414" s="1" t="s">
        <v>14858</v>
      </c>
      <c r="B4414" s="1">
        <v>3617050626264</v>
      </c>
      <c r="C4414" s="1" t="s">
        <v>1969</v>
      </c>
      <c r="D4414" t="s">
        <v>7407</v>
      </c>
      <c r="E4414" t="s">
        <v>16</v>
      </c>
      <c r="F4414"/>
      <c r="G4414" t="s">
        <v>22422</v>
      </c>
      <c r="H441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414" t="str">
        <f>IF(ISBLANK(E4414),"",INDEX(UniqueArtist!B:B, MATCH(E4414,UniqueArtist!A:A, 0)))</f>
        <v>Kanales</v>
      </c>
      <c r="J4414" t="str">
        <f t="shared" si="612"/>
        <v>Kanales</v>
      </c>
      <c r="K4414" s="4">
        <v>0.25</v>
      </c>
      <c r="L4414" t="str">
        <f t="shared" si="613"/>
        <v/>
      </c>
      <c r="N4414" t="str">
        <f t="shared" si="614"/>
        <v/>
      </c>
      <c r="P4414" t="str">
        <f t="shared" si="615"/>
        <v/>
      </c>
      <c r="R4414" t="str">
        <f t="shared" si="616"/>
        <v/>
      </c>
      <c r="T4414" t="str">
        <f t="shared" si="617"/>
        <v/>
      </c>
      <c r="U4414" s="4"/>
      <c r="V4414" t="str">
        <f t="shared" si="618"/>
        <v/>
      </c>
      <c r="W4414" s="4"/>
      <c r="X4414" t="str">
        <f t="shared" si="619"/>
        <v/>
      </c>
      <c r="Y4414" s="4"/>
      <c r="Z4414" t="str">
        <f t="shared" si="620"/>
        <v/>
      </c>
      <c r="AA4414" s="4"/>
    </row>
    <row r="4415" spans="1:27" x14ac:dyDescent="0.3">
      <c r="A4415" s="1" t="s">
        <v>14859</v>
      </c>
      <c r="B4415" s="1">
        <v>3617220263404</v>
      </c>
      <c r="C4415" s="1" t="s">
        <v>1006</v>
      </c>
      <c r="D4415" t="s">
        <v>6534</v>
      </c>
      <c r="E4415" t="s">
        <v>3</v>
      </c>
      <c r="F4415"/>
      <c r="G4415" t="s">
        <v>22422</v>
      </c>
      <c r="H44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15" t="str">
        <f>IF(ISBLANK(E4415),"",INDEX(UniqueArtist!B:B, MATCH(E4415,UniqueArtist!A:A, 0)))</f>
        <v>Nicolas Garcia</v>
      </c>
      <c r="J4415" t="str">
        <f t="shared" si="612"/>
        <v>Nicolas Garcia</v>
      </c>
      <c r="K4415" s="4">
        <v>0.1</v>
      </c>
      <c r="L4415" t="str">
        <f t="shared" si="613"/>
        <v/>
      </c>
      <c r="N4415" t="str">
        <f t="shared" si="614"/>
        <v/>
      </c>
      <c r="P4415" t="str">
        <f t="shared" si="615"/>
        <v/>
      </c>
      <c r="R4415" t="str">
        <f t="shared" si="616"/>
        <v/>
      </c>
      <c r="T4415" t="str">
        <f t="shared" si="617"/>
        <v/>
      </c>
      <c r="U4415" s="4"/>
      <c r="V4415" t="str">
        <f t="shared" si="618"/>
        <v/>
      </c>
      <c r="W4415" s="4"/>
      <c r="X4415" t="str">
        <f t="shared" si="619"/>
        <v/>
      </c>
      <c r="Y4415" s="4"/>
      <c r="Z4415" t="str">
        <f t="shared" si="620"/>
        <v/>
      </c>
      <c r="AA4415" s="4"/>
    </row>
    <row r="4416" spans="1:27" x14ac:dyDescent="0.3">
      <c r="A4416" s="1" t="s">
        <v>17874</v>
      </c>
      <c r="B4416" s="1">
        <v>3617221032986</v>
      </c>
      <c r="C4416" t="s">
        <v>1006</v>
      </c>
      <c r="D4416" t="s">
        <v>6534</v>
      </c>
      <c r="E4416" t="s">
        <v>3</v>
      </c>
      <c r="F4416" s="4"/>
      <c r="G4416" t="s">
        <v>22422</v>
      </c>
      <c r="H44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16" t="str">
        <f>IF(ISBLANK(E4416),"",INDEX(UniqueArtist!B:B, MATCH(E4416,UniqueArtist!A:A, 0)))</f>
        <v>Nicolas Garcia</v>
      </c>
      <c r="J4416" t="str">
        <f t="shared" si="612"/>
        <v>Nicolas Garcia</v>
      </c>
      <c r="K4416" s="4">
        <v>0.1</v>
      </c>
      <c r="L4416" t="str">
        <f t="shared" si="613"/>
        <v/>
      </c>
      <c r="N4416" t="str">
        <f t="shared" si="614"/>
        <v/>
      </c>
      <c r="P4416" t="str">
        <f t="shared" si="615"/>
        <v/>
      </c>
      <c r="R4416" t="str">
        <f t="shared" si="616"/>
        <v/>
      </c>
      <c r="T4416" t="str">
        <f t="shared" si="617"/>
        <v/>
      </c>
      <c r="U4416" s="4"/>
      <c r="V4416" t="str">
        <f t="shared" si="618"/>
        <v/>
      </c>
      <c r="W4416" s="4"/>
      <c r="X4416" t="str">
        <f t="shared" si="619"/>
        <v/>
      </c>
      <c r="Y4416" s="4"/>
      <c r="Z4416" t="str">
        <f t="shared" si="620"/>
        <v/>
      </c>
      <c r="AA4416" s="4"/>
    </row>
    <row r="4417" spans="1:27" x14ac:dyDescent="0.3">
      <c r="A4417" s="1" t="s">
        <v>14860</v>
      </c>
      <c r="B4417" s="1">
        <v>3617053416220</v>
      </c>
      <c r="C4417" s="1" t="s">
        <v>4233</v>
      </c>
      <c r="D4417" t="s">
        <v>9399</v>
      </c>
      <c r="E4417" t="s">
        <v>7</v>
      </c>
      <c r="F4417"/>
      <c r="G4417" t="s">
        <v>22422</v>
      </c>
      <c r="H441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417" t="str">
        <f>IF(ISBLANK(E4417),"",INDEX(UniqueArtist!B:B, MATCH(E4417,UniqueArtist!A:A, 0)))</f>
        <v>El Fantasma</v>
      </c>
      <c r="J4417" t="str">
        <f t="shared" si="612"/>
        <v>El Fantasma</v>
      </c>
      <c r="K4417" s="4">
        <v>0.35</v>
      </c>
      <c r="L4417" t="str">
        <f t="shared" si="613"/>
        <v/>
      </c>
      <c r="N4417" t="str">
        <f t="shared" si="614"/>
        <v/>
      </c>
      <c r="P4417" t="str">
        <f t="shared" si="615"/>
        <v/>
      </c>
      <c r="R4417" t="str">
        <f t="shared" si="616"/>
        <v/>
      </c>
      <c r="T4417" t="str">
        <f t="shared" si="617"/>
        <v/>
      </c>
      <c r="U4417" s="4"/>
      <c r="V4417" t="str">
        <f t="shared" si="618"/>
        <v/>
      </c>
      <c r="W4417" s="4"/>
      <c r="X4417" t="str">
        <f t="shared" si="619"/>
        <v/>
      </c>
      <c r="Y4417" s="4"/>
      <c r="Z4417" t="str">
        <f t="shared" si="620"/>
        <v/>
      </c>
      <c r="AA4417" s="4"/>
    </row>
    <row r="4418" spans="1:27" x14ac:dyDescent="0.3">
      <c r="A4418" s="1" t="s">
        <v>14861</v>
      </c>
      <c r="B4418" s="1">
        <v>3617052635042</v>
      </c>
      <c r="C4418" s="1" t="s">
        <v>2116</v>
      </c>
      <c r="D4418" t="s">
        <v>7536</v>
      </c>
      <c r="E4418" t="s">
        <v>10817</v>
      </c>
      <c r="F4418"/>
      <c r="G4418" t="s">
        <v>22422</v>
      </c>
      <c r="H441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418" t="str">
        <f>IF(ISBLANK(E4418),"",INDEX(UniqueArtist!B:B, MATCH(E4418,UniqueArtist!A:A, 0)))</f>
        <v>Artefino Music</v>
      </c>
      <c r="J4418" t="str">
        <f t="shared" ref="J4418:J4481" si="621">IFERROR(TRIM(LEFT(I4418, IFERROR(FIND(",", I4418)-1, LEN(I4418)))), "")</f>
        <v>Artefino Music</v>
      </c>
      <c r="K4418" s="4">
        <v>1</v>
      </c>
      <c r="L4418" t="str">
        <f t="shared" ref="L4418:L4481" si="622">IFERROR(TRIM(MID(I4418, FIND(",", I4418) + 1, IFERROR(FIND(",", I4418, FIND(",", I4418) + 1) - FIND(",", I4418) - 1, LEN(I4418)))), "")</f>
        <v/>
      </c>
      <c r="N4418" t="str">
        <f t="shared" ref="N4418:N4481" si="623">IFERROR(TRIM(MID(I4418, FIND(",", I4418, FIND(",", I4418) + 1) + 1, IFERROR(FIND(",", I4418, FIND(",", I4418, FIND(",", I4418) + 1) + 1) - FIND(",", I4418, FIND(",", I4418) + 1) - 1, LEN(I4418)))), "")</f>
        <v/>
      </c>
      <c r="P4418" t="str">
        <f t="shared" ref="P4418:P4481" si="624">IFERROR(TRIM(MID(I4418, FIND(",", I4418, FIND(",", I4418, FIND(",", I4418) + 1) + 1) + 1, IFERROR(FIND(",", I4418, FIND(",", I4418, FIND(",", I4418, FIND(",", I4418) + 1) + 1) + 1) - FIND(",", I4418, FIND(",", I4418, FIND(",", I4418) + 1) + 1) - 1, LEN(I4418)))), "")</f>
        <v/>
      </c>
      <c r="R4418" t="str">
        <f t="shared" ref="R4418:R4481" si="625">IFERROR(TRIM(MID(I4418, FIND(",", I4418, FIND(",", I4418, FIND(",", I4418, FIND(",", I4418) + 1) + 1) + 1) + 1, IFERROR(FIND(",", I4418, FIND(",", I4418, FIND(",", I4418, FIND(",", I4418, FIND(",", I4418) + 1) + 1) + 1) + 1) - FIND(",", I4418, FIND(",", I4418, FIND(",", I4418, FIND(",", I4418) + 1) + 1) + 1) - 1, LEN(I4418)))), "")</f>
        <v/>
      </c>
      <c r="T4418" t="str">
        <f t="shared" ref="T4418:T4481" si="626">IFERROR(TRIM(MID(I4418, FIND(",", I4418, FIND(",", I4418, FIND(",", I4418, FIND(",", I4418, FIND(",", I4418, FIND(",", I4418) + 1) + 1) + 1) + 1) + 1) + 1, IFERROR(FIND(",", I4418, FIND(",", I4418, FIND(",", I4418, FIND(",", I4418, FIND(",", I4418, FIND(",", I4418) + 1) + 1) + 1) + 1) + 1) - FIND(",", I4418, FIND(",", I4418, FIND(",", I4418, FIND(",", I4418, FIND(",", I4418) + 1) + 1) + 1) + 1) - 1, LEN(I4418)))), "")</f>
        <v/>
      </c>
      <c r="U4418" s="4"/>
      <c r="V4418" t="str">
        <f t="shared" ref="V4418:V4481" si="627">IFERROR(TRIM(MID(I4418, FIND(",", I4418, FIND(",", I4418, FIND(",", I4418, FIND(",", I4418, FIND(",", I4418, FIND(",", I4418, FIND(",", I4418) + 1) + 1) + 1) + 1) + 1) + 1) + 1, IFERROR(FIND(",", I4418, FIND(",", I4418, FIND(",", I4418, FIND(",", I4418, FIND(",", I4418, FIND(",", I4418, FIND(",", I4418) + 1) + 1) + 1) + 1) + 1) + 1) - FIND(",", I4418, FIND(",", I4418, FIND(",", I4418, FIND(",", I4418, FIND(",", I4418, FIND(",", I4418) + 1) + 1) + 1) + 1) + 1) - 1, LEN(I4418)))), "")</f>
        <v/>
      </c>
      <c r="W4418" s="4"/>
      <c r="X4418" t="str">
        <f t="shared" ref="X4418:X4481" si="628">IFERROR(TRIM(MID(I4418, FIND(",", I4418, FIND(",", I4418, FIND(",", I4418, FIND(",", I4418, FIND(",", I4418, FIND(",", I4418, FIND(",", I4418, FIND(",", I4418) + 1) + 1) + 1) + 1) + 1) + 1) + 1) + 1, IFERROR(FIND(",", I4418, FIND(",", I4418, FIND(",", I4418, FIND(",", I4418, FIND(",", I4418, FIND(",", I4418, FIND(",", I4418, FIND(",", I4418) + 1) + 1) + 1) + 1) + 1) + 1) + 1) - FIND(",", I4418, FIND(",", I4418, FIND(",", I4418, FIND(",", I4418, FIND(",", I4418, FIND(",", I4418, FIND(",", I4418) + 1) + 1) + 1) + 1) + 1) + 1) - 1, LEN(I4418)))), "")</f>
        <v/>
      </c>
      <c r="Y4418" s="4"/>
      <c r="Z4418" t="str">
        <f t="shared" ref="Z4418:Z4481" si="629">IFERROR(TRIM(MID(I4418, FIND(",", I4418, FIND(",", I4418, FIND(",", I4418, FIND(",", I4418, FIND(",", I4418, FIND(",", I4418, FIND(",", I4418, FIND(",", I4418, FIND(",", I4418) + 1) + 1) + 1) + 1) + 1) + 1) + 1) + 1) + 1, IFERROR(FIND(",", I4418, FIND(",", I4418, FIND(",", I4418, FIND(",", I4418, FIND(",", I4418, FIND(",", I4418, FIND(",", I4418, FIND(",", I4418, FIND(",", I4418) + 1) + 1) + 1) + 1) + 1) + 1) + 1) + 1) - FIND(",", I4418, FIND(",", I4418, FIND(",", I4418, FIND(",", I4418, FIND(",", I4418, FIND(",", I4418, FIND(",", I4418, FIND(",", I4418) + 1) + 1) + 1) + 1) + 1) + 1) + 1) - 1, LEN(I4418)))), "")</f>
        <v/>
      </c>
      <c r="AA4418" s="4"/>
    </row>
    <row r="4419" spans="1:27" x14ac:dyDescent="0.3">
      <c r="A4419" s="1" t="s">
        <v>12013</v>
      </c>
      <c r="B4419" s="1">
        <v>3615936534542</v>
      </c>
      <c r="C4419" s="1" t="s">
        <v>1678</v>
      </c>
      <c r="D4419" t="s">
        <v>7142</v>
      </c>
      <c r="E4419" t="s">
        <v>7</v>
      </c>
      <c r="F4419" s="7">
        <v>43094</v>
      </c>
      <c r="G4419" t="s">
        <v>22422</v>
      </c>
      <c r="H441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419" t="str">
        <f>IF(ISBLANK(E4419),"",INDEX(UniqueArtist!B:B, MATCH(E4419,UniqueArtist!A:A, 0)))</f>
        <v>El Fantasma</v>
      </c>
      <c r="J4419" t="str">
        <f t="shared" si="621"/>
        <v>El Fantasma</v>
      </c>
      <c r="K4419" s="4">
        <v>0.25</v>
      </c>
      <c r="L4419" t="str">
        <f t="shared" si="622"/>
        <v/>
      </c>
      <c r="N4419" t="str">
        <f t="shared" si="623"/>
        <v/>
      </c>
      <c r="P4419" t="str">
        <f t="shared" si="624"/>
        <v/>
      </c>
      <c r="R4419" t="str">
        <f t="shared" si="625"/>
        <v/>
      </c>
      <c r="T4419" t="str">
        <f t="shared" si="626"/>
        <v/>
      </c>
      <c r="U4419" s="4"/>
      <c r="V4419" t="str">
        <f t="shared" si="627"/>
        <v/>
      </c>
      <c r="W4419" s="4"/>
      <c r="X4419" t="str">
        <f t="shared" si="628"/>
        <v/>
      </c>
      <c r="Y4419" s="4"/>
      <c r="Z4419" t="str">
        <f t="shared" si="629"/>
        <v/>
      </c>
      <c r="AA4419" s="4"/>
    </row>
    <row r="4420" spans="1:27" x14ac:dyDescent="0.3">
      <c r="A4420" s="1" t="s">
        <v>16748</v>
      </c>
      <c r="B4420" s="1">
        <v>3615936534542</v>
      </c>
      <c r="C4420" t="s">
        <v>1678</v>
      </c>
      <c r="D4420" t="s">
        <v>7142</v>
      </c>
      <c r="E4420" t="s">
        <v>7</v>
      </c>
      <c r="F4420" s="4"/>
      <c r="G4420" t="s">
        <v>22422</v>
      </c>
      <c r="H442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420" t="str">
        <f>IF(ISBLANK(E4420),"",INDEX(UniqueArtist!B:B, MATCH(E4420,UniqueArtist!A:A, 0)))</f>
        <v>El Fantasma</v>
      </c>
      <c r="J4420" t="str">
        <f t="shared" si="621"/>
        <v>El Fantasma</v>
      </c>
      <c r="K4420" s="4">
        <v>0.25</v>
      </c>
      <c r="L4420" t="str">
        <f t="shared" si="622"/>
        <v/>
      </c>
      <c r="N4420" t="str">
        <f t="shared" si="623"/>
        <v/>
      </c>
      <c r="P4420" t="str">
        <f t="shared" si="624"/>
        <v/>
      </c>
      <c r="R4420" t="str">
        <f t="shared" si="625"/>
        <v/>
      </c>
      <c r="T4420" t="str">
        <f t="shared" si="626"/>
        <v/>
      </c>
      <c r="U4420" s="4"/>
      <c r="V4420" t="str">
        <f t="shared" si="627"/>
        <v/>
      </c>
      <c r="W4420" s="4"/>
      <c r="X4420" t="str">
        <f t="shared" si="628"/>
        <v/>
      </c>
      <c r="Y4420" s="4"/>
      <c r="Z4420" t="str">
        <f t="shared" si="629"/>
        <v/>
      </c>
      <c r="AA4420" s="4"/>
    </row>
    <row r="4421" spans="1:27" x14ac:dyDescent="0.3">
      <c r="A4421" s="1" t="s">
        <v>14862</v>
      </c>
      <c r="B4421" s="1">
        <v>3616840959353</v>
      </c>
      <c r="C4421" s="1" t="s">
        <v>4074</v>
      </c>
      <c r="D4421" t="s">
        <v>9255</v>
      </c>
      <c r="E4421" t="s">
        <v>79</v>
      </c>
      <c r="F4421"/>
      <c r="G4421" t="s">
        <v>22422</v>
      </c>
      <c r="H44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21" t="str">
        <f>IF(ISBLANK(E4421),"",INDEX(UniqueArtist!B:B, MATCH(E4421,UniqueArtist!A:A, 0)))</f>
        <v>Los Hijos de Manuel</v>
      </c>
      <c r="J4421" t="str">
        <f t="shared" si="621"/>
        <v>Los Hijos de Manuel</v>
      </c>
      <c r="K4421" s="4">
        <v>0.1</v>
      </c>
      <c r="L4421" t="str">
        <f t="shared" si="622"/>
        <v/>
      </c>
      <c r="N4421" t="str">
        <f t="shared" si="623"/>
        <v/>
      </c>
      <c r="P4421" t="str">
        <f t="shared" si="624"/>
        <v/>
      </c>
      <c r="R4421" t="str">
        <f t="shared" si="625"/>
        <v/>
      </c>
      <c r="T4421" t="str">
        <f t="shared" si="626"/>
        <v/>
      </c>
      <c r="U4421" s="4"/>
      <c r="V4421" t="str">
        <f t="shared" si="627"/>
        <v/>
      </c>
      <c r="W4421" s="4"/>
      <c r="X4421" t="str">
        <f t="shared" si="628"/>
        <v/>
      </c>
      <c r="Y4421" s="4"/>
      <c r="Z4421" t="str">
        <f t="shared" si="629"/>
        <v/>
      </c>
      <c r="AA4421" s="4"/>
    </row>
    <row r="4422" spans="1:27" x14ac:dyDescent="0.3">
      <c r="A4422" s="1" t="s">
        <v>11457</v>
      </c>
      <c r="B4422" s="1">
        <v>3615936534061</v>
      </c>
      <c r="C4422" s="1" t="s">
        <v>1628</v>
      </c>
      <c r="D4422" t="s">
        <v>6712</v>
      </c>
      <c r="E4422" t="s">
        <v>16</v>
      </c>
      <c r="F4422"/>
      <c r="G4422" t="s">
        <v>22422</v>
      </c>
      <c r="H442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422" t="str">
        <f>IF(ISBLANK(E4422),"",INDEX(UniqueArtist!B:B, MATCH(E4422,UniqueArtist!A:A, 0)))</f>
        <v>Kanales</v>
      </c>
      <c r="J4422" t="str">
        <f t="shared" si="621"/>
        <v>Kanales</v>
      </c>
      <c r="K4422" s="4">
        <v>0.25</v>
      </c>
      <c r="L4422" t="str">
        <f t="shared" si="622"/>
        <v/>
      </c>
      <c r="N4422" t="str">
        <f t="shared" si="623"/>
        <v/>
      </c>
      <c r="P4422" t="str">
        <f t="shared" si="624"/>
        <v/>
      </c>
      <c r="R4422" t="str">
        <f t="shared" si="625"/>
        <v/>
      </c>
      <c r="T4422" t="str">
        <f t="shared" si="626"/>
        <v/>
      </c>
      <c r="U4422" s="4"/>
      <c r="V4422" t="str">
        <f t="shared" si="627"/>
        <v/>
      </c>
      <c r="W4422" s="4"/>
      <c r="X4422" t="str">
        <f t="shared" si="628"/>
        <v/>
      </c>
      <c r="Y4422" s="4"/>
      <c r="Z4422" t="str">
        <f t="shared" si="629"/>
        <v/>
      </c>
      <c r="AA4422" s="4"/>
    </row>
    <row r="4423" spans="1:27" x14ac:dyDescent="0.3">
      <c r="A4423" s="1" t="s">
        <v>11827</v>
      </c>
      <c r="B4423" s="1">
        <v>3615936534146</v>
      </c>
      <c r="C4423" s="1" t="s">
        <v>1634</v>
      </c>
      <c r="D4423" t="s">
        <v>6712</v>
      </c>
      <c r="E4423" t="s">
        <v>16</v>
      </c>
      <c r="F4423"/>
      <c r="G4423" t="s">
        <v>22422</v>
      </c>
      <c r="H442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423" t="str">
        <f>IF(ISBLANK(E4423),"",INDEX(UniqueArtist!B:B, MATCH(E4423,UniqueArtist!A:A, 0)))</f>
        <v>Kanales</v>
      </c>
      <c r="J4423" t="str">
        <f t="shared" si="621"/>
        <v>Kanales</v>
      </c>
      <c r="K4423" s="4">
        <v>0.25</v>
      </c>
      <c r="L4423" t="str">
        <f t="shared" si="622"/>
        <v/>
      </c>
      <c r="N4423" t="str">
        <f t="shared" si="623"/>
        <v/>
      </c>
      <c r="P4423" t="str">
        <f t="shared" si="624"/>
        <v/>
      </c>
      <c r="R4423" t="str">
        <f t="shared" si="625"/>
        <v/>
      </c>
      <c r="T4423" t="str">
        <f t="shared" si="626"/>
        <v/>
      </c>
      <c r="U4423" s="4"/>
      <c r="V4423" t="str">
        <f t="shared" si="627"/>
        <v/>
      </c>
      <c r="W4423" s="4"/>
      <c r="X4423" t="str">
        <f t="shared" si="628"/>
        <v/>
      </c>
      <c r="Y4423" s="4"/>
      <c r="Z4423" t="str">
        <f t="shared" si="629"/>
        <v/>
      </c>
      <c r="AA4423" s="4"/>
    </row>
    <row r="4424" spans="1:27" x14ac:dyDescent="0.3">
      <c r="A4424" s="1" t="s">
        <v>14864</v>
      </c>
      <c r="B4424" s="1">
        <v>3616402113599</v>
      </c>
      <c r="C4424" s="1" t="s">
        <v>2149</v>
      </c>
      <c r="D4424" t="s">
        <v>6712</v>
      </c>
      <c r="E4424" t="s">
        <v>16</v>
      </c>
      <c r="F4424"/>
      <c r="G4424" t="s">
        <v>22422</v>
      </c>
      <c r="H442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424" t="str">
        <f>IF(ISBLANK(E4424),"",INDEX(UniqueArtist!B:B, MATCH(E4424,UniqueArtist!A:A, 0)))</f>
        <v>Kanales</v>
      </c>
      <c r="J4424" t="str">
        <f t="shared" si="621"/>
        <v>Kanales</v>
      </c>
      <c r="K4424" s="4">
        <v>0.25</v>
      </c>
      <c r="L4424" t="str">
        <f t="shared" si="622"/>
        <v/>
      </c>
      <c r="N4424" t="str">
        <f t="shared" si="623"/>
        <v/>
      </c>
      <c r="P4424" t="str">
        <f t="shared" si="624"/>
        <v/>
      </c>
      <c r="R4424" t="str">
        <f t="shared" si="625"/>
        <v/>
      </c>
      <c r="T4424" t="str">
        <f t="shared" si="626"/>
        <v/>
      </c>
      <c r="U4424" s="4"/>
      <c r="V4424" t="str">
        <f t="shared" si="627"/>
        <v/>
      </c>
      <c r="W4424" s="4"/>
      <c r="X4424" t="str">
        <f t="shared" si="628"/>
        <v/>
      </c>
      <c r="Y4424" s="4"/>
      <c r="Z4424" t="str">
        <f t="shared" si="629"/>
        <v/>
      </c>
      <c r="AA4424" s="4"/>
    </row>
    <row r="4425" spans="1:27" x14ac:dyDescent="0.3">
      <c r="A4425" s="1" t="s">
        <v>14863</v>
      </c>
      <c r="B4425" s="1">
        <v>3616402163402</v>
      </c>
      <c r="C4425" s="1" t="s">
        <v>1197</v>
      </c>
      <c r="D4425" t="s">
        <v>6712</v>
      </c>
      <c r="E4425" t="s">
        <v>16</v>
      </c>
      <c r="F4425"/>
      <c r="G4425" t="s">
        <v>22422</v>
      </c>
      <c r="H442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425" t="str">
        <f>IF(ISBLANK(E4425),"",INDEX(UniqueArtist!B:B, MATCH(E4425,UniqueArtist!A:A, 0)))</f>
        <v>Kanales</v>
      </c>
      <c r="J4425" t="str">
        <f t="shared" si="621"/>
        <v>Kanales</v>
      </c>
      <c r="K4425" s="4">
        <v>0.25</v>
      </c>
      <c r="L4425" t="str">
        <f t="shared" si="622"/>
        <v/>
      </c>
      <c r="N4425" t="str">
        <f t="shared" si="623"/>
        <v/>
      </c>
      <c r="P4425" t="str">
        <f t="shared" si="624"/>
        <v/>
      </c>
      <c r="R4425" t="str">
        <f t="shared" si="625"/>
        <v/>
      </c>
      <c r="T4425" t="str">
        <f t="shared" si="626"/>
        <v/>
      </c>
      <c r="U4425" s="4"/>
      <c r="V4425" t="str">
        <f t="shared" si="627"/>
        <v/>
      </c>
      <c r="W4425" s="4"/>
      <c r="X4425" t="str">
        <f t="shared" si="628"/>
        <v/>
      </c>
      <c r="Y4425" s="4"/>
      <c r="Z4425" t="str">
        <f t="shared" si="629"/>
        <v/>
      </c>
      <c r="AA4425" s="4"/>
    </row>
    <row r="4426" spans="1:27" x14ac:dyDescent="0.3">
      <c r="A4426" s="1" t="s">
        <v>11261</v>
      </c>
      <c r="B4426" s="1">
        <v>3615936534658</v>
      </c>
      <c r="C4426" s="1" t="s">
        <v>1742</v>
      </c>
      <c r="D4426" t="s">
        <v>7203</v>
      </c>
      <c r="E4426" t="s">
        <v>45</v>
      </c>
      <c r="F4426"/>
      <c r="G4426" t="s">
        <v>22422</v>
      </c>
      <c r="H442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426" t="str">
        <f>IF(ISBLANK(E4426),"",INDEX(UniqueArtist!B:B, MATCH(E4426,UniqueArtist!A:A, 0)))</f>
        <v>Voz de Mando</v>
      </c>
      <c r="J4426" t="str">
        <f t="shared" si="621"/>
        <v>Voz de Mando</v>
      </c>
      <c r="K4426" s="4">
        <v>1</v>
      </c>
      <c r="L4426" t="str">
        <f t="shared" si="622"/>
        <v/>
      </c>
      <c r="N4426" t="str">
        <f t="shared" si="623"/>
        <v/>
      </c>
      <c r="P4426" t="str">
        <f t="shared" si="624"/>
        <v/>
      </c>
      <c r="R4426" t="str">
        <f t="shared" si="625"/>
        <v/>
      </c>
      <c r="T4426" t="str">
        <f t="shared" si="626"/>
        <v/>
      </c>
      <c r="U4426" s="4"/>
      <c r="V4426" t="str">
        <f t="shared" si="627"/>
        <v/>
      </c>
      <c r="W4426" s="4"/>
      <c r="X4426" t="str">
        <f t="shared" si="628"/>
        <v/>
      </c>
      <c r="Y4426" s="4"/>
      <c r="Z4426" t="str">
        <f t="shared" si="629"/>
        <v/>
      </c>
      <c r="AA4426" s="4"/>
    </row>
    <row r="4427" spans="1:27" x14ac:dyDescent="0.3">
      <c r="A4427" s="1" t="s">
        <v>11167</v>
      </c>
      <c r="B4427" s="1">
        <v>3615936534498</v>
      </c>
      <c r="C4427" s="1" t="s">
        <v>4230</v>
      </c>
      <c r="D4427" t="s">
        <v>9396</v>
      </c>
      <c r="E4427" t="s">
        <v>1</v>
      </c>
      <c r="F4427"/>
      <c r="G4427" t="s">
        <v>22422</v>
      </c>
      <c r="H44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27" t="str">
        <f>IF(ISBLANK(E4427),"",INDEX(UniqueArtist!B:B, MATCH(E4427,UniqueArtist!A:A, 0)))</f>
        <v>Canelos JRS</v>
      </c>
      <c r="J4427" t="str">
        <f t="shared" si="621"/>
        <v>Canelos JRS</v>
      </c>
      <c r="K4427" s="4">
        <v>0.1</v>
      </c>
      <c r="L4427" t="str">
        <f t="shared" si="622"/>
        <v/>
      </c>
      <c r="N4427" t="str">
        <f t="shared" si="623"/>
        <v/>
      </c>
      <c r="P4427" t="str">
        <f t="shared" si="624"/>
        <v/>
      </c>
      <c r="R4427" t="str">
        <f t="shared" si="625"/>
        <v/>
      </c>
      <c r="T4427" t="str">
        <f t="shared" si="626"/>
        <v/>
      </c>
      <c r="U4427" s="4"/>
      <c r="V4427" t="str">
        <f t="shared" si="627"/>
        <v/>
      </c>
      <c r="W4427" s="4"/>
      <c r="X4427" t="str">
        <f t="shared" si="628"/>
        <v/>
      </c>
      <c r="Y4427" s="4"/>
      <c r="Z4427" t="str">
        <f t="shared" si="629"/>
        <v/>
      </c>
      <c r="AA4427" s="4"/>
    </row>
    <row r="4428" spans="1:27" x14ac:dyDescent="0.3">
      <c r="A4428" s="1" t="s">
        <v>11208</v>
      </c>
      <c r="B4428" s="1">
        <v>3615936535686</v>
      </c>
      <c r="C4428" s="1" t="s">
        <v>3333</v>
      </c>
      <c r="D4428" t="s">
        <v>8612</v>
      </c>
      <c r="E4428" t="s">
        <v>10682</v>
      </c>
      <c r="F4428"/>
      <c r="G4428" t="s">
        <v>22422</v>
      </c>
      <c r="H44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28" t="str">
        <f>IF(ISBLANK(E4428),"",INDEX(UniqueArtist!B:B, MATCH(E4428,UniqueArtist!A:A, 0)))</f>
        <v>Codice</v>
      </c>
      <c r="J4428" t="str">
        <f t="shared" si="621"/>
        <v>Codice</v>
      </c>
      <c r="K4428" s="4">
        <v>0.1</v>
      </c>
      <c r="L4428" t="str">
        <f t="shared" si="622"/>
        <v/>
      </c>
      <c r="N4428" t="str">
        <f t="shared" si="623"/>
        <v/>
      </c>
      <c r="P4428" t="str">
        <f t="shared" si="624"/>
        <v/>
      </c>
      <c r="R4428" t="str">
        <f t="shared" si="625"/>
        <v/>
      </c>
      <c r="T4428" t="str">
        <f t="shared" si="626"/>
        <v/>
      </c>
      <c r="U4428" s="4"/>
      <c r="V4428" t="str">
        <f t="shared" si="627"/>
        <v/>
      </c>
      <c r="W4428" s="4"/>
      <c r="X4428" t="str">
        <f t="shared" si="628"/>
        <v/>
      </c>
      <c r="Y4428" s="4"/>
      <c r="Z4428" t="str">
        <f t="shared" si="629"/>
        <v/>
      </c>
      <c r="AA4428" s="4"/>
    </row>
    <row r="4429" spans="1:27" x14ac:dyDescent="0.3">
      <c r="A4429" s="1" t="s">
        <v>11846</v>
      </c>
      <c r="B4429" s="1">
        <v>3615936533507</v>
      </c>
      <c r="C4429" s="1" t="s">
        <v>2943</v>
      </c>
      <c r="D4429" t="s">
        <v>8271</v>
      </c>
      <c r="E4429" t="s">
        <v>10680</v>
      </c>
      <c r="F4429"/>
      <c r="G4429" t="s">
        <v>22422</v>
      </c>
      <c r="H44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29" t="str">
        <f>IF(ISBLANK(E4429),"",INDEX(UniqueArtist!B:B, MATCH(E4429,UniqueArtist!A:A, 0)))</f>
        <v>Inteligencia Norteña</v>
      </c>
      <c r="J4429" t="str">
        <f t="shared" si="621"/>
        <v>Inteligencia Norteña</v>
      </c>
      <c r="K4429" s="4">
        <v>0.1</v>
      </c>
      <c r="L4429" t="str">
        <f t="shared" si="622"/>
        <v/>
      </c>
      <c r="N4429" t="str">
        <f t="shared" si="623"/>
        <v/>
      </c>
      <c r="P4429" t="str">
        <f t="shared" si="624"/>
        <v/>
      </c>
      <c r="R4429" t="str">
        <f t="shared" si="625"/>
        <v/>
      </c>
      <c r="T4429" t="str">
        <f t="shared" si="626"/>
        <v/>
      </c>
      <c r="U4429" s="4"/>
      <c r="V4429" t="str">
        <f t="shared" si="627"/>
        <v/>
      </c>
      <c r="W4429" s="4"/>
      <c r="X4429" t="str">
        <f t="shared" si="628"/>
        <v/>
      </c>
      <c r="Y4429" s="4"/>
      <c r="Z4429" t="str">
        <f t="shared" si="629"/>
        <v/>
      </c>
      <c r="AA4429" s="4"/>
    </row>
    <row r="4430" spans="1:27" x14ac:dyDescent="0.3">
      <c r="A4430" s="1" t="s">
        <v>11900</v>
      </c>
      <c r="B4430" s="1">
        <v>3615936949360</v>
      </c>
      <c r="C4430" s="1" t="s">
        <v>5063</v>
      </c>
      <c r="D4430" t="s">
        <v>10116</v>
      </c>
      <c r="E4430" t="s">
        <v>10680</v>
      </c>
      <c r="F4430"/>
      <c r="G4430" t="s">
        <v>22422</v>
      </c>
      <c r="H44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30" t="str">
        <f>IF(ISBLANK(E4430),"",INDEX(UniqueArtist!B:B, MATCH(E4430,UniqueArtist!A:A, 0)))</f>
        <v>Inteligencia Norteña</v>
      </c>
      <c r="J4430" t="str">
        <f t="shared" si="621"/>
        <v>Inteligencia Norteña</v>
      </c>
      <c r="K4430" s="4">
        <v>0.1</v>
      </c>
      <c r="L4430" t="str">
        <f t="shared" si="622"/>
        <v/>
      </c>
      <c r="N4430" t="str">
        <f t="shared" si="623"/>
        <v/>
      </c>
      <c r="P4430" t="str">
        <f t="shared" si="624"/>
        <v/>
      </c>
      <c r="R4430" t="str">
        <f t="shared" si="625"/>
        <v/>
      </c>
      <c r="T4430" t="str">
        <f t="shared" si="626"/>
        <v/>
      </c>
      <c r="U4430" s="4"/>
      <c r="V4430" t="str">
        <f t="shared" si="627"/>
        <v/>
      </c>
      <c r="W4430" s="4"/>
      <c r="X4430" t="str">
        <f t="shared" si="628"/>
        <v/>
      </c>
      <c r="Y4430" s="4"/>
      <c r="Z4430" t="str">
        <f t="shared" si="629"/>
        <v/>
      </c>
      <c r="AA4430" s="4"/>
    </row>
    <row r="4431" spans="1:27" x14ac:dyDescent="0.3">
      <c r="A4431" s="1" t="s">
        <v>14865</v>
      </c>
      <c r="B4431" s="1">
        <v>3616551543087</v>
      </c>
      <c r="C4431" s="1" t="s">
        <v>2800</v>
      </c>
      <c r="D4431" t="s">
        <v>8145</v>
      </c>
      <c r="E4431" t="s">
        <v>23</v>
      </c>
      <c r="F4431"/>
      <c r="G4431" t="s">
        <v>22422</v>
      </c>
      <c r="H44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31" t="str">
        <f>IF(ISBLANK(E4431),"",INDEX(UniqueArtist!B:B, MATCH(E4431,UniqueArtist!A:A, 0)))</f>
        <v>Gerardo Diaz</v>
      </c>
      <c r="J4431" t="str">
        <f t="shared" si="621"/>
        <v>Gerardo Diaz</v>
      </c>
      <c r="K4431" s="4">
        <v>0.1</v>
      </c>
      <c r="L4431" t="str">
        <f t="shared" si="622"/>
        <v/>
      </c>
      <c r="N4431" t="str">
        <f t="shared" si="623"/>
        <v/>
      </c>
      <c r="P4431" t="str">
        <f t="shared" si="624"/>
        <v/>
      </c>
      <c r="R4431" t="str">
        <f t="shared" si="625"/>
        <v/>
      </c>
      <c r="T4431" t="str">
        <f t="shared" si="626"/>
        <v/>
      </c>
      <c r="U4431" s="4"/>
      <c r="V4431" t="str">
        <f t="shared" si="627"/>
        <v/>
      </c>
      <c r="W4431" s="4"/>
      <c r="X4431" t="str">
        <f t="shared" si="628"/>
        <v/>
      </c>
      <c r="Y4431" s="4"/>
      <c r="Z4431" t="str">
        <f t="shared" si="629"/>
        <v/>
      </c>
      <c r="AA4431" s="4"/>
    </row>
    <row r="4432" spans="1:27" x14ac:dyDescent="0.3">
      <c r="A4432" s="1" t="s">
        <v>14867</v>
      </c>
      <c r="B4432" s="1">
        <v>3617059380907</v>
      </c>
      <c r="C4432" s="1" t="s">
        <v>545</v>
      </c>
      <c r="D4432" t="s">
        <v>6109</v>
      </c>
      <c r="E4432" t="s">
        <v>10718</v>
      </c>
      <c r="F4432"/>
      <c r="G4432" t="s">
        <v>22422</v>
      </c>
      <c r="H44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32" t="str">
        <f>IF(ISBLANK(E4432),"",INDEX(UniqueArtist!B:B, MATCH(E4432,UniqueArtist!A:A, 0)))</f>
        <v>Fifty</v>
      </c>
      <c r="J4432" t="str">
        <f t="shared" si="621"/>
        <v>Fifty</v>
      </c>
      <c r="K4432" s="4">
        <v>0.1</v>
      </c>
      <c r="L4432" t="str">
        <f t="shared" si="622"/>
        <v/>
      </c>
      <c r="N4432" t="str">
        <f t="shared" si="623"/>
        <v/>
      </c>
      <c r="P4432" t="str">
        <f t="shared" si="624"/>
        <v/>
      </c>
      <c r="R4432" t="str">
        <f t="shared" si="625"/>
        <v/>
      </c>
      <c r="T4432" t="str">
        <f t="shared" si="626"/>
        <v/>
      </c>
      <c r="U4432" s="4"/>
      <c r="V4432" t="str">
        <f t="shared" si="627"/>
        <v/>
      </c>
      <c r="W4432" s="4"/>
      <c r="X4432" t="str">
        <f t="shared" si="628"/>
        <v/>
      </c>
      <c r="Y4432" s="4"/>
      <c r="Z4432" t="str">
        <f t="shared" si="629"/>
        <v/>
      </c>
      <c r="AA4432" s="4"/>
    </row>
    <row r="4433" spans="1:27" x14ac:dyDescent="0.3">
      <c r="A4433" s="1" t="s">
        <v>14866</v>
      </c>
      <c r="B4433" s="1">
        <v>3617220344745</v>
      </c>
      <c r="C4433" s="1" t="s">
        <v>4265</v>
      </c>
      <c r="D4433" t="s">
        <v>6109</v>
      </c>
      <c r="E4433" t="s">
        <v>10718</v>
      </c>
      <c r="F4433"/>
      <c r="G4433" t="s">
        <v>22422</v>
      </c>
      <c r="H44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33" t="str">
        <f>IF(ISBLANK(E4433),"",INDEX(UniqueArtist!B:B, MATCH(E4433,UniqueArtist!A:A, 0)))</f>
        <v>Fifty</v>
      </c>
      <c r="J4433" t="str">
        <f t="shared" si="621"/>
        <v>Fifty</v>
      </c>
      <c r="K4433" s="4">
        <v>0.1</v>
      </c>
      <c r="L4433" t="str">
        <f t="shared" si="622"/>
        <v/>
      </c>
      <c r="N4433" t="str">
        <f t="shared" si="623"/>
        <v/>
      </c>
      <c r="P4433" t="str">
        <f t="shared" si="624"/>
        <v/>
      </c>
      <c r="R4433" t="str">
        <f t="shared" si="625"/>
        <v/>
      </c>
      <c r="T4433" t="str">
        <f t="shared" si="626"/>
        <v/>
      </c>
      <c r="U4433" s="4"/>
      <c r="V4433" t="str">
        <f t="shared" si="627"/>
        <v/>
      </c>
      <c r="W4433" s="4"/>
      <c r="X4433" t="str">
        <f t="shared" si="628"/>
        <v/>
      </c>
      <c r="Y4433" s="4"/>
      <c r="Z4433" t="str">
        <f t="shared" si="629"/>
        <v/>
      </c>
      <c r="AA4433" s="4"/>
    </row>
    <row r="4434" spans="1:27" x14ac:dyDescent="0.3">
      <c r="A4434" s="1" t="s">
        <v>11281</v>
      </c>
      <c r="B4434" s="1">
        <v>3615936536249</v>
      </c>
      <c r="C4434" s="1" t="s">
        <v>1773</v>
      </c>
      <c r="D4434" t="s">
        <v>7234</v>
      </c>
      <c r="E4434" t="s">
        <v>45</v>
      </c>
      <c r="F4434"/>
      <c r="G4434" t="s">
        <v>22422</v>
      </c>
      <c r="H443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434" t="str">
        <f>IF(ISBLANK(E4434),"",INDEX(UniqueArtist!B:B, MATCH(E4434,UniqueArtist!A:A, 0)))</f>
        <v>Voz de Mando</v>
      </c>
      <c r="J4434" t="str">
        <f t="shared" si="621"/>
        <v>Voz de Mando</v>
      </c>
      <c r="K4434" s="4">
        <v>1</v>
      </c>
      <c r="L4434" t="str">
        <f t="shared" si="622"/>
        <v/>
      </c>
      <c r="N4434" t="str">
        <f t="shared" si="623"/>
        <v/>
      </c>
      <c r="P4434" t="str">
        <f t="shared" si="624"/>
        <v/>
      </c>
      <c r="R4434" t="str">
        <f t="shared" si="625"/>
        <v/>
      </c>
      <c r="T4434" t="str">
        <f t="shared" si="626"/>
        <v/>
      </c>
      <c r="U4434" s="4"/>
      <c r="V4434" t="str">
        <f t="shared" si="627"/>
        <v/>
      </c>
      <c r="W4434" s="4"/>
      <c r="X4434" t="str">
        <f t="shared" si="628"/>
        <v/>
      </c>
      <c r="Y4434" s="4"/>
      <c r="Z4434" t="str">
        <f t="shared" si="629"/>
        <v/>
      </c>
      <c r="AA4434" s="4"/>
    </row>
    <row r="4435" spans="1:27" x14ac:dyDescent="0.3">
      <c r="A4435" s="1" t="s">
        <v>14868</v>
      </c>
      <c r="B4435" s="1">
        <v>3616401453733</v>
      </c>
      <c r="C4435" s="1" t="s">
        <v>608</v>
      </c>
      <c r="D4435" t="s">
        <v>6167</v>
      </c>
      <c r="E4435" t="s">
        <v>7</v>
      </c>
      <c r="F4435" s="7">
        <v>43756</v>
      </c>
      <c r="G4435" t="s">
        <v>22422</v>
      </c>
      <c r="H443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435" t="str">
        <f>IF(ISBLANK(E4435),"",INDEX(UniqueArtist!B:B, MATCH(E4435,UniqueArtist!A:A, 0)))</f>
        <v>El Fantasma</v>
      </c>
      <c r="J4435" t="str">
        <f t="shared" si="621"/>
        <v>El Fantasma</v>
      </c>
      <c r="K4435" s="4">
        <v>0.25</v>
      </c>
      <c r="L4435" t="str">
        <f t="shared" si="622"/>
        <v/>
      </c>
      <c r="N4435" t="str">
        <f t="shared" si="623"/>
        <v/>
      </c>
      <c r="P4435" t="str">
        <f t="shared" si="624"/>
        <v/>
      </c>
      <c r="R4435" t="str">
        <f t="shared" si="625"/>
        <v/>
      </c>
      <c r="T4435" t="str">
        <f t="shared" si="626"/>
        <v/>
      </c>
      <c r="U4435" s="4"/>
      <c r="V4435" t="str">
        <f t="shared" si="627"/>
        <v/>
      </c>
      <c r="W4435" s="4"/>
      <c r="X4435" t="str">
        <f t="shared" si="628"/>
        <v/>
      </c>
      <c r="Y4435" s="4"/>
      <c r="Z4435" t="str">
        <f t="shared" si="629"/>
        <v/>
      </c>
      <c r="AA4435" s="4"/>
    </row>
    <row r="4436" spans="1:27" x14ac:dyDescent="0.3">
      <c r="A4436" s="1" t="s">
        <v>14869</v>
      </c>
      <c r="B4436" s="1">
        <v>3616401838189</v>
      </c>
      <c r="C4436" s="1" t="s">
        <v>769</v>
      </c>
      <c r="D4436" t="s">
        <v>6167</v>
      </c>
      <c r="E4436" t="s">
        <v>7</v>
      </c>
      <c r="F4436" s="7">
        <v>43756</v>
      </c>
      <c r="G4436" t="s">
        <v>22422</v>
      </c>
      <c r="H443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436" t="str">
        <f>IF(ISBLANK(E4436),"",INDEX(UniqueArtist!B:B, MATCH(E4436,UniqueArtist!A:A, 0)))</f>
        <v>El Fantasma</v>
      </c>
      <c r="J4436" t="str">
        <f t="shared" si="621"/>
        <v>El Fantasma</v>
      </c>
      <c r="K4436" s="4">
        <v>0.25</v>
      </c>
      <c r="L4436" t="str">
        <f t="shared" si="622"/>
        <v/>
      </c>
      <c r="N4436" t="str">
        <f t="shared" si="623"/>
        <v/>
      </c>
      <c r="P4436" t="str">
        <f t="shared" si="624"/>
        <v/>
      </c>
      <c r="R4436" t="str">
        <f t="shared" si="625"/>
        <v/>
      </c>
      <c r="T4436" t="str">
        <f t="shared" si="626"/>
        <v/>
      </c>
      <c r="U4436" s="4"/>
      <c r="V4436" t="str">
        <f t="shared" si="627"/>
        <v/>
      </c>
      <c r="W4436" s="4"/>
      <c r="X4436" t="str">
        <f t="shared" si="628"/>
        <v/>
      </c>
      <c r="Y4436" s="4"/>
      <c r="Z4436" t="str">
        <f t="shared" si="629"/>
        <v/>
      </c>
      <c r="AA4436" s="4"/>
    </row>
    <row r="4437" spans="1:27" x14ac:dyDescent="0.3">
      <c r="A4437" s="1" t="s">
        <v>14870</v>
      </c>
      <c r="B4437" s="1">
        <v>3617228035072</v>
      </c>
      <c r="C4437" s="1" t="s">
        <v>5371</v>
      </c>
      <c r="D4437" t="s">
        <v>10391</v>
      </c>
      <c r="E4437" t="s">
        <v>10683</v>
      </c>
      <c r="F4437"/>
      <c r="G4437" t="s">
        <v>22422</v>
      </c>
      <c r="H443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437" t="str">
        <f>IF(ISBLANK(E4437),"",INDEX(UniqueArtist!B:B, MATCH(E4437,UniqueArtist!A:A, 0)))</f>
        <v>AfinArte Music</v>
      </c>
      <c r="J4437" t="str">
        <f t="shared" si="621"/>
        <v>AfinArte Music</v>
      </c>
      <c r="K4437" s="4">
        <v>1</v>
      </c>
      <c r="L4437" t="str">
        <f t="shared" si="622"/>
        <v/>
      </c>
      <c r="N4437" t="str">
        <f t="shared" si="623"/>
        <v/>
      </c>
      <c r="P4437" t="str">
        <f t="shared" si="624"/>
        <v/>
      </c>
      <c r="R4437" t="str">
        <f t="shared" si="625"/>
        <v/>
      </c>
      <c r="T4437" t="str">
        <f t="shared" si="626"/>
        <v/>
      </c>
      <c r="U4437" s="4"/>
      <c r="V4437" t="str">
        <f t="shared" si="627"/>
        <v/>
      </c>
      <c r="W4437" s="4"/>
      <c r="X4437" t="str">
        <f t="shared" si="628"/>
        <v/>
      </c>
      <c r="Y4437" s="4"/>
      <c r="Z4437" t="str">
        <f t="shared" si="629"/>
        <v/>
      </c>
      <c r="AA4437" s="4"/>
    </row>
    <row r="4438" spans="1:27" x14ac:dyDescent="0.3">
      <c r="A4438" s="1" t="s">
        <v>18790</v>
      </c>
      <c r="B4438" s="1">
        <v>3617228703148</v>
      </c>
      <c r="C4438" t="s">
        <v>18791</v>
      </c>
      <c r="D4438" t="s">
        <v>18792</v>
      </c>
      <c r="E4438" t="s">
        <v>10683</v>
      </c>
      <c r="F4438" s="4"/>
      <c r="G4438" t="s">
        <v>22422</v>
      </c>
      <c r="H443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438" t="str">
        <f>IF(ISBLANK(E4438),"",INDEX(UniqueArtist!B:B, MATCH(E4438,UniqueArtist!A:A, 0)))</f>
        <v>AfinArte Music</v>
      </c>
      <c r="J4438" t="str">
        <f t="shared" si="621"/>
        <v>AfinArte Music</v>
      </c>
      <c r="K4438" s="4">
        <v>1</v>
      </c>
      <c r="L4438" t="str">
        <f t="shared" si="622"/>
        <v/>
      </c>
      <c r="N4438" t="str">
        <f t="shared" si="623"/>
        <v/>
      </c>
      <c r="P4438" t="str">
        <f t="shared" si="624"/>
        <v/>
      </c>
      <c r="R4438" t="str">
        <f t="shared" si="625"/>
        <v/>
      </c>
      <c r="T4438" t="str">
        <f t="shared" si="626"/>
        <v/>
      </c>
      <c r="U4438" s="4"/>
      <c r="V4438" t="str">
        <f t="shared" si="627"/>
        <v/>
      </c>
      <c r="W4438" s="4"/>
      <c r="X4438" t="str">
        <f t="shared" si="628"/>
        <v/>
      </c>
      <c r="Y4438" s="4"/>
      <c r="Z4438" t="str">
        <f t="shared" si="629"/>
        <v/>
      </c>
      <c r="AA4438" s="4"/>
    </row>
    <row r="4439" spans="1:27" x14ac:dyDescent="0.3">
      <c r="A4439" s="1" t="s">
        <v>14871</v>
      </c>
      <c r="B4439" s="1">
        <v>3616555847709</v>
      </c>
      <c r="C4439" s="1" t="s">
        <v>3673</v>
      </c>
      <c r="D4439" t="s">
        <v>8903</v>
      </c>
      <c r="E4439" t="s">
        <v>10757</v>
      </c>
      <c r="F4439"/>
      <c r="G4439" t="s">
        <v>22422</v>
      </c>
      <c r="H443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439" t="str">
        <f>IF(ISBLANK(E4439),"",INDEX(UniqueArtist!B:B, MATCH(E4439,UniqueArtist!A:A, 0)))</f>
        <v>AfinArte Music</v>
      </c>
      <c r="J4439" t="str">
        <f t="shared" si="621"/>
        <v>AfinArte Music</v>
      </c>
      <c r="K4439" s="4">
        <v>1</v>
      </c>
      <c r="L4439" t="str">
        <f t="shared" si="622"/>
        <v/>
      </c>
      <c r="N4439" t="str">
        <f t="shared" si="623"/>
        <v/>
      </c>
      <c r="P4439" t="str">
        <f t="shared" si="624"/>
        <v/>
      </c>
      <c r="R4439" t="str">
        <f t="shared" si="625"/>
        <v/>
      </c>
      <c r="T4439" t="str">
        <f t="shared" si="626"/>
        <v/>
      </c>
      <c r="U4439" s="4"/>
      <c r="V4439" t="str">
        <f t="shared" si="627"/>
        <v/>
      </c>
      <c r="W4439" s="4"/>
      <c r="X4439" t="str">
        <f t="shared" si="628"/>
        <v/>
      </c>
      <c r="Y4439" s="4"/>
      <c r="Z4439" t="str">
        <f t="shared" si="629"/>
        <v/>
      </c>
      <c r="AA4439" s="4"/>
    </row>
    <row r="4440" spans="1:27" x14ac:dyDescent="0.3">
      <c r="A4440" s="1" t="s">
        <v>14872</v>
      </c>
      <c r="B4440" s="1">
        <v>3617057175390</v>
      </c>
      <c r="C4440" s="1" t="s">
        <v>3304</v>
      </c>
      <c r="D4440" t="s">
        <v>8585</v>
      </c>
      <c r="E4440" t="s">
        <v>10683</v>
      </c>
      <c r="F4440"/>
      <c r="G4440" t="s">
        <v>22422</v>
      </c>
      <c r="H444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440" t="str">
        <f>IF(ISBLANK(E4440),"",INDEX(UniqueArtist!B:B, MATCH(E4440,UniqueArtist!A:A, 0)))</f>
        <v>AfinArte Music</v>
      </c>
      <c r="J4440" t="str">
        <f t="shared" si="621"/>
        <v>AfinArte Music</v>
      </c>
      <c r="K4440" s="4">
        <v>1</v>
      </c>
      <c r="L4440" t="str">
        <f t="shared" si="622"/>
        <v/>
      </c>
      <c r="N4440" t="str">
        <f t="shared" si="623"/>
        <v/>
      </c>
      <c r="P4440" t="str">
        <f t="shared" si="624"/>
        <v/>
      </c>
      <c r="R4440" t="str">
        <f t="shared" si="625"/>
        <v/>
      </c>
      <c r="T4440" t="str">
        <f t="shared" si="626"/>
        <v/>
      </c>
      <c r="U4440" s="4"/>
      <c r="V4440" t="str">
        <f t="shared" si="627"/>
        <v/>
      </c>
      <c r="W4440" s="4"/>
      <c r="X4440" t="str">
        <f t="shared" si="628"/>
        <v/>
      </c>
      <c r="Y4440" s="4"/>
      <c r="Z4440" t="str">
        <f t="shared" si="629"/>
        <v/>
      </c>
      <c r="AA4440" s="4"/>
    </row>
    <row r="4441" spans="1:27" x14ac:dyDescent="0.3">
      <c r="A4441" s="1" t="s">
        <v>14873</v>
      </c>
      <c r="B4441" s="1">
        <v>3616840587631</v>
      </c>
      <c r="C4441" s="1" t="s">
        <v>2048</v>
      </c>
      <c r="D4441" t="s">
        <v>7476</v>
      </c>
      <c r="E4441" t="s">
        <v>55</v>
      </c>
      <c r="F4441"/>
      <c r="G4441" t="s">
        <v>22422</v>
      </c>
      <c r="H44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41" t="str">
        <f>IF(ISBLANK(E4441),"",INDEX(UniqueArtist!B:B, MATCH(E4441,UniqueArtist!A:A, 0)))</f>
        <v>Alemi Bustos</v>
      </c>
      <c r="J4441" t="str">
        <f t="shared" si="621"/>
        <v>Alemi Bustos</v>
      </c>
      <c r="K4441" s="4">
        <v>0.1</v>
      </c>
      <c r="L4441" t="str">
        <f t="shared" si="622"/>
        <v/>
      </c>
      <c r="N4441" t="str">
        <f t="shared" si="623"/>
        <v/>
      </c>
      <c r="P4441" t="str">
        <f t="shared" si="624"/>
        <v/>
      </c>
      <c r="R4441" t="str">
        <f t="shared" si="625"/>
        <v/>
      </c>
      <c r="T4441" t="str">
        <f t="shared" si="626"/>
        <v/>
      </c>
      <c r="U4441" s="4"/>
      <c r="V4441" t="str">
        <f t="shared" si="627"/>
        <v/>
      </c>
      <c r="W4441" s="4"/>
      <c r="X4441" t="str">
        <f t="shared" si="628"/>
        <v/>
      </c>
      <c r="Y4441" s="4"/>
      <c r="Z4441" t="str">
        <f t="shared" si="629"/>
        <v/>
      </c>
      <c r="AA4441" s="4"/>
    </row>
    <row r="4442" spans="1:27" x14ac:dyDescent="0.3">
      <c r="A4442" s="1" t="s">
        <v>14874</v>
      </c>
      <c r="B4442" s="1">
        <v>3616840703185</v>
      </c>
      <c r="C4442" s="1" t="s">
        <v>5410</v>
      </c>
      <c r="D4442" t="s">
        <v>10427</v>
      </c>
      <c r="E4442" t="s">
        <v>55</v>
      </c>
      <c r="F4442"/>
      <c r="G4442" t="s">
        <v>22422</v>
      </c>
      <c r="H44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42" t="str">
        <f>IF(ISBLANK(E4442),"",INDEX(UniqueArtist!B:B, MATCH(E4442,UniqueArtist!A:A, 0)))</f>
        <v>Alemi Bustos</v>
      </c>
      <c r="J4442" t="str">
        <f t="shared" si="621"/>
        <v>Alemi Bustos</v>
      </c>
      <c r="K4442" s="4">
        <v>0.1</v>
      </c>
      <c r="L4442" t="str">
        <f t="shared" si="622"/>
        <v/>
      </c>
      <c r="N4442" t="str">
        <f t="shared" si="623"/>
        <v/>
      </c>
      <c r="P4442" t="str">
        <f t="shared" si="624"/>
        <v/>
      </c>
      <c r="R4442" t="str">
        <f t="shared" si="625"/>
        <v/>
      </c>
      <c r="T4442" t="str">
        <f t="shared" si="626"/>
        <v/>
      </c>
      <c r="U4442" s="4"/>
      <c r="V4442" t="str">
        <f t="shared" si="627"/>
        <v/>
      </c>
      <c r="W4442" s="4"/>
      <c r="X4442" t="str">
        <f t="shared" si="628"/>
        <v/>
      </c>
      <c r="Y4442" s="4"/>
      <c r="Z4442" t="str">
        <f t="shared" si="629"/>
        <v/>
      </c>
      <c r="AA4442" s="4"/>
    </row>
    <row r="4443" spans="1:27" x14ac:dyDescent="0.3">
      <c r="A4443" s="1" t="s">
        <v>14875</v>
      </c>
      <c r="B4443" s="1">
        <v>3616846676605</v>
      </c>
      <c r="C4443" s="1" t="s">
        <v>5535</v>
      </c>
      <c r="D4443" t="s">
        <v>10535</v>
      </c>
      <c r="E4443" t="s">
        <v>10750</v>
      </c>
      <c r="F4443"/>
      <c r="G4443" t="s">
        <v>22422</v>
      </c>
      <c r="H44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43" t="str">
        <f>IF(ISBLANK(E4443),"",INDEX(UniqueArtist!B:B, MATCH(E4443,UniqueArtist!A:A, 0)))</f>
        <v>Los Austeros de Durango</v>
      </c>
      <c r="J4443" t="str">
        <f t="shared" si="621"/>
        <v>Los Austeros de Durango</v>
      </c>
      <c r="K4443" s="4">
        <v>0.1</v>
      </c>
      <c r="L4443" t="str">
        <f t="shared" si="622"/>
        <v/>
      </c>
      <c r="N4443" t="str">
        <f t="shared" si="623"/>
        <v/>
      </c>
      <c r="P4443" t="str">
        <f t="shared" si="624"/>
        <v/>
      </c>
      <c r="R4443" t="str">
        <f t="shared" si="625"/>
        <v/>
      </c>
      <c r="T4443" t="str">
        <f t="shared" si="626"/>
        <v/>
      </c>
      <c r="U4443" s="4"/>
      <c r="V4443" t="str">
        <f t="shared" si="627"/>
        <v/>
      </c>
      <c r="W4443" s="4"/>
      <c r="X4443" t="str">
        <f t="shared" si="628"/>
        <v/>
      </c>
      <c r="Y4443" s="4"/>
      <c r="Z4443" t="str">
        <f t="shared" si="629"/>
        <v/>
      </c>
      <c r="AA4443" s="4"/>
    </row>
    <row r="4444" spans="1:27" x14ac:dyDescent="0.3">
      <c r="A4444" s="1" t="s">
        <v>14876</v>
      </c>
      <c r="B4444" s="1">
        <v>3616559049222</v>
      </c>
      <c r="C4444" s="1" t="s">
        <v>1039</v>
      </c>
      <c r="D4444" t="s">
        <v>6565</v>
      </c>
      <c r="E4444" t="s">
        <v>5</v>
      </c>
      <c r="F4444"/>
      <c r="G4444" t="s">
        <v>22422</v>
      </c>
      <c r="H44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44" t="str">
        <f>IF(ISBLANK(E4444),"",INDEX(UniqueArtist!B:B, MATCH(E4444,UniqueArtist!A:A, 0)))</f>
        <v>Los Dos Carnales</v>
      </c>
      <c r="J4444" t="str">
        <f t="shared" si="621"/>
        <v>Los Dos Carnales</v>
      </c>
      <c r="K4444" s="4">
        <v>0.1</v>
      </c>
      <c r="L4444" t="str">
        <f t="shared" si="622"/>
        <v/>
      </c>
      <c r="N4444" t="str">
        <f t="shared" si="623"/>
        <v/>
      </c>
      <c r="P4444" t="str">
        <f t="shared" si="624"/>
        <v/>
      </c>
      <c r="R4444" t="str">
        <f t="shared" si="625"/>
        <v/>
      </c>
      <c r="T4444" t="str">
        <f t="shared" si="626"/>
        <v/>
      </c>
      <c r="U4444" s="4"/>
      <c r="V4444" t="str">
        <f t="shared" si="627"/>
        <v/>
      </c>
      <c r="W4444" s="4"/>
      <c r="X4444" t="str">
        <f t="shared" si="628"/>
        <v/>
      </c>
      <c r="Y4444" s="4"/>
      <c r="Z4444" t="str">
        <f t="shared" si="629"/>
        <v/>
      </c>
      <c r="AA4444" s="4"/>
    </row>
    <row r="4445" spans="1:27" x14ac:dyDescent="0.3">
      <c r="A4445" s="1" t="s">
        <v>14877</v>
      </c>
      <c r="B4445" s="1">
        <v>3616556916329</v>
      </c>
      <c r="C4445" s="1" t="s">
        <v>5629</v>
      </c>
      <c r="D4445" t="s">
        <v>10615</v>
      </c>
      <c r="E4445" t="s">
        <v>7</v>
      </c>
      <c r="F4445"/>
      <c r="G4445" t="s">
        <v>22422</v>
      </c>
      <c r="H444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445" t="str">
        <f>IF(ISBLANK(E4445),"",INDEX(UniqueArtist!B:B, MATCH(E4445,UniqueArtist!A:A, 0)))</f>
        <v>El Fantasma</v>
      </c>
      <c r="J4445" t="str">
        <f t="shared" si="621"/>
        <v>El Fantasma</v>
      </c>
      <c r="K4445" s="4">
        <v>0.35</v>
      </c>
      <c r="L4445" t="str">
        <f t="shared" si="622"/>
        <v/>
      </c>
      <c r="N4445" t="str">
        <f t="shared" si="623"/>
        <v/>
      </c>
      <c r="P4445" t="str">
        <f t="shared" si="624"/>
        <v/>
      </c>
      <c r="R4445" t="str">
        <f t="shared" si="625"/>
        <v/>
      </c>
      <c r="T4445" t="str">
        <f t="shared" si="626"/>
        <v/>
      </c>
      <c r="U4445" s="4"/>
      <c r="V4445" t="str">
        <f t="shared" si="627"/>
        <v/>
      </c>
      <c r="W4445" s="4"/>
      <c r="X4445" t="str">
        <f t="shared" si="628"/>
        <v/>
      </c>
      <c r="Y4445" s="4"/>
      <c r="Z4445" t="str">
        <f t="shared" si="629"/>
        <v/>
      </c>
      <c r="AA4445" s="4"/>
    </row>
    <row r="4446" spans="1:27" x14ac:dyDescent="0.3">
      <c r="A4446" s="1" t="s">
        <v>14878</v>
      </c>
      <c r="B4446" s="1">
        <v>3616840336499</v>
      </c>
      <c r="C4446" s="1" t="s">
        <v>4150</v>
      </c>
      <c r="D4446" t="s">
        <v>9326</v>
      </c>
      <c r="E4446" t="s">
        <v>59</v>
      </c>
      <c r="F4446"/>
      <c r="G4446" t="s">
        <v>22422</v>
      </c>
      <c r="H44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46" t="str">
        <f>IF(ISBLANK(E4446),"",INDEX(UniqueArtist!B:B, MATCH(E4446,UniqueArtist!A:A, 0)))</f>
        <v>Impostores De Nuevo Leon</v>
      </c>
      <c r="J4446" t="str">
        <f t="shared" si="621"/>
        <v>Impostores De Nuevo Leon</v>
      </c>
      <c r="K4446" s="4">
        <v>0.1</v>
      </c>
      <c r="L4446" t="str">
        <f t="shared" si="622"/>
        <v/>
      </c>
      <c r="N4446" t="str">
        <f t="shared" si="623"/>
        <v/>
      </c>
      <c r="P4446" t="str">
        <f t="shared" si="624"/>
        <v/>
      </c>
      <c r="R4446" t="str">
        <f t="shared" si="625"/>
        <v/>
      </c>
      <c r="T4446" t="str">
        <f t="shared" si="626"/>
        <v/>
      </c>
      <c r="U4446" s="4"/>
      <c r="V4446" t="str">
        <f t="shared" si="627"/>
        <v/>
      </c>
      <c r="W4446" s="4"/>
      <c r="X4446" t="str">
        <f t="shared" si="628"/>
        <v/>
      </c>
      <c r="Y4446" s="4"/>
      <c r="Z4446" t="str">
        <f t="shared" si="629"/>
        <v/>
      </c>
      <c r="AA4446" s="4"/>
    </row>
    <row r="4447" spans="1:27" x14ac:dyDescent="0.3">
      <c r="A4447" s="1" t="s">
        <v>14879</v>
      </c>
      <c r="B4447" s="1">
        <v>3616559592599</v>
      </c>
      <c r="C4447" s="1" t="s">
        <v>130</v>
      </c>
      <c r="D4447" t="s">
        <v>5702</v>
      </c>
      <c r="E4447" t="s">
        <v>16</v>
      </c>
      <c r="F4447"/>
      <c r="G4447" t="s">
        <v>22422</v>
      </c>
      <c r="H444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447" t="str">
        <f>IF(ISBLANK(E4447),"",INDEX(UniqueArtist!B:B, MATCH(E4447,UniqueArtist!A:A, 0)))</f>
        <v>Kanales</v>
      </c>
      <c r="J4447" t="str">
        <f t="shared" si="621"/>
        <v>Kanales</v>
      </c>
      <c r="K4447" s="4">
        <v>0.25</v>
      </c>
      <c r="L4447" t="str">
        <f t="shared" si="622"/>
        <v/>
      </c>
      <c r="N4447" t="str">
        <f t="shared" si="623"/>
        <v/>
      </c>
      <c r="P4447" t="str">
        <f t="shared" si="624"/>
        <v/>
      </c>
      <c r="R4447" t="str">
        <f t="shared" si="625"/>
        <v/>
      </c>
      <c r="T4447" t="str">
        <f t="shared" si="626"/>
        <v/>
      </c>
      <c r="U4447" s="4"/>
      <c r="V4447" t="str">
        <f t="shared" si="627"/>
        <v/>
      </c>
      <c r="W4447" s="4"/>
      <c r="X4447" t="str">
        <f t="shared" si="628"/>
        <v/>
      </c>
      <c r="Y4447" s="4"/>
      <c r="Z4447" t="str">
        <f t="shared" si="629"/>
        <v/>
      </c>
      <c r="AA4447" s="4"/>
    </row>
    <row r="4448" spans="1:27" x14ac:dyDescent="0.3">
      <c r="A4448" s="1" t="s">
        <v>14880</v>
      </c>
      <c r="B4448" s="1">
        <v>3616558401939</v>
      </c>
      <c r="C4448" s="1" t="s">
        <v>2334</v>
      </c>
      <c r="D4448" t="s">
        <v>7726</v>
      </c>
      <c r="E4448" t="s">
        <v>19</v>
      </c>
      <c r="F4448"/>
      <c r="G4448" t="s">
        <v>22422</v>
      </c>
      <c r="H44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48" t="str">
        <f>IF(ISBLANK(E4448),"",INDEX(UniqueArtist!B:B, MATCH(E4448,UniqueArtist!A:A, 0)))</f>
        <v>Los Dos de Tamaulipas</v>
      </c>
      <c r="J4448" t="str">
        <f t="shared" si="621"/>
        <v>Los Dos de Tamaulipas</v>
      </c>
      <c r="K4448" s="4">
        <v>0.1</v>
      </c>
      <c r="L4448" t="str">
        <f t="shared" si="622"/>
        <v/>
      </c>
      <c r="N4448" t="str">
        <f t="shared" si="623"/>
        <v/>
      </c>
      <c r="P4448" t="str">
        <f t="shared" si="624"/>
        <v/>
      </c>
      <c r="R4448" t="str">
        <f t="shared" si="625"/>
        <v/>
      </c>
      <c r="T4448" t="str">
        <f t="shared" si="626"/>
        <v/>
      </c>
      <c r="U4448" s="4"/>
      <c r="V4448" t="str">
        <f t="shared" si="627"/>
        <v/>
      </c>
      <c r="W4448" s="4"/>
      <c r="X4448" t="str">
        <f t="shared" si="628"/>
        <v/>
      </c>
      <c r="Y4448" s="4"/>
      <c r="Z4448" t="str">
        <f t="shared" si="629"/>
        <v/>
      </c>
      <c r="AA4448" s="4"/>
    </row>
    <row r="4449" spans="1:27" x14ac:dyDescent="0.3">
      <c r="A4449" s="1" t="s">
        <v>14881</v>
      </c>
      <c r="B4449" s="1">
        <v>3616550270953</v>
      </c>
      <c r="C4449" s="1" t="s">
        <v>3599</v>
      </c>
      <c r="D4449" t="s">
        <v>8845</v>
      </c>
      <c r="E4449" t="s">
        <v>10671</v>
      </c>
      <c r="F4449"/>
      <c r="G4449" t="s">
        <v>22422</v>
      </c>
      <c r="H44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49" t="str">
        <f>IF(ISBLANK(E4449),"",INDEX(UniqueArtist!B:B, MATCH(E4449,UniqueArtist!A:A, 0)))</f>
        <v>Angel Yadier</v>
      </c>
      <c r="J4449" t="str">
        <f t="shared" si="621"/>
        <v>Angel Yadier</v>
      </c>
      <c r="K4449" s="4">
        <v>0.1</v>
      </c>
      <c r="L4449" t="str">
        <f t="shared" si="622"/>
        <v/>
      </c>
      <c r="N4449" t="str">
        <f t="shared" si="623"/>
        <v/>
      </c>
      <c r="P4449" t="str">
        <f t="shared" si="624"/>
        <v/>
      </c>
      <c r="R4449" t="str">
        <f t="shared" si="625"/>
        <v/>
      </c>
      <c r="T4449" t="str">
        <f t="shared" si="626"/>
        <v/>
      </c>
      <c r="U4449" s="4"/>
      <c r="V4449" t="str">
        <f t="shared" si="627"/>
        <v/>
      </c>
      <c r="W4449" s="4"/>
      <c r="X4449" t="str">
        <f t="shared" si="628"/>
        <v/>
      </c>
      <c r="Y4449" s="4"/>
      <c r="Z4449" t="str">
        <f t="shared" si="629"/>
        <v/>
      </c>
      <c r="AA4449" s="4"/>
    </row>
    <row r="4450" spans="1:27" x14ac:dyDescent="0.3">
      <c r="A4450" s="1" t="s">
        <v>14882</v>
      </c>
      <c r="B4450" s="1">
        <v>3616550961141</v>
      </c>
      <c r="C4450" s="1" t="s">
        <v>3978</v>
      </c>
      <c r="D4450" t="s">
        <v>9170</v>
      </c>
      <c r="E4450" t="s">
        <v>10671</v>
      </c>
      <c r="F4450"/>
      <c r="G4450" t="s">
        <v>22422</v>
      </c>
      <c r="H44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50" t="str">
        <f>IF(ISBLANK(E4450),"",INDEX(UniqueArtist!B:B, MATCH(E4450,UniqueArtist!A:A, 0)))</f>
        <v>Angel Yadier</v>
      </c>
      <c r="J4450" t="str">
        <f t="shared" si="621"/>
        <v>Angel Yadier</v>
      </c>
      <c r="K4450" s="4">
        <v>0.1</v>
      </c>
      <c r="L4450" t="str">
        <f t="shared" si="622"/>
        <v/>
      </c>
      <c r="N4450" t="str">
        <f t="shared" si="623"/>
        <v/>
      </c>
      <c r="P4450" t="str">
        <f t="shared" si="624"/>
        <v/>
      </c>
      <c r="R4450" t="str">
        <f t="shared" si="625"/>
        <v/>
      </c>
      <c r="T4450" t="str">
        <f t="shared" si="626"/>
        <v/>
      </c>
      <c r="U4450" s="4"/>
      <c r="V4450" t="str">
        <f t="shared" si="627"/>
        <v/>
      </c>
      <c r="W4450" s="4"/>
      <c r="X4450" t="str">
        <f t="shared" si="628"/>
        <v/>
      </c>
      <c r="Y4450" s="4"/>
      <c r="Z4450" t="str">
        <f t="shared" si="629"/>
        <v/>
      </c>
      <c r="AA4450" s="4"/>
    </row>
    <row r="4451" spans="1:27" x14ac:dyDescent="0.3">
      <c r="A4451" s="1" t="s">
        <v>17928</v>
      </c>
      <c r="B4451" s="1">
        <v>3616553591543</v>
      </c>
      <c r="C4451" t="s">
        <v>3599</v>
      </c>
      <c r="D4451" t="s">
        <v>8845</v>
      </c>
      <c r="E4451" t="s">
        <v>10671</v>
      </c>
      <c r="F4451" s="4"/>
      <c r="G4451" t="s">
        <v>22422</v>
      </c>
      <c r="H44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51" t="str">
        <f>IF(ISBLANK(E4451),"",INDEX(UniqueArtist!B:B, MATCH(E4451,UniqueArtist!A:A, 0)))</f>
        <v>Angel Yadier</v>
      </c>
      <c r="J4451" t="str">
        <f t="shared" si="621"/>
        <v>Angel Yadier</v>
      </c>
      <c r="K4451" s="4">
        <v>0.1</v>
      </c>
      <c r="L4451" t="str">
        <f t="shared" si="622"/>
        <v/>
      </c>
      <c r="N4451" t="str">
        <f t="shared" si="623"/>
        <v/>
      </c>
      <c r="P4451" t="str">
        <f t="shared" si="624"/>
        <v/>
      </c>
      <c r="R4451" t="str">
        <f t="shared" si="625"/>
        <v/>
      </c>
      <c r="T4451" t="str">
        <f t="shared" si="626"/>
        <v/>
      </c>
      <c r="U4451" s="4"/>
      <c r="V4451" t="str">
        <f t="shared" si="627"/>
        <v/>
      </c>
      <c r="W4451" s="4"/>
      <c r="X4451" t="str">
        <f t="shared" si="628"/>
        <v/>
      </c>
      <c r="Y4451" s="4"/>
      <c r="Z4451" t="str">
        <f t="shared" si="629"/>
        <v/>
      </c>
      <c r="AA4451" s="4"/>
    </row>
    <row r="4452" spans="1:27" x14ac:dyDescent="0.3">
      <c r="A4452" s="1" t="s">
        <v>14883</v>
      </c>
      <c r="B4452" s="1">
        <v>3617057090631</v>
      </c>
      <c r="C4452" s="1" t="s">
        <v>3235</v>
      </c>
      <c r="D4452" t="s">
        <v>8522</v>
      </c>
      <c r="E4452" t="s">
        <v>10689</v>
      </c>
      <c r="F4452"/>
      <c r="G4452" t="s">
        <v>22422</v>
      </c>
      <c r="H44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52" t="str">
        <f>IF(ISBLANK(E4452),"",INDEX(UniqueArtist!B:B, MATCH(E4452,UniqueArtist!A:A, 0)))</f>
        <v>Angel Sauceda</v>
      </c>
      <c r="J4452" t="str">
        <f t="shared" si="621"/>
        <v>Angel Sauceda</v>
      </c>
      <c r="K4452" s="4">
        <v>0.1</v>
      </c>
      <c r="L4452" t="str">
        <f t="shared" si="622"/>
        <v/>
      </c>
      <c r="N4452" t="str">
        <f t="shared" si="623"/>
        <v/>
      </c>
      <c r="P4452" t="str">
        <f t="shared" si="624"/>
        <v/>
      </c>
      <c r="R4452" t="str">
        <f t="shared" si="625"/>
        <v/>
      </c>
      <c r="T4452" t="str">
        <f t="shared" si="626"/>
        <v/>
      </c>
      <c r="U4452" s="4"/>
      <c r="V4452" t="str">
        <f t="shared" si="627"/>
        <v/>
      </c>
      <c r="W4452" s="4"/>
      <c r="X4452" t="str">
        <f t="shared" si="628"/>
        <v/>
      </c>
      <c r="Y4452" s="4"/>
      <c r="Z4452" t="str">
        <f t="shared" si="629"/>
        <v/>
      </c>
      <c r="AA4452" s="4"/>
    </row>
    <row r="4453" spans="1:27" x14ac:dyDescent="0.3">
      <c r="A4453" s="1" t="s">
        <v>14885</v>
      </c>
      <c r="B4453" s="1">
        <v>3616556784966</v>
      </c>
      <c r="C4453" s="1" t="s">
        <v>4571</v>
      </c>
      <c r="D4453" t="s">
        <v>6213</v>
      </c>
      <c r="E4453" t="s">
        <v>19</v>
      </c>
      <c r="F4453"/>
      <c r="G4453" t="s">
        <v>22422</v>
      </c>
      <c r="H44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53" t="str">
        <f>IF(ISBLANK(E4453),"",INDEX(UniqueArtist!B:B, MATCH(E4453,UniqueArtist!A:A, 0)))</f>
        <v>Los Dos de Tamaulipas</v>
      </c>
      <c r="J4453" t="str">
        <f t="shared" si="621"/>
        <v>Los Dos de Tamaulipas</v>
      </c>
      <c r="K4453" s="4">
        <v>0.1</v>
      </c>
      <c r="L4453" t="str">
        <f t="shared" si="622"/>
        <v/>
      </c>
      <c r="N4453" t="str">
        <f t="shared" si="623"/>
        <v/>
      </c>
      <c r="P4453" t="str">
        <f t="shared" si="624"/>
        <v/>
      </c>
      <c r="R4453" t="str">
        <f t="shared" si="625"/>
        <v/>
      </c>
      <c r="T4453" t="str">
        <f t="shared" si="626"/>
        <v/>
      </c>
      <c r="U4453" s="4"/>
      <c r="V4453" t="str">
        <f t="shared" si="627"/>
        <v/>
      </c>
      <c r="W4453" s="4"/>
      <c r="X4453" t="str">
        <f t="shared" si="628"/>
        <v/>
      </c>
      <c r="Y4453" s="4"/>
      <c r="Z4453" t="str">
        <f t="shared" si="629"/>
        <v/>
      </c>
      <c r="AA4453" s="4"/>
    </row>
    <row r="4454" spans="1:27" x14ac:dyDescent="0.3">
      <c r="A4454" s="1" t="s">
        <v>14886</v>
      </c>
      <c r="B4454" s="1">
        <v>3616557437014</v>
      </c>
      <c r="C4454" s="1" t="s">
        <v>658</v>
      </c>
      <c r="D4454" t="s">
        <v>6213</v>
      </c>
      <c r="E4454" t="s">
        <v>19</v>
      </c>
      <c r="F4454"/>
      <c r="G4454" t="s">
        <v>22422</v>
      </c>
      <c r="H44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54" t="str">
        <f>IF(ISBLANK(E4454),"",INDEX(UniqueArtist!B:B, MATCH(E4454,UniqueArtist!A:A, 0)))</f>
        <v>Los Dos de Tamaulipas</v>
      </c>
      <c r="J4454" t="str">
        <f t="shared" si="621"/>
        <v>Los Dos de Tamaulipas</v>
      </c>
      <c r="K4454" s="4">
        <v>0.1</v>
      </c>
      <c r="L4454" t="str">
        <f t="shared" si="622"/>
        <v/>
      </c>
      <c r="N4454" t="str">
        <f t="shared" si="623"/>
        <v/>
      </c>
      <c r="P4454" t="str">
        <f t="shared" si="624"/>
        <v/>
      </c>
      <c r="R4454" t="str">
        <f t="shared" si="625"/>
        <v/>
      </c>
      <c r="T4454" t="str">
        <f t="shared" si="626"/>
        <v/>
      </c>
      <c r="U4454" s="4"/>
      <c r="V4454" t="str">
        <f t="shared" si="627"/>
        <v/>
      </c>
      <c r="W4454" s="4"/>
      <c r="X4454" t="str">
        <f t="shared" si="628"/>
        <v/>
      </c>
      <c r="Y4454" s="4"/>
      <c r="Z4454" t="str">
        <f t="shared" si="629"/>
        <v/>
      </c>
      <c r="AA4454" s="4"/>
    </row>
    <row r="4455" spans="1:27" x14ac:dyDescent="0.3">
      <c r="A4455" s="1" t="s">
        <v>14884</v>
      </c>
      <c r="B4455" s="1">
        <v>3616558018120</v>
      </c>
      <c r="C4455" s="1" t="s">
        <v>3780</v>
      </c>
      <c r="D4455" t="s">
        <v>6213</v>
      </c>
      <c r="E4455" t="s">
        <v>19</v>
      </c>
      <c r="F4455"/>
      <c r="G4455" t="s">
        <v>22422</v>
      </c>
      <c r="H44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55" t="str">
        <f>IF(ISBLANK(E4455),"",INDEX(UniqueArtist!B:B, MATCH(E4455,UniqueArtist!A:A, 0)))</f>
        <v>Los Dos de Tamaulipas</v>
      </c>
      <c r="J4455" t="str">
        <f t="shared" si="621"/>
        <v>Los Dos de Tamaulipas</v>
      </c>
      <c r="K4455" s="4">
        <v>0.1</v>
      </c>
      <c r="L4455" t="str">
        <f t="shared" si="622"/>
        <v/>
      </c>
      <c r="N4455" t="str">
        <f t="shared" si="623"/>
        <v/>
      </c>
      <c r="P4455" t="str">
        <f t="shared" si="624"/>
        <v/>
      </c>
      <c r="R4455" t="str">
        <f t="shared" si="625"/>
        <v/>
      </c>
      <c r="T4455" t="str">
        <f t="shared" si="626"/>
        <v/>
      </c>
      <c r="U4455" s="4"/>
      <c r="V4455" t="str">
        <f t="shared" si="627"/>
        <v/>
      </c>
      <c r="W4455" s="4"/>
      <c r="X4455" t="str">
        <f t="shared" si="628"/>
        <v/>
      </c>
      <c r="Y4455" s="4"/>
      <c r="Z4455" t="str">
        <f t="shared" si="629"/>
        <v/>
      </c>
      <c r="AA4455" s="4"/>
    </row>
    <row r="4456" spans="1:27" x14ac:dyDescent="0.3">
      <c r="A4456" s="1" t="s">
        <v>14887</v>
      </c>
      <c r="B4456" s="1">
        <v>3616840710930</v>
      </c>
      <c r="C4456" s="1" t="s">
        <v>3757</v>
      </c>
      <c r="D4456" t="s">
        <v>8977</v>
      </c>
      <c r="E4456" t="s">
        <v>19</v>
      </c>
      <c r="F4456"/>
      <c r="G4456" t="s">
        <v>22422</v>
      </c>
      <c r="H44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56" t="str">
        <f>IF(ISBLANK(E4456),"",INDEX(UniqueArtist!B:B, MATCH(E4456,UniqueArtist!A:A, 0)))</f>
        <v>Los Dos de Tamaulipas</v>
      </c>
      <c r="J4456" t="str">
        <f t="shared" si="621"/>
        <v>Los Dos de Tamaulipas</v>
      </c>
      <c r="K4456" s="4">
        <v>0.1</v>
      </c>
      <c r="L4456" t="str">
        <f t="shared" si="622"/>
        <v/>
      </c>
      <c r="N4456" t="str">
        <f t="shared" si="623"/>
        <v/>
      </c>
      <c r="P4456" t="str">
        <f t="shared" si="624"/>
        <v/>
      </c>
      <c r="R4456" t="str">
        <f t="shared" si="625"/>
        <v/>
      </c>
      <c r="T4456" t="str">
        <f t="shared" si="626"/>
        <v/>
      </c>
      <c r="U4456" s="4"/>
      <c r="V4456" t="str">
        <f t="shared" si="627"/>
        <v/>
      </c>
      <c r="W4456" s="4"/>
      <c r="X4456" t="str">
        <f t="shared" si="628"/>
        <v/>
      </c>
      <c r="Y4456" s="4"/>
      <c r="Z4456" t="str">
        <f t="shared" si="629"/>
        <v/>
      </c>
      <c r="AA4456" s="4"/>
    </row>
    <row r="4457" spans="1:27" x14ac:dyDescent="0.3">
      <c r="A4457" s="1" t="s">
        <v>14888</v>
      </c>
      <c r="B4457" s="1">
        <v>3617227072498</v>
      </c>
      <c r="C4457" s="1" t="s">
        <v>3995</v>
      </c>
      <c r="D4457" t="s">
        <v>9184</v>
      </c>
      <c r="E4457" t="s">
        <v>10683</v>
      </c>
      <c r="F4457"/>
      <c r="G4457" t="s">
        <v>22422</v>
      </c>
      <c r="H445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457" t="str">
        <f>IF(ISBLANK(E4457),"",INDEX(UniqueArtist!B:B, MATCH(E4457,UniqueArtist!A:A, 0)))</f>
        <v>AfinArte Music</v>
      </c>
      <c r="J4457" t="str">
        <f t="shared" si="621"/>
        <v>AfinArte Music</v>
      </c>
      <c r="K4457" s="4">
        <v>1</v>
      </c>
      <c r="L4457" t="str">
        <f t="shared" si="622"/>
        <v/>
      </c>
      <c r="N4457" t="str">
        <f t="shared" si="623"/>
        <v/>
      </c>
      <c r="P4457" t="str">
        <f t="shared" si="624"/>
        <v/>
      </c>
      <c r="R4457" t="str">
        <f t="shared" si="625"/>
        <v/>
      </c>
      <c r="T4457" t="str">
        <f t="shared" si="626"/>
        <v/>
      </c>
      <c r="U4457" s="4"/>
      <c r="V4457" t="str">
        <f t="shared" si="627"/>
        <v/>
      </c>
      <c r="W4457" s="4"/>
      <c r="X4457" t="str">
        <f t="shared" si="628"/>
        <v/>
      </c>
      <c r="Y4457" s="4"/>
      <c r="Z4457" t="str">
        <f t="shared" si="629"/>
        <v/>
      </c>
      <c r="AA4457" s="4"/>
    </row>
    <row r="4458" spans="1:27" x14ac:dyDescent="0.3">
      <c r="A4458" s="1" t="s">
        <v>14889</v>
      </c>
      <c r="B4458" s="1">
        <v>3616556653668</v>
      </c>
      <c r="C4458" s="1" t="s">
        <v>2962</v>
      </c>
      <c r="D4458" t="s">
        <v>8286</v>
      </c>
      <c r="E4458" t="s">
        <v>28</v>
      </c>
      <c r="F4458"/>
      <c r="G4458" t="s">
        <v>22422</v>
      </c>
      <c r="H44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58" t="str">
        <f>IF(ISBLANK(E4458),"",INDEX(UniqueArtist!B:B, MATCH(E4458,UniqueArtist!A:A, 0)))</f>
        <v>Adriana Rios</v>
      </c>
      <c r="J4458" t="str">
        <f t="shared" si="621"/>
        <v>Adriana Rios</v>
      </c>
      <c r="K4458" s="4">
        <v>0.1</v>
      </c>
      <c r="L4458" t="str">
        <f t="shared" si="622"/>
        <v/>
      </c>
      <c r="N4458" t="str">
        <f t="shared" si="623"/>
        <v/>
      </c>
      <c r="P4458" t="str">
        <f t="shared" si="624"/>
        <v/>
      </c>
      <c r="R4458" t="str">
        <f t="shared" si="625"/>
        <v/>
      </c>
      <c r="T4458" t="str">
        <f t="shared" si="626"/>
        <v/>
      </c>
      <c r="U4458" s="4"/>
      <c r="V4458" t="str">
        <f t="shared" si="627"/>
        <v/>
      </c>
      <c r="W4458" s="4"/>
      <c r="X4458" t="str">
        <f t="shared" si="628"/>
        <v/>
      </c>
      <c r="Y4458" s="4"/>
      <c r="Z4458" t="str">
        <f t="shared" si="629"/>
        <v/>
      </c>
      <c r="AA4458" s="4"/>
    </row>
    <row r="4459" spans="1:27" x14ac:dyDescent="0.3">
      <c r="A4459" s="1" t="s">
        <v>14890</v>
      </c>
      <c r="B4459" s="1">
        <v>3616406013994</v>
      </c>
      <c r="C4459" s="1" t="s">
        <v>3277</v>
      </c>
      <c r="D4459" t="s">
        <v>8560</v>
      </c>
      <c r="E4459" t="s">
        <v>64</v>
      </c>
      <c r="F4459"/>
      <c r="G4459" t="s">
        <v>22422</v>
      </c>
      <c r="H44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59" t="str">
        <f>IF(ISBLANK(E4459),"",INDEX(UniqueArtist!B:B, MATCH(E4459,UniqueArtist!A:A, 0)))</f>
        <v>Impostores De Nuevo Leon</v>
      </c>
      <c r="J4459" t="str">
        <f t="shared" si="621"/>
        <v>Impostores De Nuevo Leon</v>
      </c>
      <c r="K4459" s="4">
        <v>0.1</v>
      </c>
      <c r="L4459" t="str">
        <f t="shared" si="622"/>
        <v/>
      </c>
      <c r="N4459" t="str">
        <f t="shared" si="623"/>
        <v/>
      </c>
      <c r="P4459" t="str">
        <f t="shared" si="624"/>
        <v/>
      </c>
      <c r="R4459" t="str">
        <f t="shared" si="625"/>
        <v/>
      </c>
      <c r="T4459" t="str">
        <f t="shared" si="626"/>
        <v/>
      </c>
      <c r="U4459" s="4"/>
      <c r="V4459" t="str">
        <f t="shared" si="627"/>
        <v/>
      </c>
      <c r="W4459" s="4"/>
      <c r="X4459" t="str">
        <f t="shared" si="628"/>
        <v/>
      </c>
      <c r="Y4459" s="4"/>
      <c r="Z4459" t="str">
        <f t="shared" si="629"/>
        <v/>
      </c>
      <c r="AA4459" s="4"/>
    </row>
    <row r="4460" spans="1:27" x14ac:dyDescent="0.3">
      <c r="A4460" s="1" t="s">
        <v>18504</v>
      </c>
      <c r="B4460" s="1">
        <v>3616409003497</v>
      </c>
      <c r="C4460" t="s">
        <v>3277</v>
      </c>
      <c r="D4460" t="s">
        <v>8560</v>
      </c>
      <c r="E4460" t="s">
        <v>64</v>
      </c>
      <c r="F4460" s="4"/>
      <c r="G4460" t="s">
        <v>22422</v>
      </c>
      <c r="H44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60" t="str">
        <f>IF(ISBLANK(E4460),"",INDEX(UniqueArtist!B:B, MATCH(E4460,UniqueArtist!A:A, 0)))</f>
        <v>Impostores De Nuevo Leon</v>
      </c>
      <c r="J4460" t="str">
        <f t="shared" si="621"/>
        <v>Impostores De Nuevo Leon</v>
      </c>
      <c r="K4460" s="4">
        <v>0.1</v>
      </c>
      <c r="L4460" t="str">
        <f t="shared" si="622"/>
        <v/>
      </c>
      <c r="N4460" t="str">
        <f t="shared" si="623"/>
        <v/>
      </c>
      <c r="P4460" t="str">
        <f t="shared" si="624"/>
        <v/>
      </c>
      <c r="R4460" t="str">
        <f t="shared" si="625"/>
        <v/>
      </c>
      <c r="T4460" t="str">
        <f t="shared" si="626"/>
        <v/>
      </c>
      <c r="U4460" s="4"/>
      <c r="V4460" t="str">
        <f t="shared" si="627"/>
        <v/>
      </c>
      <c r="W4460" s="4"/>
      <c r="X4460" t="str">
        <f t="shared" si="628"/>
        <v/>
      </c>
      <c r="Y4460" s="4"/>
      <c r="Z4460" t="str">
        <f t="shared" si="629"/>
        <v/>
      </c>
      <c r="AA4460" s="4"/>
    </row>
    <row r="4461" spans="1:27" x14ac:dyDescent="0.3">
      <c r="A4461" s="1" t="s">
        <v>14891</v>
      </c>
      <c r="B4461" s="1">
        <v>3616405914100</v>
      </c>
      <c r="C4461" s="1" t="s">
        <v>3925</v>
      </c>
      <c r="D4461" t="s">
        <v>9125</v>
      </c>
      <c r="E4461" t="s">
        <v>10791</v>
      </c>
      <c r="F4461"/>
      <c r="G4461" t="s">
        <v>22422</v>
      </c>
      <c r="H44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61" t="str">
        <f>IF(ISBLANK(E4461),"",INDEX(UniqueArtist!B:B, MATCH(E4461,UniqueArtist!A:A, 0)))</f>
        <v>Impostores De Nuevo Leon</v>
      </c>
      <c r="J4461" t="str">
        <f t="shared" si="621"/>
        <v>Impostores De Nuevo Leon</v>
      </c>
      <c r="K4461" s="4">
        <v>0.1</v>
      </c>
      <c r="L4461" t="str">
        <f t="shared" si="622"/>
        <v/>
      </c>
      <c r="N4461" t="str">
        <f t="shared" si="623"/>
        <v/>
      </c>
      <c r="P4461" t="str">
        <f t="shared" si="624"/>
        <v/>
      </c>
      <c r="R4461" t="str">
        <f t="shared" si="625"/>
        <v/>
      </c>
      <c r="T4461" t="str">
        <f t="shared" si="626"/>
        <v/>
      </c>
      <c r="U4461" s="4"/>
      <c r="V4461" t="str">
        <f t="shared" si="627"/>
        <v/>
      </c>
      <c r="W4461" s="4"/>
      <c r="X4461" t="str">
        <f t="shared" si="628"/>
        <v/>
      </c>
      <c r="Y4461" s="4"/>
      <c r="Z4461" t="str">
        <f t="shared" si="629"/>
        <v/>
      </c>
      <c r="AA4461" s="4"/>
    </row>
    <row r="4462" spans="1:27" x14ac:dyDescent="0.3">
      <c r="A4462" s="1" t="s">
        <v>14892</v>
      </c>
      <c r="B4462" s="1">
        <v>3617056998969</v>
      </c>
      <c r="C4462" s="1" t="s">
        <v>2880</v>
      </c>
      <c r="D4462" t="s">
        <v>8215</v>
      </c>
      <c r="E4462" t="s">
        <v>21</v>
      </c>
      <c r="F4462"/>
      <c r="G4462" t="s">
        <v>22422</v>
      </c>
      <c r="H44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62" t="str">
        <f>IF(ISBLANK(E4462),"",INDEX(UniqueArtist!B:B, MATCH(E4462,UniqueArtist!A:A, 0)))</f>
        <v>JR Salazar</v>
      </c>
      <c r="J4462" t="str">
        <f t="shared" si="621"/>
        <v>JR Salazar</v>
      </c>
      <c r="K4462" s="4">
        <v>0.1</v>
      </c>
      <c r="L4462" t="str">
        <f t="shared" si="622"/>
        <v/>
      </c>
      <c r="N4462" t="str">
        <f t="shared" si="623"/>
        <v/>
      </c>
      <c r="P4462" t="str">
        <f t="shared" si="624"/>
        <v/>
      </c>
      <c r="R4462" t="str">
        <f t="shared" si="625"/>
        <v/>
      </c>
      <c r="T4462" t="str">
        <f t="shared" si="626"/>
        <v/>
      </c>
      <c r="U4462" s="4"/>
      <c r="V4462" t="str">
        <f t="shared" si="627"/>
        <v/>
      </c>
      <c r="W4462" s="4"/>
      <c r="X4462" t="str">
        <f t="shared" si="628"/>
        <v/>
      </c>
      <c r="Y4462" s="4"/>
      <c r="Z4462" t="str">
        <f t="shared" si="629"/>
        <v/>
      </c>
      <c r="AA4462" s="4"/>
    </row>
    <row r="4463" spans="1:27" x14ac:dyDescent="0.3">
      <c r="A4463" s="1" t="s">
        <v>18307</v>
      </c>
      <c r="B4463" s="1">
        <v>3617381255782</v>
      </c>
      <c r="C4463" t="s">
        <v>2880</v>
      </c>
      <c r="D4463" t="s">
        <v>8215</v>
      </c>
      <c r="E4463" t="s">
        <v>21</v>
      </c>
      <c r="F4463" s="4"/>
      <c r="G4463" t="s">
        <v>22422</v>
      </c>
      <c r="H44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63" t="str">
        <f>IF(ISBLANK(E4463),"",INDEX(UniqueArtist!B:B, MATCH(E4463,UniqueArtist!A:A, 0)))</f>
        <v>JR Salazar</v>
      </c>
      <c r="J4463" t="str">
        <f t="shared" si="621"/>
        <v>JR Salazar</v>
      </c>
      <c r="K4463" s="4">
        <v>0.1</v>
      </c>
      <c r="L4463" t="str">
        <f t="shared" si="622"/>
        <v/>
      </c>
      <c r="N4463" t="str">
        <f t="shared" si="623"/>
        <v/>
      </c>
      <c r="P4463" t="str">
        <f t="shared" si="624"/>
        <v/>
      </c>
      <c r="R4463" t="str">
        <f t="shared" si="625"/>
        <v/>
      </c>
      <c r="T4463" t="str">
        <f t="shared" si="626"/>
        <v/>
      </c>
      <c r="U4463" s="4"/>
      <c r="V4463" t="str">
        <f t="shared" si="627"/>
        <v/>
      </c>
      <c r="W4463" s="4"/>
      <c r="X4463" t="str">
        <f t="shared" si="628"/>
        <v/>
      </c>
      <c r="Y4463" s="4"/>
      <c r="Z4463" t="str">
        <f t="shared" si="629"/>
        <v/>
      </c>
      <c r="AA4463" s="4"/>
    </row>
    <row r="4464" spans="1:27" x14ac:dyDescent="0.3">
      <c r="A4464" s="1" t="s">
        <v>14893</v>
      </c>
      <c r="B4464" s="1">
        <v>3617057775385</v>
      </c>
      <c r="C4464" s="1" t="s">
        <v>3833</v>
      </c>
      <c r="D4464" t="s">
        <v>9045</v>
      </c>
      <c r="E4464" t="s">
        <v>21</v>
      </c>
      <c r="F4464"/>
      <c r="G4464" t="s">
        <v>22422</v>
      </c>
      <c r="H44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64" t="str">
        <f>IF(ISBLANK(E4464),"",INDEX(UniqueArtist!B:B, MATCH(E4464,UniqueArtist!A:A, 0)))</f>
        <v>JR Salazar</v>
      </c>
      <c r="J4464" t="str">
        <f t="shared" si="621"/>
        <v>JR Salazar</v>
      </c>
      <c r="K4464" s="4">
        <v>0.1</v>
      </c>
      <c r="L4464" t="str">
        <f t="shared" si="622"/>
        <v/>
      </c>
      <c r="N4464" t="str">
        <f t="shared" si="623"/>
        <v/>
      </c>
      <c r="P4464" t="str">
        <f t="shared" si="624"/>
        <v/>
      </c>
      <c r="R4464" t="str">
        <f t="shared" si="625"/>
        <v/>
      </c>
      <c r="T4464" t="str">
        <f t="shared" si="626"/>
        <v/>
      </c>
      <c r="U4464" s="4"/>
      <c r="V4464" t="str">
        <f t="shared" si="627"/>
        <v/>
      </c>
      <c r="W4464" s="4"/>
      <c r="X4464" t="str">
        <f t="shared" si="628"/>
        <v/>
      </c>
      <c r="Y4464" s="4"/>
      <c r="Z4464" t="str">
        <f t="shared" si="629"/>
        <v/>
      </c>
      <c r="AA4464" s="4"/>
    </row>
    <row r="4465" spans="1:27" x14ac:dyDescent="0.3">
      <c r="A4465" s="1" t="s">
        <v>14894</v>
      </c>
      <c r="B4465" s="1">
        <v>3617051586604</v>
      </c>
      <c r="C4465" s="1" t="s">
        <v>3621</v>
      </c>
      <c r="D4465" t="s">
        <v>8863</v>
      </c>
      <c r="E4465" t="s">
        <v>7</v>
      </c>
      <c r="F4465" s="7">
        <v>44617</v>
      </c>
      <c r="G4465" t="s">
        <v>22422</v>
      </c>
      <c r="H446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465" t="str">
        <f>IF(ISBLANK(E4465),"",INDEX(UniqueArtist!B:B, MATCH(E4465,UniqueArtist!A:A, 0)))</f>
        <v>El Fantasma</v>
      </c>
      <c r="J4465" t="str">
        <f t="shared" si="621"/>
        <v>El Fantasma</v>
      </c>
      <c r="K4465" s="4">
        <v>0.35</v>
      </c>
      <c r="L4465" t="str">
        <f t="shared" si="622"/>
        <v/>
      </c>
      <c r="N4465" t="str">
        <f t="shared" si="623"/>
        <v/>
      </c>
      <c r="P4465" t="str">
        <f t="shared" si="624"/>
        <v/>
      </c>
      <c r="R4465" t="str">
        <f t="shared" si="625"/>
        <v/>
      </c>
      <c r="T4465" t="str">
        <f t="shared" si="626"/>
        <v/>
      </c>
      <c r="U4465" s="4"/>
      <c r="V4465" t="str">
        <f t="shared" si="627"/>
        <v/>
      </c>
      <c r="W4465" s="4"/>
      <c r="X4465" t="str">
        <f t="shared" si="628"/>
        <v/>
      </c>
      <c r="Y4465" s="4"/>
      <c r="Z4465" t="str">
        <f t="shared" si="629"/>
        <v/>
      </c>
      <c r="AA4465" s="4"/>
    </row>
    <row r="4466" spans="1:27" x14ac:dyDescent="0.3">
      <c r="A4466" s="1" t="s">
        <v>17173</v>
      </c>
      <c r="B4466" s="1">
        <v>3617381956986</v>
      </c>
      <c r="C4466" t="s">
        <v>17174</v>
      </c>
      <c r="D4466" t="s">
        <v>17175</v>
      </c>
      <c r="E4466" t="s">
        <v>17143</v>
      </c>
      <c r="F4466" s="4"/>
      <c r="G4466" t="s">
        <v>22422</v>
      </c>
      <c r="H44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66" t="str">
        <f>IF(ISBLANK(E4466),"",INDEX(UniqueArtist!B:B, MATCH(E4466,UniqueArtist!A:A, 0)))</f>
        <v>Grupo Equilibrio</v>
      </c>
      <c r="J4466" t="str">
        <f t="shared" si="621"/>
        <v>Grupo Equilibrio</v>
      </c>
      <c r="K4466" s="4">
        <v>0.1</v>
      </c>
      <c r="L4466" t="str">
        <f t="shared" si="622"/>
        <v/>
      </c>
      <c r="N4466" t="str">
        <f t="shared" si="623"/>
        <v/>
      </c>
      <c r="P4466" t="str">
        <f t="shared" si="624"/>
        <v/>
      </c>
      <c r="R4466" t="str">
        <f t="shared" si="625"/>
        <v/>
      </c>
      <c r="T4466" t="str">
        <f t="shared" si="626"/>
        <v/>
      </c>
      <c r="U4466" s="4"/>
      <c r="V4466" t="str">
        <f t="shared" si="627"/>
        <v/>
      </c>
      <c r="W4466" s="4"/>
      <c r="X4466" t="str">
        <f t="shared" si="628"/>
        <v/>
      </c>
      <c r="Y4466" s="4"/>
      <c r="Z4466" t="str">
        <f t="shared" si="629"/>
        <v/>
      </c>
      <c r="AA4466" s="4"/>
    </row>
    <row r="4467" spans="1:27" x14ac:dyDescent="0.3">
      <c r="A4467" s="1" t="s">
        <v>14895</v>
      </c>
      <c r="B4467" s="1">
        <v>3616845239917</v>
      </c>
      <c r="C4467" s="1" t="s">
        <v>4088</v>
      </c>
      <c r="D4467" t="s">
        <v>9268</v>
      </c>
      <c r="E4467" t="s">
        <v>10688</v>
      </c>
      <c r="F4467"/>
      <c r="G4467" t="s">
        <v>22422</v>
      </c>
      <c r="H44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67" t="str">
        <f>IF(ISBLANK(E4467),"",INDEX(UniqueArtist!B:B, MATCH(E4467,UniqueArtist!A:A, 0)))</f>
        <v>Grupo Nueva Liga</v>
      </c>
      <c r="J4467" t="str">
        <f t="shared" si="621"/>
        <v>Grupo Nueva Liga</v>
      </c>
      <c r="K4467" s="4">
        <v>0.1</v>
      </c>
      <c r="L4467" t="str">
        <f t="shared" si="622"/>
        <v/>
      </c>
      <c r="N4467" t="str">
        <f t="shared" si="623"/>
        <v/>
      </c>
      <c r="P4467" t="str">
        <f t="shared" si="624"/>
        <v/>
      </c>
      <c r="R4467" t="str">
        <f t="shared" si="625"/>
        <v/>
      </c>
      <c r="T4467" t="str">
        <f t="shared" si="626"/>
        <v/>
      </c>
      <c r="U4467" s="4"/>
      <c r="V4467" t="str">
        <f t="shared" si="627"/>
        <v/>
      </c>
      <c r="W4467" s="4"/>
      <c r="X4467" t="str">
        <f t="shared" si="628"/>
        <v/>
      </c>
      <c r="Y4467" s="4"/>
      <c r="Z4467" t="str">
        <f t="shared" si="629"/>
        <v/>
      </c>
      <c r="AA4467" s="4"/>
    </row>
    <row r="4468" spans="1:27" x14ac:dyDescent="0.3">
      <c r="A4468" s="1" t="s">
        <v>14896</v>
      </c>
      <c r="B4468" s="1">
        <v>3617050499370</v>
      </c>
      <c r="C4468" s="1" t="s">
        <v>2062</v>
      </c>
      <c r="D4468" t="s">
        <v>7488</v>
      </c>
      <c r="E4468" t="s">
        <v>10668</v>
      </c>
      <c r="F4468"/>
      <c r="G4468" t="s">
        <v>22422</v>
      </c>
      <c r="H44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68" t="str">
        <f>IF(ISBLANK(E4468),"",INDEX(UniqueArtist!B:B, MATCH(E4468,UniqueArtist!A:A, 0)))</f>
        <v>Los Hijos de Manuel</v>
      </c>
      <c r="J4468" t="str">
        <f t="shared" si="621"/>
        <v>Los Hijos de Manuel</v>
      </c>
      <c r="K4468" s="4">
        <v>0.1</v>
      </c>
      <c r="L4468" t="str">
        <f t="shared" si="622"/>
        <v/>
      </c>
      <c r="N4468" t="str">
        <f t="shared" si="623"/>
        <v/>
      </c>
      <c r="P4468" t="str">
        <f t="shared" si="624"/>
        <v/>
      </c>
      <c r="R4468" t="str">
        <f t="shared" si="625"/>
        <v/>
      </c>
      <c r="T4468" t="str">
        <f t="shared" si="626"/>
        <v/>
      </c>
      <c r="U4468" s="4"/>
      <c r="V4468" t="str">
        <f t="shared" si="627"/>
        <v/>
      </c>
      <c r="W4468" s="4"/>
      <c r="X4468" t="str">
        <f t="shared" si="628"/>
        <v/>
      </c>
      <c r="Y4468" s="4"/>
      <c r="Z4468" t="str">
        <f t="shared" si="629"/>
        <v/>
      </c>
      <c r="AA4468" s="4"/>
    </row>
    <row r="4469" spans="1:27" x14ac:dyDescent="0.3">
      <c r="A4469" s="1" t="s">
        <v>14897</v>
      </c>
      <c r="B4469" s="1">
        <v>3616409877920</v>
      </c>
      <c r="C4469" s="1" t="s">
        <v>190</v>
      </c>
      <c r="D4469" t="s">
        <v>5761</v>
      </c>
      <c r="E4469" t="s">
        <v>5</v>
      </c>
      <c r="F4469"/>
      <c r="G4469" t="s">
        <v>22422</v>
      </c>
      <c r="H44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69" t="str">
        <f>IF(ISBLANK(E4469),"",INDEX(UniqueArtist!B:B, MATCH(E4469,UniqueArtist!A:A, 0)))</f>
        <v>Los Dos Carnales</v>
      </c>
      <c r="J4469" t="str">
        <f t="shared" si="621"/>
        <v>Los Dos Carnales</v>
      </c>
      <c r="K4469" s="4">
        <v>0.1</v>
      </c>
      <c r="L4469" t="str">
        <f t="shared" si="622"/>
        <v/>
      </c>
      <c r="N4469" t="str">
        <f t="shared" si="623"/>
        <v/>
      </c>
      <c r="P4469" t="str">
        <f t="shared" si="624"/>
        <v/>
      </c>
      <c r="R4469" t="str">
        <f t="shared" si="625"/>
        <v/>
      </c>
      <c r="T4469" t="str">
        <f t="shared" si="626"/>
        <v/>
      </c>
      <c r="U4469" s="4"/>
      <c r="V4469" t="str">
        <f t="shared" si="627"/>
        <v/>
      </c>
      <c r="W4469" s="4"/>
      <c r="X4469" t="str">
        <f t="shared" si="628"/>
        <v/>
      </c>
      <c r="Y4469" s="4"/>
      <c r="Z4469" t="str">
        <f t="shared" si="629"/>
        <v/>
      </c>
      <c r="AA4469" s="4"/>
    </row>
    <row r="4470" spans="1:27" x14ac:dyDescent="0.3">
      <c r="A4470" s="1" t="s">
        <v>14898</v>
      </c>
      <c r="B4470" s="1">
        <v>3616554129127</v>
      </c>
      <c r="C4470" s="1" t="s">
        <v>2133</v>
      </c>
      <c r="D4470" t="s">
        <v>7547</v>
      </c>
      <c r="E4470" t="s">
        <v>3</v>
      </c>
      <c r="F4470"/>
      <c r="G4470" t="s">
        <v>22422</v>
      </c>
      <c r="H44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70" t="str">
        <f>IF(ISBLANK(E4470),"",INDEX(UniqueArtist!B:B, MATCH(E4470,UniqueArtist!A:A, 0)))</f>
        <v>Nicolas Garcia</v>
      </c>
      <c r="J4470" t="str">
        <f t="shared" si="621"/>
        <v>Nicolas Garcia</v>
      </c>
      <c r="K4470" s="4">
        <v>0.1</v>
      </c>
      <c r="L4470" t="str">
        <f t="shared" si="622"/>
        <v/>
      </c>
      <c r="N4470" t="str">
        <f t="shared" si="623"/>
        <v/>
      </c>
      <c r="P4470" t="str">
        <f t="shared" si="624"/>
        <v/>
      </c>
      <c r="R4470" t="str">
        <f t="shared" si="625"/>
        <v/>
      </c>
      <c r="T4470" t="str">
        <f t="shared" si="626"/>
        <v/>
      </c>
      <c r="U4470" s="4"/>
      <c r="V4470" t="str">
        <f t="shared" si="627"/>
        <v/>
      </c>
      <c r="W4470" s="4"/>
      <c r="X4470" t="str">
        <f t="shared" si="628"/>
        <v/>
      </c>
      <c r="Y4470" s="4"/>
      <c r="Z4470" t="str">
        <f t="shared" si="629"/>
        <v/>
      </c>
      <c r="AA4470" s="4"/>
    </row>
    <row r="4471" spans="1:27" x14ac:dyDescent="0.3">
      <c r="A4471" s="1" t="s">
        <v>17798</v>
      </c>
      <c r="B4471" s="1">
        <v>3617054413495</v>
      </c>
      <c r="C4471" t="s">
        <v>2133</v>
      </c>
      <c r="D4471" t="s">
        <v>7547</v>
      </c>
      <c r="E4471" t="s">
        <v>3</v>
      </c>
      <c r="F4471" s="4"/>
      <c r="G4471" t="s">
        <v>22422</v>
      </c>
      <c r="H44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71" t="str">
        <f>IF(ISBLANK(E4471),"",INDEX(UniqueArtist!B:B, MATCH(E4471,UniqueArtist!A:A, 0)))</f>
        <v>Nicolas Garcia</v>
      </c>
      <c r="J4471" t="str">
        <f t="shared" si="621"/>
        <v>Nicolas Garcia</v>
      </c>
      <c r="K4471" s="4">
        <v>0.1</v>
      </c>
      <c r="L4471" t="str">
        <f t="shared" si="622"/>
        <v/>
      </c>
      <c r="N4471" t="str">
        <f t="shared" si="623"/>
        <v/>
      </c>
      <c r="P4471" t="str">
        <f t="shared" si="624"/>
        <v/>
      </c>
      <c r="R4471" t="str">
        <f t="shared" si="625"/>
        <v/>
      </c>
      <c r="T4471" t="str">
        <f t="shared" si="626"/>
        <v/>
      </c>
      <c r="U4471" s="4"/>
      <c r="V4471" t="str">
        <f t="shared" si="627"/>
        <v/>
      </c>
      <c r="W4471" s="4"/>
      <c r="X4471" t="str">
        <f t="shared" si="628"/>
        <v/>
      </c>
      <c r="Y4471" s="4"/>
      <c r="Z4471" t="str">
        <f t="shared" si="629"/>
        <v/>
      </c>
      <c r="AA4471" s="4"/>
    </row>
    <row r="4472" spans="1:27" x14ac:dyDescent="0.3">
      <c r="A4472" s="1" t="s">
        <v>17827</v>
      </c>
      <c r="B4472" s="1">
        <v>3617054572048</v>
      </c>
      <c r="C4472" t="s">
        <v>2133</v>
      </c>
      <c r="D4472" t="s">
        <v>7547</v>
      </c>
      <c r="E4472" t="s">
        <v>3</v>
      </c>
      <c r="F4472" s="4"/>
      <c r="G4472" t="s">
        <v>22422</v>
      </c>
      <c r="H44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72" t="str">
        <f>IF(ISBLANK(E4472),"",INDEX(UniqueArtist!B:B, MATCH(E4472,UniqueArtist!A:A, 0)))</f>
        <v>Nicolas Garcia</v>
      </c>
      <c r="J4472" t="str">
        <f t="shared" si="621"/>
        <v>Nicolas Garcia</v>
      </c>
      <c r="K4472" s="4">
        <v>0.1</v>
      </c>
      <c r="L4472" t="str">
        <f t="shared" si="622"/>
        <v/>
      </c>
      <c r="N4472" t="str">
        <f t="shared" si="623"/>
        <v/>
      </c>
      <c r="P4472" t="str">
        <f t="shared" si="624"/>
        <v/>
      </c>
      <c r="R4472" t="str">
        <f t="shared" si="625"/>
        <v/>
      </c>
      <c r="T4472" t="str">
        <f t="shared" si="626"/>
        <v/>
      </c>
      <c r="U4472" s="4"/>
      <c r="V4472" t="str">
        <f t="shared" si="627"/>
        <v/>
      </c>
      <c r="W4472" s="4"/>
      <c r="X4472" t="str">
        <f t="shared" si="628"/>
        <v/>
      </c>
      <c r="Y4472" s="4"/>
      <c r="Z4472" t="str">
        <f t="shared" si="629"/>
        <v/>
      </c>
      <c r="AA4472" s="4"/>
    </row>
    <row r="4473" spans="1:27" x14ac:dyDescent="0.3">
      <c r="A4473" s="1" t="s">
        <v>12004</v>
      </c>
      <c r="B4473" s="1">
        <v>3615936949971</v>
      </c>
      <c r="C4473" s="1" t="s">
        <v>5650</v>
      </c>
      <c r="D4473" t="s">
        <v>10634</v>
      </c>
      <c r="E4473" t="s">
        <v>10907</v>
      </c>
      <c r="F4473"/>
      <c r="G4473" t="s">
        <v>22422</v>
      </c>
      <c r="H4473" s="4">
        <f>100%-SUM(CatalogTable[[#This Row],[Artist 1 %]],CatalogTable[[#This Row],[Artist 2 %]],CatalogTable[[#This Row],[Artist 3 %]],CatalogTable[[#This Row],[Artist 4 %]],CatalogTable[[#This Row],[Artist 5 %]],CatalogTable[[#This Row],[Artist 6 %]],CatalogTable[[#This Row],[Artist 7 %]],CatalogTable[[#This Row],[Artist 8 %]],CatalogTable[[#This Row],[Artist 9%]])</f>
        <v>0.5</v>
      </c>
      <c r="I4473" t="str">
        <f>IF(ISBLANK(E4473),"",INDEX(UniqueArtist!B:B, MATCH(E4473,UniqueArtist!A:A, 0)))</f>
        <v>Voz de Mando</v>
      </c>
      <c r="J4473" t="str">
        <f t="shared" si="621"/>
        <v>Voz de Mando</v>
      </c>
      <c r="K4473" s="4">
        <v>0.5</v>
      </c>
      <c r="L4473" t="str">
        <f t="shared" si="622"/>
        <v/>
      </c>
      <c r="N4473" t="str">
        <f t="shared" si="623"/>
        <v/>
      </c>
      <c r="P4473" t="str">
        <f t="shared" si="624"/>
        <v/>
      </c>
      <c r="R4473" t="str">
        <f t="shared" si="625"/>
        <v/>
      </c>
      <c r="T4473" t="str">
        <f t="shared" si="626"/>
        <v/>
      </c>
      <c r="U4473" s="4"/>
      <c r="V4473" t="str">
        <f t="shared" si="627"/>
        <v/>
      </c>
      <c r="W4473" s="4"/>
      <c r="X4473" t="str">
        <f t="shared" si="628"/>
        <v/>
      </c>
      <c r="Y4473" s="4"/>
      <c r="Z4473" t="str">
        <f t="shared" si="629"/>
        <v/>
      </c>
      <c r="AA4473" s="4"/>
    </row>
    <row r="4474" spans="1:27" x14ac:dyDescent="0.3">
      <c r="A4474" s="1" t="s">
        <v>14899</v>
      </c>
      <c r="B4474" s="1">
        <v>3616550873901</v>
      </c>
      <c r="C4474" s="1" t="s">
        <v>468</v>
      </c>
      <c r="D4474" t="s">
        <v>6033</v>
      </c>
      <c r="E4474" t="s">
        <v>5</v>
      </c>
      <c r="F4474"/>
      <c r="G4474" t="s">
        <v>22422</v>
      </c>
      <c r="H44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74" t="str">
        <f>IF(ISBLANK(E4474),"",INDEX(UniqueArtist!B:B, MATCH(E4474,UniqueArtist!A:A, 0)))</f>
        <v>Los Dos Carnales</v>
      </c>
      <c r="J4474" t="str">
        <f t="shared" si="621"/>
        <v>Los Dos Carnales</v>
      </c>
      <c r="K4474" s="4">
        <v>0.1</v>
      </c>
      <c r="L4474" t="str">
        <f t="shared" si="622"/>
        <v/>
      </c>
      <c r="N4474" t="str">
        <f t="shared" si="623"/>
        <v/>
      </c>
      <c r="P4474" t="str">
        <f t="shared" si="624"/>
        <v/>
      </c>
      <c r="R4474" t="str">
        <f t="shared" si="625"/>
        <v/>
      </c>
      <c r="T4474" t="str">
        <f t="shared" si="626"/>
        <v/>
      </c>
      <c r="U4474" s="4"/>
      <c r="V4474" t="str">
        <f t="shared" si="627"/>
        <v/>
      </c>
      <c r="W4474" s="4"/>
      <c r="X4474" t="str">
        <f t="shared" si="628"/>
        <v/>
      </c>
      <c r="Y4474" s="4"/>
      <c r="Z4474" t="str">
        <f t="shared" si="629"/>
        <v/>
      </c>
      <c r="AA4474" s="4"/>
    </row>
    <row r="4475" spans="1:27" x14ac:dyDescent="0.3">
      <c r="A4475" s="1" t="s">
        <v>14900</v>
      </c>
      <c r="B4475" s="1">
        <v>3616409874578</v>
      </c>
      <c r="C4475" s="1" t="s">
        <v>2598</v>
      </c>
      <c r="D4475" t="s">
        <v>7973</v>
      </c>
      <c r="E4475" t="s">
        <v>5</v>
      </c>
      <c r="F4475"/>
      <c r="G4475" t="s">
        <v>22422</v>
      </c>
      <c r="H44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75" t="str">
        <f>IF(ISBLANK(E4475),"",INDEX(UniqueArtist!B:B, MATCH(E4475,UniqueArtist!A:A, 0)))</f>
        <v>Los Dos Carnales</v>
      </c>
      <c r="J4475" t="str">
        <f t="shared" si="621"/>
        <v>Los Dos Carnales</v>
      </c>
      <c r="K4475" s="4">
        <v>0.1</v>
      </c>
      <c r="L4475" t="str">
        <f t="shared" si="622"/>
        <v/>
      </c>
      <c r="N4475" t="str">
        <f t="shared" si="623"/>
        <v/>
      </c>
      <c r="P4475" t="str">
        <f t="shared" si="624"/>
        <v/>
      </c>
      <c r="R4475" t="str">
        <f t="shared" si="625"/>
        <v/>
      </c>
      <c r="T4475" t="str">
        <f t="shared" si="626"/>
        <v/>
      </c>
      <c r="U4475" s="4"/>
      <c r="V4475" t="str">
        <f t="shared" si="627"/>
        <v/>
      </c>
      <c r="W4475" s="4"/>
      <c r="X4475" t="str">
        <f t="shared" si="628"/>
        <v/>
      </c>
      <c r="Y4475" s="4"/>
      <c r="Z4475" t="str">
        <f t="shared" si="629"/>
        <v/>
      </c>
      <c r="AA4475" s="4"/>
    </row>
    <row r="4476" spans="1:27" x14ac:dyDescent="0.3">
      <c r="A4476" s="1" t="s">
        <v>14901</v>
      </c>
      <c r="B4476" s="1">
        <v>3616402386627</v>
      </c>
      <c r="C4476" s="1" t="s">
        <v>1146</v>
      </c>
      <c r="D4476" t="s">
        <v>6662</v>
      </c>
      <c r="E4476" t="s">
        <v>5</v>
      </c>
      <c r="F4476"/>
      <c r="G4476" t="s">
        <v>22422</v>
      </c>
      <c r="H44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76" t="str">
        <f>IF(ISBLANK(E4476),"",INDEX(UniqueArtist!B:B, MATCH(E4476,UniqueArtist!A:A, 0)))</f>
        <v>Los Dos Carnales</v>
      </c>
      <c r="J4476" t="str">
        <f t="shared" si="621"/>
        <v>Los Dos Carnales</v>
      </c>
      <c r="K4476" s="4">
        <v>0.1</v>
      </c>
      <c r="L4476" t="str">
        <f t="shared" si="622"/>
        <v/>
      </c>
      <c r="N4476" t="str">
        <f t="shared" si="623"/>
        <v/>
      </c>
      <c r="P4476" t="str">
        <f t="shared" si="624"/>
        <v/>
      </c>
      <c r="R4476" t="str">
        <f t="shared" si="625"/>
        <v/>
      </c>
      <c r="T4476" t="str">
        <f t="shared" si="626"/>
        <v/>
      </c>
      <c r="U4476" s="4"/>
      <c r="V4476" t="str">
        <f t="shared" si="627"/>
        <v/>
      </c>
      <c r="W4476" s="4"/>
      <c r="X4476" t="str">
        <f t="shared" si="628"/>
        <v/>
      </c>
      <c r="Y4476" s="4"/>
      <c r="Z4476" t="str">
        <f t="shared" si="629"/>
        <v/>
      </c>
      <c r="AA4476" s="4"/>
    </row>
    <row r="4477" spans="1:27" x14ac:dyDescent="0.3">
      <c r="A4477" s="1" t="s">
        <v>17319</v>
      </c>
      <c r="B4477" s="1">
        <v>3616409180037</v>
      </c>
      <c r="C4477" t="s">
        <v>1146</v>
      </c>
      <c r="D4477" t="s">
        <v>6662</v>
      </c>
      <c r="E4477" t="s">
        <v>5</v>
      </c>
      <c r="F4477" s="4"/>
      <c r="G4477" t="s">
        <v>22422</v>
      </c>
      <c r="H44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77" t="str">
        <f>IF(ISBLANK(E4477),"",INDEX(UniqueArtist!B:B, MATCH(E4477,UniqueArtist!A:A, 0)))</f>
        <v>Los Dos Carnales</v>
      </c>
      <c r="J4477" t="str">
        <f t="shared" si="621"/>
        <v>Los Dos Carnales</v>
      </c>
      <c r="K4477" s="4">
        <v>0.1</v>
      </c>
      <c r="L4477" t="str">
        <f t="shared" si="622"/>
        <v/>
      </c>
      <c r="N4477" t="str">
        <f t="shared" si="623"/>
        <v/>
      </c>
      <c r="P4477" t="str">
        <f t="shared" si="624"/>
        <v/>
      </c>
      <c r="R4477" t="str">
        <f t="shared" si="625"/>
        <v/>
      </c>
      <c r="T4477" t="str">
        <f t="shared" si="626"/>
        <v/>
      </c>
      <c r="U4477" s="4"/>
      <c r="V4477" t="str">
        <f t="shared" si="627"/>
        <v/>
      </c>
      <c r="W4477" s="4"/>
      <c r="X4477" t="str">
        <f t="shared" si="628"/>
        <v/>
      </c>
      <c r="Y4477" s="4"/>
      <c r="Z4477" t="str">
        <f t="shared" si="629"/>
        <v/>
      </c>
      <c r="AA4477" s="4"/>
    </row>
    <row r="4478" spans="1:27" x14ac:dyDescent="0.3">
      <c r="A4478" s="1" t="s">
        <v>14902</v>
      </c>
      <c r="B4478" s="1">
        <v>3616551569544</v>
      </c>
      <c r="C4478" s="1" t="s">
        <v>1667</v>
      </c>
      <c r="D4478" t="s">
        <v>6662</v>
      </c>
      <c r="E4478" t="s">
        <v>5</v>
      </c>
      <c r="F4478"/>
      <c r="G4478" t="s">
        <v>22422</v>
      </c>
      <c r="H44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78" t="str">
        <f>IF(ISBLANK(E4478),"",INDEX(UniqueArtist!B:B, MATCH(E4478,UniqueArtist!A:A, 0)))</f>
        <v>Los Dos Carnales</v>
      </c>
      <c r="J4478" t="str">
        <f t="shared" si="621"/>
        <v>Los Dos Carnales</v>
      </c>
      <c r="K4478" s="4">
        <v>0.1</v>
      </c>
      <c r="L4478" t="str">
        <f t="shared" si="622"/>
        <v/>
      </c>
      <c r="N4478" t="str">
        <f t="shared" si="623"/>
        <v/>
      </c>
      <c r="P4478" t="str">
        <f t="shared" si="624"/>
        <v/>
      </c>
      <c r="R4478" t="str">
        <f t="shared" si="625"/>
        <v/>
      </c>
      <c r="T4478" t="str">
        <f t="shared" si="626"/>
        <v/>
      </c>
      <c r="U4478" s="4"/>
      <c r="V4478" t="str">
        <f t="shared" si="627"/>
        <v/>
      </c>
      <c r="W4478" s="4"/>
      <c r="X4478" t="str">
        <f t="shared" si="628"/>
        <v/>
      </c>
      <c r="Y4478" s="4"/>
      <c r="Z4478" t="str">
        <f t="shared" si="629"/>
        <v/>
      </c>
      <c r="AA4478" s="4"/>
    </row>
    <row r="4479" spans="1:27" x14ac:dyDescent="0.3">
      <c r="A4479" s="1" t="s">
        <v>14903</v>
      </c>
      <c r="B4479" s="1">
        <v>3615939041252</v>
      </c>
      <c r="C4479" s="1" t="s">
        <v>1225</v>
      </c>
      <c r="D4479" t="s">
        <v>6738</v>
      </c>
      <c r="E4479" t="s">
        <v>10783</v>
      </c>
      <c r="F4479"/>
      <c r="G4479" t="s">
        <v>22422</v>
      </c>
      <c r="H44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79" t="str">
        <f>IF(ISBLANK(E4479),"",INDEX(UniqueArtist!B:B, MATCH(E4479,UniqueArtist!A:A, 0)))</f>
        <v>Dinamicos Jrs, La Decima Banda</v>
      </c>
      <c r="J4479" t="str">
        <f t="shared" si="621"/>
        <v>Dinamicos Jrs</v>
      </c>
      <c r="K4479" s="4">
        <v>0.05</v>
      </c>
      <c r="L4479" t="str">
        <f t="shared" si="622"/>
        <v>La Decima Banda</v>
      </c>
      <c r="M4479" s="4">
        <v>0.05</v>
      </c>
      <c r="N4479" t="str">
        <f t="shared" si="623"/>
        <v/>
      </c>
      <c r="P4479" t="str">
        <f t="shared" si="624"/>
        <v/>
      </c>
      <c r="R4479" t="str">
        <f t="shared" si="625"/>
        <v/>
      </c>
      <c r="T4479" t="str">
        <f t="shared" si="626"/>
        <v/>
      </c>
      <c r="U4479" s="4"/>
      <c r="V4479" t="str">
        <f t="shared" si="627"/>
        <v/>
      </c>
      <c r="W4479" s="4"/>
      <c r="X4479" t="str">
        <f t="shared" si="628"/>
        <v/>
      </c>
      <c r="Y4479" s="4"/>
      <c r="Z4479" t="str">
        <f t="shared" si="629"/>
        <v/>
      </c>
      <c r="AA4479" s="4"/>
    </row>
    <row r="4480" spans="1:27" x14ac:dyDescent="0.3">
      <c r="A4480" s="1" t="s">
        <v>11586</v>
      </c>
      <c r="B4480" s="1">
        <v>3615936949551</v>
      </c>
      <c r="C4480" s="1" t="s">
        <v>1485</v>
      </c>
      <c r="D4480" t="s">
        <v>6982</v>
      </c>
      <c r="E4480" t="s">
        <v>10677</v>
      </c>
      <c r="F4480"/>
      <c r="G4480" t="s">
        <v>22422</v>
      </c>
      <c r="H44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80" t="str">
        <f>IF(ISBLANK(E4480),"",INDEX(UniqueArtist!B:B, MATCH(E4480,UniqueArtist!A:A, 0)))</f>
        <v>Los Austeros de Durango</v>
      </c>
      <c r="J4480" t="str">
        <f t="shared" si="621"/>
        <v>Los Austeros de Durango</v>
      </c>
      <c r="K4480" s="4">
        <v>0.1</v>
      </c>
      <c r="L4480" t="str">
        <f t="shared" si="622"/>
        <v/>
      </c>
      <c r="N4480" t="str">
        <f t="shared" si="623"/>
        <v/>
      </c>
      <c r="P4480" t="str">
        <f t="shared" si="624"/>
        <v/>
      </c>
      <c r="R4480" t="str">
        <f t="shared" si="625"/>
        <v/>
      </c>
      <c r="T4480" t="str">
        <f t="shared" si="626"/>
        <v/>
      </c>
      <c r="U4480" s="4"/>
      <c r="V4480" t="str">
        <f t="shared" si="627"/>
        <v/>
      </c>
      <c r="W4480" s="4"/>
      <c r="X4480" t="str">
        <f t="shared" si="628"/>
        <v/>
      </c>
      <c r="Y4480" s="4"/>
      <c r="Z4480" t="str">
        <f t="shared" si="629"/>
        <v/>
      </c>
      <c r="AA4480" s="4"/>
    </row>
    <row r="4481" spans="1:27" x14ac:dyDescent="0.3">
      <c r="A4481" s="1" t="s">
        <v>14904</v>
      </c>
      <c r="B4481" s="1">
        <v>3615936954449</v>
      </c>
      <c r="C4481" s="1" t="s">
        <v>2300</v>
      </c>
      <c r="D4481" t="s">
        <v>7695</v>
      </c>
      <c r="E4481" t="s">
        <v>10677</v>
      </c>
      <c r="F4481"/>
      <c r="G4481" t="s">
        <v>22422</v>
      </c>
      <c r="H44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81" t="str">
        <f>IF(ISBLANK(E4481),"",INDEX(UniqueArtist!B:B, MATCH(E4481,UniqueArtist!A:A, 0)))</f>
        <v>Los Austeros de Durango</v>
      </c>
      <c r="J4481" t="str">
        <f t="shared" si="621"/>
        <v>Los Austeros de Durango</v>
      </c>
      <c r="K4481" s="4">
        <v>0.1</v>
      </c>
      <c r="L4481" t="str">
        <f t="shared" si="622"/>
        <v/>
      </c>
      <c r="N4481" t="str">
        <f t="shared" si="623"/>
        <v/>
      </c>
      <c r="P4481" t="str">
        <f t="shared" si="624"/>
        <v/>
      </c>
      <c r="R4481" t="str">
        <f t="shared" si="625"/>
        <v/>
      </c>
      <c r="T4481" t="str">
        <f t="shared" si="626"/>
        <v/>
      </c>
      <c r="U4481" s="4"/>
      <c r="V4481" t="str">
        <f t="shared" si="627"/>
        <v/>
      </c>
      <c r="W4481" s="4"/>
      <c r="X4481" t="str">
        <f t="shared" si="628"/>
        <v/>
      </c>
      <c r="Y4481" s="4"/>
      <c r="Z4481" t="str">
        <f t="shared" si="629"/>
        <v/>
      </c>
      <c r="AA4481" s="4"/>
    </row>
    <row r="4482" spans="1:27" x14ac:dyDescent="0.3">
      <c r="A4482" s="1" t="s">
        <v>11890</v>
      </c>
      <c r="B4482" s="1">
        <v>3615936949926</v>
      </c>
      <c r="C4482" s="1" t="s">
        <v>4657</v>
      </c>
      <c r="D4482" t="s">
        <v>9762</v>
      </c>
      <c r="E4482" t="s">
        <v>10677</v>
      </c>
      <c r="F4482"/>
      <c r="G4482" t="s">
        <v>22422</v>
      </c>
      <c r="H44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82" t="str">
        <f>IF(ISBLANK(E4482),"",INDEX(UniqueArtist!B:B, MATCH(E4482,UniqueArtist!A:A, 0)))</f>
        <v>Los Austeros de Durango</v>
      </c>
      <c r="J4482" t="str">
        <f t="shared" ref="J4482:J4545" si="630">IFERROR(TRIM(LEFT(I4482, IFERROR(FIND(",", I4482)-1, LEN(I4482)))), "")</f>
        <v>Los Austeros de Durango</v>
      </c>
      <c r="K4482" s="4">
        <v>0.1</v>
      </c>
      <c r="L4482" t="str">
        <f t="shared" ref="L4482:L4545" si="631">IFERROR(TRIM(MID(I4482, FIND(",", I4482) + 1, IFERROR(FIND(",", I4482, FIND(",", I4482) + 1) - FIND(",", I4482) - 1, LEN(I4482)))), "")</f>
        <v/>
      </c>
      <c r="N4482" t="str">
        <f t="shared" ref="N4482:N4545" si="632">IFERROR(TRIM(MID(I4482, FIND(",", I4482, FIND(",", I4482) + 1) + 1, IFERROR(FIND(",", I4482, FIND(",", I4482, FIND(",", I4482) + 1) + 1) - FIND(",", I4482, FIND(",", I4482) + 1) - 1, LEN(I4482)))), "")</f>
        <v/>
      </c>
      <c r="P4482" t="str">
        <f t="shared" ref="P4482:P4545" si="633">IFERROR(TRIM(MID(I4482, FIND(",", I4482, FIND(",", I4482, FIND(",", I4482) + 1) + 1) + 1, IFERROR(FIND(",", I4482, FIND(",", I4482, FIND(",", I4482, FIND(",", I4482) + 1) + 1) + 1) - FIND(",", I4482, FIND(",", I4482, FIND(",", I4482) + 1) + 1) - 1, LEN(I4482)))), "")</f>
        <v/>
      </c>
      <c r="R4482" t="str">
        <f t="shared" ref="R4482:R4545" si="634">IFERROR(TRIM(MID(I4482, FIND(",", I4482, FIND(",", I4482, FIND(",", I4482, FIND(",", I4482) + 1) + 1) + 1) + 1, IFERROR(FIND(",", I4482, FIND(",", I4482, FIND(",", I4482, FIND(",", I4482, FIND(",", I4482) + 1) + 1) + 1) + 1) - FIND(",", I4482, FIND(",", I4482, FIND(",", I4482, FIND(",", I4482) + 1) + 1) + 1) - 1, LEN(I4482)))), "")</f>
        <v/>
      </c>
      <c r="T4482" t="str">
        <f t="shared" ref="T4482:T4545" si="635">IFERROR(TRIM(MID(I4482, FIND(",", I4482, FIND(",", I4482, FIND(",", I4482, FIND(",", I4482, FIND(",", I4482, FIND(",", I4482) + 1) + 1) + 1) + 1) + 1) + 1, IFERROR(FIND(",", I4482, FIND(",", I4482, FIND(",", I4482, FIND(",", I4482, FIND(",", I4482, FIND(",", I4482) + 1) + 1) + 1) + 1) + 1) - FIND(",", I4482, FIND(",", I4482, FIND(",", I4482, FIND(",", I4482, FIND(",", I4482) + 1) + 1) + 1) + 1) - 1, LEN(I4482)))), "")</f>
        <v/>
      </c>
      <c r="U4482" s="4"/>
      <c r="V4482" t="str">
        <f t="shared" ref="V4482:V4545" si="636">IFERROR(TRIM(MID(I4482, FIND(",", I4482, FIND(",", I4482, FIND(",", I4482, FIND(",", I4482, FIND(",", I4482, FIND(",", I4482, FIND(",", I4482) + 1) + 1) + 1) + 1) + 1) + 1) + 1, IFERROR(FIND(",", I4482, FIND(",", I4482, FIND(",", I4482, FIND(",", I4482, FIND(",", I4482, FIND(",", I4482, FIND(",", I4482) + 1) + 1) + 1) + 1) + 1) + 1) - FIND(",", I4482, FIND(",", I4482, FIND(",", I4482, FIND(",", I4482, FIND(",", I4482, FIND(",", I4482) + 1) + 1) + 1) + 1) + 1) - 1, LEN(I4482)))), "")</f>
        <v/>
      </c>
      <c r="W4482" s="4"/>
      <c r="X4482" t="str">
        <f t="shared" ref="X4482:X4545" si="637">IFERROR(TRIM(MID(I4482, FIND(",", I4482, FIND(",", I4482, FIND(",", I4482, FIND(",", I4482, FIND(",", I4482, FIND(",", I4482, FIND(",", I4482, FIND(",", I4482) + 1) + 1) + 1) + 1) + 1) + 1) + 1) + 1, IFERROR(FIND(",", I4482, FIND(",", I4482, FIND(",", I4482, FIND(",", I4482, FIND(",", I4482, FIND(",", I4482, FIND(",", I4482, FIND(",", I4482) + 1) + 1) + 1) + 1) + 1) + 1) + 1) - FIND(",", I4482, FIND(",", I4482, FIND(",", I4482, FIND(",", I4482, FIND(",", I4482, FIND(",", I4482, FIND(",", I4482) + 1) + 1) + 1) + 1) + 1) + 1) - 1, LEN(I4482)))), "")</f>
        <v/>
      </c>
      <c r="Y4482" s="4"/>
      <c r="Z4482" t="str">
        <f t="shared" ref="Z4482:Z4545" si="638">IFERROR(TRIM(MID(I4482, FIND(",", I4482, FIND(",", I4482, FIND(",", I4482, FIND(",", I4482, FIND(",", I4482, FIND(",", I4482, FIND(",", I4482, FIND(",", I4482, FIND(",", I4482) + 1) + 1) + 1) + 1) + 1) + 1) + 1) + 1) + 1, IFERROR(FIND(",", I4482, FIND(",", I4482, FIND(",", I4482, FIND(",", I4482, FIND(",", I4482, FIND(",", I4482, FIND(",", I4482, FIND(",", I4482, FIND(",", I4482) + 1) + 1) + 1) + 1) + 1) + 1) + 1) + 1) - FIND(",", I4482, FIND(",", I4482, FIND(",", I4482, FIND(",", I4482, FIND(",", I4482, FIND(",", I4482, FIND(",", I4482, FIND(",", I4482) + 1) + 1) + 1) + 1) + 1) + 1) + 1) - 1, LEN(I4482)))), "")</f>
        <v/>
      </c>
      <c r="AA4482" s="4"/>
    </row>
    <row r="4483" spans="1:27" x14ac:dyDescent="0.3">
      <c r="A4483" s="1" t="s">
        <v>11396</v>
      </c>
      <c r="B4483" s="1">
        <v>3615936949124</v>
      </c>
      <c r="C4483" s="1" t="s">
        <v>2924</v>
      </c>
      <c r="D4483" t="s">
        <v>8255</v>
      </c>
      <c r="E4483" t="s">
        <v>10677</v>
      </c>
      <c r="F4483"/>
      <c r="G4483" t="s">
        <v>22422</v>
      </c>
      <c r="H44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83" t="str">
        <f>IF(ISBLANK(E4483),"",INDEX(UniqueArtist!B:B, MATCH(E4483,UniqueArtist!A:A, 0)))</f>
        <v>Los Austeros de Durango</v>
      </c>
      <c r="J4483" t="str">
        <f t="shared" si="630"/>
        <v>Los Austeros de Durango</v>
      </c>
      <c r="K4483" s="4">
        <v>0.1</v>
      </c>
      <c r="L4483" t="str">
        <f t="shared" si="631"/>
        <v/>
      </c>
      <c r="N4483" t="str">
        <f t="shared" si="632"/>
        <v/>
      </c>
      <c r="P4483" t="str">
        <f t="shared" si="633"/>
        <v/>
      </c>
      <c r="R4483" t="str">
        <f t="shared" si="634"/>
        <v/>
      </c>
      <c r="T4483" t="str">
        <f t="shared" si="635"/>
        <v/>
      </c>
      <c r="U4483" s="4"/>
      <c r="V4483" t="str">
        <f t="shared" si="636"/>
        <v/>
      </c>
      <c r="W4483" s="4"/>
      <c r="X4483" t="str">
        <f t="shared" si="637"/>
        <v/>
      </c>
      <c r="Y4483" s="4"/>
      <c r="Z4483" t="str">
        <f t="shared" si="638"/>
        <v/>
      </c>
      <c r="AA4483" s="4"/>
    </row>
    <row r="4484" spans="1:27" x14ac:dyDescent="0.3">
      <c r="A4484" s="1" t="s">
        <v>14905</v>
      </c>
      <c r="B4484" s="1">
        <v>3616846700096</v>
      </c>
      <c r="C4484" s="1" t="s">
        <v>4639</v>
      </c>
      <c r="D4484" t="s">
        <v>9746</v>
      </c>
      <c r="E4484" t="s">
        <v>10750</v>
      </c>
      <c r="F4484"/>
      <c r="G4484" t="s">
        <v>22422</v>
      </c>
      <c r="H44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84" t="str">
        <f>IF(ISBLANK(E4484),"",INDEX(UniqueArtist!B:B, MATCH(E4484,UniqueArtist!A:A, 0)))</f>
        <v>Los Austeros de Durango</v>
      </c>
      <c r="J4484" t="str">
        <f t="shared" si="630"/>
        <v>Los Austeros de Durango</v>
      </c>
      <c r="K4484" s="4">
        <v>0.1</v>
      </c>
      <c r="L4484" t="str">
        <f t="shared" si="631"/>
        <v/>
      </c>
      <c r="N4484" t="str">
        <f t="shared" si="632"/>
        <v/>
      </c>
      <c r="P4484" t="str">
        <f t="shared" si="633"/>
        <v/>
      </c>
      <c r="R4484" t="str">
        <f t="shared" si="634"/>
        <v/>
      </c>
      <c r="T4484" t="str">
        <f t="shared" si="635"/>
        <v/>
      </c>
      <c r="U4484" s="4"/>
      <c r="V4484" t="str">
        <f t="shared" si="636"/>
        <v/>
      </c>
      <c r="W4484" s="4"/>
      <c r="X4484" t="str">
        <f t="shared" si="637"/>
        <v/>
      </c>
      <c r="Y4484" s="4"/>
      <c r="Z4484" t="str">
        <f t="shared" si="638"/>
        <v/>
      </c>
      <c r="AA4484" s="4"/>
    </row>
    <row r="4485" spans="1:27" x14ac:dyDescent="0.3">
      <c r="A4485" s="1" t="s">
        <v>11561</v>
      </c>
      <c r="B4485" s="1">
        <v>3615936949650</v>
      </c>
      <c r="C4485" s="1" t="s">
        <v>4421</v>
      </c>
      <c r="D4485" t="s">
        <v>9557</v>
      </c>
      <c r="E4485" t="s">
        <v>10677</v>
      </c>
      <c r="F4485"/>
      <c r="G4485" t="s">
        <v>22422</v>
      </c>
      <c r="H44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85" t="str">
        <f>IF(ISBLANK(E4485),"",INDEX(UniqueArtist!B:B, MATCH(E4485,UniqueArtist!A:A, 0)))</f>
        <v>Los Austeros de Durango</v>
      </c>
      <c r="J4485" t="str">
        <f t="shared" si="630"/>
        <v>Los Austeros de Durango</v>
      </c>
      <c r="K4485" s="4">
        <v>0.1</v>
      </c>
      <c r="L4485" t="str">
        <f t="shared" si="631"/>
        <v/>
      </c>
      <c r="N4485" t="str">
        <f t="shared" si="632"/>
        <v/>
      </c>
      <c r="P4485" t="str">
        <f t="shared" si="633"/>
        <v/>
      </c>
      <c r="R4485" t="str">
        <f t="shared" si="634"/>
        <v/>
      </c>
      <c r="T4485" t="str">
        <f t="shared" si="635"/>
        <v/>
      </c>
      <c r="U4485" s="4"/>
      <c r="V4485" t="str">
        <f t="shared" si="636"/>
        <v/>
      </c>
      <c r="W4485" s="4"/>
      <c r="X4485" t="str">
        <f t="shared" si="637"/>
        <v/>
      </c>
      <c r="Y4485" s="4"/>
      <c r="Z4485" t="str">
        <f t="shared" si="638"/>
        <v/>
      </c>
      <c r="AA4485" s="4"/>
    </row>
    <row r="4486" spans="1:27" x14ac:dyDescent="0.3">
      <c r="A4486" s="1" t="s">
        <v>11991</v>
      </c>
      <c r="B4486" s="1">
        <v>3615936951042</v>
      </c>
      <c r="C4486" s="1" t="s">
        <v>1490</v>
      </c>
      <c r="D4486" t="s">
        <v>6987</v>
      </c>
      <c r="E4486" t="s">
        <v>10677</v>
      </c>
      <c r="F4486"/>
      <c r="G4486" t="s">
        <v>22422</v>
      </c>
      <c r="H44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86" t="str">
        <f>IF(ISBLANK(E4486),"",INDEX(UniqueArtist!B:B, MATCH(E4486,UniqueArtist!A:A, 0)))</f>
        <v>Los Austeros de Durango</v>
      </c>
      <c r="J4486" t="str">
        <f t="shared" si="630"/>
        <v>Los Austeros de Durango</v>
      </c>
      <c r="K4486" s="4">
        <v>0.1</v>
      </c>
      <c r="L4486" t="str">
        <f t="shared" si="631"/>
        <v/>
      </c>
      <c r="N4486" t="str">
        <f t="shared" si="632"/>
        <v/>
      </c>
      <c r="P4486" t="str">
        <f t="shared" si="633"/>
        <v/>
      </c>
      <c r="R4486" t="str">
        <f t="shared" si="634"/>
        <v/>
      </c>
      <c r="T4486" t="str">
        <f t="shared" si="635"/>
        <v/>
      </c>
      <c r="U4486" s="4"/>
      <c r="V4486" t="str">
        <f t="shared" si="636"/>
        <v/>
      </c>
      <c r="W4486" s="4"/>
      <c r="X4486" t="str">
        <f t="shared" si="637"/>
        <v/>
      </c>
      <c r="Y4486" s="4"/>
      <c r="Z4486" t="str">
        <f t="shared" si="638"/>
        <v/>
      </c>
      <c r="AA4486" s="4"/>
    </row>
    <row r="4487" spans="1:27" x14ac:dyDescent="0.3">
      <c r="A4487" s="1" t="s">
        <v>14906</v>
      </c>
      <c r="B4487" s="1">
        <v>3615936952568</v>
      </c>
      <c r="C4487" s="1" t="s">
        <v>4227</v>
      </c>
      <c r="D4487" t="s">
        <v>9393</v>
      </c>
      <c r="E4487" t="s">
        <v>10677</v>
      </c>
      <c r="F4487"/>
      <c r="G4487" t="s">
        <v>22422</v>
      </c>
      <c r="H44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87" t="str">
        <f>IF(ISBLANK(E4487),"",INDEX(UniqueArtist!B:B, MATCH(E4487,UniqueArtist!A:A, 0)))</f>
        <v>Los Austeros de Durango</v>
      </c>
      <c r="J4487" t="str">
        <f t="shared" si="630"/>
        <v>Los Austeros de Durango</v>
      </c>
      <c r="K4487" s="4">
        <v>0.1</v>
      </c>
      <c r="L4487" t="str">
        <f t="shared" si="631"/>
        <v/>
      </c>
      <c r="N4487" t="str">
        <f t="shared" si="632"/>
        <v/>
      </c>
      <c r="P4487" t="str">
        <f t="shared" si="633"/>
        <v/>
      </c>
      <c r="R4487" t="str">
        <f t="shared" si="634"/>
        <v/>
      </c>
      <c r="T4487" t="str">
        <f t="shared" si="635"/>
        <v/>
      </c>
      <c r="U4487" s="4"/>
      <c r="V4487" t="str">
        <f t="shared" si="636"/>
        <v/>
      </c>
      <c r="W4487" s="4"/>
      <c r="X4487" t="str">
        <f t="shared" si="637"/>
        <v/>
      </c>
      <c r="Y4487" s="4"/>
      <c r="Z4487" t="str">
        <f t="shared" si="638"/>
        <v/>
      </c>
      <c r="AA4487" s="4"/>
    </row>
    <row r="4488" spans="1:27" x14ac:dyDescent="0.3">
      <c r="A4488" s="1" t="s">
        <v>14907</v>
      </c>
      <c r="B4488" s="1">
        <v>3615936955552</v>
      </c>
      <c r="C4488" s="1" t="s">
        <v>4204</v>
      </c>
      <c r="D4488" t="s">
        <v>9370</v>
      </c>
      <c r="E4488" t="s">
        <v>10677</v>
      </c>
      <c r="F4488"/>
      <c r="G4488" t="s">
        <v>22422</v>
      </c>
      <c r="H44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88" t="str">
        <f>IF(ISBLANK(E4488),"",INDEX(UniqueArtist!B:B, MATCH(E4488,UniqueArtist!A:A, 0)))</f>
        <v>Los Austeros de Durango</v>
      </c>
      <c r="J4488" t="str">
        <f t="shared" si="630"/>
        <v>Los Austeros de Durango</v>
      </c>
      <c r="K4488" s="4">
        <v>0.1</v>
      </c>
      <c r="L4488" t="str">
        <f t="shared" si="631"/>
        <v/>
      </c>
      <c r="N4488" t="str">
        <f t="shared" si="632"/>
        <v/>
      </c>
      <c r="P4488" t="str">
        <f t="shared" si="633"/>
        <v/>
      </c>
      <c r="R4488" t="str">
        <f t="shared" si="634"/>
        <v/>
      </c>
      <c r="T4488" t="str">
        <f t="shared" si="635"/>
        <v/>
      </c>
      <c r="U4488" s="4"/>
      <c r="V4488" t="str">
        <f t="shared" si="636"/>
        <v/>
      </c>
      <c r="W4488" s="4"/>
      <c r="X4488" t="str">
        <f t="shared" si="637"/>
        <v/>
      </c>
      <c r="Y4488" s="4"/>
      <c r="Z4488" t="str">
        <f t="shared" si="638"/>
        <v/>
      </c>
      <c r="AA4488" s="4"/>
    </row>
    <row r="4489" spans="1:27" x14ac:dyDescent="0.3">
      <c r="A4489" s="1" t="s">
        <v>14908</v>
      </c>
      <c r="B4489" s="1">
        <v>3616846684396</v>
      </c>
      <c r="C4489" s="1" t="s">
        <v>687</v>
      </c>
      <c r="D4489" t="s">
        <v>6242</v>
      </c>
      <c r="E4489" t="s">
        <v>10750</v>
      </c>
      <c r="F4489"/>
      <c r="G4489" t="s">
        <v>22422</v>
      </c>
      <c r="H44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89" t="str">
        <f>IF(ISBLANK(E4489),"",INDEX(UniqueArtist!B:B, MATCH(E4489,UniqueArtist!A:A, 0)))</f>
        <v>Los Austeros de Durango</v>
      </c>
      <c r="J4489" t="str">
        <f t="shared" si="630"/>
        <v>Los Austeros de Durango</v>
      </c>
      <c r="K4489" s="4">
        <v>0.1</v>
      </c>
      <c r="L4489" t="str">
        <f t="shared" si="631"/>
        <v/>
      </c>
      <c r="N4489" t="str">
        <f t="shared" si="632"/>
        <v/>
      </c>
      <c r="P4489" t="str">
        <f t="shared" si="633"/>
        <v/>
      </c>
      <c r="R4489" t="str">
        <f t="shared" si="634"/>
        <v/>
      </c>
      <c r="T4489" t="str">
        <f t="shared" si="635"/>
        <v/>
      </c>
      <c r="U4489" s="4"/>
      <c r="V4489" t="str">
        <f t="shared" si="636"/>
        <v/>
      </c>
      <c r="W4489" s="4"/>
      <c r="X4489" t="str">
        <f t="shared" si="637"/>
        <v/>
      </c>
      <c r="Y4489" s="4"/>
      <c r="Z4489" t="str">
        <f t="shared" si="638"/>
        <v/>
      </c>
      <c r="AA4489" s="4"/>
    </row>
    <row r="4490" spans="1:27" x14ac:dyDescent="0.3">
      <c r="A4490" s="1" t="s">
        <v>14909</v>
      </c>
      <c r="B4490" s="1">
        <v>3617057594962</v>
      </c>
      <c r="C4490" s="1" t="s">
        <v>3494</v>
      </c>
      <c r="D4490" t="s">
        <v>8750</v>
      </c>
      <c r="E4490" t="s">
        <v>10677</v>
      </c>
      <c r="F4490"/>
      <c r="G4490" t="s">
        <v>22422</v>
      </c>
      <c r="H44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90" t="str">
        <f>IF(ISBLANK(E4490),"",INDEX(UniqueArtist!B:B, MATCH(E4490,UniqueArtist!A:A, 0)))</f>
        <v>Los Austeros de Durango</v>
      </c>
      <c r="J4490" t="str">
        <f t="shared" si="630"/>
        <v>Los Austeros de Durango</v>
      </c>
      <c r="K4490" s="4">
        <v>0.1</v>
      </c>
      <c r="L4490" t="str">
        <f t="shared" si="631"/>
        <v/>
      </c>
      <c r="N4490" t="str">
        <f t="shared" si="632"/>
        <v/>
      </c>
      <c r="P4490" t="str">
        <f t="shared" si="633"/>
        <v/>
      </c>
      <c r="R4490" t="str">
        <f t="shared" si="634"/>
        <v/>
      </c>
      <c r="T4490" t="str">
        <f t="shared" si="635"/>
        <v/>
      </c>
      <c r="U4490" s="4"/>
      <c r="V4490" t="str">
        <f t="shared" si="636"/>
        <v/>
      </c>
      <c r="W4490" s="4"/>
      <c r="X4490" t="str">
        <f t="shared" si="637"/>
        <v/>
      </c>
      <c r="Y4490" s="4"/>
      <c r="Z4490" t="str">
        <f t="shared" si="638"/>
        <v/>
      </c>
      <c r="AA4490" s="4"/>
    </row>
    <row r="4491" spans="1:27" x14ac:dyDescent="0.3">
      <c r="A4491" s="1" t="s">
        <v>14910</v>
      </c>
      <c r="B4491" s="1">
        <v>3617051417595</v>
      </c>
      <c r="C4491" s="1" t="s">
        <v>4810</v>
      </c>
      <c r="D4491" t="s">
        <v>9892</v>
      </c>
      <c r="E4491" t="s">
        <v>10677</v>
      </c>
      <c r="F4491"/>
      <c r="G4491" t="s">
        <v>22422</v>
      </c>
      <c r="H44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91" t="str">
        <f>IF(ISBLANK(E4491),"",INDEX(UniqueArtist!B:B, MATCH(E4491,UniqueArtist!A:A, 0)))</f>
        <v>Los Austeros de Durango</v>
      </c>
      <c r="J4491" t="str">
        <f t="shared" si="630"/>
        <v>Los Austeros de Durango</v>
      </c>
      <c r="K4491" s="4">
        <v>0.1</v>
      </c>
      <c r="L4491" t="str">
        <f t="shared" si="631"/>
        <v/>
      </c>
      <c r="N4491" t="str">
        <f t="shared" si="632"/>
        <v/>
      </c>
      <c r="P4491" t="str">
        <f t="shared" si="633"/>
        <v/>
      </c>
      <c r="R4491" t="str">
        <f t="shared" si="634"/>
        <v/>
      </c>
      <c r="T4491" t="str">
        <f t="shared" si="635"/>
        <v/>
      </c>
      <c r="U4491" s="4"/>
      <c r="V4491" t="str">
        <f t="shared" si="636"/>
        <v/>
      </c>
      <c r="W4491" s="4"/>
      <c r="X4491" t="str">
        <f t="shared" si="637"/>
        <v/>
      </c>
      <c r="Y4491" s="4"/>
      <c r="Z4491" t="str">
        <f t="shared" si="638"/>
        <v/>
      </c>
      <c r="AA4491" s="4"/>
    </row>
    <row r="4492" spans="1:27" x14ac:dyDescent="0.3">
      <c r="A4492" s="1" t="s">
        <v>11798</v>
      </c>
      <c r="B4492" s="1">
        <v>3615936951554</v>
      </c>
      <c r="C4492" s="1" t="s">
        <v>5394</v>
      </c>
      <c r="D4492" t="s">
        <v>10414</v>
      </c>
      <c r="E4492" t="s">
        <v>10677</v>
      </c>
      <c r="F4492"/>
      <c r="G4492" t="s">
        <v>22422</v>
      </c>
      <c r="H44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92" t="str">
        <f>IF(ISBLANK(E4492),"",INDEX(UniqueArtist!B:B, MATCH(E4492,UniqueArtist!A:A, 0)))</f>
        <v>Los Austeros de Durango</v>
      </c>
      <c r="J4492" t="str">
        <f t="shared" si="630"/>
        <v>Los Austeros de Durango</v>
      </c>
      <c r="K4492" s="4">
        <v>0.1</v>
      </c>
      <c r="L4492" t="str">
        <f t="shared" si="631"/>
        <v/>
      </c>
      <c r="N4492" t="str">
        <f t="shared" si="632"/>
        <v/>
      </c>
      <c r="P4492" t="str">
        <f t="shared" si="633"/>
        <v/>
      </c>
      <c r="R4492" t="str">
        <f t="shared" si="634"/>
        <v/>
      </c>
      <c r="T4492" t="str">
        <f t="shared" si="635"/>
        <v/>
      </c>
      <c r="U4492" s="4"/>
      <c r="V4492" t="str">
        <f t="shared" si="636"/>
        <v/>
      </c>
      <c r="W4492" s="4"/>
      <c r="X4492" t="str">
        <f t="shared" si="637"/>
        <v/>
      </c>
      <c r="Y4492" s="4"/>
      <c r="Z4492" t="str">
        <f t="shared" si="638"/>
        <v/>
      </c>
      <c r="AA4492" s="4"/>
    </row>
    <row r="4493" spans="1:27" x14ac:dyDescent="0.3">
      <c r="A4493" s="1" t="s">
        <v>14911</v>
      </c>
      <c r="B4493" s="1">
        <v>3616846698225</v>
      </c>
      <c r="C4493" s="1" t="s">
        <v>3145</v>
      </c>
      <c r="D4493" t="s">
        <v>8446</v>
      </c>
      <c r="E4493" t="s">
        <v>10750</v>
      </c>
      <c r="F4493"/>
      <c r="G4493" t="s">
        <v>22422</v>
      </c>
      <c r="H44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93" t="str">
        <f>IF(ISBLANK(E4493),"",INDEX(UniqueArtist!B:B, MATCH(E4493,UniqueArtist!A:A, 0)))</f>
        <v>Los Austeros de Durango</v>
      </c>
      <c r="J4493" t="str">
        <f t="shared" si="630"/>
        <v>Los Austeros de Durango</v>
      </c>
      <c r="K4493" s="4">
        <v>0.1</v>
      </c>
      <c r="L4493" t="str">
        <f t="shared" si="631"/>
        <v/>
      </c>
      <c r="N4493" t="str">
        <f t="shared" si="632"/>
        <v/>
      </c>
      <c r="P4493" t="str">
        <f t="shared" si="633"/>
        <v/>
      </c>
      <c r="R4493" t="str">
        <f t="shared" si="634"/>
        <v/>
      </c>
      <c r="T4493" t="str">
        <f t="shared" si="635"/>
        <v/>
      </c>
      <c r="U4493" s="4"/>
      <c r="V4493" t="str">
        <f t="shared" si="636"/>
        <v/>
      </c>
      <c r="W4493" s="4"/>
      <c r="X4493" t="str">
        <f t="shared" si="637"/>
        <v/>
      </c>
      <c r="Y4493" s="4"/>
      <c r="Z4493" t="str">
        <f t="shared" si="638"/>
        <v/>
      </c>
      <c r="AA4493" s="4"/>
    </row>
    <row r="4494" spans="1:27" x14ac:dyDescent="0.3">
      <c r="A4494" s="1" t="s">
        <v>14912</v>
      </c>
      <c r="B4494" s="1">
        <v>3617058235253</v>
      </c>
      <c r="C4494" s="1" t="s">
        <v>243</v>
      </c>
      <c r="D4494" t="s">
        <v>5814</v>
      </c>
      <c r="E4494" t="s">
        <v>10677</v>
      </c>
      <c r="F4494"/>
      <c r="G4494" t="s">
        <v>22422</v>
      </c>
      <c r="H44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94" t="str">
        <f>IF(ISBLANK(E4494),"",INDEX(UniqueArtist!B:B, MATCH(E4494,UniqueArtist!A:A, 0)))</f>
        <v>Los Austeros de Durango</v>
      </c>
      <c r="J4494" t="str">
        <f t="shared" si="630"/>
        <v>Los Austeros de Durango</v>
      </c>
      <c r="K4494" s="4">
        <v>0.1</v>
      </c>
      <c r="L4494" t="str">
        <f t="shared" si="631"/>
        <v/>
      </c>
      <c r="N4494" t="str">
        <f t="shared" si="632"/>
        <v/>
      </c>
      <c r="P4494" t="str">
        <f t="shared" si="633"/>
        <v/>
      </c>
      <c r="R4494" t="str">
        <f t="shared" si="634"/>
        <v/>
      </c>
      <c r="T4494" t="str">
        <f t="shared" si="635"/>
        <v/>
      </c>
      <c r="U4494" s="4"/>
      <c r="V4494" t="str">
        <f t="shared" si="636"/>
        <v/>
      </c>
      <c r="W4494" s="4"/>
      <c r="X4494" t="str">
        <f t="shared" si="637"/>
        <v/>
      </c>
      <c r="Y4494" s="4"/>
      <c r="Z4494" t="str">
        <f t="shared" si="638"/>
        <v/>
      </c>
      <c r="AA4494" s="4"/>
    </row>
    <row r="4495" spans="1:27" x14ac:dyDescent="0.3">
      <c r="A4495" s="1" t="s">
        <v>14913</v>
      </c>
      <c r="B4495" s="1">
        <v>3617058081294</v>
      </c>
      <c r="C4495" s="1" t="s">
        <v>291</v>
      </c>
      <c r="D4495" t="s">
        <v>5862</v>
      </c>
      <c r="E4495" t="s">
        <v>10677</v>
      </c>
      <c r="F4495"/>
      <c r="G4495" t="s">
        <v>22422</v>
      </c>
      <c r="H44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95" t="str">
        <f>IF(ISBLANK(E4495),"",INDEX(UniqueArtist!B:B, MATCH(E4495,UniqueArtist!A:A, 0)))</f>
        <v>Los Austeros de Durango</v>
      </c>
      <c r="J4495" t="str">
        <f t="shared" si="630"/>
        <v>Los Austeros de Durango</v>
      </c>
      <c r="K4495" s="4">
        <v>0.1</v>
      </c>
      <c r="L4495" t="str">
        <f t="shared" si="631"/>
        <v/>
      </c>
      <c r="N4495" t="str">
        <f t="shared" si="632"/>
        <v/>
      </c>
      <c r="P4495" t="str">
        <f t="shared" si="633"/>
        <v/>
      </c>
      <c r="R4495" t="str">
        <f t="shared" si="634"/>
        <v/>
      </c>
      <c r="T4495" t="str">
        <f t="shared" si="635"/>
        <v/>
      </c>
      <c r="U4495" s="4"/>
      <c r="V4495" t="str">
        <f t="shared" si="636"/>
        <v/>
      </c>
      <c r="W4495" s="4"/>
      <c r="X4495" t="str">
        <f t="shared" si="637"/>
        <v/>
      </c>
      <c r="Y4495" s="4"/>
      <c r="Z4495" t="str">
        <f t="shared" si="638"/>
        <v/>
      </c>
      <c r="AA4495" s="4"/>
    </row>
    <row r="4496" spans="1:27" x14ac:dyDescent="0.3">
      <c r="A4496" s="1" t="s">
        <v>14914</v>
      </c>
      <c r="B4496" s="1">
        <v>3615936955767</v>
      </c>
      <c r="C4496" s="1" t="s">
        <v>4748</v>
      </c>
      <c r="D4496" t="s">
        <v>9838</v>
      </c>
      <c r="E4496" t="s">
        <v>10677</v>
      </c>
      <c r="F4496"/>
      <c r="G4496" t="s">
        <v>22422</v>
      </c>
      <c r="H44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96" t="str">
        <f>IF(ISBLANK(E4496),"",INDEX(UniqueArtist!B:B, MATCH(E4496,UniqueArtist!A:A, 0)))</f>
        <v>Los Austeros de Durango</v>
      </c>
      <c r="J4496" t="str">
        <f t="shared" si="630"/>
        <v>Los Austeros de Durango</v>
      </c>
      <c r="K4496" s="4">
        <v>0.1</v>
      </c>
      <c r="L4496" t="str">
        <f t="shared" si="631"/>
        <v/>
      </c>
      <c r="N4496" t="str">
        <f t="shared" si="632"/>
        <v/>
      </c>
      <c r="P4496" t="str">
        <f t="shared" si="633"/>
        <v/>
      </c>
      <c r="R4496" t="str">
        <f t="shared" si="634"/>
        <v/>
      </c>
      <c r="T4496" t="str">
        <f t="shared" si="635"/>
        <v/>
      </c>
      <c r="U4496" s="4"/>
      <c r="V4496" t="str">
        <f t="shared" si="636"/>
        <v/>
      </c>
      <c r="W4496" s="4"/>
      <c r="X4496" t="str">
        <f t="shared" si="637"/>
        <v/>
      </c>
      <c r="Y4496" s="4"/>
      <c r="Z4496" t="str">
        <f t="shared" si="638"/>
        <v/>
      </c>
      <c r="AA4496" s="4"/>
    </row>
    <row r="4497" spans="1:27" x14ac:dyDescent="0.3">
      <c r="A4497" s="1" t="s">
        <v>14915</v>
      </c>
      <c r="B4497" s="1">
        <v>3615936955613</v>
      </c>
      <c r="C4497" s="1" t="s">
        <v>5102</v>
      </c>
      <c r="D4497" t="s">
        <v>10150</v>
      </c>
      <c r="E4497" t="s">
        <v>10677</v>
      </c>
      <c r="F4497"/>
      <c r="G4497" t="s">
        <v>22422</v>
      </c>
      <c r="H44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97" t="str">
        <f>IF(ISBLANK(E4497),"",INDEX(UniqueArtist!B:B, MATCH(E4497,UniqueArtist!A:A, 0)))</f>
        <v>Los Austeros de Durango</v>
      </c>
      <c r="J4497" t="str">
        <f t="shared" si="630"/>
        <v>Los Austeros de Durango</v>
      </c>
      <c r="K4497" s="4">
        <v>0.1</v>
      </c>
      <c r="L4497" t="str">
        <f t="shared" si="631"/>
        <v/>
      </c>
      <c r="N4497" t="str">
        <f t="shared" si="632"/>
        <v/>
      </c>
      <c r="P4497" t="str">
        <f t="shared" si="633"/>
        <v/>
      </c>
      <c r="R4497" t="str">
        <f t="shared" si="634"/>
        <v/>
      </c>
      <c r="T4497" t="str">
        <f t="shared" si="635"/>
        <v/>
      </c>
      <c r="U4497" s="4"/>
      <c r="V4497" t="str">
        <f t="shared" si="636"/>
        <v/>
      </c>
      <c r="W4497" s="4"/>
      <c r="X4497" t="str">
        <f t="shared" si="637"/>
        <v/>
      </c>
      <c r="Y4497" s="4"/>
      <c r="Z4497" t="str">
        <f t="shared" si="638"/>
        <v/>
      </c>
      <c r="AA4497" s="4"/>
    </row>
    <row r="4498" spans="1:27" x14ac:dyDescent="0.3">
      <c r="A4498" s="1" t="s">
        <v>14916</v>
      </c>
      <c r="B4498" s="1">
        <v>3616846677411</v>
      </c>
      <c r="C4498" s="1" t="s">
        <v>2744</v>
      </c>
      <c r="D4498" t="s">
        <v>8100</v>
      </c>
      <c r="E4498" t="s">
        <v>10750</v>
      </c>
      <c r="F4498"/>
      <c r="G4498" t="s">
        <v>22422</v>
      </c>
      <c r="H44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98" t="str">
        <f>IF(ISBLANK(E4498),"",INDEX(UniqueArtist!B:B, MATCH(E4498,UniqueArtist!A:A, 0)))</f>
        <v>Los Austeros de Durango</v>
      </c>
      <c r="J4498" t="str">
        <f t="shared" si="630"/>
        <v>Los Austeros de Durango</v>
      </c>
      <c r="K4498" s="4">
        <v>0.1</v>
      </c>
      <c r="L4498" t="str">
        <f t="shared" si="631"/>
        <v/>
      </c>
      <c r="N4498" t="str">
        <f t="shared" si="632"/>
        <v/>
      </c>
      <c r="P4498" t="str">
        <f t="shared" si="633"/>
        <v/>
      </c>
      <c r="R4498" t="str">
        <f t="shared" si="634"/>
        <v/>
      </c>
      <c r="T4498" t="str">
        <f t="shared" si="635"/>
        <v/>
      </c>
      <c r="U4498" s="4"/>
      <c r="V4498" t="str">
        <f t="shared" si="636"/>
        <v/>
      </c>
      <c r="W4498" s="4"/>
      <c r="X4498" t="str">
        <f t="shared" si="637"/>
        <v/>
      </c>
      <c r="Y4498" s="4"/>
      <c r="Z4498" t="str">
        <f t="shared" si="638"/>
        <v/>
      </c>
      <c r="AA4498" s="4"/>
    </row>
    <row r="4499" spans="1:27" x14ac:dyDescent="0.3">
      <c r="A4499" s="1" t="s">
        <v>14917</v>
      </c>
      <c r="B4499" s="1">
        <v>3616846675721</v>
      </c>
      <c r="C4499" s="1" t="s">
        <v>5489</v>
      </c>
      <c r="D4499" t="s">
        <v>10494</v>
      </c>
      <c r="E4499" t="s">
        <v>10750</v>
      </c>
      <c r="F4499"/>
      <c r="G4499" t="s">
        <v>22422</v>
      </c>
      <c r="H44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499" t="str">
        <f>IF(ISBLANK(E4499),"",INDEX(UniqueArtist!B:B, MATCH(E4499,UniqueArtist!A:A, 0)))</f>
        <v>Los Austeros de Durango</v>
      </c>
      <c r="J4499" t="str">
        <f t="shared" si="630"/>
        <v>Los Austeros de Durango</v>
      </c>
      <c r="K4499" s="4">
        <v>0.1</v>
      </c>
      <c r="L4499" t="str">
        <f t="shared" si="631"/>
        <v/>
      </c>
      <c r="N4499" t="str">
        <f t="shared" si="632"/>
        <v/>
      </c>
      <c r="P4499" t="str">
        <f t="shared" si="633"/>
        <v/>
      </c>
      <c r="R4499" t="str">
        <f t="shared" si="634"/>
        <v/>
      </c>
      <c r="T4499" t="str">
        <f t="shared" si="635"/>
        <v/>
      </c>
      <c r="U4499" s="4"/>
      <c r="V4499" t="str">
        <f t="shared" si="636"/>
        <v/>
      </c>
      <c r="W4499" s="4"/>
      <c r="X4499" t="str">
        <f t="shared" si="637"/>
        <v/>
      </c>
      <c r="Y4499" s="4"/>
      <c r="Z4499" t="str">
        <f t="shared" si="638"/>
        <v/>
      </c>
      <c r="AA4499" s="4"/>
    </row>
    <row r="4500" spans="1:27" x14ac:dyDescent="0.3">
      <c r="A4500" s="1" t="s">
        <v>14918</v>
      </c>
      <c r="B4500" s="1">
        <v>3616404092885</v>
      </c>
      <c r="C4500" s="1" t="s">
        <v>3876</v>
      </c>
      <c r="D4500" t="s">
        <v>9082</v>
      </c>
      <c r="E4500" t="s">
        <v>10669</v>
      </c>
      <c r="F4500"/>
      <c r="G4500" t="s">
        <v>22422</v>
      </c>
      <c r="H45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00" t="str">
        <f>IF(ISBLANK(E4500),"",INDEX(UniqueArtist!B:B, MATCH(E4500,UniqueArtist!A:A, 0)))</f>
        <v>Los Austeros de Durango</v>
      </c>
      <c r="J4500" t="str">
        <f t="shared" si="630"/>
        <v>Los Austeros de Durango</v>
      </c>
      <c r="K4500" s="4">
        <v>0.1</v>
      </c>
      <c r="L4500" t="str">
        <f t="shared" si="631"/>
        <v/>
      </c>
      <c r="N4500" t="str">
        <f t="shared" si="632"/>
        <v/>
      </c>
      <c r="P4500" t="str">
        <f t="shared" si="633"/>
        <v/>
      </c>
      <c r="R4500" t="str">
        <f t="shared" si="634"/>
        <v/>
      </c>
      <c r="T4500" t="str">
        <f t="shared" si="635"/>
        <v/>
      </c>
      <c r="U4500" s="4"/>
      <c r="V4500" t="str">
        <f t="shared" si="636"/>
        <v/>
      </c>
      <c r="W4500" s="4"/>
      <c r="X4500" t="str">
        <f t="shared" si="637"/>
        <v/>
      </c>
      <c r="Y4500" s="4"/>
      <c r="Z4500" t="str">
        <f t="shared" si="638"/>
        <v/>
      </c>
      <c r="AA4500" s="4"/>
    </row>
    <row r="4501" spans="1:27" x14ac:dyDescent="0.3">
      <c r="A4501" s="1" t="s">
        <v>11855</v>
      </c>
      <c r="B4501" s="1">
        <v>3615936950335</v>
      </c>
      <c r="C4501" s="1" t="s">
        <v>4424</v>
      </c>
      <c r="D4501" t="s">
        <v>9560</v>
      </c>
      <c r="E4501" t="s">
        <v>10677</v>
      </c>
      <c r="F4501"/>
      <c r="G4501" t="s">
        <v>22422</v>
      </c>
      <c r="H45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01" t="str">
        <f>IF(ISBLANK(E4501),"",INDEX(UniqueArtist!B:B, MATCH(E4501,UniqueArtist!A:A, 0)))</f>
        <v>Los Austeros de Durango</v>
      </c>
      <c r="J4501" t="str">
        <f t="shared" si="630"/>
        <v>Los Austeros de Durango</v>
      </c>
      <c r="K4501" s="4">
        <v>0.1</v>
      </c>
      <c r="L4501" t="str">
        <f t="shared" si="631"/>
        <v/>
      </c>
      <c r="N4501" t="str">
        <f t="shared" si="632"/>
        <v/>
      </c>
      <c r="P4501" t="str">
        <f t="shared" si="633"/>
        <v/>
      </c>
      <c r="R4501" t="str">
        <f t="shared" si="634"/>
        <v/>
      </c>
      <c r="T4501" t="str">
        <f t="shared" si="635"/>
        <v/>
      </c>
      <c r="U4501" s="4"/>
      <c r="V4501" t="str">
        <f t="shared" si="636"/>
        <v/>
      </c>
      <c r="W4501" s="4"/>
      <c r="X4501" t="str">
        <f t="shared" si="637"/>
        <v/>
      </c>
      <c r="Y4501" s="4"/>
      <c r="Z4501" t="str">
        <f t="shared" si="638"/>
        <v/>
      </c>
      <c r="AA4501" s="4"/>
    </row>
    <row r="4502" spans="1:27" x14ac:dyDescent="0.3">
      <c r="A4502" s="1" t="s">
        <v>11985</v>
      </c>
      <c r="B4502" s="1">
        <v>3615936951110</v>
      </c>
      <c r="C4502" s="1" t="s">
        <v>4696</v>
      </c>
      <c r="D4502" t="s">
        <v>9796</v>
      </c>
      <c r="E4502" t="s">
        <v>10677</v>
      </c>
      <c r="F4502"/>
      <c r="G4502" t="s">
        <v>22422</v>
      </c>
      <c r="H45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02" t="str">
        <f>IF(ISBLANK(E4502),"",INDEX(UniqueArtist!B:B, MATCH(E4502,UniqueArtist!A:A, 0)))</f>
        <v>Los Austeros de Durango</v>
      </c>
      <c r="J4502" t="str">
        <f t="shared" si="630"/>
        <v>Los Austeros de Durango</v>
      </c>
      <c r="K4502" s="4">
        <v>0.1</v>
      </c>
      <c r="L4502" t="str">
        <f t="shared" si="631"/>
        <v/>
      </c>
      <c r="N4502" t="str">
        <f t="shared" si="632"/>
        <v/>
      </c>
      <c r="P4502" t="str">
        <f t="shared" si="633"/>
        <v/>
      </c>
      <c r="R4502" t="str">
        <f t="shared" si="634"/>
        <v/>
      </c>
      <c r="T4502" t="str">
        <f t="shared" si="635"/>
        <v/>
      </c>
      <c r="U4502" s="4"/>
      <c r="V4502" t="str">
        <f t="shared" si="636"/>
        <v/>
      </c>
      <c r="W4502" s="4"/>
      <c r="X4502" t="str">
        <f t="shared" si="637"/>
        <v/>
      </c>
      <c r="Y4502" s="4"/>
      <c r="Z4502" t="str">
        <f t="shared" si="638"/>
        <v/>
      </c>
      <c r="AA4502" s="4"/>
    </row>
    <row r="4503" spans="1:27" x14ac:dyDescent="0.3">
      <c r="A4503" s="1" t="s">
        <v>14919</v>
      </c>
      <c r="B4503" s="1">
        <v>3615936955422</v>
      </c>
      <c r="C4503" s="1" t="s">
        <v>4747</v>
      </c>
      <c r="D4503" t="s">
        <v>9837</v>
      </c>
      <c r="E4503" t="s">
        <v>10677</v>
      </c>
      <c r="F4503"/>
      <c r="G4503" t="s">
        <v>22422</v>
      </c>
      <c r="H45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03" t="str">
        <f>IF(ISBLANK(E4503),"",INDEX(UniqueArtist!B:B, MATCH(E4503,UniqueArtist!A:A, 0)))</f>
        <v>Los Austeros de Durango</v>
      </c>
      <c r="J4503" t="str">
        <f t="shared" si="630"/>
        <v>Los Austeros de Durango</v>
      </c>
      <c r="K4503" s="4">
        <v>0.1</v>
      </c>
      <c r="L4503" t="str">
        <f t="shared" si="631"/>
        <v/>
      </c>
      <c r="N4503" t="str">
        <f t="shared" si="632"/>
        <v/>
      </c>
      <c r="P4503" t="str">
        <f t="shared" si="633"/>
        <v/>
      </c>
      <c r="R4503" t="str">
        <f t="shared" si="634"/>
        <v/>
      </c>
      <c r="T4503" t="str">
        <f t="shared" si="635"/>
        <v/>
      </c>
      <c r="U4503" s="4"/>
      <c r="V4503" t="str">
        <f t="shared" si="636"/>
        <v/>
      </c>
      <c r="W4503" s="4"/>
      <c r="X4503" t="str">
        <f t="shared" si="637"/>
        <v/>
      </c>
      <c r="Y4503" s="4"/>
      <c r="Z4503" t="str">
        <f t="shared" si="638"/>
        <v/>
      </c>
      <c r="AA4503" s="4"/>
    </row>
    <row r="4504" spans="1:27" x14ac:dyDescent="0.3">
      <c r="A4504" s="1" t="s">
        <v>18560</v>
      </c>
      <c r="B4504" s="1">
        <v>3617381956986</v>
      </c>
      <c r="C4504" t="s">
        <v>18561</v>
      </c>
      <c r="D4504" t="s">
        <v>18562</v>
      </c>
      <c r="E4504" t="s">
        <v>17143</v>
      </c>
      <c r="F4504" s="4"/>
      <c r="G4504" t="s">
        <v>22422</v>
      </c>
      <c r="H45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04" t="str">
        <f>IF(ISBLANK(E4504),"",INDEX(UniqueArtist!B:B, MATCH(E4504,UniqueArtist!A:A, 0)))</f>
        <v>Grupo Equilibrio</v>
      </c>
      <c r="J4504" t="str">
        <f t="shared" si="630"/>
        <v>Grupo Equilibrio</v>
      </c>
      <c r="K4504" s="4">
        <v>0.1</v>
      </c>
      <c r="L4504" t="str">
        <f t="shared" si="631"/>
        <v/>
      </c>
      <c r="N4504" t="str">
        <f t="shared" si="632"/>
        <v/>
      </c>
      <c r="P4504" t="str">
        <f t="shared" si="633"/>
        <v/>
      </c>
      <c r="R4504" t="str">
        <f t="shared" si="634"/>
        <v/>
      </c>
      <c r="T4504" t="str">
        <f t="shared" si="635"/>
        <v/>
      </c>
      <c r="U4504" s="4"/>
      <c r="V4504" t="str">
        <f t="shared" si="636"/>
        <v/>
      </c>
      <c r="W4504" s="4"/>
      <c r="X4504" t="str">
        <f t="shared" si="637"/>
        <v/>
      </c>
      <c r="Y4504" s="4"/>
      <c r="Z4504" t="str">
        <f t="shared" si="638"/>
        <v/>
      </c>
      <c r="AA4504" s="4"/>
    </row>
    <row r="4505" spans="1:27" x14ac:dyDescent="0.3">
      <c r="A4505" s="1" t="s">
        <v>14920</v>
      </c>
      <c r="B4505" s="1">
        <v>3616402599997</v>
      </c>
      <c r="C4505" s="1" t="s">
        <v>1111</v>
      </c>
      <c r="D4505" t="s">
        <v>6632</v>
      </c>
      <c r="E4505" t="s">
        <v>67</v>
      </c>
      <c r="F4505"/>
      <c r="G4505" t="s">
        <v>22422</v>
      </c>
      <c r="H45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05" t="str">
        <f>IF(ISBLANK(E4505),"",INDEX(UniqueArtist!B:B, MATCH(E4505,UniqueArtist!A:A, 0)))</f>
        <v>Dinamicos Jrs</v>
      </c>
      <c r="J4505" t="str">
        <f t="shared" si="630"/>
        <v>Dinamicos Jrs</v>
      </c>
      <c r="K4505" s="4">
        <v>0.1</v>
      </c>
      <c r="L4505" t="str">
        <f t="shared" si="631"/>
        <v/>
      </c>
      <c r="N4505" t="str">
        <f t="shared" si="632"/>
        <v/>
      </c>
      <c r="P4505" t="str">
        <f t="shared" si="633"/>
        <v/>
      </c>
      <c r="R4505" t="str">
        <f t="shared" si="634"/>
        <v/>
      </c>
      <c r="T4505" t="str">
        <f t="shared" si="635"/>
        <v/>
      </c>
      <c r="U4505" s="4"/>
      <c r="V4505" t="str">
        <f t="shared" si="636"/>
        <v/>
      </c>
      <c r="W4505" s="4"/>
      <c r="X4505" t="str">
        <f t="shared" si="637"/>
        <v/>
      </c>
      <c r="Y4505" s="4"/>
      <c r="Z4505" t="str">
        <f t="shared" si="638"/>
        <v/>
      </c>
      <c r="AA4505" s="4"/>
    </row>
    <row r="4506" spans="1:27" x14ac:dyDescent="0.3">
      <c r="A4506" s="1" t="s">
        <v>14921</v>
      </c>
      <c r="B4506" s="1">
        <v>3616403526039</v>
      </c>
      <c r="C4506" s="1" t="s">
        <v>211</v>
      </c>
      <c r="D4506" t="s">
        <v>5782</v>
      </c>
      <c r="E4506" t="s">
        <v>67</v>
      </c>
      <c r="F4506"/>
      <c r="G4506" t="s">
        <v>22422</v>
      </c>
      <c r="H45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06" t="str">
        <f>IF(ISBLANK(E4506),"",INDEX(UniqueArtist!B:B, MATCH(E4506,UniqueArtist!A:A, 0)))</f>
        <v>Dinamicos Jrs</v>
      </c>
      <c r="J4506" t="str">
        <f t="shared" si="630"/>
        <v>Dinamicos Jrs</v>
      </c>
      <c r="K4506" s="4">
        <v>0.1</v>
      </c>
      <c r="L4506" t="str">
        <f t="shared" si="631"/>
        <v/>
      </c>
      <c r="N4506" t="str">
        <f t="shared" si="632"/>
        <v/>
      </c>
      <c r="P4506" t="str">
        <f t="shared" si="633"/>
        <v/>
      </c>
      <c r="R4506" t="str">
        <f t="shared" si="634"/>
        <v/>
      </c>
      <c r="T4506" t="str">
        <f t="shared" si="635"/>
        <v/>
      </c>
      <c r="U4506" s="4"/>
      <c r="V4506" t="str">
        <f t="shared" si="636"/>
        <v/>
      </c>
      <c r="W4506" s="4"/>
      <c r="X4506" t="str">
        <f t="shared" si="637"/>
        <v/>
      </c>
      <c r="Y4506" s="4"/>
      <c r="Z4506" t="str">
        <f t="shared" si="638"/>
        <v/>
      </c>
      <c r="AA4506" s="4"/>
    </row>
    <row r="4507" spans="1:27" x14ac:dyDescent="0.3">
      <c r="A4507" s="1" t="s">
        <v>14922</v>
      </c>
      <c r="B4507" s="1">
        <v>3616403519321</v>
      </c>
      <c r="C4507" s="1" t="s">
        <v>205</v>
      </c>
      <c r="D4507" t="s">
        <v>5776</v>
      </c>
      <c r="E4507" t="s">
        <v>67</v>
      </c>
      <c r="F4507"/>
      <c r="G4507" t="s">
        <v>22422</v>
      </c>
      <c r="H45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07" t="str">
        <f>IF(ISBLANK(E4507),"",INDEX(UniqueArtist!B:B, MATCH(E4507,UniqueArtist!A:A, 0)))</f>
        <v>Dinamicos Jrs</v>
      </c>
      <c r="J4507" t="str">
        <f t="shared" si="630"/>
        <v>Dinamicos Jrs</v>
      </c>
      <c r="K4507" s="4">
        <v>0.1</v>
      </c>
      <c r="L4507" t="str">
        <f t="shared" si="631"/>
        <v/>
      </c>
      <c r="N4507" t="str">
        <f t="shared" si="632"/>
        <v/>
      </c>
      <c r="P4507" t="str">
        <f t="shared" si="633"/>
        <v/>
      </c>
      <c r="R4507" t="str">
        <f t="shared" si="634"/>
        <v/>
      </c>
      <c r="T4507" t="str">
        <f t="shared" si="635"/>
        <v/>
      </c>
      <c r="U4507" s="4"/>
      <c r="V4507" t="str">
        <f t="shared" si="636"/>
        <v/>
      </c>
      <c r="W4507" s="4"/>
      <c r="X4507" t="str">
        <f t="shared" si="637"/>
        <v/>
      </c>
      <c r="Y4507" s="4"/>
      <c r="Z4507" t="str">
        <f t="shared" si="638"/>
        <v/>
      </c>
      <c r="AA4507" s="4"/>
    </row>
    <row r="4508" spans="1:27" x14ac:dyDescent="0.3">
      <c r="A4508" s="1" t="s">
        <v>11248</v>
      </c>
      <c r="B4508" s="1">
        <v>3615936535129</v>
      </c>
      <c r="C4508" s="1" t="s">
        <v>1751</v>
      </c>
      <c r="D4508" t="s">
        <v>7212</v>
      </c>
      <c r="E4508" t="s">
        <v>7</v>
      </c>
      <c r="F4508" s="7">
        <v>43259</v>
      </c>
      <c r="G4508" t="s">
        <v>22422</v>
      </c>
      <c r="H450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508" t="str">
        <f>IF(ISBLANK(E4508),"",INDEX(UniqueArtist!B:B, MATCH(E4508,UniqueArtist!A:A, 0)))</f>
        <v>El Fantasma</v>
      </c>
      <c r="J4508" t="str">
        <f t="shared" si="630"/>
        <v>El Fantasma</v>
      </c>
      <c r="K4508" s="4">
        <v>0.25</v>
      </c>
      <c r="L4508" t="str">
        <f t="shared" si="631"/>
        <v/>
      </c>
      <c r="N4508" t="str">
        <f t="shared" si="632"/>
        <v/>
      </c>
      <c r="P4508" t="str">
        <f t="shared" si="633"/>
        <v/>
      </c>
      <c r="R4508" t="str">
        <f t="shared" si="634"/>
        <v/>
      </c>
      <c r="T4508" t="str">
        <f t="shared" si="635"/>
        <v/>
      </c>
      <c r="U4508" s="4"/>
      <c r="V4508" t="str">
        <f t="shared" si="636"/>
        <v/>
      </c>
      <c r="W4508" s="4"/>
      <c r="X4508" t="str">
        <f t="shared" si="637"/>
        <v/>
      </c>
      <c r="Y4508" s="4"/>
      <c r="Z4508" t="str">
        <f t="shared" si="638"/>
        <v/>
      </c>
      <c r="AA4508" s="4"/>
    </row>
    <row r="4509" spans="1:27" x14ac:dyDescent="0.3">
      <c r="A4509" s="1" t="s">
        <v>14923</v>
      </c>
      <c r="B4509" s="1">
        <v>3616400513476</v>
      </c>
      <c r="C4509" s="1" t="s">
        <v>4878</v>
      </c>
      <c r="D4509" t="s">
        <v>9955</v>
      </c>
      <c r="E4509" t="s">
        <v>7</v>
      </c>
      <c r="F4509"/>
      <c r="G4509" t="s">
        <v>22422</v>
      </c>
      <c r="H450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509" t="str">
        <f>IF(ISBLANK(E4509),"",INDEX(UniqueArtist!B:B, MATCH(E4509,UniqueArtist!A:A, 0)))</f>
        <v>El Fantasma</v>
      </c>
      <c r="J4509" t="str">
        <f t="shared" si="630"/>
        <v>El Fantasma</v>
      </c>
      <c r="K4509" s="4">
        <v>0.25</v>
      </c>
      <c r="L4509" t="str">
        <f t="shared" si="631"/>
        <v/>
      </c>
      <c r="N4509" t="str">
        <f t="shared" si="632"/>
        <v/>
      </c>
      <c r="P4509" t="str">
        <f t="shared" si="633"/>
        <v/>
      </c>
      <c r="R4509" t="str">
        <f t="shared" si="634"/>
        <v/>
      </c>
      <c r="T4509" t="str">
        <f t="shared" si="635"/>
        <v/>
      </c>
      <c r="U4509" s="4"/>
      <c r="V4509" t="str">
        <f t="shared" si="636"/>
        <v/>
      </c>
      <c r="W4509" s="4"/>
      <c r="X4509" t="str">
        <f t="shared" si="637"/>
        <v/>
      </c>
      <c r="Y4509" s="4"/>
      <c r="Z4509" t="str">
        <f t="shared" si="638"/>
        <v/>
      </c>
      <c r="AA4509" s="4"/>
    </row>
    <row r="4510" spans="1:27" x14ac:dyDescent="0.3">
      <c r="A4510" s="1" t="s">
        <v>14924</v>
      </c>
      <c r="B4510" s="1">
        <v>3617054124162</v>
      </c>
      <c r="C4510" s="1" t="s">
        <v>1092</v>
      </c>
      <c r="D4510" t="s">
        <v>6615</v>
      </c>
      <c r="E4510" t="s">
        <v>5</v>
      </c>
      <c r="F4510"/>
      <c r="G4510" t="s">
        <v>22422</v>
      </c>
      <c r="H45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10" t="str">
        <f>IF(ISBLANK(E4510),"",INDEX(UniqueArtist!B:B, MATCH(E4510,UniqueArtist!A:A, 0)))</f>
        <v>Los Dos Carnales</v>
      </c>
      <c r="J4510" t="str">
        <f t="shared" si="630"/>
        <v>Los Dos Carnales</v>
      </c>
      <c r="K4510" s="4">
        <v>0.1</v>
      </c>
      <c r="L4510" t="str">
        <f t="shared" si="631"/>
        <v/>
      </c>
      <c r="N4510" t="str">
        <f t="shared" si="632"/>
        <v/>
      </c>
      <c r="P4510" t="str">
        <f t="shared" si="633"/>
        <v/>
      </c>
      <c r="R4510" t="str">
        <f t="shared" si="634"/>
        <v/>
      </c>
      <c r="T4510" t="str">
        <f t="shared" si="635"/>
        <v/>
      </c>
      <c r="U4510" s="4"/>
      <c r="V4510" t="str">
        <f t="shared" si="636"/>
        <v/>
      </c>
      <c r="W4510" s="4"/>
      <c r="X4510" t="str">
        <f t="shared" si="637"/>
        <v/>
      </c>
      <c r="Y4510" s="4"/>
      <c r="Z4510" t="str">
        <f t="shared" si="638"/>
        <v/>
      </c>
      <c r="AA4510" s="4"/>
    </row>
    <row r="4511" spans="1:27" x14ac:dyDescent="0.3">
      <c r="A4511" s="1" t="s">
        <v>14925</v>
      </c>
      <c r="B4511" s="1">
        <v>3616843697047</v>
      </c>
      <c r="C4511" s="1" t="s">
        <v>2038</v>
      </c>
      <c r="D4511" t="s">
        <v>7468</v>
      </c>
      <c r="E4511" t="s">
        <v>5</v>
      </c>
      <c r="F4511"/>
      <c r="G4511" t="s">
        <v>22422</v>
      </c>
      <c r="H45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11" t="str">
        <f>IF(ISBLANK(E4511),"",INDEX(UniqueArtist!B:B, MATCH(E4511,UniqueArtist!A:A, 0)))</f>
        <v>Los Dos Carnales</v>
      </c>
      <c r="J4511" t="str">
        <f t="shared" si="630"/>
        <v>Los Dos Carnales</v>
      </c>
      <c r="K4511" s="4">
        <v>0.1</v>
      </c>
      <c r="L4511" t="str">
        <f t="shared" si="631"/>
        <v/>
      </c>
      <c r="N4511" t="str">
        <f t="shared" si="632"/>
        <v/>
      </c>
      <c r="P4511" t="str">
        <f t="shared" si="633"/>
        <v/>
      </c>
      <c r="R4511" t="str">
        <f t="shared" si="634"/>
        <v/>
      </c>
      <c r="T4511" t="str">
        <f t="shared" si="635"/>
        <v/>
      </c>
      <c r="U4511" s="4"/>
      <c r="V4511" t="str">
        <f t="shared" si="636"/>
        <v/>
      </c>
      <c r="W4511" s="4"/>
      <c r="X4511" t="str">
        <f t="shared" si="637"/>
        <v/>
      </c>
      <c r="Y4511" s="4"/>
      <c r="Z4511" t="str">
        <f t="shared" si="638"/>
        <v/>
      </c>
      <c r="AA4511" s="4"/>
    </row>
    <row r="4512" spans="1:27" x14ac:dyDescent="0.3">
      <c r="A4512" s="1" t="s">
        <v>14926</v>
      </c>
      <c r="B4512" s="1">
        <v>3616842065281</v>
      </c>
      <c r="C4512" s="1" t="s">
        <v>3640</v>
      </c>
      <c r="D4512" t="s">
        <v>8877</v>
      </c>
      <c r="E4512" t="s">
        <v>5</v>
      </c>
      <c r="F4512"/>
      <c r="G4512" t="s">
        <v>22422</v>
      </c>
      <c r="H45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12" t="str">
        <f>IF(ISBLANK(E4512),"",INDEX(UniqueArtist!B:B, MATCH(E4512,UniqueArtist!A:A, 0)))</f>
        <v>Los Dos Carnales</v>
      </c>
      <c r="J4512" t="str">
        <f t="shared" si="630"/>
        <v>Los Dos Carnales</v>
      </c>
      <c r="K4512" s="4">
        <v>0.1</v>
      </c>
      <c r="L4512" t="str">
        <f t="shared" si="631"/>
        <v/>
      </c>
      <c r="N4512" t="str">
        <f t="shared" si="632"/>
        <v/>
      </c>
      <c r="P4512" t="str">
        <f t="shared" si="633"/>
        <v/>
      </c>
      <c r="R4512" t="str">
        <f t="shared" si="634"/>
        <v/>
      </c>
      <c r="T4512" t="str">
        <f t="shared" si="635"/>
        <v/>
      </c>
      <c r="U4512" s="4"/>
      <c r="V4512" t="str">
        <f t="shared" si="636"/>
        <v/>
      </c>
      <c r="W4512" s="4"/>
      <c r="X4512" t="str">
        <f t="shared" si="637"/>
        <v/>
      </c>
      <c r="Y4512" s="4"/>
      <c r="Z4512" t="str">
        <f t="shared" si="638"/>
        <v/>
      </c>
      <c r="AA4512" s="4"/>
    </row>
    <row r="4513" spans="1:27" x14ac:dyDescent="0.3">
      <c r="A4513" s="1" t="s">
        <v>14927</v>
      </c>
      <c r="B4513" s="1">
        <v>3616843164365</v>
      </c>
      <c r="C4513" s="1" t="s">
        <v>3097</v>
      </c>
      <c r="D4513" t="s">
        <v>8405</v>
      </c>
      <c r="E4513" t="s">
        <v>10699</v>
      </c>
      <c r="F4513"/>
      <c r="G4513" t="s">
        <v>22422</v>
      </c>
      <c r="H45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13" t="str">
        <f>IF(ISBLANK(E4513),"",INDEX(UniqueArtist!B:B, MATCH(E4513,UniqueArtist!A:A, 0)))</f>
        <v>Latigo  Norteño</v>
      </c>
      <c r="J4513" t="str">
        <f t="shared" si="630"/>
        <v>Latigo Norteño</v>
      </c>
      <c r="K4513" s="4">
        <v>0.1</v>
      </c>
      <c r="L4513" t="str">
        <f t="shared" si="631"/>
        <v/>
      </c>
      <c r="N4513" t="str">
        <f t="shared" si="632"/>
        <v/>
      </c>
      <c r="P4513" t="str">
        <f t="shared" si="633"/>
        <v/>
      </c>
      <c r="R4513" t="str">
        <f t="shared" si="634"/>
        <v/>
      </c>
      <c r="T4513" t="str">
        <f t="shared" si="635"/>
        <v/>
      </c>
      <c r="U4513" s="4"/>
      <c r="V4513" t="str">
        <f t="shared" si="636"/>
        <v/>
      </c>
      <c r="W4513" s="4"/>
      <c r="X4513" t="str">
        <f t="shared" si="637"/>
        <v/>
      </c>
      <c r="Y4513" s="4"/>
      <c r="Z4513" t="str">
        <f t="shared" si="638"/>
        <v/>
      </c>
      <c r="AA4513" s="4"/>
    </row>
    <row r="4514" spans="1:27" x14ac:dyDescent="0.3">
      <c r="A4514" s="1" t="s">
        <v>11697</v>
      </c>
      <c r="B4514" s="1">
        <v>3615936951660</v>
      </c>
      <c r="C4514" s="1" t="s">
        <v>2974</v>
      </c>
      <c r="D4514" t="s">
        <v>8297</v>
      </c>
      <c r="E4514" t="s">
        <v>10845</v>
      </c>
      <c r="F4514"/>
      <c r="G4514" t="s">
        <v>22422</v>
      </c>
      <c r="H45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14" t="str">
        <f>IF(ISBLANK(E4514),"",INDEX(UniqueArtist!B:B, MATCH(E4514,UniqueArtist!A:A, 0)))</f>
        <v>Canelos JRS</v>
      </c>
      <c r="J4514" t="str">
        <f t="shared" si="630"/>
        <v>Canelos JRS</v>
      </c>
      <c r="K4514" s="4">
        <v>0.1</v>
      </c>
      <c r="L4514" t="str">
        <f t="shared" si="631"/>
        <v/>
      </c>
      <c r="N4514" t="str">
        <f t="shared" si="632"/>
        <v/>
      </c>
      <c r="P4514" t="str">
        <f t="shared" si="633"/>
        <v/>
      </c>
      <c r="R4514" t="str">
        <f t="shared" si="634"/>
        <v/>
      </c>
      <c r="T4514" t="str">
        <f t="shared" si="635"/>
        <v/>
      </c>
      <c r="U4514" s="4"/>
      <c r="V4514" t="str">
        <f t="shared" si="636"/>
        <v/>
      </c>
      <c r="W4514" s="4"/>
      <c r="X4514" t="str">
        <f t="shared" si="637"/>
        <v/>
      </c>
      <c r="Y4514" s="4"/>
      <c r="Z4514" t="str">
        <f t="shared" si="638"/>
        <v/>
      </c>
      <c r="AA4514" s="4"/>
    </row>
    <row r="4515" spans="1:27" x14ac:dyDescent="0.3">
      <c r="A4515" s="1" t="s">
        <v>16988</v>
      </c>
      <c r="B4515" s="1">
        <v>3617229988636</v>
      </c>
      <c r="C4515" t="s">
        <v>16989</v>
      </c>
      <c r="D4515" t="s">
        <v>16990</v>
      </c>
      <c r="E4515" t="s">
        <v>10677</v>
      </c>
      <c r="F4515" s="4"/>
      <c r="G4515" t="s">
        <v>22422</v>
      </c>
      <c r="H45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15" t="str">
        <f>IF(ISBLANK(E4515),"",INDEX(UniqueArtist!B:B, MATCH(E4515,UniqueArtist!A:A, 0)))</f>
        <v>Los Austeros de Durango</v>
      </c>
      <c r="J4515" t="str">
        <f t="shared" si="630"/>
        <v>Los Austeros de Durango</v>
      </c>
      <c r="K4515" s="4">
        <v>0.1</v>
      </c>
      <c r="L4515" t="str">
        <f t="shared" si="631"/>
        <v/>
      </c>
      <c r="N4515" t="str">
        <f t="shared" si="632"/>
        <v/>
      </c>
      <c r="P4515" t="str">
        <f t="shared" si="633"/>
        <v/>
      </c>
      <c r="R4515" t="str">
        <f t="shared" si="634"/>
        <v/>
      </c>
      <c r="T4515" t="str">
        <f t="shared" si="635"/>
        <v/>
      </c>
      <c r="U4515" s="4"/>
      <c r="V4515" t="str">
        <f t="shared" si="636"/>
        <v/>
      </c>
      <c r="W4515" s="4"/>
      <c r="X4515" t="str">
        <f t="shared" si="637"/>
        <v/>
      </c>
      <c r="Y4515" s="4"/>
      <c r="Z4515" t="str">
        <f t="shared" si="638"/>
        <v/>
      </c>
      <c r="AA4515" s="4"/>
    </row>
    <row r="4516" spans="1:27" x14ac:dyDescent="0.3">
      <c r="A4516" s="1" t="s">
        <v>11120</v>
      </c>
      <c r="B4516" s="1">
        <v>3615936536010</v>
      </c>
      <c r="C4516" s="1" t="s">
        <v>2558</v>
      </c>
      <c r="D4516" t="s">
        <v>7933</v>
      </c>
      <c r="E4516" t="s">
        <v>19</v>
      </c>
      <c r="F4516"/>
      <c r="G4516" t="s">
        <v>22422</v>
      </c>
      <c r="H45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16" t="str">
        <f>IF(ISBLANK(E4516),"",INDEX(UniqueArtist!B:B, MATCH(E4516,UniqueArtist!A:A, 0)))</f>
        <v>Los Dos de Tamaulipas</v>
      </c>
      <c r="J4516" t="str">
        <f t="shared" si="630"/>
        <v>Los Dos de Tamaulipas</v>
      </c>
      <c r="K4516" s="4">
        <v>0.1</v>
      </c>
      <c r="L4516" t="str">
        <f t="shared" si="631"/>
        <v/>
      </c>
      <c r="N4516" t="str">
        <f t="shared" si="632"/>
        <v/>
      </c>
      <c r="P4516" t="str">
        <f t="shared" si="633"/>
        <v/>
      </c>
      <c r="R4516" t="str">
        <f t="shared" si="634"/>
        <v/>
      </c>
      <c r="T4516" t="str">
        <f t="shared" si="635"/>
        <v/>
      </c>
      <c r="U4516" s="4"/>
      <c r="V4516" t="str">
        <f t="shared" si="636"/>
        <v/>
      </c>
      <c r="W4516" s="4"/>
      <c r="X4516" t="str">
        <f t="shared" si="637"/>
        <v/>
      </c>
      <c r="Y4516" s="4"/>
      <c r="Z4516" t="str">
        <f t="shared" si="638"/>
        <v/>
      </c>
      <c r="AA4516" s="4"/>
    </row>
    <row r="4517" spans="1:27" x14ac:dyDescent="0.3">
      <c r="A4517" s="1" t="s">
        <v>11755</v>
      </c>
      <c r="B4517" s="1">
        <v>3615936951721</v>
      </c>
      <c r="C4517" s="1" t="s">
        <v>1495</v>
      </c>
      <c r="D4517" t="s">
        <v>6992</v>
      </c>
      <c r="E4517" t="s">
        <v>19</v>
      </c>
      <c r="F4517"/>
      <c r="G4517" t="s">
        <v>22422</v>
      </c>
      <c r="H45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17" t="str">
        <f>IF(ISBLANK(E4517),"",INDEX(UniqueArtist!B:B, MATCH(E4517,UniqueArtist!A:A, 0)))</f>
        <v>Los Dos de Tamaulipas</v>
      </c>
      <c r="J4517" t="str">
        <f t="shared" si="630"/>
        <v>Los Dos de Tamaulipas</v>
      </c>
      <c r="K4517" s="4">
        <v>0.1</v>
      </c>
      <c r="L4517" t="str">
        <f t="shared" si="631"/>
        <v/>
      </c>
      <c r="N4517" t="str">
        <f t="shared" si="632"/>
        <v/>
      </c>
      <c r="P4517" t="str">
        <f t="shared" si="633"/>
        <v/>
      </c>
      <c r="R4517" t="str">
        <f t="shared" si="634"/>
        <v/>
      </c>
      <c r="T4517" t="str">
        <f t="shared" si="635"/>
        <v/>
      </c>
      <c r="U4517" s="4"/>
      <c r="V4517" t="str">
        <f t="shared" si="636"/>
        <v/>
      </c>
      <c r="W4517" s="4"/>
      <c r="X4517" t="str">
        <f t="shared" si="637"/>
        <v/>
      </c>
      <c r="Y4517" s="4"/>
      <c r="Z4517" t="str">
        <f t="shared" si="638"/>
        <v/>
      </c>
      <c r="AA4517" s="4"/>
    </row>
    <row r="4518" spans="1:27" x14ac:dyDescent="0.3">
      <c r="A4518" s="1" t="s">
        <v>14928</v>
      </c>
      <c r="B4518" s="1">
        <v>3615936535587</v>
      </c>
      <c r="C4518" s="1" t="s">
        <v>5562</v>
      </c>
      <c r="D4518" t="s">
        <v>10556</v>
      </c>
      <c r="E4518" t="s">
        <v>10682</v>
      </c>
      <c r="F4518"/>
      <c r="G4518" t="s">
        <v>22422</v>
      </c>
      <c r="H45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18" t="str">
        <f>IF(ISBLANK(E4518),"",INDEX(UniqueArtist!B:B, MATCH(E4518,UniqueArtist!A:A, 0)))</f>
        <v>Codice</v>
      </c>
      <c r="J4518" t="str">
        <f t="shared" si="630"/>
        <v>Codice</v>
      </c>
      <c r="K4518" s="4">
        <v>0.1</v>
      </c>
      <c r="L4518" t="str">
        <f t="shared" si="631"/>
        <v/>
      </c>
      <c r="N4518" t="str">
        <f t="shared" si="632"/>
        <v/>
      </c>
      <c r="P4518" t="str">
        <f t="shared" si="633"/>
        <v/>
      </c>
      <c r="R4518" t="str">
        <f t="shared" si="634"/>
        <v/>
      </c>
      <c r="T4518" t="str">
        <f t="shared" si="635"/>
        <v/>
      </c>
      <c r="U4518" s="4"/>
      <c r="V4518" t="str">
        <f t="shared" si="636"/>
        <v/>
      </c>
      <c r="W4518" s="4"/>
      <c r="X4518" t="str">
        <f t="shared" si="637"/>
        <v/>
      </c>
      <c r="Y4518" s="4"/>
      <c r="Z4518" t="str">
        <f t="shared" si="638"/>
        <v/>
      </c>
      <c r="AA4518" s="4"/>
    </row>
    <row r="4519" spans="1:27" x14ac:dyDescent="0.3">
      <c r="A4519" s="1" t="s">
        <v>14929</v>
      </c>
      <c r="B4519" s="1">
        <v>3616841238501</v>
      </c>
      <c r="C4519" s="1" t="s">
        <v>4537</v>
      </c>
      <c r="D4519" t="s">
        <v>9663</v>
      </c>
      <c r="E4519" t="s">
        <v>10694</v>
      </c>
      <c r="F4519"/>
      <c r="G4519" t="s">
        <v>22422</v>
      </c>
      <c r="H45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19" t="str">
        <f>IF(ISBLANK(E4519),"",INDEX(UniqueArtist!B:B, MATCH(E4519,UniqueArtist!A:A, 0)))</f>
        <v>Decisión Efectiva</v>
      </c>
      <c r="J4519" t="str">
        <f t="shared" si="630"/>
        <v>Decisión Efectiva</v>
      </c>
      <c r="K4519" s="4">
        <v>0.1</v>
      </c>
      <c r="L4519" t="str">
        <f t="shared" si="631"/>
        <v/>
      </c>
      <c r="N4519" t="str">
        <f t="shared" si="632"/>
        <v/>
      </c>
      <c r="P4519" t="str">
        <f t="shared" si="633"/>
        <v/>
      </c>
      <c r="R4519" t="str">
        <f t="shared" si="634"/>
        <v/>
      </c>
      <c r="T4519" t="str">
        <f t="shared" si="635"/>
        <v/>
      </c>
      <c r="U4519" s="4"/>
      <c r="V4519" t="str">
        <f t="shared" si="636"/>
        <v/>
      </c>
      <c r="W4519" s="4"/>
      <c r="X4519" t="str">
        <f t="shared" si="637"/>
        <v/>
      </c>
      <c r="Y4519" s="4"/>
      <c r="Z4519" t="str">
        <f t="shared" si="638"/>
        <v/>
      </c>
      <c r="AA4519" s="4"/>
    </row>
    <row r="4520" spans="1:27" x14ac:dyDescent="0.3">
      <c r="A4520" s="1" t="s">
        <v>11548</v>
      </c>
      <c r="B4520" s="1">
        <v>3615936669527</v>
      </c>
      <c r="C4520" s="1" t="s">
        <v>750</v>
      </c>
      <c r="D4520" t="s">
        <v>6302</v>
      </c>
      <c r="E4520" t="s">
        <v>16</v>
      </c>
      <c r="F4520"/>
      <c r="G4520" t="s">
        <v>22422</v>
      </c>
      <c r="H452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520" t="str">
        <f>IF(ISBLANK(E4520),"",INDEX(UniqueArtist!B:B, MATCH(E4520,UniqueArtist!A:A, 0)))</f>
        <v>Kanales</v>
      </c>
      <c r="J4520" t="str">
        <f t="shared" si="630"/>
        <v>Kanales</v>
      </c>
      <c r="K4520" s="4">
        <v>0.25</v>
      </c>
      <c r="L4520" t="str">
        <f t="shared" si="631"/>
        <v/>
      </c>
      <c r="N4520" t="str">
        <f t="shared" si="632"/>
        <v/>
      </c>
      <c r="P4520" t="str">
        <f t="shared" si="633"/>
        <v/>
      </c>
      <c r="R4520" t="str">
        <f t="shared" si="634"/>
        <v/>
      </c>
      <c r="T4520" t="str">
        <f t="shared" si="635"/>
        <v/>
      </c>
      <c r="U4520" s="4"/>
      <c r="V4520" t="str">
        <f t="shared" si="636"/>
        <v/>
      </c>
      <c r="W4520" s="4"/>
      <c r="X4520" t="str">
        <f t="shared" si="637"/>
        <v/>
      </c>
      <c r="Y4520" s="4"/>
      <c r="Z4520" t="str">
        <f t="shared" si="638"/>
        <v/>
      </c>
      <c r="AA4520" s="4"/>
    </row>
    <row r="4521" spans="1:27" x14ac:dyDescent="0.3">
      <c r="A4521" s="1" t="s">
        <v>17820</v>
      </c>
      <c r="B4521" s="1">
        <v>3616409148846</v>
      </c>
      <c r="C4521" t="s">
        <v>750</v>
      </c>
      <c r="D4521" t="s">
        <v>6302</v>
      </c>
      <c r="E4521" t="s">
        <v>16</v>
      </c>
      <c r="F4521" s="4"/>
      <c r="G4521" t="s">
        <v>22422</v>
      </c>
      <c r="H452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521" t="str">
        <f>IF(ISBLANK(E4521),"",INDEX(UniqueArtist!B:B, MATCH(E4521,UniqueArtist!A:A, 0)))</f>
        <v>Kanales</v>
      </c>
      <c r="J4521" t="str">
        <f t="shared" si="630"/>
        <v>Kanales</v>
      </c>
      <c r="K4521" s="4">
        <v>0.25</v>
      </c>
      <c r="L4521" t="str">
        <f t="shared" si="631"/>
        <v/>
      </c>
      <c r="N4521" t="str">
        <f t="shared" si="632"/>
        <v/>
      </c>
      <c r="P4521" t="str">
        <f t="shared" si="633"/>
        <v/>
      </c>
      <c r="R4521" t="str">
        <f t="shared" si="634"/>
        <v/>
      </c>
      <c r="T4521" t="str">
        <f t="shared" si="635"/>
        <v/>
      </c>
      <c r="U4521" s="4"/>
      <c r="V4521" t="str">
        <f t="shared" si="636"/>
        <v/>
      </c>
      <c r="W4521" s="4"/>
      <c r="X4521" t="str">
        <f t="shared" si="637"/>
        <v/>
      </c>
      <c r="Y4521" s="4"/>
      <c r="Z4521" t="str">
        <f t="shared" si="638"/>
        <v/>
      </c>
      <c r="AA4521" s="4"/>
    </row>
    <row r="4522" spans="1:27" x14ac:dyDescent="0.3">
      <c r="A4522" s="1" t="s">
        <v>11365</v>
      </c>
      <c r="B4522" s="1">
        <v>3615936669527</v>
      </c>
      <c r="C4522" s="1" t="s">
        <v>2156</v>
      </c>
      <c r="D4522" t="s">
        <v>5762</v>
      </c>
      <c r="E4522" t="s">
        <v>16</v>
      </c>
      <c r="F4522"/>
      <c r="G4522" t="s">
        <v>22422</v>
      </c>
      <c r="H452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522" t="str">
        <f>IF(ISBLANK(E4522),"",INDEX(UniqueArtist!B:B, MATCH(E4522,UniqueArtist!A:A, 0)))</f>
        <v>Kanales</v>
      </c>
      <c r="J4522" t="str">
        <f t="shared" si="630"/>
        <v>Kanales</v>
      </c>
      <c r="K4522" s="4">
        <v>0.25</v>
      </c>
      <c r="L4522" t="str">
        <f t="shared" si="631"/>
        <v/>
      </c>
      <c r="N4522" t="str">
        <f t="shared" si="632"/>
        <v/>
      </c>
      <c r="P4522" t="str">
        <f t="shared" si="633"/>
        <v/>
      </c>
      <c r="R4522" t="str">
        <f t="shared" si="634"/>
        <v/>
      </c>
      <c r="T4522" t="str">
        <f t="shared" si="635"/>
        <v/>
      </c>
      <c r="U4522" s="4"/>
      <c r="V4522" t="str">
        <f t="shared" si="636"/>
        <v/>
      </c>
      <c r="W4522" s="4"/>
      <c r="X4522" t="str">
        <f t="shared" si="637"/>
        <v/>
      </c>
      <c r="Y4522" s="4"/>
      <c r="Z4522" t="str">
        <f t="shared" si="638"/>
        <v/>
      </c>
      <c r="AA4522" s="4"/>
    </row>
    <row r="4523" spans="1:27" x14ac:dyDescent="0.3">
      <c r="A4523" s="1" t="s">
        <v>14930</v>
      </c>
      <c r="B4523" s="1">
        <v>3616409877920</v>
      </c>
      <c r="C4523" s="1" t="s">
        <v>191</v>
      </c>
      <c r="D4523" t="s">
        <v>5762</v>
      </c>
      <c r="E4523" t="s">
        <v>5</v>
      </c>
      <c r="F4523"/>
      <c r="G4523" t="s">
        <v>22422</v>
      </c>
      <c r="H45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23" t="str">
        <f>IF(ISBLANK(E4523),"",INDEX(UniqueArtist!B:B, MATCH(E4523,UniqueArtist!A:A, 0)))</f>
        <v>Los Dos Carnales</v>
      </c>
      <c r="J4523" t="str">
        <f t="shared" si="630"/>
        <v>Los Dos Carnales</v>
      </c>
      <c r="K4523" s="4">
        <v>0.1</v>
      </c>
      <c r="L4523" t="str">
        <f t="shared" si="631"/>
        <v/>
      </c>
      <c r="N4523" t="str">
        <f t="shared" si="632"/>
        <v/>
      </c>
      <c r="P4523" t="str">
        <f t="shared" si="633"/>
        <v/>
      </c>
      <c r="R4523" t="str">
        <f t="shared" si="634"/>
        <v/>
      </c>
      <c r="T4523" t="str">
        <f t="shared" si="635"/>
        <v/>
      </c>
      <c r="U4523" s="4"/>
      <c r="V4523" t="str">
        <f t="shared" si="636"/>
        <v/>
      </c>
      <c r="W4523" s="4"/>
      <c r="X4523" t="str">
        <f t="shared" si="637"/>
        <v/>
      </c>
      <c r="Y4523" s="4"/>
      <c r="Z4523" t="str">
        <f t="shared" si="638"/>
        <v/>
      </c>
      <c r="AA4523" s="4"/>
    </row>
    <row r="4524" spans="1:27" x14ac:dyDescent="0.3">
      <c r="A4524" s="1" t="s">
        <v>14931</v>
      </c>
      <c r="B4524" s="1">
        <v>3616842228594</v>
      </c>
      <c r="C4524" s="1" t="s">
        <v>419</v>
      </c>
      <c r="D4524" t="s">
        <v>5762</v>
      </c>
      <c r="E4524" t="s">
        <v>3</v>
      </c>
      <c r="F4524"/>
      <c r="G4524" t="s">
        <v>22422</v>
      </c>
      <c r="H45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24" t="str">
        <f>IF(ISBLANK(E4524),"",INDEX(UniqueArtist!B:B, MATCH(E4524,UniqueArtist!A:A, 0)))</f>
        <v>Nicolas Garcia</v>
      </c>
      <c r="J4524" t="str">
        <f t="shared" si="630"/>
        <v>Nicolas Garcia</v>
      </c>
      <c r="K4524" s="4">
        <v>0.1</v>
      </c>
      <c r="L4524" t="str">
        <f t="shared" si="631"/>
        <v/>
      </c>
      <c r="N4524" t="str">
        <f t="shared" si="632"/>
        <v/>
      </c>
      <c r="P4524" t="str">
        <f t="shared" si="633"/>
        <v/>
      </c>
      <c r="R4524" t="str">
        <f t="shared" si="634"/>
        <v/>
      </c>
      <c r="T4524" t="str">
        <f t="shared" si="635"/>
        <v/>
      </c>
      <c r="U4524" s="4"/>
      <c r="V4524" t="str">
        <f t="shared" si="636"/>
        <v/>
      </c>
      <c r="W4524" s="4"/>
      <c r="X4524" t="str">
        <f t="shared" si="637"/>
        <v/>
      </c>
      <c r="Y4524" s="4"/>
      <c r="Z4524" t="str">
        <f t="shared" si="638"/>
        <v/>
      </c>
      <c r="AA4524" s="4"/>
    </row>
    <row r="4525" spans="1:27" x14ac:dyDescent="0.3">
      <c r="A4525" s="1" t="s">
        <v>14932</v>
      </c>
      <c r="B4525" s="1">
        <v>3616408185842</v>
      </c>
      <c r="C4525" s="1" t="s">
        <v>1159</v>
      </c>
      <c r="D4525" t="s">
        <v>6674</v>
      </c>
      <c r="E4525" t="s">
        <v>7</v>
      </c>
      <c r="F4525" s="7">
        <v>44085</v>
      </c>
      <c r="G4525" t="s">
        <v>22422</v>
      </c>
      <c r="H452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525" t="str">
        <f>IF(ISBLANK(E4525),"",INDEX(UniqueArtist!B:B, MATCH(E4525,UniqueArtist!A:A, 0)))</f>
        <v>El Fantasma</v>
      </c>
      <c r="J4525" t="str">
        <f t="shared" si="630"/>
        <v>El Fantasma</v>
      </c>
      <c r="K4525" s="4">
        <v>0.25</v>
      </c>
      <c r="L4525" t="str">
        <f t="shared" si="631"/>
        <v/>
      </c>
      <c r="N4525" t="str">
        <f t="shared" si="632"/>
        <v/>
      </c>
      <c r="P4525" t="str">
        <f t="shared" si="633"/>
        <v/>
      </c>
      <c r="R4525" t="str">
        <f t="shared" si="634"/>
        <v/>
      </c>
      <c r="T4525" t="str">
        <f t="shared" si="635"/>
        <v/>
      </c>
      <c r="U4525" s="4"/>
      <c r="V4525" t="str">
        <f t="shared" si="636"/>
        <v/>
      </c>
      <c r="W4525" s="4"/>
      <c r="X4525" t="str">
        <f t="shared" si="637"/>
        <v/>
      </c>
      <c r="Y4525" s="4"/>
      <c r="Z4525" t="str">
        <f t="shared" si="638"/>
        <v/>
      </c>
      <c r="AA4525" s="4"/>
    </row>
    <row r="4526" spans="1:27" x14ac:dyDescent="0.3">
      <c r="A4526" s="1" t="s">
        <v>16857</v>
      </c>
      <c r="B4526" s="1">
        <v>3616408812472</v>
      </c>
      <c r="C4526" t="s">
        <v>1159</v>
      </c>
      <c r="D4526" t="s">
        <v>6674</v>
      </c>
      <c r="E4526" t="s">
        <v>7</v>
      </c>
      <c r="F4526" s="4"/>
      <c r="G4526" t="s">
        <v>22422</v>
      </c>
      <c r="H452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526" t="str">
        <f>IF(ISBLANK(E4526),"",INDEX(UniqueArtist!B:B, MATCH(E4526,UniqueArtist!A:A, 0)))</f>
        <v>El Fantasma</v>
      </c>
      <c r="J4526" t="str">
        <f t="shared" si="630"/>
        <v>El Fantasma</v>
      </c>
      <c r="K4526" s="4">
        <v>0.25</v>
      </c>
      <c r="L4526" t="str">
        <f t="shared" si="631"/>
        <v/>
      </c>
      <c r="N4526" t="str">
        <f t="shared" si="632"/>
        <v/>
      </c>
      <c r="P4526" t="str">
        <f t="shared" si="633"/>
        <v/>
      </c>
      <c r="R4526" t="str">
        <f t="shared" si="634"/>
        <v/>
      </c>
      <c r="T4526" t="str">
        <f t="shared" si="635"/>
        <v/>
      </c>
      <c r="U4526" s="4"/>
      <c r="V4526" t="str">
        <f t="shared" si="636"/>
        <v/>
      </c>
      <c r="W4526" s="4"/>
      <c r="X4526" t="str">
        <f t="shared" si="637"/>
        <v/>
      </c>
      <c r="Y4526" s="4"/>
      <c r="Z4526" t="str">
        <f t="shared" si="638"/>
        <v/>
      </c>
      <c r="AA4526" s="4"/>
    </row>
    <row r="4527" spans="1:27" x14ac:dyDescent="0.3">
      <c r="A4527" s="1" t="s">
        <v>14933</v>
      </c>
      <c r="B4527" s="1">
        <v>3616554261766</v>
      </c>
      <c r="C4527" s="1" t="s">
        <v>538</v>
      </c>
      <c r="D4527" t="s">
        <v>6102</v>
      </c>
      <c r="E4527" t="s">
        <v>3</v>
      </c>
      <c r="F4527"/>
      <c r="G4527" t="s">
        <v>22422</v>
      </c>
      <c r="H45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27" t="str">
        <f>IF(ISBLANK(E4527),"",INDEX(UniqueArtist!B:B, MATCH(E4527,UniqueArtist!A:A, 0)))</f>
        <v>Nicolas Garcia</v>
      </c>
      <c r="J4527" t="str">
        <f t="shared" si="630"/>
        <v>Nicolas Garcia</v>
      </c>
      <c r="K4527" s="4">
        <v>0.1</v>
      </c>
      <c r="L4527" t="str">
        <f t="shared" si="631"/>
        <v/>
      </c>
      <c r="N4527" t="str">
        <f t="shared" si="632"/>
        <v/>
      </c>
      <c r="P4527" t="str">
        <f t="shared" si="633"/>
        <v/>
      </c>
      <c r="R4527" t="str">
        <f t="shared" si="634"/>
        <v/>
      </c>
      <c r="T4527" t="str">
        <f t="shared" si="635"/>
        <v/>
      </c>
      <c r="U4527" s="4"/>
      <c r="V4527" t="str">
        <f t="shared" si="636"/>
        <v/>
      </c>
      <c r="W4527" s="4"/>
      <c r="X4527" t="str">
        <f t="shared" si="637"/>
        <v/>
      </c>
      <c r="Y4527" s="4"/>
      <c r="Z4527" t="str">
        <f t="shared" si="638"/>
        <v/>
      </c>
      <c r="AA4527" s="4"/>
    </row>
    <row r="4528" spans="1:27" x14ac:dyDescent="0.3">
      <c r="A4528" s="1" t="s">
        <v>11141</v>
      </c>
      <c r="B4528" s="1">
        <v>3615936533477</v>
      </c>
      <c r="C4528" s="1" t="s">
        <v>3290</v>
      </c>
      <c r="D4528" t="s">
        <v>8573</v>
      </c>
      <c r="E4528" t="s">
        <v>10680</v>
      </c>
      <c r="F4528"/>
      <c r="G4528" t="s">
        <v>22422</v>
      </c>
      <c r="H45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28" t="str">
        <f>IF(ISBLANK(E4528),"",INDEX(UniqueArtist!B:B, MATCH(E4528,UniqueArtist!A:A, 0)))</f>
        <v>Inteligencia Norteña</v>
      </c>
      <c r="J4528" t="str">
        <f t="shared" si="630"/>
        <v>Inteligencia Norteña</v>
      </c>
      <c r="K4528" s="4">
        <v>0.1</v>
      </c>
      <c r="L4528" t="str">
        <f t="shared" si="631"/>
        <v/>
      </c>
      <c r="N4528" t="str">
        <f t="shared" si="632"/>
        <v/>
      </c>
      <c r="P4528" t="str">
        <f t="shared" si="633"/>
        <v/>
      </c>
      <c r="R4528" t="str">
        <f t="shared" si="634"/>
        <v/>
      </c>
      <c r="T4528" t="str">
        <f t="shared" si="635"/>
        <v/>
      </c>
      <c r="U4528" s="4"/>
      <c r="V4528" t="str">
        <f t="shared" si="636"/>
        <v/>
      </c>
      <c r="W4528" s="4"/>
      <c r="X4528" t="str">
        <f t="shared" si="637"/>
        <v/>
      </c>
      <c r="Y4528" s="4"/>
      <c r="Z4528" t="str">
        <f t="shared" si="638"/>
        <v/>
      </c>
      <c r="AA4528" s="4"/>
    </row>
    <row r="4529" spans="1:27" x14ac:dyDescent="0.3">
      <c r="A4529" s="1" t="s">
        <v>14934</v>
      </c>
      <c r="B4529" s="1">
        <v>3616556146887</v>
      </c>
      <c r="C4529" s="1" t="s">
        <v>3922</v>
      </c>
      <c r="D4529" t="s">
        <v>9122</v>
      </c>
      <c r="E4529" t="s">
        <v>10788</v>
      </c>
      <c r="F4529"/>
      <c r="G4529" t="s">
        <v>22422</v>
      </c>
      <c r="H45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29" t="str">
        <f>IF(ISBLANK(E4529),"",INDEX(UniqueArtist!B:B, MATCH(E4529,UniqueArtist!A:A, 0)))</f>
        <v>Nicolas Garcia</v>
      </c>
      <c r="J4529" t="str">
        <f t="shared" si="630"/>
        <v>Nicolas Garcia</v>
      </c>
      <c r="K4529" s="4">
        <v>0.1</v>
      </c>
      <c r="L4529" t="str">
        <f t="shared" si="631"/>
        <v/>
      </c>
      <c r="N4529" t="str">
        <f t="shared" si="632"/>
        <v/>
      </c>
      <c r="P4529" t="str">
        <f t="shared" si="633"/>
        <v/>
      </c>
      <c r="R4529" t="str">
        <f t="shared" si="634"/>
        <v/>
      </c>
      <c r="T4529" t="str">
        <f t="shared" si="635"/>
        <v/>
      </c>
      <c r="U4529" s="4"/>
      <c r="V4529" t="str">
        <f t="shared" si="636"/>
        <v/>
      </c>
      <c r="W4529" s="4"/>
      <c r="X4529" t="str">
        <f t="shared" si="637"/>
        <v/>
      </c>
      <c r="Y4529" s="4"/>
      <c r="Z4529" t="str">
        <f t="shared" si="638"/>
        <v/>
      </c>
      <c r="AA4529" s="4"/>
    </row>
    <row r="4530" spans="1:27" x14ac:dyDescent="0.3">
      <c r="A4530" s="1" t="s">
        <v>14935</v>
      </c>
      <c r="B4530" s="1">
        <v>3617227665652</v>
      </c>
      <c r="C4530" s="1" t="s">
        <v>4454</v>
      </c>
      <c r="D4530" t="s">
        <v>9588</v>
      </c>
      <c r="E4530" t="s">
        <v>10880</v>
      </c>
      <c r="F4530"/>
      <c r="G4530" t="s">
        <v>22422</v>
      </c>
      <c r="H45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30" t="str">
        <f>IF(ISBLANK(E4530),"",INDEX(UniqueArtist!B:B, MATCH(E4530,UniqueArtist!A:A, 0)))</f>
        <v>Los Dos de Tamaulipas, Jony Ramirez</v>
      </c>
      <c r="J4530" t="str">
        <f t="shared" si="630"/>
        <v>Los Dos de Tamaulipas</v>
      </c>
      <c r="K4530" s="4">
        <v>0.05</v>
      </c>
      <c r="L4530" t="str">
        <f t="shared" si="631"/>
        <v>Jony Ramirez</v>
      </c>
      <c r="M4530" s="4">
        <v>0.05</v>
      </c>
      <c r="N4530" t="str">
        <f t="shared" si="632"/>
        <v/>
      </c>
      <c r="P4530" t="str">
        <f t="shared" si="633"/>
        <v/>
      </c>
      <c r="R4530" t="str">
        <f t="shared" si="634"/>
        <v/>
      </c>
      <c r="T4530" t="str">
        <f t="shared" si="635"/>
        <v/>
      </c>
      <c r="U4530" s="4"/>
      <c r="V4530" t="str">
        <f t="shared" si="636"/>
        <v/>
      </c>
      <c r="W4530" s="4"/>
      <c r="X4530" t="str">
        <f t="shared" si="637"/>
        <v/>
      </c>
      <c r="Y4530" s="4"/>
      <c r="Z4530" t="str">
        <f t="shared" si="638"/>
        <v/>
      </c>
      <c r="AA4530" s="4"/>
    </row>
    <row r="4531" spans="1:27" x14ac:dyDescent="0.3">
      <c r="A4531" s="1" t="s">
        <v>18443</v>
      </c>
      <c r="B4531" s="1">
        <v>3617381255782</v>
      </c>
      <c r="C4531" t="s">
        <v>18444</v>
      </c>
      <c r="D4531" t="s">
        <v>9588</v>
      </c>
      <c r="E4531" t="s">
        <v>21</v>
      </c>
      <c r="F4531" s="4"/>
      <c r="G4531" t="s">
        <v>22422</v>
      </c>
      <c r="H45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31" t="str">
        <f>IF(ISBLANK(E4531),"",INDEX(UniqueArtist!B:B, MATCH(E4531,UniqueArtist!A:A, 0)))</f>
        <v>JR Salazar</v>
      </c>
      <c r="J4531" t="str">
        <f t="shared" si="630"/>
        <v>JR Salazar</v>
      </c>
      <c r="K4531" s="4">
        <v>0.1</v>
      </c>
      <c r="L4531" t="str">
        <f t="shared" si="631"/>
        <v/>
      </c>
      <c r="N4531" t="str">
        <f t="shared" si="632"/>
        <v/>
      </c>
      <c r="P4531" t="str">
        <f t="shared" si="633"/>
        <v/>
      </c>
      <c r="R4531" t="str">
        <f t="shared" si="634"/>
        <v/>
      </c>
      <c r="T4531" t="str">
        <f t="shared" si="635"/>
        <v/>
      </c>
      <c r="U4531" s="4"/>
      <c r="V4531" t="str">
        <f t="shared" si="636"/>
        <v/>
      </c>
      <c r="W4531" s="4"/>
      <c r="X4531" t="str">
        <f t="shared" si="637"/>
        <v/>
      </c>
      <c r="Y4531" s="4"/>
      <c r="Z4531" t="str">
        <f t="shared" si="638"/>
        <v/>
      </c>
      <c r="AA4531" s="4"/>
    </row>
    <row r="4532" spans="1:27" x14ac:dyDescent="0.3">
      <c r="A4532" s="1" t="s">
        <v>14936</v>
      </c>
      <c r="B4532" s="1">
        <v>3617227747273</v>
      </c>
      <c r="C4532" s="1" t="s">
        <v>4681</v>
      </c>
      <c r="D4532" t="s">
        <v>9781</v>
      </c>
      <c r="E4532" t="s">
        <v>10880</v>
      </c>
      <c r="F4532"/>
      <c r="G4532" t="s">
        <v>22422</v>
      </c>
      <c r="H45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32" t="str">
        <f>IF(ISBLANK(E4532),"",INDEX(UniqueArtist!B:B, MATCH(E4532,UniqueArtist!A:A, 0)))</f>
        <v>Los Dos de Tamaulipas, Jony Ramirez</v>
      </c>
      <c r="J4532" t="str">
        <f t="shared" si="630"/>
        <v>Los Dos de Tamaulipas</v>
      </c>
      <c r="K4532" s="4">
        <v>0.05</v>
      </c>
      <c r="L4532" t="str">
        <f t="shared" si="631"/>
        <v>Jony Ramirez</v>
      </c>
      <c r="M4532" s="4">
        <v>0.05</v>
      </c>
      <c r="N4532" t="str">
        <f t="shared" si="632"/>
        <v/>
      </c>
      <c r="P4532" t="str">
        <f t="shared" si="633"/>
        <v/>
      </c>
      <c r="R4532" t="str">
        <f t="shared" si="634"/>
        <v/>
      </c>
      <c r="T4532" t="str">
        <f t="shared" si="635"/>
        <v/>
      </c>
      <c r="U4532" s="4"/>
      <c r="V4532" t="str">
        <f t="shared" si="636"/>
        <v/>
      </c>
      <c r="W4532" s="4"/>
      <c r="X4532" t="str">
        <f t="shared" si="637"/>
        <v/>
      </c>
      <c r="Y4532" s="4"/>
      <c r="Z4532" t="str">
        <f t="shared" si="638"/>
        <v/>
      </c>
      <c r="AA4532" s="4"/>
    </row>
    <row r="4533" spans="1:27" x14ac:dyDescent="0.3">
      <c r="A4533" s="1" t="s">
        <v>14937</v>
      </c>
      <c r="B4533" s="1">
        <v>3617054520957</v>
      </c>
      <c r="C4533" s="1" t="s">
        <v>405</v>
      </c>
      <c r="D4533" t="s">
        <v>5972</v>
      </c>
      <c r="E4533" t="s">
        <v>16</v>
      </c>
      <c r="F4533"/>
      <c r="G4533" t="s">
        <v>22422</v>
      </c>
      <c r="H453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533" t="str">
        <f>IF(ISBLANK(E4533),"",INDEX(UniqueArtist!B:B, MATCH(E4533,UniqueArtist!A:A, 0)))</f>
        <v>Kanales</v>
      </c>
      <c r="J4533" t="str">
        <f t="shared" si="630"/>
        <v>Kanales</v>
      </c>
      <c r="K4533" s="4">
        <v>0.25</v>
      </c>
      <c r="L4533" t="str">
        <f t="shared" si="631"/>
        <v/>
      </c>
      <c r="N4533" t="str">
        <f t="shared" si="632"/>
        <v/>
      </c>
      <c r="P4533" t="str">
        <f t="shared" si="633"/>
        <v/>
      </c>
      <c r="R4533" t="str">
        <f t="shared" si="634"/>
        <v/>
      </c>
      <c r="T4533" t="str">
        <f t="shared" si="635"/>
        <v/>
      </c>
      <c r="U4533" s="4"/>
      <c r="V4533" t="str">
        <f t="shared" si="636"/>
        <v/>
      </c>
      <c r="W4533" s="4"/>
      <c r="X4533" t="str">
        <f t="shared" si="637"/>
        <v/>
      </c>
      <c r="Y4533" s="4"/>
      <c r="Z4533" t="str">
        <f t="shared" si="638"/>
        <v/>
      </c>
      <c r="AA4533" s="4"/>
    </row>
    <row r="4534" spans="1:27" x14ac:dyDescent="0.3">
      <c r="A4534" s="1" t="s">
        <v>11084</v>
      </c>
      <c r="B4534" s="1">
        <v>3615936533941</v>
      </c>
      <c r="C4534" s="1" t="s">
        <v>1454</v>
      </c>
      <c r="D4534" t="s">
        <v>6953</v>
      </c>
      <c r="E4534" t="s">
        <v>7</v>
      </c>
      <c r="F4534" s="7">
        <v>42759</v>
      </c>
      <c r="G4534" t="s">
        <v>22422</v>
      </c>
      <c r="H453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534" t="str">
        <f>IF(ISBLANK(E4534),"",INDEX(UniqueArtist!B:B, MATCH(E4534,UniqueArtist!A:A, 0)))</f>
        <v>El Fantasma</v>
      </c>
      <c r="J4534" t="str">
        <f t="shared" si="630"/>
        <v>El Fantasma</v>
      </c>
      <c r="K4534" s="4">
        <v>0.25</v>
      </c>
      <c r="L4534" t="str">
        <f t="shared" si="631"/>
        <v/>
      </c>
      <c r="N4534" t="str">
        <f t="shared" si="632"/>
        <v/>
      </c>
      <c r="P4534" t="str">
        <f t="shared" si="633"/>
        <v/>
      </c>
      <c r="R4534" t="str">
        <f t="shared" si="634"/>
        <v/>
      </c>
      <c r="T4534" t="str">
        <f t="shared" si="635"/>
        <v/>
      </c>
      <c r="U4534" s="4"/>
      <c r="V4534" t="str">
        <f t="shared" si="636"/>
        <v/>
      </c>
      <c r="W4534" s="4"/>
      <c r="X4534" t="str">
        <f t="shared" si="637"/>
        <v/>
      </c>
      <c r="Y4534" s="4"/>
      <c r="Z4534" t="str">
        <f t="shared" si="638"/>
        <v/>
      </c>
      <c r="AA4534" s="4"/>
    </row>
    <row r="4535" spans="1:27" x14ac:dyDescent="0.3">
      <c r="A4535" s="1" t="s">
        <v>16930</v>
      </c>
      <c r="B4535" s="1">
        <v>3616844811084</v>
      </c>
      <c r="C4535" t="s">
        <v>1454</v>
      </c>
      <c r="D4535" t="s">
        <v>6953</v>
      </c>
      <c r="E4535" t="s">
        <v>7</v>
      </c>
      <c r="F4535" s="4"/>
      <c r="G4535" t="s">
        <v>22422</v>
      </c>
      <c r="H453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535" t="str">
        <f>IF(ISBLANK(E4535),"",INDEX(UniqueArtist!B:B, MATCH(E4535,UniqueArtist!A:A, 0)))</f>
        <v>El Fantasma</v>
      </c>
      <c r="J4535" t="str">
        <f t="shared" si="630"/>
        <v>El Fantasma</v>
      </c>
      <c r="K4535" s="4">
        <v>0.25</v>
      </c>
      <c r="L4535" t="str">
        <f t="shared" si="631"/>
        <v/>
      </c>
      <c r="N4535" t="str">
        <f t="shared" si="632"/>
        <v/>
      </c>
      <c r="P4535" t="str">
        <f t="shared" si="633"/>
        <v/>
      </c>
      <c r="R4535" t="str">
        <f t="shared" si="634"/>
        <v/>
      </c>
      <c r="T4535" t="str">
        <f t="shared" si="635"/>
        <v/>
      </c>
      <c r="U4535" s="4"/>
      <c r="V4535" t="str">
        <f t="shared" si="636"/>
        <v/>
      </c>
      <c r="W4535" s="4"/>
      <c r="X4535" t="str">
        <f t="shared" si="637"/>
        <v/>
      </c>
      <c r="Y4535" s="4"/>
      <c r="Z4535" t="str">
        <f t="shared" si="638"/>
        <v/>
      </c>
      <c r="AA4535" s="4"/>
    </row>
    <row r="4536" spans="1:27" x14ac:dyDescent="0.3">
      <c r="A4536" s="1" t="s">
        <v>14938</v>
      </c>
      <c r="B4536" s="1">
        <v>3617222911181</v>
      </c>
      <c r="C4536" s="1" t="s">
        <v>795</v>
      </c>
      <c r="D4536" t="s">
        <v>6344</v>
      </c>
      <c r="E4536" t="s">
        <v>10757</v>
      </c>
      <c r="F4536"/>
      <c r="G4536" t="s">
        <v>22422</v>
      </c>
      <c r="H453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536" t="str">
        <f>IF(ISBLANK(E4536),"",INDEX(UniqueArtist!B:B, MATCH(E4536,UniqueArtist!A:A, 0)))</f>
        <v>AfinArte Music</v>
      </c>
      <c r="J4536" t="str">
        <f t="shared" si="630"/>
        <v>AfinArte Music</v>
      </c>
      <c r="K4536" s="4">
        <v>1</v>
      </c>
      <c r="L4536" t="str">
        <f t="shared" si="631"/>
        <v/>
      </c>
      <c r="N4536" t="str">
        <f t="shared" si="632"/>
        <v/>
      </c>
      <c r="P4536" t="str">
        <f t="shared" si="633"/>
        <v/>
      </c>
      <c r="R4536" t="str">
        <f t="shared" si="634"/>
        <v/>
      </c>
      <c r="T4536" t="str">
        <f t="shared" si="635"/>
        <v/>
      </c>
      <c r="U4536" s="4"/>
      <c r="V4536" t="str">
        <f t="shared" si="636"/>
        <v/>
      </c>
      <c r="W4536" s="4"/>
      <c r="X4536" t="str">
        <f t="shared" si="637"/>
        <v/>
      </c>
      <c r="Y4536" s="4"/>
      <c r="Z4536" t="str">
        <f t="shared" si="638"/>
        <v/>
      </c>
      <c r="AA4536" s="4"/>
    </row>
    <row r="4537" spans="1:27" x14ac:dyDescent="0.3">
      <c r="A4537" s="1" t="s">
        <v>11151</v>
      </c>
      <c r="B4537" s="1">
        <v>3615936783155</v>
      </c>
      <c r="C4537" s="1" t="s">
        <v>3777</v>
      </c>
      <c r="D4537" t="s">
        <v>8996</v>
      </c>
      <c r="E4537" t="s">
        <v>10680</v>
      </c>
      <c r="F4537"/>
      <c r="G4537" t="s">
        <v>22422</v>
      </c>
      <c r="H45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37" t="str">
        <f>IF(ISBLANK(E4537),"",INDEX(UniqueArtist!B:B, MATCH(E4537,UniqueArtist!A:A, 0)))</f>
        <v>Inteligencia Norteña</v>
      </c>
      <c r="J4537" t="str">
        <f t="shared" si="630"/>
        <v>Inteligencia Norteña</v>
      </c>
      <c r="K4537" s="4">
        <v>0.1</v>
      </c>
      <c r="L4537" t="str">
        <f t="shared" si="631"/>
        <v/>
      </c>
      <c r="N4537" t="str">
        <f t="shared" si="632"/>
        <v/>
      </c>
      <c r="P4537" t="str">
        <f t="shared" si="633"/>
        <v/>
      </c>
      <c r="R4537" t="str">
        <f t="shared" si="634"/>
        <v/>
      </c>
      <c r="T4537" t="str">
        <f t="shared" si="635"/>
        <v/>
      </c>
      <c r="U4537" s="4"/>
      <c r="V4537" t="str">
        <f t="shared" si="636"/>
        <v/>
      </c>
      <c r="W4537" s="4"/>
      <c r="X4537" t="str">
        <f t="shared" si="637"/>
        <v/>
      </c>
      <c r="Y4537" s="4"/>
      <c r="Z4537" t="str">
        <f t="shared" si="638"/>
        <v/>
      </c>
      <c r="AA4537" s="4"/>
    </row>
    <row r="4538" spans="1:27" x14ac:dyDescent="0.3">
      <c r="A4538" s="1" t="s">
        <v>11128</v>
      </c>
      <c r="B4538" s="1">
        <v>3615936534450</v>
      </c>
      <c r="C4538" s="1" t="s">
        <v>1713</v>
      </c>
      <c r="D4538" t="s">
        <v>7176</v>
      </c>
      <c r="E4538" t="s">
        <v>16</v>
      </c>
      <c r="F4538"/>
      <c r="G4538" t="s">
        <v>22422</v>
      </c>
      <c r="H453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538" t="str">
        <f>IF(ISBLANK(E4538),"",INDEX(UniqueArtist!B:B, MATCH(E4538,UniqueArtist!A:A, 0)))</f>
        <v>Kanales</v>
      </c>
      <c r="J4538" t="str">
        <f t="shared" si="630"/>
        <v>Kanales</v>
      </c>
      <c r="K4538" s="4">
        <v>0.25</v>
      </c>
      <c r="L4538" t="str">
        <f t="shared" si="631"/>
        <v/>
      </c>
      <c r="N4538" t="str">
        <f t="shared" si="632"/>
        <v/>
      </c>
      <c r="P4538" t="str">
        <f t="shared" si="633"/>
        <v/>
      </c>
      <c r="R4538" t="str">
        <f t="shared" si="634"/>
        <v/>
      </c>
      <c r="T4538" t="str">
        <f t="shared" si="635"/>
        <v/>
      </c>
      <c r="U4538" s="4"/>
      <c r="V4538" t="str">
        <f t="shared" si="636"/>
        <v/>
      </c>
      <c r="W4538" s="4"/>
      <c r="X4538" t="str">
        <f t="shared" si="637"/>
        <v/>
      </c>
      <c r="Y4538" s="4"/>
      <c r="Z4538" t="str">
        <f t="shared" si="638"/>
        <v/>
      </c>
      <c r="AA4538" s="4"/>
    </row>
    <row r="4539" spans="1:27" x14ac:dyDescent="0.3">
      <c r="A4539" s="1" t="s">
        <v>14939</v>
      </c>
      <c r="B4539" s="1">
        <v>3616403159596</v>
      </c>
      <c r="C4539" s="1" t="s">
        <v>3969</v>
      </c>
      <c r="D4539" t="s">
        <v>7176</v>
      </c>
      <c r="E4539" t="s">
        <v>16</v>
      </c>
      <c r="F4539"/>
      <c r="G4539" t="s">
        <v>22422</v>
      </c>
      <c r="H453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539" t="str">
        <f>IF(ISBLANK(E4539),"",INDEX(UniqueArtist!B:B, MATCH(E4539,UniqueArtist!A:A, 0)))</f>
        <v>Kanales</v>
      </c>
      <c r="J4539" t="str">
        <f t="shared" si="630"/>
        <v>Kanales</v>
      </c>
      <c r="K4539" s="4">
        <v>0.25</v>
      </c>
      <c r="L4539" t="str">
        <f t="shared" si="631"/>
        <v/>
      </c>
      <c r="N4539" t="str">
        <f t="shared" si="632"/>
        <v/>
      </c>
      <c r="P4539" t="str">
        <f t="shared" si="633"/>
        <v/>
      </c>
      <c r="R4539" t="str">
        <f t="shared" si="634"/>
        <v/>
      </c>
      <c r="T4539" t="str">
        <f t="shared" si="635"/>
        <v/>
      </c>
      <c r="U4539" s="4"/>
      <c r="V4539" t="str">
        <f t="shared" si="636"/>
        <v/>
      </c>
      <c r="W4539" s="4"/>
      <c r="X4539" t="str">
        <f t="shared" si="637"/>
        <v/>
      </c>
      <c r="Y4539" s="4"/>
      <c r="Z4539" t="str">
        <f t="shared" si="638"/>
        <v/>
      </c>
      <c r="AA4539" s="4"/>
    </row>
    <row r="4540" spans="1:27" x14ac:dyDescent="0.3">
      <c r="A4540" s="1" t="s">
        <v>14940</v>
      </c>
      <c r="B4540" s="3">
        <v>3617226299766</v>
      </c>
      <c r="C4540" s="1"/>
      <c r="D4540" t="s">
        <v>70</v>
      </c>
      <c r="E4540" t="s">
        <v>5</v>
      </c>
      <c r="F4540"/>
      <c r="G4540" t="s">
        <v>22422</v>
      </c>
      <c r="H45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40" t="str">
        <f>IF(ISBLANK(E4540),"",INDEX(UniqueArtist!B:B, MATCH(E4540,UniqueArtist!A:A, 0)))</f>
        <v>Los Dos Carnales</v>
      </c>
      <c r="J4540" t="str">
        <f t="shared" si="630"/>
        <v>Los Dos Carnales</v>
      </c>
      <c r="K4540" s="4">
        <v>0.1</v>
      </c>
      <c r="L4540" t="str">
        <f t="shared" si="631"/>
        <v/>
      </c>
      <c r="N4540" t="str">
        <f t="shared" si="632"/>
        <v/>
      </c>
      <c r="P4540" t="str">
        <f t="shared" si="633"/>
        <v/>
      </c>
      <c r="R4540" t="str">
        <f t="shared" si="634"/>
        <v/>
      </c>
      <c r="T4540" t="str">
        <f t="shared" si="635"/>
        <v/>
      </c>
      <c r="U4540" s="4"/>
      <c r="V4540" t="str">
        <f t="shared" si="636"/>
        <v/>
      </c>
      <c r="W4540" s="4"/>
      <c r="X4540" t="str">
        <f t="shared" si="637"/>
        <v/>
      </c>
      <c r="Y4540" s="4"/>
      <c r="Z4540" t="str">
        <f t="shared" si="638"/>
        <v/>
      </c>
      <c r="AA4540" s="4"/>
    </row>
    <row r="4541" spans="1:27" x14ac:dyDescent="0.3">
      <c r="A4541" s="1" t="s">
        <v>14941</v>
      </c>
      <c r="B4541" s="1">
        <v>3617227198280</v>
      </c>
      <c r="C4541" s="1" t="s">
        <v>2737</v>
      </c>
      <c r="D4541" t="s">
        <v>8094</v>
      </c>
      <c r="E4541" t="s">
        <v>5</v>
      </c>
      <c r="F4541"/>
      <c r="G4541" t="s">
        <v>22422</v>
      </c>
      <c r="H45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41" t="str">
        <f>IF(ISBLANK(E4541),"",INDEX(UniqueArtist!B:B, MATCH(E4541,UniqueArtist!A:A, 0)))</f>
        <v>Los Dos Carnales</v>
      </c>
      <c r="J4541" t="str">
        <f t="shared" si="630"/>
        <v>Los Dos Carnales</v>
      </c>
      <c r="K4541" s="4">
        <v>0.1</v>
      </c>
      <c r="L4541" t="str">
        <f t="shared" si="631"/>
        <v/>
      </c>
      <c r="N4541" t="str">
        <f t="shared" si="632"/>
        <v/>
      </c>
      <c r="P4541" t="str">
        <f t="shared" si="633"/>
        <v/>
      </c>
      <c r="R4541" t="str">
        <f t="shared" si="634"/>
        <v/>
      </c>
      <c r="T4541" t="str">
        <f t="shared" si="635"/>
        <v/>
      </c>
      <c r="U4541" s="4"/>
      <c r="V4541" t="str">
        <f t="shared" si="636"/>
        <v/>
      </c>
      <c r="W4541" s="4"/>
      <c r="X4541" t="str">
        <f t="shared" si="637"/>
        <v/>
      </c>
      <c r="Y4541" s="4"/>
      <c r="Z4541" t="str">
        <f t="shared" si="638"/>
        <v/>
      </c>
      <c r="AA4541" s="4"/>
    </row>
    <row r="4542" spans="1:27" x14ac:dyDescent="0.3">
      <c r="A4542" s="1" t="s">
        <v>14942</v>
      </c>
      <c r="B4542" s="1">
        <v>3616848121172</v>
      </c>
      <c r="C4542" s="1" t="s">
        <v>5068</v>
      </c>
      <c r="D4542" t="s">
        <v>6310</v>
      </c>
      <c r="E4542" t="s">
        <v>21</v>
      </c>
      <c r="F4542"/>
      <c r="G4542" t="s">
        <v>22422</v>
      </c>
      <c r="H45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42" t="str">
        <f>IF(ISBLANK(E4542),"",INDEX(UniqueArtist!B:B, MATCH(E4542,UniqueArtist!A:A, 0)))</f>
        <v>JR Salazar</v>
      </c>
      <c r="J4542" t="str">
        <f t="shared" si="630"/>
        <v>JR Salazar</v>
      </c>
      <c r="K4542" s="4">
        <v>0.1</v>
      </c>
      <c r="L4542" t="str">
        <f t="shared" si="631"/>
        <v/>
      </c>
      <c r="N4542" t="str">
        <f t="shared" si="632"/>
        <v/>
      </c>
      <c r="P4542" t="str">
        <f t="shared" si="633"/>
        <v/>
      </c>
      <c r="R4542" t="str">
        <f t="shared" si="634"/>
        <v/>
      </c>
      <c r="T4542" t="str">
        <f t="shared" si="635"/>
        <v/>
      </c>
      <c r="U4542" s="4"/>
      <c r="V4542" t="str">
        <f t="shared" si="636"/>
        <v/>
      </c>
      <c r="W4542" s="4"/>
      <c r="X4542" t="str">
        <f t="shared" si="637"/>
        <v/>
      </c>
      <c r="Y4542" s="4"/>
      <c r="Z4542" t="str">
        <f t="shared" si="638"/>
        <v/>
      </c>
      <c r="AA4542" s="4"/>
    </row>
    <row r="4543" spans="1:27" x14ac:dyDescent="0.3">
      <c r="A4543" s="1" t="s">
        <v>14943</v>
      </c>
      <c r="B4543" s="1">
        <v>3616848470621</v>
      </c>
      <c r="C4543" s="1" t="s">
        <v>759</v>
      </c>
      <c r="D4543" t="s">
        <v>6310</v>
      </c>
      <c r="E4543" t="s">
        <v>21</v>
      </c>
      <c r="F4543"/>
      <c r="G4543" t="s">
        <v>22422</v>
      </c>
      <c r="H45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43" t="str">
        <f>IF(ISBLANK(E4543),"",INDEX(UniqueArtist!B:B, MATCH(E4543,UniqueArtist!A:A, 0)))</f>
        <v>JR Salazar</v>
      </c>
      <c r="J4543" t="str">
        <f t="shared" si="630"/>
        <v>JR Salazar</v>
      </c>
      <c r="K4543" s="4">
        <v>0.1</v>
      </c>
      <c r="L4543" t="str">
        <f t="shared" si="631"/>
        <v/>
      </c>
      <c r="N4543" t="str">
        <f t="shared" si="632"/>
        <v/>
      </c>
      <c r="P4543" t="str">
        <f t="shared" si="633"/>
        <v/>
      </c>
      <c r="R4543" t="str">
        <f t="shared" si="634"/>
        <v/>
      </c>
      <c r="T4543" t="str">
        <f t="shared" si="635"/>
        <v/>
      </c>
      <c r="U4543" s="4"/>
      <c r="V4543" t="str">
        <f t="shared" si="636"/>
        <v/>
      </c>
      <c r="W4543" s="4"/>
      <c r="X4543" t="str">
        <f t="shared" si="637"/>
        <v/>
      </c>
      <c r="Y4543" s="4"/>
      <c r="Z4543" t="str">
        <f t="shared" si="638"/>
        <v/>
      </c>
      <c r="AA4543" s="4"/>
    </row>
    <row r="4544" spans="1:27" x14ac:dyDescent="0.3">
      <c r="A4544" s="1" t="s">
        <v>11340</v>
      </c>
      <c r="B4544" s="1">
        <v>3615936534641</v>
      </c>
      <c r="C4544" s="1" t="s">
        <v>4487</v>
      </c>
      <c r="D4544" t="s">
        <v>9618</v>
      </c>
      <c r="E4544" t="s">
        <v>10680</v>
      </c>
      <c r="F4544"/>
      <c r="G4544" t="s">
        <v>22422</v>
      </c>
      <c r="H45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44" t="str">
        <f>IF(ISBLANK(E4544),"",INDEX(UniqueArtist!B:B, MATCH(E4544,UniqueArtist!A:A, 0)))</f>
        <v>Inteligencia Norteña</v>
      </c>
      <c r="J4544" t="str">
        <f t="shared" si="630"/>
        <v>Inteligencia Norteña</v>
      </c>
      <c r="K4544" s="4">
        <v>0.1</v>
      </c>
      <c r="L4544" t="str">
        <f t="shared" si="631"/>
        <v/>
      </c>
      <c r="N4544" t="str">
        <f t="shared" si="632"/>
        <v/>
      </c>
      <c r="P4544" t="str">
        <f t="shared" si="633"/>
        <v/>
      </c>
      <c r="R4544" t="str">
        <f t="shared" si="634"/>
        <v/>
      </c>
      <c r="T4544" t="str">
        <f t="shared" si="635"/>
        <v/>
      </c>
      <c r="U4544" s="4"/>
      <c r="V4544" t="str">
        <f t="shared" si="636"/>
        <v/>
      </c>
      <c r="W4544" s="4"/>
      <c r="X4544" t="str">
        <f t="shared" si="637"/>
        <v/>
      </c>
      <c r="Y4544" s="4"/>
      <c r="Z4544" t="str">
        <f t="shared" si="638"/>
        <v/>
      </c>
      <c r="AA4544" s="4"/>
    </row>
    <row r="4545" spans="1:27" x14ac:dyDescent="0.3">
      <c r="A4545" s="1" t="s">
        <v>14944</v>
      </c>
      <c r="B4545" s="1">
        <v>3616552944890</v>
      </c>
      <c r="C4545" s="1" t="s">
        <v>1244</v>
      </c>
      <c r="D4545" t="s">
        <v>6755</v>
      </c>
      <c r="E4545" t="s">
        <v>7</v>
      </c>
      <c r="F4545" s="7">
        <v>44246</v>
      </c>
      <c r="G4545" t="s">
        <v>22422</v>
      </c>
      <c r="H454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545" t="str">
        <f>IF(ISBLANK(E4545),"",INDEX(UniqueArtist!B:B, MATCH(E4545,UniqueArtist!A:A, 0)))</f>
        <v>El Fantasma</v>
      </c>
      <c r="J4545" t="str">
        <f t="shared" si="630"/>
        <v>El Fantasma</v>
      </c>
      <c r="K4545" s="4">
        <v>0.35</v>
      </c>
      <c r="L4545" t="str">
        <f t="shared" si="631"/>
        <v/>
      </c>
      <c r="N4545" t="str">
        <f t="shared" si="632"/>
        <v/>
      </c>
      <c r="P4545" t="str">
        <f t="shared" si="633"/>
        <v/>
      </c>
      <c r="R4545" t="str">
        <f t="shared" si="634"/>
        <v/>
      </c>
      <c r="T4545" t="str">
        <f t="shared" si="635"/>
        <v/>
      </c>
      <c r="U4545" s="4"/>
      <c r="V4545" t="str">
        <f t="shared" si="636"/>
        <v/>
      </c>
      <c r="W4545" s="4"/>
      <c r="X4545" t="str">
        <f t="shared" si="637"/>
        <v/>
      </c>
      <c r="Y4545" s="4"/>
      <c r="Z4545" t="str">
        <f t="shared" si="638"/>
        <v/>
      </c>
      <c r="AA4545" s="4"/>
    </row>
    <row r="4546" spans="1:27" x14ac:dyDescent="0.3">
      <c r="A4546" s="1" t="s">
        <v>14945</v>
      </c>
      <c r="B4546" s="1">
        <v>3616553397411</v>
      </c>
      <c r="C4546" s="1" t="s">
        <v>2628</v>
      </c>
      <c r="D4546" t="s">
        <v>6755</v>
      </c>
      <c r="E4546" t="s">
        <v>7</v>
      </c>
      <c r="F4546" s="7">
        <v>44246</v>
      </c>
      <c r="G4546" t="s">
        <v>22422</v>
      </c>
      <c r="H454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546" t="str">
        <f>IF(ISBLANK(E4546),"",INDEX(UniqueArtist!B:B, MATCH(E4546,UniqueArtist!A:A, 0)))</f>
        <v>El Fantasma</v>
      </c>
      <c r="J4546" t="str">
        <f t="shared" ref="J4546:J4609" si="639">IFERROR(TRIM(LEFT(I4546, IFERROR(FIND(",", I4546)-1, LEN(I4546)))), "")</f>
        <v>El Fantasma</v>
      </c>
      <c r="K4546" s="4">
        <v>0.35</v>
      </c>
      <c r="L4546" t="str">
        <f t="shared" ref="L4546:L4609" si="640">IFERROR(TRIM(MID(I4546, FIND(",", I4546) + 1, IFERROR(FIND(",", I4546, FIND(",", I4546) + 1) - FIND(",", I4546) - 1, LEN(I4546)))), "")</f>
        <v/>
      </c>
      <c r="N4546" t="str">
        <f t="shared" ref="N4546:N4609" si="641">IFERROR(TRIM(MID(I4546, FIND(",", I4546, FIND(",", I4546) + 1) + 1, IFERROR(FIND(",", I4546, FIND(",", I4546, FIND(",", I4546) + 1) + 1) - FIND(",", I4546, FIND(",", I4546) + 1) - 1, LEN(I4546)))), "")</f>
        <v/>
      </c>
      <c r="P4546" t="str">
        <f t="shared" ref="P4546:P4609" si="642">IFERROR(TRIM(MID(I4546, FIND(",", I4546, FIND(",", I4546, FIND(",", I4546) + 1) + 1) + 1, IFERROR(FIND(",", I4546, FIND(",", I4546, FIND(",", I4546, FIND(",", I4546) + 1) + 1) + 1) - FIND(",", I4546, FIND(",", I4546, FIND(",", I4546) + 1) + 1) - 1, LEN(I4546)))), "")</f>
        <v/>
      </c>
      <c r="R4546" t="str">
        <f t="shared" ref="R4546:R4609" si="643">IFERROR(TRIM(MID(I4546, FIND(",", I4546, FIND(",", I4546, FIND(",", I4546, FIND(",", I4546) + 1) + 1) + 1) + 1, IFERROR(FIND(",", I4546, FIND(",", I4546, FIND(",", I4546, FIND(",", I4546, FIND(",", I4546) + 1) + 1) + 1) + 1) - FIND(",", I4546, FIND(",", I4546, FIND(",", I4546, FIND(",", I4546) + 1) + 1) + 1) - 1, LEN(I4546)))), "")</f>
        <v/>
      </c>
      <c r="T4546" t="str">
        <f t="shared" ref="T4546:T4609" si="644">IFERROR(TRIM(MID(I4546, FIND(",", I4546, FIND(",", I4546, FIND(",", I4546, FIND(",", I4546, FIND(",", I4546, FIND(",", I4546) + 1) + 1) + 1) + 1) + 1) + 1, IFERROR(FIND(",", I4546, FIND(",", I4546, FIND(",", I4546, FIND(",", I4546, FIND(",", I4546, FIND(",", I4546) + 1) + 1) + 1) + 1) + 1) - FIND(",", I4546, FIND(",", I4546, FIND(",", I4546, FIND(",", I4546, FIND(",", I4546) + 1) + 1) + 1) + 1) - 1, LEN(I4546)))), "")</f>
        <v/>
      </c>
      <c r="U4546" s="4"/>
      <c r="V4546" t="str">
        <f t="shared" ref="V4546:V4609" si="645">IFERROR(TRIM(MID(I4546, FIND(",", I4546, FIND(",", I4546, FIND(",", I4546, FIND(",", I4546, FIND(",", I4546, FIND(",", I4546, FIND(",", I4546) + 1) + 1) + 1) + 1) + 1) + 1) + 1, IFERROR(FIND(",", I4546, FIND(",", I4546, FIND(",", I4546, FIND(",", I4546, FIND(",", I4546, FIND(",", I4546, FIND(",", I4546) + 1) + 1) + 1) + 1) + 1) + 1) - FIND(",", I4546, FIND(",", I4546, FIND(",", I4546, FIND(",", I4546, FIND(",", I4546, FIND(",", I4546) + 1) + 1) + 1) + 1) + 1) - 1, LEN(I4546)))), "")</f>
        <v/>
      </c>
      <c r="W4546" s="4"/>
      <c r="X4546" t="str">
        <f t="shared" ref="X4546:X4609" si="646">IFERROR(TRIM(MID(I4546, FIND(",", I4546, FIND(",", I4546, FIND(",", I4546, FIND(",", I4546, FIND(",", I4546, FIND(",", I4546, FIND(",", I4546, FIND(",", I4546) + 1) + 1) + 1) + 1) + 1) + 1) + 1) + 1, IFERROR(FIND(",", I4546, FIND(",", I4546, FIND(",", I4546, FIND(",", I4546, FIND(",", I4546, FIND(",", I4546, FIND(",", I4546, FIND(",", I4546) + 1) + 1) + 1) + 1) + 1) + 1) + 1) - FIND(",", I4546, FIND(",", I4546, FIND(",", I4546, FIND(",", I4546, FIND(",", I4546, FIND(",", I4546, FIND(",", I4546) + 1) + 1) + 1) + 1) + 1) + 1) - 1, LEN(I4546)))), "")</f>
        <v/>
      </c>
      <c r="Y4546" s="4"/>
      <c r="Z4546" t="str">
        <f t="shared" ref="Z4546:Z4609" si="647">IFERROR(TRIM(MID(I4546, FIND(",", I4546, FIND(",", I4546, FIND(",", I4546, FIND(",", I4546, FIND(",", I4546, FIND(",", I4546, FIND(",", I4546, FIND(",", I4546, FIND(",", I4546) + 1) + 1) + 1) + 1) + 1) + 1) + 1) + 1) + 1, IFERROR(FIND(",", I4546, FIND(",", I4546, FIND(",", I4546, FIND(",", I4546, FIND(",", I4546, FIND(",", I4546, FIND(",", I4546, FIND(",", I4546, FIND(",", I4546) + 1) + 1) + 1) + 1) + 1) + 1) + 1) + 1) - FIND(",", I4546, FIND(",", I4546, FIND(",", I4546, FIND(",", I4546, FIND(",", I4546, FIND(",", I4546, FIND(",", I4546, FIND(",", I4546) + 1) + 1) + 1) + 1) + 1) + 1) + 1) - 1, LEN(I4546)))), "")</f>
        <v/>
      </c>
      <c r="AA4546" s="4"/>
    </row>
    <row r="4547" spans="1:27" x14ac:dyDescent="0.3">
      <c r="A4547" s="1" t="s">
        <v>14946</v>
      </c>
      <c r="B4547" s="1">
        <v>3617223721185</v>
      </c>
      <c r="C4547" s="1" t="s">
        <v>735</v>
      </c>
      <c r="D4547" t="s">
        <v>6287</v>
      </c>
      <c r="E4547" t="s">
        <v>7</v>
      </c>
      <c r="F4547" s="7">
        <v>44246</v>
      </c>
      <c r="G4547" t="s">
        <v>22422</v>
      </c>
      <c r="H454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547" t="str">
        <f>IF(ISBLANK(E4547),"",INDEX(UniqueArtist!B:B, MATCH(E4547,UniqueArtist!A:A, 0)))</f>
        <v>El Fantasma</v>
      </c>
      <c r="J4547" t="str">
        <f t="shared" si="639"/>
        <v>El Fantasma</v>
      </c>
      <c r="K4547" s="4">
        <v>0.35</v>
      </c>
      <c r="L4547" t="str">
        <f t="shared" si="640"/>
        <v/>
      </c>
      <c r="N4547" t="str">
        <f t="shared" si="641"/>
        <v/>
      </c>
      <c r="P4547" t="str">
        <f t="shared" si="642"/>
        <v/>
      </c>
      <c r="R4547" t="str">
        <f t="shared" si="643"/>
        <v/>
      </c>
      <c r="T4547" t="str">
        <f t="shared" si="644"/>
        <v/>
      </c>
      <c r="U4547" s="4"/>
      <c r="V4547" t="str">
        <f t="shared" si="645"/>
        <v/>
      </c>
      <c r="W4547" s="4"/>
      <c r="X4547" t="str">
        <f t="shared" si="646"/>
        <v/>
      </c>
      <c r="Y4547" s="4"/>
      <c r="Z4547" t="str">
        <f t="shared" si="647"/>
        <v/>
      </c>
      <c r="AA4547" s="4"/>
    </row>
    <row r="4548" spans="1:27" x14ac:dyDescent="0.3">
      <c r="A4548" s="1" t="s">
        <v>14947</v>
      </c>
      <c r="B4548" s="1">
        <v>3615936953763</v>
      </c>
      <c r="C4548" s="1" t="s">
        <v>3846</v>
      </c>
      <c r="D4548" t="s">
        <v>9058</v>
      </c>
      <c r="E4548" t="s">
        <v>10867</v>
      </c>
      <c r="F4548"/>
      <c r="G4548" t="s">
        <v>22422</v>
      </c>
      <c r="H45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48" t="str">
        <f>IF(ISBLANK(E4548),"",INDEX(UniqueArtist!B:B, MATCH(E4548,UniqueArtist!A:A, 0)))</f>
        <v>Los Del Rancho</v>
      </c>
      <c r="J4548" t="str">
        <f t="shared" si="639"/>
        <v>Los Del Rancho</v>
      </c>
      <c r="K4548" s="4">
        <v>0.1</v>
      </c>
      <c r="L4548" t="str">
        <f t="shared" si="640"/>
        <v/>
      </c>
      <c r="N4548" t="str">
        <f t="shared" si="641"/>
        <v/>
      </c>
      <c r="P4548" t="str">
        <f t="shared" si="642"/>
        <v/>
      </c>
      <c r="R4548" t="str">
        <f t="shared" si="643"/>
        <v/>
      </c>
      <c r="T4548" t="str">
        <f t="shared" si="644"/>
        <v/>
      </c>
      <c r="U4548" s="4"/>
      <c r="V4548" t="str">
        <f t="shared" si="645"/>
        <v/>
      </c>
      <c r="W4548" s="4"/>
      <c r="X4548" t="str">
        <f t="shared" si="646"/>
        <v/>
      </c>
      <c r="Y4548" s="4"/>
      <c r="Z4548" t="str">
        <f t="shared" si="647"/>
        <v/>
      </c>
      <c r="AA4548" s="4"/>
    </row>
    <row r="4549" spans="1:27" x14ac:dyDescent="0.3">
      <c r="A4549" s="1" t="s">
        <v>14948</v>
      </c>
      <c r="B4549" s="1">
        <v>3615936955163</v>
      </c>
      <c r="C4549" s="1" t="s">
        <v>3806</v>
      </c>
      <c r="D4549" t="s">
        <v>9021</v>
      </c>
      <c r="E4549" t="s">
        <v>10867</v>
      </c>
      <c r="F4549"/>
      <c r="G4549" t="s">
        <v>22422</v>
      </c>
      <c r="H45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49" t="str">
        <f>IF(ISBLANK(E4549),"",INDEX(UniqueArtist!B:B, MATCH(E4549,UniqueArtist!A:A, 0)))</f>
        <v>Los Del Rancho</v>
      </c>
      <c r="J4549" t="str">
        <f t="shared" si="639"/>
        <v>Los Del Rancho</v>
      </c>
      <c r="K4549" s="4">
        <v>0.1</v>
      </c>
      <c r="L4549" t="str">
        <f t="shared" si="640"/>
        <v/>
      </c>
      <c r="N4549" t="str">
        <f t="shared" si="641"/>
        <v/>
      </c>
      <c r="P4549" t="str">
        <f t="shared" si="642"/>
        <v/>
      </c>
      <c r="R4549" t="str">
        <f t="shared" si="643"/>
        <v/>
      </c>
      <c r="T4549" t="str">
        <f t="shared" si="644"/>
        <v/>
      </c>
      <c r="U4549" s="4"/>
      <c r="V4549" t="str">
        <f t="shared" si="645"/>
        <v/>
      </c>
      <c r="W4549" s="4"/>
      <c r="X4549" t="str">
        <f t="shared" si="646"/>
        <v/>
      </c>
      <c r="Y4549" s="4"/>
      <c r="Z4549" t="str">
        <f t="shared" si="647"/>
        <v/>
      </c>
      <c r="AA4549" s="4"/>
    </row>
    <row r="4550" spans="1:27" x14ac:dyDescent="0.3">
      <c r="A4550" s="1" t="s">
        <v>14949</v>
      </c>
      <c r="B4550" s="1">
        <v>3616555936144</v>
      </c>
      <c r="C4550" s="1" t="s">
        <v>1359</v>
      </c>
      <c r="D4550" t="s">
        <v>6862</v>
      </c>
      <c r="E4550" t="s">
        <v>64</v>
      </c>
      <c r="F4550"/>
      <c r="G4550" t="s">
        <v>22422</v>
      </c>
      <c r="H45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50" t="str">
        <f>IF(ISBLANK(E4550),"",INDEX(UniqueArtist!B:B, MATCH(E4550,UniqueArtist!A:A, 0)))</f>
        <v>Impostores De Nuevo Leon</v>
      </c>
      <c r="J4550" t="str">
        <f t="shared" si="639"/>
        <v>Impostores De Nuevo Leon</v>
      </c>
      <c r="K4550" s="4">
        <v>0.1</v>
      </c>
      <c r="L4550" t="str">
        <f t="shared" si="640"/>
        <v/>
      </c>
      <c r="N4550" t="str">
        <f t="shared" si="641"/>
        <v/>
      </c>
      <c r="P4550" t="str">
        <f t="shared" si="642"/>
        <v/>
      </c>
      <c r="R4550" t="str">
        <f t="shared" si="643"/>
        <v/>
      </c>
      <c r="T4550" t="str">
        <f t="shared" si="644"/>
        <v/>
      </c>
      <c r="U4550" s="4"/>
      <c r="V4550" t="str">
        <f t="shared" si="645"/>
        <v/>
      </c>
      <c r="W4550" s="4"/>
      <c r="X4550" t="str">
        <f t="shared" si="646"/>
        <v/>
      </c>
      <c r="Y4550" s="4"/>
      <c r="Z4550" t="str">
        <f t="shared" si="647"/>
        <v/>
      </c>
      <c r="AA4550" s="4"/>
    </row>
    <row r="4551" spans="1:27" x14ac:dyDescent="0.3">
      <c r="A4551" s="1" t="s">
        <v>14950</v>
      </c>
      <c r="B4551" s="1">
        <v>3616845873593</v>
      </c>
      <c r="C4551" s="1" t="s">
        <v>2088</v>
      </c>
      <c r="D4551" t="s">
        <v>7512</v>
      </c>
      <c r="E4551" t="s">
        <v>10677</v>
      </c>
      <c r="F4551"/>
      <c r="G4551" t="s">
        <v>22422</v>
      </c>
      <c r="H45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51" t="str">
        <f>IF(ISBLANK(E4551),"",INDEX(UniqueArtist!B:B, MATCH(E4551,UniqueArtist!A:A, 0)))</f>
        <v>Los Austeros de Durango</v>
      </c>
      <c r="J4551" t="str">
        <f t="shared" si="639"/>
        <v>Los Austeros de Durango</v>
      </c>
      <c r="K4551" s="4">
        <v>0.1</v>
      </c>
      <c r="L4551" t="str">
        <f t="shared" si="640"/>
        <v/>
      </c>
      <c r="N4551" t="str">
        <f t="shared" si="641"/>
        <v/>
      </c>
      <c r="P4551" t="str">
        <f t="shared" si="642"/>
        <v/>
      </c>
      <c r="R4551" t="str">
        <f t="shared" si="643"/>
        <v/>
      </c>
      <c r="T4551" t="str">
        <f t="shared" si="644"/>
        <v/>
      </c>
      <c r="U4551" s="4"/>
      <c r="V4551" t="str">
        <f t="shared" si="645"/>
        <v/>
      </c>
      <c r="W4551" s="4"/>
      <c r="X4551" t="str">
        <f t="shared" si="646"/>
        <v/>
      </c>
      <c r="Y4551" s="4"/>
      <c r="Z4551" t="str">
        <f t="shared" si="647"/>
        <v/>
      </c>
      <c r="AA4551" s="4"/>
    </row>
    <row r="4552" spans="1:27" x14ac:dyDescent="0.3">
      <c r="A4552" s="1" t="s">
        <v>18402</v>
      </c>
      <c r="B4552" s="1">
        <v>3616846481735</v>
      </c>
      <c r="C4552" t="s">
        <v>2088</v>
      </c>
      <c r="D4552" t="s">
        <v>7512</v>
      </c>
      <c r="E4552" t="s">
        <v>10677</v>
      </c>
      <c r="F4552" s="4"/>
      <c r="G4552" t="s">
        <v>22422</v>
      </c>
      <c r="H45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52" t="str">
        <f>IF(ISBLANK(E4552),"",INDEX(UniqueArtist!B:B, MATCH(E4552,UniqueArtist!A:A, 0)))</f>
        <v>Los Austeros de Durango</v>
      </c>
      <c r="J4552" t="str">
        <f t="shared" si="639"/>
        <v>Los Austeros de Durango</v>
      </c>
      <c r="K4552" s="4">
        <v>0.1</v>
      </c>
      <c r="L4552" t="str">
        <f t="shared" si="640"/>
        <v/>
      </c>
      <c r="N4552" t="str">
        <f t="shared" si="641"/>
        <v/>
      </c>
      <c r="P4552" t="str">
        <f t="shared" si="642"/>
        <v/>
      </c>
      <c r="R4552" t="str">
        <f t="shared" si="643"/>
        <v/>
      </c>
      <c r="T4552" t="str">
        <f t="shared" si="644"/>
        <v/>
      </c>
      <c r="U4552" s="4"/>
      <c r="V4552" t="str">
        <f t="shared" si="645"/>
        <v/>
      </c>
      <c r="W4552" s="4"/>
      <c r="X4552" t="str">
        <f t="shared" si="646"/>
        <v/>
      </c>
      <c r="Y4552" s="4"/>
      <c r="Z4552" t="str">
        <f t="shared" si="647"/>
        <v/>
      </c>
      <c r="AA4552" s="4"/>
    </row>
    <row r="4553" spans="1:27" x14ac:dyDescent="0.3">
      <c r="A4553" s="1" t="s">
        <v>14951</v>
      </c>
      <c r="B4553" s="1">
        <v>3616402163679</v>
      </c>
      <c r="C4553" s="1" t="s">
        <v>1307</v>
      </c>
      <c r="D4553" t="s">
        <v>6813</v>
      </c>
      <c r="E4553" t="s">
        <v>5</v>
      </c>
      <c r="F4553"/>
      <c r="G4553" t="s">
        <v>22422</v>
      </c>
      <c r="H45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53" t="str">
        <f>IF(ISBLANK(E4553),"",INDEX(UniqueArtist!B:B, MATCH(E4553,UniqueArtist!A:A, 0)))</f>
        <v>Los Dos Carnales</v>
      </c>
      <c r="J4553" t="str">
        <f t="shared" si="639"/>
        <v>Los Dos Carnales</v>
      </c>
      <c r="K4553" s="4">
        <v>0.1</v>
      </c>
      <c r="L4553" t="str">
        <f t="shared" si="640"/>
        <v/>
      </c>
      <c r="N4553" t="str">
        <f t="shared" si="641"/>
        <v/>
      </c>
      <c r="P4553" t="str">
        <f t="shared" si="642"/>
        <v/>
      </c>
      <c r="R4553" t="str">
        <f t="shared" si="643"/>
        <v/>
      </c>
      <c r="T4553" t="str">
        <f t="shared" si="644"/>
        <v/>
      </c>
      <c r="U4553" s="4"/>
      <c r="V4553" t="str">
        <f t="shared" si="645"/>
        <v/>
      </c>
      <c r="W4553" s="4"/>
      <c r="X4553" t="str">
        <f t="shared" si="646"/>
        <v/>
      </c>
      <c r="Y4553" s="4"/>
      <c r="Z4553" t="str">
        <f t="shared" si="647"/>
        <v/>
      </c>
      <c r="AA4553" s="4"/>
    </row>
    <row r="4554" spans="1:27" x14ac:dyDescent="0.3">
      <c r="A4554" s="1" t="s">
        <v>14955</v>
      </c>
      <c r="B4554" s="1">
        <v>3616554392088</v>
      </c>
      <c r="C4554" s="1" t="s">
        <v>753</v>
      </c>
      <c r="D4554" t="s">
        <v>6305</v>
      </c>
      <c r="E4554" t="s">
        <v>5</v>
      </c>
      <c r="F4554"/>
      <c r="G4554" t="s">
        <v>22422</v>
      </c>
      <c r="H45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54" t="str">
        <f>IF(ISBLANK(E4554),"",INDEX(UniqueArtist!B:B, MATCH(E4554,UniqueArtist!A:A, 0)))</f>
        <v>Los Dos Carnales</v>
      </c>
      <c r="J4554" t="str">
        <f t="shared" si="639"/>
        <v>Los Dos Carnales</v>
      </c>
      <c r="K4554" s="4">
        <v>0.1</v>
      </c>
      <c r="L4554" t="str">
        <f t="shared" si="640"/>
        <v/>
      </c>
      <c r="N4554" t="str">
        <f t="shared" si="641"/>
        <v/>
      </c>
      <c r="P4554" t="str">
        <f t="shared" si="642"/>
        <v/>
      </c>
      <c r="R4554" t="str">
        <f t="shared" si="643"/>
        <v/>
      </c>
      <c r="T4554" t="str">
        <f t="shared" si="644"/>
        <v/>
      </c>
      <c r="U4554" s="4"/>
      <c r="V4554" t="str">
        <f t="shared" si="645"/>
        <v/>
      </c>
      <c r="W4554" s="4"/>
      <c r="X4554" t="str">
        <f t="shared" si="646"/>
        <v/>
      </c>
      <c r="Y4554" s="4"/>
      <c r="Z4554" t="str">
        <f t="shared" si="647"/>
        <v/>
      </c>
      <c r="AA4554" s="4"/>
    </row>
    <row r="4555" spans="1:27" x14ac:dyDescent="0.3">
      <c r="A4555" s="1" t="s">
        <v>14953</v>
      </c>
      <c r="B4555" s="1">
        <v>3616556048563</v>
      </c>
      <c r="C4555" s="1" t="s">
        <v>3319</v>
      </c>
      <c r="D4555" t="s">
        <v>6305</v>
      </c>
      <c r="E4555" t="s">
        <v>5</v>
      </c>
      <c r="F4555"/>
      <c r="G4555" t="s">
        <v>22422</v>
      </c>
      <c r="H45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55" t="str">
        <f>IF(ISBLANK(E4555),"",INDEX(UniqueArtist!B:B, MATCH(E4555,UniqueArtist!A:A, 0)))</f>
        <v>Los Dos Carnales</v>
      </c>
      <c r="J4555" t="str">
        <f t="shared" si="639"/>
        <v>Los Dos Carnales</v>
      </c>
      <c r="K4555" s="4">
        <v>0.1</v>
      </c>
      <c r="L4555" t="str">
        <f t="shared" si="640"/>
        <v/>
      </c>
      <c r="N4555" t="str">
        <f t="shared" si="641"/>
        <v/>
      </c>
      <c r="P4555" t="str">
        <f t="shared" si="642"/>
        <v/>
      </c>
      <c r="R4555" t="str">
        <f t="shared" si="643"/>
        <v/>
      </c>
      <c r="T4555" t="str">
        <f t="shared" si="644"/>
        <v/>
      </c>
      <c r="U4555" s="4"/>
      <c r="V4555" t="str">
        <f t="shared" si="645"/>
        <v/>
      </c>
      <c r="W4555" s="4"/>
      <c r="X4555" t="str">
        <f t="shared" si="646"/>
        <v/>
      </c>
      <c r="Y4555" s="4"/>
      <c r="Z4555" t="str">
        <f t="shared" si="647"/>
        <v/>
      </c>
      <c r="AA4555" s="4"/>
    </row>
    <row r="4556" spans="1:27" x14ac:dyDescent="0.3">
      <c r="A4556" s="1" t="s">
        <v>14954</v>
      </c>
      <c r="B4556" s="1">
        <v>3616556048570</v>
      </c>
      <c r="C4556" s="1" t="s">
        <v>4048</v>
      </c>
      <c r="D4556" t="s">
        <v>6305</v>
      </c>
      <c r="E4556" t="s">
        <v>5</v>
      </c>
      <c r="F4556"/>
      <c r="G4556" t="s">
        <v>22422</v>
      </c>
      <c r="H45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56" t="str">
        <f>IF(ISBLANK(E4556),"",INDEX(UniqueArtist!B:B, MATCH(E4556,UniqueArtist!A:A, 0)))</f>
        <v>Los Dos Carnales</v>
      </c>
      <c r="J4556" t="str">
        <f t="shared" si="639"/>
        <v>Los Dos Carnales</v>
      </c>
      <c r="K4556" s="4">
        <v>0.1</v>
      </c>
      <c r="L4556" t="str">
        <f t="shared" si="640"/>
        <v/>
      </c>
      <c r="N4556" t="str">
        <f t="shared" si="641"/>
        <v/>
      </c>
      <c r="P4556" t="str">
        <f t="shared" si="642"/>
        <v/>
      </c>
      <c r="R4556" t="str">
        <f t="shared" si="643"/>
        <v/>
      </c>
      <c r="T4556" t="str">
        <f t="shared" si="644"/>
        <v/>
      </c>
      <c r="U4556" s="4"/>
      <c r="V4556" t="str">
        <f t="shared" si="645"/>
        <v/>
      </c>
      <c r="W4556" s="4"/>
      <c r="X4556" t="str">
        <f t="shared" si="646"/>
        <v/>
      </c>
      <c r="Y4556" s="4"/>
      <c r="Z4556" t="str">
        <f t="shared" si="647"/>
        <v/>
      </c>
      <c r="AA4556" s="4"/>
    </row>
    <row r="4557" spans="1:27" x14ac:dyDescent="0.3">
      <c r="A4557" s="1" t="s">
        <v>14952</v>
      </c>
      <c r="B4557" s="1">
        <v>3616559016392</v>
      </c>
      <c r="C4557" s="1" t="s">
        <v>4004</v>
      </c>
      <c r="D4557" t="s">
        <v>6305</v>
      </c>
      <c r="E4557" t="s">
        <v>10869</v>
      </c>
      <c r="F4557"/>
      <c r="G4557" t="s">
        <v>22422</v>
      </c>
      <c r="H45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57" t="str">
        <f>IF(ISBLANK(E4557),"",INDEX(UniqueArtist!B:B, MATCH(E4557,UniqueArtist!A:A, 0)))</f>
        <v>Los Dos Carnales</v>
      </c>
      <c r="J4557" t="str">
        <f t="shared" si="639"/>
        <v>Los Dos Carnales</v>
      </c>
      <c r="K4557" s="4">
        <v>0.1</v>
      </c>
      <c r="L4557" t="str">
        <f t="shared" si="640"/>
        <v/>
      </c>
      <c r="N4557" t="str">
        <f t="shared" si="641"/>
        <v/>
      </c>
      <c r="P4557" t="str">
        <f t="shared" si="642"/>
        <v/>
      </c>
      <c r="R4557" t="str">
        <f t="shared" si="643"/>
        <v/>
      </c>
      <c r="T4557" t="str">
        <f t="shared" si="644"/>
        <v/>
      </c>
      <c r="U4557" s="4"/>
      <c r="V4557" t="str">
        <f t="shared" si="645"/>
        <v/>
      </c>
      <c r="W4557" s="4"/>
      <c r="X4557" t="str">
        <f t="shared" si="646"/>
        <v/>
      </c>
      <c r="Y4557" s="4"/>
      <c r="Z4557" t="str">
        <f t="shared" si="647"/>
        <v/>
      </c>
      <c r="AA4557" s="4"/>
    </row>
    <row r="4558" spans="1:27" x14ac:dyDescent="0.3">
      <c r="A4558" s="1" t="s">
        <v>14956</v>
      </c>
      <c r="B4558" s="1">
        <v>3617226959608</v>
      </c>
      <c r="C4558" s="1" t="s">
        <v>680</v>
      </c>
      <c r="D4558" t="s">
        <v>6235</v>
      </c>
      <c r="E4558" t="s">
        <v>5</v>
      </c>
      <c r="F4558"/>
      <c r="G4558" t="s">
        <v>22422</v>
      </c>
      <c r="H45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58" t="str">
        <f>IF(ISBLANK(E4558),"",INDEX(UniqueArtist!B:B, MATCH(E4558,UniqueArtist!A:A, 0)))</f>
        <v>Los Dos Carnales</v>
      </c>
      <c r="J4558" t="str">
        <f t="shared" si="639"/>
        <v>Los Dos Carnales</v>
      </c>
      <c r="K4558" s="4">
        <v>0.1</v>
      </c>
      <c r="L4558" t="str">
        <f t="shared" si="640"/>
        <v/>
      </c>
      <c r="N4558" t="str">
        <f t="shared" si="641"/>
        <v/>
      </c>
      <c r="P4558" t="str">
        <f t="shared" si="642"/>
        <v/>
      </c>
      <c r="R4558" t="str">
        <f t="shared" si="643"/>
        <v/>
      </c>
      <c r="T4558" t="str">
        <f t="shared" si="644"/>
        <v/>
      </c>
      <c r="U4558" s="4"/>
      <c r="V4558" t="str">
        <f t="shared" si="645"/>
        <v/>
      </c>
      <c r="W4558" s="4"/>
      <c r="X4558" t="str">
        <f t="shared" si="646"/>
        <v/>
      </c>
      <c r="Y4558" s="4"/>
      <c r="Z4558" t="str">
        <f t="shared" si="647"/>
        <v/>
      </c>
      <c r="AA4558" s="4"/>
    </row>
    <row r="4559" spans="1:27" x14ac:dyDescent="0.3">
      <c r="A4559" s="1" t="s">
        <v>14957</v>
      </c>
      <c r="B4559" s="1">
        <v>3616846247737</v>
      </c>
      <c r="C4559" s="1" t="s">
        <v>2688</v>
      </c>
      <c r="D4559" t="s">
        <v>8051</v>
      </c>
      <c r="E4559" t="s">
        <v>5</v>
      </c>
      <c r="F4559"/>
      <c r="G4559" t="s">
        <v>22422</v>
      </c>
      <c r="H45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59" t="str">
        <f>IF(ISBLANK(E4559),"",INDEX(UniqueArtist!B:B, MATCH(E4559,UniqueArtist!A:A, 0)))</f>
        <v>Los Dos Carnales</v>
      </c>
      <c r="J4559" t="str">
        <f t="shared" si="639"/>
        <v>Los Dos Carnales</v>
      </c>
      <c r="K4559" s="4">
        <v>0.1</v>
      </c>
      <c r="L4559" t="str">
        <f t="shared" si="640"/>
        <v/>
      </c>
      <c r="N4559" t="str">
        <f t="shared" si="641"/>
        <v/>
      </c>
      <c r="P4559" t="str">
        <f t="shared" si="642"/>
        <v/>
      </c>
      <c r="R4559" t="str">
        <f t="shared" si="643"/>
        <v/>
      </c>
      <c r="T4559" t="str">
        <f t="shared" si="644"/>
        <v/>
      </c>
      <c r="U4559" s="4"/>
      <c r="V4559" t="str">
        <f t="shared" si="645"/>
        <v/>
      </c>
      <c r="W4559" s="4"/>
      <c r="X4559" t="str">
        <f t="shared" si="646"/>
        <v/>
      </c>
      <c r="Y4559" s="4"/>
      <c r="Z4559" t="str">
        <f t="shared" si="647"/>
        <v/>
      </c>
      <c r="AA4559" s="4"/>
    </row>
    <row r="4560" spans="1:27" x14ac:dyDescent="0.3">
      <c r="A4560" s="1" t="s">
        <v>14958</v>
      </c>
      <c r="B4560" s="1">
        <v>3616555238712</v>
      </c>
      <c r="C4560" s="1" t="s">
        <v>3172</v>
      </c>
      <c r="D4560" t="s">
        <v>8469</v>
      </c>
      <c r="E4560" t="s">
        <v>5</v>
      </c>
      <c r="F4560"/>
      <c r="G4560" t="s">
        <v>22422</v>
      </c>
      <c r="H45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60" t="str">
        <f>IF(ISBLANK(E4560),"",INDEX(UniqueArtist!B:B, MATCH(E4560,UniqueArtist!A:A, 0)))</f>
        <v>Los Dos Carnales</v>
      </c>
      <c r="J4560" t="str">
        <f t="shared" si="639"/>
        <v>Los Dos Carnales</v>
      </c>
      <c r="K4560" s="4">
        <v>0.1</v>
      </c>
      <c r="L4560" t="str">
        <f t="shared" si="640"/>
        <v/>
      </c>
      <c r="N4560" t="str">
        <f t="shared" si="641"/>
        <v/>
      </c>
      <c r="P4560" t="str">
        <f t="shared" si="642"/>
        <v/>
      </c>
      <c r="R4560" t="str">
        <f t="shared" si="643"/>
        <v/>
      </c>
      <c r="T4560" t="str">
        <f t="shared" si="644"/>
        <v/>
      </c>
      <c r="U4560" s="4"/>
      <c r="V4560" t="str">
        <f t="shared" si="645"/>
        <v/>
      </c>
      <c r="W4560" s="4"/>
      <c r="X4560" t="str">
        <f t="shared" si="646"/>
        <v/>
      </c>
      <c r="Y4560" s="4"/>
      <c r="Z4560" t="str">
        <f t="shared" si="647"/>
        <v/>
      </c>
      <c r="AA4560" s="4"/>
    </row>
    <row r="4561" spans="1:27" x14ac:dyDescent="0.3">
      <c r="A4561" s="1" t="s">
        <v>14959</v>
      </c>
      <c r="B4561" s="1">
        <v>3617054026947</v>
      </c>
      <c r="C4561" s="1" t="s">
        <v>4496</v>
      </c>
      <c r="D4561" t="s">
        <v>9625</v>
      </c>
      <c r="E4561" t="s">
        <v>5</v>
      </c>
      <c r="F4561"/>
      <c r="G4561" t="s">
        <v>22422</v>
      </c>
      <c r="H45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61" t="str">
        <f>IF(ISBLANK(E4561),"",INDEX(UniqueArtist!B:B, MATCH(E4561,UniqueArtist!A:A, 0)))</f>
        <v>Los Dos Carnales</v>
      </c>
      <c r="J4561" t="str">
        <f t="shared" si="639"/>
        <v>Los Dos Carnales</v>
      </c>
      <c r="K4561" s="4">
        <v>0.1</v>
      </c>
      <c r="L4561" t="str">
        <f t="shared" si="640"/>
        <v/>
      </c>
      <c r="N4561" t="str">
        <f t="shared" si="641"/>
        <v/>
      </c>
      <c r="P4561" t="str">
        <f t="shared" si="642"/>
        <v/>
      </c>
      <c r="R4561" t="str">
        <f t="shared" si="643"/>
        <v/>
      </c>
      <c r="T4561" t="str">
        <f t="shared" si="644"/>
        <v/>
      </c>
      <c r="U4561" s="4"/>
      <c r="V4561" t="str">
        <f t="shared" si="645"/>
        <v/>
      </c>
      <c r="W4561" s="4"/>
      <c r="X4561" t="str">
        <f t="shared" si="646"/>
        <v/>
      </c>
      <c r="Y4561" s="4"/>
      <c r="Z4561" t="str">
        <f t="shared" si="647"/>
        <v/>
      </c>
      <c r="AA4561" s="4"/>
    </row>
    <row r="4562" spans="1:27" x14ac:dyDescent="0.3">
      <c r="A4562" s="1" t="s">
        <v>14960</v>
      </c>
      <c r="B4562" s="1">
        <v>3616405046757</v>
      </c>
      <c r="C4562" s="1" t="s">
        <v>3505</v>
      </c>
      <c r="D4562" t="s">
        <v>8761</v>
      </c>
      <c r="E4562" t="s">
        <v>5</v>
      </c>
      <c r="F4562"/>
      <c r="G4562" t="s">
        <v>22422</v>
      </c>
      <c r="H45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62" t="str">
        <f>IF(ISBLANK(E4562),"",INDEX(UniqueArtist!B:B, MATCH(E4562,UniqueArtist!A:A, 0)))</f>
        <v>Los Dos Carnales</v>
      </c>
      <c r="J4562" t="str">
        <f t="shared" si="639"/>
        <v>Los Dos Carnales</v>
      </c>
      <c r="K4562" s="4">
        <v>0.1</v>
      </c>
      <c r="L4562" t="str">
        <f t="shared" si="640"/>
        <v/>
      </c>
      <c r="N4562" t="str">
        <f t="shared" si="641"/>
        <v/>
      </c>
      <c r="P4562" t="str">
        <f t="shared" si="642"/>
        <v/>
      </c>
      <c r="R4562" t="str">
        <f t="shared" si="643"/>
        <v/>
      </c>
      <c r="T4562" t="str">
        <f t="shared" si="644"/>
        <v/>
      </c>
      <c r="U4562" s="4"/>
      <c r="V4562" t="str">
        <f t="shared" si="645"/>
        <v/>
      </c>
      <c r="W4562" s="4"/>
      <c r="X4562" t="str">
        <f t="shared" si="646"/>
        <v/>
      </c>
      <c r="Y4562" s="4"/>
      <c r="Z4562" t="str">
        <f t="shared" si="647"/>
        <v/>
      </c>
      <c r="AA4562" s="4"/>
    </row>
    <row r="4563" spans="1:27" x14ac:dyDescent="0.3">
      <c r="A4563" s="1" t="s">
        <v>14961</v>
      </c>
      <c r="B4563" s="1">
        <v>3616407554403</v>
      </c>
      <c r="C4563" s="1" t="s">
        <v>2652</v>
      </c>
      <c r="D4563" t="s">
        <v>8021</v>
      </c>
      <c r="E4563" t="s">
        <v>5</v>
      </c>
      <c r="F4563"/>
      <c r="G4563" t="s">
        <v>22422</v>
      </c>
      <c r="H45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63" t="str">
        <f>IF(ISBLANK(E4563),"",INDEX(UniqueArtist!B:B, MATCH(E4563,UniqueArtist!A:A, 0)))</f>
        <v>Los Dos Carnales</v>
      </c>
      <c r="J4563" t="str">
        <f t="shared" si="639"/>
        <v>Los Dos Carnales</v>
      </c>
      <c r="K4563" s="4">
        <v>0.1</v>
      </c>
      <c r="L4563" t="str">
        <f t="shared" si="640"/>
        <v/>
      </c>
      <c r="N4563" t="str">
        <f t="shared" si="641"/>
        <v/>
      </c>
      <c r="P4563" t="str">
        <f t="shared" si="642"/>
        <v/>
      </c>
      <c r="R4563" t="str">
        <f t="shared" si="643"/>
        <v/>
      </c>
      <c r="T4563" t="str">
        <f t="shared" si="644"/>
        <v/>
      </c>
      <c r="U4563" s="4"/>
      <c r="V4563" t="str">
        <f t="shared" si="645"/>
        <v/>
      </c>
      <c r="W4563" s="4"/>
      <c r="X4563" t="str">
        <f t="shared" si="646"/>
        <v/>
      </c>
      <c r="Y4563" s="4"/>
      <c r="Z4563" t="str">
        <f t="shared" si="647"/>
        <v/>
      </c>
      <c r="AA4563" s="4"/>
    </row>
    <row r="4564" spans="1:27" x14ac:dyDescent="0.3">
      <c r="A4564" s="1" t="s">
        <v>14962</v>
      </c>
      <c r="B4564" s="1">
        <v>3616405047297</v>
      </c>
      <c r="C4564" s="1" t="s">
        <v>3821</v>
      </c>
      <c r="D4564" t="s">
        <v>9033</v>
      </c>
      <c r="E4564" t="s">
        <v>5</v>
      </c>
      <c r="F4564"/>
      <c r="G4564" t="s">
        <v>22422</v>
      </c>
      <c r="H45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64" t="str">
        <f>IF(ISBLANK(E4564),"",INDEX(UniqueArtist!B:B, MATCH(E4564,UniqueArtist!A:A, 0)))</f>
        <v>Los Dos Carnales</v>
      </c>
      <c r="J4564" t="str">
        <f t="shared" si="639"/>
        <v>Los Dos Carnales</v>
      </c>
      <c r="K4564" s="4">
        <v>0.1</v>
      </c>
      <c r="L4564" t="str">
        <f t="shared" si="640"/>
        <v/>
      </c>
      <c r="N4564" t="str">
        <f t="shared" si="641"/>
        <v/>
      </c>
      <c r="P4564" t="str">
        <f t="shared" si="642"/>
        <v/>
      </c>
      <c r="R4564" t="str">
        <f t="shared" si="643"/>
        <v/>
      </c>
      <c r="T4564" t="str">
        <f t="shared" si="644"/>
        <v/>
      </c>
      <c r="U4564" s="4"/>
      <c r="V4564" t="str">
        <f t="shared" si="645"/>
        <v/>
      </c>
      <c r="W4564" s="4"/>
      <c r="X4564" t="str">
        <f t="shared" si="646"/>
        <v/>
      </c>
      <c r="Y4564" s="4"/>
      <c r="Z4564" t="str">
        <f t="shared" si="647"/>
        <v/>
      </c>
      <c r="AA4564" s="4"/>
    </row>
    <row r="4565" spans="1:27" x14ac:dyDescent="0.3">
      <c r="A4565" s="1" t="s">
        <v>14963</v>
      </c>
      <c r="B4565" s="1">
        <v>3617057172702</v>
      </c>
      <c r="C4565" s="1" t="s">
        <v>4126</v>
      </c>
      <c r="D4565" t="s">
        <v>9304</v>
      </c>
      <c r="E4565" t="s">
        <v>5</v>
      </c>
      <c r="F4565"/>
      <c r="G4565" t="s">
        <v>22422</v>
      </c>
      <c r="H45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65" t="str">
        <f>IF(ISBLANK(E4565),"",INDEX(UniqueArtist!B:B, MATCH(E4565,UniqueArtist!A:A, 0)))</f>
        <v>Los Dos Carnales</v>
      </c>
      <c r="J4565" t="str">
        <f t="shared" si="639"/>
        <v>Los Dos Carnales</v>
      </c>
      <c r="K4565" s="4">
        <v>0.1</v>
      </c>
      <c r="L4565" t="str">
        <f t="shared" si="640"/>
        <v/>
      </c>
      <c r="N4565" t="str">
        <f t="shared" si="641"/>
        <v/>
      </c>
      <c r="P4565" t="str">
        <f t="shared" si="642"/>
        <v/>
      </c>
      <c r="R4565" t="str">
        <f t="shared" si="643"/>
        <v/>
      </c>
      <c r="T4565" t="str">
        <f t="shared" si="644"/>
        <v/>
      </c>
      <c r="U4565" s="4"/>
      <c r="V4565" t="str">
        <f t="shared" si="645"/>
        <v/>
      </c>
      <c r="W4565" s="4"/>
      <c r="X4565" t="str">
        <f t="shared" si="646"/>
        <v/>
      </c>
      <c r="Y4565" s="4"/>
      <c r="Z4565" t="str">
        <f t="shared" si="647"/>
        <v/>
      </c>
      <c r="AA4565" s="4"/>
    </row>
    <row r="4566" spans="1:27" x14ac:dyDescent="0.3">
      <c r="A4566" s="1" t="s">
        <v>14964</v>
      </c>
      <c r="B4566" s="1">
        <v>3617053185423</v>
      </c>
      <c r="C4566" s="1" t="s">
        <v>3742</v>
      </c>
      <c r="D4566" t="s">
        <v>8964</v>
      </c>
      <c r="E4566" t="s">
        <v>5</v>
      </c>
      <c r="F4566"/>
      <c r="G4566" t="s">
        <v>22422</v>
      </c>
      <c r="H45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66" t="str">
        <f>IF(ISBLANK(E4566),"",INDEX(UniqueArtist!B:B, MATCH(E4566,UniqueArtist!A:A, 0)))</f>
        <v>Los Dos Carnales</v>
      </c>
      <c r="J4566" t="str">
        <f t="shared" si="639"/>
        <v>Los Dos Carnales</v>
      </c>
      <c r="K4566" s="4">
        <v>0.1</v>
      </c>
      <c r="L4566" t="str">
        <f t="shared" si="640"/>
        <v/>
      </c>
      <c r="N4566" t="str">
        <f t="shared" si="641"/>
        <v/>
      </c>
      <c r="P4566" t="str">
        <f t="shared" si="642"/>
        <v/>
      </c>
      <c r="R4566" t="str">
        <f t="shared" si="643"/>
        <v/>
      </c>
      <c r="T4566" t="str">
        <f t="shared" si="644"/>
        <v/>
      </c>
      <c r="U4566" s="4"/>
      <c r="V4566" t="str">
        <f t="shared" si="645"/>
        <v/>
      </c>
      <c r="W4566" s="4"/>
      <c r="X4566" t="str">
        <f t="shared" si="646"/>
        <v/>
      </c>
      <c r="Y4566" s="4"/>
      <c r="Z4566" t="str">
        <f t="shared" si="647"/>
        <v/>
      </c>
      <c r="AA4566" s="4"/>
    </row>
    <row r="4567" spans="1:27" x14ac:dyDescent="0.3">
      <c r="A4567" s="1" t="s">
        <v>14965</v>
      </c>
      <c r="B4567" s="1">
        <v>3616843064948</v>
      </c>
      <c r="C4567" s="1" t="s">
        <v>4000</v>
      </c>
      <c r="D4567" t="s">
        <v>9188</v>
      </c>
      <c r="E4567" t="s">
        <v>5</v>
      </c>
      <c r="F4567"/>
      <c r="G4567" t="s">
        <v>22422</v>
      </c>
      <c r="H45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67" t="str">
        <f>IF(ISBLANK(E4567),"",INDEX(UniqueArtist!B:B, MATCH(E4567,UniqueArtist!A:A, 0)))</f>
        <v>Los Dos Carnales</v>
      </c>
      <c r="J4567" t="str">
        <f t="shared" si="639"/>
        <v>Los Dos Carnales</v>
      </c>
      <c r="K4567" s="4">
        <v>0.1</v>
      </c>
      <c r="L4567" t="str">
        <f t="shared" si="640"/>
        <v/>
      </c>
      <c r="N4567" t="str">
        <f t="shared" si="641"/>
        <v/>
      </c>
      <c r="P4567" t="str">
        <f t="shared" si="642"/>
        <v/>
      </c>
      <c r="R4567" t="str">
        <f t="shared" si="643"/>
        <v/>
      </c>
      <c r="T4567" t="str">
        <f t="shared" si="644"/>
        <v/>
      </c>
      <c r="U4567" s="4"/>
      <c r="V4567" t="str">
        <f t="shared" si="645"/>
        <v/>
      </c>
      <c r="W4567" s="4"/>
      <c r="X4567" t="str">
        <f t="shared" si="646"/>
        <v/>
      </c>
      <c r="Y4567" s="4"/>
      <c r="Z4567" t="str">
        <f t="shared" si="647"/>
        <v/>
      </c>
      <c r="AA4567" s="4"/>
    </row>
    <row r="4568" spans="1:27" x14ac:dyDescent="0.3">
      <c r="A4568" s="1" t="s">
        <v>14966</v>
      </c>
      <c r="B4568" s="1">
        <v>3616843065112</v>
      </c>
      <c r="C4568" s="1" t="s">
        <v>2809</v>
      </c>
      <c r="D4568" t="s">
        <v>8152</v>
      </c>
      <c r="E4568" t="s">
        <v>5</v>
      </c>
      <c r="F4568"/>
      <c r="G4568" t="s">
        <v>22422</v>
      </c>
      <c r="H45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68" t="str">
        <f>IF(ISBLANK(E4568),"",INDEX(UniqueArtist!B:B, MATCH(E4568,UniqueArtist!A:A, 0)))</f>
        <v>Los Dos Carnales</v>
      </c>
      <c r="J4568" t="str">
        <f t="shared" si="639"/>
        <v>Los Dos Carnales</v>
      </c>
      <c r="K4568" s="4">
        <v>0.1</v>
      </c>
      <c r="L4568" t="str">
        <f t="shared" si="640"/>
        <v/>
      </c>
      <c r="N4568" t="str">
        <f t="shared" si="641"/>
        <v/>
      </c>
      <c r="P4568" t="str">
        <f t="shared" si="642"/>
        <v/>
      </c>
      <c r="R4568" t="str">
        <f t="shared" si="643"/>
        <v/>
      </c>
      <c r="T4568" t="str">
        <f t="shared" si="644"/>
        <v/>
      </c>
      <c r="U4568" s="4"/>
      <c r="V4568" t="str">
        <f t="shared" si="645"/>
        <v/>
      </c>
      <c r="W4568" s="4"/>
      <c r="X4568" t="str">
        <f t="shared" si="646"/>
        <v/>
      </c>
      <c r="Y4568" s="4"/>
      <c r="Z4568" t="str">
        <f t="shared" si="647"/>
        <v/>
      </c>
      <c r="AA4568" s="4"/>
    </row>
    <row r="4569" spans="1:27" x14ac:dyDescent="0.3">
      <c r="A4569" s="1" t="s">
        <v>14967</v>
      </c>
      <c r="B4569" s="1">
        <v>3616405045972</v>
      </c>
      <c r="C4569" s="1" t="s">
        <v>1327</v>
      </c>
      <c r="D4569" t="s">
        <v>6832</v>
      </c>
      <c r="E4569" t="s">
        <v>5</v>
      </c>
      <c r="F4569"/>
      <c r="G4569" t="s">
        <v>22422</v>
      </c>
      <c r="H45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69" t="str">
        <f>IF(ISBLANK(E4569),"",INDEX(UniqueArtist!B:B, MATCH(E4569,UniqueArtist!A:A, 0)))</f>
        <v>Los Dos Carnales</v>
      </c>
      <c r="J4569" t="str">
        <f t="shared" si="639"/>
        <v>Los Dos Carnales</v>
      </c>
      <c r="K4569" s="4">
        <v>0.1</v>
      </c>
      <c r="L4569" t="str">
        <f t="shared" si="640"/>
        <v/>
      </c>
      <c r="N4569" t="str">
        <f t="shared" si="641"/>
        <v/>
      </c>
      <c r="P4569" t="str">
        <f t="shared" si="642"/>
        <v/>
      </c>
      <c r="R4569" t="str">
        <f t="shared" si="643"/>
        <v/>
      </c>
      <c r="T4569" t="str">
        <f t="shared" si="644"/>
        <v/>
      </c>
      <c r="U4569" s="4"/>
      <c r="V4569" t="str">
        <f t="shared" si="645"/>
        <v/>
      </c>
      <c r="W4569" s="4"/>
      <c r="X4569" t="str">
        <f t="shared" si="646"/>
        <v/>
      </c>
      <c r="Y4569" s="4"/>
      <c r="Z4569" t="str">
        <f t="shared" si="647"/>
        <v/>
      </c>
      <c r="AA4569" s="4"/>
    </row>
    <row r="4570" spans="1:27" x14ac:dyDescent="0.3">
      <c r="A4570" s="1" t="s">
        <v>14968</v>
      </c>
      <c r="B4570" s="1">
        <v>3616405107205</v>
      </c>
      <c r="C4570" s="1" t="s">
        <v>4367</v>
      </c>
      <c r="D4570" t="s">
        <v>6832</v>
      </c>
      <c r="E4570" t="s">
        <v>5</v>
      </c>
      <c r="F4570"/>
      <c r="G4570" t="s">
        <v>22422</v>
      </c>
      <c r="H45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70" t="str">
        <f>IF(ISBLANK(E4570),"",INDEX(UniqueArtist!B:B, MATCH(E4570,UniqueArtist!A:A, 0)))</f>
        <v>Los Dos Carnales</v>
      </c>
      <c r="J4570" t="str">
        <f t="shared" si="639"/>
        <v>Los Dos Carnales</v>
      </c>
      <c r="K4570" s="4">
        <v>0.1</v>
      </c>
      <c r="L4570" t="str">
        <f t="shared" si="640"/>
        <v/>
      </c>
      <c r="N4570" t="str">
        <f t="shared" si="641"/>
        <v/>
      </c>
      <c r="P4570" t="str">
        <f t="shared" si="642"/>
        <v/>
      </c>
      <c r="R4570" t="str">
        <f t="shared" si="643"/>
        <v/>
      </c>
      <c r="T4570" t="str">
        <f t="shared" si="644"/>
        <v/>
      </c>
      <c r="U4570" s="4"/>
      <c r="V4570" t="str">
        <f t="shared" si="645"/>
        <v/>
      </c>
      <c r="W4570" s="4"/>
      <c r="X4570" t="str">
        <f t="shared" si="646"/>
        <v/>
      </c>
      <c r="Y4570" s="4"/>
      <c r="Z4570" t="str">
        <f t="shared" si="647"/>
        <v/>
      </c>
      <c r="AA4570" s="4"/>
    </row>
    <row r="4571" spans="1:27" x14ac:dyDescent="0.3">
      <c r="A4571" s="1" t="s">
        <v>14969</v>
      </c>
      <c r="B4571" s="1">
        <v>3616847970504</v>
      </c>
      <c r="C4571" s="1" t="s">
        <v>766</v>
      </c>
      <c r="D4571" t="s">
        <v>6316</v>
      </c>
      <c r="E4571" t="s">
        <v>5</v>
      </c>
      <c r="F4571"/>
      <c r="G4571" t="s">
        <v>22422</v>
      </c>
      <c r="H45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71" t="str">
        <f>IF(ISBLANK(E4571),"",INDEX(UniqueArtist!B:B, MATCH(E4571,UniqueArtist!A:A, 0)))</f>
        <v>Los Dos Carnales</v>
      </c>
      <c r="J4571" t="str">
        <f t="shared" si="639"/>
        <v>Los Dos Carnales</v>
      </c>
      <c r="K4571" s="4">
        <v>0.1</v>
      </c>
      <c r="L4571" t="str">
        <f t="shared" si="640"/>
        <v/>
      </c>
      <c r="N4571" t="str">
        <f t="shared" si="641"/>
        <v/>
      </c>
      <c r="P4571" t="str">
        <f t="shared" si="642"/>
        <v/>
      </c>
      <c r="R4571" t="str">
        <f t="shared" si="643"/>
        <v/>
      </c>
      <c r="T4571" t="str">
        <f t="shared" si="644"/>
        <v/>
      </c>
      <c r="U4571" s="4"/>
      <c r="V4571" t="str">
        <f t="shared" si="645"/>
        <v/>
      </c>
      <c r="W4571" s="4"/>
      <c r="X4571" t="str">
        <f t="shared" si="646"/>
        <v/>
      </c>
      <c r="Y4571" s="4"/>
      <c r="Z4571" t="str">
        <f t="shared" si="647"/>
        <v/>
      </c>
      <c r="AA4571" s="4"/>
    </row>
    <row r="4572" spans="1:27" x14ac:dyDescent="0.3">
      <c r="A4572" s="1" t="s">
        <v>14970</v>
      </c>
      <c r="B4572" s="1">
        <v>3617051648753</v>
      </c>
      <c r="C4572" s="1" t="s">
        <v>3130</v>
      </c>
      <c r="D4572" t="s">
        <v>8433</v>
      </c>
      <c r="E4572" t="s">
        <v>5</v>
      </c>
      <c r="F4572"/>
      <c r="G4572" t="s">
        <v>22422</v>
      </c>
      <c r="H45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72" t="str">
        <f>IF(ISBLANK(E4572),"",INDEX(UniqueArtist!B:B, MATCH(E4572,UniqueArtist!A:A, 0)))</f>
        <v>Los Dos Carnales</v>
      </c>
      <c r="J4572" t="str">
        <f t="shared" si="639"/>
        <v>Los Dos Carnales</v>
      </c>
      <c r="K4572" s="4">
        <v>0.1</v>
      </c>
      <c r="L4572" t="str">
        <f t="shared" si="640"/>
        <v/>
      </c>
      <c r="N4572" t="str">
        <f t="shared" si="641"/>
        <v/>
      </c>
      <c r="P4572" t="str">
        <f t="shared" si="642"/>
        <v/>
      </c>
      <c r="R4572" t="str">
        <f t="shared" si="643"/>
        <v/>
      </c>
      <c r="T4572" t="str">
        <f t="shared" si="644"/>
        <v/>
      </c>
      <c r="U4572" s="4"/>
      <c r="V4572" t="str">
        <f t="shared" si="645"/>
        <v/>
      </c>
      <c r="W4572" s="4"/>
      <c r="X4572" t="str">
        <f t="shared" si="646"/>
        <v/>
      </c>
      <c r="Y4572" s="4"/>
      <c r="Z4572" t="str">
        <f t="shared" si="647"/>
        <v/>
      </c>
      <c r="AA4572" s="4"/>
    </row>
    <row r="4573" spans="1:27" x14ac:dyDescent="0.3">
      <c r="A4573" s="1" t="s">
        <v>14971</v>
      </c>
      <c r="B4573" s="1">
        <v>3616404983060</v>
      </c>
      <c r="C4573" s="1" t="s">
        <v>1273</v>
      </c>
      <c r="D4573" t="s">
        <v>6781</v>
      </c>
      <c r="E4573" t="s">
        <v>5</v>
      </c>
      <c r="F4573"/>
      <c r="G4573" t="s">
        <v>22422</v>
      </c>
      <c r="H45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73" t="str">
        <f>IF(ISBLANK(E4573),"",INDEX(UniqueArtist!B:B, MATCH(E4573,UniqueArtist!A:A, 0)))</f>
        <v>Los Dos Carnales</v>
      </c>
      <c r="J4573" t="str">
        <f t="shared" si="639"/>
        <v>Los Dos Carnales</v>
      </c>
      <c r="K4573" s="4">
        <v>0.1</v>
      </c>
      <c r="L4573" t="str">
        <f t="shared" si="640"/>
        <v/>
      </c>
      <c r="N4573" t="str">
        <f t="shared" si="641"/>
        <v/>
      </c>
      <c r="P4573" t="str">
        <f t="shared" si="642"/>
        <v/>
      </c>
      <c r="R4573" t="str">
        <f t="shared" si="643"/>
        <v/>
      </c>
      <c r="T4573" t="str">
        <f t="shared" si="644"/>
        <v/>
      </c>
      <c r="U4573" s="4"/>
      <c r="V4573" t="str">
        <f t="shared" si="645"/>
        <v/>
      </c>
      <c r="W4573" s="4"/>
      <c r="X4573" t="str">
        <f t="shared" si="646"/>
        <v/>
      </c>
      <c r="Y4573" s="4"/>
      <c r="Z4573" t="str">
        <f t="shared" si="647"/>
        <v/>
      </c>
      <c r="AA4573" s="4"/>
    </row>
    <row r="4574" spans="1:27" x14ac:dyDescent="0.3">
      <c r="A4574" s="1" t="s">
        <v>14972</v>
      </c>
      <c r="B4574" s="1">
        <v>3616405046320</v>
      </c>
      <c r="C4574" s="1" t="s">
        <v>2916</v>
      </c>
      <c r="D4574" t="s">
        <v>8247</v>
      </c>
      <c r="E4574" t="s">
        <v>5</v>
      </c>
      <c r="F4574"/>
      <c r="G4574" t="s">
        <v>22422</v>
      </c>
      <c r="H45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74" t="str">
        <f>IF(ISBLANK(E4574),"",INDEX(UniqueArtist!B:B, MATCH(E4574,UniqueArtist!A:A, 0)))</f>
        <v>Los Dos Carnales</v>
      </c>
      <c r="J4574" t="str">
        <f t="shared" si="639"/>
        <v>Los Dos Carnales</v>
      </c>
      <c r="K4574" s="4">
        <v>0.1</v>
      </c>
      <c r="L4574" t="str">
        <f t="shared" si="640"/>
        <v/>
      </c>
      <c r="N4574" t="str">
        <f t="shared" si="641"/>
        <v/>
      </c>
      <c r="P4574" t="str">
        <f t="shared" si="642"/>
        <v/>
      </c>
      <c r="R4574" t="str">
        <f t="shared" si="643"/>
        <v/>
      </c>
      <c r="T4574" t="str">
        <f t="shared" si="644"/>
        <v/>
      </c>
      <c r="U4574" s="4"/>
      <c r="V4574" t="str">
        <f t="shared" si="645"/>
        <v/>
      </c>
      <c r="W4574" s="4"/>
      <c r="X4574" t="str">
        <f t="shared" si="646"/>
        <v/>
      </c>
      <c r="Y4574" s="4"/>
      <c r="Z4574" t="str">
        <f t="shared" si="647"/>
        <v/>
      </c>
      <c r="AA4574" s="4"/>
    </row>
    <row r="4575" spans="1:27" x14ac:dyDescent="0.3">
      <c r="A4575" s="1" t="s">
        <v>14973</v>
      </c>
      <c r="B4575" s="1">
        <v>3616843064924</v>
      </c>
      <c r="C4575" s="1" t="s">
        <v>2808</v>
      </c>
      <c r="D4575" t="s">
        <v>8151</v>
      </c>
      <c r="E4575" t="s">
        <v>5</v>
      </c>
      <c r="F4575"/>
      <c r="G4575" t="s">
        <v>22422</v>
      </c>
      <c r="H45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75" t="str">
        <f>IF(ISBLANK(E4575),"",INDEX(UniqueArtist!B:B, MATCH(E4575,UniqueArtist!A:A, 0)))</f>
        <v>Los Dos Carnales</v>
      </c>
      <c r="J4575" t="str">
        <f t="shared" si="639"/>
        <v>Los Dos Carnales</v>
      </c>
      <c r="K4575" s="4">
        <v>0.1</v>
      </c>
      <c r="L4575" t="str">
        <f t="shared" si="640"/>
        <v/>
      </c>
      <c r="N4575" t="str">
        <f t="shared" si="641"/>
        <v/>
      </c>
      <c r="P4575" t="str">
        <f t="shared" si="642"/>
        <v/>
      </c>
      <c r="R4575" t="str">
        <f t="shared" si="643"/>
        <v/>
      </c>
      <c r="T4575" t="str">
        <f t="shared" si="644"/>
        <v/>
      </c>
      <c r="U4575" s="4"/>
      <c r="V4575" t="str">
        <f t="shared" si="645"/>
        <v/>
      </c>
      <c r="W4575" s="4"/>
      <c r="X4575" t="str">
        <f t="shared" si="646"/>
        <v/>
      </c>
      <c r="Y4575" s="4"/>
      <c r="Z4575" t="str">
        <f t="shared" si="647"/>
        <v/>
      </c>
      <c r="AA4575" s="4"/>
    </row>
    <row r="4576" spans="1:27" x14ac:dyDescent="0.3">
      <c r="A4576" s="1" t="s">
        <v>14974</v>
      </c>
      <c r="B4576" s="1">
        <v>3616404990266</v>
      </c>
      <c r="C4576" s="1" t="s">
        <v>2342</v>
      </c>
      <c r="D4576" t="s">
        <v>7734</v>
      </c>
      <c r="E4576" t="s">
        <v>5</v>
      </c>
      <c r="F4576"/>
      <c r="G4576" t="s">
        <v>22422</v>
      </c>
      <c r="H45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76" t="str">
        <f>IF(ISBLANK(E4576),"",INDEX(UniqueArtist!B:B, MATCH(E4576,UniqueArtist!A:A, 0)))</f>
        <v>Los Dos Carnales</v>
      </c>
      <c r="J4576" t="str">
        <f t="shared" si="639"/>
        <v>Los Dos Carnales</v>
      </c>
      <c r="K4576" s="4">
        <v>0.1</v>
      </c>
      <c r="L4576" t="str">
        <f t="shared" si="640"/>
        <v/>
      </c>
      <c r="N4576" t="str">
        <f t="shared" si="641"/>
        <v/>
      </c>
      <c r="P4576" t="str">
        <f t="shared" si="642"/>
        <v/>
      </c>
      <c r="R4576" t="str">
        <f t="shared" si="643"/>
        <v/>
      </c>
      <c r="T4576" t="str">
        <f t="shared" si="644"/>
        <v/>
      </c>
      <c r="U4576" s="4"/>
      <c r="V4576" t="str">
        <f t="shared" si="645"/>
        <v/>
      </c>
      <c r="W4576" s="4"/>
      <c r="X4576" t="str">
        <f t="shared" si="646"/>
        <v/>
      </c>
      <c r="Y4576" s="4"/>
      <c r="Z4576" t="str">
        <f t="shared" si="647"/>
        <v/>
      </c>
      <c r="AA4576" s="4"/>
    </row>
    <row r="4577" spans="1:27" x14ac:dyDescent="0.3">
      <c r="A4577" s="1" t="s">
        <v>14975</v>
      </c>
      <c r="B4577" s="1">
        <v>3616405107229</v>
      </c>
      <c r="C4577" s="1" t="s">
        <v>3325</v>
      </c>
      <c r="D4577" t="s">
        <v>8605</v>
      </c>
      <c r="E4577" t="s">
        <v>5</v>
      </c>
      <c r="F4577"/>
      <c r="G4577" t="s">
        <v>22422</v>
      </c>
      <c r="H45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77" t="str">
        <f>IF(ISBLANK(E4577),"",INDEX(UniqueArtist!B:B, MATCH(E4577,UniqueArtist!A:A, 0)))</f>
        <v>Los Dos Carnales</v>
      </c>
      <c r="J4577" t="str">
        <f t="shared" si="639"/>
        <v>Los Dos Carnales</v>
      </c>
      <c r="K4577" s="4">
        <v>0.1</v>
      </c>
      <c r="L4577" t="str">
        <f t="shared" si="640"/>
        <v/>
      </c>
      <c r="N4577" t="str">
        <f t="shared" si="641"/>
        <v/>
      </c>
      <c r="P4577" t="str">
        <f t="shared" si="642"/>
        <v/>
      </c>
      <c r="R4577" t="str">
        <f t="shared" si="643"/>
        <v/>
      </c>
      <c r="T4577" t="str">
        <f t="shared" si="644"/>
        <v/>
      </c>
      <c r="U4577" s="4"/>
      <c r="V4577" t="str">
        <f t="shared" si="645"/>
        <v/>
      </c>
      <c r="W4577" s="4"/>
      <c r="X4577" t="str">
        <f t="shared" si="646"/>
        <v/>
      </c>
      <c r="Y4577" s="4"/>
      <c r="Z4577" t="str">
        <f t="shared" si="647"/>
        <v/>
      </c>
      <c r="AA4577" s="4"/>
    </row>
    <row r="4578" spans="1:27" x14ac:dyDescent="0.3">
      <c r="A4578" s="1" t="s">
        <v>14976</v>
      </c>
      <c r="B4578" s="1">
        <v>3616843057216</v>
      </c>
      <c r="C4578" s="1" t="s">
        <v>958</v>
      </c>
      <c r="D4578" t="s">
        <v>6491</v>
      </c>
      <c r="E4578" t="s">
        <v>5</v>
      </c>
      <c r="F4578"/>
      <c r="G4578" t="s">
        <v>22422</v>
      </c>
      <c r="H45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78" t="str">
        <f>IF(ISBLANK(E4578),"",INDEX(UniqueArtist!B:B, MATCH(E4578,UniqueArtist!A:A, 0)))</f>
        <v>Los Dos Carnales</v>
      </c>
      <c r="J4578" t="str">
        <f t="shared" si="639"/>
        <v>Los Dos Carnales</v>
      </c>
      <c r="K4578" s="4">
        <v>0.1</v>
      </c>
      <c r="L4578" t="str">
        <f t="shared" si="640"/>
        <v/>
      </c>
      <c r="N4578" t="str">
        <f t="shared" si="641"/>
        <v/>
      </c>
      <c r="P4578" t="str">
        <f t="shared" si="642"/>
        <v/>
      </c>
      <c r="R4578" t="str">
        <f t="shared" si="643"/>
        <v/>
      </c>
      <c r="T4578" t="str">
        <f t="shared" si="644"/>
        <v/>
      </c>
      <c r="U4578" s="4"/>
      <c r="V4578" t="str">
        <f t="shared" si="645"/>
        <v/>
      </c>
      <c r="W4578" s="4"/>
      <c r="X4578" t="str">
        <f t="shared" si="646"/>
        <v/>
      </c>
      <c r="Y4578" s="4"/>
      <c r="Z4578" t="str">
        <f t="shared" si="647"/>
        <v/>
      </c>
      <c r="AA4578" s="4"/>
    </row>
    <row r="4579" spans="1:27" x14ac:dyDescent="0.3">
      <c r="A4579" s="1" t="s">
        <v>14977</v>
      </c>
      <c r="B4579" s="1">
        <v>3616842056159</v>
      </c>
      <c r="C4579" s="1" t="s">
        <v>5431</v>
      </c>
      <c r="D4579" t="s">
        <v>10441</v>
      </c>
      <c r="E4579" t="s">
        <v>5</v>
      </c>
      <c r="F4579"/>
      <c r="G4579" t="s">
        <v>22422</v>
      </c>
      <c r="H45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79" t="str">
        <f>IF(ISBLANK(E4579),"",INDEX(UniqueArtist!B:B, MATCH(E4579,UniqueArtist!A:A, 0)))</f>
        <v>Los Dos Carnales</v>
      </c>
      <c r="J4579" t="str">
        <f t="shared" si="639"/>
        <v>Los Dos Carnales</v>
      </c>
      <c r="K4579" s="4">
        <v>0.1</v>
      </c>
      <c r="L4579" t="str">
        <f t="shared" si="640"/>
        <v/>
      </c>
      <c r="N4579" t="str">
        <f t="shared" si="641"/>
        <v/>
      </c>
      <c r="P4579" t="str">
        <f t="shared" si="642"/>
        <v/>
      </c>
      <c r="R4579" t="str">
        <f t="shared" si="643"/>
        <v/>
      </c>
      <c r="T4579" t="str">
        <f t="shared" si="644"/>
        <v/>
      </c>
      <c r="U4579" s="4"/>
      <c r="V4579" t="str">
        <f t="shared" si="645"/>
        <v/>
      </c>
      <c r="W4579" s="4"/>
      <c r="X4579" t="str">
        <f t="shared" si="646"/>
        <v/>
      </c>
      <c r="Y4579" s="4"/>
      <c r="Z4579" t="str">
        <f t="shared" si="647"/>
        <v/>
      </c>
      <c r="AA4579" s="4"/>
    </row>
    <row r="4580" spans="1:27" x14ac:dyDescent="0.3">
      <c r="A4580" s="1" t="s">
        <v>14978</v>
      </c>
      <c r="B4580" s="1">
        <v>3616555207053</v>
      </c>
      <c r="C4580" s="1" t="s">
        <v>3435</v>
      </c>
      <c r="D4580" t="s">
        <v>8699</v>
      </c>
      <c r="E4580" t="s">
        <v>5</v>
      </c>
      <c r="F4580"/>
      <c r="G4580" t="s">
        <v>22422</v>
      </c>
      <c r="H45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80" t="str">
        <f>IF(ISBLANK(E4580),"",INDEX(UniqueArtist!B:B, MATCH(E4580,UniqueArtist!A:A, 0)))</f>
        <v>Los Dos Carnales</v>
      </c>
      <c r="J4580" t="str">
        <f t="shared" si="639"/>
        <v>Los Dos Carnales</v>
      </c>
      <c r="K4580" s="4">
        <v>0.1</v>
      </c>
      <c r="L4580" t="str">
        <f t="shared" si="640"/>
        <v/>
      </c>
      <c r="N4580" t="str">
        <f t="shared" si="641"/>
        <v/>
      </c>
      <c r="P4580" t="str">
        <f t="shared" si="642"/>
        <v/>
      </c>
      <c r="R4580" t="str">
        <f t="shared" si="643"/>
        <v/>
      </c>
      <c r="T4580" t="str">
        <f t="shared" si="644"/>
        <v/>
      </c>
      <c r="U4580" s="4"/>
      <c r="V4580" t="str">
        <f t="shared" si="645"/>
        <v/>
      </c>
      <c r="W4580" s="4"/>
      <c r="X4580" t="str">
        <f t="shared" si="646"/>
        <v/>
      </c>
      <c r="Y4580" s="4"/>
      <c r="Z4580" t="str">
        <f t="shared" si="647"/>
        <v/>
      </c>
      <c r="AA4580" s="4"/>
    </row>
    <row r="4581" spans="1:27" x14ac:dyDescent="0.3">
      <c r="A4581" s="1" t="s">
        <v>14979</v>
      </c>
      <c r="B4581" s="1">
        <v>3616846723965</v>
      </c>
      <c r="C4581" s="1" t="s">
        <v>2128</v>
      </c>
      <c r="D4581" t="s">
        <v>7544</v>
      </c>
      <c r="E4581" t="s">
        <v>5</v>
      </c>
      <c r="F4581"/>
      <c r="G4581" t="s">
        <v>22422</v>
      </c>
      <c r="H45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81" t="str">
        <f>IF(ISBLANK(E4581),"",INDEX(UniqueArtist!B:B, MATCH(E4581,UniqueArtist!A:A, 0)))</f>
        <v>Los Dos Carnales</v>
      </c>
      <c r="J4581" t="str">
        <f t="shared" si="639"/>
        <v>Los Dos Carnales</v>
      </c>
      <c r="K4581" s="4">
        <v>0.1</v>
      </c>
      <c r="L4581" t="str">
        <f t="shared" si="640"/>
        <v/>
      </c>
      <c r="N4581" t="str">
        <f t="shared" si="641"/>
        <v/>
      </c>
      <c r="P4581" t="str">
        <f t="shared" si="642"/>
        <v/>
      </c>
      <c r="R4581" t="str">
        <f t="shared" si="643"/>
        <v/>
      </c>
      <c r="T4581" t="str">
        <f t="shared" si="644"/>
        <v/>
      </c>
      <c r="U4581" s="4"/>
      <c r="V4581" t="str">
        <f t="shared" si="645"/>
        <v/>
      </c>
      <c r="W4581" s="4"/>
      <c r="X4581" t="str">
        <f t="shared" si="646"/>
        <v/>
      </c>
      <c r="Y4581" s="4"/>
      <c r="Z4581" t="str">
        <f t="shared" si="647"/>
        <v/>
      </c>
      <c r="AA4581" s="4"/>
    </row>
    <row r="4582" spans="1:27" x14ac:dyDescent="0.3">
      <c r="A4582" s="1" t="s">
        <v>14980</v>
      </c>
      <c r="B4582" s="1">
        <v>3616405045934</v>
      </c>
      <c r="C4582" s="1" t="s">
        <v>2368</v>
      </c>
      <c r="D4582" t="s">
        <v>7759</v>
      </c>
      <c r="E4582" t="s">
        <v>5</v>
      </c>
      <c r="F4582"/>
      <c r="G4582" t="s">
        <v>22422</v>
      </c>
      <c r="H45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82" t="str">
        <f>IF(ISBLANK(E4582),"",INDEX(UniqueArtist!B:B, MATCH(E4582,UniqueArtist!A:A, 0)))</f>
        <v>Los Dos Carnales</v>
      </c>
      <c r="J4582" t="str">
        <f t="shared" si="639"/>
        <v>Los Dos Carnales</v>
      </c>
      <c r="K4582" s="4">
        <v>0.1</v>
      </c>
      <c r="L4582" t="str">
        <f t="shared" si="640"/>
        <v/>
      </c>
      <c r="N4582" t="str">
        <f t="shared" si="641"/>
        <v/>
      </c>
      <c r="P4582" t="str">
        <f t="shared" si="642"/>
        <v/>
      </c>
      <c r="R4582" t="str">
        <f t="shared" si="643"/>
        <v/>
      </c>
      <c r="T4582" t="str">
        <f t="shared" si="644"/>
        <v/>
      </c>
      <c r="U4582" s="4"/>
      <c r="V4582" t="str">
        <f t="shared" si="645"/>
        <v/>
      </c>
      <c r="W4582" s="4"/>
      <c r="X4582" t="str">
        <f t="shared" si="646"/>
        <v/>
      </c>
      <c r="Y4582" s="4"/>
      <c r="Z4582" t="str">
        <f t="shared" si="647"/>
        <v/>
      </c>
      <c r="AA4582" s="4"/>
    </row>
    <row r="4583" spans="1:27" x14ac:dyDescent="0.3">
      <c r="A4583" s="1" t="s">
        <v>14981</v>
      </c>
      <c r="B4583" s="1">
        <v>3616843048948</v>
      </c>
      <c r="C4583" s="1" t="s">
        <v>957</v>
      </c>
      <c r="D4583" t="s">
        <v>6490</v>
      </c>
      <c r="E4583" t="s">
        <v>5</v>
      </c>
      <c r="F4583"/>
      <c r="G4583" t="s">
        <v>22422</v>
      </c>
      <c r="H45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83" t="str">
        <f>IF(ISBLANK(E4583),"",INDEX(UniqueArtist!B:B, MATCH(E4583,UniqueArtist!A:A, 0)))</f>
        <v>Los Dos Carnales</v>
      </c>
      <c r="J4583" t="str">
        <f t="shared" si="639"/>
        <v>Los Dos Carnales</v>
      </c>
      <c r="K4583" s="4">
        <v>0.1</v>
      </c>
      <c r="L4583" t="str">
        <f t="shared" si="640"/>
        <v/>
      </c>
      <c r="N4583" t="str">
        <f t="shared" si="641"/>
        <v/>
      </c>
      <c r="P4583" t="str">
        <f t="shared" si="642"/>
        <v/>
      </c>
      <c r="R4583" t="str">
        <f t="shared" si="643"/>
        <v/>
      </c>
      <c r="T4583" t="str">
        <f t="shared" si="644"/>
        <v/>
      </c>
      <c r="U4583" s="4"/>
      <c r="V4583" t="str">
        <f t="shared" si="645"/>
        <v/>
      </c>
      <c r="W4583" s="4"/>
      <c r="X4583" t="str">
        <f t="shared" si="646"/>
        <v/>
      </c>
      <c r="Y4583" s="4"/>
      <c r="Z4583" t="str">
        <f t="shared" si="647"/>
        <v/>
      </c>
      <c r="AA4583" s="4"/>
    </row>
    <row r="4584" spans="1:27" x14ac:dyDescent="0.3">
      <c r="A4584" s="1" t="s">
        <v>14982</v>
      </c>
      <c r="B4584" s="1">
        <v>3616843054031</v>
      </c>
      <c r="C4584" s="1" t="s">
        <v>3790</v>
      </c>
      <c r="D4584" t="s">
        <v>9007</v>
      </c>
      <c r="E4584" t="s">
        <v>5</v>
      </c>
      <c r="F4584"/>
      <c r="G4584" t="s">
        <v>22422</v>
      </c>
      <c r="H45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84" t="str">
        <f>IF(ISBLANK(E4584),"",INDEX(UniqueArtist!B:B, MATCH(E4584,UniqueArtist!A:A, 0)))</f>
        <v>Los Dos Carnales</v>
      </c>
      <c r="J4584" t="str">
        <f t="shared" si="639"/>
        <v>Los Dos Carnales</v>
      </c>
      <c r="K4584" s="4">
        <v>0.1</v>
      </c>
      <c r="L4584" t="str">
        <f t="shared" si="640"/>
        <v/>
      </c>
      <c r="N4584" t="str">
        <f t="shared" si="641"/>
        <v/>
      </c>
      <c r="P4584" t="str">
        <f t="shared" si="642"/>
        <v/>
      </c>
      <c r="R4584" t="str">
        <f t="shared" si="643"/>
        <v/>
      </c>
      <c r="T4584" t="str">
        <f t="shared" si="644"/>
        <v/>
      </c>
      <c r="U4584" s="4"/>
      <c r="V4584" t="str">
        <f t="shared" si="645"/>
        <v/>
      </c>
      <c r="W4584" s="4"/>
      <c r="X4584" t="str">
        <f t="shared" si="646"/>
        <v/>
      </c>
      <c r="Y4584" s="4"/>
      <c r="Z4584" t="str">
        <f t="shared" si="647"/>
        <v/>
      </c>
      <c r="AA4584" s="4"/>
    </row>
    <row r="4585" spans="1:27" x14ac:dyDescent="0.3">
      <c r="A4585" s="1" t="s">
        <v>14983</v>
      </c>
      <c r="B4585" s="1">
        <v>3616404982926</v>
      </c>
      <c r="C4585" s="1" t="s">
        <v>1272</v>
      </c>
      <c r="D4585" t="s">
        <v>6780</v>
      </c>
      <c r="E4585" t="s">
        <v>5</v>
      </c>
      <c r="F4585"/>
      <c r="G4585" t="s">
        <v>22422</v>
      </c>
      <c r="H45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85" t="str">
        <f>IF(ISBLANK(E4585),"",INDEX(UniqueArtist!B:B, MATCH(E4585,UniqueArtist!A:A, 0)))</f>
        <v>Los Dos Carnales</v>
      </c>
      <c r="J4585" t="str">
        <f t="shared" si="639"/>
        <v>Los Dos Carnales</v>
      </c>
      <c r="K4585" s="4">
        <v>0.1</v>
      </c>
      <c r="L4585" t="str">
        <f t="shared" si="640"/>
        <v/>
      </c>
      <c r="N4585" t="str">
        <f t="shared" si="641"/>
        <v/>
      </c>
      <c r="P4585" t="str">
        <f t="shared" si="642"/>
        <v/>
      </c>
      <c r="R4585" t="str">
        <f t="shared" si="643"/>
        <v/>
      </c>
      <c r="T4585" t="str">
        <f t="shared" si="644"/>
        <v/>
      </c>
      <c r="U4585" s="4"/>
      <c r="V4585" t="str">
        <f t="shared" si="645"/>
        <v/>
      </c>
      <c r="W4585" s="4"/>
      <c r="X4585" t="str">
        <f t="shared" si="646"/>
        <v/>
      </c>
      <c r="Y4585" s="4"/>
      <c r="Z4585" t="str">
        <f t="shared" si="647"/>
        <v/>
      </c>
      <c r="AA4585" s="4"/>
    </row>
    <row r="4586" spans="1:27" x14ac:dyDescent="0.3">
      <c r="A4586" s="1" t="s">
        <v>14984</v>
      </c>
      <c r="B4586" s="1">
        <v>3617057652341</v>
      </c>
      <c r="C4586" s="1" t="s">
        <v>1332</v>
      </c>
      <c r="D4586" t="s">
        <v>6837</v>
      </c>
      <c r="E4586" t="s">
        <v>5</v>
      </c>
      <c r="F4586"/>
      <c r="G4586" t="s">
        <v>22422</v>
      </c>
      <c r="H45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86" t="str">
        <f>IF(ISBLANK(E4586),"",INDEX(UniqueArtist!B:B, MATCH(E4586,UniqueArtist!A:A, 0)))</f>
        <v>Los Dos Carnales</v>
      </c>
      <c r="J4586" t="str">
        <f t="shared" si="639"/>
        <v>Los Dos Carnales</v>
      </c>
      <c r="K4586" s="4">
        <v>0.1</v>
      </c>
      <c r="L4586" t="str">
        <f t="shared" si="640"/>
        <v/>
      </c>
      <c r="N4586" t="str">
        <f t="shared" si="641"/>
        <v/>
      </c>
      <c r="P4586" t="str">
        <f t="shared" si="642"/>
        <v/>
      </c>
      <c r="R4586" t="str">
        <f t="shared" si="643"/>
        <v/>
      </c>
      <c r="T4586" t="str">
        <f t="shared" si="644"/>
        <v/>
      </c>
      <c r="U4586" s="4"/>
      <c r="V4586" t="str">
        <f t="shared" si="645"/>
        <v/>
      </c>
      <c r="W4586" s="4"/>
      <c r="X4586" t="str">
        <f t="shared" si="646"/>
        <v/>
      </c>
      <c r="Y4586" s="4"/>
      <c r="Z4586" t="str">
        <f t="shared" si="647"/>
        <v/>
      </c>
      <c r="AA4586" s="4"/>
    </row>
    <row r="4587" spans="1:27" x14ac:dyDescent="0.3">
      <c r="A4587" s="1" t="s">
        <v>14985</v>
      </c>
      <c r="B4587" s="1">
        <v>3616843065006</v>
      </c>
      <c r="C4587" s="1" t="s">
        <v>959</v>
      </c>
      <c r="D4587" t="s">
        <v>6492</v>
      </c>
      <c r="E4587" t="s">
        <v>5</v>
      </c>
      <c r="F4587"/>
      <c r="G4587" t="s">
        <v>22422</v>
      </c>
      <c r="H45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87" t="str">
        <f>IF(ISBLANK(E4587),"",INDEX(UniqueArtist!B:B, MATCH(E4587,UniqueArtist!A:A, 0)))</f>
        <v>Los Dos Carnales</v>
      </c>
      <c r="J4587" t="str">
        <f t="shared" si="639"/>
        <v>Los Dos Carnales</v>
      </c>
      <c r="K4587" s="4">
        <v>0.1</v>
      </c>
      <c r="L4587" t="str">
        <f t="shared" si="640"/>
        <v/>
      </c>
      <c r="N4587" t="str">
        <f t="shared" si="641"/>
        <v/>
      </c>
      <c r="P4587" t="str">
        <f t="shared" si="642"/>
        <v/>
      </c>
      <c r="R4587" t="str">
        <f t="shared" si="643"/>
        <v/>
      </c>
      <c r="T4587" t="str">
        <f t="shared" si="644"/>
        <v/>
      </c>
      <c r="U4587" s="4"/>
      <c r="V4587" t="str">
        <f t="shared" si="645"/>
        <v/>
      </c>
      <c r="W4587" s="4"/>
      <c r="X4587" t="str">
        <f t="shared" si="646"/>
        <v/>
      </c>
      <c r="Y4587" s="4"/>
      <c r="Z4587" t="str">
        <f t="shared" si="647"/>
        <v/>
      </c>
      <c r="AA4587" s="4"/>
    </row>
    <row r="4588" spans="1:27" x14ac:dyDescent="0.3">
      <c r="A4588" s="1" t="s">
        <v>14986</v>
      </c>
      <c r="B4588" s="1">
        <v>3616405117594</v>
      </c>
      <c r="C4588" s="1" t="s">
        <v>3495</v>
      </c>
      <c r="D4588" t="s">
        <v>8751</v>
      </c>
      <c r="E4588" t="s">
        <v>5</v>
      </c>
      <c r="F4588"/>
      <c r="G4588" t="s">
        <v>22422</v>
      </c>
      <c r="H45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88" t="str">
        <f>IF(ISBLANK(E4588),"",INDEX(UniqueArtist!B:B, MATCH(E4588,UniqueArtist!A:A, 0)))</f>
        <v>Los Dos Carnales</v>
      </c>
      <c r="J4588" t="str">
        <f t="shared" si="639"/>
        <v>Los Dos Carnales</v>
      </c>
      <c r="K4588" s="4">
        <v>0.1</v>
      </c>
      <c r="L4588" t="str">
        <f t="shared" si="640"/>
        <v/>
      </c>
      <c r="N4588" t="str">
        <f t="shared" si="641"/>
        <v/>
      </c>
      <c r="P4588" t="str">
        <f t="shared" si="642"/>
        <v/>
      </c>
      <c r="R4588" t="str">
        <f t="shared" si="643"/>
        <v/>
      </c>
      <c r="T4588" t="str">
        <f t="shared" si="644"/>
        <v/>
      </c>
      <c r="U4588" s="4"/>
      <c r="V4588" t="str">
        <f t="shared" si="645"/>
        <v/>
      </c>
      <c r="W4588" s="4"/>
      <c r="X4588" t="str">
        <f t="shared" si="646"/>
        <v/>
      </c>
      <c r="Y4588" s="4"/>
      <c r="Z4588" t="str">
        <f t="shared" si="647"/>
        <v/>
      </c>
      <c r="AA4588" s="4"/>
    </row>
    <row r="4589" spans="1:27" x14ac:dyDescent="0.3">
      <c r="A4589" s="1" t="s">
        <v>14987</v>
      </c>
      <c r="B4589" s="1">
        <v>3616405155589</v>
      </c>
      <c r="C4589" s="1" t="s">
        <v>4780</v>
      </c>
      <c r="D4589" t="s">
        <v>9869</v>
      </c>
      <c r="E4589" t="s">
        <v>5</v>
      </c>
      <c r="F4589"/>
      <c r="G4589" t="s">
        <v>22422</v>
      </c>
      <c r="H45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89" t="str">
        <f>IF(ISBLANK(E4589),"",INDEX(UniqueArtist!B:B, MATCH(E4589,UniqueArtist!A:A, 0)))</f>
        <v>Los Dos Carnales</v>
      </c>
      <c r="J4589" t="str">
        <f t="shared" si="639"/>
        <v>Los Dos Carnales</v>
      </c>
      <c r="K4589" s="4">
        <v>0.1</v>
      </c>
      <c r="L4589" t="str">
        <f t="shared" si="640"/>
        <v/>
      </c>
      <c r="N4589" t="str">
        <f t="shared" si="641"/>
        <v/>
      </c>
      <c r="P4589" t="str">
        <f t="shared" si="642"/>
        <v/>
      </c>
      <c r="R4589" t="str">
        <f t="shared" si="643"/>
        <v/>
      </c>
      <c r="T4589" t="str">
        <f t="shared" si="644"/>
        <v/>
      </c>
      <c r="U4589" s="4"/>
      <c r="V4589" t="str">
        <f t="shared" si="645"/>
        <v/>
      </c>
      <c r="W4589" s="4"/>
      <c r="X4589" t="str">
        <f t="shared" si="646"/>
        <v/>
      </c>
      <c r="Y4589" s="4"/>
      <c r="Z4589" t="str">
        <f t="shared" si="647"/>
        <v/>
      </c>
      <c r="AA4589" s="4"/>
    </row>
    <row r="4590" spans="1:27" x14ac:dyDescent="0.3">
      <c r="A4590" s="1" t="s">
        <v>14988</v>
      </c>
      <c r="B4590" s="1">
        <v>3616843049075</v>
      </c>
      <c r="C4590" s="1" t="s">
        <v>3789</v>
      </c>
      <c r="D4590" t="s">
        <v>9006</v>
      </c>
      <c r="E4590" t="s">
        <v>5</v>
      </c>
      <c r="F4590"/>
      <c r="G4590" t="s">
        <v>22422</v>
      </c>
      <c r="H45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90" t="str">
        <f>IF(ISBLANK(E4590),"",INDEX(UniqueArtist!B:B, MATCH(E4590,UniqueArtist!A:A, 0)))</f>
        <v>Los Dos Carnales</v>
      </c>
      <c r="J4590" t="str">
        <f t="shared" si="639"/>
        <v>Los Dos Carnales</v>
      </c>
      <c r="K4590" s="4">
        <v>0.1</v>
      </c>
      <c r="L4590" t="str">
        <f t="shared" si="640"/>
        <v/>
      </c>
      <c r="N4590" t="str">
        <f t="shared" si="641"/>
        <v/>
      </c>
      <c r="P4590" t="str">
        <f t="shared" si="642"/>
        <v/>
      </c>
      <c r="R4590" t="str">
        <f t="shared" si="643"/>
        <v/>
      </c>
      <c r="T4590" t="str">
        <f t="shared" si="644"/>
        <v/>
      </c>
      <c r="U4590" s="4"/>
      <c r="V4590" t="str">
        <f t="shared" si="645"/>
        <v/>
      </c>
      <c r="W4590" s="4"/>
      <c r="X4590" t="str">
        <f t="shared" si="646"/>
        <v/>
      </c>
      <c r="Y4590" s="4"/>
      <c r="Z4590" t="str">
        <f t="shared" si="647"/>
        <v/>
      </c>
      <c r="AA4590" s="4"/>
    </row>
    <row r="4591" spans="1:27" x14ac:dyDescent="0.3">
      <c r="A4591" s="1" t="s">
        <v>14989</v>
      </c>
      <c r="B4591" s="1">
        <v>3616843054222</v>
      </c>
      <c r="C4591" s="1" t="s">
        <v>4100</v>
      </c>
      <c r="D4591" t="s">
        <v>9279</v>
      </c>
      <c r="E4591" t="s">
        <v>5</v>
      </c>
      <c r="F4591"/>
      <c r="G4591" t="s">
        <v>22422</v>
      </c>
      <c r="H45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91" t="str">
        <f>IF(ISBLANK(E4591),"",INDEX(UniqueArtist!B:B, MATCH(E4591,UniqueArtist!A:A, 0)))</f>
        <v>Los Dos Carnales</v>
      </c>
      <c r="J4591" t="str">
        <f t="shared" si="639"/>
        <v>Los Dos Carnales</v>
      </c>
      <c r="K4591" s="4">
        <v>0.1</v>
      </c>
      <c r="L4591" t="str">
        <f t="shared" si="640"/>
        <v/>
      </c>
      <c r="N4591" t="str">
        <f t="shared" si="641"/>
        <v/>
      </c>
      <c r="P4591" t="str">
        <f t="shared" si="642"/>
        <v/>
      </c>
      <c r="R4591" t="str">
        <f t="shared" si="643"/>
        <v/>
      </c>
      <c r="T4591" t="str">
        <f t="shared" si="644"/>
        <v/>
      </c>
      <c r="U4591" s="4"/>
      <c r="V4591" t="str">
        <f t="shared" si="645"/>
        <v/>
      </c>
      <c r="W4591" s="4"/>
      <c r="X4591" t="str">
        <f t="shared" si="646"/>
        <v/>
      </c>
      <c r="Y4591" s="4"/>
      <c r="Z4591" t="str">
        <f t="shared" si="647"/>
        <v/>
      </c>
      <c r="AA4591" s="4"/>
    </row>
    <row r="4592" spans="1:27" x14ac:dyDescent="0.3">
      <c r="A4592" s="1" t="s">
        <v>14990</v>
      </c>
      <c r="B4592" s="1">
        <v>3616556048600</v>
      </c>
      <c r="C4592" s="1" t="s">
        <v>2980</v>
      </c>
      <c r="D4592" t="s">
        <v>8303</v>
      </c>
      <c r="E4592" t="s">
        <v>5</v>
      </c>
      <c r="F4592"/>
      <c r="G4592" t="s">
        <v>22422</v>
      </c>
      <c r="H45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92" t="str">
        <f>IF(ISBLANK(E4592),"",INDEX(UniqueArtist!B:B, MATCH(E4592,UniqueArtist!A:A, 0)))</f>
        <v>Los Dos Carnales</v>
      </c>
      <c r="J4592" t="str">
        <f t="shared" si="639"/>
        <v>Los Dos Carnales</v>
      </c>
      <c r="K4592" s="4">
        <v>0.1</v>
      </c>
      <c r="L4592" t="str">
        <f t="shared" si="640"/>
        <v/>
      </c>
      <c r="N4592" t="str">
        <f t="shared" si="641"/>
        <v/>
      </c>
      <c r="P4592" t="str">
        <f t="shared" si="642"/>
        <v/>
      </c>
      <c r="R4592" t="str">
        <f t="shared" si="643"/>
        <v/>
      </c>
      <c r="T4592" t="str">
        <f t="shared" si="644"/>
        <v/>
      </c>
      <c r="U4592" s="4"/>
      <c r="V4592" t="str">
        <f t="shared" si="645"/>
        <v/>
      </c>
      <c r="W4592" s="4"/>
      <c r="X4592" t="str">
        <f t="shared" si="646"/>
        <v/>
      </c>
      <c r="Y4592" s="4"/>
      <c r="Z4592" t="str">
        <f t="shared" si="647"/>
        <v/>
      </c>
      <c r="AA4592" s="4"/>
    </row>
    <row r="4593" spans="1:27" x14ac:dyDescent="0.3">
      <c r="A4593" s="1" t="s">
        <v>14991</v>
      </c>
      <c r="B4593" s="1">
        <v>3616843065013</v>
      </c>
      <c r="C4593" s="1" t="s">
        <v>4198</v>
      </c>
      <c r="D4593" t="s">
        <v>9366</v>
      </c>
      <c r="E4593" t="s">
        <v>5</v>
      </c>
      <c r="F4593"/>
      <c r="G4593" t="s">
        <v>22422</v>
      </c>
      <c r="H45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93" t="str">
        <f>IF(ISBLANK(E4593),"",INDEX(UniqueArtist!B:B, MATCH(E4593,UniqueArtist!A:A, 0)))</f>
        <v>Los Dos Carnales</v>
      </c>
      <c r="J4593" t="str">
        <f t="shared" si="639"/>
        <v>Los Dos Carnales</v>
      </c>
      <c r="K4593" s="4">
        <v>0.1</v>
      </c>
      <c r="L4593" t="str">
        <f t="shared" si="640"/>
        <v/>
      </c>
      <c r="N4593" t="str">
        <f t="shared" si="641"/>
        <v/>
      </c>
      <c r="P4593" t="str">
        <f t="shared" si="642"/>
        <v/>
      </c>
      <c r="R4593" t="str">
        <f t="shared" si="643"/>
        <v/>
      </c>
      <c r="T4593" t="str">
        <f t="shared" si="644"/>
        <v/>
      </c>
      <c r="U4593" s="4"/>
      <c r="V4593" t="str">
        <f t="shared" si="645"/>
        <v/>
      </c>
      <c r="W4593" s="4"/>
      <c r="X4593" t="str">
        <f t="shared" si="646"/>
        <v/>
      </c>
      <c r="Y4593" s="4"/>
      <c r="Z4593" t="str">
        <f t="shared" si="647"/>
        <v/>
      </c>
      <c r="AA4593" s="4"/>
    </row>
    <row r="4594" spans="1:27" x14ac:dyDescent="0.3">
      <c r="A4594" s="1" t="s">
        <v>14992</v>
      </c>
      <c r="B4594" s="1">
        <v>3617221400488</v>
      </c>
      <c r="C4594" s="1" t="s">
        <v>5635</v>
      </c>
      <c r="D4594" t="s">
        <v>10620</v>
      </c>
      <c r="E4594" t="s">
        <v>5</v>
      </c>
      <c r="F4594"/>
      <c r="G4594" t="s">
        <v>22422</v>
      </c>
      <c r="H45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94" t="str">
        <f>IF(ISBLANK(E4594),"",INDEX(UniqueArtist!B:B, MATCH(E4594,UniqueArtist!A:A, 0)))</f>
        <v>Los Dos Carnales</v>
      </c>
      <c r="J4594" t="str">
        <f t="shared" si="639"/>
        <v>Los Dos Carnales</v>
      </c>
      <c r="K4594" s="4">
        <v>0.1</v>
      </c>
      <c r="L4594" t="str">
        <f t="shared" si="640"/>
        <v/>
      </c>
      <c r="N4594" t="str">
        <f t="shared" si="641"/>
        <v/>
      </c>
      <c r="P4594" t="str">
        <f t="shared" si="642"/>
        <v/>
      </c>
      <c r="R4594" t="str">
        <f t="shared" si="643"/>
        <v/>
      </c>
      <c r="T4594" t="str">
        <f t="shared" si="644"/>
        <v/>
      </c>
      <c r="U4594" s="4"/>
      <c r="V4594" t="str">
        <f t="shared" si="645"/>
        <v/>
      </c>
      <c r="W4594" s="4"/>
      <c r="X4594" t="str">
        <f t="shared" si="646"/>
        <v/>
      </c>
      <c r="Y4594" s="4"/>
      <c r="Z4594" t="str">
        <f t="shared" si="647"/>
        <v/>
      </c>
      <c r="AA4594" s="4"/>
    </row>
    <row r="4595" spans="1:27" x14ac:dyDescent="0.3">
      <c r="A4595" s="1" t="s">
        <v>14993</v>
      </c>
      <c r="B4595" s="1">
        <v>3617224485550</v>
      </c>
      <c r="C4595" s="1" t="s">
        <v>3068</v>
      </c>
      <c r="D4595" t="s">
        <v>8381</v>
      </c>
      <c r="E4595" t="s">
        <v>5</v>
      </c>
      <c r="F4595"/>
      <c r="G4595" t="s">
        <v>22422</v>
      </c>
      <c r="H45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95" t="str">
        <f>IF(ISBLANK(E4595),"",INDEX(UniqueArtist!B:B, MATCH(E4595,UniqueArtist!A:A, 0)))</f>
        <v>Los Dos Carnales</v>
      </c>
      <c r="J4595" t="str">
        <f t="shared" si="639"/>
        <v>Los Dos Carnales</v>
      </c>
      <c r="K4595" s="4">
        <v>0.1</v>
      </c>
      <c r="L4595" t="str">
        <f t="shared" si="640"/>
        <v/>
      </c>
      <c r="N4595" t="str">
        <f t="shared" si="641"/>
        <v/>
      </c>
      <c r="P4595" t="str">
        <f t="shared" si="642"/>
        <v/>
      </c>
      <c r="R4595" t="str">
        <f t="shared" si="643"/>
        <v/>
      </c>
      <c r="T4595" t="str">
        <f t="shared" si="644"/>
        <v/>
      </c>
      <c r="U4595" s="4"/>
      <c r="V4595" t="str">
        <f t="shared" si="645"/>
        <v/>
      </c>
      <c r="W4595" s="4"/>
      <c r="X4595" t="str">
        <f t="shared" si="646"/>
        <v/>
      </c>
      <c r="Y4595" s="4"/>
      <c r="Z4595" t="str">
        <f t="shared" si="647"/>
        <v/>
      </c>
      <c r="AA4595" s="4"/>
    </row>
    <row r="4596" spans="1:27" x14ac:dyDescent="0.3">
      <c r="A4596" s="1" t="s">
        <v>14994</v>
      </c>
      <c r="B4596" s="1">
        <v>3616405047457</v>
      </c>
      <c r="C4596" s="1" t="s">
        <v>4413</v>
      </c>
      <c r="D4596" t="s">
        <v>9549</v>
      </c>
      <c r="E4596" t="s">
        <v>5</v>
      </c>
      <c r="F4596"/>
      <c r="G4596" t="s">
        <v>22422</v>
      </c>
      <c r="H45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96" t="str">
        <f>IF(ISBLANK(E4596),"",INDEX(UniqueArtist!B:B, MATCH(E4596,UniqueArtist!A:A, 0)))</f>
        <v>Los Dos Carnales</v>
      </c>
      <c r="J4596" t="str">
        <f t="shared" si="639"/>
        <v>Los Dos Carnales</v>
      </c>
      <c r="K4596" s="4">
        <v>0.1</v>
      </c>
      <c r="L4596" t="str">
        <f t="shared" si="640"/>
        <v/>
      </c>
      <c r="N4596" t="str">
        <f t="shared" si="641"/>
        <v/>
      </c>
      <c r="P4596" t="str">
        <f t="shared" si="642"/>
        <v/>
      </c>
      <c r="R4596" t="str">
        <f t="shared" si="643"/>
        <v/>
      </c>
      <c r="T4596" t="str">
        <f t="shared" si="644"/>
        <v/>
      </c>
      <c r="U4596" s="4"/>
      <c r="V4596" t="str">
        <f t="shared" si="645"/>
        <v/>
      </c>
      <c r="W4596" s="4"/>
      <c r="X4596" t="str">
        <f t="shared" si="646"/>
        <v/>
      </c>
      <c r="Y4596" s="4"/>
      <c r="Z4596" t="str">
        <f t="shared" si="647"/>
        <v/>
      </c>
      <c r="AA4596" s="4"/>
    </row>
    <row r="4597" spans="1:27" x14ac:dyDescent="0.3">
      <c r="A4597" s="1" t="s">
        <v>14995</v>
      </c>
      <c r="B4597" s="1">
        <v>3617056427209</v>
      </c>
      <c r="C4597" s="1" t="s">
        <v>3129</v>
      </c>
      <c r="D4597" t="s">
        <v>8432</v>
      </c>
      <c r="E4597" t="s">
        <v>5</v>
      </c>
      <c r="F4597"/>
      <c r="G4597" t="s">
        <v>22422</v>
      </c>
      <c r="H45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97" t="str">
        <f>IF(ISBLANK(E4597),"",INDEX(UniqueArtist!B:B, MATCH(E4597,UniqueArtist!A:A, 0)))</f>
        <v>Los Dos Carnales</v>
      </c>
      <c r="J4597" t="str">
        <f t="shared" si="639"/>
        <v>Los Dos Carnales</v>
      </c>
      <c r="K4597" s="4">
        <v>0.1</v>
      </c>
      <c r="L4597" t="str">
        <f t="shared" si="640"/>
        <v/>
      </c>
      <c r="N4597" t="str">
        <f t="shared" si="641"/>
        <v/>
      </c>
      <c r="P4597" t="str">
        <f t="shared" si="642"/>
        <v/>
      </c>
      <c r="R4597" t="str">
        <f t="shared" si="643"/>
        <v/>
      </c>
      <c r="T4597" t="str">
        <f t="shared" si="644"/>
        <v/>
      </c>
      <c r="U4597" s="4"/>
      <c r="V4597" t="str">
        <f t="shared" si="645"/>
        <v/>
      </c>
      <c r="W4597" s="4"/>
      <c r="X4597" t="str">
        <f t="shared" si="646"/>
        <v/>
      </c>
      <c r="Y4597" s="4"/>
      <c r="Z4597" t="str">
        <f t="shared" si="647"/>
        <v/>
      </c>
      <c r="AA4597" s="4"/>
    </row>
    <row r="4598" spans="1:27" x14ac:dyDescent="0.3">
      <c r="A4598" s="1" t="s">
        <v>14996</v>
      </c>
      <c r="B4598" s="1">
        <v>3617051991781</v>
      </c>
      <c r="C4598" s="1" t="s">
        <v>4075</v>
      </c>
      <c r="D4598" t="s">
        <v>9256</v>
      </c>
      <c r="E4598" t="s">
        <v>5</v>
      </c>
      <c r="F4598"/>
      <c r="G4598" t="s">
        <v>22422</v>
      </c>
      <c r="H45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98" t="str">
        <f>IF(ISBLANK(E4598),"",INDEX(UniqueArtist!B:B, MATCH(E4598,UniqueArtist!A:A, 0)))</f>
        <v>Los Dos Carnales</v>
      </c>
      <c r="J4598" t="str">
        <f t="shared" si="639"/>
        <v>Los Dos Carnales</v>
      </c>
      <c r="K4598" s="4">
        <v>0.1</v>
      </c>
      <c r="L4598" t="str">
        <f t="shared" si="640"/>
        <v/>
      </c>
      <c r="N4598" t="str">
        <f t="shared" si="641"/>
        <v/>
      </c>
      <c r="P4598" t="str">
        <f t="shared" si="642"/>
        <v/>
      </c>
      <c r="R4598" t="str">
        <f t="shared" si="643"/>
        <v/>
      </c>
      <c r="T4598" t="str">
        <f t="shared" si="644"/>
        <v/>
      </c>
      <c r="U4598" s="4"/>
      <c r="V4598" t="str">
        <f t="shared" si="645"/>
        <v/>
      </c>
      <c r="W4598" s="4"/>
      <c r="X4598" t="str">
        <f t="shared" si="646"/>
        <v/>
      </c>
      <c r="Y4598" s="4"/>
      <c r="Z4598" t="str">
        <f t="shared" si="647"/>
        <v/>
      </c>
      <c r="AA4598" s="4"/>
    </row>
    <row r="4599" spans="1:27" x14ac:dyDescent="0.3">
      <c r="A4599" s="1" t="s">
        <v>14997</v>
      </c>
      <c r="B4599" s="1">
        <v>3617051042346</v>
      </c>
      <c r="C4599" s="1" t="s">
        <v>3438</v>
      </c>
      <c r="D4599" t="s">
        <v>8701</v>
      </c>
      <c r="E4599" t="s">
        <v>5</v>
      </c>
      <c r="F4599"/>
      <c r="G4599" t="s">
        <v>22422</v>
      </c>
      <c r="H45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599" t="str">
        <f>IF(ISBLANK(E4599),"",INDEX(UniqueArtist!B:B, MATCH(E4599,UniqueArtist!A:A, 0)))</f>
        <v>Los Dos Carnales</v>
      </c>
      <c r="J4599" t="str">
        <f t="shared" si="639"/>
        <v>Los Dos Carnales</v>
      </c>
      <c r="K4599" s="4">
        <v>0.1</v>
      </c>
      <c r="L4599" t="str">
        <f t="shared" si="640"/>
        <v/>
      </c>
      <c r="N4599" t="str">
        <f t="shared" si="641"/>
        <v/>
      </c>
      <c r="P4599" t="str">
        <f t="shared" si="642"/>
        <v/>
      </c>
      <c r="R4599" t="str">
        <f t="shared" si="643"/>
        <v/>
      </c>
      <c r="T4599" t="str">
        <f t="shared" si="644"/>
        <v/>
      </c>
      <c r="U4599" s="4"/>
      <c r="V4599" t="str">
        <f t="shared" si="645"/>
        <v/>
      </c>
      <c r="W4599" s="4"/>
      <c r="X4599" t="str">
        <f t="shared" si="646"/>
        <v/>
      </c>
      <c r="Y4599" s="4"/>
      <c r="Z4599" t="str">
        <f t="shared" si="647"/>
        <v/>
      </c>
      <c r="AA4599" s="4"/>
    </row>
    <row r="4600" spans="1:27" x14ac:dyDescent="0.3">
      <c r="A4600" s="1" t="s">
        <v>18800</v>
      </c>
      <c r="B4600" s="1">
        <v>3617221476735</v>
      </c>
      <c r="C4600" t="s">
        <v>18801</v>
      </c>
      <c r="D4600" t="s">
        <v>18802</v>
      </c>
      <c r="E4600" t="s">
        <v>5</v>
      </c>
      <c r="F4600" s="4"/>
      <c r="G4600" t="s">
        <v>22422</v>
      </c>
      <c r="H46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00" t="str">
        <f>IF(ISBLANK(E4600),"",INDEX(UniqueArtist!B:B, MATCH(E4600,UniqueArtist!A:A, 0)))</f>
        <v>Los Dos Carnales</v>
      </c>
      <c r="J4600" t="str">
        <f t="shared" si="639"/>
        <v>Los Dos Carnales</v>
      </c>
      <c r="K4600" s="4">
        <v>0.1</v>
      </c>
      <c r="L4600" t="str">
        <f t="shared" si="640"/>
        <v/>
      </c>
      <c r="N4600" t="str">
        <f t="shared" si="641"/>
        <v/>
      </c>
      <c r="P4600" t="str">
        <f t="shared" si="642"/>
        <v/>
      </c>
      <c r="R4600" t="str">
        <f t="shared" si="643"/>
        <v/>
      </c>
      <c r="T4600" t="str">
        <f t="shared" si="644"/>
        <v/>
      </c>
      <c r="U4600" s="4"/>
      <c r="V4600" t="str">
        <f t="shared" si="645"/>
        <v/>
      </c>
      <c r="W4600" s="4"/>
      <c r="X4600" t="str">
        <f t="shared" si="646"/>
        <v/>
      </c>
      <c r="Y4600" s="4"/>
      <c r="Z4600" t="str">
        <f t="shared" si="647"/>
        <v/>
      </c>
      <c r="AA4600" s="4"/>
    </row>
    <row r="4601" spans="1:27" x14ac:dyDescent="0.3">
      <c r="A4601" s="1" t="s">
        <v>14998</v>
      </c>
      <c r="B4601" s="1">
        <v>3617051279681</v>
      </c>
      <c r="C4601" s="1" t="s">
        <v>2817</v>
      </c>
      <c r="D4601" t="s">
        <v>8158</v>
      </c>
      <c r="E4601" t="s">
        <v>5</v>
      </c>
      <c r="F4601"/>
      <c r="G4601" t="s">
        <v>22422</v>
      </c>
      <c r="H46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01" t="str">
        <f>IF(ISBLANK(E4601),"",INDEX(UniqueArtist!B:B, MATCH(E4601,UniqueArtist!A:A, 0)))</f>
        <v>Los Dos Carnales</v>
      </c>
      <c r="J4601" t="str">
        <f t="shared" si="639"/>
        <v>Los Dos Carnales</v>
      </c>
      <c r="K4601" s="4">
        <v>0.1</v>
      </c>
      <c r="L4601" t="str">
        <f t="shared" si="640"/>
        <v/>
      </c>
      <c r="N4601" t="str">
        <f t="shared" si="641"/>
        <v/>
      </c>
      <c r="P4601" t="str">
        <f t="shared" si="642"/>
        <v/>
      </c>
      <c r="R4601" t="str">
        <f t="shared" si="643"/>
        <v/>
      </c>
      <c r="T4601" t="str">
        <f t="shared" si="644"/>
        <v/>
      </c>
      <c r="U4601" s="4"/>
      <c r="V4601" t="str">
        <f t="shared" si="645"/>
        <v/>
      </c>
      <c r="W4601" s="4"/>
      <c r="X4601" t="str">
        <f t="shared" si="646"/>
        <v/>
      </c>
      <c r="Y4601" s="4"/>
      <c r="Z4601" t="str">
        <f t="shared" si="647"/>
        <v/>
      </c>
      <c r="AA4601" s="4"/>
    </row>
    <row r="4602" spans="1:27" x14ac:dyDescent="0.3">
      <c r="A4602" s="1" t="s">
        <v>14999</v>
      </c>
      <c r="B4602" s="1">
        <v>3616843065099</v>
      </c>
      <c r="C4602" s="1" t="s">
        <v>4101</v>
      </c>
      <c r="D4602" t="s">
        <v>9280</v>
      </c>
      <c r="E4602" t="s">
        <v>5</v>
      </c>
      <c r="F4602"/>
      <c r="G4602" t="s">
        <v>22422</v>
      </c>
      <c r="H46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02" t="str">
        <f>IF(ISBLANK(E4602),"",INDEX(UniqueArtist!B:B, MATCH(E4602,UniqueArtist!A:A, 0)))</f>
        <v>Los Dos Carnales</v>
      </c>
      <c r="J4602" t="str">
        <f t="shared" si="639"/>
        <v>Los Dos Carnales</v>
      </c>
      <c r="K4602" s="4">
        <v>0.1</v>
      </c>
      <c r="L4602" t="str">
        <f t="shared" si="640"/>
        <v/>
      </c>
      <c r="N4602" t="str">
        <f t="shared" si="641"/>
        <v/>
      </c>
      <c r="P4602" t="str">
        <f t="shared" si="642"/>
        <v/>
      </c>
      <c r="R4602" t="str">
        <f t="shared" si="643"/>
        <v/>
      </c>
      <c r="T4602" t="str">
        <f t="shared" si="644"/>
        <v/>
      </c>
      <c r="U4602" s="4"/>
      <c r="V4602" t="str">
        <f t="shared" si="645"/>
        <v/>
      </c>
      <c r="W4602" s="4"/>
      <c r="X4602" t="str">
        <f t="shared" si="646"/>
        <v/>
      </c>
      <c r="Y4602" s="4"/>
      <c r="Z4602" t="str">
        <f t="shared" si="647"/>
        <v/>
      </c>
      <c r="AA4602" s="4"/>
    </row>
    <row r="4603" spans="1:27" x14ac:dyDescent="0.3">
      <c r="A4603" s="1" t="s">
        <v>15000</v>
      </c>
      <c r="B4603" s="1">
        <v>3616556835071</v>
      </c>
      <c r="C4603" s="1" t="s">
        <v>1473</v>
      </c>
      <c r="D4603" t="s">
        <v>6971</v>
      </c>
      <c r="E4603" t="s">
        <v>5</v>
      </c>
      <c r="F4603"/>
      <c r="G4603" t="s">
        <v>22422</v>
      </c>
      <c r="H46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03" t="str">
        <f>IF(ISBLANK(E4603),"",INDEX(UniqueArtist!B:B, MATCH(E4603,UniqueArtist!A:A, 0)))</f>
        <v>Los Dos Carnales</v>
      </c>
      <c r="J4603" t="str">
        <f t="shared" si="639"/>
        <v>Los Dos Carnales</v>
      </c>
      <c r="K4603" s="4">
        <v>0.1</v>
      </c>
      <c r="L4603" t="str">
        <f t="shared" si="640"/>
        <v/>
      </c>
      <c r="N4603" t="str">
        <f t="shared" si="641"/>
        <v/>
      </c>
      <c r="P4603" t="str">
        <f t="shared" si="642"/>
        <v/>
      </c>
      <c r="R4603" t="str">
        <f t="shared" si="643"/>
        <v/>
      </c>
      <c r="T4603" t="str">
        <f t="shared" si="644"/>
        <v/>
      </c>
      <c r="U4603" s="4"/>
      <c r="V4603" t="str">
        <f t="shared" si="645"/>
        <v/>
      </c>
      <c r="W4603" s="4"/>
      <c r="X4603" t="str">
        <f t="shared" si="646"/>
        <v/>
      </c>
      <c r="Y4603" s="4"/>
      <c r="Z4603" t="str">
        <f t="shared" si="647"/>
        <v/>
      </c>
      <c r="AA4603" s="4"/>
    </row>
    <row r="4604" spans="1:27" x14ac:dyDescent="0.3">
      <c r="A4604" s="1" t="s">
        <v>15001</v>
      </c>
      <c r="B4604" s="1">
        <v>3617224587445</v>
      </c>
      <c r="C4604" s="1" t="s">
        <v>131</v>
      </c>
      <c r="D4604" t="s">
        <v>5703</v>
      </c>
      <c r="E4604" t="s">
        <v>5</v>
      </c>
      <c r="F4604"/>
      <c r="G4604" t="s">
        <v>22422</v>
      </c>
      <c r="H46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04" t="str">
        <f>IF(ISBLANK(E4604),"",INDEX(UniqueArtist!B:B, MATCH(E4604,UniqueArtist!A:A, 0)))</f>
        <v>Los Dos Carnales</v>
      </c>
      <c r="J4604" t="str">
        <f t="shared" si="639"/>
        <v>Los Dos Carnales</v>
      </c>
      <c r="K4604" s="4">
        <v>0.1</v>
      </c>
      <c r="L4604" t="str">
        <f t="shared" si="640"/>
        <v/>
      </c>
      <c r="N4604" t="str">
        <f t="shared" si="641"/>
        <v/>
      </c>
      <c r="P4604" t="str">
        <f t="shared" si="642"/>
        <v/>
      </c>
      <c r="R4604" t="str">
        <f t="shared" si="643"/>
        <v/>
      </c>
      <c r="T4604" t="str">
        <f t="shared" si="644"/>
        <v/>
      </c>
      <c r="U4604" s="4"/>
      <c r="V4604" t="str">
        <f t="shared" si="645"/>
        <v/>
      </c>
      <c r="W4604" s="4"/>
      <c r="X4604" t="str">
        <f t="shared" si="646"/>
        <v/>
      </c>
      <c r="Y4604" s="4"/>
      <c r="Z4604" t="str">
        <f t="shared" si="647"/>
        <v/>
      </c>
      <c r="AA4604" s="4"/>
    </row>
    <row r="4605" spans="1:27" x14ac:dyDescent="0.3">
      <c r="A4605" s="1" t="s">
        <v>15002</v>
      </c>
      <c r="B4605" s="1">
        <v>3616846247416</v>
      </c>
      <c r="C4605" s="1" t="s">
        <v>2687</v>
      </c>
      <c r="D4605" t="s">
        <v>8050</v>
      </c>
      <c r="E4605" t="s">
        <v>5</v>
      </c>
      <c r="F4605"/>
      <c r="G4605" t="s">
        <v>22422</v>
      </c>
      <c r="H46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05" t="str">
        <f>IF(ISBLANK(E4605),"",INDEX(UniqueArtist!B:B, MATCH(E4605,UniqueArtist!A:A, 0)))</f>
        <v>Los Dos Carnales</v>
      </c>
      <c r="J4605" t="str">
        <f t="shared" si="639"/>
        <v>Los Dos Carnales</v>
      </c>
      <c r="K4605" s="4">
        <v>0.1</v>
      </c>
      <c r="L4605" t="str">
        <f t="shared" si="640"/>
        <v/>
      </c>
      <c r="N4605" t="str">
        <f t="shared" si="641"/>
        <v/>
      </c>
      <c r="P4605" t="str">
        <f t="shared" si="642"/>
        <v/>
      </c>
      <c r="R4605" t="str">
        <f t="shared" si="643"/>
        <v/>
      </c>
      <c r="T4605" t="str">
        <f t="shared" si="644"/>
        <v/>
      </c>
      <c r="U4605" s="4"/>
      <c r="V4605" t="str">
        <f t="shared" si="645"/>
        <v/>
      </c>
      <c r="W4605" s="4"/>
      <c r="X4605" t="str">
        <f t="shared" si="646"/>
        <v/>
      </c>
      <c r="Y4605" s="4"/>
      <c r="Z4605" t="str">
        <f t="shared" si="647"/>
        <v/>
      </c>
      <c r="AA4605" s="4"/>
    </row>
    <row r="4606" spans="1:27" x14ac:dyDescent="0.3">
      <c r="A4606" s="1" t="s">
        <v>15003</v>
      </c>
      <c r="B4606" s="1">
        <v>3616848811325</v>
      </c>
      <c r="C4606" s="1" t="s">
        <v>2252</v>
      </c>
      <c r="D4606" t="s">
        <v>7651</v>
      </c>
      <c r="E4606" t="s">
        <v>5</v>
      </c>
      <c r="F4606"/>
      <c r="G4606" t="s">
        <v>22422</v>
      </c>
      <c r="H46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06" t="str">
        <f>IF(ISBLANK(E4606),"",INDEX(UniqueArtist!B:B, MATCH(E4606,UniqueArtist!A:A, 0)))</f>
        <v>Los Dos Carnales</v>
      </c>
      <c r="J4606" t="str">
        <f t="shared" si="639"/>
        <v>Los Dos Carnales</v>
      </c>
      <c r="K4606" s="4">
        <v>0.1</v>
      </c>
      <c r="L4606" t="str">
        <f t="shared" si="640"/>
        <v/>
      </c>
      <c r="N4606" t="str">
        <f t="shared" si="641"/>
        <v/>
      </c>
      <c r="P4606" t="str">
        <f t="shared" si="642"/>
        <v/>
      </c>
      <c r="R4606" t="str">
        <f t="shared" si="643"/>
        <v/>
      </c>
      <c r="T4606" t="str">
        <f t="shared" si="644"/>
        <v/>
      </c>
      <c r="U4606" s="4"/>
      <c r="V4606" t="str">
        <f t="shared" si="645"/>
        <v/>
      </c>
      <c r="W4606" s="4"/>
      <c r="X4606" t="str">
        <f t="shared" si="646"/>
        <v/>
      </c>
      <c r="Y4606" s="4"/>
      <c r="Z4606" t="str">
        <f t="shared" si="647"/>
        <v/>
      </c>
      <c r="AA4606" s="4"/>
    </row>
    <row r="4607" spans="1:27" x14ac:dyDescent="0.3">
      <c r="A4607" s="1" t="s">
        <v>15004</v>
      </c>
      <c r="B4607" s="1">
        <v>3616848294326</v>
      </c>
      <c r="C4607" s="1" t="s">
        <v>3183</v>
      </c>
      <c r="D4607" t="s">
        <v>8480</v>
      </c>
      <c r="E4607" t="s">
        <v>5</v>
      </c>
      <c r="F4607"/>
      <c r="G4607" t="s">
        <v>22422</v>
      </c>
      <c r="H46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07" t="str">
        <f>IF(ISBLANK(E4607),"",INDEX(UniqueArtist!B:B, MATCH(E4607,UniqueArtist!A:A, 0)))</f>
        <v>Los Dos Carnales</v>
      </c>
      <c r="J4607" t="str">
        <f t="shared" si="639"/>
        <v>Los Dos Carnales</v>
      </c>
      <c r="K4607" s="4">
        <v>0.1</v>
      </c>
      <c r="L4607" t="str">
        <f t="shared" si="640"/>
        <v/>
      </c>
      <c r="N4607" t="str">
        <f t="shared" si="641"/>
        <v/>
      </c>
      <c r="P4607" t="str">
        <f t="shared" si="642"/>
        <v/>
      </c>
      <c r="R4607" t="str">
        <f t="shared" si="643"/>
        <v/>
      </c>
      <c r="T4607" t="str">
        <f t="shared" si="644"/>
        <v/>
      </c>
      <c r="U4607" s="4"/>
      <c r="V4607" t="str">
        <f t="shared" si="645"/>
        <v/>
      </c>
      <c r="W4607" s="4"/>
      <c r="X4607" t="str">
        <f t="shared" si="646"/>
        <v/>
      </c>
      <c r="Y4607" s="4"/>
      <c r="Z4607" t="str">
        <f t="shared" si="647"/>
        <v/>
      </c>
      <c r="AA4607" s="4"/>
    </row>
    <row r="4608" spans="1:27" x14ac:dyDescent="0.3">
      <c r="A4608" s="1" t="s">
        <v>15005</v>
      </c>
      <c r="B4608" s="1">
        <v>3616405104853</v>
      </c>
      <c r="C4608" s="1" t="s">
        <v>4366</v>
      </c>
      <c r="D4608" t="s">
        <v>9512</v>
      </c>
      <c r="E4608" t="s">
        <v>5</v>
      </c>
      <c r="F4608"/>
      <c r="G4608" t="s">
        <v>22422</v>
      </c>
      <c r="H46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08" t="str">
        <f>IF(ISBLANK(E4608),"",INDEX(UniqueArtist!B:B, MATCH(E4608,UniqueArtist!A:A, 0)))</f>
        <v>Los Dos Carnales</v>
      </c>
      <c r="J4608" t="str">
        <f t="shared" si="639"/>
        <v>Los Dos Carnales</v>
      </c>
      <c r="K4608" s="4">
        <v>0.1</v>
      </c>
      <c r="L4608" t="str">
        <f t="shared" si="640"/>
        <v/>
      </c>
      <c r="N4608" t="str">
        <f t="shared" si="641"/>
        <v/>
      </c>
      <c r="P4608" t="str">
        <f t="shared" si="642"/>
        <v/>
      </c>
      <c r="R4608" t="str">
        <f t="shared" si="643"/>
        <v/>
      </c>
      <c r="T4608" t="str">
        <f t="shared" si="644"/>
        <v/>
      </c>
      <c r="U4608" s="4"/>
      <c r="V4608" t="str">
        <f t="shared" si="645"/>
        <v/>
      </c>
      <c r="W4608" s="4"/>
      <c r="X4608" t="str">
        <f t="shared" si="646"/>
        <v/>
      </c>
      <c r="Y4608" s="4"/>
      <c r="Z4608" t="str">
        <f t="shared" si="647"/>
        <v/>
      </c>
      <c r="AA4608" s="4"/>
    </row>
    <row r="4609" spans="1:27" x14ac:dyDescent="0.3">
      <c r="A4609" s="1" t="s">
        <v>15006</v>
      </c>
      <c r="B4609" s="1">
        <v>3616846440350</v>
      </c>
      <c r="C4609" s="1" t="s">
        <v>926</v>
      </c>
      <c r="D4609" t="s">
        <v>6462</v>
      </c>
      <c r="E4609" t="s">
        <v>5</v>
      </c>
      <c r="F4609"/>
      <c r="G4609" t="s">
        <v>22422</v>
      </c>
      <c r="H46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09" t="str">
        <f>IF(ISBLANK(E4609),"",INDEX(UniqueArtist!B:B, MATCH(E4609,UniqueArtist!A:A, 0)))</f>
        <v>Los Dos Carnales</v>
      </c>
      <c r="J4609" t="str">
        <f t="shared" si="639"/>
        <v>Los Dos Carnales</v>
      </c>
      <c r="K4609" s="4">
        <v>0.1</v>
      </c>
      <c r="L4609" t="str">
        <f t="shared" si="640"/>
        <v/>
      </c>
      <c r="N4609" t="str">
        <f t="shared" si="641"/>
        <v/>
      </c>
      <c r="P4609" t="str">
        <f t="shared" si="642"/>
        <v/>
      </c>
      <c r="R4609" t="str">
        <f t="shared" si="643"/>
        <v/>
      </c>
      <c r="T4609" t="str">
        <f t="shared" si="644"/>
        <v/>
      </c>
      <c r="U4609" s="4"/>
      <c r="V4609" t="str">
        <f t="shared" si="645"/>
        <v/>
      </c>
      <c r="W4609" s="4"/>
      <c r="X4609" t="str">
        <f t="shared" si="646"/>
        <v/>
      </c>
      <c r="Y4609" s="4"/>
      <c r="Z4609" t="str">
        <f t="shared" si="647"/>
        <v/>
      </c>
      <c r="AA4609" s="4"/>
    </row>
    <row r="4610" spans="1:27" x14ac:dyDescent="0.3">
      <c r="A4610" s="1" t="s">
        <v>15007</v>
      </c>
      <c r="B4610" s="1">
        <v>3616843064979</v>
      </c>
      <c r="C4610" s="1" t="s">
        <v>2223</v>
      </c>
      <c r="D4610" t="s">
        <v>7628</v>
      </c>
      <c r="E4610" t="s">
        <v>5</v>
      </c>
      <c r="F4610"/>
      <c r="G4610" t="s">
        <v>22422</v>
      </c>
      <c r="H46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10" t="str">
        <f>IF(ISBLANK(E4610),"",INDEX(UniqueArtist!B:B, MATCH(E4610,UniqueArtist!A:A, 0)))</f>
        <v>Los Dos Carnales</v>
      </c>
      <c r="J4610" t="str">
        <f t="shared" ref="J4610:J4673" si="648">IFERROR(TRIM(LEFT(I4610, IFERROR(FIND(",", I4610)-1, LEN(I4610)))), "")</f>
        <v>Los Dos Carnales</v>
      </c>
      <c r="K4610" s="4">
        <v>0.1</v>
      </c>
      <c r="L4610" t="str">
        <f t="shared" ref="L4610:L4673" si="649">IFERROR(TRIM(MID(I4610, FIND(",", I4610) + 1, IFERROR(FIND(",", I4610, FIND(",", I4610) + 1) - FIND(",", I4610) - 1, LEN(I4610)))), "")</f>
        <v/>
      </c>
      <c r="N4610" t="str">
        <f t="shared" ref="N4610:N4673" si="650">IFERROR(TRIM(MID(I4610, FIND(",", I4610, FIND(",", I4610) + 1) + 1, IFERROR(FIND(",", I4610, FIND(",", I4610, FIND(",", I4610) + 1) + 1) - FIND(",", I4610, FIND(",", I4610) + 1) - 1, LEN(I4610)))), "")</f>
        <v/>
      </c>
      <c r="P4610" t="str">
        <f t="shared" ref="P4610:P4673" si="651">IFERROR(TRIM(MID(I4610, FIND(",", I4610, FIND(",", I4610, FIND(",", I4610) + 1) + 1) + 1, IFERROR(FIND(",", I4610, FIND(",", I4610, FIND(",", I4610, FIND(",", I4610) + 1) + 1) + 1) - FIND(",", I4610, FIND(",", I4610, FIND(",", I4610) + 1) + 1) - 1, LEN(I4610)))), "")</f>
        <v/>
      </c>
      <c r="R4610" t="str">
        <f t="shared" ref="R4610:R4673" si="652">IFERROR(TRIM(MID(I4610, FIND(",", I4610, FIND(",", I4610, FIND(",", I4610, FIND(",", I4610) + 1) + 1) + 1) + 1, IFERROR(FIND(",", I4610, FIND(",", I4610, FIND(",", I4610, FIND(",", I4610, FIND(",", I4610) + 1) + 1) + 1) + 1) - FIND(",", I4610, FIND(",", I4610, FIND(",", I4610, FIND(",", I4610) + 1) + 1) + 1) - 1, LEN(I4610)))), "")</f>
        <v/>
      </c>
      <c r="T4610" t="str">
        <f t="shared" ref="T4610:T4673" si="653">IFERROR(TRIM(MID(I4610, FIND(",", I4610, FIND(",", I4610, FIND(",", I4610, FIND(",", I4610, FIND(",", I4610, FIND(",", I4610) + 1) + 1) + 1) + 1) + 1) + 1, IFERROR(FIND(",", I4610, FIND(",", I4610, FIND(",", I4610, FIND(",", I4610, FIND(",", I4610, FIND(",", I4610) + 1) + 1) + 1) + 1) + 1) - FIND(",", I4610, FIND(",", I4610, FIND(",", I4610, FIND(",", I4610, FIND(",", I4610) + 1) + 1) + 1) + 1) - 1, LEN(I4610)))), "")</f>
        <v/>
      </c>
      <c r="U4610" s="4"/>
      <c r="V4610" t="str">
        <f t="shared" ref="V4610:V4673" si="654">IFERROR(TRIM(MID(I4610, FIND(",", I4610, FIND(",", I4610, FIND(",", I4610, FIND(",", I4610, FIND(",", I4610, FIND(",", I4610, FIND(",", I4610) + 1) + 1) + 1) + 1) + 1) + 1) + 1, IFERROR(FIND(",", I4610, FIND(",", I4610, FIND(",", I4610, FIND(",", I4610, FIND(",", I4610, FIND(",", I4610, FIND(",", I4610) + 1) + 1) + 1) + 1) + 1) + 1) - FIND(",", I4610, FIND(",", I4610, FIND(",", I4610, FIND(",", I4610, FIND(",", I4610, FIND(",", I4610) + 1) + 1) + 1) + 1) + 1) - 1, LEN(I4610)))), "")</f>
        <v/>
      </c>
      <c r="W4610" s="4"/>
      <c r="X4610" t="str">
        <f t="shared" ref="X4610:X4673" si="655">IFERROR(TRIM(MID(I4610, FIND(",", I4610, FIND(",", I4610, FIND(",", I4610, FIND(",", I4610, FIND(",", I4610, FIND(",", I4610, FIND(",", I4610, FIND(",", I4610) + 1) + 1) + 1) + 1) + 1) + 1) + 1) + 1, IFERROR(FIND(",", I4610, FIND(",", I4610, FIND(",", I4610, FIND(",", I4610, FIND(",", I4610, FIND(",", I4610, FIND(",", I4610, FIND(",", I4610) + 1) + 1) + 1) + 1) + 1) + 1) + 1) - FIND(",", I4610, FIND(",", I4610, FIND(",", I4610, FIND(",", I4610, FIND(",", I4610, FIND(",", I4610, FIND(",", I4610) + 1) + 1) + 1) + 1) + 1) + 1) - 1, LEN(I4610)))), "")</f>
        <v/>
      </c>
      <c r="Y4610" s="4"/>
      <c r="Z4610" t="str">
        <f t="shared" ref="Z4610:Z4673" si="656">IFERROR(TRIM(MID(I4610, FIND(",", I4610, FIND(",", I4610, FIND(",", I4610, FIND(",", I4610, FIND(",", I4610, FIND(",", I4610, FIND(",", I4610, FIND(",", I4610, FIND(",", I4610) + 1) + 1) + 1) + 1) + 1) + 1) + 1) + 1) + 1, IFERROR(FIND(",", I4610, FIND(",", I4610, FIND(",", I4610, FIND(",", I4610, FIND(",", I4610, FIND(",", I4610, FIND(",", I4610, FIND(",", I4610, FIND(",", I4610) + 1) + 1) + 1) + 1) + 1) + 1) + 1) + 1) - FIND(",", I4610, FIND(",", I4610, FIND(",", I4610, FIND(",", I4610, FIND(",", I4610, FIND(",", I4610, FIND(",", I4610, FIND(",", I4610) + 1) + 1) + 1) + 1) + 1) + 1) + 1) - 1, LEN(I4610)))), "")</f>
        <v/>
      </c>
      <c r="AA4610" s="4"/>
    </row>
    <row r="4611" spans="1:27" x14ac:dyDescent="0.3">
      <c r="A4611" s="1" t="s">
        <v>15008</v>
      </c>
      <c r="B4611" s="1">
        <v>3616847098949</v>
      </c>
      <c r="C4611" s="1" t="s">
        <v>3260</v>
      </c>
      <c r="D4611" t="s">
        <v>8545</v>
      </c>
      <c r="E4611" t="s">
        <v>5</v>
      </c>
      <c r="F4611"/>
      <c r="G4611" t="s">
        <v>22422</v>
      </c>
      <c r="H46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11" t="str">
        <f>IF(ISBLANK(E4611),"",INDEX(UniqueArtist!B:B, MATCH(E4611,UniqueArtist!A:A, 0)))</f>
        <v>Los Dos Carnales</v>
      </c>
      <c r="J4611" t="str">
        <f t="shared" si="648"/>
        <v>Los Dos Carnales</v>
      </c>
      <c r="K4611" s="4">
        <v>0.1</v>
      </c>
      <c r="L4611" t="str">
        <f t="shared" si="649"/>
        <v/>
      </c>
      <c r="N4611" t="str">
        <f t="shared" si="650"/>
        <v/>
      </c>
      <c r="P4611" t="str">
        <f t="shared" si="651"/>
        <v/>
      </c>
      <c r="R4611" t="str">
        <f t="shared" si="652"/>
        <v/>
      </c>
      <c r="T4611" t="str">
        <f t="shared" si="653"/>
        <v/>
      </c>
      <c r="U4611" s="4"/>
      <c r="V4611" t="str">
        <f t="shared" si="654"/>
        <v/>
      </c>
      <c r="W4611" s="4"/>
      <c r="X4611" t="str">
        <f t="shared" si="655"/>
        <v/>
      </c>
      <c r="Y4611" s="4"/>
      <c r="Z4611" t="str">
        <f t="shared" si="656"/>
        <v/>
      </c>
      <c r="AA4611" s="4"/>
    </row>
    <row r="4612" spans="1:27" x14ac:dyDescent="0.3">
      <c r="A4612" s="1" t="s">
        <v>15009</v>
      </c>
      <c r="B4612" s="1">
        <v>3616405048348</v>
      </c>
      <c r="C4612" s="1" t="s">
        <v>1554</v>
      </c>
      <c r="D4612" t="s">
        <v>7048</v>
      </c>
      <c r="E4612" t="s">
        <v>5</v>
      </c>
      <c r="F4612"/>
      <c r="G4612" t="s">
        <v>22422</v>
      </c>
      <c r="H46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12" t="str">
        <f>IF(ISBLANK(E4612),"",INDEX(UniqueArtist!B:B, MATCH(E4612,UniqueArtist!A:A, 0)))</f>
        <v>Los Dos Carnales</v>
      </c>
      <c r="J4612" t="str">
        <f t="shared" si="648"/>
        <v>Los Dos Carnales</v>
      </c>
      <c r="K4612" s="4">
        <v>0.1</v>
      </c>
      <c r="L4612" t="str">
        <f t="shared" si="649"/>
        <v/>
      </c>
      <c r="N4612" t="str">
        <f t="shared" si="650"/>
        <v/>
      </c>
      <c r="P4612" t="str">
        <f t="shared" si="651"/>
        <v/>
      </c>
      <c r="R4612" t="str">
        <f t="shared" si="652"/>
        <v/>
      </c>
      <c r="T4612" t="str">
        <f t="shared" si="653"/>
        <v/>
      </c>
      <c r="U4612" s="4"/>
      <c r="V4612" t="str">
        <f t="shared" si="654"/>
        <v/>
      </c>
      <c r="W4612" s="4"/>
      <c r="X4612" t="str">
        <f t="shared" si="655"/>
        <v/>
      </c>
      <c r="Y4612" s="4"/>
      <c r="Z4612" t="str">
        <f t="shared" si="656"/>
        <v/>
      </c>
      <c r="AA4612" s="4"/>
    </row>
    <row r="4613" spans="1:27" x14ac:dyDescent="0.3">
      <c r="A4613" s="1" t="s">
        <v>15010</v>
      </c>
      <c r="B4613" s="1">
        <v>3616841897272</v>
      </c>
      <c r="C4613" s="1" t="s">
        <v>2667</v>
      </c>
      <c r="D4613" t="s">
        <v>8034</v>
      </c>
      <c r="E4613" t="s">
        <v>5</v>
      </c>
      <c r="F4613"/>
      <c r="G4613" t="s">
        <v>22422</v>
      </c>
      <c r="H46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13" t="str">
        <f>IF(ISBLANK(E4613),"",INDEX(UniqueArtist!B:B, MATCH(E4613,UniqueArtist!A:A, 0)))</f>
        <v>Los Dos Carnales</v>
      </c>
      <c r="J4613" t="str">
        <f t="shared" si="648"/>
        <v>Los Dos Carnales</v>
      </c>
      <c r="K4613" s="4">
        <v>0.1</v>
      </c>
      <c r="L4613" t="str">
        <f t="shared" si="649"/>
        <v/>
      </c>
      <c r="N4613" t="str">
        <f t="shared" si="650"/>
        <v/>
      </c>
      <c r="P4613" t="str">
        <f t="shared" si="651"/>
        <v/>
      </c>
      <c r="R4613" t="str">
        <f t="shared" si="652"/>
        <v/>
      </c>
      <c r="T4613" t="str">
        <f t="shared" si="653"/>
        <v/>
      </c>
      <c r="U4613" s="4"/>
      <c r="V4613" t="str">
        <f t="shared" si="654"/>
        <v/>
      </c>
      <c r="W4613" s="4"/>
      <c r="X4613" t="str">
        <f t="shared" si="655"/>
        <v/>
      </c>
      <c r="Y4613" s="4"/>
      <c r="Z4613" t="str">
        <f t="shared" si="656"/>
        <v/>
      </c>
      <c r="AA4613" s="4"/>
    </row>
    <row r="4614" spans="1:27" x14ac:dyDescent="0.3">
      <c r="A4614" s="1" t="s">
        <v>15011</v>
      </c>
      <c r="B4614" s="1">
        <v>3616405048102</v>
      </c>
      <c r="C4614" s="1" t="s">
        <v>2481</v>
      </c>
      <c r="D4614" t="s">
        <v>7870</v>
      </c>
      <c r="E4614" t="s">
        <v>5</v>
      </c>
      <c r="F4614"/>
      <c r="G4614" t="s">
        <v>22422</v>
      </c>
      <c r="H46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14" t="str">
        <f>IF(ISBLANK(E4614),"",INDEX(UniqueArtist!B:B, MATCH(E4614,UniqueArtist!A:A, 0)))</f>
        <v>Los Dos Carnales</v>
      </c>
      <c r="J4614" t="str">
        <f t="shared" si="648"/>
        <v>Los Dos Carnales</v>
      </c>
      <c r="K4614" s="4">
        <v>0.1</v>
      </c>
      <c r="L4614" t="str">
        <f t="shared" si="649"/>
        <v/>
      </c>
      <c r="N4614" t="str">
        <f t="shared" si="650"/>
        <v/>
      </c>
      <c r="P4614" t="str">
        <f t="shared" si="651"/>
        <v/>
      </c>
      <c r="R4614" t="str">
        <f t="shared" si="652"/>
        <v/>
      </c>
      <c r="T4614" t="str">
        <f t="shared" si="653"/>
        <v/>
      </c>
      <c r="U4614" s="4"/>
      <c r="V4614" t="str">
        <f t="shared" si="654"/>
        <v/>
      </c>
      <c r="W4614" s="4"/>
      <c r="X4614" t="str">
        <f t="shared" si="655"/>
        <v/>
      </c>
      <c r="Y4614" s="4"/>
      <c r="Z4614" t="str">
        <f t="shared" si="656"/>
        <v/>
      </c>
      <c r="AA4614" s="4"/>
    </row>
    <row r="4615" spans="1:27" x14ac:dyDescent="0.3">
      <c r="A4615" s="1" t="s">
        <v>15012</v>
      </c>
      <c r="B4615" s="1">
        <v>3616843065105</v>
      </c>
      <c r="C4615" s="1" t="s">
        <v>3452</v>
      </c>
      <c r="D4615" t="s">
        <v>8714</v>
      </c>
      <c r="E4615" t="s">
        <v>5</v>
      </c>
      <c r="F4615"/>
      <c r="G4615" t="s">
        <v>22422</v>
      </c>
      <c r="H46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15" t="str">
        <f>IF(ISBLANK(E4615),"",INDEX(UniqueArtist!B:B, MATCH(E4615,UniqueArtist!A:A, 0)))</f>
        <v>Los Dos Carnales</v>
      </c>
      <c r="J4615" t="str">
        <f t="shared" si="648"/>
        <v>Los Dos Carnales</v>
      </c>
      <c r="K4615" s="4">
        <v>0.1</v>
      </c>
      <c r="L4615" t="str">
        <f t="shared" si="649"/>
        <v/>
      </c>
      <c r="N4615" t="str">
        <f t="shared" si="650"/>
        <v/>
      </c>
      <c r="P4615" t="str">
        <f t="shared" si="651"/>
        <v/>
      </c>
      <c r="R4615" t="str">
        <f t="shared" si="652"/>
        <v/>
      </c>
      <c r="T4615" t="str">
        <f t="shared" si="653"/>
        <v/>
      </c>
      <c r="U4615" s="4"/>
      <c r="V4615" t="str">
        <f t="shared" si="654"/>
        <v/>
      </c>
      <c r="W4615" s="4"/>
      <c r="X4615" t="str">
        <f t="shared" si="655"/>
        <v/>
      </c>
      <c r="Y4615" s="4"/>
      <c r="Z4615" t="str">
        <f t="shared" si="656"/>
        <v/>
      </c>
      <c r="AA4615" s="4"/>
    </row>
    <row r="4616" spans="1:27" x14ac:dyDescent="0.3">
      <c r="A4616" s="1" t="s">
        <v>15013</v>
      </c>
      <c r="B4616" s="1">
        <v>3616405121812</v>
      </c>
      <c r="C4616" s="1" t="s">
        <v>3496</v>
      </c>
      <c r="D4616" t="s">
        <v>8752</v>
      </c>
      <c r="E4616" t="s">
        <v>5</v>
      </c>
      <c r="F4616"/>
      <c r="G4616" t="s">
        <v>22422</v>
      </c>
      <c r="H46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16" t="str">
        <f>IF(ISBLANK(E4616),"",INDEX(UniqueArtist!B:B, MATCH(E4616,UniqueArtist!A:A, 0)))</f>
        <v>Los Dos Carnales</v>
      </c>
      <c r="J4616" t="str">
        <f t="shared" si="648"/>
        <v>Los Dos Carnales</v>
      </c>
      <c r="K4616" s="4">
        <v>0.1</v>
      </c>
      <c r="L4616" t="str">
        <f t="shared" si="649"/>
        <v/>
      </c>
      <c r="N4616" t="str">
        <f t="shared" si="650"/>
        <v/>
      </c>
      <c r="P4616" t="str">
        <f t="shared" si="651"/>
        <v/>
      </c>
      <c r="R4616" t="str">
        <f t="shared" si="652"/>
        <v/>
      </c>
      <c r="T4616" t="str">
        <f t="shared" si="653"/>
        <v/>
      </c>
      <c r="U4616" s="4"/>
      <c r="V4616" t="str">
        <f t="shared" si="654"/>
        <v/>
      </c>
      <c r="W4616" s="4"/>
      <c r="X4616" t="str">
        <f t="shared" si="655"/>
        <v/>
      </c>
      <c r="Y4616" s="4"/>
      <c r="Z4616" t="str">
        <f t="shared" si="656"/>
        <v/>
      </c>
      <c r="AA4616" s="4"/>
    </row>
    <row r="4617" spans="1:27" x14ac:dyDescent="0.3">
      <c r="A4617" s="1" t="s">
        <v>15014</v>
      </c>
      <c r="B4617" s="1">
        <v>3617057657278</v>
      </c>
      <c r="C4617" s="1" t="s">
        <v>1333</v>
      </c>
      <c r="D4617" t="s">
        <v>6838</v>
      </c>
      <c r="E4617" t="s">
        <v>5</v>
      </c>
      <c r="F4617"/>
      <c r="G4617" t="s">
        <v>22422</v>
      </c>
      <c r="H46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17" t="str">
        <f>IF(ISBLANK(E4617),"",INDEX(UniqueArtist!B:B, MATCH(E4617,UniqueArtist!A:A, 0)))</f>
        <v>Los Dos Carnales</v>
      </c>
      <c r="J4617" t="str">
        <f t="shared" si="648"/>
        <v>Los Dos Carnales</v>
      </c>
      <c r="K4617" s="4">
        <v>0.1</v>
      </c>
      <c r="L4617" t="str">
        <f t="shared" si="649"/>
        <v/>
      </c>
      <c r="N4617" t="str">
        <f t="shared" si="650"/>
        <v/>
      </c>
      <c r="P4617" t="str">
        <f t="shared" si="651"/>
        <v/>
      </c>
      <c r="R4617" t="str">
        <f t="shared" si="652"/>
        <v/>
      </c>
      <c r="T4617" t="str">
        <f t="shared" si="653"/>
        <v/>
      </c>
      <c r="U4617" s="4"/>
      <c r="V4617" t="str">
        <f t="shared" si="654"/>
        <v/>
      </c>
      <c r="W4617" s="4"/>
      <c r="X4617" t="str">
        <f t="shared" si="655"/>
        <v/>
      </c>
      <c r="Y4617" s="4"/>
      <c r="Z4617" t="str">
        <f t="shared" si="656"/>
        <v/>
      </c>
      <c r="AA4617" s="4"/>
    </row>
    <row r="4618" spans="1:27" x14ac:dyDescent="0.3">
      <c r="A4618" s="1" t="s">
        <v>15015</v>
      </c>
      <c r="B4618" s="1">
        <v>3616551341942</v>
      </c>
      <c r="C4618" s="1" t="s">
        <v>3420</v>
      </c>
      <c r="D4618" t="s">
        <v>8688</v>
      </c>
      <c r="E4618" t="s">
        <v>5</v>
      </c>
      <c r="F4618"/>
      <c r="G4618" t="s">
        <v>22422</v>
      </c>
      <c r="H46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18" t="str">
        <f>IF(ISBLANK(E4618),"",INDEX(UniqueArtist!B:B, MATCH(E4618,UniqueArtist!A:A, 0)))</f>
        <v>Los Dos Carnales</v>
      </c>
      <c r="J4618" t="str">
        <f t="shared" si="648"/>
        <v>Los Dos Carnales</v>
      </c>
      <c r="K4618" s="4">
        <v>0.1</v>
      </c>
      <c r="L4618" t="str">
        <f t="shared" si="649"/>
        <v/>
      </c>
      <c r="N4618" t="str">
        <f t="shared" si="650"/>
        <v/>
      </c>
      <c r="P4618" t="str">
        <f t="shared" si="651"/>
        <v/>
      </c>
      <c r="R4618" t="str">
        <f t="shared" si="652"/>
        <v/>
      </c>
      <c r="T4618" t="str">
        <f t="shared" si="653"/>
        <v/>
      </c>
      <c r="U4618" s="4"/>
      <c r="V4618" t="str">
        <f t="shared" si="654"/>
        <v/>
      </c>
      <c r="W4618" s="4"/>
      <c r="X4618" t="str">
        <f t="shared" si="655"/>
        <v/>
      </c>
      <c r="Y4618" s="4"/>
      <c r="Z4618" t="str">
        <f t="shared" si="656"/>
        <v/>
      </c>
      <c r="AA4618" s="4"/>
    </row>
    <row r="4619" spans="1:27" x14ac:dyDescent="0.3">
      <c r="A4619" s="1" t="s">
        <v>15016</v>
      </c>
      <c r="B4619" s="1">
        <v>3616842914510</v>
      </c>
      <c r="C4619" s="1" t="s">
        <v>2821</v>
      </c>
      <c r="D4619" t="s">
        <v>8160</v>
      </c>
      <c r="E4619" t="s">
        <v>5</v>
      </c>
      <c r="F4619"/>
      <c r="G4619" t="s">
        <v>22422</v>
      </c>
      <c r="H46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19" t="str">
        <f>IF(ISBLANK(E4619),"",INDEX(UniqueArtist!B:B, MATCH(E4619,UniqueArtist!A:A, 0)))</f>
        <v>Los Dos Carnales</v>
      </c>
      <c r="J4619" t="str">
        <f t="shared" si="648"/>
        <v>Los Dos Carnales</v>
      </c>
      <c r="K4619" s="4">
        <v>0.1</v>
      </c>
      <c r="L4619" t="str">
        <f t="shared" si="649"/>
        <v/>
      </c>
      <c r="N4619" t="str">
        <f t="shared" si="650"/>
        <v/>
      </c>
      <c r="P4619" t="str">
        <f t="shared" si="651"/>
        <v/>
      </c>
      <c r="R4619" t="str">
        <f t="shared" si="652"/>
        <v/>
      </c>
      <c r="T4619" t="str">
        <f t="shared" si="653"/>
        <v/>
      </c>
      <c r="U4619" s="4"/>
      <c r="V4619" t="str">
        <f t="shared" si="654"/>
        <v/>
      </c>
      <c r="W4619" s="4"/>
      <c r="X4619" t="str">
        <f t="shared" si="655"/>
        <v/>
      </c>
      <c r="Y4619" s="4"/>
      <c r="Z4619" t="str">
        <f t="shared" si="656"/>
        <v/>
      </c>
      <c r="AA4619" s="4"/>
    </row>
    <row r="4620" spans="1:27" x14ac:dyDescent="0.3">
      <c r="A4620" s="1" t="s">
        <v>15017</v>
      </c>
      <c r="B4620" s="1">
        <v>3617057594948</v>
      </c>
      <c r="C4620" s="1" t="s">
        <v>1220</v>
      </c>
      <c r="D4620" t="s">
        <v>6733</v>
      </c>
      <c r="E4620" t="s">
        <v>5</v>
      </c>
      <c r="F4620"/>
      <c r="G4620" t="s">
        <v>22422</v>
      </c>
      <c r="H46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20" t="str">
        <f>IF(ISBLANK(E4620),"",INDEX(UniqueArtist!B:B, MATCH(E4620,UniqueArtist!A:A, 0)))</f>
        <v>Los Dos Carnales</v>
      </c>
      <c r="J4620" t="str">
        <f t="shared" si="648"/>
        <v>Los Dos Carnales</v>
      </c>
      <c r="K4620" s="4">
        <v>0.1</v>
      </c>
      <c r="L4620" t="str">
        <f t="shared" si="649"/>
        <v/>
      </c>
      <c r="N4620" t="str">
        <f t="shared" si="650"/>
        <v/>
      </c>
      <c r="P4620" t="str">
        <f t="shared" si="651"/>
        <v/>
      </c>
      <c r="R4620" t="str">
        <f t="shared" si="652"/>
        <v/>
      </c>
      <c r="T4620" t="str">
        <f t="shared" si="653"/>
        <v/>
      </c>
      <c r="U4620" s="4"/>
      <c r="V4620" t="str">
        <f t="shared" si="654"/>
        <v/>
      </c>
      <c r="W4620" s="4"/>
      <c r="X4620" t="str">
        <f t="shared" si="655"/>
        <v/>
      </c>
      <c r="Y4620" s="4"/>
      <c r="Z4620" t="str">
        <f t="shared" si="656"/>
        <v/>
      </c>
      <c r="AA4620" s="4"/>
    </row>
    <row r="4621" spans="1:27" x14ac:dyDescent="0.3">
      <c r="A4621" s="1" t="s">
        <v>15018</v>
      </c>
      <c r="B4621" s="1">
        <v>3617220148725</v>
      </c>
      <c r="C4621" s="1" t="s">
        <v>3611</v>
      </c>
      <c r="D4621" t="s">
        <v>8854</v>
      </c>
      <c r="E4621" t="s">
        <v>5</v>
      </c>
      <c r="F4621"/>
      <c r="G4621" t="s">
        <v>22422</v>
      </c>
      <c r="H46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21" t="str">
        <f>IF(ISBLANK(E4621),"",INDEX(UniqueArtist!B:B, MATCH(E4621,UniqueArtist!A:A, 0)))</f>
        <v>Los Dos Carnales</v>
      </c>
      <c r="J4621" t="str">
        <f t="shared" si="648"/>
        <v>Los Dos Carnales</v>
      </c>
      <c r="K4621" s="4">
        <v>0.1</v>
      </c>
      <c r="L4621" t="str">
        <f t="shared" si="649"/>
        <v/>
      </c>
      <c r="N4621" t="str">
        <f t="shared" si="650"/>
        <v/>
      </c>
      <c r="P4621" t="str">
        <f t="shared" si="651"/>
        <v/>
      </c>
      <c r="R4621" t="str">
        <f t="shared" si="652"/>
        <v/>
      </c>
      <c r="T4621" t="str">
        <f t="shared" si="653"/>
        <v/>
      </c>
      <c r="U4621" s="4"/>
      <c r="V4621" t="str">
        <f t="shared" si="654"/>
        <v/>
      </c>
      <c r="W4621" s="4"/>
      <c r="X4621" t="str">
        <f t="shared" si="655"/>
        <v/>
      </c>
      <c r="Y4621" s="4"/>
      <c r="Z4621" t="str">
        <f t="shared" si="656"/>
        <v/>
      </c>
      <c r="AA4621" s="4"/>
    </row>
    <row r="4622" spans="1:27" x14ac:dyDescent="0.3">
      <c r="A4622" s="1" t="s">
        <v>15019</v>
      </c>
      <c r="B4622" s="1">
        <v>3616843057155</v>
      </c>
      <c r="C4622" s="1" t="s">
        <v>3657</v>
      </c>
      <c r="D4622" t="s">
        <v>8889</v>
      </c>
      <c r="E4622" t="s">
        <v>5</v>
      </c>
      <c r="F4622"/>
      <c r="G4622" t="s">
        <v>22422</v>
      </c>
      <c r="H46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22" t="str">
        <f>IF(ISBLANK(E4622),"",INDEX(UniqueArtist!B:B, MATCH(E4622,UniqueArtist!A:A, 0)))</f>
        <v>Los Dos Carnales</v>
      </c>
      <c r="J4622" t="str">
        <f t="shared" si="648"/>
        <v>Los Dos Carnales</v>
      </c>
      <c r="K4622" s="4">
        <v>0.1</v>
      </c>
      <c r="L4622" t="str">
        <f t="shared" si="649"/>
        <v/>
      </c>
      <c r="N4622" t="str">
        <f t="shared" si="650"/>
        <v/>
      </c>
      <c r="P4622" t="str">
        <f t="shared" si="651"/>
        <v/>
      </c>
      <c r="R4622" t="str">
        <f t="shared" si="652"/>
        <v/>
      </c>
      <c r="T4622" t="str">
        <f t="shared" si="653"/>
        <v/>
      </c>
      <c r="U4622" s="4"/>
      <c r="V4622" t="str">
        <f t="shared" si="654"/>
        <v/>
      </c>
      <c r="W4622" s="4"/>
      <c r="X4622" t="str">
        <f t="shared" si="655"/>
        <v/>
      </c>
      <c r="Y4622" s="4"/>
      <c r="Z4622" t="str">
        <f t="shared" si="656"/>
        <v/>
      </c>
      <c r="AA4622" s="4"/>
    </row>
    <row r="4623" spans="1:27" x14ac:dyDescent="0.3">
      <c r="A4623" s="1" t="s">
        <v>15020</v>
      </c>
      <c r="B4623" s="1">
        <v>3616405048171</v>
      </c>
      <c r="C4623" s="1" t="s">
        <v>1553</v>
      </c>
      <c r="D4623" t="s">
        <v>7047</v>
      </c>
      <c r="E4623" t="s">
        <v>5</v>
      </c>
      <c r="F4623"/>
      <c r="G4623" t="s">
        <v>22422</v>
      </c>
      <c r="H46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23" t="str">
        <f>IF(ISBLANK(E4623),"",INDEX(UniqueArtist!B:B, MATCH(E4623,UniqueArtist!A:A, 0)))</f>
        <v>Los Dos Carnales</v>
      </c>
      <c r="J4623" t="str">
        <f t="shared" si="648"/>
        <v>Los Dos Carnales</v>
      </c>
      <c r="K4623" s="4">
        <v>0.1</v>
      </c>
      <c r="L4623" t="str">
        <f t="shared" si="649"/>
        <v/>
      </c>
      <c r="N4623" t="str">
        <f t="shared" si="650"/>
        <v/>
      </c>
      <c r="P4623" t="str">
        <f t="shared" si="651"/>
        <v/>
      </c>
      <c r="R4623" t="str">
        <f t="shared" si="652"/>
        <v/>
      </c>
      <c r="T4623" t="str">
        <f t="shared" si="653"/>
        <v/>
      </c>
      <c r="U4623" s="4"/>
      <c r="V4623" t="str">
        <f t="shared" si="654"/>
        <v/>
      </c>
      <c r="W4623" s="4"/>
      <c r="X4623" t="str">
        <f t="shared" si="655"/>
        <v/>
      </c>
      <c r="Y4623" s="4"/>
      <c r="Z4623" t="str">
        <f t="shared" si="656"/>
        <v/>
      </c>
      <c r="AA4623" s="4"/>
    </row>
    <row r="4624" spans="1:27" x14ac:dyDescent="0.3">
      <c r="A4624" s="1" t="s">
        <v>15021</v>
      </c>
      <c r="B4624" s="1">
        <v>3616846919412</v>
      </c>
      <c r="C4624" s="1" t="s">
        <v>3658</v>
      </c>
      <c r="D4624" t="s">
        <v>8890</v>
      </c>
      <c r="E4624" t="s">
        <v>5</v>
      </c>
      <c r="F4624"/>
      <c r="G4624" t="s">
        <v>22422</v>
      </c>
      <c r="H46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24" t="str">
        <f>IF(ISBLANK(E4624),"",INDEX(UniqueArtist!B:B, MATCH(E4624,UniqueArtist!A:A, 0)))</f>
        <v>Los Dos Carnales</v>
      </c>
      <c r="J4624" t="str">
        <f t="shared" si="648"/>
        <v>Los Dos Carnales</v>
      </c>
      <c r="K4624" s="4">
        <v>0.1</v>
      </c>
      <c r="L4624" t="str">
        <f t="shared" si="649"/>
        <v/>
      </c>
      <c r="N4624" t="str">
        <f t="shared" si="650"/>
        <v/>
      </c>
      <c r="P4624" t="str">
        <f t="shared" si="651"/>
        <v/>
      </c>
      <c r="R4624" t="str">
        <f t="shared" si="652"/>
        <v/>
      </c>
      <c r="T4624" t="str">
        <f t="shared" si="653"/>
        <v/>
      </c>
      <c r="U4624" s="4"/>
      <c r="V4624" t="str">
        <f t="shared" si="654"/>
        <v/>
      </c>
      <c r="W4624" s="4"/>
      <c r="X4624" t="str">
        <f t="shared" si="655"/>
        <v/>
      </c>
      <c r="Y4624" s="4"/>
      <c r="Z4624" t="str">
        <f t="shared" si="656"/>
        <v/>
      </c>
      <c r="AA4624" s="4"/>
    </row>
    <row r="4625" spans="1:27" x14ac:dyDescent="0.3">
      <c r="A4625" s="1" t="s">
        <v>15022</v>
      </c>
      <c r="B4625" s="1">
        <v>3617224076567</v>
      </c>
      <c r="C4625" s="1" t="s">
        <v>2640</v>
      </c>
      <c r="D4625" t="s">
        <v>8010</v>
      </c>
      <c r="E4625" t="s">
        <v>5</v>
      </c>
      <c r="F4625"/>
      <c r="G4625" t="s">
        <v>22422</v>
      </c>
      <c r="H46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25" t="str">
        <f>IF(ISBLANK(E4625),"",INDEX(UniqueArtist!B:B, MATCH(E4625,UniqueArtist!A:A, 0)))</f>
        <v>Los Dos Carnales</v>
      </c>
      <c r="J4625" t="str">
        <f t="shared" si="648"/>
        <v>Los Dos Carnales</v>
      </c>
      <c r="K4625" s="4">
        <v>0.1</v>
      </c>
      <c r="L4625" t="str">
        <f t="shared" si="649"/>
        <v/>
      </c>
      <c r="N4625" t="str">
        <f t="shared" si="650"/>
        <v/>
      </c>
      <c r="P4625" t="str">
        <f t="shared" si="651"/>
        <v/>
      </c>
      <c r="R4625" t="str">
        <f t="shared" si="652"/>
        <v/>
      </c>
      <c r="T4625" t="str">
        <f t="shared" si="653"/>
        <v/>
      </c>
      <c r="U4625" s="4"/>
      <c r="V4625" t="str">
        <f t="shared" si="654"/>
        <v/>
      </c>
      <c r="W4625" s="4"/>
      <c r="X4625" t="str">
        <f t="shared" si="655"/>
        <v/>
      </c>
      <c r="Y4625" s="4"/>
      <c r="Z4625" t="str">
        <f t="shared" si="656"/>
        <v/>
      </c>
      <c r="AA4625" s="4"/>
    </row>
    <row r="4626" spans="1:27" x14ac:dyDescent="0.3">
      <c r="A4626" s="1" t="s">
        <v>15023</v>
      </c>
      <c r="B4626" s="1">
        <v>3616843054062</v>
      </c>
      <c r="C4626" s="1" t="s">
        <v>2222</v>
      </c>
      <c r="D4626" t="s">
        <v>7627</v>
      </c>
      <c r="E4626" t="s">
        <v>5</v>
      </c>
      <c r="F4626"/>
      <c r="G4626" t="s">
        <v>22422</v>
      </c>
      <c r="H46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26" t="str">
        <f>IF(ISBLANK(E4626),"",INDEX(UniqueArtist!B:B, MATCH(E4626,UniqueArtist!A:A, 0)))</f>
        <v>Los Dos Carnales</v>
      </c>
      <c r="J4626" t="str">
        <f t="shared" si="648"/>
        <v>Los Dos Carnales</v>
      </c>
      <c r="K4626" s="4">
        <v>0.1</v>
      </c>
      <c r="L4626" t="str">
        <f t="shared" si="649"/>
        <v/>
      </c>
      <c r="N4626" t="str">
        <f t="shared" si="650"/>
        <v/>
      </c>
      <c r="P4626" t="str">
        <f t="shared" si="651"/>
        <v/>
      </c>
      <c r="R4626" t="str">
        <f t="shared" si="652"/>
        <v/>
      </c>
      <c r="T4626" t="str">
        <f t="shared" si="653"/>
        <v/>
      </c>
      <c r="U4626" s="4"/>
      <c r="V4626" t="str">
        <f t="shared" si="654"/>
        <v/>
      </c>
      <c r="W4626" s="4"/>
      <c r="X4626" t="str">
        <f t="shared" si="655"/>
        <v/>
      </c>
      <c r="Y4626" s="4"/>
      <c r="Z4626" t="str">
        <f t="shared" si="656"/>
        <v/>
      </c>
      <c r="AA4626" s="4"/>
    </row>
    <row r="4627" spans="1:27" x14ac:dyDescent="0.3">
      <c r="A4627" s="1" t="s">
        <v>15024</v>
      </c>
      <c r="B4627" s="1">
        <v>3616843048993</v>
      </c>
      <c r="C4627" s="1" t="s">
        <v>2221</v>
      </c>
      <c r="D4627" t="s">
        <v>7626</v>
      </c>
      <c r="E4627" t="s">
        <v>5</v>
      </c>
      <c r="F4627"/>
      <c r="G4627" t="s">
        <v>22422</v>
      </c>
      <c r="H46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27" t="str">
        <f>IF(ISBLANK(E4627),"",INDEX(UniqueArtist!B:B, MATCH(E4627,UniqueArtist!A:A, 0)))</f>
        <v>Los Dos Carnales</v>
      </c>
      <c r="J4627" t="str">
        <f t="shared" si="648"/>
        <v>Los Dos Carnales</v>
      </c>
      <c r="K4627" s="4">
        <v>0.1</v>
      </c>
      <c r="L4627" t="str">
        <f t="shared" si="649"/>
        <v/>
      </c>
      <c r="N4627" t="str">
        <f t="shared" si="650"/>
        <v/>
      </c>
      <c r="P4627" t="str">
        <f t="shared" si="651"/>
        <v/>
      </c>
      <c r="R4627" t="str">
        <f t="shared" si="652"/>
        <v/>
      </c>
      <c r="T4627" t="str">
        <f t="shared" si="653"/>
        <v/>
      </c>
      <c r="U4627" s="4"/>
      <c r="V4627" t="str">
        <f t="shared" si="654"/>
        <v/>
      </c>
      <c r="W4627" s="4"/>
      <c r="X4627" t="str">
        <f t="shared" si="655"/>
        <v/>
      </c>
      <c r="Y4627" s="4"/>
      <c r="Z4627" t="str">
        <f t="shared" si="656"/>
        <v/>
      </c>
      <c r="AA4627" s="4"/>
    </row>
    <row r="4628" spans="1:27" x14ac:dyDescent="0.3">
      <c r="A4628" s="1" t="s">
        <v>15025</v>
      </c>
      <c r="B4628" s="1">
        <v>3616844508267</v>
      </c>
      <c r="C4628" s="1" t="s">
        <v>2033</v>
      </c>
      <c r="D4628" t="s">
        <v>7463</v>
      </c>
      <c r="E4628" t="s">
        <v>5</v>
      </c>
      <c r="F4628"/>
      <c r="G4628" t="s">
        <v>22422</v>
      </c>
      <c r="H46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28" t="str">
        <f>IF(ISBLANK(E4628),"",INDEX(UniqueArtist!B:B, MATCH(E4628,UniqueArtist!A:A, 0)))</f>
        <v>Los Dos Carnales</v>
      </c>
      <c r="J4628" t="str">
        <f t="shared" si="648"/>
        <v>Los Dos Carnales</v>
      </c>
      <c r="K4628" s="4">
        <v>0.1</v>
      </c>
      <c r="L4628" t="str">
        <f t="shared" si="649"/>
        <v/>
      </c>
      <c r="N4628" t="str">
        <f t="shared" si="650"/>
        <v/>
      </c>
      <c r="P4628" t="str">
        <f t="shared" si="651"/>
        <v/>
      </c>
      <c r="R4628" t="str">
        <f t="shared" si="652"/>
        <v/>
      </c>
      <c r="T4628" t="str">
        <f t="shared" si="653"/>
        <v/>
      </c>
      <c r="U4628" s="4"/>
      <c r="V4628" t="str">
        <f t="shared" si="654"/>
        <v/>
      </c>
      <c r="W4628" s="4"/>
      <c r="X4628" t="str">
        <f t="shared" si="655"/>
        <v/>
      </c>
      <c r="Y4628" s="4"/>
      <c r="Z4628" t="str">
        <f t="shared" si="656"/>
        <v/>
      </c>
      <c r="AA4628" s="4"/>
    </row>
    <row r="4629" spans="1:27" x14ac:dyDescent="0.3">
      <c r="A4629" s="1" t="s">
        <v>15026</v>
      </c>
      <c r="B4629" s="1">
        <v>3616404983084</v>
      </c>
      <c r="C4629" s="1" t="s">
        <v>1274</v>
      </c>
      <c r="D4629" t="s">
        <v>6782</v>
      </c>
      <c r="E4629" t="s">
        <v>5</v>
      </c>
      <c r="F4629"/>
      <c r="G4629" t="s">
        <v>22422</v>
      </c>
      <c r="H46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29" t="str">
        <f>IF(ISBLANK(E4629),"",INDEX(UniqueArtist!B:B, MATCH(E4629,UniqueArtist!A:A, 0)))</f>
        <v>Los Dos Carnales</v>
      </c>
      <c r="J4629" t="str">
        <f t="shared" si="648"/>
        <v>Los Dos Carnales</v>
      </c>
      <c r="K4629" s="4">
        <v>0.1</v>
      </c>
      <c r="L4629" t="str">
        <f t="shared" si="649"/>
        <v/>
      </c>
      <c r="N4629" t="str">
        <f t="shared" si="650"/>
        <v/>
      </c>
      <c r="P4629" t="str">
        <f t="shared" si="651"/>
        <v/>
      </c>
      <c r="R4629" t="str">
        <f t="shared" si="652"/>
        <v/>
      </c>
      <c r="T4629" t="str">
        <f t="shared" si="653"/>
        <v/>
      </c>
      <c r="U4629" s="4"/>
      <c r="V4629" t="str">
        <f t="shared" si="654"/>
        <v/>
      </c>
      <c r="W4629" s="4"/>
      <c r="X4629" t="str">
        <f t="shared" si="655"/>
        <v/>
      </c>
      <c r="Y4629" s="4"/>
      <c r="Z4629" t="str">
        <f t="shared" si="656"/>
        <v/>
      </c>
      <c r="AA4629" s="4"/>
    </row>
    <row r="4630" spans="1:27" x14ac:dyDescent="0.3">
      <c r="A4630" s="1" t="s">
        <v>18364</v>
      </c>
      <c r="B4630" s="1">
        <v>3617229152686</v>
      </c>
      <c r="C4630" t="s">
        <v>18365</v>
      </c>
      <c r="D4630" t="s">
        <v>6782</v>
      </c>
      <c r="E4630" t="s">
        <v>5</v>
      </c>
      <c r="F4630" s="4"/>
      <c r="G4630" t="s">
        <v>22422</v>
      </c>
      <c r="H46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30" t="str">
        <f>IF(ISBLANK(E4630),"",INDEX(UniqueArtist!B:B, MATCH(E4630,UniqueArtist!A:A, 0)))</f>
        <v>Los Dos Carnales</v>
      </c>
      <c r="J4630" t="str">
        <f t="shared" si="648"/>
        <v>Los Dos Carnales</v>
      </c>
      <c r="K4630" s="4">
        <v>0.1</v>
      </c>
      <c r="L4630" t="str">
        <f t="shared" si="649"/>
        <v/>
      </c>
      <c r="N4630" t="str">
        <f t="shared" si="650"/>
        <v/>
      </c>
      <c r="P4630" t="str">
        <f t="shared" si="651"/>
        <v/>
      </c>
      <c r="R4630" t="str">
        <f t="shared" si="652"/>
        <v/>
      </c>
      <c r="T4630" t="str">
        <f t="shared" si="653"/>
        <v/>
      </c>
      <c r="U4630" s="4"/>
      <c r="V4630" t="str">
        <f t="shared" si="654"/>
        <v/>
      </c>
      <c r="W4630" s="4"/>
      <c r="X4630" t="str">
        <f t="shared" si="655"/>
        <v/>
      </c>
      <c r="Y4630" s="4"/>
      <c r="Z4630" t="str">
        <f t="shared" si="656"/>
        <v/>
      </c>
      <c r="AA4630" s="4"/>
    </row>
    <row r="4631" spans="1:27" x14ac:dyDescent="0.3">
      <c r="A4631" s="1" t="s">
        <v>15027</v>
      </c>
      <c r="B4631" s="1">
        <v>3616846020804</v>
      </c>
      <c r="C4631" s="1" t="s">
        <v>3651</v>
      </c>
      <c r="D4631" t="s">
        <v>8884</v>
      </c>
      <c r="E4631" t="s">
        <v>5</v>
      </c>
      <c r="F4631"/>
      <c r="G4631" t="s">
        <v>22422</v>
      </c>
      <c r="H46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31" t="str">
        <f>IF(ISBLANK(E4631),"",INDEX(UniqueArtist!B:B, MATCH(E4631,UniqueArtist!A:A, 0)))</f>
        <v>Los Dos Carnales</v>
      </c>
      <c r="J4631" t="str">
        <f t="shared" si="648"/>
        <v>Los Dos Carnales</v>
      </c>
      <c r="K4631" s="4">
        <v>0.1</v>
      </c>
      <c r="L4631" t="str">
        <f t="shared" si="649"/>
        <v/>
      </c>
      <c r="N4631" t="str">
        <f t="shared" si="650"/>
        <v/>
      </c>
      <c r="P4631" t="str">
        <f t="shared" si="651"/>
        <v/>
      </c>
      <c r="R4631" t="str">
        <f t="shared" si="652"/>
        <v/>
      </c>
      <c r="T4631" t="str">
        <f t="shared" si="653"/>
        <v/>
      </c>
      <c r="U4631" s="4"/>
      <c r="V4631" t="str">
        <f t="shared" si="654"/>
        <v/>
      </c>
      <c r="W4631" s="4"/>
      <c r="X4631" t="str">
        <f t="shared" si="655"/>
        <v/>
      </c>
      <c r="Y4631" s="4"/>
      <c r="Z4631" t="str">
        <f t="shared" si="656"/>
        <v/>
      </c>
      <c r="AA4631" s="4"/>
    </row>
    <row r="4632" spans="1:27" x14ac:dyDescent="0.3">
      <c r="A4632" s="1" t="s">
        <v>15028</v>
      </c>
      <c r="B4632" s="1">
        <v>3617051328310</v>
      </c>
      <c r="C4632" s="1" t="s">
        <v>633</v>
      </c>
      <c r="D4632" t="s">
        <v>6190</v>
      </c>
      <c r="E4632" t="s">
        <v>5</v>
      </c>
      <c r="F4632"/>
      <c r="G4632" t="s">
        <v>22422</v>
      </c>
      <c r="H46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32" t="str">
        <f>IF(ISBLANK(E4632),"",INDEX(UniqueArtist!B:B, MATCH(E4632,UniqueArtist!A:A, 0)))</f>
        <v>Los Dos Carnales</v>
      </c>
      <c r="J4632" t="str">
        <f t="shared" si="648"/>
        <v>Los Dos Carnales</v>
      </c>
      <c r="K4632" s="4">
        <v>0.1</v>
      </c>
      <c r="L4632" t="str">
        <f t="shared" si="649"/>
        <v/>
      </c>
      <c r="N4632" t="str">
        <f t="shared" si="650"/>
        <v/>
      </c>
      <c r="P4632" t="str">
        <f t="shared" si="651"/>
        <v/>
      </c>
      <c r="R4632" t="str">
        <f t="shared" si="652"/>
        <v/>
      </c>
      <c r="T4632" t="str">
        <f t="shared" si="653"/>
        <v/>
      </c>
      <c r="U4632" s="4"/>
      <c r="V4632" t="str">
        <f t="shared" si="654"/>
        <v/>
      </c>
      <c r="W4632" s="4"/>
      <c r="X4632" t="str">
        <f t="shared" si="655"/>
        <v/>
      </c>
      <c r="Y4632" s="4"/>
      <c r="Z4632" t="str">
        <f t="shared" si="656"/>
        <v/>
      </c>
      <c r="AA4632" s="4"/>
    </row>
    <row r="4633" spans="1:27" x14ac:dyDescent="0.3">
      <c r="A4633" s="1" t="s">
        <v>15029</v>
      </c>
      <c r="B4633" s="1">
        <v>3616847098253</v>
      </c>
      <c r="C4633" s="1" t="s">
        <v>4412</v>
      </c>
      <c r="D4633" t="s">
        <v>9548</v>
      </c>
      <c r="E4633" t="s">
        <v>5</v>
      </c>
      <c r="F4633"/>
      <c r="G4633" t="s">
        <v>22422</v>
      </c>
      <c r="H46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33" t="str">
        <f>IF(ISBLANK(E4633),"",INDEX(UniqueArtist!B:B, MATCH(E4633,UniqueArtist!A:A, 0)))</f>
        <v>Los Dos Carnales</v>
      </c>
      <c r="J4633" t="str">
        <f t="shared" si="648"/>
        <v>Los Dos Carnales</v>
      </c>
      <c r="K4633" s="4">
        <v>0.1</v>
      </c>
      <c r="L4633" t="str">
        <f t="shared" si="649"/>
        <v/>
      </c>
      <c r="N4633" t="str">
        <f t="shared" si="650"/>
        <v/>
      </c>
      <c r="P4633" t="str">
        <f t="shared" si="651"/>
        <v/>
      </c>
      <c r="R4633" t="str">
        <f t="shared" si="652"/>
        <v/>
      </c>
      <c r="T4633" t="str">
        <f t="shared" si="653"/>
        <v/>
      </c>
      <c r="U4633" s="4"/>
      <c r="V4633" t="str">
        <f t="shared" si="654"/>
        <v/>
      </c>
      <c r="W4633" s="4"/>
      <c r="X4633" t="str">
        <f t="shared" si="655"/>
        <v/>
      </c>
      <c r="Y4633" s="4"/>
      <c r="Z4633" t="str">
        <f t="shared" si="656"/>
        <v/>
      </c>
      <c r="AA4633" s="4"/>
    </row>
    <row r="4634" spans="1:27" x14ac:dyDescent="0.3">
      <c r="A4634" s="1" t="s">
        <v>18778</v>
      </c>
      <c r="B4634" s="1">
        <v>3617229372596</v>
      </c>
      <c r="C4634" t="s">
        <v>18779</v>
      </c>
      <c r="D4634" t="s">
        <v>18780</v>
      </c>
      <c r="E4634" t="s">
        <v>5</v>
      </c>
      <c r="F4634" s="4"/>
      <c r="G4634" t="s">
        <v>22422</v>
      </c>
      <c r="H46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34" t="str">
        <f>IF(ISBLANK(E4634),"",INDEX(UniqueArtist!B:B, MATCH(E4634,UniqueArtist!A:A, 0)))</f>
        <v>Los Dos Carnales</v>
      </c>
      <c r="J4634" t="str">
        <f t="shared" si="648"/>
        <v>Los Dos Carnales</v>
      </c>
      <c r="K4634" s="4">
        <v>0.1</v>
      </c>
      <c r="L4634" t="str">
        <f t="shared" si="649"/>
        <v/>
      </c>
      <c r="N4634" t="str">
        <f t="shared" si="650"/>
        <v/>
      </c>
      <c r="P4634" t="str">
        <f t="shared" si="651"/>
        <v/>
      </c>
      <c r="R4634" t="str">
        <f t="shared" si="652"/>
        <v/>
      </c>
      <c r="T4634" t="str">
        <f t="shared" si="653"/>
        <v/>
      </c>
      <c r="U4634" s="4"/>
      <c r="V4634" t="str">
        <f t="shared" si="654"/>
        <v/>
      </c>
      <c r="W4634" s="4"/>
      <c r="X4634" t="str">
        <f t="shared" si="655"/>
        <v/>
      </c>
      <c r="Y4634" s="4"/>
      <c r="Z4634" t="str">
        <f t="shared" si="656"/>
        <v/>
      </c>
      <c r="AA4634" s="4"/>
    </row>
    <row r="4635" spans="1:27" x14ac:dyDescent="0.3">
      <c r="A4635" s="1" t="s">
        <v>15030</v>
      </c>
      <c r="B4635" s="1">
        <v>3617058237257</v>
      </c>
      <c r="C4635" s="1" t="s">
        <v>1926</v>
      </c>
      <c r="D4635" t="s">
        <v>7371</v>
      </c>
      <c r="E4635" t="s">
        <v>5</v>
      </c>
      <c r="F4635"/>
      <c r="G4635" t="s">
        <v>22422</v>
      </c>
      <c r="H46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35" t="str">
        <f>IF(ISBLANK(E4635),"",INDEX(UniqueArtist!B:B, MATCH(E4635,UniqueArtist!A:A, 0)))</f>
        <v>Los Dos Carnales</v>
      </c>
      <c r="J4635" t="str">
        <f t="shared" si="648"/>
        <v>Los Dos Carnales</v>
      </c>
      <c r="K4635" s="4">
        <v>0.1</v>
      </c>
      <c r="L4635" t="str">
        <f t="shared" si="649"/>
        <v/>
      </c>
      <c r="N4635" t="str">
        <f t="shared" si="650"/>
        <v/>
      </c>
      <c r="P4635" t="str">
        <f t="shared" si="651"/>
        <v/>
      </c>
      <c r="R4635" t="str">
        <f t="shared" si="652"/>
        <v/>
      </c>
      <c r="T4635" t="str">
        <f t="shared" si="653"/>
        <v/>
      </c>
      <c r="U4635" s="4"/>
      <c r="V4635" t="str">
        <f t="shared" si="654"/>
        <v/>
      </c>
      <c r="W4635" s="4"/>
      <c r="X4635" t="str">
        <f t="shared" si="655"/>
        <v/>
      </c>
      <c r="Y4635" s="4"/>
      <c r="Z4635" t="str">
        <f t="shared" si="656"/>
        <v/>
      </c>
      <c r="AA4635" s="4"/>
    </row>
    <row r="4636" spans="1:27" x14ac:dyDescent="0.3">
      <c r="A4636" s="1" t="s">
        <v>15031</v>
      </c>
      <c r="B4636" s="1">
        <v>3616842055381</v>
      </c>
      <c r="C4636" s="1" t="s">
        <v>4737</v>
      </c>
      <c r="D4636" t="s">
        <v>9830</v>
      </c>
      <c r="E4636" t="s">
        <v>10674</v>
      </c>
      <c r="F4636"/>
      <c r="G4636" t="s">
        <v>22422</v>
      </c>
      <c r="H4636"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4636" t="str">
        <f>IF(ISBLANK(E4636),"",INDEX(UniqueArtist!B:B, MATCH(E4636,UniqueArtist!A:A, 0)))</f>
        <v>Los Dos Carnales, El Fantasma</v>
      </c>
      <c r="J4636" t="str">
        <f t="shared" si="648"/>
        <v>Los Dos Carnales</v>
      </c>
      <c r="K4636" s="4">
        <v>0.05</v>
      </c>
      <c r="L4636" t="str">
        <f t="shared" si="649"/>
        <v>El Fantasma</v>
      </c>
      <c r="M4636" s="4">
        <v>0.125</v>
      </c>
      <c r="N4636" t="str">
        <f t="shared" si="650"/>
        <v/>
      </c>
      <c r="P4636" t="str">
        <f t="shared" si="651"/>
        <v/>
      </c>
      <c r="R4636" t="str">
        <f t="shared" si="652"/>
        <v/>
      </c>
      <c r="T4636" t="str">
        <f t="shared" si="653"/>
        <v/>
      </c>
      <c r="U4636" s="4"/>
      <c r="V4636" t="str">
        <f t="shared" si="654"/>
        <v/>
      </c>
      <c r="W4636" s="4"/>
      <c r="X4636" t="str">
        <f t="shared" si="655"/>
        <v/>
      </c>
      <c r="Y4636" s="4"/>
      <c r="Z4636" t="str">
        <f t="shared" si="656"/>
        <v/>
      </c>
      <c r="AA4636" s="4"/>
    </row>
    <row r="4637" spans="1:27" x14ac:dyDescent="0.3">
      <c r="A4637" s="1" t="s">
        <v>15032</v>
      </c>
      <c r="B4637" s="1">
        <v>3616842876931</v>
      </c>
      <c r="C4637" s="1" t="s">
        <v>1007</v>
      </c>
      <c r="D4637" t="s">
        <v>6535</v>
      </c>
      <c r="E4637" t="s">
        <v>10674</v>
      </c>
      <c r="F4637"/>
      <c r="G4637" t="s">
        <v>22422</v>
      </c>
      <c r="H4637"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4637" t="str">
        <f>IF(ISBLANK(E4637),"",INDEX(UniqueArtist!B:B, MATCH(E4637,UniqueArtist!A:A, 0)))</f>
        <v>Los Dos Carnales, El Fantasma</v>
      </c>
      <c r="J4637" t="str">
        <f t="shared" si="648"/>
        <v>Los Dos Carnales</v>
      </c>
      <c r="K4637" s="4">
        <v>0.05</v>
      </c>
      <c r="L4637" t="str">
        <f t="shared" si="649"/>
        <v>El Fantasma</v>
      </c>
      <c r="M4637" s="4">
        <v>0.125</v>
      </c>
      <c r="N4637" t="str">
        <f t="shared" si="650"/>
        <v/>
      </c>
      <c r="P4637" t="str">
        <f t="shared" si="651"/>
        <v/>
      </c>
      <c r="R4637" t="str">
        <f t="shared" si="652"/>
        <v/>
      </c>
      <c r="T4637" t="str">
        <f t="shared" si="653"/>
        <v/>
      </c>
      <c r="U4637" s="4"/>
      <c r="V4637" t="str">
        <f t="shared" si="654"/>
        <v/>
      </c>
      <c r="W4637" s="4"/>
      <c r="X4637" t="str">
        <f t="shared" si="655"/>
        <v/>
      </c>
      <c r="Y4637" s="4"/>
      <c r="Z4637" t="str">
        <f t="shared" si="656"/>
        <v/>
      </c>
      <c r="AA4637" s="4"/>
    </row>
    <row r="4638" spans="1:27" x14ac:dyDescent="0.3">
      <c r="A4638" s="1" t="s">
        <v>15033</v>
      </c>
      <c r="B4638" s="1">
        <v>3616843032688</v>
      </c>
      <c r="C4638" s="1" t="s">
        <v>509</v>
      </c>
      <c r="D4638" t="s">
        <v>6073</v>
      </c>
      <c r="E4638" t="s">
        <v>10674</v>
      </c>
      <c r="F4638"/>
      <c r="G4638" t="s">
        <v>22422</v>
      </c>
      <c r="H4638"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4638" t="str">
        <f>IF(ISBLANK(E4638),"",INDEX(UniqueArtist!B:B, MATCH(E4638,UniqueArtist!A:A, 0)))</f>
        <v>Los Dos Carnales, El Fantasma</v>
      </c>
      <c r="J4638" t="str">
        <f t="shared" si="648"/>
        <v>Los Dos Carnales</v>
      </c>
      <c r="K4638" s="4">
        <v>0.05</v>
      </c>
      <c r="L4638" t="str">
        <f t="shared" si="649"/>
        <v>El Fantasma</v>
      </c>
      <c r="M4638" s="4">
        <v>0.125</v>
      </c>
      <c r="N4638" t="str">
        <f t="shared" si="650"/>
        <v/>
      </c>
      <c r="P4638" t="str">
        <f t="shared" si="651"/>
        <v/>
      </c>
      <c r="R4638" t="str">
        <f t="shared" si="652"/>
        <v/>
      </c>
      <c r="T4638" t="str">
        <f t="shared" si="653"/>
        <v/>
      </c>
      <c r="U4638" s="4"/>
      <c r="V4638" t="str">
        <f t="shared" si="654"/>
        <v/>
      </c>
      <c r="W4638" s="4"/>
      <c r="X4638" t="str">
        <f t="shared" si="655"/>
        <v/>
      </c>
      <c r="Y4638" s="4"/>
      <c r="Z4638" t="str">
        <f t="shared" si="656"/>
        <v/>
      </c>
      <c r="AA4638" s="4"/>
    </row>
    <row r="4639" spans="1:27" x14ac:dyDescent="0.3">
      <c r="A4639" s="1" t="s">
        <v>15034</v>
      </c>
      <c r="B4639" s="1">
        <v>3616842929217</v>
      </c>
      <c r="C4639" s="1" t="s">
        <v>508</v>
      </c>
      <c r="D4639" t="s">
        <v>6072</v>
      </c>
      <c r="E4639" t="s">
        <v>10674</v>
      </c>
      <c r="F4639"/>
      <c r="G4639" t="s">
        <v>22422</v>
      </c>
      <c r="H4639"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4639" t="str">
        <f>IF(ISBLANK(E4639),"",INDEX(UniqueArtist!B:B, MATCH(E4639,UniqueArtist!A:A, 0)))</f>
        <v>Los Dos Carnales, El Fantasma</v>
      </c>
      <c r="J4639" t="str">
        <f t="shared" si="648"/>
        <v>Los Dos Carnales</v>
      </c>
      <c r="K4639" s="4">
        <v>0.05</v>
      </c>
      <c r="L4639" t="str">
        <f t="shared" si="649"/>
        <v>El Fantasma</v>
      </c>
      <c r="M4639" s="4">
        <v>0.125</v>
      </c>
      <c r="N4639" t="str">
        <f t="shared" si="650"/>
        <v/>
      </c>
      <c r="P4639" t="str">
        <f t="shared" si="651"/>
        <v/>
      </c>
      <c r="R4639" t="str">
        <f t="shared" si="652"/>
        <v/>
      </c>
      <c r="T4639" t="str">
        <f t="shared" si="653"/>
        <v/>
      </c>
      <c r="U4639" s="4"/>
      <c r="V4639" t="str">
        <f t="shared" si="654"/>
        <v/>
      </c>
      <c r="W4639" s="4"/>
      <c r="X4639" t="str">
        <f t="shared" si="655"/>
        <v/>
      </c>
      <c r="Y4639" s="4"/>
      <c r="Z4639" t="str">
        <f t="shared" si="656"/>
        <v/>
      </c>
      <c r="AA4639" s="4"/>
    </row>
    <row r="4640" spans="1:27" x14ac:dyDescent="0.3">
      <c r="A4640" s="1" t="s">
        <v>15035</v>
      </c>
      <c r="B4640" s="1">
        <v>3616558288783</v>
      </c>
      <c r="C4640" s="1" t="s">
        <v>781</v>
      </c>
      <c r="D4640" t="s">
        <v>6330</v>
      </c>
      <c r="E4640" t="s">
        <v>10752</v>
      </c>
      <c r="F4640"/>
      <c r="G4640" t="s">
        <v>22422</v>
      </c>
      <c r="H46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40" t="str">
        <f>IF(ISBLANK(E4640),"",INDEX(UniqueArtist!B:B, MATCH(E4640,UniqueArtist!A:A, 0)))</f>
        <v>Los Dos Carnales, Gerardo Ortiz</v>
      </c>
      <c r="J4640" t="str">
        <f t="shared" si="648"/>
        <v>Los Dos Carnales</v>
      </c>
      <c r="K4640" s="4">
        <v>0.05</v>
      </c>
      <c r="L4640" t="str">
        <f t="shared" si="649"/>
        <v>Gerardo Ortiz</v>
      </c>
      <c r="M4640" s="4">
        <v>0.05</v>
      </c>
      <c r="N4640" t="str">
        <f t="shared" si="650"/>
        <v/>
      </c>
      <c r="P4640" t="str">
        <f t="shared" si="651"/>
        <v/>
      </c>
      <c r="R4640" t="str">
        <f t="shared" si="652"/>
        <v/>
      </c>
      <c r="T4640" t="str">
        <f t="shared" si="653"/>
        <v/>
      </c>
      <c r="U4640" s="4"/>
      <c r="V4640" t="str">
        <f t="shared" si="654"/>
        <v/>
      </c>
      <c r="W4640" s="4"/>
      <c r="X4640" t="str">
        <f t="shared" si="655"/>
        <v/>
      </c>
      <c r="Y4640" s="4"/>
      <c r="Z4640" t="str">
        <f t="shared" si="656"/>
        <v/>
      </c>
      <c r="AA4640" s="4"/>
    </row>
    <row r="4641" spans="1:27" x14ac:dyDescent="0.3">
      <c r="A4641" s="1" t="s">
        <v>15036</v>
      </c>
      <c r="B4641" s="3">
        <v>3616840670395</v>
      </c>
      <c r="C4641" s="1"/>
      <c r="D4641" t="s">
        <v>75</v>
      </c>
      <c r="E4641" t="s">
        <v>5</v>
      </c>
      <c r="F4641"/>
      <c r="G4641" t="s">
        <v>22422</v>
      </c>
      <c r="H46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41" t="str">
        <f>IF(ISBLANK(E4641),"",INDEX(UniqueArtist!B:B, MATCH(E4641,UniqueArtist!A:A, 0)))</f>
        <v>Los Dos Carnales</v>
      </c>
      <c r="J4641" t="str">
        <f t="shared" si="648"/>
        <v>Los Dos Carnales</v>
      </c>
      <c r="K4641" s="4">
        <v>0.1</v>
      </c>
      <c r="L4641" t="str">
        <f t="shared" si="649"/>
        <v/>
      </c>
      <c r="N4641" t="str">
        <f t="shared" si="650"/>
        <v/>
      </c>
      <c r="P4641" t="str">
        <f t="shared" si="651"/>
        <v/>
      </c>
      <c r="R4641" t="str">
        <f t="shared" si="652"/>
        <v/>
      </c>
      <c r="T4641" t="str">
        <f t="shared" si="653"/>
        <v/>
      </c>
      <c r="U4641" s="4"/>
      <c r="V4641" t="str">
        <f t="shared" si="654"/>
        <v/>
      </c>
      <c r="W4641" s="4"/>
      <c r="X4641" t="str">
        <f t="shared" si="655"/>
        <v/>
      </c>
      <c r="Y4641" s="4"/>
      <c r="Z4641" t="str">
        <f t="shared" si="656"/>
        <v/>
      </c>
      <c r="AA4641" s="4"/>
    </row>
    <row r="4642" spans="1:27" x14ac:dyDescent="0.3">
      <c r="A4642" s="1" t="s">
        <v>15037</v>
      </c>
      <c r="B4642" s="1">
        <v>3616841168037</v>
      </c>
      <c r="C4642" s="1" t="s">
        <v>5588</v>
      </c>
      <c r="D4642" t="s">
        <v>10580</v>
      </c>
      <c r="E4642" t="s">
        <v>5</v>
      </c>
      <c r="F4642"/>
      <c r="G4642" t="s">
        <v>22422</v>
      </c>
      <c r="H46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42" t="str">
        <f>IF(ISBLANK(E4642),"",INDEX(UniqueArtist!B:B, MATCH(E4642,UniqueArtist!A:A, 0)))</f>
        <v>Los Dos Carnales</v>
      </c>
      <c r="J4642" t="str">
        <f t="shared" si="648"/>
        <v>Los Dos Carnales</v>
      </c>
      <c r="K4642" s="4">
        <v>0.1</v>
      </c>
      <c r="L4642" t="str">
        <f t="shared" si="649"/>
        <v/>
      </c>
      <c r="N4642" t="str">
        <f t="shared" si="650"/>
        <v/>
      </c>
      <c r="P4642" t="str">
        <f t="shared" si="651"/>
        <v/>
      </c>
      <c r="R4642" t="str">
        <f t="shared" si="652"/>
        <v/>
      </c>
      <c r="T4642" t="str">
        <f t="shared" si="653"/>
        <v/>
      </c>
      <c r="U4642" s="4"/>
      <c r="V4642" t="str">
        <f t="shared" si="654"/>
        <v/>
      </c>
      <c r="W4642" s="4"/>
      <c r="X4642" t="str">
        <f t="shared" si="655"/>
        <v/>
      </c>
      <c r="Y4642" s="4"/>
      <c r="Z4642" t="str">
        <f t="shared" si="656"/>
        <v/>
      </c>
      <c r="AA4642" s="4"/>
    </row>
    <row r="4643" spans="1:27" x14ac:dyDescent="0.3">
      <c r="A4643" s="1" t="s">
        <v>15038</v>
      </c>
      <c r="B4643" s="1">
        <v>3616555008766</v>
      </c>
      <c r="C4643" s="1" t="s">
        <v>557</v>
      </c>
      <c r="D4643" t="s">
        <v>6121</v>
      </c>
      <c r="E4643" t="s">
        <v>5</v>
      </c>
      <c r="F4643"/>
      <c r="G4643" t="s">
        <v>22422</v>
      </c>
      <c r="H46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43" t="str">
        <f>IF(ISBLANK(E4643),"",INDEX(UniqueArtist!B:B, MATCH(E4643,UniqueArtist!A:A, 0)))</f>
        <v>Los Dos Carnales</v>
      </c>
      <c r="J4643" t="str">
        <f t="shared" si="648"/>
        <v>Los Dos Carnales</v>
      </c>
      <c r="K4643" s="4">
        <v>0.1</v>
      </c>
      <c r="L4643" t="str">
        <f t="shared" si="649"/>
        <v/>
      </c>
      <c r="N4643" t="str">
        <f t="shared" si="650"/>
        <v/>
      </c>
      <c r="P4643" t="str">
        <f t="shared" si="651"/>
        <v/>
      </c>
      <c r="R4643" t="str">
        <f t="shared" si="652"/>
        <v/>
      </c>
      <c r="T4643" t="str">
        <f t="shared" si="653"/>
        <v/>
      </c>
      <c r="U4643" s="4"/>
      <c r="V4643" t="str">
        <f t="shared" si="654"/>
        <v/>
      </c>
      <c r="W4643" s="4"/>
      <c r="X4643" t="str">
        <f t="shared" si="655"/>
        <v/>
      </c>
      <c r="Y4643" s="4"/>
      <c r="Z4643" t="str">
        <f t="shared" si="656"/>
        <v/>
      </c>
      <c r="AA4643" s="4"/>
    </row>
    <row r="4644" spans="1:27" x14ac:dyDescent="0.3">
      <c r="A4644" s="1" t="s">
        <v>15039</v>
      </c>
      <c r="B4644" s="1">
        <v>3616846412647</v>
      </c>
      <c r="C4644" s="1" t="s">
        <v>3683</v>
      </c>
      <c r="D4644" t="s">
        <v>8912</v>
      </c>
      <c r="E4644" t="s">
        <v>5</v>
      </c>
      <c r="F4644"/>
      <c r="G4644" t="s">
        <v>22422</v>
      </c>
      <c r="H46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44" t="str">
        <f>IF(ISBLANK(E4644),"",INDEX(UniqueArtist!B:B, MATCH(E4644,UniqueArtist!A:A, 0)))</f>
        <v>Los Dos Carnales</v>
      </c>
      <c r="J4644" t="str">
        <f t="shared" si="648"/>
        <v>Los Dos Carnales</v>
      </c>
      <c r="K4644" s="4">
        <v>0.1</v>
      </c>
      <c r="L4644" t="str">
        <f t="shared" si="649"/>
        <v/>
      </c>
      <c r="N4644" t="str">
        <f t="shared" si="650"/>
        <v/>
      </c>
      <c r="P4644" t="str">
        <f t="shared" si="651"/>
        <v/>
      </c>
      <c r="R4644" t="str">
        <f t="shared" si="652"/>
        <v/>
      </c>
      <c r="T4644" t="str">
        <f t="shared" si="653"/>
        <v/>
      </c>
      <c r="U4644" s="4"/>
      <c r="V4644" t="str">
        <f t="shared" si="654"/>
        <v/>
      </c>
      <c r="W4644" s="4"/>
      <c r="X4644" t="str">
        <f t="shared" si="655"/>
        <v/>
      </c>
      <c r="Y4644" s="4"/>
      <c r="Z4644" t="str">
        <f t="shared" si="656"/>
        <v/>
      </c>
      <c r="AA4644" s="4"/>
    </row>
    <row r="4645" spans="1:27" x14ac:dyDescent="0.3">
      <c r="A4645" s="1" t="s">
        <v>15040</v>
      </c>
      <c r="B4645" s="1">
        <v>3617226906473</v>
      </c>
      <c r="C4645" s="1" t="s">
        <v>352</v>
      </c>
      <c r="D4645" t="s">
        <v>5920</v>
      </c>
      <c r="E4645" t="s">
        <v>5</v>
      </c>
      <c r="F4645"/>
      <c r="G4645" t="s">
        <v>22422</v>
      </c>
      <c r="H46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45" t="str">
        <f>IF(ISBLANK(E4645),"",INDEX(UniqueArtist!B:B, MATCH(E4645,UniqueArtist!A:A, 0)))</f>
        <v>Los Dos Carnales</v>
      </c>
      <c r="J4645" t="str">
        <f t="shared" si="648"/>
        <v>Los Dos Carnales</v>
      </c>
      <c r="K4645" s="4">
        <v>0.1</v>
      </c>
      <c r="L4645" t="str">
        <f t="shared" si="649"/>
        <v/>
      </c>
      <c r="N4645" t="str">
        <f t="shared" si="650"/>
        <v/>
      </c>
      <c r="P4645" t="str">
        <f t="shared" si="651"/>
        <v/>
      </c>
      <c r="R4645" t="str">
        <f t="shared" si="652"/>
        <v/>
      </c>
      <c r="T4645" t="str">
        <f t="shared" si="653"/>
        <v/>
      </c>
      <c r="U4645" s="4"/>
      <c r="V4645" t="str">
        <f t="shared" si="654"/>
        <v/>
      </c>
      <c r="W4645" s="4"/>
      <c r="X4645" t="str">
        <f t="shared" si="655"/>
        <v/>
      </c>
      <c r="Y4645" s="4"/>
      <c r="Z4645" t="str">
        <f t="shared" si="656"/>
        <v/>
      </c>
      <c r="AA4645" s="4"/>
    </row>
    <row r="4646" spans="1:27" x14ac:dyDescent="0.3">
      <c r="A4646" s="1" t="s">
        <v>17739</v>
      </c>
      <c r="B4646" s="1">
        <v>3617058429324</v>
      </c>
      <c r="C4646" t="s">
        <v>17740</v>
      </c>
      <c r="D4646" t="s">
        <v>17741</v>
      </c>
      <c r="E4646" t="s">
        <v>5</v>
      </c>
      <c r="F4646" s="4"/>
      <c r="G4646" t="s">
        <v>22422</v>
      </c>
      <c r="H46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46" t="str">
        <f>IF(ISBLANK(E4646),"",INDEX(UniqueArtist!B:B, MATCH(E4646,UniqueArtist!A:A, 0)))</f>
        <v>Los Dos Carnales</v>
      </c>
      <c r="J4646" t="str">
        <f t="shared" si="648"/>
        <v>Los Dos Carnales</v>
      </c>
      <c r="K4646" s="4">
        <v>0.1</v>
      </c>
      <c r="L4646" t="str">
        <f t="shared" si="649"/>
        <v/>
      </c>
      <c r="N4646" t="str">
        <f t="shared" si="650"/>
        <v/>
      </c>
      <c r="P4646" t="str">
        <f t="shared" si="651"/>
        <v/>
      </c>
      <c r="R4646" t="str">
        <f t="shared" si="652"/>
        <v/>
      </c>
      <c r="T4646" t="str">
        <f t="shared" si="653"/>
        <v/>
      </c>
      <c r="U4646" s="4"/>
      <c r="V4646" t="str">
        <f t="shared" si="654"/>
        <v/>
      </c>
      <c r="W4646" s="4"/>
      <c r="X4646" t="str">
        <f t="shared" si="655"/>
        <v/>
      </c>
      <c r="Y4646" s="4"/>
      <c r="Z4646" t="str">
        <f t="shared" si="656"/>
        <v/>
      </c>
      <c r="AA4646" s="4"/>
    </row>
    <row r="4647" spans="1:27" x14ac:dyDescent="0.3">
      <c r="A4647" s="1" t="s">
        <v>15041</v>
      </c>
      <c r="B4647" s="1">
        <v>3616405047341</v>
      </c>
      <c r="C4647" s="1" t="s">
        <v>4785</v>
      </c>
      <c r="D4647" t="s">
        <v>9873</v>
      </c>
      <c r="E4647" t="s">
        <v>5</v>
      </c>
      <c r="F4647"/>
      <c r="G4647" t="s">
        <v>22422</v>
      </c>
      <c r="H46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47" t="str">
        <f>IF(ISBLANK(E4647),"",INDEX(UniqueArtist!B:B, MATCH(E4647,UniqueArtist!A:A, 0)))</f>
        <v>Los Dos Carnales</v>
      </c>
      <c r="J4647" t="str">
        <f t="shared" si="648"/>
        <v>Los Dos Carnales</v>
      </c>
      <c r="K4647" s="4">
        <v>0.1</v>
      </c>
      <c r="L4647" t="str">
        <f t="shared" si="649"/>
        <v/>
      </c>
      <c r="N4647" t="str">
        <f t="shared" si="650"/>
        <v/>
      </c>
      <c r="P4647" t="str">
        <f t="shared" si="651"/>
        <v/>
      </c>
      <c r="R4647" t="str">
        <f t="shared" si="652"/>
        <v/>
      </c>
      <c r="T4647" t="str">
        <f t="shared" si="653"/>
        <v/>
      </c>
      <c r="U4647" s="4"/>
      <c r="V4647" t="str">
        <f t="shared" si="654"/>
        <v/>
      </c>
      <c r="W4647" s="4"/>
      <c r="X4647" t="str">
        <f t="shared" si="655"/>
        <v/>
      </c>
      <c r="Y4647" s="4"/>
      <c r="Z4647" t="str">
        <f t="shared" si="656"/>
        <v/>
      </c>
      <c r="AA4647" s="4"/>
    </row>
    <row r="4648" spans="1:27" x14ac:dyDescent="0.3">
      <c r="A4648" s="1" t="s">
        <v>15042</v>
      </c>
      <c r="B4648" s="1">
        <v>3616405047242</v>
      </c>
      <c r="C4648" s="1" t="s">
        <v>2917</v>
      </c>
      <c r="D4648" t="s">
        <v>8248</v>
      </c>
      <c r="E4648" t="s">
        <v>5</v>
      </c>
      <c r="F4648"/>
      <c r="G4648" t="s">
        <v>22422</v>
      </c>
      <c r="H46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48" t="str">
        <f>IF(ISBLANK(E4648),"",INDEX(UniqueArtist!B:B, MATCH(E4648,UniqueArtist!A:A, 0)))</f>
        <v>Los Dos Carnales</v>
      </c>
      <c r="J4648" t="str">
        <f t="shared" si="648"/>
        <v>Los Dos Carnales</v>
      </c>
      <c r="K4648" s="4">
        <v>0.1</v>
      </c>
      <c r="L4648" t="str">
        <f t="shared" si="649"/>
        <v/>
      </c>
      <c r="N4648" t="str">
        <f t="shared" si="650"/>
        <v/>
      </c>
      <c r="P4648" t="str">
        <f t="shared" si="651"/>
        <v/>
      </c>
      <c r="R4648" t="str">
        <f t="shared" si="652"/>
        <v/>
      </c>
      <c r="T4648" t="str">
        <f t="shared" si="653"/>
        <v/>
      </c>
      <c r="U4648" s="4"/>
      <c r="V4648" t="str">
        <f t="shared" si="654"/>
        <v/>
      </c>
      <c r="W4648" s="4"/>
      <c r="X4648" t="str">
        <f t="shared" si="655"/>
        <v/>
      </c>
      <c r="Y4648" s="4"/>
      <c r="Z4648" t="str">
        <f t="shared" si="656"/>
        <v/>
      </c>
      <c r="AA4648" s="4"/>
    </row>
    <row r="4649" spans="1:27" x14ac:dyDescent="0.3">
      <c r="A4649" s="1" t="s">
        <v>15043</v>
      </c>
      <c r="B4649" s="1">
        <v>3616405047754</v>
      </c>
      <c r="C4649" s="1" t="s">
        <v>4298</v>
      </c>
      <c r="D4649" t="s">
        <v>9453</v>
      </c>
      <c r="E4649" t="s">
        <v>5</v>
      </c>
      <c r="F4649"/>
      <c r="G4649" t="s">
        <v>22422</v>
      </c>
      <c r="H46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49" t="str">
        <f>IF(ISBLANK(E4649),"",INDEX(UniqueArtist!B:B, MATCH(E4649,UniqueArtist!A:A, 0)))</f>
        <v>Los Dos Carnales</v>
      </c>
      <c r="J4649" t="str">
        <f t="shared" si="648"/>
        <v>Los Dos Carnales</v>
      </c>
      <c r="K4649" s="4">
        <v>0.1</v>
      </c>
      <c r="L4649" t="str">
        <f t="shared" si="649"/>
        <v/>
      </c>
      <c r="N4649" t="str">
        <f t="shared" si="650"/>
        <v/>
      </c>
      <c r="P4649" t="str">
        <f t="shared" si="651"/>
        <v/>
      </c>
      <c r="R4649" t="str">
        <f t="shared" si="652"/>
        <v/>
      </c>
      <c r="T4649" t="str">
        <f t="shared" si="653"/>
        <v/>
      </c>
      <c r="U4649" s="4"/>
      <c r="V4649" t="str">
        <f t="shared" si="654"/>
        <v/>
      </c>
      <c r="W4649" s="4"/>
      <c r="X4649" t="str">
        <f t="shared" si="655"/>
        <v/>
      </c>
      <c r="Y4649" s="4"/>
      <c r="Z4649" t="str">
        <f t="shared" si="656"/>
        <v/>
      </c>
      <c r="AA4649" s="4"/>
    </row>
    <row r="4650" spans="1:27" x14ac:dyDescent="0.3">
      <c r="A4650" s="1" t="s">
        <v>15044</v>
      </c>
      <c r="B4650" s="1">
        <v>3616405047334</v>
      </c>
      <c r="C4650" s="1" t="s">
        <v>3248</v>
      </c>
      <c r="D4650" t="s">
        <v>8534</v>
      </c>
      <c r="E4650" t="s">
        <v>5</v>
      </c>
      <c r="F4650"/>
      <c r="G4650" t="s">
        <v>22422</v>
      </c>
      <c r="H46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50" t="str">
        <f>IF(ISBLANK(E4650),"",INDEX(UniqueArtist!B:B, MATCH(E4650,UniqueArtist!A:A, 0)))</f>
        <v>Los Dos Carnales</v>
      </c>
      <c r="J4650" t="str">
        <f t="shared" si="648"/>
        <v>Los Dos Carnales</v>
      </c>
      <c r="K4650" s="4">
        <v>0.1</v>
      </c>
      <c r="L4650" t="str">
        <f t="shared" si="649"/>
        <v/>
      </c>
      <c r="N4650" t="str">
        <f t="shared" si="650"/>
        <v/>
      </c>
      <c r="P4650" t="str">
        <f t="shared" si="651"/>
        <v/>
      </c>
      <c r="R4650" t="str">
        <f t="shared" si="652"/>
        <v/>
      </c>
      <c r="T4650" t="str">
        <f t="shared" si="653"/>
        <v/>
      </c>
      <c r="U4650" s="4"/>
      <c r="V4650" t="str">
        <f t="shared" si="654"/>
        <v/>
      </c>
      <c r="W4650" s="4"/>
      <c r="X4650" t="str">
        <f t="shared" si="655"/>
        <v/>
      </c>
      <c r="Y4650" s="4"/>
      <c r="Z4650" t="str">
        <f t="shared" si="656"/>
        <v/>
      </c>
      <c r="AA4650" s="4"/>
    </row>
    <row r="4651" spans="1:27" x14ac:dyDescent="0.3">
      <c r="A4651" s="1" t="s">
        <v>15045</v>
      </c>
      <c r="B4651" s="1">
        <v>3616405120907</v>
      </c>
      <c r="C4651" s="1" t="s">
        <v>5175</v>
      </c>
      <c r="D4651" t="s">
        <v>10217</v>
      </c>
      <c r="E4651" t="s">
        <v>5</v>
      </c>
      <c r="F4651"/>
      <c r="G4651" t="s">
        <v>22422</v>
      </c>
      <c r="H46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51" t="str">
        <f>IF(ISBLANK(E4651),"",INDEX(UniqueArtist!B:B, MATCH(E4651,UniqueArtist!A:A, 0)))</f>
        <v>Los Dos Carnales</v>
      </c>
      <c r="J4651" t="str">
        <f t="shared" si="648"/>
        <v>Los Dos Carnales</v>
      </c>
      <c r="K4651" s="4">
        <v>0.1</v>
      </c>
      <c r="L4651" t="str">
        <f t="shared" si="649"/>
        <v/>
      </c>
      <c r="N4651" t="str">
        <f t="shared" si="650"/>
        <v/>
      </c>
      <c r="P4651" t="str">
        <f t="shared" si="651"/>
        <v/>
      </c>
      <c r="R4651" t="str">
        <f t="shared" si="652"/>
        <v/>
      </c>
      <c r="T4651" t="str">
        <f t="shared" si="653"/>
        <v/>
      </c>
      <c r="U4651" s="4"/>
      <c r="V4651" t="str">
        <f t="shared" si="654"/>
        <v/>
      </c>
      <c r="W4651" s="4"/>
      <c r="X4651" t="str">
        <f t="shared" si="655"/>
        <v/>
      </c>
      <c r="Y4651" s="4"/>
      <c r="Z4651" t="str">
        <f t="shared" si="656"/>
        <v/>
      </c>
      <c r="AA4651" s="4"/>
    </row>
    <row r="4652" spans="1:27" x14ac:dyDescent="0.3">
      <c r="A4652" s="1" t="s">
        <v>15046</v>
      </c>
      <c r="B4652" s="1">
        <v>3616405046122</v>
      </c>
      <c r="C4652" s="1" t="s">
        <v>4784</v>
      </c>
      <c r="D4652" t="s">
        <v>9872</v>
      </c>
      <c r="E4652" t="s">
        <v>10674</v>
      </c>
      <c r="F4652"/>
      <c r="G4652" t="s">
        <v>22422</v>
      </c>
      <c r="H4652"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4652" t="str">
        <f>IF(ISBLANK(E4652),"",INDEX(UniqueArtist!B:B, MATCH(E4652,UniqueArtist!A:A, 0)))</f>
        <v>Los Dos Carnales, El Fantasma</v>
      </c>
      <c r="J4652" t="str">
        <f t="shared" si="648"/>
        <v>Los Dos Carnales</v>
      </c>
      <c r="K4652" s="4">
        <v>0.05</v>
      </c>
      <c r="L4652" t="str">
        <f t="shared" si="649"/>
        <v>El Fantasma</v>
      </c>
      <c r="M4652" s="4">
        <v>0.125</v>
      </c>
      <c r="N4652" t="str">
        <f t="shared" si="650"/>
        <v/>
      </c>
      <c r="P4652" t="str">
        <f t="shared" si="651"/>
        <v/>
      </c>
      <c r="R4652" t="str">
        <f t="shared" si="652"/>
        <v/>
      </c>
      <c r="T4652" t="str">
        <f t="shared" si="653"/>
        <v/>
      </c>
      <c r="U4652" s="4"/>
      <c r="V4652" t="str">
        <f t="shared" si="654"/>
        <v/>
      </c>
      <c r="W4652" s="4"/>
      <c r="X4652" t="str">
        <f t="shared" si="655"/>
        <v/>
      </c>
      <c r="Y4652" s="4"/>
      <c r="Z4652" t="str">
        <f t="shared" si="656"/>
        <v/>
      </c>
      <c r="AA4652" s="4"/>
    </row>
    <row r="4653" spans="1:27" x14ac:dyDescent="0.3">
      <c r="A4653" s="1" t="s">
        <v>15047</v>
      </c>
      <c r="B4653" s="1">
        <v>3616405125681</v>
      </c>
      <c r="C4653" s="1" t="s">
        <v>4017</v>
      </c>
      <c r="D4653" t="s">
        <v>9203</v>
      </c>
      <c r="E4653" t="s">
        <v>5</v>
      </c>
      <c r="F4653"/>
      <c r="G4653" t="s">
        <v>22422</v>
      </c>
      <c r="H46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53" t="str">
        <f>IF(ISBLANK(E4653),"",INDEX(UniqueArtist!B:B, MATCH(E4653,UniqueArtist!A:A, 0)))</f>
        <v>Los Dos Carnales</v>
      </c>
      <c r="J4653" t="str">
        <f t="shared" si="648"/>
        <v>Los Dos Carnales</v>
      </c>
      <c r="K4653" s="4">
        <v>0.1</v>
      </c>
      <c r="L4653" t="str">
        <f t="shared" si="649"/>
        <v/>
      </c>
      <c r="N4653" t="str">
        <f t="shared" si="650"/>
        <v/>
      </c>
      <c r="P4653" t="str">
        <f t="shared" si="651"/>
        <v/>
      </c>
      <c r="R4653" t="str">
        <f t="shared" si="652"/>
        <v/>
      </c>
      <c r="T4653" t="str">
        <f t="shared" si="653"/>
        <v/>
      </c>
      <c r="U4653" s="4"/>
      <c r="V4653" t="str">
        <f t="shared" si="654"/>
        <v/>
      </c>
      <c r="W4653" s="4"/>
      <c r="X4653" t="str">
        <f t="shared" si="655"/>
        <v/>
      </c>
      <c r="Y4653" s="4"/>
      <c r="Z4653" t="str">
        <f t="shared" si="656"/>
        <v/>
      </c>
      <c r="AA4653" s="4"/>
    </row>
    <row r="4654" spans="1:27" x14ac:dyDescent="0.3">
      <c r="A4654" s="1" t="s">
        <v>15048</v>
      </c>
      <c r="B4654" s="1">
        <v>3616847097638</v>
      </c>
      <c r="C4654" s="1" t="s">
        <v>1189</v>
      </c>
      <c r="D4654" t="s">
        <v>6704</v>
      </c>
      <c r="E4654" t="s">
        <v>5</v>
      </c>
      <c r="F4654"/>
      <c r="G4654" t="s">
        <v>22422</v>
      </c>
      <c r="H46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54" t="str">
        <f>IF(ISBLANK(E4654),"",INDEX(UniqueArtist!B:B, MATCH(E4654,UniqueArtist!A:A, 0)))</f>
        <v>Los Dos Carnales</v>
      </c>
      <c r="J4654" t="str">
        <f t="shared" si="648"/>
        <v>Los Dos Carnales</v>
      </c>
      <c r="K4654" s="4">
        <v>0.1</v>
      </c>
      <c r="L4654" t="str">
        <f t="shared" si="649"/>
        <v/>
      </c>
      <c r="N4654" t="str">
        <f t="shared" si="650"/>
        <v/>
      </c>
      <c r="P4654" t="str">
        <f t="shared" si="651"/>
        <v/>
      </c>
      <c r="R4654" t="str">
        <f t="shared" si="652"/>
        <v/>
      </c>
      <c r="T4654" t="str">
        <f t="shared" si="653"/>
        <v/>
      </c>
      <c r="U4654" s="4"/>
      <c r="V4654" t="str">
        <f t="shared" si="654"/>
        <v/>
      </c>
      <c r="W4654" s="4"/>
      <c r="X4654" t="str">
        <f t="shared" si="655"/>
        <v/>
      </c>
      <c r="Y4654" s="4"/>
      <c r="Z4654" t="str">
        <f t="shared" si="656"/>
        <v/>
      </c>
      <c r="AA4654" s="4"/>
    </row>
    <row r="4655" spans="1:27" x14ac:dyDescent="0.3">
      <c r="A4655" s="1" t="s">
        <v>15049</v>
      </c>
      <c r="B4655" s="1">
        <v>3617221807768</v>
      </c>
      <c r="C4655" s="1" t="s">
        <v>791</v>
      </c>
      <c r="D4655" t="s">
        <v>6340</v>
      </c>
      <c r="E4655" t="s">
        <v>10</v>
      </c>
      <c r="F4655" s="7">
        <v>45079</v>
      </c>
      <c r="G4655" t="s">
        <v>22422</v>
      </c>
      <c r="H465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655" t="str">
        <f>IF(ISBLANK(E4655),"",INDEX(UniqueArtist!B:B, MATCH(E4655,UniqueArtist!A:A, 0)))</f>
        <v>El Fantasma, Los Canelos de Durango</v>
      </c>
      <c r="J4655" t="str">
        <f t="shared" si="648"/>
        <v>El Fantasma</v>
      </c>
      <c r="K4655" s="4">
        <v>0.35</v>
      </c>
      <c r="L4655" t="str">
        <f t="shared" si="649"/>
        <v>Los Canelos de Durango</v>
      </c>
      <c r="M4655" s="4">
        <v>0</v>
      </c>
      <c r="N4655" t="str">
        <f t="shared" si="650"/>
        <v/>
      </c>
      <c r="P4655" t="str">
        <f t="shared" si="651"/>
        <v/>
      </c>
      <c r="R4655" t="str">
        <f t="shared" si="652"/>
        <v/>
      </c>
      <c r="T4655" t="str">
        <f t="shared" si="653"/>
        <v/>
      </c>
      <c r="U4655" s="4"/>
      <c r="V4655" t="str">
        <f t="shared" si="654"/>
        <v/>
      </c>
      <c r="W4655" s="4"/>
      <c r="X4655" t="str">
        <f t="shared" si="655"/>
        <v/>
      </c>
      <c r="Y4655" s="4"/>
      <c r="Z4655" t="str">
        <f t="shared" si="656"/>
        <v/>
      </c>
      <c r="AA4655" s="4"/>
    </row>
    <row r="4656" spans="1:27" x14ac:dyDescent="0.3">
      <c r="A4656" s="1" t="s">
        <v>15050</v>
      </c>
      <c r="B4656" s="1">
        <v>3617222818398</v>
      </c>
      <c r="C4656" s="1" t="s">
        <v>2181</v>
      </c>
      <c r="D4656" t="s">
        <v>7590</v>
      </c>
      <c r="E4656" t="s">
        <v>7</v>
      </c>
      <c r="F4656" s="7">
        <v>45079</v>
      </c>
      <c r="G4656" t="s">
        <v>22422</v>
      </c>
      <c r="H465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656" t="str">
        <f>IF(ISBLANK(E4656),"",INDEX(UniqueArtist!B:B, MATCH(E4656,UniqueArtist!A:A, 0)))</f>
        <v>El Fantasma</v>
      </c>
      <c r="J4656" t="str">
        <f t="shared" si="648"/>
        <v>El Fantasma</v>
      </c>
      <c r="K4656" s="4">
        <v>0.35</v>
      </c>
      <c r="L4656" t="str">
        <f t="shared" si="649"/>
        <v/>
      </c>
      <c r="N4656" t="str">
        <f t="shared" si="650"/>
        <v/>
      </c>
      <c r="P4656" t="str">
        <f t="shared" si="651"/>
        <v/>
      </c>
      <c r="R4656" t="str">
        <f t="shared" si="652"/>
        <v/>
      </c>
      <c r="T4656" t="str">
        <f t="shared" si="653"/>
        <v/>
      </c>
      <c r="U4656" s="4"/>
      <c r="V4656" t="str">
        <f t="shared" si="654"/>
        <v/>
      </c>
      <c r="W4656" s="4"/>
      <c r="X4656" t="str">
        <f t="shared" si="655"/>
        <v/>
      </c>
      <c r="Y4656" s="4"/>
      <c r="Z4656" t="str">
        <f t="shared" si="656"/>
        <v/>
      </c>
      <c r="AA4656" s="4"/>
    </row>
    <row r="4657" spans="1:27" x14ac:dyDescent="0.3">
      <c r="A4657" s="1" t="s">
        <v>15051</v>
      </c>
      <c r="B4657" s="1">
        <v>3617055692448</v>
      </c>
      <c r="C4657" s="1" t="s">
        <v>2085</v>
      </c>
      <c r="D4657" t="s">
        <v>7510</v>
      </c>
      <c r="E4657" t="s">
        <v>10</v>
      </c>
      <c r="F4657" s="7">
        <v>44953</v>
      </c>
      <c r="G4657" t="s">
        <v>22422</v>
      </c>
      <c r="H465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657" t="str">
        <f>IF(ISBLANK(E4657),"",INDEX(UniqueArtist!B:B, MATCH(E4657,UniqueArtist!A:A, 0)))</f>
        <v>El Fantasma, Los Canelos de Durango</v>
      </c>
      <c r="J4657" t="str">
        <f t="shared" si="648"/>
        <v>El Fantasma</v>
      </c>
      <c r="K4657" s="4">
        <v>0.35</v>
      </c>
      <c r="L4657" t="str">
        <f t="shared" si="649"/>
        <v>Los Canelos de Durango</v>
      </c>
      <c r="M4657" s="4">
        <v>0</v>
      </c>
      <c r="N4657" t="str">
        <f t="shared" si="650"/>
        <v/>
      </c>
      <c r="P4657" t="str">
        <f t="shared" si="651"/>
        <v/>
      </c>
      <c r="R4657" t="str">
        <f t="shared" si="652"/>
        <v/>
      </c>
      <c r="T4657" t="str">
        <f t="shared" si="653"/>
        <v/>
      </c>
      <c r="U4657" s="4"/>
      <c r="V4657" t="str">
        <f t="shared" si="654"/>
        <v/>
      </c>
      <c r="W4657" s="4"/>
      <c r="X4657" t="str">
        <f t="shared" si="655"/>
        <v/>
      </c>
      <c r="Y4657" s="4"/>
      <c r="Z4657" t="str">
        <f t="shared" si="656"/>
        <v/>
      </c>
      <c r="AA4657" s="4"/>
    </row>
    <row r="4658" spans="1:27" x14ac:dyDescent="0.3">
      <c r="A4658" s="1" t="s">
        <v>15052</v>
      </c>
      <c r="B4658" s="1">
        <v>3617055607329</v>
      </c>
      <c r="C4658" s="1" t="s">
        <v>505</v>
      </c>
      <c r="D4658" t="s">
        <v>6069</v>
      </c>
      <c r="E4658" t="s">
        <v>10</v>
      </c>
      <c r="F4658" s="7">
        <v>44953</v>
      </c>
      <c r="G4658" t="s">
        <v>22422</v>
      </c>
      <c r="H465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658" t="str">
        <f>IF(ISBLANK(E4658),"",INDEX(UniqueArtist!B:B, MATCH(E4658,UniqueArtist!A:A, 0)))</f>
        <v>El Fantasma, Los Canelos de Durango</v>
      </c>
      <c r="J4658" t="str">
        <f t="shared" si="648"/>
        <v>El Fantasma</v>
      </c>
      <c r="K4658" s="4">
        <v>0.35</v>
      </c>
      <c r="L4658" t="str">
        <f t="shared" si="649"/>
        <v>Los Canelos de Durango</v>
      </c>
      <c r="M4658" s="4">
        <v>0</v>
      </c>
      <c r="N4658" t="str">
        <f t="shared" si="650"/>
        <v/>
      </c>
      <c r="P4658" t="str">
        <f t="shared" si="651"/>
        <v/>
      </c>
      <c r="R4658" t="str">
        <f t="shared" si="652"/>
        <v/>
      </c>
      <c r="T4658" t="str">
        <f t="shared" si="653"/>
        <v/>
      </c>
      <c r="U4658" s="4"/>
      <c r="V4658" t="str">
        <f t="shared" si="654"/>
        <v/>
      </c>
      <c r="W4658" s="4"/>
      <c r="X4658" t="str">
        <f t="shared" si="655"/>
        <v/>
      </c>
      <c r="Y4658" s="4"/>
      <c r="Z4658" t="str">
        <f t="shared" si="656"/>
        <v/>
      </c>
      <c r="AA4658" s="4"/>
    </row>
    <row r="4659" spans="1:27" x14ac:dyDescent="0.3">
      <c r="A4659" s="1" t="s">
        <v>15053</v>
      </c>
      <c r="B4659" s="1">
        <v>3616555122462</v>
      </c>
      <c r="C4659" s="1" t="s">
        <v>3174</v>
      </c>
      <c r="D4659" t="s">
        <v>8471</v>
      </c>
      <c r="E4659" t="s">
        <v>19</v>
      </c>
      <c r="F4659"/>
      <c r="G4659" t="s">
        <v>22422</v>
      </c>
      <c r="H46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59" t="str">
        <f>IF(ISBLANK(E4659),"",INDEX(UniqueArtist!B:B, MATCH(E4659,UniqueArtist!A:A, 0)))</f>
        <v>Los Dos de Tamaulipas</v>
      </c>
      <c r="J4659" t="str">
        <f t="shared" si="648"/>
        <v>Los Dos de Tamaulipas</v>
      </c>
      <c r="K4659" s="4">
        <v>0.1</v>
      </c>
      <c r="L4659" t="str">
        <f t="shared" si="649"/>
        <v/>
      </c>
      <c r="N4659" t="str">
        <f t="shared" si="650"/>
        <v/>
      </c>
      <c r="P4659" t="str">
        <f t="shared" si="651"/>
        <v/>
      </c>
      <c r="R4659" t="str">
        <f t="shared" si="652"/>
        <v/>
      </c>
      <c r="T4659" t="str">
        <f t="shared" si="653"/>
        <v/>
      </c>
      <c r="U4659" s="4"/>
      <c r="V4659" t="str">
        <f t="shared" si="654"/>
        <v/>
      </c>
      <c r="W4659" s="4"/>
      <c r="X4659" t="str">
        <f t="shared" si="655"/>
        <v/>
      </c>
      <c r="Y4659" s="4"/>
      <c r="Z4659" t="str">
        <f t="shared" si="656"/>
        <v/>
      </c>
      <c r="AA4659" s="4"/>
    </row>
    <row r="4660" spans="1:27" x14ac:dyDescent="0.3">
      <c r="A4660" s="1" t="s">
        <v>15054</v>
      </c>
      <c r="B4660" s="1">
        <v>3617058026554</v>
      </c>
      <c r="C4660" s="1" t="s">
        <v>5213</v>
      </c>
      <c r="D4660" t="s">
        <v>10252</v>
      </c>
      <c r="E4660" t="s">
        <v>19</v>
      </c>
      <c r="F4660"/>
      <c r="G4660" t="s">
        <v>22422</v>
      </c>
      <c r="H46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60" t="str">
        <f>IF(ISBLANK(E4660),"",INDEX(UniqueArtist!B:B, MATCH(E4660,UniqueArtist!A:A, 0)))</f>
        <v>Los Dos de Tamaulipas</v>
      </c>
      <c r="J4660" t="str">
        <f t="shared" si="648"/>
        <v>Los Dos de Tamaulipas</v>
      </c>
      <c r="K4660" s="4">
        <v>0.1</v>
      </c>
      <c r="L4660" t="str">
        <f t="shared" si="649"/>
        <v/>
      </c>
      <c r="N4660" t="str">
        <f t="shared" si="650"/>
        <v/>
      </c>
      <c r="P4660" t="str">
        <f t="shared" si="651"/>
        <v/>
      </c>
      <c r="R4660" t="str">
        <f t="shared" si="652"/>
        <v/>
      </c>
      <c r="T4660" t="str">
        <f t="shared" si="653"/>
        <v/>
      </c>
      <c r="U4660" s="4"/>
      <c r="V4660" t="str">
        <f t="shared" si="654"/>
        <v/>
      </c>
      <c r="W4660" s="4"/>
      <c r="X4660" t="str">
        <f t="shared" si="655"/>
        <v/>
      </c>
      <c r="Y4660" s="4"/>
      <c r="Z4660" t="str">
        <f t="shared" si="656"/>
        <v/>
      </c>
      <c r="AA4660" s="4"/>
    </row>
    <row r="4661" spans="1:27" x14ac:dyDescent="0.3">
      <c r="A4661" s="1" t="s">
        <v>15055</v>
      </c>
      <c r="B4661" s="1">
        <v>3616558221094</v>
      </c>
      <c r="C4661" s="1" t="s">
        <v>629</v>
      </c>
      <c r="D4661" t="s">
        <v>6186</v>
      </c>
      <c r="E4661" t="s">
        <v>19</v>
      </c>
      <c r="F4661"/>
      <c r="G4661" t="s">
        <v>22422</v>
      </c>
      <c r="H46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61" t="str">
        <f>IF(ISBLANK(E4661),"",INDEX(UniqueArtist!B:B, MATCH(E4661,UniqueArtist!A:A, 0)))</f>
        <v>Los Dos de Tamaulipas</v>
      </c>
      <c r="J4661" t="str">
        <f t="shared" si="648"/>
        <v>Los Dos de Tamaulipas</v>
      </c>
      <c r="K4661" s="4">
        <v>0.1</v>
      </c>
      <c r="L4661" t="str">
        <f t="shared" si="649"/>
        <v/>
      </c>
      <c r="N4661" t="str">
        <f t="shared" si="650"/>
        <v/>
      </c>
      <c r="P4661" t="str">
        <f t="shared" si="651"/>
        <v/>
      </c>
      <c r="R4661" t="str">
        <f t="shared" si="652"/>
        <v/>
      </c>
      <c r="T4661" t="str">
        <f t="shared" si="653"/>
        <v/>
      </c>
      <c r="U4661" s="4"/>
      <c r="V4661" t="str">
        <f t="shared" si="654"/>
        <v/>
      </c>
      <c r="W4661" s="4"/>
      <c r="X4661" t="str">
        <f t="shared" si="655"/>
        <v/>
      </c>
      <c r="Y4661" s="4"/>
      <c r="Z4661" t="str">
        <f t="shared" si="656"/>
        <v/>
      </c>
      <c r="AA4661" s="4"/>
    </row>
    <row r="4662" spans="1:27" x14ac:dyDescent="0.3">
      <c r="A4662" s="1" t="s">
        <v>15056</v>
      </c>
      <c r="B4662" s="1">
        <v>3616841640380</v>
      </c>
      <c r="C4662" s="1" t="s">
        <v>2637</v>
      </c>
      <c r="D4662" t="s">
        <v>8007</v>
      </c>
      <c r="E4662" t="s">
        <v>19</v>
      </c>
      <c r="F4662"/>
      <c r="G4662" t="s">
        <v>22422</v>
      </c>
      <c r="H46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62" t="str">
        <f>IF(ISBLANK(E4662),"",INDEX(UniqueArtist!B:B, MATCH(E4662,UniqueArtist!A:A, 0)))</f>
        <v>Los Dos de Tamaulipas</v>
      </c>
      <c r="J4662" t="str">
        <f t="shared" si="648"/>
        <v>Los Dos de Tamaulipas</v>
      </c>
      <c r="K4662" s="4">
        <v>0.1</v>
      </c>
      <c r="L4662" t="str">
        <f t="shared" si="649"/>
        <v/>
      </c>
      <c r="N4662" t="str">
        <f t="shared" si="650"/>
        <v/>
      </c>
      <c r="P4662" t="str">
        <f t="shared" si="651"/>
        <v/>
      </c>
      <c r="R4662" t="str">
        <f t="shared" si="652"/>
        <v/>
      </c>
      <c r="T4662" t="str">
        <f t="shared" si="653"/>
        <v/>
      </c>
      <c r="U4662" s="4"/>
      <c r="V4662" t="str">
        <f t="shared" si="654"/>
        <v/>
      </c>
      <c r="W4662" s="4"/>
      <c r="X4662" t="str">
        <f t="shared" si="655"/>
        <v/>
      </c>
      <c r="Y4662" s="4"/>
      <c r="Z4662" t="str">
        <f t="shared" si="656"/>
        <v/>
      </c>
      <c r="AA4662" s="4"/>
    </row>
    <row r="4663" spans="1:27" x14ac:dyDescent="0.3">
      <c r="A4663" s="1" t="s">
        <v>15057</v>
      </c>
      <c r="B4663" s="1">
        <v>3616841621198</v>
      </c>
      <c r="C4663" s="1" t="s">
        <v>3373</v>
      </c>
      <c r="D4663" t="s">
        <v>8647</v>
      </c>
      <c r="E4663" t="s">
        <v>19</v>
      </c>
      <c r="F4663"/>
      <c r="G4663" t="s">
        <v>22422</v>
      </c>
      <c r="H46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63" t="str">
        <f>IF(ISBLANK(E4663),"",INDEX(UniqueArtist!B:B, MATCH(E4663,UniqueArtist!A:A, 0)))</f>
        <v>Los Dos de Tamaulipas</v>
      </c>
      <c r="J4663" t="str">
        <f t="shared" si="648"/>
        <v>Los Dos de Tamaulipas</v>
      </c>
      <c r="K4663" s="4">
        <v>0.1</v>
      </c>
      <c r="L4663" t="str">
        <f t="shared" si="649"/>
        <v/>
      </c>
      <c r="N4663" t="str">
        <f t="shared" si="650"/>
        <v/>
      </c>
      <c r="P4663" t="str">
        <f t="shared" si="651"/>
        <v/>
      </c>
      <c r="R4663" t="str">
        <f t="shared" si="652"/>
        <v/>
      </c>
      <c r="T4663" t="str">
        <f t="shared" si="653"/>
        <v/>
      </c>
      <c r="U4663" s="4"/>
      <c r="V4663" t="str">
        <f t="shared" si="654"/>
        <v/>
      </c>
      <c r="W4663" s="4"/>
      <c r="X4663" t="str">
        <f t="shared" si="655"/>
        <v/>
      </c>
      <c r="Y4663" s="4"/>
      <c r="Z4663" t="str">
        <f t="shared" si="656"/>
        <v/>
      </c>
      <c r="AA4663" s="4"/>
    </row>
    <row r="4664" spans="1:27" x14ac:dyDescent="0.3">
      <c r="A4664" s="1" t="s">
        <v>15058</v>
      </c>
      <c r="B4664" s="1">
        <v>3616849376960</v>
      </c>
      <c r="C4664" s="1" t="s">
        <v>3570</v>
      </c>
      <c r="D4664" t="s">
        <v>8821</v>
      </c>
      <c r="E4664" t="s">
        <v>19</v>
      </c>
      <c r="F4664"/>
      <c r="G4664" t="s">
        <v>22422</v>
      </c>
      <c r="H46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64" t="str">
        <f>IF(ISBLANK(E4664),"",INDEX(UniqueArtist!B:B, MATCH(E4664,UniqueArtist!A:A, 0)))</f>
        <v>Los Dos de Tamaulipas</v>
      </c>
      <c r="J4664" t="str">
        <f t="shared" si="648"/>
        <v>Los Dos de Tamaulipas</v>
      </c>
      <c r="K4664" s="4">
        <v>0.1</v>
      </c>
      <c r="L4664" t="str">
        <f t="shared" si="649"/>
        <v/>
      </c>
      <c r="N4664" t="str">
        <f t="shared" si="650"/>
        <v/>
      </c>
      <c r="P4664" t="str">
        <f t="shared" si="651"/>
        <v/>
      </c>
      <c r="R4664" t="str">
        <f t="shared" si="652"/>
        <v/>
      </c>
      <c r="T4664" t="str">
        <f t="shared" si="653"/>
        <v/>
      </c>
      <c r="U4664" s="4"/>
      <c r="V4664" t="str">
        <f t="shared" si="654"/>
        <v/>
      </c>
      <c r="W4664" s="4"/>
      <c r="X4664" t="str">
        <f t="shared" si="655"/>
        <v/>
      </c>
      <c r="Y4664" s="4"/>
      <c r="Z4664" t="str">
        <f t="shared" si="656"/>
        <v/>
      </c>
      <c r="AA4664" s="4"/>
    </row>
    <row r="4665" spans="1:27" x14ac:dyDescent="0.3">
      <c r="A4665" s="1" t="s">
        <v>15059</v>
      </c>
      <c r="B4665" s="1">
        <v>3616558658142</v>
      </c>
      <c r="C4665" s="1" t="s">
        <v>3894</v>
      </c>
      <c r="D4665" t="s">
        <v>9095</v>
      </c>
      <c r="E4665" t="s">
        <v>19</v>
      </c>
      <c r="F4665"/>
      <c r="G4665" t="s">
        <v>22422</v>
      </c>
      <c r="H46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65" t="str">
        <f>IF(ISBLANK(E4665),"",INDEX(UniqueArtist!B:B, MATCH(E4665,UniqueArtist!A:A, 0)))</f>
        <v>Los Dos de Tamaulipas</v>
      </c>
      <c r="J4665" t="str">
        <f t="shared" si="648"/>
        <v>Los Dos de Tamaulipas</v>
      </c>
      <c r="K4665" s="4">
        <v>0.1</v>
      </c>
      <c r="L4665" t="str">
        <f t="shared" si="649"/>
        <v/>
      </c>
      <c r="N4665" t="str">
        <f t="shared" si="650"/>
        <v/>
      </c>
      <c r="P4665" t="str">
        <f t="shared" si="651"/>
        <v/>
      </c>
      <c r="R4665" t="str">
        <f t="shared" si="652"/>
        <v/>
      </c>
      <c r="T4665" t="str">
        <f t="shared" si="653"/>
        <v/>
      </c>
      <c r="U4665" s="4"/>
      <c r="V4665" t="str">
        <f t="shared" si="654"/>
        <v/>
      </c>
      <c r="W4665" s="4"/>
      <c r="X4665" t="str">
        <f t="shared" si="655"/>
        <v/>
      </c>
      <c r="Y4665" s="4"/>
      <c r="Z4665" t="str">
        <f t="shared" si="656"/>
        <v/>
      </c>
      <c r="AA4665" s="4"/>
    </row>
    <row r="4666" spans="1:27" x14ac:dyDescent="0.3">
      <c r="A4666" s="1" t="s">
        <v>15060</v>
      </c>
      <c r="B4666" s="1">
        <v>3616846586171</v>
      </c>
      <c r="C4666" s="1" t="s">
        <v>3416</v>
      </c>
      <c r="D4666" t="s">
        <v>8684</v>
      </c>
      <c r="E4666" t="s">
        <v>19</v>
      </c>
      <c r="F4666"/>
      <c r="G4666" t="s">
        <v>22422</v>
      </c>
      <c r="H46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66" t="str">
        <f>IF(ISBLANK(E4666),"",INDEX(UniqueArtist!B:B, MATCH(E4666,UniqueArtist!A:A, 0)))</f>
        <v>Los Dos de Tamaulipas</v>
      </c>
      <c r="J4666" t="str">
        <f t="shared" si="648"/>
        <v>Los Dos de Tamaulipas</v>
      </c>
      <c r="K4666" s="4">
        <v>0.1</v>
      </c>
      <c r="L4666" t="str">
        <f t="shared" si="649"/>
        <v/>
      </c>
      <c r="N4666" t="str">
        <f t="shared" si="650"/>
        <v/>
      </c>
      <c r="P4666" t="str">
        <f t="shared" si="651"/>
        <v/>
      </c>
      <c r="R4666" t="str">
        <f t="shared" si="652"/>
        <v/>
      </c>
      <c r="T4666" t="str">
        <f t="shared" si="653"/>
        <v/>
      </c>
      <c r="U4666" s="4"/>
      <c r="V4666" t="str">
        <f t="shared" si="654"/>
        <v/>
      </c>
      <c r="W4666" s="4"/>
      <c r="X4666" t="str">
        <f t="shared" si="655"/>
        <v/>
      </c>
      <c r="Y4666" s="4"/>
      <c r="Z4666" t="str">
        <f t="shared" si="656"/>
        <v/>
      </c>
      <c r="AA4666" s="4"/>
    </row>
    <row r="4667" spans="1:27" x14ac:dyDescent="0.3">
      <c r="A4667" s="1" t="s">
        <v>15061</v>
      </c>
      <c r="B4667" s="1">
        <v>3617220655452</v>
      </c>
      <c r="C4667" s="1" t="s">
        <v>160</v>
      </c>
      <c r="D4667" t="s">
        <v>5732</v>
      </c>
      <c r="E4667" t="s">
        <v>19</v>
      </c>
      <c r="F4667"/>
      <c r="G4667" t="s">
        <v>22422</v>
      </c>
      <c r="H46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67" t="str">
        <f>IF(ISBLANK(E4667),"",INDEX(UniqueArtist!B:B, MATCH(E4667,UniqueArtist!A:A, 0)))</f>
        <v>Los Dos de Tamaulipas</v>
      </c>
      <c r="J4667" t="str">
        <f t="shared" si="648"/>
        <v>Los Dos de Tamaulipas</v>
      </c>
      <c r="K4667" s="4">
        <v>0.1</v>
      </c>
      <c r="L4667" t="str">
        <f t="shared" si="649"/>
        <v/>
      </c>
      <c r="N4667" t="str">
        <f t="shared" si="650"/>
        <v/>
      </c>
      <c r="P4667" t="str">
        <f t="shared" si="651"/>
        <v/>
      </c>
      <c r="R4667" t="str">
        <f t="shared" si="652"/>
        <v/>
      </c>
      <c r="T4667" t="str">
        <f t="shared" si="653"/>
        <v/>
      </c>
      <c r="U4667" s="4"/>
      <c r="V4667" t="str">
        <f t="shared" si="654"/>
        <v/>
      </c>
      <c r="W4667" s="4"/>
      <c r="X4667" t="str">
        <f t="shared" si="655"/>
        <v/>
      </c>
      <c r="Y4667" s="4"/>
      <c r="Z4667" t="str">
        <f t="shared" si="656"/>
        <v/>
      </c>
      <c r="AA4667" s="4"/>
    </row>
    <row r="4668" spans="1:27" x14ac:dyDescent="0.3">
      <c r="A4668" s="1" t="s">
        <v>11996</v>
      </c>
      <c r="B4668" s="1">
        <v>3615936952117</v>
      </c>
      <c r="C4668" s="1" t="s">
        <v>4945</v>
      </c>
      <c r="D4668" t="s">
        <v>10014</v>
      </c>
      <c r="E4668" t="s">
        <v>19</v>
      </c>
      <c r="F4668"/>
      <c r="G4668" t="s">
        <v>22422</v>
      </c>
      <c r="H46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68" t="str">
        <f>IF(ISBLANK(E4668),"",INDEX(UniqueArtist!B:B, MATCH(E4668,UniqueArtist!A:A, 0)))</f>
        <v>Los Dos de Tamaulipas</v>
      </c>
      <c r="J4668" t="str">
        <f t="shared" si="648"/>
        <v>Los Dos de Tamaulipas</v>
      </c>
      <c r="K4668" s="4">
        <v>0.1</v>
      </c>
      <c r="L4668" t="str">
        <f t="shared" si="649"/>
        <v/>
      </c>
      <c r="N4668" t="str">
        <f t="shared" si="650"/>
        <v/>
      </c>
      <c r="P4668" t="str">
        <f t="shared" si="651"/>
        <v/>
      </c>
      <c r="R4668" t="str">
        <f t="shared" si="652"/>
        <v/>
      </c>
      <c r="T4668" t="str">
        <f t="shared" si="653"/>
        <v/>
      </c>
      <c r="U4668" s="4"/>
      <c r="V4668" t="str">
        <f t="shared" si="654"/>
        <v/>
      </c>
      <c r="W4668" s="4"/>
      <c r="X4668" t="str">
        <f t="shared" si="655"/>
        <v/>
      </c>
      <c r="Y4668" s="4"/>
      <c r="Z4668" t="str">
        <f t="shared" si="656"/>
        <v/>
      </c>
      <c r="AA4668" s="4"/>
    </row>
    <row r="4669" spans="1:27" x14ac:dyDescent="0.3">
      <c r="A4669" s="1" t="s">
        <v>15062</v>
      </c>
      <c r="B4669" s="1">
        <v>3616555129690</v>
      </c>
      <c r="C4669" s="1" t="s">
        <v>3669</v>
      </c>
      <c r="D4669" t="s">
        <v>8900</v>
      </c>
      <c r="E4669" t="s">
        <v>19</v>
      </c>
      <c r="F4669"/>
      <c r="G4669" t="s">
        <v>22422</v>
      </c>
      <c r="H46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69" t="str">
        <f>IF(ISBLANK(E4669),"",INDEX(UniqueArtist!B:B, MATCH(E4669,UniqueArtist!A:A, 0)))</f>
        <v>Los Dos de Tamaulipas</v>
      </c>
      <c r="J4669" t="str">
        <f t="shared" si="648"/>
        <v>Los Dos de Tamaulipas</v>
      </c>
      <c r="K4669" s="4">
        <v>0.1</v>
      </c>
      <c r="L4669" t="str">
        <f t="shared" si="649"/>
        <v/>
      </c>
      <c r="N4669" t="str">
        <f t="shared" si="650"/>
        <v/>
      </c>
      <c r="P4669" t="str">
        <f t="shared" si="651"/>
        <v/>
      </c>
      <c r="R4669" t="str">
        <f t="shared" si="652"/>
        <v/>
      </c>
      <c r="T4669" t="str">
        <f t="shared" si="653"/>
        <v/>
      </c>
      <c r="U4669" s="4"/>
      <c r="V4669" t="str">
        <f t="shared" si="654"/>
        <v/>
      </c>
      <c r="W4669" s="4"/>
      <c r="X4669" t="str">
        <f t="shared" si="655"/>
        <v/>
      </c>
      <c r="Y4669" s="4"/>
      <c r="Z4669" t="str">
        <f t="shared" si="656"/>
        <v/>
      </c>
      <c r="AA4669" s="4"/>
    </row>
    <row r="4670" spans="1:27" x14ac:dyDescent="0.3">
      <c r="A4670" s="1" t="s">
        <v>15063</v>
      </c>
      <c r="B4670" s="1">
        <v>3616555122455</v>
      </c>
      <c r="C4670" s="1" t="s">
        <v>5135</v>
      </c>
      <c r="D4670" t="s">
        <v>10181</v>
      </c>
      <c r="E4670" t="s">
        <v>19</v>
      </c>
      <c r="F4670"/>
      <c r="G4670" t="s">
        <v>22422</v>
      </c>
      <c r="H46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70" t="str">
        <f>IF(ISBLANK(E4670),"",INDEX(UniqueArtist!B:B, MATCH(E4670,UniqueArtist!A:A, 0)))</f>
        <v>Los Dos de Tamaulipas</v>
      </c>
      <c r="J4670" t="str">
        <f t="shared" si="648"/>
        <v>Los Dos de Tamaulipas</v>
      </c>
      <c r="K4670" s="4">
        <v>0.1</v>
      </c>
      <c r="L4670" t="str">
        <f t="shared" si="649"/>
        <v/>
      </c>
      <c r="N4670" t="str">
        <f t="shared" si="650"/>
        <v/>
      </c>
      <c r="P4670" t="str">
        <f t="shared" si="651"/>
        <v/>
      </c>
      <c r="R4670" t="str">
        <f t="shared" si="652"/>
        <v/>
      </c>
      <c r="T4670" t="str">
        <f t="shared" si="653"/>
        <v/>
      </c>
      <c r="U4670" s="4"/>
      <c r="V4670" t="str">
        <f t="shared" si="654"/>
        <v/>
      </c>
      <c r="W4670" s="4"/>
      <c r="X4670" t="str">
        <f t="shared" si="655"/>
        <v/>
      </c>
      <c r="Y4670" s="4"/>
      <c r="Z4670" t="str">
        <f t="shared" si="656"/>
        <v/>
      </c>
      <c r="AA4670" s="4"/>
    </row>
    <row r="4671" spans="1:27" x14ac:dyDescent="0.3">
      <c r="A4671" s="1" t="s">
        <v>15064</v>
      </c>
      <c r="B4671" s="1">
        <v>3616555596096</v>
      </c>
      <c r="C4671" s="1" t="s">
        <v>1152</v>
      </c>
      <c r="D4671" t="s">
        <v>6668</v>
      </c>
      <c r="E4671" t="s">
        <v>19</v>
      </c>
      <c r="F4671"/>
      <c r="G4671" t="s">
        <v>22422</v>
      </c>
      <c r="H46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71" t="str">
        <f>IF(ISBLANK(E4671),"",INDEX(UniqueArtist!B:B, MATCH(E4671,UniqueArtist!A:A, 0)))</f>
        <v>Los Dos de Tamaulipas</v>
      </c>
      <c r="J4671" t="str">
        <f t="shared" si="648"/>
        <v>Los Dos de Tamaulipas</v>
      </c>
      <c r="K4671" s="4">
        <v>0.1</v>
      </c>
      <c r="L4671" t="str">
        <f t="shared" si="649"/>
        <v/>
      </c>
      <c r="N4671" t="str">
        <f t="shared" si="650"/>
        <v/>
      </c>
      <c r="P4671" t="str">
        <f t="shared" si="651"/>
        <v/>
      </c>
      <c r="R4671" t="str">
        <f t="shared" si="652"/>
        <v/>
      </c>
      <c r="T4671" t="str">
        <f t="shared" si="653"/>
        <v/>
      </c>
      <c r="U4671" s="4"/>
      <c r="V4671" t="str">
        <f t="shared" si="654"/>
        <v/>
      </c>
      <c r="W4671" s="4"/>
      <c r="X4671" t="str">
        <f t="shared" si="655"/>
        <v/>
      </c>
      <c r="Y4671" s="4"/>
      <c r="Z4671" t="str">
        <f t="shared" si="656"/>
        <v/>
      </c>
      <c r="AA4671" s="4"/>
    </row>
    <row r="4672" spans="1:27" x14ac:dyDescent="0.3">
      <c r="A4672" s="1" t="s">
        <v>15065</v>
      </c>
      <c r="B4672" s="1">
        <v>3616841381696</v>
      </c>
      <c r="C4672" s="1" t="s">
        <v>5043</v>
      </c>
      <c r="D4672" t="s">
        <v>10098</v>
      </c>
      <c r="E4672" t="s">
        <v>19</v>
      </c>
      <c r="F4672"/>
      <c r="G4672" t="s">
        <v>22422</v>
      </c>
      <c r="H46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72" t="str">
        <f>IF(ISBLANK(E4672),"",INDEX(UniqueArtist!B:B, MATCH(E4672,UniqueArtist!A:A, 0)))</f>
        <v>Los Dos de Tamaulipas</v>
      </c>
      <c r="J4672" t="str">
        <f t="shared" si="648"/>
        <v>Los Dos de Tamaulipas</v>
      </c>
      <c r="K4672" s="4">
        <v>0.1</v>
      </c>
      <c r="L4672" t="str">
        <f t="shared" si="649"/>
        <v/>
      </c>
      <c r="N4672" t="str">
        <f t="shared" si="650"/>
        <v/>
      </c>
      <c r="P4672" t="str">
        <f t="shared" si="651"/>
        <v/>
      </c>
      <c r="R4672" t="str">
        <f t="shared" si="652"/>
        <v/>
      </c>
      <c r="T4672" t="str">
        <f t="shared" si="653"/>
        <v/>
      </c>
      <c r="U4672" s="4"/>
      <c r="V4672" t="str">
        <f t="shared" si="654"/>
        <v/>
      </c>
      <c r="W4672" s="4"/>
      <c r="X4672" t="str">
        <f t="shared" si="655"/>
        <v/>
      </c>
      <c r="Y4672" s="4"/>
      <c r="Z4672" t="str">
        <f t="shared" si="656"/>
        <v/>
      </c>
      <c r="AA4672" s="4"/>
    </row>
    <row r="4673" spans="1:27" x14ac:dyDescent="0.3">
      <c r="A4673" s="1" t="s">
        <v>15066</v>
      </c>
      <c r="B4673" s="1">
        <v>3616555122066</v>
      </c>
      <c r="C4673" s="1" t="s">
        <v>4679</v>
      </c>
      <c r="D4673" t="s">
        <v>9780</v>
      </c>
      <c r="E4673" t="s">
        <v>19</v>
      </c>
      <c r="F4673"/>
      <c r="G4673" t="s">
        <v>22422</v>
      </c>
      <c r="H46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73" t="str">
        <f>IF(ISBLANK(E4673),"",INDEX(UniqueArtist!B:B, MATCH(E4673,UniqueArtist!A:A, 0)))</f>
        <v>Los Dos de Tamaulipas</v>
      </c>
      <c r="J4673" t="str">
        <f t="shared" si="648"/>
        <v>Los Dos de Tamaulipas</v>
      </c>
      <c r="K4673" s="4">
        <v>0.1</v>
      </c>
      <c r="L4673" t="str">
        <f t="shared" si="649"/>
        <v/>
      </c>
      <c r="N4673" t="str">
        <f t="shared" si="650"/>
        <v/>
      </c>
      <c r="P4673" t="str">
        <f t="shared" si="651"/>
        <v/>
      </c>
      <c r="R4673" t="str">
        <f t="shared" si="652"/>
        <v/>
      </c>
      <c r="T4673" t="str">
        <f t="shared" si="653"/>
        <v/>
      </c>
      <c r="U4673" s="4"/>
      <c r="V4673" t="str">
        <f t="shared" si="654"/>
        <v/>
      </c>
      <c r="W4673" s="4"/>
      <c r="X4673" t="str">
        <f t="shared" si="655"/>
        <v/>
      </c>
      <c r="Y4673" s="4"/>
      <c r="Z4673" t="str">
        <f t="shared" si="656"/>
        <v/>
      </c>
      <c r="AA4673" s="4"/>
    </row>
    <row r="4674" spans="1:27" x14ac:dyDescent="0.3">
      <c r="A4674" s="1" t="s">
        <v>15067</v>
      </c>
      <c r="B4674" s="1">
        <v>3616555122639</v>
      </c>
      <c r="C4674" s="1" t="s">
        <v>5633</v>
      </c>
      <c r="D4674" t="s">
        <v>9780</v>
      </c>
      <c r="E4674" t="s">
        <v>19</v>
      </c>
      <c r="F4674"/>
      <c r="G4674" t="s">
        <v>22422</v>
      </c>
      <c r="H46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74" t="str">
        <f>IF(ISBLANK(E4674),"",INDEX(UniqueArtist!B:B, MATCH(E4674,UniqueArtist!A:A, 0)))</f>
        <v>Los Dos de Tamaulipas</v>
      </c>
      <c r="J4674" t="str">
        <f t="shared" ref="J4674:J4737" si="657">IFERROR(TRIM(LEFT(I4674, IFERROR(FIND(",", I4674)-1, LEN(I4674)))), "")</f>
        <v>Los Dos de Tamaulipas</v>
      </c>
      <c r="K4674" s="4">
        <v>0.1</v>
      </c>
      <c r="L4674" t="str">
        <f t="shared" ref="L4674:L4737" si="658">IFERROR(TRIM(MID(I4674, FIND(",", I4674) + 1, IFERROR(FIND(",", I4674, FIND(",", I4674) + 1) - FIND(",", I4674) - 1, LEN(I4674)))), "")</f>
        <v/>
      </c>
      <c r="N4674" t="str">
        <f t="shared" ref="N4674:N4737" si="659">IFERROR(TRIM(MID(I4674, FIND(",", I4674, FIND(",", I4674) + 1) + 1, IFERROR(FIND(",", I4674, FIND(",", I4674, FIND(",", I4674) + 1) + 1) - FIND(",", I4674, FIND(",", I4674) + 1) - 1, LEN(I4674)))), "")</f>
        <v/>
      </c>
      <c r="P4674" t="str">
        <f t="shared" ref="P4674:P4737" si="660">IFERROR(TRIM(MID(I4674, FIND(",", I4674, FIND(",", I4674, FIND(",", I4674) + 1) + 1) + 1, IFERROR(FIND(",", I4674, FIND(",", I4674, FIND(",", I4674, FIND(",", I4674) + 1) + 1) + 1) - FIND(",", I4674, FIND(",", I4674, FIND(",", I4674) + 1) + 1) - 1, LEN(I4674)))), "")</f>
        <v/>
      </c>
      <c r="R4674" t="str">
        <f t="shared" ref="R4674:R4737" si="661">IFERROR(TRIM(MID(I4674, FIND(",", I4674, FIND(",", I4674, FIND(",", I4674, FIND(",", I4674) + 1) + 1) + 1) + 1, IFERROR(FIND(",", I4674, FIND(",", I4674, FIND(",", I4674, FIND(",", I4674, FIND(",", I4674) + 1) + 1) + 1) + 1) - FIND(",", I4674, FIND(",", I4674, FIND(",", I4674, FIND(",", I4674) + 1) + 1) + 1) - 1, LEN(I4674)))), "")</f>
        <v/>
      </c>
      <c r="T4674" t="str">
        <f t="shared" ref="T4674:T4737" si="662">IFERROR(TRIM(MID(I4674, FIND(",", I4674, FIND(",", I4674, FIND(",", I4674, FIND(",", I4674, FIND(",", I4674, FIND(",", I4674) + 1) + 1) + 1) + 1) + 1) + 1, IFERROR(FIND(",", I4674, FIND(",", I4674, FIND(",", I4674, FIND(",", I4674, FIND(",", I4674, FIND(",", I4674) + 1) + 1) + 1) + 1) + 1) - FIND(",", I4674, FIND(",", I4674, FIND(",", I4674, FIND(",", I4674, FIND(",", I4674) + 1) + 1) + 1) + 1) - 1, LEN(I4674)))), "")</f>
        <v/>
      </c>
      <c r="U4674" s="4"/>
      <c r="V4674" t="str">
        <f t="shared" ref="V4674:V4737" si="663">IFERROR(TRIM(MID(I4674, FIND(",", I4674, FIND(",", I4674, FIND(",", I4674, FIND(",", I4674, FIND(",", I4674, FIND(",", I4674, FIND(",", I4674) + 1) + 1) + 1) + 1) + 1) + 1) + 1, IFERROR(FIND(",", I4674, FIND(",", I4674, FIND(",", I4674, FIND(",", I4674, FIND(",", I4674, FIND(",", I4674, FIND(",", I4674) + 1) + 1) + 1) + 1) + 1) + 1) - FIND(",", I4674, FIND(",", I4674, FIND(",", I4674, FIND(",", I4674, FIND(",", I4674, FIND(",", I4674) + 1) + 1) + 1) + 1) + 1) - 1, LEN(I4674)))), "")</f>
        <v/>
      </c>
      <c r="W4674" s="4"/>
      <c r="X4674" t="str">
        <f t="shared" ref="X4674:X4737" si="664">IFERROR(TRIM(MID(I4674, FIND(",", I4674, FIND(",", I4674, FIND(",", I4674, FIND(",", I4674, FIND(",", I4674, FIND(",", I4674, FIND(",", I4674, FIND(",", I4674) + 1) + 1) + 1) + 1) + 1) + 1) + 1) + 1, IFERROR(FIND(",", I4674, FIND(",", I4674, FIND(",", I4674, FIND(",", I4674, FIND(",", I4674, FIND(",", I4674, FIND(",", I4674, FIND(",", I4674) + 1) + 1) + 1) + 1) + 1) + 1) + 1) - FIND(",", I4674, FIND(",", I4674, FIND(",", I4674, FIND(",", I4674, FIND(",", I4674, FIND(",", I4674, FIND(",", I4674) + 1) + 1) + 1) + 1) + 1) + 1) - 1, LEN(I4674)))), "")</f>
        <v/>
      </c>
      <c r="Y4674" s="4"/>
      <c r="Z4674" t="str">
        <f t="shared" ref="Z4674:Z4737" si="665">IFERROR(TRIM(MID(I4674, FIND(",", I4674, FIND(",", I4674, FIND(",", I4674, FIND(",", I4674, FIND(",", I4674, FIND(",", I4674, FIND(",", I4674, FIND(",", I4674, FIND(",", I4674) + 1) + 1) + 1) + 1) + 1) + 1) + 1) + 1) + 1, IFERROR(FIND(",", I4674, FIND(",", I4674, FIND(",", I4674, FIND(",", I4674, FIND(",", I4674, FIND(",", I4674, FIND(",", I4674, FIND(",", I4674, FIND(",", I4674) + 1) + 1) + 1) + 1) + 1) + 1) + 1) + 1) - FIND(",", I4674, FIND(",", I4674, FIND(",", I4674, FIND(",", I4674, FIND(",", I4674, FIND(",", I4674, FIND(",", I4674, FIND(",", I4674) + 1) + 1) + 1) + 1) + 1) + 1) + 1) - 1, LEN(I4674)))), "")</f>
        <v/>
      </c>
      <c r="AA4674" s="4"/>
    </row>
    <row r="4675" spans="1:27" x14ac:dyDescent="0.3">
      <c r="A4675" s="1" t="s">
        <v>15068</v>
      </c>
      <c r="B4675" s="1">
        <v>3616843710623</v>
      </c>
      <c r="C4675" s="1" t="s">
        <v>4398</v>
      </c>
      <c r="D4675" t="s">
        <v>9539</v>
      </c>
      <c r="E4675" t="s">
        <v>19</v>
      </c>
      <c r="F4675"/>
      <c r="G4675" t="s">
        <v>22422</v>
      </c>
      <c r="H46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75" t="str">
        <f>IF(ISBLANK(E4675),"",INDEX(UniqueArtist!B:B, MATCH(E4675,UniqueArtist!A:A, 0)))</f>
        <v>Los Dos de Tamaulipas</v>
      </c>
      <c r="J4675" t="str">
        <f t="shared" si="657"/>
        <v>Los Dos de Tamaulipas</v>
      </c>
      <c r="K4675" s="4">
        <v>0.1</v>
      </c>
      <c r="L4675" t="str">
        <f t="shared" si="658"/>
        <v/>
      </c>
      <c r="N4675" t="str">
        <f t="shared" si="659"/>
        <v/>
      </c>
      <c r="P4675" t="str">
        <f t="shared" si="660"/>
        <v/>
      </c>
      <c r="R4675" t="str">
        <f t="shared" si="661"/>
        <v/>
      </c>
      <c r="T4675" t="str">
        <f t="shared" si="662"/>
        <v/>
      </c>
      <c r="U4675" s="4"/>
      <c r="V4675" t="str">
        <f t="shared" si="663"/>
        <v/>
      </c>
      <c r="W4675" s="4"/>
      <c r="X4675" t="str">
        <f t="shared" si="664"/>
        <v/>
      </c>
      <c r="Y4675" s="4"/>
      <c r="Z4675" t="str">
        <f t="shared" si="665"/>
        <v/>
      </c>
      <c r="AA4675" s="4"/>
    </row>
    <row r="4676" spans="1:27" x14ac:dyDescent="0.3">
      <c r="A4676" s="1" t="s">
        <v>15069</v>
      </c>
      <c r="B4676" s="1">
        <v>3616843677698</v>
      </c>
      <c r="C4676" s="1" t="s">
        <v>2037</v>
      </c>
      <c r="D4676" t="s">
        <v>7467</v>
      </c>
      <c r="E4676" t="s">
        <v>19</v>
      </c>
      <c r="F4676"/>
      <c r="G4676" t="s">
        <v>22422</v>
      </c>
      <c r="H46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76" t="str">
        <f>IF(ISBLANK(E4676),"",INDEX(UniqueArtist!B:B, MATCH(E4676,UniqueArtist!A:A, 0)))</f>
        <v>Los Dos de Tamaulipas</v>
      </c>
      <c r="J4676" t="str">
        <f t="shared" si="657"/>
        <v>Los Dos de Tamaulipas</v>
      </c>
      <c r="K4676" s="4">
        <v>0.1</v>
      </c>
      <c r="L4676" t="str">
        <f t="shared" si="658"/>
        <v/>
      </c>
      <c r="N4676" t="str">
        <f t="shared" si="659"/>
        <v/>
      </c>
      <c r="P4676" t="str">
        <f t="shared" si="660"/>
        <v/>
      </c>
      <c r="R4676" t="str">
        <f t="shared" si="661"/>
        <v/>
      </c>
      <c r="T4676" t="str">
        <f t="shared" si="662"/>
        <v/>
      </c>
      <c r="U4676" s="4"/>
      <c r="V4676" t="str">
        <f t="shared" si="663"/>
        <v/>
      </c>
      <c r="W4676" s="4"/>
      <c r="X4676" t="str">
        <f t="shared" si="664"/>
        <v/>
      </c>
      <c r="Y4676" s="4"/>
      <c r="Z4676" t="str">
        <f t="shared" si="665"/>
        <v/>
      </c>
      <c r="AA4676" s="4"/>
    </row>
    <row r="4677" spans="1:27" x14ac:dyDescent="0.3">
      <c r="A4677" s="1" t="s">
        <v>15070</v>
      </c>
      <c r="B4677" s="1">
        <v>3617059461835</v>
      </c>
      <c r="C4677" s="1" t="s">
        <v>4601</v>
      </c>
      <c r="D4677" t="s">
        <v>9716</v>
      </c>
      <c r="E4677" t="s">
        <v>19</v>
      </c>
      <c r="F4677"/>
      <c r="G4677" t="s">
        <v>22422</v>
      </c>
      <c r="H46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77" t="str">
        <f>IF(ISBLANK(E4677),"",INDEX(UniqueArtist!B:B, MATCH(E4677,UniqueArtist!A:A, 0)))</f>
        <v>Los Dos de Tamaulipas</v>
      </c>
      <c r="J4677" t="str">
        <f t="shared" si="657"/>
        <v>Los Dos de Tamaulipas</v>
      </c>
      <c r="K4677" s="4">
        <v>0.1</v>
      </c>
      <c r="L4677" t="str">
        <f t="shared" si="658"/>
        <v/>
      </c>
      <c r="N4677" t="str">
        <f t="shared" si="659"/>
        <v/>
      </c>
      <c r="P4677" t="str">
        <f t="shared" si="660"/>
        <v/>
      </c>
      <c r="R4677" t="str">
        <f t="shared" si="661"/>
        <v/>
      </c>
      <c r="T4677" t="str">
        <f t="shared" si="662"/>
        <v/>
      </c>
      <c r="U4677" s="4"/>
      <c r="V4677" t="str">
        <f t="shared" si="663"/>
        <v/>
      </c>
      <c r="W4677" s="4"/>
      <c r="X4677" t="str">
        <f t="shared" si="664"/>
        <v/>
      </c>
      <c r="Y4677" s="4"/>
      <c r="Z4677" t="str">
        <f t="shared" si="665"/>
        <v/>
      </c>
      <c r="AA4677" s="4"/>
    </row>
    <row r="4678" spans="1:27" x14ac:dyDescent="0.3">
      <c r="A4678" s="1" t="s">
        <v>15071</v>
      </c>
      <c r="B4678" s="1">
        <v>3616555121984</v>
      </c>
      <c r="C4678" s="1" t="s">
        <v>5069</v>
      </c>
      <c r="D4678" t="s">
        <v>10120</v>
      </c>
      <c r="E4678" t="s">
        <v>19</v>
      </c>
      <c r="F4678"/>
      <c r="G4678" t="s">
        <v>22422</v>
      </c>
      <c r="H46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78" t="str">
        <f>IF(ISBLANK(E4678),"",INDEX(UniqueArtist!B:B, MATCH(E4678,UniqueArtist!A:A, 0)))</f>
        <v>Los Dos de Tamaulipas</v>
      </c>
      <c r="J4678" t="str">
        <f t="shared" si="657"/>
        <v>Los Dos de Tamaulipas</v>
      </c>
      <c r="K4678" s="4">
        <v>0.1</v>
      </c>
      <c r="L4678" t="str">
        <f t="shared" si="658"/>
        <v/>
      </c>
      <c r="N4678" t="str">
        <f t="shared" si="659"/>
        <v/>
      </c>
      <c r="P4678" t="str">
        <f t="shared" si="660"/>
        <v/>
      </c>
      <c r="R4678" t="str">
        <f t="shared" si="661"/>
        <v/>
      </c>
      <c r="T4678" t="str">
        <f t="shared" si="662"/>
        <v/>
      </c>
      <c r="U4678" s="4"/>
      <c r="V4678" t="str">
        <f t="shared" si="663"/>
        <v/>
      </c>
      <c r="W4678" s="4"/>
      <c r="X4678" t="str">
        <f t="shared" si="664"/>
        <v/>
      </c>
      <c r="Y4678" s="4"/>
      <c r="Z4678" t="str">
        <f t="shared" si="665"/>
        <v/>
      </c>
      <c r="AA4678" s="4"/>
    </row>
    <row r="4679" spans="1:27" x14ac:dyDescent="0.3">
      <c r="A4679" s="1" t="s">
        <v>15072</v>
      </c>
      <c r="B4679" s="1">
        <v>3616555130061</v>
      </c>
      <c r="C4679" s="1" t="s">
        <v>5137</v>
      </c>
      <c r="D4679" t="s">
        <v>10183</v>
      </c>
      <c r="E4679" t="s">
        <v>19</v>
      </c>
      <c r="F4679"/>
      <c r="G4679" t="s">
        <v>22422</v>
      </c>
      <c r="H46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79" t="str">
        <f>IF(ISBLANK(E4679),"",INDEX(UniqueArtist!B:B, MATCH(E4679,UniqueArtist!A:A, 0)))</f>
        <v>Los Dos de Tamaulipas</v>
      </c>
      <c r="J4679" t="str">
        <f t="shared" si="657"/>
        <v>Los Dos de Tamaulipas</v>
      </c>
      <c r="K4679" s="4">
        <v>0.1</v>
      </c>
      <c r="L4679" t="str">
        <f t="shared" si="658"/>
        <v/>
      </c>
      <c r="N4679" t="str">
        <f t="shared" si="659"/>
        <v/>
      </c>
      <c r="P4679" t="str">
        <f t="shared" si="660"/>
        <v/>
      </c>
      <c r="R4679" t="str">
        <f t="shared" si="661"/>
        <v/>
      </c>
      <c r="T4679" t="str">
        <f t="shared" si="662"/>
        <v/>
      </c>
      <c r="U4679" s="4"/>
      <c r="V4679" t="str">
        <f t="shared" si="663"/>
        <v/>
      </c>
      <c r="W4679" s="4"/>
      <c r="X4679" t="str">
        <f t="shared" si="664"/>
        <v/>
      </c>
      <c r="Y4679" s="4"/>
      <c r="Z4679" t="str">
        <f t="shared" si="665"/>
        <v/>
      </c>
      <c r="AA4679" s="4"/>
    </row>
    <row r="4680" spans="1:27" x14ac:dyDescent="0.3">
      <c r="A4680" s="1" t="s">
        <v>15073</v>
      </c>
      <c r="B4680" s="1">
        <v>3616555131594</v>
      </c>
      <c r="C4680" s="1" t="s">
        <v>2292</v>
      </c>
      <c r="D4680" t="s">
        <v>7687</v>
      </c>
      <c r="E4680" t="s">
        <v>19</v>
      </c>
      <c r="F4680"/>
      <c r="G4680" t="s">
        <v>22422</v>
      </c>
      <c r="H46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80" t="str">
        <f>IF(ISBLANK(E4680),"",INDEX(UniqueArtist!B:B, MATCH(E4680,UniqueArtist!A:A, 0)))</f>
        <v>Los Dos de Tamaulipas</v>
      </c>
      <c r="J4680" t="str">
        <f t="shared" si="657"/>
        <v>Los Dos de Tamaulipas</v>
      </c>
      <c r="K4680" s="4">
        <v>0.1</v>
      </c>
      <c r="L4680" t="str">
        <f t="shared" si="658"/>
        <v/>
      </c>
      <c r="N4680" t="str">
        <f t="shared" si="659"/>
        <v/>
      </c>
      <c r="P4680" t="str">
        <f t="shared" si="660"/>
        <v/>
      </c>
      <c r="R4680" t="str">
        <f t="shared" si="661"/>
        <v/>
      </c>
      <c r="T4680" t="str">
        <f t="shared" si="662"/>
        <v/>
      </c>
      <c r="U4680" s="4"/>
      <c r="V4680" t="str">
        <f t="shared" si="663"/>
        <v/>
      </c>
      <c r="W4680" s="4"/>
      <c r="X4680" t="str">
        <f t="shared" si="664"/>
        <v/>
      </c>
      <c r="Y4680" s="4"/>
      <c r="Z4680" t="str">
        <f t="shared" si="665"/>
        <v/>
      </c>
      <c r="AA4680" s="4"/>
    </row>
    <row r="4681" spans="1:27" x14ac:dyDescent="0.3">
      <c r="A4681" s="1" t="s">
        <v>18215</v>
      </c>
      <c r="B4681" s="1">
        <v>3617380109567</v>
      </c>
      <c r="C4681" t="s">
        <v>18216</v>
      </c>
      <c r="D4681" t="s">
        <v>18217</v>
      </c>
      <c r="E4681" t="s">
        <v>19</v>
      </c>
      <c r="F4681" s="4"/>
      <c r="G4681" t="s">
        <v>22422</v>
      </c>
      <c r="H46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81" t="str">
        <f>IF(ISBLANK(E4681),"",INDEX(UniqueArtist!B:B, MATCH(E4681,UniqueArtist!A:A, 0)))</f>
        <v>Los Dos de Tamaulipas</v>
      </c>
      <c r="J4681" t="str">
        <f t="shared" si="657"/>
        <v>Los Dos de Tamaulipas</v>
      </c>
      <c r="K4681" s="4">
        <v>0.1</v>
      </c>
      <c r="L4681" t="str">
        <f t="shared" si="658"/>
        <v/>
      </c>
      <c r="N4681" t="str">
        <f t="shared" si="659"/>
        <v/>
      </c>
      <c r="P4681" t="str">
        <f t="shared" si="660"/>
        <v/>
      </c>
      <c r="R4681" t="str">
        <f t="shared" si="661"/>
        <v/>
      </c>
      <c r="T4681" t="str">
        <f t="shared" si="662"/>
        <v/>
      </c>
      <c r="U4681" s="4"/>
      <c r="V4681" t="str">
        <f t="shared" si="663"/>
        <v/>
      </c>
      <c r="W4681" s="4"/>
      <c r="X4681" t="str">
        <f t="shared" si="664"/>
        <v/>
      </c>
      <c r="Y4681" s="4"/>
      <c r="Z4681" t="str">
        <f t="shared" si="665"/>
        <v/>
      </c>
      <c r="AA4681" s="4"/>
    </row>
    <row r="4682" spans="1:27" x14ac:dyDescent="0.3">
      <c r="A4682" s="1" t="s">
        <v>15074</v>
      </c>
      <c r="B4682" s="1">
        <v>3616555122257</v>
      </c>
      <c r="C4682" s="1" t="s">
        <v>3173</v>
      </c>
      <c r="D4682" t="s">
        <v>8470</v>
      </c>
      <c r="E4682" t="s">
        <v>19</v>
      </c>
      <c r="F4682"/>
      <c r="G4682" t="s">
        <v>22422</v>
      </c>
      <c r="H46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82" t="str">
        <f>IF(ISBLANK(E4682),"",INDEX(UniqueArtist!B:B, MATCH(E4682,UniqueArtist!A:A, 0)))</f>
        <v>Los Dos de Tamaulipas</v>
      </c>
      <c r="J4682" t="str">
        <f t="shared" si="657"/>
        <v>Los Dos de Tamaulipas</v>
      </c>
      <c r="K4682" s="4">
        <v>0.1</v>
      </c>
      <c r="L4682" t="str">
        <f t="shared" si="658"/>
        <v/>
      </c>
      <c r="N4682" t="str">
        <f t="shared" si="659"/>
        <v/>
      </c>
      <c r="P4682" t="str">
        <f t="shared" si="660"/>
        <v/>
      </c>
      <c r="R4682" t="str">
        <f t="shared" si="661"/>
        <v/>
      </c>
      <c r="T4682" t="str">
        <f t="shared" si="662"/>
        <v/>
      </c>
      <c r="U4682" s="4"/>
      <c r="V4682" t="str">
        <f t="shared" si="663"/>
        <v/>
      </c>
      <c r="W4682" s="4"/>
      <c r="X4682" t="str">
        <f t="shared" si="664"/>
        <v/>
      </c>
      <c r="Y4682" s="4"/>
      <c r="Z4682" t="str">
        <f t="shared" si="665"/>
        <v/>
      </c>
      <c r="AA4682" s="4"/>
    </row>
    <row r="4683" spans="1:27" x14ac:dyDescent="0.3">
      <c r="A4683" s="1" t="s">
        <v>11192</v>
      </c>
      <c r="B4683" s="1">
        <v>3615936535310</v>
      </c>
      <c r="C4683" s="1" t="s">
        <v>1758</v>
      </c>
      <c r="D4683" t="s">
        <v>7219</v>
      </c>
      <c r="E4683" t="s">
        <v>1</v>
      </c>
      <c r="F4683"/>
      <c r="G4683" t="s">
        <v>22422</v>
      </c>
      <c r="H46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83" t="str">
        <f>IF(ISBLANK(E4683),"",INDEX(UniqueArtist!B:B, MATCH(E4683,UniqueArtist!A:A, 0)))</f>
        <v>Canelos JRS</v>
      </c>
      <c r="J4683" t="str">
        <f t="shared" si="657"/>
        <v>Canelos JRS</v>
      </c>
      <c r="K4683" s="4">
        <v>0.1</v>
      </c>
      <c r="L4683" t="str">
        <f t="shared" si="658"/>
        <v/>
      </c>
      <c r="N4683" t="str">
        <f t="shared" si="659"/>
        <v/>
      </c>
      <c r="P4683" t="str">
        <f t="shared" si="660"/>
        <v/>
      </c>
      <c r="R4683" t="str">
        <f t="shared" si="661"/>
        <v/>
      </c>
      <c r="T4683" t="str">
        <f t="shared" si="662"/>
        <v/>
      </c>
      <c r="U4683" s="4"/>
      <c r="V4683" t="str">
        <f t="shared" si="663"/>
        <v/>
      </c>
      <c r="W4683" s="4"/>
      <c r="X4683" t="str">
        <f t="shared" si="664"/>
        <v/>
      </c>
      <c r="Y4683" s="4"/>
      <c r="Z4683" t="str">
        <f t="shared" si="665"/>
        <v/>
      </c>
      <c r="AA4683" s="4"/>
    </row>
    <row r="4684" spans="1:27" x14ac:dyDescent="0.3">
      <c r="A4684" s="1" t="s">
        <v>15075</v>
      </c>
      <c r="B4684" s="1">
        <v>3616550786232</v>
      </c>
      <c r="C4684" s="1" t="s">
        <v>3388</v>
      </c>
      <c r="D4684" t="s">
        <v>8661</v>
      </c>
      <c r="E4684" t="s">
        <v>10677</v>
      </c>
      <c r="F4684"/>
      <c r="G4684" t="s">
        <v>22422</v>
      </c>
      <c r="H46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84" t="str">
        <f>IF(ISBLANK(E4684),"",INDEX(UniqueArtist!B:B, MATCH(E4684,UniqueArtist!A:A, 0)))</f>
        <v>Los Austeros de Durango</v>
      </c>
      <c r="J4684" t="str">
        <f t="shared" si="657"/>
        <v>Los Austeros de Durango</v>
      </c>
      <c r="K4684" s="4">
        <v>0.1</v>
      </c>
      <c r="L4684" t="str">
        <f t="shared" si="658"/>
        <v/>
      </c>
      <c r="N4684" t="str">
        <f t="shared" si="659"/>
        <v/>
      </c>
      <c r="P4684" t="str">
        <f t="shared" si="660"/>
        <v/>
      </c>
      <c r="R4684" t="str">
        <f t="shared" si="661"/>
        <v/>
      </c>
      <c r="T4684" t="str">
        <f t="shared" si="662"/>
        <v/>
      </c>
      <c r="U4684" s="4"/>
      <c r="V4684" t="str">
        <f t="shared" si="663"/>
        <v/>
      </c>
      <c r="W4684" s="4"/>
      <c r="X4684" t="str">
        <f t="shared" si="664"/>
        <v/>
      </c>
      <c r="Y4684" s="4"/>
      <c r="Z4684" t="str">
        <f t="shared" si="665"/>
        <v/>
      </c>
      <c r="AA4684" s="4"/>
    </row>
    <row r="4685" spans="1:27" x14ac:dyDescent="0.3">
      <c r="A4685" s="1" t="s">
        <v>15076</v>
      </c>
      <c r="B4685" s="1">
        <v>3616551393019</v>
      </c>
      <c r="C4685" s="1" t="s">
        <v>4645</v>
      </c>
      <c r="D4685" t="s">
        <v>9752</v>
      </c>
      <c r="E4685" t="s">
        <v>10818</v>
      </c>
      <c r="F4685"/>
      <c r="G4685" t="s">
        <v>22422</v>
      </c>
      <c r="H46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85" t="str">
        <f>IF(ISBLANK(E4685),"",INDEX(UniqueArtist!B:B, MATCH(E4685,UniqueArtist!A:A, 0)))</f>
        <v>Los Austeros de Durango</v>
      </c>
      <c r="J4685" t="str">
        <f t="shared" si="657"/>
        <v>Los Austeros de Durango</v>
      </c>
      <c r="K4685" s="4">
        <v>0.1</v>
      </c>
      <c r="L4685" t="str">
        <f t="shared" si="658"/>
        <v/>
      </c>
      <c r="N4685" t="str">
        <f t="shared" si="659"/>
        <v/>
      </c>
      <c r="P4685" t="str">
        <f t="shared" si="660"/>
        <v/>
      </c>
      <c r="R4685" t="str">
        <f t="shared" si="661"/>
        <v/>
      </c>
      <c r="T4685" t="str">
        <f t="shared" si="662"/>
        <v/>
      </c>
      <c r="U4685" s="4"/>
      <c r="V4685" t="str">
        <f t="shared" si="663"/>
        <v/>
      </c>
      <c r="W4685" s="4"/>
      <c r="X4685" t="str">
        <f t="shared" si="664"/>
        <v/>
      </c>
      <c r="Y4685" s="4"/>
      <c r="Z4685" t="str">
        <f t="shared" si="665"/>
        <v/>
      </c>
      <c r="AA4685" s="4"/>
    </row>
    <row r="4686" spans="1:27" x14ac:dyDescent="0.3">
      <c r="A4686" s="1" t="s">
        <v>10997</v>
      </c>
      <c r="B4686" s="1">
        <v>3615936534450</v>
      </c>
      <c r="C4686" s="1" t="s">
        <v>1716</v>
      </c>
      <c r="D4686" t="s">
        <v>7179</v>
      </c>
      <c r="E4686" t="s">
        <v>16</v>
      </c>
      <c r="F4686"/>
      <c r="G4686" t="s">
        <v>22422</v>
      </c>
      <c r="H468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686" t="str">
        <f>IF(ISBLANK(E4686),"",INDEX(UniqueArtist!B:B, MATCH(E4686,UniqueArtist!A:A, 0)))</f>
        <v>Kanales</v>
      </c>
      <c r="J4686" t="str">
        <f t="shared" si="657"/>
        <v>Kanales</v>
      </c>
      <c r="K4686" s="4">
        <v>0.25</v>
      </c>
      <c r="L4686" t="str">
        <f t="shared" si="658"/>
        <v/>
      </c>
      <c r="N4686" t="str">
        <f t="shared" si="659"/>
        <v/>
      </c>
      <c r="P4686" t="str">
        <f t="shared" si="660"/>
        <v/>
      </c>
      <c r="R4686" t="str">
        <f t="shared" si="661"/>
        <v/>
      </c>
      <c r="T4686" t="str">
        <f t="shared" si="662"/>
        <v/>
      </c>
      <c r="U4686" s="4"/>
      <c r="V4686" t="str">
        <f t="shared" si="663"/>
        <v/>
      </c>
      <c r="W4686" s="4"/>
      <c r="X4686" t="str">
        <f t="shared" si="664"/>
        <v/>
      </c>
      <c r="Y4686" s="4"/>
      <c r="Z4686" t="str">
        <f t="shared" si="665"/>
        <v/>
      </c>
      <c r="AA4686" s="4"/>
    </row>
    <row r="4687" spans="1:27" x14ac:dyDescent="0.3">
      <c r="A4687" s="1" t="s">
        <v>15077</v>
      </c>
      <c r="B4687" s="1">
        <v>3616556146061</v>
      </c>
      <c r="C4687" s="1" t="s">
        <v>5340</v>
      </c>
      <c r="D4687" t="s">
        <v>10363</v>
      </c>
      <c r="E4687" t="s">
        <v>10788</v>
      </c>
      <c r="F4687"/>
      <c r="G4687" t="s">
        <v>22422</v>
      </c>
      <c r="H46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87" t="str">
        <f>IF(ISBLANK(E4687),"",INDEX(UniqueArtist!B:B, MATCH(E4687,UniqueArtist!A:A, 0)))</f>
        <v>Nicolas Garcia</v>
      </c>
      <c r="J4687" t="str">
        <f t="shared" si="657"/>
        <v>Nicolas Garcia</v>
      </c>
      <c r="K4687" s="4">
        <v>0.1</v>
      </c>
      <c r="L4687" t="str">
        <f t="shared" si="658"/>
        <v/>
      </c>
      <c r="N4687" t="str">
        <f t="shared" si="659"/>
        <v/>
      </c>
      <c r="P4687" t="str">
        <f t="shared" si="660"/>
        <v/>
      </c>
      <c r="R4687" t="str">
        <f t="shared" si="661"/>
        <v/>
      </c>
      <c r="T4687" t="str">
        <f t="shared" si="662"/>
        <v/>
      </c>
      <c r="U4687" s="4"/>
      <c r="V4687" t="str">
        <f t="shared" si="663"/>
        <v/>
      </c>
      <c r="W4687" s="4"/>
      <c r="X4687" t="str">
        <f t="shared" si="664"/>
        <v/>
      </c>
      <c r="Y4687" s="4"/>
      <c r="Z4687" t="str">
        <f t="shared" si="665"/>
        <v/>
      </c>
      <c r="AA4687" s="4"/>
    </row>
    <row r="4688" spans="1:27" x14ac:dyDescent="0.3">
      <c r="A4688" s="1" t="s">
        <v>17057</v>
      </c>
      <c r="B4688" s="1">
        <v>3617228901285</v>
      </c>
      <c r="C4688" t="s">
        <v>17058</v>
      </c>
      <c r="D4688" t="s">
        <v>17059</v>
      </c>
      <c r="E4688" t="s">
        <v>10735</v>
      </c>
      <c r="F4688" s="4"/>
      <c r="G4688" t="s">
        <v>22422</v>
      </c>
      <c r="H46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88" t="str">
        <f>IF(ISBLANK(E4688),"",INDEX(UniqueArtist!B:B, MATCH(E4688,UniqueArtist!A:A, 0)))</f>
        <v>Oscar Alvarado</v>
      </c>
      <c r="J4688" t="str">
        <f t="shared" si="657"/>
        <v>Oscar Alvarado</v>
      </c>
      <c r="K4688" s="4">
        <v>0.1</v>
      </c>
      <c r="L4688" t="str">
        <f t="shared" si="658"/>
        <v/>
      </c>
      <c r="N4688" t="str">
        <f t="shared" si="659"/>
        <v/>
      </c>
      <c r="P4688" t="str">
        <f t="shared" si="660"/>
        <v/>
      </c>
      <c r="R4688" t="str">
        <f t="shared" si="661"/>
        <v/>
      </c>
      <c r="T4688" t="str">
        <f t="shared" si="662"/>
        <v/>
      </c>
      <c r="U4688" s="4"/>
      <c r="V4688" t="str">
        <f t="shared" si="663"/>
        <v/>
      </c>
      <c r="W4688" s="4"/>
      <c r="X4688" t="str">
        <f t="shared" si="664"/>
        <v/>
      </c>
      <c r="Y4688" s="4"/>
      <c r="Z4688" t="str">
        <f t="shared" si="665"/>
        <v/>
      </c>
      <c r="AA4688" s="4"/>
    </row>
    <row r="4689" spans="1:27" x14ac:dyDescent="0.3">
      <c r="A4689" s="1" t="s">
        <v>16777</v>
      </c>
      <c r="B4689" s="1">
        <v>3617229310826</v>
      </c>
      <c r="C4689" t="s">
        <v>16778</v>
      </c>
      <c r="D4689" t="s">
        <v>16779</v>
      </c>
      <c r="E4689" t="s">
        <v>10735</v>
      </c>
      <c r="F4689" s="4"/>
      <c r="G4689" t="s">
        <v>22422</v>
      </c>
      <c r="H46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89" t="str">
        <f>IF(ISBLANK(E4689),"",INDEX(UniqueArtist!B:B, MATCH(E4689,UniqueArtist!A:A, 0)))</f>
        <v>Oscar Alvarado</v>
      </c>
      <c r="J4689" t="str">
        <f t="shared" si="657"/>
        <v>Oscar Alvarado</v>
      </c>
      <c r="K4689" s="4">
        <v>0.1</v>
      </c>
      <c r="L4689" t="str">
        <f t="shared" si="658"/>
        <v/>
      </c>
      <c r="N4689" t="str">
        <f t="shared" si="659"/>
        <v/>
      </c>
      <c r="P4689" t="str">
        <f t="shared" si="660"/>
        <v/>
      </c>
      <c r="R4689" t="str">
        <f t="shared" si="661"/>
        <v/>
      </c>
      <c r="T4689" t="str">
        <f t="shared" si="662"/>
        <v/>
      </c>
      <c r="U4689" s="4"/>
      <c r="V4689" t="str">
        <f t="shared" si="663"/>
        <v/>
      </c>
      <c r="W4689" s="4"/>
      <c r="X4689" t="str">
        <f t="shared" si="664"/>
        <v/>
      </c>
      <c r="Y4689" s="4"/>
      <c r="Z4689" t="str">
        <f t="shared" si="665"/>
        <v/>
      </c>
      <c r="AA4689" s="4"/>
    </row>
    <row r="4690" spans="1:27" x14ac:dyDescent="0.3">
      <c r="A4690" s="1" t="s">
        <v>15078</v>
      </c>
      <c r="B4690" s="1">
        <v>3616407717686</v>
      </c>
      <c r="C4690" s="1" t="s">
        <v>1008</v>
      </c>
      <c r="D4690" t="s">
        <v>6536</v>
      </c>
      <c r="E4690" t="s">
        <v>7</v>
      </c>
      <c r="F4690" s="7">
        <v>44043</v>
      </c>
      <c r="G4690" t="s">
        <v>22422</v>
      </c>
      <c r="H469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690" t="str">
        <f>IF(ISBLANK(E4690),"",INDEX(UniqueArtist!B:B, MATCH(E4690,UniqueArtist!A:A, 0)))</f>
        <v>El Fantasma</v>
      </c>
      <c r="J4690" t="str">
        <f t="shared" si="657"/>
        <v>El Fantasma</v>
      </c>
      <c r="K4690" s="4">
        <v>0.25</v>
      </c>
      <c r="L4690" t="str">
        <f t="shared" si="658"/>
        <v/>
      </c>
      <c r="N4690" t="str">
        <f t="shared" si="659"/>
        <v/>
      </c>
      <c r="P4690" t="str">
        <f t="shared" si="660"/>
        <v/>
      </c>
      <c r="R4690" t="str">
        <f t="shared" si="661"/>
        <v/>
      </c>
      <c r="T4690" t="str">
        <f t="shared" si="662"/>
        <v/>
      </c>
      <c r="U4690" s="4"/>
      <c r="V4690" t="str">
        <f t="shared" si="663"/>
        <v/>
      </c>
      <c r="W4690" s="4"/>
      <c r="X4690" t="str">
        <f t="shared" si="664"/>
        <v/>
      </c>
      <c r="Y4690" s="4"/>
      <c r="Z4690" t="str">
        <f t="shared" si="665"/>
        <v/>
      </c>
      <c r="AA4690" s="4"/>
    </row>
    <row r="4691" spans="1:27" x14ac:dyDescent="0.3">
      <c r="A4691" s="1" t="s">
        <v>15080</v>
      </c>
      <c r="B4691" s="1">
        <v>3616407100082</v>
      </c>
      <c r="C4691" s="1" t="s">
        <v>595</v>
      </c>
      <c r="D4691" t="s">
        <v>6156</v>
      </c>
      <c r="E4691" t="s">
        <v>10740</v>
      </c>
      <c r="F4691" s="7">
        <v>44043</v>
      </c>
      <c r="G4691" t="s">
        <v>22422</v>
      </c>
      <c r="H469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691" t="str">
        <f>IF(ISBLANK(E4691),"",INDEX(UniqueArtist!B:B, MATCH(E4691,UniqueArtist!A:A, 0)))</f>
        <v>El Fantasma, Alfredo Olivas</v>
      </c>
      <c r="J4691" t="str">
        <f t="shared" si="657"/>
        <v>El Fantasma</v>
      </c>
      <c r="K4691" s="6">
        <v>0.125</v>
      </c>
      <c r="L4691" t="str">
        <f t="shared" si="658"/>
        <v>Alfredo Olivas</v>
      </c>
      <c r="M4691" s="6">
        <v>0.125</v>
      </c>
      <c r="N4691" t="str">
        <f t="shared" si="659"/>
        <v/>
      </c>
      <c r="P4691" t="str">
        <f t="shared" si="660"/>
        <v/>
      </c>
      <c r="R4691" t="str">
        <f t="shared" si="661"/>
        <v/>
      </c>
      <c r="T4691" t="str">
        <f t="shared" si="662"/>
        <v/>
      </c>
      <c r="U4691" s="4"/>
      <c r="V4691" t="str">
        <f t="shared" si="663"/>
        <v/>
      </c>
      <c r="W4691" s="4"/>
      <c r="X4691" t="str">
        <f t="shared" si="664"/>
        <v/>
      </c>
      <c r="Y4691" s="4"/>
      <c r="Z4691" t="str">
        <f t="shared" si="665"/>
        <v/>
      </c>
      <c r="AA4691" s="4"/>
    </row>
    <row r="4692" spans="1:27" x14ac:dyDescent="0.3">
      <c r="A4692" s="1" t="s">
        <v>15079</v>
      </c>
      <c r="B4692" s="1">
        <v>3616407777529</v>
      </c>
      <c r="C4692" s="1" t="s">
        <v>4887</v>
      </c>
      <c r="D4692" t="s">
        <v>6156</v>
      </c>
      <c r="E4692" t="s">
        <v>10740</v>
      </c>
      <c r="F4692" s="7">
        <v>44043</v>
      </c>
      <c r="G4692" t="s">
        <v>22422</v>
      </c>
      <c r="H469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692" t="str">
        <f>IF(ISBLANK(E4692),"",INDEX(UniqueArtist!B:B, MATCH(E4692,UniqueArtist!A:A, 0)))</f>
        <v>El Fantasma, Alfredo Olivas</v>
      </c>
      <c r="J4692" t="str">
        <f t="shared" si="657"/>
        <v>El Fantasma</v>
      </c>
      <c r="K4692" s="6">
        <v>0.125</v>
      </c>
      <c r="L4692" t="str">
        <f t="shared" si="658"/>
        <v>Alfredo Olivas</v>
      </c>
      <c r="M4692" s="6">
        <v>0.125</v>
      </c>
      <c r="N4692" t="str">
        <f t="shared" si="659"/>
        <v/>
      </c>
      <c r="P4692" t="str">
        <f t="shared" si="660"/>
        <v/>
      </c>
      <c r="R4692" t="str">
        <f t="shared" si="661"/>
        <v/>
      </c>
      <c r="T4692" t="str">
        <f t="shared" si="662"/>
        <v/>
      </c>
      <c r="U4692" s="4"/>
      <c r="V4692" t="str">
        <f t="shared" si="663"/>
        <v/>
      </c>
      <c r="W4692" s="4"/>
      <c r="X4692" t="str">
        <f t="shared" si="664"/>
        <v/>
      </c>
      <c r="Y4692" s="4"/>
      <c r="Z4692" t="str">
        <f t="shared" si="665"/>
        <v/>
      </c>
      <c r="AA4692" s="4"/>
    </row>
    <row r="4693" spans="1:27" x14ac:dyDescent="0.3">
      <c r="A4693" s="1" t="s">
        <v>16909</v>
      </c>
      <c r="B4693" s="1">
        <v>3616409181591</v>
      </c>
      <c r="C4693" t="s">
        <v>595</v>
      </c>
      <c r="D4693" t="s">
        <v>6156</v>
      </c>
      <c r="E4693" t="s">
        <v>10740</v>
      </c>
      <c r="F4693" s="4"/>
      <c r="G4693" t="s">
        <v>22422</v>
      </c>
      <c r="H469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693" t="str">
        <f>IF(ISBLANK(E4693),"",INDEX(UniqueArtist!B:B, MATCH(E4693,UniqueArtist!A:A, 0)))</f>
        <v>El Fantasma, Alfredo Olivas</v>
      </c>
      <c r="J4693" t="str">
        <f t="shared" si="657"/>
        <v>El Fantasma</v>
      </c>
      <c r="K4693" s="6">
        <v>0.125</v>
      </c>
      <c r="L4693" t="str">
        <f t="shared" si="658"/>
        <v>Alfredo Olivas</v>
      </c>
      <c r="M4693" s="4">
        <v>0.125</v>
      </c>
      <c r="N4693" t="str">
        <f t="shared" si="659"/>
        <v/>
      </c>
      <c r="P4693" t="str">
        <f t="shared" si="660"/>
        <v/>
      </c>
      <c r="R4693" t="str">
        <f t="shared" si="661"/>
        <v/>
      </c>
      <c r="T4693" t="str">
        <f t="shared" si="662"/>
        <v/>
      </c>
      <c r="U4693" s="4"/>
      <c r="V4693" t="str">
        <f t="shared" si="663"/>
        <v/>
      </c>
      <c r="W4693" s="4"/>
      <c r="X4693" t="str">
        <f t="shared" si="664"/>
        <v/>
      </c>
      <c r="Y4693" s="4"/>
      <c r="Z4693" t="str">
        <f t="shared" si="665"/>
        <v/>
      </c>
      <c r="AA4693" s="4"/>
    </row>
    <row r="4694" spans="1:27" x14ac:dyDescent="0.3">
      <c r="A4694" s="1" t="s">
        <v>18269</v>
      </c>
      <c r="B4694" s="1">
        <v>3617228904484</v>
      </c>
      <c r="C4694" t="s">
        <v>16711</v>
      </c>
      <c r="D4694" t="s">
        <v>16712</v>
      </c>
      <c r="E4694" t="s">
        <v>7</v>
      </c>
      <c r="F4694" s="4"/>
      <c r="G4694" t="s">
        <v>22422</v>
      </c>
      <c r="H469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694" t="str">
        <f>IF(ISBLANK(E4694),"",INDEX(UniqueArtist!B:B, MATCH(E4694,UniqueArtist!A:A, 0)))</f>
        <v>El Fantasma</v>
      </c>
      <c r="J4694" t="str">
        <f t="shared" si="657"/>
        <v>El Fantasma</v>
      </c>
      <c r="K4694" s="4">
        <v>0.35</v>
      </c>
      <c r="L4694" t="str">
        <f t="shared" si="658"/>
        <v/>
      </c>
      <c r="N4694" t="str">
        <f t="shared" si="659"/>
        <v/>
      </c>
      <c r="P4694" t="str">
        <f t="shared" si="660"/>
        <v/>
      </c>
      <c r="R4694" t="str">
        <f t="shared" si="661"/>
        <v/>
      </c>
      <c r="T4694" t="str">
        <f t="shared" si="662"/>
        <v/>
      </c>
      <c r="U4694" s="4"/>
      <c r="V4694" t="str">
        <f t="shared" si="663"/>
        <v/>
      </c>
      <c r="W4694" s="4"/>
      <c r="X4694" t="str">
        <f t="shared" si="664"/>
        <v/>
      </c>
      <c r="Y4694" s="4"/>
      <c r="Z4694" t="str">
        <f t="shared" si="665"/>
        <v/>
      </c>
      <c r="AA4694" s="4"/>
    </row>
    <row r="4695" spans="1:27" x14ac:dyDescent="0.3">
      <c r="A4695" s="1" t="s">
        <v>17291</v>
      </c>
      <c r="B4695" s="1">
        <v>3617229431538</v>
      </c>
      <c r="C4695" t="s">
        <v>16711</v>
      </c>
      <c r="D4695" t="s">
        <v>16712</v>
      </c>
      <c r="E4695" t="s">
        <v>7</v>
      </c>
      <c r="F4695" s="4"/>
      <c r="G4695" t="s">
        <v>22422</v>
      </c>
      <c r="H469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695" t="str">
        <f>IF(ISBLANK(E4695),"",INDEX(UniqueArtist!B:B, MATCH(E4695,UniqueArtist!A:A, 0)))</f>
        <v>El Fantasma</v>
      </c>
      <c r="J4695" t="str">
        <f t="shared" si="657"/>
        <v>El Fantasma</v>
      </c>
      <c r="K4695" s="4">
        <v>0.35</v>
      </c>
      <c r="L4695" t="str">
        <f t="shared" si="658"/>
        <v/>
      </c>
      <c r="N4695" t="str">
        <f t="shared" si="659"/>
        <v/>
      </c>
      <c r="P4695" t="str">
        <f t="shared" si="660"/>
        <v/>
      </c>
      <c r="R4695" t="str">
        <f t="shared" si="661"/>
        <v/>
      </c>
      <c r="T4695" t="str">
        <f t="shared" si="662"/>
        <v/>
      </c>
      <c r="U4695" s="4"/>
      <c r="V4695" t="str">
        <f t="shared" si="663"/>
        <v/>
      </c>
      <c r="W4695" s="4"/>
      <c r="X4695" t="str">
        <f t="shared" si="664"/>
        <v/>
      </c>
      <c r="Y4695" s="4"/>
      <c r="Z4695" t="str">
        <f t="shared" si="665"/>
        <v/>
      </c>
      <c r="AA4695" s="4"/>
    </row>
    <row r="4696" spans="1:27" x14ac:dyDescent="0.3">
      <c r="A4696" s="1" t="s">
        <v>16710</v>
      </c>
      <c r="B4696" s="1">
        <v>3617229704557</v>
      </c>
      <c r="C4696" t="s">
        <v>16711</v>
      </c>
      <c r="D4696" t="s">
        <v>16712</v>
      </c>
      <c r="E4696" t="s">
        <v>7</v>
      </c>
      <c r="F4696" s="4"/>
      <c r="G4696" t="s">
        <v>22422</v>
      </c>
      <c r="H469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696" t="str">
        <f>IF(ISBLANK(E4696),"",INDEX(UniqueArtist!B:B, MATCH(E4696,UniqueArtist!A:A, 0)))</f>
        <v>El Fantasma</v>
      </c>
      <c r="J4696" t="str">
        <f t="shared" si="657"/>
        <v>El Fantasma</v>
      </c>
      <c r="K4696" s="4">
        <v>0.35</v>
      </c>
      <c r="L4696" t="str">
        <f t="shared" si="658"/>
        <v/>
      </c>
      <c r="N4696" t="str">
        <f t="shared" si="659"/>
        <v/>
      </c>
      <c r="P4696" t="str">
        <f t="shared" si="660"/>
        <v/>
      </c>
      <c r="R4696" t="str">
        <f t="shared" si="661"/>
        <v/>
      </c>
      <c r="T4696" t="str">
        <f t="shared" si="662"/>
        <v/>
      </c>
      <c r="U4696" s="4"/>
      <c r="V4696" t="str">
        <f t="shared" si="663"/>
        <v/>
      </c>
      <c r="W4696" s="4"/>
      <c r="X4696" t="str">
        <f t="shared" si="664"/>
        <v/>
      </c>
      <c r="Y4696" s="4"/>
      <c r="Z4696" t="str">
        <f t="shared" si="665"/>
        <v/>
      </c>
      <c r="AA4696" s="4"/>
    </row>
    <row r="4697" spans="1:27" x14ac:dyDescent="0.3">
      <c r="A4697" s="1" t="s">
        <v>17582</v>
      </c>
      <c r="B4697" s="1">
        <v>3617380335119</v>
      </c>
      <c r="C4697" t="s">
        <v>16711</v>
      </c>
      <c r="D4697" t="s">
        <v>16712</v>
      </c>
      <c r="E4697" t="s">
        <v>7</v>
      </c>
      <c r="F4697" s="4"/>
      <c r="G4697" t="s">
        <v>22422</v>
      </c>
      <c r="H469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697" t="str">
        <f>IF(ISBLANK(E4697),"",INDEX(UniqueArtist!B:B, MATCH(E4697,UniqueArtist!A:A, 0)))</f>
        <v>El Fantasma</v>
      </c>
      <c r="J4697" t="str">
        <f t="shared" si="657"/>
        <v>El Fantasma</v>
      </c>
      <c r="K4697" s="4">
        <v>0.35</v>
      </c>
      <c r="L4697" t="str">
        <f t="shared" si="658"/>
        <v/>
      </c>
      <c r="N4697" t="str">
        <f t="shared" si="659"/>
        <v/>
      </c>
      <c r="P4697" t="str">
        <f t="shared" si="660"/>
        <v/>
      </c>
      <c r="R4697" t="str">
        <f t="shared" si="661"/>
        <v/>
      </c>
      <c r="T4697" t="str">
        <f t="shared" si="662"/>
        <v/>
      </c>
      <c r="U4697" s="4"/>
      <c r="V4697" t="str">
        <f t="shared" si="663"/>
        <v/>
      </c>
      <c r="W4697" s="4"/>
      <c r="X4697" t="str">
        <f t="shared" si="664"/>
        <v/>
      </c>
      <c r="Y4697" s="4"/>
      <c r="Z4697" t="str">
        <f t="shared" si="665"/>
        <v/>
      </c>
      <c r="AA4697" s="4"/>
    </row>
    <row r="4698" spans="1:27" x14ac:dyDescent="0.3">
      <c r="A4698" s="1" t="s">
        <v>17472</v>
      </c>
      <c r="B4698" s="1">
        <v>3617381075007</v>
      </c>
      <c r="C4698" t="s">
        <v>16711</v>
      </c>
      <c r="D4698" t="s">
        <v>16712</v>
      </c>
      <c r="E4698" t="s">
        <v>7</v>
      </c>
      <c r="F4698" s="4"/>
      <c r="G4698" t="s">
        <v>22422</v>
      </c>
      <c r="H469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698" t="str">
        <f>IF(ISBLANK(E4698),"",INDEX(UniqueArtist!B:B, MATCH(E4698,UniqueArtist!A:A, 0)))</f>
        <v>El Fantasma</v>
      </c>
      <c r="J4698" t="str">
        <f t="shared" si="657"/>
        <v>El Fantasma</v>
      </c>
      <c r="K4698" s="4">
        <v>0.35</v>
      </c>
      <c r="L4698" t="str">
        <f t="shared" si="658"/>
        <v/>
      </c>
      <c r="N4698" t="str">
        <f t="shared" si="659"/>
        <v/>
      </c>
      <c r="P4698" t="str">
        <f t="shared" si="660"/>
        <v/>
      </c>
      <c r="R4698" t="str">
        <f t="shared" si="661"/>
        <v/>
      </c>
      <c r="T4698" t="str">
        <f t="shared" si="662"/>
        <v/>
      </c>
      <c r="U4698" s="4"/>
      <c r="V4698" t="str">
        <f t="shared" si="663"/>
        <v/>
      </c>
      <c r="W4698" s="4"/>
      <c r="X4698" t="str">
        <f t="shared" si="664"/>
        <v/>
      </c>
      <c r="Y4698" s="4"/>
      <c r="Z4698" t="str">
        <f t="shared" si="665"/>
        <v/>
      </c>
      <c r="AA4698" s="4"/>
    </row>
    <row r="4699" spans="1:27" x14ac:dyDescent="0.3">
      <c r="A4699" s="1" t="s">
        <v>11551</v>
      </c>
      <c r="B4699" s="1">
        <v>3615936533545</v>
      </c>
      <c r="C4699" s="1" t="s">
        <v>1440</v>
      </c>
      <c r="D4699" t="s">
        <v>6939</v>
      </c>
      <c r="E4699" t="s">
        <v>1</v>
      </c>
      <c r="F4699"/>
      <c r="G4699" t="s">
        <v>22422</v>
      </c>
      <c r="H46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699" t="str">
        <f>IF(ISBLANK(E4699),"",INDEX(UniqueArtist!B:B, MATCH(E4699,UniqueArtist!A:A, 0)))</f>
        <v>Canelos JRS</v>
      </c>
      <c r="J4699" t="str">
        <f t="shared" si="657"/>
        <v>Canelos JRS</v>
      </c>
      <c r="K4699" s="4">
        <v>0.1</v>
      </c>
      <c r="L4699" t="str">
        <f t="shared" si="658"/>
        <v/>
      </c>
      <c r="N4699" t="str">
        <f t="shared" si="659"/>
        <v/>
      </c>
      <c r="P4699" t="str">
        <f t="shared" si="660"/>
        <v/>
      </c>
      <c r="R4699" t="str">
        <f t="shared" si="661"/>
        <v/>
      </c>
      <c r="T4699" t="str">
        <f t="shared" si="662"/>
        <v/>
      </c>
      <c r="U4699" s="4"/>
      <c r="V4699" t="str">
        <f t="shared" si="663"/>
        <v/>
      </c>
      <c r="W4699" s="4"/>
      <c r="X4699" t="str">
        <f t="shared" si="664"/>
        <v/>
      </c>
      <c r="Y4699" s="4"/>
      <c r="Z4699" t="str">
        <f t="shared" si="665"/>
        <v/>
      </c>
      <c r="AA4699" s="4"/>
    </row>
    <row r="4700" spans="1:27" x14ac:dyDescent="0.3">
      <c r="A4700" s="1" t="s">
        <v>15081</v>
      </c>
      <c r="B4700" s="1">
        <v>3616554261766</v>
      </c>
      <c r="C4700" s="1" t="s">
        <v>2052</v>
      </c>
      <c r="D4700" t="s">
        <v>7480</v>
      </c>
      <c r="E4700" t="s">
        <v>3</v>
      </c>
      <c r="F4700"/>
      <c r="G4700" t="s">
        <v>22422</v>
      </c>
      <c r="H47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00" t="str">
        <f>IF(ISBLANK(E4700),"",INDEX(UniqueArtist!B:B, MATCH(E4700,UniqueArtist!A:A, 0)))</f>
        <v>Nicolas Garcia</v>
      </c>
      <c r="J4700" t="str">
        <f t="shared" si="657"/>
        <v>Nicolas Garcia</v>
      </c>
      <c r="K4700" s="4">
        <v>0.1</v>
      </c>
      <c r="L4700" t="str">
        <f t="shared" si="658"/>
        <v/>
      </c>
      <c r="N4700" t="str">
        <f t="shared" si="659"/>
        <v/>
      </c>
      <c r="P4700" t="str">
        <f t="shared" si="660"/>
        <v/>
      </c>
      <c r="R4700" t="str">
        <f t="shared" si="661"/>
        <v/>
      </c>
      <c r="T4700" t="str">
        <f t="shared" si="662"/>
        <v/>
      </c>
      <c r="U4700" s="4"/>
      <c r="V4700" t="str">
        <f t="shared" si="663"/>
        <v/>
      </c>
      <c r="W4700" s="4"/>
      <c r="X4700" t="str">
        <f t="shared" si="664"/>
        <v/>
      </c>
      <c r="Y4700" s="4"/>
      <c r="Z4700" t="str">
        <f t="shared" si="665"/>
        <v/>
      </c>
      <c r="AA4700" s="4"/>
    </row>
    <row r="4701" spans="1:27" x14ac:dyDescent="0.3">
      <c r="A4701" s="1" t="s">
        <v>15082</v>
      </c>
      <c r="B4701" s="1">
        <v>3616556145026</v>
      </c>
      <c r="C4701" s="1" t="s">
        <v>5167</v>
      </c>
      <c r="D4701" t="s">
        <v>10211</v>
      </c>
      <c r="E4701" t="s">
        <v>10788</v>
      </c>
      <c r="F4701"/>
      <c r="G4701" t="s">
        <v>22422</v>
      </c>
      <c r="H47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01" t="str">
        <f>IF(ISBLANK(E4701),"",INDEX(UniqueArtist!B:B, MATCH(E4701,UniqueArtist!A:A, 0)))</f>
        <v>Nicolas Garcia</v>
      </c>
      <c r="J4701" t="str">
        <f t="shared" si="657"/>
        <v>Nicolas Garcia</v>
      </c>
      <c r="K4701" s="4">
        <v>0.1</v>
      </c>
      <c r="L4701" t="str">
        <f t="shared" si="658"/>
        <v/>
      </c>
      <c r="N4701" t="str">
        <f t="shared" si="659"/>
        <v/>
      </c>
      <c r="P4701" t="str">
        <f t="shared" si="660"/>
        <v/>
      </c>
      <c r="R4701" t="str">
        <f t="shared" si="661"/>
        <v/>
      </c>
      <c r="T4701" t="str">
        <f t="shared" si="662"/>
        <v/>
      </c>
      <c r="U4701" s="4"/>
      <c r="V4701" t="str">
        <f t="shared" si="663"/>
        <v/>
      </c>
      <c r="W4701" s="4"/>
      <c r="X4701" t="str">
        <f t="shared" si="664"/>
        <v/>
      </c>
      <c r="Y4701" s="4"/>
      <c r="Z4701" t="str">
        <f t="shared" si="665"/>
        <v/>
      </c>
      <c r="AA4701" s="4"/>
    </row>
    <row r="4702" spans="1:27" x14ac:dyDescent="0.3">
      <c r="A4702" s="1" t="s">
        <v>15083</v>
      </c>
      <c r="B4702" s="1">
        <v>3616555706082</v>
      </c>
      <c r="C4702" s="1" t="s">
        <v>2861</v>
      </c>
      <c r="D4702" t="s">
        <v>8198</v>
      </c>
      <c r="E4702" t="s">
        <v>55</v>
      </c>
      <c r="F4702"/>
      <c r="G4702" t="s">
        <v>22422</v>
      </c>
      <c r="H47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02" t="str">
        <f>IF(ISBLANK(E4702),"",INDEX(UniqueArtist!B:B, MATCH(E4702,UniqueArtist!A:A, 0)))</f>
        <v>Alemi Bustos</v>
      </c>
      <c r="J4702" t="str">
        <f t="shared" si="657"/>
        <v>Alemi Bustos</v>
      </c>
      <c r="K4702" s="4">
        <v>0.1</v>
      </c>
      <c r="L4702" t="str">
        <f t="shared" si="658"/>
        <v/>
      </c>
      <c r="N4702" t="str">
        <f t="shared" si="659"/>
        <v/>
      </c>
      <c r="P4702" t="str">
        <f t="shared" si="660"/>
        <v/>
      </c>
      <c r="R4702" t="str">
        <f t="shared" si="661"/>
        <v/>
      </c>
      <c r="T4702" t="str">
        <f t="shared" si="662"/>
        <v/>
      </c>
      <c r="U4702" s="4"/>
      <c r="V4702" t="str">
        <f t="shared" si="663"/>
        <v/>
      </c>
      <c r="W4702" s="4"/>
      <c r="X4702" t="str">
        <f t="shared" si="664"/>
        <v/>
      </c>
      <c r="Y4702" s="4"/>
      <c r="Z4702" t="str">
        <f t="shared" si="665"/>
        <v/>
      </c>
      <c r="AA4702" s="4"/>
    </row>
    <row r="4703" spans="1:27" x14ac:dyDescent="0.3">
      <c r="A4703" s="1" t="s">
        <v>17056</v>
      </c>
      <c r="B4703" s="1">
        <v>3616556784928</v>
      </c>
      <c r="C4703" t="s">
        <v>2861</v>
      </c>
      <c r="D4703" t="s">
        <v>8198</v>
      </c>
      <c r="E4703" t="s">
        <v>55</v>
      </c>
      <c r="F4703" s="4"/>
      <c r="G4703" t="s">
        <v>22422</v>
      </c>
      <c r="H47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03" t="str">
        <f>IF(ISBLANK(E4703),"",INDEX(UniqueArtist!B:B, MATCH(E4703,UniqueArtist!A:A, 0)))</f>
        <v>Alemi Bustos</v>
      </c>
      <c r="J4703" t="str">
        <f t="shared" si="657"/>
        <v>Alemi Bustos</v>
      </c>
      <c r="K4703" s="4">
        <v>0.1</v>
      </c>
      <c r="L4703" t="str">
        <f t="shared" si="658"/>
        <v/>
      </c>
      <c r="N4703" t="str">
        <f t="shared" si="659"/>
        <v/>
      </c>
      <c r="P4703" t="str">
        <f t="shared" si="660"/>
        <v/>
      </c>
      <c r="R4703" t="str">
        <f t="shared" si="661"/>
        <v/>
      </c>
      <c r="T4703" t="str">
        <f t="shared" si="662"/>
        <v/>
      </c>
      <c r="U4703" s="4"/>
      <c r="V4703" t="str">
        <f t="shared" si="663"/>
        <v/>
      </c>
      <c r="W4703" s="4"/>
      <c r="X4703" t="str">
        <f t="shared" si="664"/>
        <v/>
      </c>
      <c r="Y4703" s="4"/>
      <c r="Z4703" t="str">
        <f t="shared" si="665"/>
        <v/>
      </c>
      <c r="AA4703" s="4"/>
    </row>
    <row r="4704" spans="1:27" x14ac:dyDescent="0.3">
      <c r="A4704" s="1" t="s">
        <v>15084</v>
      </c>
      <c r="B4704" s="1">
        <v>3616557743047</v>
      </c>
      <c r="C4704" s="1" t="s">
        <v>5237</v>
      </c>
      <c r="D4704" t="s">
        <v>8198</v>
      </c>
      <c r="E4704" t="s">
        <v>55</v>
      </c>
      <c r="F4704"/>
      <c r="G4704" t="s">
        <v>22422</v>
      </c>
      <c r="H47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04" t="str">
        <f>IF(ISBLANK(E4704),"",INDEX(UniqueArtist!B:B, MATCH(E4704,UniqueArtist!A:A, 0)))</f>
        <v>Alemi Bustos</v>
      </c>
      <c r="J4704" t="str">
        <f t="shared" si="657"/>
        <v>Alemi Bustos</v>
      </c>
      <c r="K4704" s="4">
        <v>0.1</v>
      </c>
      <c r="L4704" t="str">
        <f t="shared" si="658"/>
        <v/>
      </c>
      <c r="N4704" t="str">
        <f t="shared" si="659"/>
        <v/>
      </c>
      <c r="P4704" t="str">
        <f t="shared" si="660"/>
        <v/>
      </c>
      <c r="R4704" t="str">
        <f t="shared" si="661"/>
        <v/>
      </c>
      <c r="T4704" t="str">
        <f t="shared" si="662"/>
        <v/>
      </c>
      <c r="U4704" s="4"/>
      <c r="V4704" t="str">
        <f t="shared" si="663"/>
        <v/>
      </c>
      <c r="W4704" s="4"/>
      <c r="X4704" t="str">
        <f t="shared" si="664"/>
        <v/>
      </c>
      <c r="Y4704" s="4"/>
      <c r="Z4704" t="str">
        <f t="shared" si="665"/>
        <v/>
      </c>
      <c r="AA4704" s="4"/>
    </row>
    <row r="4705" spans="1:27" x14ac:dyDescent="0.3">
      <c r="A4705" s="1" t="s">
        <v>15085</v>
      </c>
      <c r="B4705" s="1">
        <v>3616556277994</v>
      </c>
      <c r="C4705" s="1" t="s">
        <v>2313</v>
      </c>
      <c r="D4705" t="s">
        <v>7706</v>
      </c>
      <c r="E4705" t="s">
        <v>55</v>
      </c>
      <c r="F4705"/>
      <c r="G4705" t="s">
        <v>22422</v>
      </c>
      <c r="H47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05" t="str">
        <f>IF(ISBLANK(E4705),"",INDEX(UniqueArtist!B:B, MATCH(E4705,UniqueArtist!A:A, 0)))</f>
        <v>Alemi Bustos</v>
      </c>
      <c r="J4705" t="str">
        <f t="shared" si="657"/>
        <v>Alemi Bustos</v>
      </c>
      <c r="K4705" s="4">
        <v>0.1</v>
      </c>
      <c r="L4705" t="str">
        <f t="shared" si="658"/>
        <v/>
      </c>
      <c r="N4705" t="str">
        <f t="shared" si="659"/>
        <v/>
      </c>
      <c r="P4705" t="str">
        <f t="shared" si="660"/>
        <v/>
      </c>
      <c r="R4705" t="str">
        <f t="shared" si="661"/>
        <v/>
      </c>
      <c r="T4705" t="str">
        <f t="shared" si="662"/>
        <v/>
      </c>
      <c r="U4705" s="4"/>
      <c r="V4705" t="str">
        <f t="shared" si="663"/>
        <v/>
      </c>
      <c r="W4705" s="4"/>
      <c r="X4705" t="str">
        <f t="shared" si="664"/>
        <v/>
      </c>
      <c r="Y4705" s="4"/>
      <c r="Z4705" t="str">
        <f t="shared" si="665"/>
        <v/>
      </c>
      <c r="AA4705" s="4"/>
    </row>
    <row r="4706" spans="1:27" x14ac:dyDescent="0.3">
      <c r="A4706" s="1" t="s">
        <v>15086</v>
      </c>
      <c r="B4706" s="1">
        <v>3616841459296</v>
      </c>
      <c r="C4706" s="1" t="s">
        <v>3733</v>
      </c>
      <c r="D4706" t="s">
        <v>8956</v>
      </c>
      <c r="E4706" t="s">
        <v>79</v>
      </c>
      <c r="F4706"/>
      <c r="G4706" t="s">
        <v>22422</v>
      </c>
      <c r="H47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06" t="str">
        <f>IF(ISBLANK(E4706),"",INDEX(UniqueArtist!B:B, MATCH(E4706,UniqueArtist!A:A, 0)))</f>
        <v>Los Hijos de Manuel</v>
      </c>
      <c r="J4706" t="str">
        <f t="shared" si="657"/>
        <v>Los Hijos de Manuel</v>
      </c>
      <c r="K4706" s="4">
        <v>0.1</v>
      </c>
      <c r="L4706" t="str">
        <f t="shared" si="658"/>
        <v/>
      </c>
      <c r="N4706" t="str">
        <f t="shared" si="659"/>
        <v/>
      </c>
      <c r="P4706" t="str">
        <f t="shared" si="660"/>
        <v/>
      </c>
      <c r="R4706" t="str">
        <f t="shared" si="661"/>
        <v/>
      </c>
      <c r="T4706" t="str">
        <f t="shared" si="662"/>
        <v/>
      </c>
      <c r="U4706" s="4"/>
      <c r="V4706" t="str">
        <f t="shared" si="663"/>
        <v/>
      </c>
      <c r="W4706" s="4"/>
      <c r="X4706" t="str">
        <f t="shared" si="664"/>
        <v/>
      </c>
      <c r="Y4706" s="4"/>
      <c r="Z4706" t="str">
        <f t="shared" si="665"/>
        <v/>
      </c>
      <c r="AA4706" s="4"/>
    </row>
    <row r="4707" spans="1:27" x14ac:dyDescent="0.3">
      <c r="A4707" s="1" t="s">
        <v>15087</v>
      </c>
      <c r="B4707" s="1">
        <v>3616841417470</v>
      </c>
      <c r="C4707" s="1" t="s">
        <v>2611</v>
      </c>
      <c r="D4707" t="s">
        <v>7986</v>
      </c>
      <c r="E4707" t="s">
        <v>79</v>
      </c>
      <c r="F4707"/>
      <c r="G4707" t="s">
        <v>22422</v>
      </c>
      <c r="H47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07" t="str">
        <f>IF(ISBLANK(E4707),"",INDEX(UniqueArtist!B:B, MATCH(E4707,UniqueArtist!A:A, 0)))</f>
        <v>Los Hijos de Manuel</v>
      </c>
      <c r="J4707" t="str">
        <f t="shared" si="657"/>
        <v>Los Hijos de Manuel</v>
      </c>
      <c r="K4707" s="4">
        <v>0.1</v>
      </c>
      <c r="L4707" t="str">
        <f t="shared" si="658"/>
        <v/>
      </c>
      <c r="N4707" t="str">
        <f t="shared" si="659"/>
        <v/>
      </c>
      <c r="P4707" t="str">
        <f t="shared" si="660"/>
        <v/>
      </c>
      <c r="R4707" t="str">
        <f t="shared" si="661"/>
        <v/>
      </c>
      <c r="T4707" t="str">
        <f t="shared" si="662"/>
        <v/>
      </c>
      <c r="U4707" s="4"/>
      <c r="V4707" t="str">
        <f t="shared" si="663"/>
        <v/>
      </c>
      <c r="W4707" s="4"/>
      <c r="X4707" t="str">
        <f t="shared" si="664"/>
        <v/>
      </c>
      <c r="Y4707" s="4"/>
      <c r="Z4707" t="str">
        <f t="shared" si="665"/>
        <v/>
      </c>
      <c r="AA4707" s="4"/>
    </row>
    <row r="4708" spans="1:27" x14ac:dyDescent="0.3">
      <c r="A4708" s="1" t="s">
        <v>15088</v>
      </c>
      <c r="B4708" s="1">
        <v>3616559354845</v>
      </c>
      <c r="C4708" s="1" t="s">
        <v>3965</v>
      </c>
      <c r="D4708" t="s">
        <v>9159</v>
      </c>
      <c r="E4708" t="s">
        <v>79</v>
      </c>
      <c r="F4708"/>
      <c r="G4708" t="s">
        <v>22422</v>
      </c>
      <c r="H47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08" t="str">
        <f>IF(ISBLANK(E4708),"",INDEX(UniqueArtist!B:B, MATCH(E4708,UniqueArtist!A:A, 0)))</f>
        <v>Los Hijos de Manuel</v>
      </c>
      <c r="J4708" t="str">
        <f t="shared" si="657"/>
        <v>Los Hijos de Manuel</v>
      </c>
      <c r="K4708" s="4">
        <v>0.1</v>
      </c>
      <c r="L4708" t="str">
        <f t="shared" si="658"/>
        <v/>
      </c>
      <c r="N4708" t="str">
        <f t="shared" si="659"/>
        <v/>
      </c>
      <c r="P4708" t="str">
        <f t="shared" si="660"/>
        <v/>
      </c>
      <c r="R4708" t="str">
        <f t="shared" si="661"/>
        <v/>
      </c>
      <c r="T4708" t="str">
        <f t="shared" si="662"/>
        <v/>
      </c>
      <c r="U4708" s="4"/>
      <c r="V4708" t="str">
        <f t="shared" si="663"/>
        <v/>
      </c>
      <c r="W4708" s="4"/>
      <c r="X4708" t="str">
        <f t="shared" si="664"/>
        <v/>
      </c>
      <c r="Y4708" s="4"/>
      <c r="Z4708" t="str">
        <f t="shared" si="665"/>
        <v/>
      </c>
      <c r="AA4708" s="4"/>
    </row>
    <row r="4709" spans="1:27" x14ac:dyDescent="0.3">
      <c r="A4709" s="1" t="s">
        <v>15089</v>
      </c>
      <c r="B4709" s="1">
        <v>3617051121317</v>
      </c>
      <c r="C4709" s="1" t="s">
        <v>5329</v>
      </c>
      <c r="D4709" t="s">
        <v>10352</v>
      </c>
      <c r="E4709" t="s">
        <v>79</v>
      </c>
      <c r="F4709"/>
      <c r="G4709" t="s">
        <v>22422</v>
      </c>
      <c r="H47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09" t="str">
        <f>IF(ISBLANK(E4709),"",INDEX(UniqueArtist!B:B, MATCH(E4709,UniqueArtist!A:A, 0)))</f>
        <v>Los Hijos de Manuel</v>
      </c>
      <c r="J4709" t="str">
        <f t="shared" si="657"/>
        <v>Los Hijos de Manuel</v>
      </c>
      <c r="K4709" s="4">
        <v>0.1</v>
      </c>
      <c r="L4709" t="str">
        <f t="shared" si="658"/>
        <v/>
      </c>
      <c r="N4709" t="str">
        <f t="shared" si="659"/>
        <v/>
      </c>
      <c r="P4709" t="str">
        <f t="shared" si="660"/>
        <v/>
      </c>
      <c r="R4709" t="str">
        <f t="shared" si="661"/>
        <v/>
      </c>
      <c r="T4709" t="str">
        <f t="shared" si="662"/>
        <v/>
      </c>
      <c r="U4709" s="4"/>
      <c r="V4709" t="str">
        <f t="shared" si="663"/>
        <v/>
      </c>
      <c r="W4709" s="4"/>
      <c r="X4709" t="str">
        <f t="shared" si="664"/>
        <v/>
      </c>
      <c r="Y4709" s="4"/>
      <c r="Z4709" t="str">
        <f t="shared" si="665"/>
        <v/>
      </c>
      <c r="AA4709" s="4"/>
    </row>
    <row r="4710" spans="1:27" x14ac:dyDescent="0.3">
      <c r="A4710" s="1" t="s">
        <v>15090</v>
      </c>
      <c r="B4710" s="1">
        <v>3616849146839</v>
      </c>
      <c r="C4710" s="1" t="s">
        <v>581</v>
      </c>
      <c r="D4710" t="s">
        <v>6143</v>
      </c>
      <c r="E4710" t="s">
        <v>79</v>
      </c>
      <c r="F4710"/>
      <c r="G4710" t="s">
        <v>22422</v>
      </c>
      <c r="H47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10" t="str">
        <f>IF(ISBLANK(E4710),"",INDEX(UniqueArtist!B:B, MATCH(E4710,UniqueArtist!A:A, 0)))</f>
        <v>Los Hijos de Manuel</v>
      </c>
      <c r="J4710" t="str">
        <f t="shared" si="657"/>
        <v>Los Hijos de Manuel</v>
      </c>
      <c r="K4710" s="4">
        <v>0.1</v>
      </c>
      <c r="L4710" t="str">
        <f t="shared" si="658"/>
        <v/>
      </c>
      <c r="N4710" t="str">
        <f t="shared" si="659"/>
        <v/>
      </c>
      <c r="P4710" t="str">
        <f t="shared" si="660"/>
        <v/>
      </c>
      <c r="R4710" t="str">
        <f t="shared" si="661"/>
        <v/>
      </c>
      <c r="T4710" t="str">
        <f t="shared" si="662"/>
        <v/>
      </c>
      <c r="U4710" s="4"/>
      <c r="V4710" t="str">
        <f t="shared" si="663"/>
        <v/>
      </c>
      <c r="W4710" s="4"/>
      <c r="X4710" t="str">
        <f t="shared" si="664"/>
        <v/>
      </c>
      <c r="Y4710" s="4"/>
      <c r="Z4710" t="str">
        <f t="shared" si="665"/>
        <v/>
      </c>
      <c r="AA4710" s="4"/>
    </row>
    <row r="4711" spans="1:27" x14ac:dyDescent="0.3">
      <c r="A4711" s="1" t="s">
        <v>15091</v>
      </c>
      <c r="B4711" s="1">
        <v>3616553428177</v>
      </c>
      <c r="C4711" s="1" t="s">
        <v>4243</v>
      </c>
      <c r="D4711" t="s">
        <v>9408</v>
      </c>
      <c r="E4711" t="s">
        <v>79</v>
      </c>
      <c r="F4711"/>
      <c r="G4711" t="s">
        <v>22422</v>
      </c>
      <c r="H47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11" t="str">
        <f>IF(ISBLANK(E4711),"",INDEX(UniqueArtist!B:B, MATCH(E4711,UniqueArtist!A:A, 0)))</f>
        <v>Los Hijos de Manuel</v>
      </c>
      <c r="J4711" t="str">
        <f t="shared" si="657"/>
        <v>Los Hijos de Manuel</v>
      </c>
      <c r="K4711" s="4">
        <v>0.1</v>
      </c>
      <c r="L4711" t="str">
        <f t="shared" si="658"/>
        <v/>
      </c>
      <c r="N4711" t="str">
        <f t="shared" si="659"/>
        <v/>
      </c>
      <c r="P4711" t="str">
        <f t="shared" si="660"/>
        <v/>
      </c>
      <c r="R4711" t="str">
        <f t="shared" si="661"/>
        <v/>
      </c>
      <c r="T4711" t="str">
        <f t="shared" si="662"/>
        <v/>
      </c>
      <c r="U4711" s="4"/>
      <c r="V4711" t="str">
        <f t="shared" si="663"/>
        <v/>
      </c>
      <c r="W4711" s="4"/>
      <c r="X4711" t="str">
        <f t="shared" si="664"/>
        <v/>
      </c>
      <c r="Y4711" s="4"/>
      <c r="Z4711" t="str">
        <f t="shared" si="665"/>
        <v/>
      </c>
      <c r="AA4711" s="4"/>
    </row>
    <row r="4712" spans="1:27" x14ac:dyDescent="0.3">
      <c r="A4712" s="1" t="s">
        <v>15092</v>
      </c>
      <c r="B4712" s="1">
        <v>3616555599790</v>
      </c>
      <c r="C4712" s="1" t="s">
        <v>4013</v>
      </c>
      <c r="D4712" t="s">
        <v>9199</v>
      </c>
      <c r="E4712" t="s">
        <v>79</v>
      </c>
      <c r="F4712"/>
      <c r="G4712" t="s">
        <v>22422</v>
      </c>
      <c r="H47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12" t="str">
        <f>IF(ISBLANK(E4712),"",INDEX(UniqueArtist!B:B, MATCH(E4712,UniqueArtist!A:A, 0)))</f>
        <v>Los Hijos de Manuel</v>
      </c>
      <c r="J4712" t="str">
        <f t="shared" si="657"/>
        <v>Los Hijos de Manuel</v>
      </c>
      <c r="K4712" s="4">
        <v>0.1</v>
      </c>
      <c r="L4712" t="str">
        <f t="shared" si="658"/>
        <v/>
      </c>
      <c r="N4712" t="str">
        <f t="shared" si="659"/>
        <v/>
      </c>
      <c r="P4712" t="str">
        <f t="shared" si="660"/>
        <v/>
      </c>
      <c r="R4712" t="str">
        <f t="shared" si="661"/>
        <v/>
      </c>
      <c r="T4712" t="str">
        <f t="shared" si="662"/>
        <v/>
      </c>
      <c r="U4712" s="4"/>
      <c r="V4712" t="str">
        <f t="shared" si="663"/>
        <v/>
      </c>
      <c r="W4712" s="4"/>
      <c r="X4712" t="str">
        <f t="shared" si="664"/>
        <v/>
      </c>
      <c r="Y4712" s="4"/>
      <c r="Z4712" t="str">
        <f t="shared" si="665"/>
        <v/>
      </c>
      <c r="AA4712" s="4"/>
    </row>
    <row r="4713" spans="1:27" x14ac:dyDescent="0.3">
      <c r="A4713" s="1" t="s">
        <v>15093</v>
      </c>
      <c r="B4713" s="1">
        <v>3617220182910</v>
      </c>
      <c r="C4713" s="1" t="s">
        <v>720</v>
      </c>
      <c r="D4713" t="s">
        <v>6272</v>
      </c>
      <c r="E4713" t="s">
        <v>79</v>
      </c>
      <c r="F4713"/>
      <c r="G4713" t="s">
        <v>22422</v>
      </c>
      <c r="H47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13" t="str">
        <f>IF(ISBLANK(E4713),"",INDEX(UniqueArtist!B:B, MATCH(E4713,UniqueArtist!A:A, 0)))</f>
        <v>Los Hijos de Manuel</v>
      </c>
      <c r="J4713" t="str">
        <f t="shared" si="657"/>
        <v>Los Hijos de Manuel</v>
      </c>
      <c r="K4713" s="4">
        <v>0.1</v>
      </c>
      <c r="L4713" t="str">
        <f t="shared" si="658"/>
        <v/>
      </c>
      <c r="N4713" t="str">
        <f t="shared" si="659"/>
        <v/>
      </c>
      <c r="P4713" t="str">
        <f t="shared" si="660"/>
        <v/>
      </c>
      <c r="R4713" t="str">
        <f t="shared" si="661"/>
        <v/>
      </c>
      <c r="T4713" t="str">
        <f t="shared" si="662"/>
        <v/>
      </c>
      <c r="U4713" s="4"/>
      <c r="V4713" t="str">
        <f t="shared" si="663"/>
        <v/>
      </c>
      <c r="W4713" s="4"/>
      <c r="X4713" t="str">
        <f t="shared" si="664"/>
        <v/>
      </c>
      <c r="Y4713" s="4"/>
      <c r="Z4713" t="str">
        <f t="shared" si="665"/>
        <v/>
      </c>
      <c r="AA4713" s="4"/>
    </row>
    <row r="4714" spans="1:27" x14ac:dyDescent="0.3">
      <c r="A4714" s="1" t="s">
        <v>18737</v>
      </c>
      <c r="B4714" s="1">
        <v>3616405913714</v>
      </c>
      <c r="C4714" t="s">
        <v>18738</v>
      </c>
      <c r="D4714" t="s">
        <v>18739</v>
      </c>
      <c r="E4714" t="s">
        <v>10791</v>
      </c>
      <c r="F4714" s="4"/>
      <c r="G4714" t="s">
        <v>22422</v>
      </c>
      <c r="H47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14" t="str">
        <f>IF(ISBLANK(E4714),"",INDEX(UniqueArtist!B:B, MATCH(E4714,UniqueArtist!A:A, 0)))</f>
        <v>Impostores De Nuevo Leon</v>
      </c>
      <c r="J4714" t="str">
        <f t="shared" si="657"/>
        <v>Impostores De Nuevo Leon</v>
      </c>
      <c r="K4714" s="4">
        <v>0.1</v>
      </c>
      <c r="L4714" t="str">
        <f t="shared" si="658"/>
        <v/>
      </c>
      <c r="N4714" t="str">
        <f t="shared" si="659"/>
        <v/>
      </c>
      <c r="P4714" t="str">
        <f t="shared" si="660"/>
        <v/>
      </c>
      <c r="R4714" t="str">
        <f t="shared" si="661"/>
        <v/>
      </c>
      <c r="T4714" t="str">
        <f t="shared" si="662"/>
        <v/>
      </c>
      <c r="U4714" s="4"/>
      <c r="V4714" t="str">
        <f t="shared" si="663"/>
        <v/>
      </c>
      <c r="W4714" s="4"/>
      <c r="X4714" t="str">
        <f t="shared" si="664"/>
        <v/>
      </c>
      <c r="Y4714" s="4"/>
      <c r="Z4714" t="str">
        <f t="shared" si="665"/>
        <v/>
      </c>
      <c r="AA4714" s="4"/>
    </row>
    <row r="4715" spans="1:27" x14ac:dyDescent="0.3">
      <c r="A4715" s="1" t="s">
        <v>15094</v>
      </c>
      <c r="B4715" s="1">
        <v>3616844925347</v>
      </c>
      <c r="C4715" s="1" t="s">
        <v>4775</v>
      </c>
      <c r="D4715" t="s">
        <v>9864</v>
      </c>
      <c r="E4715" t="s">
        <v>10889</v>
      </c>
      <c r="F4715"/>
      <c r="G4715" t="s">
        <v>22422</v>
      </c>
      <c r="H47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15" t="str">
        <f>IF(ISBLANK(E4715),"",INDEX(UniqueArtist!B:B, MATCH(E4715,UniqueArtist!A:A, 0)))</f>
        <v>Impostores De Nuevo Leon</v>
      </c>
      <c r="J4715" t="str">
        <f t="shared" si="657"/>
        <v>Impostores De Nuevo Leon</v>
      </c>
      <c r="K4715" s="4">
        <v>0.1</v>
      </c>
      <c r="L4715" t="str">
        <f t="shared" si="658"/>
        <v/>
      </c>
      <c r="N4715" t="str">
        <f t="shared" si="659"/>
        <v/>
      </c>
      <c r="P4715" t="str">
        <f t="shared" si="660"/>
        <v/>
      </c>
      <c r="R4715" t="str">
        <f t="shared" si="661"/>
        <v/>
      </c>
      <c r="T4715" t="str">
        <f t="shared" si="662"/>
        <v/>
      </c>
      <c r="U4715" s="4"/>
      <c r="V4715" t="str">
        <f t="shared" si="663"/>
        <v/>
      </c>
      <c r="W4715" s="4"/>
      <c r="X4715" t="str">
        <f t="shared" si="664"/>
        <v/>
      </c>
      <c r="Y4715" s="4"/>
      <c r="Z4715" t="str">
        <f t="shared" si="665"/>
        <v/>
      </c>
      <c r="AA4715" s="4"/>
    </row>
    <row r="4716" spans="1:27" x14ac:dyDescent="0.3">
      <c r="A4716" s="1" t="s">
        <v>15095</v>
      </c>
      <c r="B4716" s="1">
        <v>3616405916159</v>
      </c>
      <c r="C4716" s="1" t="s">
        <v>4216</v>
      </c>
      <c r="D4716" t="s">
        <v>9382</v>
      </c>
      <c r="E4716" t="s">
        <v>10791</v>
      </c>
      <c r="F4716"/>
      <c r="G4716" t="s">
        <v>22422</v>
      </c>
      <c r="H47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16" t="str">
        <f>IF(ISBLANK(E4716),"",INDEX(UniqueArtist!B:B, MATCH(E4716,UniqueArtist!A:A, 0)))</f>
        <v>Impostores De Nuevo Leon</v>
      </c>
      <c r="J4716" t="str">
        <f t="shared" si="657"/>
        <v>Impostores De Nuevo Leon</v>
      </c>
      <c r="K4716" s="4">
        <v>0.1</v>
      </c>
      <c r="L4716" t="str">
        <f t="shared" si="658"/>
        <v/>
      </c>
      <c r="N4716" t="str">
        <f t="shared" si="659"/>
        <v/>
      </c>
      <c r="P4716" t="str">
        <f t="shared" si="660"/>
        <v/>
      </c>
      <c r="R4716" t="str">
        <f t="shared" si="661"/>
        <v/>
      </c>
      <c r="T4716" t="str">
        <f t="shared" si="662"/>
        <v/>
      </c>
      <c r="U4716" s="4"/>
      <c r="V4716" t="str">
        <f t="shared" si="663"/>
        <v/>
      </c>
      <c r="W4716" s="4"/>
      <c r="X4716" t="str">
        <f t="shared" si="664"/>
        <v/>
      </c>
      <c r="Y4716" s="4"/>
      <c r="Z4716" t="str">
        <f t="shared" si="665"/>
        <v/>
      </c>
      <c r="AA4716" s="4"/>
    </row>
    <row r="4717" spans="1:27" x14ac:dyDescent="0.3">
      <c r="A4717" s="1" t="s">
        <v>15096</v>
      </c>
      <c r="B4717" s="1">
        <v>3616557042843</v>
      </c>
      <c r="C4717" s="1" t="s">
        <v>1402</v>
      </c>
      <c r="D4717" t="s">
        <v>6090</v>
      </c>
      <c r="E4717" t="s">
        <v>7</v>
      </c>
      <c r="F4717" s="7">
        <v>44386</v>
      </c>
      <c r="G4717" t="s">
        <v>22422</v>
      </c>
      <c r="H471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717" t="str">
        <f>IF(ISBLANK(E4717),"",INDEX(UniqueArtist!B:B, MATCH(E4717,UniqueArtist!A:A, 0)))</f>
        <v>El Fantasma</v>
      </c>
      <c r="J4717" t="str">
        <f t="shared" si="657"/>
        <v>El Fantasma</v>
      </c>
      <c r="K4717" s="4">
        <v>0.35</v>
      </c>
      <c r="L4717" t="str">
        <f t="shared" si="658"/>
        <v/>
      </c>
      <c r="N4717" t="str">
        <f t="shared" si="659"/>
        <v/>
      </c>
      <c r="P4717" t="str">
        <f t="shared" si="660"/>
        <v/>
      </c>
      <c r="R4717" t="str">
        <f t="shared" si="661"/>
        <v/>
      </c>
      <c r="T4717" t="str">
        <f t="shared" si="662"/>
        <v/>
      </c>
      <c r="U4717" s="4"/>
      <c r="V4717" t="str">
        <f t="shared" si="663"/>
        <v/>
      </c>
      <c r="W4717" s="4"/>
      <c r="X4717" t="str">
        <f t="shared" si="664"/>
        <v/>
      </c>
      <c r="Y4717" s="4"/>
      <c r="Z4717" t="str">
        <f t="shared" si="665"/>
        <v/>
      </c>
      <c r="AA4717" s="4"/>
    </row>
    <row r="4718" spans="1:27" x14ac:dyDescent="0.3">
      <c r="A4718" s="1" t="s">
        <v>15097</v>
      </c>
      <c r="B4718" s="1">
        <v>3616557564512</v>
      </c>
      <c r="C4718" s="1" t="s">
        <v>526</v>
      </c>
      <c r="D4718" t="s">
        <v>6090</v>
      </c>
      <c r="E4718" t="s">
        <v>7</v>
      </c>
      <c r="F4718" s="7">
        <v>44386</v>
      </c>
      <c r="G4718" t="s">
        <v>22422</v>
      </c>
      <c r="H471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718" t="str">
        <f>IF(ISBLANK(E4718),"",INDEX(UniqueArtist!B:B, MATCH(E4718,UniqueArtist!A:A, 0)))</f>
        <v>El Fantasma</v>
      </c>
      <c r="J4718" t="str">
        <f t="shared" si="657"/>
        <v>El Fantasma</v>
      </c>
      <c r="K4718" s="4">
        <v>0.35</v>
      </c>
      <c r="L4718" t="str">
        <f t="shared" si="658"/>
        <v/>
      </c>
      <c r="N4718" t="str">
        <f t="shared" si="659"/>
        <v/>
      </c>
      <c r="P4718" t="str">
        <f t="shared" si="660"/>
        <v/>
      </c>
      <c r="R4718" t="str">
        <f t="shared" si="661"/>
        <v/>
      </c>
      <c r="T4718" t="str">
        <f t="shared" si="662"/>
        <v/>
      </c>
      <c r="U4718" s="4"/>
      <c r="V4718" t="str">
        <f t="shared" si="663"/>
        <v/>
      </c>
      <c r="W4718" s="4"/>
      <c r="X4718" t="str">
        <f t="shared" si="664"/>
        <v/>
      </c>
      <c r="Y4718" s="4"/>
      <c r="Z4718" t="str">
        <f t="shared" si="665"/>
        <v/>
      </c>
      <c r="AA4718" s="4"/>
    </row>
    <row r="4719" spans="1:27" x14ac:dyDescent="0.3">
      <c r="A4719" s="1" t="s">
        <v>15098</v>
      </c>
      <c r="B4719" s="1">
        <v>3617055437032</v>
      </c>
      <c r="C4719" s="1" t="s">
        <v>579</v>
      </c>
      <c r="D4719" t="s">
        <v>6141</v>
      </c>
      <c r="E4719" t="s">
        <v>10733</v>
      </c>
      <c r="F4719"/>
      <c r="G4719" t="s">
        <v>22422</v>
      </c>
      <c r="H47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19" t="str">
        <f>IF(ISBLANK(E4719),"",INDEX(UniqueArtist!B:B, MATCH(E4719,UniqueArtist!A:A, 0)))</f>
        <v>Decisión Efectiva, Los Hijos De Manuel</v>
      </c>
      <c r="J4719" t="str">
        <f t="shared" si="657"/>
        <v>Decisión Efectiva</v>
      </c>
      <c r="K4719" s="4">
        <v>0.05</v>
      </c>
      <c r="L4719" t="str">
        <f t="shared" si="658"/>
        <v>Los Hijos De Manuel</v>
      </c>
      <c r="M4719" s="4">
        <v>0.05</v>
      </c>
      <c r="N4719" t="str">
        <f t="shared" si="659"/>
        <v/>
      </c>
      <c r="P4719" t="str">
        <f t="shared" si="660"/>
        <v/>
      </c>
      <c r="R4719" t="str">
        <f t="shared" si="661"/>
        <v/>
      </c>
      <c r="T4719" t="str">
        <f t="shared" si="662"/>
        <v/>
      </c>
      <c r="U4719" s="4"/>
      <c r="V4719" t="str">
        <f t="shared" si="663"/>
        <v/>
      </c>
      <c r="W4719" s="4"/>
      <c r="X4719" t="str">
        <f t="shared" si="664"/>
        <v/>
      </c>
      <c r="Y4719" s="4"/>
      <c r="Z4719" t="str">
        <f t="shared" si="665"/>
        <v/>
      </c>
      <c r="AA4719" s="4"/>
    </row>
    <row r="4720" spans="1:27" x14ac:dyDescent="0.3">
      <c r="A4720" s="1" t="s">
        <v>17773</v>
      </c>
      <c r="B4720" s="1">
        <v>3617220258110</v>
      </c>
      <c r="C4720" t="s">
        <v>579</v>
      </c>
      <c r="D4720" t="s">
        <v>6141</v>
      </c>
      <c r="E4720" t="s">
        <v>10916</v>
      </c>
      <c r="F4720" s="4"/>
      <c r="G4720" t="s">
        <v>22422</v>
      </c>
      <c r="H47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20" t="str">
        <f>IF(ISBLANK(E4720),"",INDEX(UniqueArtist!B:B, MATCH(E4720,UniqueArtist!A:A, 0)))</f>
        <v>Los Hijos de Manuel, Decisión Efectiva</v>
      </c>
      <c r="J4720" t="str">
        <f t="shared" si="657"/>
        <v>Los Hijos de Manuel</v>
      </c>
      <c r="K4720" s="4">
        <v>0.05</v>
      </c>
      <c r="L4720" t="str">
        <f t="shared" si="658"/>
        <v>Decisión Efectiva</v>
      </c>
      <c r="M4720" s="4">
        <v>0.05</v>
      </c>
      <c r="N4720" t="str">
        <f t="shared" si="659"/>
        <v/>
      </c>
      <c r="P4720" t="str">
        <f t="shared" si="660"/>
        <v/>
      </c>
      <c r="R4720" t="str">
        <f t="shared" si="661"/>
        <v/>
      </c>
      <c r="T4720" t="str">
        <f t="shared" si="662"/>
        <v/>
      </c>
      <c r="U4720" s="4"/>
      <c r="V4720" t="str">
        <f t="shared" si="663"/>
        <v/>
      </c>
      <c r="W4720" s="4"/>
      <c r="X4720" t="str">
        <f t="shared" si="664"/>
        <v/>
      </c>
      <c r="Y4720" s="4"/>
      <c r="Z4720" t="str">
        <f t="shared" si="665"/>
        <v/>
      </c>
      <c r="AA4720" s="4"/>
    </row>
    <row r="4721" spans="1:27" x14ac:dyDescent="0.3">
      <c r="A4721" s="1" t="s">
        <v>15099</v>
      </c>
      <c r="B4721" s="1">
        <v>3617055934661</v>
      </c>
      <c r="C4721" s="1" t="s">
        <v>4709</v>
      </c>
      <c r="D4721" t="s">
        <v>9806</v>
      </c>
      <c r="E4721" t="s">
        <v>10733</v>
      </c>
      <c r="F4721"/>
      <c r="G4721" t="s">
        <v>22422</v>
      </c>
      <c r="H47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21" t="str">
        <f>IF(ISBLANK(E4721),"",INDEX(UniqueArtist!B:B, MATCH(E4721,UniqueArtist!A:A, 0)))</f>
        <v>Decisión Efectiva, Los Hijos De Manuel</v>
      </c>
      <c r="J4721" t="str">
        <f t="shared" si="657"/>
        <v>Decisión Efectiva</v>
      </c>
      <c r="K4721" s="4">
        <v>0.05</v>
      </c>
      <c r="L4721" t="str">
        <f t="shared" si="658"/>
        <v>Los Hijos De Manuel</v>
      </c>
      <c r="M4721" s="4">
        <v>0.05</v>
      </c>
      <c r="N4721" t="str">
        <f t="shared" si="659"/>
        <v/>
      </c>
      <c r="P4721" t="str">
        <f t="shared" si="660"/>
        <v/>
      </c>
      <c r="R4721" t="str">
        <f t="shared" si="661"/>
        <v/>
      </c>
      <c r="T4721" t="str">
        <f t="shared" si="662"/>
        <v/>
      </c>
      <c r="U4721" s="4"/>
      <c r="V4721" t="str">
        <f t="shared" si="663"/>
        <v/>
      </c>
      <c r="W4721" s="4"/>
      <c r="X4721" t="str">
        <f t="shared" si="664"/>
        <v/>
      </c>
      <c r="Y4721" s="4"/>
      <c r="Z4721" t="str">
        <f t="shared" si="665"/>
        <v/>
      </c>
      <c r="AA4721" s="4"/>
    </row>
    <row r="4722" spans="1:27" x14ac:dyDescent="0.3">
      <c r="A4722" s="1" t="s">
        <v>17757</v>
      </c>
      <c r="B4722" s="1">
        <v>3617056234623</v>
      </c>
      <c r="C4722" t="s">
        <v>2626</v>
      </c>
      <c r="D4722" t="s">
        <v>7999</v>
      </c>
      <c r="E4722" t="s">
        <v>10704</v>
      </c>
      <c r="F4722" s="4"/>
      <c r="G4722" t="s">
        <v>22422</v>
      </c>
      <c r="H47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22" t="str">
        <f>IF(ISBLANK(E4722),"",INDEX(UniqueArtist!B:B, MATCH(E4722,UniqueArtist!A:A, 0)))</f>
        <v>El Bandolero</v>
      </c>
      <c r="J4722" t="str">
        <f t="shared" si="657"/>
        <v>El Bandolero</v>
      </c>
      <c r="K4722" s="4">
        <v>0.1</v>
      </c>
      <c r="L4722" t="str">
        <f t="shared" si="658"/>
        <v/>
      </c>
      <c r="N4722" t="str">
        <f t="shared" si="659"/>
        <v/>
      </c>
      <c r="P4722" t="str">
        <f t="shared" si="660"/>
        <v/>
      </c>
      <c r="R4722" t="str">
        <f t="shared" si="661"/>
        <v/>
      </c>
      <c r="T4722" t="str">
        <f t="shared" si="662"/>
        <v/>
      </c>
      <c r="U4722" s="4"/>
      <c r="V4722" t="str">
        <f t="shared" si="663"/>
        <v/>
      </c>
      <c r="W4722" s="4"/>
      <c r="X4722" t="str">
        <f t="shared" si="664"/>
        <v/>
      </c>
      <c r="Y4722" s="4"/>
      <c r="Z4722" t="str">
        <f t="shared" si="665"/>
        <v/>
      </c>
      <c r="AA4722" s="4"/>
    </row>
    <row r="4723" spans="1:27" x14ac:dyDescent="0.3">
      <c r="A4723" s="1" t="s">
        <v>15100</v>
      </c>
      <c r="B4723" s="1">
        <v>3617057875030</v>
      </c>
      <c r="C4723" s="1" t="s">
        <v>2626</v>
      </c>
      <c r="D4723" t="s">
        <v>7999</v>
      </c>
      <c r="E4723" t="s">
        <v>10704</v>
      </c>
      <c r="F4723"/>
      <c r="G4723" t="s">
        <v>22422</v>
      </c>
      <c r="H47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23" t="str">
        <f>IF(ISBLANK(E4723),"",INDEX(UniqueArtist!B:B, MATCH(E4723,UniqueArtist!A:A, 0)))</f>
        <v>El Bandolero</v>
      </c>
      <c r="J4723" t="str">
        <f t="shared" si="657"/>
        <v>El Bandolero</v>
      </c>
      <c r="K4723" s="4">
        <v>0.1</v>
      </c>
      <c r="L4723" t="str">
        <f t="shared" si="658"/>
        <v/>
      </c>
      <c r="N4723" t="str">
        <f t="shared" si="659"/>
        <v/>
      </c>
      <c r="P4723" t="str">
        <f t="shared" si="660"/>
        <v/>
      </c>
      <c r="R4723" t="str">
        <f t="shared" si="661"/>
        <v/>
      </c>
      <c r="T4723" t="str">
        <f t="shared" si="662"/>
        <v/>
      </c>
      <c r="U4723" s="4"/>
      <c r="V4723" t="str">
        <f t="shared" si="663"/>
        <v/>
      </c>
      <c r="W4723" s="4"/>
      <c r="X4723" t="str">
        <f t="shared" si="664"/>
        <v/>
      </c>
      <c r="Y4723" s="4"/>
      <c r="Z4723" t="str">
        <f t="shared" si="665"/>
        <v/>
      </c>
      <c r="AA4723" s="4"/>
    </row>
    <row r="4724" spans="1:27" x14ac:dyDescent="0.3">
      <c r="A4724" s="1" t="s">
        <v>15101</v>
      </c>
      <c r="B4724" s="1">
        <v>3617056883678</v>
      </c>
      <c r="C4724" s="1" t="s">
        <v>4736</v>
      </c>
      <c r="D4724" t="s">
        <v>9829</v>
      </c>
      <c r="E4724" t="s">
        <v>10704</v>
      </c>
      <c r="F4724"/>
      <c r="G4724" t="s">
        <v>22422</v>
      </c>
      <c r="H47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24" t="str">
        <f>IF(ISBLANK(E4724),"",INDEX(UniqueArtist!B:B, MATCH(E4724,UniqueArtist!A:A, 0)))</f>
        <v>El Bandolero</v>
      </c>
      <c r="J4724" t="str">
        <f t="shared" si="657"/>
        <v>El Bandolero</v>
      </c>
      <c r="K4724" s="4">
        <v>0.1</v>
      </c>
      <c r="L4724" t="str">
        <f t="shared" si="658"/>
        <v/>
      </c>
      <c r="N4724" t="str">
        <f t="shared" si="659"/>
        <v/>
      </c>
      <c r="P4724" t="str">
        <f t="shared" si="660"/>
        <v/>
      </c>
      <c r="R4724" t="str">
        <f t="shared" si="661"/>
        <v/>
      </c>
      <c r="T4724" t="str">
        <f t="shared" si="662"/>
        <v/>
      </c>
      <c r="U4724" s="4"/>
      <c r="V4724" t="str">
        <f t="shared" si="663"/>
        <v/>
      </c>
      <c r="W4724" s="4"/>
      <c r="X4724" t="str">
        <f t="shared" si="664"/>
        <v/>
      </c>
      <c r="Y4724" s="4"/>
      <c r="Z4724" t="str">
        <f t="shared" si="665"/>
        <v/>
      </c>
      <c r="AA4724" s="4"/>
    </row>
    <row r="4725" spans="1:27" x14ac:dyDescent="0.3">
      <c r="A4725" s="1" t="s">
        <v>15102</v>
      </c>
      <c r="B4725" s="1">
        <v>3617223693055</v>
      </c>
      <c r="C4725" s="1" t="s">
        <v>2143</v>
      </c>
      <c r="D4725" t="s">
        <v>7556</v>
      </c>
      <c r="E4725" t="s">
        <v>10699</v>
      </c>
      <c r="F4725"/>
      <c r="G4725" t="s">
        <v>22422</v>
      </c>
      <c r="H47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25" t="str">
        <f>IF(ISBLANK(E4725),"",INDEX(UniqueArtist!B:B, MATCH(E4725,UniqueArtist!A:A, 0)))</f>
        <v>Latigo  Norteño</v>
      </c>
      <c r="J4725" t="str">
        <f t="shared" si="657"/>
        <v>Latigo Norteño</v>
      </c>
      <c r="K4725" s="4">
        <v>0.1</v>
      </c>
      <c r="L4725" t="str">
        <f t="shared" si="658"/>
        <v/>
      </c>
      <c r="N4725" t="str">
        <f t="shared" si="659"/>
        <v/>
      </c>
      <c r="P4725" t="str">
        <f t="shared" si="660"/>
        <v/>
      </c>
      <c r="R4725" t="str">
        <f t="shared" si="661"/>
        <v/>
      </c>
      <c r="T4725" t="str">
        <f t="shared" si="662"/>
        <v/>
      </c>
      <c r="U4725" s="4"/>
      <c r="V4725" t="str">
        <f t="shared" si="663"/>
        <v/>
      </c>
      <c r="W4725" s="4"/>
      <c r="X4725" t="str">
        <f t="shared" si="664"/>
        <v/>
      </c>
      <c r="Y4725" s="4"/>
      <c r="Z4725" t="str">
        <f t="shared" si="665"/>
        <v/>
      </c>
      <c r="AA4725" s="4"/>
    </row>
    <row r="4726" spans="1:27" x14ac:dyDescent="0.3">
      <c r="A4726" s="1" t="s">
        <v>15103</v>
      </c>
      <c r="B4726" s="1">
        <v>3617224450763</v>
      </c>
      <c r="C4726" s="1" t="s">
        <v>2636</v>
      </c>
      <c r="D4726" t="s">
        <v>8006</v>
      </c>
      <c r="E4726" t="s">
        <v>10766</v>
      </c>
      <c r="F4726"/>
      <c r="G4726" t="s">
        <v>22422</v>
      </c>
      <c r="H47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26" t="str">
        <f>IF(ISBLANK(E4726),"",INDEX(UniqueArtist!B:B, MATCH(E4726,UniqueArtist!A:A, 0)))</f>
        <v>Latigo  Norteño</v>
      </c>
      <c r="J4726" t="str">
        <f t="shared" si="657"/>
        <v>Latigo Norteño</v>
      </c>
      <c r="K4726" s="4">
        <v>0.1</v>
      </c>
      <c r="L4726" t="str">
        <f t="shared" si="658"/>
        <v/>
      </c>
      <c r="N4726" t="str">
        <f t="shared" si="659"/>
        <v/>
      </c>
      <c r="P4726" t="str">
        <f t="shared" si="660"/>
        <v/>
      </c>
      <c r="R4726" t="str">
        <f t="shared" si="661"/>
        <v/>
      </c>
      <c r="T4726" t="str">
        <f t="shared" si="662"/>
        <v/>
      </c>
      <c r="U4726" s="4"/>
      <c r="V4726" t="str">
        <f t="shared" si="663"/>
        <v/>
      </c>
      <c r="W4726" s="4"/>
      <c r="X4726" t="str">
        <f t="shared" si="664"/>
        <v/>
      </c>
      <c r="Y4726" s="4"/>
      <c r="Z4726" t="str">
        <f t="shared" si="665"/>
        <v/>
      </c>
      <c r="AA4726" s="4"/>
    </row>
    <row r="4727" spans="1:27" x14ac:dyDescent="0.3">
      <c r="A4727" s="1" t="s">
        <v>17475</v>
      </c>
      <c r="B4727" s="1">
        <v>3616406013994</v>
      </c>
      <c r="C4727" t="s">
        <v>1263</v>
      </c>
      <c r="D4727" t="s">
        <v>6771</v>
      </c>
      <c r="E4727" t="s">
        <v>64</v>
      </c>
      <c r="F4727" s="4"/>
      <c r="G4727" t="s">
        <v>22422</v>
      </c>
      <c r="H47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27" t="str">
        <f>IF(ISBLANK(E4727),"",INDEX(UniqueArtist!B:B, MATCH(E4727,UniqueArtist!A:A, 0)))</f>
        <v>Impostores De Nuevo Leon</v>
      </c>
      <c r="J4727" t="str">
        <f t="shared" si="657"/>
        <v>Impostores De Nuevo Leon</v>
      </c>
      <c r="K4727" s="4">
        <v>0.1</v>
      </c>
      <c r="L4727" t="str">
        <f t="shared" si="658"/>
        <v/>
      </c>
      <c r="N4727" t="str">
        <f t="shared" si="659"/>
        <v/>
      </c>
      <c r="P4727" t="str">
        <f t="shared" si="660"/>
        <v/>
      </c>
      <c r="R4727" t="str">
        <f t="shared" si="661"/>
        <v/>
      </c>
      <c r="T4727" t="str">
        <f t="shared" si="662"/>
        <v/>
      </c>
      <c r="U4727" s="4"/>
      <c r="V4727" t="str">
        <f t="shared" si="663"/>
        <v/>
      </c>
      <c r="W4727" s="4"/>
      <c r="X4727" t="str">
        <f t="shared" si="664"/>
        <v/>
      </c>
      <c r="Y4727" s="4"/>
      <c r="Z4727" t="str">
        <f t="shared" si="665"/>
        <v/>
      </c>
      <c r="AA4727" s="4"/>
    </row>
    <row r="4728" spans="1:27" x14ac:dyDescent="0.3">
      <c r="A4728" s="1" t="s">
        <v>15104</v>
      </c>
      <c r="B4728" s="1">
        <v>3616409003497</v>
      </c>
      <c r="C4728" s="1" t="s">
        <v>1263</v>
      </c>
      <c r="D4728" t="s">
        <v>6771</v>
      </c>
      <c r="E4728" t="s">
        <v>64</v>
      </c>
      <c r="F4728"/>
      <c r="G4728" t="s">
        <v>22422</v>
      </c>
      <c r="H47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28" t="str">
        <f>IF(ISBLANK(E4728),"",INDEX(UniqueArtist!B:B, MATCH(E4728,UniqueArtist!A:A, 0)))</f>
        <v>Impostores De Nuevo Leon</v>
      </c>
      <c r="J4728" t="str">
        <f t="shared" si="657"/>
        <v>Impostores De Nuevo Leon</v>
      </c>
      <c r="K4728" s="4">
        <v>0.1</v>
      </c>
      <c r="L4728" t="str">
        <f t="shared" si="658"/>
        <v/>
      </c>
      <c r="N4728" t="str">
        <f t="shared" si="659"/>
        <v/>
      </c>
      <c r="P4728" t="str">
        <f t="shared" si="660"/>
        <v/>
      </c>
      <c r="R4728" t="str">
        <f t="shared" si="661"/>
        <v/>
      </c>
      <c r="T4728" t="str">
        <f t="shared" si="662"/>
        <v/>
      </c>
      <c r="U4728" s="4"/>
      <c r="V4728" t="str">
        <f t="shared" si="663"/>
        <v/>
      </c>
      <c r="W4728" s="4"/>
      <c r="X4728" t="str">
        <f t="shared" si="664"/>
        <v/>
      </c>
      <c r="Y4728" s="4"/>
      <c r="Z4728" t="str">
        <f t="shared" si="665"/>
        <v/>
      </c>
      <c r="AA4728" s="4"/>
    </row>
    <row r="4729" spans="1:27" x14ac:dyDescent="0.3">
      <c r="A4729" s="1" t="s">
        <v>11899</v>
      </c>
      <c r="B4729" s="1">
        <v>3615936949667</v>
      </c>
      <c r="C4729" s="1" t="s">
        <v>5277</v>
      </c>
      <c r="D4729" t="s">
        <v>10310</v>
      </c>
      <c r="E4729" t="s">
        <v>10686</v>
      </c>
      <c r="F4729"/>
      <c r="G4729" t="s">
        <v>22422</v>
      </c>
      <c r="H47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29" t="str">
        <f>IF(ISBLANK(E4729),"",INDEX(UniqueArtist!B:B, MATCH(E4729,UniqueArtist!A:A, 0)))</f>
        <v>Los Nuevos Ilegales</v>
      </c>
      <c r="J4729" t="str">
        <f t="shared" si="657"/>
        <v>Los Nuevos Ilegales</v>
      </c>
      <c r="K4729" s="4">
        <v>0.1</v>
      </c>
      <c r="L4729" t="str">
        <f t="shared" si="658"/>
        <v/>
      </c>
      <c r="N4729" t="str">
        <f t="shared" si="659"/>
        <v/>
      </c>
      <c r="P4729" t="str">
        <f t="shared" si="660"/>
        <v/>
      </c>
      <c r="R4729" t="str">
        <f t="shared" si="661"/>
        <v/>
      </c>
      <c r="T4729" t="str">
        <f t="shared" si="662"/>
        <v/>
      </c>
      <c r="U4729" s="4"/>
      <c r="V4729" t="str">
        <f t="shared" si="663"/>
        <v/>
      </c>
      <c r="W4729" s="4"/>
      <c r="X4729" t="str">
        <f t="shared" si="664"/>
        <v/>
      </c>
      <c r="Y4729" s="4"/>
      <c r="Z4729" t="str">
        <f t="shared" si="665"/>
        <v/>
      </c>
      <c r="AA4729" s="4"/>
    </row>
    <row r="4730" spans="1:27" x14ac:dyDescent="0.3">
      <c r="A4730" s="1" t="s">
        <v>11995</v>
      </c>
      <c r="B4730" s="1">
        <v>3615936949094</v>
      </c>
      <c r="C4730" s="1" t="s">
        <v>2387</v>
      </c>
      <c r="D4730" t="s">
        <v>7778</v>
      </c>
      <c r="E4730" t="s">
        <v>10686</v>
      </c>
      <c r="F4730"/>
      <c r="G4730" t="s">
        <v>22422</v>
      </c>
      <c r="H47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30" t="str">
        <f>IF(ISBLANK(E4730),"",INDEX(UniqueArtist!B:B, MATCH(E4730,UniqueArtist!A:A, 0)))</f>
        <v>Los Nuevos Ilegales</v>
      </c>
      <c r="J4730" t="str">
        <f t="shared" si="657"/>
        <v>Los Nuevos Ilegales</v>
      </c>
      <c r="K4730" s="4">
        <v>0.1</v>
      </c>
      <c r="L4730" t="str">
        <f t="shared" si="658"/>
        <v/>
      </c>
      <c r="N4730" t="str">
        <f t="shared" si="659"/>
        <v/>
      </c>
      <c r="P4730" t="str">
        <f t="shared" si="660"/>
        <v/>
      </c>
      <c r="R4730" t="str">
        <f t="shared" si="661"/>
        <v/>
      </c>
      <c r="T4730" t="str">
        <f t="shared" si="662"/>
        <v/>
      </c>
      <c r="U4730" s="4"/>
      <c r="V4730" t="str">
        <f t="shared" si="663"/>
        <v/>
      </c>
      <c r="W4730" s="4"/>
      <c r="X4730" t="str">
        <f t="shared" si="664"/>
        <v/>
      </c>
      <c r="Y4730" s="4"/>
      <c r="Z4730" t="str">
        <f t="shared" si="665"/>
        <v/>
      </c>
      <c r="AA4730" s="4"/>
    </row>
    <row r="4731" spans="1:27" x14ac:dyDescent="0.3">
      <c r="A4731" s="1" t="s">
        <v>11760</v>
      </c>
      <c r="B4731" s="1">
        <v>3615936950267</v>
      </c>
      <c r="C4731" s="1" t="s">
        <v>4872</v>
      </c>
      <c r="D4731" t="s">
        <v>9949</v>
      </c>
      <c r="E4731" t="s">
        <v>10686</v>
      </c>
      <c r="F4731"/>
      <c r="G4731" t="s">
        <v>22422</v>
      </c>
      <c r="H47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31" t="str">
        <f>IF(ISBLANK(E4731),"",INDEX(UniqueArtist!B:B, MATCH(E4731,UniqueArtist!A:A, 0)))</f>
        <v>Los Nuevos Ilegales</v>
      </c>
      <c r="J4731" t="str">
        <f t="shared" si="657"/>
        <v>Los Nuevos Ilegales</v>
      </c>
      <c r="K4731" s="4">
        <v>0.1</v>
      </c>
      <c r="L4731" t="str">
        <f t="shared" si="658"/>
        <v/>
      </c>
      <c r="N4731" t="str">
        <f t="shared" si="659"/>
        <v/>
      </c>
      <c r="P4731" t="str">
        <f t="shared" si="660"/>
        <v/>
      </c>
      <c r="R4731" t="str">
        <f t="shared" si="661"/>
        <v/>
      </c>
      <c r="T4731" t="str">
        <f t="shared" si="662"/>
        <v/>
      </c>
      <c r="U4731" s="4"/>
      <c r="V4731" t="str">
        <f t="shared" si="663"/>
        <v/>
      </c>
      <c r="W4731" s="4"/>
      <c r="X4731" t="str">
        <f t="shared" si="664"/>
        <v/>
      </c>
      <c r="Y4731" s="4"/>
      <c r="Z4731" t="str">
        <f t="shared" si="665"/>
        <v/>
      </c>
      <c r="AA4731" s="4"/>
    </row>
    <row r="4732" spans="1:27" x14ac:dyDescent="0.3">
      <c r="A4732" s="1" t="s">
        <v>15105</v>
      </c>
      <c r="B4732" s="1">
        <v>3615936955897</v>
      </c>
      <c r="C4732" s="1" t="s">
        <v>5412</v>
      </c>
      <c r="D4732" t="s">
        <v>10428</v>
      </c>
      <c r="E4732" t="s">
        <v>10686</v>
      </c>
      <c r="F4732"/>
      <c r="G4732" t="s">
        <v>22422</v>
      </c>
      <c r="H47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32" t="str">
        <f>IF(ISBLANK(E4732),"",INDEX(UniqueArtist!B:B, MATCH(E4732,UniqueArtist!A:A, 0)))</f>
        <v>Los Nuevos Ilegales</v>
      </c>
      <c r="J4732" t="str">
        <f t="shared" si="657"/>
        <v>Los Nuevos Ilegales</v>
      </c>
      <c r="K4732" s="4">
        <v>0.1</v>
      </c>
      <c r="L4732" t="str">
        <f t="shared" si="658"/>
        <v/>
      </c>
      <c r="N4732" t="str">
        <f t="shared" si="659"/>
        <v/>
      </c>
      <c r="P4732" t="str">
        <f t="shared" si="660"/>
        <v/>
      </c>
      <c r="R4732" t="str">
        <f t="shared" si="661"/>
        <v/>
      </c>
      <c r="T4732" t="str">
        <f t="shared" si="662"/>
        <v/>
      </c>
      <c r="U4732" s="4"/>
      <c r="V4732" t="str">
        <f t="shared" si="663"/>
        <v/>
      </c>
      <c r="W4732" s="4"/>
      <c r="X4732" t="str">
        <f t="shared" si="664"/>
        <v/>
      </c>
      <c r="Y4732" s="4"/>
      <c r="Z4732" t="str">
        <f t="shared" si="665"/>
        <v/>
      </c>
      <c r="AA4732" s="4"/>
    </row>
    <row r="4733" spans="1:27" x14ac:dyDescent="0.3">
      <c r="A4733" s="1" t="s">
        <v>11973</v>
      </c>
      <c r="B4733" s="1">
        <v>3615936948578</v>
      </c>
      <c r="C4733" s="1" t="s">
        <v>4519</v>
      </c>
      <c r="D4733" t="s">
        <v>9646</v>
      </c>
      <c r="E4733" t="s">
        <v>10686</v>
      </c>
      <c r="F4733"/>
      <c r="G4733" t="s">
        <v>22422</v>
      </c>
      <c r="H47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33" t="str">
        <f>IF(ISBLANK(E4733),"",INDEX(UniqueArtist!B:B, MATCH(E4733,UniqueArtist!A:A, 0)))</f>
        <v>Los Nuevos Ilegales</v>
      </c>
      <c r="J4733" t="str">
        <f t="shared" si="657"/>
        <v>Los Nuevos Ilegales</v>
      </c>
      <c r="K4733" s="4">
        <v>0.1</v>
      </c>
      <c r="L4733" t="str">
        <f t="shared" si="658"/>
        <v/>
      </c>
      <c r="N4733" t="str">
        <f t="shared" si="659"/>
        <v/>
      </c>
      <c r="P4733" t="str">
        <f t="shared" si="660"/>
        <v/>
      </c>
      <c r="R4733" t="str">
        <f t="shared" si="661"/>
        <v/>
      </c>
      <c r="T4733" t="str">
        <f t="shared" si="662"/>
        <v/>
      </c>
      <c r="U4733" s="4"/>
      <c r="V4733" t="str">
        <f t="shared" si="663"/>
        <v/>
      </c>
      <c r="W4733" s="4"/>
      <c r="X4733" t="str">
        <f t="shared" si="664"/>
        <v/>
      </c>
      <c r="Y4733" s="4"/>
      <c r="Z4733" t="str">
        <f t="shared" si="665"/>
        <v/>
      </c>
      <c r="AA4733" s="4"/>
    </row>
    <row r="4734" spans="1:27" x14ac:dyDescent="0.3">
      <c r="A4734" s="1" t="s">
        <v>15106</v>
      </c>
      <c r="B4734" s="1">
        <v>3615936953152</v>
      </c>
      <c r="C4734" s="1" t="s">
        <v>3944</v>
      </c>
      <c r="D4734" t="s">
        <v>9143</v>
      </c>
      <c r="E4734" t="s">
        <v>10686</v>
      </c>
      <c r="F4734"/>
      <c r="G4734" t="s">
        <v>22422</v>
      </c>
      <c r="H47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34" t="str">
        <f>IF(ISBLANK(E4734),"",INDEX(UniqueArtist!B:B, MATCH(E4734,UniqueArtist!A:A, 0)))</f>
        <v>Los Nuevos Ilegales</v>
      </c>
      <c r="J4734" t="str">
        <f t="shared" si="657"/>
        <v>Los Nuevos Ilegales</v>
      </c>
      <c r="K4734" s="4">
        <v>0.1</v>
      </c>
      <c r="L4734" t="str">
        <f t="shared" si="658"/>
        <v/>
      </c>
      <c r="N4734" t="str">
        <f t="shared" si="659"/>
        <v/>
      </c>
      <c r="P4734" t="str">
        <f t="shared" si="660"/>
        <v/>
      </c>
      <c r="R4734" t="str">
        <f t="shared" si="661"/>
        <v/>
      </c>
      <c r="T4734" t="str">
        <f t="shared" si="662"/>
        <v/>
      </c>
      <c r="U4734" s="4"/>
      <c r="V4734" t="str">
        <f t="shared" si="663"/>
        <v/>
      </c>
      <c r="W4734" s="4"/>
      <c r="X4734" t="str">
        <f t="shared" si="664"/>
        <v/>
      </c>
      <c r="Y4734" s="4"/>
      <c r="Z4734" t="str">
        <f t="shared" si="665"/>
        <v/>
      </c>
      <c r="AA4734" s="4"/>
    </row>
    <row r="4735" spans="1:27" x14ac:dyDescent="0.3">
      <c r="A4735" s="1" t="s">
        <v>15107</v>
      </c>
      <c r="B4735" s="1">
        <v>3615936956023</v>
      </c>
      <c r="C4735" s="1" t="s">
        <v>4022</v>
      </c>
      <c r="D4735" t="s">
        <v>9208</v>
      </c>
      <c r="E4735" t="s">
        <v>10686</v>
      </c>
      <c r="F4735"/>
      <c r="G4735" t="s">
        <v>22422</v>
      </c>
      <c r="H47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35" t="str">
        <f>IF(ISBLANK(E4735),"",INDEX(UniqueArtist!B:B, MATCH(E4735,UniqueArtist!A:A, 0)))</f>
        <v>Los Nuevos Ilegales</v>
      </c>
      <c r="J4735" t="str">
        <f t="shared" si="657"/>
        <v>Los Nuevos Ilegales</v>
      </c>
      <c r="K4735" s="4">
        <v>0.1</v>
      </c>
      <c r="L4735" t="str">
        <f t="shared" si="658"/>
        <v/>
      </c>
      <c r="N4735" t="str">
        <f t="shared" si="659"/>
        <v/>
      </c>
      <c r="P4735" t="str">
        <f t="shared" si="660"/>
        <v/>
      </c>
      <c r="R4735" t="str">
        <f t="shared" si="661"/>
        <v/>
      </c>
      <c r="T4735" t="str">
        <f t="shared" si="662"/>
        <v/>
      </c>
      <c r="U4735" s="4"/>
      <c r="V4735" t="str">
        <f t="shared" si="663"/>
        <v/>
      </c>
      <c r="W4735" s="4"/>
      <c r="X4735" t="str">
        <f t="shared" si="664"/>
        <v/>
      </c>
      <c r="Y4735" s="4"/>
      <c r="Z4735" t="str">
        <f t="shared" si="665"/>
        <v/>
      </c>
      <c r="AA4735" s="4"/>
    </row>
    <row r="4736" spans="1:27" x14ac:dyDescent="0.3">
      <c r="A4736" s="1" t="s">
        <v>11930</v>
      </c>
      <c r="B4736" s="1">
        <v>3615936951387</v>
      </c>
      <c r="C4736" s="1" t="s">
        <v>4041</v>
      </c>
      <c r="D4736" t="s">
        <v>9227</v>
      </c>
      <c r="E4736" t="s">
        <v>10686</v>
      </c>
      <c r="F4736"/>
      <c r="G4736" t="s">
        <v>22422</v>
      </c>
      <c r="H47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36" t="str">
        <f>IF(ISBLANK(E4736),"",INDEX(UniqueArtist!B:B, MATCH(E4736,UniqueArtist!A:A, 0)))</f>
        <v>Los Nuevos Ilegales</v>
      </c>
      <c r="J4736" t="str">
        <f t="shared" si="657"/>
        <v>Los Nuevos Ilegales</v>
      </c>
      <c r="K4736" s="4">
        <v>0.1</v>
      </c>
      <c r="L4736" t="str">
        <f t="shared" si="658"/>
        <v/>
      </c>
      <c r="N4736" t="str">
        <f t="shared" si="659"/>
        <v/>
      </c>
      <c r="P4736" t="str">
        <f t="shared" si="660"/>
        <v/>
      </c>
      <c r="R4736" t="str">
        <f t="shared" si="661"/>
        <v/>
      </c>
      <c r="T4736" t="str">
        <f t="shared" si="662"/>
        <v/>
      </c>
      <c r="U4736" s="4"/>
      <c r="V4736" t="str">
        <f t="shared" si="663"/>
        <v/>
      </c>
      <c r="W4736" s="4"/>
      <c r="X4736" t="str">
        <f t="shared" si="664"/>
        <v/>
      </c>
      <c r="Y4736" s="4"/>
      <c r="Z4736" t="str">
        <f t="shared" si="665"/>
        <v/>
      </c>
      <c r="AA4736" s="4"/>
    </row>
    <row r="4737" spans="1:27" x14ac:dyDescent="0.3">
      <c r="A4737" s="1" t="s">
        <v>11823</v>
      </c>
      <c r="B4737" s="1">
        <v>3615936951509</v>
      </c>
      <c r="C4737" s="1" t="s">
        <v>4043</v>
      </c>
      <c r="D4737" t="s">
        <v>9229</v>
      </c>
      <c r="E4737" t="s">
        <v>10686</v>
      </c>
      <c r="F4737"/>
      <c r="G4737" t="s">
        <v>22422</v>
      </c>
      <c r="H47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37" t="str">
        <f>IF(ISBLANK(E4737),"",INDEX(UniqueArtist!B:B, MATCH(E4737,UniqueArtist!A:A, 0)))</f>
        <v>Los Nuevos Ilegales</v>
      </c>
      <c r="J4737" t="str">
        <f t="shared" si="657"/>
        <v>Los Nuevos Ilegales</v>
      </c>
      <c r="K4737" s="4">
        <v>0.1</v>
      </c>
      <c r="L4737" t="str">
        <f t="shared" si="658"/>
        <v/>
      </c>
      <c r="N4737" t="str">
        <f t="shared" si="659"/>
        <v/>
      </c>
      <c r="P4737" t="str">
        <f t="shared" si="660"/>
        <v/>
      </c>
      <c r="R4737" t="str">
        <f t="shared" si="661"/>
        <v/>
      </c>
      <c r="T4737" t="str">
        <f t="shared" si="662"/>
        <v/>
      </c>
      <c r="U4737" s="4"/>
      <c r="V4737" t="str">
        <f t="shared" si="663"/>
        <v/>
      </c>
      <c r="W4737" s="4"/>
      <c r="X4737" t="str">
        <f t="shared" si="664"/>
        <v/>
      </c>
      <c r="Y4737" s="4"/>
      <c r="Z4737" t="str">
        <f t="shared" si="665"/>
        <v/>
      </c>
      <c r="AA4737" s="4"/>
    </row>
    <row r="4738" spans="1:27" x14ac:dyDescent="0.3">
      <c r="A4738" s="1" t="s">
        <v>11983</v>
      </c>
      <c r="B4738" s="1">
        <v>3615936948110</v>
      </c>
      <c r="C4738" s="1" t="s">
        <v>3826</v>
      </c>
      <c r="D4738" t="s">
        <v>9038</v>
      </c>
      <c r="E4738" t="s">
        <v>10686</v>
      </c>
      <c r="F4738"/>
      <c r="G4738" t="s">
        <v>22422</v>
      </c>
      <c r="H47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38" t="str">
        <f>IF(ISBLANK(E4738),"",INDEX(UniqueArtist!B:B, MATCH(E4738,UniqueArtist!A:A, 0)))</f>
        <v>Los Nuevos Ilegales</v>
      </c>
      <c r="J4738" t="str">
        <f t="shared" ref="J4738:J4801" si="666">IFERROR(TRIM(LEFT(I4738, IFERROR(FIND(",", I4738)-1, LEN(I4738)))), "")</f>
        <v>Los Nuevos Ilegales</v>
      </c>
      <c r="K4738" s="4">
        <v>0.1</v>
      </c>
      <c r="L4738" t="str">
        <f t="shared" ref="L4738:L4801" si="667">IFERROR(TRIM(MID(I4738, FIND(",", I4738) + 1, IFERROR(FIND(",", I4738, FIND(",", I4738) + 1) - FIND(",", I4738) - 1, LEN(I4738)))), "")</f>
        <v/>
      </c>
      <c r="N4738" t="str">
        <f t="shared" ref="N4738:N4801" si="668">IFERROR(TRIM(MID(I4738, FIND(",", I4738, FIND(",", I4738) + 1) + 1, IFERROR(FIND(",", I4738, FIND(",", I4738, FIND(",", I4738) + 1) + 1) - FIND(",", I4738, FIND(",", I4738) + 1) - 1, LEN(I4738)))), "")</f>
        <v/>
      </c>
      <c r="P4738" t="str">
        <f t="shared" ref="P4738:P4801" si="669">IFERROR(TRIM(MID(I4738, FIND(",", I4738, FIND(",", I4738, FIND(",", I4738) + 1) + 1) + 1, IFERROR(FIND(",", I4738, FIND(",", I4738, FIND(",", I4738, FIND(",", I4738) + 1) + 1) + 1) - FIND(",", I4738, FIND(",", I4738, FIND(",", I4738) + 1) + 1) - 1, LEN(I4738)))), "")</f>
        <v/>
      </c>
      <c r="R4738" t="str">
        <f t="shared" ref="R4738:R4801" si="670">IFERROR(TRIM(MID(I4738, FIND(",", I4738, FIND(",", I4738, FIND(",", I4738, FIND(",", I4738) + 1) + 1) + 1) + 1, IFERROR(FIND(",", I4738, FIND(",", I4738, FIND(",", I4738, FIND(",", I4738, FIND(",", I4738) + 1) + 1) + 1) + 1) - FIND(",", I4738, FIND(",", I4738, FIND(",", I4738, FIND(",", I4738) + 1) + 1) + 1) - 1, LEN(I4738)))), "")</f>
        <v/>
      </c>
      <c r="T4738" t="str">
        <f t="shared" ref="T4738:T4801" si="671">IFERROR(TRIM(MID(I4738, FIND(",", I4738, FIND(",", I4738, FIND(",", I4738, FIND(",", I4738, FIND(",", I4738, FIND(",", I4738) + 1) + 1) + 1) + 1) + 1) + 1, IFERROR(FIND(",", I4738, FIND(",", I4738, FIND(",", I4738, FIND(",", I4738, FIND(",", I4738, FIND(",", I4738) + 1) + 1) + 1) + 1) + 1) - FIND(",", I4738, FIND(",", I4738, FIND(",", I4738, FIND(",", I4738, FIND(",", I4738) + 1) + 1) + 1) + 1) - 1, LEN(I4738)))), "")</f>
        <v/>
      </c>
      <c r="U4738" s="4"/>
      <c r="V4738" t="str">
        <f t="shared" ref="V4738:V4801" si="672">IFERROR(TRIM(MID(I4738, FIND(",", I4738, FIND(",", I4738, FIND(",", I4738, FIND(",", I4738, FIND(",", I4738, FIND(",", I4738, FIND(",", I4738) + 1) + 1) + 1) + 1) + 1) + 1) + 1, IFERROR(FIND(",", I4738, FIND(",", I4738, FIND(",", I4738, FIND(",", I4738, FIND(",", I4738, FIND(",", I4738, FIND(",", I4738) + 1) + 1) + 1) + 1) + 1) + 1) - FIND(",", I4738, FIND(",", I4738, FIND(",", I4738, FIND(",", I4738, FIND(",", I4738, FIND(",", I4738) + 1) + 1) + 1) + 1) + 1) - 1, LEN(I4738)))), "")</f>
        <v/>
      </c>
      <c r="W4738" s="4"/>
      <c r="X4738" t="str">
        <f t="shared" ref="X4738:X4801" si="673">IFERROR(TRIM(MID(I4738, FIND(",", I4738, FIND(",", I4738, FIND(",", I4738, FIND(",", I4738, FIND(",", I4738, FIND(",", I4738, FIND(",", I4738, FIND(",", I4738) + 1) + 1) + 1) + 1) + 1) + 1) + 1) + 1, IFERROR(FIND(",", I4738, FIND(",", I4738, FIND(",", I4738, FIND(",", I4738, FIND(",", I4738, FIND(",", I4738, FIND(",", I4738, FIND(",", I4738) + 1) + 1) + 1) + 1) + 1) + 1) + 1) - FIND(",", I4738, FIND(",", I4738, FIND(",", I4738, FIND(",", I4738, FIND(",", I4738, FIND(",", I4738, FIND(",", I4738) + 1) + 1) + 1) + 1) + 1) + 1) - 1, LEN(I4738)))), "")</f>
        <v/>
      </c>
      <c r="Y4738" s="4"/>
      <c r="Z4738" t="str">
        <f t="shared" ref="Z4738:Z4801" si="674">IFERROR(TRIM(MID(I4738, FIND(",", I4738, FIND(",", I4738, FIND(",", I4738, FIND(",", I4738, FIND(",", I4738, FIND(",", I4738, FIND(",", I4738, FIND(",", I4738, FIND(",", I4738) + 1) + 1) + 1) + 1) + 1) + 1) + 1) + 1) + 1, IFERROR(FIND(",", I4738, FIND(",", I4738, FIND(",", I4738, FIND(",", I4738, FIND(",", I4738, FIND(",", I4738, FIND(",", I4738, FIND(",", I4738, FIND(",", I4738) + 1) + 1) + 1) + 1) + 1) + 1) + 1) + 1) - FIND(",", I4738, FIND(",", I4738, FIND(",", I4738, FIND(",", I4738, FIND(",", I4738, FIND(",", I4738, FIND(",", I4738, FIND(",", I4738) + 1) + 1) + 1) + 1) + 1) + 1) + 1) - 1, LEN(I4738)))), "")</f>
        <v/>
      </c>
      <c r="AA4738" s="4"/>
    </row>
    <row r="4739" spans="1:27" x14ac:dyDescent="0.3">
      <c r="A4739" s="1" t="s">
        <v>11790</v>
      </c>
      <c r="B4739" s="1">
        <v>3615936947915</v>
      </c>
      <c r="C4739" s="1" t="s">
        <v>5178</v>
      </c>
      <c r="D4739" t="s">
        <v>10220</v>
      </c>
      <c r="E4739" t="s">
        <v>10686</v>
      </c>
      <c r="F4739"/>
      <c r="G4739" t="s">
        <v>22422</v>
      </c>
      <c r="H47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39" t="str">
        <f>IF(ISBLANK(E4739),"",INDEX(UniqueArtist!B:B, MATCH(E4739,UniqueArtist!A:A, 0)))</f>
        <v>Los Nuevos Ilegales</v>
      </c>
      <c r="J4739" t="str">
        <f t="shared" si="666"/>
        <v>Los Nuevos Ilegales</v>
      </c>
      <c r="K4739" s="4">
        <v>0.1</v>
      </c>
      <c r="L4739" t="str">
        <f t="shared" si="667"/>
        <v/>
      </c>
      <c r="N4739" t="str">
        <f t="shared" si="668"/>
        <v/>
      </c>
      <c r="P4739" t="str">
        <f t="shared" si="669"/>
        <v/>
      </c>
      <c r="R4739" t="str">
        <f t="shared" si="670"/>
        <v/>
      </c>
      <c r="T4739" t="str">
        <f t="shared" si="671"/>
        <v/>
      </c>
      <c r="U4739" s="4"/>
      <c r="V4739" t="str">
        <f t="shared" si="672"/>
        <v/>
      </c>
      <c r="W4739" s="4"/>
      <c r="X4739" t="str">
        <f t="shared" si="673"/>
        <v/>
      </c>
      <c r="Y4739" s="4"/>
      <c r="Z4739" t="str">
        <f t="shared" si="674"/>
        <v/>
      </c>
      <c r="AA4739" s="4"/>
    </row>
    <row r="4740" spans="1:27" x14ac:dyDescent="0.3">
      <c r="A4740" s="1" t="s">
        <v>15108</v>
      </c>
      <c r="B4740" s="1">
        <v>3615936953862</v>
      </c>
      <c r="C4740" s="1" t="s">
        <v>4047</v>
      </c>
      <c r="D4740" t="s">
        <v>9233</v>
      </c>
      <c r="E4740" t="s">
        <v>10686</v>
      </c>
      <c r="F4740"/>
      <c r="G4740" t="s">
        <v>22422</v>
      </c>
      <c r="H47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40" t="str">
        <f>IF(ISBLANK(E4740),"",INDEX(UniqueArtist!B:B, MATCH(E4740,UniqueArtist!A:A, 0)))</f>
        <v>Los Nuevos Ilegales</v>
      </c>
      <c r="J4740" t="str">
        <f t="shared" si="666"/>
        <v>Los Nuevos Ilegales</v>
      </c>
      <c r="K4740" s="4">
        <v>0.1</v>
      </c>
      <c r="L4740" t="str">
        <f t="shared" si="667"/>
        <v/>
      </c>
      <c r="N4740" t="str">
        <f t="shared" si="668"/>
        <v/>
      </c>
      <c r="P4740" t="str">
        <f t="shared" si="669"/>
        <v/>
      </c>
      <c r="R4740" t="str">
        <f t="shared" si="670"/>
        <v/>
      </c>
      <c r="T4740" t="str">
        <f t="shared" si="671"/>
        <v/>
      </c>
      <c r="U4740" s="4"/>
      <c r="V4740" t="str">
        <f t="shared" si="672"/>
        <v/>
      </c>
      <c r="W4740" s="4"/>
      <c r="X4740" t="str">
        <f t="shared" si="673"/>
        <v/>
      </c>
      <c r="Y4740" s="4"/>
      <c r="Z4740" t="str">
        <f t="shared" si="674"/>
        <v/>
      </c>
      <c r="AA4740" s="4"/>
    </row>
    <row r="4741" spans="1:27" x14ac:dyDescent="0.3">
      <c r="A4741" s="1" t="s">
        <v>11761</v>
      </c>
      <c r="B4741" s="1">
        <v>3615936949704</v>
      </c>
      <c r="C4741" s="1" t="s">
        <v>5180</v>
      </c>
      <c r="D4741" t="s">
        <v>10222</v>
      </c>
      <c r="E4741" t="s">
        <v>10686</v>
      </c>
      <c r="F4741"/>
      <c r="G4741" t="s">
        <v>22422</v>
      </c>
      <c r="H47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41" t="str">
        <f>IF(ISBLANK(E4741),"",INDEX(UniqueArtist!B:B, MATCH(E4741,UniqueArtist!A:A, 0)))</f>
        <v>Los Nuevos Ilegales</v>
      </c>
      <c r="J4741" t="str">
        <f t="shared" si="666"/>
        <v>Los Nuevos Ilegales</v>
      </c>
      <c r="K4741" s="4">
        <v>0.1</v>
      </c>
      <c r="L4741" t="str">
        <f t="shared" si="667"/>
        <v/>
      </c>
      <c r="N4741" t="str">
        <f t="shared" si="668"/>
        <v/>
      </c>
      <c r="P4741" t="str">
        <f t="shared" si="669"/>
        <v/>
      </c>
      <c r="R4741" t="str">
        <f t="shared" si="670"/>
        <v/>
      </c>
      <c r="T4741" t="str">
        <f t="shared" si="671"/>
        <v/>
      </c>
      <c r="U4741" s="4"/>
      <c r="V4741" t="str">
        <f t="shared" si="672"/>
        <v/>
      </c>
      <c r="W4741" s="4"/>
      <c r="X4741" t="str">
        <f t="shared" si="673"/>
        <v/>
      </c>
      <c r="Y4741" s="4"/>
      <c r="Z4741" t="str">
        <f t="shared" si="674"/>
        <v/>
      </c>
      <c r="AA4741" s="4"/>
    </row>
    <row r="4742" spans="1:27" x14ac:dyDescent="0.3">
      <c r="A4742" s="1" t="s">
        <v>15109</v>
      </c>
      <c r="B4742" s="1">
        <v>3615936954104</v>
      </c>
      <c r="C4742" s="1" t="s">
        <v>1178</v>
      </c>
      <c r="D4742" t="s">
        <v>6693</v>
      </c>
      <c r="E4742" t="s">
        <v>10686</v>
      </c>
      <c r="F4742"/>
      <c r="G4742" t="s">
        <v>22422</v>
      </c>
      <c r="H47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42" t="str">
        <f>IF(ISBLANK(E4742),"",INDEX(UniqueArtist!B:B, MATCH(E4742,UniqueArtist!A:A, 0)))</f>
        <v>Los Nuevos Ilegales</v>
      </c>
      <c r="J4742" t="str">
        <f t="shared" si="666"/>
        <v>Los Nuevos Ilegales</v>
      </c>
      <c r="K4742" s="4">
        <v>0.1</v>
      </c>
      <c r="L4742" t="str">
        <f t="shared" si="667"/>
        <v/>
      </c>
      <c r="N4742" t="str">
        <f t="shared" si="668"/>
        <v/>
      </c>
      <c r="P4742" t="str">
        <f t="shared" si="669"/>
        <v/>
      </c>
      <c r="R4742" t="str">
        <f t="shared" si="670"/>
        <v/>
      </c>
      <c r="T4742" t="str">
        <f t="shared" si="671"/>
        <v/>
      </c>
      <c r="U4742" s="4"/>
      <c r="V4742" t="str">
        <f t="shared" si="672"/>
        <v/>
      </c>
      <c r="W4742" s="4"/>
      <c r="X4742" t="str">
        <f t="shared" si="673"/>
        <v/>
      </c>
      <c r="Y4742" s="4"/>
      <c r="Z4742" t="str">
        <f t="shared" si="674"/>
        <v/>
      </c>
      <c r="AA4742" s="4"/>
    </row>
    <row r="4743" spans="1:27" x14ac:dyDescent="0.3">
      <c r="A4743" s="1" t="s">
        <v>11956</v>
      </c>
      <c r="B4743" s="1">
        <v>3615936951684</v>
      </c>
      <c r="C4743" s="1" t="s">
        <v>5425</v>
      </c>
      <c r="D4743" t="s">
        <v>10438</v>
      </c>
      <c r="E4743" t="s">
        <v>10686</v>
      </c>
      <c r="F4743"/>
      <c r="G4743" t="s">
        <v>22422</v>
      </c>
      <c r="H47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43" t="str">
        <f>IF(ISBLANK(E4743),"",INDEX(UniqueArtist!B:B, MATCH(E4743,UniqueArtist!A:A, 0)))</f>
        <v>Los Nuevos Ilegales</v>
      </c>
      <c r="J4743" t="str">
        <f t="shared" si="666"/>
        <v>Los Nuevos Ilegales</v>
      </c>
      <c r="K4743" s="4">
        <v>0.1</v>
      </c>
      <c r="L4743" t="str">
        <f t="shared" si="667"/>
        <v/>
      </c>
      <c r="N4743" t="str">
        <f t="shared" si="668"/>
        <v/>
      </c>
      <c r="P4743" t="str">
        <f t="shared" si="669"/>
        <v/>
      </c>
      <c r="R4743" t="str">
        <f t="shared" si="670"/>
        <v/>
      </c>
      <c r="T4743" t="str">
        <f t="shared" si="671"/>
        <v/>
      </c>
      <c r="U4743" s="4"/>
      <c r="V4743" t="str">
        <f t="shared" si="672"/>
        <v/>
      </c>
      <c r="W4743" s="4"/>
      <c r="X4743" t="str">
        <f t="shared" si="673"/>
        <v/>
      </c>
      <c r="Y4743" s="4"/>
      <c r="Z4743" t="str">
        <f t="shared" si="674"/>
        <v/>
      </c>
      <c r="AA4743" s="4"/>
    </row>
    <row r="4744" spans="1:27" x14ac:dyDescent="0.3">
      <c r="A4744" s="1" t="s">
        <v>11799</v>
      </c>
      <c r="B4744" s="1">
        <v>3615936947984</v>
      </c>
      <c r="C4744" s="1" t="s">
        <v>4211</v>
      </c>
      <c r="D4744" t="s">
        <v>9377</v>
      </c>
      <c r="E4744" t="s">
        <v>10686</v>
      </c>
      <c r="F4744"/>
      <c r="G4744" t="s">
        <v>22422</v>
      </c>
      <c r="H47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44" t="str">
        <f>IF(ISBLANK(E4744),"",INDEX(UniqueArtist!B:B, MATCH(E4744,UniqueArtist!A:A, 0)))</f>
        <v>Los Nuevos Ilegales</v>
      </c>
      <c r="J4744" t="str">
        <f t="shared" si="666"/>
        <v>Los Nuevos Ilegales</v>
      </c>
      <c r="K4744" s="4">
        <v>0.1</v>
      </c>
      <c r="L4744" t="str">
        <f t="shared" si="667"/>
        <v/>
      </c>
      <c r="N4744" t="str">
        <f t="shared" si="668"/>
        <v/>
      </c>
      <c r="P4744" t="str">
        <f t="shared" si="669"/>
        <v/>
      </c>
      <c r="R4744" t="str">
        <f t="shared" si="670"/>
        <v/>
      </c>
      <c r="T4744" t="str">
        <f t="shared" si="671"/>
        <v/>
      </c>
      <c r="U4744" s="4"/>
      <c r="V4744" t="str">
        <f t="shared" si="672"/>
        <v/>
      </c>
      <c r="W4744" s="4"/>
      <c r="X4744" t="str">
        <f t="shared" si="673"/>
        <v/>
      </c>
      <c r="Y4744" s="4"/>
      <c r="Z4744" t="str">
        <f t="shared" si="674"/>
        <v/>
      </c>
      <c r="AA4744" s="4"/>
    </row>
    <row r="4745" spans="1:27" x14ac:dyDescent="0.3">
      <c r="A4745" s="1" t="s">
        <v>11981</v>
      </c>
      <c r="B4745" s="1">
        <v>3615936950052</v>
      </c>
      <c r="C4745" s="1" t="s">
        <v>4790</v>
      </c>
      <c r="D4745" t="s">
        <v>9877</v>
      </c>
      <c r="E4745" t="s">
        <v>10686</v>
      </c>
      <c r="F4745"/>
      <c r="G4745" t="s">
        <v>22422</v>
      </c>
      <c r="H47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45" t="str">
        <f>IF(ISBLANK(E4745),"",INDEX(UniqueArtist!B:B, MATCH(E4745,UniqueArtist!A:A, 0)))</f>
        <v>Los Nuevos Ilegales</v>
      </c>
      <c r="J4745" t="str">
        <f t="shared" si="666"/>
        <v>Los Nuevos Ilegales</v>
      </c>
      <c r="K4745" s="4">
        <v>0.1</v>
      </c>
      <c r="L4745" t="str">
        <f t="shared" si="667"/>
        <v/>
      </c>
      <c r="N4745" t="str">
        <f t="shared" si="668"/>
        <v/>
      </c>
      <c r="P4745" t="str">
        <f t="shared" si="669"/>
        <v/>
      </c>
      <c r="R4745" t="str">
        <f t="shared" si="670"/>
        <v/>
      </c>
      <c r="T4745" t="str">
        <f t="shared" si="671"/>
        <v/>
      </c>
      <c r="U4745" s="4"/>
      <c r="V4745" t="str">
        <f t="shared" si="672"/>
        <v/>
      </c>
      <c r="W4745" s="4"/>
      <c r="X4745" t="str">
        <f t="shared" si="673"/>
        <v/>
      </c>
      <c r="Y4745" s="4"/>
      <c r="Z4745" t="str">
        <f t="shared" si="674"/>
        <v/>
      </c>
      <c r="AA4745" s="4"/>
    </row>
    <row r="4746" spans="1:27" x14ac:dyDescent="0.3">
      <c r="A4746" s="1" t="s">
        <v>18590</v>
      </c>
      <c r="B4746" s="1">
        <v>3617380286794</v>
      </c>
      <c r="C4746" t="s">
        <v>18591</v>
      </c>
      <c r="D4746" t="s">
        <v>18592</v>
      </c>
      <c r="E4746" t="s">
        <v>10683</v>
      </c>
      <c r="F4746" s="4"/>
      <c r="G4746" t="s">
        <v>22422</v>
      </c>
      <c r="H474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746" t="str">
        <f>IF(ISBLANK(E4746),"",INDEX(UniqueArtist!B:B, MATCH(E4746,UniqueArtist!A:A, 0)))</f>
        <v>AfinArte Music</v>
      </c>
      <c r="J4746" t="str">
        <f t="shared" si="666"/>
        <v>AfinArte Music</v>
      </c>
      <c r="K4746" s="4">
        <v>1</v>
      </c>
      <c r="L4746" t="str">
        <f t="shared" si="667"/>
        <v/>
      </c>
      <c r="N4746" t="str">
        <f t="shared" si="668"/>
        <v/>
      </c>
      <c r="P4746" t="str">
        <f t="shared" si="669"/>
        <v/>
      </c>
      <c r="R4746" t="str">
        <f t="shared" si="670"/>
        <v/>
      </c>
      <c r="T4746" t="str">
        <f t="shared" si="671"/>
        <v/>
      </c>
      <c r="U4746" s="4"/>
      <c r="V4746" t="str">
        <f t="shared" si="672"/>
        <v/>
      </c>
      <c r="W4746" s="4"/>
      <c r="X4746" t="str">
        <f t="shared" si="673"/>
        <v/>
      </c>
      <c r="Y4746" s="4"/>
      <c r="Z4746" t="str">
        <f t="shared" si="674"/>
        <v/>
      </c>
      <c r="AA4746" s="4"/>
    </row>
    <row r="4747" spans="1:27" x14ac:dyDescent="0.3">
      <c r="A4747" s="1" t="s">
        <v>15110</v>
      </c>
      <c r="B4747" s="1">
        <v>3616408054995</v>
      </c>
      <c r="C4747" s="1" t="s">
        <v>602</v>
      </c>
      <c r="D4747" t="s">
        <v>6163</v>
      </c>
      <c r="E4747" t="s">
        <v>64</v>
      </c>
      <c r="F4747"/>
      <c r="G4747" t="s">
        <v>22422</v>
      </c>
      <c r="H47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47" t="str">
        <f>IF(ISBLANK(E4747),"",INDEX(UniqueArtist!B:B, MATCH(E4747,UniqueArtist!A:A, 0)))</f>
        <v>Impostores De Nuevo Leon</v>
      </c>
      <c r="J4747" t="str">
        <f t="shared" si="666"/>
        <v>Impostores De Nuevo Leon</v>
      </c>
      <c r="K4747" s="4">
        <v>0.1</v>
      </c>
      <c r="L4747" t="str">
        <f t="shared" si="667"/>
        <v/>
      </c>
      <c r="N4747" t="str">
        <f t="shared" si="668"/>
        <v/>
      </c>
      <c r="P4747" t="str">
        <f t="shared" si="669"/>
        <v/>
      </c>
      <c r="R4747" t="str">
        <f t="shared" si="670"/>
        <v/>
      </c>
      <c r="T4747" t="str">
        <f t="shared" si="671"/>
        <v/>
      </c>
      <c r="U4747" s="4"/>
      <c r="V4747" t="str">
        <f t="shared" si="672"/>
        <v/>
      </c>
      <c r="W4747" s="4"/>
      <c r="X4747" t="str">
        <f t="shared" si="673"/>
        <v/>
      </c>
      <c r="Y4747" s="4"/>
      <c r="Z4747" t="str">
        <f t="shared" si="674"/>
        <v/>
      </c>
      <c r="AA4747" s="4"/>
    </row>
    <row r="4748" spans="1:27" x14ac:dyDescent="0.3">
      <c r="A4748" s="1" t="s">
        <v>11087</v>
      </c>
      <c r="B4748" s="1">
        <v>3615936535853</v>
      </c>
      <c r="C4748" s="1" t="s">
        <v>1787</v>
      </c>
      <c r="D4748" t="s">
        <v>7245</v>
      </c>
      <c r="E4748" t="s">
        <v>7</v>
      </c>
      <c r="F4748" s="7">
        <v>43378</v>
      </c>
      <c r="G4748" t="s">
        <v>22422</v>
      </c>
      <c r="H474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748" t="str">
        <f>IF(ISBLANK(E4748),"",INDEX(UniqueArtist!B:B, MATCH(E4748,UniqueArtist!A:A, 0)))</f>
        <v>El Fantasma</v>
      </c>
      <c r="J4748" t="str">
        <f t="shared" si="666"/>
        <v>El Fantasma</v>
      </c>
      <c r="K4748" s="4">
        <v>0.25</v>
      </c>
      <c r="L4748" t="str">
        <f t="shared" si="667"/>
        <v/>
      </c>
      <c r="N4748" t="str">
        <f t="shared" si="668"/>
        <v/>
      </c>
      <c r="P4748" t="str">
        <f t="shared" si="669"/>
        <v/>
      </c>
      <c r="R4748" t="str">
        <f t="shared" si="670"/>
        <v/>
      </c>
      <c r="T4748" t="str">
        <f t="shared" si="671"/>
        <v/>
      </c>
      <c r="U4748" s="4"/>
      <c r="V4748" t="str">
        <f t="shared" si="672"/>
        <v/>
      </c>
      <c r="W4748" s="4"/>
      <c r="X4748" t="str">
        <f t="shared" si="673"/>
        <v/>
      </c>
      <c r="Y4748" s="4"/>
      <c r="Z4748" t="str">
        <f t="shared" si="674"/>
        <v/>
      </c>
      <c r="AA4748" s="4"/>
    </row>
    <row r="4749" spans="1:27" x14ac:dyDescent="0.3">
      <c r="A4749" s="1" t="s">
        <v>15111</v>
      </c>
      <c r="B4749" s="1">
        <v>3616403071201</v>
      </c>
      <c r="C4749" s="1" t="s">
        <v>3222</v>
      </c>
      <c r="D4749" t="s">
        <v>8511</v>
      </c>
      <c r="E4749" t="s">
        <v>7</v>
      </c>
      <c r="F4749" s="7">
        <v>43378</v>
      </c>
      <c r="G4749" t="s">
        <v>22422</v>
      </c>
      <c r="H474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749" t="str">
        <f>IF(ISBLANK(E4749),"",INDEX(UniqueArtist!B:B, MATCH(E4749,UniqueArtist!A:A, 0)))</f>
        <v>El Fantasma</v>
      </c>
      <c r="J4749" t="str">
        <f t="shared" si="666"/>
        <v>El Fantasma</v>
      </c>
      <c r="K4749" s="4">
        <v>0.25</v>
      </c>
      <c r="L4749" t="str">
        <f t="shared" si="667"/>
        <v/>
      </c>
      <c r="N4749" t="str">
        <f t="shared" si="668"/>
        <v/>
      </c>
      <c r="P4749" t="str">
        <f t="shared" si="669"/>
        <v/>
      </c>
      <c r="R4749" t="str">
        <f t="shared" si="670"/>
        <v/>
      </c>
      <c r="T4749" t="str">
        <f t="shared" si="671"/>
        <v/>
      </c>
      <c r="U4749" s="4"/>
      <c r="V4749" t="str">
        <f t="shared" si="672"/>
        <v/>
      </c>
      <c r="W4749" s="4"/>
      <c r="X4749" t="str">
        <f t="shared" si="673"/>
        <v/>
      </c>
      <c r="Y4749" s="4"/>
      <c r="Z4749" t="str">
        <f t="shared" si="674"/>
        <v/>
      </c>
      <c r="AA4749" s="4"/>
    </row>
    <row r="4750" spans="1:27" x14ac:dyDescent="0.3">
      <c r="A4750" s="1" t="s">
        <v>15112</v>
      </c>
      <c r="B4750" s="1">
        <v>3616402789572</v>
      </c>
      <c r="C4750" s="1" t="s">
        <v>3856</v>
      </c>
      <c r="D4750" t="s">
        <v>9064</v>
      </c>
      <c r="E4750" t="s">
        <v>10692</v>
      </c>
      <c r="F4750"/>
      <c r="G4750" t="s">
        <v>22422</v>
      </c>
      <c r="H47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50" t="str">
        <f>IF(ISBLANK(E4750),"",INDEX(UniqueArtist!B:B, MATCH(E4750,UniqueArtist!A:A, 0)))</f>
        <v>Abel Bustillos, Banda Reyna del Humaya</v>
      </c>
      <c r="J4750" t="str">
        <f t="shared" si="666"/>
        <v>Abel Bustillos</v>
      </c>
      <c r="K4750" s="4">
        <v>0.1</v>
      </c>
      <c r="L4750" t="str">
        <f t="shared" si="667"/>
        <v>Banda Reyna del Humaya</v>
      </c>
      <c r="M4750" s="4">
        <v>0</v>
      </c>
      <c r="N4750" t="str">
        <f t="shared" si="668"/>
        <v/>
      </c>
      <c r="P4750" t="str">
        <f t="shared" si="669"/>
        <v/>
      </c>
      <c r="R4750" t="str">
        <f t="shared" si="670"/>
        <v/>
      </c>
      <c r="T4750" t="str">
        <f t="shared" si="671"/>
        <v/>
      </c>
      <c r="U4750" s="4"/>
      <c r="V4750" t="str">
        <f t="shared" si="672"/>
        <v/>
      </c>
      <c r="W4750" s="4"/>
      <c r="X4750" t="str">
        <f t="shared" si="673"/>
        <v/>
      </c>
      <c r="Y4750" s="4"/>
      <c r="Z4750" t="str">
        <f t="shared" si="674"/>
        <v/>
      </c>
      <c r="AA4750" s="4"/>
    </row>
    <row r="4751" spans="1:27" x14ac:dyDescent="0.3">
      <c r="A4751" s="1" t="s">
        <v>15113</v>
      </c>
      <c r="B4751" s="1">
        <v>3617223722878</v>
      </c>
      <c r="C4751" s="1" t="s">
        <v>2147</v>
      </c>
      <c r="D4751" t="s">
        <v>7560</v>
      </c>
      <c r="E4751" t="s">
        <v>10820</v>
      </c>
      <c r="F4751"/>
      <c r="G4751" t="s">
        <v>22422</v>
      </c>
      <c r="H47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51" t="str">
        <f>IF(ISBLANK(E4751),"",INDEX(UniqueArtist!B:B, MATCH(E4751,UniqueArtist!A:A, 0)))</f>
        <v>ZE-ZE</v>
      </c>
      <c r="J4751" t="str">
        <f t="shared" si="666"/>
        <v>ZE-ZE</v>
      </c>
      <c r="K4751" s="4">
        <v>0.1</v>
      </c>
      <c r="L4751" t="str">
        <f t="shared" si="667"/>
        <v/>
      </c>
      <c r="N4751" t="str">
        <f t="shared" si="668"/>
        <v/>
      </c>
      <c r="P4751" t="str">
        <f t="shared" si="669"/>
        <v/>
      </c>
      <c r="R4751" t="str">
        <f t="shared" si="670"/>
        <v/>
      </c>
      <c r="T4751" t="str">
        <f t="shared" si="671"/>
        <v/>
      </c>
      <c r="U4751" s="4"/>
      <c r="V4751" t="str">
        <f t="shared" si="672"/>
        <v/>
      </c>
      <c r="W4751" s="4"/>
      <c r="X4751" t="str">
        <f t="shared" si="673"/>
        <v/>
      </c>
      <c r="Y4751" s="4"/>
      <c r="Z4751" t="str">
        <f t="shared" si="674"/>
        <v/>
      </c>
      <c r="AA4751" s="4"/>
    </row>
    <row r="4752" spans="1:27" x14ac:dyDescent="0.3">
      <c r="A4752" s="1" t="s">
        <v>15114</v>
      </c>
      <c r="B4752" s="1">
        <v>3617223298373</v>
      </c>
      <c r="C4752" s="1" t="s">
        <v>2851</v>
      </c>
      <c r="D4752" t="s">
        <v>8189</v>
      </c>
      <c r="E4752" t="s">
        <v>10666</v>
      </c>
      <c r="F4752"/>
      <c r="G4752" t="s">
        <v>22422</v>
      </c>
      <c r="H47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52" t="str">
        <f>IF(ISBLANK(E4752),"",INDEX(UniqueArtist!B:B, MATCH(E4752,UniqueArtist!A:A, 0)))</f>
        <v>ZE-ZE</v>
      </c>
      <c r="J4752" t="str">
        <f t="shared" si="666"/>
        <v>ZE-ZE</v>
      </c>
      <c r="K4752" s="4">
        <v>0.1</v>
      </c>
      <c r="L4752" t="str">
        <f t="shared" si="667"/>
        <v/>
      </c>
      <c r="N4752" t="str">
        <f t="shared" si="668"/>
        <v/>
      </c>
      <c r="P4752" t="str">
        <f t="shared" si="669"/>
        <v/>
      </c>
      <c r="R4752" t="str">
        <f t="shared" si="670"/>
        <v/>
      </c>
      <c r="T4752" t="str">
        <f t="shared" si="671"/>
        <v/>
      </c>
      <c r="U4752" s="4"/>
      <c r="V4752" t="str">
        <f t="shared" si="672"/>
        <v/>
      </c>
      <c r="W4752" s="4"/>
      <c r="X4752" t="str">
        <f t="shared" si="673"/>
        <v/>
      </c>
      <c r="Y4752" s="4"/>
      <c r="Z4752" t="str">
        <f t="shared" si="674"/>
        <v/>
      </c>
      <c r="AA4752" s="4"/>
    </row>
    <row r="4753" spans="1:27" x14ac:dyDescent="0.3">
      <c r="A4753" s="1" t="s">
        <v>11366</v>
      </c>
      <c r="B4753" s="1">
        <v>3615936536010</v>
      </c>
      <c r="C4753" s="1" t="s">
        <v>1798</v>
      </c>
      <c r="D4753" t="s">
        <v>7256</v>
      </c>
      <c r="E4753" t="s">
        <v>19</v>
      </c>
      <c r="F4753"/>
      <c r="G4753" t="s">
        <v>22422</v>
      </c>
      <c r="H47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53" t="str">
        <f>IF(ISBLANK(E4753),"",INDEX(UniqueArtist!B:B, MATCH(E4753,UniqueArtist!A:A, 0)))</f>
        <v>Los Dos de Tamaulipas</v>
      </c>
      <c r="J4753" t="str">
        <f t="shared" si="666"/>
        <v>Los Dos de Tamaulipas</v>
      </c>
      <c r="K4753" s="4">
        <v>0.1</v>
      </c>
      <c r="L4753" t="str">
        <f t="shared" si="667"/>
        <v/>
      </c>
      <c r="N4753" t="str">
        <f t="shared" si="668"/>
        <v/>
      </c>
      <c r="P4753" t="str">
        <f t="shared" si="669"/>
        <v/>
      </c>
      <c r="R4753" t="str">
        <f t="shared" si="670"/>
        <v/>
      </c>
      <c r="T4753" t="str">
        <f t="shared" si="671"/>
        <v/>
      </c>
      <c r="U4753" s="4"/>
      <c r="V4753" t="str">
        <f t="shared" si="672"/>
        <v/>
      </c>
      <c r="W4753" s="4"/>
      <c r="X4753" t="str">
        <f t="shared" si="673"/>
        <v/>
      </c>
      <c r="Y4753" s="4"/>
      <c r="Z4753" t="str">
        <f t="shared" si="674"/>
        <v/>
      </c>
      <c r="AA4753" s="4"/>
    </row>
    <row r="4754" spans="1:27" x14ac:dyDescent="0.3">
      <c r="A4754" s="1" t="s">
        <v>11862</v>
      </c>
      <c r="B4754" s="1">
        <v>3615936951820</v>
      </c>
      <c r="C4754" s="1" t="s">
        <v>4792</v>
      </c>
      <c r="D4754" t="s">
        <v>9879</v>
      </c>
      <c r="E4754" t="s">
        <v>10846</v>
      </c>
      <c r="F4754"/>
      <c r="G4754" t="s">
        <v>22422</v>
      </c>
      <c r="H47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54" t="str">
        <f>IF(ISBLANK(E4754),"",INDEX(UniqueArtist!B:B, MATCH(E4754,UniqueArtist!A:A, 0)))</f>
        <v>AfinArte Music</v>
      </c>
      <c r="J4754" t="str">
        <f t="shared" si="666"/>
        <v>AfinArte Music</v>
      </c>
      <c r="K4754" s="4">
        <v>0.1</v>
      </c>
      <c r="L4754" t="str">
        <f t="shared" si="667"/>
        <v/>
      </c>
      <c r="N4754" t="str">
        <f t="shared" si="668"/>
        <v/>
      </c>
      <c r="P4754" t="str">
        <f t="shared" si="669"/>
        <v/>
      </c>
      <c r="R4754" t="str">
        <f t="shared" si="670"/>
        <v/>
      </c>
      <c r="T4754" t="str">
        <f t="shared" si="671"/>
        <v/>
      </c>
      <c r="U4754" s="4"/>
      <c r="V4754" t="str">
        <f t="shared" si="672"/>
        <v/>
      </c>
      <c r="W4754" s="4"/>
      <c r="X4754" t="str">
        <f t="shared" si="673"/>
        <v/>
      </c>
      <c r="Y4754" s="4"/>
      <c r="Z4754" t="str">
        <f t="shared" si="674"/>
        <v/>
      </c>
      <c r="AA4754" s="4"/>
    </row>
    <row r="4755" spans="1:27" x14ac:dyDescent="0.3">
      <c r="A4755" s="1" t="s">
        <v>11331</v>
      </c>
      <c r="B4755" s="1">
        <v>3615936536249</v>
      </c>
      <c r="C4755" s="1" t="s">
        <v>1770</v>
      </c>
      <c r="D4755" t="s">
        <v>7231</v>
      </c>
      <c r="E4755" t="s">
        <v>45</v>
      </c>
      <c r="F4755"/>
      <c r="G4755" t="s">
        <v>22422</v>
      </c>
      <c r="H475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755" t="str">
        <f>IF(ISBLANK(E4755),"",INDEX(UniqueArtist!B:B, MATCH(E4755,UniqueArtist!A:A, 0)))</f>
        <v>Voz de Mando</v>
      </c>
      <c r="J4755" t="str">
        <f t="shared" si="666"/>
        <v>Voz de Mando</v>
      </c>
      <c r="K4755" s="4">
        <v>1</v>
      </c>
      <c r="L4755" t="str">
        <f t="shared" si="667"/>
        <v/>
      </c>
      <c r="N4755" t="str">
        <f t="shared" si="668"/>
        <v/>
      </c>
      <c r="P4755" t="str">
        <f t="shared" si="669"/>
        <v/>
      </c>
      <c r="R4755" t="str">
        <f t="shared" si="670"/>
        <v/>
      </c>
      <c r="T4755" t="str">
        <f t="shared" si="671"/>
        <v/>
      </c>
      <c r="U4755" s="4"/>
      <c r="V4755" t="str">
        <f t="shared" si="672"/>
        <v/>
      </c>
      <c r="W4755" s="4"/>
      <c r="X4755" t="str">
        <f t="shared" si="673"/>
        <v/>
      </c>
      <c r="Y4755" s="4"/>
      <c r="Z4755" t="str">
        <f t="shared" si="674"/>
        <v/>
      </c>
      <c r="AA4755" s="4"/>
    </row>
    <row r="4756" spans="1:27" x14ac:dyDescent="0.3">
      <c r="A4756" s="1" t="s">
        <v>17144</v>
      </c>
      <c r="B4756" s="1">
        <v>3617229941310</v>
      </c>
      <c r="C4756" t="s">
        <v>17145</v>
      </c>
      <c r="D4756" t="s">
        <v>17146</v>
      </c>
      <c r="E4756" t="s">
        <v>16</v>
      </c>
      <c r="F4756" s="4"/>
      <c r="G4756" t="s">
        <v>22422</v>
      </c>
      <c r="H475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756" t="str">
        <f>IF(ISBLANK(E4756),"",INDEX(UniqueArtist!B:B, MATCH(E4756,UniqueArtist!A:A, 0)))</f>
        <v>Kanales</v>
      </c>
      <c r="J4756" t="str">
        <f t="shared" si="666"/>
        <v>Kanales</v>
      </c>
      <c r="K4756" s="4">
        <v>0.25</v>
      </c>
      <c r="L4756" t="str">
        <f t="shared" si="667"/>
        <v/>
      </c>
      <c r="N4756" t="str">
        <f t="shared" si="668"/>
        <v/>
      </c>
      <c r="P4756" t="str">
        <f t="shared" si="669"/>
        <v/>
      </c>
      <c r="R4756" t="str">
        <f t="shared" si="670"/>
        <v/>
      </c>
      <c r="T4756" t="str">
        <f t="shared" si="671"/>
        <v/>
      </c>
      <c r="U4756" s="4"/>
      <c r="V4756" t="str">
        <f t="shared" si="672"/>
        <v/>
      </c>
      <c r="W4756" s="4"/>
      <c r="X4756" t="str">
        <f t="shared" si="673"/>
        <v/>
      </c>
      <c r="Y4756" s="4"/>
      <c r="Z4756" t="str">
        <f t="shared" si="674"/>
        <v/>
      </c>
      <c r="AA4756" s="4"/>
    </row>
    <row r="4757" spans="1:27" x14ac:dyDescent="0.3">
      <c r="A4757" s="1" t="s">
        <v>11462</v>
      </c>
      <c r="B4757" s="1">
        <v>3615936949605</v>
      </c>
      <c r="C4757" s="1" t="s">
        <v>2434</v>
      </c>
      <c r="D4757" t="s">
        <v>7824</v>
      </c>
      <c r="E4757" t="s">
        <v>10682</v>
      </c>
      <c r="F4757"/>
      <c r="G4757" t="s">
        <v>22422</v>
      </c>
      <c r="H47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57" t="str">
        <f>IF(ISBLANK(E4757),"",INDEX(UniqueArtist!B:B, MATCH(E4757,UniqueArtist!A:A, 0)))</f>
        <v>Codice</v>
      </c>
      <c r="J4757" t="str">
        <f t="shared" si="666"/>
        <v>Codice</v>
      </c>
      <c r="K4757" s="4">
        <v>0.1</v>
      </c>
      <c r="L4757" t="str">
        <f t="shared" si="667"/>
        <v/>
      </c>
      <c r="N4757" t="str">
        <f t="shared" si="668"/>
        <v/>
      </c>
      <c r="P4757" t="str">
        <f t="shared" si="669"/>
        <v/>
      </c>
      <c r="R4757" t="str">
        <f t="shared" si="670"/>
        <v/>
      </c>
      <c r="T4757" t="str">
        <f t="shared" si="671"/>
        <v/>
      </c>
      <c r="U4757" s="4"/>
      <c r="V4757" t="str">
        <f t="shared" si="672"/>
        <v/>
      </c>
      <c r="W4757" s="4"/>
      <c r="X4757" t="str">
        <f t="shared" si="673"/>
        <v/>
      </c>
      <c r="Y4757" s="4"/>
      <c r="Z4757" t="str">
        <f t="shared" si="674"/>
        <v/>
      </c>
      <c r="AA4757" s="4"/>
    </row>
    <row r="4758" spans="1:27" x14ac:dyDescent="0.3">
      <c r="A4758" s="1" t="s">
        <v>15115</v>
      </c>
      <c r="B4758" s="1">
        <v>3615939276777</v>
      </c>
      <c r="C4758" s="1" t="s">
        <v>1541</v>
      </c>
      <c r="D4758" t="s">
        <v>7035</v>
      </c>
      <c r="E4758" t="s">
        <v>10797</v>
      </c>
      <c r="F4758"/>
      <c r="G4758" t="s">
        <v>22422</v>
      </c>
      <c r="H47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58" t="str">
        <f>IF(ISBLANK(E4758),"",INDEX(UniqueArtist!B:B, MATCH(E4758,UniqueArtist!A:A, 0)))</f>
        <v>Grupo Otro Nivel</v>
      </c>
      <c r="J4758" t="str">
        <f t="shared" si="666"/>
        <v>Grupo Otro Nivel</v>
      </c>
      <c r="K4758" s="4">
        <v>0.1</v>
      </c>
      <c r="L4758" t="str">
        <f t="shared" si="667"/>
        <v/>
      </c>
      <c r="N4758" t="str">
        <f t="shared" si="668"/>
        <v/>
      </c>
      <c r="P4758" t="str">
        <f t="shared" si="669"/>
        <v/>
      </c>
      <c r="R4758" t="str">
        <f t="shared" si="670"/>
        <v/>
      </c>
      <c r="T4758" t="str">
        <f t="shared" si="671"/>
        <v/>
      </c>
      <c r="U4758" s="4"/>
      <c r="V4758" t="str">
        <f t="shared" si="672"/>
        <v/>
      </c>
      <c r="W4758" s="4"/>
      <c r="X4758" t="str">
        <f t="shared" si="673"/>
        <v/>
      </c>
      <c r="Y4758" s="4"/>
      <c r="Z4758" t="str">
        <f t="shared" si="674"/>
        <v/>
      </c>
      <c r="AA4758" s="4"/>
    </row>
    <row r="4759" spans="1:27" x14ac:dyDescent="0.3">
      <c r="A4759" s="1" t="s">
        <v>15116</v>
      </c>
      <c r="B4759" s="1">
        <v>3616554919216</v>
      </c>
      <c r="C4759" s="1" t="s">
        <v>1023</v>
      </c>
      <c r="D4759" t="s">
        <v>6551</v>
      </c>
      <c r="E4759" t="s">
        <v>5</v>
      </c>
      <c r="F4759"/>
      <c r="G4759" t="s">
        <v>22422</v>
      </c>
      <c r="H47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59" t="str">
        <f>IF(ISBLANK(E4759),"",INDEX(UniqueArtist!B:B, MATCH(E4759,UniqueArtist!A:A, 0)))</f>
        <v>Los Dos Carnales</v>
      </c>
      <c r="J4759" t="str">
        <f t="shared" si="666"/>
        <v>Los Dos Carnales</v>
      </c>
      <c r="K4759" s="4">
        <v>0.1</v>
      </c>
      <c r="L4759" t="str">
        <f t="shared" si="667"/>
        <v/>
      </c>
      <c r="N4759" t="str">
        <f t="shared" si="668"/>
        <v/>
      </c>
      <c r="P4759" t="str">
        <f t="shared" si="669"/>
        <v/>
      </c>
      <c r="R4759" t="str">
        <f t="shared" si="670"/>
        <v/>
      </c>
      <c r="T4759" t="str">
        <f t="shared" si="671"/>
        <v/>
      </c>
      <c r="U4759" s="4"/>
      <c r="V4759" t="str">
        <f t="shared" si="672"/>
        <v/>
      </c>
      <c r="W4759" s="4"/>
      <c r="X4759" t="str">
        <f t="shared" si="673"/>
        <v/>
      </c>
      <c r="Y4759" s="4"/>
      <c r="Z4759" t="str">
        <f t="shared" si="674"/>
        <v/>
      </c>
      <c r="AA4759" s="4"/>
    </row>
    <row r="4760" spans="1:27" x14ac:dyDescent="0.3">
      <c r="A4760" s="1" t="s">
        <v>16738</v>
      </c>
      <c r="B4760" s="1">
        <v>3616555521548</v>
      </c>
      <c r="C4760" t="s">
        <v>1023</v>
      </c>
      <c r="D4760" t="s">
        <v>6551</v>
      </c>
      <c r="E4760" t="s">
        <v>5</v>
      </c>
      <c r="F4760" s="4"/>
      <c r="G4760" t="s">
        <v>22422</v>
      </c>
      <c r="H47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60" t="str">
        <f>IF(ISBLANK(E4760),"",INDEX(UniqueArtist!B:B, MATCH(E4760,UniqueArtist!A:A, 0)))</f>
        <v>Los Dos Carnales</v>
      </c>
      <c r="J4760" t="str">
        <f t="shared" si="666"/>
        <v>Los Dos Carnales</v>
      </c>
      <c r="K4760" s="4">
        <v>0.1</v>
      </c>
      <c r="L4760" t="str">
        <f t="shared" si="667"/>
        <v/>
      </c>
      <c r="N4760" t="str">
        <f t="shared" si="668"/>
        <v/>
      </c>
      <c r="P4760" t="str">
        <f t="shared" si="669"/>
        <v/>
      </c>
      <c r="R4760" t="str">
        <f t="shared" si="670"/>
        <v/>
      </c>
      <c r="T4760" t="str">
        <f t="shared" si="671"/>
        <v/>
      </c>
      <c r="U4760" s="4"/>
      <c r="V4760" t="str">
        <f t="shared" si="672"/>
        <v/>
      </c>
      <c r="W4760" s="4"/>
      <c r="X4760" t="str">
        <f t="shared" si="673"/>
        <v/>
      </c>
      <c r="Y4760" s="4"/>
      <c r="Z4760" t="str">
        <f t="shared" si="674"/>
        <v/>
      </c>
      <c r="AA4760" s="4"/>
    </row>
    <row r="4761" spans="1:27" x14ac:dyDescent="0.3">
      <c r="A4761" s="1" t="s">
        <v>15117</v>
      </c>
      <c r="B4761" s="1">
        <v>3616555431687</v>
      </c>
      <c r="C4761" s="1" t="s">
        <v>823</v>
      </c>
      <c r="D4761" t="s">
        <v>6368</v>
      </c>
      <c r="E4761" t="s">
        <v>5</v>
      </c>
      <c r="F4761"/>
      <c r="G4761" t="s">
        <v>22422</v>
      </c>
      <c r="H47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61" t="str">
        <f>IF(ISBLANK(E4761),"",INDEX(UniqueArtist!B:B, MATCH(E4761,UniqueArtist!A:A, 0)))</f>
        <v>Los Dos Carnales</v>
      </c>
      <c r="J4761" t="str">
        <f t="shared" si="666"/>
        <v>Los Dos Carnales</v>
      </c>
      <c r="K4761" s="4">
        <v>0.1</v>
      </c>
      <c r="L4761" t="str">
        <f t="shared" si="667"/>
        <v/>
      </c>
      <c r="N4761" t="str">
        <f t="shared" si="668"/>
        <v/>
      </c>
      <c r="P4761" t="str">
        <f t="shared" si="669"/>
        <v/>
      </c>
      <c r="R4761" t="str">
        <f t="shared" si="670"/>
        <v/>
      </c>
      <c r="T4761" t="str">
        <f t="shared" si="671"/>
        <v/>
      </c>
      <c r="U4761" s="4"/>
      <c r="V4761" t="str">
        <f t="shared" si="672"/>
        <v/>
      </c>
      <c r="W4761" s="4"/>
      <c r="X4761" t="str">
        <f t="shared" si="673"/>
        <v/>
      </c>
      <c r="Y4761" s="4"/>
      <c r="Z4761" t="str">
        <f t="shared" si="674"/>
        <v/>
      </c>
      <c r="AA4761" s="4"/>
    </row>
    <row r="4762" spans="1:27" x14ac:dyDescent="0.3">
      <c r="A4762" s="1" t="s">
        <v>15118</v>
      </c>
      <c r="B4762" s="1">
        <v>3616555396665</v>
      </c>
      <c r="C4762" s="1" t="s">
        <v>2777</v>
      </c>
      <c r="D4762" t="s">
        <v>8124</v>
      </c>
      <c r="E4762" t="s">
        <v>5</v>
      </c>
      <c r="F4762"/>
      <c r="G4762" t="s">
        <v>22422</v>
      </c>
      <c r="H47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62" t="str">
        <f>IF(ISBLANK(E4762),"",INDEX(UniqueArtist!B:B, MATCH(E4762,UniqueArtist!A:A, 0)))</f>
        <v>Los Dos Carnales</v>
      </c>
      <c r="J4762" t="str">
        <f t="shared" si="666"/>
        <v>Los Dos Carnales</v>
      </c>
      <c r="K4762" s="4">
        <v>0.1</v>
      </c>
      <c r="L4762" t="str">
        <f t="shared" si="667"/>
        <v/>
      </c>
      <c r="N4762" t="str">
        <f t="shared" si="668"/>
        <v/>
      </c>
      <c r="P4762" t="str">
        <f t="shared" si="669"/>
        <v/>
      </c>
      <c r="R4762" t="str">
        <f t="shared" si="670"/>
        <v/>
      </c>
      <c r="T4762" t="str">
        <f t="shared" si="671"/>
        <v/>
      </c>
      <c r="U4762" s="4"/>
      <c r="V4762" t="str">
        <f t="shared" si="672"/>
        <v/>
      </c>
      <c r="W4762" s="4"/>
      <c r="X4762" t="str">
        <f t="shared" si="673"/>
        <v/>
      </c>
      <c r="Y4762" s="4"/>
      <c r="Z4762" t="str">
        <f t="shared" si="674"/>
        <v/>
      </c>
      <c r="AA4762" s="4"/>
    </row>
    <row r="4763" spans="1:27" x14ac:dyDescent="0.3">
      <c r="A4763" s="1" t="s">
        <v>11969</v>
      </c>
      <c r="B4763" s="1">
        <v>3615936952483</v>
      </c>
      <c r="C4763" s="1" t="s">
        <v>5375</v>
      </c>
      <c r="D4763" t="s">
        <v>10395</v>
      </c>
      <c r="E4763" t="s">
        <v>10680</v>
      </c>
      <c r="F4763"/>
      <c r="G4763" t="s">
        <v>22422</v>
      </c>
      <c r="H47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63" t="str">
        <f>IF(ISBLANK(E4763),"",INDEX(UniqueArtist!B:B, MATCH(E4763,UniqueArtist!A:A, 0)))</f>
        <v>Inteligencia Norteña</v>
      </c>
      <c r="J4763" t="str">
        <f t="shared" si="666"/>
        <v>Inteligencia Norteña</v>
      </c>
      <c r="K4763" s="4">
        <v>0.1</v>
      </c>
      <c r="L4763" t="str">
        <f t="shared" si="667"/>
        <v/>
      </c>
      <c r="N4763" t="str">
        <f t="shared" si="668"/>
        <v/>
      </c>
      <c r="P4763" t="str">
        <f t="shared" si="669"/>
        <v/>
      </c>
      <c r="R4763" t="str">
        <f t="shared" si="670"/>
        <v/>
      </c>
      <c r="T4763" t="str">
        <f t="shared" si="671"/>
        <v/>
      </c>
      <c r="U4763" s="4"/>
      <c r="V4763" t="str">
        <f t="shared" si="672"/>
        <v/>
      </c>
      <c r="W4763" s="4"/>
      <c r="X4763" t="str">
        <f t="shared" si="673"/>
        <v/>
      </c>
      <c r="Y4763" s="4"/>
      <c r="Z4763" t="str">
        <f t="shared" si="674"/>
        <v/>
      </c>
      <c r="AA4763" s="4"/>
    </row>
    <row r="4764" spans="1:27" x14ac:dyDescent="0.3">
      <c r="A4764" s="1" t="s">
        <v>15119</v>
      </c>
      <c r="B4764" s="1">
        <v>3616550716482</v>
      </c>
      <c r="C4764" s="1" t="s">
        <v>1053</v>
      </c>
      <c r="D4764" t="s">
        <v>6579</v>
      </c>
      <c r="E4764" t="s">
        <v>55</v>
      </c>
      <c r="F4764"/>
      <c r="G4764" t="s">
        <v>22422</v>
      </c>
      <c r="H47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64" t="str">
        <f>IF(ISBLANK(E4764),"",INDEX(UniqueArtist!B:B, MATCH(E4764,UniqueArtist!A:A, 0)))</f>
        <v>Alemi Bustos</v>
      </c>
      <c r="J4764" t="str">
        <f t="shared" si="666"/>
        <v>Alemi Bustos</v>
      </c>
      <c r="K4764" s="4">
        <v>0.1</v>
      </c>
      <c r="L4764" t="str">
        <f t="shared" si="667"/>
        <v/>
      </c>
      <c r="N4764" t="str">
        <f t="shared" si="668"/>
        <v/>
      </c>
      <c r="P4764" t="str">
        <f t="shared" si="669"/>
        <v/>
      </c>
      <c r="R4764" t="str">
        <f t="shared" si="670"/>
        <v/>
      </c>
      <c r="T4764" t="str">
        <f t="shared" si="671"/>
        <v/>
      </c>
      <c r="U4764" s="4"/>
      <c r="V4764" t="str">
        <f t="shared" si="672"/>
        <v/>
      </c>
      <c r="W4764" s="4"/>
      <c r="X4764" t="str">
        <f t="shared" si="673"/>
        <v/>
      </c>
      <c r="Y4764" s="4"/>
      <c r="Z4764" t="str">
        <f t="shared" si="674"/>
        <v/>
      </c>
      <c r="AA4764" s="4"/>
    </row>
    <row r="4765" spans="1:27" x14ac:dyDescent="0.3">
      <c r="A4765" s="1" t="s">
        <v>15120</v>
      </c>
      <c r="B4765" s="1">
        <v>3616552944890</v>
      </c>
      <c r="C4765" s="1" t="s">
        <v>2333</v>
      </c>
      <c r="D4765" t="s">
        <v>7725</v>
      </c>
      <c r="E4765" t="s">
        <v>7</v>
      </c>
      <c r="F4765" s="7">
        <v>44246</v>
      </c>
      <c r="G4765" t="s">
        <v>22422</v>
      </c>
      <c r="H476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765" t="str">
        <f>IF(ISBLANK(E4765),"",INDEX(UniqueArtist!B:B, MATCH(E4765,UniqueArtist!A:A, 0)))</f>
        <v>El Fantasma</v>
      </c>
      <c r="J4765" t="str">
        <f t="shared" si="666"/>
        <v>El Fantasma</v>
      </c>
      <c r="K4765" s="4">
        <v>0.35</v>
      </c>
      <c r="L4765" t="str">
        <f t="shared" si="667"/>
        <v/>
      </c>
      <c r="N4765" t="str">
        <f t="shared" si="668"/>
        <v/>
      </c>
      <c r="P4765" t="str">
        <f t="shared" si="669"/>
        <v/>
      </c>
      <c r="R4765" t="str">
        <f t="shared" si="670"/>
        <v/>
      </c>
      <c r="T4765" t="str">
        <f t="shared" si="671"/>
        <v/>
      </c>
      <c r="U4765" s="4"/>
      <c r="V4765" t="str">
        <f t="shared" si="672"/>
        <v/>
      </c>
      <c r="W4765" s="4"/>
      <c r="X4765" t="str">
        <f t="shared" si="673"/>
        <v/>
      </c>
      <c r="Y4765" s="4"/>
      <c r="Z4765" t="str">
        <f t="shared" si="674"/>
        <v/>
      </c>
      <c r="AA4765" s="4"/>
    </row>
    <row r="4766" spans="1:27" x14ac:dyDescent="0.3">
      <c r="A4766" s="1" t="s">
        <v>15121</v>
      </c>
      <c r="B4766" s="1">
        <v>3617223721307</v>
      </c>
      <c r="C4766" s="1" t="s">
        <v>3155</v>
      </c>
      <c r="D4766" t="s">
        <v>8455</v>
      </c>
      <c r="E4766" t="s">
        <v>7</v>
      </c>
      <c r="F4766" s="7">
        <v>44246</v>
      </c>
      <c r="G4766" t="s">
        <v>22422</v>
      </c>
      <c r="H476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766" t="str">
        <f>IF(ISBLANK(E4766),"",INDEX(UniqueArtist!B:B, MATCH(E4766,UniqueArtist!A:A, 0)))</f>
        <v>El Fantasma</v>
      </c>
      <c r="J4766" t="str">
        <f t="shared" si="666"/>
        <v>El Fantasma</v>
      </c>
      <c r="K4766" s="4">
        <v>0.35</v>
      </c>
      <c r="L4766" t="str">
        <f t="shared" si="667"/>
        <v/>
      </c>
      <c r="N4766" t="str">
        <f t="shared" si="668"/>
        <v/>
      </c>
      <c r="P4766" t="str">
        <f t="shared" si="669"/>
        <v/>
      </c>
      <c r="R4766" t="str">
        <f t="shared" si="670"/>
        <v/>
      </c>
      <c r="T4766" t="str">
        <f t="shared" si="671"/>
        <v/>
      </c>
      <c r="U4766" s="4"/>
      <c r="V4766" t="str">
        <f t="shared" si="672"/>
        <v/>
      </c>
      <c r="W4766" s="4"/>
      <c r="X4766" t="str">
        <f t="shared" si="673"/>
        <v/>
      </c>
      <c r="Y4766" s="4"/>
      <c r="Z4766" t="str">
        <f t="shared" si="674"/>
        <v/>
      </c>
      <c r="AA4766" s="4"/>
    </row>
    <row r="4767" spans="1:27" x14ac:dyDescent="0.3">
      <c r="A4767" s="1" t="s">
        <v>11382</v>
      </c>
      <c r="B4767" s="1">
        <v>3615936533408</v>
      </c>
      <c r="C4767" s="1" t="s">
        <v>1606</v>
      </c>
      <c r="D4767" t="s">
        <v>7091</v>
      </c>
      <c r="E4767" t="s">
        <v>7</v>
      </c>
      <c r="F4767" s="7">
        <v>42467</v>
      </c>
      <c r="G4767" t="s">
        <v>22422</v>
      </c>
      <c r="H476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767" t="str">
        <f>IF(ISBLANK(E4767),"",INDEX(UniqueArtist!B:B, MATCH(E4767,UniqueArtist!A:A, 0)))</f>
        <v>El Fantasma</v>
      </c>
      <c r="J4767" t="str">
        <f t="shared" si="666"/>
        <v>El Fantasma</v>
      </c>
      <c r="K4767" s="4">
        <v>0.25</v>
      </c>
      <c r="L4767" t="str">
        <f t="shared" si="667"/>
        <v/>
      </c>
      <c r="N4767" t="str">
        <f t="shared" si="668"/>
        <v/>
      </c>
      <c r="P4767" t="str">
        <f t="shared" si="669"/>
        <v/>
      </c>
      <c r="R4767" t="str">
        <f t="shared" si="670"/>
        <v/>
      </c>
      <c r="T4767" t="str">
        <f t="shared" si="671"/>
        <v/>
      </c>
      <c r="U4767" s="4"/>
      <c r="V4767" t="str">
        <f t="shared" si="672"/>
        <v/>
      </c>
      <c r="W4767" s="4"/>
      <c r="X4767" t="str">
        <f t="shared" si="673"/>
        <v/>
      </c>
      <c r="Y4767" s="4"/>
      <c r="Z4767" t="str">
        <f t="shared" si="674"/>
        <v/>
      </c>
      <c r="AA4767" s="4"/>
    </row>
    <row r="4768" spans="1:27" x14ac:dyDescent="0.3">
      <c r="A4768" s="1" t="s">
        <v>11954</v>
      </c>
      <c r="B4768" s="1">
        <v>3615936534603</v>
      </c>
      <c r="C4768" s="1" t="s">
        <v>5127</v>
      </c>
      <c r="D4768" t="s">
        <v>10173</v>
      </c>
      <c r="E4768" t="s">
        <v>67</v>
      </c>
      <c r="F4768"/>
      <c r="G4768" t="s">
        <v>22422</v>
      </c>
      <c r="H47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68" t="str">
        <f>IF(ISBLANK(E4768),"",INDEX(UniqueArtist!B:B, MATCH(E4768,UniqueArtist!A:A, 0)))</f>
        <v>Dinamicos Jrs</v>
      </c>
      <c r="J4768" t="str">
        <f t="shared" si="666"/>
        <v>Dinamicos Jrs</v>
      </c>
      <c r="K4768" s="4">
        <v>0.1</v>
      </c>
      <c r="L4768" t="str">
        <f t="shared" si="667"/>
        <v/>
      </c>
      <c r="N4768" t="str">
        <f t="shared" si="668"/>
        <v/>
      </c>
      <c r="P4768" t="str">
        <f t="shared" si="669"/>
        <v/>
      </c>
      <c r="R4768" t="str">
        <f t="shared" si="670"/>
        <v/>
      </c>
      <c r="T4768" t="str">
        <f t="shared" si="671"/>
        <v/>
      </c>
      <c r="U4768" s="4"/>
      <c r="V4768" t="str">
        <f t="shared" si="672"/>
        <v/>
      </c>
      <c r="W4768" s="4"/>
      <c r="X4768" t="str">
        <f t="shared" si="673"/>
        <v/>
      </c>
      <c r="Y4768" s="4"/>
      <c r="Z4768" t="str">
        <f t="shared" si="674"/>
        <v/>
      </c>
      <c r="AA4768" s="4"/>
    </row>
    <row r="4769" spans="1:27" x14ac:dyDescent="0.3">
      <c r="A4769" s="1" t="s">
        <v>10945</v>
      </c>
      <c r="B4769" s="1">
        <v>3615936536133</v>
      </c>
      <c r="C4769" s="1" t="s">
        <v>2567</v>
      </c>
      <c r="D4769" t="s">
        <v>7942</v>
      </c>
      <c r="E4769" t="s">
        <v>7</v>
      </c>
      <c r="F4769" s="7">
        <v>43448</v>
      </c>
      <c r="G4769" t="s">
        <v>22422</v>
      </c>
      <c r="H476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769" t="str">
        <f>IF(ISBLANK(E4769),"",INDEX(UniqueArtist!B:B, MATCH(E4769,UniqueArtist!A:A, 0)))</f>
        <v>El Fantasma</v>
      </c>
      <c r="J4769" t="str">
        <f t="shared" si="666"/>
        <v>El Fantasma</v>
      </c>
      <c r="K4769" s="4">
        <v>0.25</v>
      </c>
      <c r="L4769" t="str">
        <f t="shared" si="667"/>
        <v/>
      </c>
      <c r="N4769" t="str">
        <f t="shared" si="668"/>
        <v/>
      </c>
      <c r="P4769" t="str">
        <f t="shared" si="669"/>
        <v/>
      </c>
      <c r="R4769" t="str">
        <f t="shared" si="670"/>
        <v/>
      </c>
      <c r="T4769" t="str">
        <f t="shared" si="671"/>
        <v/>
      </c>
      <c r="U4769" s="4"/>
      <c r="V4769" t="str">
        <f t="shared" si="672"/>
        <v/>
      </c>
      <c r="W4769" s="4"/>
      <c r="X4769" t="str">
        <f t="shared" si="673"/>
        <v/>
      </c>
      <c r="Y4769" s="4"/>
      <c r="Z4769" t="str">
        <f t="shared" si="674"/>
        <v/>
      </c>
      <c r="AA4769" s="4"/>
    </row>
    <row r="4770" spans="1:27" x14ac:dyDescent="0.3">
      <c r="A4770" s="1" t="s">
        <v>15122</v>
      </c>
      <c r="B4770" s="1">
        <v>3617050678768</v>
      </c>
      <c r="C4770" s="1" t="s">
        <v>4200</v>
      </c>
      <c r="D4770" t="s">
        <v>7942</v>
      </c>
      <c r="E4770" t="s">
        <v>10704</v>
      </c>
      <c r="F4770"/>
      <c r="G4770" t="s">
        <v>22422</v>
      </c>
      <c r="H47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70" t="str">
        <f>IF(ISBLANK(E4770),"",INDEX(UniqueArtist!B:B, MATCH(E4770,UniqueArtist!A:A, 0)))</f>
        <v>El Bandolero</v>
      </c>
      <c r="J4770" t="str">
        <f t="shared" si="666"/>
        <v>El Bandolero</v>
      </c>
      <c r="K4770" s="4">
        <v>0.1</v>
      </c>
      <c r="L4770" t="str">
        <f t="shared" si="667"/>
        <v/>
      </c>
      <c r="N4770" t="str">
        <f t="shared" si="668"/>
        <v/>
      </c>
      <c r="P4770" t="str">
        <f t="shared" si="669"/>
        <v/>
      </c>
      <c r="R4770" t="str">
        <f t="shared" si="670"/>
        <v/>
      </c>
      <c r="T4770" t="str">
        <f t="shared" si="671"/>
        <v/>
      </c>
      <c r="U4770" s="4"/>
      <c r="V4770" t="str">
        <f t="shared" si="672"/>
        <v/>
      </c>
      <c r="W4770" s="4"/>
      <c r="X4770" t="str">
        <f t="shared" si="673"/>
        <v/>
      </c>
      <c r="Y4770" s="4"/>
      <c r="Z4770" t="str">
        <f t="shared" si="674"/>
        <v/>
      </c>
      <c r="AA4770" s="4"/>
    </row>
    <row r="4771" spans="1:27" x14ac:dyDescent="0.3">
      <c r="A4771" s="1" t="s">
        <v>15123</v>
      </c>
      <c r="B4771" s="1">
        <v>3616556896683</v>
      </c>
      <c r="C4771" s="1" t="s">
        <v>1211</v>
      </c>
      <c r="D4771" t="s">
        <v>6724</v>
      </c>
      <c r="E4771" t="s">
        <v>45</v>
      </c>
      <c r="F4771"/>
      <c r="G4771" t="s">
        <v>22422</v>
      </c>
      <c r="H477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771" t="str">
        <f>IF(ISBLANK(E4771),"",INDEX(UniqueArtist!B:B, MATCH(E4771,UniqueArtist!A:A, 0)))</f>
        <v>Voz de Mando</v>
      </c>
      <c r="J4771" t="str">
        <f t="shared" si="666"/>
        <v>Voz de Mando</v>
      </c>
      <c r="K4771" s="4">
        <v>1</v>
      </c>
      <c r="L4771" t="str">
        <f t="shared" si="667"/>
        <v/>
      </c>
      <c r="N4771" t="str">
        <f t="shared" si="668"/>
        <v/>
      </c>
      <c r="P4771" t="str">
        <f t="shared" si="669"/>
        <v/>
      </c>
      <c r="R4771" t="str">
        <f t="shared" si="670"/>
        <v/>
      </c>
      <c r="T4771" t="str">
        <f t="shared" si="671"/>
        <v/>
      </c>
      <c r="U4771" s="4"/>
      <c r="V4771" t="str">
        <f t="shared" si="672"/>
        <v/>
      </c>
      <c r="W4771" s="4"/>
      <c r="X4771" t="str">
        <f t="shared" si="673"/>
        <v/>
      </c>
      <c r="Y4771" s="4"/>
      <c r="Z4771" t="str">
        <f t="shared" si="674"/>
        <v/>
      </c>
      <c r="AA4771" s="4"/>
    </row>
    <row r="4772" spans="1:27" x14ac:dyDescent="0.3">
      <c r="A4772" s="1" t="s">
        <v>15124</v>
      </c>
      <c r="B4772" s="1">
        <v>3616557339042</v>
      </c>
      <c r="C4772" s="1" t="s">
        <v>4501</v>
      </c>
      <c r="D4772" t="s">
        <v>6724</v>
      </c>
      <c r="E4772" t="s">
        <v>45</v>
      </c>
      <c r="F4772"/>
      <c r="G4772" t="s">
        <v>22422</v>
      </c>
      <c r="H477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772" t="str">
        <f>IF(ISBLANK(E4772),"",INDEX(UniqueArtist!B:B, MATCH(E4772,UniqueArtist!A:A, 0)))</f>
        <v>Voz de Mando</v>
      </c>
      <c r="J4772" t="str">
        <f t="shared" si="666"/>
        <v>Voz de Mando</v>
      </c>
      <c r="K4772" s="4">
        <v>1</v>
      </c>
      <c r="L4772" t="str">
        <f t="shared" si="667"/>
        <v/>
      </c>
      <c r="N4772" t="str">
        <f t="shared" si="668"/>
        <v/>
      </c>
      <c r="P4772" t="str">
        <f t="shared" si="669"/>
        <v/>
      </c>
      <c r="R4772" t="str">
        <f t="shared" si="670"/>
        <v/>
      </c>
      <c r="T4772" t="str">
        <f t="shared" si="671"/>
        <v/>
      </c>
      <c r="U4772" s="4"/>
      <c r="V4772" t="str">
        <f t="shared" si="672"/>
        <v/>
      </c>
      <c r="W4772" s="4"/>
      <c r="X4772" t="str">
        <f t="shared" si="673"/>
        <v/>
      </c>
      <c r="Y4772" s="4"/>
      <c r="Z4772" t="str">
        <f t="shared" si="674"/>
        <v/>
      </c>
      <c r="AA4772" s="4"/>
    </row>
    <row r="4773" spans="1:27" x14ac:dyDescent="0.3">
      <c r="A4773" s="1" t="s">
        <v>16826</v>
      </c>
      <c r="B4773" s="1">
        <v>3616845757312</v>
      </c>
      <c r="C4773" t="s">
        <v>1211</v>
      </c>
      <c r="D4773" t="s">
        <v>6724</v>
      </c>
      <c r="E4773" t="s">
        <v>45</v>
      </c>
      <c r="F4773" s="4"/>
      <c r="G4773" t="s">
        <v>22422</v>
      </c>
      <c r="H477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773" t="str">
        <f>IF(ISBLANK(E4773),"",INDEX(UniqueArtist!B:B, MATCH(E4773,UniqueArtist!A:A, 0)))</f>
        <v>Voz de Mando</v>
      </c>
      <c r="J4773" t="str">
        <f t="shared" si="666"/>
        <v>Voz de Mando</v>
      </c>
      <c r="K4773" s="4">
        <v>1</v>
      </c>
      <c r="L4773" t="str">
        <f t="shared" si="667"/>
        <v/>
      </c>
      <c r="N4773" t="str">
        <f t="shared" si="668"/>
        <v/>
      </c>
      <c r="P4773" t="str">
        <f t="shared" si="669"/>
        <v/>
      </c>
      <c r="R4773" t="str">
        <f t="shared" si="670"/>
        <v/>
      </c>
      <c r="T4773" t="str">
        <f t="shared" si="671"/>
        <v/>
      </c>
      <c r="U4773" s="4"/>
      <c r="V4773" t="str">
        <f t="shared" si="672"/>
        <v/>
      </c>
      <c r="W4773" s="4"/>
      <c r="X4773" t="str">
        <f t="shared" si="673"/>
        <v/>
      </c>
      <c r="Y4773" s="4"/>
      <c r="Z4773" t="str">
        <f t="shared" si="674"/>
        <v/>
      </c>
      <c r="AA4773" s="4"/>
    </row>
    <row r="4774" spans="1:27" x14ac:dyDescent="0.3">
      <c r="A4774" s="1" t="s">
        <v>15125</v>
      </c>
      <c r="B4774" s="1">
        <v>3616557267802</v>
      </c>
      <c r="C4774" s="1" t="s">
        <v>3887</v>
      </c>
      <c r="D4774" t="s">
        <v>9089</v>
      </c>
      <c r="E4774" t="s">
        <v>45</v>
      </c>
      <c r="F4774"/>
      <c r="G4774" t="s">
        <v>22422</v>
      </c>
      <c r="H477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774" t="str">
        <f>IF(ISBLANK(E4774),"",INDEX(UniqueArtist!B:B, MATCH(E4774,UniqueArtist!A:A, 0)))</f>
        <v>Voz de Mando</v>
      </c>
      <c r="J4774" t="str">
        <f t="shared" si="666"/>
        <v>Voz de Mando</v>
      </c>
      <c r="K4774" s="4">
        <v>1</v>
      </c>
      <c r="L4774" t="str">
        <f t="shared" si="667"/>
        <v/>
      </c>
      <c r="N4774" t="str">
        <f t="shared" si="668"/>
        <v/>
      </c>
      <c r="P4774" t="str">
        <f t="shared" si="669"/>
        <v/>
      </c>
      <c r="R4774" t="str">
        <f t="shared" si="670"/>
        <v/>
      </c>
      <c r="T4774" t="str">
        <f t="shared" si="671"/>
        <v/>
      </c>
      <c r="U4774" s="4"/>
      <c r="V4774" t="str">
        <f t="shared" si="672"/>
        <v/>
      </c>
      <c r="W4774" s="4"/>
      <c r="X4774" t="str">
        <f t="shared" si="673"/>
        <v/>
      </c>
      <c r="Y4774" s="4"/>
      <c r="Z4774" t="str">
        <f t="shared" si="674"/>
        <v/>
      </c>
      <c r="AA4774" s="4"/>
    </row>
    <row r="4775" spans="1:27" x14ac:dyDescent="0.3">
      <c r="A4775" s="1" t="s">
        <v>15126</v>
      </c>
      <c r="B4775" s="1">
        <v>3616557401398</v>
      </c>
      <c r="C4775" s="1" t="s">
        <v>2105</v>
      </c>
      <c r="D4775" t="s">
        <v>7525</v>
      </c>
      <c r="E4775" t="s">
        <v>45</v>
      </c>
      <c r="F4775"/>
      <c r="G4775" t="s">
        <v>22422</v>
      </c>
      <c r="H477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775" t="str">
        <f>IF(ISBLANK(E4775),"",INDEX(UniqueArtist!B:B, MATCH(E4775,UniqueArtist!A:A, 0)))</f>
        <v>Voz de Mando</v>
      </c>
      <c r="J4775" t="str">
        <f t="shared" si="666"/>
        <v>Voz de Mando</v>
      </c>
      <c r="K4775" s="4">
        <v>1</v>
      </c>
      <c r="L4775" t="str">
        <f t="shared" si="667"/>
        <v/>
      </c>
      <c r="N4775" t="str">
        <f t="shared" si="668"/>
        <v/>
      </c>
      <c r="P4775" t="str">
        <f t="shared" si="669"/>
        <v/>
      </c>
      <c r="R4775" t="str">
        <f t="shared" si="670"/>
        <v/>
      </c>
      <c r="T4775" t="str">
        <f t="shared" si="671"/>
        <v/>
      </c>
      <c r="U4775" s="4"/>
      <c r="V4775" t="str">
        <f t="shared" si="672"/>
        <v/>
      </c>
      <c r="W4775" s="4"/>
      <c r="X4775" t="str">
        <f t="shared" si="673"/>
        <v/>
      </c>
      <c r="Y4775" s="4"/>
      <c r="Z4775" t="str">
        <f t="shared" si="674"/>
        <v/>
      </c>
      <c r="AA4775" s="4"/>
    </row>
    <row r="4776" spans="1:27" x14ac:dyDescent="0.3">
      <c r="A4776" s="1" t="s">
        <v>11519</v>
      </c>
      <c r="B4776" s="1">
        <v>3615936536232</v>
      </c>
      <c r="C4776" s="1" t="s">
        <v>3023</v>
      </c>
      <c r="D4776" t="s">
        <v>8339</v>
      </c>
      <c r="E4776" t="s">
        <v>1</v>
      </c>
      <c r="F4776"/>
      <c r="G4776" t="s">
        <v>22422</v>
      </c>
      <c r="H47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76" t="str">
        <f>IF(ISBLANK(E4776),"",INDEX(UniqueArtist!B:B, MATCH(E4776,UniqueArtist!A:A, 0)))</f>
        <v>Canelos JRS</v>
      </c>
      <c r="J4776" t="str">
        <f t="shared" si="666"/>
        <v>Canelos JRS</v>
      </c>
      <c r="K4776" s="4">
        <v>0.1</v>
      </c>
      <c r="L4776" t="str">
        <f t="shared" si="667"/>
        <v/>
      </c>
      <c r="N4776" t="str">
        <f t="shared" si="668"/>
        <v/>
      </c>
      <c r="P4776" t="str">
        <f t="shared" si="669"/>
        <v/>
      </c>
      <c r="R4776" t="str">
        <f t="shared" si="670"/>
        <v/>
      </c>
      <c r="T4776" t="str">
        <f t="shared" si="671"/>
        <v/>
      </c>
      <c r="U4776" s="4"/>
      <c r="V4776" t="str">
        <f t="shared" si="672"/>
        <v/>
      </c>
      <c r="W4776" s="4"/>
      <c r="X4776" t="str">
        <f t="shared" si="673"/>
        <v/>
      </c>
      <c r="Y4776" s="4"/>
      <c r="Z4776" t="str">
        <f t="shared" si="674"/>
        <v/>
      </c>
      <c r="AA4776" s="4"/>
    </row>
    <row r="4777" spans="1:27" x14ac:dyDescent="0.3">
      <c r="A4777" s="1" t="s">
        <v>15127</v>
      </c>
      <c r="B4777" s="1">
        <v>3616406818278</v>
      </c>
      <c r="C4777" s="1" t="s">
        <v>178</v>
      </c>
      <c r="D4777" t="s">
        <v>5749</v>
      </c>
      <c r="E4777" t="s">
        <v>10681</v>
      </c>
      <c r="F4777"/>
      <c r="G4777" t="s">
        <v>22422</v>
      </c>
      <c r="H47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77" t="str">
        <f>IF(ISBLANK(E4777),"",INDEX(UniqueArtist!B:B, MATCH(E4777,UniqueArtist!A:A, 0)))</f>
        <v>AfinArte Music</v>
      </c>
      <c r="J4777" t="str">
        <f t="shared" si="666"/>
        <v>AfinArte Music</v>
      </c>
      <c r="K4777" s="4">
        <v>0.1</v>
      </c>
      <c r="L4777" t="str">
        <f t="shared" si="667"/>
        <v/>
      </c>
      <c r="N4777" t="str">
        <f t="shared" si="668"/>
        <v/>
      </c>
      <c r="P4777" t="str">
        <f t="shared" si="669"/>
        <v/>
      </c>
      <c r="R4777" t="str">
        <f t="shared" si="670"/>
        <v/>
      </c>
      <c r="T4777" t="str">
        <f t="shared" si="671"/>
        <v/>
      </c>
      <c r="U4777" s="4"/>
      <c r="V4777" t="str">
        <f t="shared" si="672"/>
        <v/>
      </c>
      <c r="W4777" s="4"/>
      <c r="X4777" t="str">
        <f t="shared" si="673"/>
        <v/>
      </c>
      <c r="Y4777" s="4"/>
      <c r="Z4777" t="str">
        <f t="shared" si="674"/>
        <v/>
      </c>
      <c r="AA4777" s="4"/>
    </row>
    <row r="4778" spans="1:27" x14ac:dyDescent="0.3">
      <c r="A4778" s="1" t="s">
        <v>15128</v>
      </c>
      <c r="B4778" s="1">
        <v>3616551111330</v>
      </c>
      <c r="C4778" s="1" t="s">
        <v>808</v>
      </c>
      <c r="D4778" t="s">
        <v>6357</v>
      </c>
      <c r="E4778" t="s">
        <v>7</v>
      </c>
      <c r="F4778" s="7">
        <v>44176</v>
      </c>
      <c r="G4778" t="s">
        <v>22422</v>
      </c>
      <c r="H477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778" t="str">
        <f>IF(ISBLANK(E4778),"",INDEX(UniqueArtist!B:B, MATCH(E4778,UniqueArtist!A:A, 0)))</f>
        <v>El Fantasma</v>
      </c>
      <c r="J4778" t="str">
        <f t="shared" si="666"/>
        <v>El Fantasma</v>
      </c>
      <c r="K4778" s="4">
        <v>0.25</v>
      </c>
      <c r="L4778" t="str">
        <f t="shared" si="667"/>
        <v/>
      </c>
      <c r="N4778" t="str">
        <f t="shared" si="668"/>
        <v/>
      </c>
      <c r="P4778" t="str">
        <f t="shared" si="669"/>
        <v/>
      </c>
      <c r="R4778" t="str">
        <f t="shared" si="670"/>
        <v/>
      </c>
      <c r="T4778" t="str">
        <f t="shared" si="671"/>
        <v/>
      </c>
      <c r="U4778" s="4"/>
      <c r="V4778" t="str">
        <f t="shared" si="672"/>
        <v/>
      </c>
      <c r="W4778" s="4"/>
      <c r="X4778" t="str">
        <f t="shared" si="673"/>
        <v/>
      </c>
      <c r="Y4778" s="4"/>
      <c r="Z4778" t="str">
        <f t="shared" si="674"/>
        <v/>
      </c>
      <c r="AA4778" s="4"/>
    </row>
    <row r="4779" spans="1:27" x14ac:dyDescent="0.3">
      <c r="A4779" s="1" t="s">
        <v>15129</v>
      </c>
      <c r="B4779" s="1">
        <v>3617059510175</v>
      </c>
      <c r="C4779" s="1" t="s">
        <v>4331</v>
      </c>
      <c r="D4779" t="s">
        <v>9479</v>
      </c>
      <c r="E4779" t="s">
        <v>10704</v>
      </c>
      <c r="F4779"/>
      <c r="G4779" t="s">
        <v>22422</v>
      </c>
      <c r="H47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79" t="str">
        <f>IF(ISBLANK(E4779),"",INDEX(UniqueArtist!B:B, MATCH(E4779,UniqueArtist!A:A, 0)))</f>
        <v>El Bandolero</v>
      </c>
      <c r="J4779" t="str">
        <f t="shared" si="666"/>
        <v>El Bandolero</v>
      </c>
      <c r="K4779" s="4">
        <v>0.1</v>
      </c>
      <c r="L4779" t="str">
        <f t="shared" si="667"/>
        <v/>
      </c>
      <c r="N4779" t="str">
        <f t="shared" si="668"/>
        <v/>
      </c>
      <c r="P4779" t="str">
        <f t="shared" si="669"/>
        <v/>
      </c>
      <c r="R4779" t="str">
        <f t="shared" si="670"/>
        <v/>
      </c>
      <c r="T4779" t="str">
        <f t="shared" si="671"/>
        <v/>
      </c>
      <c r="U4779" s="4"/>
      <c r="V4779" t="str">
        <f t="shared" si="672"/>
        <v/>
      </c>
      <c r="W4779" s="4"/>
      <c r="X4779" t="str">
        <f t="shared" si="673"/>
        <v/>
      </c>
      <c r="Y4779" s="4"/>
      <c r="Z4779" t="str">
        <f t="shared" si="674"/>
        <v/>
      </c>
      <c r="AA4779" s="4"/>
    </row>
    <row r="4780" spans="1:27" x14ac:dyDescent="0.3">
      <c r="A4780" s="1" t="s">
        <v>18654</v>
      </c>
      <c r="B4780" s="1">
        <v>3617229272339</v>
      </c>
      <c r="C4780" t="s">
        <v>4331</v>
      </c>
      <c r="D4780" t="s">
        <v>9479</v>
      </c>
      <c r="E4780" t="s">
        <v>10704</v>
      </c>
      <c r="F4780" s="4"/>
      <c r="G4780" t="s">
        <v>22422</v>
      </c>
      <c r="H47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80" t="str">
        <f>IF(ISBLANK(E4780),"",INDEX(UniqueArtist!B:B, MATCH(E4780,UniqueArtist!A:A, 0)))</f>
        <v>El Bandolero</v>
      </c>
      <c r="J4780" t="str">
        <f t="shared" si="666"/>
        <v>El Bandolero</v>
      </c>
      <c r="K4780" s="4">
        <v>0.1</v>
      </c>
      <c r="L4780" t="str">
        <f t="shared" si="667"/>
        <v/>
      </c>
      <c r="N4780" t="str">
        <f t="shared" si="668"/>
        <v/>
      </c>
      <c r="P4780" t="str">
        <f t="shared" si="669"/>
        <v/>
      </c>
      <c r="R4780" t="str">
        <f t="shared" si="670"/>
        <v/>
      </c>
      <c r="T4780" t="str">
        <f t="shared" si="671"/>
        <v/>
      </c>
      <c r="U4780" s="4"/>
      <c r="V4780" t="str">
        <f t="shared" si="672"/>
        <v/>
      </c>
      <c r="W4780" s="4"/>
      <c r="X4780" t="str">
        <f t="shared" si="673"/>
        <v/>
      </c>
      <c r="Y4780" s="4"/>
      <c r="Z4780" t="str">
        <f t="shared" si="674"/>
        <v/>
      </c>
      <c r="AA4780" s="4"/>
    </row>
    <row r="4781" spans="1:27" x14ac:dyDescent="0.3">
      <c r="A4781" s="1" t="s">
        <v>17284</v>
      </c>
      <c r="B4781" s="1">
        <v>3617229941334</v>
      </c>
      <c r="C4781" t="s">
        <v>4331</v>
      </c>
      <c r="D4781" t="s">
        <v>9479</v>
      </c>
      <c r="E4781" t="s">
        <v>10704</v>
      </c>
      <c r="F4781" s="4"/>
      <c r="G4781" t="s">
        <v>22422</v>
      </c>
      <c r="H47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81" t="str">
        <f>IF(ISBLANK(E4781),"",INDEX(UniqueArtist!B:B, MATCH(E4781,UniqueArtist!A:A, 0)))</f>
        <v>El Bandolero</v>
      </c>
      <c r="J4781" t="str">
        <f t="shared" si="666"/>
        <v>El Bandolero</v>
      </c>
      <c r="K4781" s="4">
        <v>0.1</v>
      </c>
      <c r="L4781" t="str">
        <f t="shared" si="667"/>
        <v/>
      </c>
      <c r="N4781" t="str">
        <f t="shared" si="668"/>
        <v/>
      </c>
      <c r="P4781" t="str">
        <f t="shared" si="669"/>
        <v/>
      </c>
      <c r="R4781" t="str">
        <f t="shared" si="670"/>
        <v/>
      </c>
      <c r="T4781" t="str">
        <f t="shared" si="671"/>
        <v/>
      </c>
      <c r="U4781" s="4"/>
      <c r="V4781" t="str">
        <f t="shared" si="672"/>
        <v/>
      </c>
      <c r="W4781" s="4"/>
      <c r="X4781" t="str">
        <f t="shared" si="673"/>
        <v/>
      </c>
      <c r="Y4781" s="4"/>
      <c r="Z4781" t="str">
        <f t="shared" si="674"/>
        <v/>
      </c>
      <c r="AA4781" s="4"/>
    </row>
    <row r="4782" spans="1:27" x14ac:dyDescent="0.3">
      <c r="A4782" s="1" t="s">
        <v>15130</v>
      </c>
      <c r="B4782" s="1">
        <v>3617220290486</v>
      </c>
      <c r="C4782" s="1" t="s">
        <v>5474</v>
      </c>
      <c r="D4782" t="s">
        <v>10482</v>
      </c>
      <c r="E4782" t="s">
        <v>10704</v>
      </c>
      <c r="F4782"/>
      <c r="G4782" t="s">
        <v>22422</v>
      </c>
      <c r="H47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82" t="str">
        <f>IF(ISBLANK(E4782),"",INDEX(UniqueArtist!B:B, MATCH(E4782,UniqueArtist!A:A, 0)))</f>
        <v>El Bandolero</v>
      </c>
      <c r="J4782" t="str">
        <f t="shared" si="666"/>
        <v>El Bandolero</v>
      </c>
      <c r="K4782" s="4">
        <v>0.1</v>
      </c>
      <c r="L4782" t="str">
        <f t="shared" si="667"/>
        <v/>
      </c>
      <c r="N4782" t="str">
        <f t="shared" si="668"/>
        <v/>
      </c>
      <c r="P4782" t="str">
        <f t="shared" si="669"/>
        <v/>
      </c>
      <c r="R4782" t="str">
        <f t="shared" si="670"/>
        <v/>
      </c>
      <c r="T4782" t="str">
        <f t="shared" si="671"/>
        <v/>
      </c>
      <c r="U4782" s="4"/>
      <c r="V4782" t="str">
        <f t="shared" si="672"/>
        <v/>
      </c>
      <c r="W4782" s="4"/>
      <c r="X4782" t="str">
        <f t="shared" si="673"/>
        <v/>
      </c>
      <c r="Y4782" s="4"/>
      <c r="Z4782" t="str">
        <f t="shared" si="674"/>
        <v/>
      </c>
      <c r="AA4782" s="4"/>
    </row>
    <row r="4783" spans="1:27" x14ac:dyDescent="0.3">
      <c r="A4783" s="1" t="s">
        <v>15131</v>
      </c>
      <c r="B4783" s="1">
        <v>3615939276777</v>
      </c>
      <c r="C4783" s="1" t="s">
        <v>4820</v>
      </c>
      <c r="D4783" t="s">
        <v>9901</v>
      </c>
      <c r="E4783" t="s">
        <v>10797</v>
      </c>
      <c r="F4783"/>
      <c r="G4783" t="s">
        <v>22422</v>
      </c>
      <c r="H47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83" t="str">
        <f>IF(ISBLANK(E4783),"",INDEX(UniqueArtist!B:B, MATCH(E4783,UniqueArtist!A:A, 0)))</f>
        <v>Grupo Otro Nivel</v>
      </c>
      <c r="J4783" t="str">
        <f t="shared" si="666"/>
        <v>Grupo Otro Nivel</v>
      </c>
      <c r="K4783" s="4">
        <v>0.1</v>
      </c>
      <c r="L4783" t="str">
        <f t="shared" si="667"/>
        <v/>
      </c>
      <c r="N4783" t="str">
        <f t="shared" si="668"/>
        <v/>
      </c>
      <c r="P4783" t="str">
        <f t="shared" si="669"/>
        <v/>
      </c>
      <c r="R4783" t="str">
        <f t="shared" si="670"/>
        <v/>
      </c>
      <c r="T4783" t="str">
        <f t="shared" si="671"/>
        <v/>
      </c>
      <c r="U4783" s="4"/>
      <c r="V4783" t="str">
        <f t="shared" si="672"/>
        <v/>
      </c>
      <c r="W4783" s="4"/>
      <c r="X4783" t="str">
        <f t="shared" si="673"/>
        <v/>
      </c>
      <c r="Y4783" s="4"/>
      <c r="Z4783" t="str">
        <f t="shared" si="674"/>
        <v/>
      </c>
      <c r="AA4783" s="4"/>
    </row>
    <row r="4784" spans="1:27" x14ac:dyDescent="0.3">
      <c r="A4784" s="1" t="s">
        <v>11345</v>
      </c>
      <c r="B4784" s="1">
        <v>3615936533378</v>
      </c>
      <c r="C4784" s="1" t="s">
        <v>1595</v>
      </c>
      <c r="D4784" t="s">
        <v>7082</v>
      </c>
      <c r="E4784" t="s">
        <v>7</v>
      </c>
      <c r="F4784" s="7">
        <v>42380</v>
      </c>
      <c r="G4784" t="s">
        <v>22422</v>
      </c>
      <c r="H478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784" t="str">
        <f>IF(ISBLANK(E4784),"",INDEX(UniqueArtist!B:B, MATCH(E4784,UniqueArtist!A:A, 0)))</f>
        <v>El Fantasma</v>
      </c>
      <c r="J4784" t="str">
        <f t="shared" si="666"/>
        <v>El Fantasma</v>
      </c>
      <c r="K4784" s="4">
        <v>0.25</v>
      </c>
      <c r="L4784" t="str">
        <f t="shared" si="667"/>
        <v/>
      </c>
      <c r="N4784" t="str">
        <f t="shared" si="668"/>
        <v/>
      </c>
      <c r="P4784" t="str">
        <f t="shared" si="669"/>
        <v/>
      </c>
      <c r="R4784" t="str">
        <f t="shared" si="670"/>
        <v/>
      </c>
      <c r="T4784" t="str">
        <f t="shared" si="671"/>
        <v/>
      </c>
      <c r="U4784" s="4"/>
      <c r="V4784" t="str">
        <f t="shared" si="672"/>
        <v/>
      </c>
      <c r="W4784" s="4"/>
      <c r="X4784" t="str">
        <f t="shared" si="673"/>
        <v/>
      </c>
      <c r="Y4784" s="4"/>
      <c r="Z4784" t="str">
        <f t="shared" si="674"/>
        <v/>
      </c>
      <c r="AA4784" s="4"/>
    </row>
    <row r="4785" spans="1:27" x14ac:dyDescent="0.3">
      <c r="A4785" s="1" t="s">
        <v>18844</v>
      </c>
      <c r="B4785" s="1">
        <v>3616554081548</v>
      </c>
      <c r="C4785" t="s">
        <v>1595</v>
      </c>
      <c r="D4785" t="s">
        <v>7082</v>
      </c>
      <c r="E4785" t="s">
        <v>7</v>
      </c>
      <c r="F4785" s="4"/>
      <c r="G4785" t="s">
        <v>22422</v>
      </c>
      <c r="H478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785" t="str">
        <f>IF(ISBLANK(E4785),"",INDEX(UniqueArtist!B:B, MATCH(E4785,UniqueArtist!A:A, 0)))</f>
        <v>El Fantasma</v>
      </c>
      <c r="J4785" t="str">
        <f t="shared" si="666"/>
        <v>El Fantasma</v>
      </c>
      <c r="K4785" s="4">
        <v>0.25</v>
      </c>
      <c r="L4785" t="str">
        <f t="shared" si="667"/>
        <v/>
      </c>
      <c r="N4785" t="str">
        <f t="shared" si="668"/>
        <v/>
      </c>
      <c r="P4785" t="str">
        <f t="shared" si="669"/>
        <v/>
      </c>
      <c r="R4785" t="str">
        <f t="shared" si="670"/>
        <v/>
      </c>
      <c r="T4785" t="str">
        <f t="shared" si="671"/>
        <v/>
      </c>
      <c r="U4785" s="4"/>
      <c r="V4785" t="str">
        <f t="shared" si="672"/>
        <v/>
      </c>
      <c r="W4785" s="4"/>
      <c r="X4785" t="str">
        <f t="shared" si="673"/>
        <v/>
      </c>
      <c r="Y4785" s="4"/>
      <c r="Z4785" t="str">
        <f t="shared" si="674"/>
        <v/>
      </c>
      <c r="AA4785" s="4"/>
    </row>
    <row r="4786" spans="1:27" x14ac:dyDescent="0.3">
      <c r="A4786" s="1" t="s">
        <v>15132</v>
      </c>
      <c r="B4786" s="1">
        <v>3616409777381</v>
      </c>
      <c r="C4786" s="1" t="s">
        <v>156</v>
      </c>
      <c r="D4786" t="s">
        <v>5728</v>
      </c>
      <c r="E4786" t="s">
        <v>5</v>
      </c>
      <c r="F4786"/>
      <c r="G4786" t="s">
        <v>22422</v>
      </c>
      <c r="H47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86" t="str">
        <f>IF(ISBLANK(E4786),"",INDEX(UniqueArtist!B:B, MATCH(E4786,UniqueArtist!A:A, 0)))</f>
        <v>Los Dos Carnales</v>
      </c>
      <c r="J4786" t="str">
        <f t="shared" si="666"/>
        <v>Los Dos Carnales</v>
      </c>
      <c r="K4786" s="4">
        <v>0.1</v>
      </c>
      <c r="L4786" t="str">
        <f t="shared" si="667"/>
        <v/>
      </c>
      <c r="N4786" t="str">
        <f t="shared" si="668"/>
        <v/>
      </c>
      <c r="P4786" t="str">
        <f t="shared" si="669"/>
        <v/>
      </c>
      <c r="R4786" t="str">
        <f t="shared" si="670"/>
        <v/>
      </c>
      <c r="T4786" t="str">
        <f t="shared" si="671"/>
        <v/>
      </c>
      <c r="U4786" s="4"/>
      <c r="V4786" t="str">
        <f t="shared" si="672"/>
        <v/>
      </c>
      <c r="W4786" s="4"/>
      <c r="X4786" t="str">
        <f t="shared" si="673"/>
        <v/>
      </c>
      <c r="Y4786" s="4"/>
      <c r="Z4786" t="str">
        <f t="shared" si="674"/>
        <v/>
      </c>
      <c r="AA4786" s="4"/>
    </row>
    <row r="4787" spans="1:27" x14ac:dyDescent="0.3">
      <c r="A4787" s="1" t="s">
        <v>11853</v>
      </c>
      <c r="B4787" s="1">
        <v>3615936533521</v>
      </c>
      <c r="C4787" s="1" t="s">
        <v>2411</v>
      </c>
      <c r="D4787" t="s">
        <v>7801</v>
      </c>
      <c r="E4787" t="s">
        <v>10680</v>
      </c>
      <c r="F4787"/>
      <c r="G4787" t="s">
        <v>22422</v>
      </c>
      <c r="H47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87" t="str">
        <f>IF(ISBLANK(E4787),"",INDEX(UniqueArtist!B:B, MATCH(E4787,UniqueArtist!A:A, 0)))</f>
        <v>Inteligencia Norteña</v>
      </c>
      <c r="J4787" t="str">
        <f t="shared" si="666"/>
        <v>Inteligencia Norteña</v>
      </c>
      <c r="K4787" s="4">
        <v>0.1</v>
      </c>
      <c r="L4787" t="str">
        <f t="shared" si="667"/>
        <v/>
      </c>
      <c r="N4787" t="str">
        <f t="shared" si="668"/>
        <v/>
      </c>
      <c r="P4787" t="str">
        <f t="shared" si="669"/>
        <v/>
      </c>
      <c r="R4787" t="str">
        <f t="shared" si="670"/>
        <v/>
      </c>
      <c r="T4787" t="str">
        <f t="shared" si="671"/>
        <v/>
      </c>
      <c r="U4787" s="4"/>
      <c r="V4787" t="str">
        <f t="shared" si="672"/>
        <v/>
      </c>
      <c r="W4787" s="4"/>
      <c r="X4787" t="str">
        <f t="shared" si="673"/>
        <v/>
      </c>
      <c r="Y4787" s="4"/>
      <c r="Z4787" t="str">
        <f t="shared" si="674"/>
        <v/>
      </c>
      <c r="AA4787" s="4"/>
    </row>
    <row r="4788" spans="1:27" x14ac:dyDescent="0.3">
      <c r="A4788" s="1" t="s">
        <v>15133</v>
      </c>
      <c r="B4788" s="1">
        <v>3616402163679</v>
      </c>
      <c r="C4788" s="1" t="s">
        <v>2359</v>
      </c>
      <c r="D4788" t="s">
        <v>7751</v>
      </c>
      <c r="E4788" t="s">
        <v>5</v>
      </c>
      <c r="F4788"/>
      <c r="G4788" t="s">
        <v>22422</v>
      </c>
      <c r="H47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88" t="str">
        <f>IF(ISBLANK(E4788),"",INDEX(UniqueArtist!B:B, MATCH(E4788,UniqueArtist!A:A, 0)))</f>
        <v>Los Dos Carnales</v>
      </c>
      <c r="J4788" t="str">
        <f t="shared" si="666"/>
        <v>Los Dos Carnales</v>
      </c>
      <c r="K4788" s="4">
        <v>0.1</v>
      </c>
      <c r="L4788" t="str">
        <f t="shared" si="667"/>
        <v/>
      </c>
      <c r="N4788" t="str">
        <f t="shared" si="668"/>
        <v/>
      </c>
      <c r="P4788" t="str">
        <f t="shared" si="669"/>
        <v/>
      </c>
      <c r="R4788" t="str">
        <f t="shared" si="670"/>
        <v/>
      </c>
      <c r="T4788" t="str">
        <f t="shared" si="671"/>
        <v/>
      </c>
      <c r="U4788" s="4"/>
      <c r="V4788" t="str">
        <f t="shared" si="672"/>
        <v/>
      </c>
      <c r="W4788" s="4"/>
      <c r="X4788" t="str">
        <f t="shared" si="673"/>
        <v/>
      </c>
      <c r="Y4788" s="4"/>
      <c r="Z4788" t="str">
        <f t="shared" si="674"/>
        <v/>
      </c>
      <c r="AA4788" s="4"/>
    </row>
    <row r="4789" spans="1:27" x14ac:dyDescent="0.3">
      <c r="A4789" s="1" t="s">
        <v>15134</v>
      </c>
      <c r="B4789" s="1">
        <v>3615938844137</v>
      </c>
      <c r="C4789" s="1" t="s">
        <v>1652</v>
      </c>
      <c r="D4789" t="s">
        <v>7123</v>
      </c>
      <c r="E4789" t="s">
        <v>41</v>
      </c>
      <c r="F4789" s="7">
        <v>43616</v>
      </c>
      <c r="G4789" t="s">
        <v>22422</v>
      </c>
      <c r="H4789"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4789" t="str">
        <f>IF(ISBLANK(E4789),"",INDEX(UniqueArtist!B:B, MATCH(E4789,UniqueArtist!A:A, 0)))</f>
        <v>El Fantasma, Los Dos Carnales</v>
      </c>
      <c r="J4789" t="str">
        <f t="shared" si="666"/>
        <v>El Fantasma</v>
      </c>
      <c r="K4789" s="4">
        <v>0.125</v>
      </c>
      <c r="L4789" t="str">
        <f t="shared" si="667"/>
        <v>Los Dos Carnales</v>
      </c>
      <c r="M4789" s="4">
        <v>0.05</v>
      </c>
      <c r="N4789" t="str">
        <f t="shared" si="668"/>
        <v/>
      </c>
      <c r="P4789" t="str">
        <f t="shared" si="669"/>
        <v/>
      </c>
      <c r="R4789" t="str">
        <f t="shared" si="670"/>
        <v/>
      </c>
      <c r="T4789" t="str">
        <f t="shared" si="671"/>
        <v/>
      </c>
      <c r="U4789" s="4"/>
      <c r="V4789" t="str">
        <f t="shared" si="672"/>
        <v/>
      </c>
      <c r="W4789" s="4"/>
      <c r="X4789" t="str">
        <f t="shared" si="673"/>
        <v/>
      </c>
      <c r="Y4789" s="4"/>
      <c r="Z4789" t="str">
        <f t="shared" si="674"/>
        <v/>
      </c>
      <c r="AA4789" s="4"/>
    </row>
    <row r="4790" spans="1:27" x14ac:dyDescent="0.3">
      <c r="A4790" s="1" t="s">
        <v>15135</v>
      </c>
      <c r="B4790" s="1">
        <v>3616551569476</v>
      </c>
      <c r="C4790" s="1" t="s">
        <v>1582</v>
      </c>
      <c r="D4790" t="s">
        <v>7074</v>
      </c>
      <c r="E4790" t="s">
        <v>41</v>
      </c>
      <c r="F4790" s="7">
        <v>43616</v>
      </c>
      <c r="G4790" t="s">
        <v>22422</v>
      </c>
      <c r="H4790"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4790" t="str">
        <f>IF(ISBLANK(E4790),"",INDEX(UniqueArtist!B:B, MATCH(E4790,UniqueArtist!A:A, 0)))</f>
        <v>El Fantasma, Los Dos Carnales</v>
      </c>
      <c r="J4790" t="str">
        <f t="shared" si="666"/>
        <v>El Fantasma</v>
      </c>
      <c r="K4790" s="4">
        <v>0.125</v>
      </c>
      <c r="L4790" t="str">
        <f t="shared" si="667"/>
        <v>Los Dos Carnales</v>
      </c>
      <c r="M4790" s="4">
        <v>0.05</v>
      </c>
      <c r="N4790" t="str">
        <f t="shared" si="668"/>
        <v/>
      </c>
      <c r="P4790" t="str">
        <f t="shared" si="669"/>
        <v/>
      </c>
      <c r="R4790" t="str">
        <f t="shared" si="670"/>
        <v/>
      </c>
      <c r="T4790" t="str">
        <f t="shared" si="671"/>
        <v/>
      </c>
      <c r="U4790" s="4"/>
      <c r="V4790" t="str">
        <f t="shared" si="672"/>
        <v/>
      </c>
      <c r="W4790" s="4"/>
      <c r="X4790" t="str">
        <f t="shared" si="673"/>
        <v/>
      </c>
      <c r="Y4790" s="4"/>
      <c r="Z4790" t="str">
        <f t="shared" si="674"/>
        <v/>
      </c>
      <c r="AA4790" s="4"/>
    </row>
    <row r="4791" spans="1:27" x14ac:dyDescent="0.3">
      <c r="A4791" s="1" t="s">
        <v>15136</v>
      </c>
      <c r="B4791" s="1">
        <v>3615937031293</v>
      </c>
      <c r="C4791" s="1" t="s">
        <v>3959</v>
      </c>
      <c r="D4791" t="s">
        <v>9153</v>
      </c>
      <c r="E4791" t="s">
        <v>10676</v>
      </c>
      <c r="F4791"/>
      <c r="G4791" t="s">
        <v>22422</v>
      </c>
      <c r="H47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91" t="str">
        <f>IF(ISBLANK(E4791),"",INDEX(UniqueArtist!B:B, MATCH(E4791,UniqueArtist!A:A, 0)))</f>
        <v>Grupo Los Del Rancho</v>
      </c>
      <c r="J4791" t="str">
        <f t="shared" si="666"/>
        <v>Grupo Los Del Rancho</v>
      </c>
      <c r="K4791" s="4">
        <v>0.1</v>
      </c>
      <c r="L4791" t="str">
        <f t="shared" si="667"/>
        <v/>
      </c>
      <c r="N4791" t="str">
        <f t="shared" si="668"/>
        <v/>
      </c>
      <c r="P4791" t="str">
        <f t="shared" si="669"/>
        <v/>
      </c>
      <c r="R4791" t="str">
        <f t="shared" si="670"/>
        <v/>
      </c>
      <c r="T4791" t="str">
        <f t="shared" si="671"/>
        <v/>
      </c>
      <c r="U4791" s="4"/>
      <c r="V4791" t="str">
        <f t="shared" si="672"/>
        <v/>
      </c>
      <c r="W4791" s="4"/>
      <c r="X4791" t="str">
        <f t="shared" si="673"/>
        <v/>
      </c>
      <c r="Y4791" s="4"/>
      <c r="Z4791" t="str">
        <f t="shared" si="674"/>
        <v/>
      </c>
      <c r="AA4791" s="4"/>
    </row>
    <row r="4792" spans="1:27" x14ac:dyDescent="0.3">
      <c r="A4792" s="1" t="s">
        <v>15137</v>
      </c>
      <c r="B4792" s="1">
        <v>3616404012890</v>
      </c>
      <c r="C4792" s="1" t="s">
        <v>2400</v>
      </c>
      <c r="D4792" t="s">
        <v>7791</v>
      </c>
      <c r="E4792" t="s">
        <v>5</v>
      </c>
      <c r="F4792"/>
      <c r="G4792" t="s">
        <v>22422</v>
      </c>
      <c r="H47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92" t="str">
        <f>IF(ISBLANK(E4792),"",INDEX(UniqueArtist!B:B, MATCH(E4792,UniqueArtist!A:A, 0)))</f>
        <v>Los Dos Carnales</v>
      </c>
      <c r="J4792" t="str">
        <f t="shared" si="666"/>
        <v>Los Dos Carnales</v>
      </c>
      <c r="K4792" s="4">
        <v>0.1</v>
      </c>
      <c r="L4792" t="str">
        <f t="shared" si="667"/>
        <v/>
      </c>
      <c r="N4792" t="str">
        <f t="shared" si="668"/>
        <v/>
      </c>
      <c r="P4792" t="str">
        <f t="shared" si="669"/>
        <v/>
      </c>
      <c r="R4792" t="str">
        <f t="shared" si="670"/>
        <v/>
      </c>
      <c r="T4792" t="str">
        <f t="shared" si="671"/>
        <v/>
      </c>
      <c r="U4792" s="4"/>
      <c r="V4792" t="str">
        <f t="shared" si="672"/>
        <v/>
      </c>
      <c r="W4792" s="4"/>
      <c r="X4792" t="str">
        <f t="shared" si="673"/>
        <v/>
      </c>
      <c r="Y4792" s="4"/>
      <c r="Z4792" t="str">
        <f t="shared" si="674"/>
        <v/>
      </c>
      <c r="AA4792" s="4"/>
    </row>
    <row r="4793" spans="1:27" x14ac:dyDescent="0.3">
      <c r="A4793" s="1" t="s">
        <v>17298</v>
      </c>
      <c r="B4793" s="1">
        <v>3616405078239</v>
      </c>
      <c r="C4793" t="s">
        <v>2895</v>
      </c>
      <c r="D4793" t="s">
        <v>8228</v>
      </c>
      <c r="E4793" t="s">
        <v>16</v>
      </c>
      <c r="F4793" s="4"/>
      <c r="G4793" t="s">
        <v>22422</v>
      </c>
      <c r="H479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793" t="str">
        <f>IF(ISBLANK(E4793),"",INDEX(UniqueArtist!B:B, MATCH(E4793,UniqueArtist!A:A, 0)))</f>
        <v>Kanales</v>
      </c>
      <c r="J4793" t="str">
        <f t="shared" si="666"/>
        <v>Kanales</v>
      </c>
      <c r="K4793" s="4">
        <v>0.25</v>
      </c>
      <c r="L4793" t="str">
        <f t="shared" si="667"/>
        <v/>
      </c>
      <c r="N4793" t="str">
        <f t="shared" si="668"/>
        <v/>
      </c>
      <c r="P4793" t="str">
        <f t="shared" si="669"/>
        <v/>
      </c>
      <c r="R4793" t="str">
        <f t="shared" si="670"/>
        <v/>
      </c>
      <c r="T4793" t="str">
        <f t="shared" si="671"/>
        <v/>
      </c>
      <c r="U4793" s="4"/>
      <c r="V4793" t="str">
        <f t="shared" si="672"/>
        <v/>
      </c>
      <c r="W4793" s="4"/>
      <c r="X4793" t="str">
        <f t="shared" si="673"/>
        <v/>
      </c>
      <c r="Y4793" s="4"/>
      <c r="Z4793" t="str">
        <f t="shared" si="674"/>
        <v/>
      </c>
      <c r="AA4793" s="4"/>
    </row>
    <row r="4794" spans="1:27" x14ac:dyDescent="0.3">
      <c r="A4794" s="1" t="s">
        <v>15138</v>
      </c>
      <c r="B4794" s="1">
        <v>3616409180747</v>
      </c>
      <c r="C4794" s="1" t="s">
        <v>2895</v>
      </c>
      <c r="D4794" t="s">
        <v>8228</v>
      </c>
      <c r="E4794" t="s">
        <v>16</v>
      </c>
      <c r="F4794"/>
      <c r="G4794" t="s">
        <v>22422</v>
      </c>
      <c r="H479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794" t="str">
        <f>IF(ISBLANK(E4794),"",INDEX(UniqueArtist!B:B, MATCH(E4794,UniqueArtist!A:A, 0)))</f>
        <v>Kanales</v>
      </c>
      <c r="J4794" t="str">
        <f t="shared" si="666"/>
        <v>Kanales</v>
      </c>
      <c r="K4794" s="4">
        <v>0.25</v>
      </c>
      <c r="L4794" t="str">
        <f t="shared" si="667"/>
        <v/>
      </c>
      <c r="N4794" t="str">
        <f t="shared" si="668"/>
        <v/>
      </c>
      <c r="P4794" t="str">
        <f t="shared" si="669"/>
        <v/>
      </c>
      <c r="R4794" t="str">
        <f t="shared" si="670"/>
        <v/>
      </c>
      <c r="T4794" t="str">
        <f t="shared" si="671"/>
        <v/>
      </c>
      <c r="U4794" s="4"/>
      <c r="V4794" t="str">
        <f t="shared" si="672"/>
        <v/>
      </c>
      <c r="W4794" s="4"/>
      <c r="X4794" t="str">
        <f t="shared" si="673"/>
        <v/>
      </c>
      <c r="Y4794" s="4"/>
      <c r="Z4794" t="str">
        <f t="shared" si="674"/>
        <v/>
      </c>
      <c r="AA4794" s="4"/>
    </row>
    <row r="4795" spans="1:27" x14ac:dyDescent="0.3">
      <c r="A4795" s="1" t="s">
        <v>18001</v>
      </c>
      <c r="B4795" s="1">
        <v>3616848295620</v>
      </c>
      <c r="C4795" t="s">
        <v>2818</v>
      </c>
      <c r="D4795" t="s">
        <v>7746</v>
      </c>
      <c r="E4795" t="s">
        <v>10704</v>
      </c>
      <c r="F4795" s="4"/>
      <c r="G4795" t="s">
        <v>22422</v>
      </c>
      <c r="H47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95" t="str">
        <f>IF(ISBLANK(E4795),"",INDEX(UniqueArtist!B:B, MATCH(E4795,UniqueArtist!A:A, 0)))</f>
        <v>El Bandolero</v>
      </c>
      <c r="J4795" t="str">
        <f t="shared" si="666"/>
        <v>El Bandolero</v>
      </c>
      <c r="K4795" s="4">
        <v>0.1</v>
      </c>
      <c r="L4795" t="str">
        <f t="shared" si="667"/>
        <v/>
      </c>
      <c r="N4795" t="str">
        <f t="shared" si="668"/>
        <v/>
      </c>
      <c r="P4795" t="str">
        <f t="shared" si="669"/>
        <v/>
      </c>
      <c r="R4795" t="str">
        <f t="shared" si="670"/>
        <v/>
      </c>
      <c r="T4795" t="str">
        <f t="shared" si="671"/>
        <v/>
      </c>
      <c r="U4795" s="4"/>
      <c r="V4795" t="str">
        <f t="shared" si="672"/>
        <v/>
      </c>
      <c r="W4795" s="4"/>
      <c r="X4795" t="str">
        <f t="shared" si="673"/>
        <v/>
      </c>
      <c r="Y4795" s="4"/>
      <c r="Z4795" t="str">
        <f t="shared" si="674"/>
        <v/>
      </c>
      <c r="AA4795" s="4"/>
    </row>
    <row r="4796" spans="1:27" x14ac:dyDescent="0.3">
      <c r="A4796" s="1" t="s">
        <v>15140</v>
      </c>
      <c r="B4796" s="1">
        <v>3616848469380</v>
      </c>
      <c r="C4796" s="1" t="s">
        <v>4889</v>
      </c>
      <c r="D4796" t="s">
        <v>7746</v>
      </c>
      <c r="E4796" t="s">
        <v>10704</v>
      </c>
      <c r="F4796"/>
      <c r="G4796" t="s">
        <v>22422</v>
      </c>
      <c r="H47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96" t="str">
        <f>IF(ISBLANK(E4796),"",INDEX(UniqueArtist!B:B, MATCH(E4796,UniqueArtist!A:A, 0)))</f>
        <v>El Bandolero</v>
      </c>
      <c r="J4796" t="str">
        <f t="shared" si="666"/>
        <v>El Bandolero</v>
      </c>
      <c r="K4796" s="4">
        <v>0.1</v>
      </c>
      <c r="L4796" t="str">
        <f t="shared" si="667"/>
        <v/>
      </c>
      <c r="N4796" t="str">
        <f t="shared" si="668"/>
        <v/>
      </c>
      <c r="P4796" t="str">
        <f t="shared" si="669"/>
        <v/>
      </c>
      <c r="R4796" t="str">
        <f t="shared" si="670"/>
        <v/>
      </c>
      <c r="T4796" t="str">
        <f t="shared" si="671"/>
        <v/>
      </c>
      <c r="U4796" s="4"/>
      <c r="V4796" t="str">
        <f t="shared" si="672"/>
        <v/>
      </c>
      <c r="W4796" s="4"/>
      <c r="X4796" t="str">
        <f t="shared" si="673"/>
        <v/>
      </c>
      <c r="Y4796" s="4"/>
      <c r="Z4796" t="str">
        <f t="shared" si="674"/>
        <v/>
      </c>
      <c r="AA4796" s="4"/>
    </row>
    <row r="4797" spans="1:27" x14ac:dyDescent="0.3">
      <c r="A4797" s="1" t="s">
        <v>15139</v>
      </c>
      <c r="B4797" s="1">
        <v>3617050678768</v>
      </c>
      <c r="C4797" s="1" t="s">
        <v>2818</v>
      </c>
      <c r="D4797" t="s">
        <v>7746</v>
      </c>
      <c r="E4797" t="s">
        <v>10704</v>
      </c>
      <c r="F4797"/>
      <c r="G4797" t="s">
        <v>22422</v>
      </c>
      <c r="H47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797" t="str">
        <f>IF(ISBLANK(E4797),"",INDEX(UniqueArtist!B:B, MATCH(E4797,UniqueArtist!A:A, 0)))</f>
        <v>El Bandolero</v>
      </c>
      <c r="J4797" t="str">
        <f t="shared" si="666"/>
        <v>El Bandolero</v>
      </c>
      <c r="K4797" s="4">
        <v>0.1</v>
      </c>
      <c r="L4797" t="str">
        <f t="shared" si="667"/>
        <v/>
      </c>
      <c r="N4797" t="str">
        <f t="shared" si="668"/>
        <v/>
      </c>
      <c r="P4797" t="str">
        <f t="shared" si="669"/>
        <v/>
      </c>
      <c r="R4797" t="str">
        <f t="shared" si="670"/>
        <v/>
      </c>
      <c r="T4797" t="str">
        <f t="shared" si="671"/>
        <v/>
      </c>
      <c r="U4797" s="4"/>
      <c r="V4797" t="str">
        <f t="shared" si="672"/>
        <v/>
      </c>
      <c r="W4797" s="4"/>
      <c r="X4797" t="str">
        <f t="shared" si="673"/>
        <v/>
      </c>
      <c r="Y4797" s="4"/>
      <c r="Z4797" t="str">
        <f t="shared" si="674"/>
        <v/>
      </c>
      <c r="AA4797" s="4"/>
    </row>
    <row r="4798" spans="1:27" x14ac:dyDescent="0.3">
      <c r="A4798" s="1" t="s">
        <v>16981</v>
      </c>
      <c r="B4798" s="1">
        <v>3617056571605</v>
      </c>
      <c r="C4798" t="s">
        <v>2354</v>
      </c>
      <c r="D4798" t="s">
        <v>7746</v>
      </c>
      <c r="E4798" t="s">
        <v>10785</v>
      </c>
      <c r="F4798" s="4"/>
      <c r="G4798" t="s">
        <v>22422</v>
      </c>
      <c r="H4798"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4798" t="str">
        <f>IF(ISBLANK(E4798),"",INDEX(UniqueArtist!B:B, MATCH(E4798,UniqueArtist!A:A, 0)))</f>
        <v>Voz de Mando, JR Salazar</v>
      </c>
      <c r="J4798" t="str">
        <f t="shared" si="666"/>
        <v>Voz de Mando</v>
      </c>
      <c r="K4798" s="4">
        <v>0.5</v>
      </c>
      <c r="L4798" t="str">
        <f t="shared" si="667"/>
        <v>JR Salazar</v>
      </c>
      <c r="M4798" s="4">
        <v>0.05</v>
      </c>
      <c r="N4798" t="str">
        <f t="shared" si="668"/>
        <v/>
      </c>
      <c r="P4798" t="str">
        <f t="shared" si="669"/>
        <v/>
      </c>
      <c r="R4798" t="str">
        <f t="shared" si="670"/>
        <v/>
      </c>
      <c r="T4798" t="str">
        <f t="shared" si="671"/>
        <v/>
      </c>
      <c r="U4798" s="4"/>
      <c r="V4798" t="str">
        <f t="shared" si="672"/>
        <v/>
      </c>
      <c r="W4798" s="4"/>
      <c r="X4798" t="str">
        <f t="shared" si="673"/>
        <v/>
      </c>
      <c r="Y4798" s="4"/>
      <c r="Z4798" t="str">
        <f t="shared" si="674"/>
        <v/>
      </c>
      <c r="AA4798" s="4"/>
    </row>
    <row r="4799" spans="1:27" x14ac:dyDescent="0.3">
      <c r="A4799" s="1" t="s">
        <v>15141</v>
      </c>
      <c r="B4799" s="1">
        <v>3617056801108</v>
      </c>
      <c r="C4799" s="1" t="s">
        <v>2354</v>
      </c>
      <c r="D4799" t="s">
        <v>7746</v>
      </c>
      <c r="E4799" t="s">
        <v>10785</v>
      </c>
      <c r="F4799"/>
      <c r="G4799" t="s">
        <v>22422</v>
      </c>
      <c r="H4799"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4799" t="str">
        <f>IF(ISBLANK(E4799),"",INDEX(UniqueArtist!B:B, MATCH(E4799,UniqueArtist!A:A, 0)))</f>
        <v>Voz de Mando, JR Salazar</v>
      </c>
      <c r="J4799" t="str">
        <f t="shared" si="666"/>
        <v>Voz de Mando</v>
      </c>
      <c r="K4799" s="4">
        <v>0.5</v>
      </c>
      <c r="L4799" t="str">
        <f t="shared" si="667"/>
        <v>JR Salazar</v>
      </c>
      <c r="M4799" s="4">
        <v>0.05</v>
      </c>
      <c r="N4799" t="str">
        <f t="shared" si="668"/>
        <v/>
      </c>
      <c r="P4799" t="str">
        <f t="shared" si="669"/>
        <v/>
      </c>
      <c r="R4799" t="str">
        <f t="shared" si="670"/>
        <v/>
      </c>
      <c r="T4799" t="str">
        <f t="shared" si="671"/>
        <v/>
      </c>
      <c r="U4799" s="4"/>
      <c r="V4799" t="str">
        <f t="shared" si="672"/>
        <v/>
      </c>
      <c r="W4799" s="4"/>
      <c r="X4799" t="str">
        <f t="shared" si="673"/>
        <v/>
      </c>
      <c r="Y4799" s="4"/>
      <c r="Z4799" t="str">
        <f t="shared" si="674"/>
        <v/>
      </c>
      <c r="AA4799" s="4"/>
    </row>
    <row r="4800" spans="1:27" x14ac:dyDescent="0.3">
      <c r="A4800" s="1" t="s">
        <v>15142</v>
      </c>
      <c r="B4800" s="1">
        <v>3617056945123</v>
      </c>
      <c r="C4800" s="1" t="s">
        <v>3553</v>
      </c>
      <c r="D4800" t="s">
        <v>8808</v>
      </c>
      <c r="E4800" t="s">
        <v>10785</v>
      </c>
      <c r="F4800"/>
      <c r="G4800" t="s">
        <v>22422</v>
      </c>
      <c r="H4800"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4800" t="str">
        <f>IF(ISBLANK(E4800),"",INDEX(UniqueArtist!B:B, MATCH(E4800,UniqueArtist!A:A, 0)))</f>
        <v>Voz de Mando, JR Salazar</v>
      </c>
      <c r="J4800" t="str">
        <f t="shared" si="666"/>
        <v>Voz de Mando</v>
      </c>
      <c r="K4800" s="4">
        <v>0.5</v>
      </c>
      <c r="L4800" t="str">
        <f t="shared" si="667"/>
        <v>JR Salazar</v>
      </c>
      <c r="M4800" s="4">
        <v>0.05</v>
      </c>
      <c r="N4800" t="str">
        <f t="shared" si="668"/>
        <v/>
      </c>
      <c r="P4800" t="str">
        <f t="shared" si="669"/>
        <v/>
      </c>
      <c r="R4800" t="str">
        <f t="shared" si="670"/>
        <v/>
      </c>
      <c r="T4800" t="str">
        <f t="shared" si="671"/>
        <v/>
      </c>
      <c r="U4800" s="4"/>
      <c r="V4800" t="str">
        <f t="shared" si="672"/>
        <v/>
      </c>
      <c r="W4800" s="4"/>
      <c r="X4800" t="str">
        <f t="shared" si="673"/>
        <v/>
      </c>
      <c r="Y4800" s="4"/>
      <c r="Z4800" t="str">
        <f t="shared" si="674"/>
        <v/>
      </c>
      <c r="AA4800" s="4"/>
    </row>
    <row r="4801" spans="1:27" x14ac:dyDescent="0.3">
      <c r="A4801" s="1" t="s">
        <v>15143</v>
      </c>
      <c r="B4801" s="1">
        <v>3617054452852</v>
      </c>
      <c r="C4801" s="1" t="s">
        <v>2844</v>
      </c>
      <c r="D4801" t="s">
        <v>8182</v>
      </c>
      <c r="E4801" t="s">
        <v>7</v>
      </c>
      <c r="F4801" s="7">
        <v>44918</v>
      </c>
      <c r="G4801" t="s">
        <v>22422</v>
      </c>
      <c r="H480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801" t="str">
        <f>IF(ISBLANK(E4801),"",INDEX(UniqueArtist!B:B, MATCH(E4801,UniqueArtist!A:A, 0)))</f>
        <v>El Fantasma</v>
      </c>
      <c r="J4801" t="str">
        <f t="shared" si="666"/>
        <v>El Fantasma</v>
      </c>
      <c r="K4801" s="4">
        <v>0.35</v>
      </c>
      <c r="L4801" t="str">
        <f t="shared" si="667"/>
        <v/>
      </c>
      <c r="N4801" t="str">
        <f t="shared" si="668"/>
        <v/>
      </c>
      <c r="P4801" t="str">
        <f t="shared" si="669"/>
        <v/>
      </c>
      <c r="R4801" t="str">
        <f t="shared" si="670"/>
        <v/>
      </c>
      <c r="T4801" t="str">
        <f t="shared" si="671"/>
        <v/>
      </c>
      <c r="U4801" s="4"/>
      <c r="V4801" t="str">
        <f t="shared" si="672"/>
        <v/>
      </c>
      <c r="W4801" s="4"/>
      <c r="X4801" t="str">
        <f t="shared" si="673"/>
        <v/>
      </c>
      <c r="Y4801" s="4"/>
      <c r="Z4801" t="str">
        <f t="shared" si="674"/>
        <v/>
      </c>
      <c r="AA4801" s="4"/>
    </row>
    <row r="4802" spans="1:27" x14ac:dyDescent="0.3">
      <c r="A4802" s="1" t="s">
        <v>11127</v>
      </c>
      <c r="B4802" s="1">
        <v>3615936534450</v>
      </c>
      <c r="C4802" s="1" t="s">
        <v>1717</v>
      </c>
      <c r="D4802" t="s">
        <v>6734</v>
      </c>
      <c r="E4802" t="s">
        <v>16</v>
      </c>
      <c r="F4802"/>
      <c r="G4802" t="s">
        <v>22422</v>
      </c>
      <c r="H480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02" t="str">
        <f>IF(ISBLANK(E4802),"",INDEX(UniqueArtist!B:B, MATCH(E4802,UniqueArtist!A:A, 0)))</f>
        <v>Kanales</v>
      </c>
      <c r="J4802" t="str">
        <f t="shared" ref="J4802:J4865" si="675">IFERROR(TRIM(LEFT(I4802, IFERROR(FIND(",", I4802)-1, LEN(I4802)))), "")</f>
        <v>Kanales</v>
      </c>
      <c r="K4802" s="4">
        <v>0.25</v>
      </c>
      <c r="L4802" t="str">
        <f t="shared" ref="L4802:L4865" si="676">IFERROR(TRIM(MID(I4802, FIND(",", I4802) + 1, IFERROR(FIND(",", I4802, FIND(",", I4802) + 1) - FIND(",", I4802) - 1, LEN(I4802)))), "")</f>
        <v/>
      </c>
      <c r="N4802" t="str">
        <f t="shared" ref="N4802:N4865" si="677">IFERROR(TRIM(MID(I4802, FIND(",", I4802, FIND(",", I4802) + 1) + 1, IFERROR(FIND(",", I4802, FIND(",", I4802, FIND(",", I4802) + 1) + 1) - FIND(",", I4802, FIND(",", I4802) + 1) - 1, LEN(I4802)))), "")</f>
        <v/>
      </c>
      <c r="P4802" t="str">
        <f t="shared" ref="P4802:P4865" si="678">IFERROR(TRIM(MID(I4802, FIND(",", I4802, FIND(",", I4802, FIND(",", I4802) + 1) + 1) + 1, IFERROR(FIND(",", I4802, FIND(",", I4802, FIND(",", I4802, FIND(",", I4802) + 1) + 1) + 1) - FIND(",", I4802, FIND(",", I4802, FIND(",", I4802) + 1) + 1) - 1, LEN(I4802)))), "")</f>
        <v/>
      </c>
      <c r="R4802" t="str">
        <f t="shared" ref="R4802:R4865" si="679">IFERROR(TRIM(MID(I4802, FIND(",", I4802, FIND(",", I4802, FIND(",", I4802, FIND(",", I4802) + 1) + 1) + 1) + 1, IFERROR(FIND(",", I4802, FIND(",", I4802, FIND(",", I4802, FIND(",", I4802, FIND(",", I4802) + 1) + 1) + 1) + 1) - FIND(",", I4802, FIND(",", I4802, FIND(",", I4802, FIND(",", I4802) + 1) + 1) + 1) - 1, LEN(I4802)))), "")</f>
        <v/>
      </c>
      <c r="T4802" t="str">
        <f t="shared" ref="T4802:T4865" si="680">IFERROR(TRIM(MID(I4802, FIND(",", I4802, FIND(",", I4802, FIND(",", I4802, FIND(",", I4802, FIND(",", I4802, FIND(",", I4802) + 1) + 1) + 1) + 1) + 1) + 1, IFERROR(FIND(",", I4802, FIND(",", I4802, FIND(",", I4802, FIND(",", I4802, FIND(",", I4802, FIND(",", I4802) + 1) + 1) + 1) + 1) + 1) - FIND(",", I4802, FIND(",", I4802, FIND(",", I4802, FIND(",", I4802, FIND(",", I4802) + 1) + 1) + 1) + 1) - 1, LEN(I4802)))), "")</f>
        <v/>
      </c>
      <c r="U4802" s="4"/>
      <c r="V4802" t="str">
        <f t="shared" ref="V4802:V4865" si="681">IFERROR(TRIM(MID(I4802, FIND(",", I4802, FIND(",", I4802, FIND(",", I4802, FIND(",", I4802, FIND(",", I4802, FIND(",", I4802, FIND(",", I4802) + 1) + 1) + 1) + 1) + 1) + 1) + 1, IFERROR(FIND(",", I4802, FIND(",", I4802, FIND(",", I4802, FIND(",", I4802, FIND(",", I4802, FIND(",", I4802, FIND(",", I4802) + 1) + 1) + 1) + 1) + 1) + 1) - FIND(",", I4802, FIND(",", I4802, FIND(",", I4802, FIND(",", I4802, FIND(",", I4802, FIND(",", I4802) + 1) + 1) + 1) + 1) + 1) - 1, LEN(I4802)))), "")</f>
        <v/>
      </c>
      <c r="W4802" s="4"/>
      <c r="X4802" t="str">
        <f t="shared" ref="X4802:X4865" si="682">IFERROR(TRIM(MID(I4802, FIND(",", I4802, FIND(",", I4802, FIND(",", I4802, FIND(",", I4802, FIND(",", I4802, FIND(",", I4802, FIND(",", I4802, FIND(",", I4802) + 1) + 1) + 1) + 1) + 1) + 1) + 1) + 1, IFERROR(FIND(",", I4802, FIND(",", I4802, FIND(",", I4802, FIND(",", I4802, FIND(",", I4802, FIND(",", I4802, FIND(",", I4802, FIND(",", I4802) + 1) + 1) + 1) + 1) + 1) + 1) + 1) - FIND(",", I4802, FIND(",", I4802, FIND(",", I4802, FIND(",", I4802, FIND(",", I4802, FIND(",", I4802, FIND(",", I4802) + 1) + 1) + 1) + 1) + 1) + 1) - 1, LEN(I4802)))), "")</f>
        <v/>
      </c>
      <c r="Y4802" s="4"/>
      <c r="Z4802" t="str">
        <f t="shared" ref="Z4802:Z4865" si="683">IFERROR(TRIM(MID(I4802, FIND(",", I4802, FIND(",", I4802, FIND(",", I4802, FIND(",", I4802, FIND(",", I4802, FIND(",", I4802, FIND(",", I4802, FIND(",", I4802, FIND(",", I4802) + 1) + 1) + 1) + 1) + 1) + 1) + 1) + 1) + 1, IFERROR(FIND(",", I4802, FIND(",", I4802, FIND(",", I4802, FIND(",", I4802, FIND(",", I4802, FIND(",", I4802, FIND(",", I4802, FIND(",", I4802, FIND(",", I4802) + 1) + 1) + 1) + 1) + 1) + 1) + 1) + 1) - FIND(",", I4802, FIND(",", I4802, FIND(",", I4802, FIND(",", I4802, FIND(",", I4802, FIND(",", I4802, FIND(",", I4802, FIND(",", I4802) + 1) + 1) + 1) + 1) + 1) + 1) + 1) - 1, LEN(I4802)))), "")</f>
        <v/>
      </c>
      <c r="AA4802" s="4"/>
    </row>
    <row r="4803" spans="1:27" x14ac:dyDescent="0.3">
      <c r="A4803" s="1" t="s">
        <v>15144</v>
      </c>
      <c r="B4803" s="1">
        <v>3617057613090</v>
      </c>
      <c r="C4803" s="1" t="s">
        <v>1221</v>
      </c>
      <c r="D4803" t="s">
        <v>6734</v>
      </c>
      <c r="E4803" t="s">
        <v>16</v>
      </c>
      <c r="F4803"/>
      <c r="G4803" t="s">
        <v>22422</v>
      </c>
      <c r="H480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03" t="str">
        <f>IF(ISBLANK(E4803),"",INDEX(UniqueArtist!B:B, MATCH(E4803,UniqueArtist!A:A, 0)))</f>
        <v>Kanales</v>
      </c>
      <c r="J4803" t="str">
        <f t="shared" si="675"/>
        <v>Kanales</v>
      </c>
      <c r="K4803" s="4">
        <v>0.25</v>
      </c>
      <c r="L4803" t="str">
        <f t="shared" si="676"/>
        <v/>
      </c>
      <c r="N4803" t="str">
        <f t="shared" si="677"/>
        <v/>
      </c>
      <c r="P4803" t="str">
        <f t="shared" si="678"/>
        <v/>
      </c>
      <c r="R4803" t="str">
        <f t="shared" si="679"/>
        <v/>
      </c>
      <c r="T4803" t="str">
        <f t="shared" si="680"/>
        <v/>
      </c>
      <c r="U4803" s="4"/>
      <c r="V4803" t="str">
        <f t="shared" si="681"/>
        <v/>
      </c>
      <c r="W4803" s="4"/>
      <c r="X4803" t="str">
        <f t="shared" si="682"/>
        <v/>
      </c>
      <c r="Y4803" s="4"/>
      <c r="Z4803" t="str">
        <f t="shared" si="683"/>
        <v/>
      </c>
      <c r="AA4803" s="4"/>
    </row>
    <row r="4804" spans="1:27" x14ac:dyDescent="0.3">
      <c r="A4804" s="1" t="s">
        <v>11966</v>
      </c>
      <c r="B4804" s="1">
        <v>3615936951004</v>
      </c>
      <c r="C4804" s="1" t="s">
        <v>4994</v>
      </c>
      <c r="D4804" t="s">
        <v>10055</v>
      </c>
      <c r="E4804" t="s">
        <v>16</v>
      </c>
      <c r="F4804"/>
      <c r="G4804" t="s">
        <v>22422</v>
      </c>
      <c r="H480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04" t="str">
        <f>IF(ISBLANK(E4804),"",INDEX(UniqueArtist!B:B, MATCH(E4804,UniqueArtist!A:A, 0)))</f>
        <v>Kanales</v>
      </c>
      <c r="J4804" t="str">
        <f t="shared" si="675"/>
        <v>Kanales</v>
      </c>
      <c r="K4804" s="4">
        <v>0.25</v>
      </c>
      <c r="L4804" t="str">
        <f t="shared" si="676"/>
        <v/>
      </c>
      <c r="N4804" t="str">
        <f t="shared" si="677"/>
        <v/>
      </c>
      <c r="P4804" t="str">
        <f t="shared" si="678"/>
        <v/>
      </c>
      <c r="R4804" t="str">
        <f t="shared" si="679"/>
        <v/>
      </c>
      <c r="T4804" t="str">
        <f t="shared" si="680"/>
        <v/>
      </c>
      <c r="U4804" s="4"/>
      <c r="V4804" t="str">
        <f t="shared" si="681"/>
        <v/>
      </c>
      <c r="W4804" s="4"/>
      <c r="X4804" t="str">
        <f t="shared" si="682"/>
        <v/>
      </c>
      <c r="Y4804" s="4"/>
      <c r="Z4804" t="str">
        <f t="shared" si="683"/>
        <v/>
      </c>
      <c r="AA4804" s="4"/>
    </row>
    <row r="4805" spans="1:27" x14ac:dyDescent="0.3">
      <c r="A4805" s="1" t="s">
        <v>15145</v>
      </c>
      <c r="B4805" s="1">
        <v>3617058343859</v>
      </c>
      <c r="C4805" s="1" t="s">
        <v>281</v>
      </c>
      <c r="D4805" t="s">
        <v>5852</v>
      </c>
      <c r="E4805" t="s">
        <v>16</v>
      </c>
      <c r="F4805"/>
      <c r="G4805" t="s">
        <v>22422</v>
      </c>
      <c r="H480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05" t="str">
        <f>IF(ISBLANK(E4805),"",INDEX(UniqueArtist!B:B, MATCH(E4805,UniqueArtist!A:A, 0)))</f>
        <v>Kanales</v>
      </c>
      <c r="J4805" t="str">
        <f t="shared" si="675"/>
        <v>Kanales</v>
      </c>
      <c r="K4805" s="4">
        <v>0.25</v>
      </c>
      <c r="L4805" t="str">
        <f t="shared" si="676"/>
        <v/>
      </c>
      <c r="N4805" t="str">
        <f t="shared" si="677"/>
        <v/>
      </c>
      <c r="P4805" t="str">
        <f t="shared" si="678"/>
        <v/>
      </c>
      <c r="R4805" t="str">
        <f t="shared" si="679"/>
        <v/>
      </c>
      <c r="T4805" t="str">
        <f t="shared" si="680"/>
        <v/>
      </c>
      <c r="U4805" s="4"/>
      <c r="V4805" t="str">
        <f t="shared" si="681"/>
        <v/>
      </c>
      <c r="W4805" s="4"/>
      <c r="X4805" t="str">
        <f t="shared" si="682"/>
        <v/>
      </c>
      <c r="Y4805" s="4"/>
      <c r="Z4805" t="str">
        <f t="shared" si="683"/>
        <v/>
      </c>
      <c r="AA4805" s="4"/>
    </row>
    <row r="4806" spans="1:27" x14ac:dyDescent="0.3">
      <c r="A4806" s="1" t="s">
        <v>15146</v>
      </c>
      <c r="B4806" s="1">
        <v>3615938844137</v>
      </c>
      <c r="C4806" s="1" t="s">
        <v>1650</v>
      </c>
      <c r="D4806" t="s">
        <v>7121</v>
      </c>
      <c r="E4806" t="s">
        <v>7</v>
      </c>
      <c r="F4806" s="7">
        <v>43616</v>
      </c>
      <c r="G4806" t="s">
        <v>22422</v>
      </c>
      <c r="H480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06" t="str">
        <f>IF(ISBLANK(E4806),"",INDEX(UniqueArtist!B:B, MATCH(E4806,UniqueArtist!A:A, 0)))</f>
        <v>El Fantasma</v>
      </c>
      <c r="J4806" t="str">
        <f t="shared" si="675"/>
        <v>El Fantasma</v>
      </c>
      <c r="K4806" s="4">
        <v>0.25</v>
      </c>
      <c r="L4806" t="str">
        <f t="shared" si="676"/>
        <v/>
      </c>
      <c r="N4806" t="str">
        <f t="shared" si="677"/>
        <v/>
      </c>
      <c r="P4806" t="str">
        <f t="shared" si="678"/>
        <v/>
      </c>
      <c r="R4806" t="str">
        <f t="shared" si="679"/>
        <v/>
      </c>
      <c r="T4806" t="str">
        <f t="shared" si="680"/>
        <v/>
      </c>
      <c r="U4806" s="4"/>
      <c r="V4806" t="str">
        <f t="shared" si="681"/>
        <v/>
      </c>
      <c r="W4806" s="4"/>
      <c r="X4806" t="str">
        <f t="shared" si="682"/>
        <v/>
      </c>
      <c r="Y4806" s="4"/>
      <c r="Z4806" t="str">
        <f t="shared" si="683"/>
        <v/>
      </c>
      <c r="AA4806" s="4"/>
    </row>
    <row r="4807" spans="1:27" x14ac:dyDescent="0.3">
      <c r="A4807" s="1" t="s">
        <v>15147</v>
      </c>
      <c r="B4807" s="1">
        <v>3617053290141</v>
      </c>
      <c r="C4807" s="1" t="s">
        <v>3366</v>
      </c>
      <c r="D4807" t="s">
        <v>8641</v>
      </c>
      <c r="E4807" t="s">
        <v>10680</v>
      </c>
      <c r="F4807"/>
      <c r="G4807" t="s">
        <v>22422</v>
      </c>
      <c r="H48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07" t="str">
        <f>IF(ISBLANK(E4807),"",INDEX(UniqueArtist!B:B, MATCH(E4807,UniqueArtist!A:A, 0)))</f>
        <v>Inteligencia Norteña</v>
      </c>
      <c r="J4807" t="str">
        <f t="shared" si="675"/>
        <v>Inteligencia Norteña</v>
      </c>
      <c r="K4807" s="4">
        <v>0.1</v>
      </c>
      <c r="L4807" t="str">
        <f t="shared" si="676"/>
        <v/>
      </c>
      <c r="N4807" t="str">
        <f t="shared" si="677"/>
        <v/>
      </c>
      <c r="P4807" t="str">
        <f t="shared" si="678"/>
        <v/>
      </c>
      <c r="R4807" t="str">
        <f t="shared" si="679"/>
        <v/>
      </c>
      <c r="T4807" t="str">
        <f t="shared" si="680"/>
        <v/>
      </c>
      <c r="U4807" s="4"/>
      <c r="V4807" t="str">
        <f t="shared" si="681"/>
        <v/>
      </c>
      <c r="W4807" s="4"/>
      <c r="X4807" t="str">
        <f t="shared" si="682"/>
        <v/>
      </c>
      <c r="Y4807" s="4"/>
      <c r="Z4807" t="str">
        <f t="shared" si="683"/>
        <v/>
      </c>
      <c r="AA4807" s="4"/>
    </row>
    <row r="4808" spans="1:27" x14ac:dyDescent="0.3">
      <c r="A4808" s="1" t="s">
        <v>17061</v>
      </c>
      <c r="B4808" s="1">
        <v>3616406052429</v>
      </c>
      <c r="C4808" t="s">
        <v>1268</v>
      </c>
      <c r="D4808" t="s">
        <v>6776</v>
      </c>
      <c r="E4808" t="s">
        <v>64</v>
      </c>
      <c r="F4808" s="4"/>
      <c r="G4808" t="s">
        <v>22422</v>
      </c>
      <c r="H48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08" t="str">
        <f>IF(ISBLANK(E4808),"",INDEX(UniqueArtist!B:B, MATCH(E4808,UniqueArtist!A:A, 0)))</f>
        <v>Impostores De Nuevo Leon</v>
      </c>
      <c r="J4808" t="str">
        <f t="shared" si="675"/>
        <v>Impostores De Nuevo Leon</v>
      </c>
      <c r="K4808" s="4">
        <v>0.1</v>
      </c>
      <c r="L4808" t="str">
        <f t="shared" si="676"/>
        <v/>
      </c>
      <c r="N4808" t="str">
        <f t="shared" si="677"/>
        <v/>
      </c>
      <c r="P4808" t="str">
        <f t="shared" si="678"/>
        <v/>
      </c>
      <c r="R4808" t="str">
        <f t="shared" si="679"/>
        <v/>
      </c>
      <c r="T4808" t="str">
        <f t="shared" si="680"/>
        <v/>
      </c>
      <c r="U4808" s="4"/>
      <c r="V4808" t="str">
        <f t="shared" si="681"/>
        <v/>
      </c>
      <c r="W4808" s="4"/>
      <c r="X4808" t="str">
        <f t="shared" si="682"/>
        <v/>
      </c>
      <c r="Y4808" s="4"/>
      <c r="Z4808" t="str">
        <f t="shared" si="683"/>
        <v/>
      </c>
      <c r="AA4808" s="4"/>
    </row>
    <row r="4809" spans="1:27" x14ac:dyDescent="0.3">
      <c r="A4809" s="1" t="s">
        <v>15148</v>
      </c>
      <c r="B4809" s="1">
        <v>3616409004531</v>
      </c>
      <c r="C4809" s="1" t="s">
        <v>1268</v>
      </c>
      <c r="D4809" t="s">
        <v>6776</v>
      </c>
      <c r="E4809" t="s">
        <v>64</v>
      </c>
      <c r="F4809"/>
      <c r="G4809" t="s">
        <v>22422</v>
      </c>
      <c r="H48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09" t="str">
        <f>IF(ISBLANK(E4809),"",INDEX(UniqueArtist!B:B, MATCH(E4809,UniqueArtist!A:A, 0)))</f>
        <v>Impostores De Nuevo Leon</v>
      </c>
      <c r="J4809" t="str">
        <f t="shared" si="675"/>
        <v>Impostores De Nuevo Leon</v>
      </c>
      <c r="K4809" s="4">
        <v>0.1</v>
      </c>
      <c r="L4809" t="str">
        <f t="shared" si="676"/>
        <v/>
      </c>
      <c r="N4809" t="str">
        <f t="shared" si="677"/>
        <v/>
      </c>
      <c r="P4809" t="str">
        <f t="shared" si="678"/>
        <v/>
      </c>
      <c r="R4809" t="str">
        <f t="shared" si="679"/>
        <v/>
      </c>
      <c r="T4809" t="str">
        <f t="shared" si="680"/>
        <v/>
      </c>
      <c r="U4809" s="4"/>
      <c r="V4809" t="str">
        <f t="shared" si="681"/>
        <v/>
      </c>
      <c r="W4809" s="4"/>
      <c r="X4809" t="str">
        <f t="shared" si="682"/>
        <v/>
      </c>
      <c r="Y4809" s="4"/>
      <c r="Z4809" t="str">
        <f t="shared" si="683"/>
        <v/>
      </c>
      <c r="AA4809" s="4"/>
    </row>
    <row r="4810" spans="1:27" x14ac:dyDescent="0.3">
      <c r="A4810" s="1" t="s">
        <v>15149</v>
      </c>
      <c r="B4810" s="1">
        <v>3617055907665</v>
      </c>
      <c r="C4810" s="1" t="s">
        <v>2097</v>
      </c>
      <c r="D4810" t="s">
        <v>7519</v>
      </c>
      <c r="E4810" t="s">
        <v>16</v>
      </c>
      <c r="F4810"/>
      <c r="G4810" t="s">
        <v>22422</v>
      </c>
      <c r="H481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10" t="str">
        <f>IF(ISBLANK(E4810),"",INDEX(UniqueArtist!B:B, MATCH(E4810,UniqueArtist!A:A, 0)))</f>
        <v>Kanales</v>
      </c>
      <c r="J4810" t="str">
        <f t="shared" si="675"/>
        <v>Kanales</v>
      </c>
      <c r="K4810" s="4">
        <v>0.25</v>
      </c>
      <c r="L4810" t="str">
        <f t="shared" si="676"/>
        <v/>
      </c>
      <c r="N4810" t="str">
        <f t="shared" si="677"/>
        <v/>
      </c>
      <c r="P4810" t="str">
        <f t="shared" si="678"/>
        <v/>
      </c>
      <c r="R4810" t="str">
        <f t="shared" si="679"/>
        <v/>
      </c>
      <c r="T4810" t="str">
        <f t="shared" si="680"/>
        <v/>
      </c>
      <c r="U4810" s="4"/>
      <c r="V4810" t="str">
        <f t="shared" si="681"/>
        <v/>
      </c>
      <c r="W4810" s="4"/>
      <c r="X4810" t="str">
        <f t="shared" si="682"/>
        <v/>
      </c>
      <c r="Y4810" s="4"/>
      <c r="Z4810" t="str">
        <f t="shared" si="683"/>
        <v/>
      </c>
      <c r="AA4810" s="4"/>
    </row>
    <row r="4811" spans="1:27" x14ac:dyDescent="0.3">
      <c r="A4811" s="1" t="s">
        <v>15150</v>
      </c>
      <c r="B4811" s="1">
        <v>3617056594062</v>
      </c>
      <c r="C4811" s="1" t="s">
        <v>3897</v>
      </c>
      <c r="D4811" t="s">
        <v>9098</v>
      </c>
      <c r="E4811" t="s">
        <v>16</v>
      </c>
      <c r="F4811"/>
      <c r="G4811" t="s">
        <v>22422</v>
      </c>
      <c r="H481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11" t="str">
        <f>IF(ISBLANK(E4811),"",INDEX(UniqueArtist!B:B, MATCH(E4811,UniqueArtist!A:A, 0)))</f>
        <v>Kanales</v>
      </c>
      <c r="J4811" t="str">
        <f t="shared" si="675"/>
        <v>Kanales</v>
      </c>
      <c r="K4811" s="4">
        <v>0.25</v>
      </c>
      <c r="L4811" t="str">
        <f t="shared" si="676"/>
        <v/>
      </c>
      <c r="N4811" t="str">
        <f t="shared" si="677"/>
        <v/>
      </c>
      <c r="P4811" t="str">
        <f t="shared" si="678"/>
        <v/>
      </c>
      <c r="R4811" t="str">
        <f t="shared" si="679"/>
        <v/>
      </c>
      <c r="T4811" t="str">
        <f t="shared" si="680"/>
        <v/>
      </c>
      <c r="U4811" s="4"/>
      <c r="V4811" t="str">
        <f t="shared" si="681"/>
        <v/>
      </c>
      <c r="W4811" s="4"/>
      <c r="X4811" t="str">
        <f t="shared" si="682"/>
        <v/>
      </c>
      <c r="Y4811" s="4"/>
      <c r="Z4811" t="str">
        <f t="shared" si="683"/>
        <v/>
      </c>
      <c r="AA4811" s="4"/>
    </row>
    <row r="4812" spans="1:27" x14ac:dyDescent="0.3">
      <c r="A4812" s="1" t="s">
        <v>15151</v>
      </c>
      <c r="B4812" s="1">
        <v>3617056229162</v>
      </c>
      <c r="C4812" s="1" t="s">
        <v>1269</v>
      </c>
      <c r="D4812" t="s">
        <v>6777</v>
      </c>
      <c r="E4812" t="s">
        <v>3</v>
      </c>
      <c r="F4812"/>
      <c r="G4812" t="s">
        <v>22422</v>
      </c>
      <c r="H48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12" t="str">
        <f>IF(ISBLANK(E4812),"",INDEX(UniqueArtist!B:B, MATCH(E4812,UniqueArtist!A:A, 0)))</f>
        <v>Nicolas Garcia</v>
      </c>
      <c r="J4812" t="str">
        <f t="shared" si="675"/>
        <v>Nicolas Garcia</v>
      </c>
      <c r="K4812" s="4">
        <v>0.1</v>
      </c>
      <c r="L4812" t="str">
        <f t="shared" si="676"/>
        <v/>
      </c>
      <c r="N4812" t="str">
        <f t="shared" si="677"/>
        <v/>
      </c>
      <c r="P4812" t="str">
        <f t="shared" si="678"/>
        <v/>
      </c>
      <c r="R4812" t="str">
        <f t="shared" si="679"/>
        <v/>
      </c>
      <c r="T4812" t="str">
        <f t="shared" si="680"/>
        <v/>
      </c>
      <c r="U4812" s="4"/>
      <c r="V4812" t="str">
        <f t="shared" si="681"/>
        <v/>
      </c>
      <c r="W4812" s="4"/>
      <c r="X4812" t="str">
        <f t="shared" si="682"/>
        <v/>
      </c>
      <c r="Y4812" s="4"/>
      <c r="Z4812" t="str">
        <f t="shared" si="683"/>
        <v/>
      </c>
      <c r="AA4812" s="4"/>
    </row>
    <row r="4813" spans="1:27" x14ac:dyDescent="0.3">
      <c r="A4813" s="1" t="s">
        <v>17588</v>
      </c>
      <c r="B4813" s="1">
        <v>3616559253469</v>
      </c>
      <c r="C4813" t="s">
        <v>4378</v>
      </c>
      <c r="D4813" t="s">
        <v>9523</v>
      </c>
      <c r="E4813" t="s">
        <v>36</v>
      </c>
      <c r="F4813" s="4"/>
      <c r="G4813" t="s">
        <v>22422</v>
      </c>
      <c r="H48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13" t="str">
        <f>IF(ISBLANK(E4813),"",INDEX(UniqueArtist!B:B, MATCH(E4813,UniqueArtist!A:A, 0)))</f>
        <v>Irene Del Rosario</v>
      </c>
      <c r="J4813" t="str">
        <f t="shared" si="675"/>
        <v>Irene Del Rosario</v>
      </c>
      <c r="K4813" s="4">
        <v>0.1</v>
      </c>
      <c r="L4813" t="str">
        <f t="shared" si="676"/>
        <v/>
      </c>
      <c r="N4813" t="str">
        <f t="shared" si="677"/>
        <v/>
      </c>
      <c r="P4813" t="str">
        <f t="shared" si="678"/>
        <v/>
      </c>
      <c r="R4813" t="str">
        <f t="shared" si="679"/>
        <v/>
      </c>
      <c r="T4813" t="str">
        <f t="shared" si="680"/>
        <v/>
      </c>
      <c r="U4813" s="4"/>
      <c r="V4813" t="str">
        <f t="shared" si="681"/>
        <v/>
      </c>
      <c r="W4813" s="4"/>
      <c r="X4813" t="str">
        <f t="shared" si="682"/>
        <v/>
      </c>
      <c r="Y4813" s="4"/>
      <c r="Z4813" t="str">
        <f t="shared" si="683"/>
        <v/>
      </c>
      <c r="AA4813" s="4"/>
    </row>
    <row r="4814" spans="1:27" x14ac:dyDescent="0.3">
      <c r="A4814" s="1" t="s">
        <v>15153</v>
      </c>
      <c r="B4814" s="1">
        <v>3616559925885</v>
      </c>
      <c r="C4814" s="1" t="s">
        <v>4724</v>
      </c>
      <c r="D4814" t="s">
        <v>9523</v>
      </c>
      <c r="E4814" t="s">
        <v>36</v>
      </c>
      <c r="F4814"/>
      <c r="G4814" t="s">
        <v>22422</v>
      </c>
      <c r="H48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14" t="str">
        <f>IF(ISBLANK(E4814),"",INDEX(UniqueArtist!B:B, MATCH(E4814,UniqueArtist!A:A, 0)))</f>
        <v>Irene Del Rosario</v>
      </c>
      <c r="J4814" t="str">
        <f t="shared" si="675"/>
        <v>Irene Del Rosario</v>
      </c>
      <c r="K4814" s="4">
        <v>0.1</v>
      </c>
      <c r="L4814" t="str">
        <f t="shared" si="676"/>
        <v/>
      </c>
      <c r="N4814" t="str">
        <f t="shared" si="677"/>
        <v/>
      </c>
      <c r="P4814" t="str">
        <f t="shared" si="678"/>
        <v/>
      </c>
      <c r="R4814" t="str">
        <f t="shared" si="679"/>
        <v/>
      </c>
      <c r="T4814" t="str">
        <f t="shared" si="680"/>
        <v/>
      </c>
      <c r="U4814" s="4"/>
      <c r="V4814" t="str">
        <f t="shared" si="681"/>
        <v/>
      </c>
      <c r="W4814" s="4"/>
      <c r="X4814" t="str">
        <f t="shared" si="682"/>
        <v/>
      </c>
      <c r="Y4814" s="4"/>
      <c r="Z4814" t="str">
        <f t="shared" si="683"/>
        <v/>
      </c>
      <c r="AA4814" s="4"/>
    </row>
    <row r="4815" spans="1:27" x14ac:dyDescent="0.3">
      <c r="A4815" s="1" t="s">
        <v>15152</v>
      </c>
      <c r="B4815" s="1">
        <v>3616841250732</v>
      </c>
      <c r="C4815" s="1" t="s">
        <v>4378</v>
      </c>
      <c r="D4815" t="s">
        <v>9523</v>
      </c>
      <c r="E4815" t="s">
        <v>36</v>
      </c>
      <c r="F4815"/>
      <c r="G4815" t="s">
        <v>22422</v>
      </c>
      <c r="H48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15" t="str">
        <f>IF(ISBLANK(E4815),"",INDEX(UniqueArtist!B:B, MATCH(E4815,UniqueArtist!A:A, 0)))</f>
        <v>Irene Del Rosario</v>
      </c>
      <c r="J4815" t="str">
        <f t="shared" si="675"/>
        <v>Irene Del Rosario</v>
      </c>
      <c r="K4815" s="4">
        <v>0.1</v>
      </c>
      <c r="L4815" t="str">
        <f t="shared" si="676"/>
        <v/>
      </c>
      <c r="N4815" t="str">
        <f t="shared" si="677"/>
        <v/>
      </c>
      <c r="P4815" t="str">
        <f t="shared" si="678"/>
        <v/>
      </c>
      <c r="R4815" t="str">
        <f t="shared" si="679"/>
        <v/>
      </c>
      <c r="T4815" t="str">
        <f t="shared" si="680"/>
        <v/>
      </c>
      <c r="U4815" s="4"/>
      <c r="V4815" t="str">
        <f t="shared" si="681"/>
        <v/>
      </c>
      <c r="W4815" s="4"/>
      <c r="X4815" t="str">
        <f t="shared" si="682"/>
        <v/>
      </c>
      <c r="Y4815" s="4"/>
      <c r="Z4815" t="str">
        <f t="shared" si="683"/>
        <v/>
      </c>
      <c r="AA4815" s="4"/>
    </row>
    <row r="4816" spans="1:27" x14ac:dyDescent="0.3">
      <c r="A4816" s="1" t="s">
        <v>15154</v>
      </c>
      <c r="B4816" s="1">
        <v>3616559775930</v>
      </c>
      <c r="C4816" s="1" t="s">
        <v>5142</v>
      </c>
      <c r="D4816" t="s">
        <v>10188</v>
      </c>
      <c r="E4816" t="s">
        <v>36</v>
      </c>
      <c r="F4816"/>
      <c r="G4816" t="s">
        <v>22422</v>
      </c>
      <c r="H48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16" t="str">
        <f>IF(ISBLANK(E4816),"",INDEX(UniqueArtist!B:B, MATCH(E4816,UniqueArtist!A:A, 0)))</f>
        <v>Irene Del Rosario</v>
      </c>
      <c r="J4816" t="str">
        <f t="shared" si="675"/>
        <v>Irene Del Rosario</v>
      </c>
      <c r="K4816" s="4">
        <v>0.1</v>
      </c>
      <c r="L4816" t="str">
        <f t="shared" si="676"/>
        <v/>
      </c>
      <c r="N4816" t="str">
        <f t="shared" si="677"/>
        <v/>
      </c>
      <c r="P4816" t="str">
        <f t="shared" si="678"/>
        <v/>
      </c>
      <c r="R4816" t="str">
        <f t="shared" si="679"/>
        <v/>
      </c>
      <c r="T4816" t="str">
        <f t="shared" si="680"/>
        <v/>
      </c>
      <c r="U4816" s="4"/>
      <c r="V4816" t="str">
        <f t="shared" si="681"/>
        <v/>
      </c>
      <c r="W4816" s="4"/>
      <c r="X4816" t="str">
        <f t="shared" si="682"/>
        <v/>
      </c>
      <c r="Y4816" s="4"/>
      <c r="Z4816" t="str">
        <f t="shared" si="683"/>
        <v/>
      </c>
      <c r="AA4816" s="4"/>
    </row>
    <row r="4817" spans="1:27" x14ac:dyDescent="0.3">
      <c r="A4817" s="1" t="s">
        <v>15155</v>
      </c>
      <c r="B4817" s="1">
        <v>3616559842960</v>
      </c>
      <c r="C4817" s="1" t="s">
        <v>3358</v>
      </c>
      <c r="D4817" t="s">
        <v>8633</v>
      </c>
      <c r="E4817" t="s">
        <v>36</v>
      </c>
      <c r="F4817"/>
      <c r="G4817" t="s">
        <v>22422</v>
      </c>
      <c r="H48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17" t="str">
        <f>IF(ISBLANK(E4817),"",INDEX(UniqueArtist!B:B, MATCH(E4817,UniqueArtist!A:A, 0)))</f>
        <v>Irene Del Rosario</v>
      </c>
      <c r="J4817" t="str">
        <f t="shared" si="675"/>
        <v>Irene Del Rosario</v>
      </c>
      <c r="K4817" s="4">
        <v>0.1</v>
      </c>
      <c r="L4817" t="str">
        <f t="shared" si="676"/>
        <v/>
      </c>
      <c r="N4817" t="str">
        <f t="shared" si="677"/>
        <v/>
      </c>
      <c r="P4817" t="str">
        <f t="shared" si="678"/>
        <v/>
      </c>
      <c r="R4817" t="str">
        <f t="shared" si="679"/>
        <v/>
      </c>
      <c r="T4817" t="str">
        <f t="shared" si="680"/>
        <v/>
      </c>
      <c r="U4817" s="4"/>
      <c r="V4817" t="str">
        <f t="shared" si="681"/>
        <v/>
      </c>
      <c r="W4817" s="4"/>
      <c r="X4817" t="str">
        <f t="shared" si="682"/>
        <v/>
      </c>
      <c r="Y4817" s="4"/>
      <c r="Z4817" t="str">
        <f t="shared" si="683"/>
        <v/>
      </c>
      <c r="AA4817" s="4"/>
    </row>
    <row r="4818" spans="1:27" x14ac:dyDescent="0.3">
      <c r="A4818" s="1" t="s">
        <v>15157</v>
      </c>
      <c r="B4818" s="1">
        <v>3616844567165</v>
      </c>
      <c r="C4818" s="1" t="s">
        <v>502</v>
      </c>
      <c r="D4818" t="s">
        <v>6066</v>
      </c>
      <c r="E4818" t="s">
        <v>36</v>
      </c>
      <c r="F4818"/>
      <c r="G4818" t="s">
        <v>22422</v>
      </c>
      <c r="H48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18" t="str">
        <f>IF(ISBLANK(E4818),"",INDEX(UniqueArtist!B:B, MATCH(E4818,UniqueArtist!A:A, 0)))</f>
        <v>Irene Del Rosario</v>
      </c>
      <c r="J4818" t="str">
        <f t="shared" si="675"/>
        <v>Irene Del Rosario</v>
      </c>
      <c r="K4818" s="4">
        <v>0.1</v>
      </c>
      <c r="L4818" t="str">
        <f t="shared" si="676"/>
        <v/>
      </c>
      <c r="N4818" t="str">
        <f t="shared" si="677"/>
        <v/>
      </c>
      <c r="P4818" t="str">
        <f t="shared" si="678"/>
        <v/>
      </c>
      <c r="R4818" t="str">
        <f t="shared" si="679"/>
        <v/>
      </c>
      <c r="T4818" t="str">
        <f t="shared" si="680"/>
        <v/>
      </c>
      <c r="U4818" s="4"/>
      <c r="V4818" t="str">
        <f t="shared" si="681"/>
        <v/>
      </c>
      <c r="W4818" s="4"/>
      <c r="X4818" t="str">
        <f t="shared" si="682"/>
        <v/>
      </c>
      <c r="Y4818" s="4"/>
      <c r="Z4818" t="str">
        <f t="shared" si="683"/>
        <v/>
      </c>
      <c r="AA4818" s="4"/>
    </row>
    <row r="4819" spans="1:27" x14ac:dyDescent="0.3">
      <c r="A4819" s="1" t="s">
        <v>15158</v>
      </c>
      <c r="B4819" s="1">
        <v>3616844749332</v>
      </c>
      <c r="C4819" s="1" t="s">
        <v>865</v>
      </c>
      <c r="D4819" t="s">
        <v>6066</v>
      </c>
      <c r="E4819" t="s">
        <v>36</v>
      </c>
      <c r="F4819"/>
      <c r="G4819" t="s">
        <v>22422</v>
      </c>
      <c r="H48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19" t="str">
        <f>IF(ISBLANK(E4819),"",INDEX(UniqueArtist!B:B, MATCH(E4819,UniqueArtist!A:A, 0)))</f>
        <v>Irene Del Rosario</v>
      </c>
      <c r="J4819" t="str">
        <f t="shared" si="675"/>
        <v>Irene Del Rosario</v>
      </c>
      <c r="K4819" s="4">
        <v>0.1</v>
      </c>
      <c r="L4819" t="str">
        <f t="shared" si="676"/>
        <v/>
      </c>
      <c r="N4819" t="str">
        <f t="shared" si="677"/>
        <v/>
      </c>
      <c r="P4819" t="str">
        <f t="shared" si="678"/>
        <v/>
      </c>
      <c r="R4819" t="str">
        <f t="shared" si="679"/>
        <v/>
      </c>
      <c r="T4819" t="str">
        <f t="shared" si="680"/>
        <v/>
      </c>
      <c r="U4819" s="4"/>
      <c r="V4819" t="str">
        <f t="shared" si="681"/>
        <v/>
      </c>
      <c r="W4819" s="4"/>
      <c r="X4819" t="str">
        <f t="shared" si="682"/>
        <v/>
      </c>
      <c r="Y4819" s="4"/>
      <c r="Z4819" t="str">
        <f t="shared" si="683"/>
        <v/>
      </c>
      <c r="AA4819" s="4"/>
    </row>
    <row r="4820" spans="1:27" x14ac:dyDescent="0.3">
      <c r="A4820" s="1" t="s">
        <v>15156</v>
      </c>
      <c r="B4820" s="1">
        <v>3617052008600</v>
      </c>
      <c r="C4820" s="1" t="s">
        <v>5578</v>
      </c>
      <c r="D4820" t="s">
        <v>6066</v>
      </c>
      <c r="E4820" t="s">
        <v>36</v>
      </c>
      <c r="F4820"/>
      <c r="G4820" t="s">
        <v>22422</v>
      </c>
      <c r="H48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20" t="str">
        <f>IF(ISBLANK(E4820),"",INDEX(UniqueArtist!B:B, MATCH(E4820,UniqueArtist!A:A, 0)))</f>
        <v>Irene Del Rosario</v>
      </c>
      <c r="J4820" t="str">
        <f t="shared" si="675"/>
        <v>Irene Del Rosario</v>
      </c>
      <c r="K4820" s="4">
        <v>0.1</v>
      </c>
      <c r="L4820" t="str">
        <f t="shared" si="676"/>
        <v/>
      </c>
      <c r="N4820" t="str">
        <f t="shared" si="677"/>
        <v/>
      </c>
      <c r="P4820" t="str">
        <f t="shared" si="678"/>
        <v/>
      </c>
      <c r="R4820" t="str">
        <f t="shared" si="679"/>
        <v/>
      </c>
      <c r="T4820" t="str">
        <f t="shared" si="680"/>
        <v/>
      </c>
      <c r="U4820" s="4"/>
      <c r="V4820" t="str">
        <f t="shared" si="681"/>
        <v/>
      </c>
      <c r="W4820" s="4"/>
      <c r="X4820" t="str">
        <f t="shared" si="682"/>
        <v/>
      </c>
      <c r="Y4820" s="4"/>
      <c r="Z4820" t="str">
        <f t="shared" si="683"/>
        <v/>
      </c>
      <c r="AA4820" s="4"/>
    </row>
    <row r="4821" spans="1:27" x14ac:dyDescent="0.3">
      <c r="A4821" s="1" t="s">
        <v>17468</v>
      </c>
      <c r="B4821" s="1">
        <v>3617053707731</v>
      </c>
      <c r="C4821" t="s">
        <v>502</v>
      </c>
      <c r="D4821" t="s">
        <v>6066</v>
      </c>
      <c r="E4821" t="s">
        <v>36</v>
      </c>
      <c r="F4821" s="4"/>
      <c r="G4821" t="s">
        <v>22422</v>
      </c>
      <c r="H48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21" t="str">
        <f>IF(ISBLANK(E4821),"",INDEX(UniqueArtist!B:B, MATCH(E4821,UniqueArtist!A:A, 0)))</f>
        <v>Irene Del Rosario</v>
      </c>
      <c r="J4821" t="str">
        <f t="shared" si="675"/>
        <v>Irene Del Rosario</v>
      </c>
      <c r="K4821" s="4">
        <v>0.1</v>
      </c>
      <c r="L4821" t="str">
        <f t="shared" si="676"/>
        <v/>
      </c>
      <c r="N4821" t="str">
        <f t="shared" si="677"/>
        <v/>
      </c>
      <c r="P4821" t="str">
        <f t="shared" si="678"/>
        <v/>
      </c>
      <c r="R4821" t="str">
        <f t="shared" si="679"/>
        <v/>
      </c>
      <c r="T4821" t="str">
        <f t="shared" si="680"/>
        <v/>
      </c>
      <c r="U4821" s="4"/>
      <c r="V4821" t="str">
        <f t="shared" si="681"/>
        <v/>
      </c>
      <c r="W4821" s="4"/>
      <c r="X4821" t="str">
        <f t="shared" si="682"/>
        <v/>
      </c>
      <c r="Y4821" s="4"/>
      <c r="Z4821" t="str">
        <f t="shared" si="683"/>
        <v/>
      </c>
      <c r="AA4821" s="4"/>
    </row>
    <row r="4822" spans="1:27" x14ac:dyDescent="0.3">
      <c r="A4822" s="1" t="s">
        <v>15159</v>
      </c>
      <c r="B4822" s="1">
        <v>3616840511339</v>
      </c>
      <c r="C4822" s="1" t="s">
        <v>2026</v>
      </c>
      <c r="D4822" t="s">
        <v>7456</v>
      </c>
      <c r="E4822" t="s">
        <v>55</v>
      </c>
      <c r="F4822"/>
      <c r="G4822" t="s">
        <v>22422</v>
      </c>
      <c r="H48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22" t="str">
        <f>IF(ISBLANK(E4822),"",INDEX(UniqueArtist!B:B, MATCH(E4822,UniqueArtist!A:A, 0)))</f>
        <v>Alemi Bustos</v>
      </c>
      <c r="J4822" t="str">
        <f t="shared" si="675"/>
        <v>Alemi Bustos</v>
      </c>
      <c r="K4822" s="4">
        <v>0.1</v>
      </c>
      <c r="L4822" t="str">
        <f t="shared" si="676"/>
        <v/>
      </c>
      <c r="N4822" t="str">
        <f t="shared" si="677"/>
        <v/>
      </c>
      <c r="P4822" t="str">
        <f t="shared" si="678"/>
        <v/>
      </c>
      <c r="R4822" t="str">
        <f t="shared" si="679"/>
        <v/>
      </c>
      <c r="T4822" t="str">
        <f t="shared" si="680"/>
        <v/>
      </c>
      <c r="U4822" s="4"/>
      <c r="V4822" t="str">
        <f t="shared" si="681"/>
        <v/>
      </c>
      <c r="W4822" s="4"/>
      <c r="X4822" t="str">
        <f t="shared" si="682"/>
        <v/>
      </c>
      <c r="Y4822" s="4"/>
      <c r="Z4822" t="str">
        <f t="shared" si="683"/>
        <v/>
      </c>
      <c r="AA4822" s="4"/>
    </row>
    <row r="4823" spans="1:27" x14ac:dyDescent="0.3">
      <c r="A4823" s="1" t="s">
        <v>15160</v>
      </c>
      <c r="B4823" s="1">
        <v>3616841520804</v>
      </c>
      <c r="C4823" s="1" t="s">
        <v>4979</v>
      </c>
      <c r="D4823" t="s">
        <v>7456</v>
      </c>
      <c r="E4823" t="s">
        <v>55</v>
      </c>
      <c r="F4823"/>
      <c r="G4823" t="s">
        <v>22422</v>
      </c>
      <c r="H48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23" t="str">
        <f>IF(ISBLANK(E4823),"",INDEX(UniqueArtist!B:B, MATCH(E4823,UniqueArtist!A:A, 0)))</f>
        <v>Alemi Bustos</v>
      </c>
      <c r="J4823" t="str">
        <f t="shared" si="675"/>
        <v>Alemi Bustos</v>
      </c>
      <c r="K4823" s="4">
        <v>0.1</v>
      </c>
      <c r="L4823" t="str">
        <f t="shared" si="676"/>
        <v/>
      </c>
      <c r="N4823" t="str">
        <f t="shared" si="677"/>
        <v/>
      </c>
      <c r="P4823" t="str">
        <f t="shared" si="678"/>
        <v/>
      </c>
      <c r="R4823" t="str">
        <f t="shared" si="679"/>
        <v/>
      </c>
      <c r="T4823" t="str">
        <f t="shared" si="680"/>
        <v/>
      </c>
      <c r="U4823" s="4"/>
      <c r="V4823" t="str">
        <f t="shared" si="681"/>
        <v/>
      </c>
      <c r="W4823" s="4"/>
      <c r="X4823" t="str">
        <f t="shared" si="682"/>
        <v/>
      </c>
      <c r="Y4823" s="4"/>
      <c r="Z4823" t="str">
        <f t="shared" si="683"/>
        <v/>
      </c>
      <c r="AA4823" s="4"/>
    </row>
    <row r="4824" spans="1:27" x14ac:dyDescent="0.3">
      <c r="A4824" s="1" t="s">
        <v>15161</v>
      </c>
      <c r="B4824" s="1">
        <v>3616840899215</v>
      </c>
      <c r="C4824" s="1" t="s">
        <v>2578</v>
      </c>
      <c r="D4824" t="s">
        <v>7953</v>
      </c>
      <c r="E4824" t="s">
        <v>55</v>
      </c>
      <c r="F4824"/>
      <c r="G4824" t="s">
        <v>22422</v>
      </c>
      <c r="H48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24" t="str">
        <f>IF(ISBLANK(E4824),"",INDEX(UniqueArtist!B:B, MATCH(E4824,UniqueArtist!A:A, 0)))</f>
        <v>Alemi Bustos</v>
      </c>
      <c r="J4824" t="str">
        <f t="shared" si="675"/>
        <v>Alemi Bustos</v>
      </c>
      <c r="K4824" s="4">
        <v>0.1</v>
      </c>
      <c r="L4824" t="str">
        <f t="shared" si="676"/>
        <v/>
      </c>
      <c r="N4824" t="str">
        <f t="shared" si="677"/>
        <v/>
      </c>
      <c r="P4824" t="str">
        <f t="shared" si="678"/>
        <v/>
      </c>
      <c r="R4824" t="str">
        <f t="shared" si="679"/>
        <v/>
      </c>
      <c r="T4824" t="str">
        <f t="shared" si="680"/>
        <v/>
      </c>
      <c r="U4824" s="4"/>
      <c r="V4824" t="str">
        <f t="shared" si="681"/>
        <v/>
      </c>
      <c r="W4824" s="4"/>
      <c r="X4824" t="str">
        <f t="shared" si="682"/>
        <v/>
      </c>
      <c r="Y4824" s="4"/>
      <c r="Z4824" t="str">
        <f t="shared" si="683"/>
        <v/>
      </c>
      <c r="AA4824" s="4"/>
    </row>
    <row r="4825" spans="1:27" x14ac:dyDescent="0.3">
      <c r="A4825" s="1" t="s">
        <v>11623</v>
      </c>
      <c r="B4825" s="1">
        <v>3615936534061</v>
      </c>
      <c r="C4825" s="1" t="s">
        <v>3001</v>
      </c>
      <c r="D4825" t="s">
        <v>6708</v>
      </c>
      <c r="E4825" t="s">
        <v>16</v>
      </c>
      <c r="F4825"/>
      <c r="G4825" t="s">
        <v>22422</v>
      </c>
      <c r="H482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25" t="str">
        <f>IF(ISBLANK(E4825),"",INDEX(UniqueArtist!B:B, MATCH(E4825,UniqueArtist!A:A, 0)))</f>
        <v>Kanales</v>
      </c>
      <c r="J4825" t="str">
        <f t="shared" si="675"/>
        <v>Kanales</v>
      </c>
      <c r="K4825" s="4">
        <v>0.25</v>
      </c>
      <c r="L4825" t="str">
        <f t="shared" si="676"/>
        <v/>
      </c>
      <c r="N4825" t="str">
        <f t="shared" si="677"/>
        <v/>
      </c>
      <c r="P4825" t="str">
        <f t="shared" si="678"/>
        <v/>
      </c>
      <c r="R4825" t="str">
        <f t="shared" si="679"/>
        <v/>
      </c>
      <c r="T4825" t="str">
        <f t="shared" si="680"/>
        <v/>
      </c>
      <c r="U4825" s="4"/>
      <c r="V4825" t="str">
        <f t="shared" si="681"/>
        <v/>
      </c>
      <c r="W4825" s="4"/>
      <c r="X4825" t="str">
        <f t="shared" si="682"/>
        <v/>
      </c>
      <c r="Y4825" s="4"/>
      <c r="Z4825" t="str">
        <f t="shared" si="683"/>
        <v/>
      </c>
      <c r="AA4825" s="4"/>
    </row>
    <row r="4826" spans="1:27" x14ac:dyDescent="0.3">
      <c r="A4826" s="1" t="s">
        <v>15162</v>
      </c>
      <c r="B4826" s="1">
        <v>3616402163402</v>
      </c>
      <c r="C4826" s="1" t="s">
        <v>1193</v>
      </c>
      <c r="D4826" t="s">
        <v>6708</v>
      </c>
      <c r="E4826" t="s">
        <v>16</v>
      </c>
      <c r="F4826"/>
      <c r="G4826" t="s">
        <v>22422</v>
      </c>
      <c r="H482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26" t="str">
        <f>IF(ISBLANK(E4826),"",INDEX(UniqueArtist!B:B, MATCH(E4826,UniqueArtist!A:A, 0)))</f>
        <v>Kanales</v>
      </c>
      <c r="J4826" t="str">
        <f t="shared" si="675"/>
        <v>Kanales</v>
      </c>
      <c r="K4826" s="4">
        <v>0.25</v>
      </c>
      <c r="L4826" t="str">
        <f t="shared" si="676"/>
        <v/>
      </c>
      <c r="N4826" t="str">
        <f t="shared" si="677"/>
        <v/>
      </c>
      <c r="P4826" t="str">
        <f t="shared" si="678"/>
        <v/>
      </c>
      <c r="R4826" t="str">
        <f t="shared" si="679"/>
        <v/>
      </c>
      <c r="T4826" t="str">
        <f t="shared" si="680"/>
        <v/>
      </c>
      <c r="U4826" s="4"/>
      <c r="V4826" t="str">
        <f t="shared" si="681"/>
        <v/>
      </c>
      <c r="W4826" s="4"/>
      <c r="X4826" t="str">
        <f t="shared" si="682"/>
        <v/>
      </c>
      <c r="Y4826" s="4"/>
      <c r="Z4826" t="str">
        <f t="shared" si="683"/>
        <v/>
      </c>
      <c r="AA4826" s="4"/>
    </row>
    <row r="4827" spans="1:27" x14ac:dyDescent="0.3">
      <c r="A4827" s="1" t="s">
        <v>15163</v>
      </c>
      <c r="B4827" s="1">
        <v>3617054101453</v>
      </c>
      <c r="C4827" s="1" t="s">
        <v>3219</v>
      </c>
      <c r="D4827" t="s">
        <v>8510</v>
      </c>
      <c r="E4827" t="s">
        <v>10688</v>
      </c>
      <c r="F4827"/>
      <c r="G4827" t="s">
        <v>22422</v>
      </c>
      <c r="H48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27" t="str">
        <f>IF(ISBLANK(E4827),"",INDEX(UniqueArtist!B:B, MATCH(E4827,UniqueArtist!A:A, 0)))</f>
        <v>Grupo Nueva Liga</v>
      </c>
      <c r="J4827" t="str">
        <f t="shared" si="675"/>
        <v>Grupo Nueva Liga</v>
      </c>
      <c r="K4827" s="4">
        <v>0.1</v>
      </c>
      <c r="L4827" t="str">
        <f t="shared" si="676"/>
        <v/>
      </c>
      <c r="N4827" t="str">
        <f t="shared" si="677"/>
        <v/>
      </c>
      <c r="P4827" t="str">
        <f t="shared" si="678"/>
        <v/>
      </c>
      <c r="R4827" t="str">
        <f t="shared" si="679"/>
        <v/>
      </c>
      <c r="T4827" t="str">
        <f t="shared" si="680"/>
        <v/>
      </c>
      <c r="U4827" s="4"/>
      <c r="V4827" t="str">
        <f t="shared" si="681"/>
        <v/>
      </c>
      <c r="W4827" s="4"/>
      <c r="X4827" t="str">
        <f t="shared" si="682"/>
        <v/>
      </c>
      <c r="Y4827" s="4"/>
      <c r="Z4827" t="str">
        <f t="shared" si="683"/>
        <v/>
      </c>
      <c r="AA4827" s="4"/>
    </row>
    <row r="4828" spans="1:27" x14ac:dyDescent="0.3">
      <c r="A4828" s="1" t="s">
        <v>15164</v>
      </c>
      <c r="B4828" s="1">
        <v>3617052416078</v>
      </c>
      <c r="C4828" s="1" t="s">
        <v>3996</v>
      </c>
      <c r="D4828" t="s">
        <v>9185</v>
      </c>
      <c r="E4828" t="s">
        <v>10710</v>
      </c>
      <c r="F4828"/>
      <c r="G4828" t="s">
        <v>22422</v>
      </c>
      <c r="H48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28" t="str">
        <f>IF(ISBLANK(E4828),"",INDEX(UniqueArtist!B:B, MATCH(E4828,UniqueArtist!A:A, 0)))</f>
        <v>Artefino Music</v>
      </c>
      <c r="J4828" t="str">
        <f t="shared" si="675"/>
        <v>Artefino Music</v>
      </c>
      <c r="K4828" s="4">
        <v>0.1</v>
      </c>
      <c r="L4828" t="str">
        <f t="shared" si="676"/>
        <v/>
      </c>
      <c r="N4828" t="str">
        <f t="shared" si="677"/>
        <v/>
      </c>
      <c r="P4828" t="str">
        <f t="shared" si="678"/>
        <v/>
      </c>
      <c r="R4828" t="str">
        <f t="shared" si="679"/>
        <v/>
      </c>
      <c r="T4828" t="str">
        <f t="shared" si="680"/>
        <v/>
      </c>
      <c r="U4828" s="4"/>
      <c r="V4828" t="str">
        <f t="shared" si="681"/>
        <v/>
      </c>
      <c r="W4828" s="4"/>
      <c r="X4828" t="str">
        <f t="shared" si="682"/>
        <v/>
      </c>
      <c r="Y4828" s="4"/>
      <c r="Z4828" t="str">
        <f t="shared" si="683"/>
        <v/>
      </c>
      <c r="AA4828" s="4"/>
    </row>
    <row r="4829" spans="1:27" x14ac:dyDescent="0.3">
      <c r="A4829" s="1" t="s">
        <v>18262</v>
      </c>
      <c r="B4829" s="1">
        <v>3617380796163</v>
      </c>
      <c r="C4829" t="s">
        <v>18263</v>
      </c>
      <c r="D4829" t="s">
        <v>18264</v>
      </c>
      <c r="E4829" t="s">
        <v>18265</v>
      </c>
      <c r="F4829" s="4"/>
      <c r="G4829" t="s">
        <v>22422</v>
      </c>
      <c r="H48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29" t="str">
        <f>IF(ISBLANK(E4829),"",INDEX(UniqueArtist!B:B, MATCH(E4829,UniqueArtist!A:A, 0)))</f>
        <v>ZE-ZE, Mane Araiza</v>
      </c>
      <c r="J4829" t="str">
        <f t="shared" si="675"/>
        <v>ZE-ZE</v>
      </c>
      <c r="K4829" s="4">
        <v>0.05</v>
      </c>
      <c r="L4829" t="str">
        <f t="shared" si="676"/>
        <v>Mane Araiza</v>
      </c>
      <c r="M4829" s="4">
        <v>0.05</v>
      </c>
      <c r="N4829" t="str">
        <f t="shared" si="677"/>
        <v/>
      </c>
      <c r="P4829" t="str">
        <f t="shared" si="678"/>
        <v/>
      </c>
      <c r="R4829" t="str">
        <f t="shared" si="679"/>
        <v/>
      </c>
      <c r="T4829" t="str">
        <f t="shared" si="680"/>
        <v/>
      </c>
      <c r="U4829" s="4"/>
      <c r="V4829" t="str">
        <f t="shared" si="681"/>
        <v/>
      </c>
      <c r="W4829" s="4"/>
      <c r="X4829" t="str">
        <f t="shared" si="682"/>
        <v/>
      </c>
      <c r="Y4829" s="4"/>
      <c r="Z4829" t="str">
        <f t="shared" si="683"/>
        <v/>
      </c>
      <c r="AA4829" s="4"/>
    </row>
    <row r="4830" spans="1:27" x14ac:dyDescent="0.3">
      <c r="A4830" s="1" t="s">
        <v>15165</v>
      </c>
      <c r="B4830" s="1">
        <v>3616848078452</v>
      </c>
      <c r="C4830" s="1" t="s">
        <v>3628</v>
      </c>
      <c r="D4830" t="s">
        <v>6362</v>
      </c>
      <c r="E4830" t="s">
        <v>10712</v>
      </c>
      <c r="F4830"/>
      <c r="G4830" t="s">
        <v>22422</v>
      </c>
      <c r="H48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30" t="str">
        <f>IF(ISBLANK(E4830),"",INDEX(UniqueArtist!B:B, MATCH(E4830,UniqueArtist!A:A, 0)))</f>
        <v>Jony Ramirez</v>
      </c>
      <c r="J4830" t="str">
        <f t="shared" si="675"/>
        <v>Jony Ramirez</v>
      </c>
      <c r="K4830" s="4">
        <v>0.1</v>
      </c>
      <c r="L4830" t="str">
        <f t="shared" si="676"/>
        <v/>
      </c>
      <c r="N4830" t="str">
        <f t="shared" si="677"/>
        <v/>
      </c>
      <c r="P4830" t="str">
        <f t="shared" si="678"/>
        <v/>
      </c>
      <c r="R4830" t="str">
        <f t="shared" si="679"/>
        <v/>
      </c>
      <c r="T4830" t="str">
        <f t="shared" si="680"/>
        <v/>
      </c>
      <c r="U4830" s="4"/>
      <c r="V4830" t="str">
        <f t="shared" si="681"/>
        <v/>
      </c>
      <c r="W4830" s="4"/>
      <c r="X4830" t="str">
        <f t="shared" si="682"/>
        <v/>
      </c>
      <c r="Y4830" s="4"/>
      <c r="Z4830" t="str">
        <f t="shared" si="683"/>
        <v/>
      </c>
      <c r="AA4830" s="4"/>
    </row>
    <row r="4831" spans="1:27" x14ac:dyDescent="0.3">
      <c r="A4831" s="1" t="s">
        <v>15166</v>
      </c>
      <c r="B4831" s="1">
        <v>3617050499394</v>
      </c>
      <c r="C4831" s="1" t="s">
        <v>815</v>
      </c>
      <c r="D4831" t="s">
        <v>6362</v>
      </c>
      <c r="E4831" t="s">
        <v>10698</v>
      </c>
      <c r="F4831"/>
      <c r="G4831" t="s">
        <v>22422</v>
      </c>
      <c r="H48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31" t="str">
        <f>IF(ISBLANK(E4831),"",INDEX(UniqueArtist!B:B, MATCH(E4831,UniqueArtist!A:A, 0)))</f>
        <v>Jony Ramirez</v>
      </c>
      <c r="J4831" t="str">
        <f t="shared" si="675"/>
        <v>Jony Ramirez</v>
      </c>
      <c r="K4831" s="4">
        <v>0.1</v>
      </c>
      <c r="L4831" t="str">
        <f t="shared" si="676"/>
        <v/>
      </c>
      <c r="N4831" t="str">
        <f t="shared" si="677"/>
        <v/>
      </c>
      <c r="P4831" t="str">
        <f t="shared" si="678"/>
        <v/>
      </c>
      <c r="R4831" t="str">
        <f t="shared" si="679"/>
        <v/>
      </c>
      <c r="T4831" t="str">
        <f t="shared" si="680"/>
        <v/>
      </c>
      <c r="U4831" s="4"/>
      <c r="V4831" t="str">
        <f t="shared" si="681"/>
        <v/>
      </c>
      <c r="W4831" s="4"/>
      <c r="X4831" t="str">
        <f t="shared" si="682"/>
        <v/>
      </c>
      <c r="Y4831" s="4"/>
      <c r="Z4831" t="str">
        <f t="shared" si="683"/>
        <v/>
      </c>
      <c r="AA4831" s="4"/>
    </row>
    <row r="4832" spans="1:27" x14ac:dyDescent="0.3">
      <c r="A4832" s="1" t="s">
        <v>15167</v>
      </c>
      <c r="B4832" s="1">
        <v>3616402199647</v>
      </c>
      <c r="C4832" s="1" t="s">
        <v>947</v>
      </c>
      <c r="D4832" t="s">
        <v>6482</v>
      </c>
      <c r="E4832" t="s">
        <v>16</v>
      </c>
      <c r="F4832"/>
      <c r="G4832" t="s">
        <v>22422</v>
      </c>
      <c r="H483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32" t="str">
        <f>IF(ISBLANK(E4832),"",INDEX(UniqueArtist!B:B, MATCH(E4832,UniqueArtist!A:A, 0)))</f>
        <v>Kanales</v>
      </c>
      <c r="J4832" t="str">
        <f t="shared" si="675"/>
        <v>Kanales</v>
      </c>
      <c r="K4832" s="4">
        <v>0.25</v>
      </c>
      <c r="L4832" t="str">
        <f t="shared" si="676"/>
        <v/>
      </c>
      <c r="N4832" t="str">
        <f t="shared" si="677"/>
        <v/>
      </c>
      <c r="P4832" t="str">
        <f t="shared" si="678"/>
        <v/>
      </c>
      <c r="R4832" t="str">
        <f t="shared" si="679"/>
        <v/>
      </c>
      <c r="T4832" t="str">
        <f t="shared" si="680"/>
        <v/>
      </c>
      <c r="U4832" s="4"/>
      <c r="V4832" t="str">
        <f t="shared" si="681"/>
        <v/>
      </c>
      <c r="W4832" s="4"/>
      <c r="X4832" t="str">
        <f t="shared" si="682"/>
        <v/>
      </c>
      <c r="Y4832" s="4"/>
      <c r="Z4832" t="str">
        <f t="shared" si="683"/>
        <v/>
      </c>
      <c r="AA4832" s="4"/>
    </row>
    <row r="4833" spans="1:27" x14ac:dyDescent="0.3">
      <c r="A4833" s="1" t="s">
        <v>16841</v>
      </c>
      <c r="B4833" s="1">
        <v>3616405078239</v>
      </c>
      <c r="C4833" t="s">
        <v>947</v>
      </c>
      <c r="D4833" t="s">
        <v>6482</v>
      </c>
      <c r="E4833" t="s">
        <v>16</v>
      </c>
      <c r="F4833" s="4"/>
      <c r="G4833" t="s">
        <v>22422</v>
      </c>
      <c r="H483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33" t="str">
        <f>IF(ISBLANK(E4833),"",INDEX(UniqueArtist!B:B, MATCH(E4833,UniqueArtist!A:A, 0)))</f>
        <v>Kanales</v>
      </c>
      <c r="J4833" t="str">
        <f t="shared" si="675"/>
        <v>Kanales</v>
      </c>
      <c r="K4833" s="4">
        <v>0.25</v>
      </c>
      <c r="L4833" t="str">
        <f t="shared" si="676"/>
        <v/>
      </c>
      <c r="N4833" t="str">
        <f t="shared" si="677"/>
        <v/>
      </c>
      <c r="P4833" t="str">
        <f t="shared" si="678"/>
        <v/>
      </c>
      <c r="R4833" t="str">
        <f t="shared" si="679"/>
        <v/>
      </c>
      <c r="T4833" t="str">
        <f t="shared" si="680"/>
        <v/>
      </c>
      <c r="U4833" s="4"/>
      <c r="V4833" t="str">
        <f t="shared" si="681"/>
        <v/>
      </c>
      <c r="W4833" s="4"/>
      <c r="X4833" t="str">
        <f t="shared" si="682"/>
        <v/>
      </c>
      <c r="Y4833" s="4"/>
      <c r="Z4833" t="str">
        <f t="shared" si="683"/>
        <v/>
      </c>
      <c r="AA4833" s="4"/>
    </row>
    <row r="4834" spans="1:27" x14ac:dyDescent="0.3">
      <c r="A4834" s="1" t="s">
        <v>17128</v>
      </c>
      <c r="B4834" s="1">
        <v>3616409180747</v>
      </c>
      <c r="C4834" t="s">
        <v>947</v>
      </c>
      <c r="D4834" t="s">
        <v>6482</v>
      </c>
      <c r="E4834" t="s">
        <v>16</v>
      </c>
      <c r="F4834" s="4"/>
      <c r="G4834" t="s">
        <v>22422</v>
      </c>
      <c r="H483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34" t="str">
        <f>IF(ISBLANK(E4834),"",INDEX(UniqueArtist!B:B, MATCH(E4834,UniqueArtist!A:A, 0)))</f>
        <v>Kanales</v>
      </c>
      <c r="J4834" t="str">
        <f t="shared" si="675"/>
        <v>Kanales</v>
      </c>
      <c r="K4834" s="4">
        <v>0.25</v>
      </c>
      <c r="L4834" t="str">
        <f t="shared" si="676"/>
        <v/>
      </c>
      <c r="N4834" t="str">
        <f t="shared" si="677"/>
        <v/>
      </c>
      <c r="P4834" t="str">
        <f t="shared" si="678"/>
        <v/>
      </c>
      <c r="R4834" t="str">
        <f t="shared" si="679"/>
        <v/>
      </c>
      <c r="T4834" t="str">
        <f t="shared" si="680"/>
        <v/>
      </c>
      <c r="U4834" s="4"/>
      <c r="V4834" t="str">
        <f t="shared" si="681"/>
        <v/>
      </c>
      <c r="W4834" s="4"/>
      <c r="X4834" t="str">
        <f t="shared" si="682"/>
        <v/>
      </c>
      <c r="Y4834" s="4"/>
      <c r="Z4834" t="str">
        <f t="shared" si="683"/>
        <v/>
      </c>
      <c r="AA4834" s="4"/>
    </row>
    <row r="4835" spans="1:27" x14ac:dyDescent="0.3">
      <c r="A4835" s="1" t="s">
        <v>15168</v>
      </c>
      <c r="B4835" s="1">
        <v>3616402529789</v>
      </c>
      <c r="C4835" s="1" t="s">
        <v>4271</v>
      </c>
      <c r="D4835" t="s">
        <v>9428</v>
      </c>
      <c r="E4835" t="s">
        <v>16</v>
      </c>
      <c r="F4835"/>
      <c r="G4835" t="s">
        <v>22422</v>
      </c>
      <c r="H483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35" t="str">
        <f>IF(ISBLANK(E4835),"",INDEX(UniqueArtist!B:B, MATCH(E4835,UniqueArtist!A:A, 0)))</f>
        <v>Kanales</v>
      </c>
      <c r="J4835" t="str">
        <f t="shared" si="675"/>
        <v>Kanales</v>
      </c>
      <c r="K4835" s="4">
        <v>0.25</v>
      </c>
      <c r="L4835" t="str">
        <f t="shared" si="676"/>
        <v/>
      </c>
      <c r="N4835" t="str">
        <f t="shared" si="677"/>
        <v/>
      </c>
      <c r="P4835" t="str">
        <f t="shared" si="678"/>
        <v/>
      </c>
      <c r="R4835" t="str">
        <f t="shared" si="679"/>
        <v/>
      </c>
      <c r="T4835" t="str">
        <f t="shared" si="680"/>
        <v/>
      </c>
      <c r="U4835" s="4"/>
      <c r="V4835" t="str">
        <f t="shared" si="681"/>
        <v/>
      </c>
      <c r="W4835" s="4"/>
      <c r="X4835" t="str">
        <f t="shared" si="682"/>
        <v/>
      </c>
      <c r="Y4835" s="4"/>
      <c r="Z4835" t="str">
        <f t="shared" si="683"/>
        <v/>
      </c>
      <c r="AA4835" s="4"/>
    </row>
    <row r="4836" spans="1:27" x14ac:dyDescent="0.3">
      <c r="A4836" s="1" t="s">
        <v>15169</v>
      </c>
      <c r="B4836" s="1">
        <v>3616550718370</v>
      </c>
      <c r="C4836" s="1" t="s">
        <v>1102</v>
      </c>
      <c r="D4836" t="s">
        <v>6624</v>
      </c>
      <c r="E4836" t="s">
        <v>16</v>
      </c>
      <c r="F4836"/>
      <c r="G4836" t="s">
        <v>22422</v>
      </c>
      <c r="H483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36" t="str">
        <f>IF(ISBLANK(E4836),"",INDEX(UniqueArtist!B:B, MATCH(E4836,UniqueArtist!A:A, 0)))</f>
        <v>Kanales</v>
      </c>
      <c r="J4836" t="str">
        <f t="shared" si="675"/>
        <v>Kanales</v>
      </c>
      <c r="K4836" s="4">
        <v>0.25</v>
      </c>
      <c r="L4836" t="str">
        <f t="shared" si="676"/>
        <v/>
      </c>
      <c r="N4836" t="str">
        <f t="shared" si="677"/>
        <v/>
      </c>
      <c r="P4836" t="str">
        <f t="shared" si="678"/>
        <v/>
      </c>
      <c r="R4836" t="str">
        <f t="shared" si="679"/>
        <v/>
      </c>
      <c r="T4836" t="str">
        <f t="shared" si="680"/>
        <v/>
      </c>
      <c r="U4836" s="4"/>
      <c r="V4836" t="str">
        <f t="shared" si="681"/>
        <v/>
      </c>
      <c r="W4836" s="4"/>
      <c r="X4836" t="str">
        <f t="shared" si="682"/>
        <v/>
      </c>
      <c r="Y4836" s="4"/>
      <c r="Z4836" t="str">
        <f t="shared" si="683"/>
        <v/>
      </c>
      <c r="AA4836" s="4"/>
    </row>
    <row r="4837" spans="1:27" x14ac:dyDescent="0.3">
      <c r="A4837" s="1" t="s">
        <v>15170</v>
      </c>
      <c r="B4837" s="1">
        <v>3616403402180</v>
      </c>
      <c r="C4837" s="1" t="s">
        <v>2586</v>
      </c>
      <c r="D4837" t="s">
        <v>7961</v>
      </c>
      <c r="E4837" t="s">
        <v>16</v>
      </c>
      <c r="F4837"/>
      <c r="G4837" t="s">
        <v>22422</v>
      </c>
      <c r="H483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37" t="str">
        <f>IF(ISBLANK(E4837),"",INDEX(UniqueArtist!B:B, MATCH(E4837,UniqueArtist!A:A, 0)))</f>
        <v>Kanales</v>
      </c>
      <c r="J4837" t="str">
        <f t="shared" si="675"/>
        <v>Kanales</v>
      </c>
      <c r="K4837" s="4">
        <v>0.25</v>
      </c>
      <c r="L4837" t="str">
        <f t="shared" si="676"/>
        <v/>
      </c>
      <c r="N4837" t="str">
        <f t="shared" si="677"/>
        <v/>
      </c>
      <c r="P4837" t="str">
        <f t="shared" si="678"/>
        <v/>
      </c>
      <c r="R4837" t="str">
        <f t="shared" si="679"/>
        <v/>
      </c>
      <c r="T4837" t="str">
        <f t="shared" si="680"/>
        <v/>
      </c>
      <c r="U4837" s="4"/>
      <c r="V4837" t="str">
        <f t="shared" si="681"/>
        <v/>
      </c>
      <c r="W4837" s="4"/>
      <c r="X4837" t="str">
        <f t="shared" si="682"/>
        <v/>
      </c>
      <c r="Y4837" s="4"/>
      <c r="Z4837" t="str">
        <f t="shared" si="683"/>
        <v/>
      </c>
      <c r="AA4837" s="4"/>
    </row>
    <row r="4838" spans="1:27" x14ac:dyDescent="0.3">
      <c r="A4838" s="1" t="s">
        <v>15171</v>
      </c>
      <c r="B4838" s="1">
        <v>3617052920599</v>
      </c>
      <c r="C4838" s="1" t="s">
        <v>1922</v>
      </c>
      <c r="D4838" t="s">
        <v>7368</v>
      </c>
      <c r="E4838" t="s">
        <v>10666</v>
      </c>
      <c r="F4838"/>
      <c r="G4838" t="s">
        <v>22422</v>
      </c>
      <c r="H48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38" t="str">
        <f>IF(ISBLANK(E4838),"",INDEX(UniqueArtist!B:B, MATCH(E4838,UniqueArtist!A:A, 0)))</f>
        <v>ZE-ZE</v>
      </c>
      <c r="J4838" t="str">
        <f t="shared" si="675"/>
        <v>ZE-ZE</v>
      </c>
      <c r="K4838" s="4">
        <v>0.1</v>
      </c>
      <c r="L4838" t="str">
        <f t="shared" si="676"/>
        <v/>
      </c>
      <c r="N4838" t="str">
        <f t="shared" si="677"/>
        <v/>
      </c>
      <c r="P4838" t="str">
        <f t="shared" si="678"/>
        <v/>
      </c>
      <c r="R4838" t="str">
        <f t="shared" si="679"/>
        <v/>
      </c>
      <c r="T4838" t="str">
        <f t="shared" si="680"/>
        <v/>
      </c>
      <c r="U4838" s="4"/>
      <c r="V4838" t="str">
        <f t="shared" si="681"/>
        <v/>
      </c>
      <c r="W4838" s="4"/>
      <c r="X4838" t="str">
        <f t="shared" si="682"/>
        <v/>
      </c>
      <c r="Y4838" s="4"/>
      <c r="Z4838" t="str">
        <f t="shared" si="683"/>
        <v/>
      </c>
      <c r="AA4838" s="4"/>
    </row>
    <row r="4839" spans="1:27" x14ac:dyDescent="0.3">
      <c r="A4839" s="1" t="s">
        <v>15172</v>
      </c>
      <c r="B4839" s="1">
        <v>3617224117697</v>
      </c>
      <c r="C4839" s="1" t="s">
        <v>4951</v>
      </c>
      <c r="D4839" t="s">
        <v>10018</v>
      </c>
      <c r="E4839" t="s">
        <v>10820</v>
      </c>
      <c r="F4839"/>
      <c r="G4839" t="s">
        <v>22422</v>
      </c>
      <c r="H48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39" t="str">
        <f>IF(ISBLANK(E4839),"",INDEX(UniqueArtist!B:B, MATCH(E4839,UniqueArtist!A:A, 0)))</f>
        <v>ZE-ZE</v>
      </c>
      <c r="J4839" t="str">
        <f t="shared" si="675"/>
        <v>ZE-ZE</v>
      </c>
      <c r="K4839" s="4">
        <v>0.1</v>
      </c>
      <c r="L4839" t="str">
        <f t="shared" si="676"/>
        <v/>
      </c>
      <c r="N4839" t="str">
        <f t="shared" si="677"/>
        <v/>
      </c>
      <c r="P4839" t="str">
        <f t="shared" si="678"/>
        <v/>
      </c>
      <c r="R4839" t="str">
        <f t="shared" si="679"/>
        <v/>
      </c>
      <c r="T4839" t="str">
        <f t="shared" si="680"/>
        <v/>
      </c>
      <c r="U4839" s="4"/>
      <c r="V4839" t="str">
        <f t="shared" si="681"/>
        <v/>
      </c>
      <c r="W4839" s="4"/>
      <c r="X4839" t="str">
        <f t="shared" si="682"/>
        <v/>
      </c>
      <c r="Y4839" s="4"/>
      <c r="Z4839" t="str">
        <f t="shared" si="683"/>
        <v/>
      </c>
      <c r="AA4839" s="4"/>
    </row>
    <row r="4840" spans="1:27" x14ac:dyDescent="0.3">
      <c r="A4840" s="1" t="s">
        <v>15173</v>
      </c>
      <c r="B4840" s="1">
        <v>3617223298373</v>
      </c>
      <c r="C4840" s="1" t="s">
        <v>4647</v>
      </c>
      <c r="D4840" t="s">
        <v>9754</v>
      </c>
      <c r="E4840" t="s">
        <v>10666</v>
      </c>
      <c r="F4840"/>
      <c r="G4840" t="s">
        <v>22422</v>
      </c>
      <c r="H48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40" t="str">
        <f>IF(ISBLANK(E4840),"",INDEX(UniqueArtist!B:B, MATCH(E4840,UniqueArtist!A:A, 0)))</f>
        <v>ZE-ZE</v>
      </c>
      <c r="J4840" t="str">
        <f t="shared" si="675"/>
        <v>ZE-ZE</v>
      </c>
      <c r="K4840" s="4">
        <v>0.1</v>
      </c>
      <c r="L4840" t="str">
        <f t="shared" si="676"/>
        <v/>
      </c>
      <c r="N4840" t="str">
        <f t="shared" si="677"/>
        <v/>
      </c>
      <c r="P4840" t="str">
        <f t="shared" si="678"/>
        <v/>
      </c>
      <c r="R4840" t="str">
        <f t="shared" si="679"/>
        <v/>
      </c>
      <c r="T4840" t="str">
        <f t="shared" si="680"/>
        <v/>
      </c>
      <c r="U4840" s="4"/>
      <c r="V4840" t="str">
        <f t="shared" si="681"/>
        <v/>
      </c>
      <c r="W4840" s="4"/>
      <c r="X4840" t="str">
        <f t="shared" si="682"/>
        <v/>
      </c>
      <c r="Y4840" s="4"/>
      <c r="Z4840" t="str">
        <f t="shared" si="683"/>
        <v/>
      </c>
      <c r="AA4840" s="4"/>
    </row>
    <row r="4841" spans="1:27" x14ac:dyDescent="0.3">
      <c r="A4841" s="1" t="s">
        <v>17560</v>
      </c>
      <c r="B4841" s="1">
        <v>3616402495046</v>
      </c>
      <c r="C4841" t="s">
        <v>3678</v>
      </c>
      <c r="D4841" t="s">
        <v>8907</v>
      </c>
      <c r="E4841" t="s">
        <v>10680</v>
      </c>
      <c r="F4841" s="4"/>
      <c r="G4841" t="s">
        <v>22422</v>
      </c>
      <c r="H48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41" t="str">
        <f>IF(ISBLANK(E4841),"",INDEX(UniqueArtist!B:B, MATCH(E4841,UniqueArtist!A:A, 0)))</f>
        <v>Inteligencia Norteña</v>
      </c>
      <c r="J4841" t="str">
        <f t="shared" si="675"/>
        <v>Inteligencia Norteña</v>
      </c>
      <c r="K4841" s="4">
        <v>0.1</v>
      </c>
      <c r="L4841" t="str">
        <f t="shared" si="676"/>
        <v/>
      </c>
      <c r="N4841" t="str">
        <f t="shared" si="677"/>
        <v/>
      </c>
      <c r="P4841" t="str">
        <f t="shared" si="678"/>
        <v/>
      </c>
      <c r="R4841" t="str">
        <f t="shared" si="679"/>
        <v/>
      </c>
      <c r="T4841" t="str">
        <f t="shared" si="680"/>
        <v/>
      </c>
      <c r="U4841" s="4"/>
      <c r="V4841" t="str">
        <f t="shared" si="681"/>
        <v/>
      </c>
      <c r="W4841" s="4"/>
      <c r="X4841" t="str">
        <f t="shared" si="682"/>
        <v/>
      </c>
      <c r="Y4841" s="4"/>
      <c r="Z4841" t="str">
        <f t="shared" si="683"/>
        <v/>
      </c>
      <c r="AA4841" s="4"/>
    </row>
    <row r="4842" spans="1:27" x14ac:dyDescent="0.3">
      <c r="A4842" s="1" t="s">
        <v>15174</v>
      </c>
      <c r="B4842" s="1">
        <v>3616409180105</v>
      </c>
      <c r="C4842" s="1" t="s">
        <v>3678</v>
      </c>
      <c r="D4842" t="s">
        <v>8907</v>
      </c>
      <c r="E4842" t="s">
        <v>10680</v>
      </c>
      <c r="F4842"/>
      <c r="G4842" t="s">
        <v>22422</v>
      </c>
      <c r="H48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42" t="str">
        <f>IF(ISBLANK(E4842),"",INDEX(UniqueArtist!B:B, MATCH(E4842,UniqueArtist!A:A, 0)))</f>
        <v>Inteligencia Norteña</v>
      </c>
      <c r="J4842" t="str">
        <f t="shared" si="675"/>
        <v>Inteligencia Norteña</v>
      </c>
      <c r="K4842" s="4">
        <v>0.1</v>
      </c>
      <c r="L4842" t="str">
        <f t="shared" si="676"/>
        <v/>
      </c>
      <c r="N4842" t="str">
        <f t="shared" si="677"/>
        <v/>
      </c>
      <c r="P4842" t="str">
        <f t="shared" si="678"/>
        <v/>
      </c>
      <c r="R4842" t="str">
        <f t="shared" si="679"/>
        <v/>
      </c>
      <c r="T4842" t="str">
        <f t="shared" si="680"/>
        <v/>
      </c>
      <c r="U4842" s="4"/>
      <c r="V4842" t="str">
        <f t="shared" si="681"/>
        <v/>
      </c>
      <c r="W4842" s="4"/>
      <c r="X4842" t="str">
        <f t="shared" si="682"/>
        <v/>
      </c>
      <c r="Y4842" s="4"/>
      <c r="Z4842" t="str">
        <f t="shared" si="683"/>
        <v/>
      </c>
      <c r="AA4842" s="4"/>
    </row>
    <row r="4843" spans="1:27" x14ac:dyDescent="0.3">
      <c r="A4843" s="1" t="s">
        <v>15175</v>
      </c>
      <c r="B4843" s="1">
        <v>3615937906744</v>
      </c>
      <c r="C4843" s="1" t="s">
        <v>3624</v>
      </c>
      <c r="D4843" t="s">
        <v>8865</v>
      </c>
      <c r="E4843" t="s">
        <v>10682</v>
      </c>
      <c r="F4843"/>
      <c r="G4843" t="s">
        <v>22422</v>
      </c>
      <c r="H48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43" t="str">
        <f>IF(ISBLANK(E4843),"",INDEX(UniqueArtist!B:B, MATCH(E4843,UniqueArtist!A:A, 0)))</f>
        <v>Codice</v>
      </c>
      <c r="J4843" t="str">
        <f t="shared" si="675"/>
        <v>Codice</v>
      </c>
      <c r="K4843" s="4">
        <v>0.1</v>
      </c>
      <c r="L4843" t="str">
        <f t="shared" si="676"/>
        <v/>
      </c>
      <c r="N4843" t="str">
        <f t="shared" si="677"/>
        <v/>
      </c>
      <c r="P4843" t="str">
        <f t="shared" si="678"/>
        <v/>
      </c>
      <c r="R4843" t="str">
        <f t="shared" si="679"/>
        <v/>
      </c>
      <c r="T4843" t="str">
        <f t="shared" si="680"/>
        <v/>
      </c>
      <c r="U4843" s="4"/>
      <c r="V4843" t="str">
        <f t="shared" si="681"/>
        <v/>
      </c>
      <c r="W4843" s="4"/>
      <c r="X4843" t="str">
        <f t="shared" si="682"/>
        <v/>
      </c>
      <c r="Y4843" s="4"/>
      <c r="Z4843" t="str">
        <f t="shared" si="683"/>
        <v/>
      </c>
      <c r="AA4843" s="4"/>
    </row>
    <row r="4844" spans="1:27" x14ac:dyDescent="0.3">
      <c r="A4844" s="1" t="s">
        <v>17534</v>
      </c>
      <c r="B4844" s="1">
        <v>3617381291988</v>
      </c>
      <c r="C4844" t="s">
        <v>17535</v>
      </c>
      <c r="D4844" t="s">
        <v>17536</v>
      </c>
      <c r="E4844" t="s">
        <v>10880</v>
      </c>
      <c r="F4844" s="4"/>
      <c r="G4844" t="s">
        <v>22422</v>
      </c>
      <c r="H48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44" t="str">
        <f>IF(ISBLANK(E4844),"",INDEX(UniqueArtist!B:B, MATCH(E4844,UniqueArtist!A:A, 0)))</f>
        <v>Los Dos de Tamaulipas, Jony Ramirez</v>
      </c>
      <c r="J4844" t="str">
        <f t="shared" si="675"/>
        <v>Los Dos de Tamaulipas</v>
      </c>
      <c r="K4844" s="4">
        <v>0.05</v>
      </c>
      <c r="L4844" t="str">
        <f t="shared" si="676"/>
        <v>Jony Ramirez</v>
      </c>
      <c r="M4844" s="4">
        <v>0.05</v>
      </c>
      <c r="N4844" t="str">
        <f t="shared" si="677"/>
        <v/>
      </c>
      <c r="P4844" t="str">
        <f t="shared" si="678"/>
        <v/>
      </c>
      <c r="R4844" t="str">
        <f t="shared" si="679"/>
        <v/>
      </c>
      <c r="T4844" t="str">
        <f t="shared" si="680"/>
        <v/>
      </c>
      <c r="U4844" s="4"/>
      <c r="V4844" t="str">
        <f t="shared" si="681"/>
        <v/>
      </c>
      <c r="W4844" s="4"/>
      <c r="X4844" t="str">
        <f t="shared" si="682"/>
        <v/>
      </c>
      <c r="Y4844" s="4"/>
      <c r="Z4844" t="str">
        <f t="shared" si="683"/>
        <v/>
      </c>
      <c r="AA4844" s="4"/>
    </row>
    <row r="4845" spans="1:27" x14ac:dyDescent="0.3">
      <c r="A4845" s="1" t="s">
        <v>11626</v>
      </c>
      <c r="B4845" s="1">
        <v>3615936534146</v>
      </c>
      <c r="C4845" s="1" t="s">
        <v>1633</v>
      </c>
      <c r="D4845" t="s">
        <v>7111</v>
      </c>
      <c r="E4845" t="s">
        <v>16</v>
      </c>
      <c r="F4845"/>
      <c r="G4845" t="s">
        <v>22422</v>
      </c>
      <c r="H484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45" t="str">
        <f>IF(ISBLANK(E4845),"",INDEX(UniqueArtist!B:B, MATCH(E4845,UniqueArtist!A:A, 0)))</f>
        <v>Kanales</v>
      </c>
      <c r="J4845" t="str">
        <f t="shared" si="675"/>
        <v>Kanales</v>
      </c>
      <c r="K4845" s="4">
        <v>0.25</v>
      </c>
      <c r="L4845" t="str">
        <f t="shared" si="676"/>
        <v/>
      </c>
      <c r="N4845" t="str">
        <f t="shared" si="677"/>
        <v/>
      </c>
      <c r="P4845" t="str">
        <f t="shared" si="678"/>
        <v/>
      </c>
      <c r="R4845" t="str">
        <f t="shared" si="679"/>
        <v/>
      </c>
      <c r="T4845" t="str">
        <f t="shared" si="680"/>
        <v/>
      </c>
      <c r="U4845" s="4"/>
      <c r="V4845" t="str">
        <f t="shared" si="681"/>
        <v/>
      </c>
      <c r="W4845" s="4"/>
      <c r="X4845" t="str">
        <f t="shared" si="682"/>
        <v/>
      </c>
      <c r="Y4845" s="4"/>
      <c r="Z4845" t="str">
        <f t="shared" si="683"/>
        <v/>
      </c>
      <c r="AA4845" s="4"/>
    </row>
    <row r="4846" spans="1:27" x14ac:dyDescent="0.3">
      <c r="A4846" s="1" t="s">
        <v>15176</v>
      </c>
      <c r="B4846" s="1">
        <v>3616402113599</v>
      </c>
      <c r="C4846" s="1" t="s">
        <v>2233</v>
      </c>
      <c r="D4846" t="s">
        <v>7111</v>
      </c>
      <c r="E4846" t="s">
        <v>16</v>
      </c>
      <c r="F4846"/>
      <c r="G4846" t="s">
        <v>22422</v>
      </c>
      <c r="H484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46" t="str">
        <f>IF(ISBLANK(E4846),"",INDEX(UniqueArtist!B:B, MATCH(E4846,UniqueArtist!A:A, 0)))</f>
        <v>Kanales</v>
      </c>
      <c r="J4846" t="str">
        <f t="shared" si="675"/>
        <v>Kanales</v>
      </c>
      <c r="K4846" s="4">
        <v>0.25</v>
      </c>
      <c r="L4846" t="str">
        <f t="shared" si="676"/>
        <v/>
      </c>
      <c r="N4846" t="str">
        <f t="shared" si="677"/>
        <v/>
      </c>
      <c r="P4846" t="str">
        <f t="shared" si="678"/>
        <v/>
      </c>
      <c r="R4846" t="str">
        <f t="shared" si="679"/>
        <v/>
      </c>
      <c r="T4846" t="str">
        <f t="shared" si="680"/>
        <v/>
      </c>
      <c r="U4846" s="4"/>
      <c r="V4846" t="str">
        <f t="shared" si="681"/>
        <v/>
      </c>
      <c r="W4846" s="4"/>
      <c r="X4846" t="str">
        <f t="shared" si="682"/>
        <v/>
      </c>
      <c r="Y4846" s="4"/>
      <c r="Z4846" t="str">
        <f t="shared" si="683"/>
        <v/>
      </c>
      <c r="AA4846" s="4"/>
    </row>
    <row r="4847" spans="1:27" x14ac:dyDescent="0.3">
      <c r="A4847" s="1" t="s">
        <v>17974</v>
      </c>
      <c r="B4847" s="1">
        <v>3617229988636</v>
      </c>
      <c r="C4847" t="s">
        <v>17975</v>
      </c>
      <c r="D4847" t="s">
        <v>17976</v>
      </c>
      <c r="E4847" t="s">
        <v>10677</v>
      </c>
      <c r="F4847" s="4"/>
      <c r="G4847" t="s">
        <v>22422</v>
      </c>
      <c r="H48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47" t="str">
        <f>IF(ISBLANK(E4847),"",INDEX(UniqueArtist!B:B, MATCH(E4847,UniqueArtist!A:A, 0)))</f>
        <v>Los Austeros de Durango</v>
      </c>
      <c r="J4847" t="str">
        <f t="shared" si="675"/>
        <v>Los Austeros de Durango</v>
      </c>
      <c r="K4847" s="4">
        <v>0.1</v>
      </c>
      <c r="L4847" t="str">
        <f t="shared" si="676"/>
        <v/>
      </c>
      <c r="N4847" t="str">
        <f t="shared" si="677"/>
        <v/>
      </c>
      <c r="P4847" t="str">
        <f t="shared" si="678"/>
        <v/>
      </c>
      <c r="R4847" t="str">
        <f t="shared" si="679"/>
        <v/>
      </c>
      <c r="T4847" t="str">
        <f t="shared" si="680"/>
        <v/>
      </c>
      <c r="U4847" s="4"/>
      <c r="V4847" t="str">
        <f t="shared" si="681"/>
        <v/>
      </c>
      <c r="W4847" s="4"/>
      <c r="X4847" t="str">
        <f t="shared" si="682"/>
        <v/>
      </c>
      <c r="Y4847" s="4"/>
      <c r="Z4847" t="str">
        <f t="shared" si="683"/>
        <v/>
      </c>
      <c r="AA4847" s="4"/>
    </row>
    <row r="4848" spans="1:27" x14ac:dyDescent="0.3">
      <c r="A4848" s="1" t="s">
        <v>15177</v>
      </c>
      <c r="B4848" s="1">
        <v>3617050499370</v>
      </c>
      <c r="C4848" s="1" t="s">
        <v>811</v>
      </c>
      <c r="D4848" t="s">
        <v>6359</v>
      </c>
      <c r="E4848" t="s">
        <v>10668</v>
      </c>
      <c r="F4848"/>
      <c r="G4848" t="s">
        <v>22422</v>
      </c>
      <c r="H48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48" t="str">
        <f>IF(ISBLANK(E4848),"",INDEX(UniqueArtist!B:B, MATCH(E4848,UniqueArtist!A:A, 0)))</f>
        <v>Los Hijos de Manuel</v>
      </c>
      <c r="J4848" t="str">
        <f t="shared" si="675"/>
        <v>Los Hijos de Manuel</v>
      </c>
      <c r="K4848" s="4">
        <v>0.1</v>
      </c>
      <c r="L4848" t="str">
        <f t="shared" si="676"/>
        <v/>
      </c>
      <c r="N4848" t="str">
        <f t="shared" si="677"/>
        <v/>
      </c>
      <c r="P4848" t="str">
        <f t="shared" si="678"/>
        <v/>
      </c>
      <c r="R4848" t="str">
        <f t="shared" si="679"/>
        <v/>
      </c>
      <c r="T4848" t="str">
        <f t="shared" si="680"/>
        <v/>
      </c>
      <c r="U4848" s="4"/>
      <c r="V4848" t="str">
        <f t="shared" si="681"/>
        <v/>
      </c>
      <c r="W4848" s="4"/>
      <c r="X4848" t="str">
        <f t="shared" si="682"/>
        <v/>
      </c>
      <c r="Y4848" s="4"/>
      <c r="Z4848" t="str">
        <f t="shared" si="683"/>
        <v/>
      </c>
      <c r="AA4848" s="4"/>
    </row>
    <row r="4849" spans="1:27" x14ac:dyDescent="0.3">
      <c r="A4849" s="1" t="s">
        <v>11126</v>
      </c>
      <c r="B4849" s="1">
        <v>3615936534450</v>
      </c>
      <c r="C4849" s="1" t="s">
        <v>1714</v>
      </c>
      <c r="D4849" t="s">
        <v>7177</v>
      </c>
      <c r="E4849" t="s">
        <v>16</v>
      </c>
      <c r="F4849"/>
      <c r="G4849" t="s">
        <v>22422</v>
      </c>
      <c r="H484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49" t="str">
        <f>IF(ISBLANK(E4849),"",INDEX(UniqueArtist!B:B, MATCH(E4849,UniqueArtist!A:A, 0)))</f>
        <v>Kanales</v>
      </c>
      <c r="J4849" t="str">
        <f t="shared" si="675"/>
        <v>Kanales</v>
      </c>
      <c r="K4849" s="4">
        <v>0.25</v>
      </c>
      <c r="L4849" t="str">
        <f t="shared" si="676"/>
        <v/>
      </c>
      <c r="N4849" t="str">
        <f t="shared" si="677"/>
        <v/>
      </c>
      <c r="P4849" t="str">
        <f t="shared" si="678"/>
        <v/>
      </c>
      <c r="R4849" t="str">
        <f t="shared" si="679"/>
        <v/>
      </c>
      <c r="T4849" t="str">
        <f t="shared" si="680"/>
        <v/>
      </c>
      <c r="U4849" s="4"/>
      <c r="V4849" t="str">
        <f t="shared" si="681"/>
        <v/>
      </c>
      <c r="W4849" s="4"/>
      <c r="X4849" t="str">
        <f t="shared" si="682"/>
        <v/>
      </c>
      <c r="Y4849" s="4"/>
      <c r="Z4849" t="str">
        <f t="shared" si="683"/>
        <v/>
      </c>
      <c r="AA4849" s="4"/>
    </row>
    <row r="4850" spans="1:27" x14ac:dyDescent="0.3">
      <c r="A4850" s="1" t="s">
        <v>15178</v>
      </c>
      <c r="B4850" s="1">
        <v>3617059830082</v>
      </c>
      <c r="C4850" s="1" t="s">
        <v>3375</v>
      </c>
      <c r="D4850" t="s">
        <v>8649</v>
      </c>
      <c r="E4850" t="s">
        <v>10680</v>
      </c>
      <c r="F4850"/>
      <c r="G4850" t="s">
        <v>22422</v>
      </c>
      <c r="H48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50" t="str">
        <f>IF(ISBLANK(E4850),"",INDEX(UniqueArtist!B:B, MATCH(E4850,UniqueArtist!A:A, 0)))</f>
        <v>Inteligencia Norteña</v>
      </c>
      <c r="J4850" t="str">
        <f t="shared" si="675"/>
        <v>Inteligencia Norteña</v>
      </c>
      <c r="K4850" s="4">
        <v>0.1</v>
      </c>
      <c r="L4850" t="str">
        <f t="shared" si="676"/>
        <v/>
      </c>
      <c r="N4850" t="str">
        <f t="shared" si="677"/>
        <v/>
      </c>
      <c r="P4850" t="str">
        <f t="shared" si="678"/>
        <v/>
      </c>
      <c r="R4850" t="str">
        <f t="shared" si="679"/>
        <v/>
      </c>
      <c r="T4850" t="str">
        <f t="shared" si="680"/>
        <v/>
      </c>
      <c r="U4850" s="4"/>
      <c r="V4850" t="str">
        <f t="shared" si="681"/>
        <v/>
      </c>
      <c r="W4850" s="4"/>
      <c r="X4850" t="str">
        <f t="shared" si="682"/>
        <v/>
      </c>
      <c r="Y4850" s="4"/>
      <c r="Z4850" t="str">
        <f t="shared" si="683"/>
        <v/>
      </c>
      <c r="AA4850" s="4"/>
    </row>
    <row r="4851" spans="1:27" x14ac:dyDescent="0.3">
      <c r="A4851" s="1" t="s">
        <v>11379</v>
      </c>
      <c r="B4851" s="1">
        <v>3615936534269</v>
      </c>
      <c r="C4851" s="1" t="s">
        <v>1567</v>
      </c>
      <c r="D4851" t="s">
        <v>7060</v>
      </c>
      <c r="E4851" t="s">
        <v>10800</v>
      </c>
      <c r="F4851"/>
      <c r="G4851" t="s">
        <v>22422</v>
      </c>
      <c r="H48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51" t="str">
        <f>IF(ISBLANK(E4851),"",INDEX(UniqueArtist!B:B, MATCH(E4851,UniqueArtist!A:A, 0)))</f>
        <v>Grupo Maximo Grado</v>
      </c>
      <c r="J4851" t="str">
        <f t="shared" si="675"/>
        <v>Grupo Maximo Grado</v>
      </c>
      <c r="K4851" s="4">
        <v>0.1</v>
      </c>
      <c r="L4851" t="str">
        <f t="shared" si="676"/>
        <v/>
      </c>
      <c r="N4851" t="str">
        <f t="shared" si="677"/>
        <v/>
      </c>
      <c r="P4851" t="str">
        <f t="shared" si="678"/>
        <v/>
      </c>
      <c r="R4851" t="str">
        <f t="shared" si="679"/>
        <v/>
      </c>
      <c r="T4851" t="str">
        <f t="shared" si="680"/>
        <v/>
      </c>
      <c r="U4851" s="4"/>
      <c r="V4851" t="str">
        <f t="shared" si="681"/>
        <v/>
      </c>
      <c r="W4851" s="4"/>
      <c r="X4851" t="str">
        <f t="shared" si="682"/>
        <v/>
      </c>
      <c r="Y4851" s="4"/>
      <c r="Z4851" t="str">
        <f t="shared" si="683"/>
        <v/>
      </c>
      <c r="AA4851" s="4"/>
    </row>
    <row r="4852" spans="1:27" x14ac:dyDescent="0.3">
      <c r="A4852" s="1" t="s">
        <v>15179</v>
      </c>
      <c r="B4852" s="1">
        <v>3617053290141</v>
      </c>
      <c r="C4852" s="1" t="s">
        <v>3737</v>
      </c>
      <c r="D4852" t="s">
        <v>8960</v>
      </c>
      <c r="E4852" t="s">
        <v>10680</v>
      </c>
      <c r="F4852"/>
      <c r="G4852" t="s">
        <v>22422</v>
      </c>
      <c r="H48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52" t="str">
        <f>IF(ISBLANK(E4852),"",INDEX(UniqueArtist!B:B, MATCH(E4852,UniqueArtist!A:A, 0)))</f>
        <v>Inteligencia Norteña</v>
      </c>
      <c r="J4852" t="str">
        <f t="shared" si="675"/>
        <v>Inteligencia Norteña</v>
      </c>
      <c r="K4852" s="4">
        <v>0.1</v>
      </c>
      <c r="L4852" t="str">
        <f t="shared" si="676"/>
        <v/>
      </c>
      <c r="N4852" t="str">
        <f t="shared" si="677"/>
        <v/>
      </c>
      <c r="P4852" t="str">
        <f t="shared" si="678"/>
        <v/>
      </c>
      <c r="R4852" t="str">
        <f t="shared" si="679"/>
        <v/>
      </c>
      <c r="T4852" t="str">
        <f t="shared" si="680"/>
        <v/>
      </c>
      <c r="U4852" s="4"/>
      <c r="V4852" t="str">
        <f t="shared" si="681"/>
        <v/>
      </c>
      <c r="W4852" s="4"/>
      <c r="X4852" t="str">
        <f t="shared" si="682"/>
        <v/>
      </c>
      <c r="Y4852" s="4"/>
      <c r="Z4852" t="str">
        <f t="shared" si="683"/>
        <v/>
      </c>
      <c r="AA4852" s="4"/>
    </row>
    <row r="4853" spans="1:27" x14ac:dyDescent="0.3">
      <c r="A4853" s="1" t="s">
        <v>15180</v>
      </c>
      <c r="B4853" s="1">
        <v>3616840511339</v>
      </c>
      <c r="C4853" s="1" t="s">
        <v>483</v>
      </c>
      <c r="D4853" t="s">
        <v>6048</v>
      </c>
      <c r="E4853" t="s">
        <v>55</v>
      </c>
      <c r="F4853"/>
      <c r="G4853" t="s">
        <v>22422</v>
      </c>
      <c r="H48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53" t="str">
        <f>IF(ISBLANK(E4853),"",INDEX(UniqueArtist!B:B, MATCH(E4853,UniqueArtist!A:A, 0)))</f>
        <v>Alemi Bustos</v>
      </c>
      <c r="J4853" t="str">
        <f t="shared" si="675"/>
        <v>Alemi Bustos</v>
      </c>
      <c r="K4853" s="4">
        <v>0.1</v>
      </c>
      <c r="L4853" t="str">
        <f t="shared" si="676"/>
        <v/>
      </c>
      <c r="N4853" t="str">
        <f t="shared" si="677"/>
        <v/>
      </c>
      <c r="P4853" t="str">
        <f t="shared" si="678"/>
        <v/>
      </c>
      <c r="R4853" t="str">
        <f t="shared" si="679"/>
        <v/>
      </c>
      <c r="T4853" t="str">
        <f t="shared" si="680"/>
        <v/>
      </c>
      <c r="U4853" s="4"/>
      <c r="V4853" t="str">
        <f t="shared" si="681"/>
        <v/>
      </c>
      <c r="W4853" s="4"/>
      <c r="X4853" t="str">
        <f t="shared" si="682"/>
        <v/>
      </c>
      <c r="Y4853" s="4"/>
      <c r="Z4853" t="str">
        <f t="shared" si="683"/>
        <v/>
      </c>
      <c r="AA4853" s="4"/>
    </row>
    <row r="4854" spans="1:27" x14ac:dyDescent="0.3">
      <c r="A4854" s="1" t="s">
        <v>15181</v>
      </c>
      <c r="B4854" s="1">
        <v>3616556147785</v>
      </c>
      <c r="C4854" s="1" t="s">
        <v>5649</v>
      </c>
      <c r="D4854" t="s">
        <v>10633</v>
      </c>
      <c r="E4854" t="s">
        <v>10788</v>
      </c>
      <c r="F4854"/>
      <c r="G4854" t="s">
        <v>22422</v>
      </c>
      <c r="H48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54" t="str">
        <f>IF(ISBLANK(E4854),"",INDEX(UniqueArtist!B:B, MATCH(E4854,UniqueArtist!A:A, 0)))</f>
        <v>Nicolas Garcia</v>
      </c>
      <c r="J4854" t="str">
        <f t="shared" si="675"/>
        <v>Nicolas Garcia</v>
      </c>
      <c r="K4854" s="4">
        <v>0.1</v>
      </c>
      <c r="L4854" t="str">
        <f t="shared" si="676"/>
        <v/>
      </c>
      <c r="N4854" t="str">
        <f t="shared" si="677"/>
        <v/>
      </c>
      <c r="P4854" t="str">
        <f t="shared" si="678"/>
        <v/>
      </c>
      <c r="R4854" t="str">
        <f t="shared" si="679"/>
        <v/>
      </c>
      <c r="T4854" t="str">
        <f t="shared" si="680"/>
        <v/>
      </c>
      <c r="U4854" s="4"/>
      <c r="V4854" t="str">
        <f t="shared" si="681"/>
        <v/>
      </c>
      <c r="W4854" s="4"/>
      <c r="X4854" t="str">
        <f t="shared" si="682"/>
        <v/>
      </c>
      <c r="Y4854" s="4"/>
      <c r="Z4854" t="str">
        <f t="shared" si="683"/>
        <v/>
      </c>
      <c r="AA4854" s="4"/>
    </row>
    <row r="4855" spans="1:27" x14ac:dyDescent="0.3">
      <c r="A4855" s="1" t="s">
        <v>15182</v>
      </c>
      <c r="B4855" s="1">
        <v>3616408054995</v>
      </c>
      <c r="C4855" s="1" t="s">
        <v>600</v>
      </c>
      <c r="D4855" t="s">
        <v>6161</v>
      </c>
      <c r="E4855" t="s">
        <v>64</v>
      </c>
      <c r="F4855"/>
      <c r="G4855" t="s">
        <v>22422</v>
      </c>
      <c r="H48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55" t="str">
        <f>IF(ISBLANK(E4855),"",INDEX(UniqueArtist!B:B, MATCH(E4855,UniqueArtist!A:A, 0)))</f>
        <v>Impostores De Nuevo Leon</v>
      </c>
      <c r="J4855" t="str">
        <f t="shared" si="675"/>
        <v>Impostores De Nuevo Leon</v>
      </c>
      <c r="K4855" s="4">
        <v>0.1</v>
      </c>
      <c r="L4855" t="str">
        <f t="shared" si="676"/>
        <v/>
      </c>
      <c r="N4855" t="str">
        <f t="shared" si="677"/>
        <v/>
      </c>
      <c r="P4855" t="str">
        <f t="shared" si="678"/>
        <v/>
      </c>
      <c r="R4855" t="str">
        <f t="shared" si="679"/>
        <v/>
      </c>
      <c r="T4855" t="str">
        <f t="shared" si="680"/>
        <v/>
      </c>
      <c r="U4855" s="4"/>
      <c r="V4855" t="str">
        <f t="shared" si="681"/>
        <v/>
      </c>
      <c r="W4855" s="4"/>
      <c r="X4855" t="str">
        <f t="shared" si="682"/>
        <v/>
      </c>
      <c r="Y4855" s="4"/>
      <c r="Z4855" t="str">
        <f t="shared" si="683"/>
        <v/>
      </c>
      <c r="AA4855" s="4"/>
    </row>
    <row r="4856" spans="1:27" x14ac:dyDescent="0.3">
      <c r="A4856" s="1" t="s">
        <v>15183</v>
      </c>
      <c r="B4856" s="1">
        <v>3615937031293</v>
      </c>
      <c r="C4856" s="1" t="s">
        <v>4533</v>
      </c>
      <c r="D4856" t="s">
        <v>9348</v>
      </c>
      <c r="E4856" t="s">
        <v>10676</v>
      </c>
      <c r="F4856"/>
      <c r="G4856" t="s">
        <v>22422</v>
      </c>
      <c r="H48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56" t="str">
        <f>IF(ISBLANK(E4856),"",INDEX(UniqueArtist!B:B, MATCH(E4856,UniqueArtist!A:A, 0)))</f>
        <v>Grupo Los Del Rancho</v>
      </c>
      <c r="J4856" t="str">
        <f t="shared" si="675"/>
        <v>Grupo Los Del Rancho</v>
      </c>
      <c r="K4856" s="4">
        <v>0.1</v>
      </c>
      <c r="L4856" t="str">
        <f t="shared" si="676"/>
        <v/>
      </c>
      <c r="N4856" t="str">
        <f t="shared" si="677"/>
        <v/>
      </c>
      <c r="P4856" t="str">
        <f t="shared" si="678"/>
        <v/>
      </c>
      <c r="R4856" t="str">
        <f t="shared" si="679"/>
        <v/>
      </c>
      <c r="T4856" t="str">
        <f t="shared" si="680"/>
        <v/>
      </c>
      <c r="U4856" s="4"/>
      <c r="V4856" t="str">
        <f t="shared" si="681"/>
        <v/>
      </c>
      <c r="W4856" s="4"/>
      <c r="X4856" t="str">
        <f t="shared" si="682"/>
        <v/>
      </c>
      <c r="Y4856" s="4"/>
      <c r="Z4856" t="str">
        <f t="shared" si="683"/>
        <v/>
      </c>
      <c r="AA4856" s="4"/>
    </row>
    <row r="4857" spans="1:27" x14ac:dyDescent="0.3">
      <c r="A4857" s="1" t="s">
        <v>15184</v>
      </c>
      <c r="B4857" s="1">
        <v>3617227085474</v>
      </c>
      <c r="C4857" s="1" t="s">
        <v>4177</v>
      </c>
      <c r="D4857" t="s">
        <v>9348</v>
      </c>
      <c r="E4857" t="s">
        <v>10667</v>
      </c>
      <c r="F4857"/>
      <c r="G4857" t="s">
        <v>22422</v>
      </c>
      <c r="H48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57" t="str">
        <f>IF(ISBLANK(E4857),"",INDEX(UniqueArtist!B:B, MATCH(E4857,UniqueArtist!A:A, 0)))</f>
        <v>Nicolas Garcia, Alemi Bustos</v>
      </c>
      <c r="J4857" t="str">
        <f t="shared" si="675"/>
        <v>Nicolas Garcia</v>
      </c>
      <c r="K4857" s="4">
        <v>0.05</v>
      </c>
      <c r="L4857" t="str">
        <f t="shared" si="676"/>
        <v>Alemi Bustos</v>
      </c>
      <c r="M4857" s="4">
        <v>0.05</v>
      </c>
      <c r="N4857" t="str">
        <f t="shared" si="677"/>
        <v/>
      </c>
      <c r="P4857" t="str">
        <f t="shared" si="678"/>
        <v/>
      </c>
      <c r="R4857" t="str">
        <f t="shared" si="679"/>
        <v/>
      </c>
      <c r="T4857" t="str">
        <f t="shared" si="680"/>
        <v/>
      </c>
      <c r="U4857" s="4"/>
      <c r="V4857" t="str">
        <f t="shared" si="681"/>
        <v/>
      </c>
      <c r="W4857" s="4"/>
      <c r="X4857" t="str">
        <f t="shared" si="682"/>
        <v/>
      </c>
      <c r="Y4857" s="4"/>
      <c r="Z4857" t="str">
        <f t="shared" si="683"/>
        <v/>
      </c>
      <c r="AA4857" s="4"/>
    </row>
    <row r="4858" spans="1:27" x14ac:dyDescent="0.3">
      <c r="A4858" s="1" t="s">
        <v>16677</v>
      </c>
      <c r="B4858" s="1">
        <v>3617228253186</v>
      </c>
      <c r="C4858" t="s">
        <v>4177</v>
      </c>
      <c r="D4858" t="s">
        <v>9348</v>
      </c>
      <c r="E4858" t="s">
        <v>10667</v>
      </c>
      <c r="F4858" s="4"/>
      <c r="G4858" t="s">
        <v>22422</v>
      </c>
      <c r="H48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58" t="str">
        <f>IF(ISBLANK(E4858),"",INDEX(UniqueArtist!B:B, MATCH(E4858,UniqueArtist!A:A, 0)))</f>
        <v>Nicolas Garcia, Alemi Bustos</v>
      </c>
      <c r="J4858" t="str">
        <f t="shared" si="675"/>
        <v>Nicolas Garcia</v>
      </c>
      <c r="K4858" s="4">
        <v>0.05</v>
      </c>
      <c r="L4858" t="str">
        <f t="shared" si="676"/>
        <v>Alemi Bustos</v>
      </c>
      <c r="M4858" s="4">
        <v>0.05</v>
      </c>
      <c r="N4858" t="str">
        <f t="shared" si="677"/>
        <v/>
      </c>
      <c r="P4858" t="str">
        <f t="shared" si="678"/>
        <v/>
      </c>
      <c r="R4858" t="str">
        <f t="shared" si="679"/>
        <v/>
      </c>
      <c r="T4858" t="str">
        <f t="shared" si="680"/>
        <v/>
      </c>
      <c r="U4858" s="4"/>
      <c r="V4858" t="str">
        <f t="shared" si="681"/>
        <v/>
      </c>
      <c r="W4858" s="4"/>
      <c r="X4858" t="str">
        <f t="shared" si="682"/>
        <v/>
      </c>
      <c r="Y4858" s="4"/>
      <c r="Z4858" t="str">
        <f t="shared" si="683"/>
        <v/>
      </c>
      <c r="AA4858" s="4"/>
    </row>
    <row r="4859" spans="1:27" x14ac:dyDescent="0.3">
      <c r="A4859" s="1" t="s">
        <v>15185</v>
      </c>
      <c r="B4859" s="1">
        <v>3617228286535</v>
      </c>
      <c r="C4859" s="1" t="s">
        <v>4833</v>
      </c>
      <c r="D4859" t="s">
        <v>9913</v>
      </c>
      <c r="E4859" t="s">
        <v>10667</v>
      </c>
      <c r="F4859"/>
      <c r="G4859" t="s">
        <v>22422</v>
      </c>
      <c r="H48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59" t="str">
        <f>IF(ISBLANK(E4859),"",INDEX(UniqueArtist!B:B, MATCH(E4859,UniqueArtist!A:A, 0)))</f>
        <v>Nicolas Garcia, Alemi Bustos</v>
      </c>
      <c r="J4859" t="str">
        <f t="shared" si="675"/>
        <v>Nicolas Garcia</v>
      </c>
      <c r="K4859" s="4">
        <v>0.05</v>
      </c>
      <c r="L4859" t="str">
        <f t="shared" si="676"/>
        <v>Alemi Bustos</v>
      </c>
      <c r="M4859" s="4">
        <v>0.05</v>
      </c>
      <c r="N4859" t="str">
        <f t="shared" si="677"/>
        <v/>
      </c>
      <c r="P4859" t="str">
        <f t="shared" si="678"/>
        <v/>
      </c>
      <c r="R4859" t="str">
        <f t="shared" si="679"/>
        <v/>
      </c>
      <c r="T4859" t="str">
        <f t="shared" si="680"/>
        <v/>
      </c>
      <c r="U4859" s="4"/>
      <c r="V4859" t="str">
        <f t="shared" si="681"/>
        <v/>
      </c>
      <c r="W4859" s="4"/>
      <c r="X4859" t="str">
        <f t="shared" si="682"/>
        <v/>
      </c>
      <c r="Y4859" s="4"/>
      <c r="Z4859" t="str">
        <f t="shared" si="683"/>
        <v/>
      </c>
      <c r="AA4859" s="4"/>
    </row>
    <row r="4860" spans="1:27" x14ac:dyDescent="0.3">
      <c r="A4860" s="1" t="s">
        <v>15186</v>
      </c>
      <c r="B4860" s="1">
        <v>3617227795380</v>
      </c>
      <c r="C4860" s="1" t="s">
        <v>4052</v>
      </c>
      <c r="D4860" t="s">
        <v>9237</v>
      </c>
      <c r="E4860" t="s">
        <v>10871</v>
      </c>
      <c r="F4860"/>
      <c r="G4860" t="s">
        <v>22422</v>
      </c>
      <c r="H48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60" t="str">
        <f>IF(ISBLANK(E4860),"",INDEX(UniqueArtist!B:B, MATCH(E4860,UniqueArtist!A:A, 0)))</f>
        <v>Nicolas Garcia, Alemi Bustos</v>
      </c>
      <c r="J4860" t="str">
        <f t="shared" si="675"/>
        <v>Nicolas Garcia</v>
      </c>
      <c r="K4860" s="4">
        <v>0.05</v>
      </c>
      <c r="L4860" t="str">
        <f t="shared" si="676"/>
        <v>Alemi Bustos</v>
      </c>
      <c r="M4860" s="4">
        <v>0.05</v>
      </c>
      <c r="N4860" t="str">
        <f t="shared" si="677"/>
        <v/>
      </c>
      <c r="P4860" t="str">
        <f t="shared" si="678"/>
        <v/>
      </c>
      <c r="R4860" t="str">
        <f t="shared" si="679"/>
        <v/>
      </c>
      <c r="T4860" t="str">
        <f t="shared" si="680"/>
        <v/>
      </c>
      <c r="U4860" s="4"/>
      <c r="V4860" t="str">
        <f t="shared" si="681"/>
        <v/>
      </c>
      <c r="W4860" s="4"/>
      <c r="X4860" t="str">
        <f t="shared" si="682"/>
        <v/>
      </c>
      <c r="Y4860" s="4"/>
      <c r="Z4860" t="str">
        <f t="shared" si="683"/>
        <v/>
      </c>
      <c r="AA4860" s="4"/>
    </row>
    <row r="4861" spans="1:27" x14ac:dyDescent="0.3">
      <c r="A4861" s="1" t="s">
        <v>11040</v>
      </c>
      <c r="B4861" s="1">
        <v>3615936536102</v>
      </c>
      <c r="C4861" s="1" t="s">
        <v>1824</v>
      </c>
      <c r="D4861" t="s">
        <v>7279</v>
      </c>
      <c r="E4861" t="s">
        <v>10801</v>
      </c>
      <c r="F4861"/>
      <c r="G4861" t="s">
        <v>22422</v>
      </c>
      <c r="H48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61" t="str">
        <f>IF(ISBLANK(E4861),"",INDEX(UniqueArtist!B:B, MATCH(E4861,UniqueArtist!A:A, 0)))</f>
        <v>El Potro De Sinaloa, Canelos JRS</v>
      </c>
      <c r="J4861" t="str">
        <f t="shared" si="675"/>
        <v>El Potro De Sinaloa</v>
      </c>
      <c r="K4861" s="4">
        <v>0.05</v>
      </c>
      <c r="L4861" t="str">
        <f t="shared" si="676"/>
        <v>Canelos JRS</v>
      </c>
      <c r="M4861" s="4">
        <v>0.05</v>
      </c>
      <c r="N4861" t="str">
        <f t="shared" si="677"/>
        <v/>
      </c>
      <c r="P4861" t="str">
        <f t="shared" si="678"/>
        <v/>
      </c>
      <c r="R4861" t="str">
        <f t="shared" si="679"/>
        <v/>
      </c>
      <c r="T4861" t="str">
        <f t="shared" si="680"/>
        <v/>
      </c>
      <c r="U4861" s="4"/>
      <c r="V4861" t="str">
        <f t="shared" si="681"/>
        <v/>
      </c>
      <c r="W4861" s="4"/>
      <c r="X4861" t="str">
        <f t="shared" si="682"/>
        <v/>
      </c>
      <c r="Y4861" s="4"/>
      <c r="Z4861" t="str">
        <f t="shared" si="683"/>
        <v/>
      </c>
      <c r="AA4861" s="4"/>
    </row>
    <row r="4862" spans="1:27" x14ac:dyDescent="0.3">
      <c r="A4862" s="1" t="s">
        <v>15187</v>
      </c>
      <c r="B4862" s="1">
        <v>3617050479174</v>
      </c>
      <c r="C4862" s="1" t="s">
        <v>344</v>
      </c>
      <c r="D4862" t="s">
        <v>5912</v>
      </c>
      <c r="E4862" t="s">
        <v>55</v>
      </c>
      <c r="F4862"/>
      <c r="G4862" t="s">
        <v>22422</v>
      </c>
      <c r="H48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62" t="str">
        <f>IF(ISBLANK(E4862),"",INDEX(UniqueArtist!B:B, MATCH(E4862,UniqueArtist!A:A, 0)))</f>
        <v>Alemi Bustos</v>
      </c>
      <c r="J4862" t="str">
        <f t="shared" si="675"/>
        <v>Alemi Bustos</v>
      </c>
      <c r="K4862" s="4">
        <v>0.1</v>
      </c>
      <c r="L4862" t="str">
        <f t="shared" si="676"/>
        <v/>
      </c>
      <c r="N4862" t="str">
        <f t="shared" si="677"/>
        <v/>
      </c>
      <c r="P4862" t="str">
        <f t="shared" si="678"/>
        <v/>
      </c>
      <c r="R4862" t="str">
        <f t="shared" si="679"/>
        <v/>
      </c>
      <c r="T4862" t="str">
        <f t="shared" si="680"/>
        <v/>
      </c>
      <c r="U4862" s="4"/>
      <c r="V4862" t="str">
        <f t="shared" si="681"/>
        <v/>
      </c>
      <c r="W4862" s="4"/>
      <c r="X4862" t="str">
        <f t="shared" si="682"/>
        <v/>
      </c>
      <c r="Y4862" s="4"/>
      <c r="Z4862" t="str">
        <f t="shared" si="683"/>
        <v/>
      </c>
      <c r="AA4862" s="4"/>
    </row>
    <row r="4863" spans="1:27" x14ac:dyDescent="0.3">
      <c r="A4863" s="1" t="s">
        <v>15188</v>
      </c>
      <c r="B4863" s="1">
        <v>3617050869739</v>
      </c>
      <c r="C4863" s="1" t="s">
        <v>4591</v>
      </c>
      <c r="D4863" t="s">
        <v>5912</v>
      </c>
      <c r="E4863" t="s">
        <v>55</v>
      </c>
      <c r="F4863"/>
      <c r="G4863" t="s">
        <v>22422</v>
      </c>
      <c r="H48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63" t="str">
        <f>IF(ISBLANK(E4863),"",INDEX(UniqueArtist!B:B, MATCH(E4863,UniqueArtist!A:A, 0)))</f>
        <v>Alemi Bustos</v>
      </c>
      <c r="J4863" t="str">
        <f t="shared" si="675"/>
        <v>Alemi Bustos</v>
      </c>
      <c r="K4863" s="4">
        <v>0.1</v>
      </c>
      <c r="L4863" t="str">
        <f t="shared" si="676"/>
        <v/>
      </c>
      <c r="N4863" t="str">
        <f t="shared" si="677"/>
        <v/>
      </c>
      <c r="P4863" t="str">
        <f t="shared" si="678"/>
        <v/>
      </c>
      <c r="R4863" t="str">
        <f t="shared" si="679"/>
        <v/>
      </c>
      <c r="T4863" t="str">
        <f t="shared" si="680"/>
        <v/>
      </c>
      <c r="U4863" s="4"/>
      <c r="V4863" t="str">
        <f t="shared" si="681"/>
        <v/>
      </c>
      <c r="W4863" s="4"/>
      <c r="X4863" t="str">
        <f t="shared" si="682"/>
        <v/>
      </c>
      <c r="Y4863" s="4"/>
      <c r="Z4863" t="str">
        <f t="shared" si="683"/>
        <v/>
      </c>
      <c r="AA4863" s="4"/>
    </row>
    <row r="4864" spans="1:27" x14ac:dyDescent="0.3">
      <c r="A4864" s="1" t="s">
        <v>17080</v>
      </c>
      <c r="B4864" s="1">
        <v>3617056911869</v>
      </c>
      <c r="C4864" t="s">
        <v>344</v>
      </c>
      <c r="D4864" t="s">
        <v>5912</v>
      </c>
      <c r="E4864" t="s">
        <v>55</v>
      </c>
      <c r="F4864" s="4"/>
      <c r="G4864" t="s">
        <v>22422</v>
      </c>
      <c r="H48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64" t="str">
        <f>IF(ISBLANK(E4864),"",INDEX(UniqueArtist!B:B, MATCH(E4864,UniqueArtist!A:A, 0)))</f>
        <v>Alemi Bustos</v>
      </c>
      <c r="J4864" t="str">
        <f t="shared" si="675"/>
        <v>Alemi Bustos</v>
      </c>
      <c r="K4864" s="4">
        <v>0.1</v>
      </c>
      <c r="L4864" t="str">
        <f t="shared" si="676"/>
        <v/>
      </c>
      <c r="N4864" t="str">
        <f t="shared" si="677"/>
        <v/>
      </c>
      <c r="P4864" t="str">
        <f t="shared" si="678"/>
        <v/>
      </c>
      <c r="R4864" t="str">
        <f t="shared" si="679"/>
        <v/>
      </c>
      <c r="T4864" t="str">
        <f t="shared" si="680"/>
        <v/>
      </c>
      <c r="U4864" s="4"/>
      <c r="V4864" t="str">
        <f t="shared" si="681"/>
        <v/>
      </c>
      <c r="W4864" s="4"/>
      <c r="X4864" t="str">
        <f t="shared" si="682"/>
        <v/>
      </c>
      <c r="Y4864" s="4"/>
      <c r="Z4864" t="str">
        <f t="shared" si="683"/>
        <v/>
      </c>
      <c r="AA4864" s="4"/>
    </row>
    <row r="4865" spans="1:27" x14ac:dyDescent="0.3">
      <c r="A4865" s="1" t="s">
        <v>11135</v>
      </c>
      <c r="B4865" s="1">
        <v>3615936536133</v>
      </c>
      <c r="C4865" s="1" t="s">
        <v>1836</v>
      </c>
      <c r="D4865" t="s">
        <v>7289</v>
      </c>
      <c r="E4865" t="s">
        <v>7</v>
      </c>
      <c r="F4865" s="7">
        <v>43448</v>
      </c>
      <c r="G4865" t="s">
        <v>22422</v>
      </c>
      <c r="H486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65" t="str">
        <f>IF(ISBLANK(E4865),"",INDEX(UniqueArtist!B:B, MATCH(E4865,UniqueArtist!A:A, 0)))</f>
        <v>El Fantasma</v>
      </c>
      <c r="J4865" t="str">
        <f t="shared" si="675"/>
        <v>El Fantasma</v>
      </c>
      <c r="K4865" s="4">
        <v>0.25</v>
      </c>
      <c r="L4865" t="str">
        <f t="shared" si="676"/>
        <v/>
      </c>
      <c r="N4865" t="str">
        <f t="shared" si="677"/>
        <v/>
      </c>
      <c r="P4865" t="str">
        <f t="shared" si="678"/>
        <v/>
      </c>
      <c r="R4865" t="str">
        <f t="shared" si="679"/>
        <v/>
      </c>
      <c r="T4865" t="str">
        <f t="shared" si="680"/>
        <v/>
      </c>
      <c r="U4865" s="4"/>
      <c r="V4865" t="str">
        <f t="shared" si="681"/>
        <v/>
      </c>
      <c r="W4865" s="4"/>
      <c r="X4865" t="str">
        <f t="shared" si="682"/>
        <v/>
      </c>
      <c r="Y4865" s="4"/>
      <c r="Z4865" t="str">
        <f t="shared" si="683"/>
        <v/>
      </c>
      <c r="AA4865" s="4"/>
    </row>
    <row r="4866" spans="1:27" x14ac:dyDescent="0.3">
      <c r="A4866" s="1" t="s">
        <v>11464</v>
      </c>
      <c r="B4866" s="1">
        <v>3615936534146</v>
      </c>
      <c r="C4866" s="1" t="s">
        <v>3002</v>
      </c>
      <c r="D4866" t="s">
        <v>8321</v>
      </c>
      <c r="E4866" t="s">
        <v>16</v>
      </c>
      <c r="F4866"/>
      <c r="G4866" t="s">
        <v>22422</v>
      </c>
      <c r="H486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66" t="str">
        <f>IF(ISBLANK(E4866),"",INDEX(UniqueArtist!B:B, MATCH(E4866,UniqueArtist!A:A, 0)))</f>
        <v>Kanales</v>
      </c>
      <c r="J4866" t="str">
        <f t="shared" ref="J4866:J4929" si="684">IFERROR(TRIM(LEFT(I4866, IFERROR(FIND(",", I4866)-1, LEN(I4866)))), "")</f>
        <v>Kanales</v>
      </c>
      <c r="K4866" s="4">
        <v>0.25</v>
      </c>
      <c r="L4866" t="str">
        <f t="shared" ref="L4866:L4929" si="685">IFERROR(TRIM(MID(I4866, FIND(",", I4866) + 1, IFERROR(FIND(",", I4866, FIND(",", I4866) + 1) - FIND(",", I4866) - 1, LEN(I4866)))), "")</f>
        <v/>
      </c>
      <c r="N4866" t="str">
        <f t="shared" ref="N4866:N4929" si="686">IFERROR(TRIM(MID(I4866, FIND(",", I4866, FIND(",", I4866) + 1) + 1, IFERROR(FIND(",", I4866, FIND(",", I4866, FIND(",", I4866) + 1) + 1) - FIND(",", I4866, FIND(",", I4866) + 1) - 1, LEN(I4866)))), "")</f>
        <v/>
      </c>
      <c r="P4866" t="str">
        <f t="shared" ref="P4866:P4929" si="687">IFERROR(TRIM(MID(I4866, FIND(",", I4866, FIND(",", I4866, FIND(",", I4866) + 1) + 1) + 1, IFERROR(FIND(",", I4866, FIND(",", I4866, FIND(",", I4866, FIND(",", I4866) + 1) + 1) + 1) - FIND(",", I4866, FIND(",", I4866, FIND(",", I4866) + 1) + 1) - 1, LEN(I4866)))), "")</f>
        <v/>
      </c>
      <c r="R4866" t="str">
        <f t="shared" ref="R4866:R4929" si="688">IFERROR(TRIM(MID(I4866, FIND(",", I4866, FIND(",", I4866, FIND(",", I4866, FIND(",", I4866) + 1) + 1) + 1) + 1, IFERROR(FIND(",", I4866, FIND(",", I4866, FIND(",", I4866, FIND(",", I4866, FIND(",", I4866) + 1) + 1) + 1) + 1) - FIND(",", I4866, FIND(",", I4866, FIND(",", I4866, FIND(",", I4866) + 1) + 1) + 1) - 1, LEN(I4866)))), "")</f>
        <v/>
      </c>
      <c r="T4866" t="str">
        <f t="shared" ref="T4866:T4929" si="689">IFERROR(TRIM(MID(I4866, FIND(",", I4866, FIND(",", I4866, FIND(",", I4866, FIND(",", I4866, FIND(",", I4866, FIND(",", I4866) + 1) + 1) + 1) + 1) + 1) + 1, IFERROR(FIND(",", I4866, FIND(",", I4866, FIND(",", I4866, FIND(",", I4866, FIND(",", I4866, FIND(",", I4866) + 1) + 1) + 1) + 1) + 1) - FIND(",", I4866, FIND(",", I4866, FIND(",", I4866, FIND(",", I4866, FIND(",", I4866) + 1) + 1) + 1) + 1) - 1, LEN(I4866)))), "")</f>
        <v/>
      </c>
      <c r="U4866" s="4"/>
      <c r="V4866" t="str">
        <f t="shared" ref="V4866:V4929" si="690">IFERROR(TRIM(MID(I4866, FIND(",", I4866, FIND(",", I4866, FIND(",", I4866, FIND(",", I4866, FIND(",", I4866, FIND(",", I4866, FIND(",", I4866) + 1) + 1) + 1) + 1) + 1) + 1) + 1, IFERROR(FIND(",", I4866, FIND(",", I4866, FIND(",", I4866, FIND(",", I4866, FIND(",", I4866, FIND(",", I4866, FIND(",", I4866) + 1) + 1) + 1) + 1) + 1) + 1) - FIND(",", I4866, FIND(",", I4866, FIND(",", I4866, FIND(",", I4866, FIND(",", I4866, FIND(",", I4866) + 1) + 1) + 1) + 1) + 1) - 1, LEN(I4866)))), "")</f>
        <v/>
      </c>
      <c r="W4866" s="4"/>
      <c r="X4866" t="str">
        <f t="shared" ref="X4866:X4929" si="691">IFERROR(TRIM(MID(I4866, FIND(",", I4866, FIND(",", I4866, FIND(",", I4866, FIND(",", I4866, FIND(",", I4866, FIND(",", I4866, FIND(",", I4866, FIND(",", I4866) + 1) + 1) + 1) + 1) + 1) + 1) + 1) + 1, IFERROR(FIND(",", I4866, FIND(",", I4866, FIND(",", I4866, FIND(",", I4866, FIND(",", I4866, FIND(",", I4866, FIND(",", I4866, FIND(",", I4866) + 1) + 1) + 1) + 1) + 1) + 1) + 1) - FIND(",", I4866, FIND(",", I4866, FIND(",", I4866, FIND(",", I4866, FIND(",", I4866, FIND(",", I4866, FIND(",", I4866) + 1) + 1) + 1) + 1) + 1) + 1) - 1, LEN(I4866)))), "")</f>
        <v/>
      </c>
      <c r="Y4866" s="4"/>
      <c r="Z4866" t="str">
        <f t="shared" ref="Z4866:Z4929" si="692">IFERROR(TRIM(MID(I4866, FIND(",", I4866, FIND(",", I4866, FIND(",", I4866, FIND(",", I4866, FIND(",", I4866, FIND(",", I4866, FIND(",", I4866, FIND(",", I4866, FIND(",", I4866) + 1) + 1) + 1) + 1) + 1) + 1) + 1) + 1) + 1, IFERROR(FIND(",", I4866, FIND(",", I4866, FIND(",", I4866, FIND(",", I4866, FIND(",", I4866, FIND(",", I4866, FIND(",", I4866, FIND(",", I4866, FIND(",", I4866) + 1) + 1) + 1) + 1) + 1) + 1) + 1) + 1) - FIND(",", I4866, FIND(",", I4866, FIND(",", I4866, FIND(",", I4866, FIND(",", I4866, FIND(",", I4866, FIND(",", I4866, FIND(",", I4866) + 1) + 1) + 1) + 1) + 1) + 1) + 1) - 1, LEN(I4866)))), "")</f>
        <v/>
      </c>
      <c r="AA4866" s="4"/>
    </row>
    <row r="4867" spans="1:27" x14ac:dyDescent="0.3">
      <c r="A4867" s="1" t="s">
        <v>15189</v>
      </c>
      <c r="B4867" s="1">
        <v>3616402113599</v>
      </c>
      <c r="C4867" s="1" t="s">
        <v>3196</v>
      </c>
      <c r="D4867" t="s">
        <v>8321</v>
      </c>
      <c r="E4867" t="s">
        <v>16</v>
      </c>
      <c r="F4867"/>
      <c r="G4867" t="s">
        <v>22422</v>
      </c>
      <c r="H486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867" t="str">
        <f>IF(ISBLANK(E4867),"",INDEX(UniqueArtist!B:B, MATCH(E4867,UniqueArtist!A:A, 0)))</f>
        <v>Kanales</v>
      </c>
      <c r="J4867" t="str">
        <f t="shared" si="684"/>
        <v>Kanales</v>
      </c>
      <c r="K4867" s="4">
        <v>0.25</v>
      </c>
      <c r="L4867" t="str">
        <f t="shared" si="685"/>
        <v/>
      </c>
      <c r="N4867" t="str">
        <f t="shared" si="686"/>
        <v/>
      </c>
      <c r="P4867" t="str">
        <f t="shared" si="687"/>
        <v/>
      </c>
      <c r="R4867" t="str">
        <f t="shared" si="688"/>
        <v/>
      </c>
      <c r="T4867" t="str">
        <f t="shared" si="689"/>
        <v/>
      </c>
      <c r="U4867" s="4"/>
      <c r="V4867" t="str">
        <f t="shared" si="690"/>
        <v/>
      </c>
      <c r="W4867" s="4"/>
      <c r="X4867" t="str">
        <f t="shared" si="691"/>
        <v/>
      </c>
      <c r="Y4867" s="4"/>
      <c r="Z4867" t="str">
        <f t="shared" si="692"/>
        <v/>
      </c>
      <c r="AA4867" s="4"/>
    </row>
    <row r="4868" spans="1:27" x14ac:dyDescent="0.3">
      <c r="A4868" s="1" t="s">
        <v>11544</v>
      </c>
      <c r="B4868" s="1">
        <v>3615936535341</v>
      </c>
      <c r="C4868" s="1" t="s">
        <v>2515</v>
      </c>
      <c r="D4868" t="s">
        <v>7895</v>
      </c>
      <c r="E4868" t="s">
        <v>10677</v>
      </c>
      <c r="F4868"/>
      <c r="G4868" t="s">
        <v>22422</v>
      </c>
      <c r="H48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68" t="str">
        <f>IF(ISBLANK(E4868),"",INDEX(UniqueArtist!B:B, MATCH(E4868,UniqueArtist!A:A, 0)))</f>
        <v>Los Austeros de Durango</v>
      </c>
      <c r="J4868" t="str">
        <f t="shared" si="684"/>
        <v>Los Austeros de Durango</v>
      </c>
      <c r="K4868" s="4">
        <v>0.1</v>
      </c>
      <c r="L4868" t="str">
        <f t="shared" si="685"/>
        <v/>
      </c>
      <c r="N4868" t="str">
        <f t="shared" si="686"/>
        <v/>
      </c>
      <c r="P4868" t="str">
        <f t="shared" si="687"/>
        <v/>
      </c>
      <c r="R4868" t="str">
        <f t="shared" si="688"/>
        <v/>
      </c>
      <c r="T4868" t="str">
        <f t="shared" si="689"/>
        <v/>
      </c>
      <c r="U4868" s="4"/>
      <c r="V4868" t="str">
        <f t="shared" si="690"/>
        <v/>
      </c>
      <c r="W4868" s="4"/>
      <c r="X4868" t="str">
        <f t="shared" si="691"/>
        <v/>
      </c>
      <c r="Y4868" s="4"/>
      <c r="Z4868" t="str">
        <f t="shared" si="692"/>
        <v/>
      </c>
      <c r="AA4868" s="4"/>
    </row>
    <row r="4869" spans="1:27" x14ac:dyDescent="0.3">
      <c r="A4869" s="1" t="s">
        <v>15190</v>
      </c>
      <c r="B4869" s="1">
        <v>3616404784858</v>
      </c>
      <c r="C4869" s="1" t="s">
        <v>4678</v>
      </c>
      <c r="D4869" t="s">
        <v>9779</v>
      </c>
      <c r="E4869" t="s">
        <v>10671</v>
      </c>
      <c r="F4869"/>
      <c r="G4869" t="s">
        <v>22422</v>
      </c>
      <c r="H48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69" t="str">
        <f>IF(ISBLANK(E4869),"",INDEX(UniqueArtist!B:B, MATCH(E4869,UniqueArtist!A:A, 0)))</f>
        <v>Angel Yadier</v>
      </c>
      <c r="J4869" t="str">
        <f t="shared" si="684"/>
        <v>Angel Yadier</v>
      </c>
      <c r="K4869" s="4">
        <v>0.1</v>
      </c>
      <c r="L4869" t="str">
        <f t="shared" si="685"/>
        <v/>
      </c>
      <c r="N4869" t="str">
        <f t="shared" si="686"/>
        <v/>
      </c>
      <c r="P4869" t="str">
        <f t="shared" si="687"/>
        <v/>
      </c>
      <c r="R4869" t="str">
        <f t="shared" si="688"/>
        <v/>
      </c>
      <c r="T4869" t="str">
        <f t="shared" si="689"/>
        <v/>
      </c>
      <c r="U4869" s="4"/>
      <c r="V4869" t="str">
        <f t="shared" si="690"/>
        <v/>
      </c>
      <c r="W4869" s="4"/>
      <c r="X4869" t="str">
        <f t="shared" si="691"/>
        <v/>
      </c>
      <c r="Y4869" s="4"/>
      <c r="Z4869" t="str">
        <f t="shared" si="692"/>
        <v/>
      </c>
      <c r="AA4869" s="4"/>
    </row>
    <row r="4870" spans="1:27" x14ac:dyDescent="0.3">
      <c r="A4870" s="1" t="s">
        <v>11423</v>
      </c>
      <c r="B4870" s="1">
        <v>3615936535310</v>
      </c>
      <c r="C4870" s="1" t="s">
        <v>3340</v>
      </c>
      <c r="D4870" t="s">
        <v>8618</v>
      </c>
      <c r="E4870" t="s">
        <v>1</v>
      </c>
      <c r="F4870"/>
      <c r="G4870" t="s">
        <v>22422</v>
      </c>
      <c r="H48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70" t="str">
        <f>IF(ISBLANK(E4870),"",INDEX(UniqueArtist!B:B, MATCH(E4870,UniqueArtist!A:A, 0)))</f>
        <v>Canelos JRS</v>
      </c>
      <c r="J4870" t="str">
        <f t="shared" si="684"/>
        <v>Canelos JRS</v>
      </c>
      <c r="K4870" s="4">
        <v>0.1</v>
      </c>
      <c r="L4870" t="str">
        <f t="shared" si="685"/>
        <v/>
      </c>
      <c r="N4870" t="str">
        <f t="shared" si="686"/>
        <v/>
      </c>
      <c r="P4870" t="str">
        <f t="shared" si="687"/>
        <v/>
      </c>
      <c r="R4870" t="str">
        <f t="shared" si="688"/>
        <v/>
      </c>
      <c r="T4870" t="str">
        <f t="shared" si="689"/>
        <v/>
      </c>
      <c r="U4870" s="4"/>
      <c r="V4870" t="str">
        <f t="shared" si="690"/>
        <v/>
      </c>
      <c r="W4870" s="4"/>
      <c r="X4870" t="str">
        <f t="shared" si="691"/>
        <v/>
      </c>
      <c r="Y4870" s="4"/>
      <c r="Z4870" t="str">
        <f t="shared" si="692"/>
        <v/>
      </c>
      <c r="AA4870" s="4"/>
    </row>
    <row r="4871" spans="1:27" x14ac:dyDescent="0.3">
      <c r="A4871" s="1" t="s">
        <v>11962</v>
      </c>
      <c r="B4871" s="1">
        <v>3615936951257</v>
      </c>
      <c r="C4871" s="1" t="s">
        <v>4359</v>
      </c>
      <c r="D4871" t="s">
        <v>9505</v>
      </c>
      <c r="E4871" t="s">
        <v>10795</v>
      </c>
      <c r="F4871"/>
      <c r="G4871" t="s">
        <v>22422</v>
      </c>
      <c r="H48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71" t="str">
        <f>IF(ISBLANK(E4871),"",INDEX(UniqueArtist!B:B, MATCH(E4871,UniqueArtist!A:A, 0)))</f>
        <v>Grupo Maximo Grado</v>
      </c>
      <c r="J4871" t="str">
        <f t="shared" si="684"/>
        <v>Grupo Maximo Grado</v>
      </c>
      <c r="K4871" s="4">
        <v>0.1</v>
      </c>
      <c r="L4871" t="str">
        <f t="shared" si="685"/>
        <v/>
      </c>
      <c r="N4871" t="str">
        <f t="shared" si="686"/>
        <v/>
      </c>
      <c r="P4871" t="str">
        <f t="shared" si="687"/>
        <v/>
      </c>
      <c r="R4871" t="str">
        <f t="shared" si="688"/>
        <v/>
      </c>
      <c r="T4871" t="str">
        <f t="shared" si="689"/>
        <v/>
      </c>
      <c r="U4871" s="4"/>
      <c r="V4871" t="str">
        <f t="shared" si="690"/>
        <v/>
      </c>
      <c r="W4871" s="4"/>
      <c r="X4871" t="str">
        <f t="shared" si="691"/>
        <v/>
      </c>
      <c r="Y4871" s="4"/>
      <c r="Z4871" t="str">
        <f t="shared" si="692"/>
        <v/>
      </c>
      <c r="AA4871" s="4"/>
    </row>
    <row r="4872" spans="1:27" x14ac:dyDescent="0.3">
      <c r="A4872" s="1" t="s">
        <v>15191</v>
      </c>
      <c r="B4872" s="1">
        <v>3615936954111</v>
      </c>
      <c r="C4872" s="1" t="s">
        <v>5640</v>
      </c>
      <c r="D4872" t="s">
        <v>10625</v>
      </c>
      <c r="E4872" t="s">
        <v>10795</v>
      </c>
      <c r="F4872"/>
      <c r="G4872" t="s">
        <v>22422</v>
      </c>
      <c r="H48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72" t="str">
        <f>IF(ISBLANK(E4872),"",INDEX(UniqueArtist!B:B, MATCH(E4872,UniqueArtist!A:A, 0)))</f>
        <v>Grupo Maximo Grado</v>
      </c>
      <c r="J4872" t="str">
        <f t="shared" si="684"/>
        <v>Grupo Maximo Grado</v>
      </c>
      <c r="K4872" s="4">
        <v>0.1</v>
      </c>
      <c r="L4872" t="str">
        <f t="shared" si="685"/>
        <v/>
      </c>
      <c r="N4872" t="str">
        <f t="shared" si="686"/>
        <v/>
      </c>
      <c r="P4872" t="str">
        <f t="shared" si="687"/>
        <v/>
      </c>
      <c r="R4872" t="str">
        <f t="shared" si="688"/>
        <v/>
      </c>
      <c r="T4872" t="str">
        <f t="shared" si="689"/>
        <v/>
      </c>
      <c r="U4872" s="4"/>
      <c r="V4872" t="str">
        <f t="shared" si="690"/>
        <v/>
      </c>
      <c r="W4872" s="4"/>
      <c r="X4872" t="str">
        <f t="shared" si="691"/>
        <v/>
      </c>
      <c r="Y4872" s="4"/>
      <c r="Z4872" t="str">
        <f t="shared" si="692"/>
        <v/>
      </c>
      <c r="AA4872" s="4"/>
    </row>
    <row r="4873" spans="1:27" x14ac:dyDescent="0.3">
      <c r="A4873" s="1" t="s">
        <v>11923</v>
      </c>
      <c r="B4873" s="1">
        <v>3615936950229</v>
      </c>
      <c r="C4873" s="1" t="s">
        <v>4224</v>
      </c>
      <c r="D4873" t="s">
        <v>9390</v>
      </c>
      <c r="E4873" t="s">
        <v>10795</v>
      </c>
      <c r="F4873"/>
      <c r="G4873" t="s">
        <v>22422</v>
      </c>
      <c r="H48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73" t="str">
        <f>IF(ISBLANK(E4873),"",INDEX(UniqueArtist!B:B, MATCH(E4873,UniqueArtist!A:A, 0)))</f>
        <v>Grupo Maximo Grado</v>
      </c>
      <c r="J4873" t="str">
        <f t="shared" si="684"/>
        <v>Grupo Maximo Grado</v>
      </c>
      <c r="K4873" s="4">
        <v>0.1</v>
      </c>
      <c r="L4873" t="str">
        <f t="shared" si="685"/>
        <v/>
      </c>
      <c r="N4873" t="str">
        <f t="shared" si="686"/>
        <v/>
      </c>
      <c r="P4873" t="str">
        <f t="shared" si="687"/>
        <v/>
      </c>
      <c r="R4873" t="str">
        <f t="shared" si="688"/>
        <v/>
      </c>
      <c r="T4873" t="str">
        <f t="shared" si="689"/>
        <v/>
      </c>
      <c r="U4873" s="4"/>
      <c r="V4873" t="str">
        <f t="shared" si="690"/>
        <v/>
      </c>
      <c r="W4873" s="4"/>
      <c r="X4873" t="str">
        <f t="shared" si="691"/>
        <v/>
      </c>
      <c r="Y4873" s="4"/>
      <c r="Z4873" t="str">
        <f t="shared" si="692"/>
        <v/>
      </c>
      <c r="AA4873" s="4"/>
    </row>
    <row r="4874" spans="1:27" x14ac:dyDescent="0.3">
      <c r="A4874" s="1" t="s">
        <v>15192</v>
      </c>
      <c r="B4874" s="1">
        <v>3615936953497</v>
      </c>
      <c r="C4874" s="1" t="s">
        <v>4362</v>
      </c>
      <c r="D4874" t="s">
        <v>9508</v>
      </c>
      <c r="E4874" t="s">
        <v>10795</v>
      </c>
      <c r="F4874"/>
      <c r="G4874" t="s">
        <v>22422</v>
      </c>
      <c r="H48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74" t="str">
        <f>IF(ISBLANK(E4874),"",INDEX(UniqueArtist!B:B, MATCH(E4874,UniqueArtist!A:A, 0)))</f>
        <v>Grupo Maximo Grado</v>
      </c>
      <c r="J4874" t="str">
        <f t="shared" si="684"/>
        <v>Grupo Maximo Grado</v>
      </c>
      <c r="K4874" s="4">
        <v>0.1</v>
      </c>
      <c r="L4874" t="str">
        <f t="shared" si="685"/>
        <v/>
      </c>
      <c r="N4874" t="str">
        <f t="shared" si="686"/>
        <v/>
      </c>
      <c r="P4874" t="str">
        <f t="shared" si="687"/>
        <v/>
      </c>
      <c r="R4874" t="str">
        <f t="shared" si="688"/>
        <v/>
      </c>
      <c r="T4874" t="str">
        <f t="shared" si="689"/>
        <v/>
      </c>
      <c r="U4874" s="4"/>
      <c r="V4874" t="str">
        <f t="shared" si="690"/>
        <v/>
      </c>
      <c r="W4874" s="4"/>
      <c r="X4874" t="str">
        <f t="shared" si="691"/>
        <v/>
      </c>
      <c r="Y4874" s="4"/>
      <c r="Z4874" t="str">
        <f t="shared" si="692"/>
        <v/>
      </c>
      <c r="AA4874" s="4"/>
    </row>
    <row r="4875" spans="1:27" x14ac:dyDescent="0.3">
      <c r="A4875" s="1" t="s">
        <v>11834</v>
      </c>
      <c r="B4875" s="1">
        <v>3615936951653</v>
      </c>
      <c r="C4875" s="1" t="s">
        <v>1493</v>
      </c>
      <c r="D4875" t="s">
        <v>6990</v>
      </c>
      <c r="E4875" t="s">
        <v>10795</v>
      </c>
      <c r="F4875"/>
      <c r="G4875" t="s">
        <v>22422</v>
      </c>
      <c r="H48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75" t="str">
        <f>IF(ISBLANK(E4875),"",INDEX(UniqueArtist!B:B, MATCH(E4875,UniqueArtist!A:A, 0)))</f>
        <v>Grupo Maximo Grado</v>
      </c>
      <c r="J4875" t="str">
        <f t="shared" si="684"/>
        <v>Grupo Maximo Grado</v>
      </c>
      <c r="K4875" s="4">
        <v>0.1</v>
      </c>
      <c r="L4875" t="str">
        <f t="shared" si="685"/>
        <v/>
      </c>
      <c r="N4875" t="str">
        <f t="shared" si="686"/>
        <v/>
      </c>
      <c r="P4875" t="str">
        <f t="shared" si="687"/>
        <v/>
      </c>
      <c r="R4875" t="str">
        <f t="shared" si="688"/>
        <v/>
      </c>
      <c r="T4875" t="str">
        <f t="shared" si="689"/>
        <v/>
      </c>
      <c r="U4875" s="4"/>
      <c r="V4875" t="str">
        <f t="shared" si="690"/>
        <v/>
      </c>
      <c r="W4875" s="4"/>
      <c r="X4875" t="str">
        <f t="shared" si="691"/>
        <v/>
      </c>
      <c r="Y4875" s="4"/>
      <c r="Z4875" t="str">
        <f t="shared" si="692"/>
        <v/>
      </c>
      <c r="AA4875" s="4"/>
    </row>
    <row r="4876" spans="1:27" x14ac:dyDescent="0.3">
      <c r="A4876" s="1" t="s">
        <v>11916</v>
      </c>
      <c r="B4876" s="1">
        <v>3615936949407</v>
      </c>
      <c r="C4876" s="1" t="s">
        <v>5376</v>
      </c>
      <c r="D4876" t="s">
        <v>10396</v>
      </c>
      <c r="E4876" t="s">
        <v>10795</v>
      </c>
      <c r="F4876"/>
      <c r="G4876" t="s">
        <v>22422</v>
      </c>
      <c r="H48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76" t="str">
        <f>IF(ISBLANK(E4876),"",INDEX(UniqueArtist!B:B, MATCH(E4876,UniqueArtist!A:A, 0)))</f>
        <v>Grupo Maximo Grado</v>
      </c>
      <c r="J4876" t="str">
        <f t="shared" si="684"/>
        <v>Grupo Maximo Grado</v>
      </c>
      <c r="K4876" s="4">
        <v>0.1</v>
      </c>
      <c r="L4876" t="str">
        <f t="shared" si="685"/>
        <v/>
      </c>
      <c r="N4876" t="str">
        <f t="shared" si="686"/>
        <v/>
      </c>
      <c r="P4876" t="str">
        <f t="shared" si="687"/>
        <v/>
      </c>
      <c r="R4876" t="str">
        <f t="shared" si="688"/>
        <v/>
      </c>
      <c r="T4876" t="str">
        <f t="shared" si="689"/>
        <v/>
      </c>
      <c r="U4876" s="4"/>
      <c r="V4876" t="str">
        <f t="shared" si="690"/>
        <v/>
      </c>
      <c r="W4876" s="4"/>
      <c r="X4876" t="str">
        <f t="shared" si="691"/>
        <v/>
      </c>
      <c r="Y4876" s="4"/>
      <c r="Z4876" t="str">
        <f t="shared" si="692"/>
        <v/>
      </c>
      <c r="AA4876" s="4"/>
    </row>
    <row r="4877" spans="1:27" x14ac:dyDescent="0.3">
      <c r="A4877" s="1" t="s">
        <v>15193</v>
      </c>
      <c r="B4877" s="1">
        <v>3615936953718</v>
      </c>
      <c r="C4877" s="1" t="s">
        <v>4046</v>
      </c>
      <c r="D4877" t="s">
        <v>9232</v>
      </c>
      <c r="E4877" t="s">
        <v>10795</v>
      </c>
      <c r="F4877"/>
      <c r="G4877" t="s">
        <v>22422</v>
      </c>
      <c r="H48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77" t="str">
        <f>IF(ISBLANK(E4877),"",INDEX(UniqueArtist!B:B, MATCH(E4877,UniqueArtist!A:A, 0)))</f>
        <v>Grupo Maximo Grado</v>
      </c>
      <c r="J4877" t="str">
        <f t="shared" si="684"/>
        <v>Grupo Maximo Grado</v>
      </c>
      <c r="K4877" s="4">
        <v>0.1</v>
      </c>
      <c r="L4877" t="str">
        <f t="shared" si="685"/>
        <v/>
      </c>
      <c r="N4877" t="str">
        <f t="shared" si="686"/>
        <v/>
      </c>
      <c r="P4877" t="str">
        <f t="shared" si="687"/>
        <v/>
      </c>
      <c r="R4877" t="str">
        <f t="shared" si="688"/>
        <v/>
      </c>
      <c r="T4877" t="str">
        <f t="shared" si="689"/>
        <v/>
      </c>
      <c r="U4877" s="4"/>
      <c r="V4877" t="str">
        <f t="shared" si="690"/>
        <v/>
      </c>
      <c r="W4877" s="4"/>
      <c r="X4877" t="str">
        <f t="shared" si="691"/>
        <v/>
      </c>
      <c r="Y4877" s="4"/>
      <c r="Z4877" t="str">
        <f t="shared" si="692"/>
        <v/>
      </c>
      <c r="AA4877" s="4"/>
    </row>
    <row r="4878" spans="1:27" x14ac:dyDescent="0.3">
      <c r="A4878" s="1" t="s">
        <v>11914</v>
      </c>
      <c r="B4878" s="1">
        <v>3615936950175</v>
      </c>
      <c r="C4878" s="1" t="s">
        <v>4573</v>
      </c>
      <c r="D4878" t="s">
        <v>9694</v>
      </c>
      <c r="E4878" t="s">
        <v>10795</v>
      </c>
      <c r="F4878"/>
      <c r="G4878" t="s">
        <v>22422</v>
      </c>
      <c r="H48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78" t="str">
        <f>IF(ISBLANK(E4878),"",INDEX(UniqueArtist!B:B, MATCH(E4878,UniqueArtist!A:A, 0)))</f>
        <v>Grupo Maximo Grado</v>
      </c>
      <c r="J4878" t="str">
        <f t="shared" si="684"/>
        <v>Grupo Maximo Grado</v>
      </c>
      <c r="K4878" s="4">
        <v>0.1</v>
      </c>
      <c r="L4878" t="str">
        <f t="shared" si="685"/>
        <v/>
      </c>
      <c r="N4878" t="str">
        <f t="shared" si="686"/>
        <v/>
      </c>
      <c r="P4878" t="str">
        <f t="shared" si="687"/>
        <v/>
      </c>
      <c r="R4878" t="str">
        <f t="shared" si="688"/>
        <v/>
      </c>
      <c r="T4878" t="str">
        <f t="shared" si="689"/>
        <v/>
      </c>
      <c r="U4878" s="4"/>
      <c r="V4878" t="str">
        <f t="shared" si="690"/>
        <v/>
      </c>
      <c r="W4878" s="4"/>
      <c r="X4878" t="str">
        <f t="shared" si="691"/>
        <v/>
      </c>
      <c r="Y4878" s="4"/>
      <c r="Z4878" t="str">
        <f t="shared" si="692"/>
        <v/>
      </c>
      <c r="AA4878" s="4"/>
    </row>
    <row r="4879" spans="1:27" x14ac:dyDescent="0.3">
      <c r="A4879" s="1" t="s">
        <v>11992</v>
      </c>
      <c r="B4879" s="1">
        <v>3615936951165</v>
      </c>
      <c r="C4879" s="1" t="s">
        <v>2441</v>
      </c>
      <c r="D4879" t="s">
        <v>7831</v>
      </c>
      <c r="E4879" t="s">
        <v>10795</v>
      </c>
      <c r="F4879"/>
      <c r="G4879" t="s">
        <v>22422</v>
      </c>
      <c r="H48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79" t="str">
        <f>IF(ISBLANK(E4879),"",INDEX(UniqueArtist!B:B, MATCH(E4879,UniqueArtist!A:A, 0)))</f>
        <v>Grupo Maximo Grado</v>
      </c>
      <c r="J4879" t="str">
        <f t="shared" si="684"/>
        <v>Grupo Maximo Grado</v>
      </c>
      <c r="K4879" s="4">
        <v>0.1</v>
      </c>
      <c r="L4879" t="str">
        <f t="shared" si="685"/>
        <v/>
      </c>
      <c r="N4879" t="str">
        <f t="shared" si="686"/>
        <v/>
      </c>
      <c r="P4879" t="str">
        <f t="shared" si="687"/>
        <v/>
      </c>
      <c r="R4879" t="str">
        <f t="shared" si="688"/>
        <v/>
      </c>
      <c r="T4879" t="str">
        <f t="shared" si="689"/>
        <v/>
      </c>
      <c r="U4879" s="4"/>
      <c r="V4879" t="str">
        <f t="shared" si="690"/>
        <v/>
      </c>
      <c r="W4879" s="4"/>
      <c r="X4879" t="str">
        <f t="shared" si="691"/>
        <v/>
      </c>
      <c r="Y4879" s="4"/>
      <c r="Z4879" t="str">
        <f t="shared" si="692"/>
        <v/>
      </c>
      <c r="AA4879" s="4"/>
    </row>
    <row r="4880" spans="1:27" x14ac:dyDescent="0.3">
      <c r="A4880" s="1" t="s">
        <v>15194</v>
      </c>
      <c r="B4880" s="1">
        <v>3615936954371</v>
      </c>
      <c r="C4880" s="1" t="s">
        <v>3254</v>
      </c>
      <c r="D4880" t="s">
        <v>8539</v>
      </c>
      <c r="E4880" t="s">
        <v>10795</v>
      </c>
      <c r="F4880"/>
      <c r="G4880" t="s">
        <v>22422</v>
      </c>
      <c r="H48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80" t="str">
        <f>IF(ISBLANK(E4880),"",INDEX(UniqueArtist!B:B, MATCH(E4880,UniqueArtist!A:A, 0)))</f>
        <v>Grupo Maximo Grado</v>
      </c>
      <c r="J4880" t="str">
        <f t="shared" si="684"/>
        <v>Grupo Maximo Grado</v>
      </c>
      <c r="K4880" s="4">
        <v>0.1</v>
      </c>
      <c r="L4880" t="str">
        <f t="shared" si="685"/>
        <v/>
      </c>
      <c r="N4880" t="str">
        <f t="shared" si="686"/>
        <v/>
      </c>
      <c r="P4880" t="str">
        <f t="shared" si="687"/>
        <v/>
      </c>
      <c r="R4880" t="str">
        <f t="shared" si="688"/>
        <v/>
      </c>
      <c r="T4880" t="str">
        <f t="shared" si="689"/>
        <v/>
      </c>
      <c r="U4880" s="4"/>
      <c r="V4880" t="str">
        <f t="shared" si="690"/>
        <v/>
      </c>
      <c r="W4880" s="4"/>
      <c r="X4880" t="str">
        <f t="shared" si="691"/>
        <v/>
      </c>
      <c r="Y4880" s="4"/>
      <c r="Z4880" t="str">
        <f t="shared" si="692"/>
        <v/>
      </c>
      <c r="AA4880" s="4"/>
    </row>
    <row r="4881" spans="1:27" x14ac:dyDescent="0.3">
      <c r="A4881" s="1" t="s">
        <v>15195</v>
      </c>
      <c r="B4881" s="1">
        <v>3615936954951</v>
      </c>
      <c r="C4881" s="1" t="s">
        <v>5530</v>
      </c>
      <c r="D4881" t="s">
        <v>10532</v>
      </c>
      <c r="E4881" t="s">
        <v>10795</v>
      </c>
      <c r="F4881"/>
      <c r="G4881" t="s">
        <v>22422</v>
      </c>
      <c r="H48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81" t="str">
        <f>IF(ISBLANK(E4881),"",INDEX(UniqueArtist!B:B, MATCH(E4881,UniqueArtist!A:A, 0)))</f>
        <v>Grupo Maximo Grado</v>
      </c>
      <c r="J4881" t="str">
        <f t="shared" si="684"/>
        <v>Grupo Maximo Grado</v>
      </c>
      <c r="K4881" s="4">
        <v>0.1</v>
      </c>
      <c r="L4881" t="str">
        <f t="shared" si="685"/>
        <v/>
      </c>
      <c r="N4881" t="str">
        <f t="shared" si="686"/>
        <v/>
      </c>
      <c r="P4881" t="str">
        <f t="shared" si="687"/>
        <v/>
      </c>
      <c r="R4881" t="str">
        <f t="shared" si="688"/>
        <v/>
      </c>
      <c r="T4881" t="str">
        <f t="shared" si="689"/>
        <v/>
      </c>
      <c r="U4881" s="4"/>
      <c r="V4881" t="str">
        <f t="shared" si="690"/>
        <v/>
      </c>
      <c r="W4881" s="4"/>
      <c r="X4881" t="str">
        <f t="shared" si="691"/>
        <v/>
      </c>
      <c r="Y4881" s="4"/>
      <c r="Z4881" t="str">
        <f t="shared" si="692"/>
        <v/>
      </c>
      <c r="AA4881" s="4"/>
    </row>
    <row r="4882" spans="1:27" x14ac:dyDescent="0.3">
      <c r="A4882" s="1" t="s">
        <v>15196</v>
      </c>
      <c r="B4882" s="1">
        <v>3615936955934</v>
      </c>
      <c r="C4882" s="1" t="s">
        <v>4205</v>
      </c>
      <c r="D4882" t="s">
        <v>9371</v>
      </c>
      <c r="E4882" t="s">
        <v>10795</v>
      </c>
      <c r="F4882"/>
      <c r="G4882" t="s">
        <v>22422</v>
      </c>
      <c r="H48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82" t="str">
        <f>IF(ISBLANK(E4882),"",INDEX(UniqueArtist!B:B, MATCH(E4882,UniqueArtist!A:A, 0)))</f>
        <v>Grupo Maximo Grado</v>
      </c>
      <c r="J4882" t="str">
        <f t="shared" si="684"/>
        <v>Grupo Maximo Grado</v>
      </c>
      <c r="K4882" s="4">
        <v>0.1</v>
      </c>
      <c r="L4882" t="str">
        <f t="shared" si="685"/>
        <v/>
      </c>
      <c r="N4882" t="str">
        <f t="shared" si="686"/>
        <v/>
      </c>
      <c r="P4882" t="str">
        <f t="shared" si="687"/>
        <v/>
      </c>
      <c r="R4882" t="str">
        <f t="shared" si="688"/>
        <v/>
      </c>
      <c r="T4882" t="str">
        <f t="shared" si="689"/>
        <v/>
      </c>
      <c r="U4882" s="4"/>
      <c r="V4882" t="str">
        <f t="shared" si="690"/>
        <v/>
      </c>
      <c r="W4882" s="4"/>
      <c r="X4882" t="str">
        <f t="shared" si="691"/>
        <v/>
      </c>
      <c r="Y4882" s="4"/>
      <c r="Z4882" t="str">
        <f t="shared" si="692"/>
        <v/>
      </c>
      <c r="AA4882" s="4"/>
    </row>
    <row r="4883" spans="1:27" x14ac:dyDescent="0.3">
      <c r="A4883" s="1" t="s">
        <v>15197</v>
      </c>
      <c r="B4883" s="1">
        <v>3615936954517</v>
      </c>
      <c r="C4883" s="1" t="s">
        <v>4939</v>
      </c>
      <c r="D4883" t="s">
        <v>10008</v>
      </c>
      <c r="E4883" t="s">
        <v>10795</v>
      </c>
      <c r="F4883"/>
      <c r="G4883" t="s">
        <v>22422</v>
      </c>
      <c r="H48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83" t="str">
        <f>IF(ISBLANK(E4883),"",INDEX(UniqueArtist!B:B, MATCH(E4883,UniqueArtist!A:A, 0)))</f>
        <v>Grupo Maximo Grado</v>
      </c>
      <c r="J4883" t="str">
        <f t="shared" si="684"/>
        <v>Grupo Maximo Grado</v>
      </c>
      <c r="K4883" s="4">
        <v>0.1</v>
      </c>
      <c r="L4883" t="str">
        <f t="shared" si="685"/>
        <v/>
      </c>
      <c r="N4883" t="str">
        <f t="shared" si="686"/>
        <v/>
      </c>
      <c r="P4883" t="str">
        <f t="shared" si="687"/>
        <v/>
      </c>
      <c r="R4883" t="str">
        <f t="shared" si="688"/>
        <v/>
      </c>
      <c r="T4883" t="str">
        <f t="shared" si="689"/>
        <v/>
      </c>
      <c r="U4883" s="4"/>
      <c r="V4883" t="str">
        <f t="shared" si="690"/>
        <v/>
      </c>
      <c r="W4883" s="4"/>
      <c r="X4883" t="str">
        <f t="shared" si="691"/>
        <v/>
      </c>
      <c r="Y4883" s="4"/>
      <c r="Z4883" t="str">
        <f t="shared" si="692"/>
        <v/>
      </c>
      <c r="AA4883" s="4"/>
    </row>
    <row r="4884" spans="1:27" x14ac:dyDescent="0.3">
      <c r="A4884" s="1" t="s">
        <v>15198</v>
      </c>
      <c r="B4884" s="1">
        <v>3615936954395</v>
      </c>
      <c r="C4884" s="1" t="s">
        <v>2299</v>
      </c>
      <c r="D4884" t="s">
        <v>7694</v>
      </c>
      <c r="E4884" t="s">
        <v>10795</v>
      </c>
      <c r="F4884"/>
      <c r="G4884" t="s">
        <v>22422</v>
      </c>
      <c r="H48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84" t="str">
        <f>IF(ISBLANK(E4884),"",INDEX(UniqueArtist!B:B, MATCH(E4884,UniqueArtist!A:A, 0)))</f>
        <v>Grupo Maximo Grado</v>
      </c>
      <c r="J4884" t="str">
        <f t="shared" si="684"/>
        <v>Grupo Maximo Grado</v>
      </c>
      <c r="K4884" s="4">
        <v>0.1</v>
      </c>
      <c r="L4884" t="str">
        <f t="shared" si="685"/>
        <v/>
      </c>
      <c r="N4884" t="str">
        <f t="shared" si="686"/>
        <v/>
      </c>
      <c r="P4884" t="str">
        <f t="shared" si="687"/>
        <v/>
      </c>
      <c r="R4884" t="str">
        <f t="shared" si="688"/>
        <v/>
      </c>
      <c r="T4884" t="str">
        <f t="shared" si="689"/>
        <v/>
      </c>
      <c r="U4884" s="4"/>
      <c r="V4884" t="str">
        <f t="shared" si="690"/>
        <v/>
      </c>
      <c r="W4884" s="4"/>
      <c r="X4884" t="str">
        <f t="shared" si="691"/>
        <v/>
      </c>
      <c r="Y4884" s="4"/>
      <c r="Z4884" t="str">
        <f t="shared" si="692"/>
        <v/>
      </c>
      <c r="AA4884" s="4"/>
    </row>
    <row r="4885" spans="1:27" x14ac:dyDescent="0.3">
      <c r="A4885" s="1" t="s">
        <v>15199</v>
      </c>
      <c r="B4885" s="1">
        <v>3615936956078</v>
      </c>
      <c r="C4885" s="1" t="s">
        <v>4349</v>
      </c>
      <c r="D4885" t="s">
        <v>9495</v>
      </c>
      <c r="E4885" t="s">
        <v>10795</v>
      </c>
      <c r="F4885"/>
      <c r="G4885" t="s">
        <v>22422</v>
      </c>
      <c r="H48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85" t="str">
        <f>IF(ISBLANK(E4885),"",INDEX(UniqueArtist!B:B, MATCH(E4885,UniqueArtist!A:A, 0)))</f>
        <v>Grupo Maximo Grado</v>
      </c>
      <c r="J4885" t="str">
        <f t="shared" si="684"/>
        <v>Grupo Maximo Grado</v>
      </c>
      <c r="K4885" s="4">
        <v>0.1</v>
      </c>
      <c r="L4885" t="str">
        <f t="shared" si="685"/>
        <v/>
      </c>
      <c r="N4885" t="str">
        <f t="shared" si="686"/>
        <v/>
      </c>
      <c r="P4885" t="str">
        <f t="shared" si="687"/>
        <v/>
      </c>
      <c r="R4885" t="str">
        <f t="shared" si="688"/>
        <v/>
      </c>
      <c r="T4885" t="str">
        <f t="shared" si="689"/>
        <v/>
      </c>
      <c r="U4885" s="4"/>
      <c r="V4885" t="str">
        <f t="shared" si="690"/>
        <v/>
      </c>
      <c r="W4885" s="4"/>
      <c r="X4885" t="str">
        <f t="shared" si="691"/>
        <v/>
      </c>
      <c r="Y4885" s="4"/>
      <c r="Z4885" t="str">
        <f t="shared" si="692"/>
        <v/>
      </c>
      <c r="AA4885" s="4"/>
    </row>
    <row r="4886" spans="1:27" x14ac:dyDescent="0.3">
      <c r="A4886" s="1" t="s">
        <v>15200</v>
      </c>
      <c r="B4886" s="1">
        <v>3615936954593</v>
      </c>
      <c r="C4886" s="1" t="s">
        <v>4513</v>
      </c>
      <c r="D4886" t="s">
        <v>9640</v>
      </c>
      <c r="E4886" t="s">
        <v>10795</v>
      </c>
      <c r="F4886"/>
      <c r="G4886" t="s">
        <v>22422</v>
      </c>
      <c r="H48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86" t="str">
        <f>IF(ISBLANK(E4886),"",INDEX(UniqueArtist!B:B, MATCH(E4886,UniqueArtist!A:A, 0)))</f>
        <v>Grupo Maximo Grado</v>
      </c>
      <c r="J4886" t="str">
        <f t="shared" si="684"/>
        <v>Grupo Maximo Grado</v>
      </c>
      <c r="K4886" s="4">
        <v>0.1</v>
      </c>
      <c r="L4886" t="str">
        <f t="shared" si="685"/>
        <v/>
      </c>
      <c r="N4886" t="str">
        <f t="shared" si="686"/>
        <v/>
      </c>
      <c r="P4886" t="str">
        <f t="shared" si="687"/>
        <v/>
      </c>
      <c r="R4886" t="str">
        <f t="shared" si="688"/>
        <v/>
      </c>
      <c r="T4886" t="str">
        <f t="shared" si="689"/>
        <v/>
      </c>
      <c r="U4886" s="4"/>
      <c r="V4886" t="str">
        <f t="shared" si="690"/>
        <v/>
      </c>
      <c r="W4886" s="4"/>
      <c r="X4886" t="str">
        <f t="shared" si="691"/>
        <v/>
      </c>
      <c r="Y4886" s="4"/>
      <c r="Z4886" t="str">
        <f t="shared" si="692"/>
        <v/>
      </c>
      <c r="AA4886" s="4"/>
    </row>
    <row r="4887" spans="1:27" x14ac:dyDescent="0.3">
      <c r="A4887" s="1" t="s">
        <v>11757</v>
      </c>
      <c r="B4887" s="1">
        <v>3615936952452</v>
      </c>
      <c r="C4887" s="1" t="s">
        <v>3542</v>
      </c>
      <c r="D4887" t="s">
        <v>8798</v>
      </c>
      <c r="E4887" t="s">
        <v>10795</v>
      </c>
      <c r="F4887"/>
      <c r="G4887" t="s">
        <v>22422</v>
      </c>
      <c r="H48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87" t="str">
        <f>IF(ISBLANK(E4887),"",INDEX(UniqueArtist!B:B, MATCH(E4887,UniqueArtist!A:A, 0)))</f>
        <v>Grupo Maximo Grado</v>
      </c>
      <c r="J4887" t="str">
        <f t="shared" si="684"/>
        <v>Grupo Maximo Grado</v>
      </c>
      <c r="K4887" s="4">
        <v>0.1</v>
      </c>
      <c r="L4887" t="str">
        <f t="shared" si="685"/>
        <v/>
      </c>
      <c r="N4887" t="str">
        <f t="shared" si="686"/>
        <v/>
      </c>
      <c r="P4887" t="str">
        <f t="shared" si="687"/>
        <v/>
      </c>
      <c r="R4887" t="str">
        <f t="shared" si="688"/>
        <v/>
      </c>
      <c r="T4887" t="str">
        <f t="shared" si="689"/>
        <v/>
      </c>
      <c r="U4887" s="4"/>
      <c r="V4887" t="str">
        <f t="shared" si="690"/>
        <v/>
      </c>
      <c r="W4887" s="4"/>
      <c r="X4887" t="str">
        <f t="shared" si="691"/>
        <v/>
      </c>
      <c r="Y4887" s="4"/>
      <c r="Z4887" t="str">
        <f t="shared" si="692"/>
        <v/>
      </c>
      <c r="AA4887" s="4"/>
    </row>
    <row r="4888" spans="1:27" x14ac:dyDescent="0.3">
      <c r="A4888" s="1" t="s">
        <v>11999</v>
      </c>
      <c r="B4888" s="1">
        <v>3615936950311</v>
      </c>
      <c r="C4888" s="1" t="s">
        <v>5455</v>
      </c>
      <c r="D4888" t="s">
        <v>10464</v>
      </c>
      <c r="E4888" t="s">
        <v>10795</v>
      </c>
      <c r="F4888"/>
      <c r="G4888" t="s">
        <v>22422</v>
      </c>
      <c r="H48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88" t="str">
        <f>IF(ISBLANK(E4888),"",INDEX(UniqueArtist!B:B, MATCH(E4888,UniqueArtist!A:A, 0)))</f>
        <v>Grupo Maximo Grado</v>
      </c>
      <c r="J4888" t="str">
        <f t="shared" si="684"/>
        <v>Grupo Maximo Grado</v>
      </c>
      <c r="K4888" s="4">
        <v>0.1</v>
      </c>
      <c r="L4888" t="str">
        <f t="shared" si="685"/>
        <v/>
      </c>
      <c r="N4888" t="str">
        <f t="shared" si="686"/>
        <v/>
      </c>
      <c r="P4888" t="str">
        <f t="shared" si="687"/>
        <v/>
      </c>
      <c r="R4888" t="str">
        <f t="shared" si="688"/>
        <v/>
      </c>
      <c r="T4888" t="str">
        <f t="shared" si="689"/>
        <v/>
      </c>
      <c r="U4888" s="4"/>
      <c r="V4888" t="str">
        <f t="shared" si="690"/>
        <v/>
      </c>
      <c r="W4888" s="4"/>
      <c r="X4888" t="str">
        <f t="shared" si="691"/>
        <v/>
      </c>
      <c r="Y4888" s="4"/>
      <c r="Z4888" t="str">
        <f t="shared" si="692"/>
        <v/>
      </c>
      <c r="AA4888" s="4"/>
    </row>
    <row r="4889" spans="1:27" x14ac:dyDescent="0.3">
      <c r="A4889" s="1" t="s">
        <v>15201</v>
      </c>
      <c r="B4889" s="1">
        <v>3616841946130</v>
      </c>
      <c r="C4889" s="1" t="s">
        <v>266</v>
      </c>
      <c r="D4889" t="s">
        <v>5837</v>
      </c>
      <c r="E4889" t="s">
        <v>10702</v>
      </c>
      <c r="F4889"/>
      <c r="G4889" t="s">
        <v>22422</v>
      </c>
      <c r="H488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889" t="str">
        <f>IF(ISBLANK(E4889),"",INDEX(UniqueArtist!B:B, MATCH(E4889,UniqueArtist!A:A, 0)))</f>
        <v>Artefino Music</v>
      </c>
      <c r="J4889" t="str">
        <f t="shared" si="684"/>
        <v>Artefino Music</v>
      </c>
      <c r="K4889" s="4">
        <v>1</v>
      </c>
      <c r="L4889" t="str">
        <f t="shared" si="685"/>
        <v/>
      </c>
      <c r="N4889" t="str">
        <f t="shared" si="686"/>
        <v/>
      </c>
      <c r="P4889" t="str">
        <f t="shared" si="687"/>
        <v/>
      </c>
      <c r="R4889" t="str">
        <f t="shared" si="688"/>
        <v/>
      </c>
      <c r="T4889" t="str">
        <f t="shared" si="689"/>
        <v/>
      </c>
      <c r="U4889" s="4"/>
      <c r="V4889" t="str">
        <f t="shared" si="690"/>
        <v/>
      </c>
      <c r="W4889" s="4"/>
      <c r="X4889" t="str">
        <f t="shared" si="691"/>
        <v/>
      </c>
      <c r="Y4889" s="4"/>
      <c r="Z4889" t="str">
        <f t="shared" si="692"/>
        <v/>
      </c>
      <c r="AA4889" s="4"/>
    </row>
    <row r="4890" spans="1:27" x14ac:dyDescent="0.3">
      <c r="A4890" s="1" t="s">
        <v>15202</v>
      </c>
      <c r="B4890" s="1">
        <v>3617227748911</v>
      </c>
      <c r="C4890" s="1" t="s">
        <v>3898</v>
      </c>
      <c r="D4890" t="s">
        <v>9099</v>
      </c>
      <c r="E4890" t="s">
        <v>10806</v>
      </c>
      <c r="F4890"/>
      <c r="G4890" t="s">
        <v>22422</v>
      </c>
      <c r="H48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90" t="str">
        <f>IF(ISBLANK(E4890),"",INDEX(UniqueArtist!B:B, MATCH(E4890,UniqueArtist!A:A, 0)))</f>
        <v>Mazio</v>
      </c>
      <c r="J4890" t="str">
        <f t="shared" si="684"/>
        <v>Mazio</v>
      </c>
      <c r="K4890" s="4">
        <v>0.1</v>
      </c>
      <c r="L4890" t="str">
        <f t="shared" si="685"/>
        <v/>
      </c>
      <c r="N4890" t="str">
        <f t="shared" si="686"/>
        <v/>
      </c>
      <c r="P4890" t="str">
        <f t="shared" si="687"/>
        <v/>
      </c>
      <c r="R4890" t="str">
        <f t="shared" si="688"/>
        <v/>
      </c>
      <c r="T4890" t="str">
        <f t="shared" si="689"/>
        <v/>
      </c>
      <c r="U4890" s="4"/>
      <c r="V4890" t="str">
        <f t="shared" si="690"/>
        <v/>
      </c>
      <c r="W4890" s="4"/>
      <c r="X4890" t="str">
        <f t="shared" si="691"/>
        <v/>
      </c>
      <c r="Y4890" s="4"/>
      <c r="Z4890" t="str">
        <f t="shared" si="692"/>
        <v/>
      </c>
      <c r="AA4890" s="4"/>
    </row>
    <row r="4891" spans="1:27" x14ac:dyDescent="0.3">
      <c r="A4891" s="1" t="s">
        <v>15203</v>
      </c>
      <c r="B4891" s="1">
        <v>3617057238835</v>
      </c>
      <c r="C4891" s="1" t="s">
        <v>4718</v>
      </c>
      <c r="D4891" t="s">
        <v>9815</v>
      </c>
      <c r="E4891" t="s">
        <v>10817</v>
      </c>
      <c r="F4891"/>
      <c r="G4891" t="s">
        <v>22422</v>
      </c>
      <c r="H489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891" t="str">
        <f>IF(ISBLANK(E4891),"",INDEX(UniqueArtist!B:B, MATCH(E4891,UniqueArtist!A:A, 0)))</f>
        <v>Artefino Music</v>
      </c>
      <c r="J4891" t="str">
        <f t="shared" si="684"/>
        <v>Artefino Music</v>
      </c>
      <c r="K4891" s="4">
        <v>1</v>
      </c>
      <c r="L4891" t="str">
        <f t="shared" si="685"/>
        <v/>
      </c>
      <c r="N4891" t="str">
        <f t="shared" si="686"/>
        <v/>
      </c>
      <c r="P4891" t="str">
        <f t="shared" si="687"/>
        <v/>
      </c>
      <c r="R4891" t="str">
        <f t="shared" si="688"/>
        <v/>
      </c>
      <c r="T4891" t="str">
        <f t="shared" si="689"/>
        <v/>
      </c>
      <c r="U4891" s="4"/>
      <c r="V4891" t="str">
        <f t="shared" si="690"/>
        <v/>
      </c>
      <c r="W4891" s="4"/>
      <c r="X4891" t="str">
        <f t="shared" si="691"/>
        <v/>
      </c>
      <c r="Y4891" s="4"/>
      <c r="Z4891" t="str">
        <f t="shared" si="692"/>
        <v/>
      </c>
      <c r="AA4891" s="4"/>
    </row>
    <row r="4892" spans="1:27" x14ac:dyDescent="0.3">
      <c r="A4892" s="1" t="s">
        <v>15204</v>
      </c>
      <c r="B4892" s="1">
        <v>3617058395568</v>
      </c>
      <c r="C4892" s="1" t="s">
        <v>2635</v>
      </c>
      <c r="D4892" t="s">
        <v>8005</v>
      </c>
      <c r="E4892" t="s">
        <v>10806</v>
      </c>
      <c r="F4892"/>
      <c r="G4892" t="s">
        <v>22422</v>
      </c>
      <c r="H48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92" t="str">
        <f>IF(ISBLANK(E4892),"",INDEX(UniqueArtist!B:B, MATCH(E4892,UniqueArtist!A:A, 0)))</f>
        <v>Mazio</v>
      </c>
      <c r="J4892" t="str">
        <f t="shared" si="684"/>
        <v>Mazio</v>
      </c>
      <c r="K4892" s="4">
        <v>0.1</v>
      </c>
      <c r="L4892" t="str">
        <f t="shared" si="685"/>
        <v/>
      </c>
      <c r="N4892" t="str">
        <f t="shared" si="686"/>
        <v/>
      </c>
      <c r="P4892" t="str">
        <f t="shared" si="687"/>
        <v/>
      </c>
      <c r="R4892" t="str">
        <f t="shared" si="688"/>
        <v/>
      </c>
      <c r="T4892" t="str">
        <f t="shared" si="689"/>
        <v/>
      </c>
      <c r="U4892" s="4"/>
      <c r="V4892" t="str">
        <f t="shared" si="690"/>
        <v/>
      </c>
      <c r="W4892" s="4"/>
      <c r="X4892" t="str">
        <f t="shared" si="691"/>
        <v/>
      </c>
      <c r="Y4892" s="4"/>
      <c r="Z4892" t="str">
        <f t="shared" si="692"/>
        <v/>
      </c>
      <c r="AA4892" s="4"/>
    </row>
    <row r="4893" spans="1:27" x14ac:dyDescent="0.3">
      <c r="A4893" s="1" t="s">
        <v>15205</v>
      </c>
      <c r="B4893" s="1">
        <v>3617052265379</v>
      </c>
      <c r="C4893" s="1" t="s">
        <v>5647</v>
      </c>
      <c r="D4893" t="s">
        <v>10631</v>
      </c>
      <c r="E4893" t="s">
        <v>28</v>
      </c>
      <c r="F4893"/>
      <c r="G4893" t="s">
        <v>22422</v>
      </c>
      <c r="H48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93" t="str">
        <f>IF(ISBLANK(E4893),"",INDEX(UniqueArtist!B:B, MATCH(E4893,UniqueArtist!A:A, 0)))</f>
        <v>Adriana Rios</v>
      </c>
      <c r="J4893" t="str">
        <f t="shared" si="684"/>
        <v>Adriana Rios</v>
      </c>
      <c r="K4893" s="4">
        <v>0.1</v>
      </c>
      <c r="L4893" t="str">
        <f t="shared" si="685"/>
        <v/>
      </c>
      <c r="N4893" t="str">
        <f t="shared" si="686"/>
        <v/>
      </c>
      <c r="P4893" t="str">
        <f t="shared" si="687"/>
        <v/>
      </c>
      <c r="R4893" t="str">
        <f t="shared" si="688"/>
        <v/>
      </c>
      <c r="T4893" t="str">
        <f t="shared" si="689"/>
        <v/>
      </c>
      <c r="U4893" s="4"/>
      <c r="V4893" t="str">
        <f t="shared" si="690"/>
        <v/>
      </c>
      <c r="W4893" s="4"/>
      <c r="X4893" t="str">
        <f t="shared" si="691"/>
        <v/>
      </c>
      <c r="Y4893" s="4"/>
      <c r="Z4893" t="str">
        <f t="shared" si="692"/>
        <v/>
      </c>
      <c r="AA4893" s="4"/>
    </row>
    <row r="4894" spans="1:27" x14ac:dyDescent="0.3">
      <c r="A4894" s="1" t="s">
        <v>15206</v>
      </c>
      <c r="B4894" s="1">
        <v>3616845757312</v>
      </c>
      <c r="C4894" s="1" t="s">
        <v>493</v>
      </c>
      <c r="D4894" t="s">
        <v>6058</v>
      </c>
      <c r="E4894" t="s">
        <v>45</v>
      </c>
      <c r="F4894"/>
      <c r="G4894" t="s">
        <v>22422</v>
      </c>
      <c r="H489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894" t="str">
        <f>IF(ISBLANK(E4894),"",INDEX(UniqueArtist!B:B, MATCH(E4894,UniqueArtist!A:A, 0)))</f>
        <v>Voz de Mando</v>
      </c>
      <c r="J4894" t="str">
        <f t="shared" si="684"/>
        <v>Voz de Mando</v>
      </c>
      <c r="K4894" s="4">
        <v>1</v>
      </c>
      <c r="L4894" t="str">
        <f t="shared" si="685"/>
        <v/>
      </c>
      <c r="N4894" t="str">
        <f t="shared" si="686"/>
        <v/>
      </c>
      <c r="P4894" t="str">
        <f t="shared" si="687"/>
        <v/>
      </c>
      <c r="R4894" t="str">
        <f t="shared" si="688"/>
        <v/>
      </c>
      <c r="T4894" t="str">
        <f t="shared" si="689"/>
        <v/>
      </c>
      <c r="U4894" s="4"/>
      <c r="V4894" t="str">
        <f t="shared" si="690"/>
        <v/>
      </c>
      <c r="W4894" s="4"/>
      <c r="X4894" t="str">
        <f t="shared" si="691"/>
        <v/>
      </c>
      <c r="Y4894" s="4"/>
      <c r="Z4894" t="str">
        <f t="shared" si="692"/>
        <v/>
      </c>
      <c r="AA4894" s="4"/>
    </row>
    <row r="4895" spans="1:27" x14ac:dyDescent="0.3">
      <c r="A4895" s="1" t="s">
        <v>15207</v>
      </c>
      <c r="B4895" s="1">
        <v>3616408591490</v>
      </c>
      <c r="C4895" s="1" t="s">
        <v>4750</v>
      </c>
      <c r="D4895" t="s">
        <v>9840</v>
      </c>
      <c r="E4895" t="s">
        <v>64</v>
      </c>
      <c r="F4895"/>
      <c r="G4895" t="s">
        <v>22422</v>
      </c>
      <c r="H48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95" t="str">
        <f>IF(ISBLANK(E4895),"",INDEX(UniqueArtist!B:B, MATCH(E4895,UniqueArtist!A:A, 0)))</f>
        <v>Impostores De Nuevo Leon</v>
      </c>
      <c r="J4895" t="str">
        <f t="shared" si="684"/>
        <v>Impostores De Nuevo Leon</v>
      </c>
      <c r="K4895" s="4">
        <v>0.1</v>
      </c>
      <c r="L4895" t="str">
        <f t="shared" si="685"/>
        <v/>
      </c>
      <c r="N4895" t="str">
        <f t="shared" si="686"/>
        <v/>
      </c>
      <c r="P4895" t="str">
        <f t="shared" si="687"/>
        <v/>
      </c>
      <c r="R4895" t="str">
        <f t="shared" si="688"/>
        <v/>
      </c>
      <c r="T4895" t="str">
        <f t="shared" si="689"/>
        <v/>
      </c>
      <c r="U4895" s="4"/>
      <c r="V4895" t="str">
        <f t="shared" si="690"/>
        <v/>
      </c>
      <c r="W4895" s="4"/>
      <c r="X4895" t="str">
        <f t="shared" si="691"/>
        <v/>
      </c>
      <c r="Y4895" s="4"/>
      <c r="Z4895" t="str">
        <f t="shared" si="692"/>
        <v/>
      </c>
      <c r="AA4895" s="4"/>
    </row>
    <row r="4896" spans="1:27" x14ac:dyDescent="0.3">
      <c r="A4896" s="1" t="s">
        <v>15208</v>
      </c>
      <c r="B4896" s="1">
        <v>3616408054995</v>
      </c>
      <c r="C4896" s="1" t="s">
        <v>2176</v>
      </c>
      <c r="D4896" t="s">
        <v>7586</v>
      </c>
      <c r="E4896" t="s">
        <v>64</v>
      </c>
      <c r="F4896"/>
      <c r="G4896" t="s">
        <v>22422</v>
      </c>
      <c r="H48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96" t="str">
        <f>IF(ISBLANK(E4896),"",INDEX(UniqueArtist!B:B, MATCH(E4896,UniqueArtist!A:A, 0)))</f>
        <v>Impostores De Nuevo Leon</v>
      </c>
      <c r="J4896" t="str">
        <f t="shared" si="684"/>
        <v>Impostores De Nuevo Leon</v>
      </c>
      <c r="K4896" s="4">
        <v>0.1</v>
      </c>
      <c r="L4896" t="str">
        <f t="shared" si="685"/>
        <v/>
      </c>
      <c r="N4896" t="str">
        <f t="shared" si="686"/>
        <v/>
      </c>
      <c r="P4896" t="str">
        <f t="shared" si="687"/>
        <v/>
      </c>
      <c r="R4896" t="str">
        <f t="shared" si="688"/>
        <v/>
      </c>
      <c r="T4896" t="str">
        <f t="shared" si="689"/>
        <v/>
      </c>
      <c r="U4896" s="4"/>
      <c r="V4896" t="str">
        <f t="shared" si="690"/>
        <v/>
      </c>
      <c r="W4896" s="4"/>
      <c r="X4896" t="str">
        <f t="shared" si="691"/>
        <v/>
      </c>
      <c r="Y4896" s="4"/>
      <c r="Z4896" t="str">
        <f t="shared" si="692"/>
        <v/>
      </c>
      <c r="AA4896" s="4"/>
    </row>
    <row r="4897" spans="1:27" x14ac:dyDescent="0.3">
      <c r="A4897" s="1" t="s">
        <v>16974</v>
      </c>
      <c r="B4897" s="1">
        <v>3616408830674</v>
      </c>
      <c r="C4897" t="s">
        <v>2176</v>
      </c>
      <c r="D4897" t="s">
        <v>7586</v>
      </c>
      <c r="E4897" t="s">
        <v>64</v>
      </c>
      <c r="F4897" s="4"/>
      <c r="G4897" t="s">
        <v>22422</v>
      </c>
      <c r="H48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97" t="str">
        <f>IF(ISBLANK(E4897),"",INDEX(UniqueArtist!B:B, MATCH(E4897,UniqueArtist!A:A, 0)))</f>
        <v>Impostores De Nuevo Leon</v>
      </c>
      <c r="J4897" t="str">
        <f t="shared" si="684"/>
        <v>Impostores De Nuevo Leon</v>
      </c>
      <c r="K4897" s="4">
        <v>0.1</v>
      </c>
      <c r="L4897" t="str">
        <f t="shared" si="685"/>
        <v/>
      </c>
      <c r="N4897" t="str">
        <f t="shared" si="686"/>
        <v/>
      </c>
      <c r="P4897" t="str">
        <f t="shared" si="687"/>
        <v/>
      </c>
      <c r="R4897" t="str">
        <f t="shared" si="688"/>
        <v/>
      </c>
      <c r="T4897" t="str">
        <f t="shared" si="689"/>
        <v/>
      </c>
      <c r="U4897" s="4"/>
      <c r="V4897" t="str">
        <f t="shared" si="690"/>
        <v/>
      </c>
      <c r="W4897" s="4"/>
      <c r="X4897" t="str">
        <f t="shared" si="691"/>
        <v/>
      </c>
      <c r="Y4897" s="4"/>
      <c r="Z4897" t="str">
        <f t="shared" si="692"/>
        <v/>
      </c>
      <c r="AA4897" s="4"/>
    </row>
    <row r="4898" spans="1:27" x14ac:dyDescent="0.3">
      <c r="A4898" s="1" t="s">
        <v>15209</v>
      </c>
      <c r="B4898" s="1">
        <v>3616409052945</v>
      </c>
      <c r="C4898" s="1" t="s">
        <v>5527</v>
      </c>
      <c r="D4898" t="s">
        <v>10529</v>
      </c>
      <c r="E4898" t="s">
        <v>21</v>
      </c>
      <c r="F4898"/>
      <c r="G4898" t="s">
        <v>22422</v>
      </c>
      <c r="H48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98" t="str">
        <f>IF(ISBLANK(E4898),"",INDEX(UniqueArtist!B:B, MATCH(E4898,UniqueArtist!A:A, 0)))</f>
        <v>JR Salazar</v>
      </c>
      <c r="J4898" t="str">
        <f t="shared" si="684"/>
        <v>JR Salazar</v>
      </c>
      <c r="K4898" s="4">
        <v>0.1</v>
      </c>
      <c r="L4898" t="str">
        <f t="shared" si="685"/>
        <v/>
      </c>
      <c r="N4898" t="str">
        <f t="shared" si="686"/>
        <v/>
      </c>
      <c r="P4898" t="str">
        <f t="shared" si="687"/>
        <v/>
      </c>
      <c r="R4898" t="str">
        <f t="shared" si="688"/>
        <v/>
      </c>
      <c r="T4898" t="str">
        <f t="shared" si="689"/>
        <v/>
      </c>
      <c r="U4898" s="4"/>
      <c r="V4898" t="str">
        <f t="shared" si="690"/>
        <v/>
      </c>
      <c r="W4898" s="4"/>
      <c r="X4898" t="str">
        <f t="shared" si="691"/>
        <v/>
      </c>
      <c r="Y4898" s="4"/>
      <c r="Z4898" t="str">
        <f t="shared" si="692"/>
        <v/>
      </c>
      <c r="AA4898" s="4"/>
    </row>
    <row r="4899" spans="1:27" x14ac:dyDescent="0.3">
      <c r="A4899" s="1" t="s">
        <v>15210</v>
      </c>
      <c r="B4899" s="1">
        <v>3616409098325</v>
      </c>
      <c r="C4899" s="1" t="s">
        <v>3788</v>
      </c>
      <c r="D4899" t="s">
        <v>9005</v>
      </c>
      <c r="E4899" t="s">
        <v>21</v>
      </c>
      <c r="F4899"/>
      <c r="G4899" t="s">
        <v>22422</v>
      </c>
      <c r="H48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899" t="str">
        <f>IF(ISBLANK(E4899),"",INDEX(UniqueArtist!B:B, MATCH(E4899,UniqueArtist!A:A, 0)))</f>
        <v>JR Salazar</v>
      </c>
      <c r="J4899" t="str">
        <f t="shared" si="684"/>
        <v>JR Salazar</v>
      </c>
      <c r="K4899" s="4">
        <v>0.1</v>
      </c>
      <c r="L4899" t="str">
        <f t="shared" si="685"/>
        <v/>
      </c>
      <c r="N4899" t="str">
        <f t="shared" si="686"/>
        <v/>
      </c>
      <c r="P4899" t="str">
        <f t="shared" si="687"/>
        <v/>
      </c>
      <c r="R4899" t="str">
        <f t="shared" si="688"/>
        <v/>
      </c>
      <c r="T4899" t="str">
        <f t="shared" si="689"/>
        <v/>
      </c>
      <c r="U4899" s="4"/>
      <c r="V4899" t="str">
        <f t="shared" si="690"/>
        <v/>
      </c>
      <c r="W4899" s="4"/>
      <c r="X4899" t="str">
        <f t="shared" si="691"/>
        <v/>
      </c>
      <c r="Y4899" s="4"/>
      <c r="Z4899" t="str">
        <f t="shared" si="692"/>
        <v/>
      </c>
      <c r="AA4899" s="4"/>
    </row>
    <row r="4900" spans="1:27" x14ac:dyDescent="0.3">
      <c r="A4900" s="1" t="s">
        <v>15211</v>
      </c>
      <c r="B4900" s="1">
        <v>3616408596716</v>
      </c>
      <c r="C4900" s="1" t="s">
        <v>1363</v>
      </c>
      <c r="D4900" t="s">
        <v>6866</v>
      </c>
      <c r="E4900" t="s">
        <v>21</v>
      </c>
      <c r="F4900"/>
      <c r="G4900" t="s">
        <v>22422</v>
      </c>
      <c r="H49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00" t="str">
        <f>IF(ISBLANK(E4900),"",INDEX(UniqueArtist!B:B, MATCH(E4900,UniqueArtist!A:A, 0)))</f>
        <v>JR Salazar</v>
      </c>
      <c r="J4900" t="str">
        <f t="shared" si="684"/>
        <v>JR Salazar</v>
      </c>
      <c r="K4900" s="4">
        <v>0.1</v>
      </c>
      <c r="L4900" t="str">
        <f t="shared" si="685"/>
        <v/>
      </c>
      <c r="N4900" t="str">
        <f t="shared" si="686"/>
        <v/>
      </c>
      <c r="P4900" t="str">
        <f t="shared" si="687"/>
        <v/>
      </c>
      <c r="R4900" t="str">
        <f t="shared" si="688"/>
        <v/>
      </c>
      <c r="T4900" t="str">
        <f t="shared" si="689"/>
        <v/>
      </c>
      <c r="U4900" s="4"/>
      <c r="V4900" t="str">
        <f t="shared" si="690"/>
        <v/>
      </c>
      <c r="W4900" s="4"/>
      <c r="X4900" t="str">
        <f t="shared" si="691"/>
        <v/>
      </c>
      <c r="Y4900" s="4"/>
      <c r="Z4900" t="str">
        <f t="shared" si="692"/>
        <v/>
      </c>
      <c r="AA4900" s="4"/>
    </row>
    <row r="4901" spans="1:27" x14ac:dyDescent="0.3">
      <c r="A4901" s="1" t="s">
        <v>18061</v>
      </c>
      <c r="B4901" s="1">
        <v>3616408832531</v>
      </c>
      <c r="C4901" t="s">
        <v>1363</v>
      </c>
      <c r="D4901" t="s">
        <v>6866</v>
      </c>
      <c r="E4901" t="s">
        <v>21</v>
      </c>
      <c r="F4901" s="4"/>
      <c r="G4901" t="s">
        <v>22422</v>
      </c>
      <c r="H49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01" t="str">
        <f>IF(ISBLANK(E4901),"",INDEX(UniqueArtist!B:B, MATCH(E4901,UniqueArtist!A:A, 0)))</f>
        <v>JR Salazar</v>
      </c>
      <c r="J4901" t="str">
        <f t="shared" si="684"/>
        <v>JR Salazar</v>
      </c>
      <c r="K4901" s="4">
        <v>0.1</v>
      </c>
      <c r="L4901" t="str">
        <f t="shared" si="685"/>
        <v/>
      </c>
      <c r="N4901" t="str">
        <f t="shared" si="686"/>
        <v/>
      </c>
      <c r="P4901" t="str">
        <f t="shared" si="687"/>
        <v/>
      </c>
      <c r="R4901" t="str">
        <f t="shared" si="688"/>
        <v/>
      </c>
      <c r="T4901" t="str">
        <f t="shared" si="689"/>
        <v/>
      </c>
      <c r="U4901" s="4"/>
      <c r="V4901" t="str">
        <f t="shared" si="690"/>
        <v/>
      </c>
      <c r="W4901" s="4"/>
      <c r="X4901" t="str">
        <f t="shared" si="691"/>
        <v/>
      </c>
      <c r="Y4901" s="4"/>
      <c r="Z4901" t="str">
        <f t="shared" si="692"/>
        <v/>
      </c>
      <c r="AA4901" s="4"/>
    </row>
    <row r="4902" spans="1:27" x14ac:dyDescent="0.3">
      <c r="A4902" s="1" t="s">
        <v>15212</v>
      </c>
      <c r="B4902" s="1">
        <v>3616408769899</v>
      </c>
      <c r="C4902" s="1" t="s">
        <v>4115</v>
      </c>
      <c r="D4902" t="s">
        <v>9293</v>
      </c>
      <c r="E4902" t="s">
        <v>64</v>
      </c>
      <c r="F4902"/>
      <c r="G4902" t="s">
        <v>22422</v>
      </c>
      <c r="H49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02" t="str">
        <f>IF(ISBLANK(E4902),"",INDEX(UniqueArtist!B:B, MATCH(E4902,UniqueArtist!A:A, 0)))</f>
        <v>Impostores De Nuevo Leon</v>
      </c>
      <c r="J4902" t="str">
        <f t="shared" si="684"/>
        <v>Impostores De Nuevo Leon</v>
      </c>
      <c r="K4902" s="4">
        <v>0.1</v>
      </c>
      <c r="L4902" t="str">
        <f t="shared" si="685"/>
        <v/>
      </c>
      <c r="N4902" t="str">
        <f t="shared" si="686"/>
        <v/>
      </c>
      <c r="P4902" t="str">
        <f t="shared" si="687"/>
        <v/>
      </c>
      <c r="R4902" t="str">
        <f t="shared" si="688"/>
        <v/>
      </c>
      <c r="T4902" t="str">
        <f t="shared" si="689"/>
        <v/>
      </c>
      <c r="U4902" s="4"/>
      <c r="V4902" t="str">
        <f t="shared" si="690"/>
        <v/>
      </c>
      <c r="W4902" s="4"/>
      <c r="X4902" t="str">
        <f t="shared" si="691"/>
        <v/>
      </c>
      <c r="Y4902" s="4"/>
      <c r="Z4902" t="str">
        <f t="shared" si="692"/>
        <v/>
      </c>
      <c r="AA4902" s="4"/>
    </row>
    <row r="4903" spans="1:27" x14ac:dyDescent="0.3">
      <c r="A4903" s="1" t="s">
        <v>15213</v>
      </c>
      <c r="B4903" s="1">
        <v>3616849721234</v>
      </c>
      <c r="C4903" s="1" t="s">
        <v>5334</v>
      </c>
      <c r="D4903" t="s">
        <v>10357</v>
      </c>
      <c r="E4903" t="s">
        <v>7</v>
      </c>
      <c r="F4903"/>
      <c r="G4903" t="s">
        <v>22422</v>
      </c>
      <c r="H490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903" t="str">
        <f>IF(ISBLANK(E4903),"",INDEX(UniqueArtist!B:B, MATCH(E4903,UniqueArtist!A:A, 0)))</f>
        <v>El Fantasma</v>
      </c>
      <c r="J4903" t="str">
        <f t="shared" si="684"/>
        <v>El Fantasma</v>
      </c>
      <c r="K4903" s="4">
        <v>0.35</v>
      </c>
      <c r="L4903" t="str">
        <f t="shared" si="685"/>
        <v/>
      </c>
      <c r="N4903" t="str">
        <f t="shared" si="686"/>
        <v/>
      </c>
      <c r="P4903" t="str">
        <f t="shared" si="687"/>
        <v/>
      </c>
      <c r="R4903" t="str">
        <f t="shared" si="688"/>
        <v/>
      </c>
      <c r="T4903" t="str">
        <f t="shared" si="689"/>
        <v/>
      </c>
      <c r="U4903" s="4"/>
      <c r="V4903" t="str">
        <f t="shared" si="690"/>
        <v/>
      </c>
      <c r="W4903" s="4"/>
      <c r="X4903" t="str">
        <f t="shared" si="691"/>
        <v/>
      </c>
      <c r="Y4903" s="4"/>
      <c r="Z4903" t="str">
        <f t="shared" si="692"/>
        <v/>
      </c>
      <c r="AA4903" s="4"/>
    </row>
    <row r="4904" spans="1:27" x14ac:dyDescent="0.3">
      <c r="A4904" s="1" t="s">
        <v>15214</v>
      </c>
      <c r="B4904" s="1">
        <v>3616553956533</v>
      </c>
      <c r="C4904" s="1" t="s">
        <v>215</v>
      </c>
      <c r="D4904" t="s">
        <v>5786</v>
      </c>
      <c r="E4904" t="s">
        <v>21</v>
      </c>
      <c r="F4904"/>
      <c r="G4904" t="s">
        <v>22422</v>
      </c>
      <c r="H49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04" t="str">
        <f>IF(ISBLANK(E4904),"",INDEX(UniqueArtist!B:B, MATCH(E4904,UniqueArtist!A:A, 0)))</f>
        <v>JR Salazar</v>
      </c>
      <c r="J4904" t="str">
        <f t="shared" si="684"/>
        <v>JR Salazar</v>
      </c>
      <c r="K4904" s="4">
        <v>0.1</v>
      </c>
      <c r="L4904" t="str">
        <f t="shared" si="685"/>
        <v/>
      </c>
      <c r="N4904" t="str">
        <f t="shared" si="686"/>
        <v/>
      </c>
      <c r="P4904" t="str">
        <f t="shared" si="687"/>
        <v/>
      </c>
      <c r="R4904" t="str">
        <f t="shared" si="688"/>
        <v/>
      </c>
      <c r="T4904" t="str">
        <f t="shared" si="689"/>
        <v/>
      </c>
      <c r="U4904" s="4"/>
      <c r="V4904" t="str">
        <f t="shared" si="690"/>
        <v/>
      </c>
      <c r="W4904" s="4"/>
      <c r="X4904" t="str">
        <f t="shared" si="691"/>
        <v/>
      </c>
      <c r="Y4904" s="4"/>
      <c r="Z4904" t="str">
        <f t="shared" si="692"/>
        <v/>
      </c>
      <c r="AA4904" s="4"/>
    </row>
    <row r="4905" spans="1:27" x14ac:dyDescent="0.3">
      <c r="A4905" s="1" t="s">
        <v>17082</v>
      </c>
      <c r="B4905" s="1">
        <v>3616555936045</v>
      </c>
      <c r="C4905" t="s">
        <v>215</v>
      </c>
      <c r="D4905" t="s">
        <v>5786</v>
      </c>
      <c r="E4905" t="s">
        <v>21</v>
      </c>
      <c r="F4905" s="4"/>
      <c r="G4905" t="s">
        <v>22422</v>
      </c>
      <c r="H49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05" t="str">
        <f>IF(ISBLANK(E4905),"",INDEX(UniqueArtist!B:B, MATCH(E4905,UniqueArtist!A:A, 0)))</f>
        <v>JR Salazar</v>
      </c>
      <c r="J4905" t="str">
        <f t="shared" si="684"/>
        <v>JR Salazar</v>
      </c>
      <c r="K4905" s="4">
        <v>0.1</v>
      </c>
      <c r="L4905" t="str">
        <f t="shared" si="685"/>
        <v/>
      </c>
      <c r="N4905" t="str">
        <f t="shared" si="686"/>
        <v/>
      </c>
      <c r="P4905" t="str">
        <f t="shared" si="687"/>
        <v/>
      </c>
      <c r="R4905" t="str">
        <f t="shared" si="688"/>
        <v/>
      </c>
      <c r="T4905" t="str">
        <f t="shared" si="689"/>
        <v/>
      </c>
      <c r="U4905" s="4"/>
      <c r="V4905" t="str">
        <f t="shared" si="690"/>
        <v/>
      </c>
      <c r="W4905" s="4"/>
      <c r="X4905" t="str">
        <f t="shared" si="691"/>
        <v/>
      </c>
      <c r="Y4905" s="4"/>
      <c r="Z4905" t="str">
        <f t="shared" si="692"/>
        <v/>
      </c>
      <c r="AA4905" s="4"/>
    </row>
    <row r="4906" spans="1:27" x14ac:dyDescent="0.3">
      <c r="A4906" s="1" t="s">
        <v>15215</v>
      </c>
      <c r="B4906" s="1">
        <v>3616554403111</v>
      </c>
      <c r="C4906" s="1" t="s">
        <v>754</v>
      </c>
      <c r="D4906" t="s">
        <v>6306</v>
      </c>
      <c r="E4906" t="s">
        <v>21</v>
      </c>
      <c r="F4906"/>
      <c r="G4906" t="s">
        <v>22422</v>
      </c>
      <c r="H49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06" t="str">
        <f>IF(ISBLANK(E4906),"",INDEX(UniqueArtist!B:B, MATCH(E4906,UniqueArtist!A:A, 0)))</f>
        <v>JR Salazar</v>
      </c>
      <c r="J4906" t="str">
        <f t="shared" si="684"/>
        <v>JR Salazar</v>
      </c>
      <c r="K4906" s="4">
        <v>0.1</v>
      </c>
      <c r="L4906" t="str">
        <f t="shared" si="685"/>
        <v/>
      </c>
      <c r="N4906" t="str">
        <f t="shared" si="686"/>
        <v/>
      </c>
      <c r="P4906" t="str">
        <f t="shared" si="687"/>
        <v/>
      </c>
      <c r="R4906" t="str">
        <f t="shared" si="688"/>
        <v/>
      </c>
      <c r="T4906" t="str">
        <f t="shared" si="689"/>
        <v/>
      </c>
      <c r="U4906" s="4"/>
      <c r="V4906" t="str">
        <f t="shared" si="690"/>
        <v/>
      </c>
      <c r="W4906" s="4"/>
      <c r="X4906" t="str">
        <f t="shared" si="691"/>
        <v/>
      </c>
      <c r="Y4906" s="4"/>
      <c r="Z4906" t="str">
        <f t="shared" si="692"/>
        <v/>
      </c>
      <c r="AA4906" s="4"/>
    </row>
    <row r="4907" spans="1:27" x14ac:dyDescent="0.3">
      <c r="A4907" s="1" t="s">
        <v>15216</v>
      </c>
      <c r="B4907" s="1">
        <v>3616841831832</v>
      </c>
      <c r="C4907" s="1" t="s">
        <v>127</v>
      </c>
      <c r="D4907" t="s">
        <v>5699</v>
      </c>
      <c r="E4907" t="s">
        <v>10674</v>
      </c>
      <c r="F4907"/>
      <c r="G4907" t="s">
        <v>22422</v>
      </c>
      <c r="H4907"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4907" t="str">
        <f>IF(ISBLANK(E4907),"",INDEX(UniqueArtist!B:B, MATCH(E4907,UniqueArtist!A:A, 0)))</f>
        <v>Los Dos Carnales, El Fantasma</v>
      </c>
      <c r="J4907" t="str">
        <f t="shared" si="684"/>
        <v>Los Dos Carnales</v>
      </c>
      <c r="K4907" s="4">
        <v>0.05</v>
      </c>
      <c r="L4907" t="str">
        <f t="shared" si="685"/>
        <v>El Fantasma</v>
      </c>
      <c r="M4907" s="4">
        <v>0.125</v>
      </c>
      <c r="N4907" t="str">
        <f t="shared" si="686"/>
        <v/>
      </c>
      <c r="P4907" t="str">
        <f t="shared" si="687"/>
        <v/>
      </c>
      <c r="R4907" t="str">
        <f t="shared" si="688"/>
        <v/>
      </c>
      <c r="T4907" t="str">
        <f t="shared" si="689"/>
        <v/>
      </c>
      <c r="U4907" s="4"/>
      <c r="V4907" t="str">
        <f t="shared" si="690"/>
        <v/>
      </c>
      <c r="W4907" s="4"/>
      <c r="X4907" t="str">
        <f t="shared" si="691"/>
        <v/>
      </c>
      <c r="Y4907" s="4"/>
      <c r="Z4907" t="str">
        <f t="shared" si="692"/>
        <v/>
      </c>
      <c r="AA4907" s="4"/>
    </row>
    <row r="4908" spans="1:27" x14ac:dyDescent="0.3">
      <c r="A4908" s="1" t="s">
        <v>15217</v>
      </c>
      <c r="B4908" s="1">
        <v>3616841832211</v>
      </c>
      <c r="C4908" s="1" t="s">
        <v>5221</v>
      </c>
      <c r="D4908" t="s">
        <v>10260</v>
      </c>
      <c r="E4908" t="s">
        <v>10674</v>
      </c>
      <c r="F4908"/>
      <c r="G4908" t="s">
        <v>22422</v>
      </c>
      <c r="H4908"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4908" t="str">
        <f>IF(ISBLANK(E4908),"",INDEX(UniqueArtist!B:B, MATCH(E4908,UniqueArtist!A:A, 0)))</f>
        <v>Los Dos Carnales, El Fantasma</v>
      </c>
      <c r="J4908" t="str">
        <f t="shared" si="684"/>
        <v>Los Dos Carnales</v>
      </c>
      <c r="K4908" s="4">
        <v>0.05</v>
      </c>
      <c r="L4908" t="str">
        <f t="shared" si="685"/>
        <v>El Fantasma</v>
      </c>
      <c r="M4908" s="4">
        <v>0.125</v>
      </c>
      <c r="N4908" t="str">
        <f t="shared" si="686"/>
        <v/>
      </c>
      <c r="P4908" t="str">
        <f t="shared" si="687"/>
        <v/>
      </c>
      <c r="R4908" t="str">
        <f t="shared" si="688"/>
        <v/>
      </c>
      <c r="T4908" t="str">
        <f t="shared" si="689"/>
        <v/>
      </c>
      <c r="U4908" s="4"/>
      <c r="V4908" t="str">
        <f t="shared" si="690"/>
        <v/>
      </c>
      <c r="W4908" s="4"/>
      <c r="X4908" t="str">
        <f t="shared" si="691"/>
        <v/>
      </c>
      <c r="Y4908" s="4"/>
      <c r="Z4908" t="str">
        <f t="shared" si="692"/>
        <v/>
      </c>
      <c r="AA4908" s="4"/>
    </row>
    <row r="4909" spans="1:27" x14ac:dyDescent="0.3">
      <c r="A4909" s="1" t="s">
        <v>15218</v>
      </c>
      <c r="B4909" s="1">
        <v>3617220848434</v>
      </c>
      <c r="C4909" s="1" t="s">
        <v>350</v>
      </c>
      <c r="D4909" t="s">
        <v>5918</v>
      </c>
      <c r="E4909" t="s">
        <v>28</v>
      </c>
      <c r="F4909"/>
      <c r="G4909" t="s">
        <v>22422</v>
      </c>
      <c r="H49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09" t="str">
        <f>IF(ISBLANK(E4909),"",INDEX(UniqueArtist!B:B, MATCH(E4909,UniqueArtist!A:A, 0)))</f>
        <v>Adriana Rios</v>
      </c>
      <c r="J4909" t="str">
        <f t="shared" si="684"/>
        <v>Adriana Rios</v>
      </c>
      <c r="K4909" s="4">
        <v>0.1</v>
      </c>
      <c r="L4909" t="str">
        <f t="shared" si="685"/>
        <v/>
      </c>
      <c r="N4909" t="str">
        <f t="shared" si="686"/>
        <v/>
      </c>
      <c r="P4909" t="str">
        <f t="shared" si="687"/>
        <v/>
      </c>
      <c r="R4909" t="str">
        <f t="shared" si="688"/>
        <v/>
      </c>
      <c r="T4909" t="str">
        <f t="shared" si="689"/>
        <v/>
      </c>
      <c r="U4909" s="4"/>
      <c r="V4909" t="str">
        <f t="shared" si="690"/>
        <v/>
      </c>
      <c r="W4909" s="4"/>
      <c r="X4909" t="str">
        <f t="shared" si="691"/>
        <v/>
      </c>
      <c r="Y4909" s="4"/>
      <c r="Z4909" t="str">
        <f t="shared" si="692"/>
        <v/>
      </c>
      <c r="AA4909" s="4"/>
    </row>
    <row r="4910" spans="1:27" x14ac:dyDescent="0.3">
      <c r="A4910" s="1" t="s">
        <v>17845</v>
      </c>
      <c r="B4910" s="1">
        <v>3617223298595</v>
      </c>
      <c r="C4910" t="s">
        <v>350</v>
      </c>
      <c r="D4910" t="s">
        <v>5918</v>
      </c>
      <c r="E4910" t="s">
        <v>28</v>
      </c>
      <c r="F4910" s="4"/>
      <c r="G4910" t="s">
        <v>22422</v>
      </c>
      <c r="H49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10" t="str">
        <f>IF(ISBLANK(E4910),"",INDEX(UniqueArtist!B:B, MATCH(E4910,UniqueArtist!A:A, 0)))</f>
        <v>Adriana Rios</v>
      </c>
      <c r="J4910" t="str">
        <f t="shared" si="684"/>
        <v>Adriana Rios</v>
      </c>
      <c r="K4910" s="4">
        <v>0.1</v>
      </c>
      <c r="L4910" t="str">
        <f t="shared" si="685"/>
        <v/>
      </c>
      <c r="N4910" t="str">
        <f t="shared" si="686"/>
        <v/>
      </c>
      <c r="P4910" t="str">
        <f t="shared" si="687"/>
        <v/>
      </c>
      <c r="R4910" t="str">
        <f t="shared" si="688"/>
        <v/>
      </c>
      <c r="T4910" t="str">
        <f t="shared" si="689"/>
        <v/>
      </c>
      <c r="U4910" s="4"/>
      <c r="V4910" t="str">
        <f t="shared" si="690"/>
        <v/>
      </c>
      <c r="W4910" s="4"/>
      <c r="X4910" t="str">
        <f t="shared" si="691"/>
        <v/>
      </c>
      <c r="Y4910" s="4"/>
      <c r="Z4910" t="str">
        <f t="shared" si="692"/>
        <v/>
      </c>
      <c r="AA4910" s="4"/>
    </row>
    <row r="4911" spans="1:27" x14ac:dyDescent="0.3">
      <c r="A4911" s="1" t="s">
        <v>18036</v>
      </c>
      <c r="B4911" s="1">
        <v>3617224677054</v>
      </c>
      <c r="C4911" t="s">
        <v>350</v>
      </c>
      <c r="D4911" t="s">
        <v>5918</v>
      </c>
      <c r="E4911" t="s">
        <v>28</v>
      </c>
      <c r="F4911" s="4"/>
      <c r="G4911" t="s">
        <v>22422</v>
      </c>
      <c r="H49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11" t="str">
        <f>IF(ISBLANK(E4911),"",INDEX(UniqueArtist!B:B, MATCH(E4911,UniqueArtist!A:A, 0)))</f>
        <v>Adriana Rios</v>
      </c>
      <c r="J4911" t="str">
        <f t="shared" si="684"/>
        <v>Adriana Rios</v>
      </c>
      <c r="K4911" s="4">
        <v>0.1</v>
      </c>
      <c r="L4911" t="str">
        <f t="shared" si="685"/>
        <v/>
      </c>
      <c r="N4911" t="str">
        <f t="shared" si="686"/>
        <v/>
      </c>
      <c r="P4911" t="str">
        <f t="shared" si="687"/>
        <v/>
      </c>
      <c r="R4911" t="str">
        <f t="shared" si="688"/>
        <v/>
      </c>
      <c r="T4911" t="str">
        <f t="shared" si="689"/>
        <v/>
      </c>
      <c r="U4911" s="4"/>
      <c r="V4911" t="str">
        <f t="shared" si="690"/>
        <v/>
      </c>
      <c r="W4911" s="4"/>
      <c r="X4911" t="str">
        <f t="shared" si="691"/>
        <v/>
      </c>
      <c r="Y4911" s="4"/>
      <c r="Z4911" t="str">
        <f t="shared" si="692"/>
        <v/>
      </c>
      <c r="AA4911" s="4"/>
    </row>
    <row r="4912" spans="1:27" x14ac:dyDescent="0.3">
      <c r="A4912" s="1" t="s">
        <v>17075</v>
      </c>
      <c r="B4912" s="1">
        <v>3617225458539</v>
      </c>
      <c r="C4912" t="s">
        <v>350</v>
      </c>
      <c r="D4912" t="s">
        <v>5918</v>
      </c>
      <c r="E4912" t="s">
        <v>28</v>
      </c>
      <c r="F4912" s="4"/>
      <c r="G4912" t="s">
        <v>22422</v>
      </c>
      <c r="H49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12" t="str">
        <f>IF(ISBLANK(E4912),"",INDEX(UniqueArtist!B:B, MATCH(E4912,UniqueArtist!A:A, 0)))</f>
        <v>Adriana Rios</v>
      </c>
      <c r="J4912" t="str">
        <f t="shared" si="684"/>
        <v>Adriana Rios</v>
      </c>
      <c r="K4912" s="4">
        <v>0.1</v>
      </c>
      <c r="L4912" t="str">
        <f t="shared" si="685"/>
        <v/>
      </c>
      <c r="N4912" t="str">
        <f t="shared" si="686"/>
        <v/>
      </c>
      <c r="P4912" t="str">
        <f t="shared" si="687"/>
        <v/>
      </c>
      <c r="R4912" t="str">
        <f t="shared" si="688"/>
        <v/>
      </c>
      <c r="T4912" t="str">
        <f t="shared" si="689"/>
        <v/>
      </c>
      <c r="U4912" s="4"/>
      <c r="V4912" t="str">
        <f t="shared" si="690"/>
        <v/>
      </c>
      <c r="W4912" s="4"/>
      <c r="X4912" t="str">
        <f t="shared" si="691"/>
        <v/>
      </c>
      <c r="Y4912" s="4"/>
      <c r="Z4912" t="str">
        <f t="shared" si="692"/>
        <v/>
      </c>
      <c r="AA4912" s="4"/>
    </row>
    <row r="4913" spans="1:27" x14ac:dyDescent="0.3">
      <c r="A4913" s="1" t="s">
        <v>17926</v>
      </c>
      <c r="B4913" s="1">
        <v>3617226695162</v>
      </c>
      <c r="C4913" t="s">
        <v>350</v>
      </c>
      <c r="D4913" t="s">
        <v>5918</v>
      </c>
      <c r="E4913" t="s">
        <v>28</v>
      </c>
      <c r="F4913" s="4"/>
      <c r="G4913" t="s">
        <v>22422</v>
      </c>
      <c r="H49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13" t="str">
        <f>IF(ISBLANK(E4913),"",INDEX(UniqueArtist!B:B, MATCH(E4913,UniqueArtist!A:A, 0)))</f>
        <v>Adriana Rios</v>
      </c>
      <c r="J4913" t="str">
        <f t="shared" si="684"/>
        <v>Adriana Rios</v>
      </c>
      <c r="K4913" s="4">
        <v>0.1</v>
      </c>
      <c r="L4913" t="str">
        <f t="shared" si="685"/>
        <v/>
      </c>
      <c r="N4913" t="str">
        <f t="shared" si="686"/>
        <v/>
      </c>
      <c r="P4913" t="str">
        <f t="shared" si="687"/>
        <v/>
      </c>
      <c r="R4913" t="str">
        <f t="shared" si="688"/>
        <v/>
      </c>
      <c r="T4913" t="str">
        <f t="shared" si="689"/>
        <v/>
      </c>
      <c r="U4913" s="4"/>
      <c r="V4913" t="str">
        <f t="shared" si="690"/>
        <v/>
      </c>
      <c r="W4913" s="4"/>
      <c r="X4913" t="str">
        <f t="shared" si="691"/>
        <v/>
      </c>
      <c r="Y4913" s="4"/>
      <c r="Z4913" t="str">
        <f t="shared" si="692"/>
        <v/>
      </c>
      <c r="AA4913" s="4"/>
    </row>
    <row r="4914" spans="1:27" x14ac:dyDescent="0.3">
      <c r="A4914" s="1" t="s">
        <v>15219</v>
      </c>
      <c r="B4914" s="1">
        <v>3617222689257</v>
      </c>
      <c r="C4914" s="1" t="s">
        <v>2705</v>
      </c>
      <c r="D4914" t="s">
        <v>8067</v>
      </c>
      <c r="E4914" t="s">
        <v>28</v>
      </c>
      <c r="F4914"/>
      <c r="G4914" t="s">
        <v>22422</v>
      </c>
      <c r="H49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14" t="str">
        <f>IF(ISBLANK(E4914),"",INDEX(UniqueArtist!B:B, MATCH(E4914,UniqueArtist!A:A, 0)))</f>
        <v>Adriana Rios</v>
      </c>
      <c r="J4914" t="str">
        <f t="shared" si="684"/>
        <v>Adriana Rios</v>
      </c>
      <c r="K4914" s="4">
        <v>0.1</v>
      </c>
      <c r="L4914" t="str">
        <f t="shared" si="685"/>
        <v/>
      </c>
      <c r="N4914" t="str">
        <f t="shared" si="686"/>
        <v/>
      </c>
      <c r="P4914" t="str">
        <f t="shared" si="687"/>
        <v/>
      </c>
      <c r="R4914" t="str">
        <f t="shared" si="688"/>
        <v/>
      </c>
      <c r="T4914" t="str">
        <f t="shared" si="689"/>
        <v/>
      </c>
      <c r="U4914" s="4"/>
      <c r="V4914" t="str">
        <f t="shared" si="690"/>
        <v/>
      </c>
      <c r="W4914" s="4"/>
      <c r="X4914" t="str">
        <f t="shared" si="691"/>
        <v/>
      </c>
      <c r="Y4914" s="4"/>
      <c r="Z4914" t="str">
        <f t="shared" si="692"/>
        <v/>
      </c>
      <c r="AA4914" s="4"/>
    </row>
    <row r="4915" spans="1:27" x14ac:dyDescent="0.3">
      <c r="A4915" s="1" t="s">
        <v>15220</v>
      </c>
      <c r="B4915" s="1">
        <v>3617222816189</v>
      </c>
      <c r="C4915" s="1" t="s">
        <v>5660</v>
      </c>
      <c r="D4915" t="s">
        <v>10642</v>
      </c>
      <c r="E4915" t="s">
        <v>10683</v>
      </c>
      <c r="F4915"/>
      <c r="G4915" t="s">
        <v>22422</v>
      </c>
      <c r="H491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915" t="str">
        <f>IF(ISBLANK(E4915),"",INDEX(UniqueArtist!B:B, MATCH(E4915,UniqueArtist!A:A, 0)))</f>
        <v>AfinArte Music</v>
      </c>
      <c r="J4915" t="str">
        <f t="shared" si="684"/>
        <v>AfinArte Music</v>
      </c>
      <c r="K4915" s="4">
        <v>1</v>
      </c>
      <c r="L4915" t="str">
        <f t="shared" si="685"/>
        <v/>
      </c>
      <c r="N4915" t="str">
        <f t="shared" si="686"/>
        <v/>
      </c>
      <c r="P4915" t="str">
        <f t="shared" si="687"/>
        <v/>
      </c>
      <c r="R4915" t="str">
        <f t="shared" si="688"/>
        <v/>
      </c>
      <c r="T4915" t="str">
        <f t="shared" si="689"/>
        <v/>
      </c>
      <c r="U4915" s="4"/>
      <c r="V4915" t="str">
        <f t="shared" si="690"/>
        <v/>
      </c>
      <c r="W4915" s="4"/>
      <c r="X4915" t="str">
        <f t="shared" si="691"/>
        <v/>
      </c>
      <c r="Y4915" s="4"/>
      <c r="Z4915" t="str">
        <f t="shared" si="692"/>
        <v/>
      </c>
      <c r="AA4915" s="4"/>
    </row>
    <row r="4916" spans="1:27" x14ac:dyDescent="0.3">
      <c r="A4916" s="1" t="s">
        <v>17104</v>
      </c>
      <c r="B4916" s="1">
        <v>3617229218573</v>
      </c>
      <c r="C4916" t="s">
        <v>17105</v>
      </c>
      <c r="D4916" t="s">
        <v>17106</v>
      </c>
      <c r="E4916" t="s">
        <v>16</v>
      </c>
      <c r="F4916" s="4"/>
      <c r="G4916" t="s">
        <v>22422</v>
      </c>
      <c r="H491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916" t="str">
        <f>IF(ISBLANK(E4916),"",INDEX(UniqueArtist!B:B, MATCH(E4916,UniqueArtist!A:A, 0)))</f>
        <v>Kanales</v>
      </c>
      <c r="J4916" t="str">
        <f t="shared" si="684"/>
        <v>Kanales</v>
      </c>
      <c r="K4916" s="4">
        <v>0.25</v>
      </c>
      <c r="L4916" t="str">
        <f t="shared" si="685"/>
        <v/>
      </c>
      <c r="N4916" t="str">
        <f t="shared" si="686"/>
        <v/>
      </c>
      <c r="P4916" t="str">
        <f t="shared" si="687"/>
        <v/>
      </c>
      <c r="R4916" t="str">
        <f t="shared" si="688"/>
        <v/>
      </c>
      <c r="T4916" t="str">
        <f t="shared" si="689"/>
        <v/>
      </c>
      <c r="U4916" s="4"/>
      <c r="V4916" t="str">
        <f t="shared" si="690"/>
        <v/>
      </c>
      <c r="W4916" s="4"/>
      <c r="X4916" t="str">
        <f t="shared" si="691"/>
        <v/>
      </c>
      <c r="Y4916" s="4"/>
      <c r="Z4916" t="str">
        <f t="shared" si="692"/>
        <v/>
      </c>
      <c r="AA4916" s="4"/>
    </row>
    <row r="4917" spans="1:27" x14ac:dyDescent="0.3">
      <c r="A4917" s="1" t="s">
        <v>18042</v>
      </c>
      <c r="B4917" s="1">
        <v>3617380109307</v>
      </c>
      <c r="C4917" t="s">
        <v>18043</v>
      </c>
      <c r="D4917" t="s">
        <v>18044</v>
      </c>
      <c r="E4917" t="s">
        <v>16</v>
      </c>
      <c r="F4917" s="4"/>
      <c r="G4917" t="s">
        <v>22422</v>
      </c>
      <c r="H491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917" t="str">
        <f>IF(ISBLANK(E4917),"",INDEX(UniqueArtist!B:B, MATCH(E4917,UniqueArtist!A:A, 0)))</f>
        <v>Kanales</v>
      </c>
      <c r="J4917" t="str">
        <f t="shared" si="684"/>
        <v>Kanales</v>
      </c>
      <c r="K4917" s="4">
        <v>0.25</v>
      </c>
      <c r="L4917" t="str">
        <f t="shared" si="685"/>
        <v/>
      </c>
      <c r="N4917" t="str">
        <f t="shared" si="686"/>
        <v/>
      </c>
      <c r="P4917" t="str">
        <f t="shared" si="687"/>
        <v/>
      </c>
      <c r="R4917" t="str">
        <f t="shared" si="688"/>
        <v/>
      </c>
      <c r="T4917" t="str">
        <f t="shared" si="689"/>
        <v/>
      </c>
      <c r="U4917" s="4"/>
      <c r="V4917" t="str">
        <f t="shared" si="690"/>
        <v/>
      </c>
      <c r="W4917" s="4"/>
      <c r="X4917" t="str">
        <f t="shared" si="691"/>
        <v/>
      </c>
      <c r="Y4917" s="4"/>
      <c r="Z4917" t="str">
        <f t="shared" si="692"/>
        <v/>
      </c>
      <c r="AA4917" s="4"/>
    </row>
    <row r="4918" spans="1:27" x14ac:dyDescent="0.3">
      <c r="A4918" s="1" t="s">
        <v>16961</v>
      </c>
      <c r="B4918" s="1">
        <v>3617229736664</v>
      </c>
      <c r="C4918" t="s">
        <v>16962</v>
      </c>
      <c r="D4918" t="s">
        <v>16963</v>
      </c>
      <c r="E4918" t="s">
        <v>16</v>
      </c>
      <c r="F4918" s="4"/>
      <c r="G4918" t="s">
        <v>22422</v>
      </c>
      <c r="H491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918" t="str">
        <f>IF(ISBLANK(E4918),"",INDEX(UniqueArtist!B:B, MATCH(E4918,UniqueArtist!A:A, 0)))</f>
        <v>Kanales</v>
      </c>
      <c r="J4918" t="str">
        <f t="shared" si="684"/>
        <v>Kanales</v>
      </c>
      <c r="K4918" s="4">
        <v>0.25</v>
      </c>
      <c r="L4918" t="str">
        <f t="shared" si="685"/>
        <v/>
      </c>
      <c r="N4918" t="str">
        <f t="shared" si="686"/>
        <v/>
      </c>
      <c r="P4918" t="str">
        <f t="shared" si="687"/>
        <v/>
      </c>
      <c r="R4918" t="str">
        <f t="shared" si="688"/>
        <v/>
      </c>
      <c r="T4918" t="str">
        <f t="shared" si="689"/>
        <v/>
      </c>
      <c r="U4918" s="4"/>
      <c r="V4918" t="str">
        <f t="shared" si="690"/>
        <v/>
      </c>
      <c r="W4918" s="4"/>
      <c r="X4918" t="str">
        <f t="shared" si="691"/>
        <v/>
      </c>
      <c r="Y4918" s="4"/>
      <c r="Z4918" t="str">
        <f t="shared" si="692"/>
        <v/>
      </c>
      <c r="AA4918" s="4"/>
    </row>
    <row r="4919" spans="1:27" x14ac:dyDescent="0.3">
      <c r="A4919" s="1" t="s">
        <v>15221</v>
      </c>
      <c r="B4919" s="1">
        <v>3617226106910</v>
      </c>
      <c r="C4919" s="1" t="s">
        <v>4076</v>
      </c>
      <c r="D4919" t="s">
        <v>9257</v>
      </c>
      <c r="E4919" t="s">
        <v>10683</v>
      </c>
      <c r="F4919"/>
      <c r="G4919" t="s">
        <v>22422</v>
      </c>
      <c r="H491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919" t="str">
        <f>IF(ISBLANK(E4919),"",INDEX(UniqueArtist!B:B, MATCH(E4919,UniqueArtist!A:A, 0)))</f>
        <v>AfinArte Music</v>
      </c>
      <c r="J4919" t="str">
        <f t="shared" si="684"/>
        <v>AfinArte Music</v>
      </c>
      <c r="K4919" s="4">
        <v>1</v>
      </c>
      <c r="L4919" t="str">
        <f t="shared" si="685"/>
        <v/>
      </c>
      <c r="N4919" t="str">
        <f t="shared" si="686"/>
        <v/>
      </c>
      <c r="P4919" t="str">
        <f t="shared" si="687"/>
        <v/>
      </c>
      <c r="R4919" t="str">
        <f t="shared" si="688"/>
        <v/>
      </c>
      <c r="T4919" t="str">
        <f t="shared" si="689"/>
        <v/>
      </c>
      <c r="U4919" s="4"/>
      <c r="V4919" t="str">
        <f t="shared" si="690"/>
        <v/>
      </c>
      <c r="W4919" s="4"/>
      <c r="X4919" t="str">
        <f t="shared" si="691"/>
        <v/>
      </c>
      <c r="Y4919" s="4"/>
      <c r="Z4919" t="str">
        <f t="shared" si="692"/>
        <v/>
      </c>
      <c r="AA4919" s="4"/>
    </row>
    <row r="4920" spans="1:27" x14ac:dyDescent="0.3">
      <c r="A4920" s="1" t="s">
        <v>15222</v>
      </c>
      <c r="B4920" s="1">
        <v>3616409777381</v>
      </c>
      <c r="C4920" s="1" t="s">
        <v>154</v>
      </c>
      <c r="D4920" t="s">
        <v>5726</v>
      </c>
      <c r="E4920" t="s">
        <v>5</v>
      </c>
      <c r="F4920"/>
      <c r="G4920" t="s">
        <v>22422</v>
      </c>
      <c r="H49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20" t="str">
        <f>IF(ISBLANK(E4920),"",INDEX(UniqueArtist!B:B, MATCH(E4920,UniqueArtist!A:A, 0)))</f>
        <v>Los Dos Carnales</v>
      </c>
      <c r="J4920" t="str">
        <f t="shared" si="684"/>
        <v>Los Dos Carnales</v>
      </c>
      <c r="K4920" s="4">
        <v>0.1</v>
      </c>
      <c r="L4920" t="str">
        <f t="shared" si="685"/>
        <v/>
      </c>
      <c r="N4920" t="str">
        <f t="shared" si="686"/>
        <v/>
      </c>
      <c r="P4920" t="str">
        <f t="shared" si="687"/>
        <v/>
      </c>
      <c r="R4920" t="str">
        <f t="shared" si="688"/>
        <v/>
      </c>
      <c r="T4920" t="str">
        <f t="shared" si="689"/>
        <v/>
      </c>
      <c r="U4920" s="4"/>
      <c r="V4920" t="str">
        <f t="shared" si="690"/>
        <v/>
      </c>
      <c r="W4920" s="4"/>
      <c r="X4920" t="str">
        <f t="shared" si="691"/>
        <v/>
      </c>
      <c r="Y4920" s="4"/>
      <c r="Z4920" t="str">
        <f t="shared" si="692"/>
        <v/>
      </c>
      <c r="AA4920" s="4"/>
    </row>
    <row r="4921" spans="1:27" x14ac:dyDescent="0.3">
      <c r="A4921" s="1" t="s">
        <v>11196</v>
      </c>
      <c r="B4921" s="1">
        <v>3615936533941</v>
      </c>
      <c r="C4921" s="1" t="s">
        <v>2958</v>
      </c>
      <c r="D4921" t="s">
        <v>8285</v>
      </c>
      <c r="E4921" t="s">
        <v>7</v>
      </c>
      <c r="F4921" s="7">
        <v>42759</v>
      </c>
      <c r="G4921" t="s">
        <v>22422</v>
      </c>
      <c r="H492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921" t="str">
        <f>IF(ISBLANK(E4921),"",INDEX(UniqueArtist!B:B, MATCH(E4921,UniqueArtist!A:A, 0)))</f>
        <v>El Fantasma</v>
      </c>
      <c r="J4921" t="str">
        <f t="shared" si="684"/>
        <v>El Fantasma</v>
      </c>
      <c r="K4921" s="4">
        <v>0.25</v>
      </c>
      <c r="L4921" t="str">
        <f t="shared" si="685"/>
        <v/>
      </c>
      <c r="N4921" t="str">
        <f t="shared" si="686"/>
        <v/>
      </c>
      <c r="P4921" t="str">
        <f t="shared" si="687"/>
        <v/>
      </c>
      <c r="R4921" t="str">
        <f t="shared" si="688"/>
        <v/>
      </c>
      <c r="T4921" t="str">
        <f t="shared" si="689"/>
        <v/>
      </c>
      <c r="U4921" s="4"/>
      <c r="V4921" t="str">
        <f t="shared" si="690"/>
        <v/>
      </c>
      <c r="W4921" s="4"/>
      <c r="X4921" t="str">
        <f t="shared" si="691"/>
        <v/>
      </c>
      <c r="Y4921" s="4"/>
      <c r="Z4921" t="str">
        <f t="shared" si="692"/>
        <v/>
      </c>
      <c r="AA4921" s="4"/>
    </row>
    <row r="4922" spans="1:27" x14ac:dyDescent="0.3">
      <c r="A4922" s="1" t="s">
        <v>17556</v>
      </c>
      <c r="B4922" s="1">
        <v>3616844811084</v>
      </c>
      <c r="C4922" t="s">
        <v>2958</v>
      </c>
      <c r="D4922" t="s">
        <v>8285</v>
      </c>
      <c r="E4922" t="s">
        <v>7</v>
      </c>
      <c r="F4922" s="4"/>
      <c r="G4922" t="s">
        <v>22422</v>
      </c>
      <c r="H492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922" t="str">
        <f>IF(ISBLANK(E4922),"",INDEX(UniqueArtist!B:B, MATCH(E4922,UniqueArtist!A:A, 0)))</f>
        <v>El Fantasma</v>
      </c>
      <c r="J4922" t="str">
        <f t="shared" si="684"/>
        <v>El Fantasma</v>
      </c>
      <c r="K4922" s="4">
        <v>0.25</v>
      </c>
      <c r="L4922" t="str">
        <f t="shared" si="685"/>
        <v/>
      </c>
      <c r="N4922" t="str">
        <f t="shared" si="686"/>
        <v/>
      </c>
      <c r="P4922" t="str">
        <f t="shared" si="687"/>
        <v/>
      </c>
      <c r="R4922" t="str">
        <f t="shared" si="688"/>
        <v/>
      </c>
      <c r="T4922" t="str">
        <f t="shared" si="689"/>
        <v/>
      </c>
      <c r="U4922" s="4"/>
      <c r="V4922" t="str">
        <f t="shared" si="690"/>
        <v/>
      </c>
      <c r="W4922" s="4"/>
      <c r="X4922" t="str">
        <f t="shared" si="691"/>
        <v/>
      </c>
      <c r="Y4922" s="4"/>
      <c r="Z4922" t="str">
        <f t="shared" si="692"/>
        <v/>
      </c>
      <c r="AA4922" s="4"/>
    </row>
    <row r="4923" spans="1:27" x14ac:dyDescent="0.3">
      <c r="A4923" s="1" t="s">
        <v>15223</v>
      </c>
      <c r="B4923" s="1">
        <v>3615936955125</v>
      </c>
      <c r="C4923" s="1" t="s">
        <v>4815</v>
      </c>
      <c r="D4923" t="s">
        <v>9896</v>
      </c>
      <c r="E4923" t="s">
        <v>22417</v>
      </c>
      <c r="F4923"/>
      <c r="G4923" t="s">
        <v>22422</v>
      </c>
      <c r="H492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923" t="str">
        <f>IF(ISBLANK(E4923),"",INDEX(UniqueArtist!B:B, MATCH(E4923,UniqueArtist!A:A, 0)))</f>
        <v>El Fantasma</v>
      </c>
      <c r="J4923" t="str">
        <f t="shared" si="684"/>
        <v>El Fantasma</v>
      </c>
      <c r="K4923" s="4">
        <v>0.25</v>
      </c>
      <c r="L4923" t="str">
        <f t="shared" si="685"/>
        <v/>
      </c>
      <c r="N4923" t="str">
        <f t="shared" si="686"/>
        <v/>
      </c>
      <c r="P4923" t="str">
        <f t="shared" si="687"/>
        <v/>
      </c>
      <c r="R4923" t="str">
        <f t="shared" si="688"/>
        <v/>
      </c>
      <c r="T4923" t="str">
        <f t="shared" si="689"/>
        <v/>
      </c>
      <c r="U4923" s="4"/>
      <c r="V4923" t="str">
        <f t="shared" si="690"/>
        <v/>
      </c>
      <c r="W4923" s="4"/>
      <c r="X4923" t="str">
        <f t="shared" si="691"/>
        <v/>
      </c>
      <c r="Y4923" s="4"/>
      <c r="Z4923" t="str">
        <f t="shared" si="692"/>
        <v/>
      </c>
      <c r="AA4923" s="4"/>
    </row>
    <row r="4924" spans="1:27" x14ac:dyDescent="0.3">
      <c r="A4924" s="1" t="s">
        <v>11291</v>
      </c>
      <c r="B4924" s="1">
        <v>3615936535730</v>
      </c>
      <c r="C4924" s="1" t="s">
        <v>1697</v>
      </c>
      <c r="D4924" t="s">
        <v>7160</v>
      </c>
      <c r="E4924" t="s">
        <v>53</v>
      </c>
      <c r="F4924"/>
      <c r="G4924" t="s">
        <v>22422</v>
      </c>
      <c r="H49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24" t="str">
        <f>IF(ISBLANK(E4924),"",INDEX(UniqueArtist!B:B, MATCH(E4924,UniqueArtist!A:A, 0)))</f>
        <v>Gerardo Diaz</v>
      </c>
      <c r="J4924" t="str">
        <f t="shared" si="684"/>
        <v>Gerardo Diaz</v>
      </c>
      <c r="K4924" s="4">
        <v>0.1</v>
      </c>
      <c r="L4924" t="str">
        <f t="shared" si="685"/>
        <v/>
      </c>
      <c r="N4924" t="str">
        <f t="shared" si="686"/>
        <v/>
      </c>
      <c r="P4924" t="str">
        <f t="shared" si="687"/>
        <v/>
      </c>
      <c r="R4924" t="str">
        <f t="shared" si="688"/>
        <v/>
      </c>
      <c r="T4924" t="str">
        <f t="shared" si="689"/>
        <v/>
      </c>
      <c r="U4924" s="4"/>
      <c r="V4924" t="str">
        <f t="shared" si="690"/>
        <v/>
      </c>
      <c r="W4924" s="4"/>
      <c r="X4924" t="str">
        <f t="shared" si="691"/>
        <v/>
      </c>
      <c r="Y4924" s="4"/>
      <c r="Z4924" t="str">
        <f t="shared" si="692"/>
        <v/>
      </c>
      <c r="AA4924" s="4"/>
    </row>
    <row r="4925" spans="1:27" x14ac:dyDescent="0.3">
      <c r="A4925" s="1" t="s">
        <v>15224</v>
      </c>
      <c r="B4925" s="1">
        <v>3617227203038</v>
      </c>
      <c r="C4925" s="1" t="s">
        <v>672</v>
      </c>
      <c r="D4925" t="s">
        <v>6227</v>
      </c>
      <c r="E4925" t="s">
        <v>5</v>
      </c>
      <c r="F4925"/>
      <c r="G4925" t="s">
        <v>22422</v>
      </c>
      <c r="H49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25" t="str">
        <f>IF(ISBLANK(E4925),"",INDEX(UniqueArtist!B:B, MATCH(E4925,UniqueArtist!A:A, 0)))</f>
        <v>Los Dos Carnales</v>
      </c>
      <c r="J4925" t="str">
        <f t="shared" si="684"/>
        <v>Los Dos Carnales</v>
      </c>
      <c r="K4925" s="4">
        <v>0.1</v>
      </c>
      <c r="L4925" t="str">
        <f t="shared" si="685"/>
        <v/>
      </c>
      <c r="N4925" t="str">
        <f t="shared" si="686"/>
        <v/>
      </c>
      <c r="P4925" t="str">
        <f t="shared" si="687"/>
        <v/>
      </c>
      <c r="R4925" t="str">
        <f t="shared" si="688"/>
        <v/>
      </c>
      <c r="T4925" t="str">
        <f t="shared" si="689"/>
        <v/>
      </c>
      <c r="U4925" s="4"/>
      <c r="V4925" t="str">
        <f t="shared" si="690"/>
        <v/>
      </c>
      <c r="W4925" s="4"/>
      <c r="X4925" t="str">
        <f t="shared" si="691"/>
        <v/>
      </c>
      <c r="Y4925" s="4"/>
      <c r="Z4925" t="str">
        <f t="shared" si="692"/>
        <v/>
      </c>
      <c r="AA4925" s="4"/>
    </row>
    <row r="4926" spans="1:27" x14ac:dyDescent="0.3">
      <c r="A4926" s="1" t="s">
        <v>15225</v>
      </c>
      <c r="B4926" s="1">
        <v>3617059830082</v>
      </c>
      <c r="C4926" s="1" t="s">
        <v>325</v>
      </c>
      <c r="D4926" t="s">
        <v>5893</v>
      </c>
      <c r="E4926" t="s">
        <v>10680</v>
      </c>
      <c r="F4926"/>
      <c r="G4926" t="s">
        <v>22422</v>
      </c>
      <c r="H49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26" t="str">
        <f>IF(ISBLANK(E4926),"",INDEX(UniqueArtist!B:B, MATCH(E4926,UniqueArtist!A:A, 0)))</f>
        <v>Inteligencia Norteña</v>
      </c>
      <c r="J4926" t="str">
        <f t="shared" si="684"/>
        <v>Inteligencia Norteña</v>
      </c>
      <c r="K4926" s="4">
        <v>0.1</v>
      </c>
      <c r="L4926" t="str">
        <f t="shared" si="685"/>
        <v/>
      </c>
      <c r="N4926" t="str">
        <f t="shared" si="686"/>
        <v/>
      </c>
      <c r="P4926" t="str">
        <f t="shared" si="687"/>
        <v/>
      </c>
      <c r="R4926" t="str">
        <f t="shared" si="688"/>
        <v/>
      </c>
      <c r="T4926" t="str">
        <f t="shared" si="689"/>
        <v/>
      </c>
      <c r="U4926" s="4"/>
      <c r="V4926" t="str">
        <f t="shared" si="690"/>
        <v/>
      </c>
      <c r="W4926" s="4"/>
      <c r="X4926" t="str">
        <f t="shared" si="691"/>
        <v/>
      </c>
      <c r="Y4926" s="4"/>
      <c r="Z4926" t="str">
        <f t="shared" si="692"/>
        <v/>
      </c>
      <c r="AA4926" s="4"/>
    </row>
    <row r="4927" spans="1:27" x14ac:dyDescent="0.3">
      <c r="A4927" s="1" t="s">
        <v>18691</v>
      </c>
      <c r="B4927" s="1">
        <v>3617381512830</v>
      </c>
      <c r="C4927" t="s">
        <v>18692</v>
      </c>
      <c r="D4927" t="s">
        <v>18693</v>
      </c>
      <c r="E4927" t="s">
        <v>10683</v>
      </c>
      <c r="F4927" s="4"/>
      <c r="G4927" t="s">
        <v>22422</v>
      </c>
      <c r="H492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927" t="str">
        <f>IF(ISBLANK(E4927),"",INDEX(UniqueArtist!B:B, MATCH(E4927,UniqueArtist!A:A, 0)))</f>
        <v>AfinArte Music</v>
      </c>
      <c r="J4927" t="str">
        <f t="shared" si="684"/>
        <v>AfinArte Music</v>
      </c>
      <c r="K4927" s="4">
        <v>1</v>
      </c>
      <c r="L4927" t="str">
        <f t="shared" si="685"/>
        <v/>
      </c>
      <c r="N4927" t="str">
        <f t="shared" si="686"/>
        <v/>
      </c>
      <c r="P4927" t="str">
        <f t="shared" si="687"/>
        <v/>
      </c>
      <c r="R4927" t="str">
        <f t="shared" si="688"/>
        <v/>
      </c>
      <c r="T4927" t="str">
        <f t="shared" si="689"/>
        <v/>
      </c>
      <c r="U4927" s="4"/>
      <c r="V4927" t="str">
        <f t="shared" si="690"/>
        <v/>
      </c>
      <c r="W4927" s="4"/>
      <c r="X4927" t="str">
        <f t="shared" si="691"/>
        <v/>
      </c>
      <c r="Y4927" s="4"/>
      <c r="Z4927" t="str">
        <f t="shared" si="692"/>
        <v/>
      </c>
      <c r="AA4927" s="4"/>
    </row>
    <row r="4928" spans="1:27" x14ac:dyDescent="0.3">
      <c r="A4928" s="1" t="s">
        <v>15226</v>
      </c>
      <c r="B4928" s="1">
        <v>3616555163359</v>
      </c>
      <c r="C4928" s="1" t="s">
        <v>1201</v>
      </c>
      <c r="D4928" t="s">
        <v>6716</v>
      </c>
      <c r="E4928" t="s">
        <v>5</v>
      </c>
      <c r="F4928"/>
      <c r="G4928" t="s">
        <v>22422</v>
      </c>
      <c r="H49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28" t="str">
        <f>IF(ISBLANK(E4928),"",INDEX(UniqueArtist!B:B, MATCH(E4928,UniqueArtist!A:A, 0)))</f>
        <v>Los Dos Carnales</v>
      </c>
      <c r="J4928" t="str">
        <f t="shared" si="684"/>
        <v>Los Dos Carnales</v>
      </c>
      <c r="K4928" s="4">
        <v>0.1</v>
      </c>
      <c r="L4928" t="str">
        <f t="shared" si="685"/>
        <v/>
      </c>
      <c r="N4928" t="str">
        <f t="shared" si="686"/>
        <v/>
      </c>
      <c r="P4928" t="str">
        <f t="shared" si="687"/>
        <v/>
      </c>
      <c r="R4928" t="str">
        <f t="shared" si="688"/>
        <v/>
      </c>
      <c r="T4928" t="str">
        <f t="shared" si="689"/>
        <v/>
      </c>
      <c r="U4928" s="4"/>
      <c r="V4928" t="str">
        <f t="shared" si="690"/>
        <v/>
      </c>
      <c r="W4928" s="4"/>
      <c r="X4928" t="str">
        <f t="shared" si="691"/>
        <v/>
      </c>
      <c r="Y4928" s="4"/>
      <c r="Z4928" t="str">
        <f t="shared" si="692"/>
        <v/>
      </c>
      <c r="AA4928" s="4"/>
    </row>
    <row r="4929" spans="1:27" x14ac:dyDescent="0.3">
      <c r="A4929" s="1" t="s">
        <v>16736</v>
      </c>
      <c r="B4929" s="1">
        <v>3616555640522</v>
      </c>
      <c r="C4929" t="s">
        <v>1201</v>
      </c>
      <c r="D4929" t="s">
        <v>6716</v>
      </c>
      <c r="E4929" t="s">
        <v>5</v>
      </c>
      <c r="F4929" s="4"/>
      <c r="G4929" t="s">
        <v>22422</v>
      </c>
      <c r="H49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29" t="str">
        <f>IF(ISBLANK(E4929),"",INDEX(UniqueArtist!B:B, MATCH(E4929,UniqueArtist!A:A, 0)))</f>
        <v>Los Dos Carnales</v>
      </c>
      <c r="J4929" t="str">
        <f t="shared" si="684"/>
        <v>Los Dos Carnales</v>
      </c>
      <c r="K4929" s="4">
        <v>0.1</v>
      </c>
      <c r="L4929" t="str">
        <f t="shared" si="685"/>
        <v/>
      </c>
      <c r="N4929" t="str">
        <f t="shared" si="686"/>
        <v/>
      </c>
      <c r="P4929" t="str">
        <f t="shared" si="687"/>
        <v/>
      </c>
      <c r="R4929" t="str">
        <f t="shared" si="688"/>
        <v/>
      </c>
      <c r="T4929" t="str">
        <f t="shared" si="689"/>
        <v/>
      </c>
      <c r="U4929" s="4"/>
      <c r="V4929" t="str">
        <f t="shared" si="690"/>
        <v/>
      </c>
      <c r="W4929" s="4"/>
      <c r="X4929" t="str">
        <f t="shared" si="691"/>
        <v/>
      </c>
      <c r="Y4929" s="4"/>
      <c r="Z4929" t="str">
        <f t="shared" si="692"/>
        <v/>
      </c>
      <c r="AA4929" s="4"/>
    </row>
    <row r="4930" spans="1:27" x14ac:dyDescent="0.3">
      <c r="A4930" s="1" t="s">
        <v>11467</v>
      </c>
      <c r="B4930" s="1">
        <v>3615936533439</v>
      </c>
      <c r="C4930" s="1" t="s">
        <v>2938</v>
      </c>
      <c r="D4930" t="s">
        <v>8267</v>
      </c>
      <c r="E4930" t="s">
        <v>10686</v>
      </c>
      <c r="F4930"/>
      <c r="G4930" t="s">
        <v>22422</v>
      </c>
      <c r="H49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30" t="str">
        <f>IF(ISBLANK(E4930),"",INDEX(UniqueArtist!B:B, MATCH(E4930,UniqueArtist!A:A, 0)))</f>
        <v>Los Nuevos Ilegales</v>
      </c>
      <c r="J4930" t="str">
        <f t="shared" ref="J4930:J4993" si="693">IFERROR(TRIM(LEFT(I4930, IFERROR(FIND(",", I4930)-1, LEN(I4930)))), "")</f>
        <v>Los Nuevos Ilegales</v>
      </c>
      <c r="K4930" s="4">
        <v>0.1</v>
      </c>
      <c r="L4930" t="str">
        <f t="shared" ref="L4930:L4993" si="694">IFERROR(TRIM(MID(I4930, FIND(",", I4930) + 1, IFERROR(FIND(",", I4930, FIND(",", I4930) + 1) - FIND(",", I4930) - 1, LEN(I4930)))), "")</f>
        <v/>
      </c>
      <c r="N4930" t="str">
        <f t="shared" ref="N4930:N4993" si="695">IFERROR(TRIM(MID(I4930, FIND(",", I4930, FIND(",", I4930) + 1) + 1, IFERROR(FIND(",", I4930, FIND(",", I4930, FIND(",", I4930) + 1) + 1) - FIND(",", I4930, FIND(",", I4930) + 1) - 1, LEN(I4930)))), "")</f>
        <v/>
      </c>
      <c r="P4930" t="str">
        <f t="shared" ref="P4930:P4993" si="696">IFERROR(TRIM(MID(I4930, FIND(",", I4930, FIND(",", I4930, FIND(",", I4930) + 1) + 1) + 1, IFERROR(FIND(",", I4930, FIND(",", I4930, FIND(",", I4930, FIND(",", I4930) + 1) + 1) + 1) - FIND(",", I4930, FIND(",", I4930, FIND(",", I4930) + 1) + 1) - 1, LEN(I4930)))), "")</f>
        <v/>
      </c>
      <c r="R4930" t="str">
        <f t="shared" ref="R4930:R4993" si="697">IFERROR(TRIM(MID(I4930, FIND(",", I4930, FIND(",", I4930, FIND(",", I4930, FIND(",", I4930) + 1) + 1) + 1) + 1, IFERROR(FIND(",", I4930, FIND(",", I4930, FIND(",", I4930, FIND(",", I4930, FIND(",", I4930) + 1) + 1) + 1) + 1) - FIND(",", I4930, FIND(",", I4930, FIND(",", I4930, FIND(",", I4930) + 1) + 1) + 1) - 1, LEN(I4930)))), "")</f>
        <v/>
      </c>
      <c r="T4930" t="str">
        <f t="shared" ref="T4930:T4993" si="698">IFERROR(TRIM(MID(I4930, FIND(",", I4930, FIND(",", I4930, FIND(",", I4930, FIND(",", I4930, FIND(",", I4930, FIND(",", I4930) + 1) + 1) + 1) + 1) + 1) + 1, IFERROR(FIND(",", I4930, FIND(",", I4930, FIND(",", I4930, FIND(",", I4930, FIND(",", I4930, FIND(",", I4930) + 1) + 1) + 1) + 1) + 1) - FIND(",", I4930, FIND(",", I4930, FIND(",", I4930, FIND(",", I4930, FIND(",", I4930) + 1) + 1) + 1) + 1) - 1, LEN(I4930)))), "")</f>
        <v/>
      </c>
      <c r="U4930" s="4"/>
      <c r="V4930" t="str">
        <f t="shared" ref="V4930:V4993" si="699">IFERROR(TRIM(MID(I4930, FIND(",", I4930, FIND(",", I4930, FIND(",", I4930, FIND(",", I4930, FIND(",", I4930, FIND(",", I4930, FIND(",", I4930) + 1) + 1) + 1) + 1) + 1) + 1) + 1, IFERROR(FIND(",", I4930, FIND(",", I4930, FIND(",", I4930, FIND(",", I4930, FIND(",", I4930, FIND(",", I4930, FIND(",", I4930) + 1) + 1) + 1) + 1) + 1) + 1) - FIND(",", I4930, FIND(",", I4930, FIND(",", I4930, FIND(",", I4930, FIND(",", I4930, FIND(",", I4930) + 1) + 1) + 1) + 1) + 1) - 1, LEN(I4930)))), "")</f>
        <v/>
      </c>
      <c r="W4930" s="4"/>
      <c r="X4930" t="str">
        <f t="shared" ref="X4930:X4993" si="700">IFERROR(TRIM(MID(I4930, FIND(",", I4930, FIND(",", I4930, FIND(",", I4930, FIND(",", I4930, FIND(",", I4930, FIND(",", I4930, FIND(",", I4930, FIND(",", I4930) + 1) + 1) + 1) + 1) + 1) + 1) + 1) + 1, IFERROR(FIND(",", I4930, FIND(",", I4930, FIND(",", I4930, FIND(",", I4930, FIND(",", I4930, FIND(",", I4930, FIND(",", I4930, FIND(",", I4930) + 1) + 1) + 1) + 1) + 1) + 1) + 1) - FIND(",", I4930, FIND(",", I4930, FIND(",", I4930, FIND(",", I4930, FIND(",", I4930, FIND(",", I4930, FIND(",", I4930) + 1) + 1) + 1) + 1) + 1) + 1) - 1, LEN(I4930)))), "")</f>
        <v/>
      </c>
      <c r="Y4930" s="4"/>
      <c r="Z4930" t="str">
        <f t="shared" ref="Z4930:Z4993" si="701">IFERROR(TRIM(MID(I4930, FIND(",", I4930, FIND(",", I4930, FIND(",", I4930, FIND(",", I4930, FIND(",", I4930, FIND(",", I4930, FIND(",", I4930, FIND(",", I4930, FIND(",", I4930) + 1) + 1) + 1) + 1) + 1) + 1) + 1) + 1) + 1, IFERROR(FIND(",", I4930, FIND(",", I4930, FIND(",", I4930, FIND(",", I4930, FIND(",", I4930, FIND(",", I4930, FIND(",", I4930, FIND(",", I4930, FIND(",", I4930) + 1) + 1) + 1) + 1) + 1) + 1) + 1) + 1) - FIND(",", I4930, FIND(",", I4930, FIND(",", I4930, FIND(",", I4930, FIND(",", I4930, FIND(",", I4930, FIND(",", I4930, FIND(",", I4930) + 1) + 1) + 1) + 1) + 1) + 1) + 1) - 1, LEN(I4930)))), "")</f>
        <v/>
      </c>
      <c r="AA4930" s="4"/>
    </row>
    <row r="4931" spans="1:27" x14ac:dyDescent="0.3">
      <c r="A4931" s="1" t="s">
        <v>15227</v>
      </c>
      <c r="B4931" s="1">
        <v>3616403804748</v>
      </c>
      <c r="C4931" s="1" t="s">
        <v>3033</v>
      </c>
      <c r="D4931" t="s">
        <v>8267</v>
      </c>
      <c r="E4931" t="s">
        <v>1</v>
      </c>
      <c r="F4931"/>
      <c r="G4931" t="s">
        <v>22422</v>
      </c>
      <c r="H49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31" t="str">
        <f>IF(ISBLANK(E4931),"",INDEX(UniqueArtist!B:B, MATCH(E4931,UniqueArtist!A:A, 0)))</f>
        <v>Canelos JRS</v>
      </c>
      <c r="J4931" t="str">
        <f t="shared" si="693"/>
        <v>Canelos JRS</v>
      </c>
      <c r="K4931" s="4">
        <v>0.1</v>
      </c>
      <c r="L4931" t="str">
        <f t="shared" si="694"/>
        <v/>
      </c>
      <c r="N4931" t="str">
        <f t="shared" si="695"/>
        <v/>
      </c>
      <c r="P4931" t="str">
        <f t="shared" si="696"/>
        <v/>
      </c>
      <c r="R4931" t="str">
        <f t="shared" si="697"/>
        <v/>
      </c>
      <c r="T4931" t="str">
        <f t="shared" si="698"/>
        <v/>
      </c>
      <c r="U4931" s="4"/>
      <c r="V4931" t="str">
        <f t="shared" si="699"/>
        <v/>
      </c>
      <c r="W4931" s="4"/>
      <c r="X4931" t="str">
        <f t="shared" si="700"/>
        <v/>
      </c>
      <c r="Y4931" s="4"/>
      <c r="Z4931" t="str">
        <f t="shared" si="701"/>
        <v/>
      </c>
      <c r="AA4931" s="4"/>
    </row>
    <row r="4932" spans="1:27" x14ac:dyDescent="0.3">
      <c r="A4932" s="1" t="s">
        <v>16684</v>
      </c>
      <c r="B4932" s="1">
        <v>3616554199397</v>
      </c>
      <c r="C4932" t="s">
        <v>2938</v>
      </c>
      <c r="D4932" t="s">
        <v>8267</v>
      </c>
      <c r="E4932" t="s">
        <v>10686</v>
      </c>
      <c r="F4932" s="4"/>
      <c r="G4932" t="s">
        <v>22422</v>
      </c>
      <c r="H49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32" t="str">
        <f>IF(ISBLANK(E4932),"",INDEX(UniqueArtist!B:B, MATCH(E4932,UniqueArtist!A:A, 0)))</f>
        <v>Los Nuevos Ilegales</v>
      </c>
      <c r="J4932" t="str">
        <f t="shared" si="693"/>
        <v>Los Nuevos Ilegales</v>
      </c>
      <c r="K4932" s="4">
        <v>0.1</v>
      </c>
      <c r="L4932" t="str">
        <f t="shared" si="694"/>
        <v/>
      </c>
      <c r="N4932" t="str">
        <f t="shared" si="695"/>
        <v/>
      </c>
      <c r="P4932" t="str">
        <f t="shared" si="696"/>
        <v/>
      </c>
      <c r="R4932" t="str">
        <f t="shared" si="697"/>
        <v/>
      </c>
      <c r="T4932" t="str">
        <f t="shared" si="698"/>
        <v/>
      </c>
      <c r="U4932" s="4"/>
      <c r="V4932" t="str">
        <f t="shared" si="699"/>
        <v/>
      </c>
      <c r="W4932" s="4"/>
      <c r="X4932" t="str">
        <f t="shared" si="700"/>
        <v/>
      </c>
      <c r="Y4932" s="4"/>
      <c r="Z4932" t="str">
        <f t="shared" si="701"/>
        <v/>
      </c>
      <c r="AA4932" s="4"/>
    </row>
    <row r="4933" spans="1:27" x14ac:dyDescent="0.3">
      <c r="A4933" s="1" t="s">
        <v>11471</v>
      </c>
      <c r="B4933" s="1">
        <v>3615936533507</v>
      </c>
      <c r="C4933" s="1" t="s">
        <v>4292</v>
      </c>
      <c r="D4933" t="s">
        <v>9447</v>
      </c>
      <c r="E4933" t="s">
        <v>10680</v>
      </c>
      <c r="F4933"/>
      <c r="G4933" t="s">
        <v>22422</v>
      </c>
      <c r="H49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33" t="str">
        <f>IF(ISBLANK(E4933),"",INDEX(UniqueArtist!B:B, MATCH(E4933,UniqueArtist!A:A, 0)))</f>
        <v>Inteligencia Norteña</v>
      </c>
      <c r="J4933" t="str">
        <f t="shared" si="693"/>
        <v>Inteligencia Norteña</v>
      </c>
      <c r="K4933" s="4">
        <v>0.1</v>
      </c>
      <c r="L4933" t="str">
        <f t="shared" si="694"/>
        <v/>
      </c>
      <c r="N4933" t="str">
        <f t="shared" si="695"/>
        <v/>
      </c>
      <c r="P4933" t="str">
        <f t="shared" si="696"/>
        <v/>
      </c>
      <c r="R4933" t="str">
        <f t="shared" si="697"/>
        <v/>
      </c>
      <c r="T4933" t="str">
        <f t="shared" si="698"/>
        <v/>
      </c>
      <c r="U4933" s="4"/>
      <c r="V4933" t="str">
        <f t="shared" si="699"/>
        <v/>
      </c>
      <c r="W4933" s="4"/>
      <c r="X4933" t="str">
        <f t="shared" si="700"/>
        <v/>
      </c>
      <c r="Y4933" s="4"/>
      <c r="Z4933" t="str">
        <f t="shared" si="701"/>
        <v/>
      </c>
      <c r="AA4933" s="4"/>
    </row>
    <row r="4934" spans="1:27" x14ac:dyDescent="0.3">
      <c r="A4934" s="1" t="s">
        <v>11140</v>
      </c>
      <c r="B4934" s="1">
        <v>3615936533477</v>
      </c>
      <c r="C4934" s="1" t="s">
        <v>3521</v>
      </c>
      <c r="D4934" t="s">
        <v>8777</v>
      </c>
      <c r="E4934" t="s">
        <v>10680</v>
      </c>
      <c r="F4934"/>
      <c r="G4934" t="s">
        <v>22422</v>
      </c>
      <c r="H49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34" t="str">
        <f>IF(ISBLANK(E4934),"",INDEX(UniqueArtist!B:B, MATCH(E4934,UniqueArtist!A:A, 0)))</f>
        <v>Inteligencia Norteña</v>
      </c>
      <c r="J4934" t="str">
        <f t="shared" si="693"/>
        <v>Inteligencia Norteña</v>
      </c>
      <c r="K4934" s="4">
        <v>0.1</v>
      </c>
      <c r="L4934" t="str">
        <f t="shared" si="694"/>
        <v/>
      </c>
      <c r="N4934" t="str">
        <f t="shared" si="695"/>
        <v/>
      </c>
      <c r="P4934" t="str">
        <f t="shared" si="696"/>
        <v/>
      </c>
      <c r="R4934" t="str">
        <f t="shared" si="697"/>
        <v/>
      </c>
      <c r="T4934" t="str">
        <f t="shared" si="698"/>
        <v/>
      </c>
      <c r="U4934" s="4"/>
      <c r="V4934" t="str">
        <f t="shared" si="699"/>
        <v/>
      </c>
      <c r="W4934" s="4"/>
      <c r="X4934" t="str">
        <f t="shared" si="700"/>
        <v/>
      </c>
      <c r="Y4934" s="4"/>
      <c r="Z4934" t="str">
        <f t="shared" si="701"/>
        <v/>
      </c>
      <c r="AA4934" s="4"/>
    </row>
    <row r="4935" spans="1:27" x14ac:dyDescent="0.3">
      <c r="A4935" s="1" t="s">
        <v>11783</v>
      </c>
      <c r="B4935" s="1">
        <v>3615936948103</v>
      </c>
      <c r="C4935" s="1" t="s">
        <v>3688</v>
      </c>
      <c r="D4935" t="s">
        <v>8917</v>
      </c>
      <c r="E4935" t="s">
        <v>10680</v>
      </c>
      <c r="F4935"/>
      <c r="G4935" t="s">
        <v>22422</v>
      </c>
      <c r="H49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35" t="str">
        <f>IF(ISBLANK(E4935),"",INDEX(UniqueArtist!B:B, MATCH(E4935,UniqueArtist!A:A, 0)))</f>
        <v>Inteligencia Norteña</v>
      </c>
      <c r="J4935" t="str">
        <f t="shared" si="693"/>
        <v>Inteligencia Norteña</v>
      </c>
      <c r="K4935" s="4">
        <v>0.1</v>
      </c>
      <c r="L4935" t="str">
        <f t="shared" si="694"/>
        <v/>
      </c>
      <c r="N4935" t="str">
        <f t="shared" si="695"/>
        <v/>
      </c>
      <c r="P4935" t="str">
        <f t="shared" si="696"/>
        <v/>
      </c>
      <c r="R4935" t="str">
        <f t="shared" si="697"/>
        <v/>
      </c>
      <c r="T4935" t="str">
        <f t="shared" si="698"/>
        <v/>
      </c>
      <c r="U4935" s="4"/>
      <c r="V4935" t="str">
        <f t="shared" si="699"/>
        <v/>
      </c>
      <c r="W4935" s="4"/>
      <c r="X4935" t="str">
        <f t="shared" si="700"/>
        <v/>
      </c>
      <c r="Y4935" s="4"/>
      <c r="Z4935" t="str">
        <f t="shared" si="701"/>
        <v/>
      </c>
      <c r="AA4935" s="4"/>
    </row>
    <row r="4936" spans="1:27" x14ac:dyDescent="0.3">
      <c r="A4936" s="1" t="s">
        <v>15228</v>
      </c>
      <c r="B4936" s="1">
        <v>3617056294023</v>
      </c>
      <c r="C4936" s="1" t="s">
        <v>1270</v>
      </c>
      <c r="D4936" t="s">
        <v>6778</v>
      </c>
      <c r="E4936" t="s">
        <v>10677</v>
      </c>
      <c r="F4936"/>
      <c r="G4936" t="s">
        <v>22422</v>
      </c>
      <c r="H49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36" t="str">
        <f>IF(ISBLANK(E4936),"",INDEX(UniqueArtist!B:B, MATCH(E4936,UniqueArtist!A:A, 0)))</f>
        <v>Los Austeros de Durango</v>
      </c>
      <c r="J4936" t="str">
        <f t="shared" si="693"/>
        <v>Los Austeros de Durango</v>
      </c>
      <c r="K4936" s="4">
        <v>0.1</v>
      </c>
      <c r="L4936" t="str">
        <f t="shared" si="694"/>
        <v/>
      </c>
      <c r="N4936" t="str">
        <f t="shared" si="695"/>
        <v/>
      </c>
      <c r="P4936" t="str">
        <f t="shared" si="696"/>
        <v/>
      </c>
      <c r="R4936" t="str">
        <f t="shared" si="697"/>
        <v/>
      </c>
      <c r="T4936" t="str">
        <f t="shared" si="698"/>
        <v/>
      </c>
      <c r="U4936" s="4"/>
      <c r="V4936" t="str">
        <f t="shared" si="699"/>
        <v/>
      </c>
      <c r="W4936" s="4"/>
      <c r="X4936" t="str">
        <f t="shared" si="700"/>
        <v/>
      </c>
      <c r="Y4936" s="4"/>
      <c r="Z4936" t="str">
        <f t="shared" si="701"/>
        <v/>
      </c>
      <c r="AA4936" s="4"/>
    </row>
    <row r="4937" spans="1:27" x14ac:dyDescent="0.3">
      <c r="A4937" s="1" t="s">
        <v>15229</v>
      </c>
      <c r="B4937" s="1">
        <v>3617056883777</v>
      </c>
      <c r="C4937" s="1" t="s">
        <v>4862</v>
      </c>
      <c r="D4937" t="s">
        <v>9940</v>
      </c>
      <c r="E4937" t="s">
        <v>10677</v>
      </c>
      <c r="F4937"/>
      <c r="G4937" t="s">
        <v>22422</v>
      </c>
      <c r="H49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37" t="str">
        <f>IF(ISBLANK(E4937),"",INDEX(UniqueArtist!B:B, MATCH(E4937,UniqueArtist!A:A, 0)))</f>
        <v>Los Austeros de Durango</v>
      </c>
      <c r="J4937" t="str">
        <f t="shared" si="693"/>
        <v>Los Austeros de Durango</v>
      </c>
      <c r="K4937" s="4">
        <v>0.1</v>
      </c>
      <c r="L4937" t="str">
        <f t="shared" si="694"/>
        <v/>
      </c>
      <c r="N4937" t="str">
        <f t="shared" si="695"/>
        <v/>
      </c>
      <c r="P4937" t="str">
        <f t="shared" si="696"/>
        <v/>
      </c>
      <c r="R4937" t="str">
        <f t="shared" si="697"/>
        <v/>
      </c>
      <c r="T4937" t="str">
        <f t="shared" si="698"/>
        <v/>
      </c>
      <c r="U4937" s="4"/>
      <c r="V4937" t="str">
        <f t="shared" si="699"/>
        <v/>
      </c>
      <c r="W4937" s="4"/>
      <c r="X4937" t="str">
        <f t="shared" si="700"/>
        <v/>
      </c>
      <c r="Y4937" s="4"/>
      <c r="Z4937" t="str">
        <f t="shared" si="701"/>
        <v/>
      </c>
      <c r="AA4937" s="4"/>
    </row>
    <row r="4938" spans="1:27" x14ac:dyDescent="0.3">
      <c r="A4938" s="1" t="s">
        <v>11343</v>
      </c>
      <c r="B4938" s="1">
        <v>3615936532845</v>
      </c>
      <c r="C4938" s="1" t="s">
        <v>1532</v>
      </c>
      <c r="D4938" t="s">
        <v>7028</v>
      </c>
      <c r="E4938" t="s">
        <v>10676</v>
      </c>
      <c r="F4938"/>
      <c r="G4938" t="s">
        <v>22422</v>
      </c>
      <c r="H49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38" t="str">
        <f>IF(ISBLANK(E4938),"",INDEX(UniqueArtist!B:B, MATCH(E4938,UniqueArtist!A:A, 0)))</f>
        <v>Grupo Los Del Rancho</v>
      </c>
      <c r="J4938" t="str">
        <f t="shared" si="693"/>
        <v>Grupo Los Del Rancho</v>
      </c>
      <c r="K4938" s="4">
        <v>0.1</v>
      </c>
      <c r="L4938" t="str">
        <f t="shared" si="694"/>
        <v/>
      </c>
      <c r="N4938" t="str">
        <f t="shared" si="695"/>
        <v/>
      </c>
      <c r="P4938" t="str">
        <f t="shared" si="696"/>
        <v/>
      </c>
      <c r="R4938" t="str">
        <f t="shared" si="697"/>
        <v/>
      </c>
      <c r="T4938" t="str">
        <f t="shared" si="698"/>
        <v/>
      </c>
      <c r="U4938" s="4"/>
      <c r="V4938" t="str">
        <f t="shared" si="699"/>
        <v/>
      </c>
      <c r="W4938" s="4"/>
      <c r="X4938" t="str">
        <f t="shared" si="700"/>
        <v/>
      </c>
      <c r="Y4938" s="4"/>
      <c r="Z4938" t="str">
        <f t="shared" si="701"/>
        <v/>
      </c>
      <c r="AA4938" s="4"/>
    </row>
    <row r="4939" spans="1:27" x14ac:dyDescent="0.3">
      <c r="A4939" s="1" t="s">
        <v>15230</v>
      </c>
      <c r="B4939" s="1">
        <v>3616840669351</v>
      </c>
      <c r="C4939" s="1" t="s">
        <v>1028</v>
      </c>
      <c r="D4939" t="s">
        <v>6556</v>
      </c>
      <c r="E4939" t="s">
        <v>59</v>
      </c>
      <c r="F4939"/>
      <c r="G4939" t="s">
        <v>22422</v>
      </c>
      <c r="H49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39" t="str">
        <f>IF(ISBLANK(E4939),"",INDEX(UniqueArtist!B:B, MATCH(E4939,UniqueArtist!A:A, 0)))</f>
        <v>Impostores De Nuevo Leon</v>
      </c>
      <c r="J4939" t="str">
        <f t="shared" si="693"/>
        <v>Impostores De Nuevo Leon</v>
      </c>
      <c r="K4939" s="4">
        <v>0.1</v>
      </c>
      <c r="L4939" t="str">
        <f t="shared" si="694"/>
        <v/>
      </c>
      <c r="N4939" t="str">
        <f t="shared" si="695"/>
        <v/>
      </c>
      <c r="P4939" t="str">
        <f t="shared" si="696"/>
        <v/>
      </c>
      <c r="R4939" t="str">
        <f t="shared" si="697"/>
        <v/>
      </c>
      <c r="T4939" t="str">
        <f t="shared" si="698"/>
        <v/>
      </c>
      <c r="U4939" s="4"/>
      <c r="V4939" t="str">
        <f t="shared" si="699"/>
        <v/>
      </c>
      <c r="W4939" s="4"/>
      <c r="X4939" t="str">
        <f t="shared" si="700"/>
        <v/>
      </c>
      <c r="Y4939" s="4"/>
      <c r="Z4939" t="str">
        <f t="shared" si="701"/>
        <v/>
      </c>
      <c r="AA4939" s="4"/>
    </row>
    <row r="4940" spans="1:27" x14ac:dyDescent="0.3">
      <c r="A4940" s="1" t="s">
        <v>15232</v>
      </c>
      <c r="B4940" s="1">
        <v>3616841518818</v>
      </c>
      <c r="C4940" s="1" t="s">
        <v>5110</v>
      </c>
      <c r="D4940" t="s">
        <v>6556</v>
      </c>
      <c r="E4940" t="s">
        <v>59</v>
      </c>
      <c r="F4940"/>
      <c r="G4940" t="s">
        <v>22422</v>
      </c>
      <c r="H49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40" t="str">
        <f>IF(ISBLANK(E4940),"",INDEX(UniqueArtist!B:B, MATCH(E4940,UniqueArtist!A:A, 0)))</f>
        <v>Impostores De Nuevo Leon</v>
      </c>
      <c r="J4940" t="str">
        <f t="shared" si="693"/>
        <v>Impostores De Nuevo Leon</v>
      </c>
      <c r="K4940" s="4">
        <v>0.1</v>
      </c>
      <c r="L4940" t="str">
        <f t="shared" si="694"/>
        <v/>
      </c>
      <c r="N4940" t="str">
        <f t="shared" si="695"/>
        <v/>
      </c>
      <c r="P4940" t="str">
        <f t="shared" si="696"/>
        <v/>
      </c>
      <c r="R4940" t="str">
        <f t="shared" si="697"/>
        <v/>
      </c>
      <c r="T4940" t="str">
        <f t="shared" si="698"/>
        <v/>
      </c>
      <c r="U4940" s="4"/>
      <c r="V4940" t="str">
        <f t="shared" si="699"/>
        <v/>
      </c>
      <c r="W4940" s="4"/>
      <c r="X4940" t="str">
        <f t="shared" si="700"/>
        <v/>
      </c>
      <c r="Y4940" s="4"/>
      <c r="Z4940" t="str">
        <f t="shared" si="701"/>
        <v/>
      </c>
      <c r="AA4940" s="4"/>
    </row>
    <row r="4941" spans="1:27" x14ac:dyDescent="0.3">
      <c r="A4941" s="1" t="s">
        <v>17084</v>
      </c>
      <c r="B4941" s="1">
        <v>3616844483427</v>
      </c>
      <c r="C4941" t="s">
        <v>2795</v>
      </c>
      <c r="D4941" t="s">
        <v>6556</v>
      </c>
      <c r="E4941" t="s">
        <v>59</v>
      </c>
      <c r="F4941" s="4"/>
      <c r="G4941" t="s">
        <v>22422</v>
      </c>
      <c r="H49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41" t="str">
        <f>IF(ISBLANK(E4941),"",INDEX(UniqueArtist!B:B, MATCH(E4941,UniqueArtist!A:A, 0)))</f>
        <v>Impostores De Nuevo Leon</v>
      </c>
      <c r="J4941" t="str">
        <f t="shared" si="693"/>
        <v>Impostores De Nuevo Leon</v>
      </c>
      <c r="K4941" s="4">
        <v>0.1</v>
      </c>
      <c r="L4941" t="str">
        <f t="shared" si="694"/>
        <v/>
      </c>
      <c r="N4941" t="str">
        <f t="shared" si="695"/>
        <v/>
      </c>
      <c r="P4941" t="str">
        <f t="shared" si="696"/>
        <v/>
      </c>
      <c r="R4941" t="str">
        <f t="shared" si="697"/>
        <v/>
      </c>
      <c r="T4941" t="str">
        <f t="shared" si="698"/>
        <v/>
      </c>
      <c r="U4941" s="4"/>
      <c r="V4941" t="str">
        <f t="shared" si="699"/>
        <v/>
      </c>
      <c r="W4941" s="4"/>
      <c r="X4941" t="str">
        <f t="shared" si="700"/>
        <v/>
      </c>
      <c r="Y4941" s="4"/>
      <c r="Z4941" t="str">
        <f t="shared" si="701"/>
        <v/>
      </c>
      <c r="AA4941" s="4"/>
    </row>
    <row r="4942" spans="1:27" x14ac:dyDescent="0.3">
      <c r="A4942" s="1" t="s">
        <v>15231</v>
      </c>
      <c r="B4942" s="1">
        <v>3616846481728</v>
      </c>
      <c r="C4942" s="1" t="s">
        <v>2795</v>
      </c>
      <c r="D4942" t="s">
        <v>6556</v>
      </c>
      <c r="E4942" t="s">
        <v>59</v>
      </c>
      <c r="F4942"/>
      <c r="G4942" t="s">
        <v>22422</v>
      </c>
      <c r="H49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42" t="str">
        <f>IF(ISBLANK(E4942),"",INDEX(UniqueArtist!B:B, MATCH(E4942,UniqueArtist!A:A, 0)))</f>
        <v>Impostores De Nuevo Leon</v>
      </c>
      <c r="J4942" t="str">
        <f t="shared" si="693"/>
        <v>Impostores De Nuevo Leon</v>
      </c>
      <c r="K4942" s="4">
        <v>0.1</v>
      </c>
      <c r="L4942" t="str">
        <f t="shared" si="694"/>
        <v/>
      </c>
      <c r="N4942" t="str">
        <f t="shared" si="695"/>
        <v/>
      </c>
      <c r="P4942" t="str">
        <f t="shared" si="696"/>
        <v/>
      </c>
      <c r="R4942" t="str">
        <f t="shared" si="697"/>
        <v/>
      </c>
      <c r="T4942" t="str">
        <f t="shared" si="698"/>
        <v/>
      </c>
      <c r="U4942" s="4"/>
      <c r="V4942" t="str">
        <f t="shared" si="699"/>
        <v/>
      </c>
      <c r="W4942" s="4"/>
      <c r="X4942" t="str">
        <f t="shared" si="700"/>
        <v/>
      </c>
      <c r="Y4942" s="4"/>
      <c r="Z4942" t="str">
        <f t="shared" si="701"/>
        <v/>
      </c>
      <c r="AA4942" s="4"/>
    </row>
    <row r="4943" spans="1:27" x14ac:dyDescent="0.3">
      <c r="A4943" s="1" t="s">
        <v>15233</v>
      </c>
      <c r="B4943" s="1">
        <v>3616840938464</v>
      </c>
      <c r="C4943" s="1" t="s">
        <v>3079</v>
      </c>
      <c r="D4943" t="s">
        <v>8389</v>
      </c>
      <c r="E4943" t="s">
        <v>59</v>
      </c>
      <c r="F4943"/>
      <c r="G4943" t="s">
        <v>22422</v>
      </c>
      <c r="H49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43" t="str">
        <f>IF(ISBLANK(E4943),"",INDEX(UniqueArtist!B:B, MATCH(E4943,UniqueArtist!A:A, 0)))</f>
        <v>Impostores De Nuevo Leon</v>
      </c>
      <c r="J4943" t="str">
        <f t="shared" si="693"/>
        <v>Impostores De Nuevo Leon</v>
      </c>
      <c r="K4943" s="4">
        <v>0.1</v>
      </c>
      <c r="L4943" t="str">
        <f t="shared" si="694"/>
        <v/>
      </c>
      <c r="N4943" t="str">
        <f t="shared" si="695"/>
        <v/>
      </c>
      <c r="P4943" t="str">
        <f t="shared" si="696"/>
        <v/>
      </c>
      <c r="R4943" t="str">
        <f t="shared" si="697"/>
        <v/>
      </c>
      <c r="T4943" t="str">
        <f t="shared" si="698"/>
        <v/>
      </c>
      <c r="U4943" s="4"/>
      <c r="V4943" t="str">
        <f t="shared" si="699"/>
        <v/>
      </c>
      <c r="W4943" s="4"/>
      <c r="X4943" t="str">
        <f t="shared" si="700"/>
        <v/>
      </c>
      <c r="Y4943" s="4"/>
      <c r="Z4943" t="str">
        <f t="shared" si="701"/>
        <v/>
      </c>
      <c r="AA4943" s="4"/>
    </row>
    <row r="4944" spans="1:27" x14ac:dyDescent="0.3">
      <c r="A4944" s="1" t="s">
        <v>15234</v>
      </c>
      <c r="B4944" s="1">
        <v>3616556653668</v>
      </c>
      <c r="C4944" s="1" t="s">
        <v>1464</v>
      </c>
      <c r="D4944" t="s">
        <v>6962</v>
      </c>
      <c r="E4944" t="s">
        <v>28</v>
      </c>
      <c r="F4944"/>
      <c r="G4944" t="s">
        <v>22422</v>
      </c>
      <c r="H49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44" t="str">
        <f>IF(ISBLANK(E4944),"",INDEX(UniqueArtist!B:B, MATCH(E4944,UniqueArtist!A:A, 0)))</f>
        <v>Adriana Rios</v>
      </c>
      <c r="J4944" t="str">
        <f t="shared" si="693"/>
        <v>Adriana Rios</v>
      </c>
      <c r="K4944" s="4">
        <v>0.1</v>
      </c>
      <c r="L4944" t="str">
        <f t="shared" si="694"/>
        <v/>
      </c>
      <c r="N4944" t="str">
        <f t="shared" si="695"/>
        <v/>
      </c>
      <c r="P4944" t="str">
        <f t="shared" si="696"/>
        <v/>
      </c>
      <c r="R4944" t="str">
        <f t="shared" si="697"/>
        <v/>
      </c>
      <c r="T4944" t="str">
        <f t="shared" si="698"/>
        <v/>
      </c>
      <c r="U4944" s="4"/>
      <c r="V4944" t="str">
        <f t="shared" si="699"/>
        <v/>
      </c>
      <c r="W4944" s="4"/>
      <c r="X4944" t="str">
        <f t="shared" si="700"/>
        <v/>
      </c>
      <c r="Y4944" s="4"/>
      <c r="Z4944" t="str">
        <f t="shared" si="701"/>
        <v/>
      </c>
      <c r="AA4944" s="4"/>
    </row>
    <row r="4945" spans="1:27" x14ac:dyDescent="0.3">
      <c r="A4945" s="1" t="s">
        <v>15235</v>
      </c>
      <c r="B4945" s="1">
        <v>3616405914124</v>
      </c>
      <c r="C4945" s="1" t="s">
        <v>5485</v>
      </c>
      <c r="D4945" t="s">
        <v>10491</v>
      </c>
      <c r="E4945" t="s">
        <v>10791</v>
      </c>
      <c r="F4945"/>
      <c r="G4945" t="s">
        <v>22422</v>
      </c>
      <c r="H49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45" t="str">
        <f>IF(ISBLANK(E4945),"",INDEX(UniqueArtist!B:B, MATCH(E4945,UniqueArtist!A:A, 0)))</f>
        <v>Impostores De Nuevo Leon</v>
      </c>
      <c r="J4945" t="str">
        <f t="shared" si="693"/>
        <v>Impostores De Nuevo Leon</v>
      </c>
      <c r="K4945" s="4">
        <v>0.1</v>
      </c>
      <c r="L4945" t="str">
        <f t="shared" si="694"/>
        <v/>
      </c>
      <c r="N4945" t="str">
        <f t="shared" si="695"/>
        <v/>
      </c>
      <c r="P4945" t="str">
        <f t="shared" si="696"/>
        <v/>
      </c>
      <c r="R4945" t="str">
        <f t="shared" si="697"/>
        <v/>
      </c>
      <c r="T4945" t="str">
        <f t="shared" si="698"/>
        <v/>
      </c>
      <c r="U4945" s="4"/>
      <c r="V4945" t="str">
        <f t="shared" si="699"/>
        <v/>
      </c>
      <c r="W4945" s="4"/>
      <c r="X4945" t="str">
        <f t="shared" si="700"/>
        <v/>
      </c>
      <c r="Y4945" s="4"/>
      <c r="Z4945" t="str">
        <f t="shared" si="701"/>
        <v/>
      </c>
      <c r="AA4945" s="4"/>
    </row>
    <row r="4946" spans="1:27" x14ac:dyDescent="0.3">
      <c r="A4946" s="1" t="s">
        <v>15236</v>
      </c>
      <c r="B4946" s="1">
        <v>3616404517975</v>
      </c>
      <c r="C4946" s="1" t="s">
        <v>3265</v>
      </c>
      <c r="D4946" t="s">
        <v>8548</v>
      </c>
      <c r="E4946" t="s">
        <v>21</v>
      </c>
      <c r="F4946"/>
      <c r="G4946" t="s">
        <v>22422</v>
      </c>
      <c r="H49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46" t="str">
        <f>IF(ISBLANK(E4946),"",INDEX(UniqueArtist!B:B, MATCH(E4946,UniqueArtist!A:A, 0)))</f>
        <v>JR Salazar</v>
      </c>
      <c r="J4946" t="str">
        <f t="shared" si="693"/>
        <v>JR Salazar</v>
      </c>
      <c r="K4946" s="4">
        <v>0.1</v>
      </c>
      <c r="L4946" t="str">
        <f t="shared" si="694"/>
        <v/>
      </c>
      <c r="N4946" t="str">
        <f t="shared" si="695"/>
        <v/>
      </c>
      <c r="P4946" t="str">
        <f t="shared" si="696"/>
        <v/>
      </c>
      <c r="R4946" t="str">
        <f t="shared" si="697"/>
        <v/>
      </c>
      <c r="T4946" t="str">
        <f t="shared" si="698"/>
        <v/>
      </c>
      <c r="U4946" s="4"/>
      <c r="V4946" t="str">
        <f t="shared" si="699"/>
        <v/>
      </c>
      <c r="W4946" s="4"/>
      <c r="X4946" t="str">
        <f t="shared" si="700"/>
        <v/>
      </c>
      <c r="Y4946" s="4"/>
      <c r="Z4946" t="str">
        <f t="shared" si="701"/>
        <v/>
      </c>
      <c r="AA4946" s="4"/>
    </row>
    <row r="4947" spans="1:27" x14ac:dyDescent="0.3">
      <c r="A4947" s="1" t="s">
        <v>15237</v>
      </c>
      <c r="B4947" s="1">
        <v>3616404214362</v>
      </c>
      <c r="C4947" s="1" t="s">
        <v>2065</v>
      </c>
      <c r="D4947" t="s">
        <v>7491</v>
      </c>
      <c r="E4947" t="s">
        <v>21</v>
      </c>
      <c r="F4947"/>
      <c r="G4947" t="s">
        <v>22422</v>
      </c>
      <c r="H49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47" t="str">
        <f>IF(ISBLANK(E4947),"",INDEX(UniqueArtist!B:B, MATCH(E4947,UniqueArtist!A:A, 0)))</f>
        <v>JR Salazar</v>
      </c>
      <c r="J4947" t="str">
        <f t="shared" si="693"/>
        <v>JR Salazar</v>
      </c>
      <c r="K4947" s="4">
        <v>0.1</v>
      </c>
      <c r="L4947" t="str">
        <f t="shared" si="694"/>
        <v/>
      </c>
      <c r="N4947" t="str">
        <f t="shared" si="695"/>
        <v/>
      </c>
      <c r="P4947" t="str">
        <f t="shared" si="696"/>
        <v/>
      </c>
      <c r="R4947" t="str">
        <f t="shared" si="697"/>
        <v/>
      </c>
      <c r="T4947" t="str">
        <f t="shared" si="698"/>
        <v/>
      </c>
      <c r="U4947" s="4"/>
      <c r="V4947" t="str">
        <f t="shared" si="699"/>
        <v/>
      </c>
      <c r="W4947" s="4"/>
      <c r="X4947" t="str">
        <f t="shared" si="700"/>
        <v/>
      </c>
      <c r="Y4947" s="4"/>
      <c r="Z4947" t="str">
        <f t="shared" si="701"/>
        <v/>
      </c>
      <c r="AA4947" s="4"/>
    </row>
    <row r="4948" spans="1:27" x14ac:dyDescent="0.3">
      <c r="A4948" s="1" t="s">
        <v>11493</v>
      </c>
      <c r="B4948" s="1">
        <v>3615936534887</v>
      </c>
      <c r="C4948" s="1" t="s">
        <v>4660</v>
      </c>
      <c r="D4948" t="s">
        <v>9765</v>
      </c>
      <c r="E4948" t="s">
        <v>67</v>
      </c>
      <c r="F4948"/>
      <c r="G4948" t="s">
        <v>22422</v>
      </c>
      <c r="H49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48" t="str">
        <f>IF(ISBLANK(E4948),"",INDEX(UniqueArtist!B:B, MATCH(E4948,UniqueArtist!A:A, 0)))</f>
        <v>Dinamicos Jrs</v>
      </c>
      <c r="J4948" t="str">
        <f t="shared" si="693"/>
        <v>Dinamicos Jrs</v>
      </c>
      <c r="K4948" s="4">
        <v>0.1</v>
      </c>
      <c r="L4948" t="str">
        <f t="shared" si="694"/>
        <v/>
      </c>
      <c r="N4948" t="str">
        <f t="shared" si="695"/>
        <v/>
      </c>
      <c r="P4948" t="str">
        <f t="shared" si="696"/>
        <v/>
      </c>
      <c r="R4948" t="str">
        <f t="shared" si="697"/>
        <v/>
      </c>
      <c r="T4948" t="str">
        <f t="shared" si="698"/>
        <v/>
      </c>
      <c r="U4948" s="4"/>
      <c r="V4948" t="str">
        <f t="shared" si="699"/>
        <v/>
      </c>
      <c r="W4948" s="4"/>
      <c r="X4948" t="str">
        <f t="shared" si="700"/>
        <v/>
      </c>
      <c r="Y4948" s="4"/>
      <c r="Z4948" t="str">
        <f t="shared" si="701"/>
        <v/>
      </c>
      <c r="AA4948" s="4"/>
    </row>
    <row r="4949" spans="1:27" x14ac:dyDescent="0.3">
      <c r="A4949" s="1" t="s">
        <v>15238</v>
      </c>
      <c r="B4949" s="1">
        <v>3617222956120</v>
      </c>
      <c r="C4949" s="1" t="s">
        <v>2185</v>
      </c>
      <c r="D4949" t="s">
        <v>7594</v>
      </c>
      <c r="E4949" t="s">
        <v>10723</v>
      </c>
      <c r="F4949"/>
      <c r="G4949" t="s">
        <v>22422</v>
      </c>
      <c r="H49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49" t="str">
        <f>IF(ISBLANK(E4949),"",INDEX(UniqueArtist!B:B, MATCH(E4949,UniqueArtist!A:A, 0)))</f>
        <v>Los Austeros de Durango, Proyecto X</v>
      </c>
      <c r="J4949" t="str">
        <f t="shared" si="693"/>
        <v>Los Austeros de Durango</v>
      </c>
      <c r="K4949" s="4">
        <v>0.05</v>
      </c>
      <c r="L4949" t="str">
        <f t="shared" si="694"/>
        <v>Proyecto X</v>
      </c>
      <c r="M4949" s="4">
        <v>0.05</v>
      </c>
      <c r="N4949" t="str">
        <f t="shared" si="695"/>
        <v/>
      </c>
      <c r="P4949" t="str">
        <f t="shared" si="696"/>
        <v/>
      </c>
      <c r="R4949" t="str">
        <f t="shared" si="697"/>
        <v/>
      </c>
      <c r="T4949" t="str">
        <f t="shared" si="698"/>
        <v/>
      </c>
      <c r="U4949" s="4"/>
      <c r="V4949" t="str">
        <f t="shared" si="699"/>
        <v/>
      </c>
      <c r="W4949" s="4"/>
      <c r="X4949" t="str">
        <f t="shared" si="700"/>
        <v/>
      </c>
      <c r="Y4949" s="4"/>
      <c r="Z4949" t="str">
        <f t="shared" si="701"/>
        <v/>
      </c>
      <c r="AA4949" s="4"/>
    </row>
    <row r="4950" spans="1:27" x14ac:dyDescent="0.3">
      <c r="A4950" s="1" t="s">
        <v>15239</v>
      </c>
      <c r="B4950" s="1">
        <v>3617221141787</v>
      </c>
      <c r="C4950" s="1" t="s">
        <v>432</v>
      </c>
      <c r="D4950" t="s">
        <v>5998</v>
      </c>
      <c r="E4950" t="s">
        <v>10723</v>
      </c>
      <c r="F4950"/>
      <c r="G4950" t="s">
        <v>22422</v>
      </c>
      <c r="H49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50" t="str">
        <f>IF(ISBLANK(E4950),"",INDEX(UniqueArtist!B:B, MATCH(E4950,UniqueArtist!A:A, 0)))</f>
        <v>Los Austeros de Durango, Proyecto X</v>
      </c>
      <c r="J4950" t="str">
        <f t="shared" si="693"/>
        <v>Los Austeros de Durango</v>
      </c>
      <c r="K4950" s="4">
        <v>0.05</v>
      </c>
      <c r="L4950" t="str">
        <f t="shared" si="694"/>
        <v>Proyecto X</v>
      </c>
      <c r="M4950" s="4">
        <v>0.05</v>
      </c>
      <c r="N4950" t="str">
        <f t="shared" si="695"/>
        <v/>
      </c>
      <c r="P4950" t="str">
        <f t="shared" si="696"/>
        <v/>
      </c>
      <c r="R4950" t="str">
        <f t="shared" si="697"/>
        <v/>
      </c>
      <c r="T4950" t="str">
        <f t="shared" si="698"/>
        <v/>
      </c>
      <c r="U4950" s="4"/>
      <c r="V4950" t="str">
        <f t="shared" si="699"/>
        <v/>
      </c>
      <c r="W4950" s="4"/>
      <c r="X4950" t="str">
        <f t="shared" si="700"/>
        <v/>
      </c>
      <c r="Y4950" s="4"/>
      <c r="Z4950" t="str">
        <f t="shared" si="701"/>
        <v/>
      </c>
      <c r="AA4950" s="4"/>
    </row>
    <row r="4951" spans="1:27" x14ac:dyDescent="0.3">
      <c r="A4951" s="1" t="s">
        <v>18754</v>
      </c>
      <c r="B4951" s="1">
        <v>3616408836997</v>
      </c>
      <c r="C4951" t="s">
        <v>10936</v>
      </c>
      <c r="D4951" t="s">
        <v>18755</v>
      </c>
      <c r="E4951" t="s">
        <v>10689</v>
      </c>
      <c r="F4951" s="4"/>
      <c r="G4951" t="s">
        <v>22422</v>
      </c>
      <c r="H49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51" t="str">
        <f>IF(ISBLANK(E4951),"",INDEX(UniqueArtist!B:B, MATCH(E4951,UniqueArtist!A:A, 0)))</f>
        <v>Angel Sauceda</v>
      </c>
      <c r="J4951" t="str">
        <f t="shared" si="693"/>
        <v>Angel Sauceda</v>
      </c>
      <c r="K4951" s="4">
        <v>0.1</v>
      </c>
      <c r="L4951" t="str">
        <f t="shared" si="694"/>
        <v/>
      </c>
      <c r="N4951" t="str">
        <f t="shared" si="695"/>
        <v/>
      </c>
      <c r="P4951" t="str">
        <f t="shared" si="696"/>
        <v/>
      </c>
      <c r="R4951" t="str">
        <f t="shared" si="697"/>
        <v/>
      </c>
      <c r="T4951" t="str">
        <f t="shared" si="698"/>
        <v/>
      </c>
      <c r="U4951" s="4"/>
      <c r="V4951" t="str">
        <f t="shared" si="699"/>
        <v/>
      </c>
      <c r="W4951" s="4"/>
      <c r="X4951" t="str">
        <f t="shared" si="700"/>
        <v/>
      </c>
      <c r="Y4951" s="4"/>
      <c r="Z4951" t="str">
        <f t="shared" si="701"/>
        <v/>
      </c>
      <c r="AA4951" s="4"/>
    </row>
    <row r="4952" spans="1:27" x14ac:dyDescent="0.3">
      <c r="A4952" s="1" t="s">
        <v>15240</v>
      </c>
      <c r="B4952" s="1">
        <v>3616408836997</v>
      </c>
      <c r="C4952" s="1" t="s">
        <v>1286</v>
      </c>
      <c r="D4952" t="s">
        <v>6793</v>
      </c>
      <c r="E4952" t="s">
        <v>10689</v>
      </c>
      <c r="F4952"/>
      <c r="G4952" t="s">
        <v>22422</v>
      </c>
      <c r="H49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52" t="str">
        <f>IF(ISBLANK(E4952),"",INDEX(UniqueArtist!B:B, MATCH(E4952,UniqueArtist!A:A, 0)))</f>
        <v>Angel Sauceda</v>
      </c>
      <c r="J4952" t="str">
        <f t="shared" si="693"/>
        <v>Angel Sauceda</v>
      </c>
      <c r="K4952" s="4">
        <v>0.1</v>
      </c>
      <c r="L4952" t="str">
        <f t="shared" si="694"/>
        <v/>
      </c>
      <c r="N4952" t="str">
        <f t="shared" si="695"/>
        <v/>
      </c>
      <c r="P4952" t="str">
        <f t="shared" si="696"/>
        <v/>
      </c>
      <c r="R4952" t="str">
        <f t="shared" si="697"/>
        <v/>
      </c>
      <c r="T4952" t="str">
        <f t="shared" si="698"/>
        <v/>
      </c>
      <c r="U4952" s="4"/>
      <c r="V4952" t="str">
        <f t="shared" si="699"/>
        <v/>
      </c>
      <c r="W4952" s="4"/>
      <c r="X4952" t="str">
        <f t="shared" si="700"/>
        <v/>
      </c>
      <c r="Y4952" s="4"/>
      <c r="Z4952" t="str">
        <f t="shared" si="701"/>
        <v/>
      </c>
      <c r="AA4952" s="4"/>
    </row>
    <row r="4953" spans="1:27" x14ac:dyDescent="0.3">
      <c r="A4953" s="1" t="s">
        <v>15241</v>
      </c>
      <c r="B4953" s="1">
        <v>3616409308110</v>
      </c>
      <c r="C4953" s="1" t="s">
        <v>4680</v>
      </c>
      <c r="D4953" t="s">
        <v>6793</v>
      </c>
      <c r="E4953" t="s">
        <v>10689</v>
      </c>
      <c r="F4953"/>
      <c r="G4953" t="s">
        <v>22422</v>
      </c>
      <c r="H49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53" t="str">
        <f>IF(ISBLANK(E4953),"",INDEX(UniqueArtist!B:B, MATCH(E4953,UniqueArtist!A:A, 0)))</f>
        <v>Angel Sauceda</v>
      </c>
      <c r="J4953" t="str">
        <f t="shared" si="693"/>
        <v>Angel Sauceda</v>
      </c>
      <c r="K4953" s="4">
        <v>0.1</v>
      </c>
      <c r="L4953" t="str">
        <f t="shared" si="694"/>
        <v/>
      </c>
      <c r="N4953" t="str">
        <f t="shared" si="695"/>
        <v/>
      </c>
      <c r="P4953" t="str">
        <f t="shared" si="696"/>
        <v/>
      </c>
      <c r="R4953" t="str">
        <f t="shared" si="697"/>
        <v/>
      </c>
      <c r="T4953" t="str">
        <f t="shared" si="698"/>
        <v/>
      </c>
      <c r="U4953" s="4"/>
      <c r="V4953" t="str">
        <f t="shared" si="699"/>
        <v/>
      </c>
      <c r="W4953" s="4"/>
      <c r="X4953" t="str">
        <f t="shared" si="700"/>
        <v/>
      </c>
      <c r="Y4953" s="4"/>
      <c r="Z4953" t="str">
        <f t="shared" si="701"/>
        <v/>
      </c>
      <c r="AA4953" s="4"/>
    </row>
    <row r="4954" spans="1:27" x14ac:dyDescent="0.3">
      <c r="A4954" s="1" t="s">
        <v>11184</v>
      </c>
      <c r="B4954" s="1">
        <v>3615936533378</v>
      </c>
      <c r="C4954" s="1" t="s">
        <v>1603</v>
      </c>
      <c r="D4954" t="s">
        <v>7088</v>
      </c>
      <c r="E4954" t="s">
        <v>7</v>
      </c>
      <c r="F4954" s="7">
        <v>42380</v>
      </c>
      <c r="G4954" t="s">
        <v>22422</v>
      </c>
      <c r="H495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954" t="str">
        <f>IF(ISBLANK(E4954),"",INDEX(UniqueArtist!B:B, MATCH(E4954,UniqueArtist!A:A, 0)))</f>
        <v>El Fantasma</v>
      </c>
      <c r="J4954" t="str">
        <f t="shared" si="693"/>
        <v>El Fantasma</v>
      </c>
      <c r="K4954" s="4">
        <v>0.25</v>
      </c>
      <c r="L4954" t="str">
        <f t="shared" si="694"/>
        <v/>
      </c>
      <c r="N4954" t="str">
        <f t="shared" si="695"/>
        <v/>
      </c>
      <c r="P4954" t="str">
        <f t="shared" si="696"/>
        <v/>
      </c>
      <c r="R4954" t="str">
        <f t="shared" si="697"/>
        <v/>
      </c>
      <c r="T4954" t="str">
        <f t="shared" si="698"/>
        <v/>
      </c>
      <c r="U4954" s="4"/>
      <c r="V4954" t="str">
        <f t="shared" si="699"/>
        <v/>
      </c>
      <c r="W4954" s="4"/>
      <c r="X4954" t="str">
        <f t="shared" si="700"/>
        <v/>
      </c>
      <c r="Y4954" s="4"/>
      <c r="Z4954" t="str">
        <f t="shared" si="701"/>
        <v/>
      </c>
      <c r="AA4954" s="4"/>
    </row>
    <row r="4955" spans="1:27" x14ac:dyDescent="0.3">
      <c r="A4955" s="1" t="s">
        <v>11252</v>
      </c>
      <c r="B4955" s="1">
        <v>3615936533453</v>
      </c>
      <c r="C4955" s="1" t="s">
        <v>4478</v>
      </c>
      <c r="D4955" t="s">
        <v>7088</v>
      </c>
      <c r="E4955" t="s">
        <v>10680</v>
      </c>
      <c r="F4955"/>
      <c r="G4955" t="s">
        <v>22422</v>
      </c>
      <c r="H49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55" t="str">
        <f>IF(ISBLANK(E4955),"",INDEX(UniqueArtist!B:B, MATCH(E4955,UniqueArtist!A:A, 0)))</f>
        <v>Inteligencia Norteña</v>
      </c>
      <c r="J4955" t="str">
        <f t="shared" si="693"/>
        <v>Inteligencia Norteña</v>
      </c>
      <c r="K4955" s="4">
        <v>0.1</v>
      </c>
      <c r="L4955" t="str">
        <f t="shared" si="694"/>
        <v/>
      </c>
      <c r="N4955" t="str">
        <f t="shared" si="695"/>
        <v/>
      </c>
      <c r="P4955" t="str">
        <f t="shared" si="696"/>
        <v/>
      </c>
      <c r="R4955" t="str">
        <f t="shared" si="697"/>
        <v/>
      </c>
      <c r="T4955" t="str">
        <f t="shared" si="698"/>
        <v/>
      </c>
      <c r="U4955" s="4"/>
      <c r="V4955" t="str">
        <f t="shared" si="699"/>
        <v/>
      </c>
      <c r="W4955" s="4"/>
      <c r="X4955" t="str">
        <f t="shared" si="700"/>
        <v/>
      </c>
      <c r="Y4955" s="4"/>
      <c r="Z4955" t="str">
        <f t="shared" si="701"/>
        <v/>
      </c>
      <c r="AA4955" s="4"/>
    </row>
    <row r="4956" spans="1:27" x14ac:dyDescent="0.3">
      <c r="A4956" s="1" t="s">
        <v>18503</v>
      </c>
      <c r="B4956" s="1">
        <v>3616554081548</v>
      </c>
      <c r="C4956" t="s">
        <v>1603</v>
      </c>
      <c r="D4956" t="s">
        <v>7088</v>
      </c>
      <c r="E4956" t="s">
        <v>7</v>
      </c>
      <c r="F4956" s="4"/>
      <c r="G4956" t="s">
        <v>22422</v>
      </c>
      <c r="H495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4956" t="str">
        <f>IF(ISBLANK(E4956),"",INDEX(UniqueArtist!B:B, MATCH(E4956,UniqueArtist!A:A, 0)))</f>
        <v>El Fantasma</v>
      </c>
      <c r="J4956" t="str">
        <f t="shared" si="693"/>
        <v>El Fantasma</v>
      </c>
      <c r="K4956" s="4">
        <v>0.25</v>
      </c>
      <c r="L4956" t="str">
        <f t="shared" si="694"/>
        <v/>
      </c>
      <c r="N4956" t="str">
        <f t="shared" si="695"/>
        <v/>
      </c>
      <c r="P4956" t="str">
        <f t="shared" si="696"/>
        <v/>
      </c>
      <c r="R4956" t="str">
        <f t="shared" si="697"/>
        <v/>
      </c>
      <c r="T4956" t="str">
        <f t="shared" si="698"/>
        <v/>
      </c>
      <c r="U4956" s="4"/>
      <c r="V4956" t="str">
        <f t="shared" si="699"/>
        <v/>
      </c>
      <c r="W4956" s="4"/>
      <c r="X4956" t="str">
        <f t="shared" si="700"/>
        <v/>
      </c>
      <c r="Y4956" s="4"/>
      <c r="Z4956" t="str">
        <f t="shared" si="701"/>
        <v/>
      </c>
      <c r="AA4956" s="4"/>
    </row>
    <row r="4957" spans="1:27" x14ac:dyDescent="0.3">
      <c r="A4957" s="1" t="s">
        <v>11797</v>
      </c>
      <c r="B4957" s="1">
        <v>3615936534641</v>
      </c>
      <c r="C4957" s="1" t="s">
        <v>2531</v>
      </c>
      <c r="D4957" t="s">
        <v>7910</v>
      </c>
      <c r="E4957" t="s">
        <v>10680</v>
      </c>
      <c r="F4957"/>
      <c r="G4957" t="s">
        <v>22422</v>
      </c>
      <c r="H49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57" t="str">
        <f>IF(ISBLANK(E4957),"",INDEX(UniqueArtist!B:B, MATCH(E4957,UniqueArtist!A:A, 0)))</f>
        <v>Inteligencia Norteña</v>
      </c>
      <c r="J4957" t="str">
        <f t="shared" si="693"/>
        <v>Inteligencia Norteña</v>
      </c>
      <c r="K4957" s="4">
        <v>0.1</v>
      </c>
      <c r="L4957" t="str">
        <f t="shared" si="694"/>
        <v/>
      </c>
      <c r="N4957" t="str">
        <f t="shared" si="695"/>
        <v/>
      </c>
      <c r="P4957" t="str">
        <f t="shared" si="696"/>
        <v/>
      </c>
      <c r="R4957" t="str">
        <f t="shared" si="697"/>
        <v/>
      </c>
      <c r="T4957" t="str">
        <f t="shared" si="698"/>
        <v/>
      </c>
      <c r="U4957" s="4"/>
      <c r="V4957" t="str">
        <f t="shared" si="699"/>
        <v/>
      </c>
      <c r="W4957" s="4"/>
      <c r="X4957" t="str">
        <f t="shared" si="700"/>
        <v/>
      </c>
      <c r="Y4957" s="4"/>
      <c r="Z4957" t="str">
        <f t="shared" si="701"/>
        <v/>
      </c>
      <c r="AA4957" s="4"/>
    </row>
    <row r="4958" spans="1:27" x14ac:dyDescent="0.3">
      <c r="A4958" s="1" t="s">
        <v>11165</v>
      </c>
      <c r="B4958" s="1">
        <v>3615936533521</v>
      </c>
      <c r="C4958" s="1" t="s">
        <v>3838</v>
      </c>
      <c r="D4958" t="s">
        <v>9050</v>
      </c>
      <c r="E4958" t="s">
        <v>10680</v>
      </c>
      <c r="F4958"/>
      <c r="G4958" t="s">
        <v>22422</v>
      </c>
      <c r="H49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58" t="str">
        <f>IF(ISBLANK(E4958),"",INDEX(UniqueArtist!B:B, MATCH(E4958,UniqueArtist!A:A, 0)))</f>
        <v>Inteligencia Norteña</v>
      </c>
      <c r="J4958" t="str">
        <f t="shared" si="693"/>
        <v>Inteligencia Norteña</v>
      </c>
      <c r="K4958" s="4">
        <v>0.1</v>
      </c>
      <c r="L4958" t="str">
        <f t="shared" si="694"/>
        <v/>
      </c>
      <c r="N4958" t="str">
        <f t="shared" si="695"/>
        <v/>
      </c>
      <c r="P4958" t="str">
        <f t="shared" si="696"/>
        <v/>
      </c>
      <c r="R4958" t="str">
        <f t="shared" si="697"/>
        <v/>
      </c>
      <c r="T4958" t="str">
        <f t="shared" si="698"/>
        <v/>
      </c>
      <c r="U4958" s="4"/>
      <c r="V4958" t="str">
        <f t="shared" si="699"/>
        <v/>
      </c>
      <c r="W4958" s="4"/>
      <c r="X4958" t="str">
        <f t="shared" si="700"/>
        <v/>
      </c>
      <c r="Y4958" s="4"/>
      <c r="Z4958" t="str">
        <f t="shared" si="701"/>
        <v/>
      </c>
      <c r="AA4958" s="4"/>
    </row>
    <row r="4959" spans="1:27" x14ac:dyDescent="0.3">
      <c r="A4959" s="1" t="s">
        <v>11239</v>
      </c>
      <c r="B4959" s="1">
        <v>3615936533477</v>
      </c>
      <c r="C4959" s="1" t="s">
        <v>1433</v>
      </c>
      <c r="D4959" t="s">
        <v>6932</v>
      </c>
      <c r="E4959" t="s">
        <v>10680</v>
      </c>
      <c r="F4959"/>
      <c r="G4959" t="s">
        <v>22422</v>
      </c>
      <c r="H49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59" t="str">
        <f>IF(ISBLANK(E4959),"",INDEX(UniqueArtist!B:B, MATCH(E4959,UniqueArtist!A:A, 0)))</f>
        <v>Inteligencia Norteña</v>
      </c>
      <c r="J4959" t="str">
        <f t="shared" si="693"/>
        <v>Inteligencia Norteña</v>
      </c>
      <c r="K4959" s="4">
        <v>0.1</v>
      </c>
      <c r="L4959" t="str">
        <f t="shared" si="694"/>
        <v/>
      </c>
      <c r="N4959" t="str">
        <f t="shared" si="695"/>
        <v/>
      </c>
      <c r="P4959" t="str">
        <f t="shared" si="696"/>
        <v/>
      </c>
      <c r="R4959" t="str">
        <f t="shared" si="697"/>
        <v/>
      </c>
      <c r="T4959" t="str">
        <f t="shared" si="698"/>
        <v/>
      </c>
      <c r="U4959" s="4"/>
      <c r="V4959" t="str">
        <f t="shared" si="699"/>
        <v/>
      </c>
      <c r="W4959" s="4"/>
      <c r="X4959" t="str">
        <f t="shared" si="700"/>
        <v/>
      </c>
      <c r="Y4959" s="4"/>
      <c r="Z4959" t="str">
        <f t="shared" si="701"/>
        <v/>
      </c>
      <c r="AA4959" s="4"/>
    </row>
    <row r="4960" spans="1:27" x14ac:dyDescent="0.3">
      <c r="A4960" s="1" t="s">
        <v>15242</v>
      </c>
      <c r="B4960" s="1">
        <v>3616409845783</v>
      </c>
      <c r="C4960" s="1" t="s">
        <v>3042</v>
      </c>
      <c r="D4960" t="s">
        <v>8357</v>
      </c>
      <c r="E4960" t="s">
        <v>10681</v>
      </c>
      <c r="F4960"/>
      <c r="G4960" t="s">
        <v>22422</v>
      </c>
      <c r="H49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60" t="str">
        <f>IF(ISBLANK(E4960),"",INDEX(UniqueArtist!B:B, MATCH(E4960,UniqueArtist!A:A, 0)))</f>
        <v>AfinArte Music</v>
      </c>
      <c r="J4960" t="str">
        <f t="shared" si="693"/>
        <v>AfinArte Music</v>
      </c>
      <c r="K4960" s="4">
        <v>0.1</v>
      </c>
      <c r="L4960" t="str">
        <f t="shared" si="694"/>
        <v/>
      </c>
      <c r="N4960" t="str">
        <f t="shared" si="695"/>
        <v/>
      </c>
      <c r="P4960" t="str">
        <f t="shared" si="696"/>
        <v/>
      </c>
      <c r="R4960" t="str">
        <f t="shared" si="697"/>
        <v/>
      </c>
      <c r="T4960" t="str">
        <f t="shared" si="698"/>
        <v/>
      </c>
      <c r="U4960" s="4"/>
      <c r="V4960" t="str">
        <f t="shared" si="699"/>
        <v/>
      </c>
      <c r="W4960" s="4"/>
      <c r="X4960" t="str">
        <f t="shared" si="700"/>
        <v/>
      </c>
      <c r="Y4960" s="4"/>
      <c r="Z4960" t="str">
        <f t="shared" si="701"/>
        <v/>
      </c>
      <c r="AA4960" s="4"/>
    </row>
    <row r="4961" spans="1:27" x14ac:dyDescent="0.3">
      <c r="A4961" s="1" t="s">
        <v>15243</v>
      </c>
      <c r="B4961" s="1">
        <v>3616550671033</v>
      </c>
      <c r="C4961" s="1" t="s">
        <v>3970</v>
      </c>
      <c r="D4961" t="s">
        <v>8357</v>
      </c>
      <c r="E4961" t="s">
        <v>10681</v>
      </c>
      <c r="F4961"/>
      <c r="G4961" t="s">
        <v>22422</v>
      </c>
      <c r="H49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61" t="str">
        <f>IF(ISBLANK(E4961),"",INDEX(UniqueArtist!B:B, MATCH(E4961,UniqueArtist!A:A, 0)))</f>
        <v>AfinArte Music</v>
      </c>
      <c r="J4961" t="str">
        <f t="shared" si="693"/>
        <v>AfinArte Music</v>
      </c>
      <c r="K4961" s="4">
        <v>0.1</v>
      </c>
      <c r="L4961" t="str">
        <f t="shared" si="694"/>
        <v/>
      </c>
      <c r="N4961" t="str">
        <f t="shared" si="695"/>
        <v/>
      </c>
      <c r="P4961" t="str">
        <f t="shared" si="696"/>
        <v/>
      </c>
      <c r="R4961" t="str">
        <f t="shared" si="697"/>
        <v/>
      </c>
      <c r="T4961" t="str">
        <f t="shared" si="698"/>
        <v/>
      </c>
      <c r="U4961" s="4"/>
      <c r="V4961" t="str">
        <f t="shared" si="699"/>
        <v/>
      </c>
      <c r="W4961" s="4"/>
      <c r="X4961" t="str">
        <f t="shared" si="700"/>
        <v/>
      </c>
      <c r="Y4961" s="4"/>
      <c r="Z4961" t="str">
        <f t="shared" si="701"/>
        <v/>
      </c>
      <c r="AA4961" s="4"/>
    </row>
    <row r="4962" spans="1:27" x14ac:dyDescent="0.3">
      <c r="A4962" s="1" t="s">
        <v>11691</v>
      </c>
      <c r="B4962" s="1">
        <v>3615936534887</v>
      </c>
      <c r="C4962" s="1" t="s">
        <v>5395</v>
      </c>
      <c r="D4962" t="s">
        <v>10415</v>
      </c>
      <c r="E4962" t="s">
        <v>67</v>
      </c>
      <c r="F4962"/>
      <c r="G4962" t="s">
        <v>22422</v>
      </c>
      <c r="H49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62" t="str">
        <f>IF(ISBLANK(E4962),"",INDEX(UniqueArtist!B:B, MATCH(E4962,UniqueArtist!A:A, 0)))</f>
        <v>Dinamicos Jrs</v>
      </c>
      <c r="J4962" t="str">
        <f t="shared" si="693"/>
        <v>Dinamicos Jrs</v>
      </c>
      <c r="K4962" s="4">
        <v>0.1</v>
      </c>
      <c r="L4962" t="str">
        <f t="shared" si="694"/>
        <v/>
      </c>
      <c r="N4962" t="str">
        <f t="shared" si="695"/>
        <v/>
      </c>
      <c r="P4962" t="str">
        <f t="shared" si="696"/>
        <v/>
      </c>
      <c r="R4962" t="str">
        <f t="shared" si="697"/>
        <v/>
      </c>
      <c r="T4962" t="str">
        <f t="shared" si="698"/>
        <v/>
      </c>
      <c r="U4962" s="4"/>
      <c r="V4962" t="str">
        <f t="shared" si="699"/>
        <v/>
      </c>
      <c r="W4962" s="4"/>
      <c r="X4962" t="str">
        <f t="shared" si="700"/>
        <v/>
      </c>
      <c r="Y4962" s="4"/>
      <c r="Z4962" t="str">
        <f t="shared" si="701"/>
        <v/>
      </c>
      <c r="AA4962" s="4"/>
    </row>
    <row r="4963" spans="1:27" x14ac:dyDescent="0.3">
      <c r="A4963" s="1" t="s">
        <v>15244</v>
      </c>
      <c r="B4963" s="1">
        <v>3617055141151</v>
      </c>
      <c r="C4963" s="1" t="s">
        <v>4740</v>
      </c>
      <c r="D4963" t="s">
        <v>9833</v>
      </c>
      <c r="E4963" t="s">
        <v>5</v>
      </c>
      <c r="F4963"/>
      <c r="G4963" t="s">
        <v>22422</v>
      </c>
      <c r="H49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63" t="str">
        <f>IF(ISBLANK(E4963),"",INDEX(UniqueArtist!B:B, MATCH(E4963,UniqueArtist!A:A, 0)))</f>
        <v>Los Dos Carnales</v>
      </c>
      <c r="J4963" t="str">
        <f t="shared" si="693"/>
        <v>Los Dos Carnales</v>
      </c>
      <c r="K4963" s="4">
        <v>0.1</v>
      </c>
      <c r="L4963" t="str">
        <f t="shared" si="694"/>
        <v/>
      </c>
      <c r="N4963" t="str">
        <f t="shared" si="695"/>
        <v/>
      </c>
      <c r="P4963" t="str">
        <f t="shared" si="696"/>
        <v/>
      </c>
      <c r="R4963" t="str">
        <f t="shared" si="697"/>
        <v/>
      </c>
      <c r="T4963" t="str">
        <f t="shared" si="698"/>
        <v/>
      </c>
      <c r="U4963" s="4"/>
      <c r="V4963" t="str">
        <f t="shared" si="699"/>
        <v/>
      </c>
      <c r="W4963" s="4"/>
      <c r="X4963" t="str">
        <f t="shared" si="700"/>
        <v/>
      </c>
      <c r="Y4963" s="4"/>
      <c r="Z4963" t="str">
        <f t="shared" si="701"/>
        <v/>
      </c>
      <c r="AA4963" s="4"/>
    </row>
    <row r="4964" spans="1:27" x14ac:dyDescent="0.3">
      <c r="A4964" s="1" t="s">
        <v>15245</v>
      </c>
      <c r="B4964" s="1">
        <v>3617221052526</v>
      </c>
      <c r="C4964" s="1" t="s">
        <v>1022</v>
      </c>
      <c r="D4964" t="s">
        <v>6550</v>
      </c>
      <c r="E4964" t="s">
        <v>5</v>
      </c>
      <c r="F4964"/>
      <c r="G4964" t="s">
        <v>22422</v>
      </c>
      <c r="H49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64" t="str">
        <f>IF(ISBLANK(E4964),"",INDEX(UniqueArtist!B:B, MATCH(E4964,UniqueArtist!A:A, 0)))</f>
        <v>Los Dos Carnales</v>
      </c>
      <c r="J4964" t="str">
        <f t="shared" si="693"/>
        <v>Los Dos Carnales</v>
      </c>
      <c r="K4964" s="4">
        <v>0.1</v>
      </c>
      <c r="L4964" t="str">
        <f t="shared" si="694"/>
        <v/>
      </c>
      <c r="N4964" t="str">
        <f t="shared" si="695"/>
        <v/>
      </c>
      <c r="P4964" t="str">
        <f t="shared" si="696"/>
        <v/>
      </c>
      <c r="R4964" t="str">
        <f t="shared" si="697"/>
        <v/>
      </c>
      <c r="T4964" t="str">
        <f t="shared" si="698"/>
        <v/>
      </c>
      <c r="U4964" s="4"/>
      <c r="V4964" t="str">
        <f t="shared" si="699"/>
        <v/>
      </c>
      <c r="W4964" s="4"/>
      <c r="X4964" t="str">
        <f t="shared" si="700"/>
        <v/>
      </c>
      <c r="Y4964" s="4"/>
      <c r="Z4964" t="str">
        <f t="shared" si="701"/>
        <v/>
      </c>
      <c r="AA4964" s="4"/>
    </row>
    <row r="4965" spans="1:27" x14ac:dyDescent="0.3">
      <c r="A4965" s="1" t="s">
        <v>15246</v>
      </c>
      <c r="B4965" s="1">
        <v>3617220081695</v>
      </c>
      <c r="C4965" s="1" t="s">
        <v>523</v>
      </c>
      <c r="D4965" t="s">
        <v>6087</v>
      </c>
      <c r="E4965" t="s">
        <v>5</v>
      </c>
      <c r="F4965"/>
      <c r="G4965" t="s">
        <v>22422</v>
      </c>
      <c r="H49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65" t="str">
        <f>IF(ISBLANK(E4965),"",INDEX(UniqueArtist!B:B, MATCH(E4965,UniqueArtist!A:A, 0)))</f>
        <v>Los Dos Carnales</v>
      </c>
      <c r="J4965" t="str">
        <f t="shared" si="693"/>
        <v>Los Dos Carnales</v>
      </c>
      <c r="K4965" s="4">
        <v>0.1</v>
      </c>
      <c r="L4965" t="str">
        <f t="shared" si="694"/>
        <v/>
      </c>
      <c r="N4965" t="str">
        <f t="shared" si="695"/>
        <v/>
      </c>
      <c r="P4965" t="str">
        <f t="shared" si="696"/>
        <v/>
      </c>
      <c r="R4965" t="str">
        <f t="shared" si="697"/>
        <v/>
      </c>
      <c r="T4965" t="str">
        <f t="shared" si="698"/>
        <v/>
      </c>
      <c r="U4965" s="4"/>
      <c r="V4965" t="str">
        <f t="shared" si="699"/>
        <v/>
      </c>
      <c r="W4965" s="4"/>
      <c r="X4965" t="str">
        <f t="shared" si="700"/>
        <v/>
      </c>
      <c r="Y4965" s="4"/>
      <c r="Z4965" t="str">
        <f t="shared" si="701"/>
        <v/>
      </c>
      <c r="AA4965" s="4"/>
    </row>
    <row r="4966" spans="1:27" x14ac:dyDescent="0.3">
      <c r="A4966" s="1" t="s">
        <v>11932</v>
      </c>
      <c r="B4966" s="1">
        <v>3615936583267</v>
      </c>
      <c r="C4966" s="1" t="s">
        <v>5368</v>
      </c>
      <c r="D4966" t="s">
        <v>10388</v>
      </c>
      <c r="E4966" t="s">
        <v>10682</v>
      </c>
      <c r="F4966"/>
      <c r="G4966" t="s">
        <v>22422</v>
      </c>
      <c r="H49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66" t="str">
        <f>IF(ISBLANK(E4966),"",INDEX(UniqueArtist!B:B, MATCH(E4966,UniqueArtist!A:A, 0)))</f>
        <v>Codice</v>
      </c>
      <c r="J4966" t="str">
        <f t="shared" si="693"/>
        <v>Codice</v>
      </c>
      <c r="K4966" s="4">
        <v>0.1</v>
      </c>
      <c r="L4966" t="str">
        <f t="shared" si="694"/>
        <v/>
      </c>
      <c r="N4966" t="str">
        <f t="shared" si="695"/>
        <v/>
      </c>
      <c r="P4966" t="str">
        <f t="shared" si="696"/>
        <v/>
      </c>
      <c r="R4966" t="str">
        <f t="shared" si="697"/>
        <v/>
      </c>
      <c r="T4966" t="str">
        <f t="shared" si="698"/>
        <v/>
      </c>
      <c r="U4966" s="4"/>
      <c r="V4966" t="str">
        <f t="shared" si="699"/>
        <v/>
      </c>
      <c r="W4966" s="4"/>
      <c r="X4966" t="str">
        <f t="shared" si="700"/>
        <v/>
      </c>
      <c r="Y4966" s="4"/>
      <c r="Z4966" t="str">
        <f t="shared" si="701"/>
        <v/>
      </c>
      <c r="AA4966" s="4"/>
    </row>
    <row r="4967" spans="1:27" x14ac:dyDescent="0.3">
      <c r="A4967" s="1" t="s">
        <v>15247</v>
      </c>
      <c r="B4967" s="1">
        <v>3616550716420</v>
      </c>
      <c r="C4967" s="1" t="s">
        <v>1052</v>
      </c>
      <c r="D4967" t="s">
        <v>6578</v>
      </c>
      <c r="E4967" t="s">
        <v>55</v>
      </c>
      <c r="F4967"/>
      <c r="G4967" t="s">
        <v>22422</v>
      </c>
      <c r="H49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67" t="str">
        <f>IF(ISBLANK(E4967),"",INDEX(UniqueArtist!B:B, MATCH(E4967,UniqueArtist!A:A, 0)))</f>
        <v>Alemi Bustos</v>
      </c>
      <c r="J4967" t="str">
        <f t="shared" si="693"/>
        <v>Alemi Bustos</v>
      </c>
      <c r="K4967" s="4">
        <v>0.1</v>
      </c>
      <c r="L4967" t="str">
        <f t="shared" si="694"/>
        <v/>
      </c>
      <c r="N4967" t="str">
        <f t="shared" si="695"/>
        <v/>
      </c>
      <c r="P4967" t="str">
        <f t="shared" si="696"/>
        <v/>
      </c>
      <c r="R4967" t="str">
        <f t="shared" si="697"/>
        <v/>
      </c>
      <c r="T4967" t="str">
        <f t="shared" si="698"/>
        <v/>
      </c>
      <c r="U4967" s="4"/>
      <c r="V4967" t="str">
        <f t="shared" si="699"/>
        <v/>
      </c>
      <c r="W4967" s="4"/>
      <c r="X4967" t="str">
        <f t="shared" si="700"/>
        <v/>
      </c>
      <c r="Y4967" s="4"/>
      <c r="Z4967" t="str">
        <f t="shared" si="701"/>
        <v/>
      </c>
      <c r="AA4967" s="4"/>
    </row>
    <row r="4968" spans="1:27" x14ac:dyDescent="0.3">
      <c r="A4968" s="1" t="s">
        <v>15248</v>
      </c>
      <c r="B4968" s="1">
        <v>3617057534890</v>
      </c>
      <c r="C4968" s="1" t="s">
        <v>5089</v>
      </c>
      <c r="D4968" t="s">
        <v>10138</v>
      </c>
      <c r="E4968" t="s">
        <v>10844</v>
      </c>
      <c r="F4968"/>
      <c r="G4968" t="s">
        <v>22422</v>
      </c>
      <c r="H49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68" t="str">
        <f>IF(ISBLANK(E4968),"",INDEX(UniqueArtist!B:B, MATCH(E4968,UniqueArtist!A:A, 0)))</f>
        <v>Santos Sandoval</v>
      </c>
      <c r="J4968" t="str">
        <f t="shared" si="693"/>
        <v>Santos Sandoval</v>
      </c>
      <c r="K4968" s="4">
        <v>0.1</v>
      </c>
      <c r="L4968" t="str">
        <f t="shared" si="694"/>
        <v/>
      </c>
      <c r="N4968" t="str">
        <f t="shared" si="695"/>
        <v/>
      </c>
      <c r="P4968" t="str">
        <f t="shared" si="696"/>
        <v/>
      </c>
      <c r="R4968" t="str">
        <f t="shared" si="697"/>
        <v/>
      </c>
      <c r="T4968" t="str">
        <f t="shared" si="698"/>
        <v/>
      </c>
      <c r="U4968" s="4"/>
      <c r="V4968" t="str">
        <f t="shared" si="699"/>
        <v/>
      </c>
      <c r="W4968" s="4"/>
      <c r="X4968" t="str">
        <f t="shared" si="700"/>
        <v/>
      </c>
      <c r="Y4968" s="4"/>
      <c r="Z4968" t="str">
        <f t="shared" si="701"/>
        <v/>
      </c>
      <c r="AA4968" s="4"/>
    </row>
    <row r="4969" spans="1:27" x14ac:dyDescent="0.3">
      <c r="A4969" s="1" t="s">
        <v>15249</v>
      </c>
      <c r="B4969" s="1">
        <v>3616552568645</v>
      </c>
      <c r="C4969" s="1" t="s">
        <v>1252</v>
      </c>
      <c r="D4969" t="s">
        <v>6761</v>
      </c>
      <c r="E4969" t="s">
        <v>5</v>
      </c>
      <c r="F4969"/>
      <c r="G4969" t="s">
        <v>22422</v>
      </c>
      <c r="H49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69" t="str">
        <f>IF(ISBLANK(E4969),"",INDEX(UniqueArtist!B:B, MATCH(E4969,UniqueArtist!A:A, 0)))</f>
        <v>Los Dos Carnales</v>
      </c>
      <c r="J4969" t="str">
        <f t="shared" si="693"/>
        <v>Los Dos Carnales</v>
      </c>
      <c r="K4969" s="4">
        <v>0.1</v>
      </c>
      <c r="L4969" t="str">
        <f t="shared" si="694"/>
        <v/>
      </c>
      <c r="N4969" t="str">
        <f t="shared" si="695"/>
        <v/>
      </c>
      <c r="P4969" t="str">
        <f t="shared" si="696"/>
        <v/>
      </c>
      <c r="R4969" t="str">
        <f t="shared" si="697"/>
        <v/>
      </c>
      <c r="T4969" t="str">
        <f t="shared" si="698"/>
        <v/>
      </c>
      <c r="U4969" s="4"/>
      <c r="V4969" t="str">
        <f t="shared" si="699"/>
        <v/>
      </c>
      <c r="W4969" s="4"/>
      <c r="X4969" t="str">
        <f t="shared" si="700"/>
        <v/>
      </c>
      <c r="Y4969" s="4"/>
      <c r="Z4969" t="str">
        <f t="shared" si="701"/>
        <v/>
      </c>
      <c r="AA4969" s="4"/>
    </row>
    <row r="4970" spans="1:27" x14ac:dyDescent="0.3">
      <c r="A4970" s="1" t="s">
        <v>15250</v>
      </c>
      <c r="B4970" s="1">
        <v>3616552896861</v>
      </c>
      <c r="C4970" s="1" t="s">
        <v>1229</v>
      </c>
      <c r="D4970" t="s">
        <v>6742</v>
      </c>
      <c r="E4970" t="s">
        <v>5</v>
      </c>
      <c r="F4970"/>
      <c r="G4970" t="s">
        <v>22422</v>
      </c>
      <c r="H49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70" t="str">
        <f>IF(ISBLANK(E4970),"",INDEX(UniqueArtist!B:B, MATCH(E4970,UniqueArtist!A:A, 0)))</f>
        <v>Los Dos Carnales</v>
      </c>
      <c r="J4970" t="str">
        <f t="shared" si="693"/>
        <v>Los Dos Carnales</v>
      </c>
      <c r="K4970" s="4">
        <v>0.1</v>
      </c>
      <c r="L4970" t="str">
        <f t="shared" si="694"/>
        <v/>
      </c>
      <c r="N4970" t="str">
        <f t="shared" si="695"/>
        <v/>
      </c>
      <c r="P4970" t="str">
        <f t="shared" si="696"/>
        <v/>
      </c>
      <c r="R4970" t="str">
        <f t="shared" si="697"/>
        <v/>
      </c>
      <c r="T4970" t="str">
        <f t="shared" si="698"/>
        <v/>
      </c>
      <c r="U4970" s="4"/>
      <c r="V4970" t="str">
        <f t="shared" si="699"/>
        <v/>
      </c>
      <c r="W4970" s="4"/>
      <c r="X4970" t="str">
        <f t="shared" si="700"/>
        <v/>
      </c>
      <c r="Y4970" s="4"/>
      <c r="Z4970" t="str">
        <f t="shared" si="701"/>
        <v/>
      </c>
      <c r="AA4970" s="4"/>
    </row>
    <row r="4971" spans="1:27" x14ac:dyDescent="0.3">
      <c r="A4971" s="1" t="s">
        <v>15251</v>
      </c>
      <c r="B4971" s="1">
        <v>3617053703634</v>
      </c>
      <c r="C4971" s="1" t="s">
        <v>2591</v>
      </c>
      <c r="D4971" t="s">
        <v>7966</v>
      </c>
      <c r="E4971" t="s">
        <v>10689</v>
      </c>
      <c r="F4971"/>
      <c r="G4971" t="s">
        <v>22422</v>
      </c>
      <c r="H49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71" t="str">
        <f>IF(ISBLANK(E4971),"",INDEX(UniqueArtist!B:B, MATCH(E4971,UniqueArtist!A:A, 0)))</f>
        <v>Angel Sauceda</v>
      </c>
      <c r="J4971" t="str">
        <f t="shared" si="693"/>
        <v>Angel Sauceda</v>
      </c>
      <c r="K4971" s="4">
        <v>0.1</v>
      </c>
      <c r="L4971" t="str">
        <f t="shared" si="694"/>
        <v/>
      </c>
      <c r="N4971" t="str">
        <f t="shared" si="695"/>
        <v/>
      </c>
      <c r="P4971" t="str">
        <f t="shared" si="696"/>
        <v/>
      </c>
      <c r="R4971" t="str">
        <f t="shared" si="697"/>
        <v/>
      </c>
      <c r="T4971" t="str">
        <f t="shared" si="698"/>
        <v/>
      </c>
      <c r="U4971" s="4"/>
      <c r="V4971" t="str">
        <f t="shared" si="699"/>
        <v/>
      </c>
      <c r="W4971" s="4"/>
      <c r="X4971" t="str">
        <f t="shared" si="700"/>
        <v/>
      </c>
      <c r="Y4971" s="4"/>
      <c r="Z4971" t="str">
        <f t="shared" si="701"/>
        <v/>
      </c>
      <c r="AA4971" s="4"/>
    </row>
    <row r="4972" spans="1:27" x14ac:dyDescent="0.3">
      <c r="A4972" s="1" t="s">
        <v>15252</v>
      </c>
      <c r="B4972" s="1">
        <v>3617055504482</v>
      </c>
      <c r="C4972" s="1" t="s">
        <v>5215</v>
      </c>
      <c r="D4972" t="s">
        <v>10254</v>
      </c>
      <c r="E4972" t="s">
        <v>10689</v>
      </c>
      <c r="F4972"/>
      <c r="G4972" t="s">
        <v>22422</v>
      </c>
      <c r="H49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72" t="str">
        <f>IF(ISBLANK(E4972),"",INDEX(UniqueArtist!B:B, MATCH(E4972,UniqueArtist!A:A, 0)))</f>
        <v>Angel Sauceda</v>
      </c>
      <c r="J4972" t="str">
        <f t="shared" si="693"/>
        <v>Angel Sauceda</v>
      </c>
      <c r="K4972" s="4">
        <v>0.1</v>
      </c>
      <c r="L4972" t="str">
        <f t="shared" si="694"/>
        <v/>
      </c>
      <c r="N4972" t="str">
        <f t="shared" si="695"/>
        <v/>
      </c>
      <c r="P4972" t="str">
        <f t="shared" si="696"/>
        <v/>
      </c>
      <c r="R4972" t="str">
        <f t="shared" si="697"/>
        <v/>
      </c>
      <c r="T4972" t="str">
        <f t="shared" si="698"/>
        <v/>
      </c>
      <c r="U4972" s="4"/>
      <c r="V4972" t="str">
        <f t="shared" si="699"/>
        <v/>
      </c>
      <c r="W4972" s="4"/>
      <c r="X4972" t="str">
        <f t="shared" si="700"/>
        <v/>
      </c>
      <c r="Y4972" s="4"/>
      <c r="Z4972" t="str">
        <f t="shared" si="701"/>
        <v/>
      </c>
      <c r="AA4972" s="4"/>
    </row>
    <row r="4973" spans="1:27" x14ac:dyDescent="0.3">
      <c r="A4973" s="1" t="s">
        <v>17455</v>
      </c>
      <c r="B4973" s="1">
        <v>3617057090631</v>
      </c>
      <c r="C4973" t="s">
        <v>2591</v>
      </c>
      <c r="D4973" t="s">
        <v>7966</v>
      </c>
      <c r="E4973" t="s">
        <v>10689</v>
      </c>
      <c r="F4973" s="4"/>
      <c r="G4973" t="s">
        <v>22422</v>
      </c>
      <c r="H49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73" t="str">
        <f>IF(ISBLANK(E4973),"",INDEX(UniqueArtist!B:B, MATCH(E4973,UniqueArtist!A:A, 0)))</f>
        <v>Angel Sauceda</v>
      </c>
      <c r="J4973" t="str">
        <f t="shared" si="693"/>
        <v>Angel Sauceda</v>
      </c>
      <c r="K4973" s="4">
        <v>0.1</v>
      </c>
      <c r="L4973" t="str">
        <f t="shared" si="694"/>
        <v/>
      </c>
      <c r="N4973" t="str">
        <f t="shared" si="695"/>
        <v/>
      </c>
      <c r="P4973" t="str">
        <f t="shared" si="696"/>
        <v/>
      </c>
      <c r="R4973" t="str">
        <f t="shared" si="697"/>
        <v/>
      </c>
      <c r="T4973" t="str">
        <f t="shared" si="698"/>
        <v/>
      </c>
      <c r="U4973" s="4"/>
      <c r="V4973" t="str">
        <f t="shared" si="699"/>
        <v/>
      </c>
      <c r="W4973" s="4"/>
      <c r="X4973" t="str">
        <f t="shared" si="700"/>
        <v/>
      </c>
      <c r="Y4973" s="4"/>
      <c r="Z4973" t="str">
        <f t="shared" si="701"/>
        <v/>
      </c>
      <c r="AA4973" s="4"/>
    </row>
    <row r="4974" spans="1:27" x14ac:dyDescent="0.3">
      <c r="A4974" s="1" t="s">
        <v>15253</v>
      </c>
      <c r="B4974" s="1">
        <v>3616405913806</v>
      </c>
      <c r="C4974" s="1" t="s">
        <v>4214</v>
      </c>
      <c r="D4974" t="s">
        <v>9380</v>
      </c>
      <c r="E4974" t="s">
        <v>10791</v>
      </c>
      <c r="F4974"/>
      <c r="G4974" t="s">
        <v>22422</v>
      </c>
      <c r="H49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74" t="str">
        <f>IF(ISBLANK(E4974),"",INDEX(UniqueArtist!B:B, MATCH(E4974,UniqueArtist!A:A, 0)))</f>
        <v>Impostores De Nuevo Leon</v>
      </c>
      <c r="J4974" t="str">
        <f t="shared" si="693"/>
        <v>Impostores De Nuevo Leon</v>
      </c>
      <c r="K4974" s="4">
        <v>0.1</v>
      </c>
      <c r="L4974" t="str">
        <f t="shared" si="694"/>
        <v/>
      </c>
      <c r="N4974" t="str">
        <f t="shared" si="695"/>
        <v/>
      </c>
      <c r="P4974" t="str">
        <f t="shared" si="696"/>
        <v/>
      </c>
      <c r="R4974" t="str">
        <f t="shared" si="697"/>
        <v/>
      </c>
      <c r="T4974" t="str">
        <f t="shared" si="698"/>
        <v/>
      </c>
      <c r="U4974" s="4"/>
      <c r="V4974" t="str">
        <f t="shared" si="699"/>
        <v/>
      </c>
      <c r="W4974" s="4"/>
      <c r="X4974" t="str">
        <f t="shared" si="700"/>
        <v/>
      </c>
      <c r="Y4974" s="4"/>
      <c r="Z4974" t="str">
        <f t="shared" si="701"/>
        <v/>
      </c>
      <c r="AA4974" s="4"/>
    </row>
    <row r="4975" spans="1:27" x14ac:dyDescent="0.3">
      <c r="A4975" s="1" t="s">
        <v>15254</v>
      </c>
      <c r="B4975" s="1">
        <v>3617059830082</v>
      </c>
      <c r="C4975" s="1" t="s">
        <v>3077</v>
      </c>
      <c r="D4975" t="s">
        <v>8387</v>
      </c>
      <c r="E4975" t="s">
        <v>10680</v>
      </c>
      <c r="F4975"/>
      <c r="G4975" t="s">
        <v>22422</v>
      </c>
      <c r="H49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75" t="str">
        <f>IF(ISBLANK(E4975),"",INDEX(UniqueArtist!B:B, MATCH(E4975,UniqueArtist!A:A, 0)))</f>
        <v>Inteligencia Norteña</v>
      </c>
      <c r="J4975" t="str">
        <f t="shared" si="693"/>
        <v>Inteligencia Norteña</v>
      </c>
      <c r="K4975" s="4">
        <v>0.1</v>
      </c>
      <c r="L4975" t="str">
        <f t="shared" si="694"/>
        <v/>
      </c>
      <c r="N4975" t="str">
        <f t="shared" si="695"/>
        <v/>
      </c>
      <c r="P4975" t="str">
        <f t="shared" si="696"/>
        <v/>
      </c>
      <c r="R4975" t="str">
        <f t="shared" si="697"/>
        <v/>
      </c>
      <c r="T4975" t="str">
        <f t="shared" si="698"/>
        <v/>
      </c>
      <c r="U4975" s="4"/>
      <c r="V4975" t="str">
        <f t="shared" si="699"/>
        <v/>
      </c>
      <c r="W4975" s="4"/>
      <c r="X4975" t="str">
        <f t="shared" si="700"/>
        <v/>
      </c>
      <c r="Y4975" s="4"/>
      <c r="Z4975" t="str">
        <f t="shared" si="701"/>
        <v/>
      </c>
      <c r="AA4975" s="4"/>
    </row>
    <row r="4976" spans="1:27" x14ac:dyDescent="0.3">
      <c r="A4976" s="1" t="s">
        <v>15255</v>
      </c>
      <c r="B4976" s="1">
        <v>3617221122236</v>
      </c>
      <c r="C4976" s="1" t="s">
        <v>5380</v>
      </c>
      <c r="D4976" t="s">
        <v>10400</v>
      </c>
      <c r="E4976" t="s">
        <v>7</v>
      </c>
      <c r="F4976"/>
      <c r="G4976" t="s">
        <v>22422</v>
      </c>
      <c r="H497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4976" t="str">
        <f>IF(ISBLANK(E4976),"",INDEX(UniqueArtist!B:B, MATCH(E4976,UniqueArtist!A:A, 0)))</f>
        <v>El Fantasma</v>
      </c>
      <c r="J4976" t="str">
        <f t="shared" si="693"/>
        <v>El Fantasma</v>
      </c>
      <c r="K4976" s="4">
        <v>0.35</v>
      </c>
      <c r="L4976" t="str">
        <f t="shared" si="694"/>
        <v/>
      </c>
      <c r="N4976" t="str">
        <f t="shared" si="695"/>
        <v/>
      </c>
      <c r="P4976" t="str">
        <f t="shared" si="696"/>
        <v/>
      </c>
      <c r="R4976" t="str">
        <f t="shared" si="697"/>
        <v/>
      </c>
      <c r="T4976" t="str">
        <f t="shared" si="698"/>
        <v/>
      </c>
      <c r="U4976" s="4"/>
      <c r="V4976" t="str">
        <f t="shared" si="699"/>
        <v/>
      </c>
      <c r="W4976" s="4"/>
      <c r="X4976" t="str">
        <f t="shared" si="700"/>
        <v/>
      </c>
      <c r="Y4976" s="4"/>
      <c r="Z4976" t="str">
        <f t="shared" si="701"/>
        <v/>
      </c>
      <c r="AA4976" s="4"/>
    </row>
    <row r="4977" spans="1:27" x14ac:dyDescent="0.3">
      <c r="A4977" s="1" t="s">
        <v>15256</v>
      </c>
      <c r="B4977" s="1">
        <v>3616406013994</v>
      </c>
      <c r="C4977" s="1" t="s">
        <v>3278</v>
      </c>
      <c r="D4977" t="s">
        <v>8561</v>
      </c>
      <c r="E4977" t="s">
        <v>64</v>
      </c>
      <c r="F4977"/>
      <c r="G4977" t="s">
        <v>22422</v>
      </c>
      <c r="H49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77" t="str">
        <f>IF(ISBLANK(E4977),"",INDEX(UniqueArtist!B:B, MATCH(E4977,UniqueArtist!A:A, 0)))</f>
        <v>Impostores De Nuevo Leon</v>
      </c>
      <c r="J4977" t="str">
        <f t="shared" si="693"/>
        <v>Impostores De Nuevo Leon</v>
      </c>
      <c r="K4977" s="4">
        <v>0.1</v>
      </c>
      <c r="L4977" t="str">
        <f t="shared" si="694"/>
        <v/>
      </c>
      <c r="N4977" t="str">
        <f t="shared" si="695"/>
        <v/>
      </c>
      <c r="P4977" t="str">
        <f t="shared" si="696"/>
        <v/>
      </c>
      <c r="R4977" t="str">
        <f t="shared" si="697"/>
        <v/>
      </c>
      <c r="T4977" t="str">
        <f t="shared" si="698"/>
        <v/>
      </c>
      <c r="U4977" s="4"/>
      <c r="V4977" t="str">
        <f t="shared" si="699"/>
        <v/>
      </c>
      <c r="W4977" s="4"/>
      <c r="X4977" t="str">
        <f t="shared" si="700"/>
        <v/>
      </c>
      <c r="Y4977" s="4"/>
      <c r="Z4977" t="str">
        <f t="shared" si="701"/>
        <v/>
      </c>
      <c r="AA4977" s="4"/>
    </row>
    <row r="4978" spans="1:27" x14ac:dyDescent="0.3">
      <c r="A4978" s="1" t="s">
        <v>17707</v>
      </c>
      <c r="B4978" s="1">
        <v>3616409003497</v>
      </c>
      <c r="C4978" t="s">
        <v>3278</v>
      </c>
      <c r="D4978" t="s">
        <v>8561</v>
      </c>
      <c r="E4978" t="s">
        <v>64</v>
      </c>
      <c r="F4978" s="4"/>
      <c r="G4978" t="s">
        <v>22422</v>
      </c>
      <c r="H49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78" t="str">
        <f>IF(ISBLANK(E4978),"",INDEX(UniqueArtist!B:B, MATCH(E4978,UniqueArtist!A:A, 0)))</f>
        <v>Impostores De Nuevo Leon</v>
      </c>
      <c r="J4978" t="str">
        <f t="shared" si="693"/>
        <v>Impostores De Nuevo Leon</v>
      </c>
      <c r="K4978" s="4">
        <v>0.1</v>
      </c>
      <c r="L4978" t="str">
        <f t="shared" si="694"/>
        <v/>
      </c>
      <c r="N4978" t="str">
        <f t="shared" si="695"/>
        <v/>
      </c>
      <c r="P4978" t="str">
        <f t="shared" si="696"/>
        <v/>
      </c>
      <c r="R4978" t="str">
        <f t="shared" si="697"/>
        <v/>
      </c>
      <c r="T4978" t="str">
        <f t="shared" si="698"/>
        <v/>
      </c>
      <c r="U4978" s="4"/>
      <c r="V4978" t="str">
        <f t="shared" si="699"/>
        <v/>
      </c>
      <c r="W4978" s="4"/>
      <c r="X4978" t="str">
        <f t="shared" si="700"/>
        <v/>
      </c>
      <c r="Y4978" s="4"/>
      <c r="Z4978" t="str">
        <f t="shared" si="701"/>
        <v/>
      </c>
      <c r="AA4978" s="4"/>
    </row>
    <row r="4979" spans="1:27" x14ac:dyDescent="0.3">
      <c r="A4979" s="1" t="s">
        <v>15257</v>
      </c>
      <c r="B4979" s="1">
        <v>3616403994289</v>
      </c>
      <c r="C4979" s="1" t="s">
        <v>4218</v>
      </c>
      <c r="D4979" t="s">
        <v>9384</v>
      </c>
      <c r="E4979" t="s">
        <v>79</v>
      </c>
      <c r="F4979"/>
      <c r="G4979" t="s">
        <v>22422</v>
      </c>
      <c r="H49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79" t="str">
        <f>IF(ISBLANK(E4979),"",INDEX(UniqueArtist!B:B, MATCH(E4979,UniqueArtist!A:A, 0)))</f>
        <v>Los Hijos de Manuel</v>
      </c>
      <c r="J4979" t="str">
        <f t="shared" si="693"/>
        <v>Los Hijos de Manuel</v>
      </c>
      <c r="K4979" s="4">
        <v>0.1</v>
      </c>
      <c r="L4979" t="str">
        <f t="shared" si="694"/>
        <v/>
      </c>
      <c r="N4979" t="str">
        <f t="shared" si="695"/>
        <v/>
      </c>
      <c r="P4979" t="str">
        <f t="shared" si="696"/>
        <v/>
      </c>
      <c r="R4979" t="str">
        <f t="shared" si="697"/>
        <v/>
      </c>
      <c r="T4979" t="str">
        <f t="shared" si="698"/>
        <v/>
      </c>
      <c r="U4979" s="4"/>
      <c r="V4979" t="str">
        <f t="shared" si="699"/>
        <v/>
      </c>
      <c r="W4979" s="4"/>
      <c r="X4979" t="str">
        <f t="shared" si="700"/>
        <v/>
      </c>
      <c r="Y4979" s="4"/>
      <c r="Z4979" t="str">
        <f t="shared" si="701"/>
        <v/>
      </c>
      <c r="AA4979" s="4"/>
    </row>
    <row r="4980" spans="1:27" x14ac:dyDescent="0.3">
      <c r="A4980" s="1" t="s">
        <v>17071</v>
      </c>
      <c r="B4980" s="1">
        <v>3617229510080</v>
      </c>
      <c r="C4980" t="s">
        <v>17072</v>
      </c>
      <c r="D4980" t="s">
        <v>17073</v>
      </c>
      <c r="E4980" t="s">
        <v>21</v>
      </c>
      <c r="F4980" s="4"/>
      <c r="G4980" t="s">
        <v>22422</v>
      </c>
      <c r="H49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80" t="str">
        <f>IF(ISBLANK(E4980),"",INDEX(UniqueArtist!B:B, MATCH(E4980,UniqueArtist!A:A, 0)))</f>
        <v>JR Salazar</v>
      </c>
      <c r="J4980" t="str">
        <f t="shared" si="693"/>
        <v>JR Salazar</v>
      </c>
      <c r="K4980" s="4">
        <v>0.1</v>
      </c>
      <c r="L4980" t="str">
        <f t="shared" si="694"/>
        <v/>
      </c>
      <c r="N4980" t="str">
        <f t="shared" si="695"/>
        <v/>
      </c>
      <c r="P4980" t="str">
        <f t="shared" si="696"/>
        <v/>
      </c>
      <c r="R4980" t="str">
        <f t="shared" si="697"/>
        <v/>
      </c>
      <c r="T4980" t="str">
        <f t="shared" si="698"/>
        <v/>
      </c>
      <c r="U4980" s="4"/>
      <c r="V4980" t="str">
        <f t="shared" si="699"/>
        <v/>
      </c>
      <c r="W4980" s="4"/>
      <c r="X4980" t="str">
        <f t="shared" si="700"/>
        <v/>
      </c>
      <c r="Y4980" s="4"/>
      <c r="Z4980" t="str">
        <f t="shared" si="701"/>
        <v/>
      </c>
      <c r="AA4980" s="4"/>
    </row>
    <row r="4981" spans="1:27" x14ac:dyDescent="0.3">
      <c r="A4981" s="1" t="s">
        <v>17711</v>
      </c>
      <c r="B4981" s="1">
        <v>3617380181754</v>
      </c>
      <c r="C4981" t="s">
        <v>17712</v>
      </c>
      <c r="D4981" t="s">
        <v>17073</v>
      </c>
      <c r="E4981" t="s">
        <v>21</v>
      </c>
      <c r="F4981" s="4"/>
      <c r="G4981" t="s">
        <v>22422</v>
      </c>
      <c r="H49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81" t="str">
        <f>IF(ISBLANK(E4981),"",INDEX(UniqueArtist!B:B, MATCH(E4981,UniqueArtist!A:A, 0)))</f>
        <v>JR Salazar</v>
      </c>
      <c r="J4981" t="str">
        <f t="shared" si="693"/>
        <v>JR Salazar</v>
      </c>
      <c r="K4981" s="4">
        <v>0.1</v>
      </c>
      <c r="L4981" t="str">
        <f t="shared" si="694"/>
        <v/>
      </c>
      <c r="N4981" t="str">
        <f t="shared" si="695"/>
        <v/>
      </c>
      <c r="P4981" t="str">
        <f t="shared" si="696"/>
        <v/>
      </c>
      <c r="R4981" t="str">
        <f t="shared" si="697"/>
        <v/>
      </c>
      <c r="T4981" t="str">
        <f t="shared" si="698"/>
        <v/>
      </c>
      <c r="U4981" s="4"/>
      <c r="V4981" t="str">
        <f t="shared" si="699"/>
        <v/>
      </c>
      <c r="W4981" s="4"/>
      <c r="X4981" t="str">
        <f t="shared" si="700"/>
        <v/>
      </c>
      <c r="Y4981" s="4"/>
      <c r="Z4981" t="str">
        <f t="shared" si="701"/>
        <v/>
      </c>
      <c r="AA4981" s="4"/>
    </row>
    <row r="4982" spans="1:27" x14ac:dyDescent="0.3">
      <c r="A4982" s="1" t="s">
        <v>18281</v>
      </c>
      <c r="B4982" s="1">
        <v>3617381255782</v>
      </c>
      <c r="C4982" t="s">
        <v>17072</v>
      </c>
      <c r="D4982" t="s">
        <v>17073</v>
      </c>
      <c r="E4982" t="s">
        <v>21</v>
      </c>
      <c r="F4982" s="4"/>
      <c r="G4982" t="s">
        <v>22422</v>
      </c>
      <c r="H49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82" t="str">
        <f>IF(ISBLANK(E4982),"",INDEX(UniqueArtist!B:B, MATCH(E4982,UniqueArtist!A:A, 0)))</f>
        <v>JR Salazar</v>
      </c>
      <c r="J4982" t="str">
        <f t="shared" si="693"/>
        <v>JR Salazar</v>
      </c>
      <c r="K4982" s="4">
        <v>0.1</v>
      </c>
      <c r="L4982" t="str">
        <f t="shared" si="694"/>
        <v/>
      </c>
      <c r="N4982" t="str">
        <f t="shared" si="695"/>
        <v/>
      </c>
      <c r="P4982" t="str">
        <f t="shared" si="696"/>
        <v/>
      </c>
      <c r="R4982" t="str">
        <f t="shared" si="697"/>
        <v/>
      </c>
      <c r="T4982" t="str">
        <f t="shared" si="698"/>
        <v/>
      </c>
      <c r="U4982" s="4"/>
      <c r="V4982" t="str">
        <f t="shared" si="699"/>
        <v/>
      </c>
      <c r="W4982" s="4"/>
      <c r="X4982" t="str">
        <f t="shared" si="700"/>
        <v/>
      </c>
      <c r="Y4982" s="4"/>
      <c r="Z4982" t="str">
        <f t="shared" si="701"/>
        <v/>
      </c>
      <c r="AA4982" s="4"/>
    </row>
    <row r="4983" spans="1:27" x14ac:dyDescent="0.3">
      <c r="A4983" s="1" t="s">
        <v>18532</v>
      </c>
      <c r="B4983" s="1">
        <v>3617380591720</v>
      </c>
      <c r="C4983" t="s">
        <v>18533</v>
      </c>
      <c r="D4983" t="s">
        <v>18534</v>
      </c>
      <c r="E4983" t="s">
        <v>10683</v>
      </c>
      <c r="F4983" s="4"/>
      <c r="G4983" t="s">
        <v>22422</v>
      </c>
      <c r="H498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983" t="str">
        <f>IF(ISBLANK(E4983),"",INDEX(UniqueArtist!B:B, MATCH(E4983,UniqueArtist!A:A, 0)))</f>
        <v>AfinArte Music</v>
      </c>
      <c r="J4983" t="str">
        <f t="shared" si="693"/>
        <v>AfinArte Music</v>
      </c>
      <c r="K4983" s="4">
        <v>1</v>
      </c>
      <c r="L4983" t="str">
        <f t="shared" si="694"/>
        <v/>
      </c>
      <c r="N4983" t="str">
        <f t="shared" si="695"/>
        <v/>
      </c>
      <c r="P4983" t="str">
        <f t="shared" si="696"/>
        <v/>
      </c>
      <c r="R4983" t="str">
        <f t="shared" si="697"/>
        <v/>
      </c>
      <c r="T4983" t="str">
        <f t="shared" si="698"/>
        <v/>
      </c>
      <c r="U4983" s="4"/>
      <c r="V4983" t="str">
        <f t="shared" si="699"/>
        <v/>
      </c>
      <c r="W4983" s="4"/>
      <c r="X4983" t="str">
        <f t="shared" si="700"/>
        <v/>
      </c>
      <c r="Y4983" s="4"/>
      <c r="Z4983" t="str">
        <f t="shared" si="701"/>
        <v/>
      </c>
      <c r="AA4983" s="4"/>
    </row>
    <row r="4984" spans="1:27" x14ac:dyDescent="0.3">
      <c r="A4984" s="1" t="s">
        <v>15259</v>
      </c>
      <c r="B4984" s="1">
        <v>3616406682022</v>
      </c>
      <c r="C4984" s="1" t="s">
        <v>5171</v>
      </c>
      <c r="D4984" t="s">
        <v>5970</v>
      </c>
      <c r="E4984" t="s">
        <v>5</v>
      </c>
      <c r="F4984"/>
      <c r="G4984" t="s">
        <v>22422</v>
      </c>
      <c r="H49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84" t="str">
        <f>IF(ISBLANK(E4984),"",INDEX(UniqueArtist!B:B, MATCH(E4984,UniqueArtist!A:A, 0)))</f>
        <v>Los Dos Carnales</v>
      </c>
      <c r="J4984" t="str">
        <f t="shared" si="693"/>
        <v>Los Dos Carnales</v>
      </c>
      <c r="K4984" s="4">
        <v>0.1</v>
      </c>
      <c r="L4984" t="str">
        <f t="shared" si="694"/>
        <v/>
      </c>
      <c r="N4984" t="str">
        <f t="shared" si="695"/>
        <v/>
      </c>
      <c r="P4984" t="str">
        <f t="shared" si="696"/>
        <v/>
      </c>
      <c r="R4984" t="str">
        <f t="shared" si="697"/>
        <v/>
      </c>
      <c r="T4984" t="str">
        <f t="shared" si="698"/>
        <v/>
      </c>
      <c r="U4984" s="4"/>
      <c r="V4984" t="str">
        <f t="shared" si="699"/>
        <v/>
      </c>
      <c r="W4984" s="4"/>
      <c r="X4984" t="str">
        <f t="shared" si="700"/>
        <v/>
      </c>
      <c r="Y4984" s="4"/>
      <c r="Z4984" t="str">
        <f t="shared" si="701"/>
        <v/>
      </c>
      <c r="AA4984" s="4"/>
    </row>
    <row r="4985" spans="1:27" x14ac:dyDescent="0.3">
      <c r="A4985" s="1" t="s">
        <v>16798</v>
      </c>
      <c r="B4985" s="1">
        <v>3616407048889</v>
      </c>
      <c r="C4985" t="s">
        <v>403</v>
      </c>
      <c r="D4985" t="s">
        <v>5970</v>
      </c>
      <c r="E4985" t="s">
        <v>5</v>
      </c>
      <c r="F4985" s="4"/>
      <c r="G4985" t="s">
        <v>22422</v>
      </c>
      <c r="H49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85" t="str">
        <f>IF(ISBLANK(E4985),"",INDEX(UniqueArtist!B:B, MATCH(E4985,UniqueArtist!A:A, 0)))</f>
        <v>Los Dos Carnales</v>
      </c>
      <c r="J4985" t="str">
        <f t="shared" si="693"/>
        <v>Los Dos Carnales</v>
      </c>
      <c r="K4985" s="4">
        <v>0.1</v>
      </c>
      <c r="L4985" t="str">
        <f t="shared" si="694"/>
        <v/>
      </c>
      <c r="N4985" t="str">
        <f t="shared" si="695"/>
        <v/>
      </c>
      <c r="P4985" t="str">
        <f t="shared" si="696"/>
        <v/>
      </c>
      <c r="R4985" t="str">
        <f t="shared" si="697"/>
        <v/>
      </c>
      <c r="T4985" t="str">
        <f t="shared" si="698"/>
        <v/>
      </c>
      <c r="U4985" s="4"/>
      <c r="V4985" t="str">
        <f t="shared" si="699"/>
        <v/>
      </c>
      <c r="W4985" s="4"/>
      <c r="X4985" t="str">
        <f t="shared" si="700"/>
        <v/>
      </c>
      <c r="Y4985" s="4"/>
      <c r="Z4985" t="str">
        <f t="shared" si="701"/>
        <v/>
      </c>
      <c r="AA4985" s="4"/>
    </row>
    <row r="4986" spans="1:27" x14ac:dyDescent="0.3">
      <c r="A4986" s="1" t="s">
        <v>15258</v>
      </c>
      <c r="B4986" s="1">
        <v>3616842379111</v>
      </c>
      <c r="C4986" s="1" t="s">
        <v>403</v>
      </c>
      <c r="D4986" t="s">
        <v>5970</v>
      </c>
      <c r="E4986" t="s">
        <v>5</v>
      </c>
      <c r="F4986"/>
      <c r="G4986" t="s">
        <v>22422</v>
      </c>
      <c r="H49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86" t="str">
        <f>IF(ISBLANK(E4986),"",INDEX(UniqueArtist!B:B, MATCH(E4986,UniqueArtist!A:A, 0)))</f>
        <v>Los Dos Carnales</v>
      </c>
      <c r="J4986" t="str">
        <f t="shared" si="693"/>
        <v>Los Dos Carnales</v>
      </c>
      <c r="K4986" s="4">
        <v>0.1</v>
      </c>
      <c r="L4986" t="str">
        <f t="shared" si="694"/>
        <v/>
      </c>
      <c r="N4986" t="str">
        <f t="shared" si="695"/>
        <v/>
      </c>
      <c r="P4986" t="str">
        <f t="shared" si="696"/>
        <v/>
      </c>
      <c r="R4986" t="str">
        <f t="shared" si="697"/>
        <v/>
      </c>
      <c r="T4986" t="str">
        <f t="shared" si="698"/>
        <v/>
      </c>
      <c r="U4986" s="4"/>
      <c r="V4986" t="str">
        <f t="shared" si="699"/>
        <v/>
      </c>
      <c r="W4986" s="4"/>
      <c r="X4986" t="str">
        <f t="shared" si="700"/>
        <v/>
      </c>
      <c r="Y4986" s="4"/>
      <c r="Z4986" t="str">
        <f t="shared" si="701"/>
        <v/>
      </c>
      <c r="AA4986" s="4"/>
    </row>
    <row r="4987" spans="1:27" x14ac:dyDescent="0.3">
      <c r="A4987" s="1" t="s">
        <v>15260</v>
      </c>
      <c r="B4987" s="1">
        <v>3616555154593</v>
      </c>
      <c r="C4987" s="1" t="s">
        <v>1162</v>
      </c>
      <c r="D4987" t="s">
        <v>6677</v>
      </c>
      <c r="E4987" t="s">
        <v>79</v>
      </c>
      <c r="F4987"/>
      <c r="G4987" t="s">
        <v>22422</v>
      </c>
      <c r="H49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87" t="str">
        <f>IF(ISBLANK(E4987),"",INDEX(UniqueArtist!B:B, MATCH(E4987,UniqueArtist!A:A, 0)))</f>
        <v>Los Hijos de Manuel</v>
      </c>
      <c r="J4987" t="str">
        <f t="shared" si="693"/>
        <v>Los Hijos de Manuel</v>
      </c>
      <c r="K4987" s="4">
        <v>0.1</v>
      </c>
      <c r="L4987" t="str">
        <f t="shared" si="694"/>
        <v/>
      </c>
      <c r="N4987" t="str">
        <f t="shared" si="695"/>
        <v/>
      </c>
      <c r="P4987" t="str">
        <f t="shared" si="696"/>
        <v/>
      </c>
      <c r="R4987" t="str">
        <f t="shared" si="697"/>
        <v/>
      </c>
      <c r="T4987" t="str">
        <f t="shared" si="698"/>
        <v/>
      </c>
      <c r="U4987" s="4"/>
      <c r="V4987" t="str">
        <f t="shared" si="699"/>
        <v/>
      </c>
      <c r="W4987" s="4"/>
      <c r="X4987" t="str">
        <f t="shared" si="700"/>
        <v/>
      </c>
      <c r="Y4987" s="4"/>
      <c r="Z4987" t="str">
        <f t="shared" si="701"/>
        <v/>
      </c>
      <c r="AA4987" s="4"/>
    </row>
    <row r="4988" spans="1:27" x14ac:dyDescent="0.3">
      <c r="A4988" s="1" t="s">
        <v>15261</v>
      </c>
      <c r="B4988" s="1">
        <v>3617057534890</v>
      </c>
      <c r="C4988" s="1" t="s">
        <v>2898</v>
      </c>
      <c r="D4988" t="s">
        <v>8230</v>
      </c>
      <c r="E4988" t="s">
        <v>10844</v>
      </c>
      <c r="F4988"/>
      <c r="G4988" t="s">
        <v>22422</v>
      </c>
      <c r="H49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4988" t="str">
        <f>IF(ISBLANK(E4988),"",INDEX(UniqueArtist!B:B, MATCH(E4988,UniqueArtist!A:A, 0)))</f>
        <v>Santos Sandoval</v>
      </c>
      <c r="J4988" t="str">
        <f t="shared" si="693"/>
        <v>Santos Sandoval</v>
      </c>
      <c r="K4988" s="4">
        <v>0.1</v>
      </c>
      <c r="L4988" t="str">
        <f t="shared" si="694"/>
        <v/>
      </c>
      <c r="N4988" t="str">
        <f t="shared" si="695"/>
        <v/>
      </c>
      <c r="P4988" t="str">
        <f t="shared" si="696"/>
        <v/>
      </c>
      <c r="R4988" t="str">
        <f t="shared" si="697"/>
        <v/>
      </c>
      <c r="T4988" t="str">
        <f t="shared" si="698"/>
        <v/>
      </c>
      <c r="U4988" s="4"/>
      <c r="V4988" t="str">
        <f t="shared" si="699"/>
        <v/>
      </c>
      <c r="W4988" s="4"/>
      <c r="X4988" t="str">
        <f t="shared" si="700"/>
        <v/>
      </c>
      <c r="Y4988" s="4"/>
      <c r="Z4988" t="str">
        <f t="shared" si="701"/>
        <v/>
      </c>
      <c r="AA4988" s="4"/>
    </row>
    <row r="4989" spans="1:27" x14ac:dyDescent="0.3">
      <c r="A4989" s="1" t="s">
        <v>15263</v>
      </c>
      <c r="B4989" s="1">
        <v>3617053052244</v>
      </c>
      <c r="C4989" s="1" t="s">
        <v>250</v>
      </c>
      <c r="D4989" t="s">
        <v>5821</v>
      </c>
      <c r="E4989" t="s">
        <v>45</v>
      </c>
      <c r="F4989"/>
      <c r="G4989" t="s">
        <v>22422</v>
      </c>
      <c r="H498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989" t="str">
        <f>IF(ISBLANK(E4989),"",INDEX(UniqueArtist!B:B, MATCH(E4989,UniqueArtist!A:A, 0)))</f>
        <v>Voz de Mando</v>
      </c>
      <c r="J4989" t="str">
        <f t="shared" si="693"/>
        <v>Voz de Mando</v>
      </c>
      <c r="K4989" s="4">
        <v>1</v>
      </c>
      <c r="L4989" t="str">
        <f t="shared" si="694"/>
        <v/>
      </c>
      <c r="N4989" t="str">
        <f t="shared" si="695"/>
        <v/>
      </c>
      <c r="P4989" t="str">
        <f t="shared" si="696"/>
        <v/>
      </c>
      <c r="R4989" t="str">
        <f t="shared" si="697"/>
        <v/>
      </c>
      <c r="T4989" t="str">
        <f t="shared" si="698"/>
        <v/>
      </c>
      <c r="U4989" s="4"/>
      <c r="V4989" t="str">
        <f t="shared" si="699"/>
        <v/>
      </c>
      <c r="W4989" s="4"/>
      <c r="X4989" t="str">
        <f t="shared" si="700"/>
        <v/>
      </c>
      <c r="Y4989" s="4"/>
      <c r="Z4989" t="str">
        <f t="shared" si="701"/>
        <v/>
      </c>
      <c r="AA4989" s="4"/>
    </row>
    <row r="4990" spans="1:27" x14ac:dyDescent="0.3">
      <c r="A4990" s="1" t="s">
        <v>17124</v>
      </c>
      <c r="B4990" s="1">
        <v>3617053576191</v>
      </c>
      <c r="C4990" t="s">
        <v>250</v>
      </c>
      <c r="D4990" t="s">
        <v>5821</v>
      </c>
      <c r="E4990" t="s">
        <v>45</v>
      </c>
      <c r="F4990" s="4"/>
      <c r="G4990" t="s">
        <v>22422</v>
      </c>
      <c r="H499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990" t="str">
        <f>IF(ISBLANK(E4990),"",INDEX(UniqueArtist!B:B, MATCH(E4990,UniqueArtist!A:A, 0)))</f>
        <v>Voz de Mando</v>
      </c>
      <c r="J4990" t="str">
        <f t="shared" si="693"/>
        <v>Voz de Mando</v>
      </c>
      <c r="K4990" s="4">
        <v>1</v>
      </c>
      <c r="L4990" t="str">
        <f t="shared" si="694"/>
        <v/>
      </c>
      <c r="N4990" t="str">
        <f t="shared" si="695"/>
        <v/>
      </c>
      <c r="P4990" t="str">
        <f t="shared" si="696"/>
        <v/>
      </c>
      <c r="R4990" t="str">
        <f t="shared" si="697"/>
        <v/>
      </c>
      <c r="T4990" t="str">
        <f t="shared" si="698"/>
        <v/>
      </c>
      <c r="U4990" s="4"/>
      <c r="V4990" t="str">
        <f t="shared" si="699"/>
        <v/>
      </c>
      <c r="W4990" s="4"/>
      <c r="X4990" t="str">
        <f t="shared" si="700"/>
        <v/>
      </c>
      <c r="Y4990" s="4"/>
      <c r="Z4990" t="str">
        <f t="shared" si="701"/>
        <v/>
      </c>
      <c r="AA4990" s="4"/>
    </row>
    <row r="4991" spans="1:27" x14ac:dyDescent="0.3">
      <c r="A4991" s="1" t="s">
        <v>15262</v>
      </c>
      <c r="B4991" s="1">
        <v>3617053881868</v>
      </c>
      <c r="C4991" s="1" t="s">
        <v>2619</v>
      </c>
      <c r="D4991" t="s">
        <v>5821</v>
      </c>
      <c r="E4991" t="s">
        <v>10713</v>
      </c>
      <c r="F4991"/>
      <c r="G4991" t="s">
        <v>22422</v>
      </c>
      <c r="H499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991" t="str">
        <f>IF(ISBLANK(E4991),"",INDEX(UniqueArtist!B:B, MATCH(E4991,UniqueArtist!A:A, 0)))</f>
        <v>Voz de Mando</v>
      </c>
      <c r="J4991" t="str">
        <f t="shared" si="693"/>
        <v>Voz de Mando</v>
      </c>
      <c r="K4991" s="4">
        <v>1</v>
      </c>
      <c r="L4991" t="str">
        <f t="shared" si="694"/>
        <v/>
      </c>
      <c r="N4991" t="str">
        <f t="shared" si="695"/>
        <v/>
      </c>
      <c r="P4991" t="str">
        <f t="shared" si="696"/>
        <v/>
      </c>
      <c r="R4991" t="str">
        <f t="shared" si="697"/>
        <v/>
      </c>
      <c r="T4991" t="str">
        <f t="shared" si="698"/>
        <v/>
      </c>
      <c r="U4991" s="4"/>
      <c r="V4991" t="str">
        <f t="shared" si="699"/>
        <v/>
      </c>
      <c r="W4991" s="4"/>
      <c r="X4991" t="str">
        <f t="shared" si="700"/>
        <v/>
      </c>
      <c r="Y4991" s="4"/>
      <c r="Z4991" t="str">
        <f t="shared" si="701"/>
        <v/>
      </c>
      <c r="AA4991" s="4"/>
    </row>
    <row r="4992" spans="1:27" x14ac:dyDescent="0.3">
      <c r="A4992" s="1" t="s">
        <v>17085</v>
      </c>
      <c r="B4992" s="1">
        <v>3617053899924</v>
      </c>
      <c r="C4992" t="s">
        <v>250</v>
      </c>
      <c r="D4992" t="s">
        <v>5821</v>
      </c>
      <c r="E4992" t="s">
        <v>45</v>
      </c>
      <c r="F4992" s="4"/>
      <c r="G4992" t="s">
        <v>22422</v>
      </c>
      <c r="H499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992" t="str">
        <f>IF(ISBLANK(E4992),"",INDEX(UniqueArtist!B:B, MATCH(E4992,UniqueArtist!A:A, 0)))</f>
        <v>Voz de Mando</v>
      </c>
      <c r="J4992" t="str">
        <f t="shared" si="693"/>
        <v>Voz de Mando</v>
      </c>
      <c r="K4992" s="4">
        <v>1</v>
      </c>
      <c r="L4992" t="str">
        <f t="shared" si="694"/>
        <v/>
      </c>
      <c r="N4992" t="str">
        <f t="shared" si="695"/>
        <v/>
      </c>
      <c r="P4992" t="str">
        <f t="shared" si="696"/>
        <v/>
      </c>
      <c r="R4992" t="str">
        <f t="shared" si="697"/>
        <v/>
      </c>
      <c r="T4992" t="str">
        <f t="shared" si="698"/>
        <v/>
      </c>
      <c r="U4992" s="4"/>
      <c r="V4992" t="str">
        <f t="shared" si="699"/>
        <v/>
      </c>
      <c r="W4992" s="4"/>
      <c r="X4992" t="str">
        <f t="shared" si="700"/>
        <v/>
      </c>
      <c r="Y4992" s="4"/>
      <c r="Z4992" t="str">
        <f t="shared" si="701"/>
        <v/>
      </c>
      <c r="AA4992" s="4"/>
    </row>
    <row r="4993" spans="1:27" x14ac:dyDescent="0.3">
      <c r="A4993" s="1" t="s">
        <v>17083</v>
      </c>
      <c r="B4993" s="1">
        <v>3617054012001</v>
      </c>
      <c r="C4993" t="s">
        <v>250</v>
      </c>
      <c r="D4993" t="s">
        <v>5821</v>
      </c>
      <c r="E4993" t="s">
        <v>45</v>
      </c>
      <c r="F4993" s="4"/>
      <c r="G4993" t="s">
        <v>22422</v>
      </c>
      <c r="H499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993" t="str">
        <f>IF(ISBLANK(E4993),"",INDEX(UniqueArtist!B:B, MATCH(E4993,UniqueArtist!A:A, 0)))</f>
        <v>Voz de Mando</v>
      </c>
      <c r="J4993" t="str">
        <f t="shared" si="693"/>
        <v>Voz de Mando</v>
      </c>
      <c r="K4993" s="4">
        <v>1</v>
      </c>
      <c r="L4993" t="str">
        <f t="shared" si="694"/>
        <v/>
      </c>
      <c r="N4993" t="str">
        <f t="shared" si="695"/>
        <v/>
      </c>
      <c r="P4993" t="str">
        <f t="shared" si="696"/>
        <v/>
      </c>
      <c r="R4993" t="str">
        <f t="shared" si="697"/>
        <v/>
      </c>
      <c r="T4993" t="str">
        <f t="shared" si="698"/>
        <v/>
      </c>
      <c r="U4993" s="4"/>
      <c r="V4993" t="str">
        <f t="shared" si="699"/>
        <v/>
      </c>
      <c r="W4993" s="4"/>
      <c r="X4993" t="str">
        <f t="shared" si="700"/>
        <v/>
      </c>
      <c r="Y4993" s="4"/>
      <c r="Z4993" t="str">
        <f t="shared" si="701"/>
        <v/>
      </c>
      <c r="AA4993" s="4"/>
    </row>
    <row r="4994" spans="1:27" x14ac:dyDescent="0.3">
      <c r="A4994" s="1" t="s">
        <v>17747</v>
      </c>
      <c r="B4994" s="1">
        <v>3617054055763</v>
      </c>
      <c r="C4994" t="s">
        <v>250</v>
      </c>
      <c r="D4994" t="s">
        <v>5821</v>
      </c>
      <c r="E4994" t="s">
        <v>45</v>
      </c>
      <c r="F4994" s="4"/>
      <c r="G4994" t="s">
        <v>22422</v>
      </c>
      <c r="H499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994" t="str">
        <f>IF(ISBLANK(E4994),"",INDEX(UniqueArtist!B:B, MATCH(E4994,UniqueArtist!A:A, 0)))</f>
        <v>Voz de Mando</v>
      </c>
      <c r="J4994" t="str">
        <f t="shared" ref="J4994:J5057" si="702">IFERROR(TRIM(LEFT(I4994, IFERROR(FIND(",", I4994)-1, LEN(I4994)))), "")</f>
        <v>Voz de Mando</v>
      </c>
      <c r="K4994" s="4">
        <v>1</v>
      </c>
      <c r="L4994" t="str">
        <f t="shared" ref="L4994:L5057" si="703">IFERROR(TRIM(MID(I4994, FIND(",", I4994) + 1, IFERROR(FIND(",", I4994, FIND(",", I4994) + 1) - FIND(",", I4994) - 1, LEN(I4994)))), "")</f>
        <v/>
      </c>
      <c r="N4994" t="str">
        <f t="shared" ref="N4994:N5057" si="704">IFERROR(TRIM(MID(I4994, FIND(",", I4994, FIND(",", I4994) + 1) + 1, IFERROR(FIND(",", I4994, FIND(",", I4994, FIND(",", I4994) + 1) + 1) - FIND(",", I4994, FIND(",", I4994) + 1) - 1, LEN(I4994)))), "")</f>
        <v/>
      </c>
      <c r="P4994" t="str">
        <f t="shared" ref="P4994:P5057" si="705">IFERROR(TRIM(MID(I4994, FIND(",", I4994, FIND(",", I4994, FIND(",", I4994) + 1) + 1) + 1, IFERROR(FIND(",", I4994, FIND(",", I4994, FIND(",", I4994, FIND(",", I4994) + 1) + 1) + 1) - FIND(",", I4994, FIND(",", I4994, FIND(",", I4994) + 1) + 1) - 1, LEN(I4994)))), "")</f>
        <v/>
      </c>
      <c r="R4994" t="str">
        <f t="shared" ref="R4994:R5057" si="706">IFERROR(TRIM(MID(I4994, FIND(",", I4994, FIND(",", I4994, FIND(",", I4994, FIND(",", I4994) + 1) + 1) + 1) + 1, IFERROR(FIND(",", I4994, FIND(",", I4994, FIND(",", I4994, FIND(",", I4994, FIND(",", I4994) + 1) + 1) + 1) + 1) - FIND(",", I4994, FIND(",", I4994, FIND(",", I4994, FIND(",", I4994) + 1) + 1) + 1) - 1, LEN(I4994)))), "")</f>
        <v/>
      </c>
      <c r="T4994" t="str">
        <f t="shared" ref="T4994:T5057" si="707">IFERROR(TRIM(MID(I4994, FIND(",", I4994, FIND(",", I4994, FIND(",", I4994, FIND(",", I4994, FIND(",", I4994, FIND(",", I4994) + 1) + 1) + 1) + 1) + 1) + 1, IFERROR(FIND(",", I4994, FIND(",", I4994, FIND(",", I4994, FIND(",", I4994, FIND(",", I4994, FIND(",", I4994) + 1) + 1) + 1) + 1) + 1) - FIND(",", I4994, FIND(",", I4994, FIND(",", I4994, FIND(",", I4994, FIND(",", I4994) + 1) + 1) + 1) + 1) - 1, LEN(I4994)))), "")</f>
        <v/>
      </c>
      <c r="U4994" s="4"/>
      <c r="V4994" t="str">
        <f t="shared" ref="V4994:V5057" si="708">IFERROR(TRIM(MID(I4994, FIND(",", I4994, FIND(",", I4994, FIND(",", I4994, FIND(",", I4994, FIND(",", I4994, FIND(",", I4994, FIND(",", I4994) + 1) + 1) + 1) + 1) + 1) + 1) + 1, IFERROR(FIND(",", I4994, FIND(",", I4994, FIND(",", I4994, FIND(",", I4994, FIND(",", I4994, FIND(",", I4994, FIND(",", I4994) + 1) + 1) + 1) + 1) + 1) + 1) - FIND(",", I4994, FIND(",", I4994, FIND(",", I4994, FIND(",", I4994, FIND(",", I4994, FIND(",", I4994) + 1) + 1) + 1) + 1) + 1) - 1, LEN(I4994)))), "")</f>
        <v/>
      </c>
      <c r="W4994" s="4"/>
      <c r="X4994" t="str">
        <f t="shared" ref="X4994:X5057" si="709">IFERROR(TRIM(MID(I4994, FIND(",", I4994, FIND(",", I4994, FIND(",", I4994, FIND(",", I4994, FIND(",", I4994, FIND(",", I4994, FIND(",", I4994, FIND(",", I4994) + 1) + 1) + 1) + 1) + 1) + 1) + 1) + 1, IFERROR(FIND(",", I4994, FIND(",", I4994, FIND(",", I4994, FIND(",", I4994, FIND(",", I4994, FIND(",", I4994, FIND(",", I4994, FIND(",", I4994) + 1) + 1) + 1) + 1) + 1) + 1) + 1) - FIND(",", I4994, FIND(",", I4994, FIND(",", I4994, FIND(",", I4994, FIND(",", I4994, FIND(",", I4994, FIND(",", I4994) + 1) + 1) + 1) + 1) + 1) + 1) - 1, LEN(I4994)))), "")</f>
        <v/>
      </c>
      <c r="Y4994" s="4"/>
      <c r="Z4994" t="str">
        <f t="shared" ref="Z4994:Z5057" si="710">IFERROR(TRIM(MID(I4994, FIND(",", I4994, FIND(",", I4994, FIND(",", I4994, FIND(",", I4994, FIND(",", I4994, FIND(",", I4994, FIND(",", I4994, FIND(",", I4994, FIND(",", I4994) + 1) + 1) + 1) + 1) + 1) + 1) + 1) + 1) + 1, IFERROR(FIND(",", I4994, FIND(",", I4994, FIND(",", I4994, FIND(",", I4994, FIND(",", I4994, FIND(",", I4994, FIND(",", I4994, FIND(",", I4994, FIND(",", I4994) + 1) + 1) + 1) + 1) + 1) + 1) + 1) + 1) - FIND(",", I4994, FIND(",", I4994, FIND(",", I4994, FIND(",", I4994, FIND(",", I4994, FIND(",", I4994, FIND(",", I4994, FIND(",", I4994) + 1) + 1) + 1) + 1) + 1) + 1) + 1) - 1, LEN(I4994)))), "")</f>
        <v/>
      </c>
      <c r="AA4994" s="4"/>
    </row>
    <row r="4995" spans="1:27" x14ac:dyDescent="0.3">
      <c r="A4995" s="1" t="s">
        <v>17102</v>
      </c>
      <c r="B4995" s="1">
        <v>3617054101378</v>
      </c>
      <c r="C4995" t="s">
        <v>250</v>
      </c>
      <c r="D4995" t="s">
        <v>5821</v>
      </c>
      <c r="E4995" t="s">
        <v>45</v>
      </c>
      <c r="F4995" s="4"/>
      <c r="G4995" t="s">
        <v>22422</v>
      </c>
      <c r="H499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995" t="str">
        <f>IF(ISBLANK(E4995),"",INDEX(UniqueArtist!B:B, MATCH(E4995,UniqueArtist!A:A, 0)))</f>
        <v>Voz de Mando</v>
      </c>
      <c r="J4995" t="str">
        <f t="shared" si="702"/>
        <v>Voz de Mando</v>
      </c>
      <c r="K4995" s="4">
        <v>1</v>
      </c>
      <c r="L4995" t="str">
        <f t="shared" si="703"/>
        <v/>
      </c>
      <c r="N4995" t="str">
        <f t="shared" si="704"/>
        <v/>
      </c>
      <c r="P4995" t="str">
        <f t="shared" si="705"/>
        <v/>
      </c>
      <c r="R4995" t="str">
        <f t="shared" si="706"/>
        <v/>
      </c>
      <c r="T4995" t="str">
        <f t="shared" si="707"/>
        <v/>
      </c>
      <c r="U4995" s="4"/>
      <c r="V4995" t="str">
        <f t="shared" si="708"/>
        <v/>
      </c>
      <c r="W4995" s="4"/>
      <c r="X4995" t="str">
        <f t="shared" si="709"/>
        <v/>
      </c>
      <c r="Y4995" s="4"/>
      <c r="Z4995" t="str">
        <f t="shared" si="710"/>
        <v/>
      </c>
      <c r="AA4995" s="4"/>
    </row>
    <row r="4996" spans="1:27" x14ac:dyDescent="0.3">
      <c r="A4996" s="1" t="s">
        <v>16597</v>
      </c>
      <c r="B4996" s="1">
        <v>3617054127545</v>
      </c>
      <c r="C4996" t="s">
        <v>250</v>
      </c>
      <c r="D4996" t="s">
        <v>5821</v>
      </c>
      <c r="E4996" t="s">
        <v>45</v>
      </c>
      <c r="F4996"/>
      <c r="G4996" t="s">
        <v>22422</v>
      </c>
      <c r="H499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996" t="str">
        <f>IF(ISBLANK(E4996),"",INDEX(UniqueArtist!B:B, MATCH(E4996,UniqueArtist!A:A, 0)))</f>
        <v>Voz de Mando</v>
      </c>
      <c r="J4996" t="str">
        <f t="shared" si="702"/>
        <v>Voz de Mando</v>
      </c>
      <c r="K4996" s="4">
        <v>1</v>
      </c>
      <c r="L4996" t="str">
        <f t="shared" si="703"/>
        <v/>
      </c>
      <c r="N4996" t="str">
        <f t="shared" si="704"/>
        <v/>
      </c>
      <c r="P4996" t="str">
        <f t="shared" si="705"/>
        <v/>
      </c>
      <c r="R4996" t="str">
        <f t="shared" si="706"/>
        <v/>
      </c>
      <c r="T4996" t="str">
        <f t="shared" si="707"/>
        <v/>
      </c>
      <c r="U4996" s="4"/>
      <c r="V4996" t="str">
        <f t="shared" si="708"/>
        <v/>
      </c>
      <c r="W4996" s="4"/>
      <c r="X4996" t="str">
        <f t="shared" si="709"/>
        <v/>
      </c>
      <c r="Y4996" s="4"/>
      <c r="Z4996" t="str">
        <f t="shared" si="710"/>
        <v/>
      </c>
      <c r="AA4996" s="4"/>
    </row>
    <row r="4997" spans="1:27" x14ac:dyDescent="0.3">
      <c r="A4997" s="1" t="s">
        <v>17630</v>
      </c>
      <c r="B4997" s="1">
        <v>3617054169187</v>
      </c>
      <c r="C4997" t="s">
        <v>250</v>
      </c>
      <c r="D4997" t="s">
        <v>5821</v>
      </c>
      <c r="E4997" t="s">
        <v>45</v>
      </c>
      <c r="F4997" s="4"/>
      <c r="G4997" t="s">
        <v>22422</v>
      </c>
      <c r="H499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997" t="str">
        <f>IF(ISBLANK(E4997),"",INDEX(UniqueArtist!B:B, MATCH(E4997,UniqueArtist!A:A, 0)))</f>
        <v>Voz de Mando</v>
      </c>
      <c r="J4997" t="str">
        <f t="shared" si="702"/>
        <v>Voz de Mando</v>
      </c>
      <c r="K4997" s="4">
        <v>1</v>
      </c>
      <c r="L4997" t="str">
        <f t="shared" si="703"/>
        <v/>
      </c>
      <c r="N4997" t="str">
        <f t="shared" si="704"/>
        <v/>
      </c>
      <c r="P4997" t="str">
        <f t="shared" si="705"/>
        <v/>
      </c>
      <c r="R4997" t="str">
        <f t="shared" si="706"/>
        <v/>
      </c>
      <c r="T4997" t="str">
        <f t="shared" si="707"/>
        <v/>
      </c>
      <c r="U4997" s="4"/>
      <c r="V4997" t="str">
        <f t="shared" si="708"/>
        <v/>
      </c>
      <c r="W4997" s="4"/>
      <c r="X4997" t="str">
        <f t="shared" si="709"/>
        <v/>
      </c>
      <c r="Y4997" s="4"/>
      <c r="Z4997" t="str">
        <f t="shared" si="710"/>
        <v/>
      </c>
      <c r="AA4997" s="4"/>
    </row>
    <row r="4998" spans="1:27" x14ac:dyDescent="0.3">
      <c r="A4998" s="1" t="s">
        <v>16884</v>
      </c>
      <c r="B4998" s="1">
        <v>3617055491324</v>
      </c>
      <c r="C4998" t="s">
        <v>250</v>
      </c>
      <c r="D4998" t="s">
        <v>5821</v>
      </c>
      <c r="E4998" t="s">
        <v>45</v>
      </c>
      <c r="F4998" s="4"/>
      <c r="G4998" t="s">
        <v>22422</v>
      </c>
      <c r="H499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998" t="str">
        <f>IF(ISBLANK(E4998),"",INDEX(UniqueArtist!B:B, MATCH(E4998,UniqueArtist!A:A, 0)))</f>
        <v>Voz de Mando</v>
      </c>
      <c r="J4998" t="str">
        <f t="shared" si="702"/>
        <v>Voz de Mando</v>
      </c>
      <c r="K4998" s="4">
        <v>1</v>
      </c>
      <c r="L4998" t="str">
        <f t="shared" si="703"/>
        <v/>
      </c>
      <c r="N4998" t="str">
        <f t="shared" si="704"/>
        <v/>
      </c>
      <c r="P4998" t="str">
        <f t="shared" si="705"/>
        <v/>
      </c>
      <c r="R4998" t="str">
        <f t="shared" si="706"/>
        <v/>
      </c>
      <c r="T4998" t="str">
        <f t="shared" si="707"/>
        <v/>
      </c>
      <c r="U4998" s="4"/>
      <c r="V4998" t="str">
        <f t="shared" si="708"/>
        <v/>
      </c>
      <c r="W4998" s="4"/>
      <c r="X4998" t="str">
        <f t="shared" si="709"/>
        <v/>
      </c>
      <c r="Y4998" s="4"/>
      <c r="Z4998" t="str">
        <f t="shared" si="710"/>
        <v/>
      </c>
      <c r="AA4998" s="4"/>
    </row>
    <row r="4999" spans="1:27" x14ac:dyDescent="0.3">
      <c r="A4999" s="1" t="s">
        <v>17379</v>
      </c>
      <c r="B4999" s="1">
        <v>3617055722770</v>
      </c>
      <c r="C4999" t="s">
        <v>250</v>
      </c>
      <c r="D4999" t="s">
        <v>5821</v>
      </c>
      <c r="E4999" t="s">
        <v>45</v>
      </c>
      <c r="F4999" s="4"/>
      <c r="G4999" t="s">
        <v>22422</v>
      </c>
      <c r="H499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4999" t="str">
        <f>IF(ISBLANK(E4999),"",INDEX(UniqueArtist!B:B, MATCH(E4999,UniqueArtist!A:A, 0)))</f>
        <v>Voz de Mando</v>
      </c>
      <c r="J4999" t="str">
        <f t="shared" si="702"/>
        <v>Voz de Mando</v>
      </c>
      <c r="K4999" s="4">
        <v>1</v>
      </c>
      <c r="L4999" t="str">
        <f t="shared" si="703"/>
        <v/>
      </c>
      <c r="N4999" t="str">
        <f t="shared" si="704"/>
        <v/>
      </c>
      <c r="P4999" t="str">
        <f t="shared" si="705"/>
        <v/>
      </c>
      <c r="R4999" t="str">
        <f t="shared" si="706"/>
        <v/>
      </c>
      <c r="T4999" t="str">
        <f t="shared" si="707"/>
        <v/>
      </c>
      <c r="U4999" s="4"/>
      <c r="V4999" t="str">
        <f t="shared" si="708"/>
        <v/>
      </c>
      <c r="W4999" s="4"/>
      <c r="X4999" t="str">
        <f t="shared" si="709"/>
        <v/>
      </c>
      <c r="Y4999" s="4"/>
      <c r="Z4999" t="str">
        <f t="shared" si="710"/>
        <v/>
      </c>
      <c r="AA4999" s="4"/>
    </row>
    <row r="5000" spans="1:27" x14ac:dyDescent="0.3">
      <c r="A5000" s="1" t="s">
        <v>17787</v>
      </c>
      <c r="B5000" s="1">
        <v>3617056571575</v>
      </c>
      <c r="C5000" t="s">
        <v>250</v>
      </c>
      <c r="D5000" t="s">
        <v>5821</v>
      </c>
      <c r="E5000" t="s">
        <v>45</v>
      </c>
      <c r="F5000" s="4"/>
      <c r="G5000" t="s">
        <v>22422</v>
      </c>
      <c r="H500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000" t="str">
        <f>IF(ISBLANK(E5000),"",INDEX(UniqueArtist!B:B, MATCH(E5000,UniqueArtist!A:A, 0)))</f>
        <v>Voz de Mando</v>
      </c>
      <c r="J5000" t="str">
        <f t="shared" si="702"/>
        <v>Voz de Mando</v>
      </c>
      <c r="K5000" s="4">
        <v>1</v>
      </c>
      <c r="L5000" t="str">
        <f t="shared" si="703"/>
        <v/>
      </c>
      <c r="N5000" t="str">
        <f t="shared" si="704"/>
        <v/>
      </c>
      <c r="P5000" t="str">
        <f t="shared" si="705"/>
        <v/>
      </c>
      <c r="R5000" t="str">
        <f t="shared" si="706"/>
        <v/>
      </c>
      <c r="T5000" t="str">
        <f t="shared" si="707"/>
        <v/>
      </c>
      <c r="U5000" s="4"/>
      <c r="V5000" t="str">
        <f t="shared" si="708"/>
        <v/>
      </c>
      <c r="W5000" s="4"/>
      <c r="X5000" t="str">
        <f t="shared" si="709"/>
        <v/>
      </c>
      <c r="Y5000" s="4"/>
      <c r="Z5000" t="str">
        <f t="shared" si="710"/>
        <v/>
      </c>
      <c r="AA5000" s="4"/>
    </row>
    <row r="5001" spans="1:27" x14ac:dyDescent="0.3">
      <c r="A5001" s="1" t="s">
        <v>17991</v>
      </c>
      <c r="B5001" s="1">
        <v>3617381956986</v>
      </c>
      <c r="C5001" t="s">
        <v>17992</v>
      </c>
      <c r="D5001" t="s">
        <v>17993</v>
      </c>
      <c r="E5001" t="s">
        <v>17143</v>
      </c>
      <c r="F5001" s="4"/>
      <c r="G5001" t="s">
        <v>22422</v>
      </c>
      <c r="H50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01" t="str">
        <f>IF(ISBLANK(E5001),"",INDEX(UniqueArtist!B:B, MATCH(E5001,UniqueArtist!A:A, 0)))</f>
        <v>Grupo Equilibrio</v>
      </c>
      <c r="J5001" t="str">
        <f t="shared" si="702"/>
        <v>Grupo Equilibrio</v>
      </c>
      <c r="K5001" s="4">
        <v>0.1</v>
      </c>
      <c r="L5001" t="str">
        <f t="shared" si="703"/>
        <v/>
      </c>
      <c r="N5001" t="str">
        <f t="shared" si="704"/>
        <v/>
      </c>
      <c r="P5001" t="str">
        <f t="shared" si="705"/>
        <v/>
      </c>
      <c r="R5001" t="str">
        <f t="shared" si="706"/>
        <v/>
      </c>
      <c r="T5001" t="str">
        <f t="shared" si="707"/>
        <v/>
      </c>
      <c r="U5001" s="4"/>
      <c r="V5001" t="str">
        <f t="shared" si="708"/>
        <v/>
      </c>
      <c r="W5001" s="4"/>
      <c r="X5001" t="str">
        <f t="shared" si="709"/>
        <v/>
      </c>
      <c r="Y5001" s="4"/>
      <c r="Z5001" t="str">
        <f t="shared" si="710"/>
        <v/>
      </c>
      <c r="AA5001" s="4"/>
    </row>
    <row r="5002" spans="1:27" x14ac:dyDescent="0.3">
      <c r="A5002" s="1" t="s">
        <v>11026</v>
      </c>
      <c r="B5002" s="1">
        <v>3615936534658</v>
      </c>
      <c r="C5002" s="1" t="s">
        <v>2535</v>
      </c>
      <c r="D5002" t="s">
        <v>7914</v>
      </c>
      <c r="E5002" t="s">
        <v>45</v>
      </c>
      <c r="F5002"/>
      <c r="G5002" t="s">
        <v>22422</v>
      </c>
      <c r="H500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002" t="str">
        <f>IF(ISBLANK(E5002),"",INDEX(UniqueArtist!B:B, MATCH(E5002,UniqueArtist!A:A, 0)))</f>
        <v>Voz de Mando</v>
      </c>
      <c r="J5002" t="str">
        <f t="shared" si="702"/>
        <v>Voz de Mando</v>
      </c>
      <c r="K5002" s="4">
        <v>1</v>
      </c>
      <c r="L5002" t="str">
        <f t="shared" si="703"/>
        <v/>
      </c>
      <c r="N5002" t="str">
        <f t="shared" si="704"/>
        <v/>
      </c>
      <c r="P5002" t="str">
        <f t="shared" si="705"/>
        <v/>
      </c>
      <c r="R5002" t="str">
        <f t="shared" si="706"/>
        <v/>
      </c>
      <c r="T5002" t="str">
        <f t="shared" si="707"/>
        <v/>
      </c>
      <c r="U5002" s="4"/>
      <c r="V5002" t="str">
        <f t="shared" si="708"/>
        <v/>
      </c>
      <c r="W5002" s="4"/>
      <c r="X5002" t="str">
        <f t="shared" si="709"/>
        <v/>
      </c>
      <c r="Y5002" s="4"/>
      <c r="Z5002" t="str">
        <f t="shared" si="710"/>
        <v/>
      </c>
      <c r="AA5002" s="4"/>
    </row>
    <row r="5003" spans="1:27" x14ac:dyDescent="0.3">
      <c r="A5003" s="1" t="s">
        <v>17200</v>
      </c>
      <c r="B5003" s="1">
        <v>3617381984699</v>
      </c>
      <c r="C5003" t="s">
        <v>17201</v>
      </c>
      <c r="D5003" t="s">
        <v>17202</v>
      </c>
      <c r="E5003" t="s">
        <v>7</v>
      </c>
      <c r="F5003" s="4"/>
      <c r="G5003" t="s">
        <v>22422</v>
      </c>
      <c r="H500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003" t="str">
        <f>IF(ISBLANK(E5003),"",INDEX(UniqueArtist!B:B, MATCH(E5003,UniqueArtist!A:A, 0)))</f>
        <v>El Fantasma</v>
      </c>
      <c r="J5003" t="str">
        <f t="shared" si="702"/>
        <v>El Fantasma</v>
      </c>
      <c r="K5003" s="4">
        <v>0.35</v>
      </c>
      <c r="L5003" t="str">
        <f t="shared" si="703"/>
        <v/>
      </c>
      <c r="N5003" t="str">
        <f t="shared" si="704"/>
        <v/>
      </c>
      <c r="P5003" t="str">
        <f t="shared" si="705"/>
        <v/>
      </c>
      <c r="R5003" t="str">
        <f t="shared" si="706"/>
        <v/>
      </c>
      <c r="T5003" t="str">
        <f t="shared" si="707"/>
        <v/>
      </c>
      <c r="U5003" s="4"/>
      <c r="V5003" t="str">
        <f t="shared" si="708"/>
        <v/>
      </c>
      <c r="W5003" s="4"/>
      <c r="X5003" t="str">
        <f t="shared" si="709"/>
        <v/>
      </c>
      <c r="Y5003" s="4"/>
      <c r="Z5003" t="str">
        <f t="shared" si="710"/>
        <v/>
      </c>
      <c r="AA5003" s="4"/>
    </row>
    <row r="5004" spans="1:27" x14ac:dyDescent="0.3">
      <c r="A5004" s="1" t="s">
        <v>15264</v>
      </c>
      <c r="B5004" s="1">
        <v>3616401453900</v>
      </c>
      <c r="C5004" s="1" t="s">
        <v>3408</v>
      </c>
      <c r="D5004" t="s">
        <v>8677</v>
      </c>
      <c r="E5004" t="s">
        <v>7</v>
      </c>
      <c r="F5004"/>
      <c r="G5004" t="s">
        <v>22422</v>
      </c>
      <c r="H500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004" t="str">
        <f>IF(ISBLANK(E5004),"",INDEX(UniqueArtist!B:B, MATCH(E5004,UniqueArtist!A:A, 0)))</f>
        <v>El Fantasma</v>
      </c>
      <c r="J5004" t="str">
        <f t="shared" si="702"/>
        <v>El Fantasma</v>
      </c>
      <c r="K5004" s="4">
        <v>0.25</v>
      </c>
      <c r="L5004" t="str">
        <f t="shared" si="703"/>
        <v/>
      </c>
      <c r="N5004" t="str">
        <f t="shared" si="704"/>
        <v/>
      </c>
      <c r="P5004" t="str">
        <f t="shared" si="705"/>
        <v/>
      </c>
      <c r="R5004" t="str">
        <f t="shared" si="706"/>
        <v/>
      </c>
      <c r="T5004" t="str">
        <f t="shared" si="707"/>
        <v/>
      </c>
      <c r="U5004" s="4"/>
      <c r="V5004" t="str">
        <f t="shared" si="708"/>
        <v/>
      </c>
      <c r="W5004" s="4"/>
      <c r="X5004" t="str">
        <f t="shared" si="709"/>
        <v/>
      </c>
      <c r="Y5004" s="4"/>
      <c r="Z5004" t="str">
        <f t="shared" si="710"/>
        <v/>
      </c>
      <c r="AA5004" s="4"/>
    </row>
    <row r="5005" spans="1:27" x14ac:dyDescent="0.3">
      <c r="A5005" s="1" t="s">
        <v>15265</v>
      </c>
      <c r="B5005" s="1">
        <v>3617226231124</v>
      </c>
      <c r="C5005" s="1" t="s">
        <v>5128</v>
      </c>
      <c r="D5005" t="s">
        <v>10174</v>
      </c>
      <c r="E5005" t="s">
        <v>53</v>
      </c>
      <c r="F5005"/>
      <c r="G5005" t="s">
        <v>22422</v>
      </c>
      <c r="H50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05" t="str">
        <f>IF(ISBLANK(E5005),"",INDEX(UniqueArtist!B:B, MATCH(E5005,UniqueArtist!A:A, 0)))</f>
        <v>Gerardo Diaz</v>
      </c>
      <c r="J5005" t="str">
        <f t="shared" si="702"/>
        <v>Gerardo Diaz</v>
      </c>
      <c r="K5005" s="4">
        <v>0.1</v>
      </c>
      <c r="L5005" t="str">
        <f t="shared" si="703"/>
        <v/>
      </c>
      <c r="N5005" t="str">
        <f t="shared" si="704"/>
        <v/>
      </c>
      <c r="P5005" t="str">
        <f t="shared" si="705"/>
        <v/>
      </c>
      <c r="R5005" t="str">
        <f t="shared" si="706"/>
        <v/>
      </c>
      <c r="T5005" t="str">
        <f t="shared" si="707"/>
        <v/>
      </c>
      <c r="U5005" s="4"/>
      <c r="V5005" t="str">
        <f t="shared" si="708"/>
        <v/>
      </c>
      <c r="W5005" s="4"/>
      <c r="X5005" t="str">
        <f t="shared" si="709"/>
        <v/>
      </c>
      <c r="Y5005" s="4"/>
      <c r="Z5005" t="str">
        <f t="shared" si="710"/>
        <v/>
      </c>
      <c r="AA5005" s="4"/>
    </row>
    <row r="5006" spans="1:27" x14ac:dyDescent="0.3">
      <c r="A5006" s="1" t="s">
        <v>10992</v>
      </c>
      <c r="B5006" s="1">
        <v>3615936533378</v>
      </c>
      <c r="C5006" s="1" t="s">
        <v>1600</v>
      </c>
      <c r="D5006" t="s">
        <v>6259</v>
      </c>
      <c r="E5006" t="s">
        <v>7</v>
      </c>
      <c r="F5006" s="7">
        <v>42380</v>
      </c>
      <c r="G5006" t="s">
        <v>22422</v>
      </c>
      <c r="H500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006" t="str">
        <f>IF(ISBLANK(E5006),"",INDEX(UniqueArtist!B:B, MATCH(E5006,UniqueArtist!A:A, 0)))</f>
        <v>El Fantasma</v>
      </c>
      <c r="J5006" t="str">
        <f t="shared" si="702"/>
        <v>El Fantasma</v>
      </c>
      <c r="K5006" s="4">
        <v>0.25</v>
      </c>
      <c r="L5006" t="str">
        <f t="shared" si="703"/>
        <v/>
      </c>
      <c r="N5006" t="str">
        <f t="shared" si="704"/>
        <v/>
      </c>
      <c r="P5006" t="str">
        <f t="shared" si="705"/>
        <v/>
      </c>
      <c r="R5006" t="str">
        <f t="shared" si="706"/>
        <v/>
      </c>
      <c r="T5006" t="str">
        <f t="shared" si="707"/>
        <v/>
      </c>
      <c r="U5006" s="4"/>
      <c r="V5006" t="str">
        <f t="shared" si="708"/>
        <v/>
      </c>
      <c r="W5006" s="4"/>
      <c r="X5006" t="str">
        <f t="shared" si="709"/>
        <v/>
      </c>
      <c r="Y5006" s="4"/>
      <c r="Z5006" t="str">
        <f t="shared" si="710"/>
        <v/>
      </c>
      <c r="AA5006" s="4"/>
    </row>
    <row r="5007" spans="1:27" x14ac:dyDescent="0.3">
      <c r="A5007" s="1" t="s">
        <v>11989</v>
      </c>
      <c r="B5007" s="1">
        <v>3615936534320</v>
      </c>
      <c r="C5007" s="1" t="s">
        <v>5599</v>
      </c>
      <c r="D5007" t="s">
        <v>6259</v>
      </c>
      <c r="E5007" t="s">
        <v>7</v>
      </c>
      <c r="F5007" s="7">
        <v>42380</v>
      </c>
      <c r="G5007" t="s">
        <v>22422</v>
      </c>
      <c r="H500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007" t="str">
        <f>IF(ISBLANK(E5007),"",INDEX(UniqueArtist!B:B, MATCH(E5007,UniqueArtist!A:A, 0)))</f>
        <v>El Fantasma</v>
      </c>
      <c r="J5007" t="str">
        <f t="shared" si="702"/>
        <v>El Fantasma</v>
      </c>
      <c r="K5007" s="4">
        <v>0.25</v>
      </c>
      <c r="L5007" t="str">
        <f t="shared" si="703"/>
        <v/>
      </c>
      <c r="N5007" t="str">
        <f t="shared" si="704"/>
        <v/>
      </c>
      <c r="P5007" t="str">
        <f t="shared" si="705"/>
        <v/>
      </c>
      <c r="R5007" t="str">
        <f t="shared" si="706"/>
        <v/>
      </c>
      <c r="T5007" t="str">
        <f t="shared" si="707"/>
        <v/>
      </c>
      <c r="U5007" s="4"/>
      <c r="V5007" t="str">
        <f t="shared" si="708"/>
        <v/>
      </c>
      <c r="W5007" s="4"/>
      <c r="X5007" t="str">
        <f t="shared" si="709"/>
        <v/>
      </c>
      <c r="Y5007" s="4"/>
      <c r="Z5007" t="str">
        <f t="shared" si="710"/>
        <v/>
      </c>
      <c r="AA5007" s="4"/>
    </row>
    <row r="5008" spans="1:27" x14ac:dyDescent="0.3">
      <c r="A5008" s="1" t="s">
        <v>18219</v>
      </c>
      <c r="B5008" s="1">
        <v>3616554081548</v>
      </c>
      <c r="C5008" t="s">
        <v>1600</v>
      </c>
      <c r="D5008" t="s">
        <v>6259</v>
      </c>
      <c r="E5008" t="s">
        <v>7</v>
      </c>
      <c r="F5008" s="4"/>
      <c r="G5008" t="s">
        <v>22422</v>
      </c>
      <c r="H500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008" t="str">
        <f>IF(ISBLANK(E5008),"",INDEX(UniqueArtist!B:B, MATCH(E5008,UniqueArtist!A:A, 0)))</f>
        <v>El Fantasma</v>
      </c>
      <c r="J5008" t="str">
        <f t="shared" si="702"/>
        <v>El Fantasma</v>
      </c>
      <c r="K5008" s="4">
        <v>0.25</v>
      </c>
      <c r="L5008" t="str">
        <f t="shared" si="703"/>
        <v/>
      </c>
      <c r="N5008" t="str">
        <f t="shared" si="704"/>
        <v/>
      </c>
      <c r="P5008" t="str">
        <f t="shared" si="705"/>
        <v/>
      </c>
      <c r="R5008" t="str">
        <f t="shared" si="706"/>
        <v/>
      </c>
      <c r="T5008" t="str">
        <f t="shared" si="707"/>
        <v/>
      </c>
      <c r="U5008" s="4"/>
      <c r="V5008" t="str">
        <f t="shared" si="708"/>
        <v/>
      </c>
      <c r="W5008" s="4"/>
      <c r="X5008" t="str">
        <f t="shared" si="709"/>
        <v/>
      </c>
      <c r="Y5008" s="4"/>
      <c r="Z5008" t="str">
        <f t="shared" si="710"/>
        <v/>
      </c>
      <c r="AA5008" s="4"/>
    </row>
    <row r="5009" spans="1:27" x14ac:dyDescent="0.3">
      <c r="A5009" s="1" t="s">
        <v>15266</v>
      </c>
      <c r="B5009" s="1">
        <v>3616554129127</v>
      </c>
      <c r="C5009" s="1" t="s">
        <v>706</v>
      </c>
      <c r="D5009" t="s">
        <v>6259</v>
      </c>
      <c r="E5009" t="s">
        <v>3</v>
      </c>
      <c r="F5009"/>
      <c r="G5009" t="s">
        <v>22422</v>
      </c>
      <c r="H50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09" t="str">
        <f>IF(ISBLANK(E5009),"",INDEX(UniqueArtist!B:B, MATCH(E5009,UniqueArtist!A:A, 0)))</f>
        <v>Nicolas Garcia</v>
      </c>
      <c r="J5009" t="str">
        <f t="shared" si="702"/>
        <v>Nicolas Garcia</v>
      </c>
      <c r="K5009" s="4">
        <v>0.1</v>
      </c>
      <c r="L5009" t="str">
        <f t="shared" si="703"/>
        <v/>
      </c>
      <c r="N5009" t="str">
        <f t="shared" si="704"/>
        <v/>
      </c>
      <c r="P5009" t="str">
        <f t="shared" si="705"/>
        <v/>
      </c>
      <c r="R5009" t="str">
        <f t="shared" si="706"/>
        <v/>
      </c>
      <c r="T5009" t="str">
        <f t="shared" si="707"/>
        <v/>
      </c>
      <c r="U5009" s="4"/>
      <c r="V5009" t="str">
        <f t="shared" si="708"/>
        <v/>
      </c>
      <c r="W5009" s="4"/>
      <c r="X5009" t="str">
        <f t="shared" si="709"/>
        <v/>
      </c>
      <c r="Y5009" s="4"/>
      <c r="Z5009" t="str">
        <f t="shared" si="710"/>
        <v/>
      </c>
      <c r="AA5009" s="4"/>
    </row>
    <row r="5010" spans="1:27" x14ac:dyDescent="0.3">
      <c r="A5010" s="1" t="s">
        <v>15267</v>
      </c>
      <c r="B5010" s="1">
        <v>3616556145682</v>
      </c>
      <c r="C5010" s="1" t="s">
        <v>4941</v>
      </c>
      <c r="D5010" t="s">
        <v>10010</v>
      </c>
      <c r="E5010" t="s">
        <v>10788</v>
      </c>
      <c r="F5010"/>
      <c r="G5010" t="s">
        <v>22422</v>
      </c>
      <c r="H50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10" t="str">
        <f>IF(ISBLANK(E5010),"",INDEX(UniqueArtist!B:B, MATCH(E5010,UniqueArtist!A:A, 0)))</f>
        <v>Nicolas Garcia</v>
      </c>
      <c r="J5010" t="str">
        <f t="shared" si="702"/>
        <v>Nicolas Garcia</v>
      </c>
      <c r="K5010" s="4">
        <v>0.1</v>
      </c>
      <c r="L5010" t="str">
        <f t="shared" si="703"/>
        <v/>
      </c>
      <c r="N5010" t="str">
        <f t="shared" si="704"/>
        <v/>
      </c>
      <c r="P5010" t="str">
        <f t="shared" si="705"/>
        <v/>
      </c>
      <c r="R5010" t="str">
        <f t="shared" si="706"/>
        <v/>
      </c>
      <c r="T5010" t="str">
        <f t="shared" si="707"/>
        <v/>
      </c>
      <c r="U5010" s="4"/>
      <c r="V5010" t="str">
        <f t="shared" si="708"/>
        <v/>
      </c>
      <c r="W5010" s="4"/>
      <c r="X5010" t="str">
        <f t="shared" si="709"/>
        <v/>
      </c>
      <c r="Y5010" s="4"/>
      <c r="Z5010" t="str">
        <f t="shared" si="710"/>
        <v/>
      </c>
      <c r="AA5010" s="4"/>
    </row>
    <row r="5011" spans="1:27" x14ac:dyDescent="0.3">
      <c r="A5011" s="1" t="s">
        <v>11085</v>
      </c>
      <c r="B5011" s="1">
        <v>3615936533941</v>
      </c>
      <c r="C5011" s="1" t="s">
        <v>1452</v>
      </c>
      <c r="D5011" t="s">
        <v>6951</v>
      </c>
      <c r="E5011" t="s">
        <v>7</v>
      </c>
      <c r="F5011" s="7">
        <v>42380</v>
      </c>
      <c r="G5011" t="s">
        <v>22422</v>
      </c>
      <c r="H501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011" t="str">
        <f>IF(ISBLANK(E5011),"",INDEX(UniqueArtist!B:B, MATCH(E5011,UniqueArtist!A:A, 0)))</f>
        <v>El Fantasma</v>
      </c>
      <c r="J5011" t="str">
        <f t="shared" si="702"/>
        <v>El Fantasma</v>
      </c>
      <c r="K5011" s="4">
        <v>0.25</v>
      </c>
      <c r="L5011" t="str">
        <f t="shared" si="703"/>
        <v/>
      </c>
      <c r="N5011" t="str">
        <f t="shared" si="704"/>
        <v/>
      </c>
      <c r="P5011" t="str">
        <f t="shared" si="705"/>
        <v/>
      </c>
      <c r="R5011" t="str">
        <f t="shared" si="706"/>
        <v/>
      </c>
      <c r="T5011" t="str">
        <f t="shared" si="707"/>
        <v/>
      </c>
      <c r="U5011" s="4"/>
      <c r="V5011" t="str">
        <f t="shared" si="708"/>
        <v/>
      </c>
      <c r="W5011" s="4"/>
      <c r="X5011" t="str">
        <f t="shared" si="709"/>
        <v/>
      </c>
      <c r="Y5011" s="4"/>
      <c r="Z5011" t="str">
        <f t="shared" si="710"/>
        <v/>
      </c>
      <c r="AA5011" s="4"/>
    </row>
    <row r="5012" spans="1:27" x14ac:dyDescent="0.3">
      <c r="A5012" s="1" t="s">
        <v>11232</v>
      </c>
      <c r="B5012" s="1">
        <v>3615936534023</v>
      </c>
      <c r="C5012" s="1" t="s">
        <v>1459</v>
      </c>
      <c r="D5012" t="s">
        <v>6468</v>
      </c>
      <c r="E5012" t="s">
        <v>7</v>
      </c>
      <c r="F5012" s="7">
        <v>42380</v>
      </c>
      <c r="G5012" t="s">
        <v>22422</v>
      </c>
      <c r="H501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012" t="str">
        <f>IF(ISBLANK(E5012),"",INDEX(UniqueArtist!B:B, MATCH(E5012,UniqueArtist!A:A, 0)))</f>
        <v>El Fantasma</v>
      </c>
      <c r="J5012" t="str">
        <f t="shared" si="702"/>
        <v>El Fantasma</v>
      </c>
      <c r="K5012" s="4">
        <v>0.25</v>
      </c>
      <c r="L5012" t="str">
        <f t="shared" si="703"/>
        <v/>
      </c>
      <c r="N5012" t="str">
        <f t="shared" si="704"/>
        <v/>
      </c>
      <c r="P5012" t="str">
        <f t="shared" si="705"/>
        <v/>
      </c>
      <c r="R5012" t="str">
        <f t="shared" si="706"/>
        <v/>
      </c>
      <c r="T5012" t="str">
        <f t="shared" si="707"/>
        <v/>
      </c>
      <c r="U5012" s="4"/>
      <c r="V5012" t="str">
        <f t="shared" si="708"/>
        <v/>
      </c>
      <c r="W5012" s="4"/>
      <c r="X5012" t="str">
        <f t="shared" si="709"/>
        <v/>
      </c>
      <c r="Y5012" s="4"/>
      <c r="Z5012" t="str">
        <f t="shared" si="710"/>
        <v/>
      </c>
      <c r="AA5012" s="4"/>
    </row>
    <row r="5013" spans="1:27" x14ac:dyDescent="0.3">
      <c r="A5013" s="1" t="s">
        <v>16661</v>
      </c>
      <c r="B5013" s="1">
        <v>3615936534030</v>
      </c>
      <c r="C5013" t="s">
        <v>932</v>
      </c>
      <c r="D5013" t="s">
        <v>6468</v>
      </c>
      <c r="E5013" t="s">
        <v>7</v>
      </c>
      <c r="F5013" s="4"/>
      <c r="G5013" t="s">
        <v>22422</v>
      </c>
      <c r="H501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013" t="str">
        <f>IF(ISBLANK(E5013),"",INDEX(UniqueArtist!B:B, MATCH(E5013,UniqueArtist!A:A, 0)))</f>
        <v>El Fantasma</v>
      </c>
      <c r="J5013" t="str">
        <f t="shared" si="702"/>
        <v>El Fantasma</v>
      </c>
      <c r="K5013" s="4">
        <v>0.25</v>
      </c>
      <c r="L5013" t="str">
        <f t="shared" si="703"/>
        <v/>
      </c>
      <c r="N5013" t="str">
        <f t="shared" si="704"/>
        <v/>
      </c>
      <c r="P5013" t="str">
        <f t="shared" si="705"/>
        <v/>
      </c>
      <c r="R5013" t="str">
        <f t="shared" si="706"/>
        <v/>
      </c>
      <c r="T5013" t="str">
        <f t="shared" si="707"/>
        <v/>
      </c>
      <c r="U5013" s="4"/>
      <c r="V5013" t="str">
        <f t="shared" si="708"/>
        <v/>
      </c>
      <c r="W5013" s="4"/>
      <c r="X5013" t="str">
        <f t="shared" si="709"/>
        <v/>
      </c>
      <c r="Y5013" s="4"/>
      <c r="Z5013" t="str">
        <f t="shared" si="710"/>
        <v/>
      </c>
      <c r="AA5013" s="4"/>
    </row>
    <row r="5014" spans="1:27" x14ac:dyDescent="0.3">
      <c r="A5014" s="1" t="s">
        <v>17230</v>
      </c>
      <c r="B5014" s="1">
        <v>3617059035869</v>
      </c>
      <c r="C5014" t="s">
        <v>1459</v>
      </c>
      <c r="D5014" t="s">
        <v>6468</v>
      </c>
      <c r="E5014" t="s">
        <v>7</v>
      </c>
      <c r="F5014" s="4"/>
      <c r="G5014" t="s">
        <v>22422</v>
      </c>
      <c r="H501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014" t="str">
        <f>IF(ISBLANK(E5014),"",INDEX(UniqueArtist!B:B, MATCH(E5014,UniqueArtist!A:A, 0)))</f>
        <v>El Fantasma</v>
      </c>
      <c r="J5014" t="str">
        <f t="shared" si="702"/>
        <v>El Fantasma</v>
      </c>
      <c r="K5014" s="4">
        <v>0.25</v>
      </c>
      <c r="L5014" t="str">
        <f t="shared" si="703"/>
        <v/>
      </c>
      <c r="N5014" t="str">
        <f t="shared" si="704"/>
        <v/>
      </c>
      <c r="P5014" t="str">
        <f t="shared" si="705"/>
        <v/>
      </c>
      <c r="R5014" t="str">
        <f t="shared" si="706"/>
        <v/>
      </c>
      <c r="T5014" t="str">
        <f t="shared" si="707"/>
        <v/>
      </c>
      <c r="U5014" s="4"/>
      <c r="V5014" t="str">
        <f t="shared" si="708"/>
        <v/>
      </c>
      <c r="W5014" s="4"/>
      <c r="X5014" t="str">
        <f t="shared" si="709"/>
        <v/>
      </c>
      <c r="Y5014" s="4"/>
      <c r="Z5014" t="str">
        <f t="shared" si="710"/>
        <v/>
      </c>
      <c r="AA5014" s="4"/>
    </row>
    <row r="5015" spans="1:27" x14ac:dyDescent="0.3">
      <c r="A5015" s="1" t="s">
        <v>15268</v>
      </c>
      <c r="B5015" s="1">
        <v>3617059113994</v>
      </c>
      <c r="C5015" s="1" t="s">
        <v>932</v>
      </c>
      <c r="D5015" t="s">
        <v>6468</v>
      </c>
      <c r="E5015" t="s">
        <v>7</v>
      </c>
      <c r="F5015" s="7">
        <v>42380</v>
      </c>
      <c r="G5015" t="s">
        <v>22422</v>
      </c>
      <c r="H501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015" t="str">
        <f>IF(ISBLANK(E5015),"",INDEX(UniqueArtist!B:B, MATCH(E5015,UniqueArtist!A:A, 0)))</f>
        <v>El Fantasma</v>
      </c>
      <c r="J5015" t="str">
        <f t="shared" si="702"/>
        <v>El Fantasma</v>
      </c>
      <c r="K5015" s="4">
        <v>0.25</v>
      </c>
      <c r="L5015" t="str">
        <f t="shared" si="703"/>
        <v/>
      </c>
      <c r="N5015" t="str">
        <f t="shared" si="704"/>
        <v/>
      </c>
      <c r="P5015" t="str">
        <f t="shared" si="705"/>
        <v/>
      </c>
      <c r="R5015" t="str">
        <f t="shared" si="706"/>
        <v/>
      </c>
      <c r="T5015" t="str">
        <f t="shared" si="707"/>
        <v/>
      </c>
      <c r="U5015" s="4"/>
      <c r="V5015" t="str">
        <f t="shared" si="708"/>
        <v/>
      </c>
      <c r="W5015" s="4"/>
      <c r="X5015" t="str">
        <f t="shared" si="709"/>
        <v/>
      </c>
      <c r="Y5015" s="4"/>
      <c r="Z5015" t="str">
        <f t="shared" si="710"/>
        <v/>
      </c>
      <c r="AA5015" s="4"/>
    </row>
    <row r="5016" spans="1:27" x14ac:dyDescent="0.3">
      <c r="A5016" s="1" t="s">
        <v>11539</v>
      </c>
      <c r="B5016" s="1">
        <v>3615936536089</v>
      </c>
      <c r="C5016" s="1" t="s">
        <v>1807</v>
      </c>
      <c r="D5016" t="s">
        <v>7264</v>
      </c>
      <c r="E5016" t="s">
        <v>10767</v>
      </c>
      <c r="F5016"/>
      <c r="G5016" t="s">
        <v>22422</v>
      </c>
      <c r="H50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16" t="str">
        <f>IF(ISBLANK(E5016),"",INDEX(UniqueArtist!B:B, MATCH(E5016,UniqueArtist!A:A, 0)))</f>
        <v>Nivel C</v>
      </c>
      <c r="J5016" t="str">
        <f t="shared" si="702"/>
        <v>Nivel C</v>
      </c>
      <c r="K5016" s="4">
        <v>0.1</v>
      </c>
      <c r="L5016" t="str">
        <f t="shared" si="703"/>
        <v/>
      </c>
      <c r="N5016" t="str">
        <f t="shared" si="704"/>
        <v/>
      </c>
      <c r="P5016" t="str">
        <f t="shared" si="705"/>
        <v/>
      </c>
      <c r="R5016" t="str">
        <f t="shared" si="706"/>
        <v/>
      </c>
      <c r="T5016" t="str">
        <f t="shared" si="707"/>
        <v/>
      </c>
      <c r="U5016" s="4"/>
      <c r="V5016" t="str">
        <f t="shared" si="708"/>
        <v/>
      </c>
      <c r="W5016" s="4"/>
      <c r="X5016" t="str">
        <f t="shared" si="709"/>
        <v/>
      </c>
      <c r="Y5016" s="4"/>
      <c r="Z5016" t="str">
        <f t="shared" si="710"/>
        <v/>
      </c>
      <c r="AA5016" s="4"/>
    </row>
    <row r="5017" spans="1:27" x14ac:dyDescent="0.3">
      <c r="A5017" s="1" t="s">
        <v>15269</v>
      </c>
      <c r="B5017" s="1">
        <v>3615939948209</v>
      </c>
      <c r="C5017" s="1" t="s">
        <v>3363</v>
      </c>
      <c r="D5017" t="s">
        <v>8638</v>
      </c>
      <c r="E5017" t="s">
        <v>10767</v>
      </c>
      <c r="F5017"/>
      <c r="G5017" t="s">
        <v>22422</v>
      </c>
      <c r="H50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17" t="str">
        <f>IF(ISBLANK(E5017),"",INDEX(UniqueArtist!B:B, MATCH(E5017,UniqueArtist!A:A, 0)))</f>
        <v>Nivel C</v>
      </c>
      <c r="J5017" t="str">
        <f t="shared" si="702"/>
        <v>Nivel C</v>
      </c>
      <c r="K5017" s="4">
        <v>0.1</v>
      </c>
      <c r="L5017" t="str">
        <f t="shared" si="703"/>
        <v/>
      </c>
      <c r="N5017" t="str">
        <f t="shared" si="704"/>
        <v/>
      </c>
      <c r="P5017" t="str">
        <f t="shared" si="705"/>
        <v/>
      </c>
      <c r="R5017" t="str">
        <f t="shared" si="706"/>
        <v/>
      </c>
      <c r="T5017" t="str">
        <f t="shared" si="707"/>
        <v/>
      </c>
      <c r="U5017" s="4"/>
      <c r="V5017" t="str">
        <f t="shared" si="708"/>
        <v/>
      </c>
      <c r="W5017" s="4"/>
      <c r="X5017" t="str">
        <f t="shared" si="709"/>
        <v/>
      </c>
      <c r="Y5017" s="4"/>
      <c r="Z5017" t="str">
        <f t="shared" si="710"/>
        <v/>
      </c>
      <c r="AA5017" s="4"/>
    </row>
    <row r="5018" spans="1:27" x14ac:dyDescent="0.3">
      <c r="A5018" s="1" t="s">
        <v>11639</v>
      </c>
      <c r="B5018" s="1">
        <v>3615936783155</v>
      </c>
      <c r="C5018" s="1" t="s">
        <v>3150</v>
      </c>
      <c r="D5018" t="s">
        <v>8450</v>
      </c>
      <c r="E5018" t="s">
        <v>10680</v>
      </c>
      <c r="F5018"/>
      <c r="G5018" t="s">
        <v>22422</v>
      </c>
      <c r="H50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18" t="str">
        <f>IF(ISBLANK(E5018),"",INDEX(UniqueArtist!B:B, MATCH(E5018,UniqueArtist!A:A, 0)))</f>
        <v>Inteligencia Norteña</v>
      </c>
      <c r="J5018" t="str">
        <f t="shared" si="702"/>
        <v>Inteligencia Norteña</v>
      </c>
      <c r="K5018" s="4">
        <v>0.1</v>
      </c>
      <c r="L5018" t="str">
        <f t="shared" si="703"/>
        <v/>
      </c>
      <c r="N5018" t="str">
        <f t="shared" si="704"/>
        <v/>
      </c>
      <c r="P5018" t="str">
        <f t="shared" si="705"/>
        <v/>
      </c>
      <c r="R5018" t="str">
        <f t="shared" si="706"/>
        <v/>
      </c>
      <c r="T5018" t="str">
        <f t="shared" si="707"/>
        <v/>
      </c>
      <c r="U5018" s="4"/>
      <c r="V5018" t="str">
        <f t="shared" si="708"/>
        <v/>
      </c>
      <c r="W5018" s="4"/>
      <c r="X5018" t="str">
        <f t="shared" si="709"/>
        <v/>
      </c>
      <c r="Y5018" s="4"/>
      <c r="Z5018" t="str">
        <f t="shared" si="710"/>
        <v/>
      </c>
      <c r="AA5018" s="4"/>
    </row>
    <row r="5019" spans="1:27" x14ac:dyDescent="0.3">
      <c r="A5019" s="1" t="s">
        <v>15270</v>
      </c>
      <c r="B5019" s="1">
        <v>3617225407360</v>
      </c>
      <c r="C5019" s="1" t="s">
        <v>1960</v>
      </c>
      <c r="D5019" t="s">
        <v>7399</v>
      </c>
      <c r="E5019" t="s">
        <v>10667</v>
      </c>
      <c r="F5019"/>
      <c r="G5019" t="s">
        <v>22422</v>
      </c>
      <c r="H50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19" t="str">
        <f>IF(ISBLANK(E5019),"",INDEX(UniqueArtist!B:B, MATCH(E5019,UniqueArtist!A:A, 0)))</f>
        <v>Nicolas Garcia, Alemi Bustos</v>
      </c>
      <c r="J5019" t="str">
        <f t="shared" si="702"/>
        <v>Nicolas Garcia</v>
      </c>
      <c r="K5019" s="4">
        <v>0.05</v>
      </c>
      <c r="L5019" t="str">
        <f t="shared" si="703"/>
        <v>Alemi Bustos</v>
      </c>
      <c r="M5019" s="4">
        <v>0.05</v>
      </c>
      <c r="N5019" t="str">
        <f t="shared" si="704"/>
        <v/>
      </c>
      <c r="P5019" t="str">
        <f t="shared" si="705"/>
        <v/>
      </c>
      <c r="R5019" t="str">
        <f t="shared" si="706"/>
        <v/>
      </c>
      <c r="T5019" t="str">
        <f t="shared" si="707"/>
        <v/>
      </c>
      <c r="U5019" s="4"/>
      <c r="V5019" t="str">
        <f t="shared" si="708"/>
        <v/>
      </c>
      <c r="W5019" s="4"/>
      <c r="X5019" t="str">
        <f t="shared" si="709"/>
        <v/>
      </c>
      <c r="Y5019" s="4"/>
      <c r="Z5019" t="str">
        <f t="shared" si="710"/>
        <v/>
      </c>
      <c r="AA5019" s="4"/>
    </row>
    <row r="5020" spans="1:27" x14ac:dyDescent="0.3">
      <c r="A5020" s="1" t="s">
        <v>17026</v>
      </c>
      <c r="B5020" s="1">
        <v>3617228253186</v>
      </c>
      <c r="C5020" t="s">
        <v>1960</v>
      </c>
      <c r="D5020" t="s">
        <v>7399</v>
      </c>
      <c r="E5020" t="s">
        <v>10667</v>
      </c>
      <c r="F5020" s="4"/>
      <c r="G5020" t="s">
        <v>22422</v>
      </c>
      <c r="H50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20" t="str">
        <f>IF(ISBLANK(E5020),"",INDEX(UniqueArtist!B:B, MATCH(E5020,UniqueArtist!A:A, 0)))</f>
        <v>Nicolas Garcia, Alemi Bustos</v>
      </c>
      <c r="J5020" t="str">
        <f t="shared" si="702"/>
        <v>Nicolas Garcia</v>
      </c>
      <c r="K5020" s="4">
        <v>0.05</v>
      </c>
      <c r="L5020" t="str">
        <f t="shared" si="703"/>
        <v>Alemi Bustos</v>
      </c>
      <c r="M5020" s="4">
        <v>0.05</v>
      </c>
      <c r="N5020" t="str">
        <f t="shared" si="704"/>
        <v/>
      </c>
      <c r="P5020" t="str">
        <f t="shared" si="705"/>
        <v/>
      </c>
      <c r="R5020" t="str">
        <f t="shared" si="706"/>
        <v/>
      </c>
      <c r="T5020" t="str">
        <f t="shared" si="707"/>
        <v/>
      </c>
      <c r="U5020" s="4"/>
      <c r="V5020" t="str">
        <f t="shared" si="708"/>
        <v/>
      </c>
      <c r="W5020" s="4"/>
      <c r="X5020" t="str">
        <f t="shared" si="709"/>
        <v/>
      </c>
      <c r="Y5020" s="4"/>
      <c r="Z5020" t="str">
        <f t="shared" si="710"/>
        <v/>
      </c>
      <c r="AA5020" s="4"/>
    </row>
    <row r="5021" spans="1:27" x14ac:dyDescent="0.3">
      <c r="A5021" s="1" t="s">
        <v>15271</v>
      </c>
      <c r="B5021" s="1">
        <v>3617226732508</v>
      </c>
      <c r="C5021" s="1" t="s">
        <v>3992</v>
      </c>
      <c r="D5021" t="s">
        <v>9181</v>
      </c>
      <c r="E5021" t="s">
        <v>10667</v>
      </c>
      <c r="F5021"/>
      <c r="G5021" t="s">
        <v>22422</v>
      </c>
      <c r="H50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21" t="str">
        <f>IF(ISBLANK(E5021),"",INDEX(UniqueArtist!B:B, MATCH(E5021,UniqueArtist!A:A, 0)))</f>
        <v>Nicolas Garcia, Alemi Bustos</v>
      </c>
      <c r="J5021" t="str">
        <f t="shared" si="702"/>
        <v>Nicolas Garcia</v>
      </c>
      <c r="K5021" s="4">
        <v>0.05</v>
      </c>
      <c r="L5021" t="str">
        <f t="shared" si="703"/>
        <v>Alemi Bustos</v>
      </c>
      <c r="M5021" s="4">
        <v>0.05</v>
      </c>
      <c r="N5021" t="str">
        <f t="shared" si="704"/>
        <v/>
      </c>
      <c r="P5021" t="str">
        <f t="shared" si="705"/>
        <v/>
      </c>
      <c r="R5021" t="str">
        <f t="shared" si="706"/>
        <v/>
      </c>
      <c r="T5021" t="str">
        <f t="shared" si="707"/>
        <v/>
      </c>
      <c r="U5021" s="4"/>
      <c r="V5021" t="str">
        <f t="shared" si="708"/>
        <v/>
      </c>
      <c r="W5021" s="4"/>
      <c r="X5021" t="str">
        <f t="shared" si="709"/>
        <v/>
      </c>
      <c r="Y5021" s="4"/>
      <c r="Z5021" t="str">
        <f t="shared" si="710"/>
        <v/>
      </c>
      <c r="AA5021" s="4"/>
    </row>
    <row r="5022" spans="1:27" x14ac:dyDescent="0.3">
      <c r="A5022" s="1" t="s">
        <v>15272</v>
      </c>
      <c r="B5022" s="1">
        <v>3617226368158</v>
      </c>
      <c r="C5022" s="1" t="s">
        <v>2080</v>
      </c>
      <c r="D5022" t="s">
        <v>7505</v>
      </c>
      <c r="E5022" t="s">
        <v>10667</v>
      </c>
      <c r="F5022"/>
      <c r="G5022" t="s">
        <v>22422</v>
      </c>
      <c r="H50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22" t="str">
        <f>IF(ISBLANK(E5022),"",INDEX(UniqueArtist!B:B, MATCH(E5022,UniqueArtist!A:A, 0)))</f>
        <v>Nicolas Garcia, Alemi Bustos</v>
      </c>
      <c r="J5022" t="str">
        <f t="shared" si="702"/>
        <v>Nicolas Garcia</v>
      </c>
      <c r="K5022" s="4">
        <v>0.05</v>
      </c>
      <c r="L5022" t="str">
        <f t="shared" si="703"/>
        <v>Alemi Bustos</v>
      </c>
      <c r="M5022" s="4">
        <v>0.05</v>
      </c>
      <c r="N5022" t="str">
        <f t="shared" si="704"/>
        <v/>
      </c>
      <c r="P5022" t="str">
        <f t="shared" si="705"/>
        <v/>
      </c>
      <c r="R5022" t="str">
        <f t="shared" si="706"/>
        <v/>
      </c>
      <c r="T5022" t="str">
        <f t="shared" si="707"/>
        <v/>
      </c>
      <c r="U5022" s="4"/>
      <c r="V5022" t="str">
        <f t="shared" si="708"/>
        <v/>
      </c>
      <c r="W5022" s="4"/>
      <c r="X5022" t="str">
        <f t="shared" si="709"/>
        <v/>
      </c>
      <c r="Y5022" s="4"/>
      <c r="Z5022" t="str">
        <f t="shared" si="710"/>
        <v/>
      </c>
      <c r="AA5022" s="4"/>
    </row>
    <row r="5023" spans="1:27" x14ac:dyDescent="0.3">
      <c r="A5023" s="1" t="s">
        <v>15273</v>
      </c>
      <c r="B5023" s="1">
        <v>3616406020015</v>
      </c>
      <c r="C5023" s="1" t="s">
        <v>1391</v>
      </c>
      <c r="D5023" t="s">
        <v>6893</v>
      </c>
      <c r="E5023" t="s">
        <v>64</v>
      </c>
      <c r="F5023"/>
      <c r="G5023" t="s">
        <v>22422</v>
      </c>
      <c r="H50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23" t="str">
        <f>IF(ISBLANK(E5023),"",INDEX(UniqueArtist!B:B, MATCH(E5023,UniqueArtist!A:A, 0)))</f>
        <v>Impostores De Nuevo Leon</v>
      </c>
      <c r="J5023" t="str">
        <f t="shared" si="702"/>
        <v>Impostores De Nuevo Leon</v>
      </c>
      <c r="K5023" s="4">
        <v>0.1</v>
      </c>
      <c r="L5023" t="str">
        <f t="shared" si="703"/>
        <v/>
      </c>
      <c r="N5023" t="str">
        <f t="shared" si="704"/>
        <v/>
      </c>
      <c r="P5023" t="str">
        <f t="shared" si="705"/>
        <v/>
      </c>
      <c r="R5023" t="str">
        <f t="shared" si="706"/>
        <v/>
      </c>
      <c r="T5023" t="str">
        <f t="shared" si="707"/>
        <v/>
      </c>
      <c r="U5023" s="4"/>
      <c r="V5023" t="str">
        <f t="shared" si="708"/>
        <v/>
      </c>
      <c r="W5023" s="4"/>
      <c r="X5023" t="str">
        <f t="shared" si="709"/>
        <v/>
      </c>
      <c r="Y5023" s="4"/>
      <c r="Z5023" t="str">
        <f t="shared" si="710"/>
        <v/>
      </c>
      <c r="AA5023" s="4"/>
    </row>
    <row r="5024" spans="1:27" x14ac:dyDescent="0.3">
      <c r="A5024" s="1" t="s">
        <v>18291</v>
      </c>
      <c r="B5024" s="1">
        <v>3616409004319</v>
      </c>
      <c r="C5024" t="s">
        <v>1391</v>
      </c>
      <c r="D5024" t="s">
        <v>6893</v>
      </c>
      <c r="E5024" t="s">
        <v>64</v>
      </c>
      <c r="F5024" s="4"/>
      <c r="G5024" t="s">
        <v>22422</v>
      </c>
      <c r="H50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24" t="str">
        <f>IF(ISBLANK(E5024),"",INDEX(UniqueArtist!B:B, MATCH(E5024,UniqueArtist!A:A, 0)))</f>
        <v>Impostores De Nuevo Leon</v>
      </c>
      <c r="J5024" t="str">
        <f t="shared" si="702"/>
        <v>Impostores De Nuevo Leon</v>
      </c>
      <c r="K5024" s="4">
        <v>0.1</v>
      </c>
      <c r="L5024" t="str">
        <f t="shared" si="703"/>
        <v/>
      </c>
      <c r="N5024" t="str">
        <f t="shared" si="704"/>
        <v/>
      </c>
      <c r="P5024" t="str">
        <f t="shared" si="705"/>
        <v/>
      </c>
      <c r="R5024" t="str">
        <f t="shared" si="706"/>
        <v/>
      </c>
      <c r="T5024" t="str">
        <f t="shared" si="707"/>
        <v/>
      </c>
      <c r="U5024" s="4"/>
      <c r="V5024" t="str">
        <f t="shared" si="708"/>
        <v/>
      </c>
      <c r="W5024" s="4"/>
      <c r="X5024" t="str">
        <f t="shared" si="709"/>
        <v/>
      </c>
      <c r="Y5024" s="4"/>
      <c r="Z5024" t="str">
        <f t="shared" si="710"/>
        <v/>
      </c>
      <c r="AA5024" s="4"/>
    </row>
    <row r="5025" spans="1:27" x14ac:dyDescent="0.3">
      <c r="A5025" s="1" t="s">
        <v>15274</v>
      </c>
      <c r="B5025" s="1">
        <v>3617051065390</v>
      </c>
      <c r="C5025" s="1" t="s">
        <v>858</v>
      </c>
      <c r="D5025" t="s">
        <v>6399</v>
      </c>
      <c r="E5025" t="s">
        <v>21</v>
      </c>
      <c r="F5025"/>
      <c r="G5025" t="s">
        <v>22422</v>
      </c>
      <c r="H50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25" t="str">
        <f>IF(ISBLANK(E5025),"",INDEX(UniqueArtist!B:B, MATCH(E5025,UniqueArtist!A:A, 0)))</f>
        <v>JR Salazar</v>
      </c>
      <c r="J5025" t="str">
        <f t="shared" si="702"/>
        <v>JR Salazar</v>
      </c>
      <c r="K5025" s="4">
        <v>0.1</v>
      </c>
      <c r="L5025" t="str">
        <f t="shared" si="703"/>
        <v/>
      </c>
      <c r="N5025" t="str">
        <f t="shared" si="704"/>
        <v/>
      </c>
      <c r="P5025" t="str">
        <f t="shared" si="705"/>
        <v/>
      </c>
      <c r="R5025" t="str">
        <f t="shared" si="706"/>
        <v/>
      </c>
      <c r="T5025" t="str">
        <f t="shared" si="707"/>
        <v/>
      </c>
      <c r="U5025" s="4"/>
      <c r="V5025" t="str">
        <f t="shared" si="708"/>
        <v/>
      </c>
      <c r="W5025" s="4"/>
      <c r="X5025" t="str">
        <f t="shared" si="709"/>
        <v/>
      </c>
      <c r="Y5025" s="4"/>
      <c r="Z5025" t="str">
        <f t="shared" si="710"/>
        <v/>
      </c>
      <c r="AA5025" s="4"/>
    </row>
    <row r="5026" spans="1:27" x14ac:dyDescent="0.3">
      <c r="A5026" s="1" t="s">
        <v>15275</v>
      </c>
      <c r="B5026" s="1">
        <v>3617051683846</v>
      </c>
      <c r="C5026" s="1" t="s">
        <v>734</v>
      </c>
      <c r="D5026" t="s">
        <v>6286</v>
      </c>
      <c r="E5026" t="s">
        <v>21</v>
      </c>
      <c r="F5026"/>
      <c r="G5026" t="s">
        <v>22422</v>
      </c>
      <c r="H50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26" t="str">
        <f>IF(ISBLANK(E5026),"",INDEX(UniqueArtist!B:B, MATCH(E5026,UniqueArtist!A:A, 0)))</f>
        <v>JR Salazar</v>
      </c>
      <c r="J5026" t="str">
        <f t="shared" si="702"/>
        <v>JR Salazar</v>
      </c>
      <c r="K5026" s="4">
        <v>0.1</v>
      </c>
      <c r="L5026" t="str">
        <f t="shared" si="703"/>
        <v/>
      </c>
      <c r="N5026" t="str">
        <f t="shared" si="704"/>
        <v/>
      </c>
      <c r="P5026" t="str">
        <f t="shared" si="705"/>
        <v/>
      </c>
      <c r="R5026" t="str">
        <f t="shared" si="706"/>
        <v/>
      </c>
      <c r="T5026" t="str">
        <f t="shared" si="707"/>
        <v/>
      </c>
      <c r="U5026" s="4"/>
      <c r="V5026" t="str">
        <f t="shared" si="708"/>
        <v/>
      </c>
      <c r="W5026" s="4"/>
      <c r="X5026" t="str">
        <f t="shared" si="709"/>
        <v/>
      </c>
      <c r="Y5026" s="4"/>
      <c r="Z5026" t="str">
        <f t="shared" si="710"/>
        <v/>
      </c>
      <c r="AA5026" s="4"/>
    </row>
    <row r="5027" spans="1:27" x14ac:dyDescent="0.3">
      <c r="A5027" s="1" t="s">
        <v>15276</v>
      </c>
      <c r="B5027" s="1">
        <v>3616557438011</v>
      </c>
      <c r="C5027" s="1" t="s">
        <v>2111</v>
      </c>
      <c r="D5027" t="s">
        <v>7531</v>
      </c>
      <c r="E5027" t="s">
        <v>10677</v>
      </c>
      <c r="F5027"/>
      <c r="G5027" t="s">
        <v>22422</v>
      </c>
      <c r="H50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27" t="str">
        <f>IF(ISBLANK(E5027),"",INDEX(UniqueArtist!B:B, MATCH(E5027,UniqueArtist!A:A, 0)))</f>
        <v>Los Austeros de Durango</v>
      </c>
      <c r="J5027" t="str">
        <f t="shared" si="702"/>
        <v>Los Austeros de Durango</v>
      </c>
      <c r="K5027" s="4">
        <v>0.1</v>
      </c>
      <c r="L5027" t="str">
        <f t="shared" si="703"/>
        <v/>
      </c>
      <c r="N5027" t="str">
        <f t="shared" si="704"/>
        <v/>
      </c>
      <c r="P5027" t="str">
        <f t="shared" si="705"/>
        <v/>
      </c>
      <c r="R5027" t="str">
        <f t="shared" si="706"/>
        <v/>
      </c>
      <c r="T5027" t="str">
        <f t="shared" si="707"/>
        <v/>
      </c>
      <c r="U5027" s="4"/>
      <c r="V5027" t="str">
        <f t="shared" si="708"/>
        <v/>
      </c>
      <c r="W5027" s="4"/>
      <c r="X5027" t="str">
        <f t="shared" si="709"/>
        <v/>
      </c>
      <c r="Y5027" s="4"/>
      <c r="Z5027" t="str">
        <f t="shared" si="710"/>
        <v/>
      </c>
      <c r="AA5027" s="4"/>
    </row>
    <row r="5028" spans="1:27" x14ac:dyDescent="0.3">
      <c r="A5028" s="1" t="s">
        <v>11314</v>
      </c>
      <c r="B5028" s="1">
        <v>3615936534658</v>
      </c>
      <c r="C5028" s="1" t="s">
        <v>1738</v>
      </c>
      <c r="D5028" t="s">
        <v>7200</v>
      </c>
      <c r="E5028" t="s">
        <v>45</v>
      </c>
      <c r="F5028"/>
      <c r="G5028" t="s">
        <v>22422</v>
      </c>
      <c r="H502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028" t="str">
        <f>IF(ISBLANK(E5028),"",INDEX(UniqueArtist!B:B, MATCH(E5028,UniqueArtist!A:A, 0)))</f>
        <v>Voz de Mando</v>
      </c>
      <c r="J5028" t="str">
        <f t="shared" si="702"/>
        <v>Voz de Mando</v>
      </c>
      <c r="K5028" s="4">
        <v>1</v>
      </c>
      <c r="L5028" t="str">
        <f t="shared" si="703"/>
        <v/>
      </c>
      <c r="N5028" t="str">
        <f t="shared" si="704"/>
        <v/>
      </c>
      <c r="P5028" t="str">
        <f t="shared" si="705"/>
        <v/>
      </c>
      <c r="R5028" t="str">
        <f t="shared" si="706"/>
        <v/>
      </c>
      <c r="T5028" t="str">
        <f t="shared" si="707"/>
        <v/>
      </c>
      <c r="U5028" s="4"/>
      <c r="V5028" t="str">
        <f t="shared" si="708"/>
        <v/>
      </c>
      <c r="W5028" s="4"/>
      <c r="X5028" t="str">
        <f t="shared" si="709"/>
        <v/>
      </c>
      <c r="Y5028" s="4"/>
      <c r="Z5028" t="str">
        <f t="shared" si="710"/>
        <v/>
      </c>
      <c r="AA5028" s="4"/>
    </row>
    <row r="5029" spans="1:27" x14ac:dyDescent="0.3">
      <c r="A5029" s="1" t="s">
        <v>11124</v>
      </c>
      <c r="B5029" s="1">
        <v>3615936533453</v>
      </c>
      <c r="C5029" s="1" t="s">
        <v>4614</v>
      </c>
      <c r="D5029" t="s">
        <v>9728</v>
      </c>
      <c r="E5029" t="s">
        <v>10680</v>
      </c>
      <c r="F5029"/>
      <c r="G5029" t="s">
        <v>22422</v>
      </c>
      <c r="H50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29" t="str">
        <f>IF(ISBLANK(E5029),"",INDEX(UniqueArtist!B:B, MATCH(E5029,UniqueArtist!A:A, 0)))</f>
        <v>Inteligencia Norteña</v>
      </c>
      <c r="J5029" t="str">
        <f t="shared" si="702"/>
        <v>Inteligencia Norteña</v>
      </c>
      <c r="K5029" s="4">
        <v>0.1</v>
      </c>
      <c r="L5029" t="str">
        <f t="shared" si="703"/>
        <v/>
      </c>
      <c r="N5029" t="str">
        <f t="shared" si="704"/>
        <v/>
      </c>
      <c r="P5029" t="str">
        <f t="shared" si="705"/>
        <v/>
      </c>
      <c r="R5029" t="str">
        <f t="shared" si="706"/>
        <v/>
      </c>
      <c r="T5029" t="str">
        <f t="shared" si="707"/>
        <v/>
      </c>
      <c r="U5029" s="4"/>
      <c r="V5029" t="str">
        <f t="shared" si="708"/>
        <v/>
      </c>
      <c r="W5029" s="4"/>
      <c r="X5029" t="str">
        <f t="shared" si="709"/>
        <v/>
      </c>
      <c r="Y5029" s="4"/>
      <c r="Z5029" t="str">
        <f t="shared" si="710"/>
        <v/>
      </c>
      <c r="AA5029" s="4"/>
    </row>
    <row r="5030" spans="1:27" x14ac:dyDescent="0.3">
      <c r="A5030" s="1" t="s">
        <v>12000</v>
      </c>
      <c r="B5030" s="1">
        <v>3615936535693</v>
      </c>
      <c r="C5030" s="1" t="s">
        <v>3334</v>
      </c>
      <c r="D5030" t="s">
        <v>8613</v>
      </c>
      <c r="E5030" t="s">
        <v>10682</v>
      </c>
      <c r="F5030"/>
      <c r="G5030" t="s">
        <v>22422</v>
      </c>
      <c r="H50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30" t="str">
        <f>IF(ISBLANK(E5030),"",INDEX(UniqueArtist!B:B, MATCH(E5030,UniqueArtist!A:A, 0)))</f>
        <v>Codice</v>
      </c>
      <c r="J5030" t="str">
        <f t="shared" si="702"/>
        <v>Codice</v>
      </c>
      <c r="K5030" s="4">
        <v>0.1</v>
      </c>
      <c r="L5030" t="str">
        <f t="shared" si="703"/>
        <v/>
      </c>
      <c r="N5030" t="str">
        <f t="shared" si="704"/>
        <v/>
      </c>
      <c r="P5030" t="str">
        <f t="shared" si="705"/>
        <v/>
      </c>
      <c r="R5030" t="str">
        <f t="shared" si="706"/>
        <v/>
      </c>
      <c r="T5030" t="str">
        <f t="shared" si="707"/>
        <v/>
      </c>
      <c r="U5030" s="4"/>
      <c r="V5030" t="str">
        <f t="shared" si="708"/>
        <v/>
      </c>
      <c r="W5030" s="4"/>
      <c r="X5030" t="str">
        <f t="shared" si="709"/>
        <v/>
      </c>
      <c r="Y5030" s="4"/>
      <c r="Z5030" t="str">
        <f t="shared" si="710"/>
        <v/>
      </c>
      <c r="AA5030" s="4"/>
    </row>
    <row r="5031" spans="1:27" x14ac:dyDescent="0.3">
      <c r="A5031" s="1" t="s">
        <v>15278</v>
      </c>
      <c r="B5031" s="1">
        <v>3616554129127</v>
      </c>
      <c r="C5031" s="1" t="s">
        <v>3422</v>
      </c>
      <c r="D5031" t="s">
        <v>7437</v>
      </c>
      <c r="E5031" t="s">
        <v>3</v>
      </c>
      <c r="F5031"/>
      <c r="G5031" t="s">
        <v>22422</v>
      </c>
      <c r="H50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31" t="str">
        <f>IF(ISBLANK(E5031),"",INDEX(UniqueArtist!B:B, MATCH(E5031,UniqueArtist!A:A, 0)))</f>
        <v>Nicolas Garcia</v>
      </c>
      <c r="J5031" t="str">
        <f t="shared" si="702"/>
        <v>Nicolas Garcia</v>
      </c>
      <c r="K5031" s="4">
        <v>0.1</v>
      </c>
      <c r="L5031" t="str">
        <f t="shared" si="703"/>
        <v/>
      </c>
      <c r="N5031" t="str">
        <f t="shared" si="704"/>
        <v/>
      </c>
      <c r="P5031" t="str">
        <f t="shared" si="705"/>
        <v/>
      </c>
      <c r="R5031" t="str">
        <f t="shared" si="706"/>
        <v/>
      </c>
      <c r="T5031" t="str">
        <f t="shared" si="707"/>
        <v/>
      </c>
      <c r="U5031" s="4"/>
      <c r="V5031" t="str">
        <f t="shared" si="708"/>
        <v/>
      </c>
      <c r="W5031" s="4"/>
      <c r="X5031" t="str">
        <f t="shared" si="709"/>
        <v/>
      </c>
      <c r="Y5031" s="4"/>
      <c r="Z5031" t="str">
        <f t="shared" si="710"/>
        <v/>
      </c>
      <c r="AA5031" s="4"/>
    </row>
    <row r="5032" spans="1:27" x14ac:dyDescent="0.3">
      <c r="A5032" s="1" t="s">
        <v>15277</v>
      </c>
      <c r="B5032" s="1">
        <v>3616842228594</v>
      </c>
      <c r="C5032" s="1" t="s">
        <v>2002</v>
      </c>
      <c r="D5032" t="s">
        <v>7437</v>
      </c>
      <c r="E5032" t="s">
        <v>3</v>
      </c>
      <c r="F5032"/>
      <c r="G5032" t="s">
        <v>22422</v>
      </c>
      <c r="H50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32" t="str">
        <f>IF(ISBLANK(E5032),"",INDEX(UniqueArtist!B:B, MATCH(E5032,UniqueArtist!A:A, 0)))</f>
        <v>Nicolas Garcia</v>
      </c>
      <c r="J5032" t="str">
        <f t="shared" si="702"/>
        <v>Nicolas Garcia</v>
      </c>
      <c r="K5032" s="4">
        <v>0.1</v>
      </c>
      <c r="L5032" t="str">
        <f t="shared" si="703"/>
        <v/>
      </c>
      <c r="N5032" t="str">
        <f t="shared" si="704"/>
        <v/>
      </c>
      <c r="P5032" t="str">
        <f t="shared" si="705"/>
        <v/>
      </c>
      <c r="R5032" t="str">
        <f t="shared" si="706"/>
        <v/>
      </c>
      <c r="T5032" t="str">
        <f t="shared" si="707"/>
        <v/>
      </c>
      <c r="U5032" s="4"/>
      <c r="V5032" t="str">
        <f t="shared" si="708"/>
        <v/>
      </c>
      <c r="W5032" s="4"/>
      <c r="X5032" t="str">
        <f t="shared" si="709"/>
        <v/>
      </c>
      <c r="Y5032" s="4"/>
      <c r="Z5032" t="str">
        <f t="shared" si="710"/>
        <v/>
      </c>
      <c r="AA5032" s="4"/>
    </row>
    <row r="5033" spans="1:27" x14ac:dyDescent="0.3">
      <c r="A5033" s="1" t="s">
        <v>18604</v>
      </c>
      <c r="B5033" s="1">
        <v>3617054413495</v>
      </c>
      <c r="C5033" t="s">
        <v>3422</v>
      </c>
      <c r="D5033" t="s">
        <v>7437</v>
      </c>
      <c r="E5033" t="s">
        <v>3</v>
      </c>
      <c r="F5033" s="4"/>
      <c r="G5033" t="s">
        <v>22422</v>
      </c>
      <c r="H50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33" t="str">
        <f>IF(ISBLANK(E5033),"",INDEX(UniqueArtist!B:B, MATCH(E5033,UniqueArtist!A:A, 0)))</f>
        <v>Nicolas Garcia</v>
      </c>
      <c r="J5033" t="str">
        <f t="shared" si="702"/>
        <v>Nicolas Garcia</v>
      </c>
      <c r="K5033" s="4">
        <v>0.1</v>
      </c>
      <c r="L5033" t="str">
        <f t="shared" si="703"/>
        <v/>
      </c>
      <c r="N5033" t="str">
        <f t="shared" si="704"/>
        <v/>
      </c>
      <c r="P5033" t="str">
        <f t="shared" si="705"/>
        <v/>
      </c>
      <c r="R5033" t="str">
        <f t="shared" si="706"/>
        <v/>
      </c>
      <c r="T5033" t="str">
        <f t="shared" si="707"/>
        <v/>
      </c>
      <c r="U5033" s="4"/>
      <c r="V5033" t="str">
        <f t="shared" si="708"/>
        <v/>
      </c>
      <c r="W5033" s="4"/>
      <c r="X5033" t="str">
        <f t="shared" si="709"/>
        <v/>
      </c>
      <c r="Y5033" s="4"/>
      <c r="Z5033" t="str">
        <f t="shared" si="710"/>
        <v/>
      </c>
      <c r="AA5033" s="4"/>
    </row>
    <row r="5034" spans="1:27" x14ac:dyDescent="0.3">
      <c r="A5034" s="1" t="s">
        <v>18678</v>
      </c>
      <c r="B5034" s="1">
        <v>3617054572048</v>
      </c>
      <c r="C5034" t="s">
        <v>3422</v>
      </c>
      <c r="D5034" t="s">
        <v>7437</v>
      </c>
      <c r="E5034" t="s">
        <v>3</v>
      </c>
      <c r="F5034" s="4"/>
      <c r="G5034" t="s">
        <v>22422</v>
      </c>
      <c r="H50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34" t="str">
        <f>IF(ISBLANK(E5034),"",INDEX(UniqueArtist!B:B, MATCH(E5034,UniqueArtist!A:A, 0)))</f>
        <v>Nicolas Garcia</v>
      </c>
      <c r="J5034" t="str">
        <f t="shared" si="702"/>
        <v>Nicolas Garcia</v>
      </c>
      <c r="K5034" s="4">
        <v>0.1</v>
      </c>
      <c r="L5034" t="str">
        <f t="shared" si="703"/>
        <v/>
      </c>
      <c r="N5034" t="str">
        <f t="shared" si="704"/>
        <v/>
      </c>
      <c r="P5034" t="str">
        <f t="shared" si="705"/>
        <v/>
      </c>
      <c r="R5034" t="str">
        <f t="shared" si="706"/>
        <v/>
      </c>
      <c r="T5034" t="str">
        <f t="shared" si="707"/>
        <v/>
      </c>
      <c r="U5034" s="4"/>
      <c r="V5034" t="str">
        <f t="shared" si="708"/>
        <v/>
      </c>
      <c r="W5034" s="4"/>
      <c r="X5034" t="str">
        <f t="shared" si="709"/>
        <v/>
      </c>
      <c r="Y5034" s="4"/>
      <c r="Z5034" t="str">
        <f t="shared" si="710"/>
        <v/>
      </c>
      <c r="AA5034" s="4"/>
    </row>
    <row r="5035" spans="1:27" x14ac:dyDescent="0.3">
      <c r="A5035" s="1" t="s">
        <v>15279</v>
      </c>
      <c r="B5035" s="1">
        <v>3616556147648</v>
      </c>
      <c r="C5035" s="1" t="s">
        <v>3824</v>
      </c>
      <c r="D5035" t="s">
        <v>9036</v>
      </c>
      <c r="E5035" t="s">
        <v>10788</v>
      </c>
      <c r="F5035"/>
      <c r="G5035" t="s">
        <v>22422</v>
      </c>
      <c r="H50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35" t="str">
        <f>IF(ISBLANK(E5035),"",INDEX(UniqueArtist!B:B, MATCH(E5035,UniqueArtist!A:A, 0)))</f>
        <v>Nicolas Garcia</v>
      </c>
      <c r="J5035" t="str">
        <f t="shared" si="702"/>
        <v>Nicolas Garcia</v>
      </c>
      <c r="K5035" s="4">
        <v>0.1</v>
      </c>
      <c r="L5035" t="str">
        <f t="shared" si="703"/>
        <v/>
      </c>
      <c r="N5035" t="str">
        <f t="shared" si="704"/>
        <v/>
      </c>
      <c r="P5035" t="str">
        <f t="shared" si="705"/>
        <v/>
      </c>
      <c r="R5035" t="str">
        <f t="shared" si="706"/>
        <v/>
      </c>
      <c r="T5035" t="str">
        <f t="shared" si="707"/>
        <v/>
      </c>
      <c r="U5035" s="4"/>
      <c r="V5035" t="str">
        <f t="shared" si="708"/>
        <v/>
      </c>
      <c r="W5035" s="4"/>
      <c r="X5035" t="str">
        <f t="shared" si="709"/>
        <v/>
      </c>
      <c r="Y5035" s="4"/>
      <c r="Z5035" t="str">
        <f t="shared" si="710"/>
        <v/>
      </c>
      <c r="AA5035" s="4"/>
    </row>
    <row r="5036" spans="1:27" x14ac:dyDescent="0.3">
      <c r="A5036" s="1" t="s">
        <v>11594</v>
      </c>
      <c r="B5036" s="1">
        <v>3615936532814</v>
      </c>
      <c r="C5036" s="1" t="s">
        <v>3847</v>
      </c>
      <c r="D5036" t="s">
        <v>9059</v>
      </c>
      <c r="E5036" t="s">
        <v>10767</v>
      </c>
      <c r="F5036"/>
      <c r="G5036" t="s">
        <v>22422</v>
      </c>
      <c r="H50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36" t="str">
        <f>IF(ISBLANK(E5036),"",INDEX(UniqueArtist!B:B, MATCH(E5036,UniqueArtist!A:A, 0)))</f>
        <v>Nivel C</v>
      </c>
      <c r="J5036" t="str">
        <f t="shared" si="702"/>
        <v>Nivel C</v>
      </c>
      <c r="K5036" s="4">
        <v>0.1</v>
      </c>
      <c r="L5036" t="str">
        <f t="shared" si="703"/>
        <v/>
      </c>
      <c r="N5036" t="str">
        <f t="shared" si="704"/>
        <v/>
      </c>
      <c r="P5036" t="str">
        <f t="shared" si="705"/>
        <v/>
      </c>
      <c r="R5036" t="str">
        <f t="shared" si="706"/>
        <v/>
      </c>
      <c r="T5036" t="str">
        <f t="shared" si="707"/>
        <v/>
      </c>
      <c r="U5036" s="4"/>
      <c r="V5036" t="str">
        <f t="shared" si="708"/>
        <v/>
      </c>
      <c r="W5036" s="4"/>
      <c r="X5036" t="str">
        <f t="shared" si="709"/>
        <v/>
      </c>
      <c r="Y5036" s="4"/>
      <c r="Z5036" t="str">
        <f t="shared" si="710"/>
        <v/>
      </c>
      <c r="AA5036" s="4"/>
    </row>
    <row r="5037" spans="1:27" x14ac:dyDescent="0.3">
      <c r="A5037" s="1" t="s">
        <v>15280</v>
      </c>
      <c r="B5037" s="1">
        <v>3616408054995</v>
      </c>
      <c r="C5037" s="1" t="s">
        <v>3170</v>
      </c>
      <c r="D5037" t="s">
        <v>8467</v>
      </c>
      <c r="E5037" t="s">
        <v>64</v>
      </c>
      <c r="F5037"/>
      <c r="G5037" t="s">
        <v>22422</v>
      </c>
      <c r="H50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37" t="str">
        <f>IF(ISBLANK(E5037),"",INDEX(UniqueArtist!B:B, MATCH(E5037,UniqueArtist!A:A, 0)))</f>
        <v>Impostores De Nuevo Leon</v>
      </c>
      <c r="J5037" t="str">
        <f t="shared" si="702"/>
        <v>Impostores De Nuevo Leon</v>
      </c>
      <c r="K5037" s="4">
        <v>0.1</v>
      </c>
      <c r="L5037" t="str">
        <f t="shared" si="703"/>
        <v/>
      </c>
      <c r="N5037" t="str">
        <f t="shared" si="704"/>
        <v/>
      </c>
      <c r="P5037" t="str">
        <f t="shared" si="705"/>
        <v/>
      </c>
      <c r="R5037" t="str">
        <f t="shared" si="706"/>
        <v/>
      </c>
      <c r="T5037" t="str">
        <f t="shared" si="707"/>
        <v/>
      </c>
      <c r="U5037" s="4"/>
      <c r="V5037" t="str">
        <f t="shared" si="708"/>
        <v/>
      </c>
      <c r="W5037" s="4"/>
      <c r="X5037" t="str">
        <f t="shared" si="709"/>
        <v/>
      </c>
      <c r="Y5037" s="4"/>
      <c r="Z5037" t="str">
        <f t="shared" si="710"/>
        <v/>
      </c>
      <c r="AA5037" s="4"/>
    </row>
    <row r="5038" spans="1:27" x14ac:dyDescent="0.3">
      <c r="A5038" s="1" t="s">
        <v>15281</v>
      </c>
      <c r="B5038" s="1">
        <v>3616409872918</v>
      </c>
      <c r="C5038" s="1" t="s">
        <v>2597</v>
      </c>
      <c r="D5038" t="s">
        <v>7972</v>
      </c>
      <c r="E5038" t="s">
        <v>10834</v>
      </c>
      <c r="F5038"/>
      <c r="G5038" t="s">
        <v>22422</v>
      </c>
      <c r="H50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38" t="str">
        <f>IF(ISBLANK(E5038),"",INDEX(UniqueArtist!B:B, MATCH(E5038,UniqueArtist!A:A, 0)))</f>
        <v>Impostores De Nuevo Leon</v>
      </c>
      <c r="J5038" t="str">
        <f t="shared" si="702"/>
        <v>Impostores De Nuevo Leon</v>
      </c>
      <c r="K5038" s="4">
        <v>0.1</v>
      </c>
      <c r="L5038" t="str">
        <f t="shared" si="703"/>
        <v/>
      </c>
      <c r="N5038" t="str">
        <f t="shared" si="704"/>
        <v/>
      </c>
      <c r="P5038" t="str">
        <f t="shared" si="705"/>
        <v/>
      </c>
      <c r="R5038" t="str">
        <f t="shared" si="706"/>
        <v/>
      </c>
      <c r="T5038" t="str">
        <f t="shared" si="707"/>
        <v/>
      </c>
      <c r="U5038" s="4"/>
      <c r="V5038" t="str">
        <f t="shared" si="708"/>
        <v/>
      </c>
      <c r="W5038" s="4"/>
      <c r="X5038" t="str">
        <f t="shared" si="709"/>
        <v/>
      </c>
      <c r="Y5038" s="4"/>
      <c r="Z5038" t="str">
        <f t="shared" si="710"/>
        <v/>
      </c>
      <c r="AA5038" s="4"/>
    </row>
    <row r="5039" spans="1:27" x14ac:dyDescent="0.3">
      <c r="A5039" s="1" t="s">
        <v>18715</v>
      </c>
      <c r="B5039" s="1">
        <v>3617381398311</v>
      </c>
      <c r="C5039" t="s">
        <v>18716</v>
      </c>
      <c r="D5039" t="s">
        <v>18717</v>
      </c>
      <c r="E5039" t="s">
        <v>28</v>
      </c>
      <c r="F5039" s="4"/>
      <c r="G5039" t="s">
        <v>22422</v>
      </c>
      <c r="H50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39" t="str">
        <f>IF(ISBLANK(E5039),"",INDEX(UniqueArtist!B:B, MATCH(E5039,UniqueArtist!A:A, 0)))</f>
        <v>Adriana Rios</v>
      </c>
      <c r="J5039" t="str">
        <f t="shared" si="702"/>
        <v>Adriana Rios</v>
      </c>
      <c r="K5039" s="4">
        <v>0.1</v>
      </c>
      <c r="L5039" t="str">
        <f t="shared" si="703"/>
        <v/>
      </c>
      <c r="N5039" t="str">
        <f t="shared" si="704"/>
        <v/>
      </c>
      <c r="P5039" t="str">
        <f t="shared" si="705"/>
        <v/>
      </c>
      <c r="R5039" t="str">
        <f t="shared" si="706"/>
        <v/>
      </c>
      <c r="T5039" t="str">
        <f t="shared" si="707"/>
        <v/>
      </c>
      <c r="U5039" s="4"/>
      <c r="V5039" t="str">
        <f t="shared" si="708"/>
        <v/>
      </c>
      <c r="W5039" s="4"/>
      <c r="X5039" t="str">
        <f t="shared" si="709"/>
        <v/>
      </c>
      <c r="Y5039" s="4"/>
      <c r="Z5039" t="str">
        <f t="shared" si="710"/>
        <v/>
      </c>
      <c r="AA5039" s="4"/>
    </row>
    <row r="5040" spans="1:27" x14ac:dyDescent="0.3">
      <c r="A5040" s="1" t="s">
        <v>17853</v>
      </c>
      <c r="B5040" s="1">
        <v>3617381400168</v>
      </c>
      <c r="C5040" t="s">
        <v>17854</v>
      </c>
      <c r="D5040" t="s">
        <v>17855</v>
      </c>
      <c r="E5040" t="s">
        <v>28</v>
      </c>
      <c r="F5040" s="4"/>
      <c r="G5040" t="s">
        <v>22422</v>
      </c>
      <c r="H50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40" t="str">
        <f>IF(ISBLANK(E5040),"",INDEX(UniqueArtist!B:B, MATCH(E5040,UniqueArtist!A:A, 0)))</f>
        <v>Adriana Rios</v>
      </c>
      <c r="J5040" t="str">
        <f t="shared" si="702"/>
        <v>Adriana Rios</v>
      </c>
      <c r="K5040" s="4">
        <v>0.1</v>
      </c>
      <c r="L5040" t="str">
        <f t="shared" si="703"/>
        <v/>
      </c>
      <c r="N5040" t="str">
        <f t="shared" si="704"/>
        <v/>
      </c>
      <c r="P5040" t="str">
        <f t="shared" si="705"/>
        <v/>
      </c>
      <c r="R5040" t="str">
        <f t="shared" si="706"/>
        <v/>
      </c>
      <c r="T5040" t="str">
        <f t="shared" si="707"/>
        <v/>
      </c>
      <c r="U5040" s="4"/>
      <c r="V5040" t="str">
        <f t="shared" si="708"/>
        <v/>
      </c>
      <c r="W5040" s="4"/>
      <c r="X5040" t="str">
        <f t="shared" si="709"/>
        <v/>
      </c>
      <c r="Y5040" s="4"/>
      <c r="Z5040" t="str">
        <f t="shared" si="710"/>
        <v/>
      </c>
      <c r="AA5040" s="4"/>
    </row>
    <row r="5041" spans="1:27" x14ac:dyDescent="0.3">
      <c r="A5041" s="1" t="s">
        <v>17296</v>
      </c>
      <c r="B5041" s="1">
        <v>3616554129127</v>
      </c>
      <c r="C5041" t="s">
        <v>3572</v>
      </c>
      <c r="D5041" t="s">
        <v>8823</v>
      </c>
      <c r="E5041" t="s">
        <v>3</v>
      </c>
      <c r="F5041" s="4"/>
      <c r="G5041" t="s">
        <v>22422</v>
      </c>
      <c r="H50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41" t="str">
        <f>IF(ISBLANK(E5041),"",INDEX(UniqueArtist!B:B, MATCH(E5041,UniqueArtist!A:A, 0)))</f>
        <v>Nicolas Garcia</v>
      </c>
      <c r="J5041" t="str">
        <f t="shared" si="702"/>
        <v>Nicolas Garcia</v>
      </c>
      <c r="K5041" s="4">
        <v>0.1</v>
      </c>
      <c r="L5041" t="str">
        <f t="shared" si="703"/>
        <v/>
      </c>
      <c r="N5041" t="str">
        <f t="shared" si="704"/>
        <v/>
      </c>
      <c r="P5041" t="str">
        <f t="shared" si="705"/>
        <v/>
      </c>
      <c r="R5041" t="str">
        <f t="shared" si="706"/>
        <v/>
      </c>
      <c r="T5041" t="str">
        <f t="shared" si="707"/>
        <v/>
      </c>
      <c r="U5041" s="4"/>
      <c r="V5041" t="str">
        <f t="shared" si="708"/>
        <v/>
      </c>
      <c r="W5041" s="4"/>
      <c r="X5041" t="str">
        <f t="shared" si="709"/>
        <v/>
      </c>
      <c r="Y5041" s="4"/>
      <c r="Z5041" t="str">
        <f t="shared" si="710"/>
        <v/>
      </c>
      <c r="AA5041" s="4"/>
    </row>
    <row r="5042" spans="1:27" x14ac:dyDescent="0.3">
      <c r="A5042" s="1" t="s">
        <v>17673</v>
      </c>
      <c r="B5042" s="1">
        <v>3617054413495</v>
      </c>
      <c r="C5042" t="s">
        <v>3572</v>
      </c>
      <c r="D5042" t="s">
        <v>8823</v>
      </c>
      <c r="E5042" t="s">
        <v>3</v>
      </c>
      <c r="F5042" s="4"/>
      <c r="G5042" t="s">
        <v>22422</v>
      </c>
      <c r="H50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42" t="str">
        <f>IF(ISBLANK(E5042),"",INDEX(UniqueArtist!B:B, MATCH(E5042,UniqueArtist!A:A, 0)))</f>
        <v>Nicolas Garcia</v>
      </c>
      <c r="J5042" t="str">
        <f t="shared" si="702"/>
        <v>Nicolas Garcia</v>
      </c>
      <c r="K5042" s="4">
        <v>0.1</v>
      </c>
      <c r="L5042" t="str">
        <f t="shared" si="703"/>
        <v/>
      </c>
      <c r="N5042" t="str">
        <f t="shared" si="704"/>
        <v/>
      </c>
      <c r="P5042" t="str">
        <f t="shared" si="705"/>
        <v/>
      </c>
      <c r="R5042" t="str">
        <f t="shared" si="706"/>
        <v/>
      </c>
      <c r="T5042" t="str">
        <f t="shared" si="707"/>
        <v/>
      </c>
      <c r="U5042" s="4"/>
      <c r="V5042" t="str">
        <f t="shared" si="708"/>
        <v/>
      </c>
      <c r="W5042" s="4"/>
      <c r="X5042" t="str">
        <f t="shared" si="709"/>
        <v/>
      </c>
      <c r="Y5042" s="4"/>
      <c r="Z5042" t="str">
        <f t="shared" si="710"/>
        <v/>
      </c>
      <c r="AA5042" s="4"/>
    </row>
    <row r="5043" spans="1:27" x14ac:dyDescent="0.3">
      <c r="A5043" s="1" t="s">
        <v>15282</v>
      </c>
      <c r="B5043" s="1">
        <v>3617054572048</v>
      </c>
      <c r="C5043" s="1" t="s">
        <v>3572</v>
      </c>
      <c r="D5043" t="s">
        <v>8823</v>
      </c>
      <c r="E5043" t="s">
        <v>3</v>
      </c>
      <c r="F5043"/>
      <c r="G5043" t="s">
        <v>22422</v>
      </c>
      <c r="H50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43" t="str">
        <f>IF(ISBLANK(E5043),"",INDEX(UniqueArtist!B:B, MATCH(E5043,UniqueArtist!A:A, 0)))</f>
        <v>Nicolas Garcia</v>
      </c>
      <c r="J5043" t="str">
        <f t="shared" si="702"/>
        <v>Nicolas Garcia</v>
      </c>
      <c r="K5043" s="4">
        <v>0.1</v>
      </c>
      <c r="L5043" t="str">
        <f t="shared" si="703"/>
        <v/>
      </c>
      <c r="N5043" t="str">
        <f t="shared" si="704"/>
        <v/>
      </c>
      <c r="P5043" t="str">
        <f t="shared" si="705"/>
        <v/>
      </c>
      <c r="R5043" t="str">
        <f t="shared" si="706"/>
        <v/>
      </c>
      <c r="T5043" t="str">
        <f t="shared" si="707"/>
        <v/>
      </c>
      <c r="U5043" s="4"/>
      <c r="V5043" t="str">
        <f t="shared" si="708"/>
        <v/>
      </c>
      <c r="W5043" s="4"/>
      <c r="X5043" t="str">
        <f t="shared" si="709"/>
        <v/>
      </c>
      <c r="Y5043" s="4"/>
      <c r="Z5043" t="str">
        <f t="shared" si="710"/>
        <v/>
      </c>
      <c r="AA5043" s="4"/>
    </row>
    <row r="5044" spans="1:27" x14ac:dyDescent="0.3">
      <c r="A5044" s="1" t="s">
        <v>15283</v>
      </c>
      <c r="B5044" s="1">
        <v>3616556146900</v>
      </c>
      <c r="C5044" s="1" t="s">
        <v>5229</v>
      </c>
      <c r="D5044" t="s">
        <v>10266</v>
      </c>
      <c r="E5044" t="s">
        <v>10788</v>
      </c>
      <c r="F5044"/>
      <c r="G5044" t="s">
        <v>22422</v>
      </c>
      <c r="H50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44" t="str">
        <f>IF(ISBLANK(E5044),"",INDEX(UniqueArtist!B:B, MATCH(E5044,UniqueArtist!A:A, 0)))</f>
        <v>Nicolas Garcia</v>
      </c>
      <c r="J5044" t="str">
        <f t="shared" si="702"/>
        <v>Nicolas Garcia</v>
      </c>
      <c r="K5044" s="4">
        <v>0.1</v>
      </c>
      <c r="L5044" t="str">
        <f t="shared" si="703"/>
        <v/>
      </c>
      <c r="N5044" t="str">
        <f t="shared" si="704"/>
        <v/>
      </c>
      <c r="P5044" t="str">
        <f t="shared" si="705"/>
        <v/>
      </c>
      <c r="R5044" t="str">
        <f t="shared" si="706"/>
        <v/>
      </c>
      <c r="T5044" t="str">
        <f t="shared" si="707"/>
        <v/>
      </c>
      <c r="U5044" s="4"/>
      <c r="V5044" t="str">
        <f t="shared" si="708"/>
        <v/>
      </c>
      <c r="W5044" s="4"/>
      <c r="X5044" t="str">
        <f t="shared" si="709"/>
        <v/>
      </c>
      <c r="Y5044" s="4"/>
      <c r="Z5044" t="str">
        <f t="shared" si="710"/>
        <v/>
      </c>
      <c r="AA5044" s="4"/>
    </row>
    <row r="5045" spans="1:27" x14ac:dyDescent="0.3">
      <c r="A5045" s="1" t="s">
        <v>15284</v>
      </c>
      <c r="B5045" s="1">
        <v>3617226173745</v>
      </c>
      <c r="C5045" s="1" t="s">
        <v>3968</v>
      </c>
      <c r="D5045" t="s">
        <v>9162</v>
      </c>
      <c r="E5045" t="s">
        <v>10683</v>
      </c>
      <c r="F5045"/>
      <c r="G5045" t="s">
        <v>22422</v>
      </c>
      <c r="H504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045" t="str">
        <f>IF(ISBLANK(E5045),"",INDEX(UniqueArtist!B:B, MATCH(E5045,UniqueArtist!A:A, 0)))</f>
        <v>AfinArte Music</v>
      </c>
      <c r="J5045" t="str">
        <f t="shared" si="702"/>
        <v>AfinArte Music</v>
      </c>
      <c r="K5045" s="4">
        <v>1</v>
      </c>
      <c r="L5045" t="str">
        <f t="shared" si="703"/>
        <v/>
      </c>
      <c r="N5045" t="str">
        <f t="shared" si="704"/>
        <v/>
      </c>
      <c r="P5045" t="str">
        <f t="shared" si="705"/>
        <v/>
      </c>
      <c r="R5045" t="str">
        <f t="shared" si="706"/>
        <v/>
      </c>
      <c r="T5045" t="str">
        <f t="shared" si="707"/>
        <v/>
      </c>
      <c r="U5045" s="4"/>
      <c r="V5045" t="str">
        <f t="shared" si="708"/>
        <v/>
      </c>
      <c r="W5045" s="4"/>
      <c r="X5045" t="str">
        <f t="shared" si="709"/>
        <v/>
      </c>
      <c r="Y5045" s="4"/>
      <c r="Z5045" t="str">
        <f t="shared" si="710"/>
        <v/>
      </c>
      <c r="AA5045" s="4"/>
    </row>
    <row r="5046" spans="1:27" x14ac:dyDescent="0.3">
      <c r="A5046" s="1" t="s">
        <v>11486</v>
      </c>
      <c r="B5046" s="1">
        <v>3615936534887</v>
      </c>
      <c r="C5046" s="1" t="s">
        <v>4948</v>
      </c>
      <c r="D5046" t="s">
        <v>10016</v>
      </c>
      <c r="E5046" t="s">
        <v>67</v>
      </c>
      <c r="F5046"/>
      <c r="G5046" t="s">
        <v>22422</v>
      </c>
      <c r="H50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46" t="str">
        <f>IF(ISBLANK(E5046),"",INDEX(UniqueArtist!B:B, MATCH(E5046,UniqueArtist!A:A, 0)))</f>
        <v>Dinamicos Jrs</v>
      </c>
      <c r="J5046" t="str">
        <f t="shared" si="702"/>
        <v>Dinamicos Jrs</v>
      </c>
      <c r="K5046" s="4">
        <v>0.1</v>
      </c>
      <c r="L5046" t="str">
        <f t="shared" si="703"/>
        <v/>
      </c>
      <c r="N5046" t="str">
        <f t="shared" si="704"/>
        <v/>
      </c>
      <c r="P5046" t="str">
        <f t="shared" si="705"/>
        <v/>
      </c>
      <c r="R5046" t="str">
        <f t="shared" si="706"/>
        <v/>
      </c>
      <c r="T5046" t="str">
        <f t="shared" si="707"/>
        <v/>
      </c>
      <c r="U5046" s="4"/>
      <c r="V5046" t="str">
        <f t="shared" si="708"/>
        <v/>
      </c>
      <c r="W5046" s="4"/>
      <c r="X5046" t="str">
        <f t="shared" si="709"/>
        <v/>
      </c>
      <c r="Y5046" s="4"/>
      <c r="Z5046" t="str">
        <f t="shared" si="710"/>
        <v/>
      </c>
      <c r="AA5046" s="4"/>
    </row>
    <row r="5047" spans="1:27" x14ac:dyDescent="0.3">
      <c r="A5047" s="1" t="s">
        <v>15285</v>
      </c>
      <c r="B5047" s="1">
        <v>3616402017347</v>
      </c>
      <c r="C5047" s="1" t="s">
        <v>870</v>
      </c>
      <c r="D5047" t="s">
        <v>6410</v>
      </c>
      <c r="E5047" t="s">
        <v>53</v>
      </c>
      <c r="F5047"/>
      <c r="G5047" t="s">
        <v>22422</v>
      </c>
      <c r="H50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47" t="str">
        <f>IF(ISBLANK(E5047),"",INDEX(UniqueArtist!B:B, MATCH(E5047,UniqueArtist!A:A, 0)))</f>
        <v>Gerardo Diaz</v>
      </c>
      <c r="J5047" t="str">
        <f t="shared" si="702"/>
        <v>Gerardo Diaz</v>
      </c>
      <c r="K5047" s="4">
        <v>0.1</v>
      </c>
      <c r="L5047" t="str">
        <f t="shared" si="703"/>
        <v/>
      </c>
      <c r="N5047" t="str">
        <f t="shared" si="704"/>
        <v/>
      </c>
      <c r="P5047" t="str">
        <f t="shared" si="705"/>
        <v/>
      </c>
      <c r="R5047" t="str">
        <f t="shared" si="706"/>
        <v/>
      </c>
      <c r="T5047" t="str">
        <f t="shared" si="707"/>
        <v/>
      </c>
      <c r="U5047" s="4"/>
      <c r="V5047" t="str">
        <f t="shared" si="708"/>
        <v/>
      </c>
      <c r="W5047" s="4"/>
      <c r="X5047" t="str">
        <f t="shared" si="709"/>
        <v/>
      </c>
      <c r="Y5047" s="4"/>
      <c r="Z5047" t="str">
        <f t="shared" si="710"/>
        <v/>
      </c>
      <c r="AA5047" s="4"/>
    </row>
    <row r="5048" spans="1:27" x14ac:dyDescent="0.3">
      <c r="A5048" s="1" t="s">
        <v>15287</v>
      </c>
      <c r="B5048" s="1">
        <v>3616845577606</v>
      </c>
      <c r="C5048" s="1" t="s">
        <v>570</v>
      </c>
      <c r="D5048" t="s">
        <v>6133</v>
      </c>
      <c r="E5048" t="s">
        <v>10699</v>
      </c>
      <c r="F5048"/>
      <c r="G5048" t="s">
        <v>22422</v>
      </c>
      <c r="H50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48" t="str">
        <f>IF(ISBLANK(E5048),"",INDEX(UniqueArtist!B:B, MATCH(E5048,UniqueArtist!A:A, 0)))</f>
        <v>Latigo  Norteño</v>
      </c>
      <c r="J5048" t="str">
        <f t="shared" si="702"/>
        <v>Latigo Norteño</v>
      </c>
      <c r="K5048" s="4">
        <v>0.1</v>
      </c>
      <c r="L5048" t="str">
        <f t="shared" si="703"/>
        <v/>
      </c>
      <c r="N5048" t="str">
        <f t="shared" si="704"/>
        <v/>
      </c>
      <c r="P5048" t="str">
        <f t="shared" si="705"/>
        <v/>
      </c>
      <c r="R5048" t="str">
        <f t="shared" si="706"/>
        <v/>
      </c>
      <c r="T5048" t="str">
        <f t="shared" si="707"/>
        <v/>
      </c>
      <c r="U5048" s="4"/>
      <c r="V5048" t="str">
        <f t="shared" si="708"/>
        <v/>
      </c>
      <c r="W5048" s="4"/>
      <c r="X5048" t="str">
        <f t="shared" si="709"/>
        <v/>
      </c>
      <c r="Y5048" s="4"/>
      <c r="Z5048" t="str">
        <f t="shared" si="710"/>
        <v/>
      </c>
      <c r="AA5048" s="4"/>
    </row>
    <row r="5049" spans="1:27" x14ac:dyDescent="0.3">
      <c r="A5049" s="1" t="s">
        <v>17631</v>
      </c>
      <c r="B5049" s="1">
        <v>3616847840449</v>
      </c>
      <c r="C5049" t="s">
        <v>570</v>
      </c>
      <c r="D5049" t="s">
        <v>6133</v>
      </c>
      <c r="E5049" t="s">
        <v>10699</v>
      </c>
      <c r="F5049" s="4"/>
      <c r="G5049" t="s">
        <v>22422</v>
      </c>
      <c r="H50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49" t="str">
        <f>IF(ISBLANK(E5049),"",INDEX(UniqueArtist!B:B, MATCH(E5049,UniqueArtist!A:A, 0)))</f>
        <v>Latigo  Norteño</v>
      </c>
      <c r="J5049" t="str">
        <f t="shared" si="702"/>
        <v>Latigo Norteño</v>
      </c>
      <c r="K5049" s="4">
        <v>0.1</v>
      </c>
      <c r="L5049" t="str">
        <f t="shared" si="703"/>
        <v/>
      </c>
      <c r="N5049" t="str">
        <f t="shared" si="704"/>
        <v/>
      </c>
      <c r="P5049" t="str">
        <f t="shared" si="705"/>
        <v/>
      </c>
      <c r="R5049" t="str">
        <f t="shared" si="706"/>
        <v/>
      </c>
      <c r="T5049" t="str">
        <f t="shared" si="707"/>
        <v/>
      </c>
      <c r="U5049" s="4"/>
      <c r="V5049" t="str">
        <f t="shared" si="708"/>
        <v/>
      </c>
      <c r="W5049" s="4"/>
      <c r="X5049" t="str">
        <f t="shared" si="709"/>
        <v/>
      </c>
      <c r="Y5049" s="4"/>
      <c r="Z5049" t="str">
        <f t="shared" si="710"/>
        <v/>
      </c>
      <c r="AA5049" s="4"/>
    </row>
    <row r="5050" spans="1:27" x14ac:dyDescent="0.3">
      <c r="A5050" s="1" t="s">
        <v>15286</v>
      </c>
      <c r="B5050" s="1">
        <v>3617050627544</v>
      </c>
      <c r="C5050" s="1" t="s">
        <v>3080</v>
      </c>
      <c r="D5050" t="s">
        <v>6133</v>
      </c>
      <c r="E5050" t="s">
        <v>10699</v>
      </c>
      <c r="F5050"/>
      <c r="G5050" t="s">
        <v>22422</v>
      </c>
      <c r="H50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50" t="str">
        <f>IF(ISBLANK(E5050),"",INDEX(UniqueArtist!B:B, MATCH(E5050,UniqueArtist!A:A, 0)))</f>
        <v>Latigo  Norteño</v>
      </c>
      <c r="J5050" t="str">
        <f t="shared" si="702"/>
        <v>Latigo Norteño</v>
      </c>
      <c r="K5050" s="4">
        <v>0.1</v>
      </c>
      <c r="L5050" t="str">
        <f t="shared" si="703"/>
        <v/>
      </c>
      <c r="N5050" t="str">
        <f t="shared" si="704"/>
        <v/>
      </c>
      <c r="P5050" t="str">
        <f t="shared" si="705"/>
        <v/>
      </c>
      <c r="R5050" t="str">
        <f t="shared" si="706"/>
        <v/>
      </c>
      <c r="T5050" t="str">
        <f t="shared" si="707"/>
        <v/>
      </c>
      <c r="U5050" s="4"/>
      <c r="V5050" t="str">
        <f t="shared" si="708"/>
        <v/>
      </c>
      <c r="W5050" s="4"/>
      <c r="X5050" t="str">
        <f t="shared" si="709"/>
        <v/>
      </c>
      <c r="Y5050" s="4"/>
      <c r="Z5050" t="str">
        <f t="shared" si="710"/>
        <v/>
      </c>
      <c r="AA5050" s="4"/>
    </row>
    <row r="5051" spans="1:27" x14ac:dyDescent="0.3">
      <c r="A5051" s="1" t="s">
        <v>18581</v>
      </c>
      <c r="B5051" s="1">
        <v>3617381956986</v>
      </c>
      <c r="C5051" t="s">
        <v>18582</v>
      </c>
      <c r="D5051" t="s">
        <v>18583</v>
      </c>
      <c r="E5051" t="s">
        <v>17143</v>
      </c>
      <c r="F5051" s="4"/>
      <c r="G5051" t="s">
        <v>22422</v>
      </c>
      <c r="H50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51" t="str">
        <f>IF(ISBLANK(E5051),"",INDEX(UniqueArtist!B:B, MATCH(E5051,UniqueArtist!A:A, 0)))</f>
        <v>Grupo Equilibrio</v>
      </c>
      <c r="J5051" t="str">
        <f t="shared" si="702"/>
        <v>Grupo Equilibrio</v>
      </c>
      <c r="K5051" s="4">
        <v>0.1</v>
      </c>
      <c r="L5051" t="str">
        <f t="shared" si="703"/>
        <v/>
      </c>
      <c r="N5051" t="str">
        <f t="shared" si="704"/>
        <v/>
      </c>
      <c r="P5051" t="str">
        <f t="shared" si="705"/>
        <v/>
      </c>
      <c r="R5051" t="str">
        <f t="shared" si="706"/>
        <v/>
      </c>
      <c r="T5051" t="str">
        <f t="shared" si="707"/>
        <v/>
      </c>
      <c r="U5051" s="4"/>
      <c r="V5051" t="str">
        <f t="shared" si="708"/>
        <v/>
      </c>
      <c r="W5051" s="4"/>
      <c r="X5051" t="str">
        <f t="shared" si="709"/>
        <v/>
      </c>
      <c r="Y5051" s="4"/>
      <c r="Z5051" t="str">
        <f t="shared" si="710"/>
        <v/>
      </c>
      <c r="AA5051" s="4"/>
    </row>
    <row r="5052" spans="1:27" x14ac:dyDescent="0.3">
      <c r="A5052" s="1" t="s">
        <v>18845</v>
      </c>
      <c r="B5052" s="1">
        <v>3617381500844</v>
      </c>
      <c r="C5052" t="s">
        <v>18846</v>
      </c>
      <c r="D5052" t="s">
        <v>18847</v>
      </c>
      <c r="E5052" t="s">
        <v>10817</v>
      </c>
      <c r="F5052" s="4"/>
      <c r="G5052" t="s">
        <v>22422</v>
      </c>
      <c r="H505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052" t="str">
        <f>IF(ISBLANK(E5052),"",INDEX(UniqueArtist!B:B, MATCH(E5052,UniqueArtist!A:A, 0)))</f>
        <v>Artefino Music</v>
      </c>
      <c r="J5052" t="str">
        <f t="shared" si="702"/>
        <v>Artefino Music</v>
      </c>
      <c r="K5052" s="4">
        <v>1</v>
      </c>
      <c r="L5052" t="str">
        <f t="shared" si="703"/>
        <v/>
      </c>
      <c r="N5052" t="str">
        <f t="shared" si="704"/>
        <v/>
      </c>
      <c r="P5052" t="str">
        <f t="shared" si="705"/>
        <v/>
      </c>
      <c r="R5052" t="str">
        <f t="shared" si="706"/>
        <v/>
      </c>
      <c r="T5052" t="str">
        <f t="shared" si="707"/>
        <v/>
      </c>
      <c r="U5052" s="4"/>
      <c r="V5052" t="str">
        <f t="shared" si="708"/>
        <v/>
      </c>
      <c r="W5052" s="4"/>
      <c r="X5052" t="str">
        <f t="shared" si="709"/>
        <v/>
      </c>
      <c r="Y5052" s="4"/>
      <c r="Z5052" t="str">
        <f t="shared" si="710"/>
        <v/>
      </c>
      <c r="AA5052" s="4"/>
    </row>
    <row r="5053" spans="1:27" x14ac:dyDescent="0.3">
      <c r="A5053" s="1" t="s">
        <v>15288</v>
      </c>
      <c r="B5053" s="1">
        <v>3616406020114</v>
      </c>
      <c r="C5053" s="1" t="s">
        <v>3513</v>
      </c>
      <c r="D5053" t="s">
        <v>8769</v>
      </c>
      <c r="E5053" t="s">
        <v>64</v>
      </c>
      <c r="F5053"/>
      <c r="G5053" t="s">
        <v>22422</v>
      </c>
      <c r="H50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53" t="str">
        <f>IF(ISBLANK(E5053),"",INDEX(UniqueArtist!B:B, MATCH(E5053,UniqueArtist!A:A, 0)))</f>
        <v>Impostores De Nuevo Leon</v>
      </c>
      <c r="J5053" t="str">
        <f t="shared" si="702"/>
        <v>Impostores De Nuevo Leon</v>
      </c>
      <c r="K5053" s="4">
        <v>0.1</v>
      </c>
      <c r="L5053" t="str">
        <f t="shared" si="703"/>
        <v/>
      </c>
      <c r="N5053" t="str">
        <f t="shared" si="704"/>
        <v/>
      </c>
      <c r="P5053" t="str">
        <f t="shared" si="705"/>
        <v/>
      </c>
      <c r="R5053" t="str">
        <f t="shared" si="706"/>
        <v/>
      </c>
      <c r="T5053" t="str">
        <f t="shared" si="707"/>
        <v/>
      </c>
      <c r="U5053" s="4"/>
      <c r="V5053" t="str">
        <f t="shared" si="708"/>
        <v/>
      </c>
      <c r="W5053" s="4"/>
      <c r="X5053" t="str">
        <f t="shared" si="709"/>
        <v/>
      </c>
      <c r="Y5053" s="4"/>
      <c r="Z5053" t="str">
        <f t="shared" si="710"/>
        <v/>
      </c>
      <c r="AA5053" s="4"/>
    </row>
    <row r="5054" spans="1:27" x14ac:dyDescent="0.3">
      <c r="A5054" s="1" t="s">
        <v>18225</v>
      </c>
      <c r="B5054" s="1">
        <v>3616409004388</v>
      </c>
      <c r="C5054" t="s">
        <v>3513</v>
      </c>
      <c r="D5054" t="s">
        <v>8769</v>
      </c>
      <c r="E5054" t="s">
        <v>64</v>
      </c>
      <c r="F5054" s="4"/>
      <c r="G5054" t="s">
        <v>22422</v>
      </c>
      <c r="H50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54" t="str">
        <f>IF(ISBLANK(E5054),"",INDEX(UniqueArtist!B:B, MATCH(E5054,UniqueArtist!A:A, 0)))</f>
        <v>Impostores De Nuevo Leon</v>
      </c>
      <c r="J5054" t="str">
        <f t="shared" si="702"/>
        <v>Impostores De Nuevo Leon</v>
      </c>
      <c r="K5054" s="4">
        <v>0.1</v>
      </c>
      <c r="L5054" t="str">
        <f t="shared" si="703"/>
        <v/>
      </c>
      <c r="N5054" t="str">
        <f t="shared" si="704"/>
        <v/>
      </c>
      <c r="P5054" t="str">
        <f t="shared" si="705"/>
        <v/>
      </c>
      <c r="R5054" t="str">
        <f t="shared" si="706"/>
        <v/>
      </c>
      <c r="T5054" t="str">
        <f t="shared" si="707"/>
        <v/>
      </c>
      <c r="U5054" s="4"/>
      <c r="V5054" t="str">
        <f t="shared" si="708"/>
        <v/>
      </c>
      <c r="W5054" s="4"/>
      <c r="X5054" t="str">
        <f t="shared" si="709"/>
        <v/>
      </c>
      <c r="Y5054" s="4"/>
      <c r="Z5054" t="str">
        <f t="shared" si="710"/>
        <v/>
      </c>
      <c r="AA5054" s="4"/>
    </row>
    <row r="5055" spans="1:27" x14ac:dyDescent="0.3">
      <c r="A5055" s="1" t="s">
        <v>16845</v>
      </c>
      <c r="B5055" s="1">
        <v>3616402599997</v>
      </c>
      <c r="C5055" t="s">
        <v>2331</v>
      </c>
      <c r="D5055" t="s">
        <v>7723</v>
      </c>
      <c r="E5055" t="s">
        <v>67</v>
      </c>
      <c r="F5055" s="4"/>
      <c r="G5055" t="s">
        <v>22422</v>
      </c>
      <c r="H50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55" t="str">
        <f>IF(ISBLANK(E5055),"",INDEX(UniqueArtist!B:B, MATCH(E5055,UniqueArtist!A:A, 0)))</f>
        <v>Dinamicos Jrs</v>
      </c>
      <c r="J5055" t="str">
        <f t="shared" si="702"/>
        <v>Dinamicos Jrs</v>
      </c>
      <c r="K5055" s="4">
        <v>0.1</v>
      </c>
      <c r="L5055" t="str">
        <f t="shared" si="703"/>
        <v/>
      </c>
      <c r="N5055" t="str">
        <f t="shared" si="704"/>
        <v/>
      </c>
      <c r="P5055" t="str">
        <f t="shared" si="705"/>
        <v/>
      </c>
      <c r="R5055" t="str">
        <f t="shared" si="706"/>
        <v/>
      </c>
      <c r="T5055" t="str">
        <f t="shared" si="707"/>
        <v/>
      </c>
      <c r="U5055" s="4"/>
      <c r="V5055" t="str">
        <f t="shared" si="708"/>
        <v/>
      </c>
      <c r="W5055" s="4"/>
      <c r="X5055" t="str">
        <f t="shared" si="709"/>
        <v/>
      </c>
      <c r="Y5055" s="4"/>
      <c r="Z5055" t="str">
        <f t="shared" si="710"/>
        <v/>
      </c>
      <c r="AA5055" s="4"/>
    </row>
    <row r="5056" spans="1:27" x14ac:dyDescent="0.3">
      <c r="A5056" s="1" t="s">
        <v>15289</v>
      </c>
      <c r="B5056" s="1">
        <v>3616409180211</v>
      </c>
      <c r="C5056" s="1" t="s">
        <v>2331</v>
      </c>
      <c r="D5056" t="s">
        <v>7723</v>
      </c>
      <c r="E5056" t="s">
        <v>67</v>
      </c>
      <c r="F5056"/>
      <c r="G5056" t="s">
        <v>22422</v>
      </c>
      <c r="H50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56" t="str">
        <f>IF(ISBLANK(E5056),"",INDEX(UniqueArtist!B:B, MATCH(E5056,UniqueArtist!A:A, 0)))</f>
        <v>Dinamicos Jrs</v>
      </c>
      <c r="J5056" t="str">
        <f t="shared" si="702"/>
        <v>Dinamicos Jrs</v>
      </c>
      <c r="K5056" s="4">
        <v>0.1</v>
      </c>
      <c r="L5056" t="str">
        <f t="shared" si="703"/>
        <v/>
      </c>
      <c r="N5056" t="str">
        <f t="shared" si="704"/>
        <v/>
      </c>
      <c r="P5056" t="str">
        <f t="shared" si="705"/>
        <v/>
      </c>
      <c r="R5056" t="str">
        <f t="shared" si="706"/>
        <v/>
      </c>
      <c r="T5056" t="str">
        <f t="shared" si="707"/>
        <v/>
      </c>
      <c r="U5056" s="4"/>
      <c r="V5056" t="str">
        <f t="shared" si="708"/>
        <v/>
      </c>
      <c r="W5056" s="4"/>
      <c r="X5056" t="str">
        <f t="shared" si="709"/>
        <v/>
      </c>
      <c r="Y5056" s="4"/>
      <c r="Z5056" t="str">
        <f t="shared" si="710"/>
        <v/>
      </c>
      <c r="AA5056" s="4"/>
    </row>
    <row r="5057" spans="1:27" x14ac:dyDescent="0.3">
      <c r="A5057" s="1" t="s">
        <v>15290</v>
      </c>
      <c r="B5057" s="1">
        <v>3617050952066</v>
      </c>
      <c r="C5057" s="1" t="s">
        <v>4806</v>
      </c>
      <c r="D5057" t="s">
        <v>9888</v>
      </c>
      <c r="E5057" t="s">
        <v>7</v>
      </c>
      <c r="F5057"/>
      <c r="G5057" t="s">
        <v>22422</v>
      </c>
      <c r="H505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057" t="str">
        <f>IF(ISBLANK(E5057),"",INDEX(UniqueArtist!B:B, MATCH(E5057,UniqueArtist!A:A, 0)))</f>
        <v>El Fantasma</v>
      </c>
      <c r="J5057" t="str">
        <f t="shared" si="702"/>
        <v>El Fantasma</v>
      </c>
      <c r="K5057" s="4">
        <v>0.35</v>
      </c>
      <c r="L5057" t="str">
        <f t="shared" si="703"/>
        <v/>
      </c>
      <c r="N5057" t="str">
        <f t="shared" si="704"/>
        <v/>
      </c>
      <c r="P5057" t="str">
        <f t="shared" si="705"/>
        <v/>
      </c>
      <c r="R5057" t="str">
        <f t="shared" si="706"/>
        <v/>
      </c>
      <c r="T5057" t="str">
        <f t="shared" si="707"/>
        <v/>
      </c>
      <c r="U5057" s="4"/>
      <c r="V5057" t="str">
        <f t="shared" si="708"/>
        <v/>
      </c>
      <c r="W5057" s="4"/>
      <c r="X5057" t="str">
        <f t="shared" si="709"/>
        <v/>
      </c>
      <c r="Y5057" s="4"/>
      <c r="Z5057" t="str">
        <f t="shared" si="710"/>
        <v/>
      </c>
      <c r="AA5057" s="4"/>
    </row>
    <row r="5058" spans="1:27" x14ac:dyDescent="0.3">
      <c r="A5058" s="1" t="s">
        <v>15291</v>
      </c>
      <c r="B5058" s="1">
        <v>3617223455318</v>
      </c>
      <c r="C5058" s="1" t="s">
        <v>4672</v>
      </c>
      <c r="D5058" t="s">
        <v>9774</v>
      </c>
      <c r="E5058" t="s">
        <v>10683</v>
      </c>
      <c r="F5058"/>
      <c r="G5058" t="s">
        <v>22422</v>
      </c>
      <c r="H505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058" t="str">
        <f>IF(ISBLANK(E5058),"",INDEX(UniqueArtist!B:B, MATCH(E5058,UniqueArtist!A:A, 0)))</f>
        <v>AfinArte Music</v>
      </c>
      <c r="J5058" t="str">
        <f t="shared" ref="J5058:J5121" si="711">IFERROR(TRIM(LEFT(I5058, IFERROR(FIND(",", I5058)-1, LEN(I5058)))), "")</f>
        <v>AfinArte Music</v>
      </c>
      <c r="K5058" s="4">
        <v>1</v>
      </c>
      <c r="L5058" t="str">
        <f t="shared" ref="L5058:L5121" si="712">IFERROR(TRIM(MID(I5058, FIND(",", I5058) + 1, IFERROR(FIND(",", I5058, FIND(",", I5058) + 1) - FIND(",", I5058) - 1, LEN(I5058)))), "")</f>
        <v/>
      </c>
      <c r="N5058" t="str">
        <f t="shared" ref="N5058:N5121" si="713">IFERROR(TRIM(MID(I5058, FIND(",", I5058, FIND(",", I5058) + 1) + 1, IFERROR(FIND(",", I5058, FIND(",", I5058, FIND(",", I5058) + 1) + 1) - FIND(",", I5058, FIND(",", I5058) + 1) - 1, LEN(I5058)))), "")</f>
        <v/>
      </c>
      <c r="P5058" t="str">
        <f t="shared" ref="P5058:P5121" si="714">IFERROR(TRIM(MID(I5058, FIND(",", I5058, FIND(",", I5058, FIND(",", I5058) + 1) + 1) + 1, IFERROR(FIND(",", I5058, FIND(",", I5058, FIND(",", I5058, FIND(",", I5058) + 1) + 1) + 1) - FIND(",", I5058, FIND(",", I5058, FIND(",", I5058) + 1) + 1) - 1, LEN(I5058)))), "")</f>
        <v/>
      </c>
      <c r="R5058" t="str">
        <f t="shared" ref="R5058:R5121" si="715">IFERROR(TRIM(MID(I5058, FIND(",", I5058, FIND(",", I5058, FIND(",", I5058, FIND(",", I5058) + 1) + 1) + 1) + 1, IFERROR(FIND(",", I5058, FIND(",", I5058, FIND(",", I5058, FIND(",", I5058, FIND(",", I5058) + 1) + 1) + 1) + 1) - FIND(",", I5058, FIND(",", I5058, FIND(",", I5058, FIND(",", I5058) + 1) + 1) + 1) - 1, LEN(I5058)))), "")</f>
        <v/>
      </c>
      <c r="T5058" t="str">
        <f t="shared" ref="T5058:T5121" si="716">IFERROR(TRIM(MID(I5058, FIND(",", I5058, FIND(",", I5058, FIND(",", I5058, FIND(",", I5058, FIND(",", I5058, FIND(",", I5058) + 1) + 1) + 1) + 1) + 1) + 1, IFERROR(FIND(",", I5058, FIND(",", I5058, FIND(",", I5058, FIND(",", I5058, FIND(",", I5058, FIND(",", I5058) + 1) + 1) + 1) + 1) + 1) - FIND(",", I5058, FIND(",", I5058, FIND(",", I5058, FIND(",", I5058, FIND(",", I5058) + 1) + 1) + 1) + 1) - 1, LEN(I5058)))), "")</f>
        <v/>
      </c>
      <c r="U5058" s="4"/>
      <c r="V5058" t="str">
        <f t="shared" ref="V5058:V5121" si="717">IFERROR(TRIM(MID(I5058, FIND(",", I5058, FIND(",", I5058, FIND(",", I5058, FIND(",", I5058, FIND(",", I5058, FIND(",", I5058, FIND(",", I5058) + 1) + 1) + 1) + 1) + 1) + 1) + 1, IFERROR(FIND(",", I5058, FIND(",", I5058, FIND(",", I5058, FIND(",", I5058, FIND(",", I5058, FIND(",", I5058, FIND(",", I5058) + 1) + 1) + 1) + 1) + 1) + 1) - FIND(",", I5058, FIND(",", I5058, FIND(",", I5058, FIND(",", I5058, FIND(",", I5058, FIND(",", I5058) + 1) + 1) + 1) + 1) + 1) - 1, LEN(I5058)))), "")</f>
        <v/>
      </c>
      <c r="W5058" s="4"/>
      <c r="X5058" t="str">
        <f t="shared" ref="X5058:X5121" si="718">IFERROR(TRIM(MID(I5058, FIND(",", I5058, FIND(",", I5058, FIND(",", I5058, FIND(",", I5058, FIND(",", I5058, FIND(",", I5058, FIND(",", I5058, FIND(",", I5058) + 1) + 1) + 1) + 1) + 1) + 1) + 1) + 1, IFERROR(FIND(",", I5058, FIND(",", I5058, FIND(",", I5058, FIND(",", I5058, FIND(",", I5058, FIND(",", I5058, FIND(",", I5058, FIND(",", I5058) + 1) + 1) + 1) + 1) + 1) + 1) + 1) - FIND(",", I5058, FIND(",", I5058, FIND(",", I5058, FIND(",", I5058, FIND(",", I5058, FIND(",", I5058, FIND(",", I5058) + 1) + 1) + 1) + 1) + 1) + 1) - 1, LEN(I5058)))), "")</f>
        <v/>
      </c>
      <c r="Y5058" s="4"/>
      <c r="Z5058" t="str">
        <f t="shared" ref="Z5058:Z5121" si="719">IFERROR(TRIM(MID(I5058, FIND(",", I5058, FIND(",", I5058, FIND(",", I5058, FIND(",", I5058, FIND(",", I5058, FIND(",", I5058, FIND(",", I5058, FIND(",", I5058, FIND(",", I5058) + 1) + 1) + 1) + 1) + 1) + 1) + 1) + 1) + 1, IFERROR(FIND(",", I5058, FIND(",", I5058, FIND(",", I5058, FIND(",", I5058, FIND(",", I5058, FIND(",", I5058, FIND(",", I5058, FIND(",", I5058, FIND(",", I5058) + 1) + 1) + 1) + 1) + 1) + 1) + 1) + 1) - FIND(",", I5058, FIND(",", I5058, FIND(",", I5058, FIND(",", I5058, FIND(",", I5058, FIND(",", I5058, FIND(",", I5058, FIND(",", I5058) + 1) + 1) + 1) + 1) + 1) + 1) + 1) - 1, LEN(I5058)))), "")</f>
        <v/>
      </c>
      <c r="AA5058" s="4"/>
    </row>
    <row r="5059" spans="1:27" x14ac:dyDescent="0.3">
      <c r="A5059" s="1" t="s">
        <v>15292</v>
      </c>
      <c r="B5059" s="1">
        <v>3616556147563</v>
      </c>
      <c r="C5059" s="1" t="s">
        <v>5492</v>
      </c>
      <c r="D5059" t="s">
        <v>10497</v>
      </c>
      <c r="E5059" t="s">
        <v>10788</v>
      </c>
      <c r="F5059"/>
      <c r="G5059" t="s">
        <v>22422</v>
      </c>
      <c r="H50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59" t="str">
        <f>IF(ISBLANK(E5059),"",INDEX(UniqueArtist!B:B, MATCH(E5059,UniqueArtist!A:A, 0)))</f>
        <v>Nicolas Garcia</v>
      </c>
      <c r="J5059" t="str">
        <f t="shared" si="711"/>
        <v>Nicolas Garcia</v>
      </c>
      <c r="K5059" s="4">
        <v>0.1</v>
      </c>
      <c r="L5059" t="str">
        <f t="shared" si="712"/>
        <v/>
      </c>
      <c r="N5059" t="str">
        <f t="shared" si="713"/>
        <v/>
      </c>
      <c r="P5059" t="str">
        <f t="shared" si="714"/>
        <v/>
      </c>
      <c r="R5059" t="str">
        <f t="shared" si="715"/>
        <v/>
      </c>
      <c r="T5059" t="str">
        <f t="shared" si="716"/>
        <v/>
      </c>
      <c r="U5059" s="4"/>
      <c r="V5059" t="str">
        <f t="shared" si="717"/>
        <v/>
      </c>
      <c r="W5059" s="4"/>
      <c r="X5059" t="str">
        <f t="shared" si="718"/>
        <v/>
      </c>
      <c r="Y5059" s="4"/>
      <c r="Z5059" t="str">
        <f t="shared" si="719"/>
        <v/>
      </c>
      <c r="AA5059" s="4"/>
    </row>
    <row r="5060" spans="1:27" x14ac:dyDescent="0.3">
      <c r="A5060" s="1" t="s">
        <v>15293</v>
      </c>
      <c r="B5060" s="1">
        <v>3616402789572</v>
      </c>
      <c r="C5060" s="1" t="s">
        <v>3857</v>
      </c>
      <c r="D5060" t="s">
        <v>9065</v>
      </c>
      <c r="E5060" t="s">
        <v>10692</v>
      </c>
      <c r="F5060"/>
      <c r="G5060" t="s">
        <v>22422</v>
      </c>
      <c r="H50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60" t="str">
        <f>IF(ISBLANK(E5060),"",INDEX(UniqueArtist!B:B, MATCH(E5060,UniqueArtist!A:A, 0)))</f>
        <v>Abel Bustillos, Banda Reyna del Humaya</v>
      </c>
      <c r="J5060" t="str">
        <f t="shared" si="711"/>
        <v>Abel Bustillos</v>
      </c>
      <c r="K5060" s="4">
        <v>0.1</v>
      </c>
      <c r="L5060" t="str">
        <f t="shared" si="712"/>
        <v>Banda Reyna del Humaya</v>
      </c>
      <c r="M5060" s="4">
        <v>0</v>
      </c>
      <c r="N5060" t="str">
        <f t="shared" si="713"/>
        <v/>
      </c>
      <c r="P5060" t="str">
        <f t="shared" si="714"/>
        <v/>
      </c>
      <c r="R5060" t="str">
        <f t="shared" si="715"/>
        <v/>
      </c>
      <c r="T5060" t="str">
        <f t="shared" si="716"/>
        <v/>
      </c>
      <c r="U5060" s="4"/>
      <c r="V5060" t="str">
        <f t="shared" si="717"/>
        <v/>
      </c>
      <c r="W5060" s="4"/>
      <c r="X5060" t="str">
        <f t="shared" si="718"/>
        <v/>
      </c>
      <c r="Y5060" s="4"/>
      <c r="Z5060" t="str">
        <f t="shared" si="719"/>
        <v/>
      </c>
      <c r="AA5060" s="4"/>
    </row>
    <row r="5061" spans="1:27" x14ac:dyDescent="0.3">
      <c r="A5061" s="1" t="s">
        <v>15295</v>
      </c>
      <c r="B5061" s="1">
        <v>3616405678446</v>
      </c>
      <c r="C5061" s="1" t="s">
        <v>4139</v>
      </c>
      <c r="D5061" t="s">
        <v>6899</v>
      </c>
      <c r="E5061" t="s">
        <v>64</v>
      </c>
      <c r="F5061"/>
      <c r="G5061" t="s">
        <v>22422</v>
      </c>
      <c r="H50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61" t="str">
        <f>IF(ISBLANK(E5061),"",INDEX(UniqueArtist!B:B, MATCH(E5061,UniqueArtist!A:A, 0)))</f>
        <v>Impostores De Nuevo Leon</v>
      </c>
      <c r="J5061" t="str">
        <f t="shared" si="711"/>
        <v>Impostores De Nuevo Leon</v>
      </c>
      <c r="K5061" s="4">
        <v>0.1</v>
      </c>
      <c r="L5061" t="str">
        <f t="shared" si="712"/>
        <v/>
      </c>
      <c r="N5061" t="str">
        <f t="shared" si="713"/>
        <v/>
      </c>
      <c r="P5061" t="str">
        <f t="shared" si="714"/>
        <v/>
      </c>
      <c r="R5061" t="str">
        <f t="shared" si="715"/>
        <v/>
      </c>
      <c r="T5061" t="str">
        <f t="shared" si="716"/>
        <v/>
      </c>
      <c r="U5061" s="4"/>
      <c r="V5061" t="str">
        <f t="shared" si="717"/>
        <v/>
      </c>
      <c r="W5061" s="4"/>
      <c r="X5061" t="str">
        <f t="shared" si="718"/>
        <v/>
      </c>
      <c r="Y5061" s="4"/>
      <c r="Z5061" t="str">
        <f t="shared" si="719"/>
        <v/>
      </c>
      <c r="AA5061" s="4"/>
    </row>
    <row r="5062" spans="1:27" x14ac:dyDescent="0.3">
      <c r="A5062" s="1" t="s">
        <v>15294</v>
      </c>
      <c r="B5062" s="1">
        <v>3616406020145</v>
      </c>
      <c r="C5062" s="1" t="s">
        <v>1397</v>
      </c>
      <c r="D5062" t="s">
        <v>6899</v>
      </c>
      <c r="E5062" t="s">
        <v>64</v>
      </c>
      <c r="F5062"/>
      <c r="G5062" t="s">
        <v>22422</v>
      </c>
      <c r="H50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62" t="str">
        <f>IF(ISBLANK(E5062),"",INDEX(UniqueArtist!B:B, MATCH(E5062,UniqueArtist!A:A, 0)))</f>
        <v>Impostores De Nuevo Leon</v>
      </c>
      <c r="J5062" t="str">
        <f t="shared" si="711"/>
        <v>Impostores De Nuevo Leon</v>
      </c>
      <c r="K5062" s="4">
        <v>0.1</v>
      </c>
      <c r="L5062" t="str">
        <f t="shared" si="712"/>
        <v/>
      </c>
      <c r="N5062" t="str">
        <f t="shared" si="713"/>
        <v/>
      </c>
      <c r="P5062" t="str">
        <f t="shared" si="714"/>
        <v/>
      </c>
      <c r="R5062" t="str">
        <f t="shared" si="715"/>
        <v/>
      </c>
      <c r="T5062" t="str">
        <f t="shared" si="716"/>
        <v/>
      </c>
      <c r="U5062" s="4"/>
      <c r="V5062" t="str">
        <f t="shared" si="717"/>
        <v/>
      </c>
      <c r="W5062" s="4"/>
      <c r="X5062" t="str">
        <f t="shared" si="718"/>
        <v/>
      </c>
      <c r="Y5062" s="4"/>
      <c r="Z5062" t="str">
        <f t="shared" si="719"/>
        <v/>
      </c>
      <c r="AA5062" s="4"/>
    </row>
    <row r="5063" spans="1:27" x14ac:dyDescent="0.3">
      <c r="A5063" s="1" t="s">
        <v>18538</v>
      </c>
      <c r="B5063" s="1">
        <v>3616409004425</v>
      </c>
      <c r="C5063" t="s">
        <v>1397</v>
      </c>
      <c r="D5063" t="s">
        <v>6899</v>
      </c>
      <c r="E5063" t="s">
        <v>64</v>
      </c>
      <c r="F5063" s="4"/>
      <c r="G5063" t="s">
        <v>22422</v>
      </c>
      <c r="H50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63" t="str">
        <f>IF(ISBLANK(E5063),"",INDEX(UniqueArtist!B:B, MATCH(E5063,UniqueArtist!A:A, 0)))</f>
        <v>Impostores De Nuevo Leon</v>
      </c>
      <c r="J5063" t="str">
        <f t="shared" si="711"/>
        <v>Impostores De Nuevo Leon</v>
      </c>
      <c r="K5063" s="4">
        <v>0.1</v>
      </c>
      <c r="L5063" t="str">
        <f t="shared" si="712"/>
        <v/>
      </c>
      <c r="N5063" t="str">
        <f t="shared" si="713"/>
        <v/>
      </c>
      <c r="P5063" t="str">
        <f t="shared" si="714"/>
        <v/>
      </c>
      <c r="R5063" t="str">
        <f t="shared" si="715"/>
        <v/>
      </c>
      <c r="T5063" t="str">
        <f t="shared" si="716"/>
        <v/>
      </c>
      <c r="U5063" s="4"/>
      <c r="V5063" t="str">
        <f t="shared" si="717"/>
        <v/>
      </c>
      <c r="W5063" s="4"/>
      <c r="X5063" t="str">
        <f t="shared" si="718"/>
        <v/>
      </c>
      <c r="Y5063" s="4"/>
      <c r="Z5063" t="str">
        <f t="shared" si="719"/>
        <v/>
      </c>
      <c r="AA5063" s="4"/>
    </row>
    <row r="5064" spans="1:27" x14ac:dyDescent="0.3">
      <c r="A5064" s="1" t="s">
        <v>15296</v>
      </c>
      <c r="B5064" s="1">
        <v>3616405511446</v>
      </c>
      <c r="C5064" s="1" t="s">
        <v>2892</v>
      </c>
      <c r="D5064" t="s">
        <v>8226</v>
      </c>
      <c r="E5064" t="s">
        <v>64</v>
      </c>
      <c r="F5064"/>
      <c r="G5064" t="s">
        <v>22422</v>
      </c>
      <c r="H50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64" t="str">
        <f>IF(ISBLANK(E5064),"",INDEX(UniqueArtist!B:B, MATCH(E5064,UniqueArtist!A:A, 0)))</f>
        <v>Impostores De Nuevo Leon</v>
      </c>
      <c r="J5064" t="str">
        <f t="shared" si="711"/>
        <v>Impostores De Nuevo Leon</v>
      </c>
      <c r="K5064" s="4">
        <v>0.1</v>
      </c>
      <c r="L5064" t="str">
        <f t="shared" si="712"/>
        <v/>
      </c>
      <c r="N5064" t="str">
        <f t="shared" si="713"/>
        <v/>
      </c>
      <c r="P5064" t="str">
        <f t="shared" si="714"/>
        <v/>
      </c>
      <c r="R5064" t="str">
        <f t="shared" si="715"/>
        <v/>
      </c>
      <c r="T5064" t="str">
        <f t="shared" si="716"/>
        <v/>
      </c>
      <c r="U5064" s="4"/>
      <c r="V5064" t="str">
        <f t="shared" si="717"/>
        <v/>
      </c>
      <c r="W5064" s="4"/>
      <c r="X5064" t="str">
        <f t="shared" si="718"/>
        <v/>
      </c>
      <c r="Y5064" s="4"/>
      <c r="Z5064" t="str">
        <f t="shared" si="719"/>
        <v/>
      </c>
      <c r="AA5064" s="4"/>
    </row>
    <row r="5065" spans="1:27" x14ac:dyDescent="0.3">
      <c r="A5065" s="1" t="s">
        <v>15297</v>
      </c>
      <c r="B5065" s="1">
        <v>3616406020169</v>
      </c>
      <c r="C5065" s="1" t="s">
        <v>2391</v>
      </c>
      <c r="D5065" t="s">
        <v>7782</v>
      </c>
      <c r="E5065" t="s">
        <v>64</v>
      </c>
      <c r="F5065"/>
      <c r="G5065" t="s">
        <v>22422</v>
      </c>
      <c r="H50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65" t="str">
        <f>IF(ISBLANK(E5065),"",INDEX(UniqueArtist!B:B, MATCH(E5065,UniqueArtist!A:A, 0)))</f>
        <v>Impostores De Nuevo Leon</v>
      </c>
      <c r="J5065" t="str">
        <f t="shared" si="711"/>
        <v>Impostores De Nuevo Leon</v>
      </c>
      <c r="K5065" s="4">
        <v>0.1</v>
      </c>
      <c r="L5065" t="str">
        <f t="shared" si="712"/>
        <v/>
      </c>
      <c r="N5065" t="str">
        <f t="shared" si="713"/>
        <v/>
      </c>
      <c r="P5065" t="str">
        <f t="shared" si="714"/>
        <v/>
      </c>
      <c r="R5065" t="str">
        <f t="shared" si="715"/>
        <v/>
      </c>
      <c r="T5065" t="str">
        <f t="shared" si="716"/>
        <v/>
      </c>
      <c r="U5065" s="4"/>
      <c r="V5065" t="str">
        <f t="shared" si="717"/>
        <v/>
      </c>
      <c r="W5065" s="4"/>
      <c r="X5065" t="str">
        <f t="shared" si="718"/>
        <v/>
      </c>
      <c r="Y5065" s="4"/>
      <c r="Z5065" t="str">
        <f t="shared" si="719"/>
        <v/>
      </c>
      <c r="AA5065" s="4"/>
    </row>
    <row r="5066" spans="1:27" x14ac:dyDescent="0.3">
      <c r="A5066" s="1" t="s">
        <v>18146</v>
      </c>
      <c r="B5066" s="1">
        <v>3616409004272</v>
      </c>
      <c r="C5066" t="s">
        <v>2391</v>
      </c>
      <c r="D5066" t="s">
        <v>7782</v>
      </c>
      <c r="E5066" t="s">
        <v>64</v>
      </c>
      <c r="F5066" s="4"/>
      <c r="G5066" t="s">
        <v>22422</v>
      </c>
      <c r="H50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66" t="str">
        <f>IF(ISBLANK(E5066),"",INDEX(UniqueArtist!B:B, MATCH(E5066,UniqueArtist!A:A, 0)))</f>
        <v>Impostores De Nuevo Leon</v>
      </c>
      <c r="J5066" t="str">
        <f t="shared" si="711"/>
        <v>Impostores De Nuevo Leon</v>
      </c>
      <c r="K5066" s="4">
        <v>0.1</v>
      </c>
      <c r="L5066" t="str">
        <f t="shared" si="712"/>
        <v/>
      </c>
      <c r="N5066" t="str">
        <f t="shared" si="713"/>
        <v/>
      </c>
      <c r="P5066" t="str">
        <f t="shared" si="714"/>
        <v/>
      </c>
      <c r="R5066" t="str">
        <f t="shared" si="715"/>
        <v/>
      </c>
      <c r="T5066" t="str">
        <f t="shared" si="716"/>
        <v/>
      </c>
      <c r="U5066" s="4"/>
      <c r="V5066" t="str">
        <f t="shared" si="717"/>
        <v/>
      </c>
      <c r="W5066" s="4"/>
      <c r="X5066" t="str">
        <f t="shared" si="718"/>
        <v/>
      </c>
      <c r="Y5066" s="4"/>
      <c r="Z5066" t="str">
        <f t="shared" si="719"/>
        <v/>
      </c>
      <c r="AA5066" s="4"/>
    </row>
    <row r="5067" spans="1:27" x14ac:dyDescent="0.3">
      <c r="A5067" s="1" t="s">
        <v>15298</v>
      </c>
      <c r="B5067" s="1">
        <v>3616550846806</v>
      </c>
      <c r="C5067" s="1" t="s">
        <v>454</v>
      </c>
      <c r="D5067" t="s">
        <v>6019</v>
      </c>
      <c r="E5067" t="s">
        <v>97</v>
      </c>
      <c r="F5067"/>
      <c r="G5067" t="s">
        <v>22422</v>
      </c>
      <c r="H50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67" t="str">
        <f>IF(ISBLANK(E5067),"",INDEX(UniqueArtist!B:B, MATCH(E5067,UniqueArtist!A:A, 0)))</f>
        <v>Dinamicos Jrs</v>
      </c>
      <c r="J5067" t="str">
        <f t="shared" si="711"/>
        <v>Dinamicos Jrs</v>
      </c>
      <c r="K5067" s="4">
        <v>0.1</v>
      </c>
      <c r="L5067" t="str">
        <f t="shared" si="712"/>
        <v/>
      </c>
      <c r="N5067" t="str">
        <f t="shared" si="713"/>
        <v/>
      </c>
      <c r="P5067" t="str">
        <f t="shared" si="714"/>
        <v/>
      </c>
      <c r="R5067" t="str">
        <f t="shared" si="715"/>
        <v/>
      </c>
      <c r="T5067" t="str">
        <f t="shared" si="716"/>
        <v/>
      </c>
      <c r="U5067" s="4"/>
      <c r="V5067" t="str">
        <f t="shared" si="717"/>
        <v/>
      </c>
      <c r="W5067" s="4"/>
      <c r="X5067" t="str">
        <f t="shared" si="718"/>
        <v/>
      </c>
      <c r="Y5067" s="4"/>
      <c r="Z5067" t="str">
        <f t="shared" si="719"/>
        <v/>
      </c>
      <c r="AA5067" s="4"/>
    </row>
    <row r="5068" spans="1:27" x14ac:dyDescent="0.3">
      <c r="A5068" s="1" t="s">
        <v>17931</v>
      </c>
      <c r="B5068" s="1">
        <v>3616551148947</v>
      </c>
      <c r="C5068" t="s">
        <v>454</v>
      </c>
      <c r="D5068" t="s">
        <v>6019</v>
      </c>
      <c r="E5068" t="s">
        <v>97</v>
      </c>
      <c r="F5068" s="4"/>
      <c r="G5068" t="s">
        <v>22422</v>
      </c>
      <c r="H50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68" t="str">
        <f>IF(ISBLANK(E5068),"",INDEX(UniqueArtist!B:B, MATCH(E5068,UniqueArtist!A:A, 0)))</f>
        <v>Dinamicos Jrs</v>
      </c>
      <c r="J5068" t="str">
        <f t="shared" si="711"/>
        <v>Dinamicos Jrs</v>
      </c>
      <c r="K5068" s="4">
        <v>0.1</v>
      </c>
      <c r="L5068" t="str">
        <f t="shared" si="712"/>
        <v/>
      </c>
      <c r="N5068" t="str">
        <f t="shared" si="713"/>
        <v/>
      </c>
      <c r="P5068" t="str">
        <f t="shared" si="714"/>
        <v/>
      </c>
      <c r="R5068" t="str">
        <f t="shared" si="715"/>
        <v/>
      </c>
      <c r="T5068" t="str">
        <f t="shared" si="716"/>
        <v/>
      </c>
      <c r="U5068" s="4"/>
      <c r="V5068" t="str">
        <f t="shared" si="717"/>
        <v/>
      </c>
      <c r="W5068" s="4"/>
      <c r="X5068" t="str">
        <f t="shared" si="718"/>
        <v/>
      </c>
      <c r="Y5068" s="4"/>
      <c r="Z5068" t="str">
        <f t="shared" si="719"/>
        <v/>
      </c>
      <c r="AA5068" s="4"/>
    </row>
    <row r="5069" spans="1:27" x14ac:dyDescent="0.3">
      <c r="A5069" s="1" t="s">
        <v>15299</v>
      </c>
      <c r="B5069" s="1">
        <v>3616847696961</v>
      </c>
      <c r="C5069" s="1" t="s">
        <v>1076</v>
      </c>
      <c r="D5069" t="s">
        <v>6602</v>
      </c>
      <c r="E5069" t="s">
        <v>5</v>
      </c>
      <c r="F5069"/>
      <c r="G5069" t="s">
        <v>22422</v>
      </c>
      <c r="H50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69" t="str">
        <f>IF(ISBLANK(E5069),"",INDEX(UniqueArtist!B:B, MATCH(E5069,UniqueArtist!A:A, 0)))</f>
        <v>Los Dos Carnales</v>
      </c>
      <c r="J5069" t="str">
        <f t="shared" si="711"/>
        <v>Los Dos Carnales</v>
      </c>
      <c r="K5069" s="4">
        <v>0.1</v>
      </c>
      <c r="L5069" t="str">
        <f t="shared" si="712"/>
        <v/>
      </c>
      <c r="N5069" t="str">
        <f t="shared" si="713"/>
        <v/>
      </c>
      <c r="P5069" t="str">
        <f t="shared" si="714"/>
        <v/>
      </c>
      <c r="R5069" t="str">
        <f t="shared" si="715"/>
        <v/>
      </c>
      <c r="T5069" t="str">
        <f t="shared" si="716"/>
        <v/>
      </c>
      <c r="U5069" s="4"/>
      <c r="V5069" t="str">
        <f t="shared" si="717"/>
        <v/>
      </c>
      <c r="W5069" s="4"/>
      <c r="X5069" t="str">
        <f t="shared" si="718"/>
        <v/>
      </c>
      <c r="Y5069" s="4"/>
      <c r="Z5069" t="str">
        <f t="shared" si="719"/>
        <v/>
      </c>
      <c r="AA5069" s="4"/>
    </row>
    <row r="5070" spans="1:27" x14ac:dyDescent="0.3">
      <c r="A5070" s="1" t="s">
        <v>16759</v>
      </c>
      <c r="B5070" s="1">
        <v>3616847907395</v>
      </c>
      <c r="C5070" t="s">
        <v>1076</v>
      </c>
      <c r="D5070" t="s">
        <v>6602</v>
      </c>
      <c r="E5070" t="s">
        <v>5</v>
      </c>
      <c r="F5070" s="4"/>
      <c r="G5070" t="s">
        <v>22422</v>
      </c>
      <c r="H50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70" t="str">
        <f>IF(ISBLANK(E5070),"",INDEX(UniqueArtist!B:B, MATCH(E5070,UniqueArtist!A:A, 0)))</f>
        <v>Los Dos Carnales</v>
      </c>
      <c r="J5070" t="str">
        <f t="shared" si="711"/>
        <v>Los Dos Carnales</v>
      </c>
      <c r="K5070" s="4">
        <v>0.1</v>
      </c>
      <c r="L5070" t="str">
        <f t="shared" si="712"/>
        <v/>
      </c>
      <c r="N5070" t="str">
        <f t="shared" si="713"/>
        <v/>
      </c>
      <c r="P5070" t="str">
        <f t="shared" si="714"/>
        <v/>
      </c>
      <c r="R5070" t="str">
        <f t="shared" si="715"/>
        <v/>
      </c>
      <c r="T5070" t="str">
        <f t="shared" si="716"/>
        <v/>
      </c>
      <c r="U5070" s="4"/>
      <c r="V5070" t="str">
        <f t="shared" si="717"/>
        <v/>
      </c>
      <c r="W5070" s="4"/>
      <c r="X5070" t="str">
        <f t="shared" si="718"/>
        <v/>
      </c>
      <c r="Y5070" s="4"/>
      <c r="Z5070" t="str">
        <f t="shared" si="719"/>
        <v/>
      </c>
      <c r="AA5070" s="4"/>
    </row>
    <row r="5071" spans="1:27" x14ac:dyDescent="0.3">
      <c r="A5071" s="1" t="s">
        <v>18300</v>
      </c>
      <c r="B5071" s="1">
        <v>3616848036346</v>
      </c>
      <c r="C5071" t="s">
        <v>1076</v>
      </c>
      <c r="D5071" t="s">
        <v>6602</v>
      </c>
      <c r="E5071" t="s">
        <v>5</v>
      </c>
      <c r="F5071" s="4"/>
      <c r="G5071" t="s">
        <v>22422</v>
      </c>
      <c r="H50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71" t="str">
        <f>IF(ISBLANK(E5071),"",INDEX(UniqueArtist!B:B, MATCH(E5071,UniqueArtist!A:A, 0)))</f>
        <v>Los Dos Carnales</v>
      </c>
      <c r="J5071" t="str">
        <f t="shared" si="711"/>
        <v>Los Dos Carnales</v>
      </c>
      <c r="K5071" s="4">
        <v>0.1</v>
      </c>
      <c r="L5071" t="str">
        <f t="shared" si="712"/>
        <v/>
      </c>
      <c r="N5071" t="str">
        <f t="shared" si="713"/>
        <v/>
      </c>
      <c r="P5071" t="str">
        <f t="shared" si="714"/>
        <v/>
      </c>
      <c r="R5071" t="str">
        <f t="shared" si="715"/>
        <v/>
      </c>
      <c r="T5071" t="str">
        <f t="shared" si="716"/>
        <v/>
      </c>
      <c r="U5071" s="4"/>
      <c r="V5071" t="str">
        <f t="shared" si="717"/>
        <v/>
      </c>
      <c r="W5071" s="4"/>
      <c r="X5071" t="str">
        <f t="shared" si="718"/>
        <v/>
      </c>
      <c r="Y5071" s="4"/>
      <c r="Z5071" t="str">
        <f t="shared" si="719"/>
        <v/>
      </c>
      <c r="AA5071" s="4"/>
    </row>
    <row r="5072" spans="1:27" x14ac:dyDescent="0.3">
      <c r="A5072" s="1" t="s">
        <v>17070</v>
      </c>
      <c r="B5072" s="1">
        <v>3616848073242</v>
      </c>
      <c r="C5072" t="s">
        <v>1076</v>
      </c>
      <c r="D5072" t="s">
        <v>6602</v>
      </c>
      <c r="E5072" t="s">
        <v>5</v>
      </c>
      <c r="F5072" s="4"/>
      <c r="G5072" t="s">
        <v>22422</v>
      </c>
      <c r="H50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72" t="str">
        <f>IF(ISBLANK(E5072),"",INDEX(UniqueArtist!B:B, MATCH(E5072,UniqueArtist!A:A, 0)))</f>
        <v>Los Dos Carnales</v>
      </c>
      <c r="J5072" t="str">
        <f t="shared" si="711"/>
        <v>Los Dos Carnales</v>
      </c>
      <c r="K5072" s="4">
        <v>0.1</v>
      </c>
      <c r="L5072" t="str">
        <f t="shared" si="712"/>
        <v/>
      </c>
      <c r="N5072" t="str">
        <f t="shared" si="713"/>
        <v/>
      </c>
      <c r="P5072" t="str">
        <f t="shared" si="714"/>
        <v/>
      </c>
      <c r="R5072" t="str">
        <f t="shared" si="715"/>
        <v/>
      </c>
      <c r="T5072" t="str">
        <f t="shared" si="716"/>
        <v/>
      </c>
      <c r="U5072" s="4"/>
      <c r="V5072" t="str">
        <f t="shared" si="717"/>
        <v/>
      </c>
      <c r="W5072" s="4"/>
      <c r="X5072" t="str">
        <f t="shared" si="718"/>
        <v/>
      </c>
      <c r="Y5072" s="4"/>
      <c r="Z5072" t="str">
        <f t="shared" si="719"/>
        <v/>
      </c>
      <c r="AA5072" s="4"/>
    </row>
    <row r="5073" spans="1:27" x14ac:dyDescent="0.3">
      <c r="A5073" s="1" t="s">
        <v>15300</v>
      </c>
      <c r="B5073" s="1">
        <v>3616847616792</v>
      </c>
      <c r="C5073" s="1" t="s">
        <v>2079</v>
      </c>
      <c r="D5073" t="s">
        <v>7504</v>
      </c>
      <c r="E5073" t="s">
        <v>5</v>
      </c>
      <c r="F5073"/>
      <c r="G5073" t="s">
        <v>22422</v>
      </c>
      <c r="H50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73" t="str">
        <f>IF(ISBLANK(E5073),"",INDEX(UniqueArtist!B:B, MATCH(E5073,UniqueArtist!A:A, 0)))</f>
        <v>Los Dos Carnales</v>
      </c>
      <c r="J5073" t="str">
        <f t="shared" si="711"/>
        <v>Los Dos Carnales</v>
      </c>
      <c r="K5073" s="4">
        <v>0.1</v>
      </c>
      <c r="L5073" t="str">
        <f t="shared" si="712"/>
        <v/>
      </c>
      <c r="N5073" t="str">
        <f t="shared" si="713"/>
        <v/>
      </c>
      <c r="P5073" t="str">
        <f t="shared" si="714"/>
        <v/>
      </c>
      <c r="R5073" t="str">
        <f t="shared" si="715"/>
        <v/>
      </c>
      <c r="T5073" t="str">
        <f t="shared" si="716"/>
        <v/>
      </c>
      <c r="U5073" s="4"/>
      <c r="V5073" t="str">
        <f t="shared" si="717"/>
        <v/>
      </c>
      <c r="W5073" s="4"/>
      <c r="X5073" t="str">
        <f t="shared" si="718"/>
        <v/>
      </c>
      <c r="Y5073" s="4"/>
      <c r="Z5073" t="str">
        <f t="shared" si="719"/>
        <v/>
      </c>
      <c r="AA5073" s="4"/>
    </row>
    <row r="5074" spans="1:27" x14ac:dyDescent="0.3">
      <c r="A5074" s="1" t="s">
        <v>15301</v>
      </c>
      <c r="B5074" s="1">
        <v>3616847657313</v>
      </c>
      <c r="C5074" s="1" t="s">
        <v>4954</v>
      </c>
      <c r="D5074" t="s">
        <v>10021</v>
      </c>
      <c r="E5074" t="s">
        <v>5</v>
      </c>
      <c r="F5074"/>
      <c r="G5074" t="s">
        <v>22422</v>
      </c>
      <c r="H50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74" t="str">
        <f>IF(ISBLANK(E5074),"",INDEX(UniqueArtist!B:B, MATCH(E5074,UniqueArtist!A:A, 0)))</f>
        <v>Los Dos Carnales</v>
      </c>
      <c r="J5074" t="str">
        <f t="shared" si="711"/>
        <v>Los Dos Carnales</v>
      </c>
      <c r="K5074" s="4">
        <v>0.1</v>
      </c>
      <c r="L5074" t="str">
        <f t="shared" si="712"/>
        <v/>
      </c>
      <c r="N5074" t="str">
        <f t="shared" si="713"/>
        <v/>
      </c>
      <c r="P5074" t="str">
        <f t="shared" si="714"/>
        <v/>
      </c>
      <c r="R5074" t="str">
        <f t="shared" si="715"/>
        <v/>
      </c>
      <c r="T5074" t="str">
        <f t="shared" si="716"/>
        <v/>
      </c>
      <c r="U5074" s="4"/>
      <c r="V5074" t="str">
        <f t="shared" si="717"/>
        <v/>
      </c>
      <c r="W5074" s="4"/>
      <c r="X5074" t="str">
        <f t="shared" si="718"/>
        <v/>
      </c>
      <c r="Y5074" s="4"/>
      <c r="Z5074" t="str">
        <f t="shared" si="719"/>
        <v/>
      </c>
      <c r="AA5074" s="4"/>
    </row>
    <row r="5075" spans="1:27" x14ac:dyDescent="0.3">
      <c r="A5075" s="1" t="s">
        <v>15302</v>
      </c>
      <c r="B5075" s="1">
        <v>3616847741586</v>
      </c>
      <c r="C5075" s="1" t="s">
        <v>4408</v>
      </c>
      <c r="D5075" t="s">
        <v>9545</v>
      </c>
      <c r="E5075" t="s">
        <v>5</v>
      </c>
      <c r="F5075"/>
      <c r="G5075" t="s">
        <v>22422</v>
      </c>
      <c r="H50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75" t="str">
        <f>IF(ISBLANK(E5075),"",INDEX(UniqueArtist!B:B, MATCH(E5075,UniqueArtist!A:A, 0)))</f>
        <v>Los Dos Carnales</v>
      </c>
      <c r="J5075" t="str">
        <f t="shared" si="711"/>
        <v>Los Dos Carnales</v>
      </c>
      <c r="K5075" s="4">
        <v>0.1</v>
      </c>
      <c r="L5075" t="str">
        <f t="shared" si="712"/>
        <v/>
      </c>
      <c r="N5075" t="str">
        <f t="shared" si="713"/>
        <v/>
      </c>
      <c r="P5075" t="str">
        <f t="shared" si="714"/>
        <v/>
      </c>
      <c r="R5075" t="str">
        <f t="shared" si="715"/>
        <v/>
      </c>
      <c r="T5075" t="str">
        <f t="shared" si="716"/>
        <v/>
      </c>
      <c r="U5075" s="4"/>
      <c r="V5075" t="str">
        <f t="shared" si="717"/>
        <v/>
      </c>
      <c r="W5075" s="4"/>
      <c r="X5075" t="str">
        <f t="shared" si="718"/>
        <v/>
      </c>
      <c r="Y5075" s="4"/>
      <c r="Z5075" t="str">
        <f t="shared" si="719"/>
        <v/>
      </c>
      <c r="AA5075" s="4"/>
    </row>
    <row r="5076" spans="1:27" x14ac:dyDescent="0.3">
      <c r="A5076" s="1" t="s">
        <v>11780</v>
      </c>
      <c r="B5076" s="1">
        <v>3615936534887</v>
      </c>
      <c r="C5076" s="1" t="s">
        <v>4302</v>
      </c>
      <c r="D5076" t="s">
        <v>9457</v>
      </c>
      <c r="E5076" t="s">
        <v>67</v>
      </c>
      <c r="F5076"/>
      <c r="G5076" t="s">
        <v>22422</v>
      </c>
      <c r="H50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76" t="str">
        <f>IF(ISBLANK(E5076),"",INDEX(UniqueArtist!B:B, MATCH(E5076,UniqueArtist!A:A, 0)))</f>
        <v>Dinamicos Jrs</v>
      </c>
      <c r="J5076" t="str">
        <f t="shared" si="711"/>
        <v>Dinamicos Jrs</v>
      </c>
      <c r="K5076" s="4">
        <v>0.1</v>
      </c>
      <c r="L5076" t="str">
        <f t="shared" si="712"/>
        <v/>
      </c>
      <c r="N5076" t="str">
        <f t="shared" si="713"/>
        <v/>
      </c>
      <c r="P5076" t="str">
        <f t="shared" si="714"/>
        <v/>
      </c>
      <c r="R5076" t="str">
        <f t="shared" si="715"/>
        <v/>
      </c>
      <c r="T5076" t="str">
        <f t="shared" si="716"/>
        <v/>
      </c>
      <c r="U5076" s="4"/>
      <c r="V5076" t="str">
        <f t="shared" si="717"/>
        <v/>
      </c>
      <c r="W5076" s="4"/>
      <c r="X5076" t="str">
        <f t="shared" si="718"/>
        <v/>
      </c>
      <c r="Y5076" s="4"/>
      <c r="Z5076" t="str">
        <f t="shared" si="719"/>
        <v/>
      </c>
      <c r="AA5076" s="4"/>
    </row>
    <row r="5077" spans="1:27" x14ac:dyDescent="0.3">
      <c r="A5077" s="1" t="s">
        <v>15303</v>
      </c>
      <c r="B5077" s="1">
        <v>3615937813820</v>
      </c>
      <c r="C5077" s="1" t="s">
        <v>5250</v>
      </c>
      <c r="D5077" t="s">
        <v>9457</v>
      </c>
      <c r="E5077" t="s">
        <v>67</v>
      </c>
      <c r="F5077"/>
      <c r="G5077" t="s">
        <v>22422</v>
      </c>
      <c r="H50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77" t="str">
        <f>IF(ISBLANK(E5077),"",INDEX(UniqueArtist!B:B, MATCH(E5077,UniqueArtist!A:A, 0)))</f>
        <v>Dinamicos Jrs</v>
      </c>
      <c r="J5077" t="str">
        <f t="shared" si="711"/>
        <v>Dinamicos Jrs</v>
      </c>
      <c r="K5077" s="4">
        <v>0.1</v>
      </c>
      <c r="L5077" t="str">
        <f t="shared" si="712"/>
        <v/>
      </c>
      <c r="N5077" t="str">
        <f t="shared" si="713"/>
        <v/>
      </c>
      <c r="P5077" t="str">
        <f t="shared" si="714"/>
        <v/>
      </c>
      <c r="R5077" t="str">
        <f t="shared" si="715"/>
        <v/>
      </c>
      <c r="T5077" t="str">
        <f t="shared" si="716"/>
        <v/>
      </c>
      <c r="U5077" s="4"/>
      <c r="V5077" t="str">
        <f t="shared" si="717"/>
        <v/>
      </c>
      <c r="W5077" s="4"/>
      <c r="X5077" t="str">
        <f t="shared" si="718"/>
        <v/>
      </c>
      <c r="Y5077" s="4"/>
      <c r="Z5077" t="str">
        <f t="shared" si="719"/>
        <v/>
      </c>
      <c r="AA5077" s="4"/>
    </row>
    <row r="5078" spans="1:27" x14ac:dyDescent="0.3">
      <c r="A5078" s="1" t="s">
        <v>15304</v>
      </c>
      <c r="B5078" s="1">
        <v>3616405925489</v>
      </c>
      <c r="C5078" s="1" t="s">
        <v>1413</v>
      </c>
      <c r="D5078" t="s">
        <v>6914</v>
      </c>
      <c r="E5078" t="s">
        <v>10791</v>
      </c>
      <c r="F5078"/>
      <c r="G5078" t="s">
        <v>22422</v>
      </c>
      <c r="H50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78" t="str">
        <f>IF(ISBLANK(E5078),"",INDEX(UniqueArtist!B:B, MATCH(E5078,UniqueArtist!A:A, 0)))</f>
        <v>Impostores De Nuevo Leon</v>
      </c>
      <c r="J5078" t="str">
        <f t="shared" si="711"/>
        <v>Impostores De Nuevo Leon</v>
      </c>
      <c r="K5078" s="4">
        <v>0.1</v>
      </c>
      <c r="L5078" t="str">
        <f t="shared" si="712"/>
        <v/>
      </c>
      <c r="N5078" t="str">
        <f t="shared" si="713"/>
        <v/>
      </c>
      <c r="P5078" t="str">
        <f t="shared" si="714"/>
        <v/>
      </c>
      <c r="R5078" t="str">
        <f t="shared" si="715"/>
        <v/>
      </c>
      <c r="T5078" t="str">
        <f t="shared" si="716"/>
        <v/>
      </c>
      <c r="U5078" s="4"/>
      <c r="V5078" t="str">
        <f t="shared" si="717"/>
        <v/>
      </c>
      <c r="W5078" s="4"/>
      <c r="X5078" t="str">
        <f t="shared" si="718"/>
        <v/>
      </c>
      <c r="Y5078" s="4"/>
      <c r="Z5078" t="str">
        <f t="shared" si="719"/>
        <v/>
      </c>
      <c r="AA5078" s="4"/>
    </row>
    <row r="5079" spans="1:27" x14ac:dyDescent="0.3">
      <c r="A5079" s="1" t="s">
        <v>15305</v>
      </c>
      <c r="B5079" s="1">
        <v>3617052350419</v>
      </c>
      <c r="C5079" s="1" t="s">
        <v>2123</v>
      </c>
      <c r="D5079" t="s">
        <v>7540</v>
      </c>
      <c r="E5079" t="s">
        <v>79</v>
      </c>
      <c r="F5079"/>
      <c r="G5079" t="s">
        <v>22422</v>
      </c>
      <c r="H50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79" t="str">
        <f>IF(ISBLANK(E5079),"",INDEX(UniqueArtist!B:B, MATCH(E5079,UniqueArtist!A:A, 0)))</f>
        <v>Los Hijos de Manuel</v>
      </c>
      <c r="J5079" t="str">
        <f t="shared" si="711"/>
        <v>Los Hijos de Manuel</v>
      </c>
      <c r="K5079" s="4">
        <v>0.1</v>
      </c>
      <c r="L5079" t="str">
        <f t="shared" si="712"/>
        <v/>
      </c>
      <c r="N5079" t="str">
        <f t="shared" si="713"/>
        <v/>
      </c>
      <c r="P5079" t="str">
        <f t="shared" si="714"/>
        <v/>
      </c>
      <c r="R5079" t="str">
        <f t="shared" si="715"/>
        <v/>
      </c>
      <c r="T5079" t="str">
        <f t="shared" si="716"/>
        <v/>
      </c>
      <c r="U5079" s="4"/>
      <c r="V5079" t="str">
        <f t="shared" si="717"/>
        <v/>
      </c>
      <c r="W5079" s="4"/>
      <c r="X5079" t="str">
        <f t="shared" si="718"/>
        <v/>
      </c>
      <c r="Y5079" s="4"/>
      <c r="Z5079" t="str">
        <f t="shared" si="719"/>
        <v/>
      </c>
      <c r="AA5079" s="4"/>
    </row>
    <row r="5080" spans="1:27" x14ac:dyDescent="0.3">
      <c r="A5080" s="1" t="s">
        <v>15306</v>
      </c>
      <c r="B5080" s="1">
        <v>3616403241765</v>
      </c>
      <c r="C5080" s="1" t="s">
        <v>3598</v>
      </c>
      <c r="D5080" t="s">
        <v>8844</v>
      </c>
      <c r="E5080" t="s">
        <v>10682</v>
      </c>
      <c r="F5080"/>
      <c r="G5080" t="s">
        <v>22422</v>
      </c>
      <c r="H50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80" t="str">
        <f>IF(ISBLANK(E5080),"",INDEX(UniqueArtist!B:B, MATCH(E5080,UniqueArtist!A:A, 0)))</f>
        <v>Codice</v>
      </c>
      <c r="J5080" t="str">
        <f t="shared" si="711"/>
        <v>Codice</v>
      </c>
      <c r="K5080" s="4">
        <v>0.1</v>
      </c>
      <c r="L5080" t="str">
        <f t="shared" si="712"/>
        <v/>
      </c>
      <c r="N5080" t="str">
        <f t="shared" si="713"/>
        <v/>
      </c>
      <c r="P5080" t="str">
        <f t="shared" si="714"/>
        <v/>
      </c>
      <c r="R5080" t="str">
        <f t="shared" si="715"/>
        <v/>
      </c>
      <c r="T5080" t="str">
        <f t="shared" si="716"/>
        <v/>
      </c>
      <c r="U5080" s="4"/>
      <c r="V5080" t="str">
        <f t="shared" si="717"/>
        <v/>
      </c>
      <c r="W5080" s="4"/>
      <c r="X5080" t="str">
        <f t="shared" si="718"/>
        <v/>
      </c>
      <c r="Y5080" s="4"/>
      <c r="Z5080" t="str">
        <f t="shared" si="719"/>
        <v/>
      </c>
      <c r="AA5080" s="4"/>
    </row>
    <row r="5081" spans="1:27" x14ac:dyDescent="0.3">
      <c r="A5081" s="1" t="s">
        <v>11213</v>
      </c>
      <c r="B5081" s="1">
        <v>3615936535440</v>
      </c>
      <c r="C5081" s="1" t="s">
        <v>3557</v>
      </c>
      <c r="D5081" t="s">
        <v>8811</v>
      </c>
      <c r="E5081" t="s">
        <v>10676</v>
      </c>
      <c r="F5081"/>
      <c r="G5081" t="s">
        <v>22422</v>
      </c>
      <c r="H50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81" t="str">
        <f>IF(ISBLANK(E5081),"",INDEX(UniqueArtist!B:B, MATCH(E5081,UniqueArtist!A:A, 0)))</f>
        <v>Grupo Los Del Rancho</v>
      </c>
      <c r="J5081" t="str">
        <f t="shared" si="711"/>
        <v>Grupo Los Del Rancho</v>
      </c>
      <c r="K5081" s="4">
        <v>0.1</v>
      </c>
      <c r="L5081" t="str">
        <f t="shared" si="712"/>
        <v/>
      </c>
      <c r="N5081" t="str">
        <f t="shared" si="713"/>
        <v/>
      </c>
      <c r="P5081" t="str">
        <f t="shared" si="714"/>
        <v/>
      </c>
      <c r="R5081" t="str">
        <f t="shared" si="715"/>
        <v/>
      </c>
      <c r="T5081" t="str">
        <f t="shared" si="716"/>
        <v/>
      </c>
      <c r="U5081" s="4"/>
      <c r="V5081" t="str">
        <f t="shared" si="717"/>
        <v/>
      </c>
      <c r="W5081" s="4"/>
      <c r="X5081" t="str">
        <f t="shared" si="718"/>
        <v/>
      </c>
      <c r="Y5081" s="4"/>
      <c r="Z5081" t="str">
        <f t="shared" si="719"/>
        <v/>
      </c>
      <c r="AA5081" s="4"/>
    </row>
    <row r="5082" spans="1:27" x14ac:dyDescent="0.3">
      <c r="A5082" s="1" t="s">
        <v>15307</v>
      </c>
      <c r="B5082" s="1">
        <v>3616556147181</v>
      </c>
      <c r="C5082" s="1" t="s">
        <v>5615</v>
      </c>
      <c r="D5082" t="s">
        <v>10604</v>
      </c>
      <c r="E5082" t="s">
        <v>10788</v>
      </c>
      <c r="F5082"/>
      <c r="G5082" t="s">
        <v>22422</v>
      </c>
      <c r="H50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82" t="str">
        <f>IF(ISBLANK(E5082),"",INDEX(UniqueArtist!B:B, MATCH(E5082,UniqueArtist!A:A, 0)))</f>
        <v>Nicolas Garcia</v>
      </c>
      <c r="J5082" t="str">
        <f t="shared" si="711"/>
        <v>Nicolas Garcia</v>
      </c>
      <c r="K5082" s="4">
        <v>0.1</v>
      </c>
      <c r="L5082" t="str">
        <f t="shared" si="712"/>
        <v/>
      </c>
      <c r="N5082" t="str">
        <f t="shared" si="713"/>
        <v/>
      </c>
      <c r="P5082" t="str">
        <f t="shared" si="714"/>
        <v/>
      </c>
      <c r="R5082" t="str">
        <f t="shared" si="715"/>
        <v/>
      </c>
      <c r="T5082" t="str">
        <f t="shared" si="716"/>
        <v/>
      </c>
      <c r="U5082" s="4"/>
      <c r="V5082" t="str">
        <f t="shared" si="717"/>
        <v/>
      </c>
      <c r="W5082" s="4"/>
      <c r="X5082" t="str">
        <f t="shared" si="718"/>
        <v/>
      </c>
      <c r="Y5082" s="4"/>
      <c r="Z5082" t="str">
        <f t="shared" si="719"/>
        <v/>
      </c>
      <c r="AA5082" s="4"/>
    </row>
    <row r="5083" spans="1:27" x14ac:dyDescent="0.3">
      <c r="A5083" s="1" t="s">
        <v>15308</v>
      </c>
      <c r="B5083" s="1">
        <v>3616554129127</v>
      </c>
      <c r="C5083" s="1" t="s">
        <v>705</v>
      </c>
      <c r="D5083" t="s">
        <v>6258</v>
      </c>
      <c r="E5083" t="s">
        <v>3</v>
      </c>
      <c r="F5083"/>
      <c r="G5083" t="s">
        <v>22422</v>
      </c>
      <c r="H50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83" t="str">
        <f>IF(ISBLANK(E5083),"",INDEX(UniqueArtist!B:B, MATCH(E5083,UniqueArtist!A:A, 0)))</f>
        <v>Nicolas Garcia</v>
      </c>
      <c r="J5083" t="str">
        <f t="shared" si="711"/>
        <v>Nicolas Garcia</v>
      </c>
      <c r="K5083" s="4">
        <v>0.1</v>
      </c>
      <c r="L5083" t="str">
        <f t="shared" si="712"/>
        <v/>
      </c>
      <c r="N5083" t="str">
        <f t="shared" si="713"/>
        <v/>
      </c>
      <c r="P5083" t="str">
        <f t="shared" si="714"/>
        <v/>
      </c>
      <c r="R5083" t="str">
        <f t="shared" si="715"/>
        <v/>
      </c>
      <c r="T5083" t="str">
        <f t="shared" si="716"/>
        <v/>
      </c>
      <c r="U5083" s="4"/>
      <c r="V5083" t="str">
        <f t="shared" si="717"/>
        <v/>
      </c>
      <c r="W5083" s="4"/>
      <c r="X5083" t="str">
        <f t="shared" si="718"/>
        <v/>
      </c>
      <c r="Y5083" s="4"/>
      <c r="Z5083" t="str">
        <f t="shared" si="719"/>
        <v/>
      </c>
      <c r="AA5083" s="4"/>
    </row>
    <row r="5084" spans="1:27" x14ac:dyDescent="0.3">
      <c r="A5084" s="1" t="s">
        <v>18647</v>
      </c>
      <c r="B5084" s="1">
        <v>3617054413495</v>
      </c>
      <c r="C5084" t="s">
        <v>705</v>
      </c>
      <c r="D5084" t="s">
        <v>6258</v>
      </c>
      <c r="E5084" t="s">
        <v>3</v>
      </c>
      <c r="F5084" s="4"/>
      <c r="G5084" t="s">
        <v>22422</v>
      </c>
      <c r="H50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84" t="str">
        <f>IF(ISBLANK(E5084),"",INDEX(UniqueArtist!B:B, MATCH(E5084,UniqueArtist!A:A, 0)))</f>
        <v>Nicolas Garcia</v>
      </c>
      <c r="J5084" t="str">
        <f t="shared" si="711"/>
        <v>Nicolas Garcia</v>
      </c>
      <c r="K5084" s="4">
        <v>0.1</v>
      </c>
      <c r="L5084" t="str">
        <f t="shared" si="712"/>
        <v/>
      </c>
      <c r="N5084" t="str">
        <f t="shared" si="713"/>
        <v/>
      </c>
      <c r="P5084" t="str">
        <f t="shared" si="714"/>
        <v/>
      </c>
      <c r="R5084" t="str">
        <f t="shared" si="715"/>
        <v/>
      </c>
      <c r="T5084" t="str">
        <f t="shared" si="716"/>
        <v/>
      </c>
      <c r="U5084" s="4"/>
      <c r="V5084" t="str">
        <f t="shared" si="717"/>
        <v/>
      </c>
      <c r="W5084" s="4"/>
      <c r="X5084" t="str">
        <f t="shared" si="718"/>
        <v/>
      </c>
      <c r="Y5084" s="4"/>
      <c r="Z5084" t="str">
        <f t="shared" si="719"/>
        <v/>
      </c>
      <c r="AA5084" s="4"/>
    </row>
    <row r="5085" spans="1:27" x14ac:dyDescent="0.3">
      <c r="A5085" s="1" t="s">
        <v>17764</v>
      </c>
      <c r="B5085" s="1">
        <v>3617054572048</v>
      </c>
      <c r="C5085" t="s">
        <v>705</v>
      </c>
      <c r="D5085" t="s">
        <v>6258</v>
      </c>
      <c r="E5085" t="s">
        <v>3</v>
      </c>
      <c r="F5085" s="4"/>
      <c r="G5085" t="s">
        <v>22422</v>
      </c>
      <c r="H50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85" t="str">
        <f>IF(ISBLANK(E5085),"",INDEX(UniqueArtist!B:B, MATCH(E5085,UniqueArtist!A:A, 0)))</f>
        <v>Nicolas Garcia</v>
      </c>
      <c r="J5085" t="str">
        <f t="shared" si="711"/>
        <v>Nicolas Garcia</v>
      </c>
      <c r="K5085" s="4">
        <v>0.1</v>
      </c>
      <c r="L5085" t="str">
        <f t="shared" si="712"/>
        <v/>
      </c>
      <c r="N5085" t="str">
        <f t="shared" si="713"/>
        <v/>
      </c>
      <c r="P5085" t="str">
        <f t="shared" si="714"/>
        <v/>
      </c>
      <c r="R5085" t="str">
        <f t="shared" si="715"/>
        <v/>
      </c>
      <c r="T5085" t="str">
        <f t="shared" si="716"/>
        <v/>
      </c>
      <c r="U5085" s="4"/>
      <c r="V5085" t="str">
        <f t="shared" si="717"/>
        <v/>
      </c>
      <c r="W5085" s="4"/>
      <c r="X5085" t="str">
        <f t="shared" si="718"/>
        <v/>
      </c>
      <c r="Y5085" s="4"/>
      <c r="Z5085" t="str">
        <f t="shared" si="719"/>
        <v/>
      </c>
      <c r="AA5085" s="4"/>
    </row>
    <row r="5086" spans="1:27" x14ac:dyDescent="0.3">
      <c r="A5086" s="1" t="s">
        <v>11967</v>
      </c>
      <c r="B5086" s="1">
        <v>3615936534887</v>
      </c>
      <c r="C5086" s="1" t="s">
        <v>4578</v>
      </c>
      <c r="D5086" t="s">
        <v>8289</v>
      </c>
      <c r="E5086" t="s">
        <v>67</v>
      </c>
      <c r="F5086"/>
      <c r="G5086" t="s">
        <v>22422</v>
      </c>
      <c r="H50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86" t="str">
        <f>IF(ISBLANK(E5086),"",INDEX(UniqueArtist!B:B, MATCH(E5086,UniqueArtist!A:A, 0)))</f>
        <v>Dinamicos Jrs</v>
      </c>
      <c r="J5086" t="str">
        <f t="shared" si="711"/>
        <v>Dinamicos Jrs</v>
      </c>
      <c r="K5086" s="4">
        <v>0.1</v>
      </c>
      <c r="L5086" t="str">
        <f t="shared" si="712"/>
        <v/>
      </c>
      <c r="N5086" t="str">
        <f t="shared" si="713"/>
        <v/>
      </c>
      <c r="P5086" t="str">
        <f t="shared" si="714"/>
        <v/>
      </c>
      <c r="R5086" t="str">
        <f t="shared" si="715"/>
        <v/>
      </c>
      <c r="T5086" t="str">
        <f t="shared" si="716"/>
        <v/>
      </c>
      <c r="U5086" s="4"/>
      <c r="V5086" t="str">
        <f t="shared" si="717"/>
        <v/>
      </c>
      <c r="W5086" s="4"/>
      <c r="X5086" t="str">
        <f t="shared" si="718"/>
        <v/>
      </c>
      <c r="Y5086" s="4"/>
      <c r="Z5086" t="str">
        <f t="shared" si="719"/>
        <v/>
      </c>
      <c r="AA5086" s="4"/>
    </row>
    <row r="5087" spans="1:27" x14ac:dyDescent="0.3">
      <c r="A5087" s="1" t="s">
        <v>15309</v>
      </c>
      <c r="B5087" s="1">
        <v>3616406052429</v>
      </c>
      <c r="C5087" s="1" t="s">
        <v>2966</v>
      </c>
      <c r="D5087" t="s">
        <v>8289</v>
      </c>
      <c r="E5087" t="s">
        <v>64</v>
      </c>
      <c r="F5087"/>
      <c r="G5087" t="s">
        <v>22422</v>
      </c>
      <c r="H50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87" t="str">
        <f>IF(ISBLANK(E5087),"",INDEX(UniqueArtist!B:B, MATCH(E5087,UniqueArtist!A:A, 0)))</f>
        <v>Impostores De Nuevo Leon</v>
      </c>
      <c r="J5087" t="str">
        <f t="shared" si="711"/>
        <v>Impostores De Nuevo Leon</v>
      </c>
      <c r="K5087" s="4">
        <v>0.1</v>
      </c>
      <c r="L5087" t="str">
        <f t="shared" si="712"/>
        <v/>
      </c>
      <c r="N5087" t="str">
        <f t="shared" si="713"/>
        <v/>
      </c>
      <c r="P5087" t="str">
        <f t="shared" si="714"/>
        <v/>
      </c>
      <c r="R5087" t="str">
        <f t="shared" si="715"/>
        <v/>
      </c>
      <c r="T5087" t="str">
        <f t="shared" si="716"/>
        <v/>
      </c>
      <c r="U5087" s="4"/>
      <c r="V5087" t="str">
        <f t="shared" si="717"/>
        <v/>
      </c>
      <c r="W5087" s="4"/>
      <c r="X5087" t="str">
        <f t="shared" si="718"/>
        <v/>
      </c>
      <c r="Y5087" s="4"/>
      <c r="Z5087" t="str">
        <f t="shared" si="719"/>
        <v/>
      </c>
      <c r="AA5087" s="4"/>
    </row>
    <row r="5088" spans="1:27" x14ac:dyDescent="0.3">
      <c r="A5088" s="1" t="s">
        <v>17373</v>
      </c>
      <c r="B5088" s="1">
        <v>3616406052740</v>
      </c>
      <c r="C5088" t="s">
        <v>2966</v>
      </c>
      <c r="D5088" t="s">
        <v>8289</v>
      </c>
      <c r="E5088" t="s">
        <v>64</v>
      </c>
      <c r="F5088" s="4"/>
      <c r="G5088" t="s">
        <v>22422</v>
      </c>
      <c r="H50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88" t="str">
        <f>IF(ISBLANK(E5088),"",INDEX(UniqueArtist!B:B, MATCH(E5088,UniqueArtist!A:A, 0)))</f>
        <v>Impostores De Nuevo Leon</v>
      </c>
      <c r="J5088" t="str">
        <f t="shared" si="711"/>
        <v>Impostores De Nuevo Leon</v>
      </c>
      <c r="K5088" s="4">
        <v>0.1</v>
      </c>
      <c r="L5088" t="str">
        <f t="shared" si="712"/>
        <v/>
      </c>
      <c r="N5088" t="str">
        <f t="shared" si="713"/>
        <v/>
      </c>
      <c r="P5088" t="str">
        <f t="shared" si="714"/>
        <v/>
      </c>
      <c r="R5088" t="str">
        <f t="shared" si="715"/>
        <v/>
      </c>
      <c r="T5088" t="str">
        <f t="shared" si="716"/>
        <v/>
      </c>
      <c r="U5088" s="4"/>
      <c r="V5088" t="str">
        <f t="shared" si="717"/>
        <v/>
      </c>
      <c r="W5088" s="4"/>
      <c r="X5088" t="str">
        <f t="shared" si="718"/>
        <v/>
      </c>
      <c r="Y5088" s="4"/>
      <c r="Z5088" t="str">
        <f t="shared" si="719"/>
        <v/>
      </c>
      <c r="AA5088" s="4"/>
    </row>
    <row r="5089" spans="1:27" x14ac:dyDescent="0.3">
      <c r="A5089" s="1" t="s">
        <v>18138</v>
      </c>
      <c r="B5089" s="1">
        <v>3616409004531</v>
      </c>
      <c r="C5089" t="s">
        <v>2966</v>
      </c>
      <c r="D5089" t="s">
        <v>8289</v>
      </c>
      <c r="E5089" t="s">
        <v>64</v>
      </c>
      <c r="F5089" s="4"/>
      <c r="G5089" t="s">
        <v>22422</v>
      </c>
      <c r="H50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89" t="str">
        <f>IF(ISBLANK(E5089),"",INDEX(UniqueArtist!B:B, MATCH(E5089,UniqueArtist!A:A, 0)))</f>
        <v>Impostores De Nuevo Leon</v>
      </c>
      <c r="J5089" t="str">
        <f t="shared" si="711"/>
        <v>Impostores De Nuevo Leon</v>
      </c>
      <c r="K5089" s="4">
        <v>0.1</v>
      </c>
      <c r="L5089" t="str">
        <f t="shared" si="712"/>
        <v/>
      </c>
      <c r="N5089" t="str">
        <f t="shared" si="713"/>
        <v/>
      </c>
      <c r="P5089" t="str">
        <f t="shared" si="714"/>
        <v/>
      </c>
      <c r="R5089" t="str">
        <f t="shared" si="715"/>
        <v/>
      </c>
      <c r="T5089" t="str">
        <f t="shared" si="716"/>
        <v/>
      </c>
      <c r="U5089" s="4"/>
      <c r="V5089" t="str">
        <f t="shared" si="717"/>
        <v/>
      </c>
      <c r="W5089" s="4"/>
      <c r="X5089" t="str">
        <f t="shared" si="718"/>
        <v/>
      </c>
      <c r="Y5089" s="4"/>
      <c r="Z5089" t="str">
        <f t="shared" si="719"/>
        <v/>
      </c>
      <c r="AA5089" s="4"/>
    </row>
    <row r="5090" spans="1:27" x14ac:dyDescent="0.3">
      <c r="A5090" s="1" t="s">
        <v>15310</v>
      </c>
      <c r="B5090" s="1">
        <v>3615936956061</v>
      </c>
      <c r="C5090" s="1" t="s">
        <v>5495</v>
      </c>
      <c r="D5090" t="s">
        <v>10499</v>
      </c>
      <c r="E5090" t="s">
        <v>67</v>
      </c>
      <c r="F5090"/>
      <c r="G5090" t="s">
        <v>22422</v>
      </c>
      <c r="H50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90" t="str">
        <f>IF(ISBLANK(E5090),"",INDEX(UniqueArtist!B:B, MATCH(E5090,UniqueArtist!A:A, 0)))</f>
        <v>Dinamicos Jrs</v>
      </c>
      <c r="J5090" t="str">
        <f t="shared" si="711"/>
        <v>Dinamicos Jrs</v>
      </c>
      <c r="K5090" s="4">
        <v>0.1</v>
      </c>
      <c r="L5090" t="str">
        <f t="shared" si="712"/>
        <v/>
      </c>
      <c r="N5090" t="str">
        <f t="shared" si="713"/>
        <v/>
      </c>
      <c r="P5090" t="str">
        <f t="shared" si="714"/>
        <v/>
      </c>
      <c r="R5090" t="str">
        <f t="shared" si="715"/>
        <v/>
      </c>
      <c r="T5090" t="str">
        <f t="shared" si="716"/>
        <v/>
      </c>
      <c r="U5090" s="4"/>
      <c r="V5090" t="str">
        <f t="shared" si="717"/>
        <v/>
      </c>
      <c r="W5090" s="4"/>
      <c r="X5090" t="str">
        <f t="shared" si="718"/>
        <v/>
      </c>
      <c r="Y5090" s="4"/>
      <c r="Z5090" t="str">
        <f t="shared" si="719"/>
        <v/>
      </c>
      <c r="AA5090" s="4"/>
    </row>
    <row r="5091" spans="1:27" x14ac:dyDescent="0.3">
      <c r="A5091" s="1" t="s">
        <v>15311</v>
      </c>
      <c r="B5091" s="1">
        <v>3616405925496</v>
      </c>
      <c r="C5091" s="1" t="s">
        <v>5230</v>
      </c>
      <c r="D5091" t="s">
        <v>10267</v>
      </c>
      <c r="E5091" t="s">
        <v>10791</v>
      </c>
      <c r="F5091"/>
      <c r="G5091" t="s">
        <v>22422</v>
      </c>
      <c r="H50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91" t="str">
        <f>IF(ISBLANK(E5091),"",INDEX(UniqueArtist!B:B, MATCH(E5091,UniqueArtist!A:A, 0)))</f>
        <v>Impostores De Nuevo Leon</v>
      </c>
      <c r="J5091" t="str">
        <f t="shared" si="711"/>
        <v>Impostores De Nuevo Leon</v>
      </c>
      <c r="K5091" s="4">
        <v>0.1</v>
      </c>
      <c r="L5091" t="str">
        <f t="shared" si="712"/>
        <v/>
      </c>
      <c r="N5091" t="str">
        <f t="shared" si="713"/>
        <v/>
      </c>
      <c r="P5091" t="str">
        <f t="shared" si="714"/>
        <v/>
      </c>
      <c r="R5091" t="str">
        <f t="shared" si="715"/>
        <v/>
      </c>
      <c r="T5091" t="str">
        <f t="shared" si="716"/>
        <v/>
      </c>
      <c r="U5091" s="4"/>
      <c r="V5091" t="str">
        <f t="shared" si="717"/>
        <v/>
      </c>
      <c r="W5091" s="4"/>
      <c r="X5091" t="str">
        <f t="shared" si="718"/>
        <v/>
      </c>
      <c r="Y5091" s="4"/>
      <c r="Z5091" t="str">
        <f t="shared" si="719"/>
        <v/>
      </c>
      <c r="AA5091" s="4"/>
    </row>
    <row r="5092" spans="1:27" x14ac:dyDescent="0.3">
      <c r="A5092" s="1" t="s">
        <v>15312</v>
      </c>
      <c r="B5092" s="1">
        <v>3616405915336</v>
      </c>
      <c r="C5092" s="1" t="s">
        <v>4029</v>
      </c>
      <c r="D5092" t="s">
        <v>9215</v>
      </c>
      <c r="E5092" t="s">
        <v>10791</v>
      </c>
      <c r="F5092"/>
      <c r="G5092" t="s">
        <v>22422</v>
      </c>
      <c r="H50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92" t="str">
        <f>IF(ISBLANK(E5092),"",INDEX(UniqueArtist!B:B, MATCH(E5092,UniqueArtist!A:A, 0)))</f>
        <v>Impostores De Nuevo Leon</v>
      </c>
      <c r="J5092" t="str">
        <f t="shared" si="711"/>
        <v>Impostores De Nuevo Leon</v>
      </c>
      <c r="K5092" s="4">
        <v>0.1</v>
      </c>
      <c r="L5092" t="str">
        <f t="shared" si="712"/>
        <v/>
      </c>
      <c r="N5092" t="str">
        <f t="shared" si="713"/>
        <v/>
      </c>
      <c r="P5092" t="str">
        <f t="shared" si="714"/>
        <v/>
      </c>
      <c r="R5092" t="str">
        <f t="shared" si="715"/>
        <v/>
      </c>
      <c r="T5092" t="str">
        <f t="shared" si="716"/>
        <v/>
      </c>
      <c r="U5092" s="4"/>
      <c r="V5092" t="str">
        <f t="shared" si="717"/>
        <v/>
      </c>
      <c r="W5092" s="4"/>
      <c r="X5092" t="str">
        <f t="shared" si="718"/>
        <v/>
      </c>
      <c r="Y5092" s="4"/>
      <c r="Z5092" t="str">
        <f t="shared" si="719"/>
        <v/>
      </c>
      <c r="AA5092" s="4"/>
    </row>
    <row r="5093" spans="1:27" x14ac:dyDescent="0.3">
      <c r="A5093" s="1" t="s">
        <v>15313</v>
      </c>
      <c r="B5093" s="1">
        <v>3616403241765</v>
      </c>
      <c r="C5093" s="1" t="s">
        <v>4078</v>
      </c>
      <c r="D5093" t="s">
        <v>9259</v>
      </c>
      <c r="E5093" t="s">
        <v>10682</v>
      </c>
      <c r="F5093"/>
      <c r="G5093" t="s">
        <v>22422</v>
      </c>
      <c r="H50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93" t="str">
        <f>IF(ISBLANK(E5093),"",INDEX(UniqueArtist!B:B, MATCH(E5093,UniqueArtist!A:A, 0)))</f>
        <v>Codice</v>
      </c>
      <c r="J5093" t="str">
        <f t="shared" si="711"/>
        <v>Codice</v>
      </c>
      <c r="K5093" s="4">
        <v>0.1</v>
      </c>
      <c r="L5093" t="str">
        <f t="shared" si="712"/>
        <v/>
      </c>
      <c r="N5093" t="str">
        <f t="shared" si="713"/>
        <v/>
      </c>
      <c r="P5093" t="str">
        <f t="shared" si="714"/>
        <v/>
      </c>
      <c r="R5093" t="str">
        <f t="shared" si="715"/>
        <v/>
      </c>
      <c r="T5093" t="str">
        <f t="shared" si="716"/>
        <v/>
      </c>
      <c r="U5093" s="4"/>
      <c r="V5093" t="str">
        <f t="shared" si="717"/>
        <v/>
      </c>
      <c r="W5093" s="4"/>
      <c r="X5093" t="str">
        <f t="shared" si="718"/>
        <v/>
      </c>
      <c r="Y5093" s="4"/>
      <c r="Z5093" t="str">
        <f t="shared" si="719"/>
        <v/>
      </c>
      <c r="AA5093" s="4"/>
    </row>
    <row r="5094" spans="1:27" x14ac:dyDescent="0.3">
      <c r="A5094" s="1" t="s">
        <v>15314</v>
      </c>
      <c r="B5094" s="1">
        <v>3616406020015</v>
      </c>
      <c r="C5094" s="1" t="s">
        <v>2927</v>
      </c>
      <c r="D5094" t="s">
        <v>8258</v>
      </c>
      <c r="E5094" t="s">
        <v>64</v>
      </c>
      <c r="F5094"/>
      <c r="G5094" t="s">
        <v>22422</v>
      </c>
      <c r="H50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94" t="str">
        <f>IF(ISBLANK(E5094),"",INDEX(UniqueArtist!B:B, MATCH(E5094,UniqueArtist!A:A, 0)))</f>
        <v>Impostores De Nuevo Leon</v>
      </c>
      <c r="J5094" t="str">
        <f t="shared" si="711"/>
        <v>Impostores De Nuevo Leon</v>
      </c>
      <c r="K5094" s="4">
        <v>0.1</v>
      </c>
      <c r="L5094" t="str">
        <f t="shared" si="712"/>
        <v/>
      </c>
      <c r="N5094" t="str">
        <f t="shared" si="713"/>
        <v/>
      </c>
      <c r="P5094" t="str">
        <f t="shared" si="714"/>
        <v/>
      </c>
      <c r="R5094" t="str">
        <f t="shared" si="715"/>
        <v/>
      </c>
      <c r="T5094" t="str">
        <f t="shared" si="716"/>
        <v/>
      </c>
      <c r="U5094" s="4"/>
      <c r="V5094" t="str">
        <f t="shared" si="717"/>
        <v/>
      </c>
      <c r="W5094" s="4"/>
      <c r="X5094" t="str">
        <f t="shared" si="718"/>
        <v/>
      </c>
      <c r="Y5094" s="4"/>
      <c r="Z5094" t="str">
        <f t="shared" si="719"/>
        <v/>
      </c>
      <c r="AA5094" s="4"/>
    </row>
    <row r="5095" spans="1:27" x14ac:dyDescent="0.3">
      <c r="A5095" s="1" t="s">
        <v>16910</v>
      </c>
      <c r="B5095" s="1">
        <v>3616409004319</v>
      </c>
      <c r="C5095" t="s">
        <v>2927</v>
      </c>
      <c r="D5095" t="s">
        <v>8258</v>
      </c>
      <c r="E5095" t="s">
        <v>64</v>
      </c>
      <c r="F5095" s="4"/>
      <c r="G5095" t="s">
        <v>22422</v>
      </c>
      <c r="H50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95" t="str">
        <f>IF(ISBLANK(E5095),"",INDEX(UniqueArtist!B:B, MATCH(E5095,UniqueArtist!A:A, 0)))</f>
        <v>Impostores De Nuevo Leon</v>
      </c>
      <c r="J5095" t="str">
        <f t="shared" si="711"/>
        <v>Impostores De Nuevo Leon</v>
      </c>
      <c r="K5095" s="4">
        <v>0.1</v>
      </c>
      <c r="L5095" t="str">
        <f t="shared" si="712"/>
        <v/>
      </c>
      <c r="N5095" t="str">
        <f t="shared" si="713"/>
        <v/>
      </c>
      <c r="P5095" t="str">
        <f t="shared" si="714"/>
        <v/>
      </c>
      <c r="R5095" t="str">
        <f t="shared" si="715"/>
        <v/>
      </c>
      <c r="T5095" t="str">
        <f t="shared" si="716"/>
        <v/>
      </c>
      <c r="U5095" s="4"/>
      <c r="V5095" t="str">
        <f t="shared" si="717"/>
        <v/>
      </c>
      <c r="W5095" s="4"/>
      <c r="X5095" t="str">
        <f t="shared" si="718"/>
        <v/>
      </c>
      <c r="Y5095" s="4"/>
      <c r="Z5095" t="str">
        <f t="shared" si="719"/>
        <v/>
      </c>
      <c r="AA5095" s="4"/>
    </row>
    <row r="5096" spans="1:27" x14ac:dyDescent="0.3">
      <c r="A5096" s="1" t="s">
        <v>10953</v>
      </c>
      <c r="B5096" s="1">
        <v>3615936533903</v>
      </c>
      <c r="C5096" s="1" t="s">
        <v>2417</v>
      </c>
      <c r="D5096" t="s">
        <v>7807</v>
      </c>
      <c r="E5096" t="s">
        <v>10793</v>
      </c>
      <c r="F5096"/>
      <c r="G5096" t="s">
        <v>22422</v>
      </c>
      <c r="H50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96" t="str">
        <f>IF(ISBLANK(E5096),"",INDEX(UniqueArtist!B:B, MATCH(E5096,UniqueArtist!A:A, 0)))</f>
        <v>AfinArte Music</v>
      </c>
      <c r="J5096" t="str">
        <f t="shared" si="711"/>
        <v>AfinArte Music</v>
      </c>
      <c r="K5096" s="4">
        <v>0.1</v>
      </c>
      <c r="L5096" t="str">
        <f t="shared" si="712"/>
        <v/>
      </c>
      <c r="N5096" t="str">
        <f t="shared" si="713"/>
        <v/>
      </c>
      <c r="P5096" t="str">
        <f t="shared" si="714"/>
        <v/>
      </c>
      <c r="R5096" t="str">
        <f t="shared" si="715"/>
        <v/>
      </c>
      <c r="T5096" t="str">
        <f t="shared" si="716"/>
        <v/>
      </c>
      <c r="U5096" s="4"/>
      <c r="V5096" t="str">
        <f t="shared" si="717"/>
        <v/>
      </c>
      <c r="W5096" s="4"/>
      <c r="X5096" t="str">
        <f t="shared" si="718"/>
        <v/>
      </c>
      <c r="Y5096" s="4"/>
      <c r="Z5096" t="str">
        <f t="shared" si="719"/>
        <v/>
      </c>
      <c r="AA5096" s="4"/>
    </row>
    <row r="5097" spans="1:27" x14ac:dyDescent="0.3">
      <c r="A5097" s="1" t="s">
        <v>15315</v>
      </c>
      <c r="B5097" s="1">
        <v>3616848781031</v>
      </c>
      <c r="C5097" s="1" t="s">
        <v>2251</v>
      </c>
      <c r="D5097" t="s">
        <v>7650</v>
      </c>
      <c r="E5097" t="s">
        <v>7</v>
      </c>
      <c r="F5097"/>
      <c r="G5097" t="s">
        <v>22422</v>
      </c>
      <c r="H509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097" t="str">
        <f>IF(ISBLANK(E5097),"",INDEX(UniqueArtist!B:B, MATCH(E5097,UniqueArtist!A:A, 0)))</f>
        <v>El Fantasma</v>
      </c>
      <c r="J5097" t="str">
        <f t="shared" si="711"/>
        <v>El Fantasma</v>
      </c>
      <c r="K5097" s="4">
        <v>0.35</v>
      </c>
      <c r="L5097" t="str">
        <f t="shared" si="712"/>
        <v/>
      </c>
      <c r="N5097" t="str">
        <f t="shared" si="713"/>
        <v/>
      </c>
      <c r="P5097" t="str">
        <f t="shared" si="714"/>
        <v/>
      </c>
      <c r="R5097" t="str">
        <f t="shared" si="715"/>
        <v/>
      </c>
      <c r="T5097" t="str">
        <f t="shared" si="716"/>
        <v/>
      </c>
      <c r="U5097" s="4"/>
      <c r="V5097" t="str">
        <f t="shared" si="717"/>
        <v/>
      </c>
      <c r="W5097" s="4"/>
      <c r="X5097" t="str">
        <f t="shared" si="718"/>
        <v/>
      </c>
      <c r="Y5097" s="4"/>
      <c r="Z5097" t="str">
        <f t="shared" si="719"/>
        <v/>
      </c>
      <c r="AA5097" s="4"/>
    </row>
    <row r="5098" spans="1:27" x14ac:dyDescent="0.3">
      <c r="A5098" s="1" t="s">
        <v>15316</v>
      </c>
      <c r="B5098" s="1">
        <v>3616550716512</v>
      </c>
      <c r="C5098" s="1" t="s">
        <v>4103</v>
      </c>
      <c r="D5098" t="s">
        <v>9282</v>
      </c>
      <c r="E5098" t="s">
        <v>55</v>
      </c>
      <c r="F5098"/>
      <c r="G5098" t="s">
        <v>22422</v>
      </c>
      <c r="H50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98" t="str">
        <f>IF(ISBLANK(E5098),"",INDEX(UniqueArtist!B:B, MATCH(E5098,UniqueArtist!A:A, 0)))</f>
        <v>Alemi Bustos</v>
      </c>
      <c r="J5098" t="str">
        <f t="shared" si="711"/>
        <v>Alemi Bustos</v>
      </c>
      <c r="K5098" s="4">
        <v>0.1</v>
      </c>
      <c r="L5098" t="str">
        <f t="shared" si="712"/>
        <v/>
      </c>
      <c r="N5098" t="str">
        <f t="shared" si="713"/>
        <v/>
      </c>
      <c r="P5098" t="str">
        <f t="shared" si="714"/>
        <v/>
      </c>
      <c r="R5098" t="str">
        <f t="shared" si="715"/>
        <v/>
      </c>
      <c r="T5098" t="str">
        <f t="shared" si="716"/>
        <v/>
      </c>
      <c r="U5098" s="4"/>
      <c r="V5098" t="str">
        <f t="shared" si="717"/>
        <v/>
      </c>
      <c r="W5098" s="4"/>
      <c r="X5098" t="str">
        <f t="shared" si="718"/>
        <v/>
      </c>
      <c r="Y5098" s="4"/>
      <c r="Z5098" t="str">
        <f t="shared" si="719"/>
        <v/>
      </c>
      <c r="AA5098" s="4"/>
    </row>
    <row r="5099" spans="1:27" x14ac:dyDescent="0.3">
      <c r="A5099" s="1" t="s">
        <v>18839</v>
      </c>
      <c r="B5099" s="1">
        <v>3617380357975</v>
      </c>
      <c r="C5099" t="s">
        <v>18840</v>
      </c>
      <c r="D5099" t="s">
        <v>18841</v>
      </c>
      <c r="E5099" t="s">
        <v>10698</v>
      </c>
      <c r="F5099" s="4"/>
      <c r="G5099" t="s">
        <v>22422</v>
      </c>
      <c r="H50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099" t="str">
        <f>IF(ISBLANK(E5099),"",INDEX(UniqueArtist!B:B, MATCH(E5099,UniqueArtist!A:A, 0)))</f>
        <v>Jony Ramirez</v>
      </c>
      <c r="J5099" t="str">
        <f t="shared" si="711"/>
        <v>Jony Ramirez</v>
      </c>
      <c r="K5099" s="4">
        <v>0.1</v>
      </c>
      <c r="L5099" t="str">
        <f t="shared" si="712"/>
        <v/>
      </c>
      <c r="N5099" t="str">
        <f t="shared" si="713"/>
        <v/>
      </c>
      <c r="P5099" t="str">
        <f t="shared" si="714"/>
        <v/>
      </c>
      <c r="R5099" t="str">
        <f t="shared" si="715"/>
        <v/>
      </c>
      <c r="T5099" t="str">
        <f t="shared" si="716"/>
        <v/>
      </c>
      <c r="U5099" s="4"/>
      <c r="V5099" t="str">
        <f t="shared" si="717"/>
        <v/>
      </c>
      <c r="W5099" s="4"/>
      <c r="X5099" t="str">
        <f t="shared" si="718"/>
        <v/>
      </c>
      <c r="Y5099" s="4"/>
      <c r="Z5099" t="str">
        <f t="shared" si="719"/>
        <v/>
      </c>
      <c r="AA5099" s="4"/>
    </row>
    <row r="5100" spans="1:27" x14ac:dyDescent="0.3">
      <c r="A5100" s="1" t="s">
        <v>15317</v>
      </c>
      <c r="B5100" s="1">
        <v>3616400513377</v>
      </c>
      <c r="C5100" s="1" t="s">
        <v>132</v>
      </c>
      <c r="D5100" t="s">
        <v>5704</v>
      </c>
      <c r="E5100" t="s">
        <v>7</v>
      </c>
      <c r="F5100"/>
      <c r="G5100" t="s">
        <v>22422</v>
      </c>
      <c r="H510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100" t="str">
        <f>IF(ISBLANK(E5100),"",INDEX(UniqueArtist!B:B, MATCH(E5100,UniqueArtist!A:A, 0)))</f>
        <v>El Fantasma</v>
      </c>
      <c r="J5100" t="str">
        <f t="shared" si="711"/>
        <v>El Fantasma</v>
      </c>
      <c r="K5100" s="4">
        <v>0.25</v>
      </c>
      <c r="L5100" t="str">
        <f t="shared" si="712"/>
        <v/>
      </c>
      <c r="N5100" t="str">
        <f t="shared" si="713"/>
        <v/>
      </c>
      <c r="P5100" t="str">
        <f t="shared" si="714"/>
        <v/>
      </c>
      <c r="R5100" t="str">
        <f t="shared" si="715"/>
        <v/>
      </c>
      <c r="T5100" t="str">
        <f t="shared" si="716"/>
        <v/>
      </c>
      <c r="U5100" s="4"/>
      <c r="V5100" t="str">
        <f t="shared" si="717"/>
        <v/>
      </c>
      <c r="W5100" s="4"/>
      <c r="X5100" t="str">
        <f t="shared" si="718"/>
        <v/>
      </c>
      <c r="Y5100" s="4"/>
      <c r="Z5100" t="str">
        <f t="shared" si="719"/>
        <v/>
      </c>
      <c r="AA5100" s="4"/>
    </row>
    <row r="5101" spans="1:27" x14ac:dyDescent="0.3">
      <c r="A5101" s="1" t="s">
        <v>11362</v>
      </c>
      <c r="B5101" s="1">
        <v>3615936533453</v>
      </c>
      <c r="C5101" s="1" t="s">
        <v>3288</v>
      </c>
      <c r="D5101" t="s">
        <v>8571</v>
      </c>
      <c r="E5101" t="s">
        <v>10680</v>
      </c>
      <c r="F5101"/>
      <c r="G5101" t="s">
        <v>22422</v>
      </c>
      <c r="H51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01" t="str">
        <f>IF(ISBLANK(E5101),"",INDEX(UniqueArtist!B:B, MATCH(E5101,UniqueArtist!A:A, 0)))</f>
        <v>Inteligencia Norteña</v>
      </c>
      <c r="J5101" t="str">
        <f t="shared" si="711"/>
        <v>Inteligencia Norteña</v>
      </c>
      <c r="K5101" s="4">
        <v>0.1</v>
      </c>
      <c r="L5101" t="str">
        <f t="shared" si="712"/>
        <v/>
      </c>
      <c r="N5101" t="str">
        <f t="shared" si="713"/>
        <v/>
      </c>
      <c r="P5101" t="str">
        <f t="shared" si="714"/>
        <v/>
      </c>
      <c r="R5101" t="str">
        <f t="shared" si="715"/>
        <v/>
      </c>
      <c r="T5101" t="str">
        <f t="shared" si="716"/>
        <v/>
      </c>
      <c r="U5101" s="4"/>
      <c r="V5101" t="str">
        <f t="shared" si="717"/>
        <v/>
      </c>
      <c r="W5101" s="4"/>
      <c r="X5101" t="str">
        <f t="shared" si="718"/>
        <v/>
      </c>
      <c r="Y5101" s="4"/>
      <c r="Z5101" t="str">
        <f t="shared" si="719"/>
        <v/>
      </c>
      <c r="AA5101" s="4"/>
    </row>
    <row r="5102" spans="1:27" x14ac:dyDescent="0.3">
      <c r="A5102" s="1" t="s">
        <v>15318</v>
      </c>
      <c r="B5102" s="1">
        <v>3616400513414</v>
      </c>
      <c r="C5102" s="1" t="s">
        <v>5143</v>
      </c>
      <c r="D5102" t="s">
        <v>10189</v>
      </c>
      <c r="E5102" t="s">
        <v>7</v>
      </c>
      <c r="F5102"/>
      <c r="G5102" t="s">
        <v>22422</v>
      </c>
      <c r="H510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102" t="str">
        <f>IF(ISBLANK(E5102),"",INDEX(UniqueArtist!B:B, MATCH(E5102,UniqueArtist!A:A, 0)))</f>
        <v>El Fantasma</v>
      </c>
      <c r="J5102" t="str">
        <f t="shared" si="711"/>
        <v>El Fantasma</v>
      </c>
      <c r="K5102" s="4">
        <v>0.25</v>
      </c>
      <c r="L5102" t="str">
        <f t="shared" si="712"/>
        <v/>
      </c>
      <c r="N5102" t="str">
        <f t="shared" si="713"/>
        <v/>
      </c>
      <c r="P5102" t="str">
        <f t="shared" si="714"/>
        <v/>
      </c>
      <c r="R5102" t="str">
        <f t="shared" si="715"/>
        <v/>
      </c>
      <c r="T5102" t="str">
        <f t="shared" si="716"/>
        <v/>
      </c>
      <c r="U5102" s="4"/>
      <c r="V5102" t="str">
        <f t="shared" si="717"/>
        <v/>
      </c>
      <c r="W5102" s="4"/>
      <c r="X5102" t="str">
        <f t="shared" si="718"/>
        <v/>
      </c>
      <c r="Y5102" s="4"/>
      <c r="Z5102" t="str">
        <f t="shared" si="719"/>
        <v/>
      </c>
      <c r="AA5102" s="4"/>
    </row>
    <row r="5103" spans="1:27" x14ac:dyDescent="0.3">
      <c r="A5103" s="1" t="s">
        <v>15319</v>
      </c>
      <c r="B5103" s="1">
        <v>3616408718521</v>
      </c>
      <c r="C5103" s="1" t="s">
        <v>3905</v>
      </c>
      <c r="D5103" t="s">
        <v>9106</v>
      </c>
      <c r="E5103" t="s">
        <v>53</v>
      </c>
      <c r="F5103"/>
      <c r="G5103" t="s">
        <v>22422</v>
      </c>
      <c r="H51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03" t="str">
        <f>IF(ISBLANK(E5103),"",INDEX(UniqueArtist!B:B, MATCH(E5103,UniqueArtist!A:A, 0)))</f>
        <v>Gerardo Diaz</v>
      </c>
      <c r="J5103" t="str">
        <f t="shared" si="711"/>
        <v>Gerardo Diaz</v>
      </c>
      <c r="K5103" s="4">
        <v>0.1</v>
      </c>
      <c r="L5103" t="str">
        <f t="shared" si="712"/>
        <v/>
      </c>
      <c r="N5103" t="str">
        <f t="shared" si="713"/>
        <v/>
      </c>
      <c r="P5103" t="str">
        <f t="shared" si="714"/>
        <v/>
      </c>
      <c r="R5103" t="str">
        <f t="shared" si="715"/>
        <v/>
      </c>
      <c r="T5103" t="str">
        <f t="shared" si="716"/>
        <v/>
      </c>
      <c r="U5103" s="4"/>
      <c r="V5103" t="str">
        <f t="shared" si="717"/>
        <v/>
      </c>
      <c r="W5103" s="4"/>
      <c r="X5103" t="str">
        <f t="shared" si="718"/>
        <v/>
      </c>
      <c r="Y5103" s="4"/>
      <c r="Z5103" t="str">
        <f t="shared" si="719"/>
        <v/>
      </c>
      <c r="AA5103" s="4"/>
    </row>
    <row r="5104" spans="1:27" x14ac:dyDescent="0.3">
      <c r="A5104" s="1" t="s">
        <v>15320</v>
      </c>
      <c r="B5104" s="1">
        <v>3616550716512</v>
      </c>
      <c r="C5104" s="1" t="s">
        <v>4104</v>
      </c>
      <c r="D5104" t="s">
        <v>9283</v>
      </c>
      <c r="E5104" t="s">
        <v>55</v>
      </c>
      <c r="F5104"/>
      <c r="G5104" t="s">
        <v>22422</v>
      </c>
      <c r="H51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04" t="str">
        <f>IF(ISBLANK(E5104),"",INDEX(UniqueArtist!B:B, MATCH(E5104,UniqueArtist!A:A, 0)))</f>
        <v>Alemi Bustos</v>
      </c>
      <c r="J5104" t="str">
        <f t="shared" si="711"/>
        <v>Alemi Bustos</v>
      </c>
      <c r="K5104" s="4">
        <v>0.1</v>
      </c>
      <c r="L5104" t="str">
        <f t="shared" si="712"/>
        <v/>
      </c>
      <c r="N5104" t="str">
        <f t="shared" si="713"/>
        <v/>
      </c>
      <c r="P5104" t="str">
        <f t="shared" si="714"/>
        <v/>
      </c>
      <c r="R5104" t="str">
        <f t="shared" si="715"/>
        <v/>
      </c>
      <c r="T5104" t="str">
        <f t="shared" si="716"/>
        <v/>
      </c>
      <c r="U5104" s="4"/>
      <c r="V5104" t="str">
        <f t="shared" si="717"/>
        <v/>
      </c>
      <c r="W5104" s="4"/>
      <c r="X5104" t="str">
        <f t="shared" si="718"/>
        <v/>
      </c>
      <c r="Y5104" s="4"/>
      <c r="Z5104" t="str">
        <f t="shared" si="719"/>
        <v/>
      </c>
      <c r="AA5104" s="4"/>
    </row>
    <row r="5105" spans="1:27" x14ac:dyDescent="0.3">
      <c r="A5105" s="1" t="s">
        <v>15321</v>
      </c>
      <c r="B5105" s="1">
        <v>3616402383107</v>
      </c>
      <c r="C5105" s="1" t="s">
        <v>638</v>
      </c>
      <c r="D5105" t="s">
        <v>6195</v>
      </c>
      <c r="E5105" t="s">
        <v>5</v>
      </c>
      <c r="F5105"/>
      <c r="G5105" t="s">
        <v>22422</v>
      </c>
      <c r="H51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05" t="str">
        <f>IF(ISBLANK(E5105),"",INDEX(UniqueArtist!B:B, MATCH(E5105,UniqueArtist!A:A, 0)))</f>
        <v>Los Dos Carnales</v>
      </c>
      <c r="J5105" t="str">
        <f t="shared" si="711"/>
        <v>Los Dos Carnales</v>
      </c>
      <c r="K5105" s="4">
        <v>0.1</v>
      </c>
      <c r="L5105" t="str">
        <f t="shared" si="712"/>
        <v/>
      </c>
      <c r="N5105" t="str">
        <f t="shared" si="713"/>
        <v/>
      </c>
      <c r="P5105" t="str">
        <f t="shared" si="714"/>
        <v/>
      </c>
      <c r="R5105" t="str">
        <f t="shared" si="715"/>
        <v/>
      </c>
      <c r="T5105" t="str">
        <f t="shared" si="716"/>
        <v/>
      </c>
      <c r="U5105" s="4"/>
      <c r="V5105" t="str">
        <f t="shared" si="717"/>
        <v/>
      </c>
      <c r="W5105" s="4"/>
      <c r="X5105" t="str">
        <f t="shared" si="718"/>
        <v/>
      </c>
      <c r="Y5105" s="4"/>
      <c r="Z5105" t="str">
        <f t="shared" si="719"/>
        <v/>
      </c>
      <c r="AA5105" s="4"/>
    </row>
    <row r="5106" spans="1:27" x14ac:dyDescent="0.3">
      <c r="A5106" s="1" t="s">
        <v>15322</v>
      </c>
      <c r="B5106" s="1">
        <v>3616551344448</v>
      </c>
      <c r="C5106" s="1" t="s">
        <v>561</v>
      </c>
      <c r="D5106" t="s">
        <v>6125</v>
      </c>
      <c r="E5106" t="s">
        <v>5</v>
      </c>
      <c r="F5106"/>
      <c r="G5106" t="s">
        <v>22422</v>
      </c>
      <c r="H51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06" t="str">
        <f>IF(ISBLANK(E5106),"",INDEX(UniqueArtist!B:B, MATCH(E5106,UniqueArtist!A:A, 0)))</f>
        <v>Los Dos Carnales</v>
      </c>
      <c r="J5106" t="str">
        <f t="shared" si="711"/>
        <v>Los Dos Carnales</v>
      </c>
      <c r="K5106" s="4">
        <v>0.1</v>
      </c>
      <c r="L5106" t="str">
        <f t="shared" si="712"/>
        <v/>
      </c>
      <c r="N5106" t="str">
        <f t="shared" si="713"/>
        <v/>
      </c>
      <c r="P5106" t="str">
        <f t="shared" si="714"/>
        <v/>
      </c>
      <c r="R5106" t="str">
        <f t="shared" si="715"/>
        <v/>
      </c>
      <c r="T5106" t="str">
        <f t="shared" si="716"/>
        <v/>
      </c>
      <c r="U5106" s="4"/>
      <c r="V5106" t="str">
        <f t="shared" si="717"/>
        <v/>
      </c>
      <c r="W5106" s="4"/>
      <c r="X5106" t="str">
        <f t="shared" si="718"/>
        <v/>
      </c>
      <c r="Y5106" s="4"/>
      <c r="Z5106" t="str">
        <f t="shared" si="719"/>
        <v/>
      </c>
      <c r="AA5106" s="4"/>
    </row>
    <row r="5107" spans="1:27" x14ac:dyDescent="0.3">
      <c r="A5107" s="1" t="s">
        <v>17761</v>
      </c>
      <c r="B5107" s="1">
        <v>3616551383225</v>
      </c>
      <c r="C5107" t="s">
        <v>561</v>
      </c>
      <c r="D5107" t="s">
        <v>6125</v>
      </c>
      <c r="E5107" t="s">
        <v>5</v>
      </c>
      <c r="F5107" s="4"/>
      <c r="G5107" t="s">
        <v>22422</v>
      </c>
      <c r="H51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07" t="str">
        <f>IF(ISBLANK(E5107),"",INDEX(UniqueArtist!B:B, MATCH(E5107,UniqueArtist!A:A, 0)))</f>
        <v>Los Dos Carnales</v>
      </c>
      <c r="J5107" t="str">
        <f t="shared" si="711"/>
        <v>Los Dos Carnales</v>
      </c>
      <c r="K5107" s="4">
        <v>0.1</v>
      </c>
      <c r="L5107" t="str">
        <f t="shared" si="712"/>
        <v/>
      </c>
      <c r="N5107" t="str">
        <f t="shared" si="713"/>
        <v/>
      </c>
      <c r="P5107" t="str">
        <f t="shared" si="714"/>
        <v/>
      </c>
      <c r="R5107" t="str">
        <f t="shared" si="715"/>
        <v/>
      </c>
      <c r="T5107" t="str">
        <f t="shared" si="716"/>
        <v/>
      </c>
      <c r="U5107" s="4"/>
      <c r="V5107" t="str">
        <f t="shared" si="717"/>
        <v/>
      </c>
      <c r="W5107" s="4"/>
      <c r="X5107" t="str">
        <f t="shared" si="718"/>
        <v/>
      </c>
      <c r="Y5107" s="4"/>
      <c r="Z5107" t="str">
        <f t="shared" si="719"/>
        <v/>
      </c>
      <c r="AA5107" s="4"/>
    </row>
    <row r="5108" spans="1:27" x14ac:dyDescent="0.3">
      <c r="A5108" s="1" t="s">
        <v>15324</v>
      </c>
      <c r="B5108" s="1">
        <v>3616402939014</v>
      </c>
      <c r="C5108" s="1" t="s">
        <v>261</v>
      </c>
      <c r="D5108" t="s">
        <v>5832</v>
      </c>
      <c r="E5108" t="s">
        <v>53</v>
      </c>
      <c r="F5108"/>
      <c r="G5108" t="s">
        <v>22422</v>
      </c>
      <c r="H51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08" t="str">
        <f>IF(ISBLANK(E5108),"",INDEX(UniqueArtist!B:B, MATCH(E5108,UniqueArtist!A:A, 0)))</f>
        <v>Gerardo Diaz</v>
      </c>
      <c r="J5108" t="str">
        <f t="shared" si="711"/>
        <v>Gerardo Diaz</v>
      </c>
      <c r="K5108" s="4">
        <v>0.1</v>
      </c>
      <c r="L5108" t="str">
        <f t="shared" si="712"/>
        <v/>
      </c>
      <c r="N5108" t="str">
        <f t="shared" si="713"/>
        <v/>
      </c>
      <c r="P5108" t="str">
        <f t="shared" si="714"/>
        <v/>
      </c>
      <c r="R5108" t="str">
        <f t="shared" si="715"/>
        <v/>
      </c>
      <c r="T5108" t="str">
        <f t="shared" si="716"/>
        <v/>
      </c>
      <c r="U5108" s="4"/>
      <c r="V5108" t="str">
        <f t="shared" si="717"/>
        <v/>
      </c>
      <c r="W5108" s="4"/>
      <c r="X5108" t="str">
        <f t="shared" si="718"/>
        <v/>
      </c>
      <c r="Y5108" s="4"/>
      <c r="Z5108" t="str">
        <f t="shared" si="719"/>
        <v/>
      </c>
      <c r="AA5108" s="4"/>
    </row>
    <row r="5109" spans="1:27" x14ac:dyDescent="0.3">
      <c r="A5109" s="1" t="s">
        <v>15323</v>
      </c>
      <c r="B5109" s="1">
        <v>3616403011573</v>
      </c>
      <c r="C5109" s="1" t="s">
        <v>242</v>
      </c>
      <c r="D5109" t="s">
        <v>5813</v>
      </c>
      <c r="E5109" t="s">
        <v>53</v>
      </c>
      <c r="F5109"/>
      <c r="G5109" t="s">
        <v>22422</v>
      </c>
      <c r="H51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09" t="str">
        <f>IF(ISBLANK(E5109),"",INDEX(UniqueArtist!B:B, MATCH(E5109,UniqueArtist!A:A, 0)))</f>
        <v>Gerardo Diaz</v>
      </c>
      <c r="J5109" t="str">
        <f t="shared" si="711"/>
        <v>Gerardo Diaz</v>
      </c>
      <c r="K5109" s="4">
        <v>0.1</v>
      </c>
      <c r="L5109" t="str">
        <f t="shared" si="712"/>
        <v/>
      </c>
      <c r="N5109" t="str">
        <f t="shared" si="713"/>
        <v/>
      </c>
      <c r="P5109" t="str">
        <f t="shared" si="714"/>
        <v/>
      </c>
      <c r="R5109" t="str">
        <f t="shared" si="715"/>
        <v/>
      </c>
      <c r="T5109" t="str">
        <f t="shared" si="716"/>
        <v/>
      </c>
      <c r="U5109" s="4"/>
      <c r="V5109" t="str">
        <f t="shared" si="717"/>
        <v/>
      </c>
      <c r="W5109" s="4"/>
      <c r="X5109" t="str">
        <f t="shared" si="718"/>
        <v/>
      </c>
      <c r="Y5109" s="4"/>
      <c r="Z5109" t="str">
        <f t="shared" si="719"/>
        <v/>
      </c>
      <c r="AA5109" s="4"/>
    </row>
    <row r="5110" spans="1:27" x14ac:dyDescent="0.3">
      <c r="A5110" s="1" t="s">
        <v>15325</v>
      </c>
      <c r="B5110" s="1">
        <v>3616409877920</v>
      </c>
      <c r="C5110" s="1" t="s">
        <v>192</v>
      </c>
      <c r="D5110" t="s">
        <v>5763</v>
      </c>
      <c r="E5110" t="s">
        <v>5</v>
      </c>
      <c r="F5110"/>
      <c r="G5110" t="s">
        <v>22422</v>
      </c>
      <c r="H51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10" t="str">
        <f>IF(ISBLANK(E5110),"",INDEX(UniqueArtist!B:B, MATCH(E5110,UniqueArtist!A:A, 0)))</f>
        <v>Los Dos Carnales</v>
      </c>
      <c r="J5110" t="str">
        <f t="shared" si="711"/>
        <v>Los Dos Carnales</v>
      </c>
      <c r="K5110" s="4">
        <v>0.1</v>
      </c>
      <c r="L5110" t="str">
        <f t="shared" si="712"/>
        <v/>
      </c>
      <c r="N5110" t="str">
        <f t="shared" si="713"/>
        <v/>
      </c>
      <c r="P5110" t="str">
        <f t="shared" si="714"/>
        <v/>
      </c>
      <c r="R5110" t="str">
        <f t="shared" si="715"/>
        <v/>
      </c>
      <c r="T5110" t="str">
        <f t="shared" si="716"/>
        <v/>
      </c>
      <c r="U5110" s="4"/>
      <c r="V5110" t="str">
        <f t="shared" si="717"/>
        <v/>
      </c>
      <c r="W5110" s="4"/>
      <c r="X5110" t="str">
        <f t="shared" si="718"/>
        <v/>
      </c>
      <c r="Y5110" s="4"/>
      <c r="Z5110" t="str">
        <f t="shared" si="719"/>
        <v/>
      </c>
      <c r="AA5110" s="4"/>
    </row>
    <row r="5111" spans="1:27" x14ac:dyDescent="0.3">
      <c r="A5111" s="1" t="s">
        <v>15326</v>
      </c>
      <c r="B5111" s="1">
        <v>3616846164850</v>
      </c>
      <c r="C5111" s="1" t="s">
        <v>3750</v>
      </c>
      <c r="D5111" t="s">
        <v>8971</v>
      </c>
      <c r="E5111" t="s">
        <v>10699</v>
      </c>
      <c r="F5111"/>
      <c r="G5111" t="s">
        <v>22422</v>
      </c>
      <c r="H51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11" t="str">
        <f>IF(ISBLANK(E5111),"",INDEX(UniqueArtist!B:B, MATCH(E5111,UniqueArtist!A:A, 0)))</f>
        <v>Latigo  Norteño</v>
      </c>
      <c r="J5111" t="str">
        <f t="shared" si="711"/>
        <v>Latigo Norteño</v>
      </c>
      <c r="K5111" s="4">
        <v>0.1</v>
      </c>
      <c r="L5111" t="str">
        <f t="shared" si="712"/>
        <v/>
      </c>
      <c r="N5111" t="str">
        <f t="shared" si="713"/>
        <v/>
      </c>
      <c r="P5111" t="str">
        <f t="shared" si="714"/>
        <v/>
      </c>
      <c r="R5111" t="str">
        <f t="shared" si="715"/>
        <v/>
      </c>
      <c r="T5111" t="str">
        <f t="shared" si="716"/>
        <v/>
      </c>
      <c r="U5111" s="4"/>
      <c r="V5111" t="str">
        <f t="shared" si="717"/>
        <v/>
      </c>
      <c r="W5111" s="4"/>
      <c r="X5111" t="str">
        <f t="shared" si="718"/>
        <v/>
      </c>
      <c r="Y5111" s="4"/>
      <c r="Z5111" t="str">
        <f t="shared" si="719"/>
        <v/>
      </c>
      <c r="AA5111" s="4"/>
    </row>
    <row r="5112" spans="1:27" x14ac:dyDescent="0.3">
      <c r="A5112" s="1" t="s">
        <v>16802</v>
      </c>
      <c r="B5112" s="1">
        <v>3616847840449</v>
      </c>
      <c r="C5112" t="s">
        <v>3750</v>
      </c>
      <c r="D5112" t="s">
        <v>8971</v>
      </c>
      <c r="E5112" t="s">
        <v>10699</v>
      </c>
      <c r="F5112" s="4"/>
      <c r="G5112" t="s">
        <v>22422</v>
      </c>
      <c r="H51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12" t="str">
        <f>IF(ISBLANK(E5112),"",INDEX(UniqueArtist!B:B, MATCH(E5112,UniqueArtist!A:A, 0)))</f>
        <v>Latigo  Norteño</v>
      </c>
      <c r="J5112" t="str">
        <f t="shared" si="711"/>
        <v>Latigo Norteño</v>
      </c>
      <c r="K5112" s="4">
        <v>0.1</v>
      </c>
      <c r="L5112" t="str">
        <f t="shared" si="712"/>
        <v/>
      </c>
      <c r="N5112" t="str">
        <f t="shared" si="713"/>
        <v/>
      </c>
      <c r="P5112" t="str">
        <f t="shared" si="714"/>
        <v/>
      </c>
      <c r="R5112" t="str">
        <f t="shared" si="715"/>
        <v/>
      </c>
      <c r="T5112" t="str">
        <f t="shared" si="716"/>
        <v/>
      </c>
      <c r="U5112" s="4"/>
      <c r="V5112" t="str">
        <f t="shared" si="717"/>
        <v/>
      </c>
      <c r="W5112" s="4"/>
      <c r="X5112" t="str">
        <f t="shared" si="718"/>
        <v/>
      </c>
      <c r="Y5112" s="4"/>
      <c r="Z5112" t="str">
        <f t="shared" si="719"/>
        <v/>
      </c>
      <c r="AA5112" s="4"/>
    </row>
    <row r="5113" spans="1:27" x14ac:dyDescent="0.3">
      <c r="A5113" s="1" t="s">
        <v>15327</v>
      </c>
      <c r="B5113" s="1">
        <v>3617050627766</v>
      </c>
      <c r="C5113" s="1" t="s">
        <v>5327</v>
      </c>
      <c r="D5113" t="s">
        <v>8971</v>
      </c>
      <c r="E5113" t="s">
        <v>10699</v>
      </c>
      <c r="F5113"/>
      <c r="G5113" t="s">
        <v>22422</v>
      </c>
      <c r="H51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13" t="str">
        <f>IF(ISBLANK(E5113),"",INDEX(UniqueArtist!B:B, MATCH(E5113,UniqueArtist!A:A, 0)))</f>
        <v>Latigo  Norteño</v>
      </c>
      <c r="J5113" t="str">
        <f t="shared" si="711"/>
        <v>Latigo Norteño</v>
      </c>
      <c r="K5113" s="4">
        <v>0.1</v>
      </c>
      <c r="L5113" t="str">
        <f t="shared" si="712"/>
        <v/>
      </c>
      <c r="N5113" t="str">
        <f t="shared" si="713"/>
        <v/>
      </c>
      <c r="P5113" t="str">
        <f t="shared" si="714"/>
        <v/>
      </c>
      <c r="R5113" t="str">
        <f t="shared" si="715"/>
        <v/>
      </c>
      <c r="T5113" t="str">
        <f t="shared" si="716"/>
        <v/>
      </c>
      <c r="U5113" s="4"/>
      <c r="V5113" t="str">
        <f t="shared" si="717"/>
        <v/>
      </c>
      <c r="W5113" s="4"/>
      <c r="X5113" t="str">
        <f t="shared" si="718"/>
        <v/>
      </c>
      <c r="Y5113" s="4"/>
      <c r="Z5113" t="str">
        <f t="shared" si="719"/>
        <v/>
      </c>
      <c r="AA5113" s="4"/>
    </row>
    <row r="5114" spans="1:27" x14ac:dyDescent="0.3">
      <c r="A5114" s="1" t="s">
        <v>11107</v>
      </c>
      <c r="B5114" s="1">
        <v>3615936536133</v>
      </c>
      <c r="C5114" s="1" t="s">
        <v>1834</v>
      </c>
      <c r="D5114" t="s">
        <v>5989</v>
      </c>
      <c r="E5114" t="s">
        <v>7</v>
      </c>
      <c r="F5114" s="7">
        <v>43448</v>
      </c>
      <c r="G5114" t="s">
        <v>22422</v>
      </c>
      <c r="H511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114" t="str">
        <f>IF(ISBLANK(E5114),"",INDEX(UniqueArtist!B:B, MATCH(E5114,UniqueArtist!A:A, 0)))</f>
        <v>El Fantasma</v>
      </c>
      <c r="J5114" t="str">
        <f t="shared" si="711"/>
        <v>El Fantasma</v>
      </c>
      <c r="K5114" s="4">
        <v>0.25</v>
      </c>
      <c r="L5114" t="str">
        <f t="shared" si="712"/>
        <v/>
      </c>
      <c r="N5114" t="str">
        <f t="shared" si="713"/>
        <v/>
      </c>
      <c r="P5114" t="str">
        <f t="shared" si="714"/>
        <v/>
      </c>
      <c r="R5114" t="str">
        <f t="shared" si="715"/>
        <v/>
      </c>
      <c r="T5114" t="str">
        <f t="shared" si="716"/>
        <v/>
      </c>
      <c r="U5114" s="4"/>
      <c r="V5114" t="str">
        <f t="shared" si="717"/>
        <v/>
      </c>
      <c r="W5114" s="4"/>
      <c r="X5114" t="str">
        <f t="shared" si="718"/>
        <v/>
      </c>
      <c r="Y5114" s="4"/>
      <c r="Z5114" t="str">
        <f t="shared" si="719"/>
        <v/>
      </c>
      <c r="AA5114" s="4"/>
    </row>
    <row r="5115" spans="1:27" x14ac:dyDescent="0.3">
      <c r="A5115" s="1" t="s">
        <v>15328</v>
      </c>
      <c r="B5115" s="1">
        <v>3616407376333</v>
      </c>
      <c r="C5115" s="1" t="s">
        <v>5430</v>
      </c>
      <c r="D5115" t="s">
        <v>5989</v>
      </c>
      <c r="E5115" t="s">
        <v>10841</v>
      </c>
      <c r="F5115"/>
      <c r="G5115" t="s">
        <v>22422</v>
      </c>
      <c r="H51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15" t="str">
        <f>IF(ISBLANK(E5115),"",INDEX(UniqueArtist!B:B, MATCH(E5115,UniqueArtist!A:A, 0)))</f>
        <v>Codice</v>
      </c>
      <c r="J5115" t="str">
        <f t="shared" si="711"/>
        <v>Codice</v>
      </c>
      <c r="K5115" s="4">
        <v>0.1</v>
      </c>
      <c r="L5115" t="str">
        <f t="shared" si="712"/>
        <v/>
      </c>
      <c r="N5115" t="str">
        <f t="shared" si="713"/>
        <v/>
      </c>
      <c r="P5115" t="str">
        <f t="shared" si="714"/>
        <v/>
      </c>
      <c r="R5115" t="str">
        <f t="shared" si="715"/>
        <v/>
      </c>
      <c r="T5115" t="str">
        <f t="shared" si="716"/>
        <v/>
      </c>
      <c r="U5115" s="4"/>
      <c r="V5115" t="str">
        <f t="shared" si="717"/>
        <v/>
      </c>
      <c r="W5115" s="4"/>
      <c r="X5115" t="str">
        <f t="shared" si="718"/>
        <v/>
      </c>
      <c r="Y5115" s="4"/>
      <c r="Z5115" t="str">
        <f t="shared" si="719"/>
        <v/>
      </c>
      <c r="AA5115" s="4"/>
    </row>
    <row r="5116" spans="1:27" x14ac:dyDescent="0.3">
      <c r="A5116" s="1" t="s">
        <v>15329</v>
      </c>
      <c r="B5116" s="1">
        <v>3616842228631</v>
      </c>
      <c r="C5116" s="1" t="s">
        <v>423</v>
      </c>
      <c r="D5116" t="s">
        <v>5989</v>
      </c>
      <c r="E5116" t="s">
        <v>10721</v>
      </c>
      <c r="F5116" s="7">
        <v>44540</v>
      </c>
      <c r="G5116" t="s">
        <v>22422</v>
      </c>
      <c r="H511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116" t="str">
        <f>IF(ISBLANK(E5116),"",INDEX(UniqueArtist!B:B, MATCH(E5116,UniqueArtist!A:A, 0)))</f>
        <v>El Fantasma</v>
      </c>
      <c r="J5116" t="str">
        <f t="shared" si="711"/>
        <v>El Fantasma</v>
      </c>
      <c r="K5116" s="4">
        <v>0.35</v>
      </c>
      <c r="L5116" t="str">
        <f t="shared" si="712"/>
        <v/>
      </c>
      <c r="N5116" t="str">
        <f t="shared" si="713"/>
        <v/>
      </c>
      <c r="P5116" t="str">
        <f t="shared" si="714"/>
        <v/>
      </c>
      <c r="R5116" t="str">
        <f t="shared" si="715"/>
        <v/>
      </c>
      <c r="T5116" t="str">
        <f t="shared" si="716"/>
        <v/>
      </c>
      <c r="U5116" s="4"/>
      <c r="V5116" t="str">
        <f t="shared" si="717"/>
        <v/>
      </c>
      <c r="W5116" s="4"/>
      <c r="X5116" t="str">
        <f t="shared" si="718"/>
        <v/>
      </c>
      <c r="Y5116" s="4"/>
      <c r="Z5116" t="str">
        <f t="shared" si="719"/>
        <v/>
      </c>
      <c r="AA5116" s="4"/>
    </row>
    <row r="5117" spans="1:27" x14ac:dyDescent="0.3">
      <c r="A5117" s="1" t="s">
        <v>15330</v>
      </c>
      <c r="B5117" s="1">
        <v>3616403804748</v>
      </c>
      <c r="C5117" s="1" t="s">
        <v>2584</v>
      </c>
      <c r="D5117" t="s">
        <v>7959</v>
      </c>
      <c r="E5117" t="s">
        <v>1</v>
      </c>
      <c r="F5117"/>
      <c r="G5117" t="s">
        <v>22422</v>
      </c>
      <c r="H51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17" t="str">
        <f>IF(ISBLANK(E5117),"",INDEX(UniqueArtist!B:B, MATCH(E5117,UniqueArtist!A:A, 0)))</f>
        <v>Canelos JRS</v>
      </c>
      <c r="J5117" t="str">
        <f t="shared" si="711"/>
        <v>Canelos JRS</v>
      </c>
      <c r="K5117" s="4">
        <v>0.1</v>
      </c>
      <c r="L5117" t="str">
        <f t="shared" si="712"/>
        <v/>
      </c>
      <c r="N5117" t="str">
        <f t="shared" si="713"/>
        <v/>
      </c>
      <c r="P5117" t="str">
        <f t="shared" si="714"/>
        <v/>
      </c>
      <c r="R5117" t="str">
        <f t="shared" si="715"/>
        <v/>
      </c>
      <c r="T5117" t="str">
        <f t="shared" si="716"/>
        <v/>
      </c>
      <c r="U5117" s="4"/>
      <c r="V5117" t="str">
        <f t="shared" si="717"/>
        <v/>
      </c>
      <c r="W5117" s="4"/>
      <c r="X5117" t="str">
        <f t="shared" si="718"/>
        <v/>
      </c>
      <c r="Y5117" s="4"/>
      <c r="Z5117" t="str">
        <f t="shared" si="719"/>
        <v/>
      </c>
      <c r="AA5117" s="4"/>
    </row>
    <row r="5118" spans="1:27" x14ac:dyDescent="0.3">
      <c r="A5118" s="1" t="s">
        <v>11826</v>
      </c>
      <c r="B5118" s="1">
        <v>3615936783155</v>
      </c>
      <c r="C5118" s="1" t="s">
        <v>2135</v>
      </c>
      <c r="D5118" t="s">
        <v>7549</v>
      </c>
      <c r="E5118" t="s">
        <v>10680</v>
      </c>
      <c r="F5118"/>
      <c r="G5118" t="s">
        <v>22422</v>
      </c>
      <c r="H51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18" t="str">
        <f>IF(ISBLANK(E5118),"",INDEX(UniqueArtist!B:B, MATCH(E5118,UniqueArtist!A:A, 0)))</f>
        <v>Inteligencia Norteña</v>
      </c>
      <c r="J5118" t="str">
        <f t="shared" si="711"/>
        <v>Inteligencia Norteña</v>
      </c>
      <c r="K5118" s="4">
        <v>0.1</v>
      </c>
      <c r="L5118" t="str">
        <f t="shared" si="712"/>
        <v/>
      </c>
      <c r="N5118" t="str">
        <f t="shared" si="713"/>
        <v/>
      </c>
      <c r="P5118" t="str">
        <f t="shared" si="714"/>
        <v/>
      </c>
      <c r="R5118" t="str">
        <f t="shared" si="715"/>
        <v/>
      </c>
      <c r="T5118" t="str">
        <f t="shared" si="716"/>
        <v/>
      </c>
      <c r="U5118" s="4"/>
      <c r="V5118" t="str">
        <f t="shared" si="717"/>
        <v/>
      </c>
      <c r="W5118" s="4"/>
      <c r="X5118" t="str">
        <f t="shared" si="718"/>
        <v/>
      </c>
      <c r="Y5118" s="4"/>
      <c r="Z5118" t="str">
        <f t="shared" si="719"/>
        <v/>
      </c>
      <c r="AA5118" s="4"/>
    </row>
    <row r="5119" spans="1:27" x14ac:dyDescent="0.3">
      <c r="A5119" s="1" t="s">
        <v>17000</v>
      </c>
      <c r="B5119" s="1">
        <v>3617380905749</v>
      </c>
      <c r="C5119" t="s">
        <v>17001</v>
      </c>
      <c r="D5119" t="s">
        <v>17002</v>
      </c>
      <c r="E5119" t="s">
        <v>10683</v>
      </c>
      <c r="F5119" s="4"/>
      <c r="G5119" t="s">
        <v>22422</v>
      </c>
      <c r="H511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119" t="str">
        <f>IF(ISBLANK(E5119),"",INDEX(UniqueArtist!B:B, MATCH(E5119,UniqueArtist!A:A, 0)))</f>
        <v>AfinArte Music</v>
      </c>
      <c r="J5119" t="str">
        <f t="shared" si="711"/>
        <v>AfinArte Music</v>
      </c>
      <c r="K5119" s="4">
        <v>1</v>
      </c>
      <c r="L5119" t="str">
        <f t="shared" si="712"/>
        <v/>
      </c>
      <c r="N5119" t="str">
        <f t="shared" si="713"/>
        <v/>
      </c>
      <c r="P5119" t="str">
        <f t="shared" si="714"/>
        <v/>
      </c>
      <c r="R5119" t="str">
        <f t="shared" si="715"/>
        <v/>
      </c>
      <c r="T5119" t="str">
        <f t="shared" si="716"/>
        <v/>
      </c>
      <c r="U5119" s="4"/>
      <c r="V5119" t="str">
        <f t="shared" si="717"/>
        <v/>
      </c>
      <c r="W5119" s="4"/>
      <c r="X5119" t="str">
        <f t="shared" si="718"/>
        <v/>
      </c>
      <c r="Y5119" s="4"/>
      <c r="Z5119" t="str">
        <f t="shared" si="719"/>
        <v/>
      </c>
      <c r="AA5119" s="4"/>
    </row>
    <row r="5120" spans="1:27" x14ac:dyDescent="0.3">
      <c r="A5120" s="1" t="s">
        <v>15331</v>
      </c>
      <c r="B5120" s="1">
        <v>3615939368854</v>
      </c>
      <c r="C5120" s="1" t="s">
        <v>1657</v>
      </c>
      <c r="D5120" t="s">
        <v>7127</v>
      </c>
      <c r="E5120" t="s">
        <v>53</v>
      </c>
      <c r="F5120"/>
      <c r="G5120" t="s">
        <v>22422</v>
      </c>
      <c r="H51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20" t="str">
        <f>IF(ISBLANK(E5120),"",INDEX(UniqueArtist!B:B, MATCH(E5120,UniqueArtist!A:A, 0)))</f>
        <v>Gerardo Diaz</v>
      </c>
      <c r="J5120" t="str">
        <f t="shared" si="711"/>
        <v>Gerardo Diaz</v>
      </c>
      <c r="K5120" s="4">
        <v>0.1</v>
      </c>
      <c r="L5120" t="str">
        <f t="shared" si="712"/>
        <v/>
      </c>
      <c r="N5120" t="str">
        <f t="shared" si="713"/>
        <v/>
      </c>
      <c r="P5120" t="str">
        <f t="shared" si="714"/>
        <v/>
      </c>
      <c r="R5120" t="str">
        <f t="shared" si="715"/>
        <v/>
      </c>
      <c r="T5120" t="str">
        <f t="shared" si="716"/>
        <v/>
      </c>
      <c r="U5120" s="4"/>
      <c r="V5120" t="str">
        <f t="shared" si="717"/>
        <v/>
      </c>
      <c r="W5120" s="4"/>
      <c r="X5120" t="str">
        <f t="shared" si="718"/>
        <v/>
      </c>
      <c r="Y5120" s="4"/>
      <c r="Z5120" t="str">
        <f t="shared" si="719"/>
        <v/>
      </c>
      <c r="AA5120" s="4"/>
    </row>
    <row r="5121" spans="1:27" x14ac:dyDescent="0.3">
      <c r="A5121" s="1" t="s">
        <v>15332</v>
      </c>
      <c r="B5121" s="1">
        <v>3616556955892</v>
      </c>
      <c r="C5121" s="1" t="s">
        <v>4112</v>
      </c>
      <c r="D5121" t="s">
        <v>9290</v>
      </c>
      <c r="E5121" t="s">
        <v>23</v>
      </c>
      <c r="F5121"/>
      <c r="G5121" t="s">
        <v>22422</v>
      </c>
      <c r="H51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21" t="str">
        <f>IF(ISBLANK(E5121),"",INDEX(UniqueArtist!B:B, MATCH(E5121,UniqueArtist!A:A, 0)))</f>
        <v>Gerardo Diaz</v>
      </c>
      <c r="J5121" t="str">
        <f t="shared" si="711"/>
        <v>Gerardo Diaz</v>
      </c>
      <c r="K5121" s="4">
        <v>0.1</v>
      </c>
      <c r="L5121" t="str">
        <f t="shared" si="712"/>
        <v/>
      </c>
      <c r="N5121" t="str">
        <f t="shared" si="713"/>
        <v/>
      </c>
      <c r="P5121" t="str">
        <f t="shared" si="714"/>
        <v/>
      </c>
      <c r="R5121" t="str">
        <f t="shared" si="715"/>
        <v/>
      </c>
      <c r="T5121" t="str">
        <f t="shared" si="716"/>
        <v/>
      </c>
      <c r="U5121" s="4"/>
      <c r="V5121" t="str">
        <f t="shared" si="717"/>
        <v/>
      </c>
      <c r="W5121" s="4"/>
      <c r="X5121" t="str">
        <f t="shared" si="718"/>
        <v/>
      </c>
      <c r="Y5121" s="4"/>
      <c r="Z5121" t="str">
        <f t="shared" si="719"/>
        <v/>
      </c>
      <c r="AA5121" s="4"/>
    </row>
    <row r="5122" spans="1:27" x14ac:dyDescent="0.3">
      <c r="A5122" s="1" t="s">
        <v>15333</v>
      </c>
      <c r="B5122" s="1">
        <v>3617050913777</v>
      </c>
      <c r="C5122" s="1" t="s">
        <v>506</v>
      </c>
      <c r="D5122" t="s">
        <v>6070</v>
      </c>
      <c r="E5122" t="s">
        <v>7</v>
      </c>
      <c r="F5122"/>
      <c r="G5122" t="s">
        <v>22422</v>
      </c>
      <c r="H5122"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5122" t="str">
        <f>IF(ISBLANK(E5122),"",INDEX(UniqueArtist!B:B, MATCH(E5122,UniqueArtist!A:A, 0)))</f>
        <v>El Fantasma</v>
      </c>
      <c r="J5122" t="str">
        <f t="shared" ref="J5122:J5185" si="720">IFERROR(TRIM(LEFT(I5122, IFERROR(FIND(",", I5122)-1, LEN(I5122)))), "")</f>
        <v>El Fantasma</v>
      </c>
      <c r="K5122" s="4">
        <v>0.17499999999999999</v>
      </c>
      <c r="L5122" t="str">
        <f t="shared" ref="L5122:L5185" si="721">IFERROR(TRIM(MID(I5122, FIND(",", I5122) + 1, IFERROR(FIND(",", I5122, FIND(",", I5122) + 1) - FIND(",", I5122) - 1, LEN(I5122)))), "")</f>
        <v/>
      </c>
      <c r="N5122" t="str">
        <f t="shared" ref="N5122:N5185" si="722">IFERROR(TRIM(MID(I5122, FIND(",", I5122, FIND(",", I5122) + 1) + 1, IFERROR(FIND(",", I5122, FIND(",", I5122, FIND(",", I5122) + 1) + 1) - FIND(",", I5122, FIND(",", I5122) + 1) - 1, LEN(I5122)))), "")</f>
        <v/>
      </c>
      <c r="P5122" t="str">
        <f t="shared" ref="P5122:P5185" si="723">IFERROR(TRIM(MID(I5122, FIND(",", I5122, FIND(",", I5122, FIND(",", I5122) + 1) + 1) + 1, IFERROR(FIND(",", I5122, FIND(",", I5122, FIND(",", I5122, FIND(",", I5122) + 1) + 1) + 1) - FIND(",", I5122, FIND(",", I5122, FIND(",", I5122) + 1) + 1) - 1, LEN(I5122)))), "")</f>
        <v/>
      </c>
      <c r="R5122" t="str">
        <f t="shared" ref="R5122:R5185" si="724">IFERROR(TRIM(MID(I5122, FIND(",", I5122, FIND(",", I5122, FIND(",", I5122, FIND(",", I5122) + 1) + 1) + 1) + 1, IFERROR(FIND(",", I5122, FIND(",", I5122, FIND(",", I5122, FIND(",", I5122, FIND(",", I5122) + 1) + 1) + 1) + 1) - FIND(",", I5122, FIND(",", I5122, FIND(",", I5122, FIND(",", I5122) + 1) + 1) + 1) - 1, LEN(I5122)))), "")</f>
        <v/>
      </c>
      <c r="T5122" t="str">
        <f t="shared" ref="T5122:T5185" si="725">IFERROR(TRIM(MID(I5122, FIND(",", I5122, FIND(",", I5122, FIND(",", I5122, FIND(",", I5122, FIND(",", I5122, FIND(",", I5122) + 1) + 1) + 1) + 1) + 1) + 1, IFERROR(FIND(",", I5122, FIND(",", I5122, FIND(",", I5122, FIND(",", I5122, FIND(",", I5122, FIND(",", I5122) + 1) + 1) + 1) + 1) + 1) - FIND(",", I5122, FIND(",", I5122, FIND(",", I5122, FIND(",", I5122, FIND(",", I5122) + 1) + 1) + 1) + 1) - 1, LEN(I5122)))), "")</f>
        <v/>
      </c>
      <c r="U5122" s="4"/>
      <c r="V5122" t="str">
        <f t="shared" ref="V5122:V5185" si="726">IFERROR(TRIM(MID(I5122, FIND(",", I5122, FIND(",", I5122, FIND(",", I5122, FIND(",", I5122, FIND(",", I5122, FIND(",", I5122, FIND(",", I5122) + 1) + 1) + 1) + 1) + 1) + 1) + 1, IFERROR(FIND(",", I5122, FIND(",", I5122, FIND(",", I5122, FIND(",", I5122, FIND(",", I5122, FIND(",", I5122, FIND(",", I5122) + 1) + 1) + 1) + 1) + 1) + 1) - FIND(",", I5122, FIND(",", I5122, FIND(",", I5122, FIND(",", I5122, FIND(",", I5122, FIND(",", I5122) + 1) + 1) + 1) + 1) + 1) - 1, LEN(I5122)))), "")</f>
        <v/>
      </c>
      <c r="W5122" s="4"/>
      <c r="X5122" t="str">
        <f t="shared" ref="X5122:X5185" si="727">IFERROR(TRIM(MID(I5122, FIND(",", I5122, FIND(",", I5122, FIND(",", I5122, FIND(",", I5122, FIND(",", I5122, FIND(",", I5122, FIND(",", I5122, FIND(",", I5122) + 1) + 1) + 1) + 1) + 1) + 1) + 1) + 1, IFERROR(FIND(",", I5122, FIND(",", I5122, FIND(",", I5122, FIND(",", I5122, FIND(",", I5122, FIND(",", I5122, FIND(",", I5122, FIND(",", I5122) + 1) + 1) + 1) + 1) + 1) + 1) + 1) - FIND(",", I5122, FIND(",", I5122, FIND(",", I5122, FIND(",", I5122, FIND(",", I5122, FIND(",", I5122, FIND(",", I5122) + 1) + 1) + 1) + 1) + 1) + 1) - 1, LEN(I5122)))), "")</f>
        <v/>
      </c>
      <c r="Y5122" s="4"/>
      <c r="Z5122" t="str">
        <f t="shared" ref="Z5122:Z5185" si="728">IFERROR(TRIM(MID(I5122, FIND(",", I5122, FIND(",", I5122, FIND(",", I5122, FIND(",", I5122, FIND(",", I5122, FIND(",", I5122, FIND(",", I5122, FIND(",", I5122, FIND(",", I5122) + 1) + 1) + 1) + 1) + 1) + 1) + 1) + 1) + 1, IFERROR(FIND(",", I5122, FIND(",", I5122, FIND(",", I5122, FIND(",", I5122, FIND(",", I5122, FIND(",", I5122, FIND(",", I5122, FIND(",", I5122, FIND(",", I5122) + 1) + 1) + 1) + 1) + 1) + 1) + 1) + 1) - FIND(",", I5122, FIND(",", I5122, FIND(",", I5122, FIND(",", I5122, FIND(",", I5122, FIND(",", I5122, FIND(",", I5122, FIND(",", I5122) + 1) + 1) + 1) + 1) + 1) + 1) + 1) - 1, LEN(I5122)))), "")</f>
        <v/>
      </c>
      <c r="AA5122" s="4"/>
    </row>
    <row r="5123" spans="1:27" x14ac:dyDescent="0.3">
      <c r="A5123" s="1" t="s">
        <v>15334</v>
      </c>
      <c r="B5123" s="1">
        <v>3616409127056</v>
      </c>
      <c r="C5123" s="1" t="s">
        <v>3504</v>
      </c>
      <c r="D5123" t="s">
        <v>8760</v>
      </c>
      <c r="E5123" t="s">
        <v>10670</v>
      </c>
      <c r="F5123"/>
      <c r="G5123" t="s">
        <v>22422</v>
      </c>
      <c r="H51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23" t="str">
        <f>IF(ISBLANK(E5123),"",INDEX(UniqueArtist!B:B, MATCH(E5123,UniqueArtist!A:A, 0)))</f>
        <v>Los Dos de Tamaulipas</v>
      </c>
      <c r="J5123" t="str">
        <f t="shared" si="720"/>
        <v>Los Dos de Tamaulipas</v>
      </c>
      <c r="K5123" s="4">
        <v>0.1</v>
      </c>
      <c r="L5123" t="str">
        <f t="shared" si="721"/>
        <v/>
      </c>
      <c r="N5123" t="str">
        <f t="shared" si="722"/>
        <v/>
      </c>
      <c r="P5123" t="str">
        <f t="shared" si="723"/>
        <v/>
      </c>
      <c r="R5123" t="str">
        <f t="shared" si="724"/>
        <v/>
      </c>
      <c r="T5123" t="str">
        <f t="shared" si="725"/>
        <v/>
      </c>
      <c r="U5123" s="4"/>
      <c r="V5123" t="str">
        <f t="shared" si="726"/>
        <v/>
      </c>
      <c r="W5123" s="4"/>
      <c r="X5123" t="str">
        <f t="shared" si="727"/>
        <v/>
      </c>
      <c r="Y5123" s="4"/>
      <c r="Z5123" t="str">
        <f t="shared" si="728"/>
        <v/>
      </c>
      <c r="AA5123" s="4"/>
    </row>
    <row r="5124" spans="1:27" x14ac:dyDescent="0.3">
      <c r="A5124" s="1" t="s">
        <v>15335</v>
      </c>
      <c r="B5124" s="1">
        <v>3616409162477</v>
      </c>
      <c r="C5124" s="1" t="s">
        <v>5218</v>
      </c>
      <c r="D5124" t="s">
        <v>10257</v>
      </c>
      <c r="E5124" t="s">
        <v>10670</v>
      </c>
      <c r="F5124"/>
      <c r="G5124" t="s">
        <v>22422</v>
      </c>
      <c r="H51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24" t="str">
        <f>IF(ISBLANK(E5124),"",INDEX(UniqueArtist!B:B, MATCH(E5124,UniqueArtist!A:A, 0)))</f>
        <v>Los Dos de Tamaulipas</v>
      </c>
      <c r="J5124" t="str">
        <f t="shared" si="720"/>
        <v>Los Dos de Tamaulipas</v>
      </c>
      <c r="K5124" s="4">
        <v>0.1</v>
      </c>
      <c r="L5124" t="str">
        <f t="shared" si="721"/>
        <v/>
      </c>
      <c r="N5124" t="str">
        <f t="shared" si="722"/>
        <v/>
      </c>
      <c r="P5124" t="str">
        <f t="shared" si="723"/>
        <v/>
      </c>
      <c r="R5124" t="str">
        <f t="shared" si="724"/>
        <v/>
      </c>
      <c r="T5124" t="str">
        <f t="shared" si="725"/>
        <v/>
      </c>
      <c r="U5124" s="4"/>
      <c r="V5124" t="str">
        <f t="shared" si="726"/>
        <v/>
      </c>
      <c r="W5124" s="4"/>
      <c r="X5124" t="str">
        <f t="shared" si="727"/>
        <v/>
      </c>
      <c r="Y5124" s="4"/>
      <c r="Z5124" t="str">
        <f t="shared" si="728"/>
        <v/>
      </c>
      <c r="AA5124" s="4"/>
    </row>
    <row r="5125" spans="1:27" x14ac:dyDescent="0.3">
      <c r="A5125" s="1" t="s">
        <v>15336</v>
      </c>
      <c r="B5125" s="1">
        <v>3616408596662</v>
      </c>
      <c r="C5125" s="1" t="s">
        <v>1360</v>
      </c>
      <c r="D5125" t="s">
        <v>6863</v>
      </c>
      <c r="E5125" t="s">
        <v>19</v>
      </c>
      <c r="F5125"/>
      <c r="G5125" t="s">
        <v>22422</v>
      </c>
      <c r="H51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25" t="str">
        <f>IF(ISBLANK(E5125),"",INDEX(UniqueArtist!B:B, MATCH(E5125,UniqueArtist!A:A, 0)))</f>
        <v>Los Dos de Tamaulipas</v>
      </c>
      <c r="J5125" t="str">
        <f t="shared" si="720"/>
        <v>Los Dos de Tamaulipas</v>
      </c>
      <c r="K5125" s="4">
        <v>0.1</v>
      </c>
      <c r="L5125" t="str">
        <f t="shared" si="721"/>
        <v/>
      </c>
      <c r="N5125" t="str">
        <f t="shared" si="722"/>
        <v/>
      </c>
      <c r="P5125" t="str">
        <f t="shared" si="723"/>
        <v/>
      </c>
      <c r="R5125" t="str">
        <f t="shared" si="724"/>
        <v/>
      </c>
      <c r="T5125" t="str">
        <f t="shared" si="725"/>
        <v/>
      </c>
      <c r="U5125" s="4"/>
      <c r="V5125" t="str">
        <f t="shared" si="726"/>
        <v/>
      </c>
      <c r="W5125" s="4"/>
      <c r="X5125" t="str">
        <f t="shared" si="727"/>
        <v/>
      </c>
      <c r="Y5125" s="4"/>
      <c r="Z5125" t="str">
        <f t="shared" si="728"/>
        <v/>
      </c>
      <c r="AA5125" s="4"/>
    </row>
    <row r="5126" spans="1:27" x14ac:dyDescent="0.3">
      <c r="A5126" s="1" t="s">
        <v>11735</v>
      </c>
      <c r="B5126" s="1">
        <v>3615936533453</v>
      </c>
      <c r="C5126" s="1" t="s">
        <v>1430</v>
      </c>
      <c r="D5126" t="s">
        <v>6930</v>
      </c>
      <c r="E5126" t="s">
        <v>10680</v>
      </c>
      <c r="F5126"/>
      <c r="G5126" t="s">
        <v>22422</v>
      </c>
      <c r="H51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26" t="str">
        <f>IF(ISBLANK(E5126),"",INDEX(UniqueArtist!B:B, MATCH(E5126,UniqueArtist!A:A, 0)))</f>
        <v>Inteligencia Norteña</v>
      </c>
      <c r="J5126" t="str">
        <f t="shared" si="720"/>
        <v>Inteligencia Norteña</v>
      </c>
      <c r="K5126" s="4">
        <v>0.1</v>
      </c>
      <c r="L5126" t="str">
        <f t="shared" si="721"/>
        <v/>
      </c>
      <c r="N5126" t="str">
        <f t="shared" si="722"/>
        <v/>
      </c>
      <c r="P5126" t="str">
        <f t="shared" si="723"/>
        <v/>
      </c>
      <c r="R5126" t="str">
        <f t="shared" si="724"/>
        <v/>
      </c>
      <c r="T5126" t="str">
        <f t="shared" si="725"/>
        <v/>
      </c>
      <c r="U5126" s="4"/>
      <c r="V5126" t="str">
        <f t="shared" si="726"/>
        <v/>
      </c>
      <c r="W5126" s="4"/>
      <c r="X5126" t="str">
        <f t="shared" si="727"/>
        <v/>
      </c>
      <c r="Y5126" s="4"/>
      <c r="Z5126" t="str">
        <f t="shared" si="728"/>
        <v/>
      </c>
      <c r="AA5126" s="4"/>
    </row>
    <row r="5127" spans="1:27" x14ac:dyDescent="0.3">
      <c r="A5127" s="1" t="s">
        <v>15337</v>
      </c>
      <c r="B5127" s="1">
        <v>3617053388435</v>
      </c>
      <c r="C5127" s="1" t="s">
        <v>3365</v>
      </c>
      <c r="D5127" t="s">
        <v>8640</v>
      </c>
      <c r="E5127" t="s">
        <v>10699</v>
      </c>
      <c r="F5127"/>
      <c r="G5127" t="s">
        <v>22422</v>
      </c>
      <c r="H51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27" t="str">
        <f>IF(ISBLANK(E5127),"",INDEX(UniqueArtist!B:B, MATCH(E5127,UniqueArtist!A:A, 0)))</f>
        <v>Latigo  Norteño</v>
      </c>
      <c r="J5127" t="str">
        <f t="shared" si="720"/>
        <v>Latigo Norteño</v>
      </c>
      <c r="K5127" s="4">
        <v>0.1</v>
      </c>
      <c r="L5127" t="str">
        <f t="shared" si="721"/>
        <v/>
      </c>
      <c r="N5127" t="str">
        <f t="shared" si="722"/>
        <v/>
      </c>
      <c r="P5127" t="str">
        <f t="shared" si="723"/>
        <v/>
      </c>
      <c r="R5127" t="str">
        <f t="shared" si="724"/>
        <v/>
      </c>
      <c r="T5127" t="str">
        <f t="shared" si="725"/>
        <v/>
      </c>
      <c r="U5127" s="4"/>
      <c r="V5127" t="str">
        <f t="shared" si="726"/>
        <v/>
      </c>
      <c r="W5127" s="4"/>
      <c r="X5127" t="str">
        <f t="shared" si="727"/>
        <v/>
      </c>
      <c r="Y5127" s="4"/>
      <c r="Z5127" t="str">
        <f t="shared" si="728"/>
        <v/>
      </c>
      <c r="AA5127" s="4"/>
    </row>
    <row r="5128" spans="1:27" x14ac:dyDescent="0.3">
      <c r="A5128" s="1" t="s">
        <v>15338</v>
      </c>
      <c r="B5128" s="1">
        <v>3616408656588</v>
      </c>
      <c r="C5128" s="1" t="s">
        <v>920</v>
      </c>
      <c r="D5128" t="s">
        <v>6456</v>
      </c>
      <c r="E5128" t="s">
        <v>5</v>
      </c>
      <c r="F5128"/>
      <c r="G5128" t="s">
        <v>22422</v>
      </c>
      <c r="H51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28" t="str">
        <f>IF(ISBLANK(E5128),"",INDEX(UniqueArtist!B:B, MATCH(E5128,UniqueArtist!A:A, 0)))</f>
        <v>Los Dos Carnales</v>
      </c>
      <c r="J5128" t="str">
        <f t="shared" si="720"/>
        <v>Los Dos Carnales</v>
      </c>
      <c r="K5128" s="4">
        <v>0.1</v>
      </c>
      <c r="L5128" t="str">
        <f t="shared" si="721"/>
        <v/>
      </c>
      <c r="N5128" t="str">
        <f t="shared" si="722"/>
        <v/>
      </c>
      <c r="P5128" t="str">
        <f t="shared" si="723"/>
        <v/>
      </c>
      <c r="R5128" t="str">
        <f t="shared" si="724"/>
        <v/>
      </c>
      <c r="T5128" t="str">
        <f t="shared" si="725"/>
        <v/>
      </c>
      <c r="U5128" s="4"/>
      <c r="V5128" t="str">
        <f t="shared" si="726"/>
        <v/>
      </c>
      <c r="W5128" s="4"/>
      <c r="X5128" t="str">
        <f t="shared" si="727"/>
        <v/>
      </c>
      <c r="Y5128" s="4"/>
      <c r="Z5128" t="str">
        <f t="shared" si="728"/>
        <v/>
      </c>
      <c r="AA5128" s="4"/>
    </row>
    <row r="5129" spans="1:27" x14ac:dyDescent="0.3">
      <c r="A5129" s="1" t="s">
        <v>15339</v>
      </c>
      <c r="B5129" s="1">
        <v>3616402163419</v>
      </c>
      <c r="C5129" s="1" t="s">
        <v>3915</v>
      </c>
      <c r="D5129" t="s">
        <v>9116</v>
      </c>
      <c r="E5129" t="s">
        <v>16</v>
      </c>
      <c r="F5129"/>
      <c r="G5129" t="s">
        <v>22422</v>
      </c>
      <c r="H512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129" t="str">
        <f>IF(ISBLANK(E5129),"",INDEX(UniqueArtist!B:B, MATCH(E5129,UniqueArtist!A:A, 0)))</f>
        <v>Kanales</v>
      </c>
      <c r="J5129" t="str">
        <f t="shared" si="720"/>
        <v>Kanales</v>
      </c>
      <c r="K5129" s="4">
        <v>0.25</v>
      </c>
      <c r="L5129" t="str">
        <f t="shared" si="721"/>
        <v/>
      </c>
      <c r="N5129" t="str">
        <f t="shared" si="722"/>
        <v/>
      </c>
      <c r="P5129" t="str">
        <f t="shared" si="723"/>
        <v/>
      </c>
      <c r="R5129" t="str">
        <f t="shared" si="724"/>
        <v/>
      </c>
      <c r="T5129" t="str">
        <f t="shared" si="725"/>
        <v/>
      </c>
      <c r="U5129" s="4"/>
      <c r="V5129" t="str">
        <f t="shared" si="726"/>
        <v/>
      </c>
      <c r="W5129" s="4"/>
      <c r="X5129" t="str">
        <f t="shared" si="727"/>
        <v/>
      </c>
      <c r="Y5129" s="4"/>
      <c r="Z5129" t="str">
        <f t="shared" si="728"/>
        <v/>
      </c>
      <c r="AA5129" s="4"/>
    </row>
    <row r="5130" spans="1:27" x14ac:dyDescent="0.3">
      <c r="A5130" s="1" t="s">
        <v>15342</v>
      </c>
      <c r="B5130" s="1">
        <v>3616848314611</v>
      </c>
      <c r="C5130" s="1" t="s">
        <v>4595</v>
      </c>
      <c r="D5130" t="s">
        <v>7597</v>
      </c>
      <c r="E5130" t="s">
        <v>10689</v>
      </c>
      <c r="F5130"/>
      <c r="G5130" t="s">
        <v>22422</v>
      </c>
      <c r="H51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30" t="str">
        <f>IF(ISBLANK(E5130),"",INDEX(UniqueArtist!B:B, MATCH(E5130,UniqueArtist!A:A, 0)))</f>
        <v>Angel Sauceda</v>
      </c>
      <c r="J5130" t="str">
        <f t="shared" si="720"/>
        <v>Angel Sauceda</v>
      </c>
      <c r="K5130" s="4">
        <v>0.1</v>
      </c>
      <c r="L5130" t="str">
        <f t="shared" si="721"/>
        <v/>
      </c>
      <c r="N5130" t="str">
        <f t="shared" si="722"/>
        <v/>
      </c>
      <c r="P5130" t="str">
        <f t="shared" si="723"/>
        <v/>
      </c>
      <c r="R5130" t="str">
        <f t="shared" si="724"/>
        <v/>
      </c>
      <c r="T5130" t="str">
        <f t="shared" si="725"/>
        <v/>
      </c>
      <c r="U5130" s="4"/>
      <c r="V5130" t="str">
        <f t="shared" si="726"/>
        <v/>
      </c>
      <c r="W5130" s="4"/>
      <c r="X5130" t="str">
        <f t="shared" si="727"/>
        <v/>
      </c>
      <c r="Y5130" s="4"/>
      <c r="Z5130" t="str">
        <f t="shared" si="728"/>
        <v/>
      </c>
      <c r="AA5130" s="4"/>
    </row>
    <row r="5131" spans="1:27" x14ac:dyDescent="0.3">
      <c r="A5131" s="1" t="s">
        <v>15340</v>
      </c>
      <c r="B5131" s="1">
        <v>3616848328489</v>
      </c>
      <c r="C5131" s="1" t="s">
        <v>2188</v>
      </c>
      <c r="D5131" t="s">
        <v>7597</v>
      </c>
      <c r="E5131" t="s">
        <v>10689</v>
      </c>
      <c r="F5131"/>
      <c r="G5131" t="s">
        <v>22422</v>
      </c>
      <c r="H51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31" t="str">
        <f>IF(ISBLANK(E5131),"",INDEX(UniqueArtist!B:B, MATCH(E5131,UniqueArtist!A:A, 0)))</f>
        <v>Angel Sauceda</v>
      </c>
      <c r="J5131" t="str">
        <f t="shared" si="720"/>
        <v>Angel Sauceda</v>
      </c>
      <c r="K5131" s="4">
        <v>0.1</v>
      </c>
      <c r="L5131" t="str">
        <f t="shared" si="721"/>
        <v/>
      </c>
      <c r="N5131" t="str">
        <f t="shared" si="722"/>
        <v/>
      </c>
      <c r="P5131" t="str">
        <f t="shared" si="723"/>
        <v/>
      </c>
      <c r="R5131" t="str">
        <f t="shared" si="724"/>
        <v/>
      </c>
      <c r="T5131" t="str">
        <f t="shared" si="725"/>
        <v/>
      </c>
      <c r="U5131" s="4"/>
      <c r="V5131" t="str">
        <f t="shared" si="726"/>
        <v/>
      </c>
      <c r="W5131" s="4"/>
      <c r="X5131" t="str">
        <f t="shared" si="727"/>
        <v/>
      </c>
      <c r="Y5131" s="4"/>
      <c r="Z5131" t="str">
        <f t="shared" si="728"/>
        <v/>
      </c>
      <c r="AA5131" s="4"/>
    </row>
    <row r="5132" spans="1:27" x14ac:dyDescent="0.3">
      <c r="A5132" s="1" t="s">
        <v>15341</v>
      </c>
      <c r="B5132" s="1">
        <v>3616848650672</v>
      </c>
      <c r="C5132" s="1" t="s">
        <v>3646</v>
      </c>
      <c r="D5132" t="s">
        <v>7597</v>
      </c>
      <c r="E5132" t="s">
        <v>10689</v>
      </c>
      <c r="F5132"/>
      <c r="G5132" t="s">
        <v>22422</v>
      </c>
      <c r="H51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32" t="str">
        <f>IF(ISBLANK(E5132),"",INDEX(UniqueArtist!B:B, MATCH(E5132,UniqueArtist!A:A, 0)))</f>
        <v>Angel Sauceda</v>
      </c>
      <c r="J5132" t="str">
        <f t="shared" si="720"/>
        <v>Angel Sauceda</v>
      </c>
      <c r="K5132" s="4">
        <v>0.1</v>
      </c>
      <c r="L5132" t="str">
        <f t="shared" si="721"/>
        <v/>
      </c>
      <c r="N5132" t="str">
        <f t="shared" si="722"/>
        <v/>
      </c>
      <c r="P5132" t="str">
        <f t="shared" si="723"/>
        <v/>
      </c>
      <c r="R5132" t="str">
        <f t="shared" si="724"/>
        <v/>
      </c>
      <c r="T5132" t="str">
        <f t="shared" si="725"/>
        <v/>
      </c>
      <c r="U5132" s="4"/>
      <c r="V5132" t="str">
        <f t="shared" si="726"/>
        <v/>
      </c>
      <c r="W5132" s="4"/>
      <c r="X5132" t="str">
        <f t="shared" si="727"/>
        <v/>
      </c>
      <c r="Y5132" s="4"/>
      <c r="Z5132" t="str">
        <f t="shared" si="728"/>
        <v/>
      </c>
      <c r="AA5132" s="4"/>
    </row>
    <row r="5133" spans="1:27" x14ac:dyDescent="0.3">
      <c r="A5133" s="1" t="s">
        <v>11373</v>
      </c>
      <c r="B5133" s="1">
        <v>3615936669527</v>
      </c>
      <c r="C5133" s="1" t="s">
        <v>2155</v>
      </c>
      <c r="D5133" t="s">
        <v>7566</v>
      </c>
      <c r="E5133" t="s">
        <v>16</v>
      </c>
      <c r="F5133"/>
      <c r="G5133" t="s">
        <v>22422</v>
      </c>
      <c r="H513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133" t="str">
        <f>IF(ISBLANK(E5133),"",INDEX(UniqueArtist!B:B, MATCH(E5133,UniqueArtist!A:A, 0)))</f>
        <v>Kanales</v>
      </c>
      <c r="J5133" t="str">
        <f t="shared" si="720"/>
        <v>Kanales</v>
      </c>
      <c r="K5133" s="4">
        <v>0.25</v>
      </c>
      <c r="L5133" t="str">
        <f t="shared" si="721"/>
        <v/>
      </c>
      <c r="N5133" t="str">
        <f t="shared" si="722"/>
        <v/>
      </c>
      <c r="P5133" t="str">
        <f t="shared" si="723"/>
        <v/>
      </c>
      <c r="R5133" t="str">
        <f t="shared" si="724"/>
        <v/>
      </c>
      <c r="T5133" t="str">
        <f t="shared" si="725"/>
        <v/>
      </c>
      <c r="U5133" s="4"/>
      <c r="V5133" t="str">
        <f t="shared" si="726"/>
        <v/>
      </c>
      <c r="W5133" s="4"/>
      <c r="X5133" t="str">
        <f t="shared" si="727"/>
        <v/>
      </c>
      <c r="Y5133" s="4"/>
      <c r="Z5133" t="str">
        <f t="shared" si="728"/>
        <v/>
      </c>
      <c r="AA5133" s="4"/>
    </row>
    <row r="5134" spans="1:27" x14ac:dyDescent="0.3">
      <c r="A5134" s="1" t="s">
        <v>17390</v>
      </c>
      <c r="B5134" s="1">
        <v>3616409148846</v>
      </c>
      <c r="C5134" t="s">
        <v>2155</v>
      </c>
      <c r="D5134" t="s">
        <v>7566</v>
      </c>
      <c r="E5134" t="s">
        <v>16</v>
      </c>
      <c r="F5134" s="4"/>
      <c r="G5134" t="s">
        <v>22422</v>
      </c>
      <c r="H513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134" t="str">
        <f>IF(ISBLANK(E5134),"",INDEX(UniqueArtist!B:B, MATCH(E5134,UniqueArtist!A:A, 0)))</f>
        <v>Kanales</v>
      </c>
      <c r="J5134" t="str">
        <f t="shared" si="720"/>
        <v>Kanales</v>
      </c>
      <c r="K5134" s="4">
        <v>0.25</v>
      </c>
      <c r="L5134" t="str">
        <f t="shared" si="721"/>
        <v/>
      </c>
      <c r="N5134" t="str">
        <f t="shared" si="722"/>
        <v/>
      </c>
      <c r="P5134" t="str">
        <f t="shared" si="723"/>
        <v/>
      </c>
      <c r="R5134" t="str">
        <f t="shared" si="724"/>
        <v/>
      </c>
      <c r="T5134" t="str">
        <f t="shared" si="725"/>
        <v/>
      </c>
      <c r="U5134" s="4"/>
      <c r="V5134" t="str">
        <f t="shared" si="726"/>
        <v/>
      </c>
      <c r="W5134" s="4"/>
      <c r="X5134" t="str">
        <f t="shared" si="727"/>
        <v/>
      </c>
      <c r="Y5134" s="4"/>
      <c r="Z5134" t="str">
        <f t="shared" si="728"/>
        <v/>
      </c>
      <c r="AA5134" s="4"/>
    </row>
    <row r="5135" spans="1:27" x14ac:dyDescent="0.3">
      <c r="A5135" s="1" t="s">
        <v>15343</v>
      </c>
      <c r="B5135" s="1">
        <v>3617223488729</v>
      </c>
      <c r="C5135" s="1" t="s">
        <v>381</v>
      </c>
      <c r="D5135" t="s">
        <v>5949</v>
      </c>
      <c r="E5135" t="s">
        <v>43</v>
      </c>
      <c r="F5135" s="7">
        <v>45095</v>
      </c>
      <c r="G5135" t="s">
        <v>22422</v>
      </c>
      <c r="H513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135" t="str">
        <f>IF(ISBLANK(E5135),"",INDEX(UniqueArtist!B:B, MATCH(E5135,UniqueArtist!A:A, 0)))</f>
        <v>El Fantasma</v>
      </c>
      <c r="J5135" t="str">
        <f t="shared" si="720"/>
        <v>El Fantasma</v>
      </c>
      <c r="K5135" s="4">
        <v>0.35</v>
      </c>
      <c r="L5135" t="str">
        <f t="shared" si="721"/>
        <v/>
      </c>
      <c r="N5135" t="str">
        <f t="shared" si="722"/>
        <v/>
      </c>
      <c r="P5135" t="str">
        <f t="shared" si="723"/>
        <v/>
      </c>
      <c r="R5135" t="str">
        <f t="shared" si="724"/>
        <v/>
      </c>
      <c r="T5135" t="str">
        <f t="shared" si="725"/>
        <v/>
      </c>
      <c r="U5135" s="4"/>
      <c r="V5135" t="str">
        <f t="shared" si="726"/>
        <v/>
      </c>
      <c r="W5135" s="4"/>
      <c r="X5135" t="str">
        <f t="shared" si="727"/>
        <v/>
      </c>
      <c r="Y5135" s="4"/>
      <c r="Z5135" t="str">
        <f t="shared" si="728"/>
        <v/>
      </c>
      <c r="AA5135" s="4"/>
    </row>
    <row r="5136" spans="1:27" x14ac:dyDescent="0.3">
      <c r="A5136" s="1" t="s">
        <v>15344</v>
      </c>
      <c r="B5136" s="1">
        <v>3617223365143</v>
      </c>
      <c r="C5136" s="1" t="s">
        <v>971</v>
      </c>
      <c r="D5136" t="s">
        <v>6503</v>
      </c>
      <c r="E5136" t="s">
        <v>43</v>
      </c>
      <c r="F5136" s="7">
        <v>45095</v>
      </c>
      <c r="G5136" t="s">
        <v>22422</v>
      </c>
      <c r="H513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136" t="str">
        <f>IF(ISBLANK(E5136),"",INDEX(UniqueArtist!B:B, MATCH(E5136,UniqueArtist!A:A, 0)))</f>
        <v>El Fantasma</v>
      </c>
      <c r="J5136" t="str">
        <f t="shared" si="720"/>
        <v>El Fantasma</v>
      </c>
      <c r="K5136" s="4">
        <v>0.35</v>
      </c>
      <c r="L5136" t="str">
        <f t="shared" si="721"/>
        <v/>
      </c>
      <c r="N5136" t="str">
        <f t="shared" si="722"/>
        <v/>
      </c>
      <c r="P5136" t="str">
        <f t="shared" si="723"/>
        <v/>
      </c>
      <c r="R5136" t="str">
        <f t="shared" si="724"/>
        <v/>
      </c>
      <c r="T5136" t="str">
        <f t="shared" si="725"/>
        <v/>
      </c>
      <c r="U5136" s="4"/>
      <c r="V5136" t="str">
        <f t="shared" si="726"/>
        <v/>
      </c>
      <c r="W5136" s="4"/>
      <c r="X5136" t="str">
        <f t="shared" si="727"/>
        <v/>
      </c>
      <c r="Y5136" s="4"/>
      <c r="Z5136" t="str">
        <f t="shared" si="728"/>
        <v/>
      </c>
      <c r="AA5136" s="4"/>
    </row>
    <row r="5137" spans="1:27" x14ac:dyDescent="0.3">
      <c r="A5137" s="1" t="s">
        <v>18007</v>
      </c>
      <c r="B5137" s="1">
        <v>3617381956870</v>
      </c>
      <c r="C5137" t="s">
        <v>18008</v>
      </c>
      <c r="D5137" t="s">
        <v>18009</v>
      </c>
      <c r="E5137" t="s">
        <v>17143</v>
      </c>
      <c r="F5137" s="4"/>
      <c r="G5137" t="s">
        <v>22422</v>
      </c>
      <c r="H51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37" t="str">
        <f>IF(ISBLANK(E5137),"",INDEX(UniqueArtist!B:B, MATCH(E5137,UniqueArtist!A:A, 0)))</f>
        <v>Grupo Equilibrio</v>
      </c>
      <c r="J5137" t="str">
        <f t="shared" si="720"/>
        <v>Grupo Equilibrio</v>
      </c>
      <c r="K5137" s="4">
        <v>0.1</v>
      </c>
      <c r="L5137" t="str">
        <f t="shared" si="721"/>
        <v/>
      </c>
      <c r="N5137" t="str">
        <f t="shared" si="722"/>
        <v/>
      </c>
      <c r="P5137" t="str">
        <f t="shared" si="723"/>
        <v/>
      </c>
      <c r="R5137" t="str">
        <f t="shared" si="724"/>
        <v/>
      </c>
      <c r="T5137" t="str">
        <f t="shared" si="725"/>
        <v/>
      </c>
      <c r="U5137" s="4"/>
      <c r="V5137" t="str">
        <f t="shared" si="726"/>
        <v/>
      </c>
      <c r="W5137" s="4"/>
      <c r="X5137" t="str">
        <f t="shared" si="727"/>
        <v/>
      </c>
      <c r="Y5137" s="4"/>
      <c r="Z5137" t="str">
        <f t="shared" si="728"/>
        <v/>
      </c>
      <c r="AA5137" s="4"/>
    </row>
    <row r="5138" spans="1:27" x14ac:dyDescent="0.3">
      <c r="A5138" s="1" t="s">
        <v>15345</v>
      </c>
      <c r="B5138" s="1">
        <v>3617057711512</v>
      </c>
      <c r="C5138" s="1" t="s">
        <v>5074</v>
      </c>
      <c r="D5138" t="s">
        <v>10125</v>
      </c>
      <c r="E5138" t="s">
        <v>10683</v>
      </c>
      <c r="F5138"/>
      <c r="G5138" t="s">
        <v>22422</v>
      </c>
      <c r="H513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138" t="str">
        <f>IF(ISBLANK(E5138),"",INDEX(UniqueArtist!B:B, MATCH(E5138,UniqueArtist!A:A, 0)))</f>
        <v>AfinArte Music</v>
      </c>
      <c r="J5138" t="str">
        <f t="shared" si="720"/>
        <v>AfinArte Music</v>
      </c>
      <c r="K5138" s="4">
        <v>1</v>
      </c>
      <c r="L5138" t="str">
        <f t="shared" si="721"/>
        <v/>
      </c>
      <c r="N5138" t="str">
        <f t="shared" si="722"/>
        <v/>
      </c>
      <c r="P5138" t="str">
        <f t="shared" si="723"/>
        <v/>
      </c>
      <c r="R5138" t="str">
        <f t="shared" si="724"/>
        <v/>
      </c>
      <c r="T5138" t="str">
        <f t="shared" si="725"/>
        <v/>
      </c>
      <c r="U5138" s="4"/>
      <c r="V5138" t="str">
        <f t="shared" si="726"/>
        <v/>
      </c>
      <c r="W5138" s="4"/>
      <c r="X5138" t="str">
        <f t="shared" si="727"/>
        <v/>
      </c>
      <c r="Y5138" s="4"/>
      <c r="Z5138" t="str">
        <f t="shared" si="728"/>
        <v/>
      </c>
      <c r="AA5138" s="4"/>
    </row>
    <row r="5139" spans="1:27" x14ac:dyDescent="0.3">
      <c r="A5139" s="1" t="s">
        <v>15346</v>
      </c>
      <c r="B5139" s="1">
        <v>3616402960377</v>
      </c>
      <c r="C5139" s="1" t="s">
        <v>3063</v>
      </c>
      <c r="D5139" t="s">
        <v>8376</v>
      </c>
      <c r="E5139" t="s">
        <v>21</v>
      </c>
      <c r="F5139"/>
      <c r="G5139" t="s">
        <v>22422</v>
      </c>
      <c r="H51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39" t="str">
        <f>IF(ISBLANK(E5139),"",INDEX(UniqueArtist!B:B, MATCH(E5139,UniqueArtist!A:A, 0)))</f>
        <v>JR Salazar</v>
      </c>
      <c r="J5139" t="str">
        <f t="shared" si="720"/>
        <v>JR Salazar</v>
      </c>
      <c r="K5139" s="4">
        <v>0.1</v>
      </c>
      <c r="L5139" t="str">
        <f t="shared" si="721"/>
        <v/>
      </c>
      <c r="N5139" t="str">
        <f t="shared" si="722"/>
        <v/>
      </c>
      <c r="P5139" t="str">
        <f t="shared" si="723"/>
        <v/>
      </c>
      <c r="R5139" t="str">
        <f t="shared" si="724"/>
        <v/>
      </c>
      <c r="T5139" t="str">
        <f t="shared" si="725"/>
        <v/>
      </c>
      <c r="U5139" s="4"/>
      <c r="V5139" t="str">
        <f t="shared" si="726"/>
        <v/>
      </c>
      <c r="W5139" s="4"/>
      <c r="X5139" t="str">
        <f t="shared" si="727"/>
        <v/>
      </c>
      <c r="Y5139" s="4"/>
      <c r="Z5139" t="str">
        <f t="shared" si="728"/>
        <v/>
      </c>
      <c r="AA5139" s="4"/>
    </row>
    <row r="5140" spans="1:27" x14ac:dyDescent="0.3">
      <c r="A5140" s="1" t="s">
        <v>15347</v>
      </c>
      <c r="B5140" s="1">
        <v>3616402199708</v>
      </c>
      <c r="C5140" s="1" t="s">
        <v>2217</v>
      </c>
      <c r="D5140" t="s">
        <v>7623</v>
      </c>
      <c r="E5140" t="s">
        <v>1</v>
      </c>
      <c r="F5140"/>
      <c r="G5140" t="s">
        <v>22422</v>
      </c>
      <c r="H51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40" t="str">
        <f>IF(ISBLANK(E5140),"",INDEX(UniqueArtist!B:B, MATCH(E5140,UniqueArtist!A:A, 0)))</f>
        <v>Canelos JRS</v>
      </c>
      <c r="J5140" t="str">
        <f t="shared" si="720"/>
        <v>Canelos JRS</v>
      </c>
      <c r="K5140" s="4">
        <v>0.1</v>
      </c>
      <c r="L5140" t="str">
        <f t="shared" si="721"/>
        <v/>
      </c>
      <c r="N5140" t="str">
        <f t="shared" si="722"/>
        <v/>
      </c>
      <c r="P5140" t="str">
        <f t="shared" si="723"/>
        <v/>
      </c>
      <c r="R5140" t="str">
        <f t="shared" si="724"/>
        <v/>
      </c>
      <c r="T5140" t="str">
        <f t="shared" si="725"/>
        <v/>
      </c>
      <c r="U5140" s="4"/>
      <c r="V5140" t="str">
        <f t="shared" si="726"/>
        <v/>
      </c>
      <c r="W5140" s="4"/>
      <c r="X5140" t="str">
        <f t="shared" si="727"/>
        <v/>
      </c>
      <c r="Y5140" s="4"/>
      <c r="Z5140" t="str">
        <f t="shared" si="728"/>
        <v/>
      </c>
      <c r="AA5140" s="4"/>
    </row>
    <row r="5141" spans="1:27" x14ac:dyDescent="0.3">
      <c r="A5141" s="1" t="s">
        <v>15348</v>
      </c>
      <c r="B5141" s="1">
        <v>3615939901174</v>
      </c>
      <c r="C5141" s="1" t="s">
        <v>4967</v>
      </c>
      <c r="D5141" t="s">
        <v>10032</v>
      </c>
      <c r="E5141" t="s">
        <v>10893</v>
      </c>
      <c r="F5141"/>
      <c r="G5141" t="s">
        <v>22422</v>
      </c>
      <c r="H51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41" t="str">
        <f>IF(ISBLANK(E5141),"",INDEX(UniqueArtist!B:B, MATCH(E5141,UniqueArtist!A:A, 0)))</f>
        <v>Canelos JRS</v>
      </c>
      <c r="J5141" t="str">
        <f t="shared" si="720"/>
        <v>Canelos JRS</v>
      </c>
      <c r="K5141" s="4">
        <v>0.1</v>
      </c>
      <c r="L5141" t="str">
        <f t="shared" si="721"/>
        <v/>
      </c>
      <c r="N5141" t="str">
        <f t="shared" si="722"/>
        <v/>
      </c>
      <c r="P5141" t="str">
        <f t="shared" si="723"/>
        <v/>
      </c>
      <c r="R5141" t="str">
        <f t="shared" si="724"/>
        <v/>
      </c>
      <c r="T5141" t="str">
        <f t="shared" si="725"/>
        <v/>
      </c>
      <c r="U5141" s="4"/>
      <c r="V5141" t="str">
        <f t="shared" si="726"/>
        <v/>
      </c>
      <c r="W5141" s="4"/>
      <c r="X5141" t="str">
        <f t="shared" si="727"/>
        <v/>
      </c>
      <c r="Y5141" s="4"/>
      <c r="Z5141" t="str">
        <f t="shared" si="728"/>
        <v/>
      </c>
      <c r="AA5141" s="4"/>
    </row>
    <row r="5142" spans="1:27" x14ac:dyDescent="0.3">
      <c r="A5142" s="1" t="s">
        <v>15349</v>
      </c>
      <c r="B5142" s="1">
        <v>3615939275374</v>
      </c>
      <c r="C5142" s="1" t="s">
        <v>2470</v>
      </c>
      <c r="D5142" t="s">
        <v>7859</v>
      </c>
      <c r="E5142" t="s">
        <v>1</v>
      </c>
      <c r="F5142"/>
      <c r="G5142" t="s">
        <v>22422</v>
      </c>
      <c r="H51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42" t="str">
        <f>IF(ISBLANK(E5142),"",INDEX(UniqueArtist!B:B, MATCH(E5142,UniqueArtist!A:A, 0)))</f>
        <v>Canelos JRS</v>
      </c>
      <c r="J5142" t="str">
        <f t="shared" si="720"/>
        <v>Canelos JRS</v>
      </c>
      <c r="K5142" s="4">
        <v>0.1</v>
      </c>
      <c r="L5142" t="str">
        <f t="shared" si="721"/>
        <v/>
      </c>
      <c r="N5142" t="str">
        <f t="shared" si="722"/>
        <v/>
      </c>
      <c r="P5142" t="str">
        <f t="shared" si="723"/>
        <v/>
      </c>
      <c r="R5142" t="str">
        <f t="shared" si="724"/>
        <v/>
      </c>
      <c r="T5142" t="str">
        <f t="shared" si="725"/>
        <v/>
      </c>
      <c r="U5142" s="4"/>
      <c r="V5142" t="str">
        <f t="shared" si="726"/>
        <v/>
      </c>
      <c r="W5142" s="4"/>
      <c r="X5142" t="str">
        <f t="shared" si="727"/>
        <v/>
      </c>
      <c r="Y5142" s="4"/>
      <c r="Z5142" t="str">
        <f t="shared" si="728"/>
        <v/>
      </c>
      <c r="AA5142" s="4"/>
    </row>
    <row r="5143" spans="1:27" x14ac:dyDescent="0.3">
      <c r="A5143" s="1" t="s">
        <v>10990</v>
      </c>
      <c r="B5143" s="1">
        <v>3615936534658</v>
      </c>
      <c r="C5143" s="1" t="s">
        <v>1739</v>
      </c>
      <c r="D5143" t="s">
        <v>7201</v>
      </c>
      <c r="E5143" t="s">
        <v>45</v>
      </c>
      <c r="F5143"/>
      <c r="G5143" t="s">
        <v>22422</v>
      </c>
      <c r="H514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143" t="str">
        <f>IF(ISBLANK(E5143),"",INDEX(UniqueArtist!B:B, MATCH(E5143,UniqueArtist!A:A, 0)))</f>
        <v>Voz de Mando</v>
      </c>
      <c r="J5143" t="str">
        <f t="shared" si="720"/>
        <v>Voz de Mando</v>
      </c>
      <c r="K5143" s="4">
        <v>1</v>
      </c>
      <c r="L5143" t="str">
        <f t="shared" si="721"/>
        <v/>
      </c>
      <c r="N5143" t="str">
        <f t="shared" si="722"/>
        <v/>
      </c>
      <c r="P5143" t="str">
        <f t="shared" si="723"/>
        <v/>
      </c>
      <c r="R5143" t="str">
        <f t="shared" si="724"/>
        <v/>
      </c>
      <c r="T5143" t="str">
        <f t="shared" si="725"/>
        <v/>
      </c>
      <c r="U5143" s="4"/>
      <c r="V5143" t="str">
        <f t="shared" si="726"/>
        <v/>
      </c>
      <c r="W5143" s="4"/>
      <c r="X5143" t="str">
        <f t="shared" si="727"/>
        <v/>
      </c>
      <c r="Y5143" s="4"/>
      <c r="Z5143" t="str">
        <f t="shared" si="728"/>
        <v/>
      </c>
      <c r="AA5143" s="4"/>
    </row>
    <row r="5144" spans="1:27" x14ac:dyDescent="0.3">
      <c r="A5144" s="1" t="s">
        <v>10982</v>
      </c>
      <c r="B5144" s="1">
        <v>3615936535730</v>
      </c>
      <c r="C5144" s="1" t="s">
        <v>1703</v>
      </c>
      <c r="D5144" t="s">
        <v>7166</v>
      </c>
      <c r="E5144" t="s">
        <v>53</v>
      </c>
      <c r="F5144"/>
      <c r="G5144" t="s">
        <v>22422</v>
      </c>
      <c r="H51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44" t="str">
        <f>IF(ISBLANK(E5144),"",INDEX(UniqueArtist!B:B, MATCH(E5144,UniqueArtist!A:A, 0)))</f>
        <v>Gerardo Diaz</v>
      </c>
      <c r="J5144" t="str">
        <f t="shared" si="720"/>
        <v>Gerardo Diaz</v>
      </c>
      <c r="K5144" s="4">
        <v>0.1</v>
      </c>
      <c r="L5144" t="str">
        <f t="shared" si="721"/>
        <v/>
      </c>
      <c r="N5144" t="str">
        <f t="shared" si="722"/>
        <v/>
      </c>
      <c r="P5144" t="str">
        <f t="shared" si="723"/>
        <v/>
      </c>
      <c r="R5144" t="str">
        <f t="shared" si="724"/>
        <v/>
      </c>
      <c r="T5144" t="str">
        <f t="shared" si="725"/>
        <v/>
      </c>
      <c r="U5144" s="4"/>
      <c r="V5144" t="str">
        <f t="shared" si="726"/>
        <v/>
      </c>
      <c r="W5144" s="4"/>
      <c r="X5144" t="str">
        <f t="shared" si="727"/>
        <v/>
      </c>
      <c r="Y5144" s="4"/>
      <c r="Z5144" t="str">
        <f t="shared" si="728"/>
        <v/>
      </c>
      <c r="AA5144" s="4"/>
    </row>
    <row r="5145" spans="1:27" x14ac:dyDescent="0.3">
      <c r="A5145" s="1" t="s">
        <v>15350</v>
      </c>
      <c r="B5145" s="1">
        <v>3616407853292</v>
      </c>
      <c r="C5145" s="1" t="s">
        <v>3406</v>
      </c>
      <c r="D5145" t="s">
        <v>8675</v>
      </c>
      <c r="E5145" t="s">
        <v>64</v>
      </c>
      <c r="F5145"/>
      <c r="G5145" t="s">
        <v>22422</v>
      </c>
      <c r="H51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45" t="str">
        <f>IF(ISBLANK(E5145),"",INDEX(UniqueArtist!B:B, MATCH(E5145,UniqueArtist!A:A, 0)))</f>
        <v>Impostores De Nuevo Leon</v>
      </c>
      <c r="J5145" t="str">
        <f t="shared" si="720"/>
        <v>Impostores De Nuevo Leon</v>
      </c>
      <c r="K5145" s="4">
        <v>0.1</v>
      </c>
      <c r="L5145" t="str">
        <f t="shared" si="721"/>
        <v/>
      </c>
      <c r="N5145" t="str">
        <f t="shared" si="722"/>
        <v/>
      </c>
      <c r="P5145" t="str">
        <f t="shared" si="723"/>
        <v/>
      </c>
      <c r="R5145" t="str">
        <f t="shared" si="724"/>
        <v/>
      </c>
      <c r="T5145" t="str">
        <f t="shared" si="725"/>
        <v/>
      </c>
      <c r="U5145" s="4"/>
      <c r="V5145" t="str">
        <f t="shared" si="726"/>
        <v/>
      </c>
      <c r="W5145" s="4"/>
      <c r="X5145" t="str">
        <f t="shared" si="727"/>
        <v/>
      </c>
      <c r="Y5145" s="4"/>
      <c r="Z5145" t="str">
        <f t="shared" si="728"/>
        <v/>
      </c>
      <c r="AA5145" s="4"/>
    </row>
    <row r="5146" spans="1:27" x14ac:dyDescent="0.3">
      <c r="A5146" s="1" t="s">
        <v>15351</v>
      </c>
      <c r="B5146" s="1">
        <v>3616407401370</v>
      </c>
      <c r="C5146" s="1" t="s">
        <v>2102</v>
      </c>
      <c r="D5146" t="s">
        <v>7523</v>
      </c>
      <c r="E5146" t="s">
        <v>64</v>
      </c>
      <c r="F5146"/>
      <c r="G5146" t="s">
        <v>22422</v>
      </c>
      <c r="H51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46" t="str">
        <f>IF(ISBLANK(E5146),"",INDEX(UniqueArtist!B:B, MATCH(E5146,UniqueArtist!A:A, 0)))</f>
        <v>Impostores De Nuevo Leon</v>
      </c>
      <c r="J5146" t="str">
        <f t="shared" si="720"/>
        <v>Impostores De Nuevo Leon</v>
      </c>
      <c r="K5146" s="4">
        <v>0.1</v>
      </c>
      <c r="L5146" t="str">
        <f t="shared" si="721"/>
        <v/>
      </c>
      <c r="N5146" t="str">
        <f t="shared" si="722"/>
        <v/>
      </c>
      <c r="P5146" t="str">
        <f t="shared" si="723"/>
        <v/>
      </c>
      <c r="R5146" t="str">
        <f t="shared" si="724"/>
        <v/>
      </c>
      <c r="T5146" t="str">
        <f t="shared" si="725"/>
        <v/>
      </c>
      <c r="U5146" s="4"/>
      <c r="V5146" t="str">
        <f t="shared" si="726"/>
        <v/>
      </c>
      <c r="W5146" s="4"/>
      <c r="X5146" t="str">
        <f t="shared" si="727"/>
        <v/>
      </c>
      <c r="Y5146" s="4"/>
      <c r="Z5146" t="str">
        <f t="shared" si="728"/>
        <v/>
      </c>
      <c r="AA5146" s="4"/>
    </row>
    <row r="5147" spans="1:27" x14ac:dyDescent="0.3">
      <c r="A5147" s="1" t="s">
        <v>17752</v>
      </c>
      <c r="B5147" s="1">
        <v>3616408054995</v>
      </c>
      <c r="C5147" t="s">
        <v>2102</v>
      </c>
      <c r="D5147" t="s">
        <v>7523</v>
      </c>
      <c r="E5147" t="s">
        <v>64</v>
      </c>
      <c r="F5147" s="4"/>
      <c r="G5147" t="s">
        <v>22422</v>
      </c>
      <c r="H51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47" t="str">
        <f>IF(ISBLANK(E5147),"",INDEX(UniqueArtist!B:B, MATCH(E5147,UniqueArtist!A:A, 0)))</f>
        <v>Impostores De Nuevo Leon</v>
      </c>
      <c r="J5147" t="str">
        <f t="shared" si="720"/>
        <v>Impostores De Nuevo Leon</v>
      </c>
      <c r="K5147" s="4">
        <v>0.1</v>
      </c>
      <c r="L5147" t="str">
        <f t="shared" si="721"/>
        <v/>
      </c>
      <c r="N5147" t="str">
        <f t="shared" si="722"/>
        <v/>
      </c>
      <c r="P5147" t="str">
        <f t="shared" si="723"/>
        <v/>
      </c>
      <c r="R5147" t="str">
        <f t="shared" si="724"/>
        <v/>
      </c>
      <c r="T5147" t="str">
        <f t="shared" si="725"/>
        <v/>
      </c>
      <c r="U5147" s="4"/>
      <c r="V5147" t="str">
        <f t="shared" si="726"/>
        <v/>
      </c>
      <c r="W5147" s="4"/>
      <c r="X5147" t="str">
        <f t="shared" si="727"/>
        <v/>
      </c>
      <c r="Y5147" s="4"/>
      <c r="Z5147" t="str">
        <f t="shared" si="728"/>
        <v/>
      </c>
      <c r="AA5147" s="4"/>
    </row>
    <row r="5148" spans="1:27" x14ac:dyDescent="0.3">
      <c r="A5148" s="1" t="s">
        <v>18426</v>
      </c>
      <c r="B5148" s="1">
        <v>3616408830674</v>
      </c>
      <c r="C5148" t="s">
        <v>2102</v>
      </c>
      <c r="D5148" t="s">
        <v>7523</v>
      </c>
      <c r="E5148" t="s">
        <v>64</v>
      </c>
      <c r="F5148" s="4"/>
      <c r="G5148" t="s">
        <v>22422</v>
      </c>
      <c r="H51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48" t="str">
        <f>IF(ISBLANK(E5148),"",INDEX(UniqueArtist!B:B, MATCH(E5148,UniqueArtist!A:A, 0)))</f>
        <v>Impostores De Nuevo Leon</v>
      </c>
      <c r="J5148" t="str">
        <f t="shared" si="720"/>
        <v>Impostores De Nuevo Leon</v>
      </c>
      <c r="K5148" s="4">
        <v>0.1</v>
      </c>
      <c r="L5148" t="str">
        <f t="shared" si="721"/>
        <v/>
      </c>
      <c r="N5148" t="str">
        <f t="shared" si="722"/>
        <v/>
      </c>
      <c r="P5148" t="str">
        <f t="shared" si="723"/>
        <v/>
      </c>
      <c r="R5148" t="str">
        <f t="shared" si="724"/>
        <v/>
      </c>
      <c r="T5148" t="str">
        <f t="shared" si="725"/>
        <v/>
      </c>
      <c r="U5148" s="4"/>
      <c r="V5148" t="str">
        <f t="shared" si="726"/>
        <v/>
      </c>
      <c r="W5148" s="4"/>
      <c r="X5148" t="str">
        <f t="shared" si="727"/>
        <v/>
      </c>
      <c r="Y5148" s="4"/>
      <c r="Z5148" t="str">
        <f t="shared" si="728"/>
        <v/>
      </c>
      <c r="AA5148" s="4"/>
    </row>
    <row r="5149" spans="1:27" x14ac:dyDescent="0.3">
      <c r="A5149" s="1" t="s">
        <v>11590</v>
      </c>
      <c r="B5149" s="1">
        <v>3615936533507</v>
      </c>
      <c r="C5149" s="1" t="s">
        <v>5182</v>
      </c>
      <c r="D5149" t="s">
        <v>8386</v>
      </c>
      <c r="E5149" t="s">
        <v>10680</v>
      </c>
      <c r="F5149"/>
      <c r="G5149" t="s">
        <v>22422</v>
      </c>
      <c r="H51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49" t="str">
        <f>IF(ISBLANK(E5149),"",INDEX(UniqueArtist!B:B, MATCH(E5149,UniqueArtist!A:A, 0)))</f>
        <v>Inteligencia Norteña</v>
      </c>
      <c r="J5149" t="str">
        <f t="shared" si="720"/>
        <v>Inteligencia Norteña</v>
      </c>
      <c r="K5149" s="4">
        <v>0.1</v>
      </c>
      <c r="L5149" t="str">
        <f t="shared" si="721"/>
        <v/>
      </c>
      <c r="N5149" t="str">
        <f t="shared" si="722"/>
        <v/>
      </c>
      <c r="P5149" t="str">
        <f t="shared" si="723"/>
        <v/>
      </c>
      <c r="R5149" t="str">
        <f t="shared" si="724"/>
        <v/>
      </c>
      <c r="T5149" t="str">
        <f t="shared" si="725"/>
        <v/>
      </c>
      <c r="U5149" s="4"/>
      <c r="V5149" t="str">
        <f t="shared" si="726"/>
        <v/>
      </c>
      <c r="W5149" s="4"/>
      <c r="X5149" t="str">
        <f t="shared" si="727"/>
        <v/>
      </c>
      <c r="Y5149" s="4"/>
      <c r="Z5149" t="str">
        <f t="shared" si="728"/>
        <v/>
      </c>
      <c r="AA5149" s="4"/>
    </row>
    <row r="5150" spans="1:27" x14ac:dyDescent="0.3">
      <c r="A5150" s="1" t="s">
        <v>15352</v>
      </c>
      <c r="B5150" s="1">
        <v>3617059830082</v>
      </c>
      <c r="C5150" s="1" t="s">
        <v>3076</v>
      </c>
      <c r="D5150" t="s">
        <v>8386</v>
      </c>
      <c r="E5150" t="s">
        <v>10680</v>
      </c>
      <c r="F5150"/>
      <c r="G5150" t="s">
        <v>22422</v>
      </c>
      <c r="H51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50" t="str">
        <f>IF(ISBLANK(E5150),"",INDEX(UniqueArtist!B:B, MATCH(E5150,UniqueArtist!A:A, 0)))</f>
        <v>Inteligencia Norteña</v>
      </c>
      <c r="J5150" t="str">
        <f t="shared" si="720"/>
        <v>Inteligencia Norteña</v>
      </c>
      <c r="K5150" s="4">
        <v>0.1</v>
      </c>
      <c r="L5150" t="str">
        <f t="shared" si="721"/>
        <v/>
      </c>
      <c r="N5150" t="str">
        <f t="shared" si="722"/>
        <v/>
      </c>
      <c r="P5150" t="str">
        <f t="shared" si="723"/>
        <v/>
      </c>
      <c r="R5150" t="str">
        <f t="shared" si="724"/>
        <v/>
      </c>
      <c r="T5150" t="str">
        <f t="shared" si="725"/>
        <v/>
      </c>
      <c r="U5150" s="4"/>
      <c r="V5150" t="str">
        <f t="shared" si="726"/>
        <v/>
      </c>
      <c r="W5150" s="4"/>
      <c r="X5150" t="str">
        <f t="shared" si="727"/>
        <v/>
      </c>
      <c r="Y5150" s="4"/>
      <c r="Z5150" t="str">
        <f t="shared" si="728"/>
        <v/>
      </c>
      <c r="AA5150" s="4"/>
    </row>
    <row r="5151" spans="1:27" x14ac:dyDescent="0.3">
      <c r="A5151" s="1" t="s">
        <v>15353</v>
      </c>
      <c r="B5151" s="1">
        <v>3615936953329</v>
      </c>
      <c r="C5151" s="1" t="s">
        <v>5064</v>
      </c>
      <c r="D5151" t="s">
        <v>10117</v>
      </c>
      <c r="E5151" t="s">
        <v>10680</v>
      </c>
      <c r="F5151"/>
      <c r="G5151" t="s">
        <v>22422</v>
      </c>
      <c r="H51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51" t="str">
        <f>IF(ISBLANK(E5151),"",INDEX(UniqueArtist!B:B, MATCH(E5151,UniqueArtist!A:A, 0)))</f>
        <v>Inteligencia Norteña</v>
      </c>
      <c r="J5151" t="str">
        <f t="shared" si="720"/>
        <v>Inteligencia Norteña</v>
      </c>
      <c r="K5151" s="4">
        <v>0.1</v>
      </c>
      <c r="L5151" t="str">
        <f t="shared" si="721"/>
        <v/>
      </c>
      <c r="N5151" t="str">
        <f t="shared" si="722"/>
        <v/>
      </c>
      <c r="P5151" t="str">
        <f t="shared" si="723"/>
        <v/>
      </c>
      <c r="R5151" t="str">
        <f t="shared" si="724"/>
        <v/>
      </c>
      <c r="T5151" t="str">
        <f t="shared" si="725"/>
        <v/>
      </c>
      <c r="U5151" s="4"/>
      <c r="V5151" t="str">
        <f t="shared" si="726"/>
        <v/>
      </c>
      <c r="W5151" s="4"/>
      <c r="X5151" t="str">
        <f t="shared" si="727"/>
        <v/>
      </c>
      <c r="Y5151" s="4"/>
      <c r="Z5151" t="str">
        <f t="shared" si="728"/>
        <v/>
      </c>
      <c r="AA5151" s="4"/>
    </row>
    <row r="5152" spans="1:27" x14ac:dyDescent="0.3">
      <c r="A5152" s="1" t="s">
        <v>17125</v>
      </c>
      <c r="B5152" s="1">
        <v>3617229940283</v>
      </c>
      <c r="C5152" t="s">
        <v>17126</v>
      </c>
      <c r="D5152" t="s">
        <v>17127</v>
      </c>
      <c r="E5152" t="s">
        <v>16668</v>
      </c>
      <c r="F5152" s="4"/>
      <c r="G5152" t="s">
        <v>22422</v>
      </c>
      <c r="H51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52" t="str">
        <f>IF(ISBLANK(E5152),"",INDEX(UniqueArtist!B:B, MATCH(E5152,UniqueArtist!A:A, 0)))</f>
        <v>Nina Fresh</v>
      </c>
      <c r="J5152" t="str">
        <f t="shared" si="720"/>
        <v>Nina Fresh</v>
      </c>
      <c r="K5152" s="4">
        <v>0.1</v>
      </c>
      <c r="L5152" t="str">
        <f t="shared" si="721"/>
        <v/>
      </c>
      <c r="N5152" t="str">
        <f t="shared" si="722"/>
        <v/>
      </c>
      <c r="P5152" t="str">
        <f t="shared" si="723"/>
        <v/>
      </c>
      <c r="R5152" t="str">
        <f t="shared" si="724"/>
        <v/>
      </c>
      <c r="T5152" t="str">
        <f t="shared" si="725"/>
        <v/>
      </c>
      <c r="U5152" s="4"/>
      <c r="V5152" t="str">
        <f t="shared" si="726"/>
        <v/>
      </c>
      <c r="W5152" s="4"/>
      <c r="X5152" t="str">
        <f t="shared" si="727"/>
        <v/>
      </c>
      <c r="Y5152" s="4"/>
      <c r="Z5152" t="str">
        <f t="shared" si="728"/>
        <v/>
      </c>
      <c r="AA5152" s="4"/>
    </row>
    <row r="5153" spans="1:27" x14ac:dyDescent="0.3">
      <c r="A5153" s="1" t="s">
        <v>15354</v>
      </c>
      <c r="B5153" s="1">
        <v>3617057179374</v>
      </c>
      <c r="C5153" s="1" t="s">
        <v>5179</v>
      </c>
      <c r="D5153" t="s">
        <v>10221</v>
      </c>
      <c r="E5153" t="s">
        <v>7</v>
      </c>
      <c r="F5153"/>
      <c r="G5153" t="s">
        <v>22422</v>
      </c>
      <c r="H515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153" t="str">
        <f>IF(ISBLANK(E5153),"",INDEX(UniqueArtist!B:B, MATCH(E5153,UniqueArtist!A:A, 0)))</f>
        <v>El Fantasma</v>
      </c>
      <c r="J5153" t="str">
        <f t="shared" si="720"/>
        <v>El Fantasma</v>
      </c>
      <c r="K5153" s="4">
        <v>0.35</v>
      </c>
      <c r="L5153" t="str">
        <f t="shared" si="721"/>
        <v/>
      </c>
      <c r="N5153" t="str">
        <f t="shared" si="722"/>
        <v/>
      </c>
      <c r="P5153" t="str">
        <f t="shared" si="723"/>
        <v/>
      </c>
      <c r="R5153" t="str">
        <f t="shared" si="724"/>
        <v/>
      </c>
      <c r="T5153" t="str">
        <f t="shared" si="725"/>
        <v/>
      </c>
      <c r="U5153" s="4"/>
      <c r="V5153" t="str">
        <f t="shared" si="726"/>
        <v/>
      </c>
      <c r="W5153" s="4"/>
      <c r="X5153" t="str">
        <f t="shared" si="727"/>
        <v/>
      </c>
      <c r="Y5153" s="4"/>
      <c r="Z5153" t="str">
        <f t="shared" si="728"/>
        <v/>
      </c>
      <c r="AA5153" s="4"/>
    </row>
    <row r="5154" spans="1:27" x14ac:dyDescent="0.3">
      <c r="A5154" s="1" t="s">
        <v>17725</v>
      </c>
      <c r="B5154" s="1">
        <v>3617381956870</v>
      </c>
      <c r="C5154" t="s">
        <v>17726</v>
      </c>
      <c r="D5154" t="s">
        <v>17727</v>
      </c>
      <c r="E5154" t="s">
        <v>17143</v>
      </c>
      <c r="F5154" s="4"/>
      <c r="G5154" t="s">
        <v>22422</v>
      </c>
      <c r="H51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54" t="str">
        <f>IF(ISBLANK(E5154),"",INDEX(UniqueArtist!B:B, MATCH(E5154,UniqueArtist!A:A, 0)))</f>
        <v>Grupo Equilibrio</v>
      </c>
      <c r="J5154" t="str">
        <f t="shared" si="720"/>
        <v>Grupo Equilibrio</v>
      </c>
      <c r="K5154" s="4">
        <v>0.1</v>
      </c>
      <c r="L5154" t="str">
        <f t="shared" si="721"/>
        <v/>
      </c>
      <c r="N5154" t="str">
        <f t="shared" si="722"/>
        <v/>
      </c>
      <c r="P5154" t="str">
        <f t="shared" si="723"/>
        <v/>
      </c>
      <c r="R5154" t="str">
        <f t="shared" si="724"/>
        <v/>
      </c>
      <c r="T5154" t="str">
        <f t="shared" si="725"/>
        <v/>
      </c>
      <c r="U5154" s="4"/>
      <c r="V5154" t="str">
        <f t="shared" si="726"/>
        <v/>
      </c>
      <c r="W5154" s="4"/>
      <c r="X5154" t="str">
        <f t="shared" si="727"/>
        <v/>
      </c>
      <c r="Y5154" s="4"/>
      <c r="Z5154" t="str">
        <f t="shared" si="728"/>
        <v/>
      </c>
      <c r="AA5154" s="4"/>
    </row>
    <row r="5155" spans="1:27" x14ac:dyDescent="0.3">
      <c r="A5155" s="1" t="s">
        <v>11402</v>
      </c>
      <c r="B5155" s="1">
        <v>3615936536188</v>
      </c>
      <c r="C5155" s="1" t="s">
        <v>1858</v>
      </c>
      <c r="D5155" t="s">
        <v>7310</v>
      </c>
      <c r="E5155" t="s">
        <v>45</v>
      </c>
      <c r="F5155"/>
      <c r="G5155" t="s">
        <v>22422</v>
      </c>
      <c r="H515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155" t="str">
        <f>IF(ISBLANK(E5155),"",INDEX(UniqueArtist!B:B, MATCH(E5155,UniqueArtist!A:A, 0)))</f>
        <v>Voz de Mando</v>
      </c>
      <c r="J5155" t="str">
        <f t="shared" si="720"/>
        <v>Voz de Mando</v>
      </c>
      <c r="K5155" s="4">
        <v>1</v>
      </c>
      <c r="L5155" t="str">
        <f t="shared" si="721"/>
        <v/>
      </c>
      <c r="N5155" t="str">
        <f t="shared" si="722"/>
        <v/>
      </c>
      <c r="P5155" t="str">
        <f t="shared" si="723"/>
        <v/>
      </c>
      <c r="R5155" t="str">
        <f t="shared" si="724"/>
        <v/>
      </c>
      <c r="T5155" t="str">
        <f t="shared" si="725"/>
        <v/>
      </c>
      <c r="U5155" s="4"/>
      <c r="V5155" t="str">
        <f t="shared" si="726"/>
        <v/>
      </c>
      <c r="W5155" s="4"/>
      <c r="X5155" t="str">
        <f t="shared" si="727"/>
        <v/>
      </c>
      <c r="Y5155" s="4"/>
      <c r="Z5155" t="str">
        <f t="shared" si="728"/>
        <v/>
      </c>
      <c r="AA5155" s="4"/>
    </row>
    <row r="5156" spans="1:27" x14ac:dyDescent="0.3">
      <c r="A5156" s="1" t="s">
        <v>15355</v>
      </c>
      <c r="B5156" s="1">
        <v>3616405914193</v>
      </c>
      <c r="C5156" s="1" t="s">
        <v>5181</v>
      </c>
      <c r="D5156" t="s">
        <v>10223</v>
      </c>
      <c r="E5156" t="s">
        <v>10791</v>
      </c>
      <c r="F5156"/>
      <c r="G5156" t="s">
        <v>22422</v>
      </c>
      <c r="H51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56" t="str">
        <f>IF(ISBLANK(E5156),"",INDEX(UniqueArtist!B:B, MATCH(E5156,UniqueArtist!A:A, 0)))</f>
        <v>Impostores De Nuevo Leon</v>
      </c>
      <c r="J5156" t="str">
        <f t="shared" si="720"/>
        <v>Impostores De Nuevo Leon</v>
      </c>
      <c r="K5156" s="4">
        <v>0.1</v>
      </c>
      <c r="L5156" t="str">
        <f t="shared" si="721"/>
        <v/>
      </c>
      <c r="N5156" t="str">
        <f t="shared" si="722"/>
        <v/>
      </c>
      <c r="P5156" t="str">
        <f t="shared" si="723"/>
        <v/>
      </c>
      <c r="R5156" t="str">
        <f t="shared" si="724"/>
        <v/>
      </c>
      <c r="T5156" t="str">
        <f t="shared" si="725"/>
        <v/>
      </c>
      <c r="U5156" s="4"/>
      <c r="V5156" t="str">
        <f t="shared" si="726"/>
        <v/>
      </c>
      <c r="W5156" s="4"/>
      <c r="X5156" t="str">
        <f t="shared" si="727"/>
        <v/>
      </c>
      <c r="Y5156" s="4"/>
      <c r="Z5156" t="str">
        <f t="shared" si="728"/>
        <v/>
      </c>
      <c r="AA5156" s="4"/>
    </row>
    <row r="5157" spans="1:27" x14ac:dyDescent="0.3">
      <c r="A5157" s="1" t="s">
        <v>15356</v>
      </c>
      <c r="B5157" s="1">
        <v>3616550718349</v>
      </c>
      <c r="C5157" s="1" t="s">
        <v>1098</v>
      </c>
      <c r="D5157" t="s">
        <v>6620</v>
      </c>
      <c r="E5157" t="s">
        <v>64</v>
      </c>
      <c r="F5157"/>
      <c r="G5157" t="s">
        <v>22422</v>
      </c>
      <c r="H51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57" t="str">
        <f>IF(ISBLANK(E5157),"",INDEX(UniqueArtist!B:B, MATCH(E5157,UniqueArtist!A:A, 0)))</f>
        <v>Impostores De Nuevo Leon</v>
      </c>
      <c r="J5157" t="str">
        <f t="shared" si="720"/>
        <v>Impostores De Nuevo Leon</v>
      </c>
      <c r="K5157" s="4">
        <v>0.1</v>
      </c>
      <c r="L5157" t="str">
        <f t="shared" si="721"/>
        <v/>
      </c>
      <c r="N5157" t="str">
        <f t="shared" si="722"/>
        <v/>
      </c>
      <c r="P5157" t="str">
        <f t="shared" si="723"/>
        <v/>
      </c>
      <c r="R5157" t="str">
        <f t="shared" si="724"/>
        <v/>
      </c>
      <c r="T5157" t="str">
        <f t="shared" si="725"/>
        <v/>
      </c>
      <c r="U5157" s="4"/>
      <c r="V5157" t="str">
        <f t="shared" si="726"/>
        <v/>
      </c>
      <c r="W5157" s="4"/>
      <c r="X5157" t="str">
        <f t="shared" si="727"/>
        <v/>
      </c>
      <c r="Y5157" s="4"/>
      <c r="Z5157" t="str">
        <f t="shared" si="728"/>
        <v/>
      </c>
      <c r="AA5157" s="4"/>
    </row>
    <row r="5158" spans="1:27" x14ac:dyDescent="0.3">
      <c r="A5158" s="1" t="s">
        <v>15357</v>
      </c>
      <c r="B5158" s="1">
        <v>3616554261766</v>
      </c>
      <c r="C5158" s="1" t="s">
        <v>540</v>
      </c>
      <c r="D5158" t="s">
        <v>6104</v>
      </c>
      <c r="E5158" t="s">
        <v>3</v>
      </c>
      <c r="F5158"/>
      <c r="G5158" t="s">
        <v>22422</v>
      </c>
      <c r="H51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58" t="str">
        <f>IF(ISBLANK(E5158),"",INDEX(UniqueArtist!B:B, MATCH(E5158,UniqueArtist!A:A, 0)))</f>
        <v>Nicolas Garcia</v>
      </c>
      <c r="J5158" t="str">
        <f t="shared" si="720"/>
        <v>Nicolas Garcia</v>
      </c>
      <c r="K5158" s="4">
        <v>0.1</v>
      </c>
      <c r="L5158" t="str">
        <f t="shared" si="721"/>
        <v/>
      </c>
      <c r="N5158" t="str">
        <f t="shared" si="722"/>
        <v/>
      </c>
      <c r="P5158" t="str">
        <f t="shared" si="723"/>
        <v/>
      </c>
      <c r="R5158" t="str">
        <f t="shared" si="724"/>
        <v/>
      </c>
      <c r="T5158" t="str">
        <f t="shared" si="725"/>
        <v/>
      </c>
      <c r="U5158" s="4"/>
      <c r="V5158" t="str">
        <f t="shared" si="726"/>
        <v/>
      </c>
      <c r="W5158" s="4"/>
      <c r="X5158" t="str">
        <f t="shared" si="727"/>
        <v/>
      </c>
      <c r="Y5158" s="4"/>
      <c r="Z5158" t="str">
        <f t="shared" si="728"/>
        <v/>
      </c>
      <c r="AA5158" s="4"/>
    </row>
    <row r="5159" spans="1:27" x14ac:dyDescent="0.3">
      <c r="A5159" s="1" t="s">
        <v>15358</v>
      </c>
      <c r="B5159" s="1">
        <v>3616556147372</v>
      </c>
      <c r="C5159" s="1" t="s">
        <v>4955</v>
      </c>
      <c r="D5159" t="s">
        <v>10022</v>
      </c>
      <c r="E5159" t="s">
        <v>10788</v>
      </c>
      <c r="F5159"/>
      <c r="G5159" t="s">
        <v>22422</v>
      </c>
      <c r="H51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59" t="str">
        <f>IF(ISBLANK(E5159),"",INDEX(UniqueArtist!B:B, MATCH(E5159,UniqueArtist!A:A, 0)))</f>
        <v>Nicolas Garcia</v>
      </c>
      <c r="J5159" t="str">
        <f t="shared" si="720"/>
        <v>Nicolas Garcia</v>
      </c>
      <c r="K5159" s="4">
        <v>0.1</v>
      </c>
      <c r="L5159" t="str">
        <f t="shared" si="721"/>
        <v/>
      </c>
      <c r="N5159" t="str">
        <f t="shared" si="722"/>
        <v/>
      </c>
      <c r="P5159" t="str">
        <f t="shared" si="723"/>
        <v/>
      </c>
      <c r="R5159" t="str">
        <f t="shared" si="724"/>
        <v/>
      </c>
      <c r="T5159" t="str">
        <f t="shared" si="725"/>
        <v/>
      </c>
      <c r="U5159" s="4"/>
      <c r="V5159" t="str">
        <f t="shared" si="726"/>
        <v/>
      </c>
      <c r="W5159" s="4"/>
      <c r="X5159" t="str">
        <f t="shared" si="727"/>
        <v/>
      </c>
      <c r="Y5159" s="4"/>
      <c r="Z5159" t="str">
        <f t="shared" si="728"/>
        <v/>
      </c>
      <c r="AA5159" s="4"/>
    </row>
    <row r="5160" spans="1:27" x14ac:dyDescent="0.3">
      <c r="A5160" s="1" t="s">
        <v>18460</v>
      </c>
      <c r="B5160" s="1">
        <v>3617381956986</v>
      </c>
      <c r="C5160" t="s">
        <v>18461</v>
      </c>
      <c r="D5160" t="s">
        <v>18462</v>
      </c>
      <c r="E5160" t="s">
        <v>17143</v>
      </c>
      <c r="F5160" s="4"/>
      <c r="G5160" t="s">
        <v>22422</v>
      </c>
      <c r="H51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60" t="str">
        <f>IF(ISBLANK(E5160),"",INDEX(UniqueArtist!B:B, MATCH(E5160,UniqueArtist!A:A, 0)))</f>
        <v>Grupo Equilibrio</v>
      </c>
      <c r="J5160" t="str">
        <f t="shared" si="720"/>
        <v>Grupo Equilibrio</v>
      </c>
      <c r="K5160" s="4">
        <v>0.1</v>
      </c>
      <c r="L5160" t="str">
        <f t="shared" si="721"/>
        <v/>
      </c>
      <c r="N5160" t="str">
        <f t="shared" si="722"/>
        <v/>
      </c>
      <c r="P5160" t="str">
        <f t="shared" si="723"/>
        <v/>
      </c>
      <c r="R5160" t="str">
        <f t="shared" si="724"/>
        <v/>
      </c>
      <c r="T5160" t="str">
        <f t="shared" si="725"/>
        <v/>
      </c>
      <c r="U5160" s="4"/>
      <c r="V5160" t="str">
        <f t="shared" si="726"/>
        <v/>
      </c>
      <c r="W5160" s="4"/>
      <c r="X5160" t="str">
        <f t="shared" si="727"/>
        <v/>
      </c>
      <c r="Y5160" s="4"/>
      <c r="Z5160" t="str">
        <f t="shared" si="728"/>
        <v/>
      </c>
      <c r="AA5160" s="4"/>
    </row>
    <row r="5161" spans="1:27" x14ac:dyDescent="0.3">
      <c r="A5161" s="1" t="s">
        <v>16649</v>
      </c>
      <c r="B5161" s="1">
        <v>3617055722701</v>
      </c>
      <c r="C5161" t="s">
        <v>295</v>
      </c>
      <c r="D5161" t="s">
        <v>5866</v>
      </c>
      <c r="E5161" t="s">
        <v>19</v>
      </c>
      <c r="F5161" s="4"/>
      <c r="G5161" t="s">
        <v>22422</v>
      </c>
      <c r="H51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61" t="str">
        <f>IF(ISBLANK(E5161),"",INDEX(UniqueArtist!B:B, MATCH(E5161,UniqueArtist!A:A, 0)))</f>
        <v>Los Dos de Tamaulipas</v>
      </c>
      <c r="J5161" t="str">
        <f t="shared" si="720"/>
        <v>Los Dos de Tamaulipas</v>
      </c>
      <c r="K5161" s="4">
        <v>0.1</v>
      </c>
      <c r="L5161" t="str">
        <f t="shared" si="721"/>
        <v/>
      </c>
      <c r="N5161" t="str">
        <f t="shared" si="722"/>
        <v/>
      </c>
      <c r="P5161" t="str">
        <f t="shared" si="723"/>
        <v/>
      </c>
      <c r="R5161" t="str">
        <f t="shared" si="724"/>
        <v/>
      </c>
      <c r="T5161" t="str">
        <f t="shared" si="725"/>
        <v/>
      </c>
      <c r="U5161" s="4"/>
      <c r="V5161" t="str">
        <f t="shared" si="726"/>
        <v/>
      </c>
      <c r="W5161" s="4"/>
      <c r="X5161" t="str">
        <f t="shared" si="727"/>
        <v/>
      </c>
      <c r="Y5161" s="4"/>
      <c r="Z5161" t="str">
        <f t="shared" si="728"/>
        <v/>
      </c>
      <c r="AA5161" s="4"/>
    </row>
    <row r="5162" spans="1:27" x14ac:dyDescent="0.3">
      <c r="A5162" s="1" t="s">
        <v>15359</v>
      </c>
      <c r="B5162" s="1">
        <v>3617058004095</v>
      </c>
      <c r="C5162" s="1" t="s">
        <v>295</v>
      </c>
      <c r="D5162" t="s">
        <v>5866</v>
      </c>
      <c r="E5162" t="s">
        <v>19</v>
      </c>
      <c r="F5162"/>
      <c r="G5162" t="s">
        <v>22422</v>
      </c>
      <c r="H51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62" t="str">
        <f>IF(ISBLANK(E5162),"",INDEX(UniqueArtist!B:B, MATCH(E5162,UniqueArtist!A:A, 0)))</f>
        <v>Los Dos de Tamaulipas</v>
      </c>
      <c r="J5162" t="str">
        <f t="shared" si="720"/>
        <v>Los Dos de Tamaulipas</v>
      </c>
      <c r="K5162" s="4">
        <v>0.1</v>
      </c>
      <c r="L5162" t="str">
        <f t="shared" si="721"/>
        <v/>
      </c>
      <c r="N5162" t="str">
        <f t="shared" si="722"/>
        <v/>
      </c>
      <c r="P5162" t="str">
        <f t="shared" si="723"/>
        <v/>
      </c>
      <c r="R5162" t="str">
        <f t="shared" si="724"/>
        <v/>
      </c>
      <c r="T5162" t="str">
        <f t="shared" si="725"/>
        <v/>
      </c>
      <c r="U5162" s="4"/>
      <c r="V5162" t="str">
        <f t="shared" si="726"/>
        <v/>
      </c>
      <c r="W5162" s="4"/>
      <c r="X5162" t="str">
        <f t="shared" si="727"/>
        <v/>
      </c>
      <c r="Y5162" s="4"/>
      <c r="Z5162" t="str">
        <f t="shared" si="728"/>
        <v/>
      </c>
      <c r="AA5162" s="4"/>
    </row>
    <row r="5163" spans="1:27" x14ac:dyDescent="0.3">
      <c r="A5163" s="1" t="s">
        <v>15360</v>
      </c>
      <c r="B5163" s="1">
        <v>3617056322887</v>
      </c>
      <c r="C5163" s="1" t="s">
        <v>3166</v>
      </c>
      <c r="D5163" t="s">
        <v>8463</v>
      </c>
      <c r="E5163" t="s">
        <v>19</v>
      </c>
      <c r="F5163"/>
      <c r="G5163" t="s">
        <v>22422</v>
      </c>
      <c r="H51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63" t="str">
        <f>IF(ISBLANK(E5163),"",INDEX(UniqueArtist!B:B, MATCH(E5163,UniqueArtist!A:A, 0)))</f>
        <v>Los Dos de Tamaulipas</v>
      </c>
      <c r="J5163" t="str">
        <f t="shared" si="720"/>
        <v>Los Dos de Tamaulipas</v>
      </c>
      <c r="K5163" s="4">
        <v>0.1</v>
      </c>
      <c r="L5163" t="str">
        <f t="shared" si="721"/>
        <v/>
      </c>
      <c r="N5163" t="str">
        <f t="shared" si="722"/>
        <v/>
      </c>
      <c r="P5163" t="str">
        <f t="shared" si="723"/>
        <v/>
      </c>
      <c r="R5163" t="str">
        <f t="shared" si="724"/>
        <v/>
      </c>
      <c r="T5163" t="str">
        <f t="shared" si="725"/>
        <v/>
      </c>
      <c r="U5163" s="4"/>
      <c r="V5163" t="str">
        <f t="shared" si="726"/>
        <v/>
      </c>
      <c r="W5163" s="4"/>
      <c r="X5163" t="str">
        <f t="shared" si="727"/>
        <v/>
      </c>
      <c r="Y5163" s="4"/>
      <c r="Z5163" t="str">
        <f t="shared" si="728"/>
        <v/>
      </c>
      <c r="AA5163" s="4"/>
    </row>
    <row r="5164" spans="1:27" x14ac:dyDescent="0.3">
      <c r="A5164" s="1" t="s">
        <v>15363</v>
      </c>
      <c r="B5164" s="1">
        <v>3616550529785</v>
      </c>
      <c r="C5164" s="1" t="s">
        <v>884</v>
      </c>
      <c r="D5164" t="s">
        <v>6023</v>
      </c>
      <c r="E5164" t="s">
        <v>5</v>
      </c>
      <c r="F5164"/>
      <c r="G5164" t="s">
        <v>22422</v>
      </c>
      <c r="H51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64" t="str">
        <f>IF(ISBLANK(E5164),"",INDEX(UniqueArtist!B:B, MATCH(E5164,UniqueArtist!A:A, 0)))</f>
        <v>Los Dos Carnales</v>
      </c>
      <c r="J5164" t="str">
        <f t="shared" si="720"/>
        <v>Los Dos Carnales</v>
      </c>
      <c r="K5164" s="4">
        <v>0.1</v>
      </c>
      <c r="L5164" t="str">
        <f t="shared" si="721"/>
        <v/>
      </c>
      <c r="N5164" t="str">
        <f t="shared" si="722"/>
        <v/>
      </c>
      <c r="P5164" t="str">
        <f t="shared" si="723"/>
        <v/>
      </c>
      <c r="R5164" t="str">
        <f t="shared" si="724"/>
        <v/>
      </c>
      <c r="T5164" t="str">
        <f t="shared" si="725"/>
        <v/>
      </c>
      <c r="U5164" s="4"/>
      <c r="V5164" t="str">
        <f t="shared" si="726"/>
        <v/>
      </c>
      <c r="W5164" s="4"/>
      <c r="X5164" t="str">
        <f t="shared" si="727"/>
        <v/>
      </c>
      <c r="Y5164" s="4"/>
      <c r="Z5164" t="str">
        <f t="shared" si="728"/>
        <v/>
      </c>
      <c r="AA5164" s="4"/>
    </row>
    <row r="5165" spans="1:27" x14ac:dyDescent="0.3">
      <c r="A5165" s="1" t="s">
        <v>18144</v>
      </c>
      <c r="B5165" s="1">
        <v>3616841888737</v>
      </c>
      <c r="C5165" t="s">
        <v>2103</v>
      </c>
      <c r="D5165" t="s">
        <v>6023</v>
      </c>
      <c r="E5165" t="s">
        <v>41</v>
      </c>
      <c r="F5165" s="4"/>
      <c r="G5165" t="s">
        <v>22422</v>
      </c>
      <c r="H5165"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5165" t="str">
        <f>IF(ISBLANK(E5165),"",INDEX(UniqueArtist!B:B, MATCH(E5165,UniqueArtist!A:A, 0)))</f>
        <v>El Fantasma, Los Dos Carnales</v>
      </c>
      <c r="J5165" t="str">
        <f t="shared" si="720"/>
        <v>El Fantasma</v>
      </c>
      <c r="K5165" s="4">
        <v>0.17499999999999999</v>
      </c>
      <c r="L5165" t="str">
        <f t="shared" si="721"/>
        <v>Los Dos Carnales</v>
      </c>
      <c r="M5165" s="4">
        <v>0.05</v>
      </c>
      <c r="N5165" t="str">
        <f t="shared" si="722"/>
        <v/>
      </c>
      <c r="P5165" t="str">
        <f t="shared" si="723"/>
        <v/>
      </c>
      <c r="R5165" t="str">
        <f t="shared" si="724"/>
        <v/>
      </c>
      <c r="T5165" t="str">
        <f t="shared" si="725"/>
        <v/>
      </c>
      <c r="U5165" s="4"/>
      <c r="V5165" t="str">
        <f t="shared" si="726"/>
        <v/>
      </c>
      <c r="W5165" s="4"/>
      <c r="X5165" t="str">
        <f t="shared" si="727"/>
        <v/>
      </c>
      <c r="Y5165" s="4"/>
      <c r="Z5165" t="str">
        <f t="shared" si="728"/>
        <v/>
      </c>
      <c r="AA5165" s="4"/>
    </row>
    <row r="5166" spans="1:27" x14ac:dyDescent="0.3">
      <c r="A5166" s="1" t="s">
        <v>15361</v>
      </c>
      <c r="B5166" s="1">
        <v>3616842263656</v>
      </c>
      <c r="C5166" s="1" t="s">
        <v>2103</v>
      </c>
      <c r="D5166" t="s">
        <v>6023</v>
      </c>
      <c r="E5166" t="s">
        <v>41</v>
      </c>
      <c r="F5166" s="7">
        <v>44524</v>
      </c>
      <c r="G5166" t="s">
        <v>22422</v>
      </c>
      <c r="H5166"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5166" t="str">
        <f>IF(ISBLANK(E5166),"",INDEX(UniqueArtist!B:B, MATCH(E5166,UniqueArtist!A:A, 0)))</f>
        <v>El Fantasma, Los Dos Carnales</v>
      </c>
      <c r="J5166" t="str">
        <f t="shared" si="720"/>
        <v>El Fantasma</v>
      </c>
      <c r="K5166" s="4">
        <v>0.17499999999999999</v>
      </c>
      <c r="L5166" t="str">
        <f t="shared" si="721"/>
        <v>Los Dos Carnales</v>
      </c>
      <c r="M5166" s="4">
        <v>0.05</v>
      </c>
      <c r="N5166" t="str">
        <f t="shared" si="722"/>
        <v/>
      </c>
      <c r="P5166" t="str">
        <f t="shared" si="723"/>
        <v/>
      </c>
      <c r="R5166" t="str">
        <f t="shared" si="724"/>
        <v/>
      </c>
      <c r="T5166" t="str">
        <f t="shared" si="725"/>
        <v/>
      </c>
      <c r="U5166" s="4"/>
      <c r="V5166" t="str">
        <f t="shared" si="726"/>
        <v/>
      </c>
      <c r="W5166" s="4"/>
      <c r="X5166" t="str">
        <f t="shared" si="727"/>
        <v/>
      </c>
      <c r="Y5166" s="4"/>
      <c r="Z5166" t="str">
        <f t="shared" si="728"/>
        <v/>
      </c>
      <c r="AA5166" s="4"/>
    </row>
    <row r="5167" spans="1:27" x14ac:dyDescent="0.3">
      <c r="A5167" s="1" t="s">
        <v>15362</v>
      </c>
      <c r="B5167" s="1">
        <v>3616842513294</v>
      </c>
      <c r="C5167" s="1" t="s">
        <v>458</v>
      </c>
      <c r="D5167" t="s">
        <v>6023</v>
      </c>
      <c r="E5167" t="s">
        <v>5</v>
      </c>
      <c r="F5167"/>
      <c r="G5167" t="s">
        <v>22422</v>
      </c>
      <c r="H51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67" t="str">
        <f>IF(ISBLANK(E5167),"",INDEX(UniqueArtist!B:B, MATCH(E5167,UniqueArtist!A:A, 0)))</f>
        <v>Los Dos Carnales</v>
      </c>
      <c r="J5167" t="str">
        <f t="shared" si="720"/>
        <v>Los Dos Carnales</v>
      </c>
      <c r="K5167" s="4">
        <v>0.1</v>
      </c>
      <c r="L5167" t="str">
        <f t="shared" si="721"/>
        <v/>
      </c>
      <c r="N5167" t="str">
        <f t="shared" si="722"/>
        <v/>
      </c>
      <c r="P5167" t="str">
        <f t="shared" si="723"/>
        <v/>
      </c>
      <c r="R5167" t="str">
        <f t="shared" si="724"/>
        <v/>
      </c>
      <c r="T5167" t="str">
        <f t="shared" si="725"/>
        <v/>
      </c>
      <c r="U5167" s="4"/>
      <c r="V5167" t="str">
        <f t="shared" si="726"/>
        <v/>
      </c>
      <c r="W5167" s="4"/>
      <c r="X5167" t="str">
        <f t="shared" si="727"/>
        <v/>
      </c>
      <c r="Y5167" s="4"/>
      <c r="Z5167" t="str">
        <f t="shared" si="728"/>
        <v/>
      </c>
      <c r="AA5167" s="4"/>
    </row>
    <row r="5168" spans="1:27" x14ac:dyDescent="0.3">
      <c r="A5168" s="1" t="s">
        <v>15364</v>
      </c>
      <c r="B5168" s="1">
        <v>3616551344448</v>
      </c>
      <c r="C5168" s="1" t="s">
        <v>692</v>
      </c>
      <c r="D5168" t="s">
        <v>6246</v>
      </c>
      <c r="E5168" t="s">
        <v>5</v>
      </c>
      <c r="F5168"/>
      <c r="G5168" t="s">
        <v>22422</v>
      </c>
      <c r="H51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68" t="str">
        <f>IF(ISBLANK(E5168),"",INDEX(UniqueArtist!B:B, MATCH(E5168,UniqueArtist!A:A, 0)))</f>
        <v>Los Dos Carnales</v>
      </c>
      <c r="J5168" t="str">
        <f t="shared" si="720"/>
        <v>Los Dos Carnales</v>
      </c>
      <c r="K5168" s="4">
        <v>0.1</v>
      </c>
      <c r="L5168" t="str">
        <f t="shared" si="721"/>
        <v/>
      </c>
      <c r="N5168" t="str">
        <f t="shared" si="722"/>
        <v/>
      </c>
      <c r="P5168" t="str">
        <f t="shared" si="723"/>
        <v/>
      </c>
      <c r="R5168" t="str">
        <f t="shared" si="724"/>
        <v/>
      </c>
      <c r="T5168" t="str">
        <f t="shared" si="725"/>
        <v/>
      </c>
      <c r="U5168" s="4"/>
      <c r="V5168" t="str">
        <f t="shared" si="726"/>
        <v/>
      </c>
      <c r="W5168" s="4"/>
      <c r="X5168" t="str">
        <f t="shared" si="727"/>
        <v/>
      </c>
      <c r="Y5168" s="4"/>
      <c r="Z5168" t="str">
        <f t="shared" si="728"/>
        <v/>
      </c>
      <c r="AA5168" s="4"/>
    </row>
    <row r="5169" spans="1:27" x14ac:dyDescent="0.3">
      <c r="A5169" s="1" t="s">
        <v>17912</v>
      </c>
      <c r="B5169" s="1">
        <v>3616551383225</v>
      </c>
      <c r="C5169" t="s">
        <v>692</v>
      </c>
      <c r="D5169" t="s">
        <v>6246</v>
      </c>
      <c r="E5169" t="s">
        <v>5</v>
      </c>
      <c r="F5169" s="4"/>
      <c r="G5169" t="s">
        <v>22422</v>
      </c>
      <c r="H51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69" t="str">
        <f>IF(ISBLANK(E5169),"",INDEX(UniqueArtist!B:B, MATCH(E5169,UniqueArtist!A:A, 0)))</f>
        <v>Los Dos Carnales</v>
      </c>
      <c r="J5169" t="str">
        <f t="shared" si="720"/>
        <v>Los Dos Carnales</v>
      </c>
      <c r="K5169" s="4">
        <v>0.1</v>
      </c>
      <c r="L5169" t="str">
        <f t="shared" si="721"/>
        <v/>
      </c>
      <c r="N5169" t="str">
        <f t="shared" si="722"/>
        <v/>
      </c>
      <c r="P5169" t="str">
        <f t="shared" si="723"/>
        <v/>
      </c>
      <c r="R5169" t="str">
        <f t="shared" si="724"/>
        <v/>
      </c>
      <c r="T5169" t="str">
        <f t="shared" si="725"/>
        <v/>
      </c>
      <c r="U5169" s="4"/>
      <c r="V5169" t="str">
        <f t="shared" si="726"/>
        <v/>
      </c>
      <c r="W5169" s="4"/>
      <c r="X5169" t="str">
        <f t="shared" si="727"/>
        <v/>
      </c>
      <c r="Y5169" s="4"/>
      <c r="Z5169" t="str">
        <f t="shared" si="728"/>
        <v/>
      </c>
      <c r="AA5169" s="4"/>
    </row>
    <row r="5170" spans="1:27" x14ac:dyDescent="0.3">
      <c r="A5170" s="1" t="s">
        <v>15365</v>
      </c>
      <c r="B5170" s="1">
        <v>3617225874629</v>
      </c>
      <c r="C5170" s="1" t="s">
        <v>2714</v>
      </c>
      <c r="D5170" t="s">
        <v>8075</v>
      </c>
      <c r="E5170" t="s">
        <v>7</v>
      </c>
      <c r="F5170"/>
      <c r="G5170" t="s">
        <v>22422</v>
      </c>
      <c r="H517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170" t="str">
        <f>IF(ISBLANK(E5170),"",INDEX(UniqueArtist!B:B, MATCH(E5170,UniqueArtist!A:A, 0)))</f>
        <v>El Fantasma</v>
      </c>
      <c r="J5170" t="str">
        <f t="shared" si="720"/>
        <v>El Fantasma</v>
      </c>
      <c r="K5170" s="4">
        <v>0.35</v>
      </c>
      <c r="L5170" t="str">
        <f t="shared" si="721"/>
        <v/>
      </c>
      <c r="N5170" t="str">
        <f t="shared" si="722"/>
        <v/>
      </c>
      <c r="P5170" t="str">
        <f t="shared" si="723"/>
        <v/>
      </c>
      <c r="R5170" t="str">
        <f t="shared" si="724"/>
        <v/>
      </c>
      <c r="T5170" t="str">
        <f t="shared" si="725"/>
        <v/>
      </c>
      <c r="U5170" s="4"/>
      <c r="V5170" t="str">
        <f t="shared" si="726"/>
        <v/>
      </c>
      <c r="W5170" s="4"/>
      <c r="X5170" t="str">
        <f t="shared" si="727"/>
        <v/>
      </c>
      <c r="Y5170" s="4"/>
      <c r="Z5170" t="str">
        <f t="shared" si="728"/>
        <v/>
      </c>
      <c r="AA5170" s="4"/>
    </row>
    <row r="5171" spans="1:27" x14ac:dyDescent="0.3">
      <c r="A5171" s="1" t="s">
        <v>15366</v>
      </c>
      <c r="B5171" s="1">
        <v>3616407736885</v>
      </c>
      <c r="C5171" s="1" t="s">
        <v>2240</v>
      </c>
      <c r="D5171" t="s">
        <v>7641</v>
      </c>
      <c r="E5171" t="s">
        <v>10695</v>
      </c>
      <c r="F5171"/>
      <c r="G5171" t="s">
        <v>22422</v>
      </c>
      <c r="H51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71" t="str">
        <f>IF(ISBLANK(E5171),"",INDEX(UniqueArtist!B:B, MATCH(E5171,UniqueArtist!A:A, 0)))</f>
        <v>Uzziel</v>
      </c>
      <c r="J5171" t="str">
        <f t="shared" si="720"/>
        <v>Uzziel</v>
      </c>
      <c r="K5171" s="4">
        <v>0.1</v>
      </c>
      <c r="L5171" t="str">
        <f t="shared" si="721"/>
        <v/>
      </c>
      <c r="N5171" t="str">
        <f t="shared" si="722"/>
        <v/>
      </c>
      <c r="P5171" t="str">
        <f t="shared" si="723"/>
        <v/>
      </c>
      <c r="R5171" t="str">
        <f t="shared" si="724"/>
        <v/>
      </c>
      <c r="T5171" t="str">
        <f t="shared" si="725"/>
        <v/>
      </c>
      <c r="U5171" s="4"/>
      <c r="V5171" t="str">
        <f t="shared" si="726"/>
        <v/>
      </c>
      <c r="W5171" s="4"/>
      <c r="X5171" t="str">
        <f t="shared" si="727"/>
        <v/>
      </c>
      <c r="Y5171" s="4"/>
      <c r="Z5171" t="str">
        <f t="shared" si="728"/>
        <v/>
      </c>
      <c r="AA5171" s="4"/>
    </row>
    <row r="5172" spans="1:27" x14ac:dyDescent="0.3">
      <c r="A5172" s="1" t="s">
        <v>15367</v>
      </c>
      <c r="B5172" s="1">
        <v>3616842637747</v>
      </c>
      <c r="C5172" s="1"/>
      <c r="D5172" t="s">
        <v>61</v>
      </c>
      <c r="E5172" t="s">
        <v>5</v>
      </c>
      <c r="F5172"/>
      <c r="G5172" t="s">
        <v>22422</v>
      </c>
      <c r="H51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72" t="str">
        <f>IF(ISBLANK(E5172),"",INDEX(UniqueArtist!B:B, MATCH(E5172,UniqueArtist!A:A, 0)))</f>
        <v>Los Dos Carnales</v>
      </c>
      <c r="J5172" t="str">
        <f t="shared" si="720"/>
        <v>Los Dos Carnales</v>
      </c>
      <c r="K5172" s="4">
        <v>0.1</v>
      </c>
      <c r="L5172" t="str">
        <f t="shared" si="721"/>
        <v/>
      </c>
      <c r="N5172" t="str">
        <f t="shared" si="722"/>
        <v/>
      </c>
      <c r="P5172" t="str">
        <f t="shared" si="723"/>
        <v/>
      </c>
      <c r="R5172" t="str">
        <f t="shared" si="724"/>
        <v/>
      </c>
      <c r="T5172" t="str">
        <f t="shared" si="725"/>
        <v/>
      </c>
      <c r="U5172" s="4"/>
      <c r="V5172" t="str">
        <f t="shared" si="726"/>
        <v/>
      </c>
      <c r="W5172" s="4"/>
      <c r="X5172" t="str">
        <f t="shared" si="727"/>
        <v/>
      </c>
      <c r="Y5172" s="4"/>
      <c r="Z5172" t="str">
        <f t="shared" si="728"/>
        <v/>
      </c>
      <c r="AA5172" s="4"/>
    </row>
    <row r="5173" spans="1:27" x14ac:dyDescent="0.3">
      <c r="A5173" s="1" t="s">
        <v>15368</v>
      </c>
      <c r="B5173" s="1">
        <v>3616842156910</v>
      </c>
      <c r="C5173" s="1" t="s">
        <v>138</v>
      </c>
      <c r="D5173" t="s">
        <v>5710</v>
      </c>
      <c r="E5173" t="s">
        <v>5</v>
      </c>
      <c r="F5173"/>
      <c r="G5173" t="s">
        <v>22422</v>
      </c>
      <c r="H51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73" t="str">
        <f>IF(ISBLANK(E5173),"",INDEX(UniqueArtist!B:B, MATCH(E5173,UniqueArtist!A:A, 0)))</f>
        <v>Los Dos Carnales</v>
      </c>
      <c r="J5173" t="str">
        <f t="shared" si="720"/>
        <v>Los Dos Carnales</v>
      </c>
      <c r="K5173" s="4">
        <v>0.1</v>
      </c>
      <c r="L5173" t="str">
        <f t="shared" si="721"/>
        <v/>
      </c>
      <c r="N5173" t="str">
        <f t="shared" si="722"/>
        <v/>
      </c>
      <c r="P5173" t="str">
        <f t="shared" si="723"/>
        <v/>
      </c>
      <c r="R5173" t="str">
        <f t="shared" si="724"/>
        <v/>
      </c>
      <c r="T5173" t="str">
        <f t="shared" si="725"/>
        <v/>
      </c>
      <c r="U5173" s="4"/>
      <c r="V5173" t="str">
        <f t="shared" si="726"/>
        <v/>
      </c>
      <c r="W5173" s="4"/>
      <c r="X5173" t="str">
        <f t="shared" si="727"/>
        <v/>
      </c>
      <c r="Y5173" s="4"/>
      <c r="Z5173" t="str">
        <f t="shared" si="728"/>
        <v/>
      </c>
      <c r="AA5173" s="4"/>
    </row>
    <row r="5174" spans="1:27" x14ac:dyDescent="0.3">
      <c r="A5174" s="1" t="s">
        <v>16767</v>
      </c>
      <c r="B5174" s="1">
        <v>3616842637747</v>
      </c>
      <c r="C5174" t="s">
        <v>138</v>
      </c>
      <c r="D5174" t="s">
        <v>5710</v>
      </c>
      <c r="E5174" t="s">
        <v>5</v>
      </c>
      <c r="F5174" s="4"/>
      <c r="G5174" t="s">
        <v>22422</v>
      </c>
      <c r="H51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74" t="str">
        <f>IF(ISBLANK(E5174),"",INDEX(UniqueArtist!B:B, MATCH(E5174,UniqueArtist!A:A, 0)))</f>
        <v>Los Dos Carnales</v>
      </c>
      <c r="J5174" t="str">
        <f t="shared" si="720"/>
        <v>Los Dos Carnales</v>
      </c>
      <c r="K5174" s="4">
        <v>0.1</v>
      </c>
      <c r="L5174" t="str">
        <f t="shared" si="721"/>
        <v/>
      </c>
      <c r="N5174" t="str">
        <f t="shared" si="722"/>
        <v/>
      </c>
      <c r="P5174" t="str">
        <f t="shared" si="723"/>
        <v/>
      </c>
      <c r="R5174" t="str">
        <f t="shared" si="724"/>
        <v/>
      </c>
      <c r="T5174" t="str">
        <f t="shared" si="725"/>
        <v/>
      </c>
      <c r="U5174" s="4"/>
      <c r="V5174" t="str">
        <f t="shared" si="726"/>
        <v/>
      </c>
      <c r="W5174" s="4"/>
      <c r="X5174" t="str">
        <f t="shared" si="727"/>
        <v/>
      </c>
      <c r="Y5174" s="4"/>
      <c r="Z5174" t="str">
        <f t="shared" si="728"/>
        <v/>
      </c>
      <c r="AA5174" s="4"/>
    </row>
    <row r="5175" spans="1:27" x14ac:dyDescent="0.3">
      <c r="A5175" s="1" t="s">
        <v>15369</v>
      </c>
      <c r="B5175" s="1">
        <v>3616842895529</v>
      </c>
      <c r="C5175" s="1" t="s">
        <v>4598</v>
      </c>
      <c r="D5175" t="s">
        <v>5710</v>
      </c>
      <c r="E5175" t="s">
        <v>5</v>
      </c>
      <c r="F5175"/>
      <c r="G5175" t="s">
        <v>22422</v>
      </c>
      <c r="H51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75" t="str">
        <f>IF(ISBLANK(E5175),"",INDEX(UniqueArtist!B:B, MATCH(E5175,UniqueArtist!A:A, 0)))</f>
        <v>Los Dos Carnales</v>
      </c>
      <c r="J5175" t="str">
        <f t="shared" si="720"/>
        <v>Los Dos Carnales</v>
      </c>
      <c r="K5175" s="4">
        <v>0.1</v>
      </c>
      <c r="L5175" t="str">
        <f t="shared" si="721"/>
        <v/>
      </c>
      <c r="N5175" t="str">
        <f t="shared" si="722"/>
        <v/>
      </c>
      <c r="P5175" t="str">
        <f t="shared" si="723"/>
        <v/>
      </c>
      <c r="R5175" t="str">
        <f t="shared" si="724"/>
        <v/>
      </c>
      <c r="T5175" t="str">
        <f t="shared" si="725"/>
        <v/>
      </c>
      <c r="U5175" s="4"/>
      <c r="V5175" t="str">
        <f t="shared" si="726"/>
        <v/>
      </c>
      <c r="W5175" s="4"/>
      <c r="X5175" t="str">
        <f t="shared" si="727"/>
        <v/>
      </c>
      <c r="Y5175" s="4"/>
      <c r="Z5175" t="str">
        <f t="shared" si="728"/>
        <v/>
      </c>
      <c r="AA5175" s="4"/>
    </row>
    <row r="5176" spans="1:27" x14ac:dyDescent="0.3">
      <c r="A5176" s="1" t="s">
        <v>15370</v>
      </c>
      <c r="B5176" s="1">
        <v>3616842412405</v>
      </c>
      <c r="C5176" s="1" t="s">
        <v>2581</v>
      </c>
      <c r="D5176" t="s">
        <v>7956</v>
      </c>
      <c r="E5176" t="s">
        <v>5</v>
      </c>
      <c r="F5176"/>
      <c r="G5176" t="s">
        <v>22422</v>
      </c>
      <c r="H51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76" t="str">
        <f>IF(ISBLANK(E5176),"",INDEX(UniqueArtist!B:B, MATCH(E5176,UniqueArtist!A:A, 0)))</f>
        <v>Los Dos Carnales</v>
      </c>
      <c r="J5176" t="str">
        <f t="shared" si="720"/>
        <v>Los Dos Carnales</v>
      </c>
      <c r="K5176" s="4">
        <v>0.1</v>
      </c>
      <c r="L5176" t="str">
        <f t="shared" si="721"/>
        <v/>
      </c>
      <c r="N5176" t="str">
        <f t="shared" si="722"/>
        <v/>
      </c>
      <c r="P5176" t="str">
        <f t="shared" si="723"/>
        <v/>
      </c>
      <c r="R5176" t="str">
        <f t="shared" si="724"/>
        <v/>
      </c>
      <c r="T5176" t="str">
        <f t="shared" si="725"/>
        <v/>
      </c>
      <c r="U5176" s="4"/>
      <c r="V5176" t="str">
        <f t="shared" si="726"/>
        <v/>
      </c>
      <c r="W5176" s="4"/>
      <c r="X5176" t="str">
        <f t="shared" si="727"/>
        <v/>
      </c>
      <c r="Y5176" s="4"/>
      <c r="Z5176" t="str">
        <f t="shared" si="728"/>
        <v/>
      </c>
      <c r="AA5176" s="4"/>
    </row>
    <row r="5177" spans="1:27" x14ac:dyDescent="0.3">
      <c r="A5177" s="1" t="s">
        <v>17971</v>
      </c>
      <c r="B5177" s="1">
        <v>3616842441412</v>
      </c>
      <c r="C5177" t="s">
        <v>4504</v>
      </c>
      <c r="D5177" t="s">
        <v>9631</v>
      </c>
      <c r="E5177" t="s">
        <v>5</v>
      </c>
      <c r="F5177" s="4"/>
      <c r="G5177" t="s">
        <v>22422</v>
      </c>
      <c r="H51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77" t="str">
        <f>IF(ISBLANK(E5177),"",INDEX(UniqueArtist!B:B, MATCH(E5177,UniqueArtist!A:A, 0)))</f>
        <v>Los Dos Carnales</v>
      </c>
      <c r="J5177" t="str">
        <f t="shared" si="720"/>
        <v>Los Dos Carnales</v>
      </c>
      <c r="K5177" s="4">
        <v>0.1</v>
      </c>
      <c r="L5177" t="str">
        <f t="shared" si="721"/>
        <v/>
      </c>
      <c r="N5177" t="str">
        <f t="shared" si="722"/>
        <v/>
      </c>
      <c r="P5177" t="str">
        <f t="shared" si="723"/>
        <v/>
      </c>
      <c r="R5177" t="str">
        <f t="shared" si="724"/>
        <v/>
      </c>
      <c r="T5177" t="str">
        <f t="shared" si="725"/>
        <v/>
      </c>
      <c r="U5177" s="4"/>
      <c r="V5177" t="str">
        <f t="shared" si="726"/>
        <v/>
      </c>
      <c r="W5177" s="4"/>
      <c r="X5177" t="str">
        <f t="shared" si="727"/>
        <v/>
      </c>
      <c r="Y5177" s="4"/>
      <c r="Z5177" t="str">
        <f t="shared" si="728"/>
        <v/>
      </c>
      <c r="AA5177" s="4"/>
    </row>
    <row r="5178" spans="1:27" x14ac:dyDescent="0.3">
      <c r="A5178" s="1" t="s">
        <v>15371</v>
      </c>
      <c r="B5178" s="1">
        <v>3616842637747</v>
      </c>
      <c r="C5178" s="1" t="s">
        <v>4504</v>
      </c>
      <c r="D5178" t="s">
        <v>9631</v>
      </c>
      <c r="E5178" t="s">
        <v>5</v>
      </c>
      <c r="F5178"/>
      <c r="G5178" t="s">
        <v>22422</v>
      </c>
      <c r="H51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78" t="str">
        <f>IF(ISBLANK(E5178),"",INDEX(UniqueArtist!B:B, MATCH(E5178,UniqueArtist!A:A, 0)))</f>
        <v>Los Dos Carnales</v>
      </c>
      <c r="J5178" t="str">
        <f t="shared" si="720"/>
        <v>Los Dos Carnales</v>
      </c>
      <c r="K5178" s="4">
        <v>0.1</v>
      </c>
      <c r="L5178" t="str">
        <f t="shared" si="721"/>
        <v/>
      </c>
      <c r="N5178" t="str">
        <f t="shared" si="722"/>
        <v/>
      </c>
      <c r="P5178" t="str">
        <f t="shared" si="723"/>
        <v/>
      </c>
      <c r="R5178" t="str">
        <f t="shared" si="724"/>
        <v/>
      </c>
      <c r="T5178" t="str">
        <f t="shared" si="725"/>
        <v/>
      </c>
      <c r="U5178" s="4"/>
      <c r="V5178" t="str">
        <f t="shared" si="726"/>
        <v/>
      </c>
      <c r="W5178" s="4"/>
      <c r="X5178" t="str">
        <f t="shared" si="727"/>
        <v/>
      </c>
      <c r="Y5178" s="4"/>
      <c r="Z5178" t="str">
        <f t="shared" si="728"/>
        <v/>
      </c>
      <c r="AA5178" s="4"/>
    </row>
    <row r="5179" spans="1:27" x14ac:dyDescent="0.3">
      <c r="A5179" s="1" t="s">
        <v>10954</v>
      </c>
      <c r="B5179" s="1">
        <v>3615936534450</v>
      </c>
      <c r="C5179" s="1" t="s">
        <v>1724</v>
      </c>
      <c r="D5179" t="s">
        <v>7186</v>
      </c>
      <c r="E5179" t="s">
        <v>16</v>
      </c>
      <c r="F5179"/>
      <c r="G5179" t="s">
        <v>22422</v>
      </c>
      <c r="H517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179" t="str">
        <f>IF(ISBLANK(E5179),"",INDEX(UniqueArtist!B:B, MATCH(E5179,UniqueArtist!A:A, 0)))</f>
        <v>Kanales</v>
      </c>
      <c r="J5179" t="str">
        <f t="shared" si="720"/>
        <v>Kanales</v>
      </c>
      <c r="K5179" s="4">
        <v>0.25</v>
      </c>
      <c r="L5179" t="str">
        <f t="shared" si="721"/>
        <v/>
      </c>
      <c r="N5179" t="str">
        <f t="shared" si="722"/>
        <v/>
      </c>
      <c r="P5179" t="str">
        <f t="shared" si="723"/>
        <v/>
      </c>
      <c r="R5179" t="str">
        <f t="shared" si="724"/>
        <v/>
      </c>
      <c r="T5179" t="str">
        <f t="shared" si="725"/>
        <v/>
      </c>
      <c r="U5179" s="4"/>
      <c r="V5179" t="str">
        <f t="shared" si="726"/>
        <v/>
      </c>
      <c r="W5179" s="4"/>
      <c r="X5179" t="str">
        <f t="shared" si="727"/>
        <v/>
      </c>
      <c r="Y5179" s="4"/>
      <c r="Z5179" t="str">
        <f t="shared" si="728"/>
        <v/>
      </c>
      <c r="AA5179" s="4"/>
    </row>
    <row r="5180" spans="1:27" x14ac:dyDescent="0.3">
      <c r="A5180" s="1" t="s">
        <v>15372</v>
      </c>
      <c r="B5180" s="1">
        <v>3617052463522</v>
      </c>
      <c r="C5180" s="1" t="s">
        <v>2807</v>
      </c>
      <c r="D5180" t="s">
        <v>8150</v>
      </c>
      <c r="E5180" t="s">
        <v>10683</v>
      </c>
      <c r="F5180"/>
      <c r="G5180" t="s">
        <v>22422</v>
      </c>
      <c r="H518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180" t="str">
        <f>IF(ISBLANK(E5180),"",INDEX(UniqueArtist!B:B, MATCH(E5180,UniqueArtist!A:A, 0)))</f>
        <v>AfinArte Music</v>
      </c>
      <c r="J5180" t="str">
        <f t="shared" si="720"/>
        <v>AfinArte Music</v>
      </c>
      <c r="K5180" s="4">
        <v>1</v>
      </c>
      <c r="L5180" t="str">
        <f t="shared" si="721"/>
        <v/>
      </c>
      <c r="M5180" s="8"/>
      <c r="N5180" t="str">
        <f t="shared" si="722"/>
        <v/>
      </c>
      <c r="O5180" s="8"/>
      <c r="P5180" t="str">
        <f t="shared" si="723"/>
        <v/>
      </c>
      <c r="R5180" t="str">
        <f t="shared" si="724"/>
        <v/>
      </c>
      <c r="T5180" t="str">
        <f t="shared" si="725"/>
        <v/>
      </c>
      <c r="U5180" s="4"/>
      <c r="V5180" t="str">
        <f t="shared" si="726"/>
        <v/>
      </c>
      <c r="W5180" s="4"/>
      <c r="X5180" t="str">
        <f t="shared" si="727"/>
        <v/>
      </c>
      <c r="Y5180" s="4"/>
      <c r="Z5180" t="str">
        <f t="shared" si="728"/>
        <v/>
      </c>
      <c r="AA5180" s="4"/>
    </row>
    <row r="5181" spans="1:27" x14ac:dyDescent="0.3">
      <c r="A5181" s="1" t="s">
        <v>15373</v>
      </c>
      <c r="B5181" s="1">
        <v>3617054188164</v>
      </c>
      <c r="C5181" s="1" t="s">
        <v>1909</v>
      </c>
      <c r="D5181" t="s">
        <v>7357</v>
      </c>
      <c r="E5181" t="s">
        <v>10805</v>
      </c>
      <c r="F5181"/>
      <c r="G5181" t="s">
        <v>22422</v>
      </c>
      <c r="H5181" s="6">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5181" t="str">
        <f>IF(ISBLANK(E5181),"",INDEX(UniqueArtist!B:B, MATCH(E5181,UniqueArtist!A:A, 0)))</f>
        <v>El Fantasma, Los Dos Carnales</v>
      </c>
      <c r="J5181" t="str">
        <f t="shared" si="720"/>
        <v>El Fantasma</v>
      </c>
      <c r="K5181" s="4">
        <v>0.17499999999999999</v>
      </c>
      <c r="L5181" t="str">
        <f t="shared" si="721"/>
        <v>Los Dos Carnales</v>
      </c>
      <c r="M5181" s="4">
        <v>0.05</v>
      </c>
      <c r="N5181" t="str">
        <f t="shared" si="722"/>
        <v/>
      </c>
      <c r="P5181" t="str">
        <f t="shared" si="723"/>
        <v/>
      </c>
      <c r="R5181" t="str">
        <f t="shared" si="724"/>
        <v/>
      </c>
      <c r="T5181" t="str">
        <f t="shared" si="725"/>
        <v/>
      </c>
      <c r="U5181" s="4"/>
      <c r="V5181" t="str">
        <f t="shared" si="726"/>
        <v/>
      </c>
      <c r="W5181" s="4"/>
      <c r="X5181" t="str">
        <f t="shared" si="727"/>
        <v/>
      </c>
      <c r="Y5181" s="4"/>
      <c r="Z5181" t="str">
        <f t="shared" si="728"/>
        <v/>
      </c>
      <c r="AA5181" s="4"/>
    </row>
    <row r="5182" spans="1:27" x14ac:dyDescent="0.3">
      <c r="A5182" s="1" t="s">
        <v>18278</v>
      </c>
      <c r="B5182" s="1">
        <v>3617381515831</v>
      </c>
      <c r="C5182" t="s">
        <v>18279</v>
      </c>
      <c r="D5182" t="s">
        <v>18280</v>
      </c>
      <c r="E5182" t="s">
        <v>17667</v>
      </c>
      <c r="F5182" s="4"/>
      <c r="G5182" t="s">
        <v>22422</v>
      </c>
      <c r="H5182" s="4">
        <f>100%-SUM(CatalogTable[[#This Row],[Artist 1 %]],CatalogTable[[#This Row],[Artist 2 %]],CatalogTable[[#This Row],[Artist 3 %]],CatalogTable[[#This Row],[Artist 4 %]],CatalogTable[[#This Row],[Artist 5 %]],CatalogTable[[#This Row],[Artist 6 %]],CatalogTable[[#This Row],[Artist 7 %]],CatalogTable[[#This Row],[Artist 8 %]],CatalogTable[[#This Row],[Artist 9%]])</f>
        <v>0.32499999999999996</v>
      </c>
      <c r="I5182" t="str">
        <f>IF(ISBLANK(E5182),"",INDEX(UniqueArtist!B:B, MATCH(E5182,UniqueArtist!A:A, 0)))</f>
        <v>El Fantasma, Voz de Mando</v>
      </c>
      <c r="J5182" t="str">
        <f t="shared" si="720"/>
        <v>El Fantasma</v>
      </c>
      <c r="K5182" s="4">
        <v>0.17499999999999999</v>
      </c>
      <c r="L5182" t="str">
        <f t="shared" si="721"/>
        <v>Voz de Mando</v>
      </c>
      <c r="M5182" s="4">
        <v>0.5</v>
      </c>
      <c r="N5182" t="str">
        <f t="shared" si="722"/>
        <v/>
      </c>
      <c r="P5182" t="str">
        <f t="shared" si="723"/>
        <v/>
      </c>
      <c r="R5182" t="str">
        <f t="shared" si="724"/>
        <v/>
      </c>
      <c r="T5182" t="str">
        <f t="shared" si="725"/>
        <v/>
      </c>
      <c r="U5182" s="4"/>
      <c r="V5182" t="str">
        <f t="shared" si="726"/>
        <v/>
      </c>
      <c r="W5182" s="4"/>
      <c r="X5182" t="str">
        <f t="shared" si="727"/>
        <v/>
      </c>
      <c r="Y5182" s="4"/>
      <c r="Z5182" t="str">
        <f t="shared" si="728"/>
        <v/>
      </c>
      <c r="AA5182" s="4"/>
    </row>
    <row r="5183" spans="1:27" x14ac:dyDescent="0.3">
      <c r="A5183" s="1" t="s">
        <v>11386</v>
      </c>
      <c r="B5183" s="1">
        <v>3615936533903</v>
      </c>
      <c r="C5183" s="1" t="s">
        <v>2414</v>
      </c>
      <c r="D5183" t="s">
        <v>7804</v>
      </c>
      <c r="E5183" t="s">
        <v>10793</v>
      </c>
      <c r="F5183"/>
      <c r="G5183" t="s">
        <v>22422</v>
      </c>
      <c r="H51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83" t="str">
        <f>IF(ISBLANK(E5183),"",INDEX(UniqueArtist!B:B, MATCH(E5183,UniqueArtist!A:A, 0)))</f>
        <v>AfinArte Music</v>
      </c>
      <c r="J5183" t="str">
        <f t="shared" si="720"/>
        <v>AfinArte Music</v>
      </c>
      <c r="K5183" s="4">
        <v>0.1</v>
      </c>
      <c r="L5183" t="str">
        <f t="shared" si="721"/>
        <v/>
      </c>
      <c r="N5183" t="str">
        <f t="shared" si="722"/>
        <v/>
      </c>
      <c r="P5183" t="str">
        <f t="shared" si="723"/>
        <v/>
      </c>
      <c r="R5183" t="str">
        <f t="shared" si="724"/>
        <v/>
      </c>
      <c r="T5183" t="str">
        <f t="shared" si="725"/>
        <v/>
      </c>
      <c r="U5183" s="4"/>
      <c r="V5183" t="str">
        <f t="shared" si="726"/>
        <v/>
      </c>
      <c r="W5183" s="4"/>
      <c r="X5183" t="str">
        <f t="shared" si="727"/>
        <v/>
      </c>
      <c r="Y5183" s="4"/>
      <c r="Z5183" t="str">
        <f t="shared" si="728"/>
        <v/>
      </c>
      <c r="AA5183" s="4"/>
    </row>
    <row r="5184" spans="1:27" x14ac:dyDescent="0.3">
      <c r="A5184" s="1" t="s">
        <v>15374</v>
      </c>
      <c r="B5184" s="1">
        <v>3617052416078</v>
      </c>
      <c r="C5184" s="1" t="s">
        <v>890</v>
      </c>
      <c r="D5184" t="s">
        <v>6427</v>
      </c>
      <c r="E5184" t="s">
        <v>10710</v>
      </c>
      <c r="F5184"/>
      <c r="G5184" t="s">
        <v>22422</v>
      </c>
      <c r="H51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84" t="str">
        <f>IF(ISBLANK(E5184),"",INDEX(UniqueArtist!B:B, MATCH(E5184,UniqueArtist!A:A, 0)))</f>
        <v>Artefino Music</v>
      </c>
      <c r="J5184" t="str">
        <f t="shared" si="720"/>
        <v>Artefino Music</v>
      </c>
      <c r="K5184" s="4">
        <v>0.1</v>
      </c>
      <c r="L5184" t="str">
        <f t="shared" si="721"/>
        <v/>
      </c>
      <c r="N5184" t="str">
        <f t="shared" si="722"/>
        <v/>
      </c>
      <c r="P5184" t="str">
        <f t="shared" si="723"/>
        <v/>
      </c>
      <c r="R5184" t="str">
        <f t="shared" si="724"/>
        <v/>
      </c>
      <c r="T5184" t="str">
        <f t="shared" si="725"/>
        <v/>
      </c>
      <c r="U5184" s="4"/>
      <c r="V5184" t="str">
        <f t="shared" si="726"/>
        <v/>
      </c>
      <c r="W5184" s="4"/>
      <c r="X5184" t="str">
        <f t="shared" si="727"/>
        <v/>
      </c>
      <c r="Y5184" s="4"/>
      <c r="Z5184" t="str">
        <f t="shared" si="728"/>
        <v/>
      </c>
      <c r="AA5184" s="4"/>
    </row>
    <row r="5185" spans="1:27" x14ac:dyDescent="0.3">
      <c r="A5185" s="1" t="s">
        <v>15375</v>
      </c>
      <c r="B5185" s="1">
        <v>3616405915978</v>
      </c>
      <c r="C5185" s="1" t="s">
        <v>4993</v>
      </c>
      <c r="D5185" t="s">
        <v>10054</v>
      </c>
      <c r="E5185" t="s">
        <v>10791</v>
      </c>
      <c r="F5185"/>
      <c r="G5185" t="s">
        <v>22422</v>
      </c>
      <c r="H51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85" t="str">
        <f>IF(ISBLANK(E5185),"",INDEX(UniqueArtist!B:B, MATCH(E5185,UniqueArtist!A:A, 0)))</f>
        <v>Impostores De Nuevo Leon</v>
      </c>
      <c r="J5185" t="str">
        <f t="shared" si="720"/>
        <v>Impostores De Nuevo Leon</v>
      </c>
      <c r="K5185" s="4">
        <v>0.1</v>
      </c>
      <c r="L5185" t="str">
        <f t="shared" si="721"/>
        <v/>
      </c>
      <c r="N5185" t="str">
        <f t="shared" si="722"/>
        <v/>
      </c>
      <c r="P5185" t="str">
        <f t="shared" si="723"/>
        <v/>
      </c>
      <c r="R5185" t="str">
        <f t="shared" si="724"/>
        <v/>
      </c>
      <c r="T5185" t="str">
        <f t="shared" si="725"/>
        <v/>
      </c>
      <c r="U5185" s="4"/>
      <c r="V5185" t="str">
        <f t="shared" si="726"/>
        <v/>
      </c>
      <c r="W5185" s="4"/>
      <c r="X5185" t="str">
        <f t="shared" si="727"/>
        <v/>
      </c>
      <c r="Y5185" s="4"/>
      <c r="Z5185" t="str">
        <f t="shared" si="728"/>
        <v/>
      </c>
      <c r="AA5185" s="4"/>
    </row>
    <row r="5186" spans="1:27" x14ac:dyDescent="0.3">
      <c r="A5186" s="1" t="s">
        <v>17244</v>
      </c>
      <c r="B5186" s="1">
        <v>3617381856637</v>
      </c>
      <c r="C5186" t="s">
        <v>17245</v>
      </c>
      <c r="D5186" t="s">
        <v>17246</v>
      </c>
      <c r="E5186" t="s">
        <v>5</v>
      </c>
      <c r="F5186" s="4"/>
      <c r="G5186" t="s">
        <v>22422</v>
      </c>
      <c r="H51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86" t="str">
        <f>IF(ISBLANK(E5186),"",INDEX(UniqueArtist!B:B, MATCH(E5186,UniqueArtist!A:A, 0)))</f>
        <v>Los Dos Carnales</v>
      </c>
      <c r="J5186" t="str">
        <f t="shared" ref="J5186:J5249" si="729">IFERROR(TRIM(LEFT(I5186, IFERROR(FIND(",", I5186)-1, LEN(I5186)))), "")</f>
        <v>Los Dos Carnales</v>
      </c>
      <c r="K5186" s="4">
        <v>0.1</v>
      </c>
      <c r="L5186" t="str">
        <f t="shared" ref="L5186:L5249" si="730">IFERROR(TRIM(MID(I5186, FIND(",", I5186) + 1, IFERROR(FIND(",", I5186, FIND(",", I5186) + 1) - FIND(",", I5186) - 1, LEN(I5186)))), "")</f>
        <v/>
      </c>
      <c r="N5186" t="str">
        <f t="shared" ref="N5186:N5249" si="731">IFERROR(TRIM(MID(I5186, FIND(",", I5186, FIND(",", I5186) + 1) + 1, IFERROR(FIND(",", I5186, FIND(",", I5186, FIND(",", I5186) + 1) + 1) - FIND(",", I5186, FIND(",", I5186) + 1) - 1, LEN(I5186)))), "")</f>
        <v/>
      </c>
      <c r="P5186" t="str">
        <f t="shared" ref="P5186:P5249" si="732">IFERROR(TRIM(MID(I5186, FIND(",", I5186, FIND(",", I5186, FIND(",", I5186) + 1) + 1) + 1, IFERROR(FIND(",", I5186, FIND(",", I5186, FIND(",", I5186, FIND(",", I5186) + 1) + 1) + 1) - FIND(",", I5186, FIND(",", I5186, FIND(",", I5186) + 1) + 1) - 1, LEN(I5186)))), "")</f>
        <v/>
      </c>
      <c r="R5186" t="str">
        <f t="shared" ref="R5186:R5249" si="733">IFERROR(TRIM(MID(I5186, FIND(",", I5186, FIND(",", I5186, FIND(",", I5186, FIND(",", I5186) + 1) + 1) + 1) + 1, IFERROR(FIND(",", I5186, FIND(",", I5186, FIND(",", I5186, FIND(",", I5186, FIND(",", I5186) + 1) + 1) + 1) + 1) - FIND(",", I5186, FIND(",", I5186, FIND(",", I5186, FIND(",", I5186) + 1) + 1) + 1) - 1, LEN(I5186)))), "")</f>
        <v/>
      </c>
      <c r="T5186" t="str">
        <f t="shared" ref="T5186:T5249" si="734">IFERROR(TRIM(MID(I5186, FIND(",", I5186, FIND(",", I5186, FIND(",", I5186, FIND(",", I5186, FIND(",", I5186, FIND(",", I5186) + 1) + 1) + 1) + 1) + 1) + 1, IFERROR(FIND(",", I5186, FIND(",", I5186, FIND(",", I5186, FIND(",", I5186, FIND(",", I5186, FIND(",", I5186) + 1) + 1) + 1) + 1) + 1) - FIND(",", I5186, FIND(",", I5186, FIND(",", I5186, FIND(",", I5186, FIND(",", I5186) + 1) + 1) + 1) + 1) - 1, LEN(I5186)))), "")</f>
        <v/>
      </c>
      <c r="U5186" s="4"/>
      <c r="V5186" t="str">
        <f t="shared" ref="V5186:V5249" si="735">IFERROR(TRIM(MID(I5186, FIND(",", I5186, FIND(",", I5186, FIND(",", I5186, FIND(",", I5186, FIND(",", I5186, FIND(",", I5186, FIND(",", I5186) + 1) + 1) + 1) + 1) + 1) + 1) + 1, IFERROR(FIND(",", I5186, FIND(",", I5186, FIND(",", I5186, FIND(",", I5186, FIND(",", I5186, FIND(",", I5186, FIND(",", I5186) + 1) + 1) + 1) + 1) + 1) + 1) - FIND(",", I5186, FIND(",", I5186, FIND(",", I5186, FIND(",", I5186, FIND(",", I5186, FIND(",", I5186) + 1) + 1) + 1) + 1) + 1) - 1, LEN(I5186)))), "")</f>
        <v/>
      </c>
      <c r="W5186" s="4"/>
      <c r="X5186" t="str">
        <f t="shared" ref="X5186:X5249" si="736">IFERROR(TRIM(MID(I5186, FIND(",", I5186, FIND(",", I5186, FIND(",", I5186, FIND(",", I5186, FIND(",", I5186, FIND(",", I5186, FIND(",", I5186, FIND(",", I5186) + 1) + 1) + 1) + 1) + 1) + 1) + 1) + 1, IFERROR(FIND(",", I5186, FIND(",", I5186, FIND(",", I5186, FIND(",", I5186, FIND(",", I5186, FIND(",", I5186, FIND(",", I5186, FIND(",", I5186) + 1) + 1) + 1) + 1) + 1) + 1) + 1) - FIND(",", I5186, FIND(",", I5186, FIND(",", I5186, FIND(",", I5186, FIND(",", I5186, FIND(",", I5186, FIND(",", I5186) + 1) + 1) + 1) + 1) + 1) + 1) - 1, LEN(I5186)))), "")</f>
        <v/>
      </c>
      <c r="Y5186" s="4"/>
      <c r="Z5186" t="str">
        <f t="shared" ref="Z5186:Z5249" si="737">IFERROR(TRIM(MID(I5186, FIND(",", I5186, FIND(",", I5186, FIND(",", I5186, FIND(",", I5186, FIND(",", I5186, FIND(",", I5186, FIND(",", I5186, FIND(",", I5186, FIND(",", I5186) + 1) + 1) + 1) + 1) + 1) + 1) + 1) + 1) + 1, IFERROR(FIND(",", I5186, FIND(",", I5186, FIND(",", I5186, FIND(",", I5186, FIND(",", I5186, FIND(",", I5186, FIND(",", I5186, FIND(",", I5186, FIND(",", I5186) + 1) + 1) + 1) + 1) + 1) + 1) + 1) + 1) - FIND(",", I5186, FIND(",", I5186, FIND(",", I5186, FIND(",", I5186, FIND(",", I5186, FIND(",", I5186, FIND(",", I5186, FIND(",", I5186) + 1) + 1) + 1) + 1) + 1) + 1) + 1) - 1, LEN(I5186)))), "")</f>
        <v/>
      </c>
      <c r="AA5186" s="4"/>
    </row>
    <row r="5187" spans="1:27" x14ac:dyDescent="0.3">
      <c r="A5187" s="1" t="s">
        <v>16838</v>
      </c>
      <c r="B5187" s="1">
        <v>3617229431538</v>
      </c>
      <c r="C5187" t="s">
        <v>16839</v>
      </c>
      <c r="D5187" t="s">
        <v>16840</v>
      </c>
      <c r="E5187" t="s">
        <v>7</v>
      </c>
      <c r="F5187" s="4"/>
      <c r="G5187" t="s">
        <v>22422</v>
      </c>
      <c r="H518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187" t="str">
        <f>IF(ISBLANK(E5187),"",INDEX(UniqueArtist!B:B, MATCH(E5187,UniqueArtist!A:A, 0)))</f>
        <v>El Fantasma</v>
      </c>
      <c r="J5187" t="str">
        <f t="shared" si="729"/>
        <v>El Fantasma</v>
      </c>
      <c r="K5187" s="4">
        <v>0.35</v>
      </c>
      <c r="L5187" t="str">
        <f t="shared" si="730"/>
        <v/>
      </c>
      <c r="N5187" t="str">
        <f t="shared" si="731"/>
        <v/>
      </c>
      <c r="P5187" t="str">
        <f t="shared" si="732"/>
        <v/>
      </c>
      <c r="R5187" t="str">
        <f t="shared" si="733"/>
        <v/>
      </c>
      <c r="T5187" t="str">
        <f t="shared" si="734"/>
        <v/>
      </c>
      <c r="U5187" s="4"/>
      <c r="V5187" t="str">
        <f t="shared" si="735"/>
        <v/>
      </c>
      <c r="W5187" s="4"/>
      <c r="X5187" t="str">
        <f t="shared" si="736"/>
        <v/>
      </c>
      <c r="Y5187" s="4"/>
      <c r="Z5187" t="str">
        <f t="shared" si="737"/>
        <v/>
      </c>
      <c r="AA5187" s="4"/>
    </row>
    <row r="5188" spans="1:27" x14ac:dyDescent="0.3">
      <c r="A5188" s="1" t="s">
        <v>17366</v>
      </c>
      <c r="B5188" s="1">
        <v>3617229704557</v>
      </c>
      <c r="C5188" t="s">
        <v>16839</v>
      </c>
      <c r="D5188" t="s">
        <v>16840</v>
      </c>
      <c r="E5188" t="s">
        <v>7</v>
      </c>
      <c r="F5188" s="4"/>
      <c r="G5188" t="s">
        <v>22422</v>
      </c>
      <c r="H518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188" t="str">
        <f>IF(ISBLANK(E5188),"",INDEX(UniqueArtist!B:B, MATCH(E5188,UniqueArtist!A:A, 0)))</f>
        <v>El Fantasma</v>
      </c>
      <c r="J5188" t="str">
        <f t="shared" si="729"/>
        <v>El Fantasma</v>
      </c>
      <c r="K5188" s="4">
        <v>0.35</v>
      </c>
      <c r="L5188" t="str">
        <f t="shared" si="730"/>
        <v/>
      </c>
      <c r="N5188" t="str">
        <f t="shared" si="731"/>
        <v/>
      </c>
      <c r="P5188" t="str">
        <f t="shared" si="732"/>
        <v/>
      </c>
      <c r="R5188" t="str">
        <f t="shared" si="733"/>
        <v/>
      </c>
      <c r="T5188" t="str">
        <f t="shared" si="734"/>
        <v/>
      </c>
      <c r="U5188" s="4"/>
      <c r="V5188" t="str">
        <f t="shared" si="735"/>
        <v/>
      </c>
      <c r="W5188" s="4"/>
      <c r="X5188" t="str">
        <f t="shared" si="736"/>
        <v/>
      </c>
      <c r="Y5188" s="4"/>
      <c r="Z5188" t="str">
        <f t="shared" si="737"/>
        <v/>
      </c>
      <c r="AA5188" s="4"/>
    </row>
    <row r="5189" spans="1:27" x14ac:dyDescent="0.3">
      <c r="A5189" s="1" t="s">
        <v>16995</v>
      </c>
      <c r="B5189" s="1">
        <v>3617380335119</v>
      </c>
      <c r="C5189" t="s">
        <v>16839</v>
      </c>
      <c r="D5189" t="s">
        <v>16840</v>
      </c>
      <c r="E5189" t="s">
        <v>7</v>
      </c>
      <c r="F5189" s="4"/>
      <c r="G5189" t="s">
        <v>22422</v>
      </c>
      <c r="H518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189" t="str">
        <f>IF(ISBLANK(E5189),"",INDEX(UniqueArtist!B:B, MATCH(E5189,UniqueArtist!A:A, 0)))</f>
        <v>El Fantasma</v>
      </c>
      <c r="J5189" t="str">
        <f t="shared" si="729"/>
        <v>El Fantasma</v>
      </c>
      <c r="K5189" s="4">
        <v>0.35</v>
      </c>
      <c r="L5189" t="str">
        <f t="shared" si="730"/>
        <v/>
      </c>
      <c r="N5189" t="str">
        <f t="shared" si="731"/>
        <v/>
      </c>
      <c r="P5189" t="str">
        <f t="shared" si="732"/>
        <v/>
      </c>
      <c r="R5189" t="str">
        <f t="shared" si="733"/>
        <v/>
      </c>
      <c r="T5189" t="str">
        <f t="shared" si="734"/>
        <v/>
      </c>
      <c r="U5189" s="4"/>
      <c r="V5189" t="str">
        <f t="shared" si="735"/>
        <v/>
      </c>
      <c r="W5189" s="4"/>
      <c r="X5189" t="str">
        <f t="shared" si="736"/>
        <v/>
      </c>
      <c r="Y5189" s="4"/>
      <c r="Z5189" t="str">
        <f t="shared" si="737"/>
        <v/>
      </c>
      <c r="AA5189" s="4"/>
    </row>
    <row r="5190" spans="1:27" x14ac:dyDescent="0.3">
      <c r="A5190" s="1" t="s">
        <v>17120</v>
      </c>
      <c r="B5190" s="1">
        <v>3617381075007</v>
      </c>
      <c r="C5190" t="s">
        <v>16839</v>
      </c>
      <c r="D5190" t="s">
        <v>16840</v>
      </c>
      <c r="E5190" t="s">
        <v>7</v>
      </c>
      <c r="F5190" s="4"/>
      <c r="G5190" t="s">
        <v>22422</v>
      </c>
      <c r="H519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190" t="str">
        <f>IF(ISBLANK(E5190),"",INDEX(UniqueArtist!B:B, MATCH(E5190,UniqueArtist!A:A, 0)))</f>
        <v>El Fantasma</v>
      </c>
      <c r="J5190" t="str">
        <f t="shared" si="729"/>
        <v>El Fantasma</v>
      </c>
      <c r="K5190" s="4">
        <v>0.35</v>
      </c>
      <c r="L5190" t="str">
        <f t="shared" si="730"/>
        <v/>
      </c>
      <c r="N5190" t="str">
        <f t="shared" si="731"/>
        <v/>
      </c>
      <c r="P5190" t="str">
        <f t="shared" si="732"/>
        <v/>
      </c>
      <c r="R5190" t="str">
        <f t="shared" si="733"/>
        <v/>
      </c>
      <c r="T5190" t="str">
        <f t="shared" si="734"/>
        <v/>
      </c>
      <c r="U5190" s="4"/>
      <c r="V5190" t="str">
        <f t="shared" si="735"/>
        <v/>
      </c>
      <c r="W5190" s="4"/>
      <c r="X5190" t="str">
        <f t="shared" si="736"/>
        <v/>
      </c>
      <c r="Y5190" s="4"/>
      <c r="Z5190" t="str">
        <f t="shared" si="737"/>
        <v/>
      </c>
      <c r="AA5190" s="4"/>
    </row>
    <row r="5191" spans="1:27" x14ac:dyDescent="0.3">
      <c r="A5191" s="1" t="s">
        <v>15376</v>
      </c>
      <c r="B5191" s="1">
        <v>3616409309889</v>
      </c>
      <c r="C5191" s="1" t="s">
        <v>935</v>
      </c>
      <c r="D5191" t="s">
        <v>6471</v>
      </c>
      <c r="E5191" t="s">
        <v>10769</v>
      </c>
      <c r="F5191"/>
      <c r="G5191" t="s">
        <v>22422</v>
      </c>
      <c r="H51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91" t="str">
        <f>IF(ISBLANK(E5191),"",INDEX(UniqueArtist!B:B, MATCH(E5191,UniqueArtist!A:A, 0)))</f>
        <v>Gerardo Diaz, Los Player's de Tuzantla</v>
      </c>
      <c r="J5191" t="str">
        <f t="shared" si="729"/>
        <v>Gerardo Diaz</v>
      </c>
      <c r="K5191" s="4">
        <v>0.05</v>
      </c>
      <c r="L5191" t="str">
        <f t="shared" si="730"/>
        <v>Los Player's de Tuzantla</v>
      </c>
      <c r="M5191" s="4">
        <v>0.05</v>
      </c>
      <c r="N5191" t="str">
        <f t="shared" si="731"/>
        <v/>
      </c>
      <c r="P5191" t="str">
        <f t="shared" si="732"/>
        <v/>
      </c>
      <c r="R5191" t="str">
        <f t="shared" si="733"/>
        <v/>
      </c>
      <c r="T5191" t="str">
        <f t="shared" si="734"/>
        <v/>
      </c>
      <c r="U5191" s="4"/>
      <c r="V5191" t="str">
        <f t="shared" si="735"/>
        <v/>
      </c>
      <c r="W5191" s="4"/>
      <c r="X5191" t="str">
        <f t="shared" si="736"/>
        <v/>
      </c>
      <c r="Y5191" s="4"/>
      <c r="Z5191" t="str">
        <f t="shared" si="737"/>
        <v/>
      </c>
      <c r="AA5191" s="4"/>
    </row>
    <row r="5192" spans="1:27" x14ac:dyDescent="0.3">
      <c r="A5192" s="1" t="s">
        <v>17299</v>
      </c>
      <c r="B5192" s="1">
        <v>3616551543087</v>
      </c>
      <c r="C5192" t="s">
        <v>935</v>
      </c>
      <c r="D5192" t="s">
        <v>6471</v>
      </c>
      <c r="E5192" t="s">
        <v>17300</v>
      </c>
      <c r="F5192" s="4"/>
      <c r="G5192" t="s">
        <v>22422</v>
      </c>
      <c r="H51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92" t="str">
        <f>IF(ISBLANK(E5192),"",INDEX(UniqueArtist!B:B, MATCH(E5192,UniqueArtist!A:A, 0)))</f>
        <v>Gerardo Diaz, Los Player's de Tuzantla</v>
      </c>
      <c r="J5192" t="str">
        <f t="shared" si="729"/>
        <v>Gerardo Diaz</v>
      </c>
      <c r="K5192" s="4">
        <v>0.05</v>
      </c>
      <c r="L5192" t="str">
        <f t="shared" si="730"/>
        <v>Los Player's de Tuzantla</v>
      </c>
      <c r="M5192" s="4">
        <v>0.05</v>
      </c>
      <c r="N5192" t="str">
        <f t="shared" si="731"/>
        <v/>
      </c>
      <c r="P5192" t="str">
        <f t="shared" si="732"/>
        <v/>
      </c>
      <c r="R5192" t="str">
        <f t="shared" si="733"/>
        <v/>
      </c>
      <c r="T5192" t="str">
        <f t="shared" si="734"/>
        <v/>
      </c>
      <c r="U5192" s="4"/>
      <c r="V5192" t="str">
        <f t="shared" si="735"/>
        <v/>
      </c>
      <c r="W5192" s="4"/>
      <c r="X5192" t="str">
        <f t="shared" si="736"/>
        <v/>
      </c>
      <c r="Y5192" s="4"/>
      <c r="Z5192" t="str">
        <f t="shared" si="737"/>
        <v/>
      </c>
      <c r="AA5192" s="4"/>
    </row>
    <row r="5193" spans="1:27" x14ac:dyDescent="0.3">
      <c r="A5193" s="1" t="s">
        <v>15377</v>
      </c>
      <c r="B5193" s="3">
        <v>3616409877920</v>
      </c>
      <c r="C5193" s="1"/>
      <c r="D5193" t="s">
        <v>108</v>
      </c>
      <c r="E5193" t="s">
        <v>5</v>
      </c>
      <c r="F5193"/>
      <c r="G5193" t="s">
        <v>22422</v>
      </c>
      <c r="H51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93" t="str">
        <f>IF(ISBLANK(E5193),"",INDEX(UniqueArtist!B:B, MATCH(E5193,UniqueArtist!A:A, 0)))</f>
        <v>Los Dos Carnales</v>
      </c>
      <c r="J5193" t="str">
        <f t="shared" si="729"/>
        <v>Los Dos Carnales</v>
      </c>
      <c r="K5193" s="4">
        <v>0.1</v>
      </c>
      <c r="L5193" t="str">
        <f t="shared" si="730"/>
        <v/>
      </c>
      <c r="N5193" t="str">
        <f t="shared" si="731"/>
        <v/>
      </c>
      <c r="P5193" t="str">
        <f t="shared" si="732"/>
        <v/>
      </c>
      <c r="R5193" t="str">
        <f t="shared" si="733"/>
        <v/>
      </c>
      <c r="T5193" t="str">
        <f t="shared" si="734"/>
        <v/>
      </c>
      <c r="U5193" s="4"/>
      <c r="V5193" t="str">
        <f t="shared" si="735"/>
        <v/>
      </c>
      <c r="W5193" s="4"/>
      <c r="X5193" t="str">
        <f t="shared" si="736"/>
        <v/>
      </c>
      <c r="Y5193" s="4"/>
      <c r="Z5193" t="str">
        <f t="shared" si="737"/>
        <v/>
      </c>
      <c r="AA5193" s="4"/>
    </row>
    <row r="5194" spans="1:27" x14ac:dyDescent="0.3">
      <c r="A5194" s="1" t="s">
        <v>16655</v>
      </c>
      <c r="B5194" s="1">
        <v>3616403977053</v>
      </c>
      <c r="C5194" t="s">
        <v>183</v>
      </c>
      <c r="D5194" t="s">
        <v>5754</v>
      </c>
      <c r="E5194" t="s">
        <v>5</v>
      </c>
      <c r="F5194" s="4"/>
      <c r="G5194" t="s">
        <v>22422</v>
      </c>
      <c r="H51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94" t="str">
        <f>IF(ISBLANK(E5194),"",INDEX(UniqueArtist!B:B, MATCH(E5194,UniqueArtist!A:A, 0)))</f>
        <v>Los Dos Carnales</v>
      </c>
      <c r="J5194" t="str">
        <f t="shared" si="729"/>
        <v>Los Dos Carnales</v>
      </c>
      <c r="K5194" s="4">
        <v>0.1</v>
      </c>
      <c r="L5194" t="str">
        <f t="shared" si="730"/>
        <v/>
      </c>
      <c r="N5194" t="str">
        <f t="shared" si="731"/>
        <v/>
      </c>
      <c r="P5194" t="str">
        <f t="shared" si="732"/>
        <v/>
      </c>
      <c r="R5194" t="str">
        <f t="shared" si="733"/>
        <v/>
      </c>
      <c r="T5194" t="str">
        <f t="shared" si="734"/>
        <v/>
      </c>
      <c r="U5194" s="4"/>
      <c r="V5194" t="str">
        <f t="shared" si="735"/>
        <v/>
      </c>
      <c r="W5194" s="4"/>
      <c r="X5194" t="str">
        <f t="shared" si="736"/>
        <v/>
      </c>
      <c r="Y5194" s="4"/>
      <c r="Z5194" t="str">
        <f t="shared" si="737"/>
        <v/>
      </c>
      <c r="AA5194" s="4"/>
    </row>
    <row r="5195" spans="1:27" x14ac:dyDescent="0.3">
      <c r="A5195" s="1" t="s">
        <v>15378</v>
      </c>
      <c r="B5195" s="1">
        <v>3616406451789</v>
      </c>
      <c r="C5195" s="1" t="s">
        <v>183</v>
      </c>
      <c r="D5195" t="s">
        <v>5754</v>
      </c>
      <c r="E5195" t="s">
        <v>5</v>
      </c>
      <c r="F5195"/>
      <c r="G5195" t="s">
        <v>22422</v>
      </c>
      <c r="H51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95" t="str">
        <f>IF(ISBLANK(E5195),"",INDEX(UniqueArtist!B:B, MATCH(E5195,UniqueArtist!A:A, 0)))</f>
        <v>Los Dos Carnales</v>
      </c>
      <c r="J5195" t="str">
        <f t="shared" si="729"/>
        <v>Los Dos Carnales</v>
      </c>
      <c r="K5195" s="4">
        <v>0.1</v>
      </c>
      <c r="L5195" t="str">
        <f t="shared" si="730"/>
        <v/>
      </c>
      <c r="N5195" t="str">
        <f t="shared" si="731"/>
        <v/>
      </c>
      <c r="P5195" t="str">
        <f t="shared" si="732"/>
        <v/>
      </c>
      <c r="R5195" t="str">
        <f t="shared" si="733"/>
        <v/>
      </c>
      <c r="T5195" t="str">
        <f t="shared" si="734"/>
        <v/>
      </c>
      <c r="U5195" s="4"/>
      <c r="V5195" t="str">
        <f t="shared" si="735"/>
        <v/>
      </c>
      <c r="W5195" s="4"/>
      <c r="X5195" t="str">
        <f t="shared" si="736"/>
        <v/>
      </c>
      <c r="Y5195" s="4"/>
      <c r="Z5195" t="str">
        <f t="shared" si="737"/>
        <v/>
      </c>
      <c r="AA5195" s="4"/>
    </row>
    <row r="5196" spans="1:27" x14ac:dyDescent="0.3">
      <c r="A5196" s="1" t="s">
        <v>16631</v>
      </c>
      <c r="B5196" s="1">
        <v>3616409877920</v>
      </c>
      <c r="C5196" t="s">
        <v>183</v>
      </c>
      <c r="D5196" t="s">
        <v>5754</v>
      </c>
      <c r="E5196" t="s">
        <v>5</v>
      </c>
      <c r="F5196" s="4"/>
      <c r="G5196" t="s">
        <v>22422</v>
      </c>
      <c r="H51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96" t="str">
        <f>IF(ISBLANK(E5196),"",INDEX(UniqueArtist!B:B, MATCH(E5196,UniqueArtist!A:A, 0)))</f>
        <v>Los Dos Carnales</v>
      </c>
      <c r="J5196" t="str">
        <f t="shared" si="729"/>
        <v>Los Dos Carnales</v>
      </c>
      <c r="K5196" s="4">
        <v>0.1</v>
      </c>
      <c r="L5196" t="str">
        <f t="shared" si="730"/>
        <v/>
      </c>
      <c r="N5196" t="str">
        <f t="shared" si="731"/>
        <v/>
      </c>
      <c r="P5196" t="str">
        <f t="shared" si="732"/>
        <v/>
      </c>
      <c r="R5196" t="str">
        <f t="shared" si="733"/>
        <v/>
      </c>
      <c r="T5196" t="str">
        <f t="shared" si="734"/>
        <v/>
      </c>
      <c r="U5196" s="4"/>
      <c r="V5196" t="str">
        <f t="shared" si="735"/>
        <v/>
      </c>
      <c r="W5196" s="4"/>
      <c r="X5196" t="str">
        <f t="shared" si="736"/>
        <v/>
      </c>
      <c r="Y5196" s="4"/>
      <c r="Z5196" t="str">
        <f t="shared" si="737"/>
        <v/>
      </c>
      <c r="AA5196" s="4"/>
    </row>
    <row r="5197" spans="1:27" x14ac:dyDescent="0.3">
      <c r="A5197" s="1" t="s">
        <v>15379</v>
      </c>
      <c r="B5197" s="1">
        <v>3616405046436</v>
      </c>
      <c r="C5197" s="1" t="s">
        <v>1329</v>
      </c>
      <c r="D5197" t="s">
        <v>6834</v>
      </c>
      <c r="E5197" t="s">
        <v>5</v>
      </c>
      <c r="F5197"/>
      <c r="G5197" t="s">
        <v>22422</v>
      </c>
      <c r="H51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97" t="str">
        <f>IF(ISBLANK(E5197),"",INDEX(UniqueArtist!B:B, MATCH(E5197,UniqueArtist!A:A, 0)))</f>
        <v>Los Dos Carnales</v>
      </c>
      <c r="J5197" t="str">
        <f t="shared" si="729"/>
        <v>Los Dos Carnales</v>
      </c>
      <c r="K5197" s="4">
        <v>0.1</v>
      </c>
      <c r="L5197" t="str">
        <f t="shared" si="730"/>
        <v/>
      </c>
      <c r="N5197" t="str">
        <f t="shared" si="731"/>
        <v/>
      </c>
      <c r="P5197" t="str">
        <f t="shared" si="732"/>
        <v/>
      </c>
      <c r="R5197" t="str">
        <f t="shared" si="733"/>
        <v/>
      </c>
      <c r="T5197" t="str">
        <f t="shared" si="734"/>
        <v/>
      </c>
      <c r="U5197" s="4"/>
      <c r="V5197" t="str">
        <f t="shared" si="735"/>
        <v/>
      </c>
      <c r="W5197" s="4"/>
      <c r="X5197" t="str">
        <f t="shared" si="736"/>
        <v/>
      </c>
      <c r="Y5197" s="4"/>
      <c r="Z5197" t="str">
        <f t="shared" si="737"/>
        <v/>
      </c>
      <c r="AA5197" s="4"/>
    </row>
    <row r="5198" spans="1:27" x14ac:dyDescent="0.3">
      <c r="A5198" s="1" t="s">
        <v>15380</v>
      </c>
      <c r="B5198" s="1">
        <v>3616842568508</v>
      </c>
      <c r="C5198" s="1" t="s">
        <v>3104</v>
      </c>
      <c r="D5198" t="s">
        <v>8410</v>
      </c>
      <c r="E5198" t="s">
        <v>5</v>
      </c>
      <c r="F5198"/>
      <c r="G5198" t="s">
        <v>22422</v>
      </c>
      <c r="H51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98" t="str">
        <f>IF(ISBLANK(E5198),"",INDEX(UniqueArtist!B:B, MATCH(E5198,UniqueArtist!A:A, 0)))</f>
        <v>Los Dos Carnales</v>
      </c>
      <c r="J5198" t="str">
        <f t="shared" si="729"/>
        <v>Los Dos Carnales</v>
      </c>
      <c r="K5198" s="4">
        <v>0.1</v>
      </c>
      <c r="L5198" t="str">
        <f t="shared" si="730"/>
        <v/>
      </c>
      <c r="N5198" t="str">
        <f t="shared" si="731"/>
        <v/>
      </c>
      <c r="P5198" t="str">
        <f t="shared" si="732"/>
        <v/>
      </c>
      <c r="R5198" t="str">
        <f t="shared" si="733"/>
        <v/>
      </c>
      <c r="T5198" t="str">
        <f t="shared" si="734"/>
        <v/>
      </c>
      <c r="U5198" s="4"/>
      <c r="V5198" t="str">
        <f t="shared" si="735"/>
        <v/>
      </c>
      <c r="W5198" s="4"/>
      <c r="X5198" t="str">
        <f t="shared" si="736"/>
        <v/>
      </c>
      <c r="Y5198" s="4"/>
      <c r="Z5198" t="str">
        <f t="shared" si="737"/>
        <v/>
      </c>
      <c r="AA5198" s="4"/>
    </row>
    <row r="5199" spans="1:27" x14ac:dyDescent="0.3">
      <c r="A5199" s="1" t="s">
        <v>15381</v>
      </c>
      <c r="B5199" s="1">
        <v>3616405047716</v>
      </c>
      <c r="C5199" s="1" t="s">
        <v>4919</v>
      </c>
      <c r="D5199" t="s">
        <v>9991</v>
      </c>
      <c r="E5199" t="s">
        <v>5</v>
      </c>
      <c r="F5199"/>
      <c r="G5199" t="s">
        <v>22422</v>
      </c>
      <c r="H51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199" t="str">
        <f>IF(ISBLANK(E5199),"",INDEX(UniqueArtist!B:B, MATCH(E5199,UniqueArtist!A:A, 0)))</f>
        <v>Los Dos Carnales</v>
      </c>
      <c r="J5199" t="str">
        <f t="shared" si="729"/>
        <v>Los Dos Carnales</v>
      </c>
      <c r="K5199" s="4">
        <v>0.1</v>
      </c>
      <c r="L5199" t="str">
        <f t="shared" si="730"/>
        <v/>
      </c>
      <c r="N5199" t="str">
        <f t="shared" si="731"/>
        <v/>
      </c>
      <c r="P5199" t="str">
        <f t="shared" si="732"/>
        <v/>
      </c>
      <c r="R5199" t="str">
        <f t="shared" si="733"/>
        <v/>
      </c>
      <c r="T5199" t="str">
        <f t="shared" si="734"/>
        <v/>
      </c>
      <c r="U5199" s="4"/>
      <c r="V5199" t="str">
        <f t="shared" si="735"/>
        <v/>
      </c>
      <c r="W5199" s="4"/>
      <c r="X5199" t="str">
        <f t="shared" si="736"/>
        <v/>
      </c>
      <c r="Y5199" s="4"/>
      <c r="Z5199" t="str">
        <f t="shared" si="737"/>
        <v/>
      </c>
      <c r="AA5199" s="4"/>
    </row>
    <row r="5200" spans="1:27" x14ac:dyDescent="0.3">
      <c r="A5200" s="1" t="s">
        <v>15383</v>
      </c>
      <c r="B5200" s="1">
        <v>3616551344448</v>
      </c>
      <c r="C5200" s="1" t="s">
        <v>2130</v>
      </c>
      <c r="D5200" t="s">
        <v>7134</v>
      </c>
      <c r="E5200" t="s">
        <v>5</v>
      </c>
      <c r="F5200"/>
      <c r="G5200" t="s">
        <v>22422</v>
      </c>
      <c r="H52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00" t="str">
        <f>IF(ISBLANK(E5200),"",INDEX(UniqueArtist!B:B, MATCH(E5200,UniqueArtist!A:A, 0)))</f>
        <v>Los Dos Carnales</v>
      </c>
      <c r="J5200" t="str">
        <f t="shared" si="729"/>
        <v>Los Dos Carnales</v>
      </c>
      <c r="K5200" s="4">
        <v>0.1</v>
      </c>
      <c r="L5200" t="str">
        <f t="shared" si="730"/>
        <v/>
      </c>
      <c r="N5200" t="str">
        <f t="shared" si="731"/>
        <v/>
      </c>
      <c r="P5200" t="str">
        <f t="shared" si="732"/>
        <v/>
      </c>
      <c r="R5200" t="str">
        <f t="shared" si="733"/>
        <v/>
      </c>
      <c r="T5200" t="str">
        <f t="shared" si="734"/>
        <v/>
      </c>
      <c r="U5200" s="4"/>
      <c r="V5200" t="str">
        <f t="shared" si="735"/>
        <v/>
      </c>
      <c r="W5200" s="4"/>
      <c r="X5200" t="str">
        <f t="shared" si="736"/>
        <v/>
      </c>
      <c r="Y5200" s="4"/>
      <c r="Z5200" t="str">
        <f t="shared" si="737"/>
        <v/>
      </c>
      <c r="AA5200" s="4"/>
    </row>
    <row r="5201" spans="1:27" x14ac:dyDescent="0.3">
      <c r="A5201" s="1" t="s">
        <v>17865</v>
      </c>
      <c r="B5201" s="1">
        <v>3616551383225</v>
      </c>
      <c r="C5201" t="s">
        <v>2130</v>
      </c>
      <c r="D5201" t="s">
        <v>7134</v>
      </c>
      <c r="E5201" t="s">
        <v>5</v>
      </c>
      <c r="F5201" s="4"/>
      <c r="G5201" t="s">
        <v>22422</v>
      </c>
      <c r="H52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01" t="str">
        <f>IF(ISBLANK(E5201),"",INDEX(UniqueArtist!B:B, MATCH(E5201,UniqueArtist!A:A, 0)))</f>
        <v>Los Dos Carnales</v>
      </c>
      <c r="J5201" t="str">
        <f t="shared" si="729"/>
        <v>Los Dos Carnales</v>
      </c>
      <c r="K5201" s="4">
        <v>0.1</v>
      </c>
      <c r="L5201" t="str">
        <f t="shared" si="730"/>
        <v/>
      </c>
      <c r="N5201" t="str">
        <f t="shared" si="731"/>
        <v/>
      </c>
      <c r="P5201" t="str">
        <f t="shared" si="732"/>
        <v/>
      </c>
      <c r="R5201" t="str">
        <f t="shared" si="733"/>
        <v/>
      </c>
      <c r="T5201" t="str">
        <f t="shared" si="734"/>
        <v/>
      </c>
      <c r="U5201" s="4"/>
      <c r="V5201" t="str">
        <f t="shared" si="735"/>
        <v/>
      </c>
      <c r="W5201" s="4"/>
      <c r="X5201" t="str">
        <f t="shared" si="736"/>
        <v/>
      </c>
      <c r="Y5201" s="4"/>
      <c r="Z5201" t="str">
        <f t="shared" si="737"/>
        <v/>
      </c>
      <c r="AA5201" s="4"/>
    </row>
    <row r="5202" spans="1:27" x14ac:dyDescent="0.3">
      <c r="A5202" s="1" t="s">
        <v>15382</v>
      </c>
      <c r="B5202" s="1">
        <v>3616551569544</v>
      </c>
      <c r="C5202" s="1" t="s">
        <v>1668</v>
      </c>
      <c r="D5202" t="s">
        <v>7134</v>
      </c>
      <c r="E5202" t="s">
        <v>5</v>
      </c>
      <c r="F5202"/>
      <c r="G5202" t="s">
        <v>22422</v>
      </c>
      <c r="H52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02" t="str">
        <f>IF(ISBLANK(E5202),"",INDEX(UniqueArtist!B:B, MATCH(E5202,UniqueArtist!A:A, 0)))</f>
        <v>Los Dos Carnales</v>
      </c>
      <c r="J5202" t="str">
        <f t="shared" si="729"/>
        <v>Los Dos Carnales</v>
      </c>
      <c r="K5202" s="4">
        <v>0.1</v>
      </c>
      <c r="L5202" t="str">
        <f t="shared" si="730"/>
        <v/>
      </c>
      <c r="N5202" t="str">
        <f t="shared" si="731"/>
        <v/>
      </c>
      <c r="P5202" t="str">
        <f t="shared" si="732"/>
        <v/>
      </c>
      <c r="R5202" t="str">
        <f t="shared" si="733"/>
        <v/>
      </c>
      <c r="T5202" t="str">
        <f t="shared" si="734"/>
        <v/>
      </c>
      <c r="U5202" s="4"/>
      <c r="V5202" t="str">
        <f t="shared" si="735"/>
        <v/>
      </c>
      <c r="W5202" s="4"/>
      <c r="X5202" t="str">
        <f t="shared" si="736"/>
        <v/>
      </c>
      <c r="Y5202" s="4"/>
      <c r="Z5202" t="str">
        <f t="shared" si="737"/>
        <v/>
      </c>
      <c r="AA5202" s="4"/>
    </row>
    <row r="5203" spans="1:27" x14ac:dyDescent="0.3">
      <c r="A5203" s="1" t="s">
        <v>15384</v>
      </c>
      <c r="B5203" s="1">
        <v>3615936955705</v>
      </c>
      <c r="C5203" s="1" t="s">
        <v>3257</v>
      </c>
      <c r="D5203" t="s">
        <v>8542</v>
      </c>
      <c r="E5203" t="s">
        <v>7</v>
      </c>
      <c r="F5203"/>
      <c r="G5203" t="s">
        <v>22422</v>
      </c>
      <c r="H520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203" t="str">
        <f>IF(ISBLANK(E5203),"",INDEX(UniqueArtist!B:B, MATCH(E5203,UniqueArtist!A:A, 0)))</f>
        <v>El Fantasma</v>
      </c>
      <c r="J5203" t="str">
        <f t="shared" si="729"/>
        <v>El Fantasma</v>
      </c>
      <c r="K5203" s="4">
        <v>0.25</v>
      </c>
      <c r="L5203" t="str">
        <f t="shared" si="730"/>
        <v/>
      </c>
      <c r="N5203" t="str">
        <f t="shared" si="731"/>
        <v/>
      </c>
      <c r="P5203" t="str">
        <f t="shared" si="732"/>
        <v/>
      </c>
      <c r="R5203" t="str">
        <f t="shared" si="733"/>
        <v/>
      </c>
      <c r="T5203" t="str">
        <f t="shared" si="734"/>
        <v/>
      </c>
      <c r="U5203" s="4"/>
      <c r="V5203" t="str">
        <f t="shared" si="735"/>
        <v/>
      </c>
      <c r="W5203" s="4"/>
      <c r="X5203" t="str">
        <f t="shared" si="736"/>
        <v/>
      </c>
      <c r="Y5203" s="4"/>
      <c r="Z5203" t="str">
        <f t="shared" si="737"/>
        <v/>
      </c>
      <c r="AA5203" s="4"/>
    </row>
    <row r="5204" spans="1:27" x14ac:dyDescent="0.3">
      <c r="A5204" s="1" t="s">
        <v>15385</v>
      </c>
      <c r="B5204" s="1">
        <v>3616403017551</v>
      </c>
      <c r="C5204" s="1" t="s">
        <v>3862</v>
      </c>
      <c r="D5204" t="s">
        <v>9070</v>
      </c>
      <c r="E5204" t="s">
        <v>7</v>
      </c>
      <c r="F5204"/>
      <c r="G5204" t="s">
        <v>22422</v>
      </c>
      <c r="H520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204" t="str">
        <f>IF(ISBLANK(E5204),"",INDEX(UniqueArtist!B:B, MATCH(E5204,UniqueArtist!A:A, 0)))</f>
        <v>El Fantasma</v>
      </c>
      <c r="J5204" t="str">
        <f t="shared" si="729"/>
        <v>El Fantasma</v>
      </c>
      <c r="K5204" s="4">
        <v>0.25</v>
      </c>
      <c r="L5204" t="str">
        <f t="shared" si="730"/>
        <v/>
      </c>
      <c r="N5204" t="str">
        <f t="shared" si="731"/>
        <v/>
      </c>
      <c r="P5204" t="str">
        <f t="shared" si="732"/>
        <v/>
      </c>
      <c r="R5204" t="str">
        <f t="shared" si="733"/>
        <v/>
      </c>
      <c r="T5204" t="str">
        <f t="shared" si="734"/>
        <v/>
      </c>
      <c r="U5204" s="4"/>
      <c r="V5204" t="str">
        <f t="shared" si="735"/>
        <v/>
      </c>
      <c r="W5204" s="4"/>
      <c r="X5204" t="str">
        <f t="shared" si="736"/>
        <v/>
      </c>
      <c r="Y5204" s="4"/>
      <c r="Z5204" t="str">
        <f t="shared" si="737"/>
        <v/>
      </c>
      <c r="AA5204" s="4"/>
    </row>
    <row r="5205" spans="1:27" x14ac:dyDescent="0.3">
      <c r="A5205" s="1" t="s">
        <v>17599</v>
      </c>
      <c r="B5205" s="1">
        <v>3617056229810</v>
      </c>
      <c r="C5205" t="s">
        <v>1108</v>
      </c>
      <c r="D5205" t="s">
        <v>6629</v>
      </c>
      <c r="E5205" t="s">
        <v>45</v>
      </c>
      <c r="F5205" s="4"/>
      <c r="G5205" t="s">
        <v>22422</v>
      </c>
      <c r="H520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05" t="str">
        <f>IF(ISBLANK(E5205),"",INDEX(UniqueArtist!B:B, MATCH(E5205,UniqueArtist!A:A, 0)))</f>
        <v>Voz de Mando</v>
      </c>
      <c r="J5205" t="str">
        <f t="shared" si="729"/>
        <v>Voz de Mando</v>
      </c>
      <c r="K5205" s="4">
        <v>1</v>
      </c>
      <c r="L5205" t="str">
        <f t="shared" si="730"/>
        <v/>
      </c>
      <c r="N5205" t="str">
        <f t="shared" si="731"/>
        <v/>
      </c>
      <c r="P5205" t="str">
        <f t="shared" si="732"/>
        <v/>
      </c>
      <c r="R5205" t="str">
        <f t="shared" si="733"/>
        <v/>
      </c>
      <c r="T5205" t="str">
        <f t="shared" si="734"/>
        <v/>
      </c>
      <c r="U5205" s="4"/>
      <c r="V5205" t="str">
        <f t="shared" si="735"/>
        <v/>
      </c>
      <c r="W5205" s="4"/>
      <c r="X5205" t="str">
        <f t="shared" si="736"/>
        <v/>
      </c>
      <c r="Y5205" s="4"/>
      <c r="Z5205" t="str">
        <f t="shared" si="737"/>
        <v/>
      </c>
      <c r="AA5205" s="4"/>
    </row>
    <row r="5206" spans="1:27" x14ac:dyDescent="0.3">
      <c r="A5206" s="1" t="s">
        <v>17640</v>
      </c>
      <c r="B5206" s="1">
        <v>3617056457794</v>
      </c>
      <c r="C5206" t="s">
        <v>1108</v>
      </c>
      <c r="D5206" t="s">
        <v>6629</v>
      </c>
      <c r="E5206" t="s">
        <v>45</v>
      </c>
      <c r="F5206" s="4"/>
      <c r="G5206" t="s">
        <v>22422</v>
      </c>
      <c r="H520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06" t="str">
        <f>IF(ISBLANK(E5206),"",INDEX(UniqueArtist!B:B, MATCH(E5206,UniqueArtist!A:A, 0)))</f>
        <v>Voz de Mando</v>
      </c>
      <c r="J5206" t="str">
        <f t="shared" si="729"/>
        <v>Voz de Mando</v>
      </c>
      <c r="K5206" s="4">
        <v>1</v>
      </c>
      <c r="L5206" t="str">
        <f t="shared" si="730"/>
        <v/>
      </c>
      <c r="N5206" t="str">
        <f t="shared" si="731"/>
        <v/>
      </c>
      <c r="P5206" t="str">
        <f t="shared" si="732"/>
        <v/>
      </c>
      <c r="R5206" t="str">
        <f t="shared" si="733"/>
        <v/>
      </c>
      <c r="T5206" t="str">
        <f t="shared" si="734"/>
        <v/>
      </c>
      <c r="U5206" s="4"/>
      <c r="V5206" t="str">
        <f t="shared" si="735"/>
        <v/>
      </c>
      <c r="W5206" s="4"/>
      <c r="X5206" t="str">
        <f t="shared" si="736"/>
        <v/>
      </c>
      <c r="Y5206" s="4"/>
      <c r="Z5206" t="str">
        <f t="shared" si="737"/>
        <v/>
      </c>
      <c r="AA5206" s="4"/>
    </row>
    <row r="5207" spans="1:27" x14ac:dyDescent="0.3">
      <c r="A5207" s="1" t="s">
        <v>17266</v>
      </c>
      <c r="B5207" s="1">
        <v>3617056571605</v>
      </c>
      <c r="C5207" t="s">
        <v>1108</v>
      </c>
      <c r="D5207" t="s">
        <v>6629</v>
      </c>
      <c r="E5207" t="s">
        <v>45</v>
      </c>
      <c r="F5207" s="4"/>
      <c r="G5207" t="s">
        <v>22422</v>
      </c>
      <c r="H520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07" t="str">
        <f>IF(ISBLANK(E5207),"",INDEX(UniqueArtist!B:B, MATCH(E5207,UniqueArtist!A:A, 0)))</f>
        <v>Voz de Mando</v>
      </c>
      <c r="J5207" t="str">
        <f t="shared" si="729"/>
        <v>Voz de Mando</v>
      </c>
      <c r="K5207" s="4">
        <v>1</v>
      </c>
      <c r="L5207" t="str">
        <f t="shared" si="730"/>
        <v/>
      </c>
      <c r="N5207" t="str">
        <f t="shared" si="731"/>
        <v/>
      </c>
      <c r="P5207" t="str">
        <f t="shared" si="732"/>
        <v/>
      </c>
      <c r="R5207" t="str">
        <f t="shared" si="733"/>
        <v/>
      </c>
      <c r="T5207" t="str">
        <f t="shared" si="734"/>
        <v/>
      </c>
      <c r="U5207" s="4"/>
      <c r="V5207" t="str">
        <f t="shared" si="735"/>
        <v/>
      </c>
      <c r="W5207" s="4"/>
      <c r="X5207" t="str">
        <f t="shared" si="736"/>
        <v/>
      </c>
      <c r="Y5207" s="4"/>
      <c r="Z5207" t="str">
        <f t="shared" si="737"/>
        <v/>
      </c>
      <c r="AA5207" s="4"/>
    </row>
    <row r="5208" spans="1:27" x14ac:dyDescent="0.3">
      <c r="A5208" s="1" t="s">
        <v>15386</v>
      </c>
      <c r="B5208" s="1">
        <v>3617056801108</v>
      </c>
      <c r="C5208" s="1" t="s">
        <v>1108</v>
      </c>
      <c r="D5208" t="s">
        <v>6629</v>
      </c>
      <c r="E5208" t="s">
        <v>45</v>
      </c>
      <c r="F5208"/>
      <c r="G5208" t="s">
        <v>22422</v>
      </c>
      <c r="H520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08" t="str">
        <f>IF(ISBLANK(E5208),"",INDEX(UniqueArtist!B:B, MATCH(E5208,UniqueArtist!A:A, 0)))</f>
        <v>Voz de Mando</v>
      </c>
      <c r="J5208" t="str">
        <f t="shared" si="729"/>
        <v>Voz de Mando</v>
      </c>
      <c r="K5208" s="4">
        <v>1</v>
      </c>
      <c r="L5208" t="str">
        <f t="shared" si="730"/>
        <v/>
      </c>
      <c r="N5208" t="str">
        <f t="shared" si="731"/>
        <v/>
      </c>
      <c r="P5208" t="str">
        <f t="shared" si="732"/>
        <v/>
      </c>
      <c r="R5208" t="str">
        <f t="shared" si="733"/>
        <v/>
      </c>
      <c r="T5208" t="str">
        <f t="shared" si="734"/>
        <v/>
      </c>
      <c r="U5208" s="4"/>
      <c r="V5208" t="str">
        <f t="shared" si="735"/>
        <v/>
      </c>
      <c r="W5208" s="4"/>
      <c r="X5208" t="str">
        <f t="shared" si="736"/>
        <v/>
      </c>
      <c r="Y5208" s="4"/>
      <c r="Z5208" t="str">
        <f t="shared" si="737"/>
        <v/>
      </c>
      <c r="AA5208" s="4"/>
    </row>
    <row r="5209" spans="1:27" x14ac:dyDescent="0.3">
      <c r="A5209" s="1" t="s">
        <v>15387</v>
      </c>
      <c r="B5209" s="1">
        <v>3617056366959</v>
      </c>
      <c r="C5209" s="1" t="s">
        <v>2766</v>
      </c>
      <c r="D5209" t="s">
        <v>8116</v>
      </c>
      <c r="E5209" t="s">
        <v>45</v>
      </c>
      <c r="F5209"/>
      <c r="G5209" t="s">
        <v>22422</v>
      </c>
      <c r="H520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09" t="str">
        <f>IF(ISBLANK(E5209),"",INDEX(UniqueArtist!B:B, MATCH(E5209,UniqueArtist!A:A, 0)))</f>
        <v>Voz de Mando</v>
      </c>
      <c r="J5209" t="str">
        <f t="shared" si="729"/>
        <v>Voz de Mando</v>
      </c>
      <c r="K5209" s="4">
        <v>1</v>
      </c>
      <c r="L5209" t="str">
        <f t="shared" si="730"/>
        <v/>
      </c>
      <c r="N5209" t="str">
        <f t="shared" si="731"/>
        <v/>
      </c>
      <c r="P5209" t="str">
        <f t="shared" si="732"/>
        <v/>
      </c>
      <c r="R5209" t="str">
        <f t="shared" si="733"/>
        <v/>
      </c>
      <c r="T5209" t="str">
        <f t="shared" si="734"/>
        <v/>
      </c>
      <c r="U5209" s="4"/>
      <c r="V5209" t="str">
        <f t="shared" si="735"/>
        <v/>
      </c>
      <c r="W5209" s="4"/>
      <c r="X5209" t="str">
        <f t="shared" si="736"/>
        <v/>
      </c>
      <c r="Y5209" s="4"/>
      <c r="Z5209" t="str">
        <f t="shared" si="737"/>
        <v/>
      </c>
      <c r="AA5209" s="4"/>
    </row>
    <row r="5210" spans="1:27" x14ac:dyDescent="0.3">
      <c r="A5210" s="1" t="s">
        <v>15388</v>
      </c>
      <c r="B5210" s="1">
        <v>3616849331273</v>
      </c>
      <c r="C5210" s="1" t="s">
        <v>1937</v>
      </c>
      <c r="D5210" t="s">
        <v>7382</v>
      </c>
      <c r="E5210" t="s">
        <v>10808</v>
      </c>
      <c r="F5210"/>
      <c r="G5210" t="s">
        <v>22422</v>
      </c>
      <c r="H52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10" t="str">
        <f>IF(ISBLANK(E5210),"",INDEX(UniqueArtist!B:B, MATCH(E5210,UniqueArtist!A:A, 0)))</f>
        <v>Artefino Music</v>
      </c>
      <c r="J5210" t="str">
        <f t="shared" si="729"/>
        <v>Artefino Music</v>
      </c>
      <c r="K5210" s="4">
        <v>0.1</v>
      </c>
      <c r="L5210" t="str">
        <f t="shared" si="730"/>
        <v/>
      </c>
      <c r="N5210" t="str">
        <f t="shared" si="731"/>
        <v/>
      </c>
      <c r="P5210" t="str">
        <f t="shared" si="732"/>
        <v/>
      </c>
      <c r="R5210" t="str">
        <f t="shared" si="733"/>
        <v/>
      </c>
      <c r="T5210" t="str">
        <f t="shared" si="734"/>
        <v/>
      </c>
      <c r="U5210" s="4"/>
      <c r="V5210" t="str">
        <f t="shared" si="735"/>
        <v/>
      </c>
      <c r="W5210" s="4"/>
      <c r="X5210" t="str">
        <f t="shared" si="736"/>
        <v/>
      </c>
      <c r="Y5210" s="4"/>
      <c r="Z5210" t="str">
        <f t="shared" si="737"/>
        <v/>
      </c>
      <c r="AA5210" s="4"/>
    </row>
    <row r="5211" spans="1:27" x14ac:dyDescent="0.3">
      <c r="A5211" s="1" t="s">
        <v>15389</v>
      </c>
      <c r="B5211" s="1">
        <v>3616550718332</v>
      </c>
      <c r="C5211" s="1" t="s">
        <v>1059</v>
      </c>
      <c r="D5211" t="s">
        <v>6585</v>
      </c>
      <c r="E5211" t="s">
        <v>1</v>
      </c>
      <c r="F5211"/>
      <c r="G5211" t="s">
        <v>22422</v>
      </c>
      <c r="H52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11" t="str">
        <f>IF(ISBLANK(E5211),"",INDEX(UniqueArtist!B:B, MATCH(E5211,UniqueArtist!A:A, 0)))</f>
        <v>Canelos JRS</v>
      </c>
      <c r="J5211" t="str">
        <f t="shared" si="729"/>
        <v>Canelos JRS</v>
      </c>
      <c r="K5211" s="4">
        <v>0.1</v>
      </c>
      <c r="L5211" t="str">
        <f t="shared" si="730"/>
        <v/>
      </c>
      <c r="N5211" t="str">
        <f t="shared" si="731"/>
        <v/>
      </c>
      <c r="P5211" t="str">
        <f t="shared" si="732"/>
        <v/>
      </c>
      <c r="R5211" t="str">
        <f t="shared" si="733"/>
        <v/>
      </c>
      <c r="T5211" t="str">
        <f t="shared" si="734"/>
        <v/>
      </c>
      <c r="U5211" s="4"/>
      <c r="V5211" t="str">
        <f t="shared" si="735"/>
        <v/>
      </c>
      <c r="W5211" s="4"/>
      <c r="X5211" t="str">
        <f t="shared" si="736"/>
        <v/>
      </c>
      <c r="Y5211" s="4"/>
      <c r="Z5211" t="str">
        <f t="shared" si="737"/>
        <v/>
      </c>
      <c r="AA5211" s="4"/>
    </row>
    <row r="5212" spans="1:27" x14ac:dyDescent="0.3">
      <c r="A5212" s="1" t="s">
        <v>15390</v>
      </c>
      <c r="B5212" s="1">
        <v>3617050499394</v>
      </c>
      <c r="C5212" s="1" t="s">
        <v>812</v>
      </c>
      <c r="D5212" t="s">
        <v>6360</v>
      </c>
      <c r="E5212" t="s">
        <v>10698</v>
      </c>
      <c r="F5212"/>
      <c r="G5212" t="s">
        <v>22422</v>
      </c>
      <c r="H52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12" t="str">
        <f>IF(ISBLANK(E5212),"",INDEX(UniqueArtist!B:B, MATCH(E5212,UniqueArtist!A:A, 0)))</f>
        <v>Jony Ramirez</v>
      </c>
      <c r="J5212" t="str">
        <f t="shared" si="729"/>
        <v>Jony Ramirez</v>
      </c>
      <c r="K5212" s="4">
        <v>0.1</v>
      </c>
      <c r="L5212" t="str">
        <f t="shared" si="730"/>
        <v/>
      </c>
      <c r="N5212" t="str">
        <f t="shared" si="731"/>
        <v/>
      </c>
      <c r="P5212" t="str">
        <f t="shared" si="732"/>
        <v/>
      </c>
      <c r="R5212" t="str">
        <f t="shared" si="733"/>
        <v/>
      </c>
      <c r="T5212" t="str">
        <f t="shared" si="734"/>
        <v/>
      </c>
      <c r="U5212" s="4"/>
      <c r="V5212" t="str">
        <f t="shared" si="735"/>
        <v/>
      </c>
      <c r="W5212" s="4"/>
      <c r="X5212" t="str">
        <f t="shared" si="736"/>
        <v/>
      </c>
      <c r="Y5212" s="4"/>
      <c r="Z5212" t="str">
        <f t="shared" si="737"/>
        <v/>
      </c>
      <c r="AA5212" s="4"/>
    </row>
    <row r="5213" spans="1:27" x14ac:dyDescent="0.3">
      <c r="A5213" s="1" t="s">
        <v>15391</v>
      </c>
      <c r="B5213" s="1">
        <v>3616843081259</v>
      </c>
      <c r="C5213" s="1" t="s">
        <v>3192</v>
      </c>
      <c r="D5213" t="s">
        <v>8489</v>
      </c>
      <c r="E5213" t="s">
        <v>10677</v>
      </c>
      <c r="F5213"/>
      <c r="G5213" t="s">
        <v>22422</v>
      </c>
      <c r="H52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13" t="str">
        <f>IF(ISBLANK(E5213),"",INDEX(UniqueArtist!B:B, MATCH(E5213,UniqueArtist!A:A, 0)))</f>
        <v>Los Austeros de Durango</v>
      </c>
      <c r="J5213" t="str">
        <f t="shared" si="729"/>
        <v>Los Austeros de Durango</v>
      </c>
      <c r="K5213" s="4">
        <v>0.1</v>
      </c>
      <c r="L5213" t="str">
        <f t="shared" si="730"/>
        <v/>
      </c>
      <c r="N5213" t="str">
        <f t="shared" si="731"/>
        <v/>
      </c>
      <c r="P5213" t="str">
        <f t="shared" si="732"/>
        <v/>
      </c>
      <c r="R5213" t="str">
        <f t="shared" si="733"/>
        <v/>
      </c>
      <c r="T5213" t="str">
        <f t="shared" si="734"/>
        <v/>
      </c>
      <c r="U5213" s="4"/>
      <c r="V5213" t="str">
        <f t="shared" si="735"/>
        <v/>
      </c>
      <c r="W5213" s="4"/>
      <c r="X5213" t="str">
        <f t="shared" si="736"/>
        <v/>
      </c>
      <c r="Y5213" s="4"/>
      <c r="Z5213" t="str">
        <f t="shared" si="737"/>
        <v/>
      </c>
      <c r="AA5213" s="4"/>
    </row>
    <row r="5214" spans="1:27" x14ac:dyDescent="0.3">
      <c r="A5214" s="1" t="s">
        <v>15392</v>
      </c>
      <c r="B5214" s="1">
        <v>3616401777099</v>
      </c>
      <c r="C5214" s="1" t="s">
        <v>824</v>
      </c>
      <c r="D5214" t="s">
        <v>6369</v>
      </c>
      <c r="E5214" t="s">
        <v>10759</v>
      </c>
      <c r="F5214"/>
      <c r="G5214" t="s">
        <v>22422</v>
      </c>
      <c r="H52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14" t="str">
        <f>IF(ISBLANK(E5214),"",INDEX(UniqueArtist!B:B, MATCH(E5214,UniqueArtist!A:A, 0)))</f>
        <v>Abel Bustillos</v>
      </c>
      <c r="J5214" t="str">
        <f t="shared" si="729"/>
        <v>Abel Bustillos</v>
      </c>
      <c r="K5214" s="4">
        <v>0.1</v>
      </c>
      <c r="L5214" t="str">
        <f t="shared" si="730"/>
        <v/>
      </c>
      <c r="N5214" t="str">
        <f t="shared" si="731"/>
        <v/>
      </c>
      <c r="P5214" t="str">
        <f t="shared" si="732"/>
        <v/>
      </c>
      <c r="R5214" t="str">
        <f t="shared" si="733"/>
        <v/>
      </c>
      <c r="T5214" t="str">
        <f t="shared" si="734"/>
        <v/>
      </c>
      <c r="U5214" s="4"/>
      <c r="V5214" t="str">
        <f t="shared" si="735"/>
        <v/>
      </c>
      <c r="W5214" s="4"/>
      <c r="X5214" t="str">
        <f t="shared" si="736"/>
        <v/>
      </c>
      <c r="Y5214" s="4"/>
      <c r="Z5214" t="str">
        <f t="shared" si="737"/>
        <v/>
      </c>
      <c r="AA5214" s="4"/>
    </row>
    <row r="5215" spans="1:27" x14ac:dyDescent="0.3">
      <c r="A5215" s="1" t="s">
        <v>15393</v>
      </c>
      <c r="B5215" s="1">
        <v>3616402572945</v>
      </c>
      <c r="C5215" s="1" t="s">
        <v>5318</v>
      </c>
      <c r="D5215" t="s">
        <v>10344</v>
      </c>
      <c r="E5215" t="s">
        <v>10759</v>
      </c>
      <c r="F5215"/>
      <c r="G5215" t="s">
        <v>22422</v>
      </c>
      <c r="H52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15" t="str">
        <f>IF(ISBLANK(E5215),"",INDEX(UniqueArtist!B:B, MATCH(E5215,UniqueArtist!A:A, 0)))</f>
        <v>Abel Bustillos</v>
      </c>
      <c r="J5215" t="str">
        <f t="shared" si="729"/>
        <v>Abel Bustillos</v>
      </c>
      <c r="K5215" s="4">
        <v>0.1</v>
      </c>
      <c r="L5215" t="str">
        <f t="shared" si="730"/>
        <v/>
      </c>
      <c r="N5215" t="str">
        <f t="shared" si="731"/>
        <v/>
      </c>
      <c r="P5215" t="str">
        <f t="shared" si="732"/>
        <v/>
      </c>
      <c r="R5215" t="str">
        <f t="shared" si="733"/>
        <v/>
      </c>
      <c r="T5215" t="str">
        <f t="shared" si="734"/>
        <v/>
      </c>
      <c r="U5215" s="4"/>
      <c r="V5215" t="str">
        <f t="shared" si="735"/>
        <v/>
      </c>
      <c r="W5215" s="4"/>
      <c r="X5215" t="str">
        <f t="shared" si="736"/>
        <v/>
      </c>
      <c r="Y5215" s="4"/>
      <c r="Z5215" t="str">
        <f t="shared" si="737"/>
        <v/>
      </c>
      <c r="AA5215" s="4"/>
    </row>
    <row r="5216" spans="1:27" x14ac:dyDescent="0.3">
      <c r="A5216" s="1" t="s">
        <v>16877</v>
      </c>
      <c r="B5216" s="1">
        <v>3617054101378</v>
      </c>
      <c r="C5216" t="s">
        <v>2166</v>
      </c>
      <c r="D5216" t="s">
        <v>7576</v>
      </c>
      <c r="E5216" t="s">
        <v>45</v>
      </c>
      <c r="F5216" s="4"/>
      <c r="G5216" t="s">
        <v>22422</v>
      </c>
      <c r="H521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16" t="str">
        <f>IF(ISBLANK(E5216),"",INDEX(UniqueArtist!B:B, MATCH(E5216,UniqueArtist!A:A, 0)))</f>
        <v>Voz de Mando</v>
      </c>
      <c r="J5216" t="str">
        <f t="shared" si="729"/>
        <v>Voz de Mando</v>
      </c>
      <c r="K5216" s="4">
        <v>1</v>
      </c>
      <c r="L5216" t="str">
        <f t="shared" si="730"/>
        <v/>
      </c>
      <c r="N5216" t="str">
        <f t="shared" si="731"/>
        <v/>
      </c>
      <c r="P5216" t="str">
        <f t="shared" si="732"/>
        <v/>
      </c>
      <c r="R5216" t="str">
        <f t="shared" si="733"/>
        <v/>
      </c>
      <c r="T5216" t="str">
        <f t="shared" si="734"/>
        <v/>
      </c>
      <c r="U5216" s="4"/>
      <c r="V5216" t="str">
        <f t="shared" si="735"/>
        <v/>
      </c>
      <c r="W5216" s="4"/>
      <c r="X5216" t="str">
        <f t="shared" si="736"/>
        <v/>
      </c>
      <c r="Y5216" s="4"/>
      <c r="Z5216" t="str">
        <f t="shared" si="737"/>
        <v/>
      </c>
      <c r="AA5216" s="4"/>
    </row>
    <row r="5217" spans="1:27" x14ac:dyDescent="0.3">
      <c r="A5217" s="1" t="s">
        <v>16850</v>
      </c>
      <c r="B5217" s="1">
        <v>3617054127545</v>
      </c>
      <c r="C5217" t="s">
        <v>2166</v>
      </c>
      <c r="D5217" t="s">
        <v>7576</v>
      </c>
      <c r="E5217" t="s">
        <v>45</v>
      </c>
      <c r="F5217" s="4"/>
      <c r="G5217" t="s">
        <v>22422</v>
      </c>
      <c r="H521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17" t="str">
        <f>IF(ISBLANK(E5217),"",INDEX(UniqueArtist!B:B, MATCH(E5217,UniqueArtist!A:A, 0)))</f>
        <v>Voz de Mando</v>
      </c>
      <c r="J5217" t="str">
        <f t="shared" si="729"/>
        <v>Voz de Mando</v>
      </c>
      <c r="K5217" s="4">
        <v>1</v>
      </c>
      <c r="L5217" t="str">
        <f t="shared" si="730"/>
        <v/>
      </c>
      <c r="N5217" t="str">
        <f t="shared" si="731"/>
        <v/>
      </c>
      <c r="P5217" t="str">
        <f t="shared" si="732"/>
        <v/>
      </c>
      <c r="R5217" t="str">
        <f t="shared" si="733"/>
        <v/>
      </c>
      <c r="T5217" t="str">
        <f t="shared" si="734"/>
        <v/>
      </c>
      <c r="U5217" s="4"/>
      <c r="V5217" t="str">
        <f t="shared" si="735"/>
        <v/>
      </c>
      <c r="W5217" s="4"/>
      <c r="X5217" t="str">
        <f t="shared" si="736"/>
        <v/>
      </c>
      <c r="Y5217" s="4"/>
      <c r="Z5217" t="str">
        <f t="shared" si="737"/>
        <v/>
      </c>
      <c r="AA5217" s="4"/>
    </row>
    <row r="5218" spans="1:27" x14ac:dyDescent="0.3">
      <c r="A5218" s="1" t="s">
        <v>17423</v>
      </c>
      <c r="B5218" s="1">
        <v>3617054169187</v>
      </c>
      <c r="C5218" t="s">
        <v>2166</v>
      </c>
      <c r="D5218" t="s">
        <v>7576</v>
      </c>
      <c r="E5218" t="s">
        <v>45</v>
      </c>
      <c r="F5218" s="4"/>
      <c r="G5218" t="s">
        <v>22422</v>
      </c>
      <c r="H521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18" t="str">
        <f>IF(ISBLANK(E5218),"",INDEX(UniqueArtist!B:B, MATCH(E5218,UniqueArtist!A:A, 0)))</f>
        <v>Voz de Mando</v>
      </c>
      <c r="J5218" t="str">
        <f t="shared" si="729"/>
        <v>Voz de Mando</v>
      </c>
      <c r="K5218" s="4">
        <v>1</v>
      </c>
      <c r="L5218" t="str">
        <f t="shared" si="730"/>
        <v/>
      </c>
      <c r="N5218" t="str">
        <f t="shared" si="731"/>
        <v/>
      </c>
      <c r="P5218" t="str">
        <f t="shared" si="732"/>
        <v/>
      </c>
      <c r="R5218" t="str">
        <f t="shared" si="733"/>
        <v/>
      </c>
      <c r="T5218" t="str">
        <f t="shared" si="734"/>
        <v/>
      </c>
      <c r="U5218" s="4"/>
      <c r="V5218" t="str">
        <f t="shared" si="735"/>
        <v/>
      </c>
      <c r="W5218" s="4"/>
      <c r="X5218" t="str">
        <f t="shared" si="736"/>
        <v/>
      </c>
      <c r="Y5218" s="4"/>
      <c r="Z5218" t="str">
        <f t="shared" si="737"/>
        <v/>
      </c>
      <c r="AA5218" s="4"/>
    </row>
    <row r="5219" spans="1:27" x14ac:dyDescent="0.3">
      <c r="A5219" s="1" t="s">
        <v>15394</v>
      </c>
      <c r="B5219" s="1">
        <v>3617055491324</v>
      </c>
      <c r="C5219" s="1" t="s">
        <v>2166</v>
      </c>
      <c r="D5219" t="s">
        <v>7576</v>
      </c>
      <c r="E5219" t="s">
        <v>45</v>
      </c>
      <c r="F5219"/>
      <c r="G5219" t="s">
        <v>22422</v>
      </c>
      <c r="H521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19" t="str">
        <f>IF(ISBLANK(E5219),"",INDEX(UniqueArtist!B:B, MATCH(E5219,UniqueArtist!A:A, 0)))</f>
        <v>Voz de Mando</v>
      </c>
      <c r="J5219" t="str">
        <f t="shared" si="729"/>
        <v>Voz de Mando</v>
      </c>
      <c r="K5219" s="4">
        <v>1</v>
      </c>
      <c r="L5219" t="str">
        <f t="shared" si="730"/>
        <v/>
      </c>
      <c r="N5219" t="str">
        <f t="shared" si="731"/>
        <v/>
      </c>
      <c r="P5219" t="str">
        <f t="shared" si="732"/>
        <v/>
      </c>
      <c r="R5219" t="str">
        <f t="shared" si="733"/>
        <v/>
      </c>
      <c r="T5219" t="str">
        <f t="shared" si="734"/>
        <v/>
      </c>
      <c r="U5219" s="4"/>
      <c r="V5219" t="str">
        <f t="shared" si="735"/>
        <v/>
      </c>
      <c r="W5219" s="4"/>
      <c r="X5219" t="str">
        <f t="shared" si="736"/>
        <v/>
      </c>
      <c r="Y5219" s="4"/>
      <c r="Z5219" t="str">
        <f t="shared" si="737"/>
        <v/>
      </c>
      <c r="AA5219" s="4"/>
    </row>
    <row r="5220" spans="1:27" x14ac:dyDescent="0.3">
      <c r="A5220" s="1" t="s">
        <v>17784</v>
      </c>
      <c r="B5220" s="1">
        <v>3617055722770</v>
      </c>
      <c r="C5220" t="s">
        <v>2166</v>
      </c>
      <c r="D5220" t="s">
        <v>7576</v>
      </c>
      <c r="E5220" t="s">
        <v>45</v>
      </c>
      <c r="F5220" s="4"/>
      <c r="G5220" t="s">
        <v>22422</v>
      </c>
      <c r="H522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20" t="str">
        <f>IF(ISBLANK(E5220),"",INDEX(UniqueArtist!B:B, MATCH(E5220,UniqueArtist!A:A, 0)))</f>
        <v>Voz de Mando</v>
      </c>
      <c r="J5220" t="str">
        <f t="shared" si="729"/>
        <v>Voz de Mando</v>
      </c>
      <c r="K5220" s="4">
        <v>1</v>
      </c>
      <c r="L5220" t="str">
        <f t="shared" si="730"/>
        <v/>
      </c>
      <c r="N5220" t="str">
        <f t="shared" si="731"/>
        <v/>
      </c>
      <c r="P5220" t="str">
        <f t="shared" si="732"/>
        <v/>
      </c>
      <c r="R5220" t="str">
        <f t="shared" si="733"/>
        <v/>
      </c>
      <c r="T5220" t="str">
        <f t="shared" si="734"/>
        <v/>
      </c>
      <c r="U5220" s="4"/>
      <c r="V5220" t="str">
        <f t="shared" si="735"/>
        <v/>
      </c>
      <c r="W5220" s="4"/>
      <c r="X5220" t="str">
        <f t="shared" si="736"/>
        <v/>
      </c>
      <c r="Y5220" s="4"/>
      <c r="Z5220" t="str">
        <f t="shared" si="737"/>
        <v/>
      </c>
      <c r="AA5220" s="4"/>
    </row>
    <row r="5221" spans="1:27" x14ac:dyDescent="0.3">
      <c r="A5221" s="1" t="s">
        <v>17600</v>
      </c>
      <c r="B5221" s="1">
        <v>3617056571575</v>
      </c>
      <c r="C5221" t="s">
        <v>2166</v>
      </c>
      <c r="D5221" t="s">
        <v>7576</v>
      </c>
      <c r="E5221" t="s">
        <v>45</v>
      </c>
      <c r="F5221" s="4"/>
      <c r="G5221" t="s">
        <v>22422</v>
      </c>
      <c r="H522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21" t="str">
        <f>IF(ISBLANK(E5221),"",INDEX(UniqueArtist!B:B, MATCH(E5221,UniqueArtist!A:A, 0)))</f>
        <v>Voz de Mando</v>
      </c>
      <c r="J5221" t="str">
        <f t="shared" si="729"/>
        <v>Voz de Mando</v>
      </c>
      <c r="K5221" s="4">
        <v>1</v>
      </c>
      <c r="L5221" t="str">
        <f t="shared" si="730"/>
        <v/>
      </c>
      <c r="N5221" t="str">
        <f t="shared" si="731"/>
        <v/>
      </c>
      <c r="P5221" t="str">
        <f t="shared" si="732"/>
        <v/>
      </c>
      <c r="R5221" t="str">
        <f t="shared" si="733"/>
        <v/>
      </c>
      <c r="T5221" t="str">
        <f t="shared" si="734"/>
        <v/>
      </c>
      <c r="U5221" s="4"/>
      <c r="V5221" t="str">
        <f t="shared" si="735"/>
        <v/>
      </c>
      <c r="W5221" s="4"/>
      <c r="X5221" t="str">
        <f t="shared" si="736"/>
        <v/>
      </c>
      <c r="Y5221" s="4"/>
      <c r="Z5221" t="str">
        <f t="shared" si="737"/>
        <v/>
      </c>
      <c r="AA5221" s="4"/>
    </row>
    <row r="5222" spans="1:27" x14ac:dyDescent="0.3">
      <c r="A5222" s="1" t="s">
        <v>18155</v>
      </c>
      <c r="B5222" s="1">
        <v>3617380047166</v>
      </c>
      <c r="C5222" t="s">
        <v>18156</v>
      </c>
      <c r="D5222" t="s">
        <v>18157</v>
      </c>
      <c r="E5222" t="s">
        <v>10683</v>
      </c>
      <c r="F5222" s="4"/>
      <c r="G5222" t="s">
        <v>22422</v>
      </c>
      <c r="H522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22" t="str">
        <f>IF(ISBLANK(E5222),"",INDEX(UniqueArtist!B:B, MATCH(E5222,UniqueArtist!A:A, 0)))</f>
        <v>AfinArte Music</v>
      </c>
      <c r="J5222" t="str">
        <f t="shared" si="729"/>
        <v>AfinArte Music</v>
      </c>
      <c r="K5222" s="4">
        <v>1</v>
      </c>
      <c r="L5222" t="str">
        <f t="shared" si="730"/>
        <v/>
      </c>
      <c r="N5222" t="str">
        <f t="shared" si="731"/>
        <v/>
      </c>
      <c r="P5222" t="str">
        <f t="shared" si="732"/>
        <v/>
      </c>
      <c r="R5222" t="str">
        <f t="shared" si="733"/>
        <v/>
      </c>
      <c r="T5222" t="str">
        <f t="shared" si="734"/>
        <v/>
      </c>
      <c r="U5222" s="4"/>
      <c r="V5222" t="str">
        <f t="shared" si="735"/>
        <v/>
      </c>
      <c r="W5222" s="4"/>
      <c r="X5222" t="str">
        <f t="shared" si="736"/>
        <v/>
      </c>
      <c r="Y5222" s="4"/>
      <c r="Z5222" t="str">
        <f t="shared" si="737"/>
        <v/>
      </c>
      <c r="AA5222" s="4"/>
    </row>
    <row r="5223" spans="1:27" x14ac:dyDescent="0.3">
      <c r="A5223" s="1" t="s">
        <v>15395</v>
      </c>
      <c r="B5223" s="1">
        <v>3617228285897</v>
      </c>
      <c r="C5223" s="1" t="s">
        <v>5336</v>
      </c>
      <c r="D5223" t="s">
        <v>10359</v>
      </c>
      <c r="E5223" t="s">
        <v>5</v>
      </c>
      <c r="F5223"/>
      <c r="G5223" t="s">
        <v>22422</v>
      </c>
      <c r="H52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23" t="str">
        <f>IF(ISBLANK(E5223),"",INDEX(UniqueArtist!B:B, MATCH(E5223,UniqueArtist!A:A, 0)))</f>
        <v>Los Dos Carnales</v>
      </c>
      <c r="J5223" t="str">
        <f t="shared" si="729"/>
        <v>Los Dos Carnales</v>
      </c>
      <c r="K5223" s="4">
        <v>0.1</v>
      </c>
      <c r="L5223" t="str">
        <f t="shared" si="730"/>
        <v/>
      </c>
      <c r="N5223" t="str">
        <f t="shared" si="731"/>
        <v/>
      </c>
      <c r="P5223" t="str">
        <f t="shared" si="732"/>
        <v/>
      </c>
      <c r="R5223" t="str">
        <f t="shared" si="733"/>
        <v/>
      </c>
      <c r="T5223" t="str">
        <f t="shared" si="734"/>
        <v/>
      </c>
      <c r="U5223" s="4"/>
      <c r="V5223" t="str">
        <f t="shared" si="735"/>
        <v/>
      </c>
      <c r="W5223" s="4"/>
      <c r="X5223" t="str">
        <f t="shared" si="736"/>
        <v/>
      </c>
      <c r="Y5223" s="4"/>
      <c r="Z5223" t="str">
        <f t="shared" si="737"/>
        <v/>
      </c>
      <c r="AA5223" s="4"/>
    </row>
    <row r="5224" spans="1:27" x14ac:dyDescent="0.3">
      <c r="A5224" s="1" t="s">
        <v>15396</v>
      </c>
      <c r="B5224" s="1">
        <v>3617223577225</v>
      </c>
      <c r="C5224" s="1" t="s">
        <v>4551</v>
      </c>
      <c r="D5224" t="s">
        <v>9674</v>
      </c>
      <c r="E5224" t="s">
        <v>7</v>
      </c>
      <c r="F5224"/>
      <c r="G5224" t="s">
        <v>22422</v>
      </c>
      <c r="H522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224" t="str">
        <f>IF(ISBLANK(E5224),"",INDEX(UniqueArtist!B:B, MATCH(E5224,UniqueArtist!A:A, 0)))</f>
        <v>El Fantasma</v>
      </c>
      <c r="J5224" t="str">
        <f t="shared" si="729"/>
        <v>El Fantasma</v>
      </c>
      <c r="K5224" s="4">
        <v>0.35</v>
      </c>
      <c r="L5224" t="str">
        <f t="shared" si="730"/>
        <v/>
      </c>
      <c r="N5224" t="str">
        <f t="shared" si="731"/>
        <v/>
      </c>
      <c r="P5224" t="str">
        <f t="shared" si="732"/>
        <v/>
      </c>
      <c r="R5224" t="str">
        <f t="shared" si="733"/>
        <v/>
      </c>
      <c r="T5224" t="str">
        <f t="shared" si="734"/>
        <v/>
      </c>
      <c r="U5224" s="4"/>
      <c r="V5224" t="str">
        <f t="shared" si="735"/>
        <v/>
      </c>
      <c r="W5224" s="4"/>
      <c r="X5224" t="str">
        <f t="shared" si="736"/>
        <v/>
      </c>
      <c r="Y5224" s="4"/>
      <c r="Z5224" t="str">
        <f t="shared" si="737"/>
        <v/>
      </c>
      <c r="AA5224" s="4"/>
    </row>
    <row r="5225" spans="1:27" x14ac:dyDescent="0.3">
      <c r="A5225" s="1" t="s">
        <v>15397</v>
      </c>
      <c r="B5225" s="1">
        <v>3617220707830</v>
      </c>
      <c r="C5225" s="1" t="s">
        <v>4489</v>
      </c>
      <c r="D5225" t="s">
        <v>9619</v>
      </c>
      <c r="E5225" t="s">
        <v>7</v>
      </c>
      <c r="F5225"/>
      <c r="G5225" t="s">
        <v>22422</v>
      </c>
      <c r="H522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225" t="str">
        <f>IF(ISBLANK(E5225),"",INDEX(UniqueArtist!B:B, MATCH(E5225,UniqueArtist!A:A, 0)))</f>
        <v>El Fantasma</v>
      </c>
      <c r="J5225" t="str">
        <f t="shared" si="729"/>
        <v>El Fantasma</v>
      </c>
      <c r="K5225" s="4">
        <v>0.35</v>
      </c>
      <c r="L5225" t="str">
        <f t="shared" si="730"/>
        <v/>
      </c>
      <c r="N5225" t="str">
        <f t="shared" si="731"/>
        <v/>
      </c>
      <c r="P5225" t="str">
        <f t="shared" si="732"/>
        <v/>
      </c>
      <c r="R5225" t="str">
        <f t="shared" si="733"/>
        <v/>
      </c>
      <c r="T5225" t="str">
        <f t="shared" si="734"/>
        <v/>
      </c>
      <c r="U5225" s="4"/>
      <c r="V5225" t="str">
        <f t="shared" si="735"/>
        <v/>
      </c>
      <c r="W5225" s="4"/>
      <c r="X5225" t="str">
        <f t="shared" si="736"/>
        <v/>
      </c>
      <c r="Y5225" s="4"/>
      <c r="Z5225" t="str">
        <f t="shared" si="737"/>
        <v/>
      </c>
      <c r="AA5225" s="4"/>
    </row>
    <row r="5226" spans="1:27" x14ac:dyDescent="0.3">
      <c r="A5226" s="1" t="s">
        <v>15398</v>
      </c>
      <c r="B5226" s="1">
        <v>3617223763680</v>
      </c>
      <c r="C5226" s="1" t="s">
        <v>3982</v>
      </c>
      <c r="D5226" t="s">
        <v>9172</v>
      </c>
      <c r="E5226" t="s">
        <v>7</v>
      </c>
      <c r="F5226"/>
      <c r="G5226" t="s">
        <v>22422</v>
      </c>
      <c r="H522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226" t="str">
        <f>IF(ISBLANK(E5226),"",INDEX(UniqueArtist!B:B, MATCH(E5226,UniqueArtist!A:A, 0)))</f>
        <v>El Fantasma</v>
      </c>
      <c r="J5226" t="str">
        <f t="shared" si="729"/>
        <v>El Fantasma</v>
      </c>
      <c r="K5226" s="4">
        <v>0.35</v>
      </c>
      <c r="L5226" t="str">
        <f t="shared" si="730"/>
        <v/>
      </c>
      <c r="N5226" t="str">
        <f t="shared" si="731"/>
        <v/>
      </c>
      <c r="P5226" t="str">
        <f t="shared" si="732"/>
        <v/>
      </c>
      <c r="R5226" t="str">
        <f t="shared" si="733"/>
        <v/>
      </c>
      <c r="T5226" t="str">
        <f t="shared" si="734"/>
        <v/>
      </c>
      <c r="U5226" s="4"/>
      <c r="V5226" t="str">
        <f t="shared" si="735"/>
        <v/>
      </c>
      <c r="W5226" s="4"/>
      <c r="X5226" t="str">
        <f t="shared" si="736"/>
        <v/>
      </c>
      <c r="Y5226" s="4"/>
      <c r="Z5226" t="str">
        <f t="shared" si="737"/>
        <v/>
      </c>
      <c r="AA5226" s="4"/>
    </row>
    <row r="5227" spans="1:27" x14ac:dyDescent="0.3">
      <c r="A5227" s="1" t="s">
        <v>15399</v>
      </c>
      <c r="B5227" s="1">
        <v>3617058393243</v>
      </c>
      <c r="C5227" s="1" t="s">
        <v>4494</v>
      </c>
      <c r="D5227" t="s">
        <v>9623</v>
      </c>
      <c r="E5227" t="s">
        <v>5</v>
      </c>
      <c r="F5227"/>
      <c r="G5227" t="s">
        <v>22422</v>
      </c>
      <c r="H52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27" t="str">
        <f>IF(ISBLANK(E5227),"",INDEX(UniqueArtist!B:B, MATCH(E5227,UniqueArtist!A:A, 0)))</f>
        <v>Los Dos Carnales</v>
      </c>
      <c r="J5227" t="str">
        <f t="shared" si="729"/>
        <v>Los Dos Carnales</v>
      </c>
      <c r="K5227" s="4">
        <v>0.1</v>
      </c>
      <c r="L5227" t="str">
        <f t="shared" si="730"/>
        <v/>
      </c>
      <c r="N5227" t="str">
        <f t="shared" si="731"/>
        <v/>
      </c>
      <c r="P5227" t="str">
        <f t="shared" si="732"/>
        <v/>
      </c>
      <c r="R5227" t="str">
        <f t="shared" si="733"/>
        <v/>
      </c>
      <c r="T5227" t="str">
        <f t="shared" si="734"/>
        <v/>
      </c>
      <c r="U5227" s="4"/>
      <c r="V5227" t="str">
        <f t="shared" si="735"/>
        <v/>
      </c>
      <c r="W5227" s="4"/>
      <c r="X5227" t="str">
        <f t="shared" si="736"/>
        <v/>
      </c>
      <c r="Y5227" s="4"/>
      <c r="Z5227" t="str">
        <f t="shared" si="737"/>
        <v/>
      </c>
      <c r="AA5227" s="4"/>
    </row>
    <row r="5228" spans="1:27" x14ac:dyDescent="0.3">
      <c r="A5228" s="1" t="s">
        <v>15400</v>
      </c>
      <c r="B5228" s="1">
        <v>3617226610561</v>
      </c>
      <c r="C5228" s="1" t="s">
        <v>1980</v>
      </c>
      <c r="D5228" t="s">
        <v>7418</v>
      </c>
      <c r="E5228" t="s">
        <v>7</v>
      </c>
      <c r="F5228"/>
      <c r="G5228" t="s">
        <v>22422</v>
      </c>
      <c r="H522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228" t="str">
        <f>IF(ISBLANK(E5228),"",INDEX(UniqueArtist!B:B, MATCH(E5228,UniqueArtist!A:A, 0)))</f>
        <v>El Fantasma</v>
      </c>
      <c r="J5228" t="str">
        <f t="shared" si="729"/>
        <v>El Fantasma</v>
      </c>
      <c r="K5228" s="4">
        <v>0.35</v>
      </c>
      <c r="L5228" t="str">
        <f t="shared" si="730"/>
        <v/>
      </c>
      <c r="N5228" t="str">
        <f t="shared" si="731"/>
        <v/>
      </c>
      <c r="P5228" t="str">
        <f t="shared" si="732"/>
        <v/>
      </c>
      <c r="R5228" t="str">
        <f t="shared" si="733"/>
        <v/>
      </c>
      <c r="T5228" t="str">
        <f t="shared" si="734"/>
        <v/>
      </c>
      <c r="U5228" s="4"/>
      <c r="V5228" t="str">
        <f t="shared" si="735"/>
        <v/>
      </c>
      <c r="W5228" s="4"/>
      <c r="X5228" t="str">
        <f t="shared" si="736"/>
        <v/>
      </c>
      <c r="Y5228" s="4"/>
      <c r="Z5228" t="str">
        <f t="shared" si="737"/>
        <v/>
      </c>
      <c r="AA5228" s="4"/>
    </row>
    <row r="5229" spans="1:27" x14ac:dyDescent="0.3">
      <c r="A5229" s="1" t="s">
        <v>15401</v>
      </c>
      <c r="B5229" s="1">
        <v>3617226663871</v>
      </c>
      <c r="C5229" s="1" t="s">
        <v>5274</v>
      </c>
      <c r="D5229" t="s">
        <v>10307</v>
      </c>
      <c r="E5229" t="s">
        <v>10683</v>
      </c>
      <c r="F5229"/>
      <c r="G5229" t="s">
        <v>22422</v>
      </c>
      <c r="H522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29" t="str">
        <f>IF(ISBLANK(E5229),"",INDEX(UniqueArtist!B:B, MATCH(E5229,UniqueArtist!A:A, 0)))</f>
        <v>AfinArte Music</v>
      </c>
      <c r="J5229" t="str">
        <f t="shared" si="729"/>
        <v>AfinArte Music</v>
      </c>
      <c r="K5229" s="4">
        <v>1</v>
      </c>
      <c r="L5229" t="str">
        <f t="shared" si="730"/>
        <v/>
      </c>
      <c r="N5229" t="str">
        <f t="shared" si="731"/>
        <v/>
      </c>
      <c r="P5229" t="str">
        <f t="shared" si="732"/>
        <v/>
      </c>
      <c r="R5229" t="str">
        <f t="shared" si="733"/>
        <v/>
      </c>
      <c r="T5229" t="str">
        <f t="shared" si="734"/>
        <v/>
      </c>
      <c r="U5229" s="4"/>
      <c r="V5229" t="str">
        <f t="shared" si="735"/>
        <v/>
      </c>
      <c r="W5229" s="4"/>
      <c r="X5229" t="str">
        <f t="shared" si="736"/>
        <v/>
      </c>
      <c r="Y5229" s="4"/>
      <c r="Z5229" t="str">
        <f t="shared" si="737"/>
        <v/>
      </c>
      <c r="AA5229" s="4"/>
    </row>
    <row r="5230" spans="1:27" x14ac:dyDescent="0.3">
      <c r="A5230" s="1" t="s">
        <v>15402</v>
      </c>
      <c r="B5230" s="1">
        <v>3617223874461</v>
      </c>
      <c r="C5230" s="1" t="s">
        <v>5655</v>
      </c>
      <c r="D5230" t="s">
        <v>10639</v>
      </c>
      <c r="E5230" t="s">
        <v>10817</v>
      </c>
      <c r="F5230"/>
      <c r="G5230" t="s">
        <v>22422</v>
      </c>
      <c r="H523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30" t="str">
        <f>IF(ISBLANK(E5230),"",INDEX(UniqueArtist!B:B, MATCH(E5230,UniqueArtist!A:A, 0)))</f>
        <v>Artefino Music</v>
      </c>
      <c r="J5230" t="str">
        <f t="shared" si="729"/>
        <v>Artefino Music</v>
      </c>
      <c r="K5230" s="4">
        <v>1</v>
      </c>
      <c r="L5230" t="str">
        <f t="shared" si="730"/>
        <v/>
      </c>
      <c r="N5230" t="str">
        <f t="shared" si="731"/>
        <v/>
      </c>
      <c r="P5230" t="str">
        <f t="shared" si="732"/>
        <v/>
      </c>
      <c r="R5230" t="str">
        <f t="shared" si="733"/>
        <v/>
      </c>
      <c r="T5230" t="str">
        <f t="shared" si="734"/>
        <v/>
      </c>
      <c r="U5230" s="4"/>
      <c r="V5230" t="str">
        <f t="shared" si="735"/>
        <v/>
      </c>
      <c r="W5230" s="4"/>
      <c r="X5230" t="str">
        <f t="shared" si="736"/>
        <v/>
      </c>
      <c r="Y5230" s="4"/>
      <c r="Z5230" t="str">
        <f t="shared" si="737"/>
        <v/>
      </c>
      <c r="AA5230" s="4"/>
    </row>
    <row r="5231" spans="1:27" x14ac:dyDescent="0.3">
      <c r="A5231" s="1" t="s">
        <v>18330</v>
      </c>
      <c r="B5231" s="1">
        <v>3617382412870</v>
      </c>
      <c r="C5231" t="s">
        <v>18331</v>
      </c>
      <c r="D5231" t="s">
        <v>18332</v>
      </c>
      <c r="E5231" t="s">
        <v>45</v>
      </c>
      <c r="F5231" s="4"/>
      <c r="G5231" t="s">
        <v>22422</v>
      </c>
      <c r="H523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31" t="str">
        <f>IF(ISBLANK(E5231),"",INDEX(UniqueArtist!B:B, MATCH(E5231,UniqueArtist!A:A, 0)))</f>
        <v>Voz de Mando</v>
      </c>
      <c r="J5231" t="str">
        <f t="shared" si="729"/>
        <v>Voz de Mando</v>
      </c>
      <c r="K5231" s="4">
        <v>1</v>
      </c>
      <c r="L5231" t="str">
        <f t="shared" si="730"/>
        <v/>
      </c>
      <c r="N5231" t="str">
        <f t="shared" si="731"/>
        <v/>
      </c>
      <c r="P5231" t="str">
        <f t="shared" si="732"/>
        <v/>
      </c>
      <c r="R5231" t="str">
        <f t="shared" si="733"/>
        <v/>
      </c>
      <c r="T5231" t="str">
        <f t="shared" si="734"/>
        <v/>
      </c>
      <c r="U5231" s="4"/>
      <c r="V5231" t="str">
        <f t="shared" si="735"/>
        <v/>
      </c>
      <c r="W5231" s="4"/>
      <c r="X5231" t="str">
        <f t="shared" si="736"/>
        <v/>
      </c>
      <c r="Y5231" s="4"/>
      <c r="Z5231" t="str">
        <f t="shared" si="737"/>
        <v/>
      </c>
      <c r="AA5231" s="4"/>
    </row>
    <row r="5232" spans="1:27" x14ac:dyDescent="0.3">
      <c r="A5232" s="1" t="s">
        <v>15403</v>
      </c>
      <c r="B5232" s="1">
        <v>3617226044687</v>
      </c>
      <c r="C5232" s="1" t="s">
        <v>4503</v>
      </c>
      <c r="D5232" t="s">
        <v>9630</v>
      </c>
      <c r="E5232" t="s">
        <v>53</v>
      </c>
      <c r="F5232"/>
      <c r="G5232" t="s">
        <v>22422</v>
      </c>
      <c r="H52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32" t="str">
        <f>IF(ISBLANK(E5232),"",INDEX(UniqueArtist!B:B, MATCH(E5232,UniqueArtist!A:A, 0)))</f>
        <v>Gerardo Diaz</v>
      </c>
      <c r="J5232" t="str">
        <f t="shared" si="729"/>
        <v>Gerardo Diaz</v>
      </c>
      <c r="K5232" s="4">
        <v>0.1</v>
      </c>
      <c r="L5232" t="str">
        <f t="shared" si="730"/>
        <v/>
      </c>
      <c r="N5232" t="str">
        <f t="shared" si="731"/>
        <v/>
      </c>
      <c r="P5232" t="str">
        <f t="shared" si="732"/>
        <v/>
      </c>
      <c r="R5232" t="str">
        <f t="shared" si="733"/>
        <v/>
      </c>
      <c r="T5232" t="str">
        <f t="shared" si="734"/>
        <v/>
      </c>
      <c r="U5232" s="4"/>
      <c r="V5232" t="str">
        <f t="shared" si="735"/>
        <v/>
      </c>
      <c r="W5232" s="4"/>
      <c r="X5232" t="str">
        <f t="shared" si="736"/>
        <v/>
      </c>
      <c r="Y5232" s="4"/>
      <c r="Z5232" t="str">
        <f t="shared" si="737"/>
        <v/>
      </c>
      <c r="AA5232" s="4"/>
    </row>
    <row r="5233" spans="1:27" x14ac:dyDescent="0.3">
      <c r="A5233" s="1" t="s">
        <v>15404</v>
      </c>
      <c r="B5233" s="1">
        <v>3617056777298</v>
      </c>
      <c r="C5233" s="1" t="s">
        <v>5387</v>
      </c>
      <c r="D5233" t="s">
        <v>10407</v>
      </c>
      <c r="E5233" t="s">
        <v>5</v>
      </c>
      <c r="F5233"/>
      <c r="G5233" t="s">
        <v>22422</v>
      </c>
      <c r="H52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33" t="str">
        <f>IF(ISBLANK(E5233),"",INDEX(UniqueArtist!B:B, MATCH(E5233,UniqueArtist!A:A, 0)))</f>
        <v>Los Dos Carnales</v>
      </c>
      <c r="J5233" t="str">
        <f t="shared" si="729"/>
        <v>Los Dos Carnales</v>
      </c>
      <c r="K5233" s="4">
        <v>0.1</v>
      </c>
      <c r="L5233" t="str">
        <f t="shared" si="730"/>
        <v/>
      </c>
      <c r="N5233" t="str">
        <f t="shared" si="731"/>
        <v/>
      </c>
      <c r="P5233" t="str">
        <f t="shared" si="732"/>
        <v/>
      </c>
      <c r="R5233" t="str">
        <f t="shared" si="733"/>
        <v/>
      </c>
      <c r="T5233" t="str">
        <f t="shared" si="734"/>
        <v/>
      </c>
      <c r="U5233" s="4"/>
      <c r="V5233" t="str">
        <f t="shared" si="735"/>
        <v/>
      </c>
      <c r="W5233" s="4"/>
      <c r="X5233" t="str">
        <f t="shared" si="736"/>
        <v/>
      </c>
      <c r="Y5233" s="4"/>
      <c r="Z5233" t="str">
        <f t="shared" si="737"/>
        <v/>
      </c>
      <c r="AA5233" s="4"/>
    </row>
    <row r="5234" spans="1:27" x14ac:dyDescent="0.3">
      <c r="A5234" s="1" t="s">
        <v>15405</v>
      </c>
      <c r="B5234" s="1">
        <v>3617226610608</v>
      </c>
      <c r="C5234" s="1" t="s">
        <v>4586</v>
      </c>
      <c r="D5234" t="s">
        <v>9706</v>
      </c>
      <c r="E5234" t="s">
        <v>53</v>
      </c>
      <c r="F5234"/>
      <c r="G5234" t="s">
        <v>22422</v>
      </c>
      <c r="H52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34" t="str">
        <f>IF(ISBLANK(E5234),"",INDEX(UniqueArtist!B:B, MATCH(E5234,UniqueArtist!A:A, 0)))</f>
        <v>Gerardo Diaz</v>
      </c>
      <c r="J5234" t="str">
        <f t="shared" si="729"/>
        <v>Gerardo Diaz</v>
      </c>
      <c r="K5234" s="4">
        <v>0.1</v>
      </c>
      <c r="L5234" t="str">
        <f t="shared" si="730"/>
        <v/>
      </c>
      <c r="N5234" t="str">
        <f t="shared" si="731"/>
        <v/>
      </c>
      <c r="P5234" t="str">
        <f t="shared" si="732"/>
        <v/>
      </c>
      <c r="R5234" t="str">
        <f t="shared" si="733"/>
        <v/>
      </c>
      <c r="T5234" t="str">
        <f t="shared" si="734"/>
        <v/>
      </c>
      <c r="U5234" s="4"/>
      <c r="V5234" t="str">
        <f t="shared" si="735"/>
        <v/>
      </c>
      <c r="W5234" s="4"/>
      <c r="X5234" t="str">
        <f t="shared" si="736"/>
        <v/>
      </c>
      <c r="Y5234" s="4"/>
      <c r="Z5234" t="str">
        <f t="shared" si="737"/>
        <v/>
      </c>
      <c r="AA5234" s="4"/>
    </row>
    <row r="5235" spans="1:27" x14ac:dyDescent="0.3">
      <c r="A5235" s="1" t="s">
        <v>15406</v>
      </c>
      <c r="B5235" s="1">
        <v>3616842065373</v>
      </c>
      <c r="C5235" s="1" t="s">
        <v>4553</v>
      </c>
      <c r="D5235" t="s">
        <v>9676</v>
      </c>
      <c r="E5235" t="s">
        <v>5</v>
      </c>
      <c r="F5235"/>
      <c r="G5235" t="s">
        <v>22422</v>
      </c>
      <c r="H52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35" t="str">
        <f>IF(ISBLANK(E5235),"",INDEX(UniqueArtist!B:B, MATCH(E5235,UniqueArtist!A:A, 0)))</f>
        <v>Los Dos Carnales</v>
      </c>
      <c r="J5235" t="str">
        <f t="shared" si="729"/>
        <v>Los Dos Carnales</v>
      </c>
      <c r="K5235" s="4">
        <v>0.1</v>
      </c>
      <c r="L5235" t="str">
        <f t="shared" si="730"/>
        <v/>
      </c>
      <c r="N5235" t="str">
        <f t="shared" si="731"/>
        <v/>
      </c>
      <c r="P5235" t="str">
        <f t="shared" si="732"/>
        <v/>
      </c>
      <c r="R5235" t="str">
        <f t="shared" si="733"/>
        <v/>
      </c>
      <c r="T5235" t="str">
        <f t="shared" si="734"/>
        <v/>
      </c>
      <c r="U5235" s="4"/>
      <c r="V5235" t="str">
        <f t="shared" si="735"/>
        <v/>
      </c>
      <c r="W5235" s="4"/>
      <c r="X5235" t="str">
        <f t="shared" si="736"/>
        <v/>
      </c>
      <c r="Y5235" s="4"/>
      <c r="Z5235" t="str">
        <f t="shared" si="737"/>
        <v/>
      </c>
      <c r="AA5235" s="4"/>
    </row>
    <row r="5236" spans="1:27" x14ac:dyDescent="0.3">
      <c r="A5236" s="1" t="s">
        <v>15407</v>
      </c>
      <c r="B5236" s="1">
        <v>3617228025967</v>
      </c>
      <c r="C5236" s="1" t="s">
        <v>5386</v>
      </c>
      <c r="D5236" t="s">
        <v>10406</v>
      </c>
      <c r="E5236" t="s">
        <v>10683</v>
      </c>
      <c r="F5236"/>
      <c r="G5236" t="s">
        <v>22422</v>
      </c>
      <c r="H523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36" t="str">
        <f>IF(ISBLANK(E5236),"",INDEX(UniqueArtist!B:B, MATCH(E5236,UniqueArtist!A:A, 0)))</f>
        <v>AfinArte Music</v>
      </c>
      <c r="J5236" t="str">
        <f t="shared" si="729"/>
        <v>AfinArte Music</v>
      </c>
      <c r="K5236" s="4">
        <v>1</v>
      </c>
      <c r="L5236" t="str">
        <f t="shared" si="730"/>
        <v/>
      </c>
      <c r="N5236" t="str">
        <f t="shared" si="731"/>
        <v/>
      </c>
      <c r="P5236" t="str">
        <f t="shared" si="732"/>
        <v/>
      </c>
      <c r="R5236" t="str">
        <f t="shared" si="733"/>
        <v/>
      </c>
      <c r="T5236" t="str">
        <f t="shared" si="734"/>
        <v/>
      </c>
      <c r="U5236" s="4"/>
      <c r="V5236" t="str">
        <f t="shared" si="735"/>
        <v/>
      </c>
      <c r="W5236" s="4"/>
      <c r="X5236" t="str">
        <f t="shared" si="736"/>
        <v/>
      </c>
      <c r="Y5236" s="4"/>
      <c r="Z5236" t="str">
        <f t="shared" si="737"/>
        <v/>
      </c>
      <c r="AA5236" s="4"/>
    </row>
    <row r="5237" spans="1:27" x14ac:dyDescent="0.3">
      <c r="A5237" s="1" t="s">
        <v>15408</v>
      </c>
      <c r="B5237" s="1">
        <v>3616408844039</v>
      </c>
      <c r="C5237" s="1" t="s">
        <v>3433</v>
      </c>
      <c r="D5237" t="s">
        <v>8698</v>
      </c>
      <c r="E5237" t="s">
        <v>64</v>
      </c>
      <c r="F5237"/>
      <c r="G5237" t="s">
        <v>22422</v>
      </c>
      <c r="H52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37" t="str">
        <f>IF(ISBLANK(E5237),"",INDEX(UniqueArtist!B:B, MATCH(E5237,UniqueArtist!A:A, 0)))</f>
        <v>Impostores De Nuevo Leon</v>
      </c>
      <c r="J5237" t="str">
        <f t="shared" si="729"/>
        <v>Impostores De Nuevo Leon</v>
      </c>
      <c r="K5237" s="4">
        <v>0.1</v>
      </c>
      <c r="L5237" t="str">
        <f t="shared" si="730"/>
        <v/>
      </c>
      <c r="N5237" t="str">
        <f t="shared" si="731"/>
        <v/>
      </c>
      <c r="P5237" t="str">
        <f t="shared" si="732"/>
        <v/>
      </c>
      <c r="R5237" t="str">
        <f t="shared" si="733"/>
        <v/>
      </c>
      <c r="T5237" t="str">
        <f t="shared" si="734"/>
        <v/>
      </c>
      <c r="U5237" s="4"/>
      <c r="V5237" t="str">
        <f t="shared" si="735"/>
        <v/>
      </c>
      <c r="W5237" s="4"/>
      <c r="X5237" t="str">
        <f t="shared" si="736"/>
        <v/>
      </c>
      <c r="Y5237" s="4"/>
      <c r="Z5237" t="str">
        <f t="shared" si="737"/>
        <v/>
      </c>
      <c r="AA5237" s="4"/>
    </row>
    <row r="5238" spans="1:27" x14ac:dyDescent="0.3">
      <c r="A5238" s="1" t="s">
        <v>15409</v>
      </c>
      <c r="B5238" s="1">
        <v>3616408973760</v>
      </c>
      <c r="C5238" s="1" t="s">
        <v>5438</v>
      </c>
      <c r="D5238" t="s">
        <v>10447</v>
      </c>
      <c r="E5238" t="s">
        <v>64</v>
      </c>
      <c r="F5238"/>
      <c r="G5238" t="s">
        <v>22422</v>
      </c>
      <c r="H52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38" t="str">
        <f>IF(ISBLANK(E5238),"",INDEX(UniqueArtist!B:B, MATCH(E5238,UniqueArtist!A:A, 0)))</f>
        <v>Impostores De Nuevo Leon</v>
      </c>
      <c r="J5238" t="str">
        <f t="shared" si="729"/>
        <v>Impostores De Nuevo Leon</v>
      </c>
      <c r="K5238" s="4">
        <v>0.1</v>
      </c>
      <c r="L5238" t="str">
        <f t="shared" si="730"/>
        <v/>
      </c>
      <c r="N5238" t="str">
        <f t="shared" si="731"/>
        <v/>
      </c>
      <c r="P5238" t="str">
        <f t="shared" si="732"/>
        <v/>
      </c>
      <c r="R5238" t="str">
        <f t="shared" si="733"/>
        <v/>
      </c>
      <c r="T5238" t="str">
        <f t="shared" si="734"/>
        <v/>
      </c>
      <c r="U5238" s="4"/>
      <c r="V5238" t="str">
        <f t="shared" si="735"/>
        <v/>
      </c>
      <c r="W5238" s="4"/>
      <c r="X5238" t="str">
        <f t="shared" si="736"/>
        <v/>
      </c>
      <c r="Y5238" s="4"/>
      <c r="Z5238" t="str">
        <f t="shared" si="737"/>
        <v/>
      </c>
      <c r="AA5238" s="4"/>
    </row>
    <row r="5239" spans="1:27" x14ac:dyDescent="0.3">
      <c r="A5239" s="1" t="s">
        <v>15410</v>
      </c>
      <c r="B5239" s="1">
        <v>3616408054995</v>
      </c>
      <c r="C5239" s="1" t="s">
        <v>604</v>
      </c>
      <c r="D5239" t="s">
        <v>6165</v>
      </c>
      <c r="E5239" t="s">
        <v>64</v>
      </c>
      <c r="F5239"/>
      <c r="G5239" t="s">
        <v>22422</v>
      </c>
      <c r="H52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39" t="str">
        <f>IF(ISBLANK(E5239),"",INDEX(UniqueArtist!B:B, MATCH(E5239,UniqueArtist!A:A, 0)))</f>
        <v>Impostores De Nuevo Leon</v>
      </c>
      <c r="J5239" t="str">
        <f t="shared" si="729"/>
        <v>Impostores De Nuevo Leon</v>
      </c>
      <c r="K5239" s="4">
        <v>0.1</v>
      </c>
      <c r="L5239" t="str">
        <f t="shared" si="730"/>
        <v/>
      </c>
      <c r="N5239" t="str">
        <f t="shared" si="731"/>
        <v/>
      </c>
      <c r="P5239" t="str">
        <f t="shared" si="732"/>
        <v/>
      </c>
      <c r="R5239" t="str">
        <f t="shared" si="733"/>
        <v/>
      </c>
      <c r="T5239" t="str">
        <f t="shared" si="734"/>
        <v/>
      </c>
      <c r="U5239" s="4"/>
      <c r="V5239" t="str">
        <f t="shared" si="735"/>
        <v/>
      </c>
      <c r="W5239" s="4"/>
      <c r="X5239" t="str">
        <f t="shared" si="736"/>
        <v/>
      </c>
      <c r="Y5239" s="4"/>
      <c r="Z5239" t="str">
        <f t="shared" si="737"/>
        <v/>
      </c>
      <c r="AA5239" s="4"/>
    </row>
    <row r="5240" spans="1:27" x14ac:dyDescent="0.3">
      <c r="A5240" s="1" t="s">
        <v>18299</v>
      </c>
      <c r="B5240" s="1">
        <v>3616408830674</v>
      </c>
      <c r="C5240" t="s">
        <v>604</v>
      </c>
      <c r="D5240" t="s">
        <v>6165</v>
      </c>
      <c r="E5240" t="s">
        <v>64</v>
      </c>
      <c r="F5240" s="4"/>
      <c r="G5240" t="s">
        <v>22422</v>
      </c>
      <c r="H52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40" t="str">
        <f>IF(ISBLANK(E5240),"",INDEX(UniqueArtist!B:B, MATCH(E5240,UniqueArtist!A:A, 0)))</f>
        <v>Impostores De Nuevo Leon</v>
      </c>
      <c r="J5240" t="str">
        <f t="shared" si="729"/>
        <v>Impostores De Nuevo Leon</v>
      </c>
      <c r="K5240" s="4">
        <v>0.1</v>
      </c>
      <c r="L5240" t="str">
        <f t="shared" si="730"/>
        <v/>
      </c>
      <c r="N5240" t="str">
        <f t="shared" si="731"/>
        <v/>
      </c>
      <c r="P5240" t="str">
        <f t="shared" si="732"/>
        <v/>
      </c>
      <c r="R5240" t="str">
        <f t="shared" si="733"/>
        <v/>
      </c>
      <c r="T5240" t="str">
        <f t="shared" si="734"/>
        <v/>
      </c>
      <c r="U5240" s="4"/>
      <c r="V5240" t="str">
        <f t="shared" si="735"/>
        <v/>
      </c>
      <c r="W5240" s="4"/>
      <c r="X5240" t="str">
        <f t="shared" si="736"/>
        <v/>
      </c>
      <c r="Y5240" s="4"/>
      <c r="Z5240" t="str">
        <f t="shared" si="737"/>
        <v/>
      </c>
      <c r="AA5240" s="4"/>
    </row>
    <row r="5241" spans="1:27" x14ac:dyDescent="0.3">
      <c r="A5241" s="1" t="s">
        <v>18584</v>
      </c>
      <c r="B5241" s="1">
        <v>3617381512878</v>
      </c>
      <c r="C5241" t="s">
        <v>18585</v>
      </c>
      <c r="D5241" t="s">
        <v>18586</v>
      </c>
      <c r="E5241" t="s">
        <v>10683</v>
      </c>
      <c r="F5241" s="4"/>
      <c r="G5241" t="s">
        <v>22422</v>
      </c>
      <c r="H524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41" t="str">
        <f>IF(ISBLANK(E5241),"",INDEX(UniqueArtist!B:B, MATCH(E5241,UniqueArtist!A:A, 0)))</f>
        <v>AfinArte Music</v>
      </c>
      <c r="J5241" t="str">
        <f t="shared" si="729"/>
        <v>AfinArte Music</v>
      </c>
      <c r="K5241" s="4">
        <v>1</v>
      </c>
      <c r="L5241" t="str">
        <f t="shared" si="730"/>
        <v/>
      </c>
      <c r="N5241" t="str">
        <f t="shared" si="731"/>
        <v/>
      </c>
      <c r="P5241" t="str">
        <f t="shared" si="732"/>
        <v/>
      </c>
      <c r="R5241" t="str">
        <f t="shared" si="733"/>
        <v/>
      </c>
      <c r="T5241" t="str">
        <f t="shared" si="734"/>
        <v/>
      </c>
      <c r="U5241" s="4"/>
      <c r="V5241" t="str">
        <f t="shared" si="735"/>
        <v/>
      </c>
      <c r="W5241" s="4"/>
      <c r="X5241" t="str">
        <f t="shared" si="736"/>
        <v/>
      </c>
      <c r="Y5241" s="4"/>
      <c r="Z5241" t="str">
        <f t="shared" si="737"/>
        <v/>
      </c>
      <c r="AA5241" s="4"/>
    </row>
    <row r="5242" spans="1:27" x14ac:dyDescent="0.3">
      <c r="A5242" s="1" t="s">
        <v>17540</v>
      </c>
      <c r="B5242" s="1">
        <v>3617381255782</v>
      </c>
      <c r="C5242" t="s">
        <v>17541</v>
      </c>
      <c r="D5242" t="s">
        <v>17542</v>
      </c>
      <c r="E5242" t="s">
        <v>21</v>
      </c>
      <c r="F5242" s="4"/>
      <c r="G5242" t="s">
        <v>22422</v>
      </c>
      <c r="H52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42" t="str">
        <f>IF(ISBLANK(E5242),"",INDEX(UniqueArtist!B:B, MATCH(E5242,UniqueArtist!A:A, 0)))</f>
        <v>JR Salazar</v>
      </c>
      <c r="J5242" t="str">
        <f t="shared" si="729"/>
        <v>JR Salazar</v>
      </c>
      <c r="K5242" s="4">
        <v>0.1</v>
      </c>
      <c r="L5242" t="str">
        <f t="shared" si="730"/>
        <v/>
      </c>
      <c r="N5242" t="str">
        <f t="shared" si="731"/>
        <v/>
      </c>
      <c r="P5242" t="str">
        <f t="shared" si="732"/>
        <v/>
      </c>
      <c r="R5242" t="str">
        <f t="shared" si="733"/>
        <v/>
      </c>
      <c r="T5242" t="str">
        <f t="shared" si="734"/>
        <v/>
      </c>
      <c r="U5242" s="4"/>
      <c r="V5242" t="str">
        <f t="shared" si="735"/>
        <v/>
      </c>
      <c r="W5242" s="4"/>
      <c r="X5242" t="str">
        <f t="shared" si="736"/>
        <v/>
      </c>
      <c r="Y5242" s="4"/>
      <c r="Z5242" t="str">
        <f t="shared" si="737"/>
        <v/>
      </c>
      <c r="AA5242" s="4"/>
    </row>
    <row r="5243" spans="1:27" x14ac:dyDescent="0.3">
      <c r="A5243" s="1" t="s">
        <v>11653</v>
      </c>
      <c r="B5243" s="1">
        <v>3615936534498</v>
      </c>
      <c r="C5243" s="1" t="s">
        <v>3014</v>
      </c>
      <c r="D5243" t="s">
        <v>8330</v>
      </c>
      <c r="E5243" t="s">
        <v>1</v>
      </c>
      <c r="F5243"/>
      <c r="G5243" t="s">
        <v>22422</v>
      </c>
      <c r="H52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43" t="str">
        <f>IF(ISBLANK(E5243),"",INDEX(UniqueArtist!B:B, MATCH(E5243,UniqueArtist!A:A, 0)))</f>
        <v>Canelos JRS</v>
      </c>
      <c r="J5243" t="str">
        <f t="shared" si="729"/>
        <v>Canelos JRS</v>
      </c>
      <c r="K5243" s="4">
        <v>0.1</v>
      </c>
      <c r="L5243" t="str">
        <f t="shared" si="730"/>
        <v/>
      </c>
      <c r="N5243" t="str">
        <f t="shared" si="731"/>
        <v/>
      </c>
      <c r="P5243" t="str">
        <f t="shared" si="732"/>
        <v/>
      </c>
      <c r="R5243" t="str">
        <f t="shared" si="733"/>
        <v/>
      </c>
      <c r="T5243" t="str">
        <f t="shared" si="734"/>
        <v/>
      </c>
      <c r="U5243" s="4"/>
      <c r="V5243" t="str">
        <f t="shared" si="735"/>
        <v/>
      </c>
      <c r="W5243" s="4"/>
      <c r="X5243" t="str">
        <f t="shared" si="736"/>
        <v/>
      </c>
      <c r="Y5243" s="4"/>
      <c r="Z5243" t="str">
        <f t="shared" si="737"/>
        <v/>
      </c>
      <c r="AA5243" s="4"/>
    </row>
    <row r="5244" spans="1:27" x14ac:dyDescent="0.3">
      <c r="A5244" s="1" t="s">
        <v>11895</v>
      </c>
      <c r="B5244" s="1">
        <v>3615936950632</v>
      </c>
      <c r="C5244" s="1" t="s">
        <v>4574</v>
      </c>
      <c r="D5244" t="s">
        <v>9695</v>
      </c>
      <c r="E5244" t="s">
        <v>1</v>
      </c>
      <c r="F5244"/>
      <c r="G5244" t="s">
        <v>22422</v>
      </c>
      <c r="H52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44" t="str">
        <f>IF(ISBLANK(E5244),"",INDEX(UniqueArtist!B:B, MATCH(E5244,UniqueArtist!A:A, 0)))</f>
        <v>Canelos JRS</v>
      </c>
      <c r="J5244" t="str">
        <f t="shared" si="729"/>
        <v>Canelos JRS</v>
      </c>
      <c r="K5244" s="4">
        <v>0.1</v>
      </c>
      <c r="L5244" t="str">
        <f t="shared" si="730"/>
        <v/>
      </c>
      <c r="N5244" t="str">
        <f t="shared" si="731"/>
        <v/>
      </c>
      <c r="P5244" t="str">
        <f t="shared" si="732"/>
        <v/>
      </c>
      <c r="R5244" t="str">
        <f t="shared" si="733"/>
        <v/>
      </c>
      <c r="T5244" t="str">
        <f t="shared" si="734"/>
        <v/>
      </c>
      <c r="U5244" s="4"/>
      <c r="V5244" t="str">
        <f t="shared" si="735"/>
        <v/>
      </c>
      <c r="W5244" s="4"/>
      <c r="X5244" t="str">
        <f t="shared" si="736"/>
        <v/>
      </c>
      <c r="Y5244" s="4"/>
      <c r="Z5244" t="str">
        <f t="shared" si="737"/>
        <v/>
      </c>
      <c r="AA5244" s="4"/>
    </row>
    <row r="5245" spans="1:27" x14ac:dyDescent="0.3">
      <c r="A5245" s="1" t="s">
        <v>11205</v>
      </c>
      <c r="B5245" s="1">
        <v>3615936532845</v>
      </c>
      <c r="C5245" s="1" t="s">
        <v>3945</v>
      </c>
      <c r="D5245" t="s">
        <v>6010</v>
      </c>
      <c r="E5245" t="s">
        <v>10676</v>
      </c>
      <c r="F5245"/>
      <c r="G5245" t="s">
        <v>22422</v>
      </c>
      <c r="H52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45" t="str">
        <f>IF(ISBLANK(E5245),"",INDEX(UniqueArtist!B:B, MATCH(E5245,UniqueArtist!A:A, 0)))</f>
        <v>Grupo Los Del Rancho</v>
      </c>
      <c r="J5245" t="str">
        <f t="shared" si="729"/>
        <v>Grupo Los Del Rancho</v>
      </c>
      <c r="K5245" s="4">
        <v>0.1</v>
      </c>
      <c r="L5245" t="str">
        <f t="shared" si="730"/>
        <v/>
      </c>
      <c r="N5245" t="str">
        <f t="shared" si="731"/>
        <v/>
      </c>
      <c r="P5245" t="str">
        <f t="shared" si="732"/>
        <v/>
      </c>
      <c r="R5245" t="str">
        <f t="shared" si="733"/>
        <v/>
      </c>
      <c r="T5245" t="str">
        <f t="shared" si="734"/>
        <v/>
      </c>
      <c r="U5245" s="4"/>
      <c r="V5245" t="str">
        <f t="shared" si="735"/>
        <v/>
      </c>
      <c r="W5245" s="4"/>
      <c r="X5245" t="str">
        <f t="shared" si="736"/>
        <v/>
      </c>
      <c r="Y5245" s="4"/>
      <c r="Z5245" t="str">
        <f t="shared" si="737"/>
        <v/>
      </c>
      <c r="AA5245" s="4"/>
    </row>
    <row r="5246" spans="1:27" x14ac:dyDescent="0.3">
      <c r="A5246" s="1" t="s">
        <v>15412</v>
      </c>
      <c r="B5246" s="1">
        <v>3616550653558</v>
      </c>
      <c r="C5246" s="1" t="s">
        <v>444</v>
      </c>
      <c r="D5246" t="s">
        <v>6010</v>
      </c>
      <c r="E5246" t="s">
        <v>19</v>
      </c>
      <c r="F5246"/>
      <c r="G5246" t="s">
        <v>22422</v>
      </c>
      <c r="H52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46" t="str">
        <f>IF(ISBLANK(E5246),"",INDEX(UniqueArtist!B:B, MATCH(E5246,UniqueArtist!A:A, 0)))</f>
        <v>Los Dos de Tamaulipas</v>
      </c>
      <c r="J5246" t="str">
        <f t="shared" si="729"/>
        <v>Los Dos de Tamaulipas</v>
      </c>
      <c r="K5246" s="4">
        <v>0.1</v>
      </c>
      <c r="L5246" t="str">
        <f t="shared" si="730"/>
        <v/>
      </c>
      <c r="N5246" t="str">
        <f t="shared" si="731"/>
        <v/>
      </c>
      <c r="P5246" t="str">
        <f t="shared" si="732"/>
        <v/>
      </c>
      <c r="R5246" t="str">
        <f t="shared" si="733"/>
        <v/>
      </c>
      <c r="T5246" t="str">
        <f t="shared" si="734"/>
        <v/>
      </c>
      <c r="U5246" s="4"/>
      <c r="V5246" t="str">
        <f t="shared" si="735"/>
        <v/>
      </c>
      <c r="W5246" s="4"/>
      <c r="X5246" t="str">
        <f t="shared" si="736"/>
        <v/>
      </c>
      <c r="Y5246" s="4"/>
      <c r="Z5246" t="str">
        <f t="shared" si="737"/>
        <v/>
      </c>
      <c r="AA5246" s="4"/>
    </row>
    <row r="5247" spans="1:27" x14ac:dyDescent="0.3">
      <c r="A5247" s="1" t="s">
        <v>15411</v>
      </c>
      <c r="B5247" s="1">
        <v>3616551111330</v>
      </c>
      <c r="C5247" s="1" t="s">
        <v>2220</v>
      </c>
      <c r="D5247" t="s">
        <v>6010</v>
      </c>
      <c r="E5247" t="s">
        <v>7</v>
      </c>
      <c r="F5247" s="7">
        <v>44176</v>
      </c>
      <c r="G5247" t="s">
        <v>22422</v>
      </c>
      <c r="H524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247" t="str">
        <f>IF(ISBLANK(E5247),"",INDEX(UniqueArtist!B:B, MATCH(E5247,UniqueArtist!A:A, 0)))</f>
        <v>El Fantasma</v>
      </c>
      <c r="J5247" t="str">
        <f t="shared" si="729"/>
        <v>El Fantasma</v>
      </c>
      <c r="K5247" s="4">
        <v>0.25</v>
      </c>
      <c r="L5247" t="str">
        <f t="shared" si="730"/>
        <v/>
      </c>
      <c r="N5247" t="str">
        <f t="shared" si="731"/>
        <v/>
      </c>
      <c r="P5247" t="str">
        <f t="shared" si="732"/>
        <v/>
      </c>
      <c r="R5247" t="str">
        <f t="shared" si="733"/>
        <v/>
      </c>
      <c r="T5247" t="str">
        <f t="shared" si="734"/>
        <v/>
      </c>
      <c r="U5247" s="4"/>
      <c r="V5247" t="str">
        <f t="shared" si="735"/>
        <v/>
      </c>
      <c r="W5247" s="4"/>
      <c r="X5247" t="str">
        <f t="shared" si="736"/>
        <v/>
      </c>
      <c r="Y5247" s="4"/>
      <c r="Z5247" t="str">
        <f t="shared" si="737"/>
        <v/>
      </c>
      <c r="AA5247" s="4"/>
    </row>
    <row r="5248" spans="1:27" x14ac:dyDescent="0.3">
      <c r="A5248" s="1" t="s">
        <v>18143</v>
      </c>
      <c r="B5248" s="1">
        <v>3616405992535</v>
      </c>
      <c r="C5248" t="s">
        <v>4099</v>
      </c>
      <c r="D5248" t="s">
        <v>9278</v>
      </c>
      <c r="E5248" t="s">
        <v>79</v>
      </c>
      <c r="F5248" s="4"/>
      <c r="G5248" t="s">
        <v>22422</v>
      </c>
      <c r="H52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48" t="str">
        <f>IF(ISBLANK(E5248),"",INDEX(UniqueArtist!B:B, MATCH(E5248,UniqueArtist!A:A, 0)))</f>
        <v>Los Hijos de Manuel</v>
      </c>
      <c r="J5248" t="str">
        <f t="shared" si="729"/>
        <v>Los Hijos de Manuel</v>
      </c>
      <c r="K5248" s="4">
        <v>0.1</v>
      </c>
      <c r="L5248" t="str">
        <f t="shared" si="730"/>
        <v/>
      </c>
      <c r="N5248" t="str">
        <f t="shared" si="731"/>
        <v/>
      </c>
      <c r="P5248" t="str">
        <f t="shared" si="732"/>
        <v/>
      </c>
      <c r="R5248" t="str">
        <f t="shared" si="733"/>
        <v/>
      </c>
      <c r="T5248" t="str">
        <f t="shared" si="734"/>
        <v/>
      </c>
      <c r="U5248" s="4"/>
      <c r="V5248" t="str">
        <f t="shared" si="735"/>
        <v/>
      </c>
      <c r="W5248" s="4"/>
      <c r="X5248" t="str">
        <f t="shared" si="736"/>
        <v/>
      </c>
      <c r="Y5248" s="4"/>
      <c r="Z5248" t="str">
        <f t="shared" si="737"/>
        <v/>
      </c>
      <c r="AA5248" s="4"/>
    </row>
    <row r="5249" spans="1:27" x14ac:dyDescent="0.3">
      <c r="A5249" s="1" t="s">
        <v>15413</v>
      </c>
      <c r="B5249" s="1">
        <v>3616409087374</v>
      </c>
      <c r="C5249" s="1" t="s">
        <v>4099</v>
      </c>
      <c r="D5249" t="s">
        <v>9278</v>
      </c>
      <c r="E5249" t="s">
        <v>79</v>
      </c>
      <c r="F5249"/>
      <c r="G5249" t="s">
        <v>22422</v>
      </c>
      <c r="H52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49" t="str">
        <f>IF(ISBLANK(E5249),"",INDEX(UniqueArtist!B:B, MATCH(E5249,UniqueArtist!A:A, 0)))</f>
        <v>Los Hijos de Manuel</v>
      </c>
      <c r="J5249" t="str">
        <f t="shared" si="729"/>
        <v>Los Hijos de Manuel</v>
      </c>
      <c r="K5249" s="4">
        <v>0.1</v>
      </c>
      <c r="L5249" t="str">
        <f t="shared" si="730"/>
        <v/>
      </c>
      <c r="N5249" t="str">
        <f t="shared" si="731"/>
        <v/>
      </c>
      <c r="P5249" t="str">
        <f t="shared" si="732"/>
        <v/>
      </c>
      <c r="R5249" t="str">
        <f t="shared" si="733"/>
        <v/>
      </c>
      <c r="T5249" t="str">
        <f t="shared" si="734"/>
        <v/>
      </c>
      <c r="U5249" s="4"/>
      <c r="V5249" t="str">
        <f t="shared" si="735"/>
        <v/>
      </c>
      <c r="W5249" s="4"/>
      <c r="X5249" t="str">
        <f t="shared" si="736"/>
        <v/>
      </c>
      <c r="Y5249" s="4"/>
      <c r="Z5249" t="str">
        <f t="shared" si="737"/>
        <v/>
      </c>
      <c r="AA5249" s="4"/>
    </row>
    <row r="5250" spans="1:27" x14ac:dyDescent="0.3">
      <c r="A5250" s="1" t="s">
        <v>15414</v>
      </c>
      <c r="B5250" s="1">
        <v>3616406527422</v>
      </c>
      <c r="C5250" s="1" t="s">
        <v>4440</v>
      </c>
      <c r="D5250" t="s">
        <v>9574</v>
      </c>
      <c r="E5250" t="s">
        <v>79</v>
      </c>
      <c r="F5250"/>
      <c r="G5250" t="s">
        <v>22422</v>
      </c>
      <c r="H52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50" t="str">
        <f>IF(ISBLANK(E5250),"",INDEX(UniqueArtist!B:B, MATCH(E5250,UniqueArtist!A:A, 0)))</f>
        <v>Los Hijos de Manuel</v>
      </c>
      <c r="J5250" t="str">
        <f t="shared" ref="J5250:J5313" si="738">IFERROR(TRIM(LEFT(I5250, IFERROR(FIND(",", I5250)-1, LEN(I5250)))), "")</f>
        <v>Los Hijos de Manuel</v>
      </c>
      <c r="K5250" s="4">
        <v>0.1</v>
      </c>
      <c r="L5250" t="str">
        <f t="shared" ref="L5250:L5313" si="739">IFERROR(TRIM(MID(I5250, FIND(",", I5250) + 1, IFERROR(FIND(",", I5250, FIND(",", I5250) + 1) - FIND(",", I5250) - 1, LEN(I5250)))), "")</f>
        <v/>
      </c>
      <c r="N5250" t="str">
        <f t="shared" ref="N5250:N5313" si="740">IFERROR(TRIM(MID(I5250, FIND(",", I5250, FIND(",", I5250) + 1) + 1, IFERROR(FIND(",", I5250, FIND(",", I5250, FIND(",", I5250) + 1) + 1) - FIND(",", I5250, FIND(",", I5250) + 1) - 1, LEN(I5250)))), "")</f>
        <v/>
      </c>
      <c r="P5250" t="str">
        <f t="shared" ref="P5250:P5313" si="741">IFERROR(TRIM(MID(I5250, FIND(",", I5250, FIND(",", I5250, FIND(",", I5250) + 1) + 1) + 1, IFERROR(FIND(",", I5250, FIND(",", I5250, FIND(",", I5250, FIND(",", I5250) + 1) + 1) + 1) - FIND(",", I5250, FIND(",", I5250, FIND(",", I5250) + 1) + 1) - 1, LEN(I5250)))), "")</f>
        <v/>
      </c>
      <c r="R5250" t="str">
        <f t="shared" ref="R5250:R5313" si="742">IFERROR(TRIM(MID(I5250, FIND(",", I5250, FIND(",", I5250, FIND(",", I5250, FIND(",", I5250) + 1) + 1) + 1) + 1, IFERROR(FIND(",", I5250, FIND(",", I5250, FIND(",", I5250, FIND(",", I5250, FIND(",", I5250) + 1) + 1) + 1) + 1) - FIND(",", I5250, FIND(",", I5250, FIND(",", I5250, FIND(",", I5250) + 1) + 1) + 1) - 1, LEN(I5250)))), "")</f>
        <v/>
      </c>
      <c r="T5250" t="str">
        <f t="shared" ref="T5250:T5313" si="743">IFERROR(TRIM(MID(I5250, FIND(",", I5250, FIND(",", I5250, FIND(",", I5250, FIND(",", I5250, FIND(",", I5250, FIND(",", I5250) + 1) + 1) + 1) + 1) + 1) + 1, IFERROR(FIND(",", I5250, FIND(",", I5250, FIND(",", I5250, FIND(",", I5250, FIND(",", I5250, FIND(",", I5250) + 1) + 1) + 1) + 1) + 1) - FIND(",", I5250, FIND(",", I5250, FIND(",", I5250, FIND(",", I5250, FIND(",", I5250) + 1) + 1) + 1) + 1) - 1, LEN(I5250)))), "")</f>
        <v/>
      </c>
      <c r="U5250" s="4"/>
      <c r="V5250" t="str">
        <f t="shared" ref="V5250:V5313" si="744">IFERROR(TRIM(MID(I5250, FIND(",", I5250, FIND(",", I5250, FIND(",", I5250, FIND(",", I5250, FIND(",", I5250, FIND(",", I5250, FIND(",", I5250) + 1) + 1) + 1) + 1) + 1) + 1) + 1, IFERROR(FIND(",", I5250, FIND(",", I5250, FIND(",", I5250, FIND(",", I5250, FIND(",", I5250, FIND(",", I5250, FIND(",", I5250) + 1) + 1) + 1) + 1) + 1) + 1) - FIND(",", I5250, FIND(",", I5250, FIND(",", I5250, FIND(",", I5250, FIND(",", I5250, FIND(",", I5250) + 1) + 1) + 1) + 1) + 1) - 1, LEN(I5250)))), "")</f>
        <v/>
      </c>
      <c r="W5250" s="4"/>
      <c r="X5250" t="str">
        <f t="shared" ref="X5250:X5313" si="745">IFERROR(TRIM(MID(I5250, FIND(",", I5250, FIND(",", I5250, FIND(",", I5250, FIND(",", I5250, FIND(",", I5250, FIND(",", I5250, FIND(",", I5250, FIND(",", I5250) + 1) + 1) + 1) + 1) + 1) + 1) + 1) + 1, IFERROR(FIND(",", I5250, FIND(",", I5250, FIND(",", I5250, FIND(",", I5250, FIND(",", I5250, FIND(",", I5250, FIND(",", I5250, FIND(",", I5250) + 1) + 1) + 1) + 1) + 1) + 1) + 1) - FIND(",", I5250, FIND(",", I5250, FIND(",", I5250, FIND(",", I5250, FIND(",", I5250, FIND(",", I5250, FIND(",", I5250) + 1) + 1) + 1) + 1) + 1) + 1) - 1, LEN(I5250)))), "")</f>
        <v/>
      </c>
      <c r="Y5250" s="4"/>
      <c r="Z5250" t="str">
        <f t="shared" ref="Z5250:Z5313" si="746">IFERROR(TRIM(MID(I5250, FIND(",", I5250, FIND(",", I5250, FIND(",", I5250, FIND(",", I5250, FIND(",", I5250, FIND(",", I5250, FIND(",", I5250, FIND(",", I5250, FIND(",", I5250) + 1) + 1) + 1) + 1) + 1) + 1) + 1) + 1) + 1, IFERROR(FIND(",", I5250, FIND(",", I5250, FIND(",", I5250, FIND(",", I5250, FIND(",", I5250, FIND(",", I5250, FIND(",", I5250, FIND(",", I5250, FIND(",", I5250) + 1) + 1) + 1) + 1) + 1) + 1) + 1) + 1) - FIND(",", I5250, FIND(",", I5250, FIND(",", I5250, FIND(",", I5250, FIND(",", I5250, FIND(",", I5250, FIND(",", I5250, FIND(",", I5250) + 1) + 1) + 1) + 1) + 1) + 1) + 1) - 1, LEN(I5250)))), "")</f>
        <v/>
      </c>
      <c r="AA5250" s="4"/>
    </row>
    <row r="5251" spans="1:27" x14ac:dyDescent="0.3">
      <c r="A5251" s="1" t="s">
        <v>15415</v>
      </c>
      <c r="B5251" s="1">
        <v>3617051089235</v>
      </c>
      <c r="C5251" s="1" t="s">
        <v>2189</v>
      </c>
      <c r="D5251" t="s">
        <v>7598</v>
      </c>
      <c r="E5251" t="s">
        <v>10772</v>
      </c>
      <c r="F5251"/>
      <c r="G5251" t="s">
        <v>22422</v>
      </c>
      <c r="H52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51" t="str">
        <f>IF(ISBLANK(E5251),"",INDEX(UniqueArtist!B:B, MATCH(E5251,UniqueArtist!A:A, 0)))</f>
        <v>Scrizzy Santana</v>
      </c>
      <c r="J5251" t="str">
        <f t="shared" si="738"/>
        <v>Scrizzy Santana</v>
      </c>
      <c r="K5251" s="4">
        <v>0.1</v>
      </c>
      <c r="L5251" t="str">
        <f t="shared" si="739"/>
        <v/>
      </c>
      <c r="N5251" t="str">
        <f t="shared" si="740"/>
        <v/>
      </c>
      <c r="P5251" t="str">
        <f t="shared" si="741"/>
        <v/>
      </c>
      <c r="R5251" t="str">
        <f t="shared" si="742"/>
        <v/>
      </c>
      <c r="T5251" t="str">
        <f t="shared" si="743"/>
        <v/>
      </c>
      <c r="U5251" s="4"/>
      <c r="V5251" t="str">
        <f t="shared" si="744"/>
        <v/>
      </c>
      <c r="W5251" s="4"/>
      <c r="X5251" t="str">
        <f t="shared" si="745"/>
        <v/>
      </c>
      <c r="Y5251" s="4"/>
      <c r="Z5251" t="str">
        <f t="shared" si="746"/>
        <v/>
      </c>
      <c r="AA5251" s="4"/>
    </row>
    <row r="5252" spans="1:27" x14ac:dyDescent="0.3">
      <c r="A5252" s="1" t="s">
        <v>15416</v>
      </c>
      <c r="B5252" s="1">
        <v>3616550716420</v>
      </c>
      <c r="C5252" s="1" t="s">
        <v>1051</v>
      </c>
      <c r="D5252" t="s">
        <v>6577</v>
      </c>
      <c r="E5252" t="s">
        <v>55</v>
      </c>
      <c r="F5252"/>
      <c r="G5252" t="s">
        <v>22422</v>
      </c>
      <c r="H52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52" t="str">
        <f>IF(ISBLANK(E5252),"",INDEX(UniqueArtist!B:B, MATCH(E5252,UniqueArtist!A:A, 0)))</f>
        <v>Alemi Bustos</v>
      </c>
      <c r="J5252" t="str">
        <f t="shared" si="738"/>
        <v>Alemi Bustos</v>
      </c>
      <c r="K5252" s="4">
        <v>0.1</v>
      </c>
      <c r="L5252" t="str">
        <f t="shared" si="739"/>
        <v/>
      </c>
      <c r="N5252" t="str">
        <f t="shared" si="740"/>
        <v/>
      </c>
      <c r="P5252" t="str">
        <f t="shared" si="741"/>
        <v/>
      </c>
      <c r="R5252" t="str">
        <f t="shared" si="742"/>
        <v/>
      </c>
      <c r="T5252" t="str">
        <f t="shared" si="743"/>
        <v/>
      </c>
      <c r="U5252" s="4"/>
      <c r="V5252" t="str">
        <f t="shared" si="744"/>
        <v/>
      </c>
      <c r="W5252" s="4"/>
      <c r="X5252" t="str">
        <f t="shared" si="745"/>
        <v/>
      </c>
      <c r="Y5252" s="4"/>
      <c r="Z5252" t="str">
        <f t="shared" si="746"/>
        <v/>
      </c>
      <c r="AA5252" s="4"/>
    </row>
    <row r="5253" spans="1:27" x14ac:dyDescent="0.3">
      <c r="A5253" s="1" t="s">
        <v>15417</v>
      </c>
      <c r="B5253" s="1">
        <v>3616847840449</v>
      </c>
      <c r="C5253" s="1" t="s">
        <v>1977</v>
      </c>
      <c r="D5253" t="s">
        <v>7415</v>
      </c>
      <c r="E5253" t="s">
        <v>10699</v>
      </c>
      <c r="F5253"/>
      <c r="G5253" t="s">
        <v>22422</v>
      </c>
      <c r="H52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53" t="str">
        <f>IF(ISBLANK(E5253),"",INDEX(UniqueArtist!B:B, MATCH(E5253,UniqueArtist!A:A, 0)))</f>
        <v>Latigo  Norteño</v>
      </c>
      <c r="J5253" t="str">
        <f t="shared" si="738"/>
        <v>Latigo Norteño</v>
      </c>
      <c r="K5253" s="4">
        <v>0.1</v>
      </c>
      <c r="L5253" t="str">
        <f t="shared" si="739"/>
        <v/>
      </c>
      <c r="N5253" t="str">
        <f t="shared" si="740"/>
        <v/>
      </c>
      <c r="P5253" t="str">
        <f t="shared" si="741"/>
        <v/>
      </c>
      <c r="R5253" t="str">
        <f t="shared" si="742"/>
        <v/>
      </c>
      <c r="T5253" t="str">
        <f t="shared" si="743"/>
        <v/>
      </c>
      <c r="U5253" s="4"/>
      <c r="V5253" t="str">
        <f t="shared" si="744"/>
        <v/>
      </c>
      <c r="W5253" s="4"/>
      <c r="X5253" t="str">
        <f t="shared" si="745"/>
        <v/>
      </c>
      <c r="Y5253" s="4"/>
      <c r="Z5253" t="str">
        <f t="shared" si="746"/>
        <v/>
      </c>
      <c r="AA5253" s="4"/>
    </row>
    <row r="5254" spans="1:27" x14ac:dyDescent="0.3">
      <c r="A5254" s="1" t="s">
        <v>11456</v>
      </c>
      <c r="B5254" s="1">
        <v>3615936534061</v>
      </c>
      <c r="C5254" s="1" t="s">
        <v>1625</v>
      </c>
      <c r="D5254" t="s">
        <v>6707</v>
      </c>
      <c r="E5254" t="s">
        <v>16</v>
      </c>
      <c r="F5254"/>
      <c r="G5254" t="s">
        <v>22422</v>
      </c>
      <c r="H525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254" t="str">
        <f>IF(ISBLANK(E5254),"",INDEX(UniqueArtist!B:B, MATCH(E5254,UniqueArtist!A:A, 0)))</f>
        <v>Kanales</v>
      </c>
      <c r="J5254" t="str">
        <f t="shared" si="738"/>
        <v>Kanales</v>
      </c>
      <c r="K5254" s="4">
        <v>0.25</v>
      </c>
      <c r="L5254" t="str">
        <f t="shared" si="739"/>
        <v/>
      </c>
      <c r="N5254" t="str">
        <f t="shared" si="740"/>
        <v/>
      </c>
      <c r="P5254" t="str">
        <f t="shared" si="741"/>
        <v/>
      </c>
      <c r="R5254" t="str">
        <f t="shared" si="742"/>
        <v/>
      </c>
      <c r="T5254" t="str">
        <f t="shared" si="743"/>
        <v/>
      </c>
      <c r="U5254" s="4"/>
      <c r="V5254" t="str">
        <f t="shared" si="744"/>
        <v/>
      </c>
      <c r="W5254" s="4"/>
      <c r="X5254" t="str">
        <f t="shared" si="745"/>
        <v/>
      </c>
      <c r="Y5254" s="4"/>
      <c r="Z5254" t="str">
        <f t="shared" si="746"/>
        <v/>
      </c>
      <c r="AA5254" s="4"/>
    </row>
    <row r="5255" spans="1:27" x14ac:dyDescent="0.3">
      <c r="A5255" s="1" t="s">
        <v>15418</v>
      </c>
      <c r="B5255" s="1">
        <v>3616402163402</v>
      </c>
      <c r="C5255" s="1" t="s">
        <v>1192</v>
      </c>
      <c r="D5255" t="s">
        <v>6707</v>
      </c>
      <c r="E5255" t="s">
        <v>16</v>
      </c>
      <c r="F5255"/>
      <c r="G5255" t="s">
        <v>22422</v>
      </c>
      <c r="H525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255" t="str">
        <f>IF(ISBLANK(E5255),"",INDEX(UniqueArtist!B:B, MATCH(E5255,UniqueArtist!A:A, 0)))</f>
        <v>Kanales</v>
      </c>
      <c r="J5255" t="str">
        <f t="shared" si="738"/>
        <v>Kanales</v>
      </c>
      <c r="K5255" s="4">
        <v>0.25</v>
      </c>
      <c r="L5255" t="str">
        <f t="shared" si="739"/>
        <v/>
      </c>
      <c r="N5255" t="str">
        <f t="shared" si="740"/>
        <v/>
      </c>
      <c r="P5255" t="str">
        <f t="shared" si="741"/>
        <v/>
      </c>
      <c r="R5255" t="str">
        <f t="shared" si="742"/>
        <v/>
      </c>
      <c r="T5255" t="str">
        <f t="shared" si="743"/>
        <v/>
      </c>
      <c r="U5255" s="4"/>
      <c r="V5255" t="str">
        <f t="shared" si="744"/>
        <v/>
      </c>
      <c r="W5255" s="4"/>
      <c r="X5255" t="str">
        <f t="shared" si="745"/>
        <v/>
      </c>
      <c r="Y5255" s="4"/>
      <c r="Z5255" t="str">
        <f t="shared" si="746"/>
        <v/>
      </c>
      <c r="AA5255" s="4"/>
    </row>
    <row r="5256" spans="1:27" x14ac:dyDescent="0.3">
      <c r="A5256" s="1" t="s">
        <v>17465</v>
      </c>
      <c r="B5256" s="1">
        <v>3617228253186</v>
      </c>
      <c r="C5256" t="s">
        <v>17466</v>
      </c>
      <c r="D5256" t="s">
        <v>6707</v>
      </c>
      <c r="E5256" t="s">
        <v>10667</v>
      </c>
      <c r="F5256" s="4"/>
      <c r="G5256" t="s">
        <v>22422</v>
      </c>
      <c r="H52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56" t="str">
        <f>IF(ISBLANK(E5256),"",INDEX(UniqueArtist!B:B, MATCH(E5256,UniqueArtist!A:A, 0)))</f>
        <v>Nicolas Garcia, Alemi Bustos</v>
      </c>
      <c r="J5256" t="str">
        <f t="shared" si="738"/>
        <v>Nicolas Garcia</v>
      </c>
      <c r="K5256" s="4">
        <v>0.05</v>
      </c>
      <c r="L5256" t="str">
        <f t="shared" si="739"/>
        <v>Alemi Bustos</v>
      </c>
      <c r="M5256" s="4">
        <v>0.05</v>
      </c>
      <c r="N5256" t="str">
        <f t="shared" si="740"/>
        <v/>
      </c>
      <c r="P5256" t="str">
        <f t="shared" si="741"/>
        <v/>
      </c>
      <c r="R5256" t="str">
        <f t="shared" si="742"/>
        <v/>
      </c>
      <c r="T5256" t="str">
        <f t="shared" si="743"/>
        <v/>
      </c>
      <c r="U5256" s="4"/>
      <c r="V5256" t="str">
        <f t="shared" si="744"/>
        <v/>
      </c>
      <c r="W5256" s="4"/>
      <c r="X5256" t="str">
        <f t="shared" si="745"/>
        <v/>
      </c>
      <c r="Y5256" s="4"/>
      <c r="Z5256" t="str">
        <f t="shared" si="746"/>
        <v/>
      </c>
      <c r="AA5256" s="4"/>
    </row>
    <row r="5257" spans="1:27" x14ac:dyDescent="0.3">
      <c r="A5257" s="1" t="s">
        <v>16695</v>
      </c>
      <c r="B5257" s="1">
        <v>3617228127586</v>
      </c>
      <c r="C5257" t="s">
        <v>16696</v>
      </c>
      <c r="D5257" t="s">
        <v>16697</v>
      </c>
      <c r="E5257" t="s">
        <v>10</v>
      </c>
      <c r="F5257" s="4"/>
      <c r="G5257" t="s">
        <v>22422</v>
      </c>
      <c r="H525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257" t="str">
        <f>IF(ISBLANK(E5257),"",INDEX(UniqueArtist!B:B, MATCH(E5257,UniqueArtist!A:A, 0)))</f>
        <v>El Fantasma, Los Canelos de Durango</v>
      </c>
      <c r="J5257" t="str">
        <f t="shared" si="738"/>
        <v>El Fantasma</v>
      </c>
      <c r="K5257" s="4">
        <v>0.35</v>
      </c>
      <c r="L5257" t="str">
        <f t="shared" si="739"/>
        <v>Los Canelos de Durango</v>
      </c>
      <c r="M5257" s="4">
        <v>0</v>
      </c>
      <c r="N5257" t="str">
        <f t="shared" si="740"/>
        <v/>
      </c>
      <c r="P5257" t="str">
        <f t="shared" si="741"/>
        <v/>
      </c>
      <c r="R5257" t="str">
        <f t="shared" si="742"/>
        <v/>
      </c>
      <c r="T5257" t="str">
        <f t="shared" si="743"/>
        <v/>
      </c>
      <c r="U5257" s="4"/>
      <c r="V5257" t="str">
        <f t="shared" si="744"/>
        <v/>
      </c>
      <c r="W5257" s="4"/>
      <c r="X5257" t="str">
        <f t="shared" si="745"/>
        <v/>
      </c>
      <c r="Y5257" s="4"/>
      <c r="Z5257" t="str">
        <f t="shared" si="746"/>
        <v/>
      </c>
      <c r="AA5257" s="4"/>
    </row>
    <row r="5258" spans="1:27" x14ac:dyDescent="0.3">
      <c r="A5258" s="1" t="s">
        <v>17895</v>
      </c>
      <c r="B5258" s="1">
        <v>3617228701045</v>
      </c>
      <c r="C5258" t="s">
        <v>17896</v>
      </c>
      <c r="D5258" t="s">
        <v>16697</v>
      </c>
      <c r="E5258" t="s">
        <v>10667</v>
      </c>
      <c r="F5258" s="4"/>
      <c r="G5258" t="s">
        <v>22422</v>
      </c>
      <c r="H52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58" t="str">
        <f>IF(ISBLANK(E5258),"",INDEX(UniqueArtist!B:B, MATCH(E5258,UniqueArtist!A:A, 0)))</f>
        <v>Nicolas Garcia, Alemi Bustos</v>
      </c>
      <c r="J5258" t="str">
        <f t="shared" si="738"/>
        <v>Nicolas Garcia</v>
      </c>
      <c r="K5258" s="4">
        <v>0.05</v>
      </c>
      <c r="L5258" t="str">
        <f t="shared" si="739"/>
        <v>Alemi Bustos</v>
      </c>
      <c r="M5258" s="4">
        <v>0.05</v>
      </c>
      <c r="N5258" t="str">
        <f t="shared" si="740"/>
        <v/>
      </c>
      <c r="P5258" t="str">
        <f t="shared" si="741"/>
        <v/>
      </c>
      <c r="R5258" t="str">
        <f t="shared" si="742"/>
        <v/>
      </c>
      <c r="T5258" t="str">
        <f t="shared" si="743"/>
        <v/>
      </c>
      <c r="U5258" s="4"/>
      <c r="V5258" t="str">
        <f t="shared" si="744"/>
        <v/>
      </c>
      <c r="W5258" s="4"/>
      <c r="X5258" t="str">
        <f t="shared" si="745"/>
        <v/>
      </c>
      <c r="Y5258" s="4"/>
      <c r="Z5258" t="str">
        <f t="shared" si="746"/>
        <v/>
      </c>
      <c r="AA5258" s="4"/>
    </row>
    <row r="5259" spans="1:27" x14ac:dyDescent="0.3">
      <c r="A5259" s="1" t="s">
        <v>18511</v>
      </c>
      <c r="B5259" s="1">
        <v>3617229149822</v>
      </c>
      <c r="C5259" t="s">
        <v>18512</v>
      </c>
      <c r="D5259" t="s">
        <v>18513</v>
      </c>
      <c r="E5259" t="s">
        <v>10683</v>
      </c>
      <c r="F5259" s="4"/>
      <c r="G5259" t="s">
        <v>22422</v>
      </c>
      <c r="H525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59" t="str">
        <f>IF(ISBLANK(E5259),"",INDEX(UniqueArtist!B:B, MATCH(E5259,UniqueArtist!A:A, 0)))</f>
        <v>AfinArte Music</v>
      </c>
      <c r="J5259" t="str">
        <f t="shared" si="738"/>
        <v>AfinArte Music</v>
      </c>
      <c r="K5259" s="4">
        <v>1</v>
      </c>
      <c r="L5259" t="str">
        <f t="shared" si="739"/>
        <v/>
      </c>
      <c r="N5259" t="str">
        <f t="shared" si="740"/>
        <v/>
      </c>
      <c r="P5259" t="str">
        <f t="shared" si="741"/>
        <v/>
      </c>
      <c r="R5259" t="str">
        <f t="shared" si="742"/>
        <v/>
      </c>
      <c r="T5259" t="str">
        <f t="shared" si="743"/>
        <v/>
      </c>
      <c r="U5259" s="4"/>
      <c r="V5259" t="str">
        <f t="shared" si="744"/>
        <v/>
      </c>
      <c r="W5259" s="4"/>
      <c r="X5259" t="str">
        <f t="shared" si="745"/>
        <v/>
      </c>
      <c r="Y5259" s="4"/>
      <c r="Z5259" t="str">
        <f t="shared" si="746"/>
        <v/>
      </c>
      <c r="AA5259" s="4"/>
    </row>
    <row r="5260" spans="1:27" x14ac:dyDescent="0.3">
      <c r="A5260" s="1" t="s">
        <v>15419</v>
      </c>
      <c r="B5260" s="1">
        <v>3617228050761</v>
      </c>
      <c r="C5260" s="1" t="s">
        <v>5446</v>
      </c>
      <c r="D5260" t="s">
        <v>10455</v>
      </c>
      <c r="E5260" t="s">
        <v>10</v>
      </c>
      <c r="F5260" s="7">
        <v>45205</v>
      </c>
      <c r="G5260" t="s">
        <v>22422</v>
      </c>
      <c r="H526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260" t="str">
        <f>IF(ISBLANK(E5260),"",INDEX(UniqueArtist!B:B, MATCH(E5260,UniqueArtist!A:A, 0)))</f>
        <v>El Fantasma, Los Canelos de Durango</v>
      </c>
      <c r="J5260" t="str">
        <f t="shared" si="738"/>
        <v>El Fantasma</v>
      </c>
      <c r="K5260" s="4">
        <v>0.35</v>
      </c>
      <c r="L5260" t="str">
        <f t="shared" si="739"/>
        <v>Los Canelos de Durango</v>
      </c>
      <c r="M5260" s="4">
        <v>0</v>
      </c>
      <c r="N5260" t="str">
        <f t="shared" si="740"/>
        <v/>
      </c>
      <c r="P5260" t="str">
        <f t="shared" si="741"/>
        <v/>
      </c>
      <c r="R5260" t="str">
        <f t="shared" si="742"/>
        <v/>
      </c>
      <c r="T5260" t="str">
        <f t="shared" si="743"/>
        <v/>
      </c>
      <c r="U5260" s="4"/>
      <c r="V5260" t="str">
        <f t="shared" si="744"/>
        <v/>
      </c>
      <c r="W5260" s="4"/>
      <c r="X5260" t="str">
        <f t="shared" si="745"/>
        <v/>
      </c>
      <c r="Y5260" s="4"/>
      <c r="Z5260" t="str">
        <f t="shared" si="746"/>
        <v/>
      </c>
      <c r="AA5260" s="4"/>
    </row>
    <row r="5261" spans="1:27" x14ac:dyDescent="0.3">
      <c r="A5261" s="1" t="s">
        <v>15420</v>
      </c>
      <c r="B5261" s="1">
        <v>3616406020169</v>
      </c>
      <c r="C5261" s="1" t="s">
        <v>2392</v>
      </c>
      <c r="D5261" t="s">
        <v>7783</v>
      </c>
      <c r="E5261" t="s">
        <v>64</v>
      </c>
      <c r="F5261"/>
      <c r="G5261" t="s">
        <v>22422</v>
      </c>
      <c r="H52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61" t="str">
        <f>IF(ISBLANK(E5261),"",INDEX(UniqueArtist!B:B, MATCH(E5261,UniqueArtist!A:A, 0)))</f>
        <v>Impostores De Nuevo Leon</v>
      </c>
      <c r="J5261" t="str">
        <f t="shared" si="738"/>
        <v>Impostores De Nuevo Leon</v>
      </c>
      <c r="K5261" s="4">
        <v>0.1</v>
      </c>
      <c r="L5261" t="str">
        <f t="shared" si="739"/>
        <v/>
      </c>
      <c r="N5261" t="str">
        <f t="shared" si="740"/>
        <v/>
      </c>
      <c r="P5261" t="str">
        <f t="shared" si="741"/>
        <v/>
      </c>
      <c r="R5261" t="str">
        <f t="shared" si="742"/>
        <v/>
      </c>
      <c r="T5261" t="str">
        <f t="shared" si="743"/>
        <v/>
      </c>
      <c r="U5261" s="4"/>
      <c r="V5261" t="str">
        <f t="shared" si="744"/>
        <v/>
      </c>
      <c r="W5261" s="4"/>
      <c r="X5261" t="str">
        <f t="shared" si="745"/>
        <v/>
      </c>
      <c r="Y5261" s="4"/>
      <c r="Z5261" t="str">
        <f t="shared" si="746"/>
        <v/>
      </c>
      <c r="AA5261" s="4"/>
    </row>
    <row r="5262" spans="1:27" x14ac:dyDescent="0.3">
      <c r="A5262" s="1" t="s">
        <v>18251</v>
      </c>
      <c r="B5262" s="1">
        <v>3616409004272</v>
      </c>
      <c r="C5262" t="s">
        <v>2392</v>
      </c>
      <c r="D5262" t="s">
        <v>7783</v>
      </c>
      <c r="E5262" t="s">
        <v>64</v>
      </c>
      <c r="F5262" s="4"/>
      <c r="G5262" t="s">
        <v>22422</v>
      </c>
      <c r="H52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62" t="str">
        <f>IF(ISBLANK(E5262),"",INDEX(UniqueArtist!B:B, MATCH(E5262,UniqueArtist!A:A, 0)))</f>
        <v>Impostores De Nuevo Leon</v>
      </c>
      <c r="J5262" t="str">
        <f t="shared" si="738"/>
        <v>Impostores De Nuevo Leon</v>
      </c>
      <c r="K5262" s="4">
        <v>0.1</v>
      </c>
      <c r="L5262" t="str">
        <f t="shared" si="739"/>
        <v/>
      </c>
      <c r="N5262" t="str">
        <f t="shared" si="740"/>
        <v/>
      </c>
      <c r="P5262" t="str">
        <f t="shared" si="741"/>
        <v/>
      </c>
      <c r="R5262" t="str">
        <f t="shared" si="742"/>
        <v/>
      </c>
      <c r="T5262" t="str">
        <f t="shared" si="743"/>
        <v/>
      </c>
      <c r="U5262" s="4"/>
      <c r="V5262" t="str">
        <f t="shared" si="744"/>
        <v/>
      </c>
      <c r="W5262" s="4"/>
      <c r="X5262" t="str">
        <f t="shared" si="745"/>
        <v/>
      </c>
      <c r="Y5262" s="4"/>
      <c r="Z5262" t="str">
        <f t="shared" si="746"/>
        <v/>
      </c>
      <c r="AA5262" s="4"/>
    </row>
    <row r="5263" spans="1:27" x14ac:dyDescent="0.3">
      <c r="A5263" s="1" t="s">
        <v>11643</v>
      </c>
      <c r="B5263" s="1">
        <v>3615936535440</v>
      </c>
      <c r="C5263" s="1" t="s">
        <v>3718</v>
      </c>
      <c r="D5263" t="s">
        <v>8944</v>
      </c>
      <c r="E5263" t="s">
        <v>10676</v>
      </c>
      <c r="F5263"/>
      <c r="G5263" t="s">
        <v>22422</v>
      </c>
      <c r="H52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63" t="str">
        <f>IF(ISBLANK(E5263),"",INDEX(UniqueArtist!B:B, MATCH(E5263,UniqueArtist!A:A, 0)))</f>
        <v>Grupo Los Del Rancho</v>
      </c>
      <c r="J5263" t="str">
        <f t="shared" si="738"/>
        <v>Grupo Los Del Rancho</v>
      </c>
      <c r="K5263" s="4">
        <v>0.1</v>
      </c>
      <c r="L5263" t="str">
        <f t="shared" si="739"/>
        <v/>
      </c>
      <c r="N5263" t="str">
        <f t="shared" si="740"/>
        <v/>
      </c>
      <c r="P5263" t="str">
        <f t="shared" si="741"/>
        <v/>
      </c>
      <c r="R5263" t="str">
        <f t="shared" si="742"/>
        <v/>
      </c>
      <c r="T5263" t="str">
        <f t="shared" si="743"/>
        <v/>
      </c>
      <c r="U5263" s="4"/>
      <c r="V5263" t="str">
        <f t="shared" si="744"/>
        <v/>
      </c>
      <c r="W5263" s="4"/>
      <c r="X5263" t="str">
        <f t="shared" si="745"/>
        <v/>
      </c>
      <c r="Y5263" s="4"/>
      <c r="Z5263" t="str">
        <f t="shared" si="746"/>
        <v/>
      </c>
      <c r="AA5263" s="4"/>
    </row>
    <row r="5264" spans="1:27" x14ac:dyDescent="0.3">
      <c r="A5264" s="1" t="s">
        <v>15421</v>
      </c>
      <c r="B5264" s="1">
        <v>3615937031293</v>
      </c>
      <c r="C5264" s="1" t="s">
        <v>1872</v>
      </c>
      <c r="D5264" t="s">
        <v>7322</v>
      </c>
      <c r="E5264" t="s">
        <v>10676</v>
      </c>
      <c r="F5264"/>
      <c r="G5264" t="s">
        <v>22422</v>
      </c>
      <c r="H52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64" t="str">
        <f>IF(ISBLANK(E5264),"",INDEX(UniqueArtist!B:B, MATCH(E5264,UniqueArtist!A:A, 0)))</f>
        <v>Grupo Los Del Rancho</v>
      </c>
      <c r="J5264" t="str">
        <f t="shared" si="738"/>
        <v>Grupo Los Del Rancho</v>
      </c>
      <c r="K5264" s="4">
        <v>0.1</v>
      </c>
      <c r="L5264" t="str">
        <f t="shared" si="739"/>
        <v/>
      </c>
      <c r="N5264" t="str">
        <f t="shared" si="740"/>
        <v/>
      </c>
      <c r="P5264" t="str">
        <f t="shared" si="741"/>
        <v/>
      </c>
      <c r="R5264" t="str">
        <f t="shared" si="742"/>
        <v/>
      </c>
      <c r="T5264" t="str">
        <f t="shared" si="743"/>
        <v/>
      </c>
      <c r="U5264" s="4"/>
      <c r="V5264" t="str">
        <f t="shared" si="744"/>
        <v/>
      </c>
      <c r="W5264" s="4"/>
      <c r="X5264" t="str">
        <f t="shared" si="745"/>
        <v/>
      </c>
      <c r="Y5264" s="4"/>
      <c r="Z5264" t="str">
        <f t="shared" si="746"/>
        <v/>
      </c>
      <c r="AA5264" s="4"/>
    </row>
    <row r="5265" spans="1:27" x14ac:dyDescent="0.3">
      <c r="A5265" s="1" t="s">
        <v>15422</v>
      </c>
      <c r="B5265" s="1">
        <v>3615937332369</v>
      </c>
      <c r="C5265" s="1" t="s">
        <v>5007</v>
      </c>
      <c r="D5265" t="s">
        <v>10066</v>
      </c>
      <c r="E5265" t="s">
        <v>10867</v>
      </c>
      <c r="F5265"/>
      <c r="G5265" t="s">
        <v>22422</v>
      </c>
      <c r="H52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65" t="str">
        <f>IF(ISBLANK(E5265),"",INDEX(UniqueArtist!B:B, MATCH(E5265,UniqueArtist!A:A, 0)))</f>
        <v>Los Del Rancho</v>
      </c>
      <c r="J5265" t="str">
        <f t="shared" si="738"/>
        <v>Los Del Rancho</v>
      </c>
      <c r="K5265" s="4">
        <v>0.1</v>
      </c>
      <c r="L5265" t="str">
        <f t="shared" si="739"/>
        <v/>
      </c>
      <c r="N5265" t="str">
        <f t="shared" si="740"/>
        <v/>
      </c>
      <c r="P5265" t="str">
        <f t="shared" si="741"/>
        <v/>
      </c>
      <c r="R5265" t="str">
        <f t="shared" si="742"/>
        <v/>
      </c>
      <c r="T5265" t="str">
        <f t="shared" si="743"/>
        <v/>
      </c>
      <c r="U5265" s="4"/>
      <c r="V5265" t="str">
        <f t="shared" si="744"/>
        <v/>
      </c>
      <c r="W5265" s="4"/>
      <c r="X5265" t="str">
        <f t="shared" si="745"/>
        <v/>
      </c>
      <c r="Y5265" s="4"/>
      <c r="Z5265" t="str">
        <f t="shared" si="746"/>
        <v/>
      </c>
      <c r="AA5265" s="4"/>
    </row>
    <row r="5266" spans="1:27" x14ac:dyDescent="0.3">
      <c r="A5266" s="1" t="s">
        <v>15423</v>
      </c>
      <c r="B5266" s="1">
        <v>3616845239917</v>
      </c>
      <c r="C5266" s="1" t="s">
        <v>3404</v>
      </c>
      <c r="D5266" t="s">
        <v>8674</v>
      </c>
      <c r="E5266" t="s">
        <v>10688</v>
      </c>
      <c r="F5266"/>
      <c r="G5266" t="s">
        <v>22422</v>
      </c>
      <c r="H52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66" t="str">
        <f>IF(ISBLANK(E5266),"",INDEX(UniqueArtist!B:B, MATCH(E5266,UniqueArtist!A:A, 0)))</f>
        <v>Grupo Nueva Liga</v>
      </c>
      <c r="J5266" t="str">
        <f t="shared" si="738"/>
        <v>Grupo Nueva Liga</v>
      </c>
      <c r="K5266" s="4">
        <v>0.1</v>
      </c>
      <c r="L5266" t="str">
        <f t="shared" si="739"/>
        <v/>
      </c>
      <c r="N5266" t="str">
        <f t="shared" si="740"/>
        <v/>
      </c>
      <c r="P5266" t="str">
        <f t="shared" si="741"/>
        <v/>
      </c>
      <c r="R5266" t="str">
        <f t="shared" si="742"/>
        <v/>
      </c>
      <c r="T5266" t="str">
        <f t="shared" si="743"/>
        <v/>
      </c>
      <c r="U5266" s="4"/>
      <c r="V5266" t="str">
        <f t="shared" si="744"/>
        <v/>
      </c>
      <c r="W5266" s="4"/>
      <c r="X5266" t="str">
        <f t="shared" si="745"/>
        <v/>
      </c>
      <c r="Y5266" s="4"/>
      <c r="Z5266" t="str">
        <f t="shared" si="746"/>
        <v/>
      </c>
      <c r="AA5266" s="4"/>
    </row>
    <row r="5267" spans="1:27" x14ac:dyDescent="0.3">
      <c r="A5267" s="1" t="s">
        <v>18048</v>
      </c>
      <c r="B5267" s="1">
        <v>3617380064415</v>
      </c>
      <c r="C5267" t="s">
        <v>18049</v>
      </c>
      <c r="D5267" t="s">
        <v>18050</v>
      </c>
      <c r="E5267" t="s">
        <v>10683</v>
      </c>
      <c r="F5267" s="4"/>
      <c r="G5267" t="s">
        <v>22422</v>
      </c>
      <c r="H526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67" t="str">
        <f>IF(ISBLANK(E5267),"",INDEX(UniqueArtist!B:B, MATCH(E5267,UniqueArtist!A:A, 0)))</f>
        <v>AfinArte Music</v>
      </c>
      <c r="J5267" t="str">
        <f t="shared" si="738"/>
        <v>AfinArte Music</v>
      </c>
      <c r="K5267" s="4">
        <v>1</v>
      </c>
      <c r="L5267" t="str">
        <f t="shared" si="739"/>
        <v/>
      </c>
      <c r="N5267" t="str">
        <f t="shared" si="740"/>
        <v/>
      </c>
      <c r="P5267" t="str">
        <f t="shared" si="741"/>
        <v/>
      </c>
      <c r="R5267" t="str">
        <f t="shared" si="742"/>
        <v/>
      </c>
      <c r="T5267" t="str">
        <f t="shared" si="743"/>
        <v/>
      </c>
      <c r="U5267" s="4"/>
      <c r="V5267" t="str">
        <f t="shared" si="744"/>
        <v/>
      </c>
      <c r="W5267" s="4"/>
      <c r="X5267" t="str">
        <f t="shared" si="745"/>
        <v/>
      </c>
      <c r="Y5267" s="4"/>
      <c r="Z5267" t="str">
        <f t="shared" si="746"/>
        <v/>
      </c>
      <c r="AA5267" s="4"/>
    </row>
    <row r="5268" spans="1:27" x14ac:dyDescent="0.3">
      <c r="A5268" s="1" t="s">
        <v>15424</v>
      </c>
      <c r="B5268" s="1">
        <v>3616408962733</v>
      </c>
      <c r="C5268" s="1" t="s">
        <v>982</v>
      </c>
      <c r="D5268" t="s">
        <v>6512</v>
      </c>
      <c r="E5268" t="s">
        <v>28</v>
      </c>
      <c r="F5268"/>
      <c r="G5268" t="s">
        <v>22422</v>
      </c>
      <c r="H52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68" t="str">
        <f>IF(ISBLANK(E5268),"",INDEX(UniqueArtist!B:B, MATCH(E5268,UniqueArtist!A:A, 0)))</f>
        <v>Adriana Rios</v>
      </c>
      <c r="J5268" t="str">
        <f t="shared" si="738"/>
        <v>Adriana Rios</v>
      </c>
      <c r="K5268" s="4">
        <v>0.1</v>
      </c>
      <c r="L5268" t="str">
        <f t="shared" si="739"/>
        <v/>
      </c>
      <c r="N5268" t="str">
        <f t="shared" si="740"/>
        <v/>
      </c>
      <c r="P5268" t="str">
        <f t="shared" si="741"/>
        <v/>
      </c>
      <c r="R5268" t="str">
        <f t="shared" si="742"/>
        <v/>
      </c>
      <c r="T5268" t="str">
        <f t="shared" si="743"/>
        <v/>
      </c>
      <c r="U5268" s="4"/>
      <c r="V5268" t="str">
        <f t="shared" si="744"/>
        <v/>
      </c>
      <c r="W5268" s="4"/>
      <c r="X5268" t="str">
        <f t="shared" si="745"/>
        <v/>
      </c>
      <c r="Y5268" s="4"/>
      <c r="Z5268" t="str">
        <f t="shared" si="746"/>
        <v/>
      </c>
      <c r="AA5268" s="4"/>
    </row>
    <row r="5269" spans="1:27" x14ac:dyDescent="0.3">
      <c r="A5269" s="1" t="s">
        <v>15425</v>
      </c>
      <c r="B5269" s="1">
        <v>3616402599997</v>
      </c>
      <c r="C5269" s="1" t="s">
        <v>2281</v>
      </c>
      <c r="D5269" t="s">
        <v>7678</v>
      </c>
      <c r="E5269" t="s">
        <v>67</v>
      </c>
      <c r="F5269"/>
      <c r="G5269" t="s">
        <v>22422</v>
      </c>
      <c r="H52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69" t="str">
        <f>IF(ISBLANK(E5269),"",INDEX(UniqueArtist!B:B, MATCH(E5269,UniqueArtist!A:A, 0)))</f>
        <v>Dinamicos Jrs</v>
      </c>
      <c r="J5269" t="str">
        <f t="shared" si="738"/>
        <v>Dinamicos Jrs</v>
      </c>
      <c r="K5269" s="4">
        <v>0.1</v>
      </c>
      <c r="L5269" t="str">
        <f t="shared" si="739"/>
        <v/>
      </c>
      <c r="N5269" t="str">
        <f t="shared" si="740"/>
        <v/>
      </c>
      <c r="P5269" t="str">
        <f t="shared" si="741"/>
        <v/>
      </c>
      <c r="R5269" t="str">
        <f t="shared" si="742"/>
        <v/>
      </c>
      <c r="T5269" t="str">
        <f t="shared" si="743"/>
        <v/>
      </c>
      <c r="U5269" s="4"/>
      <c r="V5269" t="str">
        <f t="shared" si="744"/>
        <v/>
      </c>
      <c r="W5269" s="4"/>
      <c r="X5269" t="str">
        <f t="shared" si="745"/>
        <v/>
      </c>
      <c r="Y5269" s="4"/>
      <c r="Z5269" t="str">
        <f t="shared" si="746"/>
        <v/>
      </c>
      <c r="AA5269" s="4"/>
    </row>
    <row r="5270" spans="1:27" x14ac:dyDescent="0.3">
      <c r="A5270" s="1" t="s">
        <v>17899</v>
      </c>
      <c r="B5270" s="1">
        <v>3616409180211</v>
      </c>
      <c r="C5270" t="s">
        <v>2281</v>
      </c>
      <c r="D5270" t="s">
        <v>7678</v>
      </c>
      <c r="E5270" t="s">
        <v>67</v>
      </c>
      <c r="F5270" s="4"/>
      <c r="G5270" t="s">
        <v>22422</v>
      </c>
      <c r="H52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70" t="str">
        <f>IF(ISBLANK(E5270),"",INDEX(UniqueArtist!B:B, MATCH(E5270,UniqueArtist!A:A, 0)))</f>
        <v>Dinamicos Jrs</v>
      </c>
      <c r="J5270" t="str">
        <f t="shared" si="738"/>
        <v>Dinamicos Jrs</v>
      </c>
      <c r="K5270" s="4">
        <v>0.1</v>
      </c>
      <c r="L5270" t="str">
        <f t="shared" si="739"/>
        <v/>
      </c>
      <c r="N5270" t="str">
        <f t="shared" si="740"/>
        <v/>
      </c>
      <c r="P5270" t="str">
        <f t="shared" si="741"/>
        <v/>
      </c>
      <c r="R5270" t="str">
        <f t="shared" si="742"/>
        <v/>
      </c>
      <c r="T5270" t="str">
        <f t="shared" si="743"/>
        <v/>
      </c>
      <c r="U5270" s="4"/>
      <c r="V5270" t="str">
        <f t="shared" si="744"/>
        <v/>
      </c>
      <c r="W5270" s="4"/>
      <c r="X5270" t="str">
        <f t="shared" si="745"/>
        <v/>
      </c>
      <c r="Y5270" s="4"/>
      <c r="Z5270" t="str">
        <f t="shared" si="746"/>
        <v/>
      </c>
      <c r="AA5270" s="4"/>
    </row>
    <row r="5271" spans="1:27" x14ac:dyDescent="0.3">
      <c r="A5271" s="1" t="s">
        <v>15426</v>
      </c>
      <c r="B5271" s="1">
        <v>3616556145408</v>
      </c>
      <c r="C5271" s="1" t="s">
        <v>5373</v>
      </c>
      <c r="D5271" t="s">
        <v>10393</v>
      </c>
      <c r="E5271" t="s">
        <v>10788</v>
      </c>
      <c r="F5271"/>
      <c r="G5271" t="s">
        <v>22422</v>
      </c>
      <c r="H52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71" t="str">
        <f>IF(ISBLANK(E5271),"",INDEX(UniqueArtist!B:B, MATCH(E5271,UniqueArtist!A:A, 0)))</f>
        <v>Nicolas Garcia</v>
      </c>
      <c r="J5271" t="str">
        <f t="shared" si="738"/>
        <v>Nicolas Garcia</v>
      </c>
      <c r="K5271" s="4">
        <v>0.1</v>
      </c>
      <c r="L5271" t="str">
        <f t="shared" si="739"/>
        <v/>
      </c>
      <c r="N5271" t="str">
        <f t="shared" si="740"/>
        <v/>
      </c>
      <c r="P5271" t="str">
        <f t="shared" si="741"/>
        <v/>
      </c>
      <c r="R5271" t="str">
        <f t="shared" si="742"/>
        <v/>
      </c>
      <c r="T5271" t="str">
        <f t="shared" si="743"/>
        <v/>
      </c>
      <c r="U5271" s="4"/>
      <c r="V5271" t="str">
        <f t="shared" si="744"/>
        <v/>
      </c>
      <c r="W5271" s="4"/>
      <c r="X5271" t="str">
        <f t="shared" si="745"/>
        <v/>
      </c>
      <c r="Y5271" s="4"/>
      <c r="Z5271" t="str">
        <f t="shared" si="746"/>
        <v/>
      </c>
      <c r="AA5271" s="4"/>
    </row>
    <row r="5272" spans="1:27" x14ac:dyDescent="0.3">
      <c r="A5272" s="1" t="s">
        <v>11627</v>
      </c>
      <c r="B5272" s="1">
        <v>3615936533545</v>
      </c>
      <c r="C5272" s="1" t="s">
        <v>1438</v>
      </c>
      <c r="D5272" t="s">
        <v>6937</v>
      </c>
      <c r="E5272" t="s">
        <v>1</v>
      </c>
      <c r="F5272"/>
      <c r="G5272" t="s">
        <v>22422</v>
      </c>
      <c r="H52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72" t="str">
        <f>IF(ISBLANK(E5272),"",INDEX(UniqueArtist!B:B, MATCH(E5272,UniqueArtist!A:A, 0)))</f>
        <v>Canelos JRS</v>
      </c>
      <c r="J5272" t="str">
        <f t="shared" si="738"/>
        <v>Canelos JRS</v>
      </c>
      <c r="K5272" s="4">
        <v>0.1</v>
      </c>
      <c r="L5272" t="str">
        <f t="shared" si="739"/>
        <v/>
      </c>
      <c r="N5272" t="str">
        <f t="shared" si="740"/>
        <v/>
      </c>
      <c r="P5272" t="str">
        <f t="shared" si="741"/>
        <v/>
      </c>
      <c r="R5272" t="str">
        <f t="shared" si="742"/>
        <v/>
      </c>
      <c r="T5272" t="str">
        <f t="shared" si="743"/>
        <v/>
      </c>
      <c r="U5272" s="4"/>
      <c r="V5272" t="str">
        <f t="shared" si="744"/>
        <v/>
      </c>
      <c r="W5272" s="4"/>
      <c r="X5272" t="str">
        <f t="shared" si="745"/>
        <v/>
      </c>
      <c r="Y5272" s="4"/>
      <c r="Z5272" t="str">
        <f t="shared" si="746"/>
        <v/>
      </c>
      <c r="AA5272" s="4"/>
    </row>
    <row r="5273" spans="1:27" x14ac:dyDescent="0.3">
      <c r="A5273" s="1" t="s">
        <v>11289</v>
      </c>
      <c r="B5273" s="1">
        <v>3615936533378</v>
      </c>
      <c r="C5273" s="1" t="s">
        <v>2493</v>
      </c>
      <c r="D5273" t="s">
        <v>7881</v>
      </c>
      <c r="E5273" t="s">
        <v>7</v>
      </c>
      <c r="F5273" s="7">
        <v>42380</v>
      </c>
      <c r="G5273" t="s">
        <v>22422</v>
      </c>
      <c r="H527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273" t="str">
        <f>IF(ISBLANK(E5273),"",INDEX(UniqueArtist!B:B, MATCH(E5273,UniqueArtist!A:A, 0)))</f>
        <v>El Fantasma</v>
      </c>
      <c r="J5273" t="str">
        <f t="shared" si="738"/>
        <v>El Fantasma</v>
      </c>
      <c r="K5273" s="4">
        <v>0.25</v>
      </c>
      <c r="L5273" t="str">
        <f t="shared" si="739"/>
        <v/>
      </c>
      <c r="N5273" t="str">
        <f t="shared" si="740"/>
        <v/>
      </c>
      <c r="P5273" t="str">
        <f t="shared" si="741"/>
        <v/>
      </c>
      <c r="R5273" t="str">
        <f t="shared" si="742"/>
        <v/>
      </c>
      <c r="T5273" t="str">
        <f t="shared" si="743"/>
        <v/>
      </c>
      <c r="U5273" s="4"/>
      <c r="V5273" t="str">
        <f t="shared" si="744"/>
        <v/>
      </c>
      <c r="W5273" s="4"/>
      <c r="X5273" t="str">
        <f t="shared" si="745"/>
        <v/>
      </c>
      <c r="Y5273" s="4"/>
      <c r="Z5273" t="str">
        <f t="shared" si="746"/>
        <v/>
      </c>
      <c r="AA5273" s="4"/>
    </row>
    <row r="5274" spans="1:27" x14ac:dyDescent="0.3">
      <c r="A5274" s="1" t="s">
        <v>18718</v>
      </c>
      <c r="B5274" s="1">
        <v>3616554081548</v>
      </c>
      <c r="C5274" t="s">
        <v>2493</v>
      </c>
      <c r="D5274" t="s">
        <v>7881</v>
      </c>
      <c r="E5274" t="s">
        <v>7</v>
      </c>
      <c r="F5274" s="4"/>
      <c r="G5274" t="s">
        <v>22422</v>
      </c>
      <c r="H527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274" t="str">
        <f>IF(ISBLANK(E5274),"",INDEX(UniqueArtist!B:B, MATCH(E5274,UniqueArtist!A:A, 0)))</f>
        <v>El Fantasma</v>
      </c>
      <c r="J5274" t="str">
        <f t="shared" si="738"/>
        <v>El Fantasma</v>
      </c>
      <c r="K5274" s="4">
        <v>0.25</v>
      </c>
      <c r="L5274" t="str">
        <f t="shared" si="739"/>
        <v/>
      </c>
      <c r="N5274" t="str">
        <f t="shared" si="740"/>
        <v/>
      </c>
      <c r="P5274" t="str">
        <f t="shared" si="741"/>
        <v/>
      </c>
      <c r="R5274" t="str">
        <f t="shared" si="742"/>
        <v/>
      </c>
      <c r="T5274" t="str">
        <f t="shared" si="743"/>
        <v/>
      </c>
      <c r="U5274" s="4"/>
      <c r="V5274" t="str">
        <f t="shared" si="744"/>
        <v/>
      </c>
      <c r="W5274" s="4"/>
      <c r="X5274" t="str">
        <f t="shared" si="745"/>
        <v/>
      </c>
      <c r="Y5274" s="4"/>
      <c r="Z5274" t="str">
        <f t="shared" si="746"/>
        <v/>
      </c>
      <c r="AA5274" s="4"/>
    </row>
    <row r="5275" spans="1:27" x14ac:dyDescent="0.3">
      <c r="A5275" s="1" t="s">
        <v>15427</v>
      </c>
      <c r="B5275" s="1">
        <v>3616404609106</v>
      </c>
      <c r="C5275" s="1" t="s">
        <v>822</v>
      </c>
      <c r="D5275" t="s">
        <v>6367</v>
      </c>
      <c r="E5275" t="s">
        <v>10758</v>
      </c>
      <c r="F5275"/>
      <c r="G5275" t="s">
        <v>22422</v>
      </c>
      <c r="H52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75" t="str">
        <f>IF(ISBLANK(E5275),"",INDEX(UniqueArtist!B:B, MATCH(E5275,UniqueArtist!A:A, 0)))</f>
        <v>Los Dos Carnales, Los Dos de Tamaulipas</v>
      </c>
      <c r="J5275" t="str">
        <f t="shared" si="738"/>
        <v>Los Dos Carnales</v>
      </c>
      <c r="K5275" s="4">
        <v>0.05</v>
      </c>
      <c r="L5275" t="str">
        <f t="shared" si="739"/>
        <v>Los Dos de Tamaulipas</v>
      </c>
      <c r="M5275" s="4">
        <v>0.05</v>
      </c>
      <c r="N5275" t="str">
        <f t="shared" si="740"/>
        <v/>
      </c>
      <c r="P5275" t="str">
        <f t="shared" si="741"/>
        <v/>
      </c>
      <c r="R5275" t="str">
        <f t="shared" si="742"/>
        <v/>
      </c>
      <c r="T5275" t="str">
        <f t="shared" si="743"/>
        <v/>
      </c>
      <c r="U5275" s="4"/>
      <c r="V5275" t="str">
        <f t="shared" si="744"/>
        <v/>
      </c>
      <c r="W5275" s="4"/>
      <c r="X5275" t="str">
        <f t="shared" si="745"/>
        <v/>
      </c>
      <c r="Y5275" s="4"/>
      <c r="Z5275" t="str">
        <f t="shared" si="746"/>
        <v/>
      </c>
      <c r="AA5275" s="4"/>
    </row>
    <row r="5276" spans="1:27" x14ac:dyDescent="0.3">
      <c r="A5276" s="1" t="s">
        <v>16744</v>
      </c>
      <c r="B5276" s="1">
        <v>3616404716194</v>
      </c>
      <c r="C5276" t="s">
        <v>822</v>
      </c>
      <c r="D5276" t="s">
        <v>6367</v>
      </c>
      <c r="E5276" t="s">
        <v>10758</v>
      </c>
      <c r="F5276" s="4"/>
      <c r="G5276" t="s">
        <v>22422</v>
      </c>
      <c r="H52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76" t="str">
        <f>IF(ISBLANK(E5276),"",INDEX(UniqueArtist!B:B, MATCH(E5276,UniqueArtist!A:A, 0)))</f>
        <v>Los Dos Carnales, Los Dos de Tamaulipas</v>
      </c>
      <c r="J5276" t="str">
        <f t="shared" si="738"/>
        <v>Los Dos Carnales</v>
      </c>
      <c r="K5276" s="4">
        <v>0.05</v>
      </c>
      <c r="L5276" t="str">
        <f t="shared" si="739"/>
        <v>Los Dos de Tamaulipas</v>
      </c>
      <c r="M5276" s="4">
        <v>0.05</v>
      </c>
      <c r="N5276" t="str">
        <f t="shared" si="740"/>
        <v/>
      </c>
      <c r="P5276" t="str">
        <f t="shared" si="741"/>
        <v/>
      </c>
      <c r="R5276" t="str">
        <f t="shared" si="742"/>
        <v/>
      </c>
      <c r="T5276" t="str">
        <f t="shared" si="743"/>
        <v/>
      </c>
      <c r="U5276" s="4"/>
      <c r="V5276" t="str">
        <f t="shared" si="744"/>
        <v/>
      </c>
      <c r="W5276" s="4"/>
      <c r="X5276" t="str">
        <f t="shared" si="745"/>
        <v/>
      </c>
      <c r="Y5276" s="4"/>
      <c r="Z5276" t="str">
        <f t="shared" si="746"/>
        <v/>
      </c>
      <c r="AA5276" s="4"/>
    </row>
    <row r="5277" spans="1:27" x14ac:dyDescent="0.3">
      <c r="A5277" s="1" t="s">
        <v>15428</v>
      </c>
      <c r="B5277" s="1">
        <v>3616405127050</v>
      </c>
      <c r="C5277" s="1" t="s">
        <v>4779</v>
      </c>
      <c r="D5277" t="s">
        <v>9868</v>
      </c>
      <c r="E5277" t="s">
        <v>5</v>
      </c>
      <c r="F5277"/>
      <c r="G5277" t="s">
        <v>22422</v>
      </c>
      <c r="H52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77" t="str">
        <f>IF(ISBLANK(E5277),"",INDEX(UniqueArtist!B:B, MATCH(E5277,UniqueArtist!A:A, 0)))</f>
        <v>Los Dos Carnales</v>
      </c>
      <c r="J5277" t="str">
        <f t="shared" si="738"/>
        <v>Los Dos Carnales</v>
      </c>
      <c r="K5277" s="4">
        <v>0.1</v>
      </c>
      <c r="L5277" t="str">
        <f t="shared" si="739"/>
        <v/>
      </c>
      <c r="N5277" t="str">
        <f t="shared" si="740"/>
        <v/>
      </c>
      <c r="P5277" t="str">
        <f t="shared" si="741"/>
        <v/>
      </c>
      <c r="R5277" t="str">
        <f t="shared" si="742"/>
        <v/>
      </c>
      <c r="T5277" t="str">
        <f t="shared" si="743"/>
        <v/>
      </c>
      <c r="U5277" s="4"/>
      <c r="V5277" t="str">
        <f t="shared" si="744"/>
        <v/>
      </c>
      <c r="W5277" s="4"/>
      <c r="X5277" t="str">
        <f t="shared" si="745"/>
        <v/>
      </c>
      <c r="Y5277" s="4"/>
      <c r="Z5277" t="str">
        <f t="shared" si="746"/>
        <v/>
      </c>
      <c r="AA5277" s="4"/>
    </row>
    <row r="5278" spans="1:27" x14ac:dyDescent="0.3">
      <c r="A5278" s="1" t="s">
        <v>15429</v>
      </c>
      <c r="B5278" s="1">
        <v>3616404568908</v>
      </c>
      <c r="C5278" s="1" t="s">
        <v>2379</v>
      </c>
      <c r="D5278" t="s">
        <v>7770</v>
      </c>
      <c r="E5278" t="s">
        <v>10758</v>
      </c>
      <c r="F5278"/>
      <c r="G5278" t="s">
        <v>22422</v>
      </c>
      <c r="H52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78" t="str">
        <f>IF(ISBLANK(E5278),"",INDEX(UniqueArtist!B:B, MATCH(E5278,UniqueArtist!A:A, 0)))</f>
        <v>Los Dos Carnales, Los Dos de Tamaulipas</v>
      </c>
      <c r="J5278" t="str">
        <f t="shared" si="738"/>
        <v>Los Dos Carnales</v>
      </c>
      <c r="K5278" s="4">
        <v>0.05</v>
      </c>
      <c r="L5278" t="str">
        <f t="shared" si="739"/>
        <v>Los Dos de Tamaulipas</v>
      </c>
      <c r="M5278" s="4">
        <v>0.05</v>
      </c>
      <c r="N5278" t="str">
        <f t="shared" si="740"/>
        <v/>
      </c>
      <c r="P5278" t="str">
        <f t="shared" si="741"/>
        <v/>
      </c>
      <c r="R5278" t="str">
        <f t="shared" si="742"/>
        <v/>
      </c>
      <c r="T5278" t="str">
        <f t="shared" si="743"/>
        <v/>
      </c>
      <c r="U5278" s="4"/>
      <c r="V5278" t="str">
        <f t="shared" si="744"/>
        <v/>
      </c>
      <c r="W5278" s="4"/>
      <c r="X5278" t="str">
        <f t="shared" si="745"/>
        <v/>
      </c>
      <c r="Y5278" s="4"/>
      <c r="Z5278" t="str">
        <f t="shared" si="746"/>
        <v/>
      </c>
      <c r="AA5278" s="4"/>
    </row>
    <row r="5279" spans="1:27" x14ac:dyDescent="0.3">
      <c r="A5279" s="1" t="s">
        <v>18632</v>
      </c>
      <c r="B5279" s="1">
        <v>3616842813950</v>
      </c>
      <c r="C5279" t="s">
        <v>10936</v>
      </c>
      <c r="D5279" t="s">
        <v>18633</v>
      </c>
      <c r="E5279" t="s">
        <v>5</v>
      </c>
      <c r="F5279" s="4"/>
      <c r="G5279" t="s">
        <v>22422</v>
      </c>
      <c r="H52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79" t="str">
        <f>IF(ISBLANK(E5279),"",INDEX(UniqueArtist!B:B, MATCH(E5279,UniqueArtist!A:A, 0)))</f>
        <v>Los Dos Carnales</v>
      </c>
      <c r="J5279" t="str">
        <f t="shared" si="738"/>
        <v>Los Dos Carnales</v>
      </c>
      <c r="K5279" s="4">
        <v>0.1</v>
      </c>
      <c r="L5279" t="str">
        <f t="shared" si="739"/>
        <v/>
      </c>
      <c r="N5279" t="str">
        <f t="shared" si="740"/>
        <v/>
      </c>
      <c r="P5279" t="str">
        <f t="shared" si="741"/>
        <v/>
      </c>
      <c r="R5279" t="str">
        <f t="shared" si="742"/>
        <v/>
      </c>
      <c r="T5279" t="str">
        <f t="shared" si="743"/>
        <v/>
      </c>
      <c r="U5279" s="4"/>
      <c r="V5279" t="str">
        <f t="shared" si="744"/>
        <v/>
      </c>
      <c r="W5279" s="4"/>
      <c r="X5279" t="str">
        <f t="shared" si="745"/>
        <v/>
      </c>
      <c r="Y5279" s="4"/>
      <c r="Z5279" t="str">
        <f t="shared" si="746"/>
        <v/>
      </c>
      <c r="AA5279" s="4"/>
    </row>
    <row r="5280" spans="1:27" x14ac:dyDescent="0.3">
      <c r="A5280" s="1" t="s">
        <v>15430</v>
      </c>
      <c r="B5280" s="1">
        <v>3616842846026</v>
      </c>
      <c r="C5280" s="1" t="s">
        <v>2237</v>
      </c>
      <c r="D5280" t="s">
        <v>7638</v>
      </c>
      <c r="E5280" t="s">
        <v>5</v>
      </c>
      <c r="F5280"/>
      <c r="G5280" t="s">
        <v>22422</v>
      </c>
      <c r="H52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80" t="str">
        <f>IF(ISBLANK(E5280),"",INDEX(UniqueArtist!B:B, MATCH(E5280,UniqueArtist!A:A, 0)))</f>
        <v>Los Dos Carnales</v>
      </c>
      <c r="J5280" t="str">
        <f t="shared" si="738"/>
        <v>Los Dos Carnales</v>
      </c>
      <c r="K5280" s="4">
        <v>0.1</v>
      </c>
      <c r="L5280" t="str">
        <f t="shared" si="739"/>
        <v/>
      </c>
      <c r="N5280" t="str">
        <f t="shared" si="740"/>
        <v/>
      </c>
      <c r="P5280" t="str">
        <f t="shared" si="741"/>
        <v/>
      </c>
      <c r="R5280" t="str">
        <f t="shared" si="742"/>
        <v/>
      </c>
      <c r="T5280" t="str">
        <f t="shared" si="743"/>
        <v/>
      </c>
      <c r="U5280" s="4"/>
      <c r="V5280" t="str">
        <f t="shared" si="744"/>
        <v/>
      </c>
      <c r="W5280" s="4"/>
      <c r="X5280" t="str">
        <f t="shared" si="745"/>
        <v/>
      </c>
      <c r="Y5280" s="4"/>
      <c r="Z5280" t="str">
        <f t="shared" si="746"/>
        <v/>
      </c>
      <c r="AA5280" s="4"/>
    </row>
    <row r="5281" spans="1:27" x14ac:dyDescent="0.3">
      <c r="A5281" s="1" t="s">
        <v>15431</v>
      </c>
      <c r="B5281" s="1">
        <v>3616842922201</v>
      </c>
      <c r="C5281" s="1" t="s">
        <v>5584</v>
      </c>
      <c r="D5281" t="s">
        <v>10576</v>
      </c>
      <c r="E5281" t="s">
        <v>45</v>
      </c>
      <c r="F5281"/>
      <c r="G5281" t="s">
        <v>22422</v>
      </c>
      <c r="H528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81" t="str">
        <f>IF(ISBLANK(E5281),"",INDEX(UniqueArtist!B:B, MATCH(E5281,UniqueArtist!A:A, 0)))</f>
        <v>Voz de Mando</v>
      </c>
      <c r="J5281" t="str">
        <f t="shared" si="738"/>
        <v>Voz de Mando</v>
      </c>
      <c r="K5281" s="4">
        <v>1</v>
      </c>
      <c r="L5281" t="str">
        <f t="shared" si="739"/>
        <v/>
      </c>
      <c r="N5281" t="str">
        <f t="shared" si="740"/>
        <v/>
      </c>
      <c r="P5281" t="str">
        <f t="shared" si="741"/>
        <v/>
      </c>
      <c r="R5281" t="str">
        <f t="shared" si="742"/>
        <v/>
      </c>
      <c r="T5281" t="str">
        <f t="shared" si="743"/>
        <v/>
      </c>
      <c r="U5281" s="4"/>
      <c r="V5281" t="str">
        <f t="shared" si="744"/>
        <v/>
      </c>
      <c r="W5281" s="4"/>
      <c r="X5281" t="str">
        <f t="shared" si="745"/>
        <v/>
      </c>
      <c r="Y5281" s="4"/>
      <c r="Z5281" t="str">
        <f t="shared" si="746"/>
        <v/>
      </c>
      <c r="AA5281" s="4"/>
    </row>
    <row r="5282" spans="1:27" x14ac:dyDescent="0.3">
      <c r="A5282" s="1" t="s">
        <v>15432</v>
      </c>
      <c r="B5282" s="1">
        <v>3616842922164</v>
      </c>
      <c r="C5282" s="1" t="s">
        <v>4739</v>
      </c>
      <c r="D5282" t="s">
        <v>9832</v>
      </c>
      <c r="E5282" t="s">
        <v>45</v>
      </c>
      <c r="F5282"/>
      <c r="G5282" t="s">
        <v>22422</v>
      </c>
      <c r="H528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82" t="str">
        <f>IF(ISBLANK(E5282),"",INDEX(UniqueArtist!B:B, MATCH(E5282,UniqueArtist!A:A, 0)))</f>
        <v>Voz de Mando</v>
      </c>
      <c r="J5282" t="str">
        <f t="shared" si="738"/>
        <v>Voz de Mando</v>
      </c>
      <c r="K5282" s="4">
        <v>1</v>
      </c>
      <c r="L5282" t="str">
        <f t="shared" si="739"/>
        <v/>
      </c>
      <c r="N5282" t="str">
        <f t="shared" si="740"/>
        <v/>
      </c>
      <c r="P5282" t="str">
        <f t="shared" si="741"/>
        <v/>
      </c>
      <c r="R5282" t="str">
        <f t="shared" si="742"/>
        <v/>
      </c>
      <c r="T5282" t="str">
        <f t="shared" si="743"/>
        <v/>
      </c>
      <c r="U5282" s="4"/>
      <c r="V5282" t="str">
        <f t="shared" si="744"/>
        <v/>
      </c>
      <c r="W5282" s="4"/>
      <c r="X5282" t="str">
        <f t="shared" si="745"/>
        <v/>
      </c>
      <c r="Y5282" s="4"/>
      <c r="Z5282" t="str">
        <f t="shared" si="746"/>
        <v/>
      </c>
      <c r="AA5282" s="4"/>
    </row>
    <row r="5283" spans="1:27" x14ac:dyDescent="0.3">
      <c r="A5283" s="1" t="s">
        <v>15433</v>
      </c>
      <c r="B5283" s="1">
        <v>3616842922324</v>
      </c>
      <c r="C5283" s="1" t="s">
        <v>5086</v>
      </c>
      <c r="D5283" t="s">
        <v>10136</v>
      </c>
      <c r="E5283" t="s">
        <v>45</v>
      </c>
      <c r="F5283"/>
      <c r="G5283" t="s">
        <v>22422</v>
      </c>
      <c r="H528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83" t="str">
        <f>IF(ISBLANK(E5283),"",INDEX(UniqueArtist!B:B, MATCH(E5283,UniqueArtist!A:A, 0)))</f>
        <v>Voz de Mando</v>
      </c>
      <c r="J5283" t="str">
        <f t="shared" si="738"/>
        <v>Voz de Mando</v>
      </c>
      <c r="K5283" s="4">
        <v>1</v>
      </c>
      <c r="L5283" t="str">
        <f t="shared" si="739"/>
        <v/>
      </c>
      <c r="N5283" t="str">
        <f t="shared" si="740"/>
        <v/>
      </c>
      <c r="P5283" t="str">
        <f t="shared" si="741"/>
        <v/>
      </c>
      <c r="R5283" t="str">
        <f t="shared" si="742"/>
        <v/>
      </c>
      <c r="T5283" t="str">
        <f t="shared" si="743"/>
        <v/>
      </c>
      <c r="U5283" s="4"/>
      <c r="V5283" t="str">
        <f t="shared" si="744"/>
        <v/>
      </c>
      <c r="W5283" s="4"/>
      <c r="X5283" t="str">
        <f t="shared" si="745"/>
        <v/>
      </c>
      <c r="Y5283" s="4"/>
      <c r="Z5283" t="str">
        <f t="shared" si="746"/>
        <v/>
      </c>
      <c r="AA5283" s="4"/>
    </row>
    <row r="5284" spans="1:27" x14ac:dyDescent="0.3">
      <c r="A5284" s="1" t="s">
        <v>15434</v>
      </c>
      <c r="B5284" s="1">
        <v>3616842922317</v>
      </c>
      <c r="C5284" s="1" t="s">
        <v>3459</v>
      </c>
      <c r="D5284" t="s">
        <v>8721</v>
      </c>
      <c r="E5284" t="s">
        <v>45</v>
      </c>
      <c r="F5284"/>
      <c r="G5284" t="s">
        <v>22422</v>
      </c>
      <c r="H528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84" t="str">
        <f>IF(ISBLANK(E5284),"",INDEX(UniqueArtist!B:B, MATCH(E5284,UniqueArtist!A:A, 0)))</f>
        <v>Voz de Mando</v>
      </c>
      <c r="J5284" t="str">
        <f t="shared" si="738"/>
        <v>Voz de Mando</v>
      </c>
      <c r="K5284" s="4">
        <v>1</v>
      </c>
      <c r="L5284" t="str">
        <f t="shared" si="739"/>
        <v/>
      </c>
      <c r="N5284" t="str">
        <f t="shared" si="740"/>
        <v/>
      </c>
      <c r="P5284" t="str">
        <f t="shared" si="741"/>
        <v/>
      </c>
      <c r="R5284" t="str">
        <f t="shared" si="742"/>
        <v/>
      </c>
      <c r="T5284" t="str">
        <f t="shared" si="743"/>
        <v/>
      </c>
      <c r="U5284" s="4"/>
      <c r="V5284" t="str">
        <f t="shared" si="744"/>
        <v/>
      </c>
      <c r="W5284" s="4"/>
      <c r="X5284" t="str">
        <f t="shared" si="745"/>
        <v/>
      </c>
      <c r="Y5284" s="4"/>
      <c r="Z5284" t="str">
        <f t="shared" si="746"/>
        <v/>
      </c>
      <c r="AA5284" s="4"/>
    </row>
    <row r="5285" spans="1:27" x14ac:dyDescent="0.3">
      <c r="A5285" s="1" t="s">
        <v>15435</v>
      </c>
      <c r="B5285" s="1">
        <v>3616842773209</v>
      </c>
      <c r="C5285" s="1" t="s">
        <v>368</v>
      </c>
      <c r="D5285" t="s">
        <v>5936</v>
      </c>
      <c r="E5285" t="s">
        <v>5</v>
      </c>
      <c r="F5285"/>
      <c r="G5285" t="s">
        <v>22422</v>
      </c>
      <c r="H52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85" t="str">
        <f>IF(ISBLANK(E5285),"",INDEX(UniqueArtist!B:B, MATCH(E5285,UniqueArtist!A:A, 0)))</f>
        <v>Los Dos Carnales</v>
      </c>
      <c r="J5285" t="str">
        <f t="shared" si="738"/>
        <v>Los Dos Carnales</v>
      </c>
      <c r="K5285" s="4">
        <v>0.1</v>
      </c>
      <c r="L5285" t="str">
        <f t="shared" si="739"/>
        <v/>
      </c>
      <c r="N5285" t="str">
        <f t="shared" si="740"/>
        <v/>
      </c>
      <c r="P5285" t="str">
        <f t="shared" si="741"/>
        <v/>
      </c>
      <c r="R5285" t="str">
        <f t="shared" si="742"/>
        <v/>
      </c>
      <c r="T5285" t="str">
        <f t="shared" si="743"/>
        <v/>
      </c>
      <c r="U5285" s="4"/>
      <c r="V5285" t="str">
        <f t="shared" si="744"/>
        <v/>
      </c>
      <c r="W5285" s="4"/>
      <c r="X5285" t="str">
        <f t="shared" si="745"/>
        <v/>
      </c>
      <c r="Y5285" s="4"/>
      <c r="Z5285" t="str">
        <f t="shared" si="746"/>
        <v/>
      </c>
      <c r="AA5285" s="4"/>
    </row>
    <row r="5286" spans="1:27" x14ac:dyDescent="0.3">
      <c r="A5286" s="1" t="s">
        <v>17087</v>
      </c>
      <c r="B5286" s="1">
        <v>3616842813950</v>
      </c>
      <c r="C5286" t="s">
        <v>368</v>
      </c>
      <c r="D5286" t="s">
        <v>5936</v>
      </c>
      <c r="E5286" t="s">
        <v>5</v>
      </c>
      <c r="F5286" s="4"/>
      <c r="G5286" t="s">
        <v>22422</v>
      </c>
      <c r="H52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86" t="str">
        <f>IF(ISBLANK(E5286),"",INDEX(UniqueArtist!B:B, MATCH(E5286,UniqueArtist!A:A, 0)))</f>
        <v>Los Dos Carnales</v>
      </c>
      <c r="J5286" t="str">
        <f t="shared" si="738"/>
        <v>Los Dos Carnales</v>
      </c>
      <c r="K5286" s="4">
        <v>0.1</v>
      </c>
      <c r="L5286" t="str">
        <f t="shared" si="739"/>
        <v/>
      </c>
      <c r="N5286" t="str">
        <f t="shared" si="740"/>
        <v/>
      </c>
      <c r="P5286" t="str">
        <f t="shared" si="741"/>
        <v/>
      </c>
      <c r="R5286" t="str">
        <f t="shared" si="742"/>
        <v/>
      </c>
      <c r="T5286" t="str">
        <f t="shared" si="743"/>
        <v/>
      </c>
      <c r="U5286" s="4"/>
      <c r="V5286" t="str">
        <f t="shared" si="744"/>
        <v/>
      </c>
      <c r="W5286" s="4"/>
      <c r="X5286" t="str">
        <f t="shared" si="745"/>
        <v/>
      </c>
      <c r="Y5286" s="4"/>
      <c r="Z5286" t="str">
        <f t="shared" si="746"/>
        <v/>
      </c>
      <c r="AA5286" s="4"/>
    </row>
    <row r="5287" spans="1:27" x14ac:dyDescent="0.3">
      <c r="A5287" s="1" t="s">
        <v>15436</v>
      </c>
      <c r="B5287" s="1">
        <v>3616842763170</v>
      </c>
      <c r="C5287" s="1" t="s">
        <v>5066</v>
      </c>
      <c r="D5287" t="s">
        <v>10118</v>
      </c>
      <c r="E5287" t="s">
        <v>5</v>
      </c>
      <c r="F5287"/>
      <c r="G5287" t="s">
        <v>22422</v>
      </c>
      <c r="H52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87" t="str">
        <f>IF(ISBLANK(E5287),"",INDEX(UniqueArtist!B:B, MATCH(E5287,UniqueArtist!A:A, 0)))</f>
        <v>Los Dos Carnales</v>
      </c>
      <c r="J5287" t="str">
        <f t="shared" si="738"/>
        <v>Los Dos Carnales</v>
      </c>
      <c r="K5287" s="4">
        <v>0.1</v>
      </c>
      <c r="L5287" t="str">
        <f t="shared" si="739"/>
        <v/>
      </c>
      <c r="N5287" t="str">
        <f t="shared" si="740"/>
        <v/>
      </c>
      <c r="P5287" t="str">
        <f t="shared" si="741"/>
        <v/>
      </c>
      <c r="R5287" t="str">
        <f t="shared" si="742"/>
        <v/>
      </c>
      <c r="T5287" t="str">
        <f t="shared" si="743"/>
        <v/>
      </c>
      <c r="U5287" s="4"/>
      <c r="V5287" t="str">
        <f t="shared" si="744"/>
        <v/>
      </c>
      <c r="W5287" s="4"/>
      <c r="X5287" t="str">
        <f t="shared" si="745"/>
        <v/>
      </c>
      <c r="Y5287" s="4"/>
      <c r="Z5287" t="str">
        <f t="shared" si="746"/>
        <v/>
      </c>
      <c r="AA5287" s="4"/>
    </row>
    <row r="5288" spans="1:27" x14ac:dyDescent="0.3">
      <c r="A5288" s="1" t="s">
        <v>15437</v>
      </c>
      <c r="B5288" s="1">
        <v>3616556145873</v>
      </c>
      <c r="C5288" s="1" t="s">
        <v>3685</v>
      </c>
      <c r="D5288" t="s">
        <v>8914</v>
      </c>
      <c r="E5288" t="s">
        <v>10788</v>
      </c>
      <c r="F5288"/>
      <c r="G5288" t="s">
        <v>22422</v>
      </c>
      <c r="H52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88" t="str">
        <f>IF(ISBLANK(E5288),"",INDEX(UniqueArtist!B:B, MATCH(E5288,UniqueArtist!A:A, 0)))</f>
        <v>Nicolas Garcia</v>
      </c>
      <c r="J5288" t="str">
        <f t="shared" si="738"/>
        <v>Nicolas Garcia</v>
      </c>
      <c r="K5288" s="4">
        <v>0.1</v>
      </c>
      <c r="L5288" t="str">
        <f t="shared" si="739"/>
        <v/>
      </c>
      <c r="N5288" t="str">
        <f t="shared" si="740"/>
        <v/>
      </c>
      <c r="P5288" t="str">
        <f t="shared" si="741"/>
        <v/>
      </c>
      <c r="R5288" t="str">
        <f t="shared" si="742"/>
        <v/>
      </c>
      <c r="T5288" t="str">
        <f t="shared" si="743"/>
        <v/>
      </c>
      <c r="U5288" s="4"/>
      <c r="V5288" t="str">
        <f t="shared" si="744"/>
        <v/>
      </c>
      <c r="W5288" s="4"/>
      <c r="X5288" t="str">
        <f t="shared" si="745"/>
        <v/>
      </c>
      <c r="Y5288" s="4"/>
      <c r="Z5288" t="str">
        <f t="shared" si="746"/>
        <v/>
      </c>
      <c r="AA5288" s="4"/>
    </row>
    <row r="5289" spans="1:27" x14ac:dyDescent="0.3">
      <c r="A5289" s="1" t="s">
        <v>15438</v>
      </c>
      <c r="B5289" s="1">
        <v>3616408656588</v>
      </c>
      <c r="C5289" s="1" t="s">
        <v>923</v>
      </c>
      <c r="D5289" t="s">
        <v>6459</v>
      </c>
      <c r="E5289" t="s">
        <v>5</v>
      </c>
      <c r="F5289"/>
      <c r="G5289" t="s">
        <v>22422</v>
      </c>
      <c r="H52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89" t="str">
        <f>IF(ISBLANK(E5289),"",INDEX(UniqueArtist!B:B, MATCH(E5289,UniqueArtist!A:A, 0)))</f>
        <v>Los Dos Carnales</v>
      </c>
      <c r="J5289" t="str">
        <f t="shared" si="738"/>
        <v>Los Dos Carnales</v>
      </c>
      <c r="K5289" s="4">
        <v>0.1</v>
      </c>
      <c r="L5289" t="str">
        <f t="shared" si="739"/>
        <v/>
      </c>
      <c r="N5289" t="str">
        <f t="shared" si="740"/>
        <v/>
      </c>
      <c r="P5289" t="str">
        <f t="shared" si="741"/>
        <v/>
      </c>
      <c r="R5289" t="str">
        <f t="shared" si="742"/>
        <v/>
      </c>
      <c r="T5289" t="str">
        <f t="shared" si="743"/>
        <v/>
      </c>
      <c r="U5289" s="4"/>
      <c r="V5289" t="str">
        <f t="shared" si="744"/>
        <v/>
      </c>
      <c r="W5289" s="4"/>
      <c r="X5289" t="str">
        <f t="shared" si="745"/>
        <v/>
      </c>
      <c r="Y5289" s="4"/>
      <c r="Z5289" t="str">
        <f t="shared" si="746"/>
        <v/>
      </c>
      <c r="AA5289" s="4"/>
    </row>
    <row r="5290" spans="1:27" x14ac:dyDescent="0.3">
      <c r="A5290" s="1" t="s">
        <v>16636</v>
      </c>
      <c r="B5290" s="1">
        <v>3616409181997</v>
      </c>
      <c r="C5290" t="s">
        <v>923</v>
      </c>
      <c r="D5290" t="s">
        <v>6459</v>
      </c>
      <c r="E5290" t="s">
        <v>5</v>
      </c>
      <c r="F5290" s="4"/>
      <c r="G5290" t="s">
        <v>22422</v>
      </c>
      <c r="H52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90" t="str">
        <f>IF(ISBLANK(E5290),"",INDEX(UniqueArtist!B:B, MATCH(E5290,UniqueArtist!A:A, 0)))</f>
        <v>Los Dos Carnales</v>
      </c>
      <c r="J5290" t="str">
        <f t="shared" si="738"/>
        <v>Los Dos Carnales</v>
      </c>
      <c r="K5290" s="4">
        <v>0.1</v>
      </c>
      <c r="L5290" t="str">
        <f t="shared" si="739"/>
        <v/>
      </c>
      <c r="N5290" t="str">
        <f t="shared" si="740"/>
        <v/>
      </c>
      <c r="P5290" t="str">
        <f t="shared" si="741"/>
        <v/>
      </c>
      <c r="R5290" t="str">
        <f t="shared" si="742"/>
        <v/>
      </c>
      <c r="T5290" t="str">
        <f t="shared" si="743"/>
        <v/>
      </c>
      <c r="U5290" s="4"/>
      <c r="V5290" t="str">
        <f t="shared" si="744"/>
        <v/>
      </c>
      <c r="W5290" s="4"/>
      <c r="X5290" t="str">
        <f t="shared" si="745"/>
        <v/>
      </c>
      <c r="Y5290" s="4"/>
      <c r="Z5290" t="str">
        <f t="shared" si="746"/>
        <v/>
      </c>
      <c r="AA5290" s="4"/>
    </row>
    <row r="5291" spans="1:27" x14ac:dyDescent="0.3">
      <c r="A5291" s="1" t="s">
        <v>11414</v>
      </c>
      <c r="B5291" s="1">
        <v>3615936535983</v>
      </c>
      <c r="C5291" s="1" t="s">
        <v>1793</v>
      </c>
      <c r="D5291" t="s">
        <v>7251</v>
      </c>
      <c r="E5291" t="s">
        <v>10781</v>
      </c>
      <c r="F5291"/>
      <c r="G5291" t="s">
        <v>22422</v>
      </c>
      <c r="H52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91" t="str">
        <f>IF(ISBLANK(E5291),"",INDEX(UniqueArtist!B:B, MATCH(E5291,UniqueArtist!A:A, 0)))</f>
        <v>El Potro De Sinaloa</v>
      </c>
      <c r="J5291" t="str">
        <f t="shared" si="738"/>
        <v>El Potro De Sinaloa</v>
      </c>
      <c r="K5291" s="4">
        <v>0.1</v>
      </c>
      <c r="L5291" t="str">
        <f t="shared" si="739"/>
        <v/>
      </c>
      <c r="N5291" t="str">
        <f t="shared" si="740"/>
        <v/>
      </c>
      <c r="P5291" t="str">
        <f t="shared" si="741"/>
        <v/>
      </c>
      <c r="R5291" t="str">
        <f t="shared" si="742"/>
        <v/>
      </c>
      <c r="T5291" t="str">
        <f t="shared" si="743"/>
        <v/>
      </c>
      <c r="U5291" s="4"/>
      <c r="V5291" t="str">
        <f t="shared" si="744"/>
        <v/>
      </c>
      <c r="W5291" s="4"/>
      <c r="X5291" t="str">
        <f t="shared" si="745"/>
        <v/>
      </c>
      <c r="Y5291" s="4"/>
      <c r="Z5291" t="str">
        <f t="shared" si="746"/>
        <v/>
      </c>
      <c r="AA5291" s="4"/>
    </row>
    <row r="5292" spans="1:27" x14ac:dyDescent="0.3">
      <c r="A5292" s="1" t="s">
        <v>11325</v>
      </c>
      <c r="B5292" s="1">
        <v>3615936532876</v>
      </c>
      <c r="C5292" s="1" t="s">
        <v>3712</v>
      </c>
      <c r="D5292" t="s">
        <v>8940</v>
      </c>
      <c r="E5292" t="s">
        <v>10796</v>
      </c>
      <c r="F5292"/>
      <c r="G5292" t="s">
        <v>22422</v>
      </c>
      <c r="H52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92" t="str">
        <f>IF(ISBLANK(E5292),"",INDEX(UniqueArtist!B:B, MATCH(E5292,UniqueArtist!A:A, 0)))</f>
        <v>AfinArte Music</v>
      </c>
      <c r="J5292" t="str">
        <f t="shared" si="738"/>
        <v>AfinArte Music</v>
      </c>
      <c r="K5292" s="4">
        <v>0.1</v>
      </c>
      <c r="L5292" t="str">
        <f t="shared" si="739"/>
        <v/>
      </c>
      <c r="N5292" t="str">
        <f t="shared" si="740"/>
        <v/>
      </c>
      <c r="P5292" t="str">
        <f t="shared" si="741"/>
        <v/>
      </c>
      <c r="R5292" t="str">
        <f t="shared" si="742"/>
        <v/>
      </c>
      <c r="T5292" t="str">
        <f t="shared" si="743"/>
        <v/>
      </c>
      <c r="U5292" s="4"/>
      <c r="V5292" t="str">
        <f t="shared" si="744"/>
        <v/>
      </c>
      <c r="W5292" s="4"/>
      <c r="X5292" t="str">
        <f t="shared" si="745"/>
        <v/>
      </c>
      <c r="Y5292" s="4"/>
      <c r="Z5292" t="str">
        <f t="shared" si="746"/>
        <v/>
      </c>
      <c r="AA5292" s="4"/>
    </row>
    <row r="5293" spans="1:27" x14ac:dyDescent="0.3">
      <c r="A5293" s="1" t="s">
        <v>11836</v>
      </c>
      <c r="B5293" s="1">
        <v>3615936534603</v>
      </c>
      <c r="C5293" s="1" t="s">
        <v>5441</v>
      </c>
      <c r="D5293" t="s">
        <v>10450</v>
      </c>
      <c r="E5293" t="s">
        <v>67</v>
      </c>
      <c r="F5293"/>
      <c r="G5293" t="s">
        <v>22422</v>
      </c>
      <c r="H52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93" t="str">
        <f>IF(ISBLANK(E5293),"",INDEX(UniqueArtist!B:B, MATCH(E5293,UniqueArtist!A:A, 0)))</f>
        <v>Dinamicos Jrs</v>
      </c>
      <c r="J5293" t="str">
        <f t="shared" si="738"/>
        <v>Dinamicos Jrs</v>
      </c>
      <c r="K5293" s="4">
        <v>0.1</v>
      </c>
      <c r="L5293" t="str">
        <f t="shared" si="739"/>
        <v/>
      </c>
      <c r="N5293" t="str">
        <f t="shared" si="740"/>
        <v/>
      </c>
      <c r="P5293" t="str">
        <f t="shared" si="741"/>
        <v/>
      </c>
      <c r="R5293" t="str">
        <f t="shared" si="742"/>
        <v/>
      </c>
      <c r="T5293" t="str">
        <f t="shared" si="743"/>
        <v/>
      </c>
      <c r="U5293" s="4"/>
      <c r="V5293" t="str">
        <f t="shared" si="744"/>
        <v/>
      </c>
      <c r="W5293" s="4"/>
      <c r="X5293" t="str">
        <f t="shared" si="745"/>
        <v/>
      </c>
      <c r="Y5293" s="4"/>
      <c r="Z5293" t="str">
        <f t="shared" si="746"/>
        <v/>
      </c>
      <c r="AA5293" s="4"/>
    </row>
    <row r="5294" spans="1:27" x14ac:dyDescent="0.3">
      <c r="A5294" s="1" t="s">
        <v>10960</v>
      </c>
      <c r="B5294" s="1">
        <v>3615936536249</v>
      </c>
      <c r="C5294" s="1" t="s">
        <v>1775</v>
      </c>
      <c r="D5294" t="s">
        <v>6134</v>
      </c>
      <c r="E5294" t="s">
        <v>45</v>
      </c>
      <c r="F5294"/>
      <c r="G5294" t="s">
        <v>22422</v>
      </c>
      <c r="H529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294" t="str">
        <f>IF(ISBLANK(E5294),"",INDEX(UniqueArtist!B:B, MATCH(E5294,UniqueArtist!A:A, 0)))</f>
        <v>Voz de Mando</v>
      </c>
      <c r="J5294" t="str">
        <f t="shared" si="738"/>
        <v>Voz de Mando</v>
      </c>
      <c r="K5294" s="4">
        <v>1</v>
      </c>
      <c r="L5294" t="str">
        <f t="shared" si="739"/>
        <v/>
      </c>
      <c r="N5294" t="str">
        <f t="shared" si="740"/>
        <v/>
      </c>
      <c r="P5294" t="str">
        <f t="shared" si="741"/>
        <v/>
      </c>
      <c r="R5294" t="str">
        <f t="shared" si="742"/>
        <v/>
      </c>
      <c r="T5294" t="str">
        <f t="shared" si="743"/>
        <v/>
      </c>
      <c r="U5294" s="4"/>
      <c r="V5294" t="str">
        <f t="shared" si="744"/>
        <v/>
      </c>
      <c r="W5294" s="4"/>
      <c r="X5294" t="str">
        <f t="shared" si="745"/>
        <v/>
      </c>
      <c r="Y5294" s="4"/>
      <c r="Z5294" t="str">
        <f t="shared" si="746"/>
        <v/>
      </c>
      <c r="AA5294" s="4"/>
    </row>
    <row r="5295" spans="1:27" x14ac:dyDescent="0.3">
      <c r="A5295" s="1" t="s">
        <v>15439</v>
      </c>
      <c r="B5295" s="1">
        <v>3617225946975</v>
      </c>
      <c r="C5295" s="1" t="s">
        <v>571</v>
      </c>
      <c r="D5295" t="s">
        <v>6134</v>
      </c>
      <c r="E5295" t="s">
        <v>26</v>
      </c>
      <c r="F5295" s="7">
        <v>45142</v>
      </c>
      <c r="G5295" t="s">
        <v>22422</v>
      </c>
      <c r="H529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295" t="str">
        <f>IF(ISBLANK(E5295),"",INDEX(UniqueArtist!B:B, MATCH(E5295,UniqueArtist!A:A, 0)))</f>
        <v>El Fantasma, Luis R Conriquez</v>
      </c>
      <c r="J5295" t="str">
        <f t="shared" si="738"/>
        <v>El Fantasma</v>
      </c>
      <c r="K5295" s="4">
        <v>0.17499999999999999</v>
      </c>
      <c r="L5295" t="str">
        <f t="shared" si="739"/>
        <v>Luis R Conriquez</v>
      </c>
      <c r="M5295" s="4">
        <v>0.17499999999999999</v>
      </c>
      <c r="N5295" t="str">
        <f t="shared" si="740"/>
        <v/>
      </c>
      <c r="P5295" t="str">
        <f t="shared" si="741"/>
        <v/>
      </c>
      <c r="R5295" t="str">
        <f t="shared" si="742"/>
        <v/>
      </c>
      <c r="T5295" t="str">
        <f t="shared" si="743"/>
        <v/>
      </c>
      <c r="U5295" s="4"/>
      <c r="V5295" t="str">
        <f t="shared" si="744"/>
        <v/>
      </c>
      <c r="W5295" s="4"/>
      <c r="X5295" t="str">
        <f t="shared" si="745"/>
        <v/>
      </c>
      <c r="Y5295" s="4"/>
      <c r="Z5295" t="str">
        <f t="shared" si="746"/>
        <v/>
      </c>
      <c r="AA5295" s="4"/>
    </row>
    <row r="5296" spans="1:27" x14ac:dyDescent="0.3">
      <c r="A5296" s="1" t="s">
        <v>15440</v>
      </c>
      <c r="B5296" s="1">
        <v>3617226369414</v>
      </c>
      <c r="C5296" s="1" t="s">
        <v>838</v>
      </c>
      <c r="D5296" t="s">
        <v>6381</v>
      </c>
      <c r="E5296" t="s">
        <v>7</v>
      </c>
      <c r="F5296"/>
      <c r="G5296" t="s">
        <v>22422</v>
      </c>
      <c r="H529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296" t="str">
        <f>IF(ISBLANK(E5296),"",INDEX(UniqueArtist!B:B, MATCH(E5296,UniqueArtist!A:A, 0)))</f>
        <v>El Fantasma</v>
      </c>
      <c r="J5296" t="str">
        <f t="shared" si="738"/>
        <v>El Fantasma</v>
      </c>
      <c r="K5296" s="4">
        <v>0.35</v>
      </c>
      <c r="L5296" t="str">
        <f t="shared" si="739"/>
        <v/>
      </c>
      <c r="N5296" t="str">
        <f t="shared" si="740"/>
        <v/>
      </c>
      <c r="P5296" t="str">
        <f t="shared" si="741"/>
        <v/>
      </c>
      <c r="R5296" t="str">
        <f t="shared" si="742"/>
        <v/>
      </c>
      <c r="T5296" t="str">
        <f t="shared" si="743"/>
        <v/>
      </c>
      <c r="U5296" s="4"/>
      <c r="V5296" t="str">
        <f t="shared" si="744"/>
        <v/>
      </c>
      <c r="W5296" s="4"/>
      <c r="X5296" t="str">
        <f t="shared" si="745"/>
        <v/>
      </c>
      <c r="Y5296" s="4"/>
      <c r="Z5296" t="str">
        <f t="shared" si="746"/>
        <v/>
      </c>
      <c r="AA5296" s="4"/>
    </row>
    <row r="5297" spans="1:27" x14ac:dyDescent="0.3">
      <c r="A5297" s="1" t="s">
        <v>15441</v>
      </c>
      <c r="B5297" s="1">
        <v>3617226044694</v>
      </c>
      <c r="C5297" s="1" t="s">
        <v>818</v>
      </c>
      <c r="D5297" t="s">
        <v>6365</v>
      </c>
      <c r="E5297" t="s">
        <v>26</v>
      </c>
      <c r="F5297"/>
      <c r="G5297" t="s">
        <v>22422</v>
      </c>
      <c r="H529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297" t="str">
        <f>IF(ISBLANK(E5297),"",INDEX(UniqueArtist!B:B, MATCH(E5297,UniqueArtist!A:A, 0)))</f>
        <v>El Fantasma, Luis R Conriquez</v>
      </c>
      <c r="J5297" t="str">
        <f t="shared" si="738"/>
        <v>El Fantasma</v>
      </c>
      <c r="K5297" s="4">
        <v>0.17499999999999999</v>
      </c>
      <c r="L5297" t="str">
        <f t="shared" si="739"/>
        <v>Luis R Conriquez</v>
      </c>
      <c r="M5297" s="4">
        <v>0.17499999999999999</v>
      </c>
      <c r="N5297" t="str">
        <f t="shared" si="740"/>
        <v/>
      </c>
      <c r="P5297" t="str">
        <f t="shared" si="741"/>
        <v/>
      </c>
      <c r="R5297" t="str">
        <f t="shared" si="742"/>
        <v/>
      </c>
      <c r="T5297" t="str">
        <f t="shared" si="743"/>
        <v/>
      </c>
      <c r="U5297" s="4"/>
      <c r="V5297" t="str">
        <f t="shared" si="744"/>
        <v/>
      </c>
      <c r="W5297" s="4"/>
      <c r="X5297" t="str">
        <f t="shared" si="745"/>
        <v/>
      </c>
      <c r="Y5297" s="4"/>
      <c r="Z5297" t="str">
        <f t="shared" si="746"/>
        <v/>
      </c>
      <c r="AA5297" s="4"/>
    </row>
    <row r="5298" spans="1:27" x14ac:dyDescent="0.3">
      <c r="A5298" s="1" t="s">
        <v>15442</v>
      </c>
      <c r="B5298" s="1">
        <v>3616402495046</v>
      </c>
      <c r="C5298" s="1" t="s">
        <v>2824</v>
      </c>
      <c r="D5298" t="s">
        <v>8163</v>
      </c>
      <c r="E5298" t="s">
        <v>10680</v>
      </c>
      <c r="F5298"/>
      <c r="G5298" t="s">
        <v>22422</v>
      </c>
      <c r="H52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98" t="str">
        <f>IF(ISBLANK(E5298),"",INDEX(UniqueArtist!B:B, MATCH(E5298,UniqueArtist!A:A, 0)))</f>
        <v>Inteligencia Norteña</v>
      </c>
      <c r="J5298" t="str">
        <f t="shared" si="738"/>
        <v>Inteligencia Norteña</v>
      </c>
      <c r="K5298" s="4">
        <v>0.1</v>
      </c>
      <c r="L5298" t="str">
        <f t="shared" si="739"/>
        <v/>
      </c>
      <c r="N5298" t="str">
        <f t="shared" si="740"/>
        <v/>
      </c>
      <c r="P5298" t="str">
        <f t="shared" si="741"/>
        <v/>
      </c>
      <c r="R5298" t="str">
        <f t="shared" si="742"/>
        <v/>
      </c>
      <c r="T5298" t="str">
        <f t="shared" si="743"/>
        <v/>
      </c>
      <c r="U5298" s="4"/>
      <c r="V5298" t="str">
        <f t="shared" si="744"/>
        <v/>
      </c>
      <c r="W5298" s="4"/>
      <c r="X5298" t="str">
        <f t="shared" si="745"/>
        <v/>
      </c>
      <c r="Y5298" s="4"/>
      <c r="Z5298" t="str">
        <f t="shared" si="746"/>
        <v/>
      </c>
      <c r="AA5298" s="4"/>
    </row>
    <row r="5299" spans="1:27" x14ac:dyDescent="0.3">
      <c r="A5299" s="1" t="s">
        <v>15444</v>
      </c>
      <c r="B5299" s="1">
        <v>3617054082141</v>
      </c>
      <c r="C5299" s="1" t="s">
        <v>319</v>
      </c>
      <c r="D5299" t="s">
        <v>5887</v>
      </c>
      <c r="E5299" t="s">
        <v>33</v>
      </c>
      <c r="F5299"/>
      <c r="G5299" t="s">
        <v>22422</v>
      </c>
      <c r="H52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299" t="str">
        <f>IF(ISBLANK(E5299),"",INDEX(UniqueArtist!B:B, MATCH(E5299,UniqueArtist!A:A, 0)))</f>
        <v>Gerardo Diaz</v>
      </c>
      <c r="J5299" t="str">
        <f t="shared" si="738"/>
        <v>Gerardo Diaz</v>
      </c>
      <c r="K5299" s="4">
        <v>0.1</v>
      </c>
      <c r="L5299" t="str">
        <f t="shared" si="739"/>
        <v/>
      </c>
      <c r="N5299" t="str">
        <f t="shared" si="740"/>
        <v/>
      </c>
      <c r="P5299" t="str">
        <f t="shared" si="741"/>
        <v/>
      </c>
      <c r="R5299" t="str">
        <f t="shared" si="742"/>
        <v/>
      </c>
      <c r="T5299" t="str">
        <f t="shared" si="743"/>
        <v/>
      </c>
      <c r="U5299" s="4"/>
      <c r="V5299" t="str">
        <f t="shared" si="744"/>
        <v/>
      </c>
      <c r="W5299" s="4"/>
      <c r="X5299" t="str">
        <f t="shared" si="745"/>
        <v/>
      </c>
      <c r="Y5299" s="4"/>
      <c r="Z5299" t="str">
        <f t="shared" si="746"/>
        <v/>
      </c>
      <c r="AA5299" s="4"/>
    </row>
    <row r="5300" spans="1:27" x14ac:dyDescent="0.3">
      <c r="A5300" s="1" t="s">
        <v>15443</v>
      </c>
      <c r="B5300" s="1">
        <v>3617054642628</v>
      </c>
      <c r="C5300" s="1" t="s">
        <v>2747</v>
      </c>
      <c r="D5300" t="s">
        <v>5887</v>
      </c>
      <c r="E5300" t="s">
        <v>33</v>
      </c>
      <c r="F5300"/>
      <c r="G5300" t="s">
        <v>22422</v>
      </c>
      <c r="H53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00" t="str">
        <f>IF(ISBLANK(E5300),"",INDEX(UniqueArtist!B:B, MATCH(E5300,UniqueArtist!A:A, 0)))</f>
        <v>Gerardo Diaz</v>
      </c>
      <c r="J5300" t="str">
        <f t="shared" si="738"/>
        <v>Gerardo Diaz</v>
      </c>
      <c r="K5300" s="4">
        <v>0.1</v>
      </c>
      <c r="L5300" t="str">
        <f t="shared" si="739"/>
        <v/>
      </c>
      <c r="N5300" t="str">
        <f t="shared" si="740"/>
        <v/>
      </c>
      <c r="P5300" t="str">
        <f t="shared" si="741"/>
        <v/>
      </c>
      <c r="R5300" t="str">
        <f t="shared" si="742"/>
        <v/>
      </c>
      <c r="T5300" t="str">
        <f t="shared" si="743"/>
        <v/>
      </c>
      <c r="U5300" s="4"/>
      <c r="V5300" t="str">
        <f t="shared" si="744"/>
        <v/>
      </c>
      <c r="W5300" s="4"/>
      <c r="X5300" t="str">
        <f t="shared" si="745"/>
        <v/>
      </c>
      <c r="Y5300" s="4"/>
      <c r="Z5300" t="str">
        <f t="shared" si="746"/>
        <v/>
      </c>
      <c r="AA5300" s="4"/>
    </row>
    <row r="5301" spans="1:27" x14ac:dyDescent="0.3">
      <c r="A5301" s="1" t="s">
        <v>15445</v>
      </c>
      <c r="B5301" s="1">
        <v>3617054711386</v>
      </c>
      <c r="C5301" s="1" t="s">
        <v>3421</v>
      </c>
      <c r="D5301" t="s">
        <v>8689</v>
      </c>
      <c r="E5301" t="s">
        <v>33</v>
      </c>
      <c r="F5301"/>
      <c r="G5301" t="s">
        <v>22422</v>
      </c>
      <c r="H53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01" t="str">
        <f>IF(ISBLANK(E5301),"",INDEX(UniqueArtist!B:B, MATCH(E5301,UniqueArtist!A:A, 0)))</f>
        <v>Gerardo Diaz</v>
      </c>
      <c r="J5301" t="str">
        <f t="shared" si="738"/>
        <v>Gerardo Diaz</v>
      </c>
      <c r="K5301" s="4">
        <v>0.1</v>
      </c>
      <c r="L5301" t="str">
        <f t="shared" si="739"/>
        <v/>
      </c>
      <c r="N5301" t="str">
        <f t="shared" si="740"/>
        <v/>
      </c>
      <c r="P5301" t="str">
        <f t="shared" si="741"/>
        <v/>
      </c>
      <c r="R5301" t="str">
        <f t="shared" si="742"/>
        <v/>
      </c>
      <c r="T5301" t="str">
        <f t="shared" si="743"/>
        <v/>
      </c>
      <c r="U5301" s="4"/>
      <c r="V5301" t="str">
        <f t="shared" si="744"/>
        <v/>
      </c>
      <c r="W5301" s="4"/>
      <c r="X5301" t="str">
        <f t="shared" si="745"/>
        <v/>
      </c>
      <c r="Y5301" s="4"/>
      <c r="Z5301" t="str">
        <f t="shared" si="746"/>
        <v/>
      </c>
      <c r="AA5301" s="4"/>
    </row>
    <row r="5302" spans="1:27" x14ac:dyDescent="0.3">
      <c r="A5302" s="1" t="s">
        <v>15446</v>
      </c>
      <c r="B5302" s="1">
        <v>3616405651869</v>
      </c>
      <c r="C5302" s="1" t="s">
        <v>2990</v>
      </c>
      <c r="D5302" t="s">
        <v>8312</v>
      </c>
      <c r="E5302" t="s">
        <v>10677</v>
      </c>
      <c r="F5302"/>
      <c r="G5302" t="s">
        <v>22422</v>
      </c>
      <c r="H53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02" t="str">
        <f>IF(ISBLANK(E5302),"",INDEX(UniqueArtist!B:B, MATCH(E5302,UniqueArtist!A:A, 0)))</f>
        <v>Los Austeros de Durango</v>
      </c>
      <c r="J5302" t="str">
        <f t="shared" si="738"/>
        <v>Los Austeros de Durango</v>
      </c>
      <c r="K5302" s="4">
        <v>0.1</v>
      </c>
      <c r="L5302" t="str">
        <f t="shared" si="739"/>
        <v/>
      </c>
      <c r="N5302" t="str">
        <f t="shared" si="740"/>
        <v/>
      </c>
      <c r="P5302" t="str">
        <f t="shared" si="741"/>
        <v/>
      </c>
      <c r="R5302" t="str">
        <f t="shared" si="742"/>
        <v/>
      </c>
      <c r="T5302" t="str">
        <f t="shared" si="743"/>
        <v/>
      </c>
      <c r="U5302" s="4"/>
      <c r="V5302" t="str">
        <f t="shared" si="744"/>
        <v/>
      </c>
      <c r="W5302" s="4"/>
      <c r="X5302" t="str">
        <f t="shared" si="745"/>
        <v/>
      </c>
      <c r="Y5302" s="4"/>
      <c r="Z5302" t="str">
        <f t="shared" si="746"/>
        <v/>
      </c>
      <c r="AA5302" s="4"/>
    </row>
    <row r="5303" spans="1:27" x14ac:dyDescent="0.3">
      <c r="A5303" s="1" t="s">
        <v>15447</v>
      </c>
      <c r="B5303" s="1">
        <v>3616401916290</v>
      </c>
      <c r="C5303" s="1" t="s">
        <v>3605</v>
      </c>
      <c r="D5303" t="s">
        <v>8850</v>
      </c>
      <c r="E5303" t="s">
        <v>10781</v>
      </c>
      <c r="F5303"/>
      <c r="G5303" t="s">
        <v>22422</v>
      </c>
      <c r="H53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03" t="str">
        <f>IF(ISBLANK(E5303),"",INDEX(UniqueArtist!B:B, MATCH(E5303,UniqueArtist!A:A, 0)))</f>
        <v>El Potro De Sinaloa</v>
      </c>
      <c r="J5303" t="str">
        <f t="shared" si="738"/>
        <v>El Potro De Sinaloa</v>
      </c>
      <c r="K5303" s="4">
        <v>0.1</v>
      </c>
      <c r="L5303" t="str">
        <f t="shared" si="739"/>
        <v/>
      </c>
      <c r="N5303" t="str">
        <f t="shared" si="740"/>
        <v/>
      </c>
      <c r="P5303" t="str">
        <f t="shared" si="741"/>
        <v/>
      </c>
      <c r="R5303" t="str">
        <f t="shared" si="742"/>
        <v/>
      </c>
      <c r="T5303" t="str">
        <f t="shared" si="743"/>
        <v/>
      </c>
      <c r="U5303" s="4"/>
      <c r="V5303" t="str">
        <f t="shared" si="744"/>
        <v/>
      </c>
      <c r="W5303" s="4"/>
      <c r="X5303" t="str">
        <f t="shared" si="745"/>
        <v/>
      </c>
      <c r="Y5303" s="4"/>
      <c r="Z5303" t="str">
        <f t="shared" si="746"/>
        <v/>
      </c>
      <c r="AA5303" s="4"/>
    </row>
    <row r="5304" spans="1:27" x14ac:dyDescent="0.3">
      <c r="A5304" s="1" t="s">
        <v>15448</v>
      </c>
      <c r="B5304" s="1">
        <v>3616403644672</v>
      </c>
      <c r="C5304" s="1" t="s">
        <v>3081</v>
      </c>
      <c r="D5304" t="s">
        <v>8390</v>
      </c>
      <c r="E5304" t="s">
        <v>10781</v>
      </c>
      <c r="F5304"/>
      <c r="G5304" t="s">
        <v>22422</v>
      </c>
      <c r="H53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04" t="str">
        <f>IF(ISBLANK(E5304),"",INDEX(UniqueArtist!B:B, MATCH(E5304,UniqueArtist!A:A, 0)))</f>
        <v>El Potro De Sinaloa</v>
      </c>
      <c r="J5304" t="str">
        <f t="shared" si="738"/>
        <v>El Potro De Sinaloa</v>
      </c>
      <c r="K5304" s="4">
        <v>0.1</v>
      </c>
      <c r="L5304" t="str">
        <f t="shared" si="739"/>
        <v/>
      </c>
      <c r="N5304" t="str">
        <f t="shared" si="740"/>
        <v/>
      </c>
      <c r="P5304" t="str">
        <f t="shared" si="741"/>
        <v/>
      </c>
      <c r="R5304" t="str">
        <f t="shared" si="742"/>
        <v/>
      </c>
      <c r="T5304" t="str">
        <f t="shared" si="743"/>
        <v/>
      </c>
      <c r="U5304" s="4"/>
      <c r="V5304" t="str">
        <f t="shared" si="744"/>
        <v/>
      </c>
      <c r="W5304" s="4"/>
      <c r="X5304" t="str">
        <f t="shared" si="745"/>
        <v/>
      </c>
      <c r="Y5304" s="4"/>
      <c r="Z5304" t="str">
        <f t="shared" si="746"/>
        <v/>
      </c>
      <c r="AA5304" s="4"/>
    </row>
    <row r="5305" spans="1:27" x14ac:dyDescent="0.3">
      <c r="A5305" s="1" t="s">
        <v>17177</v>
      </c>
      <c r="B5305" s="1">
        <v>3617229270618</v>
      </c>
      <c r="C5305" t="s">
        <v>17178</v>
      </c>
      <c r="D5305" t="s">
        <v>17179</v>
      </c>
      <c r="E5305" t="s">
        <v>10689</v>
      </c>
      <c r="F5305" s="4"/>
      <c r="G5305" t="s">
        <v>22422</v>
      </c>
      <c r="H53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05" t="str">
        <f>IF(ISBLANK(E5305),"",INDEX(UniqueArtist!B:B, MATCH(E5305,UniqueArtist!A:A, 0)))</f>
        <v>Angel Sauceda</v>
      </c>
      <c r="J5305" t="str">
        <f t="shared" si="738"/>
        <v>Angel Sauceda</v>
      </c>
      <c r="K5305" s="4">
        <v>0.1</v>
      </c>
      <c r="L5305" t="str">
        <f t="shared" si="739"/>
        <v/>
      </c>
      <c r="N5305" t="str">
        <f t="shared" si="740"/>
        <v/>
      </c>
      <c r="P5305" t="str">
        <f t="shared" si="741"/>
        <v/>
      </c>
      <c r="R5305" t="str">
        <f t="shared" si="742"/>
        <v/>
      </c>
      <c r="T5305" t="str">
        <f t="shared" si="743"/>
        <v/>
      </c>
      <c r="U5305" s="4"/>
      <c r="V5305" t="str">
        <f t="shared" si="744"/>
        <v/>
      </c>
      <c r="W5305" s="4"/>
      <c r="X5305" t="str">
        <f t="shared" si="745"/>
        <v/>
      </c>
      <c r="Y5305" s="4"/>
      <c r="Z5305" t="str">
        <f t="shared" si="746"/>
        <v/>
      </c>
      <c r="AA5305" s="4"/>
    </row>
    <row r="5306" spans="1:27" x14ac:dyDescent="0.3">
      <c r="A5306" s="1" t="s">
        <v>17398</v>
      </c>
      <c r="B5306" s="1">
        <v>3617229792776</v>
      </c>
      <c r="C5306" t="s">
        <v>17399</v>
      </c>
      <c r="D5306" t="s">
        <v>17400</v>
      </c>
      <c r="E5306" t="s">
        <v>10689</v>
      </c>
      <c r="F5306" s="4"/>
      <c r="G5306" t="s">
        <v>22422</v>
      </c>
      <c r="H53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06" t="str">
        <f>IF(ISBLANK(E5306),"",INDEX(UniqueArtist!B:B, MATCH(E5306,UniqueArtist!A:A, 0)))</f>
        <v>Angel Sauceda</v>
      </c>
      <c r="J5306" t="str">
        <f t="shared" si="738"/>
        <v>Angel Sauceda</v>
      </c>
      <c r="K5306" s="4">
        <v>0.1</v>
      </c>
      <c r="L5306" t="str">
        <f t="shared" si="739"/>
        <v/>
      </c>
      <c r="N5306" t="str">
        <f t="shared" si="740"/>
        <v/>
      </c>
      <c r="P5306" t="str">
        <f t="shared" si="741"/>
        <v/>
      </c>
      <c r="R5306" t="str">
        <f t="shared" si="742"/>
        <v/>
      </c>
      <c r="T5306" t="str">
        <f t="shared" si="743"/>
        <v/>
      </c>
      <c r="U5306" s="4"/>
      <c r="V5306" t="str">
        <f t="shared" si="744"/>
        <v/>
      </c>
      <c r="W5306" s="4"/>
      <c r="X5306" t="str">
        <f t="shared" si="745"/>
        <v/>
      </c>
      <c r="Y5306" s="4"/>
      <c r="Z5306" t="str">
        <f t="shared" si="746"/>
        <v/>
      </c>
      <c r="AA5306" s="4"/>
    </row>
    <row r="5307" spans="1:27" x14ac:dyDescent="0.3">
      <c r="A5307" s="1" t="s">
        <v>11279</v>
      </c>
      <c r="B5307" s="1">
        <v>3615936532760</v>
      </c>
      <c r="C5307" s="1" t="s">
        <v>1514</v>
      </c>
      <c r="D5307" t="s">
        <v>7011</v>
      </c>
      <c r="E5307" t="s">
        <v>10767</v>
      </c>
      <c r="F5307"/>
      <c r="G5307" t="s">
        <v>22422</v>
      </c>
      <c r="H53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07" t="str">
        <f>IF(ISBLANK(E5307),"",INDEX(UniqueArtist!B:B, MATCH(E5307,UniqueArtist!A:A, 0)))</f>
        <v>Nivel C</v>
      </c>
      <c r="J5307" t="str">
        <f t="shared" si="738"/>
        <v>Nivel C</v>
      </c>
      <c r="K5307" s="4">
        <v>0.1</v>
      </c>
      <c r="L5307" t="str">
        <f t="shared" si="739"/>
        <v/>
      </c>
      <c r="N5307" t="str">
        <f t="shared" si="740"/>
        <v/>
      </c>
      <c r="P5307" t="str">
        <f t="shared" si="741"/>
        <v/>
      </c>
      <c r="R5307" t="str">
        <f t="shared" si="742"/>
        <v/>
      </c>
      <c r="T5307" t="str">
        <f t="shared" si="743"/>
        <v/>
      </c>
      <c r="U5307" s="4"/>
      <c r="V5307" t="str">
        <f t="shared" si="744"/>
        <v/>
      </c>
      <c r="W5307" s="4"/>
      <c r="X5307" t="str">
        <f t="shared" si="745"/>
        <v/>
      </c>
      <c r="Y5307" s="4"/>
      <c r="Z5307" t="str">
        <f t="shared" si="746"/>
        <v/>
      </c>
      <c r="AA5307" s="4"/>
    </row>
    <row r="5308" spans="1:27" x14ac:dyDescent="0.3">
      <c r="A5308" s="1" t="s">
        <v>11482</v>
      </c>
      <c r="B5308" s="1">
        <v>3615936536218</v>
      </c>
      <c r="C5308" s="1" t="s">
        <v>3568</v>
      </c>
      <c r="D5308" t="s">
        <v>7011</v>
      </c>
      <c r="E5308" t="s">
        <v>10686</v>
      </c>
      <c r="F5308"/>
      <c r="G5308" t="s">
        <v>22422</v>
      </c>
      <c r="H53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08" t="str">
        <f>IF(ISBLANK(E5308),"",INDEX(UniqueArtist!B:B, MATCH(E5308,UniqueArtist!A:A, 0)))</f>
        <v>Los Nuevos Ilegales</v>
      </c>
      <c r="J5308" t="str">
        <f t="shared" si="738"/>
        <v>Los Nuevos Ilegales</v>
      </c>
      <c r="K5308" s="4">
        <v>0.1</v>
      </c>
      <c r="L5308" t="str">
        <f t="shared" si="739"/>
        <v/>
      </c>
      <c r="N5308" t="str">
        <f t="shared" si="740"/>
        <v/>
      </c>
      <c r="P5308" t="str">
        <f t="shared" si="741"/>
        <v/>
      </c>
      <c r="R5308" t="str">
        <f t="shared" si="742"/>
        <v/>
      </c>
      <c r="T5308" t="str">
        <f t="shared" si="743"/>
        <v/>
      </c>
      <c r="U5308" s="4"/>
      <c r="V5308" t="str">
        <f t="shared" si="744"/>
        <v/>
      </c>
      <c r="W5308" s="4"/>
      <c r="X5308" t="str">
        <f t="shared" si="745"/>
        <v/>
      </c>
      <c r="Y5308" s="4"/>
      <c r="Z5308" t="str">
        <f t="shared" si="746"/>
        <v/>
      </c>
      <c r="AA5308" s="4"/>
    </row>
    <row r="5309" spans="1:27" x14ac:dyDescent="0.3">
      <c r="A5309" s="1" t="s">
        <v>15449</v>
      </c>
      <c r="B5309" s="1">
        <v>3616845227426</v>
      </c>
      <c r="C5309" s="1" t="s">
        <v>4987</v>
      </c>
      <c r="D5309" t="s">
        <v>10048</v>
      </c>
      <c r="E5309" t="s">
        <v>3</v>
      </c>
      <c r="F5309"/>
      <c r="G5309" t="s">
        <v>22422</v>
      </c>
      <c r="H53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09" t="str">
        <f>IF(ISBLANK(E5309),"",INDEX(UniqueArtist!B:B, MATCH(E5309,UniqueArtist!A:A, 0)))</f>
        <v>Nicolas Garcia</v>
      </c>
      <c r="J5309" t="str">
        <f t="shared" si="738"/>
        <v>Nicolas Garcia</v>
      </c>
      <c r="K5309" s="4">
        <v>0.1</v>
      </c>
      <c r="L5309" t="str">
        <f t="shared" si="739"/>
        <v/>
      </c>
      <c r="N5309" t="str">
        <f t="shared" si="740"/>
        <v/>
      </c>
      <c r="P5309" t="str">
        <f t="shared" si="741"/>
        <v/>
      </c>
      <c r="R5309" t="str">
        <f t="shared" si="742"/>
        <v/>
      </c>
      <c r="T5309" t="str">
        <f t="shared" si="743"/>
        <v/>
      </c>
      <c r="U5309" s="4"/>
      <c r="V5309" t="str">
        <f t="shared" si="744"/>
        <v/>
      </c>
      <c r="W5309" s="4"/>
      <c r="X5309" t="str">
        <f t="shared" si="745"/>
        <v/>
      </c>
      <c r="Y5309" s="4"/>
      <c r="Z5309" t="str">
        <f t="shared" si="746"/>
        <v/>
      </c>
      <c r="AA5309" s="4"/>
    </row>
    <row r="5310" spans="1:27" x14ac:dyDescent="0.3">
      <c r="A5310" s="1" t="s">
        <v>15450</v>
      </c>
      <c r="B5310" s="1">
        <v>3617222956663</v>
      </c>
      <c r="C5310" s="1" t="s">
        <v>5055</v>
      </c>
      <c r="D5310" t="s">
        <v>10108</v>
      </c>
      <c r="E5310" t="s">
        <v>3</v>
      </c>
      <c r="F5310"/>
      <c r="G5310" t="s">
        <v>22422</v>
      </c>
      <c r="H53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10" t="str">
        <f>IF(ISBLANK(E5310),"",INDEX(UniqueArtist!B:B, MATCH(E5310,UniqueArtist!A:A, 0)))</f>
        <v>Nicolas Garcia</v>
      </c>
      <c r="J5310" t="str">
        <f t="shared" si="738"/>
        <v>Nicolas Garcia</v>
      </c>
      <c r="K5310" s="4">
        <v>0.1</v>
      </c>
      <c r="L5310" t="str">
        <f t="shared" si="739"/>
        <v/>
      </c>
      <c r="N5310" t="str">
        <f t="shared" si="740"/>
        <v/>
      </c>
      <c r="P5310" t="str">
        <f t="shared" si="741"/>
        <v/>
      </c>
      <c r="R5310" t="str">
        <f t="shared" si="742"/>
        <v/>
      </c>
      <c r="T5310" t="str">
        <f t="shared" si="743"/>
        <v/>
      </c>
      <c r="U5310" s="4"/>
      <c r="V5310" t="str">
        <f t="shared" si="744"/>
        <v/>
      </c>
      <c r="W5310" s="4"/>
      <c r="X5310" t="str">
        <f t="shared" si="745"/>
        <v/>
      </c>
      <c r="Y5310" s="4"/>
      <c r="Z5310" t="str">
        <f t="shared" si="746"/>
        <v/>
      </c>
      <c r="AA5310" s="4"/>
    </row>
    <row r="5311" spans="1:27" x14ac:dyDescent="0.3">
      <c r="A5311" s="1" t="s">
        <v>15451</v>
      </c>
      <c r="B5311" s="1">
        <v>3617223448006</v>
      </c>
      <c r="C5311" s="1" t="s">
        <v>378</v>
      </c>
      <c r="D5311" t="s">
        <v>5946</v>
      </c>
      <c r="E5311" t="s">
        <v>3</v>
      </c>
      <c r="F5311"/>
      <c r="G5311" t="s">
        <v>22422</v>
      </c>
      <c r="H53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11" t="str">
        <f>IF(ISBLANK(E5311),"",INDEX(UniqueArtist!B:B, MATCH(E5311,UniqueArtist!A:A, 0)))</f>
        <v>Nicolas Garcia</v>
      </c>
      <c r="J5311" t="str">
        <f t="shared" si="738"/>
        <v>Nicolas Garcia</v>
      </c>
      <c r="K5311" s="4">
        <v>0.1</v>
      </c>
      <c r="L5311" t="str">
        <f t="shared" si="739"/>
        <v/>
      </c>
      <c r="N5311" t="str">
        <f t="shared" si="740"/>
        <v/>
      </c>
      <c r="P5311" t="str">
        <f t="shared" si="741"/>
        <v/>
      </c>
      <c r="R5311" t="str">
        <f t="shared" si="742"/>
        <v/>
      </c>
      <c r="T5311" t="str">
        <f t="shared" si="743"/>
        <v/>
      </c>
      <c r="U5311" s="4"/>
      <c r="V5311" t="str">
        <f t="shared" si="744"/>
        <v/>
      </c>
      <c r="W5311" s="4"/>
      <c r="X5311" t="str">
        <f t="shared" si="745"/>
        <v/>
      </c>
      <c r="Y5311" s="4"/>
      <c r="Z5311" t="str">
        <f t="shared" si="746"/>
        <v/>
      </c>
      <c r="AA5311" s="4"/>
    </row>
    <row r="5312" spans="1:27" x14ac:dyDescent="0.3">
      <c r="A5312" s="1" t="s">
        <v>15452</v>
      </c>
      <c r="B5312" s="1">
        <v>3617057172719</v>
      </c>
      <c r="C5312" s="1" t="s">
        <v>4127</v>
      </c>
      <c r="D5312" t="s">
        <v>9305</v>
      </c>
      <c r="E5312" t="s">
        <v>3</v>
      </c>
      <c r="F5312"/>
      <c r="G5312" t="s">
        <v>22422</v>
      </c>
      <c r="H53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12" t="str">
        <f>IF(ISBLANK(E5312),"",INDEX(UniqueArtist!B:B, MATCH(E5312,UniqueArtist!A:A, 0)))</f>
        <v>Nicolas Garcia</v>
      </c>
      <c r="J5312" t="str">
        <f t="shared" si="738"/>
        <v>Nicolas Garcia</v>
      </c>
      <c r="K5312" s="4">
        <v>0.1</v>
      </c>
      <c r="L5312" t="str">
        <f t="shared" si="739"/>
        <v/>
      </c>
      <c r="N5312" t="str">
        <f t="shared" si="740"/>
        <v/>
      </c>
      <c r="P5312" t="str">
        <f t="shared" si="741"/>
        <v/>
      </c>
      <c r="R5312" t="str">
        <f t="shared" si="742"/>
        <v/>
      </c>
      <c r="T5312" t="str">
        <f t="shared" si="743"/>
        <v/>
      </c>
      <c r="U5312" s="4"/>
      <c r="V5312" t="str">
        <f t="shared" si="744"/>
        <v/>
      </c>
      <c r="W5312" s="4"/>
      <c r="X5312" t="str">
        <f t="shared" si="745"/>
        <v/>
      </c>
      <c r="Y5312" s="4"/>
      <c r="Z5312" t="str">
        <f t="shared" si="746"/>
        <v/>
      </c>
      <c r="AA5312" s="4"/>
    </row>
    <row r="5313" spans="1:27" x14ac:dyDescent="0.3">
      <c r="A5313" s="1" t="s">
        <v>15453</v>
      </c>
      <c r="B5313" s="1">
        <v>3616556145071</v>
      </c>
      <c r="C5313" s="1" t="s">
        <v>5525</v>
      </c>
      <c r="D5313" t="s">
        <v>10527</v>
      </c>
      <c r="E5313" t="s">
        <v>10788</v>
      </c>
      <c r="F5313"/>
      <c r="G5313" t="s">
        <v>22422</v>
      </c>
      <c r="H53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13" t="str">
        <f>IF(ISBLANK(E5313),"",INDEX(UniqueArtist!B:B, MATCH(E5313,UniqueArtist!A:A, 0)))</f>
        <v>Nicolas Garcia</v>
      </c>
      <c r="J5313" t="str">
        <f t="shared" si="738"/>
        <v>Nicolas Garcia</v>
      </c>
      <c r="K5313" s="4">
        <v>0.1</v>
      </c>
      <c r="L5313" t="str">
        <f t="shared" si="739"/>
        <v/>
      </c>
      <c r="N5313" t="str">
        <f t="shared" si="740"/>
        <v/>
      </c>
      <c r="P5313" t="str">
        <f t="shared" si="741"/>
        <v/>
      </c>
      <c r="R5313" t="str">
        <f t="shared" si="742"/>
        <v/>
      </c>
      <c r="T5313" t="str">
        <f t="shared" si="743"/>
        <v/>
      </c>
      <c r="U5313" s="4"/>
      <c r="V5313" t="str">
        <f t="shared" si="744"/>
        <v/>
      </c>
      <c r="W5313" s="4"/>
      <c r="X5313" t="str">
        <f t="shared" si="745"/>
        <v/>
      </c>
      <c r="Y5313" s="4"/>
      <c r="Z5313" t="str">
        <f t="shared" si="746"/>
        <v/>
      </c>
      <c r="AA5313" s="4"/>
    </row>
    <row r="5314" spans="1:27" x14ac:dyDescent="0.3">
      <c r="A5314" s="1" t="s">
        <v>15454</v>
      </c>
      <c r="B5314" s="1">
        <v>3616556146276</v>
      </c>
      <c r="C5314" s="1" t="s">
        <v>5463</v>
      </c>
      <c r="D5314" t="s">
        <v>10471</v>
      </c>
      <c r="E5314" t="s">
        <v>10788</v>
      </c>
      <c r="F5314"/>
      <c r="G5314" t="s">
        <v>22422</v>
      </c>
      <c r="H53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14" t="str">
        <f>IF(ISBLANK(E5314),"",INDEX(UniqueArtist!B:B, MATCH(E5314,UniqueArtist!A:A, 0)))</f>
        <v>Nicolas Garcia</v>
      </c>
      <c r="J5314" t="str">
        <f t="shared" ref="J5314:J5377" si="747">IFERROR(TRIM(LEFT(I5314, IFERROR(FIND(",", I5314)-1, LEN(I5314)))), "")</f>
        <v>Nicolas Garcia</v>
      </c>
      <c r="K5314" s="4">
        <v>0.1</v>
      </c>
      <c r="L5314" t="str">
        <f t="shared" ref="L5314:L5377" si="748">IFERROR(TRIM(MID(I5314, FIND(",", I5314) + 1, IFERROR(FIND(",", I5314, FIND(",", I5314) + 1) - FIND(",", I5314) - 1, LEN(I5314)))), "")</f>
        <v/>
      </c>
      <c r="N5314" t="str">
        <f t="shared" ref="N5314:N5377" si="749">IFERROR(TRIM(MID(I5314, FIND(",", I5314, FIND(",", I5314) + 1) + 1, IFERROR(FIND(",", I5314, FIND(",", I5314, FIND(",", I5314) + 1) + 1) - FIND(",", I5314, FIND(",", I5314) + 1) - 1, LEN(I5314)))), "")</f>
        <v/>
      </c>
      <c r="P5314" t="str">
        <f t="shared" ref="P5314:P5377" si="750">IFERROR(TRIM(MID(I5314, FIND(",", I5314, FIND(",", I5314, FIND(",", I5314) + 1) + 1) + 1, IFERROR(FIND(",", I5314, FIND(",", I5314, FIND(",", I5314, FIND(",", I5314) + 1) + 1) + 1) - FIND(",", I5314, FIND(",", I5314, FIND(",", I5314) + 1) + 1) - 1, LEN(I5314)))), "")</f>
        <v/>
      </c>
      <c r="R5314" t="str">
        <f t="shared" ref="R5314:R5377" si="751">IFERROR(TRIM(MID(I5314, FIND(",", I5314, FIND(",", I5314, FIND(",", I5314, FIND(",", I5314) + 1) + 1) + 1) + 1, IFERROR(FIND(",", I5314, FIND(",", I5314, FIND(",", I5314, FIND(",", I5314, FIND(",", I5314) + 1) + 1) + 1) + 1) - FIND(",", I5314, FIND(",", I5314, FIND(",", I5314, FIND(",", I5314) + 1) + 1) + 1) - 1, LEN(I5314)))), "")</f>
        <v/>
      </c>
      <c r="T5314" t="str">
        <f t="shared" ref="T5314:T5377" si="752">IFERROR(TRIM(MID(I5314, FIND(",", I5314, FIND(",", I5314, FIND(",", I5314, FIND(",", I5314, FIND(",", I5314, FIND(",", I5314) + 1) + 1) + 1) + 1) + 1) + 1, IFERROR(FIND(",", I5314, FIND(",", I5314, FIND(",", I5314, FIND(",", I5314, FIND(",", I5314, FIND(",", I5314) + 1) + 1) + 1) + 1) + 1) - FIND(",", I5314, FIND(",", I5314, FIND(",", I5314, FIND(",", I5314, FIND(",", I5314) + 1) + 1) + 1) + 1) - 1, LEN(I5314)))), "")</f>
        <v/>
      </c>
      <c r="U5314" s="4"/>
      <c r="V5314" t="str">
        <f t="shared" ref="V5314:V5377" si="753">IFERROR(TRIM(MID(I5314, FIND(",", I5314, FIND(",", I5314, FIND(",", I5314, FIND(",", I5314, FIND(",", I5314, FIND(",", I5314, FIND(",", I5314) + 1) + 1) + 1) + 1) + 1) + 1) + 1, IFERROR(FIND(",", I5314, FIND(",", I5314, FIND(",", I5314, FIND(",", I5314, FIND(",", I5314, FIND(",", I5314, FIND(",", I5314) + 1) + 1) + 1) + 1) + 1) + 1) - FIND(",", I5314, FIND(",", I5314, FIND(",", I5314, FIND(",", I5314, FIND(",", I5314, FIND(",", I5314) + 1) + 1) + 1) + 1) + 1) - 1, LEN(I5314)))), "")</f>
        <v/>
      </c>
      <c r="W5314" s="4"/>
      <c r="X5314" t="str">
        <f t="shared" ref="X5314:X5377" si="754">IFERROR(TRIM(MID(I5314, FIND(",", I5314, FIND(",", I5314, FIND(",", I5314, FIND(",", I5314, FIND(",", I5314, FIND(",", I5314, FIND(",", I5314, FIND(",", I5314) + 1) + 1) + 1) + 1) + 1) + 1) + 1) + 1, IFERROR(FIND(",", I5314, FIND(",", I5314, FIND(",", I5314, FIND(",", I5314, FIND(",", I5314, FIND(",", I5314, FIND(",", I5314, FIND(",", I5314) + 1) + 1) + 1) + 1) + 1) + 1) + 1) - FIND(",", I5314, FIND(",", I5314, FIND(",", I5314, FIND(",", I5314, FIND(",", I5314, FIND(",", I5314, FIND(",", I5314) + 1) + 1) + 1) + 1) + 1) + 1) - 1, LEN(I5314)))), "")</f>
        <v/>
      </c>
      <c r="Y5314" s="4"/>
      <c r="Z5314" t="str">
        <f t="shared" ref="Z5314:Z5377" si="755">IFERROR(TRIM(MID(I5314, FIND(",", I5314, FIND(",", I5314, FIND(",", I5314, FIND(",", I5314, FIND(",", I5314, FIND(",", I5314, FIND(",", I5314, FIND(",", I5314, FIND(",", I5314) + 1) + 1) + 1) + 1) + 1) + 1) + 1) + 1) + 1, IFERROR(FIND(",", I5314, FIND(",", I5314, FIND(",", I5314, FIND(",", I5314, FIND(",", I5314, FIND(",", I5314, FIND(",", I5314, FIND(",", I5314, FIND(",", I5314) + 1) + 1) + 1) + 1) + 1) + 1) + 1) + 1) - FIND(",", I5314, FIND(",", I5314, FIND(",", I5314, FIND(",", I5314, FIND(",", I5314, FIND(",", I5314, FIND(",", I5314, FIND(",", I5314) + 1) + 1) + 1) + 1) + 1) + 1) + 1) - 1, LEN(I5314)))), "")</f>
        <v/>
      </c>
      <c r="AA5314" s="4"/>
    </row>
    <row r="5315" spans="1:27" x14ac:dyDescent="0.3">
      <c r="A5315" s="1" t="s">
        <v>15455</v>
      </c>
      <c r="B5315" s="1">
        <v>3616556146023</v>
      </c>
      <c r="C5315" s="1" t="s">
        <v>4869</v>
      </c>
      <c r="D5315" t="s">
        <v>9946</v>
      </c>
      <c r="E5315" t="s">
        <v>10788</v>
      </c>
      <c r="F5315"/>
      <c r="G5315" t="s">
        <v>22422</v>
      </c>
      <c r="H53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15" t="str">
        <f>IF(ISBLANK(E5315),"",INDEX(UniqueArtist!B:B, MATCH(E5315,UniqueArtist!A:A, 0)))</f>
        <v>Nicolas Garcia</v>
      </c>
      <c r="J5315" t="str">
        <f t="shared" si="747"/>
        <v>Nicolas Garcia</v>
      </c>
      <c r="K5315" s="4">
        <v>0.1</v>
      </c>
      <c r="L5315" t="str">
        <f t="shared" si="748"/>
        <v/>
      </c>
      <c r="N5315" t="str">
        <f t="shared" si="749"/>
        <v/>
      </c>
      <c r="P5315" t="str">
        <f t="shared" si="750"/>
        <v/>
      </c>
      <c r="R5315" t="str">
        <f t="shared" si="751"/>
        <v/>
      </c>
      <c r="T5315" t="str">
        <f t="shared" si="752"/>
        <v/>
      </c>
      <c r="U5315" s="4"/>
      <c r="V5315" t="str">
        <f t="shared" si="753"/>
        <v/>
      </c>
      <c r="W5315" s="4"/>
      <c r="X5315" t="str">
        <f t="shared" si="754"/>
        <v/>
      </c>
      <c r="Y5315" s="4"/>
      <c r="Z5315" t="str">
        <f t="shared" si="755"/>
        <v/>
      </c>
      <c r="AA5315" s="4"/>
    </row>
    <row r="5316" spans="1:27" x14ac:dyDescent="0.3">
      <c r="A5316" s="1" t="s">
        <v>15456</v>
      </c>
      <c r="B5316" s="1">
        <v>3617228183261</v>
      </c>
      <c r="C5316" s="1" t="s">
        <v>5320</v>
      </c>
      <c r="D5316" t="s">
        <v>10346</v>
      </c>
      <c r="E5316" t="s">
        <v>55</v>
      </c>
      <c r="F5316"/>
      <c r="G5316" t="s">
        <v>22422</v>
      </c>
      <c r="H53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16" t="str">
        <f>IF(ISBLANK(E5316),"",INDEX(UniqueArtist!B:B, MATCH(E5316,UniqueArtist!A:A, 0)))</f>
        <v>Alemi Bustos</v>
      </c>
      <c r="J5316" t="str">
        <f t="shared" si="747"/>
        <v>Alemi Bustos</v>
      </c>
      <c r="K5316" s="4">
        <v>0.1</v>
      </c>
      <c r="L5316" t="str">
        <f t="shared" si="748"/>
        <v/>
      </c>
      <c r="N5316" t="str">
        <f t="shared" si="749"/>
        <v/>
      </c>
      <c r="P5316" t="str">
        <f t="shared" si="750"/>
        <v/>
      </c>
      <c r="R5316" t="str">
        <f t="shared" si="751"/>
        <v/>
      </c>
      <c r="T5316" t="str">
        <f t="shared" si="752"/>
        <v/>
      </c>
      <c r="U5316" s="4"/>
      <c r="V5316" t="str">
        <f t="shared" si="753"/>
        <v/>
      </c>
      <c r="W5316" s="4"/>
      <c r="X5316" t="str">
        <f t="shared" si="754"/>
        <v/>
      </c>
      <c r="Y5316" s="4"/>
      <c r="Z5316" t="str">
        <f t="shared" si="755"/>
        <v/>
      </c>
      <c r="AA5316" s="4"/>
    </row>
    <row r="5317" spans="1:27" x14ac:dyDescent="0.3">
      <c r="A5317" s="1" t="s">
        <v>15457</v>
      </c>
      <c r="B5317" s="1">
        <v>3617228344594</v>
      </c>
      <c r="C5317" s="1" t="s">
        <v>5010</v>
      </c>
      <c r="D5317" t="s">
        <v>10068</v>
      </c>
      <c r="E5317" t="s">
        <v>10897</v>
      </c>
      <c r="F5317"/>
      <c r="G5317" t="s">
        <v>22422</v>
      </c>
      <c r="H53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17" t="str">
        <f>IF(ISBLANK(E5317),"",INDEX(UniqueArtist!B:B, MATCH(E5317,UniqueArtist!A:A, 0)))</f>
        <v>Alemi Bustos, Nicolas Garcia</v>
      </c>
      <c r="J5317" t="str">
        <f t="shared" si="747"/>
        <v>Alemi Bustos</v>
      </c>
      <c r="K5317" s="4">
        <v>0.05</v>
      </c>
      <c r="L5317" t="str">
        <f t="shared" si="748"/>
        <v>Nicolas Garcia</v>
      </c>
      <c r="M5317" s="4">
        <v>0.05</v>
      </c>
      <c r="N5317" t="str">
        <f t="shared" si="749"/>
        <v/>
      </c>
      <c r="P5317" t="str">
        <f t="shared" si="750"/>
        <v/>
      </c>
      <c r="R5317" t="str">
        <f t="shared" si="751"/>
        <v/>
      </c>
      <c r="T5317" t="str">
        <f t="shared" si="752"/>
        <v/>
      </c>
      <c r="U5317" s="4"/>
      <c r="V5317" t="str">
        <f t="shared" si="753"/>
        <v/>
      </c>
      <c r="W5317" s="4"/>
      <c r="X5317" t="str">
        <f t="shared" si="754"/>
        <v/>
      </c>
      <c r="Y5317" s="4"/>
      <c r="Z5317" t="str">
        <f t="shared" si="755"/>
        <v/>
      </c>
      <c r="AA5317" s="4"/>
    </row>
    <row r="5318" spans="1:27" x14ac:dyDescent="0.3">
      <c r="A5318" s="1" t="s">
        <v>18016</v>
      </c>
      <c r="B5318" s="1">
        <v>3617229256476</v>
      </c>
      <c r="C5318" t="s">
        <v>18017</v>
      </c>
      <c r="D5318" t="s">
        <v>18018</v>
      </c>
      <c r="E5318" t="s">
        <v>10897</v>
      </c>
      <c r="F5318" s="4"/>
      <c r="G5318" t="s">
        <v>22422</v>
      </c>
      <c r="H53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18" t="str">
        <f>IF(ISBLANK(E5318),"",INDEX(UniqueArtist!B:B, MATCH(E5318,UniqueArtist!A:A, 0)))</f>
        <v>Alemi Bustos, Nicolas Garcia</v>
      </c>
      <c r="J5318" t="str">
        <f t="shared" si="747"/>
        <v>Alemi Bustos</v>
      </c>
      <c r="K5318" s="4">
        <v>0.05</v>
      </c>
      <c r="L5318" t="str">
        <f t="shared" si="748"/>
        <v>Nicolas Garcia</v>
      </c>
      <c r="M5318" s="4">
        <v>0.05</v>
      </c>
      <c r="N5318" t="str">
        <f t="shared" si="749"/>
        <v/>
      </c>
      <c r="P5318" t="str">
        <f t="shared" si="750"/>
        <v/>
      </c>
      <c r="R5318" t="str">
        <f t="shared" si="751"/>
        <v/>
      </c>
      <c r="T5318" t="str">
        <f t="shared" si="752"/>
        <v/>
      </c>
      <c r="U5318" s="4"/>
      <c r="V5318" t="str">
        <f t="shared" si="753"/>
        <v/>
      </c>
      <c r="W5318" s="4"/>
      <c r="X5318" t="str">
        <f t="shared" si="754"/>
        <v/>
      </c>
      <c r="Y5318" s="4"/>
      <c r="Z5318" t="str">
        <f t="shared" si="755"/>
        <v/>
      </c>
      <c r="AA5318" s="4"/>
    </row>
    <row r="5319" spans="1:27" x14ac:dyDescent="0.3">
      <c r="A5319" s="1" t="s">
        <v>18450</v>
      </c>
      <c r="B5319" s="1">
        <v>3617229256506</v>
      </c>
      <c r="C5319" t="s">
        <v>18451</v>
      </c>
      <c r="D5319" t="s">
        <v>18018</v>
      </c>
      <c r="E5319" t="s">
        <v>10897</v>
      </c>
      <c r="F5319" s="4"/>
      <c r="G5319" t="s">
        <v>22422</v>
      </c>
      <c r="H53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19" t="str">
        <f>IF(ISBLANK(E5319),"",INDEX(UniqueArtist!B:B, MATCH(E5319,UniqueArtist!A:A, 0)))</f>
        <v>Alemi Bustos, Nicolas Garcia</v>
      </c>
      <c r="J5319" t="str">
        <f t="shared" si="747"/>
        <v>Alemi Bustos</v>
      </c>
      <c r="K5319" s="4">
        <v>0.05</v>
      </c>
      <c r="L5319" t="str">
        <f t="shared" si="748"/>
        <v>Nicolas Garcia</v>
      </c>
      <c r="M5319" s="4">
        <v>0.05</v>
      </c>
      <c r="N5319" t="str">
        <f t="shared" si="749"/>
        <v/>
      </c>
      <c r="P5319" t="str">
        <f t="shared" si="750"/>
        <v/>
      </c>
      <c r="R5319" t="str">
        <f t="shared" si="751"/>
        <v/>
      </c>
      <c r="T5319" t="str">
        <f t="shared" si="752"/>
        <v/>
      </c>
      <c r="U5319" s="4"/>
      <c r="V5319" t="str">
        <f t="shared" si="753"/>
        <v/>
      </c>
      <c r="W5319" s="4"/>
      <c r="X5319" t="str">
        <f t="shared" si="754"/>
        <v/>
      </c>
      <c r="Y5319" s="4"/>
      <c r="Z5319" t="str">
        <f t="shared" si="755"/>
        <v/>
      </c>
      <c r="AA5319" s="4"/>
    </row>
    <row r="5320" spans="1:27" x14ac:dyDescent="0.3">
      <c r="A5320" s="1" t="s">
        <v>15458</v>
      </c>
      <c r="B5320" s="1">
        <v>3615936954463</v>
      </c>
      <c r="C5320" s="1" t="s">
        <v>4108</v>
      </c>
      <c r="D5320" t="s">
        <v>9286</v>
      </c>
      <c r="E5320" t="s">
        <v>10767</v>
      </c>
      <c r="F5320"/>
      <c r="G5320" t="s">
        <v>22422</v>
      </c>
      <c r="H53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20" t="str">
        <f>IF(ISBLANK(E5320),"",INDEX(UniqueArtist!B:B, MATCH(E5320,UniqueArtist!A:A, 0)))</f>
        <v>Nivel C</v>
      </c>
      <c r="J5320" t="str">
        <f t="shared" si="747"/>
        <v>Nivel C</v>
      </c>
      <c r="K5320" s="4">
        <v>0.1</v>
      </c>
      <c r="L5320" t="str">
        <f t="shared" si="748"/>
        <v/>
      </c>
      <c r="N5320" t="str">
        <f t="shared" si="749"/>
        <v/>
      </c>
      <c r="P5320" t="str">
        <f t="shared" si="750"/>
        <v/>
      </c>
      <c r="R5320" t="str">
        <f t="shared" si="751"/>
        <v/>
      </c>
      <c r="T5320" t="str">
        <f t="shared" si="752"/>
        <v/>
      </c>
      <c r="U5320" s="4"/>
      <c r="V5320" t="str">
        <f t="shared" si="753"/>
        <v/>
      </c>
      <c r="W5320" s="4"/>
      <c r="X5320" t="str">
        <f t="shared" si="754"/>
        <v/>
      </c>
      <c r="Y5320" s="4"/>
      <c r="Z5320" t="str">
        <f t="shared" si="755"/>
        <v/>
      </c>
      <c r="AA5320" s="4"/>
    </row>
    <row r="5321" spans="1:27" x14ac:dyDescent="0.3">
      <c r="A5321" s="1" t="s">
        <v>11850</v>
      </c>
      <c r="B5321" s="1">
        <v>3615936952070</v>
      </c>
      <c r="C5321" s="1" t="s">
        <v>4528</v>
      </c>
      <c r="D5321" t="s">
        <v>9655</v>
      </c>
      <c r="E5321" t="s">
        <v>10767</v>
      </c>
      <c r="F5321"/>
      <c r="G5321" t="s">
        <v>22422</v>
      </c>
      <c r="H53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21" t="str">
        <f>IF(ISBLANK(E5321),"",INDEX(UniqueArtist!B:B, MATCH(E5321,UniqueArtist!A:A, 0)))</f>
        <v>Nivel C</v>
      </c>
      <c r="J5321" t="str">
        <f t="shared" si="747"/>
        <v>Nivel C</v>
      </c>
      <c r="K5321" s="4">
        <v>0.1</v>
      </c>
      <c r="L5321" t="str">
        <f t="shared" si="748"/>
        <v/>
      </c>
      <c r="N5321" t="str">
        <f t="shared" si="749"/>
        <v/>
      </c>
      <c r="P5321" t="str">
        <f t="shared" si="750"/>
        <v/>
      </c>
      <c r="R5321" t="str">
        <f t="shared" si="751"/>
        <v/>
      </c>
      <c r="T5321" t="str">
        <f t="shared" si="752"/>
        <v/>
      </c>
      <c r="U5321" s="4"/>
      <c r="V5321" t="str">
        <f t="shared" si="753"/>
        <v/>
      </c>
      <c r="W5321" s="4"/>
      <c r="X5321" t="str">
        <f t="shared" si="754"/>
        <v/>
      </c>
      <c r="Y5321" s="4"/>
      <c r="Z5321" t="str">
        <f t="shared" si="755"/>
        <v/>
      </c>
      <c r="AA5321" s="4"/>
    </row>
    <row r="5322" spans="1:27" x14ac:dyDescent="0.3">
      <c r="A5322" s="1" t="s">
        <v>11617</v>
      </c>
      <c r="B5322" s="1">
        <v>3615936952469</v>
      </c>
      <c r="C5322" s="1" t="s">
        <v>4044</v>
      </c>
      <c r="D5322" t="s">
        <v>9230</v>
      </c>
      <c r="E5322" t="s">
        <v>10767</v>
      </c>
      <c r="F5322"/>
      <c r="G5322" t="s">
        <v>22422</v>
      </c>
      <c r="H53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22" t="str">
        <f>IF(ISBLANK(E5322),"",INDEX(UniqueArtist!B:B, MATCH(E5322,UniqueArtist!A:A, 0)))</f>
        <v>Nivel C</v>
      </c>
      <c r="J5322" t="str">
        <f t="shared" si="747"/>
        <v>Nivel C</v>
      </c>
      <c r="K5322" s="4">
        <v>0.1</v>
      </c>
      <c r="L5322" t="str">
        <f t="shared" si="748"/>
        <v/>
      </c>
      <c r="N5322" t="str">
        <f t="shared" si="749"/>
        <v/>
      </c>
      <c r="P5322" t="str">
        <f t="shared" si="750"/>
        <v/>
      </c>
      <c r="R5322" t="str">
        <f t="shared" si="751"/>
        <v/>
      </c>
      <c r="T5322" t="str">
        <f t="shared" si="752"/>
        <v/>
      </c>
      <c r="U5322" s="4"/>
      <c r="V5322" t="str">
        <f t="shared" si="753"/>
        <v/>
      </c>
      <c r="W5322" s="4"/>
      <c r="X5322" t="str">
        <f t="shared" si="754"/>
        <v/>
      </c>
      <c r="Y5322" s="4"/>
      <c r="Z5322" t="str">
        <f t="shared" si="755"/>
        <v/>
      </c>
      <c r="AA5322" s="4"/>
    </row>
    <row r="5323" spans="1:27" x14ac:dyDescent="0.3">
      <c r="A5323" s="1" t="s">
        <v>15459</v>
      </c>
      <c r="B5323" s="1">
        <v>3615936955880</v>
      </c>
      <c r="C5323" s="1" t="s">
        <v>4608</v>
      </c>
      <c r="D5323" t="s">
        <v>9722</v>
      </c>
      <c r="E5323" t="s">
        <v>10767</v>
      </c>
      <c r="F5323"/>
      <c r="G5323" t="s">
        <v>22422</v>
      </c>
      <c r="H53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23" t="str">
        <f>IF(ISBLANK(E5323),"",INDEX(UniqueArtist!B:B, MATCH(E5323,UniqueArtist!A:A, 0)))</f>
        <v>Nivel C</v>
      </c>
      <c r="J5323" t="str">
        <f t="shared" si="747"/>
        <v>Nivel C</v>
      </c>
      <c r="K5323" s="4">
        <v>0.1</v>
      </c>
      <c r="L5323" t="str">
        <f t="shared" si="748"/>
        <v/>
      </c>
      <c r="N5323" t="str">
        <f t="shared" si="749"/>
        <v/>
      </c>
      <c r="P5323" t="str">
        <f t="shared" si="750"/>
        <v/>
      </c>
      <c r="R5323" t="str">
        <f t="shared" si="751"/>
        <v/>
      </c>
      <c r="T5323" t="str">
        <f t="shared" si="752"/>
        <v/>
      </c>
      <c r="U5323" s="4"/>
      <c r="V5323" t="str">
        <f t="shared" si="753"/>
        <v/>
      </c>
      <c r="W5323" s="4"/>
      <c r="X5323" t="str">
        <f t="shared" si="754"/>
        <v/>
      </c>
      <c r="Y5323" s="4"/>
      <c r="Z5323" t="str">
        <f t="shared" si="755"/>
        <v/>
      </c>
      <c r="AA5323" s="4"/>
    </row>
    <row r="5324" spans="1:27" x14ac:dyDescent="0.3">
      <c r="A5324" s="1" t="s">
        <v>15460</v>
      </c>
      <c r="B5324" s="1">
        <v>3615936954722</v>
      </c>
      <c r="C5324" s="1" t="s">
        <v>4606</v>
      </c>
      <c r="D5324" t="s">
        <v>9720</v>
      </c>
      <c r="E5324" t="s">
        <v>10767</v>
      </c>
      <c r="F5324"/>
      <c r="G5324" t="s">
        <v>22422</v>
      </c>
      <c r="H53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24" t="str">
        <f>IF(ISBLANK(E5324),"",INDEX(UniqueArtist!B:B, MATCH(E5324,UniqueArtist!A:A, 0)))</f>
        <v>Nivel C</v>
      </c>
      <c r="J5324" t="str">
        <f t="shared" si="747"/>
        <v>Nivel C</v>
      </c>
      <c r="K5324" s="4">
        <v>0.1</v>
      </c>
      <c r="L5324" t="str">
        <f t="shared" si="748"/>
        <v/>
      </c>
      <c r="N5324" t="str">
        <f t="shared" si="749"/>
        <v/>
      </c>
      <c r="P5324" t="str">
        <f t="shared" si="750"/>
        <v/>
      </c>
      <c r="R5324" t="str">
        <f t="shared" si="751"/>
        <v/>
      </c>
      <c r="T5324" t="str">
        <f t="shared" si="752"/>
        <v/>
      </c>
      <c r="U5324" s="4"/>
      <c r="V5324" t="str">
        <f t="shared" si="753"/>
        <v/>
      </c>
      <c r="W5324" s="4"/>
      <c r="X5324" t="str">
        <f t="shared" si="754"/>
        <v/>
      </c>
      <c r="Y5324" s="4"/>
      <c r="Z5324" t="str">
        <f t="shared" si="755"/>
        <v/>
      </c>
      <c r="AA5324" s="4"/>
    </row>
    <row r="5325" spans="1:27" x14ac:dyDescent="0.3">
      <c r="A5325" s="1" t="s">
        <v>15461</v>
      </c>
      <c r="B5325" s="1">
        <v>3615936954623</v>
      </c>
      <c r="C5325" s="1" t="s">
        <v>3255</v>
      </c>
      <c r="D5325" t="s">
        <v>8540</v>
      </c>
      <c r="E5325" t="s">
        <v>10767</v>
      </c>
      <c r="F5325"/>
      <c r="G5325" t="s">
        <v>22422</v>
      </c>
      <c r="H53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25" t="str">
        <f>IF(ISBLANK(E5325),"",INDEX(UniqueArtist!B:B, MATCH(E5325,UniqueArtist!A:A, 0)))</f>
        <v>Nivel C</v>
      </c>
      <c r="J5325" t="str">
        <f t="shared" si="747"/>
        <v>Nivel C</v>
      </c>
      <c r="K5325" s="4">
        <v>0.1</v>
      </c>
      <c r="L5325" t="str">
        <f t="shared" si="748"/>
        <v/>
      </c>
      <c r="N5325" t="str">
        <f t="shared" si="749"/>
        <v/>
      </c>
      <c r="P5325" t="str">
        <f t="shared" si="750"/>
        <v/>
      </c>
      <c r="R5325" t="str">
        <f t="shared" si="751"/>
        <v/>
      </c>
      <c r="T5325" t="str">
        <f t="shared" si="752"/>
        <v/>
      </c>
      <c r="U5325" s="4"/>
      <c r="V5325" t="str">
        <f t="shared" si="753"/>
        <v/>
      </c>
      <c r="W5325" s="4"/>
      <c r="X5325" t="str">
        <f t="shared" si="754"/>
        <v/>
      </c>
      <c r="Y5325" s="4"/>
      <c r="Z5325" t="str">
        <f t="shared" si="755"/>
        <v/>
      </c>
      <c r="AA5325" s="4"/>
    </row>
    <row r="5326" spans="1:27" x14ac:dyDescent="0.3">
      <c r="A5326" s="1" t="s">
        <v>11788</v>
      </c>
      <c r="B5326" s="1">
        <v>3615936950526</v>
      </c>
      <c r="C5326" s="1" t="s">
        <v>3308</v>
      </c>
      <c r="D5326" t="s">
        <v>8589</v>
      </c>
      <c r="E5326" t="s">
        <v>10767</v>
      </c>
      <c r="F5326"/>
      <c r="G5326" t="s">
        <v>22422</v>
      </c>
      <c r="H53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26" t="str">
        <f>IF(ISBLANK(E5326),"",INDEX(UniqueArtist!B:B, MATCH(E5326,UniqueArtist!A:A, 0)))</f>
        <v>Nivel C</v>
      </c>
      <c r="J5326" t="str">
        <f t="shared" si="747"/>
        <v>Nivel C</v>
      </c>
      <c r="K5326" s="4">
        <v>0.1</v>
      </c>
      <c r="L5326" t="str">
        <f t="shared" si="748"/>
        <v/>
      </c>
      <c r="N5326" t="str">
        <f t="shared" si="749"/>
        <v/>
      </c>
      <c r="P5326" t="str">
        <f t="shared" si="750"/>
        <v/>
      </c>
      <c r="R5326" t="str">
        <f t="shared" si="751"/>
        <v/>
      </c>
      <c r="T5326" t="str">
        <f t="shared" si="752"/>
        <v/>
      </c>
      <c r="U5326" s="4"/>
      <c r="V5326" t="str">
        <f t="shared" si="753"/>
        <v/>
      </c>
      <c r="W5326" s="4"/>
      <c r="X5326" t="str">
        <f t="shared" si="754"/>
        <v/>
      </c>
      <c r="Y5326" s="4"/>
      <c r="Z5326" t="str">
        <f t="shared" si="755"/>
        <v/>
      </c>
      <c r="AA5326" s="4"/>
    </row>
    <row r="5327" spans="1:27" x14ac:dyDescent="0.3">
      <c r="A5327" s="1" t="s">
        <v>15462</v>
      </c>
      <c r="B5327" s="1">
        <v>3615936955330</v>
      </c>
      <c r="C5327" s="1" t="s">
        <v>1182</v>
      </c>
      <c r="D5327" t="s">
        <v>6697</v>
      </c>
      <c r="E5327" t="s">
        <v>10767</v>
      </c>
      <c r="F5327"/>
      <c r="G5327" t="s">
        <v>22422</v>
      </c>
      <c r="H53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27" t="str">
        <f>IF(ISBLANK(E5327),"",INDEX(UniqueArtist!B:B, MATCH(E5327,UniqueArtist!A:A, 0)))</f>
        <v>Nivel C</v>
      </c>
      <c r="J5327" t="str">
        <f t="shared" si="747"/>
        <v>Nivel C</v>
      </c>
      <c r="K5327" s="4">
        <v>0.1</v>
      </c>
      <c r="L5327" t="str">
        <f t="shared" si="748"/>
        <v/>
      </c>
      <c r="N5327" t="str">
        <f t="shared" si="749"/>
        <v/>
      </c>
      <c r="P5327" t="str">
        <f t="shared" si="750"/>
        <v/>
      </c>
      <c r="R5327" t="str">
        <f t="shared" si="751"/>
        <v/>
      </c>
      <c r="T5327" t="str">
        <f t="shared" si="752"/>
        <v/>
      </c>
      <c r="U5327" s="4"/>
      <c r="V5327" t="str">
        <f t="shared" si="753"/>
        <v/>
      </c>
      <c r="W5327" s="4"/>
      <c r="X5327" t="str">
        <f t="shared" si="754"/>
        <v/>
      </c>
      <c r="Y5327" s="4"/>
      <c r="Z5327" t="str">
        <f t="shared" si="755"/>
        <v/>
      </c>
      <c r="AA5327" s="4"/>
    </row>
    <row r="5328" spans="1:27" x14ac:dyDescent="0.3">
      <c r="A5328" s="1" t="s">
        <v>11580</v>
      </c>
      <c r="B5328" s="1">
        <v>3615936949353</v>
      </c>
      <c r="C5328" s="1" t="s">
        <v>1482</v>
      </c>
      <c r="D5328" t="s">
        <v>6979</v>
      </c>
      <c r="E5328" t="s">
        <v>10767</v>
      </c>
      <c r="F5328"/>
      <c r="G5328" t="s">
        <v>22422</v>
      </c>
      <c r="H53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28" t="str">
        <f>IF(ISBLANK(E5328),"",INDEX(UniqueArtist!B:B, MATCH(E5328,UniqueArtist!A:A, 0)))</f>
        <v>Nivel C</v>
      </c>
      <c r="J5328" t="str">
        <f t="shared" si="747"/>
        <v>Nivel C</v>
      </c>
      <c r="K5328" s="4">
        <v>0.1</v>
      </c>
      <c r="L5328" t="str">
        <f t="shared" si="748"/>
        <v/>
      </c>
      <c r="N5328" t="str">
        <f t="shared" si="749"/>
        <v/>
      </c>
      <c r="P5328" t="str">
        <f t="shared" si="750"/>
        <v/>
      </c>
      <c r="R5328" t="str">
        <f t="shared" si="751"/>
        <v/>
      </c>
      <c r="T5328" t="str">
        <f t="shared" si="752"/>
        <v/>
      </c>
      <c r="U5328" s="4"/>
      <c r="V5328" t="str">
        <f t="shared" si="753"/>
        <v/>
      </c>
      <c r="W5328" s="4"/>
      <c r="X5328" t="str">
        <f t="shared" si="754"/>
        <v/>
      </c>
      <c r="Y5328" s="4"/>
      <c r="Z5328" t="str">
        <f t="shared" si="755"/>
        <v/>
      </c>
      <c r="AA5328" s="4"/>
    </row>
    <row r="5329" spans="1:27" x14ac:dyDescent="0.3">
      <c r="A5329" s="1" t="s">
        <v>11155</v>
      </c>
      <c r="B5329" s="1">
        <v>3615936950557</v>
      </c>
      <c r="C5329" s="1" t="s">
        <v>4132</v>
      </c>
      <c r="D5329" t="s">
        <v>9310</v>
      </c>
      <c r="E5329" t="s">
        <v>10767</v>
      </c>
      <c r="F5329"/>
      <c r="G5329" t="s">
        <v>22422</v>
      </c>
      <c r="H53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29" t="str">
        <f>IF(ISBLANK(E5329),"",INDEX(UniqueArtist!B:B, MATCH(E5329,UniqueArtist!A:A, 0)))</f>
        <v>Nivel C</v>
      </c>
      <c r="J5329" t="str">
        <f t="shared" si="747"/>
        <v>Nivel C</v>
      </c>
      <c r="K5329" s="4">
        <v>0.1</v>
      </c>
      <c r="L5329" t="str">
        <f t="shared" si="748"/>
        <v/>
      </c>
      <c r="N5329" t="str">
        <f t="shared" si="749"/>
        <v/>
      </c>
      <c r="P5329" t="str">
        <f t="shared" si="750"/>
        <v/>
      </c>
      <c r="R5329" t="str">
        <f t="shared" si="751"/>
        <v/>
      </c>
      <c r="T5329" t="str">
        <f t="shared" si="752"/>
        <v/>
      </c>
      <c r="U5329" s="4"/>
      <c r="V5329" t="str">
        <f t="shared" si="753"/>
        <v/>
      </c>
      <c r="W5329" s="4"/>
      <c r="X5329" t="str">
        <f t="shared" si="754"/>
        <v/>
      </c>
      <c r="Y5329" s="4"/>
      <c r="Z5329" t="str">
        <f t="shared" si="755"/>
        <v/>
      </c>
      <c r="AA5329" s="4"/>
    </row>
    <row r="5330" spans="1:27" x14ac:dyDescent="0.3">
      <c r="A5330" s="1" t="s">
        <v>11661</v>
      </c>
      <c r="B5330" s="1">
        <v>3615936951851</v>
      </c>
      <c r="C5330" s="1" t="s">
        <v>5156</v>
      </c>
      <c r="D5330" t="s">
        <v>10201</v>
      </c>
      <c r="E5330" t="s">
        <v>10767</v>
      </c>
      <c r="F5330"/>
      <c r="G5330" t="s">
        <v>22422</v>
      </c>
      <c r="H53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30" t="str">
        <f>IF(ISBLANK(E5330),"",INDEX(UniqueArtist!B:B, MATCH(E5330,UniqueArtist!A:A, 0)))</f>
        <v>Nivel C</v>
      </c>
      <c r="J5330" t="str">
        <f t="shared" si="747"/>
        <v>Nivel C</v>
      </c>
      <c r="K5330" s="4">
        <v>0.1</v>
      </c>
      <c r="L5330" t="str">
        <f t="shared" si="748"/>
        <v/>
      </c>
      <c r="N5330" t="str">
        <f t="shared" si="749"/>
        <v/>
      </c>
      <c r="P5330" t="str">
        <f t="shared" si="750"/>
        <v/>
      </c>
      <c r="R5330" t="str">
        <f t="shared" si="751"/>
        <v/>
      </c>
      <c r="T5330" t="str">
        <f t="shared" si="752"/>
        <v/>
      </c>
      <c r="U5330" s="4"/>
      <c r="V5330" t="str">
        <f t="shared" si="753"/>
        <v/>
      </c>
      <c r="W5330" s="4"/>
      <c r="X5330" t="str">
        <f t="shared" si="754"/>
        <v/>
      </c>
      <c r="Y5330" s="4"/>
      <c r="Z5330" t="str">
        <f t="shared" si="755"/>
        <v/>
      </c>
      <c r="AA5330" s="4"/>
    </row>
    <row r="5331" spans="1:27" x14ac:dyDescent="0.3">
      <c r="A5331" s="1" t="s">
        <v>11720</v>
      </c>
      <c r="B5331" s="1">
        <v>3615936949827</v>
      </c>
      <c r="C5331" s="1" t="s">
        <v>2969</v>
      </c>
      <c r="D5331" t="s">
        <v>8292</v>
      </c>
      <c r="E5331" t="s">
        <v>10767</v>
      </c>
      <c r="F5331"/>
      <c r="G5331" t="s">
        <v>22422</v>
      </c>
      <c r="H53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31" t="str">
        <f>IF(ISBLANK(E5331),"",INDEX(UniqueArtist!B:B, MATCH(E5331,UniqueArtist!A:A, 0)))</f>
        <v>Nivel C</v>
      </c>
      <c r="J5331" t="str">
        <f t="shared" si="747"/>
        <v>Nivel C</v>
      </c>
      <c r="K5331" s="4">
        <v>0.1</v>
      </c>
      <c r="L5331" t="str">
        <f t="shared" si="748"/>
        <v/>
      </c>
      <c r="N5331" t="str">
        <f t="shared" si="749"/>
        <v/>
      </c>
      <c r="P5331" t="str">
        <f t="shared" si="750"/>
        <v/>
      </c>
      <c r="R5331" t="str">
        <f t="shared" si="751"/>
        <v/>
      </c>
      <c r="T5331" t="str">
        <f t="shared" si="752"/>
        <v/>
      </c>
      <c r="U5331" s="4"/>
      <c r="V5331" t="str">
        <f t="shared" si="753"/>
        <v/>
      </c>
      <c r="W5331" s="4"/>
      <c r="X5331" t="str">
        <f t="shared" si="754"/>
        <v/>
      </c>
      <c r="Y5331" s="4"/>
      <c r="Z5331" t="str">
        <f t="shared" si="755"/>
        <v/>
      </c>
      <c r="AA5331" s="4"/>
    </row>
    <row r="5332" spans="1:27" x14ac:dyDescent="0.3">
      <c r="A5332" s="1" t="s">
        <v>15463</v>
      </c>
      <c r="B5332" s="1">
        <v>3615938463772</v>
      </c>
      <c r="C5332" s="1" t="s">
        <v>4011</v>
      </c>
      <c r="D5332" t="s">
        <v>9197</v>
      </c>
      <c r="E5332" t="s">
        <v>10767</v>
      </c>
      <c r="F5332"/>
      <c r="G5332" t="s">
        <v>22422</v>
      </c>
      <c r="H53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32" t="str">
        <f>IF(ISBLANK(E5332),"",INDEX(UniqueArtist!B:B, MATCH(E5332,UniqueArtist!A:A, 0)))</f>
        <v>Nivel C</v>
      </c>
      <c r="J5332" t="str">
        <f t="shared" si="747"/>
        <v>Nivel C</v>
      </c>
      <c r="K5332" s="4">
        <v>0.1</v>
      </c>
      <c r="L5332" t="str">
        <f t="shared" si="748"/>
        <v/>
      </c>
      <c r="N5332" t="str">
        <f t="shared" si="749"/>
        <v/>
      </c>
      <c r="P5332" t="str">
        <f t="shared" si="750"/>
        <v/>
      </c>
      <c r="R5332" t="str">
        <f t="shared" si="751"/>
        <v/>
      </c>
      <c r="T5332" t="str">
        <f t="shared" si="752"/>
        <v/>
      </c>
      <c r="U5332" s="4"/>
      <c r="V5332" t="str">
        <f t="shared" si="753"/>
        <v/>
      </c>
      <c r="W5332" s="4"/>
      <c r="X5332" t="str">
        <f t="shared" si="754"/>
        <v/>
      </c>
      <c r="Y5332" s="4"/>
      <c r="Z5332" t="str">
        <f t="shared" si="755"/>
        <v/>
      </c>
      <c r="AA5332" s="4"/>
    </row>
    <row r="5333" spans="1:27" x14ac:dyDescent="0.3">
      <c r="A5333" s="1" t="s">
        <v>11803</v>
      </c>
      <c r="B5333" s="1">
        <v>3615936949063</v>
      </c>
      <c r="C5333" s="1" t="s">
        <v>3692</v>
      </c>
      <c r="D5333" t="s">
        <v>8921</v>
      </c>
      <c r="E5333" t="s">
        <v>10767</v>
      </c>
      <c r="F5333"/>
      <c r="G5333" t="s">
        <v>22422</v>
      </c>
      <c r="H53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33" t="str">
        <f>IF(ISBLANK(E5333),"",INDEX(UniqueArtist!B:B, MATCH(E5333,UniqueArtist!A:A, 0)))</f>
        <v>Nivel C</v>
      </c>
      <c r="J5333" t="str">
        <f t="shared" si="747"/>
        <v>Nivel C</v>
      </c>
      <c r="K5333" s="4">
        <v>0.1</v>
      </c>
      <c r="L5333" t="str">
        <f t="shared" si="748"/>
        <v/>
      </c>
      <c r="N5333" t="str">
        <f t="shared" si="749"/>
        <v/>
      </c>
      <c r="P5333" t="str">
        <f t="shared" si="750"/>
        <v/>
      </c>
      <c r="R5333" t="str">
        <f t="shared" si="751"/>
        <v/>
      </c>
      <c r="T5333" t="str">
        <f t="shared" si="752"/>
        <v/>
      </c>
      <c r="U5333" s="4"/>
      <c r="V5333" t="str">
        <f t="shared" si="753"/>
        <v/>
      </c>
      <c r="W5333" s="4"/>
      <c r="X5333" t="str">
        <f t="shared" si="754"/>
        <v/>
      </c>
      <c r="Y5333" s="4"/>
      <c r="Z5333" t="str">
        <f t="shared" si="755"/>
        <v/>
      </c>
      <c r="AA5333" s="4"/>
    </row>
    <row r="5334" spans="1:27" x14ac:dyDescent="0.3">
      <c r="A5334" s="1" t="s">
        <v>17786</v>
      </c>
      <c r="B5334" s="1">
        <v>3616554129127</v>
      </c>
      <c r="C5334" t="s">
        <v>3030</v>
      </c>
      <c r="D5334" t="s">
        <v>8346</v>
      </c>
      <c r="E5334" t="s">
        <v>3</v>
      </c>
      <c r="F5334" s="4"/>
      <c r="G5334" t="s">
        <v>22422</v>
      </c>
      <c r="H53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34" t="str">
        <f>IF(ISBLANK(E5334),"",INDEX(UniqueArtist!B:B, MATCH(E5334,UniqueArtist!A:A, 0)))</f>
        <v>Nicolas Garcia</v>
      </c>
      <c r="J5334" t="str">
        <f t="shared" si="747"/>
        <v>Nicolas Garcia</v>
      </c>
      <c r="K5334" s="4">
        <v>0.1</v>
      </c>
      <c r="L5334" t="str">
        <f t="shared" si="748"/>
        <v/>
      </c>
      <c r="N5334" t="str">
        <f t="shared" si="749"/>
        <v/>
      </c>
      <c r="P5334" t="str">
        <f t="shared" si="750"/>
        <v/>
      </c>
      <c r="R5334" t="str">
        <f t="shared" si="751"/>
        <v/>
      </c>
      <c r="T5334" t="str">
        <f t="shared" si="752"/>
        <v/>
      </c>
      <c r="U5334" s="4"/>
      <c r="V5334" t="str">
        <f t="shared" si="753"/>
        <v/>
      </c>
      <c r="W5334" s="4"/>
      <c r="X5334" t="str">
        <f t="shared" si="754"/>
        <v/>
      </c>
      <c r="Y5334" s="4"/>
      <c r="Z5334" t="str">
        <f t="shared" si="755"/>
        <v/>
      </c>
      <c r="AA5334" s="4"/>
    </row>
    <row r="5335" spans="1:27" x14ac:dyDescent="0.3">
      <c r="A5335" s="1" t="s">
        <v>18252</v>
      </c>
      <c r="B5335" s="1">
        <v>3617054413495</v>
      </c>
      <c r="C5335" t="s">
        <v>3030</v>
      </c>
      <c r="D5335" t="s">
        <v>8346</v>
      </c>
      <c r="E5335" t="s">
        <v>3</v>
      </c>
      <c r="F5335" s="4"/>
      <c r="G5335" t="s">
        <v>22422</v>
      </c>
      <c r="H53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35" t="str">
        <f>IF(ISBLANK(E5335),"",INDEX(UniqueArtist!B:B, MATCH(E5335,UniqueArtist!A:A, 0)))</f>
        <v>Nicolas Garcia</v>
      </c>
      <c r="J5335" t="str">
        <f t="shared" si="747"/>
        <v>Nicolas Garcia</v>
      </c>
      <c r="K5335" s="4">
        <v>0.1</v>
      </c>
      <c r="L5335" t="str">
        <f t="shared" si="748"/>
        <v/>
      </c>
      <c r="N5335" t="str">
        <f t="shared" si="749"/>
        <v/>
      </c>
      <c r="P5335" t="str">
        <f t="shared" si="750"/>
        <v/>
      </c>
      <c r="R5335" t="str">
        <f t="shared" si="751"/>
        <v/>
      </c>
      <c r="T5335" t="str">
        <f t="shared" si="752"/>
        <v/>
      </c>
      <c r="U5335" s="4"/>
      <c r="V5335" t="str">
        <f t="shared" si="753"/>
        <v/>
      </c>
      <c r="W5335" s="4"/>
      <c r="X5335" t="str">
        <f t="shared" si="754"/>
        <v/>
      </c>
      <c r="Y5335" s="4"/>
      <c r="Z5335" t="str">
        <f t="shared" si="755"/>
        <v/>
      </c>
      <c r="AA5335" s="4"/>
    </row>
    <row r="5336" spans="1:27" x14ac:dyDescent="0.3">
      <c r="A5336" s="1" t="s">
        <v>15464</v>
      </c>
      <c r="B5336" s="1">
        <v>3617054572048</v>
      </c>
      <c r="C5336" s="1" t="s">
        <v>3030</v>
      </c>
      <c r="D5336" t="s">
        <v>8346</v>
      </c>
      <c r="E5336" t="s">
        <v>3</v>
      </c>
      <c r="F5336"/>
      <c r="G5336" t="s">
        <v>22422</v>
      </c>
      <c r="H53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36" t="str">
        <f>IF(ISBLANK(E5336),"",INDEX(UniqueArtist!B:B, MATCH(E5336,UniqueArtist!A:A, 0)))</f>
        <v>Nicolas Garcia</v>
      </c>
      <c r="J5336" t="str">
        <f t="shared" si="747"/>
        <v>Nicolas Garcia</v>
      </c>
      <c r="K5336" s="4">
        <v>0.1</v>
      </c>
      <c r="L5336" t="str">
        <f t="shared" si="748"/>
        <v/>
      </c>
      <c r="N5336" t="str">
        <f t="shared" si="749"/>
        <v/>
      </c>
      <c r="P5336" t="str">
        <f t="shared" si="750"/>
        <v/>
      </c>
      <c r="R5336" t="str">
        <f t="shared" si="751"/>
        <v/>
      </c>
      <c r="T5336" t="str">
        <f t="shared" si="752"/>
        <v/>
      </c>
      <c r="U5336" s="4"/>
      <c r="V5336" t="str">
        <f t="shared" si="753"/>
        <v/>
      </c>
      <c r="W5336" s="4"/>
      <c r="X5336" t="str">
        <f t="shared" si="754"/>
        <v/>
      </c>
      <c r="Y5336" s="4"/>
      <c r="Z5336" t="str">
        <f t="shared" si="755"/>
        <v/>
      </c>
      <c r="AA5336" s="4"/>
    </row>
    <row r="5337" spans="1:27" x14ac:dyDescent="0.3">
      <c r="A5337" s="1" t="s">
        <v>15465</v>
      </c>
      <c r="B5337" s="1">
        <v>3616553591543</v>
      </c>
      <c r="C5337" s="1" t="s">
        <v>2615</v>
      </c>
      <c r="D5337" t="s">
        <v>7990</v>
      </c>
      <c r="E5337" t="s">
        <v>10671</v>
      </c>
      <c r="F5337"/>
      <c r="G5337" t="s">
        <v>22422</v>
      </c>
      <c r="H53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37" t="str">
        <f>IF(ISBLANK(E5337),"",INDEX(UniqueArtist!B:B, MATCH(E5337,UniqueArtist!A:A, 0)))</f>
        <v>Angel Yadier</v>
      </c>
      <c r="J5337" t="str">
        <f t="shared" si="747"/>
        <v>Angel Yadier</v>
      </c>
      <c r="K5337" s="4">
        <v>0.1</v>
      </c>
      <c r="L5337" t="str">
        <f t="shared" si="748"/>
        <v/>
      </c>
      <c r="N5337" t="str">
        <f t="shared" si="749"/>
        <v/>
      </c>
      <c r="P5337" t="str">
        <f t="shared" si="750"/>
        <v/>
      </c>
      <c r="R5337" t="str">
        <f t="shared" si="751"/>
        <v/>
      </c>
      <c r="T5337" t="str">
        <f t="shared" si="752"/>
        <v/>
      </c>
      <c r="U5337" s="4"/>
      <c r="V5337" t="str">
        <f t="shared" si="753"/>
        <v/>
      </c>
      <c r="W5337" s="4"/>
      <c r="X5337" t="str">
        <f t="shared" si="754"/>
        <v/>
      </c>
      <c r="Y5337" s="4"/>
      <c r="Z5337" t="str">
        <f t="shared" si="755"/>
        <v/>
      </c>
      <c r="AA5337" s="4"/>
    </row>
    <row r="5338" spans="1:27" x14ac:dyDescent="0.3">
      <c r="A5338" s="1" t="s">
        <v>15466</v>
      </c>
      <c r="B5338" s="1">
        <v>3616407376333</v>
      </c>
      <c r="C5338" s="1" t="s">
        <v>3131</v>
      </c>
      <c r="D5338" t="s">
        <v>8434</v>
      </c>
      <c r="E5338" t="s">
        <v>10841</v>
      </c>
      <c r="F5338"/>
      <c r="G5338" t="s">
        <v>22422</v>
      </c>
      <c r="H53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38" t="str">
        <f>IF(ISBLANK(E5338),"",INDEX(UniqueArtist!B:B, MATCH(E5338,UniqueArtist!A:A, 0)))</f>
        <v>Codice</v>
      </c>
      <c r="J5338" t="str">
        <f t="shared" si="747"/>
        <v>Codice</v>
      </c>
      <c r="K5338" s="4">
        <v>0.1</v>
      </c>
      <c r="L5338" t="str">
        <f t="shared" si="748"/>
        <v/>
      </c>
      <c r="N5338" t="str">
        <f t="shared" si="749"/>
        <v/>
      </c>
      <c r="P5338" t="str">
        <f t="shared" si="750"/>
        <v/>
      </c>
      <c r="R5338" t="str">
        <f t="shared" si="751"/>
        <v/>
      </c>
      <c r="T5338" t="str">
        <f t="shared" si="752"/>
        <v/>
      </c>
      <c r="U5338" s="4"/>
      <c r="V5338" t="str">
        <f t="shared" si="753"/>
        <v/>
      </c>
      <c r="W5338" s="4"/>
      <c r="X5338" t="str">
        <f t="shared" si="754"/>
        <v/>
      </c>
      <c r="Y5338" s="4"/>
      <c r="Z5338" t="str">
        <f t="shared" si="755"/>
        <v/>
      </c>
      <c r="AA5338" s="4"/>
    </row>
    <row r="5339" spans="1:27" x14ac:dyDescent="0.3">
      <c r="A5339" s="1" t="s">
        <v>11228</v>
      </c>
      <c r="B5339" s="1">
        <v>3615936532814</v>
      </c>
      <c r="C5339" s="1" t="s">
        <v>2461</v>
      </c>
      <c r="D5339" t="s">
        <v>7851</v>
      </c>
      <c r="E5339" t="s">
        <v>10767</v>
      </c>
      <c r="F5339"/>
      <c r="G5339" t="s">
        <v>22422</v>
      </c>
      <c r="H53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39" t="str">
        <f>IF(ISBLANK(E5339),"",INDEX(UniqueArtist!B:B, MATCH(E5339,UniqueArtist!A:A, 0)))</f>
        <v>Nivel C</v>
      </c>
      <c r="J5339" t="str">
        <f t="shared" si="747"/>
        <v>Nivel C</v>
      </c>
      <c r="K5339" s="4">
        <v>0.1</v>
      </c>
      <c r="L5339" t="str">
        <f t="shared" si="748"/>
        <v/>
      </c>
      <c r="N5339" t="str">
        <f t="shared" si="749"/>
        <v/>
      </c>
      <c r="P5339" t="str">
        <f t="shared" si="750"/>
        <v/>
      </c>
      <c r="R5339" t="str">
        <f t="shared" si="751"/>
        <v/>
      </c>
      <c r="T5339" t="str">
        <f t="shared" si="752"/>
        <v/>
      </c>
      <c r="U5339" s="4"/>
      <c r="V5339" t="str">
        <f t="shared" si="753"/>
        <v/>
      </c>
      <c r="W5339" s="4"/>
      <c r="X5339" t="str">
        <f t="shared" si="754"/>
        <v/>
      </c>
      <c r="Y5339" s="4"/>
      <c r="Z5339" t="str">
        <f t="shared" si="755"/>
        <v/>
      </c>
      <c r="AA5339" s="4"/>
    </row>
    <row r="5340" spans="1:27" x14ac:dyDescent="0.3">
      <c r="A5340" s="1" t="s">
        <v>15467</v>
      </c>
      <c r="B5340" s="1">
        <v>3617226046728</v>
      </c>
      <c r="C5340" s="1" t="s">
        <v>5190</v>
      </c>
      <c r="D5340" t="s">
        <v>10231</v>
      </c>
      <c r="E5340" t="s">
        <v>19</v>
      </c>
      <c r="F5340"/>
      <c r="G5340" t="s">
        <v>22422</v>
      </c>
      <c r="H53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40" t="str">
        <f>IF(ISBLANK(E5340),"",INDEX(UniqueArtist!B:B, MATCH(E5340,UniqueArtist!A:A, 0)))</f>
        <v>Los Dos de Tamaulipas</v>
      </c>
      <c r="J5340" t="str">
        <f t="shared" si="747"/>
        <v>Los Dos de Tamaulipas</v>
      </c>
      <c r="K5340" s="4">
        <v>0.1</v>
      </c>
      <c r="L5340" t="str">
        <f t="shared" si="748"/>
        <v/>
      </c>
      <c r="N5340" t="str">
        <f t="shared" si="749"/>
        <v/>
      </c>
      <c r="P5340" t="str">
        <f t="shared" si="750"/>
        <v/>
      </c>
      <c r="R5340" t="str">
        <f t="shared" si="751"/>
        <v/>
      </c>
      <c r="T5340" t="str">
        <f t="shared" si="752"/>
        <v/>
      </c>
      <c r="U5340" s="4"/>
      <c r="V5340" t="str">
        <f t="shared" si="753"/>
        <v/>
      </c>
      <c r="W5340" s="4"/>
      <c r="X5340" t="str">
        <f t="shared" si="754"/>
        <v/>
      </c>
      <c r="Y5340" s="4"/>
      <c r="Z5340" t="str">
        <f t="shared" si="755"/>
        <v/>
      </c>
      <c r="AA5340" s="4"/>
    </row>
    <row r="5341" spans="1:27" x14ac:dyDescent="0.3">
      <c r="A5341" s="1" t="s">
        <v>11534</v>
      </c>
      <c r="B5341" s="1">
        <v>3615936536232</v>
      </c>
      <c r="C5341" s="1" t="s">
        <v>2565</v>
      </c>
      <c r="D5341" t="s">
        <v>7940</v>
      </c>
      <c r="E5341" t="s">
        <v>1</v>
      </c>
      <c r="F5341"/>
      <c r="G5341" t="s">
        <v>22422</v>
      </c>
      <c r="H53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41" t="str">
        <f>IF(ISBLANK(E5341),"",INDEX(UniqueArtist!B:B, MATCH(E5341,UniqueArtist!A:A, 0)))</f>
        <v>Canelos JRS</v>
      </c>
      <c r="J5341" t="str">
        <f t="shared" si="747"/>
        <v>Canelos JRS</v>
      </c>
      <c r="K5341" s="4">
        <v>0.1</v>
      </c>
      <c r="L5341" t="str">
        <f t="shared" si="748"/>
        <v/>
      </c>
      <c r="N5341" t="str">
        <f t="shared" si="749"/>
        <v/>
      </c>
      <c r="P5341" t="str">
        <f t="shared" si="750"/>
        <v/>
      </c>
      <c r="R5341" t="str">
        <f t="shared" si="751"/>
        <v/>
      </c>
      <c r="T5341" t="str">
        <f t="shared" si="752"/>
        <v/>
      </c>
      <c r="U5341" s="4"/>
      <c r="V5341" t="str">
        <f t="shared" si="753"/>
        <v/>
      </c>
      <c r="W5341" s="4"/>
      <c r="X5341" t="str">
        <f t="shared" si="754"/>
        <v/>
      </c>
      <c r="Y5341" s="4"/>
      <c r="Z5341" t="str">
        <f t="shared" si="755"/>
        <v/>
      </c>
      <c r="AA5341" s="4"/>
    </row>
    <row r="5342" spans="1:27" x14ac:dyDescent="0.3">
      <c r="A5342" s="1" t="s">
        <v>15468</v>
      </c>
      <c r="B5342" s="1">
        <v>3617226229589</v>
      </c>
      <c r="C5342" s="1" t="s">
        <v>4729</v>
      </c>
      <c r="D5342" t="s">
        <v>9823</v>
      </c>
      <c r="E5342" t="s">
        <v>19</v>
      </c>
      <c r="F5342"/>
      <c r="G5342" t="s">
        <v>22422</v>
      </c>
      <c r="H53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42" t="str">
        <f>IF(ISBLANK(E5342),"",INDEX(UniqueArtist!B:B, MATCH(E5342,UniqueArtist!A:A, 0)))</f>
        <v>Los Dos de Tamaulipas</v>
      </c>
      <c r="J5342" t="str">
        <f t="shared" si="747"/>
        <v>Los Dos de Tamaulipas</v>
      </c>
      <c r="K5342" s="4">
        <v>0.1</v>
      </c>
      <c r="L5342" t="str">
        <f t="shared" si="748"/>
        <v/>
      </c>
      <c r="N5342" t="str">
        <f t="shared" si="749"/>
        <v/>
      </c>
      <c r="P5342" t="str">
        <f t="shared" si="750"/>
        <v/>
      </c>
      <c r="R5342" t="str">
        <f t="shared" si="751"/>
        <v/>
      </c>
      <c r="T5342" t="str">
        <f t="shared" si="752"/>
        <v/>
      </c>
      <c r="U5342" s="4"/>
      <c r="V5342" t="str">
        <f t="shared" si="753"/>
        <v/>
      </c>
      <c r="W5342" s="4"/>
      <c r="X5342" t="str">
        <f t="shared" si="754"/>
        <v/>
      </c>
      <c r="Y5342" s="4"/>
      <c r="Z5342" t="str">
        <f t="shared" si="755"/>
        <v/>
      </c>
      <c r="AA5342" s="4"/>
    </row>
    <row r="5343" spans="1:27" x14ac:dyDescent="0.3">
      <c r="A5343" s="1" t="s">
        <v>15469</v>
      </c>
      <c r="B5343" s="1">
        <v>3617226661037</v>
      </c>
      <c r="C5343" s="1" t="s">
        <v>5569</v>
      </c>
      <c r="D5343" t="s">
        <v>10562</v>
      </c>
      <c r="E5343" t="s">
        <v>10683</v>
      </c>
      <c r="F5343"/>
      <c r="G5343" t="s">
        <v>22422</v>
      </c>
      <c r="H534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343" t="str">
        <f>IF(ISBLANK(E5343),"",INDEX(UniqueArtist!B:B, MATCH(E5343,UniqueArtist!A:A, 0)))</f>
        <v>AfinArte Music</v>
      </c>
      <c r="J5343" t="str">
        <f t="shared" si="747"/>
        <v>AfinArte Music</v>
      </c>
      <c r="K5343" s="4">
        <v>1</v>
      </c>
      <c r="L5343" t="str">
        <f t="shared" si="748"/>
        <v/>
      </c>
      <c r="N5343" t="str">
        <f t="shared" si="749"/>
        <v/>
      </c>
      <c r="P5343" t="str">
        <f t="shared" si="750"/>
        <v/>
      </c>
      <c r="R5343" t="str">
        <f t="shared" si="751"/>
        <v/>
      </c>
      <c r="T5343" t="str">
        <f t="shared" si="752"/>
        <v/>
      </c>
      <c r="U5343" s="4"/>
      <c r="V5343" t="str">
        <f t="shared" si="753"/>
        <v/>
      </c>
      <c r="W5343" s="4"/>
      <c r="X5343" t="str">
        <f t="shared" si="754"/>
        <v/>
      </c>
      <c r="Y5343" s="4"/>
      <c r="Z5343" t="str">
        <f t="shared" si="755"/>
        <v/>
      </c>
      <c r="AA5343" s="4"/>
    </row>
    <row r="5344" spans="1:27" x14ac:dyDescent="0.3">
      <c r="A5344" s="1" t="s">
        <v>15472</v>
      </c>
      <c r="B5344" s="1">
        <v>3616408055060</v>
      </c>
      <c r="C5344" s="1" t="s">
        <v>605</v>
      </c>
      <c r="D5344" t="s">
        <v>6166</v>
      </c>
      <c r="E5344" t="s">
        <v>10689</v>
      </c>
      <c r="F5344"/>
      <c r="G5344" t="s">
        <v>22422</v>
      </c>
      <c r="H53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44" t="str">
        <f>IF(ISBLANK(E5344),"",INDEX(UniqueArtist!B:B, MATCH(E5344,UniqueArtist!A:A, 0)))</f>
        <v>Angel Sauceda</v>
      </c>
      <c r="J5344" t="str">
        <f t="shared" si="747"/>
        <v>Angel Sauceda</v>
      </c>
      <c r="K5344" s="4">
        <v>0.1</v>
      </c>
      <c r="L5344" t="str">
        <f t="shared" si="748"/>
        <v/>
      </c>
      <c r="N5344" t="str">
        <f t="shared" si="749"/>
        <v/>
      </c>
      <c r="P5344" t="str">
        <f t="shared" si="750"/>
        <v/>
      </c>
      <c r="R5344" t="str">
        <f t="shared" si="751"/>
        <v/>
      </c>
      <c r="T5344" t="str">
        <f t="shared" si="752"/>
        <v/>
      </c>
      <c r="U5344" s="4"/>
      <c r="V5344" t="str">
        <f t="shared" si="753"/>
        <v/>
      </c>
      <c r="W5344" s="4"/>
      <c r="X5344" t="str">
        <f t="shared" si="754"/>
        <v/>
      </c>
      <c r="Y5344" s="4"/>
      <c r="Z5344" t="str">
        <f t="shared" si="755"/>
        <v/>
      </c>
      <c r="AA5344" s="4"/>
    </row>
    <row r="5345" spans="1:27" x14ac:dyDescent="0.3">
      <c r="A5345" s="1" t="s">
        <v>15470</v>
      </c>
      <c r="B5345" s="1">
        <v>3616408589459</v>
      </c>
      <c r="C5345" s="1" t="s">
        <v>4786</v>
      </c>
      <c r="D5345" t="s">
        <v>6166</v>
      </c>
      <c r="E5345" t="s">
        <v>10890</v>
      </c>
      <c r="F5345"/>
      <c r="G5345" t="s">
        <v>22422</v>
      </c>
      <c r="H53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45" t="str">
        <f>IF(ISBLANK(E5345),"",INDEX(UniqueArtist!B:B, MATCH(E5345,UniqueArtist!A:A, 0)))</f>
        <v>Angel Sauceda</v>
      </c>
      <c r="J5345" t="str">
        <f t="shared" si="747"/>
        <v>Angel Sauceda</v>
      </c>
      <c r="K5345" s="4">
        <v>0.1</v>
      </c>
      <c r="L5345" t="str">
        <f t="shared" si="748"/>
        <v/>
      </c>
      <c r="N5345" t="str">
        <f t="shared" si="749"/>
        <v/>
      </c>
      <c r="P5345" t="str">
        <f t="shared" si="750"/>
        <v/>
      </c>
      <c r="R5345" t="str">
        <f t="shared" si="751"/>
        <v/>
      </c>
      <c r="T5345" t="str">
        <f t="shared" si="752"/>
        <v/>
      </c>
      <c r="U5345" s="4"/>
      <c r="V5345" t="str">
        <f t="shared" si="753"/>
        <v/>
      </c>
      <c r="W5345" s="4"/>
      <c r="X5345" t="str">
        <f t="shared" si="754"/>
        <v/>
      </c>
      <c r="Y5345" s="4"/>
      <c r="Z5345" t="str">
        <f t="shared" si="755"/>
        <v/>
      </c>
      <c r="AA5345" s="4"/>
    </row>
    <row r="5346" spans="1:27" x14ac:dyDescent="0.3">
      <c r="A5346" s="1" t="s">
        <v>16628</v>
      </c>
      <c r="B5346" s="1">
        <v>3616408836997</v>
      </c>
      <c r="C5346" t="s">
        <v>605</v>
      </c>
      <c r="D5346" t="s">
        <v>6166</v>
      </c>
      <c r="E5346" t="s">
        <v>10689</v>
      </c>
      <c r="F5346" s="4"/>
      <c r="G5346" t="s">
        <v>22422</v>
      </c>
      <c r="H53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46" t="str">
        <f>IF(ISBLANK(E5346),"",INDEX(UniqueArtist!B:B, MATCH(E5346,UniqueArtist!A:A, 0)))</f>
        <v>Angel Sauceda</v>
      </c>
      <c r="J5346" t="str">
        <f t="shared" si="747"/>
        <v>Angel Sauceda</v>
      </c>
      <c r="K5346" s="4">
        <v>0.1</v>
      </c>
      <c r="L5346" t="str">
        <f t="shared" si="748"/>
        <v/>
      </c>
      <c r="N5346" t="str">
        <f t="shared" si="749"/>
        <v/>
      </c>
      <c r="P5346" t="str">
        <f t="shared" si="750"/>
        <v/>
      </c>
      <c r="R5346" t="str">
        <f t="shared" si="751"/>
        <v/>
      </c>
      <c r="T5346" t="str">
        <f t="shared" si="752"/>
        <v/>
      </c>
      <c r="U5346" s="4"/>
      <c r="V5346" t="str">
        <f t="shared" si="753"/>
        <v/>
      </c>
      <c r="W5346" s="4"/>
      <c r="X5346" t="str">
        <f t="shared" si="754"/>
        <v/>
      </c>
      <c r="Y5346" s="4"/>
      <c r="Z5346" t="str">
        <f t="shared" si="755"/>
        <v/>
      </c>
      <c r="AA5346" s="4"/>
    </row>
    <row r="5347" spans="1:27" x14ac:dyDescent="0.3">
      <c r="A5347" s="1" t="s">
        <v>15471</v>
      </c>
      <c r="B5347" s="1">
        <v>3616409020661</v>
      </c>
      <c r="C5347" s="1" t="s">
        <v>5494</v>
      </c>
      <c r="D5347" t="s">
        <v>6166</v>
      </c>
      <c r="E5347" t="s">
        <v>10689</v>
      </c>
      <c r="F5347"/>
      <c r="G5347" t="s">
        <v>22422</v>
      </c>
      <c r="H53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47" t="str">
        <f>IF(ISBLANK(E5347),"",INDEX(UniqueArtist!B:B, MATCH(E5347,UniqueArtist!A:A, 0)))</f>
        <v>Angel Sauceda</v>
      </c>
      <c r="J5347" t="str">
        <f t="shared" si="747"/>
        <v>Angel Sauceda</v>
      </c>
      <c r="K5347" s="4">
        <v>0.1</v>
      </c>
      <c r="L5347" t="str">
        <f t="shared" si="748"/>
        <v/>
      </c>
      <c r="N5347" t="str">
        <f t="shared" si="749"/>
        <v/>
      </c>
      <c r="P5347" t="str">
        <f t="shared" si="750"/>
        <v/>
      </c>
      <c r="R5347" t="str">
        <f t="shared" si="751"/>
        <v/>
      </c>
      <c r="T5347" t="str">
        <f t="shared" si="752"/>
        <v/>
      </c>
      <c r="U5347" s="4"/>
      <c r="V5347" t="str">
        <f t="shared" si="753"/>
        <v/>
      </c>
      <c r="W5347" s="4"/>
      <c r="X5347" t="str">
        <f t="shared" si="754"/>
        <v/>
      </c>
      <c r="Y5347" s="4"/>
      <c r="Z5347" t="str">
        <f t="shared" si="755"/>
        <v/>
      </c>
      <c r="AA5347" s="4"/>
    </row>
    <row r="5348" spans="1:27" x14ac:dyDescent="0.3">
      <c r="A5348" s="1" t="s">
        <v>15475</v>
      </c>
      <c r="B5348" s="1">
        <v>3616845980703</v>
      </c>
      <c r="C5348" s="1" t="s">
        <v>896</v>
      </c>
      <c r="D5348" t="s">
        <v>6433</v>
      </c>
      <c r="E5348" t="s">
        <v>5</v>
      </c>
      <c r="F5348"/>
      <c r="G5348" t="s">
        <v>22422</v>
      </c>
      <c r="H53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48" t="str">
        <f>IF(ISBLANK(E5348),"",INDEX(UniqueArtist!B:B, MATCH(E5348,UniqueArtist!A:A, 0)))</f>
        <v>Los Dos Carnales</v>
      </c>
      <c r="J5348" t="str">
        <f t="shared" si="747"/>
        <v>Los Dos Carnales</v>
      </c>
      <c r="K5348" s="4">
        <v>0.1</v>
      </c>
      <c r="L5348" t="str">
        <f t="shared" si="748"/>
        <v/>
      </c>
      <c r="N5348" t="str">
        <f t="shared" si="749"/>
        <v/>
      </c>
      <c r="P5348" t="str">
        <f t="shared" si="750"/>
        <v/>
      </c>
      <c r="R5348" t="str">
        <f t="shared" si="751"/>
        <v/>
      </c>
      <c r="T5348" t="str">
        <f t="shared" si="752"/>
        <v/>
      </c>
      <c r="U5348" s="4"/>
      <c r="V5348" t="str">
        <f t="shared" si="753"/>
        <v/>
      </c>
      <c r="W5348" s="4"/>
      <c r="X5348" t="str">
        <f t="shared" si="754"/>
        <v/>
      </c>
      <c r="Y5348" s="4"/>
      <c r="Z5348" t="str">
        <f t="shared" si="755"/>
        <v/>
      </c>
      <c r="AA5348" s="4"/>
    </row>
    <row r="5349" spans="1:27" x14ac:dyDescent="0.3">
      <c r="A5349" s="1" t="s">
        <v>15474</v>
      </c>
      <c r="B5349" s="1">
        <v>3616846296551</v>
      </c>
      <c r="C5349" s="1" t="s">
        <v>2093</v>
      </c>
      <c r="D5349" t="s">
        <v>6433</v>
      </c>
      <c r="E5349" t="s">
        <v>5</v>
      </c>
      <c r="F5349"/>
      <c r="G5349" t="s">
        <v>22422</v>
      </c>
      <c r="H53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49" t="str">
        <f>IF(ISBLANK(E5349),"",INDEX(UniqueArtist!B:B, MATCH(E5349,UniqueArtist!A:A, 0)))</f>
        <v>Los Dos Carnales</v>
      </c>
      <c r="J5349" t="str">
        <f t="shared" si="747"/>
        <v>Los Dos Carnales</v>
      </c>
      <c r="K5349" s="4">
        <v>0.1</v>
      </c>
      <c r="L5349" t="str">
        <f t="shared" si="748"/>
        <v/>
      </c>
      <c r="N5349" t="str">
        <f t="shared" si="749"/>
        <v/>
      </c>
      <c r="P5349" t="str">
        <f t="shared" si="750"/>
        <v/>
      </c>
      <c r="R5349" t="str">
        <f t="shared" si="751"/>
        <v/>
      </c>
      <c r="T5349" t="str">
        <f t="shared" si="752"/>
        <v/>
      </c>
      <c r="U5349" s="4"/>
      <c r="V5349" t="str">
        <f t="shared" si="753"/>
        <v/>
      </c>
      <c r="W5349" s="4"/>
      <c r="X5349" t="str">
        <f t="shared" si="754"/>
        <v/>
      </c>
      <c r="Y5349" s="4"/>
      <c r="Z5349" t="str">
        <f t="shared" si="755"/>
        <v/>
      </c>
      <c r="AA5349" s="4"/>
    </row>
    <row r="5350" spans="1:27" x14ac:dyDescent="0.3">
      <c r="A5350" s="1" t="s">
        <v>15473</v>
      </c>
      <c r="B5350" s="1">
        <v>3616846833350</v>
      </c>
      <c r="C5350" s="1" t="s">
        <v>955</v>
      </c>
      <c r="D5350" t="s">
        <v>6433</v>
      </c>
      <c r="E5350" t="s">
        <v>5</v>
      </c>
      <c r="F5350"/>
      <c r="G5350" t="s">
        <v>22422</v>
      </c>
      <c r="H53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50" t="str">
        <f>IF(ISBLANK(E5350),"",INDEX(UniqueArtist!B:B, MATCH(E5350,UniqueArtist!A:A, 0)))</f>
        <v>Los Dos Carnales</v>
      </c>
      <c r="J5350" t="str">
        <f t="shared" si="747"/>
        <v>Los Dos Carnales</v>
      </c>
      <c r="K5350" s="4">
        <v>0.1</v>
      </c>
      <c r="L5350" t="str">
        <f t="shared" si="748"/>
        <v/>
      </c>
      <c r="N5350" t="str">
        <f t="shared" si="749"/>
        <v/>
      </c>
      <c r="P5350" t="str">
        <f t="shared" si="750"/>
        <v/>
      </c>
      <c r="R5350" t="str">
        <f t="shared" si="751"/>
        <v/>
      </c>
      <c r="T5350" t="str">
        <f t="shared" si="752"/>
        <v/>
      </c>
      <c r="U5350" s="4"/>
      <c r="V5350" t="str">
        <f t="shared" si="753"/>
        <v/>
      </c>
      <c r="W5350" s="4"/>
      <c r="X5350" t="str">
        <f t="shared" si="754"/>
        <v/>
      </c>
      <c r="Y5350" s="4"/>
      <c r="Z5350" t="str">
        <f t="shared" si="755"/>
        <v/>
      </c>
      <c r="AA5350" s="4"/>
    </row>
    <row r="5351" spans="1:27" x14ac:dyDescent="0.3">
      <c r="A5351" s="1" t="s">
        <v>11670</v>
      </c>
      <c r="B5351" s="1">
        <v>3615936534269</v>
      </c>
      <c r="C5351" s="1" t="s">
        <v>2487</v>
      </c>
      <c r="D5351" t="s">
        <v>7876</v>
      </c>
      <c r="E5351" t="s">
        <v>10800</v>
      </c>
      <c r="F5351"/>
      <c r="G5351" t="s">
        <v>22422</v>
      </c>
      <c r="H53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51" t="str">
        <f>IF(ISBLANK(E5351),"",INDEX(UniqueArtist!B:B, MATCH(E5351,UniqueArtist!A:A, 0)))</f>
        <v>Grupo Maximo Grado</v>
      </c>
      <c r="J5351" t="str">
        <f t="shared" si="747"/>
        <v>Grupo Maximo Grado</v>
      </c>
      <c r="K5351" s="4">
        <v>0.1</v>
      </c>
      <c r="L5351" t="str">
        <f t="shared" si="748"/>
        <v/>
      </c>
      <c r="N5351" t="str">
        <f t="shared" si="749"/>
        <v/>
      </c>
      <c r="P5351" t="str">
        <f t="shared" si="750"/>
        <v/>
      </c>
      <c r="R5351" t="str">
        <f t="shared" si="751"/>
        <v/>
      </c>
      <c r="T5351" t="str">
        <f t="shared" si="752"/>
        <v/>
      </c>
      <c r="U5351" s="4"/>
      <c r="V5351" t="str">
        <f t="shared" si="753"/>
        <v/>
      </c>
      <c r="W5351" s="4"/>
      <c r="X5351" t="str">
        <f t="shared" si="754"/>
        <v/>
      </c>
      <c r="Y5351" s="4"/>
      <c r="Z5351" t="str">
        <f t="shared" si="755"/>
        <v/>
      </c>
      <c r="AA5351" s="4"/>
    </row>
    <row r="5352" spans="1:27" x14ac:dyDescent="0.3">
      <c r="A5352" s="1" t="s">
        <v>15476</v>
      </c>
      <c r="B5352" s="1">
        <v>3617057090631</v>
      </c>
      <c r="C5352" s="1" t="s">
        <v>1346</v>
      </c>
      <c r="D5352" t="s">
        <v>6850</v>
      </c>
      <c r="E5352" t="s">
        <v>10689</v>
      </c>
      <c r="F5352"/>
      <c r="G5352" t="s">
        <v>22422</v>
      </c>
      <c r="H53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52" t="str">
        <f>IF(ISBLANK(E5352),"",INDEX(UniqueArtist!B:B, MATCH(E5352,UniqueArtist!A:A, 0)))</f>
        <v>Angel Sauceda</v>
      </c>
      <c r="J5352" t="str">
        <f t="shared" si="747"/>
        <v>Angel Sauceda</v>
      </c>
      <c r="K5352" s="4">
        <v>0.1</v>
      </c>
      <c r="L5352" t="str">
        <f t="shared" si="748"/>
        <v/>
      </c>
      <c r="N5352" t="str">
        <f t="shared" si="749"/>
        <v/>
      </c>
      <c r="P5352" t="str">
        <f t="shared" si="750"/>
        <v/>
      </c>
      <c r="R5352" t="str">
        <f t="shared" si="751"/>
        <v/>
      </c>
      <c r="T5352" t="str">
        <f t="shared" si="752"/>
        <v/>
      </c>
      <c r="U5352" s="4"/>
      <c r="V5352" t="str">
        <f t="shared" si="753"/>
        <v/>
      </c>
      <c r="W5352" s="4"/>
      <c r="X5352" t="str">
        <f t="shared" si="754"/>
        <v/>
      </c>
      <c r="Y5352" s="4"/>
      <c r="Z5352" t="str">
        <f t="shared" si="755"/>
        <v/>
      </c>
      <c r="AA5352" s="4"/>
    </row>
    <row r="5353" spans="1:27" x14ac:dyDescent="0.3">
      <c r="A5353" s="1" t="s">
        <v>15477</v>
      </c>
      <c r="B5353" s="1">
        <v>3617057775378</v>
      </c>
      <c r="C5353" s="1" t="s">
        <v>4217</v>
      </c>
      <c r="D5353" t="s">
        <v>9383</v>
      </c>
      <c r="E5353" t="s">
        <v>10689</v>
      </c>
      <c r="F5353"/>
      <c r="G5353" t="s">
        <v>22422</v>
      </c>
      <c r="H53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53" t="str">
        <f>IF(ISBLANK(E5353),"",INDEX(UniqueArtist!B:B, MATCH(E5353,UniqueArtist!A:A, 0)))</f>
        <v>Angel Sauceda</v>
      </c>
      <c r="J5353" t="str">
        <f t="shared" si="747"/>
        <v>Angel Sauceda</v>
      </c>
      <c r="K5353" s="4">
        <v>0.1</v>
      </c>
      <c r="L5353" t="str">
        <f t="shared" si="748"/>
        <v/>
      </c>
      <c r="N5353" t="str">
        <f t="shared" si="749"/>
        <v/>
      </c>
      <c r="P5353" t="str">
        <f t="shared" si="750"/>
        <v/>
      </c>
      <c r="R5353" t="str">
        <f t="shared" si="751"/>
        <v/>
      </c>
      <c r="T5353" t="str">
        <f t="shared" si="752"/>
        <v/>
      </c>
      <c r="U5353" s="4"/>
      <c r="V5353" t="str">
        <f t="shared" si="753"/>
        <v/>
      </c>
      <c r="W5353" s="4"/>
      <c r="X5353" t="str">
        <f t="shared" si="754"/>
        <v/>
      </c>
      <c r="Y5353" s="4"/>
      <c r="Z5353" t="str">
        <f t="shared" si="755"/>
        <v/>
      </c>
      <c r="AA5353" s="4"/>
    </row>
    <row r="5354" spans="1:27" x14ac:dyDescent="0.3">
      <c r="A5354" s="1" t="s">
        <v>15478</v>
      </c>
      <c r="B5354" s="1">
        <v>3616555154593</v>
      </c>
      <c r="C5354" s="1" t="s">
        <v>4938</v>
      </c>
      <c r="D5354" t="s">
        <v>10007</v>
      </c>
      <c r="E5354" t="s">
        <v>79</v>
      </c>
      <c r="F5354"/>
      <c r="G5354" t="s">
        <v>22422</v>
      </c>
      <c r="H53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54" t="str">
        <f>IF(ISBLANK(E5354),"",INDEX(UniqueArtist!B:B, MATCH(E5354,UniqueArtist!A:A, 0)))</f>
        <v>Los Hijos de Manuel</v>
      </c>
      <c r="J5354" t="str">
        <f t="shared" si="747"/>
        <v>Los Hijos de Manuel</v>
      </c>
      <c r="K5354" s="4">
        <v>0.1</v>
      </c>
      <c r="L5354" t="str">
        <f t="shared" si="748"/>
        <v/>
      </c>
      <c r="N5354" t="str">
        <f t="shared" si="749"/>
        <v/>
      </c>
      <c r="P5354" t="str">
        <f t="shared" si="750"/>
        <v/>
      </c>
      <c r="R5354" t="str">
        <f t="shared" si="751"/>
        <v/>
      </c>
      <c r="T5354" t="str">
        <f t="shared" si="752"/>
        <v/>
      </c>
      <c r="U5354" s="4"/>
      <c r="V5354" t="str">
        <f t="shared" si="753"/>
        <v/>
      </c>
      <c r="W5354" s="4"/>
      <c r="X5354" t="str">
        <f t="shared" si="754"/>
        <v/>
      </c>
      <c r="Y5354" s="4"/>
      <c r="Z5354" t="str">
        <f t="shared" si="755"/>
        <v/>
      </c>
      <c r="AA5354" s="4"/>
    </row>
    <row r="5355" spans="1:27" x14ac:dyDescent="0.3">
      <c r="A5355" s="1" t="s">
        <v>15479</v>
      </c>
      <c r="B5355" s="1">
        <v>3616402599997</v>
      </c>
      <c r="C5355" s="1" t="s">
        <v>1113</v>
      </c>
      <c r="D5355" t="s">
        <v>6633</v>
      </c>
      <c r="E5355" t="s">
        <v>67</v>
      </c>
      <c r="F5355"/>
      <c r="G5355" t="s">
        <v>22422</v>
      </c>
      <c r="H53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55" t="str">
        <f>IF(ISBLANK(E5355),"",INDEX(UniqueArtist!B:B, MATCH(E5355,UniqueArtist!A:A, 0)))</f>
        <v>Dinamicos Jrs</v>
      </c>
      <c r="J5355" t="str">
        <f t="shared" si="747"/>
        <v>Dinamicos Jrs</v>
      </c>
      <c r="K5355" s="4">
        <v>0.1</v>
      </c>
      <c r="L5355" t="str">
        <f t="shared" si="748"/>
        <v/>
      </c>
      <c r="N5355" t="str">
        <f t="shared" si="749"/>
        <v/>
      </c>
      <c r="P5355" t="str">
        <f t="shared" si="750"/>
        <v/>
      </c>
      <c r="R5355" t="str">
        <f t="shared" si="751"/>
        <v/>
      </c>
      <c r="T5355" t="str">
        <f t="shared" si="752"/>
        <v/>
      </c>
      <c r="U5355" s="4"/>
      <c r="V5355" t="str">
        <f t="shared" si="753"/>
        <v/>
      </c>
      <c r="W5355" s="4"/>
      <c r="X5355" t="str">
        <f t="shared" si="754"/>
        <v/>
      </c>
      <c r="Y5355" s="4"/>
      <c r="Z5355" t="str">
        <f t="shared" si="755"/>
        <v/>
      </c>
      <c r="AA5355" s="4"/>
    </row>
    <row r="5356" spans="1:27" x14ac:dyDescent="0.3">
      <c r="A5356" s="1" t="s">
        <v>16672</v>
      </c>
      <c r="B5356" s="1">
        <v>3616409180211</v>
      </c>
      <c r="C5356" t="s">
        <v>1113</v>
      </c>
      <c r="D5356" t="s">
        <v>6633</v>
      </c>
      <c r="E5356" t="s">
        <v>67</v>
      </c>
      <c r="F5356" s="4"/>
      <c r="G5356" t="s">
        <v>22422</v>
      </c>
      <c r="H53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56" t="str">
        <f>IF(ISBLANK(E5356),"",INDEX(UniqueArtist!B:B, MATCH(E5356,UniqueArtist!A:A, 0)))</f>
        <v>Dinamicos Jrs</v>
      </c>
      <c r="J5356" t="str">
        <f t="shared" si="747"/>
        <v>Dinamicos Jrs</v>
      </c>
      <c r="K5356" s="4">
        <v>0.1</v>
      </c>
      <c r="L5356" t="str">
        <f t="shared" si="748"/>
        <v/>
      </c>
      <c r="N5356" t="str">
        <f t="shared" si="749"/>
        <v/>
      </c>
      <c r="P5356" t="str">
        <f t="shared" si="750"/>
        <v/>
      </c>
      <c r="R5356" t="str">
        <f t="shared" si="751"/>
        <v/>
      </c>
      <c r="T5356" t="str">
        <f t="shared" si="752"/>
        <v/>
      </c>
      <c r="U5356" s="4"/>
      <c r="V5356" t="str">
        <f t="shared" si="753"/>
        <v/>
      </c>
      <c r="W5356" s="4"/>
      <c r="X5356" t="str">
        <f t="shared" si="754"/>
        <v/>
      </c>
      <c r="Y5356" s="4"/>
      <c r="Z5356" t="str">
        <f t="shared" si="755"/>
        <v/>
      </c>
      <c r="AA5356" s="4"/>
    </row>
    <row r="5357" spans="1:27" x14ac:dyDescent="0.3">
      <c r="A5357" s="1" t="s">
        <v>16842</v>
      </c>
      <c r="B5357" s="1">
        <v>3616403519321</v>
      </c>
      <c r="C5357" t="s">
        <v>2332</v>
      </c>
      <c r="D5357" t="s">
        <v>7724</v>
      </c>
      <c r="E5357" t="s">
        <v>67</v>
      </c>
      <c r="F5357" s="4"/>
      <c r="G5357" t="s">
        <v>22422</v>
      </c>
      <c r="H53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57" t="str">
        <f>IF(ISBLANK(E5357),"",INDEX(UniqueArtist!B:B, MATCH(E5357,UniqueArtist!A:A, 0)))</f>
        <v>Dinamicos Jrs</v>
      </c>
      <c r="J5357" t="str">
        <f t="shared" si="747"/>
        <v>Dinamicos Jrs</v>
      </c>
      <c r="K5357" s="4">
        <v>0.1</v>
      </c>
      <c r="L5357" t="str">
        <f t="shared" si="748"/>
        <v/>
      </c>
      <c r="N5357" t="str">
        <f t="shared" si="749"/>
        <v/>
      </c>
      <c r="P5357" t="str">
        <f t="shared" si="750"/>
        <v/>
      </c>
      <c r="R5357" t="str">
        <f t="shared" si="751"/>
        <v/>
      </c>
      <c r="T5357" t="str">
        <f t="shared" si="752"/>
        <v/>
      </c>
      <c r="U5357" s="4"/>
      <c r="V5357" t="str">
        <f t="shared" si="753"/>
        <v/>
      </c>
      <c r="W5357" s="4"/>
      <c r="X5357" t="str">
        <f t="shared" si="754"/>
        <v/>
      </c>
      <c r="Y5357" s="4"/>
      <c r="Z5357" t="str">
        <f t="shared" si="755"/>
        <v/>
      </c>
      <c r="AA5357" s="4"/>
    </row>
    <row r="5358" spans="1:27" x14ac:dyDescent="0.3">
      <c r="A5358" s="1" t="s">
        <v>15480</v>
      </c>
      <c r="B5358" s="1">
        <v>3616409180433</v>
      </c>
      <c r="C5358" s="1" t="s">
        <v>2332</v>
      </c>
      <c r="D5358" t="s">
        <v>7724</v>
      </c>
      <c r="E5358" t="s">
        <v>67</v>
      </c>
      <c r="F5358"/>
      <c r="G5358" t="s">
        <v>22422</v>
      </c>
      <c r="H53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58" t="str">
        <f>IF(ISBLANK(E5358),"",INDEX(UniqueArtist!B:B, MATCH(E5358,UniqueArtist!A:A, 0)))</f>
        <v>Dinamicos Jrs</v>
      </c>
      <c r="J5358" t="str">
        <f t="shared" si="747"/>
        <v>Dinamicos Jrs</v>
      </c>
      <c r="K5358" s="4">
        <v>0.1</v>
      </c>
      <c r="L5358" t="str">
        <f t="shared" si="748"/>
        <v/>
      </c>
      <c r="N5358" t="str">
        <f t="shared" si="749"/>
        <v/>
      </c>
      <c r="P5358" t="str">
        <f t="shared" si="750"/>
        <v/>
      </c>
      <c r="R5358" t="str">
        <f t="shared" si="751"/>
        <v/>
      </c>
      <c r="T5358" t="str">
        <f t="shared" si="752"/>
        <v/>
      </c>
      <c r="U5358" s="4"/>
      <c r="V5358" t="str">
        <f t="shared" si="753"/>
        <v/>
      </c>
      <c r="W5358" s="4"/>
      <c r="X5358" t="str">
        <f t="shared" si="754"/>
        <v/>
      </c>
      <c r="Y5358" s="4"/>
      <c r="Z5358" t="str">
        <f t="shared" si="755"/>
        <v/>
      </c>
      <c r="AA5358" s="4"/>
    </row>
    <row r="5359" spans="1:27" x14ac:dyDescent="0.3">
      <c r="A5359" s="1" t="s">
        <v>17032</v>
      </c>
      <c r="B5359" s="1">
        <v>3617229431538</v>
      </c>
      <c r="C5359" t="s">
        <v>17033</v>
      </c>
      <c r="D5359" t="s">
        <v>17034</v>
      </c>
      <c r="E5359" t="s">
        <v>7</v>
      </c>
      <c r="F5359" s="4"/>
      <c r="G5359" t="s">
        <v>22422</v>
      </c>
      <c r="H535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359" t="str">
        <f>IF(ISBLANK(E5359),"",INDEX(UniqueArtist!B:B, MATCH(E5359,UniqueArtist!A:A, 0)))</f>
        <v>El Fantasma</v>
      </c>
      <c r="J5359" t="str">
        <f t="shared" si="747"/>
        <v>El Fantasma</v>
      </c>
      <c r="K5359" s="4">
        <v>0.35</v>
      </c>
      <c r="L5359" t="str">
        <f t="shared" si="748"/>
        <v/>
      </c>
      <c r="N5359" t="str">
        <f t="shared" si="749"/>
        <v/>
      </c>
      <c r="P5359" t="str">
        <f t="shared" si="750"/>
        <v/>
      </c>
      <c r="R5359" t="str">
        <f t="shared" si="751"/>
        <v/>
      </c>
      <c r="T5359" t="str">
        <f t="shared" si="752"/>
        <v/>
      </c>
      <c r="U5359" s="4"/>
      <c r="V5359" t="str">
        <f t="shared" si="753"/>
        <v/>
      </c>
      <c r="W5359" s="4"/>
      <c r="X5359" t="str">
        <f t="shared" si="754"/>
        <v/>
      </c>
      <c r="Y5359" s="4"/>
      <c r="Z5359" t="str">
        <f t="shared" si="755"/>
        <v/>
      </c>
      <c r="AA5359" s="4"/>
    </row>
    <row r="5360" spans="1:27" x14ac:dyDescent="0.3">
      <c r="A5360" s="1" t="s">
        <v>17047</v>
      </c>
      <c r="B5360" s="1">
        <v>3617229704557</v>
      </c>
      <c r="C5360" t="s">
        <v>17033</v>
      </c>
      <c r="D5360" t="s">
        <v>17034</v>
      </c>
      <c r="E5360" t="s">
        <v>7</v>
      </c>
      <c r="F5360" s="4"/>
      <c r="G5360" t="s">
        <v>22422</v>
      </c>
      <c r="H536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360" t="str">
        <f>IF(ISBLANK(E5360),"",INDEX(UniqueArtist!B:B, MATCH(E5360,UniqueArtist!A:A, 0)))</f>
        <v>El Fantasma</v>
      </c>
      <c r="J5360" t="str">
        <f t="shared" si="747"/>
        <v>El Fantasma</v>
      </c>
      <c r="K5360" s="4">
        <v>0.35</v>
      </c>
      <c r="L5360" t="str">
        <f t="shared" si="748"/>
        <v/>
      </c>
      <c r="N5360" t="str">
        <f t="shared" si="749"/>
        <v/>
      </c>
      <c r="P5360" t="str">
        <f t="shared" si="750"/>
        <v/>
      </c>
      <c r="R5360" t="str">
        <f t="shared" si="751"/>
        <v/>
      </c>
      <c r="T5360" t="str">
        <f t="shared" si="752"/>
        <v/>
      </c>
      <c r="U5360" s="4"/>
      <c r="V5360" t="str">
        <f t="shared" si="753"/>
        <v/>
      </c>
      <c r="W5360" s="4"/>
      <c r="X5360" t="str">
        <f t="shared" si="754"/>
        <v/>
      </c>
      <c r="Y5360" s="4"/>
      <c r="Z5360" t="str">
        <f t="shared" si="755"/>
        <v/>
      </c>
      <c r="AA5360" s="4"/>
    </row>
    <row r="5361" spans="1:27" x14ac:dyDescent="0.3">
      <c r="A5361" s="1" t="s">
        <v>17290</v>
      </c>
      <c r="B5361" s="1">
        <v>3617380335119</v>
      </c>
      <c r="C5361" t="s">
        <v>17033</v>
      </c>
      <c r="D5361" t="s">
        <v>17034</v>
      </c>
      <c r="E5361" t="s">
        <v>7</v>
      </c>
      <c r="F5361" s="4"/>
      <c r="G5361" t="s">
        <v>22422</v>
      </c>
      <c r="H536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361" t="str">
        <f>IF(ISBLANK(E5361),"",INDEX(UniqueArtist!B:B, MATCH(E5361,UniqueArtist!A:A, 0)))</f>
        <v>El Fantasma</v>
      </c>
      <c r="J5361" t="str">
        <f t="shared" si="747"/>
        <v>El Fantasma</v>
      </c>
      <c r="K5361" s="4">
        <v>0.35</v>
      </c>
      <c r="L5361" t="str">
        <f t="shared" si="748"/>
        <v/>
      </c>
      <c r="N5361" t="str">
        <f t="shared" si="749"/>
        <v/>
      </c>
      <c r="P5361" t="str">
        <f t="shared" si="750"/>
        <v/>
      </c>
      <c r="R5361" t="str">
        <f t="shared" si="751"/>
        <v/>
      </c>
      <c r="T5361" t="str">
        <f t="shared" si="752"/>
        <v/>
      </c>
      <c r="U5361" s="4"/>
      <c r="V5361" t="str">
        <f t="shared" si="753"/>
        <v/>
      </c>
      <c r="W5361" s="4"/>
      <c r="X5361" t="str">
        <f t="shared" si="754"/>
        <v/>
      </c>
      <c r="Y5361" s="4"/>
      <c r="Z5361" t="str">
        <f t="shared" si="755"/>
        <v/>
      </c>
      <c r="AA5361" s="4"/>
    </row>
    <row r="5362" spans="1:27" x14ac:dyDescent="0.3">
      <c r="A5362" s="1" t="s">
        <v>17388</v>
      </c>
      <c r="B5362" s="1">
        <v>3617381075007</v>
      </c>
      <c r="C5362" t="s">
        <v>17033</v>
      </c>
      <c r="D5362" t="s">
        <v>17034</v>
      </c>
      <c r="E5362" t="s">
        <v>7</v>
      </c>
      <c r="F5362" s="4"/>
      <c r="G5362" t="s">
        <v>22422</v>
      </c>
      <c r="H536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362" t="str">
        <f>IF(ISBLANK(E5362),"",INDEX(UniqueArtist!B:B, MATCH(E5362,UniqueArtist!A:A, 0)))</f>
        <v>El Fantasma</v>
      </c>
      <c r="J5362" t="str">
        <f t="shared" si="747"/>
        <v>El Fantasma</v>
      </c>
      <c r="K5362" s="4">
        <v>0.35</v>
      </c>
      <c r="L5362" t="str">
        <f t="shared" si="748"/>
        <v/>
      </c>
      <c r="N5362" t="str">
        <f t="shared" si="749"/>
        <v/>
      </c>
      <c r="P5362" t="str">
        <f t="shared" si="750"/>
        <v/>
      </c>
      <c r="R5362" t="str">
        <f t="shared" si="751"/>
        <v/>
      </c>
      <c r="T5362" t="str">
        <f t="shared" si="752"/>
        <v/>
      </c>
      <c r="U5362" s="4"/>
      <c r="V5362" t="str">
        <f t="shared" si="753"/>
        <v/>
      </c>
      <c r="W5362" s="4"/>
      <c r="X5362" t="str">
        <f t="shared" si="754"/>
        <v/>
      </c>
      <c r="Y5362" s="4"/>
      <c r="Z5362" t="str">
        <f t="shared" si="755"/>
        <v/>
      </c>
      <c r="AA5362" s="4"/>
    </row>
    <row r="5363" spans="1:27" x14ac:dyDescent="0.3">
      <c r="A5363" s="1" t="s">
        <v>15481</v>
      </c>
      <c r="B5363" s="1">
        <v>3616550718349</v>
      </c>
      <c r="C5363" s="1" t="s">
        <v>3797</v>
      </c>
      <c r="D5363" t="s">
        <v>9013</v>
      </c>
      <c r="E5363" t="s">
        <v>64</v>
      </c>
      <c r="F5363"/>
      <c r="G5363" t="s">
        <v>22422</v>
      </c>
      <c r="H53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63" t="str">
        <f>IF(ISBLANK(E5363),"",INDEX(UniqueArtist!B:B, MATCH(E5363,UniqueArtist!A:A, 0)))</f>
        <v>Impostores De Nuevo Leon</v>
      </c>
      <c r="J5363" t="str">
        <f t="shared" si="747"/>
        <v>Impostores De Nuevo Leon</v>
      </c>
      <c r="K5363" s="4">
        <v>0.1</v>
      </c>
      <c r="L5363" t="str">
        <f t="shared" si="748"/>
        <v/>
      </c>
      <c r="N5363" t="str">
        <f t="shared" si="749"/>
        <v/>
      </c>
      <c r="P5363" t="str">
        <f t="shared" si="750"/>
        <v/>
      </c>
      <c r="R5363" t="str">
        <f t="shared" si="751"/>
        <v/>
      </c>
      <c r="T5363" t="str">
        <f t="shared" si="752"/>
        <v/>
      </c>
      <c r="U5363" s="4"/>
      <c r="V5363" t="str">
        <f t="shared" si="753"/>
        <v/>
      </c>
      <c r="W5363" s="4"/>
      <c r="X5363" t="str">
        <f t="shared" si="754"/>
        <v/>
      </c>
      <c r="Y5363" s="4"/>
      <c r="Z5363" t="str">
        <f t="shared" si="755"/>
        <v/>
      </c>
      <c r="AA5363" s="4"/>
    </row>
    <row r="5364" spans="1:27" x14ac:dyDescent="0.3">
      <c r="A5364" s="1" t="s">
        <v>15482</v>
      </c>
      <c r="B5364" s="1">
        <v>3616406019903</v>
      </c>
      <c r="C5364" s="1" t="s">
        <v>1388</v>
      </c>
      <c r="D5364" t="s">
        <v>6890</v>
      </c>
      <c r="E5364" t="s">
        <v>64</v>
      </c>
      <c r="F5364"/>
      <c r="G5364" t="s">
        <v>22422</v>
      </c>
      <c r="H53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64" t="str">
        <f>IF(ISBLANK(E5364),"",INDEX(UniqueArtist!B:B, MATCH(E5364,UniqueArtist!A:A, 0)))</f>
        <v>Impostores De Nuevo Leon</v>
      </c>
      <c r="J5364" t="str">
        <f t="shared" si="747"/>
        <v>Impostores De Nuevo Leon</v>
      </c>
      <c r="K5364" s="4">
        <v>0.1</v>
      </c>
      <c r="L5364" t="str">
        <f t="shared" si="748"/>
        <v/>
      </c>
      <c r="N5364" t="str">
        <f t="shared" si="749"/>
        <v/>
      </c>
      <c r="P5364" t="str">
        <f t="shared" si="750"/>
        <v/>
      </c>
      <c r="R5364" t="str">
        <f t="shared" si="751"/>
        <v/>
      </c>
      <c r="T5364" t="str">
        <f t="shared" si="752"/>
        <v/>
      </c>
      <c r="U5364" s="4"/>
      <c r="V5364" t="str">
        <f t="shared" si="753"/>
        <v/>
      </c>
      <c r="W5364" s="4"/>
      <c r="X5364" t="str">
        <f t="shared" si="754"/>
        <v/>
      </c>
      <c r="Y5364" s="4"/>
      <c r="Z5364" t="str">
        <f t="shared" si="755"/>
        <v/>
      </c>
      <c r="AA5364" s="4"/>
    </row>
    <row r="5365" spans="1:27" x14ac:dyDescent="0.3">
      <c r="A5365" s="1" t="s">
        <v>18293</v>
      </c>
      <c r="B5365" s="1">
        <v>3616409003848</v>
      </c>
      <c r="C5365" t="s">
        <v>1388</v>
      </c>
      <c r="D5365" t="s">
        <v>6890</v>
      </c>
      <c r="E5365" t="s">
        <v>64</v>
      </c>
      <c r="F5365" s="4"/>
      <c r="G5365" t="s">
        <v>22422</v>
      </c>
      <c r="H53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65" t="str">
        <f>IF(ISBLANK(E5365),"",INDEX(UniqueArtist!B:B, MATCH(E5365,UniqueArtist!A:A, 0)))</f>
        <v>Impostores De Nuevo Leon</v>
      </c>
      <c r="J5365" t="str">
        <f t="shared" si="747"/>
        <v>Impostores De Nuevo Leon</v>
      </c>
      <c r="K5365" s="4">
        <v>0.1</v>
      </c>
      <c r="L5365" t="str">
        <f t="shared" si="748"/>
        <v/>
      </c>
      <c r="N5365" t="str">
        <f t="shared" si="749"/>
        <v/>
      </c>
      <c r="P5365" t="str">
        <f t="shared" si="750"/>
        <v/>
      </c>
      <c r="R5365" t="str">
        <f t="shared" si="751"/>
        <v/>
      </c>
      <c r="T5365" t="str">
        <f t="shared" si="752"/>
        <v/>
      </c>
      <c r="U5365" s="4"/>
      <c r="V5365" t="str">
        <f t="shared" si="753"/>
        <v/>
      </c>
      <c r="W5365" s="4"/>
      <c r="X5365" t="str">
        <f t="shared" si="754"/>
        <v/>
      </c>
      <c r="Y5365" s="4"/>
      <c r="Z5365" t="str">
        <f t="shared" si="755"/>
        <v/>
      </c>
      <c r="AA5365" s="4"/>
    </row>
    <row r="5366" spans="1:27" x14ac:dyDescent="0.3">
      <c r="A5366" s="1" t="s">
        <v>11537</v>
      </c>
      <c r="B5366" s="1">
        <v>3615936533507</v>
      </c>
      <c r="C5366" s="1" t="s">
        <v>4897</v>
      </c>
      <c r="D5366" t="s">
        <v>9971</v>
      </c>
      <c r="E5366" t="s">
        <v>10680</v>
      </c>
      <c r="F5366"/>
      <c r="G5366" t="s">
        <v>22422</v>
      </c>
      <c r="H53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66" t="str">
        <f>IF(ISBLANK(E5366),"",INDEX(UniqueArtist!B:B, MATCH(E5366,UniqueArtist!A:A, 0)))</f>
        <v>Inteligencia Norteña</v>
      </c>
      <c r="J5366" t="str">
        <f t="shared" si="747"/>
        <v>Inteligencia Norteña</v>
      </c>
      <c r="K5366" s="4">
        <v>0.1</v>
      </c>
      <c r="L5366" t="str">
        <f t="shared" si="748"/>
        <v/>
      </c>
      <c r="N5366" t="str">
        <f t="shared" si="749"/>
        <v/>
      </c>
      <c r="P5366" t="str">
        <f t="shared" si="750"/>
        <v/>
      </c>
      <c r="R5366" t="str">
        <f t="shared" si="751"/>
        <v/>
      </c>
      <c r="T5366" t="str">
        <f t="shared" si="752"/>
        <v/>
      </c>
      <c r="U5366" s="4"/>
      <c r="V5366" t="str">
        <f t="shared" si="753"/>
        <v/>
      </c>
      <c r="W5366" s="4"/>
      <c r="X5366" t="str">
        <f t="shared" si="754"/>
        <v/>
      </c>
      <c r="Y5366" s="4"/>
      <c r="Z5366" t="str">
        <f t="shared" si="755"/>
        <v/>
      </c>
      <c r="AA5366" s="4"/>
    </row>
    <row r="5367" spans="1:27" x14ac:dyDescent="0.3">
      <c r="A5367" s="1" t="s">
        <v>11912</v>
      </c>
      <c r="B5367" s="1">
        <v>3615936952513</v>
      </c>
      <c r="C5367" s="1" t="s">
        <v>5448</v>
      </c>
      <c r="D5367" t="s">
        <v>10457</v>
      </c>
      <c r="E5367" t="s">
        <v>10680</v>
      </c>
      <c r="F5367"/>
      <c r="G5367" t="s">
        <v>22422</v>
      </c>
      <c r="H53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67" t="str">
        <f>IF(ISBLANK(E5367),"",INDEX(UniqueArtist!B:B, MATCH(E5367,UniqueArtist!A:A, 0)))</f>
        <v>Inteligencia Norteña</v>
      </c>
      <c r="J5367" t="str">
        <f t="shared" si="747"/>
        <v>Inteligencia Norteña</v>
      </c>
      <c r="K5367" s="4">
        <v>0.1</v>
      </c>
      <c r="L5367" t="str">
        <f t="shared" si="748"/>
        <v/>
      </c>
      <c r="N5367" t="str">
        <f t="shared" si="749"/>
        <v/>
      </c>
      <c r="P5367" t="str">
        <f t="shared" si="750"/>
        <v/>
      </c>
      <c r="R5367" t="str">
        <f t="shared" si="751"/>
        <v/>
      </c>
      <c r="T5367" t="str">
        <f t="shared" si="752"/>
        <v/>
      </c>
      <c r="U5367" s="4"/>
      <c r="V5367" t="str">
        <f t="shared" si="753"/>
        <v/>
      </c>
      <c r="W5367" s="4"/>
      <c r="X5367" t="str">
        <f t="shared" si="754"/>
        <v/>
      </c>
      <c r="Y5367" s="4"/>
      <c r="Z5367" t="str">
        <f t="shared" si="755"/>
        <v/>
      </c>
      <c r="AA5367" s="4"/>
    </row>
    <row r="5368" spans="1:27" x14ac:dyDescent="0.3">
      <c r="A5368" s="1" t="s">
        <v>11492</v>
      </c>
      <c r="B5368" s="1">
        <v>3615936533422</v>
      </c>
      <c r="C5368" s="1" t="s">
        <v>2402</v>
      </c>
      <c r="D5368" t="s">
        <v>7793</v>
      </c>
      <c r="E5368" t="s">
        <v>10686</v>
      </c>
      <c r="F5368"/>
      <c r="G5368" t="s">
        <v>22422</v>
      </c>
      <c r="H53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68" t="str">
        <f>IF(ISBLANK(E5368),"",INDEX(UniqueArtist!B:B, MATCH(E5368,UniqueArtist!A:A, 0)))</f>
        <v>Los Nuevos Ilegales</v>
      </c>
      <c r="J5368" t="str">
        <f t="shared" si="747"/>
        <v>Los Nuevos Ilegales</v>
      </c>
      <c r="K5368" s="4">
        <v>0.1</v>
      </c>
      <c r="L5368" t="str">
        <f t="shared" si="748"/>
        <v/>
      </c>
      <c r="N5368" t="str">
        <f t="shared" si="749"/>
        <v/>
      </c>
      <c r="P5368" t="str">
        <f t="shared" si="750"/>
        <v/>
      </c>
      <c r="R5368" t="str">
        <f t="shared" si="751"/>
        <v/>
      </c>
      <c r="T5368" t="str">
        <f t="shared" si="752"/>
        <v/>
      </c>
      <c r="U5368" s="4"/>
      <c r="V5368" t="str">
        <f t="shared" si="753"/>
        <v/>
      </c>
      <c r="W5368" s="4"/>
      <c r="X5368" t="str">
        <f t="shared" si="754"/>
        <v/>
      </c>
      <c r="Y5368" s="4"/>
      <c r="Z5368" t="str">
        <f t="shared" si="755"/>
        <v/>
      </c>
      <c r="AA5368" s="4"/>
    </row>
    <row r="5369" spans="1:27" x14ac:dyDescent="0.3">
      <c r="A5369" s="1" t="s">
        <v>15483</v>
      </c>
      <c r="B5369" s="1">
        <v>3617052350419</v>
      </c>
      <c r="C5369" s="1" t="s">
        <v>685</v>
      </c>
      <c r="D5369" t="s">
        <v>6240</v>
      </c>
      <c r="E5369" t="s">
        <v>79</v>
      </c>
      <c r="F5369"/>
      <c r="G5369" t="s">
        <v>22422</v>
      </c>
      <c r="H53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69" t="str">
        <f>IF(ISBLANK(E5369),"",INDEX(UniqueArtist!B:B, MATCH(E5369,UniqueArtist!A:A, 0)))</f>
        <v>Los Hijos de Manuel</v>
      </c>
      <c r="J5369" t="str">
        <f t="shared" si="747"/>
        <v>Los Hijos de Manuel</v>
      </c>
      <c r="K5369" s="4">
        <v>0.1</v>
      </c>
      <c r="L5369" t="str">
        <f t="shared" si="748"/>
        <v/>
      </c>
      <c r="N5369" t="str">
        <f t="shared" si="749"/>
        <v/>
      </c>
      <c r="P5369" t="str">
        <f t="shared" si="750"/>
        <v/>
      </c>
      <c r="R5369" t="str">
        <f t="shared" si="751"/>
        <v/>
      </c>
      <c r="T5369" t="str">
        <f t="shared" si="752"/>
        <v/>
      </c>
      <c r="U5369" s="4"/>
      <c r="V5369" t="str">
        <f t="shared" si="753"/>
        <v/>
      </c>
      <c r="W5369" s="4"/>
      <c r="X5369" t="str">
        <f t="shared" si="754"/>
        <v/>
      </c>
      <c r="Y5369" s="4"/>
      <c r="Z5369" t="str">
        <f t="shared" si="755"/>
        <v/>
      </c>
      <c r="AA5369" s="4"/>
    </row>
    <row r="5370" spans="1:27" x14ac:dyDescent="0.3">
      <c r="A5370" s="1" t="s">
        <v>15484</v>
      </c>
      <c r="B5370" s="1">
        <v>3617051091580</v>
      </c>
      <c r="C5370" s="1" t="s">
        <v>861</v>
      </c>
      <c r="D5370" t="s">
        <v>6402</v>
      </c>
      <c r="E5370" t="s">
        <v>28</v>
      </c>
      <c r="F5370"/>
      <c r="G5370" t="s">
        <v>22422</v>
      </c>
      <c r="H53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70" t="str">
        <f>IF(ISBLANK(E5370),"",INDEX(UniqueArtist!B:B, MATCH(E5370,UniqueArtist!A:A, 0)))</f>
        <v>Adriana Rios</v>
      </c>
      <c r="J5370" t="str">
        <f t="shared" si="747"/>
        <v>Adriana Rios</v>
      </c>
      <c r="K5370" s="4">
        <v>0.1</v>
      </c>
      <c r="L5370" t="str">
        <f t="shared" si="748"/>
        <v/>
      </c>
      <c r="N5370" t="str">
        <f t="shared" si="749"/>
        <v/>
      </c>
      <c r="P5370" t="str">
        <f t="shared" si="750"/>
        <v/>
      </c>
      <c r="R5370" t="str">
        <f t="shared" si="751"/>
        <v/>
      </c>
      <c r="T5370" t="str">
        <f t="shared" si="752"/>
        <v/>
      </c>
      <c r="U5370" s="4"/>
      <c r="V5370" t="str">
        <f t="shared" si="753"/>
        <v/>
      </c>
      <c r="W5370" s="4"/>
      <c r="X5370" t="str">
        <f t="shared" si="754"/>
        <v/>
      </c>
      <c r="Y5370" s="4"/>
      <c r="Z5370" t="str">
        <f t="shared" si="755"/>
        <v/>
      </c>
      <c r="AA5370" s="4"/>
    </row>
    <row r="5371" spans="1:27" x14ac:dyDescent="0.3">
      <c r="A5371" s="1" t="s">
        <v>15485</v>
      </c>
      <c r="B5371" s="1">
        <v>3616409493465</v>
      </c>
      <c r="C5371" s="1" t="s">
        <v>3046</v>
      </c>
      <c r="D5371" t="s">
        <v>8360</v>
      </c>
      <c r="E5371" t="s">
        <v>10689</v>
      </c>
      <c r="F5371"/>
      <c r="G5371" t="s">
        <v>22422</v>
      </c>
      <c r="H53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71" t="str">
        <f>IF(ISBLANK(E5371),"",INDEX(UniqueArtist!B:B, MATCH(E5371,UniqueArtist!A:A, 0)))</f>
        <v>Angel Sauceda</v>
      </c>
      <c r="J5371" t="str">
        <f t="shared" si="747"/>
        <v>Angel Sauceda</v>
      </c>
      <c r="K5371" s="4">
        <v>0.1</v>
      </c>
      <c r="L5371" t="str">
        <f t="shared" si="748"/>
        <v/>
      </c>
      <c r="N5371" t="str">
        <f t="shared" si="749"/>
        <v/>
      </c>
      <c r="P5371" t="str">
        <f t="shared" si="750"/>
        <v/>
      </c>
      <c r="R5371" t="str">
        <f t="shared" si="751"/>
        <v/>
      </c>
      <c r="T5371" t="str">
        <f t="shared" si="752"/>
        <v/>
      </c>
      <c r="U5371" s="4"/>
      <c r="V5371" t="str">
        <f t="shared" si="753"/>
        <v/>
      </c>
      <c r="W5371" s="4"/>
      <c r="X5371" t="str">
        <f t="shared" si="754"/>
        <v/>
      </c>
      <c r="Y5371" s="4"/>
      <c r="Z5371" t="str">
        <f t="shared" si="755"/>
        <v/>
      </c>
      <c r="AA5371" s="4"/>
    </row>
    <row r="5372" spans="1:27" x14ac:dyDescent="0.3">
      <c r="A5372" s="1" t="s">
        <v>15486</v>
      </c>
      <c r="B5372" s="1">
        <v>3616408836997</v>
      </c>
      <c r="C5372" s="1" t="s">
        <v>2907</v>
      </c>
      <c r="D5372" t="s">
        <v>8239</v>
      </c>
      <c r="E5372" t="s">
        <v>10689</v>
      </c>
      <c r="F5372"/>
      <c r="G5372" t="s">
        <v>22422</v>
      </c>
      <c r="H53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72" t="str">
        <f>IF(ISBLANK(E5372),"",INDEX(UniqueArtist!B:B, MATCH(E5372,UniqueArtist!A:A, 0)))</f>
        <v>Angel Sauceda</v>
      </c>
      <c r="J5372" t="str">
        <f t="shared" si="747"/>
        <v>Angel Sauceda</v>
      </c>
      <c r="K5372" s="4">
        <v>0.1</v>
      </c>
      <c r="L5372" t="str">
        <f t="shared" si="748"/>
        <v/>
      </c>
      <c r="N5372" t="str">
        <f t="shared" si="749"/>
        <v/>
      </c>
      <c r="P5372" t="str">
        <f t="shared" si="750"/>
        <v/>
      </c>
      <c r="R5372" t="str">
        <f t="shared" si="751"/>
        <v/>
      </c>
      <c r="T5372" t="str">
        <f t="shared" si="752"/>
        <v/>
      </c>
      <c r="U5372" s="4"/>
      <c r="V5372" t="str">
        <f t="shared" si="753"/>
        <v/>
      </c>
      <c r="W5372" s="4"/>
      <c r="X5372" t="str">
        <f t="shared" si="754"/>
        <v/>
      </c>
      <c r="Y5372" s="4"/>
      <c r="Z5372" t="str">
        <f t="shared" si="755"/>
        <v/>
      </c>
      <c r="AA5372" s="4"/>
    </row>
    <row r="5373" spans="1:27" x14ac:dyDescent="0.3">
      <c r="A5373" s="1" t="s">
        <v>15487</v>
      </c>
      <c r="B5373" s="1">
        <v>3616409687406</v>
      </c>
      <c r="C5373" s="1" t="s">
        <v>4540</v>
      </c>
      <c r="D5373" t="s">
        <v>8239</v>
      </c>
      <c r="E5373" t="s">
        <v>10689</v>
      </c>
      <c r="F5373"/>
      <c r="G5373" t="s">
        <v>22422</v>
      </c>
      <c r="H53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73" t="str">
        <f>IF(ISBLANK(E5373),"",INDEX(UniqueArtist!B:B, MATCH(E5373,UniqueArtist!A:A, 0)))</f>
        <v>Angel Sauceda</v>
      </c>
      <c r="J5373" t="str">
        <f t="shared" si="747"/>
        <v>Angel Sauceda</v>
      </c>
      <c r="K5373" s="4">
        <v>0.1</v>
      </c>
      <c r="L5373" t="str">
        <f t="shared" si="748"/>
        <v/>
      </c>
      <c r="N5373" t="str">
        <f t="shared" si="749"/>
        <v/>
      </c>
      <c r="P5373" t="str">
        <f t="shared" si="750"/>
        <v/>
      </c>
      <c r="R5373" t="str">
        <f t="shared" si="751"/>
        <v/>
      </c>
      <c r="T5373" t="str">
        <f t="shared" si="752"/>
        <v/>
      </c>
      <c r="U5373" s="4"/>
      <c r="V5373" t="str">
        <f t="shared" si="753"/>
        <v/>
      </c>
      <c r="W5373" s="4"/>
      <c r="X5373" t="str">
        <f t="shared" si="754"/>
        <v/>
      </c>
      <c r="Y5373" s="4"/>
      <c r="Z5373" t="str">
        <f t="shared" si="755"/>
        <v/>
      </c>
      <c r="AA5373" s="4"/>
    </row>
    <row r="5374" spans="1:27" x14ac:dyDescent="0.3">
      <c r="A5374" s="1" t="s">
        <v>15488</v>
      </c>
      <c r="B5374" s="1">
        <v>3615939276777</v>
      </c>
      <c r="C5374" s="1" t="s">
        <v>3323</v>
      </c>
      <c r="D5374" t="s">
        <v>8603</v>
      </c>
      <c r="E5374" t="s">
        <v>10797</v>
      </c>
      <c r="F5374"/>
      <c r="G5374" t="s">
        <v>22422</v>
      </c>
      <c r="H53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74" t="str">
        <f>IF(ISBLANK(E5374),"",INDEX(UniqueArtist!B:B, MATCH(E5374,UniqueArtist!A:A, 0)))</f>
        <v>Grupo Otro Nivel</v>
      </c>
      <c r="J5374" t="str">
        <f t="shared" si="747"/>
        <v>Grupo Otro Nivel</v>
      </c>
      <c r="K5374" s="4">
        <v>0.1</v>
      </c>
      <c r="L5374" t="str">
        <f t="shared" si="748"/>
        <v/>
      </c>
      <c r="N5374" t="str">
        <f t="shared" si="749"/>
        <v/>
      </c>
      <c r="P5374" t="str">
        <f t="shared" si="750"/>
        <v/>
      </c>
      <c r="R5374" t="str">
        <f t="shared" si="751"/>
        <v/>
      </c>
      <c r="T5374" t="str">
        <f t="shared" si="752"/>
        <v/>
      </c>
      <c r="U5374" s="4"/>
      <c r="V5374" t="str">
        <f t="shared" si="753"/>
        <v/>
      </c>
      <c r="W5374" s="4"/>
      <c r="X5374" t="str">
        <f t="shared" si="754"/>
        <v/>
      </c>
      <c r="Y5374" s="4"/>
      <c r="Z5374" t="str">
        <f t="shared" si="755"/>
        <v/>
      </c>
      <c r="AA5374" s="4"/>
    </row>
    <row r="5375" spans="1:27" x14ac:dyDescent="0.3">
      <c r="A5375" s="1" t="s">
        <v>11632</v>
      </c>
      <c r="B5375" s="1">
        <v>3615936583267</v>
      </c>
      <c r="C5375" s="1" t="s">
        <v>4899</v>
      </c>
      <c r="D5375" t="s">
        <v>9973</v>
      </c>
      <c r="E5375" t="s">
        <v>10682</v>
      </c>
      <c r="F5375"/>
      <c r="G5375" t="s">
        <v>22422</v>
      </c>
      <c r="H53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75" t="str">
        <f>IF(ISBLANK(E5375),"",INDEX(UniqueArtist!B:B, MATCH(E5375,UniqueArtist!A:A, 0)))</f>
        <v>Codice</v>
      </c>
      <c r="J5375" t="str">
        <f t="shared" si="747"/>
        <v>Codice</v>
      </c>
      <c r="K5375" s="4">
        <v>0.1</v>
      </c>
      <c r="L5375" t="str">
        <f t="shared" si="748"/>
        <v/>
      </c>
      <c r="N5375" t="str">
        <f t="shared" si="749"/>
        <v/>
      </c>
      <c r="P5375" t="str">
        <f t="shared" si="750"/>
        <v/>
      </c>
      <c r="R5375" t="str">
        <f t="shared" si="751"/>
        <v/>
      </c>
      <c r="T5375" t="str">
        <f t="shared" si="752"/>
        <v/>
      </c>
      <c r="U5375" s="4"/>
      <c r="V5375" t="str">
        <f t="shared" si="753"/>
        <v/>
      </c>
      <c r="W5375" s="4"/>
      <c r="X5375" t="str">
        <f t="shared" si="754"/>
        <v/>
      </c>
      <c r="Y5375" s="4"/>
      <c r="Z5375" t="str">
        <f t="shared" si="755"/>
        <v/>
      </c>
      <c r="AA5375" s="4"/>
    </row>
    <row r="5376" spans="1:27" x14ac:dyDescent="0.3">
      <c r="A5376" s="1" t="s">
        <v>15489</v>
      </c>
      <c r="B5376" s="1">
        <v>3616559293632</v>
      </c>
      <c r="C5376" s="1" t="s">
        <v>278</v>
      </c>
      <c r="D5376" t="s">
        <v>5849</v>
      </c>
      <c r="E5376" t="s">
        <v>10677</v>
      </c>
      <c r="F5376"/>
      <c r="G5376" t="s">
        <v>22422</v>
      </c>
      <c r="H53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76" t="str">
        <f>IF(ISBLANK(E5376),"",INDEX(UniqueArtist!B:B, MATCH(E5376,UniqueArtist!A:A, 0)))</f>
        <v>Los Austeros de Durango</v>
      </c>
      <c r="J5376" t="str">
        <f t="shared" si="747"/>
        <v>Los Austeros de Durango</v>
      </c>
      <c r="K5376" s="4">
        <v>0.1</v>
      </c>
      <c r="L5376" t="str">
        <f t="shared" si="748"/>
        <v/>
      </c>
      <c r="N5376" t="str">
        <f t="shared" si="749"/>
        <v/>
      </c>
      <c r="P5376" t="str">
        <f t="shared" si="750"/>
        <v/>
      </c>
      <c r="R5376" t="str">
        <f t="shared" si="751"/>
        <v/>
      </c>
      <c r="T5376" t="str">
        <f t="shared" si="752"/>
        <v/>
      </c>
      <c r="U5376" s="4"/>
      <c r="V5376" t="str">
        <f t="shared" si="753"/>
        <v/>
      </c>
      <c r="W5376" s="4"/>
      <c r="X5376" t="str">
        <f t="shared" si="754"/>
        <v/>
      </c>
      <c r="Y5376" s="4"/>
      <c r="Z5376" t="str">
        <f t="shared" si="755"/>
        <v/>
      </c>
      <c r="AA5376" s="4"/>
    </row>
    <row r="5377" spans="1:27" x14ac:dyDescent="0.3">
      <c r="A5377" s="1" t="s">
        <v>15490</v>
      </c>
      <c r="B5377" s="1">
        <v>3616559925892</v>
      </c>
      <c r="C5377" s="1" t="s">
        <v>4435</v>
      </c>
      <c r="D5377" t="s">
        <v>5849</v>
      </c>
      <c r="E5377" t="s">
        <v>10677</v>
      </c>
      <c r="F5377"/>
      <c r="G5377" t="s">
        <v>22422</v>
      </c>
      <c r="H53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77" t="str">
        <f>IF(ISBLANK(E5377),"",INDEX(UniqueArtist!B:B, MATCH(E5377,UniqueArtist!A:A, 0)))</f>
        <v>Los Austeros de Durango</v>
      </c>
      <c r="J5377" t="str">
        <f t="shared" si="747"/>
        <v>Los Austeros de Durango</v>
      </c>
      <c r="K5377" s="4">
        <v>0.1</v>
      </c>
      <c r="L5377" t="str">
        <f t="shared" si="748"/>
        <v/>
      </c>
      <c r="N5377" t="str">
        <f t="shared" si="749"/>
        <v/>
      </c>
      <c r="P5377" t="str">
        <f t="shared" si="750"/>
        <v/>
      </c>
      <c r="R5377" t="str">
        <f t="shared" si="751"/>
        <v/>
      </c>
      <c r="T5377" t="str">
        <f t="shared" si="752"/>
        <v/>
      </c>
      <c r="U5377" s="4"/>
      <c r="V5377" t="str">
        <f t="shared" si="753"/>
        <v/>
      </c>
      <c r="W5377" s="4"/>
      <c r="X5377" t="str">
        <f t="shared" si="754"/>
        <v/>
      </c>
      <c r="Y5377" s="4"/>
      <c r="Z5377" t="str">
        <f t="shared" si="755"/>
        <v/>
      </c>
      <c r="AA5377" s="4"/>
    </row>
    <row r="5378" spans="1:27" x14ac:dyDescent="0.3">
      <c r="A5378" s="1" t="s">
        <v>17103</v>
      </c>
      <c r="B5378" s="1">
        <v>3616843081259</v>
      </c>
      <c r="C5378" t="s">
        <v>278</v>
      </c>
      <c r="D5378" t="s">
        <v>5849</v>
      </c>
      <c r="E5378" t="s">
        <v>10677</v>
      </c>
      <c r="F5378" s="4"/>
      <c r="G5378" t="s">
        <v>22422</v>
      </c>
      <c r="H53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78" t="str">
        <f>IF(ISBLANK(E5378),"",INDEX(UniqueArtist!B:B, MATCH(E5378,UniqueArtist!A:A, 0)))</f>
        <v>Los Austeros de Durango</v>
      </c>
      <c r="J5378" t="str">
        <f t="shared" ref="J5378:J5441" si="756">IFERROR(TRIM(LEFT(I5378, IFERROR(FIND(",", I5378)-1, LEN(I5378)))), "")</f>
        <v>Los Austeros de Durango</v>
      </c>
      <c r="K5378" s="4">
        <v>0.1</v>
      </c>
      <c r="L5378" t="str">
        <f t="shared" ref="L5378:L5441" si="757">IFERROR(TRIM(MID(I5378, FIND(",", I5378) + 1, IFERROR(FIND(",", I5378, FIND(",", I5378) + 1) - FIND(",", I5378) - 1, LEN(I5378)))), "")</f>
        <v/>
      </c>
      <c r="N5378" t="str">
        <f t="shared" ref="N5378:N5441" si="758">IFERROR(TRIM(MID(I5378, FIND(",", I5378, FIND(",", I5378) + 1) + 1, IFERROR(FIND(",", I5378, FIND(",", I5378, FIND(",", I5378) + 1) + 1) - FIND(",", I5378, FIND(",", I5378) + 1) - 1, LEN(I5378)))), "")</f>
        <v/>
      </c>
      <c r="P5378" t="str">
        <f t="shared" ref="P5378:P5441" si="759">IFERROR(TRIM(MID(I5378, FIND(",", I5378, FIND(",", I5378, FIND(",", I5378) + 1) + 1) + 1, IFERROR(FIND(",", I5378, FIND(",", I5378, FIND(",", I5378, FIND(",", I5378) + 1) + 1) + 1) - FIND(",", I5378, FIND(",", I5378, FIND(",", I5378) + 1) + 1) - 1, LEN(I5378)))), "")</f>
        <v/>
      </c>
      <c r="R5378" t="str">
        <f t="shared" ref="R5378:R5441" si="760">IFERROR(TRIM(MID(I5378, FIND(",", I5378, FIND(",", I5378, FIND(",", I5378, FIND(",", I5378) + 1) + 1) + 1) + 1, IFERROR(FIND(",", I5378, FIND(",", I5378, FIND(",", I5378, FIND(",", I5378, FIND(",", I5378) + 1) + 1) + 1) + 1) - FIND(",", I5378, FIND(",", I5378, FIND(",", I5378, FIND(",", I5378) + 1) + 1) + 1) - 1, LEN(I5378)))), "")</f>
        <v/>
      </c>
      <c r="T5378" t="str">
        <f t="shared" ref="T5378:T5441" si="761">IFERROR(TRIM(MID(I5378, FIND(",", I5378, FIND(",", I5378, FIND(",", I5378, FIND(",", I5378, FIND(",", I5378, FIND(",", I5378) + 1) + 1) + 1) + 1) + 1) + 1, IFERROR(FIND(",", I5378, FIND(",", I5378, FIND(",", I5378, FIND(",", I5378, FIND(",", I5378, FIND(",", I5378) + 1) + 1) + 1) + 1) + 1) - FIND(",", I5378, FIND(",", I5378, FIND(",", I5378, FIND(",", I5378, FIND(",", I5378) + 1) + 1) + 1) + 1) - 1, LEN(I5378)))), "")</f>
        <v/>
      </c>
      <c r="U5378" s="4"/>
      <c r="V5378" t="str">
        <f t="shared" ref="V5378:V5441" si="762">IFERROR(TRIM(MID(I5378, FIND(",", I5378, FIND(",", I5378, FIND(",", I5378, FIND(",", I5378, FIND(",", I5378, FIND(",", I5378, FIND(",", I5378) + 1) + 1) + 1) + 1) + 1) + 1) + 1, IFERROR(FIND(",", I5378, FIND(",", I5378, FIND(",", I5378, FIND(",", I5378, FIND(",", I5378, FIND(",", I5378, FIND(",", I5378) + 1) + 1) + 1) + 1) + 1) + 1) - FIND(",", I5378, FIND(",", I5378, FIND(",", I5378, FIND(",", I5378, FIND(",", I5378, FIND(",", I5378) + 1) + 1) + 1) + 1) + 1) - 1, LEN(I5378)))), "")</f>
        <v/>
      </c>
      <c r="W5378" s="4"/>
      <c r="X5378" t="str">
        <f t="shared" ref="X5378:X5441" si="763">IFERROR(TRIM(MID(I5378, FIND(",", I5378, FIND(",", I5378, FIND(",", I5378, FIND(",", I5378, FIND(",", I5378, FIND(",", I5378, FIND(",", I5378, FIND(",", I5378) + 1) + 1) + 1) + 1) + 1) + 1) + 1) + 1, IFERROR(FIND(",", I5378, FIND(",", I5378, FIND(",", I5378, FIND(",", I5378, FIND(",", I5378, FIND(",", I5378, FIND(",", I5378, FIND(",", I5378) + 1) + 1) + 1) + 1) + 1) + 1) + 1) - FIND(",", I5378, FIND(",", I5378, FIND(",", I5378, FIND(",", I5378, FIND(",", I5378, FIND(",", I5378, FIND(",", I5378) + 1) + 1) + 1) + 1) + 1) + 1) - 1, LEN(I5378)))), "")</f>
        <v/>
      </c>
      <c r="Y5378" s="4"/>
      <c r="Z5378" t="str">
        <f t="shared" ref="Z5378:Z5441" si="764">IFERROR(TRIM(MID(I5378, FIND(",", I5378, FIND(",", I5378, FIND(",", I5378, FIND(",", I5378, FIND(",", I5378, FIND(",", I5378, FIND(",", I5378, FIND(",", I5378, FIND(",", I5378) + 1) + 1) + 1) + 1) + 1) + 1) + 1) + 1) + 1, IFERROR(FIND(",", I5378, FIND(",", I5378, FIND(",", I5378, FIND(",", I5378, FIND(",", I5378, FIND(",", I5378, FIND(",", I5378, FIND(",", I5378, FIND(",", I5378) + 1) + 1) + 1) + 1) + 1) + 1) + 1) + 1) - FIND(",", I5378, FIND(",", I5378, FIND(",", I5378, FIND(",", I5378, FIND(",", I5378, FIND(",", I5378, FIND(",", I5378, FIND(",", I5378) + 1) + 1) + 1) + 1) + 1) + 1) + 1) - 1, LEN(I5378)))), "")</f>
        <v/>
      </c>
      <c r="AA5378" s="4"/>
    </row>
    <row r="5379" spans="1:27" x14ac:dyDescent="0.3">
      <c r="A5379" s="1" t="s">
        <v>15491</v>
      </c>
      <c r="B5379" s="1">
        <v>3616559705951</v>
      </c>
      <c r="C5379" s="1" t="s">
        <v>216</v>
      </c>
      <c r="D5379" t="s">
        <v>5787</v>
      </c>
      <c r="E5379" t="s">
        <v>10677</v>
      </c>
      <c r="F5379"/>
      <c r="G5379" t="s">
        <v>22422</v>
      </c>
      <c r="H53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79" t="str">
        <f>IF(ISBLANK(E5379),"",INDEX(UniqueArtist!B:B, MATCH(E5379,UniqueArtist!A:A, 0)))</f>
        <v>Los Austeros de Durango</v>
      </c>
      <c r="J5379" t="str">
        <f t="shared" si="756"/>
        <v>Los Austeros de Durango</v>
      </c>
      <c r="K5379" s="4">
        <v>0.1</v>
      </c>
      <c r="L5379" t="str">
        <f t="shared" si="757"/>
        <v/>
      </c>
      <c r="N5379" t="str">
        <f t="shared" si="758"/>
        <v/>
      </c>
      <c r="P5379" t="str">
        <f t="shared" si="759"/>
        <v/>
      </c>
      <c r="R5379" t="str">
        <f t="shared" si="760"/>
        <v/>
      </c>
      <c r="T5379" t="str">
        <f t="shared" si="761"/>
        <v/>
      </c>
      <c r="U5379" s="4"/>
      <c r="V5379" t="str">
        <f t="shared" si="762"/>
        <v/>
      </c>
      <c r="W5379" s="4"/>
      <c r="X5379" t="str">
        <f t="shared" si="763"/>
        <v/>
      </c>
      <c r="Y5379" s="4"/>
      <c r="Z5379" t="str">
        <f t="shared" si="764"/>
        <v/>
      </c>
      <c r="AA5379" s="4"/>
    </row>
    <row r="5380" spans="1:27" x14ac:dyDescent="0.3">
      <c r="A5380" s="1" t="s">
        <v>15492</v>
      </c>
      <c r="B5380" s="1">
        <v>3617057974658</v>
      </c>
      <c r="C5380" s="1" t="s">
        <v>3590</v>
      </c>
      <c r="D5380" t="s">
        <v>8837</v>
      </c>
      <c r="E5380" t="s">
        <v>10683</v>
      </c>
      <c r="F5380"/>
      <c r="G5380" t="s">
        <v>22422</v>
      </c>
      <c r="H538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380" t="str">
        <f>IF(ISBLANK(E5380),"",INDEX(UniqueArtist!B:B, MATCH(E5380,UniqueArtist!A:A, 0)))</f>
        <v>AfinArte Music</v>
      </c>
      <c r="J5380" t="str">
        <f t="shared" si="756"/>
        <v>AfinArte Music</v>
      </c>
      <c r="K5380" s="4">
        <v>1</v>
      </c>
      <c r="L5380" t="str">
        <f t="shared" si="757"/>
        <v/>
      </c>
      <c r="N5380" t="str">
        <f t="shared" si="758"/>
        <v/>
      </c>
      <c r="P5380" t="str">
        <f t="shared" si="759"/>
        <v/>
      </c>
      <c r="R5380" t="str">
        <f t="shared" si="760"/>
        <v/>
      </c>
      <c r="T5380" t="str">
        <f t="shared" si="761"/>
        <v/>
      </c>
      <c r="U5380" s="4"/>
      <c r="V5380" t="str">
        <f t="shared" si="762"/>
        <v/>
      </c>
      <c r="W5380" s="4"/>
      <c r="X5380" t="str">
        <f t="shared" si="763"/>
        <v/>
      </c>
      <c r="Y5380" s="4"/>
      <c r="Z5380" t="str">
        <f t="shared" si="764"/>
        <v/>
      </c>
      <c r="AA5380" s="4"/>
    </row>
    <row r="5381" spans="1:27" x14ac:dyDescent="0.3">
      <c r="A5381" s="1" t="s">
        <v>11680</v>
      </c>
      <c r="B5381" s="1">
        <v>3615936534641</v>
      </c>
      <c r="C5381" s="1" t="s">
        <v>1737</v>
      </c>
      <c r="D5381" t="s">
        <v>7199</v>
      </c>
      <c r="E5381" t="s">
        <v>10680</v>
      </c>
      <c r="F5381"/>
      <c r="G5381" t="s">
        <v>22422</v>
      </c>
      <c r="H53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81" t="str">
        <f>IF(ISBLANK(E5381),"",INDEX(UniqueArtist!B:B, MATCH(E5381,UniqueArtist!A:A, 0)))</f>
        <v>Inteligencia Norteña</v>
      </c>
      <c r="J5381" t="str">
        <f t="shared" si="756"/>
        <v>Inteligencia Norteña</v>
      </c>
      <c r="K5381" s="4">
        <v>0.1</v>
      </c>
      <c r="L5381" t="str">
        <f t="shared" si="757"/>
        <v/>
      </c>
      <c r="N5381" t="str">
        <f t="shared" si="758"/>
        <v/>
      </c>
      <c r="P5381" t="str">
        <f t="shared" si="759"/>
        <v/>
      </c>
      <c r="R5381" t="str">
        <f t="shared" si="760"/>
        <v/>
      </c>
      <c r="T5381" t="str">
        <f t="shared" si="761"/>
        <v/>
      </c>
      <c r="U5381" s="4"/>
      <c r="V5381" t="str">
        <f t="shared" si="762"/>
        <v/>
      </c>
      <c r="W5381" s="4"/>
      <c r="X5381" t="str">
        <f t="shared" si="763"/>
        <v/>
      </c>
      <c r="Y5381" s="4"/>
      <c r="Z5381" t="str">
        <f t="shared" si="764"/>
        <v/>
      </c>
      <c r="AA5381" s="4"/>
    </row>
    <row r="5382" spans="1:27" x14ac:dyDescent="0.3">
      <c r="A5382" s="1" t="s">
        <v>15493</v>
      </c>
      <c r="B5382" s="1">
        <v>3617222853061</v>
      </c>
      <c r="C5382" s="1" t="s">
        <v>2020</v>
      </c>
      <c r="D5382" t="s">
        <v>7450</v>
      </c>
      <c r="E5382" t="s">
        <v>36</v>
      </c>
      <c r="F5382"/>
      <c r="G5382" t="s">
        <v>22422</v>
      </c>
      <c r="H53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82" t="str">
        <f>IF(ISBLANK(E5382),"",INDEX(UniqueArtist!B:B, MATCH(E5382,UniqueArtist!A:A, 0)))</f>
        <v>Irene Del Rosario</v>
      </c>
      <c r="J5382" t="str">
        <f t="shared" si="756"/>
        <v>Irene Del Rosario</v>
      </c>
      <c r="K5382" s="4">
        <v>0.1</v>
      </c>
      <c r="L5382" t="str">
        <f t="shared" si="757"/>
        <v/>
      </c>
      <c r="N5382" t="str">
        <f t="shared" si="758"/>
        <v/>
      </c>
      <c r="P5382" t="str">
        <f t="shared" si="759"/>
        <v/>
      </c>
      <c r="R5382" t="str">
        <f t="shared" si="760"/>
        <v/>
      </c>
      <c r="T5382" t="str">
        <f t="shared" si="761"/>
        <v/>
      </c>
      <c r="U5382" s="4"/>
      <c r="V5382" t="str">
        <f t="shared" si="762"/>
        <v/>
      </c>
      <c r="W5382" s="4"/>
      <c r="X5382" t="str">
        <f t="shared" si="763"/>
        <v/>
      </c>
      <c r="Y5382" s="4"/>
      <c r="Z5382" t="str">
        <f t="shared" si="764"/>
        <v/>
      </c>
      <c r="AA5382" s="4"/>
    </row>
    <row r="5383" spans="1:27" x14ac:dyDescent="0.3">
      <c r="A5383" s="1" t="s">
        <v>15494</v>
      </c>
      <c r="B5383" s="1">
        <v>3616841238501</v>
      </c>
      <c r="C5383" s="1" t="s">
        <v>233</v>
      </c>
      <c r="D5383" t="s">
        <v>5804</v>
      </c>
      <c r="E5383" t="s">
        <v>10694</v>
      </c>
      <c r="F5383"/>
      <c r="G5383" t="s">
        <v>22422</v>
      </c>
      <c r="H53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83" t="str">
        <f>IF(ISBLANK(E5383),"",INDEX(UniqueArtist!B:B, MATCH(E5383,UniqueArtist!A:A, 0)))</f>
        <v>Decisión Efectiva</v>
      </c>
      <c r="J5383" t="str">
        <f t="shared" si="756"/>
        <v>Decisión Efectiva</v>
      </c>
      <c r="K5383" s="4">
        <v>0.1</v>
      </c>
      <c r="L5383" t="str">
        <f t="shared" si="757"/>
        <v/>
      </c>
      <c r="N5383" t="str">
        <f t="shared" si="758"/>
        <v/>
      </c>
      <c r="P5383" t="str">
        <f t="shared" si="759"/>
        <v/>
      </c>
      <c r="R5383" t="str">
        <f t="shared" si="760"/>
        <v/>
      </c>
      <c r="T5383" t="str">
        <f t="shared" si="761"/>
        <v/>
      </c>
      <c r="U5383" s="4"/>
      <c r="V5383" t="str">
        <f t="shared" si="762"/>
        <v/>
      </c>
      <c r="W5383" s="4"/>
      <c r="X5383" t="str">
        <f t="shared" si="763"/>
        <v/>
      </c>
      <c r="Y5383" s="4"/>
      <c r="Z5383" t="str">
        <f t="shared" si="764"/>
        <v/>
      </c>
      <c r="AA5383" s="4"/>
    </row>
    <row r="5384" spans="1:27" x14ac:dyDescent="0.3">
      <c r="A5384" s="1" t="s">
        <v>15496</v>
      </c>
      <c r="B5384" s="1">
        <v>3615938808139</v>
      </c>
      <c r="C5384" s="1" t="s">
        <v>1380</v>
      </c>
      <c r="D5384" t="s">
        <v>6735</v>
      </c>
      <c r="E5384" t="s">
        <v>53</v>
      </c>
      <c r="F5384"/>
      <c r="G5384" t="s">
        <v>22422</v>
      </c>
      <c r="H53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84" t="str">
        <f>IF(ISBLANK(E5384),"",INDEX(UniqueArtist!B:B, MATCH(E5384,UniqueArtist!A:A, 0)))</f>
        <v>Gerardo Diaz</v>
      </c>
      <c r="J5384" t="str">
        <f t="shared" si="756"/>
        <v>Gerardo Diaz</v>
      </c>
      <c r="K5384" s="4">
        <v>0.1</v>
      </c>
      <c r="L5384" t="str">
        <f t="shared" si="757"/>
        <v/>
      </c>
      <c r="N5384" t="str">
        <f t="shared" si="758"/>
        <v/>
      </c>
      <c r="P5384" t="str">
        <f t="shared" si="759"/>
        <v/>
      </c>
      <c r="R5384" t="str">
        <f t="shared" si="760"/>
        <v/>
      </c>
      <c r="T5384" t="str">
        <f t="shared" si="761"/>
        <v/>
      </c>
      <c r="U5384" s="4"/>
      <c r="V5384" t="str">
        <f t="shared" si="762"/>
        <v/>
      </c>
      <c r="W5384" s="4"/>
      <c r="X5384" t="str">
        <f t="shared" si="763"/>
        <v/>
      </c>
      <c r="Y5384" s="4"/>
      <c r="Z5384" t="str">
        <f t="shared" si="764"/>
        <v/>
      </c>
      <c r="AA5384" s="4"/>
    </row>
    <row r="5385" spans="1:27" x14ac:dyDescent="0.3">
      <c r="A5385" s="1" t="s">
        <v>15495</v>
      </c>
      <c r="B5385" s="1">
        <v>3615938999394</v>
      </c>
      <c r="C5385" s="1" t="s">
        <v>1222</v>
      </c>
      <c r="D5385" t="s">
        <v>6735</v>
      </c>
      <c r="E5385" t="s">
        <v>53</v>
      </c>
      <c r="F5385"/>
      <c r="G5385" t="s">
        <v>22422</v>
      </c>
      <c r="H53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85" t="str">
        <f>IF(ISBLANK(E5385),"",INDEX(UniqueArtist!B:B, MATCH(E5385,UniqueArtist!A:A, 0)))</f>
        <v>Gerardo Diaz</v>
      </c>
      <c r="J5385" t="str">
        <f t="shared" si="756"/>
        <v>Gerardo Diaz</v>
      </c>
      <c r="K5385" s="4">
        <v>0.1</v>
      </c>
      <c r="L5385" t="str">
        <f t="shared" si="757"/>
        <v/>
      </c>
      <c r="N5385" t="str">
        <f t="shared" si="758"/>
        <v/>
      </c>
      <c r="P5385" t="str">
        <f t="shared" si="759"/>
        <v/>
      </c>
      <c r="R5385" t="str">
        <f t="shared" si="760"/>
        <v/>
      </c>
      <c r="T5385" t="str">
        <f t="shared" si="761"/>
        <v/>
      </c>
      <c r="U5385" s="4"/>
      <c r="V5385" t="str">
        <f t="shared" si="762"/>
        <v/>
      </c>
      <c r="W5385" s="4"/>
      <c r="X5385" t="str">
        <f t="shared" si="763"/>
        <v/>
      </c>
      <c r="Y5385" s="4"/>
      <c r="Z5385" t="str">
        <f t="shared" si="764"/>
        <v/>
      </c>
      <c r="AA5385" s="4"/>
    </row>
    <row r="5386" spans="1:27" x14ac:dyDescent="0.3">
      <c r="A5386" s="1" t="s">
        <v>15497</v>
      </c>
      <c r="B5386" s="1">
        <v>3615939028864</v>
      </c>
      <c r="C5386" s="1" t="s">
        <v>3813</v>
      </c>
      <c r="D5386" t="s">
        <v>6735</v>
      </c>
      <c r="E5386" t="s">
        <v>53</v>
      </c>
      <c r="F5386"/>
      <c r="G5386" t="s">
        <v>22422</v>
      </c>
      <c r="H53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86" t="str">
        <f>IF(ISBLANK(E5386),"",INDEX(UniqueArtist!B:B, MATCH(E5386,UniqueArtist!A:A, 0)))</f>
        <v>Gerardo Diaz</v>
      </c>
      <c r="J5386" t="str">
        <f t="shared" si="756"/>
        <v>Gerardo Diaz</v>
      </c>
      <c r="K5386" s="4">
        <v>0.1</v>
      </c>
      <c r="L5386" t="str">
        <f t="shared" si="757"/>
        <v/>
      </c>
      <c r="N5386" t="str">
        <f t="shared" si="758"/>
        <v/>
      </c>
      <c r="P5386" t="str">
        <f t="shared" si="759"/>
        <v/>
      </c>
      <c r="R5386" t="str">
        <f t="shared" si="760"/>
        <v/>
      </c>
      <c r="T5386" t="str">
        <f t="shared" si="761"/>
        <v/>
      </c>
      <c r="U5386" s="4"/>
      <c r="V5386" t="str">
        <f t="shared" si="762"/>
        <v/>
      </c>
      <c r="W5386" s="4"/>
      <c r="X5386" t="str">
        <f t="shared" si="763"/>
        <v/>
      </c>
      <c r="Y5386" s="4"/>
      <c r="Z5386" t="str">
        <f t="shared" si="764"/>
        <v/>
      </c>
      <c r="AA5386" s="4"/>
    </row>
    <row r="5387" spans="1:27" x14ac:dyDescent="0.3">
      <c r="A5387" s="1" t="s">
        <v>16812</v>
      </c>
      <c r="B5387" s="1">
        <v>3615939076735</v>
      </c>
      <c r="C5387" t="s">
        <v>1380</v>
      </c>
      <c r="D5387" t="s">
        <v>6735</v>
      </c>
      <c r="E5387" t="s">
        <v>53</v>
      </c>
      <c r="F5387" s="4"/>
      <c r="G5387" t="s">
        <v>22422</v>
      </c>
      <c r="H53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87" t="str">
        <f>IF(ISBLANK(E5387),"",INDEX(UniqueArtist!B:B, MATCH(E5387,UniqueArtist!A:A, 0)))</f>
        <v>Gerardo Diaz</v>
      </c>
      <c r="J5387" t="str">
        <f t="shared" si="756"/>
        <v>Gerardo Diaz</v>
      </c>
      <c r="K5387" s="4">
        <v>0.1</v>
      </c>
      <c r="L5387" t="str">
        <f t="shared" si="757"/>
        <v/>
      </c>
      <c r="N5387" t="str">
        <f t="shared" si="758"/>
        <v/>
      </c>
      <c r="P5387" t="str">
        <f t="shared" si="759"/>
        <v/>
      </c>
      <c r="R5387" t="str">
        <f t="shared" si="760"/>
        <v/>
      </c>
      <c r="T5387" t="str">
        <f t="shared" si="761"/>
        <v/>
      </c>
      <c r="U5387" s="4"/>
      <c r="V5387" t="str">
        <f t="shared" si="762"/>
        <v/>
      </c>
      <c r="W5387" s="4"/>
      <c r="X5387" t="str">
        <f t="shared" si="763"/>
        <v/>
      </c>
      <c r="Y5387" s="4"/>
      <c r="Z5387" t="str">
        <f t="shared" si="764"/>
        <v/>
      </c>
      <c r="AA5387" s="4"/>
    </row>
    <row r="5388" spans="1:27" x14ac:dyDescent="0.3">
      <c r="A5388" s="1" t="s">
        <v>16650</v>
      </c>
      <c r="B5388" s="1">
        <v>3615939368854</v>
      </c>
      <c r="C5388" t="s">
        <v>1380</v>
      </c>
      <c r="D5388" t="s">
        <v>6735</v>
      </c>
      <c r="E5388" t="s">
        <v>53</v>
      </c>
      <c r="F5388" s="4"/>
      <c r="G5388" t="s">
        <v>22422</v>
      </c>
      <c r="H53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88" t="str">
        <f>IF(ISBLANK(E5388),"",INDEX(UniqueArtist!B:B, MATCH(E5388,UniqueArtist!A:A, 0)))</f>
        <v>Gerardo Diaz</v>
      </c>
      <c r="J5388" t="str">
        <f t="shared" si="756"/>
        <v>Gerardo Diaz</v>
      </c>
      <c r="K5388" s="4">
        <v>0.1</v>
      </c>
      <c r="L5388" t="str">
        <f t="shared" si="757"/>
        <v/>
      </c>
      <c r="N5388" t="str">
        <f t="shared" si="758"/>
        <v/>
      </c>
      <c r="P5388" t="str">
        <f t="shared" si="759"/>
        <v/>
      </c>
      <c r="R5388" t="str">
        <f t="shared" si="760"/>
        <v/>
      </c>
      <c r="T5388" t="str">
        <f t="shared" si="761"/>
        <v/>
      </c>
      <c r="U5388" s="4"/>
      <c r="V5388" t="str">
        <f t="shared" si="762"/>
        <v/>
      </c>
      <c r="W5388" s="4"/>
      <c r="X5388" t="str">
        <f t="shared" si="763"/>
        <v/>
      </c>
      <c r="Y5388" s="4"/>
      <c r="Z5388" t="str">
        <f t="shared" si="764"/>
        <v/>
      </c>
      <c r="AA5388" s="4"/>
    </row>
    <row r="5389" spans="1:27" x14ac:dyDescent="0.3">
      <c r="A5389" s="1" t="s">
        <v>11701</v>
      </c>
      <c r="B5389" s="1">
        <v>3615936534146</v>
      </c>
      <c r="C5389" s="1" t="s">
        <v>3555</v>
      </c>
      <c r="D5389" t="s">
        <v>7635</v>
      </c>
      <c r="E5389" t="s">
        <v>16</v>
      </c>
      <c r="F5389"/>
      <c r="G5389" t="s">
        <v>22422</v>
      </c>
      <c r="H538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389" t="str">
        <f>IF(ISBLANK(E5389),"",INDEX(UniqueArtist!B:B, MATCH(E5389,UniqueArtist!A:A, 0)))</f>
        <v>Kanales</v>
      </c>
      <c r="J5389" t="str">
        <f t="shared" si="756"/>
        <v>Kanales</v>
      </c>
      <c r="K5389" s="4">
        <v>0.25</v>
      </c>
      <c r="L5389" t="str">
        <f t="shared" si="757"/>
        <v/>
      </c>
      <c r="N5389" t="str">
        <f t="shared" si="758"/>
        <v/>
      </c>
      <c r="P5389" t="str">
        <f t="shared" si="759"/>
        <v/>
      </c>
      <c r="R5389" t="str">
        <f t="shared" si="760"/>
        <v/>
      </c>
      <c r="T5389" t="str">
        <f t="shared" si="761"/>
        <v/>
      </c>
      <c r="U5389" s="4"/>
      <c r="V5389" t="str">
        <f t="shared" si="762"/>
        <v/>
      </c>
      <c r="W5389" s="4"/>
      <c r="X5389" t="str">
        <f t="shared" si="763"/>
        <v/>
      </c>
      <c r="Y5389" s="4"/>
      <c r="Z5389" t="str">
        <f t="shared" si="764"/>
        <v/>
      </c>
      <c r="AA5389" s="4"/>
    </row>
    <row r="5390" spans="1:27" x14ac:dyDescent="0.3">
      <c r="A5390" s="1" t="s">
        <v>15498</v>
      </c>
      <c r="B5390" s="1">
        <v>3616402113599</v>
      </c>
      <c r="C5390" s="1" t="s">
        <v>2232</v>
      </c>
      <c r="D5390" t="s">
        <v>7635</v>
      </c>
      <c r="E5390" t="s">
        <v>16</v>
      </c>
      <c r="F5390"/>
      <c r="G5390" t="s">
        <v>22422</v>
      </c>
      <c r="H539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390" t="str">
        <f>IF(ISBLANK(E5390),"",INDEX(UniqueArtist!B:B, MATCH(E5390,UniqueArtist!A:A, 0)))</f>
        <v>Kanales</v>
      </c>
      <c r="J5390" t="str">
        <f t="shared" si="756"/>
        <v>Kanales</v>
      </c>
      <c r="K5390" s="4">
        <v>0.25</v>
      </c>
      <c r="L5390" t="str">
        <f t="shared" si="757"/>
        <v/>
      </c>
      <c r="N5390" t="str">
        <f t="shared" si="758"/>
        <v/>
      </c>
      <c r="P5390" t="str">
        <f t="shared" si="759"/>
        <v/>
      </c>
      <c r="R5390" t="str">
        <f t="shared" si="760"/>
        <v/>
      </c>
      <c r="T5390" t="str">
        <f t="shared" si="761"/>
        <v/>
      </c>
      <c r="U5390" s="4"/>
      <c r="V5390" t="str">
        <f t="shared" si="762"/>
        <v/>
      </c>
      <c r="W5390" s="4"/>
      <c r="X5390" t="str">
        <f t="shared" si="763"/>
        <v/>
      </c>
      <c r="Y5390" s="4"/>
      <c r="Z5390" t="str">
        <f t="shared" si="764"/>
        <v/>
      </c>
      <c r="AA5390" s="4"/>
    </row>
    <row r="5391" spans="1:27" x14ac:dyDescent="0.3">
      <c r="A5391" s="1" t="s">
        <v>17638</v>
      </c>
      <c r="B5391" s="1">
        <v>3617229431538</v>
      </c>
      <c r="C5391" t="s">
        <v>17396</v>
      </c>
      <c r="D5391" t="s">
        <v>17397</v>
      </c>
      <c r="E5391" t="s">
        <v>7</v>
      </c>
      <c r="F5391" s="4"/>
      <c r="G5391" t="s">
        <v>22422</v>
      </c>
      <c r="H539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391" t="str">
        <f>IF(ISBLANK(E5391),"",INDEX(UniqueArtist!B:B, MATCH(E5391,UniqueArtist!A:A, 0)))</f>
        <v>El Fantasma</v>
      </c>
      <c r="J5391" t="str">
        <f t="shared" si="756"/>
        <v>El Fantasma</v>
      </c>
      <c r="K5391" s="4">
        <v>0.35</v>
      </c>
      <c r="L5391" t="str">
        <f t="shared" si="757"/>
        <v/>
      </c>
      <c r="N5391" t="str">
        <f t="shared" si="758"/>
        <v/>
      </c>
      <c r="P5391" t="str">
        <f t="shared" si="759"/>
        <v/>
      </c>
      <c r="R5391" t="str">
        <f t="shared" si="760"/>
        <v/>
      </c>
      <c r="T5391" t="str">
        <f t="shared" si="761"/>
        <v/>
      </c>
      <c r="U5391" s="4"/>
      <c r="V5391" t="str">
        <f t="shared" si="762"/>
        <v/>
      </c>
      <c r="W5391" s="4"/>
      <c r="X5391" t="str">
        <f t="shared" si="763"/>
        <v/>
      </c>
      <c r="Y5391" s="4"/>
      <c r="Z5391" t="str">
        <f t="shared" si="764"/>
        <v/>
      </c>
      <c r="AA5391" s="4"/>
    </row>
    <row r="5392" spans="1:27" x14ac:dyDescent="0.3">
      <c r="A5392" s="1" t="s">
        <v>17683</v>
      </c>
      <c r="B5392" s="1">
        <v>3617229704557</v>
      </c>
      <c r="C5392" t="s">
        <v>17396</v>
      </c>
      <c r="D5392" t="s">
        <v>17397</v>
      </c>
      <c r="E5392" t="s">
        <v>7</v>
      </c>
      <c r="F5392" s="4"/>
      <c r="G5392" t="s">
        <v>22422</v>
      </c>
      <c r="H539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392" t="str">
        <f>IF(ISBLANK(E5392),"",INDEX(UniqueArtist!B:B, MATCH(E5392,UniqueArtist!A:A, 0)))</f>
        <v>El Fantasma</v>
      </c>
      <c r="J5392" t="str">
        <f t="shared" si="756"/>
        <v>El Fantasma</v>
      </c>
      <c r="K5392" s="4">
        <v>0.35</v>
      </c>
      <c r="L5392" t="str">
        <f t="shared" si="757"/>
        <v/>
      </c>
      <c r="N5392" t="str">
        <f t="shared" si="758"/>
        <v/>
      </c>
      <c r="P5392" t="str">
        <f t="shared" si="759"/>
        <v/>
      </c>
      <c r="R5392" t="str">
        <f t="shared" si="760"/>
        <v/>
      </c>
      <c r="T5392" t="str">
        <f t="shared" si="761"/>
        <v/>
      </c>
      <c r="U5392" s="4"/>
      <c r="V5392" t="str">
        <f t="shared" si="762"/>
        <v/>
      </c>
      <c r="W5392" s="4"/>
      <c r="X5392" t="str">
        <f t="shared" si="763"/>
        <v/>
      </c>
      <c r="Y5392" s="4"/>
      <c r="Z5392" t="str">
        <f t="shared" si="764"/>
        <v/>
      </c>
      <c r="AA5392" s="4"/>
    </row>
    <row r="5393" spans="1:27" x14ac:dyDescent="0.3">
      <c r="A5393" s="1" t="s">
        <v>17437</v>
      </c>
      <c r="B5393" s="1">
        <v>3617380335119</v>
      </c>
      <c r="C5393" t="s">
        <v>17396</v>
      </c>
      <c r="D5393" t="s">
        <v>17397</v>
      </c>
      <c r="E5393" t="s">
        <v>7</v>
      </c>
      <c r="F5393" s="4"/>
      <c r="G5393" t="s">
        <v>22422</v>
      </c>
      <c r="H539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393" t="str">
        <f>IF(ISBLANK(E5393),"",INDEX(UniqueArtist!B:B, MATCH(E5393,UniqueArtist!A:A, 0)))</f>
        <v>El Fantasma</v>
      </c>
      <c r="J5393" t="str">
        <f t="shared" si="756"/>
        <v>El Fantasma</v>
      </c>
      <c r="K5393" s="4">
        <v>0.35</v>
      </c>
      <c r="L5393" t="str">
        <f t="shared" si="757"/>
        <v/>
      </c>
      <c r="N5393" t="str">
        <f t="shared" si="758"/>
        <v/>
      </c>
      <c r="P5393" t="str">
        <f t="shared" si="759"/>
        <v/>
      </c>
      <c r="R5393" t="str">
        <f t="shared" si="760"/>
        <v/>
      </c>
      <c r="T5393" t="str">
        <f t="shared" si="761"/>
        <v/>
      </c>
      <c r="U5393" s="4"/>
      <c r="V5393" t="str">
        <f t="shared" si="762"/>
        <v/>
      </c>
      <c r="W5393" s="4"/>
      <c r="X5393" t="str">
        <f t="shared" si="763"/>
        <v/>
      </c>
      <c r="Y5393" s="4"/>
      <c r="Z5393" t="str">
        <f t="shared" si="764"/>
        <v/>
      </c>
      <c r="AA5393" s="4"/>
    </row>
    <row r="5394" spans="1:27" x14ac:dyDescent="0.3">
      <c r="A5394" s="1" t="s">
        <v>17395</v>
      </c>
      <c r="B5394" s="1">
        <v>3617381075007</v>
      </c>
      <c r="C5394" t="s">
        <v>17396</v>
      </c>
      <c r="D5394" t="s">
        <v>17397</v>
      </c>
      <c r="E5394" t="s">
        <v>7</v>
      </c>
      <c r="F5394" s="4"/>
      <c r="G5394" t="s">
        <v>22422</v>
      </c>
      <c r="H539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394" t="str">
        <f>IF(ISBLANK(E5394),"",INDEX(UniqueArtist!B:B, MATCH(E5394,UniqueArtist!A:A, 0)))</f>
        <v>El Fantasma</v>
      </c>
      <c r="J5394" t="str">
        <f t="shared" si="756"/>
        <v>El Fantasma</v>
      </c>
      <c r="K5394" s="4">
        <v>0.35</v>
      </c>
      <c r="L5394" t="str">
        <f t="shared" si="757"/>
        <v/>
      </c>
      <c r="N5394" t="str">
        <f t="shared" si="758"/>
        <v/>
      </c>
      <c r="P5394" t="str">
        <f t="shared" si="759"/>
        <v/>
      </c>
      <c r="R5394" t="str">
        <f t="shared" si="760"/>
        <v/>
      </c>
      <c r="T5394" t="str">
        <f t="shared" si="761"/>
        <v/>
      </c>
      <c r="U5394" s="4"/>
      <c r="V5394" t="str">
        <f t="shared" si="762"/>
        <v/>
      </c>
      <c r="W5394" s="4"/>
      <c r="X5394" t="str">
        <f t="shared" si="763"/>
        <v/>
      </c>
      <c r="Y5394" s="4"/>
      <c r="Z5394" t="str">
        <f t="shared" si="764"/>
        <v/>
      </c>
      <c r="AA5394" s="4"/>
    </row>
    <row r="5395" spans="1:27" x14ac:dyDescent="0.3">
      <c r="A5395" s="1" t="s">
        <v>15499</v>
      </c>
      <c r="B5395" s="1">
        <v>3616550393461</v>
      </c>
      <c r="C5395" s="1" t="s">
        <v>3037</v>
      </c>
      <c r="D5395" t="s">
        <v>8352</v>
      </c>
      <c r="E5395" t="s">
        <v>5</v>
      </c>
      <c r="F5395"/>
      <c r="G5395" t="s">
        <v>22422</v>
      </c>
      <c r="H53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95" t="str">
        <f>IF(ISBLANK(E5395),"",INDEX(UniqueArtist!B:B, MATCH(E5395,UniqueArtist!A:A, 0)))</f>
        <v>Los Dos Carnales</v>
      </c>
      <c r="J5395" t="str">
        <f t="shared" si="756"/>
        <v>Los Dos Carnales</v>
      </c>
      <c r="K5395" s="4">
        <v>0.1</v>
      </c>
      <c r="L5395" t="str">
        <f t="shared" si="757"/>
        <v/>
      </c>
      <c r="N5395" t="str">
        <f t="shared" si="758"/>
        <v/>
      </c>
      <c r="P5395" t="str">
        <f t="shared" si="759"/>
        <v/>
      </c>
      <c r="R5395" t="str">
        <f t="shared" si="760"/>
        <v/>
      </c>
      <c r="T5395" t="str">
        <f t="shared" si="761"/>
        <v/>
      </c>
      <c r="U5395" s="4"/>
      <c r="V5395" t="str">
        <f t="shared" si="762"/>
        <v/>
      </c>
      <c r="W5395" s="4"/>
      <c r="X5395" t="str">
        <f t="shared" si="763"/>
        <v/>
      </c>
      <c r="Y5395" s="4"/>
      <c r="Z5395" t="str">
        <f t="shared" si="764"/>
        <v/>
      </c>
      <c r="AA5395" s="4"/>
    </row>
    <row r="5396" spans="1:27" x14ac:dyDescent="0.3">
      <c r="A5396" s="1" t="s">
        <v>15500</v>
      </c>
      <c r="B5396" s="1">
        <v>3616551344448</v>
      </c>
      <c r="C5396" s="1" t="s">
        <v>560</v>
      </c>
      <c r="D5396" t="s">
        <v>6124</v>
      </c>
      <c r="E5396" t="s">
        <v>5</v>
      </c>
      <c r="F5396"/>
      <c r="G5396" t="s">
        <v>22422</v>
      </c>
      <c r="H53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96" t="str">
        <f>IF(ISBLANK(E5396),"",INDEX(UniqueArtist!B:B, MATCH(E5396,UniqueArtist!A:A, 0)))</f>
        <v>Los Dos Carnales</v>
      </c>
      <c r="J5396" t="str">
        <f t="shared" si="756"/>
        <v>Los Dos Carnales</v>
      </c>
      <c r="K5396" s="4">
        <v>0.1</v>
      </c>
      <c r="L5396" t="str">
        <f t="shared" si="757"/>
        <v/>
      </c>
      <c r="N5396" t="str">
        <f t="shared" si="758"/>
        <v/>
      </c>
      <c r="P5396" t="str">
        <f t="shared" si="759"/>
        <v/>
      </c>
      <c r="R5396" t="str">
        <f t="shared" si="760"/>
        <v/>
      </c>
      <c r="T5396" t="str">
        <f t="shared" si="761"/>
        <v/>
      </c>
      <c r="U5396" s="4"/>
      <c r="V5396" t="str">
        <f t="shared" si="762"/>
        <v/>
      </c>
      <c r="W5396" s="4"/>
      <c r="X5396" t="str">
        <f t="shared" si="763"/>
        <v/>
      </c>
      <c r="Y5396" s="4"/>
      <c r="Z5396" t="str">
        <f t="shared" si="764"/>
        <v/>
      </c>
      <c r="AA5396" s="4"/>
    </row>
    <row r="5397" spans="1:27" x14ac:dyDescent="0.3">
      <c r="A5397" s="1" t="s">
        <v>15501</v>
      </c>
      <c r="B5397" s="1">
        <v>3616408956411</v>
      </c>
      <c r="C5397" s="1" t="s">
        <v>979</v>
      </c>
      <c r="D5397" t="s">
        <v>6509</v>
      </c>
      <c r="E5397" t="s">
        <v>28</v>
      </c>
      <c r="F5397"/>
      <c r="G5397" t="s">
        <v>22422</v>
      </c>
      <c r="H53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97" t="str">
        <f>IF(ISBLANK(E5397),"",INDEX(UniqueArtist!B:B, MATCH(E5397,UniqueArtist!A:A, 0)))</f>
        <v>Adriana Rios</v>
      </c>
      <c r="J5397" t="str">
        <f t="shared" si="756"/>
        <v>Adriana Rios</v>
      </c>
      <c r="K5397" s="4">
        <v>0.1</v>
      </c>
      <c r="L5397" t="str">
        <f t="shared" si="757"/>
        <v/>
      </c>
      <c r="N5397" t="str">
        <f t="shared" si="758"/>
        <v/>
      </c>
      <c r="P5397" t="str">
        <f t="shared" si="759"/>
        <v/>
      </c>
      <c r="R5397" t="str">
        <f t="shared" si="760"/>
        <v/>
      </c>
      <c r="T5397" t="str">
        <f t="shared" si="761"/>
        <v/>
      </c>
      <c r="U5397" s="4"/>
      <c r="V5397" t="str">
        <f t="shared" si="762"/>
        <v/>
      </c>
      <c r="W5397" s="4"/>
      <c r="X5397" t="str">
        <f t="shared" si="763"/>
        <v/>
      </c>
      <c r="Y5397" s="4"/>
      <c r="Z5397" t="str">
        <f t="shared" si="764"/>
        <v/>
      </c>
      <c r="AA5397" s="4"/>
    </row>
    <row r="5398" spans="1:27" x14ac:dyDescent="0.3">
      <c r="A5398" s="1" t="s">
        <v>15502</v>
      </c>
      <c r="B5398" s="1">
        <v>3617225864477</v>
      </c>
      <c r="C5398" s="1" t="s">
        <v>4931</v>
      </c>
      <c r="D5398" t="s">
        <v>10001</v>
      </c>
      <c r="E5398" t="s">
        <v>10683</v>
      </c>
      <c r="F5398"/>
      <c r="G5398" t="s">
        <v>22422</v>
      </c>
      <c r="H539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398" t="str">
        <f>IF(ISBLANK(E5398),"",INDEX(UniqueArtist!B:B, MATCH(E5398,UniqueArtist!A:A, 0)))</f>
        <v>AfinArte Music</v>
      </c>
      <c r="J5398" t="str">
        <f t="shared" si="756"/>
        <v>AfinArte Music</v>
      </c>
      <c r="K5398" s="4">
        <v>1</v>
      </c>
      <c r="L5398" t="str">
        <f t="shared" si="757"/>
        <v/>
      </c>
      <c r="N5398" t="str">
        <f t="shared" si="758"/>
        <v/>
      </c>
      <c r="P5398" t="str">
        <f t="shared" si="759"/>
        <v/>
      </c>
      <c r="R5398" t="str">
        <f t="shared" si="760"/>
        <v/>
      </c>
      <c r="T5398" t="str">
        <f t="shared" si="761"/>
        <v/>
      </c>
      <c r="U5398" s="4"/>
      <c r="V5398" t="str">
        <f t="shared" si="762"/>
        <v/>
      </c>
      <c r="W5398" s="4"/>
      <c r="X5398" t="str">
        <f t="shared" si="763"/>
        <v/>
      </c>
      <c r="Y5398" s="4"/>
      <c r="Z5398" t="str">
        <f t="shared" si="764"/>
        <v/>
      </c>
      <c r="AA5398" s="4"/>
    </row>
    <row r="5399" spans="1:27" x14ac:dyDescent="0.3">
      <c r="A5399" s="1" t="s">
        <v>15503</v>
      </c>
      <c r="B5399" s="1">
        <v>3616553591543</v>
      </c>
      <c r="C5399" s="1" t="s">
        <v>4663</v>
      </c>
      <c r="D5399" t="s">
        <v>9768</v>
      </c>
      <c r="E5399" t="s">
        <v>10671</v>
      </c>
      <c r="F5399"/>
      <c r="G5399" t="s">
        <v>22422</v>
      </c>
      <c r="H53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399" t="str">
        <f>IF(ISBLANK(E5399),"",INDEX(UniqueArtist!B:B, MATCH(E5399,UniqueArtist!A:A, 0)))</f>
        <v>Angel Yadier</v>
      </c>
      <c r="J5399" t="str">
        <f t="shared" si="756"/>
        <v>Angel Yadier</v>
      </c>
      <c r="K5399" s="4">
        <v>0.1</v>
      </c>
      <c r="L5399" t="str">
        <f t="shared" si="757"/>
        <v/>
      </c>
      <c r="N5399" t="str">
        <f t="shared" si="758"/>
        <v/>
      </c>
      <c r="P5399" t="str">
        <f t="shared" si="759"/>
        <v/>
      </c>
      <c r="R5399" t="str">
        <f t="shared" si="760"/>
        <v/>
      </c>
      <c r="T5399" t="str">
        <f t="shared" si="761"/>
        <v/>
      </c>
      <c r="U5399" s="4"/>
      <c r="V5399" t="str">
        <f t="shared" si="762"/>
        <v/>
      </c>
      <c r="W5399" s="4"/>
      <c r="X5399" t="str">
        <f t="shared" si="763"/>
        <v/>
      </c>
      <c r="Y5399" s="4"/>
      <c r="Z5399" t="str">
        <f t="shared" si="764"/>
        <v/>
      </c>
      <c r="AA5399" s="4"/>
    </row>
    <row r="5400" spans="1:27" x14ac:dyDescent="0.3">
      <c r="A5400" s="1" t="s">
        <v>11092</v>
      </c>
      <c r="B5400" s="1">
        <v>3615936536188</v>
      </c>
      <c r="C5400" s="1" t="s">
        <v>1859</v>
      </c>
      <c r="D5400" t="s">
        <v>7311</v>
      </c>
      <c r="E5400" t="s">
        <v>45</v>
      </c>
      <c r="F5400"/>
      <c r="G5400" t="s">
        <v>22422</v>
      </c>
      <c r="H540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400" t="str">
        <f>IF(ISBLANK(E5400),"",INDEX(UniqueArtist!B:B, MATCH(E5400,UniqueArtist!A:A, 0)))</f>
        <v>Voz de Mando</v>
      </c>
      <c r="J5400" t="str">
        <f t="shared" si="756"/>
        <v>Voz de Mando</v>
      </c>
      <c r="K5400" s="4">
        <v>1</v>
      </c>
      <c r="L5400" t="str">
        <f t="shared" si="757"/>
        <v/>
      </c>
      <c r="N5400" t="str">
        <f t="shared" si="758"/>
        <v/>
      </c>
      <c r="P5400" t="str">
        <f t="shared" si="759"/>
        <v/>
      </c>
      <c r="R5400" t="str">
        <f t="shared" si="760"/>
        <v/>
      </c>
      <c r="T5400" t="str">
        <f t="shared" si="761"/>
        <v/>
      </c>
      <c r="U5400" s="4"/>
      <c r="V5400" t="str">
        <f t="shared" si="762"/>
        <v/>
      </c>
      <c r="W5400" s="4"/>
      <c r="X5400" t="str">
        <f t="shared" si="763"/>
        <v/>
      </c>
      <c r="Y5400" s="4"/>
      <c r="Z5400" t="str">
        <f t="shared" si="764"/>
        <v/>
      </c>
      <c r="AA5400" s="4"/>
    </row>
    <row r="5401" spans="1:27" x14ac:dyDescent="0.3">
      <c r="A5401" s="1" t="s">
        <v>15504</v>
      </c>
      <c r="B5401" s="1">
        <v>3617226230943</v>
      </c>
      <c r="C5401" s="1" t="s">
        <v>2663</v>
      </c>
      <c r="D5401" t="s">
        <v>8030</v>
      </c>
      <c r="E5401" t="s">
        <v>53</v>
      </c>
      <c r="F5401"/>
      <c r="G5401" t="s">
        <v>22422</v>
      </c>
      <c r="H54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01" t="str">
        <f>IF(ISBLANK(E5401),"",INDEX(UniqueArtist!B:B, MATCH(E5401,UniqueArtist!A:A, 0)))</f>
        <v>Gerardo Diaz</v>
      </c>
      <c r="J5401" t="str">
        <f t="shared" si="756"/>
        <v>Gerardo Diaz</v>
      </c>
      <c r="K5401" s="4">
        <v>0.1</v>
      </c>
      <c r="L5401" t="str">
        <f t="shared" si="757"/>
        <v/>
      </c>
      <c r="N5401" t="str">
        <f t="shared" si="758"/>
        <v/>
      </c>
      <c r="P5401" t="str">
        <f t="shared" si="759"/>
        <v/>
      </c>
      <c r="R5401" t="str">
        <f t="shared" si="760"/>
        <v/>
      </c>
      <c r="T5401" t="str">
        <f t="shared" si="761"/>
        <v/>
      </c>
      <c r="U5401" s="4"/>
      <c r="V5401" t="str">
        <f t="shared" si="762"/>
        <v/>
      </c>
      <c r="W5401" s="4"/>
      <c r="X5401" t="str">
        <f t="shared" si="763"/>
        <v/>
      </c>
      <c r="Y5401" s="4"/>
      <c r="Z5401" t="str">
        <f t="shared" si="764"/>
        <v/>
      </c>
      <c r="AA5401" s="4"/>
    </row>
    <row r="5402" spans="1:27" x14ac:dyDescent="0.3">
      <c r="A5402" s="1" t="s">
        <v>16911</v>
      </c>
      <c r="B5402" s="1">
        <v>3617380182089</v>
      </c>
      <c r="C5402" t="s">
        <v>16912</v>
      </c>
      <c r="D5402" t="s">
        <v>16913</v>
      </c>
      <c r="E5402" t="s">
        <v>10824</v>
      </c>
      <c r="F5402" s="4"/>
      <c r="G5402" t="s">
        <v>22422</v>
      </c>
      <c r="H54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02" t="str">
        <f>IF(ISBLANK(E5402),"",INDEX(UniqueArtist!B:B, MATCH(E5402,UniqueArtist!A:A, 0)))</f>
        <v>La Explosiva Banda de Maza</v>
      </c>
      <c r="J5402" t="str">
        <f t="shared" si="756"/>
        <v>La Explosiva Banda de Maza</v>
      </c>
      <c r="K5402" s="4">
        <v>0.1</v>
      </c>
      <c r="L5402" t="str">
        <f t="shared" si="757"/>
        <v/>
      </c>
      <c r="N5402" t="str">
        <f t="shared" si="758"/>
        <v/>
      </c>
      <c r="P5402" t="str">
        <f t="shared" si="759"/>
        <v/>
      </c>
      <c r="R5402" t="str">
        <f t="shared" si="760"/>
        <v/>
      </c>
      <c r="T5402" t="str">
        <f t="shared" si="761"/>
        <v/>
      </c>
      <c r="U5402" s="4"/>
      <c r="V5402" t="str">
        <f t="shared" si="762"/>
        <v/>
      </c>
      <c r="W5402" s="4"/>
      <c r="X5402" t="str">
        <f t="shared" si="763"/>
        <v/>
      </c>
      <c r="Y5402" s="4"/>
      <c r="Z5402" t="str">
        <f t="shared" si="764"/>
        <v/>
      </c>
      <c r="AA5402" s="4"/>
    </row>
    <row r="5403" spans="1:27" x14ac:dyDescent="0.3">
      <c r="A5403" s="1" t="s">
        <v>15505</v>
      </c>
      <c r="B5403" s="1">
        <v>3616554767862</v>
      </c>
      <c r="C5403" s="1" t="s">
        <v>4316</v>
      </c>
      <c r="D5403" t="s">
        <v>9469</v>
      </c>
      <c r="E5403" t="s">
        <v>45</v>
      </c>
      <c r="F5403"/>
      <c r="G5403" t="s">
        <v>22422</v>
      </c>
      <c r="H540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403" t="str">
        <f>IF(ISBLANK(E5403),"",INDEX(UniqueArtist!B:B, MATCH(E5403,UniqueArtist!A:A, 0)))</f>
        <v>Voz de Mando</v>
      </c>
      <c r="J5403" t="str">
        <f t="shared" si="756"/>
        <v>Voz de Mando</v>
      </c>
      <c r="K5403" s="4">
        <v>1</v>
      </c>
      <c r="L5403" t="str">
        <f t="shared" si="757"/>
        <v/>
      </c>
      <c r="N5403" t="str">
        <f t="shared" si="758"/>
        <v/>
      </c>
      <c r="P5403" t="str">
        <f t="shared" si="759"/>
        <v/>
      </c>
      <c r="R5403" t="str">
        <f t="shared" si="760"/>
        <v/>
      </c>
      <c r="T5403" t="str">
        <f t="shared" si="761"/>
        <v/>
      </c>
      <c r="U5403" s="4"/>
      <c r="V5403" t="str">
        <f t="shared" si="762"/>
        <v/>
      </c>
      <c r="W5403" s="4"/>
      <c r="X5403" t="str">
        <f t="shared" si="763"/>
        <v/>
      </c>
      <c r="Y5403" s="4"/>
      <c r="Z5403" t="str">
        <f t="shared" si="764"/>
        <v/>
      </c>
      <c r="AA5403" s="4"/>
    </row>
    <row r="5404" spans="1:27" x14ac:dyDescent="0.3">
      <c r="A5404" s="1" t="s">
        <v>15506</v>
      </c>
      <c r="B5404" s="1">
        <v>3616558467072</v>
      </c>
      <c r="C5404" s="1" t="s">
        <v>2829</v>
      </c>
      <c r="D5404" t="s">
        <v>8168</v>
      </c>
      <c r="E5404" t="s">
        <v>16</v>
      </c>
      <c r="F5404"/>
      <c r="G5404" t="s">
        <v>22422</v>
      </c>
      <c r="H540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404" t="str">
        <f>IF(ISBLANK(E5404),"",INDEX(UniqueArtist!B:B, MATCH(E5404,UniqueArtist!A:A, 0)))</f>
        <v>Kanales</v>
      </c>
      <c r="J5404" t="str">
        <f t="shared" si="756"/>
        <v>Kanales</v>
      </c>
      <c r="K5404" s="4">
        <v>0.25</v>
      </c>
      <c r="L5404" t="str">
        <f t="shared" si="757"/>
        <v/>
      </c>
      <c r="N5404" t="str">
        <f t="shared" si="758"/>
        <v/>
      </c>
      <c r="P5404" t="str">
        <f t="shared" si="759"/>
        <v/>
      </c>
      <c r="R5404" t="str">
        <f t="shared" si="760"/>
        <v/>
      </c>
      <c r="T5404" t="str">
        <f t="shared" si="761"/>
        <v/>
      </c>
      <c r="U5404" s="4"/>
      <c r="V5404" t="str">
        <f t="shared" si="762"/>
        <v/>
      </c>
      <c r="W5404" s="4"/>
      <c r="X5404" t="str">
        <f t="shared" si="763"/>
        <v/>
      </c>
      <c r="Y5404" s="4"/>
      <c r="Z5404" t="str">
        <f t="shared" si="764"/>
        <v/>
      </c>
      <c r="AA5404" s="4"/>
    </row>
    <row r="5405" spans="1:27" x14ac:dyDescent="0.3">
      <c r="A5405" s="1" t="s">
        <v>15507</v>
      </c>
      <c r="B5405" s="1">
        <v>3616402163679</v>
      </c>
      <c r="C5405" s="1" t="s">
        <v>1299</v>
      </c>
      <c r="D5405" t="s">
        <v>6805</v>
      </c>
      <c r="E5405" t="s">
        <v>5</v>
      </c>
      <c r="F5405"/>
      <c r="G5405" t="s">
        <v>22422</v>
      </c>
      <c r="H54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05" t="str">
        <f>IF(ISBLANK(E5405),"",INDEX(UniqueArtist!B:B, MATCH(E5405,UniqueArtist!A:A, 0)))</f>
        <v>Los Dos Carnales</v>
      </c>
      <c r="J5405" t="str">
        <f t="shared" si="756"/>
        <v>Los Dos Carnales</v>
      </c>
      <c r="K5405" s="4">
        <v>0.1</v>
      </c>
      <c r="L5405" t="str">
        <f t="shared" si="757"/>
        <v/>
      </c>
      <c r="N5405" t="str">
        <f t="shared" si="758"/>
        <v/>
      </c>
      <c r="P5405" t="str">
        <f t="shared" si="759"/>
        <v/>
      </c>
      <c r="R5405" t="str">
        <f t="shared" si="760"/>
        <v/>
      </c>
      <c r="T5405" t="str">
        <f t="shared" si="761"/>
        <v/>
      </c>
      <c r="U5405" s="4"/>
      <c r="V5405" t="str">
        <f t="shared" si="762"/>
        <v/>
      </c>
      <c r="W5405" s="4"/>
      <c r="X5405" t="str">
        <f t="shared" si="763"/>
        <v/>
      </c>
      <c r="Y5405" s="4"/>
      <c r="Z5405" t="str">
        <f t="shared" si="764"/>
        <v/>
      </c>
      <c r="AA5405" s="4"/>
    </row>
    <row r="5406" spans="1:27" x14ac:dyDescent="0.3">
      <c r="A5406" s="1" t="s">
        <v>15508</v>
      </c>
      <c r="B5406" s="1">
        <v>3617056973096</v>
      </c>
      <c r="C5406" s="1" t="s">
        <v>1348</v>
      </c>
      <c r="D5406" t="s">
        <v>6852</v>
      </c>
      <c r="E5406" t="s">
        <v>10680</v>
      </c>
      <c r="F5406"/>
      <c r="G5406" t="s">
        <v>22422</v>
      </c>
      <c r="H54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06" t="str">
        <f>IF(ISBLANK(E5406),"",INDEX(UniqueArtist!B:B, MATCH(E5406,UniqueArtist!A:A, 0)))</f>
        <v>Inteligencia Norteña</v>
      </c>
      <c r="J5406" t="str">
        <f t="shared" si="756"/>
        <v>Inteligencia Norteña</v>
      </c>
      <c r="K5406" s="4">
        <v>0.1</v>
      </c>
      <c r="L5406" t="str">
        <f t="shared" si="757"/>
        <v/>
      </c>
      <c r="N5406" t="str">
        <f t="shared" si="758"/>
        <v/>
      </c>
      <c r="P5406" t="str">
        <f t="shared" si="759"/>
        <v/>
      </c>
      <c r="R5406" t="str">
        <f t="shared" si="760"/>
        <v/>
      </c>
      <c r="T5406" t="str">
        <f t="shared" si="761"/>
        <v/>
      </c>
      <c r="U5406" s="4"/>
      <c r="V5406" t="str">
        <f t="shared" si="762"/>
        <v/>
      </c>
      <c r="W5406" s="4"/>
      <c r="X5406" t="str">
        <f t="shared" si="763"/>
        <v/>
      </c>
      <c r="Y5406" s="4"/>
      <c r="Z5406" t="str">
        <f t="shared" si="764"/>
        <v/>
      </c>
      <c r="AA5406" s="4"/>
    </row>
    <row r="5407" spans="1:27" x14ac:dyDescent="0.3">
      <c r="A5407" s="1" t="s">
        <v>16663</v>
      </c>
      <c r="B5407" s="1">
        <v>3617059830082</v>
      </c>
      <c r="C5407" t="s">
        <v>1348</v>
      </c>
      <c r="D5407" t="s">
        <v>6852</v>
      </c>
      <c r="E5407" t="s">
        <v>10680</v>
      </c>
      <c r="F5407" s="4"/>
      <c r="G5407" t="s">
        <v>22422</v>
      </c>
      <c r="H54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07" t="str">
        <f>IF(ISBLANK(E5407),"",INDEX(UniqueArtist!B:B, MATCH(E5407,UniqueArtist!A:A, 0)))</f>
        <v>Inteligencia Norteña</v>
      </c>
      <c r="J5407" t="str">
        <f t="shared" si="756"/>
        <v>Inteligencia Norteña</v>
      </c>
      <c r="K5407" s="4">
        <v>0.1</v>
      </c>
      <c r="L5407" t="str">
        <f t="shared" si="757"/>
        <v/>
      </c>
      <c r="N5407" t="str">
        <f t="shared" si="758"/>
        <v/>
      </c>
      <c r="P5407" t="str">
        <f t="shared" si="759"/>
        <v/>
      </c>
      <c r="R5407" t="str">
        <f t="shared" si="760"/>
        <v/>
      </c>
      <c r="T5407" t="str">
        <f t="shared" si="761"/>
        <v/>
      </c>
      <c r="U5407" s="4"/>
      <c r="V5407" t="str">
        <f t="shared" si="762"/>
        <v/>
      </c>
      <c r="W5407" s="4"/>
      <c r="X5407" t="str">
        <f t="shared" si="763"/>
        <v/>
      </c>
      <c r="Y5407" s="4"/>
      <c r="Z5407" t="str">
        <f t="shared" si="764"/>
        <v/>
      </c>
      <c r="AA5407" s="4"/>
    </row>
    <row r="5408" spans="1:27" x14ac:dyDescent="0.3">
      <c r="A5408" s="1" t="s">
        <v>15509</v>
      </c>
      <c r="B5408" s="1">
        <v>3617057775361</v>
      </c>
      <c r="C5408" s="1" t="s">
        <v>3519</v>
      </c>
      <c r="D5408" t="s">
        <v>8775</v>
      </c>
      <c r="E5408" t="s">
        <v>10680</v>
      </c>
      <c r="F5408"/>
      <c r="G5408" t="s">
        <v>22422</v>
      </c>
      <c r="H54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08" t="str">
        <f>IF(ISBLANK(E5408),"",INDEX(UniqueArtist!B:B, MATCH(E5408,UniqueArtist!A:A, 0)))</f>
        <v>Inteligencia Norteña</v>
      </c>
      <c r="J5408" t="str">
        <f t="shared" si="756"/>
        <v>Inteligencia Norteña</v>
      </c>
      <c r="K5408" s="4">
        <v>0.1</v>
      </c>
      <c r="L5408" t="str">
        <f t="shared" si="757"/>
        <v/>
      </c>
      <c r="N5408" t="str">
        <f t="shared" si="758"/>
        <v/>
      </c>
      <c r="P5408" t="str">
        <f t="shared" si="759"/>
        <v/>
      </c>
      <c r="R5408" t="str">
        <f t="shared" si="760"/>
        <v/>
      </c>
      <c r="T5408" t="str">
        <f t="shared" si="761"/>
        <v/>
      </c>
      <c r="U5408" s="4"/>
      <c r="V5408" t="str">
        <f t="shared" si="762"/>
        <v/>
      </c>
      <c r="W5408" s="4"/>
      <c r="X5408" t="str">
        <f t="shared" si="763"/>
        <v/>
      </c>
      <c r="Y5408" s="4"/>
      <c r="Z5408" t="str">
        <f t="shared" si="764"/>
        <v/>
      </c>
      <c r="AA5408" s="4"/>
    </row>
    <row r="5409" spans="1:27" x14ac:dyDescent="0.3">
      <c r="A5409" s="1" t="s">
        <v>17088</v>
      </c>
      <c r="B5409" s="1">
        <v>3617229270700</v>
      </c>
      <c r="C5409" t="s">
        <v>17089</v>
      </c>
      <c r="D5409" t="s">
        <v>17090</v>
      </c>
      <c r="E5409" t="s">
        <v>17091</v>
      </c>
      <c r="F5409" s="4"/>
      <c r="G5409" t="s">
        <v>22422</v>
      </c>
      <c r="H54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09" t="str">
        <f>IF(ISBLANK(E5409),"",INDEX(UniqueArtist!B:B, MATCH(E5409,UniqueArtist!A:A, 0)))</f>
        <v>Los Dos de Tamaulipas, Los Farmerz</v>
      </c>
      <c r="J5409" t="str">
        <f t="shared" si="756"/>
        <v>Los Dos de Tamaulipas</v>
      </c>
      <c r="K5409" s="4">
        <v>0.05</v>
      </c>
      <c r="L5409" t="str">
        <f t="shared" si="757"/>
        <v>Los Farmerz</v>
      </c>
      <c r="M5409" s="4">
        <v>0.05</v>
      </c>
      <c r="N5409" t="str">
        <f t="shared" si="758"/>
        <v/>
      </c>
      <c r="P5409" t="str">
        <f t="shared" si="759"/>
        <v/>
      </c>
      <c r="R5409" t="str">
        <f t="shared" si="760"/>
        <v/>
      </c>
      <c r="T5409" t="str">
        <f t="shared" si="761"/>
        <v/>
      </c>
      <c r="U5409" s="4"/>
      <c r="V5409" t="str">
        <f t="shared" si="762"/>
        <v/>
      </c>
      <c r="W5409" s="4"/>
      <c r="X5409" t="str">
        <f t="shared" si="763"/>
        <v/>
      </c>
      <c r="Y5409" s="4"/>
      <c r="Z5409" t="str">
        <f t="shared" si="764"/>
        <v/>
      </c>
      <c r="AA5409" s="4"/>
    </row>
    <row r="5410" spans="1:27" x14ac:dyDescent="0.3">
      <c r="A5410" s="1" t="s">
        <v>17537</v>
      </c>
      <c r="B5410" s="1">
        <v>3617229737548</v>
      </c>
      <c r="C5410" t="s">
        <v>17538</v>
      </c>
      <c r="D5410" t="s">
        <v>17539</v>
      </c>
      <c r="E5410" t="s">
        <v>17091</v>
      </c>
      <c r="F5410" s="4"/>
      <c r="G5410" t="s">
        <v>22422</v>
      </c>
      <c r="H54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10" t="str">
        <f>IF(ISBLANK(E5410),"",INDEX(UniqueArtist!B:B, MATCH(E5410,UniqueArtist!A:A, 0)))</f>
        <v>Los Dos de Tamaulipas, Los Farmerz</v>
      </c>
      <c r="J5410" t="str">
        <f t="shared" si="756"/>
        <v>Los Dos de Tamaulipas</v>
      </c>
      <c r="K5410" s="4">
        <v>0.05</v>
      </c>
      <c r="L5410" t="str">
        <f t="shared" si="757"/>
        <v>Los Farmerz</v>
      </c>
      <c r="M5410" s="4">
        <v>0.05</v>
      </c>
      <c r="N5410" t="str">
        <f t="shared" si="758"/>
        <v/>
      </c>
      <c r="P5410" t="str">
        <f t="shared" si="759"/>
        <v/>
      </c>
      <c r="R5410" t="str">
        <f t="shared" si="760"/>
        <v/>
      </c>
      <c r="T5410" t="str">
        <f t="shared" si="761"/>
        <v/>
      </c>
      <c r="U5410" s="4"/>
      <c r="V5410" t="str">
        <f t="shared" si="762"/>
        <v/>
      </c>
      <c r="W5410" s="4"/>
      <c r="X5410" t="str">
        <f t="shared" si="763"/>
        <v/>
      </c>
      <c r="Y5410" s="4"/>
      <c r="Z5410" t="str">
        <f t="shared" si="764"/>
        <v/>
      </c>
      <c r="AA5410" s="4"/>
    </row>
    <row r="5411" spans="1:27" x14ac:dyDescent="0.3">
      <c r="A5411" s="1" t="s">
        <v>15510</v>
      </c>
      <c r="B5411" s="1">
        <v>3616403229541</v>
      </c>
      <c r="C5411" s="1" t="s">
        <v>3597</v>
      </c>
      <c r="D5411" t="s">
        <v>8843</v>
      </c>
      <c r="E5411" t="s">
        <v>10669</v>
      </c>
      <c r="F5411"/>
      <c r="G5411" t="s">
        <v>22422</v>
      </c>
      <c r="H54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11" t="str">
        <f>IF(ISBLANK(E5411),"",INDEX(UniqueArtist!B:B, MATCH(E5411,UniqueArtist!A:A, 0)))</f>
        <v>Los Austeros de Durango</v>
      </c>
      <c r="J5411" t="str">
        <f t="shared" si="756"/>
        <v>Los Austeros de Durango</v>
      </c>
      <c r="K5411" s="4">
        <v>0.1</v>
      </c>
      <c r="L5411" t="str">
        <f t="shared" si="757"/>
        <v/>
      </c>
      <c r="N5411" t="str">
        <f t="shared" si="758"/>
        <v/>
      </c>
      <c r="P5411" t="str">
        <f t="shared" si="759"/>
        <v/>
      </c>
      <c r="R5411" t="str">
        <f t="shared" si="760"/>
        <v/>
      </c>
      <c r="T5411" t="str">
        <f t="shared" si="761"/>
        <v/>
      </c>
      <c r="U5411" s="4"/>
      <c r="V5411" t="str">
        <f t="shared" si="762"/>
        <v/>
      </c>
      <c r="W5411" s="4"/>
      <c r="X5411" t="str">
        <f t="shared" si="763"/>
        <v/>
      </c>
      <c r="Y5411" s="4"/>
      <c r="Z5411" t="str">
        <f t="shared" si="764"/>
        <v/>
      </c>
      <c r="AA5411" s="4"/>
    </row>
    <row r="5412" spans="1:27" x14ac:dyDescent="0.3">
      <c r="A5412" s="1" t="s">
        <v>15511</v>
      </c>
      <c r="B5412" s="1">
        <v>3616403240140</v>
      </c>
      <c r="C5412" s="1" t="s">
        <v>3386</v>
      </c>
      <c r="D5412" t="s">
        <v>8659</v>
      </c>
      <c r="E5412" t="s">
        <v>10677</v>
      </c>
      <c r="F5412"/>
      <c r="G5412" t="s">
        <v>22422</v>
      </c>
      <c r="H54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12" t="str">
        <f>IF(ISBLANK(E5412),"",INDEX(UniqueArtist!B:B, MATCH(E5412,UniqueArtist!A:A, 0)))</f>
        <v>Los Austeros de Durango</v>
      </c>
      <c r="J5412" t="str">
        <f t="shared" si="756"/>
        <v>Los Austeros de Durango</v>
      </c>
      <c r="K5412" s="4">
        <v>0.1</v>
      </c>
      <c r="L5412" t="str">
        <f t="shared" si="757"/>
        <v/>
      </c>
      <c r="N5412" t="str">
        <f t="shared" si="758"/>
        <v/>
      </c>
      <c r="P5412" t="str">
        <f t="shared" si="759"/>
        <v/>
      </c>
      <c r="R5412" t="str">
        <f t="shared" si="760"/>
        <v/>
      </c>
      <c r="T5412" t="str">
        <f t="shared" si="761"/>
        <v/>
      </c>
      <c r="U5412" s="4"/>
      <c r="V5412" t="str">
        <f t="shared" si="762"/>
        <v/>
      </c>
      <c r="W5412" s="4"/>
      <c r="X5412" t="str">
        <f t="shared" si="763"/>
        <v/>
      </c>
      <c r="Y5412" s="4"/>
      <c r="Z5412" t="str">
        <f t="shared" si="764"/>
        <v/>
      </c>
      <c r="AA5412" s="4"/>
    </row>
    <row r="5413" spans="1:27" x14ac:dyDescent="0.3">
      <c r="A5413" s="1" t="s">
        <v>15512</v>
      </c>
      <c r="B5413" s="1">
        <v>3617226661822</v>
      </c>
      <c r="C5413" s="1" t="s">
        <v>772</v>
      </c>
      <c r="D5413" t="s">
        <v>6321</v>
      </c>
      <c r="E5413" t="s">
        <v>53</v>
      </c>
      <c r="F5413"/>
      <c r="G5413" t="s">
        <v>22422</v>
      </c>
      <c r="H54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13" t="str">
        <f>IF(ISBLANK(E5413),"",INDEX(UniqueArtist!B:B, MATCH(E5413,UniqueArtist!A:A, 0)))</f>
        <v>Gerardo Diaz</v>
      </c>
      <c r="J5413" t="str">
        <f t="shared" si="756"/>
        <v>Gerardo Diaz</v>
      </c>
      <c r="K5413" s="4">
        <v>0.1</v>
      </c>
      <c r="L5413" t="str">
        <f t="shared" si="757"/>
        <v/>
      </c>
      <c r="N5413" t="str">
        <f t="shared" si="758"/>
        <v/>
      </c>
      <c r="P5413" t="str">
        <f t="shared" si="759"/>
        <v/>
      </c>
      <c r="R5413" t="str">
        <f t="shared" si="760"/>
        <v/>
      </c>
      <c r="T5413" t="str">
        <f t="shared" si="761"/>
        <v/>
      </c>
      <c r="U5413" s="4"/>
      <c r="V5413" t="str">
        <f t="shared" si="762"/>
        <v/>
      </c>
      <c r="W5413" s="4"/>
      <c r="X5413" t="str">
        <f t="shared" si="763"/>
        <v/>
      </c>
      <c r="Y5413" s="4"/>
      <c r="Z5413" t="str">
        <f t="shared" si="764"/>
        <v/>
      </c>
      <c r="AA5413" s="4"/>
    </row>
    <row r="5414" spans="1:27" x14ac:dyDescent="0.3">
      <c r="A5414" s="1" t="s">
        <v>15513</v>
      </c>
      <c r="B5414" s="1">
        <v>3616402599997</v>
      </c>
      <c r="C5414" s="1" t="s">
        <v>1116</v>
      </c>
      <c r="D5414" t="s">
        <v>6636</v>
      </c>
      <c r="E5414" t="s">
        <v>67</v>
      </c>
      <c r="F5414"/>
      <c r="G5414" t="s">
        <v>22422</v>
      </c>
      <c r="H54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14" t="str">
        <f>IF(ISBLANK(E5414),"",INDEX(UniqueArtist!B:B, MATCH(E5414,UniqueArtist!A:A, 0)))</f>
        <v>Dinamicos Jrs</v>
      </c>
      <c r="J5414" t="str">
        <f t="shared" si="756"/>
        <v>Dinamicos Jrs</v>
      </c>
      <c r="K5414" s="4">
        <v>0.1</v>
      </c>
      <c r="L5414" t="str">
        <f t="shared" si="757"/>
        <v/>
      </c>
      <c r="N5414" t="str">
        <f t="shared" si="758"/>
        <v/>
      </c>
      <c r="P5414" t="str">
        <f t="shared" si="759"/>
        <v/>
      </c>
      <c r="R5414" t="str">
        <f t="shared" si="760"/>
        <v/>
      </c>
      <c r="T5414" t="str">
        <f t="shared" si="761"/>
        <v/>
      </c>
      <c r="U5414" s="4"/>
      <c r="V5414" t="str">
        <f t="shared" si="762"/>
        <v/>
      </c>
      <c r="W5414" s="4"/>
      <c r="X5414" t="str">
        <f t="shared" si="763"/>
        <v/>
      </c>
      <c r="Y5414" s="4"/>
      <c r="Z5414" t="str">
        <f t="shared" si="764"/>
        <v/>
      </c>
      <c r="AA5414" s="4"/>
    </row>
    <row r="5415" spans="1:27" x14ac:dyDescent="0.3">
      <c r="A5415" s="1" t="s">
        <v>17469</v>
      </c>
      <c r="B5415" s="1">
        <v>3616409180211</v>
      </c>
      <c r="C5415" t="s">
        <v>1116</v>
      </c>
      <c r="D5415" t="s">
        <v>6636</v>
      </c>
      <c r="E5415" t="s">
        <v>67</v>
      </c>
      <c r="F5415" s="4"/>
      <c r="G5415" t="s">
        <v>22422</v>
      </c>
      <c r="H54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15" t="str">
        <f>IF(ISBLANK(E5415),"",INDEX(UniqueArtist!B:B, MATCH(E5415,UniqueArtist!A:A, 0)))</f>
        <v>Dinamicos Jrs</v>
      </c>
      <c r="J5415" t="str">
        <f t="shared" si="756"/>
        <v>Dinamicos Jrs</v>
      </c>
      <c r="K5415" s="4">
        <v>0.1</v>
      </c>
      <c r="L5415" t="str">
        <f t="shared" si="757"/>
        <v/>
      </c>
      <c r="N5415" t="str">
        <f t="shared" si="758"/>
        <v/>
      </c>
      <c r="P5415" t="str">
        <f t="shared" si="759"/>
        <v/>
      </c>
      <c r="R5415" t="str">
        <f t="shared" si="760"/>
        <v/>
      </c>
      <c r="T5415" t="str">
        <f t="shared" si="761"/>
        <v/>
      </c>
      <c r="U5415" s="4"/>
      <c r="V5415" t="str">
        <f t="shared" si="762"/>
        <v/>
      </c>
      <c r="W5415" s="4"/>
      <c r="X5415" t="str">
        <f t="shared" si="763"/>
        <v/>
      </c>
      <c r="Y5415" s="4"/>
      <c r="Z5415" t="str">
        <f t="shared" si="764"/>
        <v/>
      </c>
      <c r="AA5415" s="4"/>
    </row>
    <row r="5416" spans="1:27" x14ac:dyDescent="0.3">
      <c r="A5416" s="1" t="s">
        <v>15514</v>
      </c>
      <c r="B5416" s="1">
        <v>3616405651920</v>
      </c>
      <c r="C5416" s="1" t="s">
        <v>2992</v>
      </c>
      <c r="D5416" t="s">
        <v>8314</v>
      </c>
      <c r="E5416" t="s">
        <v>67</v>
      </c>
      <c r="F5416"/>
      <c r="G5416" t="s">
        <v>22422</v>
      </c>
      <c r="H54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16" t="str">
        <f>IF(ISBLANK(E5416),"",INDEX(UniqueArtist!B:B, MATCH(E5416,UniqueArtist!A:A, 0)))</f>
        <v>Dinamicos Jrs</v>
      </c>
      <c r="J5416" t="str">
        <f t="shared" si="756"/>
        <v>Dinamicos Jrs</v>
      </c>
      <c r="K5416" s="4">
        <v>0.1</v>
      </c>
      <c r="L5416" t="str">
        <f t="shared" si="757"/>
        <v/>
      </c>
      <c r="N5416" t="str">
        <f t="shared" si="758"/>
        <v/>
      </c>
      <c r="P5416" t="str">
        <f t="shared" si="759"/>
        <v/>
      </c>
      <c r="R5416" t="str">
        <f t="shared" si="760"/>
        <v/>
      </c>
      <c r="T5416" t="str">
        <f t="shared" si="761"/>
        <v/>
      </c>
      <c r="U5416" s="4"/>
      <c r="V5416" t="str">
        <f t="shared" si="762"/>
        <v/>
      </c>
      <c r="W5416" s="4"/>
      <c r="X5416" t="str">
        <f t="shared" si="763"/>
        <v/>
      </c>
      <c r="Y5416" s="4"/>
      <c r="Z5416" t="str">
        <f t="shared" si="764"/>
        <v/>
      </c>
      <c r="AA5416" s="4"/>
    </row>
    <row r="5417" spans="1:27" x14ac:dyDescent="0.3">
      <c r="A5417" s="1" t="s">
        <v>15515</v>
      </c>
      <c r="B5417" s="1">
        <v>3617220652628</v>
      </c>
      <c r="C5417" s="1" t="s">
        <v>5160</v>
      </c>
      <c r="D5417" t="s">
        <v>10205</v>
      </c>
      <c r="E5417" t="s">
        <v>7</v>
      </c>
      <c r="F5417"/>
      <c r="G5417" t="s">
        <v>22422</v>
      </c>
      <c r="H541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417" t="str">
        <f>IF(ISBLANK(E5417),"",INDEX(UniqueArtist!B:B, MATCH(E5417,UniqueArtist!A:A, 0)))</f>
        <v>El Fantasma</v>
      </c>
      <c r="J5417" t="str">
        <f t="shared" si="756"/>
        <v>El Fantasma</v>
      </c>
      <c r="K5417" s="4">
        <v>0.35</v>
      </c>
      <c r="L5417" t="str">
        <f t="shared" si="757"/>
        <v/>
      </c>
      <c r="N5417" t="str">
        <f t="shared" si="758"/>
        <v/>
      </c>
      <c r="P5417" t="str">
        <f t="shared" si="759"/>
        <v/>
      </c>
      <c r="R5417" t="str">
        <f t="shared" si="760"/>
        <v/>
      </c>
      <c r="T5417" t="str">
        <f t="shared" si="761"/>
        <v/>
      </c>
      <c r="U5417" s="4"/>
      <c r="V5417" t="str">
        <f t="shared" si="762"/>
        <v/>
      </c>
      <c r="W5417" s="4"/>
      <c r="X5417" t="str">
        <f t="shared" si="763"/>
        <v/>
      </c>
      <c r="Y5417" s="4"/>
      <c r="Z5417" t="str">
        <f t="shared" si="764"/>
        <v/>
      </c>
      <c r="AA5417" s="4"/>
    </row>
    <row r="5418" spans="1:27" x14ac:dyDescent="0.3">
      <c r="A5418" s="1" t="s">
        <v>15516</v>
      </c>
      <c r="B5418" s="1">
        <v>3616555163359</v>
      </c>
      <c r="C5418" s="1" t="s">
        <v>1165</v>
      </c>
      <c r="D5418" t="s">
        <v>6680</v>
      </c>
      <c r="E5418" t="s">
        <v>5</v>
      </c>
      <c r="F5418"/>
      <c r="G5418" t="s">
        <v>22422</v>
      </c>
      <c r="H54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18" t="str">
        <f>IF(ISBLANK(E5418),"",INDEX(UniqueArtist!B:B, MATCH(E5418,UniqueArtist!A:A, 0)))</f>
        <v>Los Dos Carnales</v>
      </c>
      <c r="J5418" t="str">
        <f t="shared" si="756"/>
        <v>Los Dos Carnales</v>
      </c>
      <c r="K5418" s="4">
        <v>0.1</v>
      </c>
      <c r="L5418" t="str">
        <f t="shared" si="757"/>
        <v/>
      </c>
      <c r="N5418" t="str">
        <f t="shared" si="758"/>
        <v/>
      </c>
      <c r="P5418" t="str">
        <f t="shared" si="759"/>
        <v/>
      </c>
      <c r="R5418" t="str">
        <f t="shared" si="760"/>
        <v/>
      </c>
      <c r="T5418" t="str">
        <f t="shared" si="761"/>
        <v/>
      </c>
      <c r="U5418" s="4"/>
      <c r="V5418" t="str">
        <f t="shared" si="762"/>
        <v/>
      </c>
      <c r="W5418" s="4"/>
      <c r="X5418" t="str">
        <f t="shared" si="763"/>
        <v/>
      </c>
      <c r="Y5418" s="4"/>
      <c r="Z5418" t="str">
        <f t="shared" si="764"/>
        <v/>
      </c>
      <c r="AA5418" s="4"/>
    </row>
    <row r="5419" spans="1:27" x14ac:dyDescent="0.3">
      <c r="A5419" s="1" t="s">
        <v>11905</v>
      </c>
      <c r="B5419" s="1">
        <v>3615936947946</v>
      </c>
      <c r="C5419" s="1" t="s">
        <v>5374</v>
      </c>
      <c r="D5419" t="s">
        <v>10394</v>
      </c>
      <c r="E5419" t="s">
        <v>1</v>
      </c>
      <c r="F5419"/>
      <c r="G5419" t="s">
        <v>22422</v>
      </c>
      <c r="H54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19" t="str">
        <f>IF(ISBLANK(E5419),"",INDEX(UniqueArtist!B:B, MATCH(E5419,UniqueArtist!A:A, 0)))</f>
        <v>Canelos JRS</v>
      </c>
      <c r="J5419" t="str">
        <f t="shared" si="756"/>
        <v>Canelos JRS</v>
      </c>
      <c r="K5419" s="4">
        <v>0.1</v>
      </c>
      <c r="L5419" t="str">
        <f t="shared" si="757"/>
        <v/>
      </c>
      <c r="N5419" t="str">
        <f t="shared" si="758"/>
        <v/>
      </c>
      <c r="P5419" t="str">
        <f t="shared" si="759"/>
        <v/>
      </c>
      <c r="R5419" t="str">
        <f t="shared" si="760"/>
        <v/>
      </c>
      <c r="T5419" t="str">
        <f t="shared" si="761"/>
        <v/>
      </c>
      <c r="U5419" s="4"/>
      <c r="V5419" t="str">
        <f t="shared" si="762"/>
        <v/>
      </c>
      <c r="W5419" s="4"/>
      <c r="X5419" t="str">
        <f t="shared" si="763"/>
        <v/>
      </c>
      <c r="Y5419" s="4"/>
      <c r="Z5419" t="str">
        <f t="shared" si="764"/>
        <v/>
      </c>
      <c r="AA5419" s="4"/>
    </row>
    <row r="5420" spans="1:27" x14ac:dyDescent="0.3">
      <c r="A5420" s="1" t="s">
        <v>15517</v>
      </c>
      <c r="B5420" s="1">
        <v>3616401916139</v>
      </c>
      <c r="C5420" s="1" t="s">
        <v>4982</v>
      </c>
      <c r="D5420" t="s">
        <v>10044</v>
      </c>
      <c r="E5420" t="s">
        <v>5</v>
      </c>
      <c r="F5420"/>
      <c r="G5420" t="s">
        <v>22422</v>
      </c>
      <c r="H54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20" t="str">
        <f>IF(ISBLANK(E5420),"",INDEX(UniqueArtist!B:B, MATCH(E5420,UniqueArtist!A:A, 0)))</f>
        <v>Los Dos Carnales</v>
      </c>
      <c r="J5420" t="str">
        <f t="shared" si="756"/>
        <v>Los Dos Carnales</v>
      </c>
      <c r="K5420" s="4">
        <v>0.1</v>
      </c>
      <c r="L5420" t="str">
        <f t="shared" si="757"/>
        <v/>
      </c>
      <c r="N5420" t="str">
        <f t="shared" si="758"/>
        <v/>
      </c>
      <c r="P5420" t="str">
        <f t="shared" si="759"/>
        <v/>
      </c>
      <c r="R5420" t="str">
        <f t="shared" si="760"/>
        <v/>
      </c>
      <c r="T5420" t="str">
        <f t="shared" si="761"/>
        <v/>
      </c>
      <c r="U5420" s="4"/>
      <c r="V5420" t="str">
        <f t="shared" si="762"/>
        <v/>
      </c>
      <c r="W5420" s="4"/>
      <c r="X5420" t="str">
        <f t="shared" si="763"/>
        <v/>
      </c>
      <c r="Y5420" s="4"/>
      <c r="Z5420" t="str">
        <f t="shared" si="764"/>
        <v/>
      </c>
      <c r="AA5420" s="4"/>
    </row>
    <row r="5421" spans="1:27" x14ac:dyDescent="0.3">
      <c r="A5421" s="1" t="s">
        <v>15518</v>
      </c>
      <c r="B5421" s="1">
        <v>3616841640595</v>
      </c>
      <c r="C5421" s="1" t="s">
        <v>5111</v>
      </c>
      <c r="D5421" t="s">
        <v>10158</v>
      </c>
      <c r="E5421" t="s">
        <v>10819</v>
      </c>
      <c r="F5421"/>
      <c r="G5421" t="s">
        <v>22422</v>
      </c>
      <c r="H54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21" t="str">
        <f>IF(ISBLANK(E5421),"",INDEX(UniqueArtist!B:B, MATCH(E5421,UniqueArtist!A:A, 0)))</f>
        <v>Grupo Nueva Liga</v>
      </c>
      <c r="J5421" t="str">
        <f t="shared" si="756"/>
        <v>Grupo Nueva Liga</v>
      </c>
      <c r="K5421" s="4">
        <v>0.1</v>
      </c>
      <c r="L5421" t="str">
        <f t="shared" si="757"/>
        <v/>
      </c>
      <c r="N5421" t="str">
        <f t="shared" si="758"/>
        <v/>
      </c>
      <c r="P5421" t="str">
        <f t="shared" si="759"/>
        <v/>
      </c>
      <c r="R5421" t="str">
        <f t="shared" si="760"/>
        <v/>
      </c>
      <c r="T5421" t="str">
        <f t="shared" si="761"/>
        <v/>
      </c>
      <c r="U5421" s="4"/>
      <c r="V5421" t="str">
        <f t="shared" si="762"/>
        <v/>
      </c>
      <c r="W5421" s="4"/>
      <c r="X5421" t="str">
        <f t="shared" si="763"/>
        <v/>
      </c>
      <c r="Y5421" s="4"/>
      <c r="Z5421" t="str">
        <f t="shared" si="764"/>
        <v/>
      </c>
      <c r="AA5421" s="4"/>
    </row>
    <row r="5422" spans="1:27" x14ac:dyDescent="0.3">
      <c r="A5422" s="1" t="s">
        <v>15519</v>
      </c>
      <c r="B5422" s="1">
        <v>3616842412894</v>
      </c>
      <c r="C5422" s="1" t="s">
        <v>5026</v>
      </c>
      <c r="D5422" t="s">
        <v>10084</v>
      </c>
      <c r="E5422" t="s">
        <v>10819</v>
      </c>
      <c r="F5422"/>
      <c r="G5422" t="s">
        <v>22422</v>
      </c>
      <c r="H54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22" t="str">
        <f>IF(ISBLANK(E5422),"",INDEX(UniqueArtist!B:B, MATCH(E5422,UniqueArtist!A:A, 0)))</f>
        <v>Grupo Nueva Liga</v>
      </c>
      <c r="J5422" t="str">
        <f t="shared" si="756"/>
        <v>Grupo Nueva Liga</v>
      </c>
      <c r="K5422" s="4">
        <v>0.1</v>
      </c>
      <c r="L5422" t="str">
        <f t="shared" si="757"/>
        <v/>
      </c>
      <c r="N5422" t="str">
        <f t="shared" si="758"/>
        <v/>
      </c>
      <c r="P5422" t="str">
        <f t="shared" si="759"/>
        <v/>
      </c>
      <c r="R5422" t="str">
        <f t="shared" si="760"/>
        <v/>
      </c>
      <c r="T5422" t="str">
        <f t="shared" si="761"/>
        <v/>
      </c>
      <c r="U5422" s="4"/>
      <c r="V5422" t="str">
        <f t="shared" si="762"/>
        <v/>
      </c>
      <c r="W5422" s="4"/>
      <c r="X5422" t="str">
        <f t="shared" si="763"/>
        <v/>
      </c>
      <c r="Y5422" s="4"/>
      <c r="Z5422" t="str">
        <f t="shared" si="764"/>
        <v/>
      </c>
      <c r="AA5422" s="4"/>
    </row>
    <row r="5423" spans="1:27" x14ac:dyDescent="0.3">
      <c r="A5423" s="1" t="s">
        <v>15520</v>
      </c>
      <c r="B5423" s="1">
        <v>3616845616619</v>
      </c>
      <c r="C5423" s="1" t="s">
        <v>4394</v>
      </c>
      <c r="D5423" t="s">
        <v>9536</v>
      </c>
      <c r="E5423" t="s">
        <v>10819</v>
      </c>
      <c r="F5423"/>
      <c r="G5423" t="s">
        <v>22422</v>
      </c>
      <c r="H54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23" t="str">
        <f>IF(ISBLANK(E5423),"",INDEX(UniqueArtist!B:B, MATCH(E5423,UniqueArtist!A:A, 0)))</f>
        <v>Grupo Nueva Liga</v>
      </c>
      <c r="J5423" t="str">
        <f t="shared" si="756"/>
        <v>Grupo Nueva Liga</v>
      </c>
      <c r="K5423" s="4">
        <v>0.1</v>
      </c>
      <c r="L5423" t="str">
        <f t="shared" si="757"/>
        <v/>
      </c>
      <c r="N5423" t="str">
        <f t="shared" si="758"/>
        <v/>
      </c>
      <c r="P5423" t="str">
        <f t="shared" si="759"/>
        <v/>
      </c>
      <c r="R5423" t="str">
        <f t="shared" si="760"/>
        <v/>
      </c>
      <c r="T5423" t="str">
        <f t="shared" si="761"/>
        <v/>
      </c>
      <c r="U5423" s="4"/>
      <c r="V5423" t="str">
        <f t="shared" si="762"/>
        <v/>
      </c>
      <c r="W5423" s="4"/>
      <c r="X5423" t="str">
        <f t="shared" si="763"/>
        <v/>
      </c>
      <c r="Y5423" s="4"/>
      <c r="Z5423" t="str">
        <f t="shared" si="764"/>
        <v/>
      </c>
      <c r="AA5423" s="4"/>
    </row>
    <row r="5424" spans="1:27" x14ac:dyDescent="0.3">
      <c r="A5424" s="1" t="s">
        <v>15521</v>
      </c>
      <c r="B5424" s="1">
        <v>3616847617034</v>
      </c>
      <c r="C5424" s="1" t="s">
        <v>4733</v>
      </c>
      <c r="D5424" t="s">
        <v>9827</v>
      </c>
      <c r="E5424" t="s">
        <v>10887</v>
      </c>
      <c r="F5424"/>
      <c r="G5424" t="s">
        <v>22422</v>
      </c>
      <c r="H54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24" t="str">
        <f>IF(ISBLANK(E5424),"",INDEX(UniqueArtist!B:B, MATCH(E5424,UniqueArtist!A:A, 0)))</f>
        <v>Grupo Nueva Liga</v>
      </c>
      <c r="J5424" t="str">
        <f t="shared" si="756"/>
        <v>Grupo Nueva Liga</v>
      </c>
      <c r="K5424" s="4">
        <v>0.1</v>
      </c>
      <c r="L5424" t="str">
        <f t="shared" si="757"/>
        <v/>
      </c>
      <c r="N5424" t="str">
        <f t="shared" si="758"/>
        <v/>
      </c>
      <c r="P5424" t="str">
        <f t="shared" si="759"/>
        <v/>
      </c>
      <c r="R5424" t="str">
        <f t="shared" si="760"/>
        <v/>
      </c>
      <c r="T5424" t="str">
        <f t="shared" si="761"/>
        <v/>
      </c>
      <c r="U5424" s="4"/>
      <c r="V5424" t="str">
        <f t="shared" si="762"/>
        <v/>
      </c>
      <c r="W5424" s="4"/>
      <c r="X5424" t="str">
        <f t="shared" si="763"/>
        <v/>
      </c>
      <c r="Y5424" s="4"/>
      <c r="Z5424" t="str">
        <f t="shared" si="764"/>
        <v/>
      </c>
      <c r="AA5424" s="4"/>
    </row>
    <row r="5425" spans="1:27" x14ac:dyDescent="0.3">
      <c r="A5425" s="1" t="s">
        <v>18862</v>
      </c>
      <c r="B5425" s="1">
        <v>3616556145392</v>
      </c>
      <c r="C5425" t="s">
        <v>18863</v>
      </c>
      <c r="D5425" t="s">
        <v>18864</v>
      </c>
      <c r="E5425" t="s">
        <v>10788</v>
      </c>
      <c r="F5425" s="4"/>
      <c r="G5425" t="s">
        <v>22422</v>
      </c>
      <c r="H54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25" t="str">
        <f>IF(ISBLANK(E5425),"",INDEX(UniqueArtist!B:B, MATCH(E5425,UniqueArtist!A:A, 0)))</f>
        <v>Nicolas Garcia</v>
      </c>
      <c r="J5425" t="str">
        <f t="shared" si="756"/>
        <v>Nicolas Garcia</v>
      </c>
      <c r="K5425" s="4">
        <v>0.1</v>
      </c>
      <c r="L5425" t="str">
        <f t="shared" si="757"/>
        <v/>
      </c>
      <c r="N5425" t="str">
        <f t="shared" si="758"/>
        <v/>
      </c>
      <c r="P5425" t="str">
        <f t="shared" si="759"/>
        <v/>
      </c>
      <c r="R5425" t="str">
        <f t="shared" si="760"/>
        <v/>
      </c>
      <c r="T5425" t="str">
        <f t="shared" si="761"/>
        <v/>
      </c>
      <c r="U5425" s="4"/>
      <c r="V5425" t="str">
        <f t="shared" si="762"/>
        <v/>
      </c>
      <c r="W5425" s="4"/>
      <c r="X5425" t="str">
        <f t="shared" si="763"/>
        <v/>
      </c>
      <c r="Y5425" s="4"/>
      <c r="Z5425" t="str">
        <f t="shared" si="764"/>
        <v/>
      </c>
      <c r="AA5425" s="4"/>
    </row>
    <row r="5426" spans="1:27" x14ac:dyDescent="0.3">
      <c r="A5426" s="1" t="s">
        <v>15522</v>
      </c>
      <c r="B5426" s="1">
        <v>3616556146320</v>
      </c>
      <c r="C5426" s="1" t="s">
        <v>5295</v>
      </c>
      <c r="D5426" t="s">
        <v>10326</v>
      </c>
      <c r="E5426" t="s">
        <v>10788</v>
      </c>
      <c r="F5426"/>
      <c r="G5426" t="s">
        <v>22422</v>
      </c>
      <c r="H54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26" t="str">
        <f>IF(ISBLANK(E5426),"",INDEX(UniqueArtist!B:B, MATCH(E5426,UniqueArtist!A:A, 0)))</f>
        <v>Nicolas Garcia</v>
      </c>
      <c r="J5426" t="str">
        <f t="shared" si="756"/>
        <v>Nicolas Garcia</v>
      </c>
      <c r="K5426" s="4">
        <v>0.1</v>
      </c>
      <c r="L5426" t="str">
        <f t="shared" si="757"/>
        <v/>
      </c>
      <c r="N5426" t="str">
        <f t="shared" si="758"/>
        <v/>
      </c>
      <c r="P5426" t="str">
        <f t="shared" si="759"/>
        <v/>
      </c>
      <c r="R5426" t="str">
        <f t="shared" si="760"/>
        <v/>
      </c>
      <c r="T5426" t="str">
        <f t="shared" si="761"/>
        <v/>
      </c>
      <c r="U5426" s="4"/>
      <c r="V5426" t="str">
        <f t="shared" si="762"/>
        <v/>
      </c>
      <c r="W5426" s="4"/>
      <c r="X5426" t="str">
        <f t="shared" si="763"/>
        <v/>
      </c>
      <c r="Y5426" s="4"/>
      <c r="Z5426" t="str">
        <f t="shared" si="764"/>
        <v/>
      </c>
      <c r="AA5426" s="4"/>
    </row>
    <row r="5427" spans="1:27" x14ac:dyDescent="0.3">
      <c r="A5427" s="1" t="s">
        <v>15523</v>
      </c>
      <c r="B5427" s="1">
        <v>3616556147457</v>
      </c>
      <c r="C5427" s="1" t="s">
        <v>3923</v>
      </c>
      <c r="D5427" t="s">
        <v>9123</v>
      </c>
      <c r="E5427" t="s">
        <v>10788</v>
      </c>
      <c r="F5427"/>
      <c r="G5427" t="s">
        <v>22422</v>
      </c>
      <c r="H54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27" t="str">
        <f>IF(ISBLANK(E5427),"",INDEX(UniqueArtist!B:B, MATCH(E5427,UniqueArtist!A:A, 0)))</f>
        <v>Nicolas Garcia</v>
      </c>
      <c r="J5427" t="str">
        <f t="shared" si="756"/>
        <v>Nicolas Garcia</v>
      </c>
      <c r="K5427" s="4">
        <v>0.1</v>
      </c>
      <c r="L5427" t="str">
        <f t="shared" si="757"/>
        <v/>
      </c>
      <c r="N5427" t="str">
        <f t="shared" si="758"/>
        <v/>
      </c>
      <c r="P5427" t="str">
        <f t="shared" si="759"/>
        <v/>
      </c>
      <c r="R5427" t="str">
        <f t="shared" si="760"/>
        <v/>
      </c>
      <c r="T5427" t="str">
        <f t="shared" si="761"/>
        <v/>
      </c>
      <c r="U5427" s="4"/>
      <c r="V5427" t="str">
        <f t="shared" si="762"/>
        <v/>
      </c>
      <c r="W5427" s="4"/>
      <c r="X5427" t="str">
        <f t="shared" si="763"/>
        <v/>
      </c>
      <c r="Y5427" s="4"/>
      <c r="Z5427" t="str">
        <f t="shared" si="764"/>
        <v/>
      </c>
      <c r="AA5427" s="4"/>
    </row>
    <row r="5428" spans="1:27" x14ac:dyDescent="0.3">
      <c r="A5428" s="1" t="s">
        <v>18781</v>
      </c>
      <c r="B5428" s="1">
        <v>3616556147105</v>
      </c>
      <c r="C5428" t="s">
        <v>18782</v>
      </c>
      <c r="D5428" t="s">
        <v>18783</v>
      </c>
      <c r="E5428" t="s">
        <v>10788</v>
      </c>
      <c r="F5428" s="4"/>
      <c r="G5428" t="s">
        <v>22422</v>
      </c>
      <c r="H54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28" t="str">
        <f>IF(ISBLANK(E5428),"",INDEX(UniqueArtist!B:B, MATCH(E5428,UniqueArtist!A:A, 0)))</f>
        <v>Nicolas Garcia</v>
      </c>
      <c r="J5428" t="str">
        <f t="shared" si="756"/>
        <v>Nicolas Garcia</v>
      </c>
      <c r="K5428" s="4">
        <v>0.1</v>
      </c>
      <c r="L5428" t="str">
        <f t="shared" si="757"/>
        <v/>
      </c>
      <c r="N5428" t="str">
        <f t="shared" si="758"/>
        <v/>
      </c>
      <c r="P5428" t="str">
        <f t="shared" si="759"/>
        <v/>
      </c>
      <c r="R5428" t="str">
        <f t="shared" si="760"/>
        <v/>
      </c>
      <c r="T5428" t="str">
        <f t="shared" si="761"/>
        <v/>
      </c>
      <c r="U5428" s="4"/>
      <c r="V5428" t="str">
        <f t="shared" si="762"/>
        <v/>
      </c>
      <c r="W5428" s="4"/>
      <c r="X5428" t="str">
        <f t="shared" si="763"/>
        <v/>
      </c>
      <c r="Y5428" s="4"/>
      <c r="Z5428" t="str">
        <f t="shared" si="764"/>
        <v/>
      </c>
      <c r="AA5428" s="4"/>
    </row>
    <row r="5429" spans="1:27" x14ac:dyDescent="0.3">
      <c r="A5429" s="1" t="s">
        <v>15524</v>
      </c>
      <c r="B5429" s="1">
        <v>3616556146436</v>
      </c>
      <c r="C5429" s="1" t="s">
        <v>4210</v>
      </c>
      <c r="D5429" t="s">
        <v>9376</v>
      </c>
      <c r="E5429" t="s">
        <v>10788</v>
      </c>
      <c r="F5429"/>
      <c r="G5429" t="s">
        <v>22422</v>
      </c>
      <c r="H54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29" t="str">
        <f>IF(ISBLANK(E5429),"",INDEX(UniqueArtist!B:B, MATCH(E5429,UniqueArtist!A:A, 0)))</f>
        <v>Nicolas Garcia</v>
      </c>
      <c r="J5429" t="str">
        <f t="shared" si="756"/>
        <v>Nicolas Garcia</v>
      </c>
      <c r="K5429" s="4">
        <v>0.1</v>
      </c>
      <c r="L5429" t="str">
        <f t="shared" si="757"/>
        <v/>
      </c>
      <c r="N5429" t="str">
        <f t="shared" si="758"/>
        <v/>
      </c>
      <c r="P5429" t="str">
        <f t="shared" si="759"/>
        <v/>
      </c>
      <c r="R5429" t="str">
        <f t="shared" si="760"/>
        <v/>
      </c>
      <c r="T5429" t="str">
        <f t="shared" si="761"/>
        <v/>
      </c>
      <c r="U5429" s="4"/>
      <c r="V5429" t="str">
        <f t="shared" si="762"/>
        <v/>
      </c>
      <c r="W5429" s="4"/>
      <c r="X5429" t="str">
        <f t="shared" si="763"/>
        <v/>
      </c>
      <c r="Y5429" s="4"/>
      <c r="Z5429" t="str">
        <f t="shared" si="764"/>
        <v/>
      </c>
      <c r="AA5429" s="4"/>
    </row>
    <row r="5430" spans="1:27" x14ac:dyDescent="0.3">
      <c r="A5430" s="1" t="s">
        <v>15525</v>
      </c>
      <c r="B5430" s="1">
        <v>3616556145460</v>
      </c>
      <c r="C5430" s="1" t="s">
        <v>4690</v>
      </c>
      <c r="D5430" t="s">
        <v>9790</v>
      </c>
      <c r="E5430" t="s">
        <v>10788</v>
      </c>
      <c r="F5430"/>
      <c r="G5430" t="s">
        <v>22422</v>
      </c>
      <c r="H54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30" t="str">
        <f>IF(ISBLANK(E5430),"",INDEX(UniqueArtist!B:B, MATCH(E5430,UniqueArtist!A:A, 0)))</f>
        <v>Nicolas Garcia</v>
      </c>
      <c r="J5430" t="str">
        <f t="shared" si="756"/>
        <v>Nicolas Garcia</v>
      </c>
      <c r="K5430" s="4">
        <v>0.1</v>
      </c>
      <c r="L5430" t="str">
        <f t="shared" si="757"/>
        <v/>
      </c>
      <c r="N5430" t="str">
        <f t="shared" si="758"/>
        <v/>
      </c>
      <c r="P5430" t="str">
        <f t="shared" si="759"/>
        <v/>
      </c>
      <c r="R5430" t="str">
        <f t="shared" si="760"/>
        <v/>
      </c>
      <c r="T5430" t="str">
        <f t="shared" si="761"/>
        <v/>
      </c>
      <c r="U5430" s="4"/>
      <c r="V5430" t="str">
        <f t="shared" si="762"/>
        <v/>
      </c>
      <c r="W5430" s="4"/>
      <c r="X5430" t="str">
        <f t="shared" si="763"/>
        <v/>
      </c>
      <c r="Y5430" s="4"/>
      <c r="Z5430" t="str">
        <f t="shared" si="764"/>
        <v/>
      </c>
      <c r="AA5430" s="4"/>
    </row>
    <row r="5431" spans="1:27" x14ac:dyDescent="0.3">
      <c r="A5431" s="1" t="s">
        <v>15526</v>
      </c>
      <c r="B5431" s="1">
        <v>3616556147051</v>
      </c>
      <c r="C5431" s="1" t="s">
        <v>5406</v>
      </c>
      <c r="D5431" t="s">
        <v>10423</v>
      </c>
      <c r="E5431" t="s">
        <v>10788</v>
      </c>
      <c r="F5431"/>
      <c r="G5431" t="s">
        <v>22422</v>
      </c>
      <c r="H54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31" t="str">
        <f>IF(ISBLANK(E5431),"",INDEX(UniqueArtist!B:B, MATCH(E5431,UniqueArtist!A:A, 0)))</f>
        <v>Nicolas Garcia</v>
      </c>
      <c r="J5431" t="str">
        <f t="shared" si="756"/>
        <v>Nicolas Garcia</v>
      </c>
      <c r="K5431" s="4">
        <v>0.1</v>
      </c>
      <c r="L5431" t="str">
        <f t="shared" si="757"/>
        <v/>
      </c>
      <c r="N5431" t="str">
        <f t="shared" si="758"/>
        <v/>
      </c>
      <c r="P5431" t="str">
        <f t="shared" si="759"/>
        <v/>
      </c>
      <c r="R5431" t="str">
        <f t="shared" si="760"/>
        <v/>
      </c>
      <c r="T5431" t="str">
        <f t="shared" si="761"/>
        <v/>
      </c>
      <c r="U5431" s="4"/>
      <c r="V5431" t="str">
        <f t="shared" si="762"/>
        <v/>
      </c>
      <c r="W5431" s="4"/>
      <c r="X5431" t="str">
        <f t="shared" si="763"/>
        <v/>
      </c>
      <c r="Y5431" s="4"/>
      <c r="Z5431" t="str">
        <f t="shared" si="764"/>
        <v/>
      </c>
      <c r="AA5431" s="4"/>
    </row>
    <row r="5432" spans="1:27" x14ac:dyDescent="0.3">
      <c r="A5432" s="1" t="s">
        <v>15527</v>
      </c>
      <c r="B5432" s="1">
        <v>3616841381603</v>
      </c>
      <c r="C5432" s="1" t="s">
        <v>237</v>
      </c>
      <c r="D5432" t="s">
        <v>5808</v>
      </c>
      <c r="E5432" t="s">
        <v>7</v>
      </c>
      <c r="F5432"/>
      <c r="G5432" t="s">
        <v>22422</v>
      </c>
      <c r="H543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432" t="str">
        <f>IF(ISBLANK(E5432),"",INDEX(UniqueArtist!B:B, MATCH(E5432,UniqueArtist!A:A, 0)))</f>
        <v>El Fantasma</v>
      </c>
      <c r="J5432" t="str">
        <f t="shared" si="756"/>
        <v>El Fantasma</v>
      </c>
      <c r="K5432" s="4">
        <v>0.35</v>
      </c>
      <c r="L5432" t="str">
        <f t="shared" si="757"/>
        <v/>
      </c>
      <c r="N5432" t="str">
        <f t="shared" si="758"/>
        <v/>
      </c>
      <c r="P5432" t="str">
        <f t="shared" si="759"/>
        <v/>
      </c>
      <c r="R5432" t="str">
        <f t="shared" si="760"/>
        <v/>
      </c>
      <c r="T5432" t="str">
        <f t="shared" si="761"/>
        <v/>
      </c>
      <c r="U5432" s="4"/>
      <c r="V5432" t="str">
        <f t="shared" si="762"/>
        <v/>
      </c>
      <c r="W5432" s="4"/>
      <c r="X5432" t="str">
        <f t="shared" si="763"/>
        <v/>
      </c>
      <c r="Y5432" s="4"/>
      <c r="Z5432" t="str">
        <f t="shared" si="764"/>
        <v/>
      </c>
      <c r="AA5432" s="4"/>
    </row>
    <row r="5433" spans="1:27" x14ac:dyDescent="0.3">
      <c r="A5433" s="1" t="s">
        <v>11982</v>
      </c>
      <c r="B5433" s="1">
        <v>3615936950717</v>
      </c>
      <c r="C5433" s="1" t="s">
        <v>5040</v>
      </c>
      <c r="D5433" t="s">
        <v>10095</v>
      </c>
      <c r="E5433" t="s">
        <v>10686</v>
      </c>
      <c r="F5433"/>
      <c r="G5433" t="s">
        <v>22422</v>
      </c>
      <c r="H54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33" t="str">
        <f>IF(ISBLANK(E5433),"",INDEX(UniqueArtist!B:B, MATCH(E5433,UniqueArtist!A:A, 0)))</f>
        <v>Los Nuevos Ilegales</v>
      </c>
      <c r="J5433" t="str">
        <f t="shared" si="756"/>
        <v>Los Nuevos Ilegales</v>
      </c>
      <c r="K5433" s="4">
        <v>0.1</v>
      </c>
      <c r="L5433" t="str">
        <f t="shared" si="757"/>
        <v/>
      </c>
      <c r="N5433" t="str">
        <f t="shared" si="758"/>
        <v/>
      </c>
      <c r="P5433" t="str">
        <f t="shared" si="759"/>
        <v/>
      </c>
      <c r="R5433" t="str">
        <f t="shared" si="760"/>
        <v/>
      </c>
      <c r="T5433" t="str">
        <f t="shared" si="761"/>
        <v/>
      </c>
      <c r="U5433" s="4"/>
      <c r="V5433" t="str">
        <f t="shared" si="762"/>
        <v/>
      </c>
      <c r="W5433" s="4"/>
      <c r="X5433" t="str">
        <f t="shared" si="763"/>
        <v/>
      </c>
      <c r="Y5433" s="4"/>
      <c r="Z5433" t="str">
        <f t="shared" si="764"/>
        <v/>
      </c>
      <c r="AA5433" s="4"/>
    </row>
    <row r="5434" spans="1:27" x14ac:dyDescent="0.3">
      <c r="A5434" s="1" t="s">
        <v>10952</v>
      </c>
      <c r="B5434" s="1">
        <v>3615936533439</v>
      </c>
      <c r="C5434" s="1" t="s">
        <v>2403</v>
      </c>
      <c r="D5434" t="s">
        <v>7794</v>
      </c>
      <c r="E5434" t="s">
        <v>10686</v>
      </c>
      <c r="F5434"/>
      <c r="G5434" t="s">
        <v>22422</v>
      </c>
      <c r="H54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34" t="str">
        <f>IF(ISBLANK(E5434),"",INDEX(UniqueArtist!B:B, MATCH(E5434,UniqueArtist!A:A, 0)))</f>
        <v>Los Nuevos Ilegales</v>
      </c>
      <c r="J5434" t="str">
        <f t="shared" si="756"/>
        <v>Los Nuevos Ilegales</v>
      </c>
      <c r="K5434" s="4">
        <v>0.1</v>
      </c>
      <c r="L5434" t="str">
        <f t="shared" si="757"/>
        <v/>
      </c>
      <c r="N5434" t="str">
        <f t="shared" si="758"/>
        <v/>
      </c>
      <c r="P5434" t="str">
        <f t="shared" si="759"/>
        <v/>
      </c>
      <c r="R5434" t="str">
        <f t="shared" si="760"/>
        <v/>
      </c>
      <c r="T5434" t="str">
        <f t="shared" si="761"/>
        <v/>
      </c>
      <c r="U5434" s="4"/>
      <c r="V5434" t="str">
        <f t="shared" si="762"/>
        <v/>
      </c>
      <c r="W5434" s="4"/>
      <c r="X5434" t="str">
        <f t="shared" si="763"/>
        <v/>
      </c>
      <c r="Y5434" s="4"/>
      <c r="Z5434" t="str">
        <f t="shared" si="764"/>
        <v/>
      </c>
      <c r="AA5434" s="4"/>
    </row>
    <row r="5435" spans="1:27" x14ac:dyDescent="0.3">
      <c r="A5435" s="1" t="s">
        <v>17187</v>
      </c>
      <c r="B5435" s="1">
        <v>3616554199397</v>
      </c>
      <c r="C5435" t="s">
        <v>2403</v>
      </c>
      <c r="D5435" t="s">
        <v>7794</v>
      </c>
      <c r="E5435" t="s">
        <v>10686</v>
      </c>
      <c r="F5435" s="4"/>
      <c r="G5435" t="s">
        <v>22422</v>
      </c>
      <c r="H54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35" t="str">
        <f>IF(ISBLANK(E5435),"",INDEX(UniqueArtist!B:B, MATCH(E5435,UniqueArtist!A:A, 0)))</f>
        <v>Los Nuevos Ilegales</v>
      </c>
      <c r="J5435" t="str">
        <f t="shared" si="756"/>
        <v>Los Nuevos Ilegales</v>
      </c>
      <c r="K5435" s="4">
        <v>0.1</v>
      </c>
      <c r="L5435" t="str">
        <f t="shared" si="757"/>
        <v/>
      </c>
      <c r="N5435" t="str">
        <f t="shared" si="758"/>
        <v/>
      </c>
      <c r="P5435" t="str">
        <f t="shared" si="759"/>
        <v/>
      </c>
      <c r="R5435" t="str">
        <f t="shared" si="760"/>
        <v/>
      </c>
      <c r="T5435" t="str">
        <f t="shared" si="761"/>
        <v/>
      </c>
      <c r="U5435" s="4"/>
      <c r="V5435" t="str">
        <f t="shared" si="762"/>
        <v/>
      </c>
      <c r="W5435" s="4"/>
      <c r="X5435" t="str">
        <f t="shared" si="763"/>
        <v/>
      </c>
      <c r="Y5435" s="4"/>
      <c r="Z5435" t="str">
        <f t="shared" si="764"/>
        <v/>
      </c>
      <c r="AA5435" s="4"/>
    </row>
    <row r="5436" spans="1:27" x14ac:dyDescent="0.3">
      <c r="A5436" s="1" t="s">
        <v>15528</v>
      </c>
      <c r="B5436" s="1">
        <v>3617225132200</v>
      </c>
      <c r="C5436" s="1" t="s">
        <v>4155</v>
      </c>
      <c r="D5436" t="s">
        <v>9330</v>
      </c>
      <c r="E5436" t="s">
        <v>10683</v>
      </c>
      <c r="F5436"/>
      <c r="G5436" t="s">
        <v>22422</v>
      </c>
      <c r="H543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436" t="str">
        <f>IF(ISBLANK(E5436),"",INDEX(UniqueArtist!B:B, MATCH(E5436,UniqueArtist!A:A, 0)))</f>
        <v>AfinArte Music</v>
      </c>
      <c r="J5436" t="str">
        <f t="shared" si="756"/>
        <v>AfinArte Music</v>
      </c>
      <c r="K5436" s="4">
        <v>1</v>
      </c>
      <c r="L5436" t="str">
        <f t="shared" si="757"/>
        <v/>
      </c>
      <c r="N5436" t="str">
        <f t="shared" si="758"/>
        <v/>
      </c>
      <c r="P5436" t="str">
        <f t="shared" si="759"/>
        <v/>
      </c>
      <c r="R5436" t="str">
        <f t="shared" si="760"/>
        <v/>
      </c>
      <c r="T5436" t="str">
        <f t="shared" si="761"/>
        <v/>
      </c>
      <c r="U5436" s="4"/>
      <c r="V5436" t="str">
        <f t="shared" si="762"/>
        <v/>
      </c>
      <c r="W5436" s="4"/>
      <c r="X5436" t="str">
        <f t="shared" si="763"/>
        <v/>
      </c>
      <c r="Y5436" s="4"/>
      <c r="Z5436" t="str">
        <f t="shared" si="764"/>
        <v/>
      </c>
      <c r="AA5436" s="4"/>
    </row>
    <row r="5437" spans="1:27" x14ac:dyDescent="0.3">
      <c r="A5437" s="1" t="s">
        <v>15529</v>
      </c>
      <c r="B5437" s="1">
        <v>3616402599997</v>
      </c>
      <c r="C5437" s="1" t="s">
        <v>1112</v>
      </c>
      <c r="D5437" t="s">
        <v>5997</v>
      </c>
      <c r="E5437" t="s">
        <v>67</v>
      </c>
      <c r="F5437"/>
      <c r="G5437" t="s">
        <v>22422</v>
      </c>
      <c r="H54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37" t="str">
        <f>IF(ISBLANK(E5437),"",INDEX(UniqueArtist!B:B, MATCH(E5437,UniqueArtist!A:A, 0)))</f>
        <v>Dinamicos Jrs</v>
      </c>
      <c r="J5437" t="str">
        <f t="shared" si="756"/>
        <v>Dinamicos Jrs</v>
      </c>
      <c r="K5437" s="4">
        <v>0.1</v>
      </c>
      <c r="L5437" t="str">
        <f t="shared" si="757"/>
        <v/>
      </c>
      <c r="N5437" t="str">
        <f t="shared" si="758"/>
        <v/>
      </c>
      <c r="P5437" t="str">
        <f t="shared" si="759"/>
        <v/>
      </c>
      <c r="R5437" t="str">
        <f t="shared" si="760"/>
        <v/>
      </c>
      <c r="T5437" t="str">
        <f t="shared" si="761"/>
        <v/>
      </c>
      <c r="U5437" s="4"/>
      <c r="V5437" t="str">
        <f t="shared" si="762"/>
        <v/>
      </c>
      <c r="W5437" s="4"/>
      <c r="X5437" t="str">
        <f t="shared" si="763"/>
        <v/>
      </c>
      <c r="Y5437" s="4"/>
      <c r="Z5437" t="str">
        <f t="shared" si="764"/>
        <v/>
      </c>
      <c r="AA5437" s="4"/>
    </row>
    <row r="5438" spans="1:27" x14ac:dyDescent="0.3">
      <c r="A5438" s="1" t="s">
        <v>15530</v>
      </c>
      <c r="B5438" s="1">
        <v>3616403858772</v>
      </c>
      <c r="C5438" s="1" t="s">
        <v>431</v>
      </c>
      <c r="D5438" t="s">
        <v>5997</v>
      </c>
      <c r="E5438" t="s">
        <v>67</v>
      </c>
      <c r="F5438"/>
      <c r="G5438" t="s">
        <v>22422</v>
      </c>
      <c r="H54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38" t="str">
        <f>IF(ISBLANK(E5438),"",INDEX(UniqueArtist!B:B, MATCH(E5438,UniqueArtist!A:A, 0)))</f>
        <v>Dinamicos Jrs</v>
      </c>
      <c r="J5438" t="str">
        <f t="shared" si="756"/>
        <v>Dinamicos Jrs</v>
      </c>
      <c r="K5438" s="4">
        <v>0.1</v>
      </c>
      <c r="L5438" t="str">
        <f t="shared" si="757"/>
        <v/>
      </c>
      <c r="N5438" t="str">
        <f t="shared" si="758"/>
        <v/>
      </c>
      <c r="P5438" t="str">
        <f t="shared" si="759"/>
        <v/>
      </c>
      <c r="R5438" t="str">
        <f t="shared" si="760"/>
        <v/>
      </c>
      <c r="T5438" t="str">
        <f t="shared" si="761"/>
        <v/>
      </c>
      <c r="U5438" s="4"/>
      <c r="V5438" t="str">
        <f t="shared" si="762"/>
        <v/>
      </c>
      <c r="W5438" s="4"/>
      <c r="X5438" t="str">
        <f t="shared" si="763"/>
        <v/>
      </c>
      <c r="Y5438" s="4"/>
      <c r="Z5438" t="str">
        <f t="shared" si="764"/>
        <v/>
      </c>
      <c r="AA5438" s="4"/>
    </row>
    <row r="5439" spans="1:27" x14ac:dyDescent="0.3">
      <c r="A5439" s="1" t="s">
        <v>15531</v>
      </c>
      <c r="B5439" s="1">
        <v>3616403519321</v>
      </c>
      <c r="C5439" s="1" t="s">
        <v>206</v>
      </c>
      <c r="D5439" t="s">
        <v>5777</v>
      </c>
      <c r="E5439" t="s">
        <v>67</v>
      </c>
      <c r="F5439"/>
      <c r="G5439" t="s">
        <v>22422</v>
      </c>
      <c r="H54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39" t="str">
        <f>IF(ISBLANK(E5439),"",INDEX(UniqueArtist!B:B, MATCH(E5439,UniqueArtist!A:A, 0)))</f>
        <v>Dinamicos Jrs</v>
      </c>
      <c r="J5439" t="str">
        <f t="shared" si="756"/>
        <v>Dinamicos Jrs</v>
      </c>
      <c r="K5439" s="4">
        <v>0.1</v>
      </c>
      <c r="L5439" t="str">
        <f t="shared" si="757"/>
        <v/>
      </c>
      <c r="N5439" t="str">
        <f t="shared" si="758"/>
        <v/>
      </c>
      <c r="P5439" t="str">
        <f t="shared" si="759"/>
        <v/>
      </c>
      <c r="R5439" t="str">
        <f t="shared" si="760"/>
        <v/>
      </c>
      <c r="T5439" t="str">
        <f t="shared" si="761"/>
        <v/>
      </c>
      <c r="U5439" s="4"/>
      <c r="V5439" t="str">
        <f t="shared" si="762"/>
        <v/>
      </c>
      <c r="W5439" s="4"/>
      <c r="X5439" t="str">
        <f t="shared" si="763"/>
        <v/>
      </c>
      <c r="Y5439" s="4"/>
      <c r="Z5439" t="str">
        <f t="shared" si="764"/>
        <v/>
      </c>
      <c r="AA5439" s="4"/>
    </row>
    <row r="5440" spans="1:27" x14ac:dyDescent="0.3">
      <c r="A5440" s="1" t="s">
        <v>16691</v>
      </c>
      <c r="B5440" s="1">
        <v>3617228519732</v>
      </c>
      <c r="C5440" s="22" t="s">
        <v>16692</v>
      </c>
      <c r="D5440" s="22" t="s">
        <v>16693</v>
      </c>
      <c r="E5440" s="22" t="s">
        <v>10770</v>
      </c>
      <c r="G5440" t="s">
        <v>22422</v>
      </c>
      <c r="H54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40" s="22" t="str">
        <f>IF(ISBLANK(E5440),"",INDEX(UniqueArtist!B:B, MATCH(E5440,UniqueArtist!A:A, 0)))</f>
        <v>Los Mismos de la M</v>
      </c>
      <c r="J5440" s="22" t="str">
        <f t="shared" si="756"/>
        <v>Los Mismos de la M</v>
      </c>
      <c r="K5440" s="4">
        <v>0.1</v>
      </c>
      <c r="L5440" s="22" t="str">
        <f t="shared" si="757"/>
        <v/>
      </c>
      <c r="N5440" s="22" t="str">
        <f t="shared" si="758"/>
        <v/>
      </c>
      <c r="P5440" s="22" t="str">
        <f t="shared" si="759"/>
        <v/>
      </c>
      <c r="R5440" s="22" t="str">
        <f t="shared" si="760"/>
        <v/>
      </c>
      <c r="T5440" s="22" t="str">
        <f t="shared" si="761"/>
        <v/>
      </c>
      <c r="U5440" s="4"/>
      <c r="V5440" s="22" t="str">
        <f t="shared" si="762"/>
        <v/>
      </c>
      <c r="W5440" s="4"/>
      <c r="X5440" s="22" t="str">
        <f t="shared" si="763"/>
        <v/>
      </c>
      <c r="Y5440" s="4"/>
      <c r="Z5440" s="22" t="str">
        <f t="shared" si="764"/>
        <v/>
      </c>
      <c r="AA5440" s="4"/>
    </row>
    <row r="5441" spans="1:27" x14ac:dyDescent="0.3">
      <c r="A5441" s="1" t="s">
        <v>17348</v>
      </c>
      <c r="B5441" s="1">
        <v>3617228630635</v>
      </c>
      <c r="C5441" s="22" t="s">
        <v>17349</v>
      </c>
      <c r="D5441" s="22" t="s">
        <v>17350</v>
      </c>
      <c r="E5441" s="22" t="s">
        <v>10770</v>
      </c>
      <c r="G5441" t="s">
        <v>22422</v>
      </c>
      <c r="H54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41" s="22" t="str">
        <f>IF(ISBLANK(E5441),"",INDEX(UniqueArtist!B:B, MATCH(E5441,UniqueArtist!A:A, 0)))</f>
        <v>Los Mismos de la M</v>
      </c>
      <c r="J5441" s="22" t="str">
        <f t="shared" si="756"/>
        <v>Los Mismos de la M</v>
      </c>
      <c r="K5441" s="4">
        <v>0.1</v>
      </c>
      <c r="L5441" s="22" t="str">
        <f t="shared" si="757"/>
        <v/>
      </c>
      <c r="N5441" s="22" t="str">
        <f t="shared" si="758"/>
        <v/>
      </c>
      <c r="P5441" s="22" t="str">
        <f t="shared" si="759"/>
        <v/>
      </c>
      <c r="R5441" s="22" t="str">
        <f t="shared" si="760"/>
        <v/>
      </c>
      <c r="T5441" s="22" t="str">
        <f t="shared" si="761"/>
        <v/>
      </c>
      <c r="U5441" s="4"/>
      <c r="V5441" s="22" t="str">
        <f t="shared" si="762"/>
        <v/>
      </c>
      <c r="W5441" s="4"/>
      <c r="X5441" s="22" t="str">
        <f t="shared" si="763"/>
        <v/>
      </c>
      <c r="Y5441" s="4"/>
      <c r="Z5441" s="22" t="str">
        <f t="shared" si="764"/>
        <v/>
      </c>
      <c r="AA5441" s="4"/>
    </row>
    <row r="5442" spans="1:27" x14ac:dyDescent="0.3">
      <c r="A5442" s="1" t="s">
        <v>16630</v>
      </c>
      <c r="B5442" s="1">
        <v>3616406020145</v>
      </c>
      <c r="C5442" t="s">
        <v>1281</v>
      </c>
      <c r="D5442" t="s">
        <v>6788</v>
      </c>
      <c r="E5442" t="s">
        <v>64</v>
      </c>
      <c r="F5442" s="4"/>
      <c r="G5442" t="s">
        <v>22422</v>
      </c>
      <c r="H54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42" t="str">
        <f>IF(ISBLANK(E5442),"",INDEX(UniqueArtist!B:B, MATCH(E5442,UniqueArtist!A:A, 0)))</f>
        <v>Impostores De Nuevo Leon</v>
      </c>
      <c r="J5442" t="str">
        <f t="shared" ref="J5442:J5505" si="765">IFERROR(TRIM(LEFT(I5442, IFERROR(FIND(",", I5442)-1, LEN(I5442)))), "")</f>
        <v>Impostores De Nuevo Leon</v>
      </c>
      <c r="K5442" s="4">
        <v>0.1</v>
      </c>
      <c r="L5442" t="str">
        <f t="shared" ref="L5442:L5505" si="766">IFERROR(TRIM(MID(I5442, FIND(",", I5442) + 1, IFERROR(FIND(",", I5442, FIND(",", I5442) + 1) - FIND(",", I5442) - 1, LEN(I5442)))), "")</f>
        <v/>
      </c>
      <c r="N5442" t="str">
        <f t="shared" ref="N5442:N5505" si="767">IFERROR(TRIM(MID(I5442, FIND(",", I5442, FIND(",", I5442) + 1) + 1, IFERROR(FIND(",", I5442, FIND(",", I5442, FIND(",", I5442) + 1) + 1) - FIND(",", I5442, FIND(",", I5442) + 1) - 1, LEN(I5442)))), "")</f>
        <v/>
      </c>
      <c r="P5442" t="str">
        <f t="shared" ref="P5442:P5505" si="768">IFERROR(TRIM(MID(I5442, FIND(",", I5442, FIND(",", I5442, FIND(",", I5442) + 1) + 1) + 1, IFERROR(FIND(",", I5442, FIND(",", I5442, FIND(",", I5442, FIND(",", I5442) + 1) + 1) + 1) - FIND(",", I5442, FIND(",", I5442, FIND(",", I5442) + 1) + 1) - 1, LEN(I5442)))), "")</f>
        <v/>
      </c>
      <c r="R5442" t="str">
        <f t="shared" ref="R5442:R5505" si="769">IFERROR(TRIM(MID(I5442, FIND(",", I5442, FIND(",", I5442, FIND(",", I5442, FIND(",", I5442) + 1) + 1) + 1) + 1, IFERROR(FIND(",", I5442, FIND(",", I5442, FIND(",", I5442, FIND(",", I5442, FIND(",", I5442) + 1) + 1) + 1) + 1) - FIND(",", I5442, FIND(",", I5442, FIND(",", I5442, FIND(",", I5442) + 1) + 1) + 1) - 1, LEN(I5442)))), "")</f>
        <v/>
      </c>
      <c r="T5442" t="str">
        <f t="shared" ref="T5442:T5505" si="770">IFERROR(TRIM(MID(I5442, FIND(",", I5442, FIND(",", I5442, FIND(",", I5442, FIND(",", I5442, FIND(",", I5442, FIND(",", I5442) + 1) + 1) + 1) + 1) + 1) + 1, IFERROR(FIND(",", I5442, FIND(",", I5442, FIND(",", I5442, FIND(",", I5442, FIND(",", I5442, FIND(",", I5442) + 1) + 1) + 1) + 1) + 1) - FIND(",", I5442, FIND(",", I5442, FIND(",", I5442, FIND(",", I5442, FIND(",", I5442) + 1) + 1) + 1) + 1) - 1, LEN(I5442)))), "")</f>
        <v/>
      </c>
      <c r="U5442" s="4"/>
      <c r="V5442" t="str">
        <f t="shared" ref="V5442:V5505" si="771">IFERROR(TRIM(MID(I5442, FIND(",", I5442, FIND(",", I5442, FIND(",", I5442, FIND(",", I5442, FIND(",", I5442, FIND(",", I5442, FIND(",", I5442) + 1) + 1) + 1) + 1) + 1) + 1) + 1, IFERROR(FIND(",", I5442, FIND(",", I5442, FIND(",", I5442, FIND(",", I5442, FIND(",", I5442, FIND(",", I5442, FIND(",", I5442) + 1) + 1) + 1) + 1) + 1) + 1) - FIND(",", I5442, FIND(",", I5442, FIND(",", I5442, FIND(",", I5442, FIND(",", I5442, FIND(",", I5442) + 1) + 1) + 1) + 1) + 1) - 1, LEN(I5442)))), "")</f>
        <v/>
      </c>
      <c r="W5442" s="4"/>
      <c r="X5442" t="str">
        <f t="shared" ref="X5442:X5505" si="772">IFERROR(TRIM(MID(I5442, FIND(",", I5442, FIND(",", I5442, FIND(",", I5442, FIND(",", I5442, FIND(",", I5442, FIND(",", I5442, FIND(",", I5442, FIND(",", I5442) + 1) + 1) + 1) + 1) + 1) + 1) + 1) + 1, IFERROR(FIND(",", I5442, FIND(",", I5442, FIND(",", I5442, FIND(",", I5442, FIND(",", I5442, FIND(",", I5442, FIND(",", I5442, FIND(",", I5442) + 1) + 1) + 1) + 1) + 1) + 1) + 1) - FIND(",", I5442, FIND(",", I5442, FIND(",", I5442, FIND(",", I5442, FIND(",", I5442, FIND(",", I5442, FIND(",", I5442) + 1) + 1) + 1) + 1) + 1) + 1) - 1, LEN(I5442)))), "")</f>
        <v/>
      </c>
      <c r="Y5442" s="4"/>
      <c r="Z5442" t="str">
        <f t="shared" ref="Z5442:Z5505" si="773">IFERROR(TRIM(MID(I5442, FIND(",", I5442, FIND(",", I5442, FIND(",", I5442, FIND(",", I5442, FIND(",", I5442, FIND(",", I5442, FIND(",", I5442, FIND(",", I5442, FIND(",", I5442) + 1) + 1) + 1) + 1) + 1) + 1) + 1) + 1) + 1, IFERROR(FIND(",", I5442, FIND(",", I5442, FIND(",", I5442, FIND(",", I5442, FIND(",", I5442, FIND(",", I5442, FIND(",", I5442, FIND(",", I5442, FIND(",", I5442) + 1) + 1) + 1) + 1) + 1) + 1) + 1) + 1) - FIND(",", I5442, FIND(",", I5442, FIND(",", I5442, FIND(",", I5442, FIND(",", I5442, FIND(",", I5442, FIND(",", I5442, FIND(",", I5442) + 1) + 1) + 1) + 1) + 1) + 1) + 1) - 1, LEN(I5442)))), "")</f>
        <v/>
      </c>
      <c r="AA5442" s="4"/>
    </row>
    <row r="5443" spans="1:27" x14ac:dyDescent="0.3">
      <c r="A5443" s="1" t="s">
        <v>15532</v>
      </c>
      <c r="B5443" s="1">
        <v>3616408833200</v>
      </c>
      <c r="C5443" s="1" t="s">
        <v>1281</v>
      </c>
      <c r="D5443" t="s">
        <v>6788</v>
      </c>
      <c r="E5443" t="s">
        <v>64</v>
      </c>
      <c r="F5443"/>
      <c r="G5443" t="s">
        <v>22422</v>
      </c>
      <c r="H54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43" t="str">
        <f>IF(ISBLANK(E5443),"",INDEX(UniqueArtist!B:B, MATCH(E5443,UniqueArtist!A:A, 0)))</f>
        <v>Impostores De Nuevo Leon</v>
      </c>
      <c r="J5443" t="str">
        <f t="shared" si="765"/>
        <v>Impostores De Nuevo Leon</v>
      </c>
      <c r="K5443" s="4">
        <v>0.1</v>
      </c>
      <c r="L5443" t="str">
        <f t="shared" si="766"/>
        <v/>
      </c>
      <c r="N5443" t="str">
        <f t="shared" si="767"/>
        <v/>
      </c>
      <c r="P5443" t="str">
        <f t="shared" si="768"/>
        <v/>
      </c>
      <c r="R5443" t="str">
        <f t="shared" si="769"/>
        <v/>
      </c>
      <c r="T5443" t="str">
        <f t="shared" si="770"/>
        <v/>
      </c>
      <c r="U5443" s="4"/>
      <c r="V5443" t="str">
        <f t="shared" si="771"/>
        <v/>
      </c>
      <c r="W5443" s="4"/>
      <c r="X5443" t="str">
        <f t="shared" si="772"/>
        <v/>
      </c>
      <c r="Y5443" s="4"/>
      <c r="Z5443" t="str">
        <f t="shared" si="773"/>
        <v/>
      </c>
      <c r="AA5443" s="4"/>
    </row>
    <row r="5444" spans="1:27" x14ac:dyDescent="0.3">
      <c r="A5444" s="1" t="s">
        <v>18089</v>
      </c>
      <c r="B5444" s="1">
        <v>3616409004425</v>
      </c>
      <c r="C5444" t="s">
        <v>1281</v>
      </c>
      <c r="D5444" t="s">
        <v>6788</v>
      </c>
      <c r="E5444" t="s">
        <v>64</v>
      </c>
      <c r="F5444" s="4"/>
      <c r="G5444" t="s">
        <v>22422</v>
      </c>
      <c r="H54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44" t="str">
        <f>IF(ISBLANK(E5444),"",INDEX(UniqueArtist!B:B, MATCH(E5444,UniqueArtist!A:A, 0)))</f>
        <v>Impostores De Nuevo Leon</v>
      </c>
      <c r="J5444" t="str">
        <f t="shared" si="765"/>
        <v>Impostores De Nuevo Leon</v>
      </c>
      <c r="K5444" s="4">
        <v>0.1</v>
      </c>
      <c r="L5444" t="str">
        <f t="shared" si="766"/>
        <v/>
      </c>
      <c r="N5444" t="str">
        <f t="shared" si="767"/>
        <v/>
      </c>
      <c r="P5444" t="str">
        <f t="shared" si="768"/>
        <v/>
      </c>
      <c r="R5444" t="str">
        <f t="shared" si="769"/>
        <v/>
      </c>
      <c r="T5444" t="str">
        <f t="shared" si="770"/>
        <v/>
      </c>
      <c r="U5444" s="4"/>
      <c r="V5444" t="str">
        <f t="shared" si="771"/>
        <v/>
      </c>
      <c r="W5444" s="4"/>
      <c r="X5444" t="str">
        <f t="shared" si="772"/>
        <v/>
      </c>
      <c r="Y5444" s="4"/>
      <c r="Z5444" t="str">
        <f t="shared" si="773"/>
        <v/>
      </c>
      <c r="AA5444" s="4"/>
    </row>
    <row r="5445" spans="1:27" x14ac:dyDescent="0.3">
      <c r="A5445" s="1" t="s">
        <v>15533</v>
      </c>
      <c r="B5445" s="1">
        <v>3616551048315</v>
      </c>
      <c r="C5445" s="1" t="s">
        <v>3088</v>
      </c>
      <c r="D5445" t="s">
        <v>6788</v>
      </c>
      <c r="E5445" t="s">
        <v>64</v>
      </c>
      <c r="F5445"/>
      <c r="G5445" t="s">
        <v>22422</v>
      </c>
      <c r="H54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45" t="str">
        <f>IF(ISBLANK(E5445),"",INDEX(UniqueArtist!B:B, MATCH(E5445,UniqueArtist!A:A, 0)))</f>
        <v>Impostores De Nuevo Leon</v>
      </c>
      <c r="J5445" t="str">
        <f t="shared" si="765"/>
        <v>Impostores De Nuevo Leon</v>
      </c>
      <c r="K5445" s="4">
        <v>0.1</v>
      </c>
      <c r="L5445" t="str">
        <f t="shared" si="766"/>
        <v/>
      </c>
      <c r="N5445" t="str">
        <f t="shared" si="767"/>
        <v/>
      </c>
      <c r="P5445" t="str">
        <f t="shared" si="768"/>
        <v/>
      </c>
      <c r="R5445" t="str">
        <f t="shared" si="769"/>
        <v/>
      </c>
      <c r="T5445" t="str">
        <f t="shared" si="770"/>
        <v/>
      </c>
      <c r="U5445" s="4"/>
      <c r="V5445" t="str">
        <f t="shared" si="771"/>
        <v/>
      </c>
      <c r="W5445" s="4"/>
      <c r="X5445" t="str">
        <f t="shared" si="772"/>
        <v/>
      </c>
      <c r="Y5445" s="4"/>
      <c r="Z5445" t="str">
        <f t="shared" si="773"/>
        <v/>
      </c>
      <c r="AA5445" s="4"/>
    </row>
    <row r="5446" spans="1:27" x14ac:dyDescent="0.3">
      <c r="A5446" s="1" t="s">
        <v>15534</v>
      </c>
      <c r="B5446" s="1">
        <v>3616401716517</v>
      </c>
      <c r="C5446" s="1" t="s">
        <v>4194</v>
      </c>
      <c r="D5446" t="s">
        <v>9363</v>
      </c>
      <c r="E5446" t="s">
        <v>7</v>
      </c>
      <c r="F5446"/>
      <c r="G5446" t="s">
        <v>22422</v>
      </c>
      <c r="H544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446" t="str">
        <f>IF(ISBLANK(E5446),"",INDEX(UniqueArtist!B:B, MATCH(E5446,UniqueArtist!A:A, 0)))</f>
        <v>El Fantasma</v>
      </c>
      <c r="J5446" t="str">
        <f t="shared" si="765"/>
        <v>El Fantasma</v>
      </c>
      <c r="K5446" s="4">
        <v>0.25</v>
      </c>
      <c r="L5446" t="str">
        <f t="shared" si="766"/>
        <v/>
      </c>
      <c r="N5446" t="str">
        <f t="shared" si="767"/>
        <v/>
      </c>
      <c r="P5446" t="str">
        <f t="shared" si="768"/>
        <v/>
      </c>
      <c r="R5446" t="str">
        <f t="shared" si="769"/>
        <v/>
      </c>
      <c r="T5446" t="str">
        <f t="shared" si="770"/>
        <v/>
      </c>
      <c r="U5446" s="4"/>
      <c r="V5446" t="str">
        <f t="shared" si="771"/>
        <v/>
      </c>
      <c r="W5446" s="4"/>
      <c r="X5446" t="str">
        <f t="shared" si="772"/>
        <v/>
      </c>
      <c r="Y5446" s="4"/>
      <c r="Z5446" t="str">
        <f t="shared" si="773"/>
        <v/>
      </c>
      <c r="AA5446" s="4"/>
    </row>
    <row r="5447" spans="1:27" x14ac:dyDescent="0.3">
      <c r="A5447" s="1" t="s">
        <v>11221</v>
      </c>
      <c r="B5447" s="1">
        <v>3615936534450</v>
      </c>
      <c r="C5447" s="1" t="s">
        <v>1721</v>
      </c>
      <c r="D5447" t="s">
        <v>7183</v>
      </c>
      <c r="E5447" t="s">
        <v>16</v>
      </c>
      <c r="F5447"/>
      <c r="G5447" t="s">
        <v>22422</v>
      </c>
      <c r="H544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447" t="str">
        <f>IF(ISBLANK(E5447),"",INDEX(UniqueArtist!B:B, MATCH(E5447,UniqueArtist!A:A, 0)))</f>
        <v>Kanales</v>
      </c>
      <c r="J5447" t="str">
        <f t="shared" si="765"/>
        <v>Kanales</v>
      </c>
      <c r="K5447" s="4">
        <v>0.25</v>
      </c>
      <c r="L5447" t="str">
        <f t="shared" si="766"/>
        <v/>
      </c>
      <c r="N5447" t="str">
        <f t="shared" si="767"/>
        <v/>
      </c>
      <c r="P5447" t="str">
        <f t="shared" si="768"/>
        <v/>
      </c>
      <c r="R5447" t="str">
        <f t="shared" si="769"/>
        <v/>
      </c>
      <c r="T5447" t="str">
        <f t="shared" si="770"/>
        <v/>
      </c>
      <c r="U5447" s="4"/>
      <c r="V5447" t="str">
        <f t="shared" si="771"/>
        <v/>
      </c>
      <c r="W5447" s="4"/>
      <c r="X5447" t="str">
        <f t="shared" si="772"/>
        <v/>
      </c>
      <c r="Y5447" s="4"/>
      <c r="Z5447" t="str">
        <f t="shared" si="773"/>
        <v/>
      </c>
      <c r="AA5447" s="4"/>
    </row>
    <row r="5448" spans="1:27" x14ac:dyDescent="0.3">
      <c r="A5448" s="1" t="s">
        <v>15535</v>
      </c>
      <c r="B5448" s="1">
        <v>3616554766766</v>
      </c>
      <c r="C5448" s="1" t="s">
        <v>5671</v>
      </c>
      <c r="D5448" t="s">
        <v>10653</v>
      </c>
      <c r="E5448" t="s">
        <v>45</v>
      </c>
      <c r="F5448"/>
      <c r="G5448" t="s">
        <v>22422</v>
      </c>
      <c r="H544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448" t="str">
        <f>IF(ISBLANK(E5448),"",INDEX(UniqueArtist!B:B, MATCH(E5448,UniqueArtist!A:A, 0)))</f>
        <v>Voz de Mando</v>
      </c>
      <c r="J5448" t="str">
        <f t="shared" si="765"/>
        <v>Voz de Mando</v>
      </c>
      <c r="K5448" s="4">
        <v>1</v>
      </c>
      <c r="L5448" t="str">
        <f t="shared" si="766"/>
        <v/>
      </c>
      <c r="N5448" t="str">
        <f t="shared" si="767"/>
        <v/>
      </c>
      <c r="P5448" t="str">
        <f t="shared" si="768"/>
        <v/>
      </c>
      <c r="R5448" t="str">
        <f t="shared" si="769"/>
        <v/>
      </c>
      <c r="T5448" t="str">
        <f t="shared" si="770"/>
        <v/>
      </c>
      <c r="U5448" s="4"/>
      <c r="V5448" t="str">
        <f t="shared" si="771"/>
        <v/>
      </c>
      <c r="W5448" s="4"/>
      <c r="X5448" t="str">
        <f t="shared" si="772"/>
        <v/>
      </c>
      <c r="Y5448" s="4"/>
      <c r="Z5448" t="str">
        <f t="shared" si="773"/>
        <v/>
      </c>
      <c r="AA5448" s="4"/>
    </row>
    <row r="5449" spans="1:27" x14ac:dyDescent="0.3">
      <c r="A5449" s="1" t="s">
        <v>11748</v>
      </c>
      <c r="B5449" s="1">
        <v>3615936533903</v>
      </c>
      <c r="C5449" s="1" t="s">
        <v>1446</v>
      </c>
      <c r="D5449" t="s">
        <v>6945</v>
      </c>
      <c r="E5449" t="s">
        <v>10793</v>
      </c>
      <c r="F5449"/>
      <c r="G5449" t="s">
        <v>22422</v>
      </c>
      <c r="H54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49" t="str">
        <f>IF(ISBLANK(E5449),"",INDEX(UniqueArtist!B:B, MATCH(E5449,UniqueArtist!A:A, 0)))</f>
        <v>AfinArte Music</v>
      </c>
      <c r="J5449" t="str">
        <f t="shared" si="765"/>
        <v>AfinArte Music</v>
      </c>
      <c r="K5449" s="4">
        <v>0.1</v>
      </c>
      <c r="L5449" t="str">
        <f t="shared" si="766"/>
        <v/>
      </c>
      <c r="N5449" t="str">
        <f t="shared" si="767"/>
        <v/>
      </c>
      <c r="P5449" t="str">
        <f t="shared" si="768"/>
        <v/>
      </c>
      <c r="R5449" t="str">
        <f t="shared" si="769"/>
        <v/>
      </c>
      <c r="T5449" t="str">
        <f t="shared" si="770"/>
        <v/>
      </c>
      <c r="U5449" s="4"/>
      <c r="V5449" t="str">
        <f t="shared" si="771"/>
        <v/>
      </c>
      <c r="W5449" s="4"/>
      <c r="X5449" t="str">
        <f t="shared" si="772"/>
        <v/>
      </c>
      <c r="Y5449" s="4"/>
      <c r="Z5449" t="str">
        <f t="shared" si="773"/>
        <v/>
      </c>
      <c r="AA5449" s="4"/>
    </row>
    <row r="5450" spans="1:27" x14ac:dyDescent="0.3">
      <c r="A5450" s="1" t="s">
        <v>17404</v>
      </c>
      <c r="B5450" s="1">
        <v>3616550846806</v>
      </c>
      <c r="C5450" t="s">
        <v>757</v>
      </c>
      <c r="D5450" t="s">
        <v>6309</v>
      </c>
      <c r="E5450" t="s">
        <v>97</v>
      </c>
      <c r="F5450" s="4"/>
      <c r="G5450" t="s">
        <v>22422</v>
      </c>
      <c r="H54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50" t="str">
        <f>IF(ISBLANK(E5450),"",INDEX(UniqueArtist!B:B, MATCH(E5450,UniqueArtist!A:A, 0)))</f>
        <v>Dinamicos Jrs</v>
      </c>
      <c r="J5450" t="str">
        <f t="shared" si="765"/>
        <v>Dinamicos Jrs</v>
      </c>
      <c r="K5450" s="4">
        <v>0.1</v>
      </c>
      <c r="L5450" t="str">
        <f t="shared" si="766"/>
        <v/>
      </c>
      <c r="N5450" t="str">
        <f t="shared" si="767"/>
        <v/>
      </c>
      <c r="P5450" t="str">
        <f t="shared" si="768"/>
        <v/>
      </c>
      <c r="R5450" t="str">
        <f t="shared" si="769"/>
        <v/>
      </c>
      <c r="T5450" t="str">
        <f t="shared" si="770"/>
        <v/>
      </c>
      <c r="U5450" s="4"/>
      <c r="V5450" t="str">
        <f t="shared" si="771"/>
        <v/>
      </c>
      <c r="W5450" s="4"/>
      <c r="X5450" t="str">
        <f t="shared" si="772"/>
        <v/>
      </c>
      <c r="Y5450" s="4"/>
      <c r="Z5450" t="str">
        <f t="shared" si="773"/>
        <v/>
      </c>
      <c r="AA5450" s="4"/>
    </row>
    <row r="5451" spans="1:27" x14ac:dyDescent="0.3">
      <c r="A5451" s="1" t="s">
        <v>15536</v>
      </c>
      <c r="B5451" s="1">
        <v>3616551148947</v>
      </c>
      <c r="C5451" s="1" t="s">
        <v>757</v>
      </c>
      <c r="D5451" t="s">
        <v>6309</v>
      </c>
      <c r="E5451" t="s">
        <v>97</v>
      </c>
      <c r="F5451"/>
      <c r="G5451" t="s">
        <v>22422</v>
      </c>
      <c r="H54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51" t="str">
        <f>IF(ISBLANK(E5451),"",INDEX(UniqueArtist!B:B, MATCH(E5451,UniqueArtist!A:A, 0)))</f>
        <v>Dinamicos Jrs</v>
      </c>
      <c r="J5451" t="str">
        <f t="shared" si="765"/>
        <v>Dinamicos Jrs</v>
      </c>
      <c r="K5451" s="4">
        <v>0.1</v>
      </c>
      <c r="L5451" t="str">
        <f t="shared" si="766"/>
        <v/>
      </c>
      <c r="N5451" t="str">
        <f t="shared" si="767"/>
        <v/>
      </c>
      <c r="P5451" t="str">
        <f t="shared" si="768"/>
        <v/>
      </c>
      <c r="R5451" t="str">
        <f t="shared" si="769"/>
        <v/>
      </c>
      <c r="T5451" t="str">
        <f t="shared" si="770"/>
        <v/>
      </c>
      <c r="U5451" s="4"/>
      <c r="V5451" t="str">
        <f t="shared" si="771"/>
        <v/>
      </c>
      <c r="W5451" s="4"/>
      <c r="X5451" t="str">
        <f t="shared" si="772"/>
        <v/>
      </c>
      <c r="Y5451" s="4"/>
      <c r="Z5451" t="str">
        <f t="shared" si="773"/>
        <v/>
      </c>
      <c r="AA5451" s="4"/>
    </row>
    <row r="5452" spans="1:27" x14ac:dyDescent="0.3">
      <c r="A5452" s="1" t="s">
        <v>15537</v>
      </c>
      <c r="B5452" s="1">
        <v>3617051091580</v>
      </c>
      <c r="C5452" s="1" t="s">
        <v>863</v>
      </c>
      <c r="D5452" t="s">
        <v>6404</v>
      </c>
      <c r="E5452" t="s">
        <v>28</v>
      </c>
      <c r="F5452"/>
      <c r="G5452" t="s">
        <v>22422</v>
      </c>
      <c r="H54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52" t="str">
        <f>IF(ISBLANK(E5452),"",INDEX(UniqueArtist!B:B, MATCH(E5452,UniqueArtist!A:A, 0)))</f>
        <v>Adriana Rios</v>
      </c>
      <c r="J5452" t="str">
        <f t="shared" si="765"/>
        <v>Adriana Rios</v>
      </c>
      <c r="K5452" s="4">
        <v>0.1</v>
      </c>
      <c r="L5452" t="str">
        <f t="shared" si="766"/>
        <v/>
      </c>
      <c r="N5452" t="str">
        <f t="shared" si="767"/>
        <v/>
      </c>
      <c r="P5452" t="str">
        <f t="shared" si="768"/>
        <v/>
      </c>
      <c r="R5452" t="str">
        <f t="shared" si="769"/>
        <v/>
      </c>
      <c r="T5452" t="str">
        <f t="shared" si="770"/>
        <v/>
      </c>
      <c r="U5452" s="4"/>
      <c r="V5452" t="str">
        <f t="shared" si="771"/>
        <v/>
      </c>
      <c r="W5452" s="4"/>
      <c r="X5452" t="str">
        <f t="shared" si="772"/>
        <v/>
      </c>
      <c r="Y5452" s="4"/>
      <c r="Z5452" t="str">
        <f t="shared" si="773"/>
        <v/>
      </c>
      <c r="AA5452" s="4"/>
    </row>
    <row r="5453" spans="1:27" x14ac:dyDescent="0.3">
      <c r="A5453" s="1" t="s">
        <v>11029</v>
      </c>
      <c r="B5453" s="1">
        <v>3615936532814</v>
      </c>
      <c r="C5453" s="1" t="s">
        <v>3548</v>
      </c>
      <c r="D5453" t="s">
        <v>8804</v>
      </c>
      <c r="E5453" t="s">
        <v>10767</v>
      </c>
      <c r="F5453"/>
      <c r="G5453" t="s">
        <v>22422</v>
      </c>
      <c r="H54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53" t="str">
        <f>IF(ISBLANK(E5453),"",INDEX(UniqueArtist!B:B, MATCH(E5453,UniqueArtist!A:A, 0)))</f>
        <v>Nivel C</v>
      </c>
      <c r="J5453" t="str">
        <f t="shared" si="765"/>
        <v>Nivel C</v>
      </c>
      <c r="K5453" s="4">
        <v>0.1</v>
      </c>
      <c r="L5453" t="str">
        <f t="shared" si="766"/>
        <v/>
      </c>
      <c r="N5453" t="str">
        <f t="shared" si="767"/>
        <v/>
      </c>
      <c r="P5453" t="str">
        <f t="shared" si="768"/>
        <v/>
      </c>
      <c r="R5453" t="str">
        <f t="shared" si="769"/>
        <v/>
      </c>
      <c r="T5453" t="str">
        <f t="shared" si="770"/>
        <v/>
      </c>
      <c r="U5453" s="4"/>
      <c r="V5453" t="str">
        <f t="shared" si="771"/>
        <v/>
      </c>
      <c r="W5453" s="4"/>
      <c r="X5453" t="str">
        <f t="shared" si="772"/>
        <v/>
      </c>
      <c r="Y5453" s="4"/>
      <c r="Z5453" t="str">
        <f t="shared" si="773"/>
        <v/>
      </c>
      <c r="AA5453" s="4"/>
    </row>
    <row r="5454" spans="1:27" x14ac:dyDescent="0.3">
      <c r="A5454" s="1" t="s">
        <v>15538</v>
      </c>
      <c r="B5454" s="1">
        <v>3616557438011</v>
      </c>
      <c r="C5454" s="1" t="s">
        <v>666</v>
      </c>
      <c r="D5454" t="s">
        <v>6221</v>
      </c>
      <c r="E5454" t="s">
        <v>10677</v>
      </c>
      <c r="F5454"/>
      <c r="G5454" t="s">
        <v>22422</v>
      </c>
      <c r="H54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54" t="str">
        <f>IF(ISBLANK(E5454),"",INDEX(UniqueArtist!B:B, MATCH(E5454,UniqueArtist!A:A, 0)))</f>
        <v>Los Austeros de Durango</v>
      </c>
      <c r="J5454" t="str">
        <f t="shared" si="765"/>
        <v>Los Austeros de Durango</v>
      </c>
      <c r="K5454" s="4">
        <v>0.1</v>
      </c>
      <c r="L5454" t="str">
        <f t="shared" si="766"/>
        <v/>
      </c>
      <c r="N5454" t="str">
        <f t="shared" si="767"/>
        <v/>
      </c>
      <c r="P5454" t="str">
        <f t="shared" si="768"/>
        <v/>
      </c>
      <c r="R5454" t="str">
        <f t="shared" si="769"/>
        <v/>
      </c>
      <c r="T5454" t="str">
        <f t="shared" si="770"/>
        <v/>
      </c>
      <c r="U5454" s="4"/>
      <c r="V5454" t="str">
        <f t="shared" si="771"/>
        <v/>
      </c>
      <c r="W5454" s="4"/>
      <c r="X5454" t="str">
        <f t="shared" si="772"/>
        <v/>
      </c>
      <c r="Y5454" s="4"/>
      <c r="Z5454" t="str">
        <f t="shared" si="773"/>
        <v/>
      </c>
      <c r="AA5454" s="4"/>
    </row>
    <row r="5455" spans="1:27" x14ac:dyDescent="0.3">
      <c r="A5455" s="1" t="s">
        <v>15539</v>
      </c>
      <c r="B5455" s="1">
        <v>3616409313572</v>
      </c>
      <c r="C5455" s="1" t="s">
        <v>5393</v>
      </c>
      <c r="D5455" t="s">
        <v>10413</v>
      </c>
      <c r="E5455" t="s">
        <v>21</v>
      </c>
      <c r="F5455"/>
      <c r="G5455" t="s">
        <v>22422</v>
      </c>
      <c r="H54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55" t="str">
        <f>IF(ISBLANK(E5455),"",INDEX(UniqueArtist!B:B, MATCH(E5455,UniqueArtist!A:A, 0)))</f>
        <v>JR Salazar</v>
      </c>
      <c r="J5455" t="str">
        <f t="shared" si="765"/>
        <v>JR Salazar</v>
      </c>
      <c r="K5455" s="4">
        <v>0.1</v>
      </c>
      <c r="L5455" t="str">
        <f t="shared" si="766"/>
        <v/>
      </c>
      <c r="N5455" t="str">
        <f t="shared" si="767"/>
        <v/>
      </c>
      <c r="P5455" t="str">
        <f t="shared" si="768"/>
        <v/>
      </c>
      <c r="R5455" t="str">
        <f t="shared" si="769"/>
        <v/>
      </c>
      <c r="T5455" t="str">
        <f t="shared" si="770"/>
        <v/>
      </c>
      <c r="U5455" s="4"/>
      <c r="V5455" t="str">
        <f t="shared" si="771"/>
        <v/>
      </c>
      <c r="W5455" s="4"/>
      <c r="X5455" t="str">
        <f t="shared" si="772"/>
        <v/>
      </c>
      <c r="Y5455" s="4"/>
      <c r="Z5455" t="str">
        <f t="shared" si="773"/>
        <v/>
      </c>
      <c r="AA5455" s="4"/>
    </row>
    <row r="5456" spans="1:27" x14ac:dyDescent="0.3">
      <c r="A5456" s="1" t="s">
        <v>15540</v>
      </c>
      <c r="B5456" s="1">
        <v>3616408596716</v>
      </c>
      <c r="C5456" s="1" t="s">
        <v>4023</v>
      </c>
      <c r="D5456" t="s">
        <v>9209</v>
      </c>
      <c r="E5456" t="s">
        <v>21</v>
      </c>
      <c r="F5456"/>
      <c r="G5456" t="s">
        <v>22422</v>
      </c>
      <c r="H54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56" t="str">
        <f>IF(ISBLANK(E5456),"",INDEX(UniqueArtist!B:B, MATCH(E5456,UniqueArtist!A:A, 0)))</f>
        <v>JR Salazar</v>
      </c>
      <c r="J5456" t="str">
        <f t="shared" si="765"/>
        <v>JR Salazar</v>
      </c>
      <c r="K5456" s="4">
        <v>0.1</v>
      </c>
      <c r="L5456" t="str">
        <f t="shared" si="766"/>
        <v/>
      </c>
      <c r="N5456" t="str">
        <f t="shared" si="767"/>
        <v/>
      </c>
      <c r="P5456" t="str">
        <f t="shared" si="768"/>
        <v/>
      </c>
      <c r="R5456" t="str">
        <f t="shared" si="769"/>
        <v/>
      </c>
      <c r="T5456" t="str">
        <f t="shared" si="770"/>
        <v/>
      </c>
      <c r="U5456" s="4"/>
      <c r="V5456" t="str">
        <f t="shared" si="771"/>
        <v/>
      </c>
      <c r="W5456" s="4"/>
      <c r="X5456" t="str">
        <f t="shared" si="772"/>
        <v/>
      </c>
      <c r="Y5456" s="4"/>
      <c r="Z5456" t="str">
        <f t="shared" si="773"/>
        <v/>
      </c>
      <c r="AA5456" s="4"/>
    </row>
    <row r="5457" spans="1:27" x14ac:dyDescent="0.3">
      <c r="A5457" s="1" t="s">
        <v>15541</v>
      </c>
      <c r="B5457" s="1">
        <v>3616402383060</v>
      </c>
      <c r="C5457" s="1" t="s">
        <v>1293</v>
      </c>
      <c r="D5457" t="s">
        <v>6799</v>
      </c>
      <c r="E5457" t="s">
        <v>21</v>
      </c>
      <c r="F5457"/>
      <c r="G5457" t="s">
        <v>22422</v>
      </c>
      <c r="H54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57" t="str">
        <f>IF(ISBLANK(E5457),"",INDEX(UniqueArtist!B:B, MATCH(E5457,UniqueArtist!A:A, 0)))</f>
        <v>JR Salazar</v>
      </c>
      <c r="J5457" t="str">
        <f t="shared" si="765"/>
        <v>JR Salazar</v>
      </c>
      <c r="K5457" s="4">
        <v>0.1</v>
      </c>
      <c r="L5457" t="str">
        <f t="shared" si="766"/>
        <v/>
      </c>
      <c r="N5457" t="str">
        <f t="shared" si="767"/>
        <v/>
      </c>
      <c r="P5457" t="str">
        <f t="shared" si="768"/>
        <v/>
      </c>
      <c r="R5457" t="str">
        <f t="shared" si="769"/>
        <v/>
      </c>
      <c r="T5457" t="str">
        <f t="shared" si="770"/>
        <v/>
      </c>
      <c r="U5457" s="4"/>
      <c r="V5457" t="str">
        <f t="shared" si="771"/>
        <v/>
      </c>
      <c r="W5457" s="4"/>
      <c r="X5457" t="str">
        <f t="shared" si="772"/>
        <v/>
      </c>
      <c r="Y5457" s="4"/>
      <c r="Z5457" t="str">
        <f t="shared" si="773"/>
        <v/>
      </c>
      <c r="AA5457" s="4"/>
    </row>
    <row r="5458" spans="1:27" x14ac:dyDescent="0.3">
      <c r="A5458" s="1" t="s">
        <v>16950</v>
      </c>
      <c r="B5458" s="1">
        <v>3616402960377</v>
      </c>
      <c r="C5458" t="s">
        <v>1293</v>
      </c>
      <c r="D5458" t="s">
        <v>6799</v>
      </c>
      <c r="E5458" t="s">
        <v>21</v>
      </c>
      <c r="F5458" s="4"/>
      <c r="G5458" t="s">
        <v>22422</v>
      </c>
      <c r="H54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58" t="str">
        <f>IF(ISBLANK(E5458),"",INDEX(UniqueArtist!B:B, MATCH(E5458,UniqueArtist!A:A, 0)))</f>
        <v>JR Salazar</v>
      </c>
      <c r="J5458" t="str">
        <f t="shared" si="765"/>
        <v>JR Salazar</v>
      </c>
      <c r="K5458" s="4">
        <v>0.1</v>
      </c>
      <c r="L5458" t="str">
        <f t="shared" si="766"/>
        <v/>
      </c>
      <c r="N5458" t="str">
        <f t="shared" si="767"/>
        <v/>
      </c>
      <c r="P5458" t="str">
        <f t="shared" si="768"/>
        <v/>
      </c>
      <c r="R5458" t="str">
        <f t="shared" si="769"/>
        <v/>
      </c>
      <c r="T5458" t="str">
        <f t="shared" si="770"/>
        <v/>
      </c>
      <c r="U5458" s="4"/>
      <c r="V5458" t="str">
        <f t="shared" si="771"/>
        <v/>
      </c>
      <c r="W5458" s="4"/>
      <c r="X5458" t="str">
        <f t="shared" si="772"/>
        <v/>
      </c>
      <c r="Y5458" s="4"/>
      <c r="Z5458" t="str">
        <f t="shared" si="773"/>
        <v/>
      </c>
      <c r="AA5458" s="4"/>
    </row>
    <row r="5459" spans="1:27" x14ac:dyDescent="0.3">
      <c r="A5459" s="1" t="s">
        <v>11367</v>
      </c>
      <c r="B5459" s="1">
        <v>3615936532814</v>
      </c>
      <c r="C5459" s="1" t="s">
        <v>2984</v>
      </c>
      <c r="D5459" t="s">
        <v>8307</v>
      </c>
      <c r="E5459" t="s">
        <v>10767</v>
      </c>
      <c r="F5459"/>
      <c r="G5459" t="s">
        <v>22422</v>
      </c>
      <c r="H54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59" t="str">
        <f>IF(ISBLANK(E5459),"",INDEX(UniqueArtist!B:B, MATCH(E5459,UniqueArtist!A:A, 0)))</f>
        <v>Nivel C</v>
      </c>
      <c r="J5459" t="str">
        <f t="shared" si="765"/>
        <v>Nivel C</v>
      </c>
      <c r="K5459" s="4">
        <v>0.1</v>
      </c>
      <c r="L5459" t="str">
        <f t="shared" si="766"/>
        <v/>
      </c>
      <c r="N5459" t="str">
        <f t="shared" si="767"/>
        <v/>
      </c>
      <c r="P5459" t="str">
        <f t="shared" si="768"/>
        <v/>
      </c>
      <c r="R5459" t="str">
        <f t="shared" si="769"/>
        <v/>
      </c>
      <c r="T5459" t="str">
        <f t="shared" si="770"/>
        <v/>
      </c>
      <c r="U5459" s="4"/>
      <c r="V5459" t="str">
        <f t="shared" si="771"/>
        <v/>
      </c>
      <c r="W5459" s="4"/>
      <c r="X5459" t="str">
        <f t="shared" si="772"/>
        <v/>
      </c>
      <c r="Y5459" s="4"/>
      <c r="Z5459" t="str">
        <f t="shared" si="773"/>
        <v/>
      </c>
      <c r="AA5459" s="4"/>
    </row>
    <row r="5460" spans="1:27" x14ac:dyDescent="0.3">
      <c r="A5460" s="1" t="s">
        <v>15542</v>
      </c>
      <c r="B5460" s="1">
        <v>3616404384300</v>
      </c>
      <c r="C5460" s="1" t="s">
        <v>4327</v>
      </c>
      <c r="D5460" t="s">
        <v>9476</v>
      </c>
      <c r="E5460" t="s">
        <v>21</v>
      </c>
      <c r="F5460"/>
      <c r="G5460" t="s">
        <v>22422</v>
      </c>
      <c r="H54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60" t="str">
        <f>IF(ISBLANK(E5460),"",INDEX(UniqueArtist!B:B, MATCH(E5460,UniqueArtist!A:A, 0)))</f>
        <v>JR Salazar</v>
      </c>
      <c r="J5460" t="str">
        <f t="shared" si="765"/>
        <v>JR Salazar</v>
      </c>
      <c r="K5460" s="4">
        <v>0.1</v>
      </c>
      <c r="L5460" t="str">
        <f t="shared" si="766"/>
        <v/>
      </c>
      <c r="N5460" t="str">
        <f t="shared" si="767"/>
        <v/>
      </c>
      <c r="P5460" t="str">
        <f t="shared" si="768"/>
        <v/>
      </c>
      <c r="R5460" t="str">
        <f t="shared" si="769"/>
        <v/>
      </c>
      <c r="T5460" t="str">
        <f t="shared" si="770"/>
        <v/>
      </c>
      <c r="U5460" s="4"/>
      <c r="V5460" t="str">
        <f t="shared" si="771"/>
        <v/>
      </c>
      <c r="W5460" s="4"/>
      <c r="X5460" t="str">
        <f t="shared" si="772"/>
        <v/>
      </c>
      <c r="Y5460" s="4"/>
      <c r="Z5460" t="str">
        <f t="shared" si="773"/>
        <v/>
      </c>
      <c r="AA5460" s="4"/>
    </row>
    <row r="5461" spans="1:27" x14ac:dyDescent="0.3">
      <c r="A5461" s="1" t="s">
        <v>11013</v>
      </c>
      <c r="B5461" s="1">
        <v>3615936535594</v>
      </c>
      <c r="C5461" s="1" t="s">
        <v>1693</v>
      </c>
      <c r="D5461" t="s">
        <v>7156</v>
      </c>
      <c r="E5461" t="s">
        <v>10682</v>
      </c>
      <c r="F5461"/>
      <c r="G5461" t="s">
        <v>22422</v>
      </c>
      <c r="H54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61" t="str">
        <f>IF(ISBLANK(E5461),"",INDEX(UniqueArtist!B:B, MATCH(E5461,UniqueArtist!A:A, 0)))</f>
        <v>Codice</v>
      </c>
      <c r="J5461" t="str">
        <f t="shared" si="765"/>
        <v>Codice</v>
      </c>
      <c r="K5461" s="4">
        <v>0.1</v>
      </c>
      <c r="L5461" t="str">
        <f t="shared" si="766"/>
        <v/>
      </c>
      <c r="N5461" t="str">
        <f t="shared" si="767"/>
        <v/>
      </c>
      <c r="P5461" t="str">
        <f t="shared" si="768"/>
        <v/>
      </c>
      <c r="R5461" t="str">
        <f t="shared" si="769"/>
        <v/>
      </c>
      <c r="T5461" t="str">
        <f t="shared" si="770"/>
        <v/>
      </c>
      <c r="U5461" s="4"/>
      <c r="V5461" t="str">
        <f t="shared" si="771"/>
        <v/>
      </c>
      <c r="W5461" s="4"/>
      <c r="X5461" t="str">
        <f t="shared" si="772"/>
        <v/>
      </c>
      <c r="Y5461" s="4"/>
      <c r="Z5461" t="str">
        <f t="shared" si="773"/>
        <v/>
      </c>
      <c r="AA5461" s="4"/>
    </row>
    <row r="5462" spans="1:27" x14ac:dyDescent="0.3">
      <c r="A5462" s="1" t="s">
        <v>15543</v>
      </c>
      <c r="B5462" s="1">
        <v>3617053147780</v>
      </c>
      <c r="C5462" s="1" t="s">
        <v>4827</v>
      </c>
      <c r="D5462" t="s">
        <v>9907</v>
      </c>
      <c r="E5462" t="s">
        <v>10824</v>
      </c>
      <c r="F5462"/>
      <c r="G5462" t="s">
        <v>22422</v>
      </c>
      <c r="H54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62" t="str">
        <f>IF(ISBLANK(E5462),"",INDEX(UniqueArtist!B:B, MATCH(E5462,UniqueArtist!A:A, 0)))</f>
        <v>La Explosiva Banda de Maza</v>
      </c>
      <c r="J5462" t="str">
        <f t="shared" si="765"/>
        <v>La Explosiva Banda de Maza</v>
      </c>
      <c r="K5462" s="4">
        <v>0.1</v>
      </c>
      <c r="L5462" t="str">
        <f t="shared" si="766"/>
        <v/>
      </c>
      <c r="N5462" t="str">
        <f t="shared" si="767"/>
        <v/>
      </c>
      <c r="P5462" t="str">
        <f t="shared" si="768"/>
        <v/>
      </c>
      <c r="R5462" t="str">
        <f t="shared" si="769"/>
        <v/>
      </c>
      <c r="T5462" t="str">
        <f t="shared" si="770"/>
        <v/>
      </c>
      <c r="U5462" s="4"/>
      <c r="V5462" t="str">
        <f t="shared" si="771"/>
        <v/>
      </c>
      <c r="W5462" s="4"/>
      <c r="X5462" t="str">
        <f t="shared" si="772"/>
        <v/>
      </c>
      <c r="Y5462" s="4"/>
      <c r="Z5462" t="str">
        <f t="shared" si="773"/>
        <v/>
      </c>
      <c r="AA5462" s="4"/>
    </row>
    <row r="5463" spans="1:27" x14ac:dyDescent="0.3">
      <c r="A5463" s="1" t="s">
        <v>15544</v>
      </c>
      <c r="B5463" s="1">
        <v>3616404993267</v>
      </c>
      <c r="C5463" s="1" t="s">
        <v>1275</v>
      </c>
      <c r="D5463" t="s">
        <v>6783</v>
      </c>
      <c r="E5463" t="s">
        <v>21</v>
      </c>
      <c r="F5463"/>
      <c r="G5463" t="s">
        <v>22422</v>
      </c>
      <c r="H54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63" t="str">
        <f>IF(ISBLANK(E5463),"",INDEX(UniqueArtist!B:B, MATCH(E5463,UniqueArtist!A:A, 0)))</f>
        <v>JR Salazar</v>
      </c>
      <c r="J5463" t="str">
        <f t="shared" si="765"/>
        <v>JR Salazar</v>
      </c>
      <c r="K5463" s="4">
        <v>0.1</v>
      </c>
      <c r="L5463" t="str">
        <f t="shared" si="766"/>
        <v/>
      </c>
      <c r="N5463" t="str">
        <f t="shared" si="767"/>
        <v/>
      </c>
      <c r="P5463" t="str">
        <f t="shared" si="768"/>
        <v/>
      </c>
      <c r="R5463" t="str">
        <f t="shared" si="769"/>
        <v/>
      </c>
      <c r="T5463" t="str">
        <f t="shared" si="770"/>
        <v/>
      </c>
      <c r="U5463" s="4"/>
      <c r="V5463" t="str">
        <f t="shared" si="771"/>
        <v/>
      </c>
      <c r="W5463" s="4"/>
      <c r="X5463" t="str">
        <f t="shared" si="772"/>
        <v/>
      </c>
      <c r="Y5463" s="4"/>
      <c r="Z5463" t="str">
        <f t="shared" si="773"/>
        <v/>
      </c>
      <c r="AA5463" s="4"/>
    </row>
    <row r="5464" spans="1:27" x14ac:dyDescent="0.3">
      <c r="A5464" s="1" t="s">
        <v>15545</v>
      </c>
      <c r="B5464" s="1">
        <v>3616402418731</v>
      </c>
      <c r="C5464" s="1" t="s">
        <v>1151</v>
      </c>
      <c r="D5464" t="s">
        <v>6667</v>
      </c>
      <c r="E5464" t="s">
        <v>21</v>
      </c>
      <c r="F5464"/>
      <c r="G5464" t="s">
        <v>22422</v>
      </c>
      <c r="H54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64" t="str">
        <f>IF(ISBLANK(E5464),"",INDEX(UniqueArtist!B:B, MATCH(E5464,UniqueArtist!A:A, 0)))</f>
        <v>JR Salazar</v>
      </c>
      <c r="J5464" t="str">
        <f t="shared" si="765"/>
        <v>JR Salazar</v>
      </c>
      <c r="K5464" s="4">
        <v>0.1</v>
      </c>
      <c r="L5464" t="str">
        <f t="shared" si="766"/>
        <v/>
      </c>
      <c r="N5464" t="str">
        <f t="shared" si="767"/>
        <v/>
      </c>
      <c r="P5464" t="str">
        <f t="shared" si="768"/>
        <v/>
      </c>
      <c r="R5464" t="str">
        <f t="shared" si="769"/>
        <v/>
      </c>
      <c r="T5464" t="str">
        <f t="shared" si="770"/>
        <v/>
      </c>
      <c r="U5464" s="4"/>
      <c r="V5464" t="str">
        <f t="shared" si="771"/>
        <v/>
      </c>
      <c r="W5464" s="4"/>
      <c r="X5464" t="str">
        <f t="shared" si="772"/>
        <v/>
      </c>
      <c r="Y5464" s="4"/>
      <c r="Z5464" t="str">
        <f t="shared" si="773"/>
        <v/>
      </c>
      <c r="AA5464" s="4"/>
    </row>
    <row r="5465" spans="1:27" x14ac:dyDescent="0.3">
      <c r="A5465" s="1" t="s">
        <v>11327</v>
      </c>
      <c r="B5465" s="1">
        <v>3615936535686</v>
      </c>
      <c r="C5465" s="1" t="s">
        <v>2522</v>
      </c>
      <c r="D5465" t="s">
        <v>7902</v>
      </c>
      <c r="E5465" t="s">
        <v>10682</v>
      </c>
      <c r="F5465"/>
      <c r="G5465" t="s">
        <v>22422</v>
      </c>
      <c r="H54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65" t="str">
        <f>IF(ISBLANK(E5465),"",INDEX(UniqueArtist!B:B, MATCH(E5465,UniqueArtist!A:A, 0)))</f>
        <v>Codice</v>
      </c>
      <c r="J5465" t="str">
        <f t="shared" si="765"/>
        <v>Codice</v>
      </c>
      <c r="K5465" s="4">
        <v>0.1</v>
      </c>
      <c r="L5465" t="str">
        <f t="shared" si="766"/>
        <v/>
      </c>
      <c r="N5465" t="str">
        <f t="shared" si="767"/>
        <v/>
      </c>
      <c r="P5465" t="str">
        <f t="shared" si="768"/>
        <v/>
      </c>
      <c r="R5465" t="str">
        <f t="shared" si="769"/>
        <v/>
      </c>
      <c r="T5465" t="str">
        <f t="shared" si="770"/>
        <v/>
      </c>
      <c r="U5465" s="4"/>
      <c r="V5465" t="str">
        <f t="shared" si="771"/>
        <v/>
      </c>
      <c r="W5465" s="4"/>
      <c r="X5465" t="str">
        <f t="shared" si="772"/>
        <v/>
      </c>
      <c r="Y5465" s="4"/>
      <c r="Z5465" t="str">
        <f t="shared" si="773"/>
        <v/>
      </c>
      <c r="AA5465" s="4"/>
    </row>
    <row r="5466" spans="1:27" x14ac:dyDescent="0.3">
      <c r="A5466" s="1" t="s">
        <v>15546</v>
      </c>
      <c r="B5466" s="1">
        <v>3616402960377</v>
      </c>
      <c r="C5466" s="1" t="s">
        <v>3739</v>
      </c>
      <c r="D5466" t="s">
        <v>8961</v>
      </c>
      <c r="E5466" t="s">
        <v>21</v>
      </c>
      <c r="F5466"/>
      <c r="G5466" t="s">
        <v>22422</v>
      </c>
      <c r="H54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66" t="str">
        <f>IF(ISBLANK(E5466),"",INDEX(UniqueArtist!B:B, MATCH(E5466,UniqueArtist!A:A, 0)))</f>
        <v>JR Salazar</v>
      </c>
      <c r="J5466" t="str">
        <f t="shared" si="765"/>
        <v>JR Salazar</v>
      </c>
      <c r="K5466" s="4">
        <v>0.1</v>
      </c>
      <c r="L5466" t="str">
        <f t="shared" si="766"/>
        <v/>
      </c>
      <c r="N5466" t="str">
        <f t="shared" si="767"/>
        <v/>
      </c>
      <c r="P5466" t="str">
        <f t="shared" si="768"/>
        <v/>
      </c>
      <c r="R5466" t="str">
        <f t="shared" si="769"/>
        <v/>
      </c>
      <c r="T5466" t="str">
        <f t="shared" si="770"/>
        <v/>
      </c>
      <c r="U5466" s="4"/>
      <c r="V5466" t="str">
        <f t="shared" si="771"/>
        <v/>
      </c>
      <c r="W5466" s="4"/>
      <c r="X5466" t="str">
        <f t="shared" si="772"/>
        <v/>
      </c>
      <c r="Y5466" s="4"/>
      <c r="Z5466" t="str">
        <f t="shared" si="773"/>
        <v/>
      </c>
      <c r="AA5466" s="4"/>
    </row>
    <row r="5467" spans="1:27" x14ac:dyDescent="0.3">
      <c r="A5467" s="1" t="s">
        <v>15547</v>
      </c>
      <c r="B5467" s="1">
        <v>3615936535587</v>
      </c>
      <c r="C5467" s="1" t="s">
        <v>5612</v>
      </c>
      <c r="D5467" t="s">
        <v>10601</v>
      </c>
      <c r="E5467" t="s">
        <v>10682</v>
      </c>
      <c r="F5467"/>
      <c r="G5467" t="s">
        <v>22422</v>
      </c>
      <c r="H54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67" t="str">
        <f>IF(ISBLANK(E5467),"",INDEX(UniqueArtist!B:B, MATCH(E5467,UniqueArtist!A:A, 0)))</f>
        <v>Codice</v>
      </c>
      <c r="J5467" t="str">
        <f t="shared" si="765"/>
        <v>Codice</v>
      </c>
      <c r="K5467" s="4">
        <v>0.1</v>
      </c>
      <c r="L5467" t="str">
        <f t="shared" si="766"/>
        <v/>
      </c>
      <c r="N5467" t="str">
        <f t="shared" si="767"/>
        <v/>
      </c>
      <c r="P5467" t="str">
        <f t="shared" si="768"/>
        <v/>
      </c>
      <c r="R5467" t="str">
        <f t="shared" si="769"/>
        <v/>
      </c>
      <c r="T5467" t="str">
        <f t="shared" si="770"/>
        <v/>
      </c>
      <c r="U5467" s="4"/>
      <c r="V5467" t="str">
        <f t="shared" si="771"/>
        <v/>
      </c>
      <c r="W5467" s="4"/>
      <c r="X5467" t="str">
        <f t="shared" si="772"/>
        <v/>
      </c>
      <c r="Y5467" s="4"/>
      <c r="Z5467" t="str">
        <f t="shared" si="773"/>
        <v/>
      </c>
      <c r="AA5467" s="4"/>
    </row>
    <row r="5468" spans="1:27" x14ac:dyDescent="0.3">
      <c r="A5468" s="1" t="s">
        <v>15548</v>
      </c>
      <c r="B5468" s="1">
        <v>3616409722640</v>
      </c>
      <c r="C5468" s="1" t="s">
        <v>4071</v>
      </c>
      <c r="D5468" t="s">
        <v>9252</v>
      </c>
      <c r="E5468" t="s">
        <v>64</v>
      </c>
      <c r="F5468"/>
      <c r="G5468" t="s">
        <v>22422</v>
      </c>
      <c r="H54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68" t="str">
        <f>IF(ISBLANK(E5468),"",INDEX(UniqueArtist!B:B, MATCH(E5468,UniqueArtist!A:A, 0)))</f>
        <v>Impostores De Nuevo Leon</v>
      </c>
      <c r="J5468" t="str">
        <f t="shared" si="765"/>
        <v>Impostores De Nuevo Leon</v>
      </c>
      <c r="K5468" s="4">
        <v>0.1</v>
      </c>
      <c r="L5468" t="str">
        <f t="shared" si="766"/>
        <v/>
      </c>
      <c r="N5468" t="str">
        <f t="shared" si="767"/>
        <v/>
      </c>
      <c r="P5468" t="str">
        <f t="shared" si="768"/>
        <v/>
      </c>
      <c r="R5468" t="str">
        <f t="shared" si="769"/>
        <v/>
      </c>
      <c r="T5468" t="str">
        <f t="shared" si="770"/>
        <v/>
      </c>
      <c r="U5468" s="4"/>
      <c r="V5468" t="str">
        <f t="shared" si="771"/>
        <v/>
      </c>
      <c r="W5468" s="4"/>
      <c r="X5468" t="str">
        <f t="shared" si="772"/>
        <v/>
      </c>
      <c r="Y5468" s="4"/>
      <c r="Z5468" t="str">
        <f t="shared" si="773"/>
        <v/>
      </c>
      <c r="AA5468" s="4"/>
    </row>
    <row r="5469" spans="1:27" x14ac:dyDescent="0.3">
      <c r="A5469" s="1" t="s">
        <v>15549</v>
      </c>
      <c r="B5469" s="1">
        <v>3616407376333</v>
      </c>
      <c r="C5469" s="1" t="s">
        <v>5132</v>
      </c>
      <c r="D5469" t="s">
        <v>10178</v>
      </c>
      <c r="E5469" t="s">
        <v>10841</v>
      </c>
      <c r="F5469"/>
      <c r="G5469" t="s">
        <v>22422</v>
      </c>
      <c r="H54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69" t="str">
        <f>IF(ISBLANK(E5469),"",INDEX(UniqueArtist!B:B, MATCH(E5469,UniqueArtist!A:A, 0)))</f>
        <v>Codice</v>
      </c>
      <c r="J5469" t="str">
        <f t="shared" si="765"/>
        <v>Codice</v>
      </c>
      <c r="K5469" s="4">
        <v>0.1</v>
      </c>
      <c r="L5469" t="str">
        <f t="shared" si="766"/>
        <v/>
      </c>
      <c r="N5469" t="str">
        <f t="shared" si="767"/>
        <v/>
      </c>
      <c r="P5469" t="str">
        <f t="shared" si="768"/>
        <v/>
      </c>
      <c r="R5469" t="str">
        <f t="shared" si="769"/>
        <v/>
      </c>
      <c r="T5469" t="str">
        <f t="shared" si="770"/>
        <v/>
      </c>
      <c r="U5469" s="4"/>
      <c r="V5469" t="str">
        <f t="shared" si="771"/>
        <v/>
      </c>
      <c r="W5469" s="4"/>
      <c r="X5469" t="str">
        <f t="shared" si="772"/>
        <v/>
      </c>
      <c r="Y5469" s="4"/>
      <c r="Z5469" t="str">
        <f t="shared" si="773"/>
        <v/>
      </c>
      <c r="AA5469" s="4"/>
    </row>
    <row r="5470" spans="1:27" x14ac:dyDescent="0.3">
      <c r="A5470" s="1" t="s">
        <v>15550</v>
      </c>
      <c r="B5470" s="1">
        <v>3616402960377</v>
      </c>
      <c r="C5470" s="1" t="s">
        <v>3062</v>
      </c>
      <c r="D5470" t="s">
        <v>8375</v>
      </c>
      <c r="E5470" t="s">
        <v>21</v>
      </c>
      <c r="F5470"/>
      <c r="G5470" t="s">
        <v>22422</v>
      </c>
      <c r="H54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70" t="str">
        <f>IF(ISBLANK(E5470),"",INDEX(UniqueArtist!B:B, MATCH(E5470,UniqueArtist!A:A, 0)))</f>
        <v>JR Salazar</v>
      </c>
      <c r="J5470" t="str">
        <f t="shared" si="765"/>
        <v>JR Salazar</v>
      </c>
      <c r="K5470" s="4">
        <v>0.1</v>
      </c>
      <c r="L5470" t="str">
        <f t="shared" si="766"/>
        <v/>
      </c>
      <c r="N5470" t="str">
        <f t="shared" si="767"/>
        <v/>
      </c>
      <c r="P5470" t="str">
        <f t="shared" si="768"/>
        <v/>
      </c>
      <c r="R5470" t="str">
        <f t="shared" si="769"/>
        <v/>
      </c>
      <c r="T5470" t="str">
        <f t="shared" si="770"/>
        <v/>
      </c>
      <c r="U5470" s="4"/>
      <c r="V5470" t="str">
        <f t="shared" si="771"/>
        <v/>
      </c>
      <c r="W5470" s="4"/>
      <c r="X5470" t="str">
        <f t="shared" si="772"/>
        <v/>
      </c>
      <c r="Y5470" s="4"/>
      <c r="Z5470" t="str">
        <f t="shared" si="773"/>
        <v/>
      </c>
      <c r="AA5470" s="4"/>
    </row>
    <row r="5471" spans="1:27" x14ac:dyDescent="0.3">
      <c r="A5471" s="1" t="s">
        <v>18483</v>
      </c>
      <c r="B5471" s="1">
        <v>3617381984699</v>
      </c>
      <c r="C5471" t="s">
        <v>18484</v>
      </c>
      <c r="D5471" t="s">
        <v>18485</v>
      </c>
      <c r="E5471" t="s">
        <v>18486</v>
      </c>
      <c r="F5471" s="4"/>
      <c r="G5471" t="s">
        <v>22422</v>
      </c>
      <c r="H54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71" t="str">
        <f>IF(ISBLANK(E5471),"",INDEX(UniqueArtist!B:B, MATCH(E5471,UniqueArtist!A:A, 0)))</f>
        <v>Mario Sanchez</v>
      </c>
      <c r="J5471" t="str">
        <f t="shared" si="765"/>
        <v>Mario Sanchez</v>
      </c>
      <c r="K5471" s="4">
        <v>0.1</v>
      </c>
      <c r="L5471" t="str">
        <f t="shared" si="766"/>
        <v/>
      </c>
      <c r="N5471" t="str">
        <f t="shared" si="767"/>
        <v/>
      </c>
      <c r="P5471" t="str">
        <f t="shared" si="768"/>
        <v/>
      </c>
      <c r="R5471" t="str">
        <f t="shared" si="769"/>
        <v/>
      </c>
      <c r="T5471" t="str">
        <f t="shared" si="770"/>
        <v/>
      </c>
      <c r="U5471" s="4"/>
      <c r="V5471" t="str">
        <f t="shared" si="771"/>
        <v/>
      </c>
      <c r="W5471" s="4"/>
      <c r="X5471" t="str">
        <f t="shared" si="772"/>
        <v/>
      </c>
      <c r="Y5471" s="4"/>
      <c r="Z5471" t="str">
        <f t="shared" si="773"/>
        <v/>
      </c>
      <c r="AA5471" s="4"/>
    </row>
    <row r="5472" spans="1:27" x14ac:dyDescent="0.3">
      <c r="A5472" s="1" t="s">
        <v>18243</v>
      </c>
      <c r="B5472" s="1">
        <v>3617381398960</v>
      </c>
      <c r="C5472" t="s">
        <v>18244</v>
      </c>
      <c r="D5472" t="s">
        <v>18245</v>
      </c>
      <c r="E5472" t="s">
        <v>10680</v>
      </c>
      <c r="F5472" s="4"/>
      <c r="G5472" t="s">
        <v>22422</v>
      </c>
      <c r="H54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72" t="str">
        <f>IF(ISBLANK(E5472),"",INDEX(UniqueArtist!B:B, MATCH(E5472,UniqueArtist!A:A, 0)))</f>
        <v>Inteligencia Norteña</v>
      </c>
      <c r="J5472" t="str">
        <f t="shared" si="765"/>
        <v>Inteligencia Norteña</v>
      </c>
      <c r="K5472" s="4">
        <v>0.1</v>
      </c>
      <c r="L5472" t="str">
        <f t="shared" si="766"/>
        <v/>
      </c>
      <c r="N5472" t="str">
        <f t="shared" si="767"/>
        <v/>
      </c>
      <c r="P5472" t="str">
        <f t="shared" si="768"/>
        <v/>
      </c>
      <c r="R5472" t="str">
        <f t="shared" si="769"/>
        <v/>
      </c>
      <c r="T5472" t="str">
        <f t="shared" si="770"/>
        <v/>
      </c>
      <c r="U5472" s="4"/>
      <c r="V5472" t="str">
        <f t="shared" si="771"/>
        <v/>
      </c>
      <c r="W5472" s="4"/>
      <c r="X5472" t="str">
        <f t="shared" si="772"/>
        <v/>
      </c>
      <c r="Y5472" s="4"/>
      <c r="Z5472" t="str">
        <f t="shared" si="773"/>
        <v/>
      </c>
      <c r="AA5472" s="4"/>
    </row>
    <row r="5473" spans="1:27" x14ac:dyDescent="0.3">
      <c r="A5473" s="1" t="s">
        <v>11778</v>
      </c>
      <c r="B5473" s="1">
        <v>3615936533439</v>
      </c>
      <c r="C5473" s="1" t="s">
        <v>3520</v>
      </c>
      <c r="D5473" t="s">
        <v>8776</v>
      </c>
      <c r="E5473" t="s">
        <v>10686</v>
      </c>
      <c r="F5473"/>
      <c r="G5473" t="s">
        <v>22422</v>
      </c>
      <c r="H54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73" t="str">
        <f>IF(ISBLANK(E5473),"",INDEX(UniqueArtist!B:B, MATCH(E5473,UniqueArtist!A:A, 0)))</f>
        <v>Los Nuevos Ilegales</v>
      </c>
      <c r="J5473" t="str">
        <f t="shared" si="765"/>
        <v>Los Nuevos Ilegales</v>
      </c>
      <c r="K5473" s="4">
        <v>0.1</v>
      </c>
      <c r="L5473" t="str">
        <f t="shared" si="766"/>
        <v/>
      </c>
      <c r="N5473" t="str">
        <f t="shared" si="767"/>
        <v/>
      </c>
      <c r="P5473" t="str">
        <f t="shared" si="768"/>
        <v/>
      </c>
      <c r="R5473" t="str">
        <f t="shared" si="769"/>
        <v/>
      </c>
      <c r="T5473" t="str">
        <f t="shared" si="770"/>
        <v/>
      </c>
      <c r="U5473" s="4"/>
      <c r="V5473" t="str">
        <f t="shared" si="771"/>
        <v/>
      </c>
      <c r="W5473" s="4"/>
      <c r="X5473" t="str">
        <f t="shared" si="772"/>
        <v/>
      </c>
      <c r="Y5473" s="4"/>
      <c r="Z5473" t="str">
        <f t="shared" si="773"/>
        <v/>
      </c>
      <c r="AA5473" s="4"/>
    </row>
    <row r="5474" spans="1:27" x14ac:dyDescent="0.3">
      <c r="A5474" s="1" t="s">
        <v>18381</v>
      </c>
      <c r="B5474" s="1">
        <v>3616554199397</v>
      </c>
      <c r="C5474" t="s">
        <v>3520</v>
      </c>
      <c r="D5474" t="s">
        <v>8776</v>
      </c>
      <c r="E5474" t="s">
        <v>10686</v>
      </c>
      <c r="F5474" s="4"/>
      <c r="G5474" t="s">
        <v>22422</v>
      </c>
      <c r="H54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74" t="str">
        <f>IF(ISBLANK(E5474),"",INDEX(UniqueArtist!B:B, MATCH(E5474,UniqueArtist!A:A, 0)))</f>
        <v>Los Nuevos Ilegales</v>
      </c>
      <c r="J5474" t="str">
        <f t="shared" si="765"/>
        <v>Los Nuevos Ilegales</v>
      </c>
      <c r="K5474" s="4">
        <v>0.1</v>
      </c>
      <c r="L5474" t="str">
        <f t="shared" si="766"/>
        <v/>
      </c>
      <c r="N5474" t="str">
        <f t="shared" si="767"/>
        <v/>
      </c>
      <c r="P5474" t="str">
        <f t="shared" si="768"/>
        <v/>
      </c>
      <c r="R5474" t="str">
        <f t="shared" si="769"/>
        <v/>
      </c>
      <c r="T5474" t="str">
        <f t="shared" si="770"/>
        <v/>
      </c>
      <c r="U5474" s="4"/>
      <c r="V5474" t="str">
        <f t="shared" si="771"/>
        <v/>
      </c>
      <c r="W5474" s="4"/>
      <c r="X5474" t="str">
        <f t="shared" si="772"/>
        <v/>
      </c>
      <c r="Y5474" s="4"/>
      <c r="Z5474" t="str">
        <f t="shared" si="773"/>
        <v/>
      </c>
      <c r="AA5474" s="4"/>
    </row>
    <row r="5475" spans="1:27" x14ac:dyDescent="0.3">
      <c r="A5475" s="1" t="s">
        <v>15551</v>
      </c>
      <c r="B5475" s="1">
        <v>3617055692448</v>
      </c>
      <c r="C5475" s="1" t="s">
        <v>846</v>
      </c>
      <c r="D5475" t="s">
        <v>6388</v>
      </c>
      <c r="E5475" t="s">
        <v>10</v>
      </c>
      <c r="F5475" s="7">
        <v>44953</v>
      </c>
      <c r="G5475" t="s">
        <v>22422</v>
      </c>
      <c r="H547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475" t="str">
        <f>IF(ISBLANK(E5475),"",INDEX(UniqueArtist!B:B, MATCH(E5475,UniqueArtist!A:A, 0)))</f>
        <v>El Fantasma, Los Canelos de Durango</v>
      </c>
      <c r="J5475" t="str">
        <f t="shared" si="765"/>
        <v>El Fantasma</v>
      </c>
      <c r="K5475" s="4">
        <v>0.35</v>
      </c>
      <c r="L5475" t="str">
        <f t="shared" si="766"/>
        <v>Los Canelos de Durango</v>
      </c>
      <c r="M5475" s="4">
        <v>0</v>
      </c>
      <c r="N5475" t="str">
        <f t="shared" si="767"/>
        <v/>
      </c>
      <c r="P5475" t="str">
        <f t="shared" si="768"/>
        <v/>
      </c>
      <c r="R5475" t="str">
        <f t="shared" si="769"/>
        <v/>
      </c>
      <c r="T5475" t="str">
        <f t="shared" si="770"/>
        <v/>
      </c>
      <c r="U5475" s="4"/>
      <c r="V5475" t="str">
        <f t="shared" si="771"/>
        <v/>
      </c>
      <c r="W5475" s="4"/>
      <c r="X5475" t="str">
        <f t="shared" si="772"/>
        <v/>
      </c>
      <c r="Y5475" s="4"/>
      <c r="Z5475" t="str">
        <f t="shared" si="773"/>
        <v/>
      </c>
      <c r="AA5475" s="4"/>
    </row>
    <row r="5476" spans="1:27" x14ac:dyDescent="0.3">
      <c r="A5476" s="1" t="s">
        <v>15552</v>
      </c>
      <c r="B5476" s="1">
        <v>3616845255979</v>
      </c>
      <c r="C5476" s="1" t="s">
        <v>5050</v>
      </c>
      <c r="D5476" t="s">
        <v>10103</v>
      </c>
      <c r="E5476" t="s">
        <v>28</v>
      </c>
      <c r="F5476"/>
      <c r="G5476" t="s">
        <v>22422</v>
      </c>
      <c r="H54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76" t="str">
        <f>IF(ISBLANK(E5476),"",INDEX(UniqueArtist!B:B, MATCH(E5476,UniqueArtist!A:A, 0)))</f>
        <v>Adriana Rios</v>
      </c>
      <c r="J5476" t="str">
        <f t="shared" si="765"/>
        <v>Adriana Rios</v>
      </c>
      <c r="K5476" s="4">
        <v>0.1</v>
      </c>
      <c r="L5476" t="str">
        <f t="shared" si="766"/>
        <v/>
      </c>
      <c r="N5476" t="str">
        <f t="shared" si="767"/>
        <v/>
      </c>
      <c r="P5476" t="str">
        <f t="shared" si="768"/>
        <v/>
      </c>
      <c r="R5476" t="str">
        <f t="shared" si="769"/>
        <v/>
      </c>
      <c r="T5476" t="str">
        <f t="shared" si="770"/>
        <v/>
      </c>
      <c r="U5476" s="4"/>
      <c r="V5476" t="str">
        <f t="shared" si="771"/>
        <v/>
      </c>
      <c r="W5476" s="4"/>
      <c r="X5476" t="str">
        <f t="shared" si="772"/>
        <v/>
      </c>
      <c r="Y5476" s="4"/>
      <c r="Z5476" t="str">
        <f t="shared" si="773"/>
        <v/>
      </c>
      <c r="AA5476" s="4"/>
    </row>
    <row r="5477" spans="1:27" x14ac:dyDescent="0.3">
      <c r="A5477" s="1" t="s">
        <v>11121</v>
      </c>
      <c r="B5477" s="1">
        <v>3615936532760</v>
      </c>
      <c r="C5477" s="1" t="s">
        <v>1513</v>
      </c>
      <c r="D5477" t="s">
        <v>7010</v>
      </c>
      <c r="E5477" t="s">
        <v>10767</v>
      </c>
      <c r="F5477"/>
      <c r="G5477" t="s">
        <v>22422</v>
      </c>
      <c r="H54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77" t="str">
        <f>IF(ISBLANK(E5477),"",INDEX(UniqueArtist!B:B, MATCH(E5477,UniqueArtist!A:A, 0)))</f>
        <v>Nivel C</v>
      </c>
      <c r="J5477" t="str">
        <f t="shared" si="765"/>
        <v>Nivel C</v>
      </c>
      <c r="K5477" s="4">
        <v>0.1</v>
      </c>
      <c r="L5477" t="str">
        <f t="shared" si="766"/>
        <v/>
      </c>
      <c r="N5477" t="str">
        <f t="shared" si="767"/>
        <v/>
      </c>
      <c r="P5477" t="str">
        <f t="shared" si="768"/>
        <v/>
      </c>
      <c r="R5477" t="str">
        <f t="shared" si="769"/>
        <v/>
      </c>
      <c r="T5477" t="str">
        <f t="shared" si="770"/>
        <v/>
      </c>
      <c r="U5477" s="4"/>
      <c r="V5477" t="str">
        <f t="shared" si="771"/>
        <v/>
      </c>
      <c r="W5477" s="4"/>
      <c r="X5477" t="str">
        <f t="shared" si="772"/>
        <v/>
      </c>
      <c r="Y5477" s="4"/>
      <c r="Z5477" t="str">
        <f t="shared" si="773"/>
        <v/>
      </c>
      <c r="AA5477" s="4"/>
    </row>
    <row r="5478" spans="1:27" x14ac:dyDescent="0.3">
      <c r="A5478" s="1" t="s">
        <v>16980</v>
      </c>
      <c r="B5478" s="1">
        <v>3616555163359</v>
      </c>
      <c r="C5478" t="s">
        <v>1157</v>
      </c>
      <c r="D5478" t="s">
        <v>6672</v>
      </c>
      <c r="E5478" t="s">
        <v>5</v>
      </c>
      <c r="F5478" s="4"/>
      <c r="G5478" t="s">
        <v>22422</v>
      </c>
      <c r="H54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78" t="str">
        <f>IF(ISBLANK(E5478),"",INDEX(UniqueArtist!B:B, MATCH(E5478,UniqueArtist!A:A, 0)))</f>
        <v>Los Dos Carnales</v>
      </c>
      <c r="J5478" t="str">
        <f t="shared" si="765"/>
        <v>Los Dos Carnales</v>
      </c>
      <c r="K5478" s="4">
        <v>0.1</v>
      </c>
      <c r="L5478" t="str">
        <f t="shared" si="766"/>
        <v/>
      </c>
      <c r="N5478" t="str">
        <f t="shared" si="767"/>
        <v/>
      </c>
      <c r="P5478" t="str">
        <f t="shared" si="768"/>
        <v/>
      </c>
      <c r="R5478" t="str">
        <f t="shared" si="769"/>
        <v/>
      </c>
      <c r="T5478" t="str">
        <f t="shared" si="770"/>
        <v/>
      </c>
      <c r="U5478" s="4"/>
      <c r="V5478" t="str">
        <f t="shared" si="771"/>
        <v/>
      </c>
      <c r="W5478" s="4"/>
      <c r="X5478" t="str">
        <f t="shared" si="772"/>
        <v/>
      </c>
      <c r="Y5478" s="4"/>
      <c r="Z5478" t="str">
        <f t="shared" si="773"/>
        <v/>
      </c>
      <c r="AA5478" s="4"/>
    </row>
    <row r="5479" spans="1:27" x14ac:dyDescent="0.3">
      <c r="A5479" s="1" t="s">
        <v>15553</v>
      </c>
      <c r="B5479" s="1">
        <v>3616555640522</v>
      </c>
      <c r="C5479" s="1" t="s">
        <v>1157</v>
      </c>
      <c r="D5479" t="s">
        <v>6672</v>
      </c>
      <c r="E5479" t="s">
        <v>5</v>
      </c>
      <c r="F5479"/>
      <c r="G5479" t="s">
        <v>22422</v>
      </c>
      <c r="H54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79" t="str">
        <f>IF(ISBLANK(E5479),"",INDEX(UniqueArtist!B:B, MATCH(E5479,UniqueArtist!A:A, 0)))</f>
        <v>Los Dos Carnales</v>
      </c>
      <c r="J5479" t="str">
        <f t="shared" si="765"/>
        <v>Los Dos Carnales</v>
      </c>
      <c r="K5479" s="4">
        <v>0.1</v>
      </c>
      <c r="L5479" t="str">
        <f t="shared" si="766"/>
        <v/>
      </c>
      <c r="N5479" t="str">
        <f t="shared" si="767"/>
        <v/>
      </c>
      <c r="P5479" t="str">
        <f t="shared" si="768"/>
        <v/>
      </c>
      <c r="R5479" t="str">
        <f t="shared" si="769"/>
        <v/>
      </c>
      <c r="T5479" t="str">
        <f t="shared" si="770"/>
        <v/>
      </c>
      <c r="U5479" s="4"/>
      <c r="V5479" t="str">
        <f t="shared" si="771"/>
        <v/>
      </c>
      <c r="W5479" s="4"/>
      <c r="X5479" t="str">
        <f t="shared" si="772"/>
        <v/>
      </c>
      <c r="Y5479" s="4"/>
      <c r="Z5479" t="str">
        <f t="shared" si="773"/>
        <v/>
      </c>
      <c r="AA5479" s="4"/>
    </row>
    <row r="5480" spans="1:27" x14ac:dyDescent="0.3">
      <c r="A5480" s="1" t="s">
        <v>15554</v>
      </c>
      <c r="B5480" s="1">
        <v>3616841293197</v>
      </c>
      <c r="C5480" s="1" t="s">
        <v>4662</v>
      </c>
      <c r="D5480" t="s">
        <v>9767</v>
      </c>
      <c r="E5480" t="s">
        <v>5</v>
      </c>
      <c r="F5480"/>
      <c r="G5480" t="s">
        <v>22422</v>
      </c>
      <c r="H54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80" t="str">
        <f>IF(ISBLANK(E5480),"",INDEX(UniqueArtist!B:B, MATCH(E5480,UniqueArtist!A:A, 0)))</f>
        <v>Los Dos Carnales</v>
      </c>
      <c r="J5480" t="str">
        <f t="shared" si="765"/>
        <v>Los Dos Carnales</v>
      </c>
      <c r="K5480" s="4">
        <v>0.1</v>
      </c>
      <c r="L5480" t="str">
        <f t="shared" si="766"/>
        <v/>
      </c>
      <c r="N5480" t="str">
        <f t="shared" si="767"/>
        <v/>
      </c>
      <c r="P5480" t="str">
        <f t="shared" si="768"/>
        <v/>
      </c>
      <c r="R5480" t="str">
        <f t="shared" si="769"/>
        <v/>
      </c>
      <c r="T5480" t="str">
        <f t="shared" si="770"/>
        <v/>
      </c>
      <c r="U5480" s="4"/>
      <c r="V5480" t="str">
        <f t="shared" si="771"/>
        <v/>
      </c>
      <c r="W5480" s="4"/>
      <c r="X5480" t="str">
        <f t="shared" si="772"/>
        <v/>
      </c>
      <c r="Y5480" s="4"/>
      <c r="Z5480" t="str">
        <f t="shared" si="773"/>
        <v/>
      </c>
      <c r="AA5480" s="4"/>
    </row>
    <row r="5481" spans="1:27" x14ac:dyDescent="0.3">
      <c r="A5481" s="1" t="s">
        <v>15555</v>
      </c>
      <c r="B5481" s="1">
        <v>3616403240140</v>
      </c>
      <c r="C5481" s="1" t="s">
        <v>391</v>
      </c>
      <c r="D5481" t="s">
        <v>5958</v>
      </c>
      <c r="E5481" t="s">
        <v>10677</v>
      </c>
      <c r="F5481"/>
      <c r="G5481" t="s">
        <v>22422</v>
      </c>
      <c r="H54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81" t="str">
        <f>IF(ISBLANK(E5481),"",INDEX(UniqueArtist!B:B, MATCH(E5481,UniqueArtist!A:A, 0)))</f>
        <v>Los Austeros de Durango</v>
      </c>
      <c r="J5481" t="str">
        <f t="shared" si="765"/>
        <v>Los Austeros de Durango</v>
      </c>
      <c r="K5481" s="4">
        <v>0.1</v>
      </c>
      <c r="L5481" t="str">
        <f t="shared" si="766"/>
        <v/>
      </c>
      <c r="N5481" t="str">
        <f t="shared" si="767"/>
        <v/>
      </c>
      <c r="P5481" t="str">
        <f t="shared" si="768"/>
        <v/>
      </c>
      <c r="R5481" t="str">
        <f t="shared" si="769"/>
        <v/>
      </c>
      <c r="T5481" t="str">
        <f t="shared" si="770"/>
        <v/>
      </c>
      <c r="U5481" s="4"/>
      <c r="V5481" t="str">
        <f t="shared" si="771"/>
        <v/>
      </c>
      <c r="W5481" s="4"/>
      <c r="X5481" t="str">
        <f t="shared" si="772"/>
        <v/>
      </c>
      <c r="Y5481" s="4"/>
      <c r="Z5481" t="str">
        <f t="shared" si="773"/>
        <v/>
      </c>
      <c r="AA5481" s="4"/>
    </row>
    <row r="5482" spans="1:27" x14ac:dyDescent="0.3">
      <c r="A5482" s="1" t="s">
        <v>15556</v>
      </c>
      <c r="B5482" s="1">
        <v>3616400818601</v>
      </c>
      <c r="C5482" s="1" t="s">
        <v>587</v>
      </c>
      <c r="D5482" t="s">
        <v>6149</v>
      </c>
      <c r="E5482" t="s">
        <v>10682</v>
      </c>
      <c r="F5482"/>
      <c r="G5482" t="s">
        <v>22422</v>
      </c>
      <c r="H54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82" t="str">
        <f>IF(ISBLANK(E5482),"",INDEX(UniqueArtist!B:B, MATCH(E5482,UniqueArtist!A:A, 0)))</f>
        <v>Codice</v>
      </c>
      <c r="J5482" t="str">
        <f t="shared" si="765"/>
        <v>Codice</v>
      </c>
      <c r="K5482" s="4">
        <v>0.1</v>
      </c>
      <c r="L5482" t="str">
        <f t="shared" si="766"/>
        <v/>
      </c>
      <c r="N5482" t="str">
        <f t="shared" si="767"/>
        <v/>
      </c>
      <c r="P5482" t="str">
        <f t="shared" si="768"/>
        <v/>
      </c>
      <c r="R5482" t="str">
        <f t="shared" si="769"/>
        <v/>
      </c>
      <c r="T5482" t="str">
        <f t="shared" si="770"/>
        <v/>
      </c>
      <c r="U5482" s="4"/>
      <c r="V5482" t="str">
        <f t="shared" si="771"/>
        <v/>
      </c>
      <c r="W5482" s="4"/>
      <c r="X5482" t="str">
        <f t="shared" si="772"/>
        <v/>
      </c>
      <c r="Y5482" s="4"/>
      <c r="Z5482" t="str">
        <f t="shared" si="773"/>
        <v/>
      </c>
      <c r="AA5482" s="4"/>
    </row>
    <row r="5483" spans="1:27" x14ac:dyDescent="0.3">
      <c r="A5483" s="1" t="s">
        <v>18638</v>
      </c>
      <c r="B5483" s="1">
        <v>3617228904484</v>
      </c>
      <c r="C5483" t="s">
        <v>16721</v>
      </c>
      <c r="D5483" t="s">
        <v>16722</v>
      </c>
      <c r="E5483" t="s">
        <v>7</v>
      </c>
      <c r="F5483" s="4"/>
      <c r="G5483" t="s">
        <v>22422</v>
      </c>
      <c r="H548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483" t="str">
        <f>IF(ISBLANK(E5483),"",INDEX(UniqueArtist!B:B, MATCH(E5483,UniqueArtist!A:A, 0)))</f>
        <v>El Fantasma</v>
      </c>
      <c r="J5483" t="str">
        <f t="shared" si="765"/>
        <v>El Fantasma</v>
      </c>
      <c r="K5483" s="4">
        <v>0.35</v>
      </c>
      <c r="L5483" t="str">
        <f t="shared" si="766"/>
        <v/>
      </c>
      <c r="N5483" t="str">
        <f t="shared" si="767"/>
        <v/>
      </c>
      <c r="P5483" t="str">
        <f t="shared" si="768"/>
        <v/>
      </c>
      <c r="R5483" t="str">
        <f t="shared" si="769"/>
        <v/>
      </c>
      <c r="T5483" t="str">
        <f t="shared" si="770"/>
        <v/>
      </c>
      <c r="U5483" s="4"/>
      <c r="V5483" t="str">
        <f t="shared" si="771"/>
        <v/>
      </c>
      <c r="W5483" s="4"/>
      <c r="X5483" t="str">
        <f t="shared" si="772"/>
        <v/>
      </c>
      <c r="Y5483" s="4"/>
      <c r="Z5483" t="str">
        <f t="shared" si="773"/>
        <v/>
      </c>
      <c r="AA5483" s="4"/>
    </row>
    <row r="5484" spans="1:27" x14ac:dyDescent="0.3">
      <c r="A5484" s="1" t="s">
        <v>16830</v>
      </c>
      <c r="B5484" s="1">
        <v>3617229431538</v>
      </c>
      <c r="C5484" t="s">
        <v>16721</v>
      </c>
      <c r="D5484" t="s">
        <v>16722</v>
      </c>
      <c r="E5484" t="s">
        <v>7</v>
      </c>
      <c r="F5484" s="4"/>
      <c r="G5484" t="s">
        <v>22422</v>
      </c>
      <c r="H548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484" t="str">
        <f>IF(ISBLANK(E5484),"",INDEX(UniqueArtist!B:B, MATCH(E5484,UniqueArtist!A:A, 0)))</f>
        <v>El Fantasma</v>
      </c>
      <c r="J5484" t="str">
        <f t="shared" si="765"/>
        <v>El Fantasma</v>
      </c>
      <c r="K5484" s="4">
        <v>0.35</v>
      </c>
      <c r="L5484" t="str">
        <f t="shared" si="766"/>
        <v/>
      </c>
      <c r="N5484" t="str">
        <f t="shared" si="767"/>
        <v/>
      </c>
      <c r="P5484" t="str">
        <f t="shared" si="768"/>
        <v/>
      </c>
      <c r="R5484" t="str">
        <f t="shared" si="769"/>
        <v/>
      </c>
      <c r="T5484" t="str">
        <f t="shared" si="770"/>
        <v/>
      </c>
      <c r="U5484" s="4"/>
      <c r="V5484" t="str">
        <f t="shared" si="771"/>
        <v/>
      </c>
      <c r="W5484" s="4"/>
      <c r="X5484" t="str">
        <f t="shared" si="772"/>
        <v/>
      </c>
      <c r="Y5484" s="4"/>
      <c r="Z5484" t="str">
        <f t="shared" si="773"/>
        <v/>
      </c>
      <c r="AA5484" s="4"/>
    </row>
    <row r="5485" spans="1:27" x14ac:dyDescent="0.3">
      <c r="A5485" s="1" t="s">
        <v>16720</v>
      </c>
      <c r="B5485" s="1">
        <v>3617229704557</v>
      </c>
      <c r="C5485" t="s">
        <v>16721</v>
      </c>
      <c r="D5485" t="s">
        <v>16722</v>
      </c>
      <c r="E5485" t="s">
        <v>7</v>
      </c>
      <c r="F5485" s="4"/>
      <c r="G5485" t="s">
        <v>22422</v>
      </c>
      <c r="H548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485" t="str">
        <f>IF(ISBLANK(E5485),"",INDEX(UniqueArtist!B:B, MATCH(E5485,UniqueArtist!A:A, 0)))</f>
        <v>El Fantasma</v>
      </c>
      <c r="J5485" t="str">
        <f t="shared" si="765"/>
        <v>El Fantasma</v>
      </c>
      <c r="K5485" s="4">
        <v>0.35</v>
      </c>
      <c r="L5485" t="str">
        <f t="shared" si="766"/>
        <v/>
      </c>
      <c r="N5485" t="str">
        <f t="shared" si="767"/>
        <v/>
      </c>
      <c r="P5485" t="str">
        <f t="shared" si="768"/>
        <v/>
      </c>
      <c r="R5485" t="str">
        <f t="shared" si="769"/>
        <v/>
      </c>
      <c r="T5485" t="str">
        <f t="shared" si="770"/>
        <v/>
      </c>
      <c r="U5485" s="4"/>
      <c r="V5485" t="str">
        <f t="shared" si="771"/>
        <v/>
      </c>
      <c r="W5485" s="4"/>
      <c r="X5485" t="str">
        <f t="shared" si="772"/>
        <v/>
      </c>
      <c r="Y5485" s="4"/>
      <c r="Z5485" t="str">
        <f t="shared" si="773"/>
        <v/>
      </c>
      <c r="AA5485" s="4"/>
    </row>
    <row r="5486" spans="1:27" x14ac:dyDescent="0.3">
      <c r="A5486" s="1" t="s">
        <v>17134</v>
      </c>
      <c r="B5486" s="1">
        <v>3617380335119</v>
      </c>
      <c r="C5486" t="s">
        <v>16721</v>
      </c>
      <c r="D5486" t="s">
        <v>16722</v>
      </c>
      <c r="E5486" t="s">
        <v>7</v>
      </c>
      <c r="F5486" s="4"/>
      <c r="G5486" t="s">
        <v>22422</v>
      </c>
      <c r="H548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486" t="str">
        <f>IF(ISBLANK(E5486),"",INDEX(UniqueArtist!B:B, MATCH(E5486,UniqueArtist!A:A, 0)))</f>
        <v>El Fantasma</v>
      </c>
      <c r="J5486" t="str">
        <f t="shared" si="765"/>
        <v>El Fantasma</v>
      </c>
      <c r="K5486" s="4">
        <v>0.35</v>
      </c>
      <c r="L5486" t="str">
        <f t="shared" si="766"/>
        <v/>
      </c>
      <c r="N5486" t="str">
        <f t="shared" si="767"/>
        <v/>
      </c>
      <c r="P5486" t="str">
        <f t="shared" si="768"/>
        <v/>
      </c>
      <c r="R5486" t="str">
        <f t="shared" si="769"/>
        <v/>
      </c>
      <c r="T5486" t="str">
        <f t="shared" si="770"/>
        <v/>
      </c>
      <c r="U5486" s="4"/>
      <c r="V5486" t="str">
        <f t="shared" si="771"/>
        <v/>
      </c>
      <c r="W5486" s="4"/>
      <c r="X5486" t="str">
        <f t="shared" si="772"/>
        <v/>
      </c>
      <c r="Y5486" s="4"/>
      <c r="Z5486" t="str">
        <f t="shared" si="773"/>
        <v/>
      </c>
      <c r="AA5486" s="4"/>
    </row>
    <row r="5487" spans="1:27" x14ac:dyDescent="0.3">
      <c r="A5487" s="1" t="s">
        <v>18233</v>
      </c>
      <c r="B5487" s="1">
        <v>3617381075007</v>
      </c>
      <c r="C5487" t="s">
        <v>16721</v>
      </c>
      <c r="D5487" t="s">
        <v>16722</v>
      </c>
      <c r="E5487" t="s">
        <v>7</v>
      </c>
      <c r="F5487" s="4"/>
      <c r="G5487" t="s">
        <v>22422</v>
      </c>
      <c r="H548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487" t="str">
        <f>IF(ISBLANK(E5487),"",INDEX(UniqueArtist!B:B, MATCH(E5487,UniqueArtist!A:A, 0)))</f>
        <v>El Fantasma</v>
      </c>
      <c r="J5487" t="str">
        <f t="shared" si="765"/>
        <v>El Fantasma</v>
      </c>
      <c r="K5487" s="4">
        <v>0.35</v>
      </c>
      <c r="L5487" t="str">
        <f t="shared" si="766"/>
        <v/>
      </c>
      <c r="N5487" t="str">
        <f t="shared" si="767"/>
        <v/>
      </c>
      <c r="P5487" t="str">
        <f t="shared" si="768"/>
        <v/>
      </c>
      <c r="R5487" t="str">
        <f t="shared" si="769"/>
        <v/>
      </c>
      <c r="T5487" t="str">
        <f t="shared" si="770"/>
        <v/>
      </c>
      <c r="U5487" s="4"/>
      <c r="V5487" t="str">
        <f t="shared" si="771"/>
        <v/>
      </c>
      <c r="W5487" s="4"/>
      <c r="X5487" t="str">
        <f t="shared" si="772"/>
        <v/>
      </c>
      <c r="Y5487" s="4"/>
      <c r="Z5487" t="str">
        <f t="shared" si="773"/>
        <v/>
      </c>
      <c r="AA5487" s="4"/>
    </row>
    <row r="5488" spans="1:27" x14ac:dyDescent="0.3">
      <c r="A5488" s="1" t="s">
        <v>15558</v>
      </c>
      <c r="B5488" s="1">
        <v>3616550909419</v>
      </c>
      <c r="C5488" s="1" t="s">
        <v>722</v>
      </c>
      <c r="D5488" t="s">
        <v>6274</v>
      </c>
      <c r="E5488" t="s">
        <v>5</v>
      </c>
      <c r="F5488"/>
      <c r="G5488" t="s">
        <v>22422</v>
      </c>
      <c r="H54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88" t="str">
        <f>IF(ISBLANK(E5488),"",INDEX(UniqueArtist!B:B, MATCH(E5488,UniqueArtist!A:A, 0)))</f>
        <v>Los Dos Carnales</v>
      </c>
      <c r="J5488" t="str">
        <f t="shared" si="765"/>
        <v>Los Dos Carnales</v>
      </c>
      <c r="K5488" s="4">
        <v>0.1</v>
      </c>
      <c r="L5488" t="str">
        <f t="shared" si="766"/>
        <v/>
      </c>
      <c r="N5488" t="str">
        <f t="shared" si="767"/>
        <v/>
      </c>
      <c r="P5488" t="str">
        <f t="shared" si="768"/>
        <v/>
      </c>
      <c r="R5488" t="str">
        <f t="shared" si="769"/>
        <v/>
      </c>
      <c r="T5488" t="str">
        <f t="shared" si="770"/>
        <v/>
      </c>
      <c r="U5488" s="4"/>
      <c r="V5488" t="str">
        <f t="shared" si="771"/>
        <v/>
      </c>
      <c r="W5488" s="4"/>
      <c r="X5488" t="str">
        <f t="shared" si="772"/>
        <v/>
      </c>
      <c r="Y5488" s="4"/>
      <c r="Z5488" t="str">
        <f t="shared" si="773"/>
        <v/>
      </c>
      <c r="AA5488" s="4"/>
    </row>
    <row r="5489" spans="1:27" x14ac:dyDescent="0.3">
      <c r="A5489" s="1" t="s">
        <v>15557</v>
      </c>
      <c r="B5489" s="1">
        <v>3616842813950</v>
      </c>
      <c r="C5489" s="1" t="s">
        <v>2236</v>
      </c>
      <c r="D5489" t="s">
        <v>6274</v>
      </c>
      <c r="E5489" t="s">
        <v>5</v>
      </c>
      <c r="F5489"/>
      <c r="G5489" t="s">
        <v>22422</v>
      </c>
      <c r="H54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89" t="str">
        <f>IF(ISBLANK(E5489),"",INDEX(UniqueArtist!B:B, MATCH(E5489,UniqueArtist!A:A, 0)))</f>
        <v>Los Dos Carnales</v>
      </c>
      <c r="J5489" t="str">
        <f t="shared" si="765"/>
        <v>Los Dos Carnales</v>
      </c>
      <c r="K5489" s="4">
        <v>0.1</v>
      </c>
      <c r="L5489" t="str">
        <f t="shared" si="766"/>
        <v/>
      </c>
      <c r="N5489" t="str">
        <f t="shared" si="767"/>
        <v/>
      </c>
      <c r="P5489" t="str">
        <f t="shared" si="768"/>
        <v/>
      </c>
      <c r="R5489" t="str">
        <f t="shared" si="769"/>
        <v/>
      </c>
      <c r="T5489" t="str">
        <f t="shared" si="770"/>
        <v/>
      </c>
      <c r="U5489" s="4"/>
      <c r="V5489" t="str">
        <f t="shared" si="771"/>
        <v/>
      </c>
      <c r="W5489" s="4"/>
      <c r="X5489" t="str">
        <f t="shared" si="772"/>
        <v/>
      </c>
      <c r="Y5489" s="4"/>
      <c r="Z5489" t="str">
        <f t="shared" si="773"/>
        <v/>
      </c>
      <c r="AA5489" s="4"/>
    </row>
    <row r="5490" spans="1:27" x14ac:dyDescent="0.3">
      <c r="A5490" s="1" t="s">
        <v>15559</v>
      </c>
      <c r="B5490" s="1">
        <v>3616551629330</v>
      </c>
      <c r="C5490" s="1" t="s">
        <v>4934</v>
      </c>
      <c r="D5490" t="s">
        <v>10003</v>
      </c>
      <c r="E5490" t="s">
        <v>5</v>
      </c>
      <c r="F5490"/>
      <c r="G5490" t="s">
        <v>22422</v>
      </c>
      <c r="H54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90" t="str">
        <f>IF(ISBLANK(E5490),"",INDEX(UniqueArtist!B:B, MATCH(E5490,UniqueArtist!A:A, 0)))</f>
        <v>Los Dos Carnales</v>
      </c>
      <c r="J5490" t="str">
        <f t="shared" si="765"/>
        <v>Los Dos Carnales</v>
      </c>
      <c r="K5490" s="4">
        <v>0.1</v>
      </c>
      <c r="L5490" t="str">
        <f t="shared" si="766"/>
        <v/>
      </c>
      <c r="N5490" t="str">
        <f t="shared" si="767"/>
        <v/>
      </c>
      <c r="P5490" t="str">
        <f t="shared" si="768"/>
        <v/>
      </c>
      <c r="R5490" t="str">
        <f t="shared" si="769"/>
        <v/>
      </c>
      <c r="T5490" t="str">
        <f t="shared" si="770"/>
        <v/>
      </c>
      <c r="U5490" s="4"/>
      <c r="V5490" t="str">
        <f t="shared" si="771"/>
        <v/>
      </c>
      <c r="W5490" s="4"/>
      <c r="X5490" t="str">
        <f t="shared" si="772"/>
        <v/>
      </c>
      <c r="Y5490" s="4"/>
      <c r="Z5490" t="str">
        <f t="shared" si="773"/>
        <v/>
      </c>
      <c r="AA5490" s="4"/>
    </row>
    <row r="5491" spans="1:27" x14ac:dyDescent="0.3">
      <c r="A5491" s="1" t="s">
        <v>15560</v>
      </c>
      <c r="B5491" s="1">
        <v>3616842770536</v>
      </c>
      <c r="C5491" s="1" t="s">
        <v>2660</v>
      </c>
      <c r="D5491" t="s">
        <v>8027</v>
      </c>
      <c r="E5491" t="s">
        <v>5</v>
      </c>
      <c r="F5491"/>
      <c r="G5491" t="s">
        <v>22422</v>
      </c>
      <c r="H54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91" t="str">
        <f>IF(ISBLANK(E5491),"",INDEX(UniqueArtist!B:B, MATCH(E5491,UniqueArtist!A:A, 0)))</f>
        <v>Los Dos Carnales</v>
      </c>
      <c r="J5491" t="str">
        <f t="shared" si="765"/>
        <v>Los Dos Carnales</v>
      </c>
      <c r="K5491" s="4">
        <v>0.1</v>
      </c>
      <c r="L5491" t="str">
        <f t="shared" si="766"/>
        <v/>
      </c>
      <c r="N5491" t="str">
        <f t="shared" si="767"/>
        <v/>
      </c>
      <c r="P5491" t="str">
        <f t="shared" si="768"/>
        <v/>
      </c>
      <c r="R5491" t="str">
        <f t="shared" si="769"/>
        <v/>
      </c>
      <c r="T5491" t="str">
        <f t="shared" si="770"/>
        <v/>
      </c>
      <c r="U5491" s="4"/>
      <c r="V5491" t="str">
        <f t="shared" si="771"/>
        <v/>
      </c>
      <c r="W5491" s="4"/>
      <c r="X5491" t="str">
        <f t="shared" si="772"/>
        <v/>
      </c>
      <c r="Y5491" s="4"/>
      <c r="Z5491" t="str">
        <f t="shared" si="773"/>
        <v/>
      </c>
      <c r="AA5491" s="4"/>
    </row>
    <row r="5492" spans="1:27" x14ac:dyDescent="0.3">
      <c r="A5492" s="1" t="s">
        <v>16705</v>
      </c>
      <c r="B5492" s="1">
        <v>3617229431538</v>
      </c>
      <c r="C5492" t="s">
        <v>16706</v>
      </c>
      <c r="D5492" t="s">
        <v>16707</v>
      </c>
      <c r="E5492" t="s">
        <v>16708</v>
      </c>
      <c r="F5492" s="4"/>
      <c r="G5492" t="s">
        <v>22422</v>
      </c>
      <c r="H549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492" t="str">
        <f>IF(ISBLANK(E5492),"",INDEX(UniqueArtist!B:B, MATCH(E5492,UniqueArtist!A:A, 0)))</f>
        <v>El Fantasma, Nelson Fernandez</v>
      </c>
      <c r="J5492" t="str">
        <f t="shared" si="765"/>
        <v>El Fantasma</v>
      </c>
      <c r="K5492" s="4">
        <v>0.17499999999999999</v>
      </c>
      <c r="L5492" t="str">
        <f t="shared" si="766"/>
        <v>Nelson Fernandez</v>
      </c>
      <c r="M5492" s="4">
        <v>0.17499999999999999</v>
      </c>
      <c r="N5492" t="str">
        <f t="shared" si="767"/>
        <v/>
      </c>
      <c r="P5492" t="str">
        <f t="shared" si="768"/>
        <v/>
      </c>
      <c r="R5492" t="str">
        <f t="shared" si="769"/>
        <v/>
      </c>
      <c r="T5492" t="str">
        <f t="shared" si="770"/>
        <v/>
      </c>
      <c r="U5492" s="4"/>
      <c r="V5492" t="str">
        <f t="shared" si="771"/>
        <v/>
      </c>
      <c r="W5492" s="4"/>
      <c r="X5492" t="str">
        <f t="shared" si="772"/>
        <v/>
      </c>
      <c r="Y5492" s="4"/>
      <c r="Z5492" t="str">
        <f t="shared" si="773"/>
        <v/>
      </c>
      <c r="AA5492" s="4"/>
    </row>
    <row r="5493" spans="1:27" x14ac:dyDescent="0.3">
      <c r="A5493" s="1" t="s">
        <v>17632</v>
      </c>
      <c r="B5493" s="1">
        <v>3617229704557</v>
      </c>
      <c r="C5493" t="s">
        <v>16706</v>
      </c>
      <c r="D5493" t="s">
        <v>16707</v>
      </c>
      <c r="E5493" t="s">
        <v>16708</v>
      </c>
      <c r="F5493" s="4"/>
      <c r="G5493" t="s">
        <v>22422</v>
      </c>
      <c r="H549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493" t="str">
        <f>IF(ISBLANK(E5493),"",INDEX(UniqueArtist!B:B, MATCH(E5493,UniqueArtist!A:A, 0)))</f>
        <v>El Fantasma, Nelson Fernandez</v>
      </c>
      <c r="J5493" t="str">
        <f t="shared" si="765"/>
        <v>El Fantasma</v>
      </c>
      <c r="K5493" s="4">
        <v>0.17499999999999999</v>
      </c>
      <c r="L5493" t="str">
        <f t="shared" si="766"/>
        <v>Nelson Fernandez</v>
      </c>
      <c r="M5493" s="4">
        <v>0.17499999999999999</v>
      </c>
      <c r="N5493" t="str">
        <f t="shared" si="767"/>
        <v/>
      </c>
      <c r="P5493" t="str">
        <f t="shared" si="768"/>
        <v/>
      </c>
      <c r="R5493" t="str">
        <f t="shared" si="769"/>
        <v/>
      </c>
      <c r="T5493" t="str">
        <f t="shared" si="770"/>
        <v/>
      </c>
      <c r="U5493" s="4"/>
      <c r="V5493" t="str">
        <f t="shared" si="771"/>
        <v/>
      </c>
      <c r="W5493" s="4"/>
      <c r="X5493" t="str">
        <f t="shared" si="772"/>
        <v/>
      </c>
      <c r="Y5493" s="4"/>
      <c r="Z5493" t="str">
        <f t="shared" si="773"/>
        <v/>
      </c>
      <c r="AA5493" s="4"/>
    </row>
    <row r="5494" spans="1:27" x14ac:dyDescent="0.3">
      <c r="A5494" s="1" t="s">
        <v>17696</v>
      </c>
      <c r="B5494" s="1">
        <v>3617380335119</v>
      </c>
      <c r="C5494" t="s">
        <v>16706</v>
      </c>
      <c r="D5494" t="s">
        <v>16707</v>
      </c>
      <c r="E5494" t="s">
        <v>16708</v>
      </c>
      <c r="F5494" s="4"/>
      <c r="G5494" t="s">
        <v>22422</v>
      </c>
      <c r="H549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494" t="str">
        <f>IF(ISBLANK(E5494),"",INDEX(UniqueArtist!B:B, MATCH(E5494,UniqueArtist!A:A, 0)))</f>
        <v>El Fantasma, Nelson Fernandez</v>
      </c>
      <c r="J5494" t="str">
        <f t="shared" si="765"/>
        <v>El Fantasma</v>
      </c>
      <c r="K5494" s="4">
        <v>0.17499999999999999</v>
      </c>
      <c r="L5494" t="str">
        <f t="shared" si="766"/>
        <v>Nelson Fernandez</v>
      </c>
      <c r="M5494" s="4">
        <v>0.17499999999999999</v>
      </c>
      <c r="N5494" t="str">
        <f t="shared" si="767"/>
        <v/>
      </c>
      <c r="P5494" t="str">
        <f t="shared" si="768"/>
        <v/>
      </c>
      <c r="R5494" t="str">
        <f t="shared" si="769"/>
        <v/>
      </c>
      <c r="T5494" t="str">
        <f t="shared" si="770"/>
        <v/>
      </c>
      <c r="U5494" s="4"/>
      <c r="V5494" t="str">
        <f t="shared" si="771"/>
        <v/>
      </c>
      <c r="W5494" s="4"/>
      <c r="X5494" t="str">
        <f t="shared" si="772"/>
        <v/>
      </c>
      <c r="Y5494" s="4"/>
      <c r="Z5494" t="str">
        <f t="shared" si="773"/>
        <v/>
      </c>
      <c r="AA5494" s="4"/>
    </row>
    <row r="5495" spans="1:27" x14ac:dyDescent="0.3">
      <c r="A5495" s="1" t="s">
        <v>17485</v>
      </c>
      <c r="B5495" s="1">
        <v>3617381075007</v>
      </c>
      <c r="C5495" t="s">
        <v>16706</v>
      </c>
      <c r="D5495" t="s">
        <v>16707</v>
      </c>
      <c r="E5495" t="s">
        <v>16708</v>
      </c>
      <c r="F5495" s="4"/>
      <c r="G5495" t="s">
        <v>22422</v>
      </c>
      <c r="H549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495" t="str">
        <f>IF(ISBLANK(E5495),"",INDEX(UniqueArtist!B:B, MATCH(E5495,UniqueArtist!A:A, 0)))</f>
        <v>El Fantasma, Nelson Fernandez</v>
      </c>
      <c r="J5495" t="str">
        <f t="shared" si="765"/>
        <v>El Fantasma</v>
      </c>
      <c r="K5495" s="4">
        <v>0.17499999999999999</v>
      </c>
      <c r="L5495" t="str">
        <f t="shared" si="766"/>
        <v>Nelson Fernandez</v>
      </c>
      <c r="M5495" s="4">
        <v>0.17499999999999999</v>
      </c>
      <c r="N5495" t="str">
        <f t="shared" si="767"/>
        <v/>
      </c>
      <c r="P5495" t="str">
        <f t="shared" si="768"/>
        <v/>
      </c>
      <c r="R5495" t="str">
        <f t="shared" si="769"/>
        <v/>
      </c>
      <c r="T5495" t="str">
        <f t="shared" si="770"/>
        <v/>
      </c>
      <c r="U5495" s="4"/>
      <c r="V5495" t="str">
        <f t="shared" si="771"/>
        <v/>
      </c>
      <c r="W5495" s="4"/>
      <c r="X5495" t="str">
        <f t="shared" si="772"/>
        <v/>
      </c>
      <c r="Y5495" s="4"/>
      <c r="Z5495" t="str">
        <f t="shared" si="773"/>
        <v/>
      </c>
      <c r="AA5495" s="4"/>
    </row>
    <row r="5496" spans="1:27" x14ac:dyDescent="0.3">
      <c r="A5496" s="1" t="s">
        <v>17941</v>
      </c>
      <c r="B5496" s="1">
        <v>3617381415957</v>
      </c>
      <c r="C5496" t="s">
        <v>17942</v>
      </c>
      <c r="D5496" t="s">
        <v>17234</v>
      </c>
      <c r="E5496" t="s">
        <v>17143</v>
      </c>
      <c r="F5496" s="4"/>
      <c r="G5496" t="s">
        <v>22422</v>
      </c>
      <c r="H54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96" t="str">
        <f>IF(ISBLANK(E5496),"",INDEX(UniqueArtist!B:B, MATCH(E5496,UniqueArtist!A:A, 0)))</f>
        <v>Grupo Equilibrio</v>
      </c>
      <c r="J5496" t="str">
        <f t="shared" si="765"/>
        <v>Grupo Equilibrio</v>
      </c>
      <c r="K5496" s="4">
        <v>0.1</v>
      </c>
      <c r="L5496" t="str">
        <f t="shared" si="766"/>
        <v/>
      </c>
      <c r="N5496" t="str">
        <f t="shared" si="767"/>
        <v/>
      </c>
      <c r="P5496" t="str">
        <f t="shared" si="768"/>
        <v/>
      </c>
      <c r="R5496" t="str">
        <f t="shared" si="769"/>
        <v/>
      </c>
      <c r="T5496" t="str">
        <f t="shared" si="770"/>
        <v/>
      </c>
      <c r="U5496" s="4"/>
      <c r="V5496" t="str">
        <f t="shared" si="771"/>
        <v/>
      </c>
      <c r="W5496" s="4"/>
      <c r="X5496" t="str">
        <f t="shared" si="772"/>
        <v/>
      </c>
      <c r="Y5496" s="4"/>
      <c r="Z5496" t="str">
        <f t="shared" si="773"/>
        <v/>
      </c>
      <c r="AA5496" s="4"/>
    </row>
    <row r="5497" spans="1:27" x14ac:dyDescent="0.3">
      <c r="A5497" s="1" t="s">
        <v>17232</v>
      </c>
      <c r="B5497" s="1">
        <v>3617381956870</v>
      </c>
      <c r="C5497" t="s">
        <v>17233</v>
      </c>
      <c r="D5497" t="s">
        <v>17234</v>
      </c>
      <c r="E5497" t="s">
        <v>17143</v>
      </c>
      <c r="F5497" s="4"/>
      <c r="G5497" t="s">
        <v>22422</v>
      </c>
      <c r="H54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97" t="str">
        <f>IF(ISBLANK(E5497),"",INDEX(UniqueArtist!B:B, MATCH(E5497,UniqueArtist!A:A, 0)))</f>
        <v>Grupo Equilibrio</v>
      </c>
      <c r="J5497" t="str">
        <f t="shared" si="765"/>
        <v>Grupo Equilibrio</v>
      </c>
      <c r="K5497" s="4">
        <v>0.1</v>
      </c>
      <c r="L5497" t="str">
        <f t="shared" si="766"/>
        <v/>
      </c>
      <c r="N5497" t="str">
        <f t="shared" si="767"/>
        <v/>
      </c>
      <c r="P5497" t="str">
        <f t="shared" si="768"/>
        <v/>
      </c>
      <c r="R5497" t="str">
        <f t="shared" si="769"/>
        <v/>
      </c>
      <c r="T5497" t="str">
        <f t="shared" si="770"/>
        <v/>
      </c>
      <c r="U5497" s="4"/>
      <c r="V5497" t="str">
        <f t="shared" si="771"/>
        <v/>
      </c>
      <c r="W5497" s="4"/>
      <c r="X5497" t="str">
        <f t="shared" si="772"/>
        <v/>
      </c>
      <c r="Y5497" s="4"/>
      <c r="Z5497" t="str">
        <f t="shared" si="773"/>
        <v/>
      </c>
      <c r="AA5497" s="4"/>
    </row>
    <row r="5498" spans="1:27" x14ac:dyDescent="0.3">
      <c r="A5498" s="1" t="s">
        <v>15561</v>
      </c>
      <c r="B5498" s="1">
        <v>3617228177215</v>
      </c>
      <c r="C5498" s="1" t="s">
        <v>4781</v>
      </c>
      <c r="D5498" t="s">
        <v>9870</v>
      </c>
      <c r="E5498" t="s">
        <v>55</v>
      </c>
      <c r="F5498"/>
      <c r="G5498" t="s">
        <v>22422</v>
      </c>
      <c r="H54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98" t="str">
        <f>IF(ISBLANK(E5498),"",INDEX(UniqueArtist!B:B, MATCH(E5498,UniqueArtist!A:A, 0)))</f>
        <v>Alemi Bustos</v>
      </c>
      <c r="J5498" t="str">
        <f t="shared" si="765"/>
        <v>Alemi Bustos</v>
      </c>
      <c r="K5498" s="4">
        <v>0.1</v>
      </c>
      <c r="L5498" t="str">
        <f t="shared" si="766"/>
        <v/>
      </c>
      <c r="N5498" t="str">
        <f t="shared" si="767"/>
        <v/>
      </c>
      <c r="P5498" t="str">
        <f t="shared" si="768"/>
        <v/>
      </c>
      <c r="R5498" t="str">
        <f t="shared" si="769"/>
        <v/>
      </c>
      <c r="T5498" t="str">
        <f t="shared" si="770"/>
        <v/>
      </c>
      <c r="U5498" s="4"/>
      <c r="V5498" t="str">
        <f t="shared" si="771"/>
        <v/>
      </c>
      <c r="W5498" s="4"/>
      <c r="X5498" t="str">
        <f t="shared" si="772"/>
        <v/>
      </c>
      <c r="Y5498" s="4"/>
      <c r="Z5498" t="str">
        <f t="shared" si="773"/>
        <v/>
      </c>
      <c r="AA5498" s="4"/>
    </row>
    <row r="5499" spans="1:27" x14ac:dyDescent="0.3">
      <c r="A5499" s="1" t="s">
        <v>15562</v>
      </c>
      <c r="B5499" s="1">
        <v>3616848710758</v>
      </c>
      <c r="C5499" s="1" t="s">
        <v>966</v>
      </c>
      <c r="D5499" t="s">
        <v>6498</v>
      </c>
      <c r="E5499" t="s">
        <v>21</v>
      </c>
      <c r="F5499"/>
      <c r="G5499" t="s">
        <v>22422</v>
      </c>
      <c r="H54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499" t="str">
        <f>IF(ISBLANK(E5499),"",INDEX(UniqueArtist!B:B, MATCH(E5499,UniqueArtist!A:A, 0)))</f>
        <v>JR Salazar</v>
      </c>
      <c r="J5499" t="str">
        <f t="shared" si="765"/>
        <v>JR Salazar</v>
      </c>
      <c r="K5499" s="4">
        <v>0.1</v>
      </c>
      <c r="L5499" t="str">
        <f t="shared" si="766"/>
        <v/>
      </c>
      <c r="N5499" t="str">
        <f t="shared" si="767"/>
        <v/>
      </c>
      <c r="P5499" t="str">
        <f t="shared" si="768"/>
        <v/>
      </c>
      <c r="R5499" t="str">
        <f t="shared" si="769"/>
        <v/>
      </c>
      <c r="T5499" t="str">
        <f t="shared" si="770"/>
        <v/>
      </c>
      <c r="U5499" s="4"/>
      <c r="V5499" t="str">
        <f t="shared" si="771"/>
        <v/>
      </c>
      <c r="W5499" s="4"/>
      <c r="X5499" t="str">
        <f t="shared" si="772"/>
        <v/>
      </c>
      <c r="Y5499" s="4"/>
      <c r="Z5499" t="str">
        <f t="shared" si="773"/>
        <v/>
      </c>
      <c r="AA5499" s="4"/>
    </row>
    <row r="5500" spans="1:27" x14ac:dyDescent="0.3">
      <c r="A5500" s="1" t="s">
        <v>15563</v>
      </c>
      <c r="B5500" s="1">
        <v>3616848852076</v>
      </c>
      <c r="C5500" s="1" t="s">
        <v>985</v>
      </c>
      <c r="D5500" t="s">
        <v>6498</v>
      </c>
      <c r="E5500" t="s">
        <v>21</v>
      </c>
      <c r="F5500"/>
      <c r="G5500" t="s">
        <v>22422</v>
      </c>
      <c r="H55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00" t="str">
        <f>IF(ISBLANK(E5500),"",INDEX(UniqueArtist!B:B, MATCH(E5500,UniqueArtist!A:A, 0)))</f>
        <v>JR Salazar</v>
      </c>
      <c r="J5500" t="str">
        <f t="shared" si="765"/>
        <v>JR Salazar</v>
      </c>
      <c r="K5500" s="4">
        <v>0.1</v>
      </c>
      <c r="L5500" t="str">
        <f t="shared" si="766"/>
        <v/>
      </c>
      <c r="N5500" t="str">
        <f t="shared" si="767"/>
        <v/>
      </c>
      <c r="P5500" t="str">
        <f t="shared" si="768"/>
        <v/>
      </c>
      <c r="R5500" t="str">
        <f t="shared" si="769"/>
        <v/>
      </c>
      <c r="T5500" t="str">
        <f t="shared" si="770"/>
        <v/>
      </c>
      <c r="U5500" s="4"/>
      <c r="V5500" t="str">
        <f t="shared" si="771"/>
        <v/>
      </c>
      <c r="W5500" s="4"/>
      <c r="X5500" t="str">
        <f t="shared" si="772"/>
        <v/>
      </c>
      <c r="Y5500" s="4"/>
      <c r="Z5500" t="str">
        <f t="shared" si="773"/>
        <v/>
      </c>
      <c r="AA5500" s="4"/>
    </row>
    <row r="5501" spans="1:27" x14ac:dyDescent="0.3">
      <c r="A5501" s="1" t="s">
        <v>15564</v>
      </c>
      <c r="B5501" s="1">
        <v>3616849753136</v>
      </c>
      <c r="C5501" s="1" t="s">
        <v>4232</v>
      </c>
      <c r="D5501" t="s">
        <v>9398</v>
      </c>
      <c r="E5501" t="s">
        <v>21</v>
      </c>
      <c r="F5501"/>
      <c r="G5501" t="s">
        <v>22422</v>
      </c>
      <c r="H55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01" t="str">
        <f>IF(ISBLANK(E5501),"",INDEX(UniqueArtist!B:B, MATCH(E5501,UniqueArtist!A:A, 0)))</f>
        <v>JR Salazar</v>
      </c>
      <c r="J5501" t="str">
        <f t="shared" si="765"/>
        <v>JR Salazar</v>
      </c>
      <c r="K5501" s="4">
        <v>0.1</v>
      </c>
      <c r="L5501" t="str">
        <f t="shared" si="766"/>
        <v/>
      </c>
      <c r="N5501" t="str">
        <f t="shared" si="767"/>
        <v/>
      </c>
      <c r="P5501" t="str">
        <f t="shared" si="768"/>
        <v/>
      </c>
      <c r="R5501" t="str">
        <f t="shared" si="769"/>
        <v/>
      </c>
      <c r="T5501" t="str">
        <f t="shared" si="770"/>
        <v/>
      </c>
      <c r="U5501" s="4"/>
      <c r="V5501" t="str">
        <f t="shared" si="771"/>
        <v/>
      </c>
      <c r="W5501" s="4"/>
      <c r="X5501" t="str">
        <f t="shared" si="772"/>
        <v/>
      </c>
      <c r="Y5501" s="4"/>
      <c r="Z5501" t="str">
        <f t="shared" si="773"/>
        <v/>
      </c>
      <c r="AA5501" s="4"/>
    </row>
    <row r="5502" spans="1:27" x14ac:dyDescent="0.3">
      <c r="A5502" s="1" t="s">
        <v>15565</v>
      </c>
      <c r="B5502" s="1">
        <v>3616842631097</v>
      </c>
      <c r="C5502" s="1" t="s">
        <v>4180</v>
      </c>
      <c r="D5502" t="s">
        <v>9350</v>
      </c>
      <c r="E5502" t="s">
        <v>10874</v>
      </c>
      <c r="F5502" s="7">
        <v>44540</v>
      </c>
      <c r="G5502" t="s">
        <v>22422</v>
      </c>
      <c r="H550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502" t="str">
        <f>IF(ISBLANK(E5502),"",INDEX(UniqueArtist!B:B, MATCH(E5502,UniqueArtist!A:A, 0)))</f>
        <v>El Fantasma</v>
      </c>
      <c r="J5502" t="str">
        <f t="shared" si="765"/>
        <v>El Fantasma</v>
      </c>
      <c r="K5502" s="4">
        <v>0.35</v>
      </c>
      <c r="L5502" t="str">
        <f t="shared" si="766"/>
        <v/>
      </c>
      <c r="N5502" t="str">
        <f t="shared" si="767"/>
        <v/>
      </c>
      <c r="P5502" t="str">
        <f t="shared" si="768"/>
        <v/>
      </c>
      <c r="R5502" t="str">
        <f t="shared" si="769"/>
        <v/>
      </c>
      <c r="T5502" t="str">
        <f t="shared" si="770"/>
        <v/>
      </c>
      <c r="U5502" s="4"/>
      <c r="V5502" t="str">
        <f t="shared" si="771"/>
        <v/>
      </c>
      <c r="W5502" s="4"/>
      <c r="X5502" t="str">
        <f t="shared" si="772"/>
        <v/>
      </c>
      <c r="Y5502" s="4"/>
      <c r="Z5502" t="str">
        <f t="shared" si="773"/>
        <v/>
      </c>
      <c r="AA5502" s="4"/>
    </row>
    <row r="5503" spans="1:27" x14ac:dyDescent="0.3">
      <c r="A5503" s="1" t="s">
        <v>15566</v>
      </c>
      <c r="B5503" s="1">
        <v>3616551421422</v>
      </c>
      <c r="C5503" s="1" t="s">
        <v>3649</v>
      </c>
      <c r="D5503" t="s">
        <v>8883</v>
      </c>
      <c r="E5503" t="s">
        <v>7</v>
      </c>
      <c r="F5503" s="7">
        <v>44176</v>
      </c>
      <c r="G5503" t="s">
        <v>22422</v>
      </c>
      <c r="H550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03" t="str">
        <f>IF(ISBLANK(E5503),"",INDEX(UniqueArtist!B:B, MATCH(E5503,UniqueArtist!A:A, 0)))</f>
        <v>El Fantasma</v>
      </c>
      <c r="J5503" t="str">
        <f t="shared" si="765"/>
        <v>El Fantasma</v>
      </c>
      <c r="K5503" s="4">
        <v>0.25</v>
      </c>
      <c r="L5503" t="str">
        <f t="shared" si="766"/>
        <v/>
      </c>
      <c r="N5503" t="str">
        <f t="shared" si="767"/>
        <v/>
      </c>
      <c r="P5503" t="str">
        <f t="shared" si="768"/>
        <v/>
      </c>
      <c r="R5503" t="str">
        <f t="shared" si="769"/>
        <v/>
      </c>
      <c r="T5503" t="str">
        <f t="shared" si="770"/>
        <v/>
      </c>
      <c r="U5503" s="4"/>
      <c r="V5503" t="str">
        <f t="shared" si="771"/>
        <v/>
      </c>
      <c r="W5503" s="4"/>
      <c r="X5503" t="str">
        <f t="shared" si="772"/>
        <v/>
      </c>
      <c r="Y5503" s="4"/>
      <c r="Z5503" t="str">
        <f t="shared" si="773"/>
        <v/>
      </c>
      <c r="AA5503" s="4"/>
    </row>
    <row r="5504" spans="1:27" x14ac:dyDescent="0.3">
      <c r="A5504" s="1" t="s">
        <v>17109</v>
      </c>
      <c r="B5504" s="1">
        <v>3617228901315</v>
      </c>
      <c r="C5504" t="s">
        <v>17110</v>
      </c>
      <c r="D5504" t="s">
        <v>17111</v>
      </c>
      <c r="E5504" t="s">
        <v>21</v>
      </c>
      <c r="F5504" s="4"/>
      <c r="G5504" t="s">
        <v>22422</v>
      </c>
      <c r="H55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04" t="str">
        <f>IF(ISBLANK(E5504),"",INDEX(UniqueArtist!B:B, MATCH(E5504,UniqueArtist!A:A, 0)))</f>
        <v>JR Salazar</v>
      </c>
      <c r="J5504" t="str">
        <f t="shared" si="765"/>
        <v>JR Salazar</v>
      </c>
      <c r="K5504" s="4">
        <v>0.1</v>
      </c>
      <c r="L5504" t="str">
        <f t="shared" si="766"/>
        <v/>
      </c>
      <c r="N5504" t="str">
        <f t="shared" si="767"/>
        <v/>
      </c>
      <c r="P5504" t="str">
        <f t="shared" si="768"/>
        <v/>
      </c>
      <c r="R5504" t="str">
        <f t="shared" si="769"/>
        <v/>
      </c>
      <c r="T5504" t="str">
        <f t="shared" si="770"/>
        <v/>
      </c>
      <c r="U5504" s="4"/>
      <c r="V5504" t="str">
        <f t="shared" si="771"/>
        <v/>
      </c>
      <c r="W5504" s="4"/>
      <c r="X5504" t="str">
        <f t="shared" si="772"/>
        <v/>
      </c>
      <c r="Y5504" s="4"/>
      <c r="Z5504" t="str">
        <f t="shared" si="773"/>
        <v/>
      </c>
      <c r="AA5504" s="4"/>
    </row>
    <row r="5505" spans="1:27" x14ac:dyDescent="0.3">
      <c r="A5505" s="1" t="s">
        <v>17362</v>
      </c>
      <c r="B5505" s="1">
        <v>3617229310444</v>
      </c>
      <c r="C5505" t="s">
        <v>17363</v>
      </c>
      <c r="D5505" t="s">
        <v>17364</v>
      </c>
      <c r="E5505" t="s">
        <v>21</v>
      </c>
      <c r="F5505" s="4"/>
      <c r="G5505" t="s">
        <v>22422</v>
      </c>
      <c r="H55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05" t="str">
        <f>IF(ISBLANK(E5505),"",INDEX(UniqueArtist!B:B, MATCH(E5505,UniqueArtist!A:A, 0)))</f>
        <v>JR Salazar</v>
      </c>
      <c r="J5505" t="str">
        <f t="shared" si="765"/>
        <v>JR Salazar</v>
      </c>
      <c r="K5505" s="4">
        <v>0.1</v>
      </c>
      <c r="L5505" t="str">
        <f t="shared" si="766"/>
        <v/>
      </c>
      <c r="N5505" t="str">
        <f t="shared" si="767"/>
        <v/>
      </c>
      <c r="P5505" t="str">
        <f t="shared" si="768"/>
        <v/>
      </c>
      <c r="R5505" t="str">
        <f t="shared" si="769"/>
        <v/>
      </c>
      <c r="T5505" t="str">
        <f t="shared" si="770"/>
        <v/>
      </c>
      <c r="U5505" s="4"/>
      <c r="V5505" t="str">
        <f t="shared" si="771"/>
        <v/>
      </c>
      <c r="W5505" s="4"/>
      <c r="X5505" t="str">
        <f t="shared" si="772"/>
        <v/>
      </c>
      <c r="Y5505" s="4"/>
      <c r="Z5505" t="str">
        <f t="shared" si="773"/>
        <v/>
      </c>
      <c r="AA5505" s="4"/>
    </row>
    <row r="5506" spans="1:27" x14ac:dyDescent="0.3">
      <c r="A5506" s="1" t="s">
        <v>18478</v>
      </c>
      <c r="B5506" s="1">
        <v>3617381856637</v>
      </c>
      <c r="C5506" t="s">
        <v>10936</v>
      </c>
      <c r="D5506" t="s">
        <v>18479</v>
      </c>
      <c r="E5506" t="s">
        <v>5</v>
      </c>
      <c r="F5506" s="4"/>
      <c r="G5506" t="s">
        <v>22422</v>
      </c>
      <c r="H55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06" t="str">
        <f>IF(ISBLANK(E5506),"",INDEX(UniqueArtist!B:B, MATCH(E5506,UniqueArtist!A:A, 0)))</f>
        <v>Los Dos Carnales</v>
      </c>
      <c r="J5506" t="str">
        <f t="shared" ref="J5506:J5569" si="774">IFERROR(TRIM(LEFT(I5506, IFERROR(FIND(",", I5506)-1, LEN(I5506)))), "")</f>
        <v>Los Dos Carnales</v>
      </c>
      <c r="K5506" s="4">
        <v>0.1</v>
      </c>
      <c r="L5506" t="str">
        <f t="shared" ref="L5506:L5569" si="775">IFERROR(TRIM(MID(I5506, FIND(",", I5506) + 1, IFERROR(FIND(",", I5506, FIND(",", I5506) + 1) - FIND(",", I5506) - 1, LEN(I5506)))), "")</f>
        <v/>
      </c>
      <c r="N5506" t="str">
        <f t="shared" ref="N5506:N5569" si="776">IFERROR(TRIM(MID(I5506, FIND(",", I5506, FIND(",", I5506) + 1) + 1, IFERROR(FIND(",", I5506, FIND(",", I5506, FIND(",", I5506) + 1) + 1) - FIND(",", I5506, FIND(",", I5506) + 1) - 1, LEN(I5506)))), "")</f>
        <v/>
      </c>
      <c r="P5506" t="str">
        <f t="shared" ref="P5506:P5569" si="777">IFERROR(TRIM(MID(I5506, FIND(",", I5506, FIND(",", I5506, FIND(",", I5506) + 1) + 1) + 1, IFERROR(FIND(",", I5506, FIND(",", I5506, FIND(",", I5506, FIND(",", I5506) + 1) + 1) + 1) - FIND(",", I5506, FIND(",", I5506, FIND(",", I5506) + 1) + 1) - 1, LEN(I5506)))), "")</f>
        <v/>
      </c>
      <c r="R5506" t="str">
        <f t="shared" ref="R5506:R5569" si="778">IFERROR(TRIM(MID(I5506, FIND(",", I5506, FIND(",", I5506, FIND(",", I5506, FIND(",", I5506) + 1) + 1) + 1) + 1, IFERROR(FIND(",", I5506, FIND(",", I5506, FIND(",", I5506, FIND(",", I5506, FIND(",", I5506) + 1) + 1) + 1) + 1) - FIND(",", I5506, FIND(",", I5506, FIND(",", I5506, FIND(",", I5506) + 1) + 1) + 1) - 1, LEN(I5506)))), "")</f>
        <v/>
      </c>
      <c r="T5506" t="str">
        <f t="shared" ref="T5506:T5569" si="779">IFERROR(TRIM(MID(I5506, FIND(",", I5506, FIND(",", I5506, FIND(",", I5506, FIND(",", I5506, FIND(",", I5506, FIND(",", I5506) + 1) + 1) + 1) + 1) + 1) + 1, IFERROR(FIND(",", I5506, FIND(",", I5506, FIND(",", I5506, FIND(",", I5506, FIND(",", I5506, FIND(",", I5506) + 1) + 1) + 1) + 1) + 1) - FIND(",", I5506, FIND(",", I5506, FIND(",", I5506, FIND(",", I5506, FIND(",", I5506) + 1) + 1) + 1) + 1) - 1, LEN(I5506)))), "")</f>
        <v/>
      </c>
      <c r="U5506" s="4"/>
      <c r="V5506" t="str">
        <f t="shared" ref="V5506:V5569" si="780">IFERROR(TRIM(MID(I5506, FIND(",", I5506, FIND(",", I5506, FIND(",", I5506, FIND(",", I5506, FIND(",", I5506, FIND(",", I5506, FIND(",", I5506) + 1) + 1) + 1) + 1) + 1) + 1) + 1, IFERROR(FIND(",", I5506, FIND(",", I5506, FIND(",", I5506, FIND(",", I5506, FIND(",", I5506, FIND(",", I5506, FIND(",", I5506) + 1) + 1) + 1) + 1) + 1) + 1) - FIND(",", I5506, FIND(",", I5506, FIND(",", I5506, FIND(",", I5506, FIND(",", I5506, FIND(",", I5506) + 1) + 1) + 1) + 1) + 1) - 1, LEN(I5506)))), "")</f>
        <v/>
      </c>
      <c r="W5506" s="4"/>
      <c r="X5506" t="str">
        <f t="shared" ref="X5506:X5569" si="781">IFERROR(TRIM(MID(I5506, FIND(",", I5506, FIND(",", I5506, FIND(",", I5506, FIND(",", I5506, FIND(",", I5506, FIND(",", I5506, FIND(",", I5506, FIND(",", I5506) + 1) + 1) + 1) + 1) + 1) + 1) + 1) + 1, IFERROR(FIND(",", I5506, FIND(",", I5506, FIND(",", I5506, FIND(",", I5506, FIND(",", I5506, FIND(",", I5506, FIND(",", I5506, FIND(",", I5506) + 1) + 1) + 1) + 1) + 1) + 1) + 1) - FIND(",", I5506, FIND(",", I5506, FIND(",", I5506, FIND(",", I5506, FIND(",", I5506, FIND(",", I5506, FIND(",", I5506) + 1) + 1) + 1) + 1) + 1) + 1) - 1, LEN(I5506)))), "")</f>
        <v/>
      </c>
      <c r="Y5506" s="4"/>
      <c r="Z5506" t="str">
        <f t="shared" ref="Z5506:Z5569" si="782">IFERROR(TRIM(MID(I5506, FIND(",", I5506, FIND(",", I5506, FIND(",", I5506, FIND(",", I5506, FIND(",", I5506, FIND(",", I5506, FIND(",", I5506, FIND(",", I5506, FIND(",", I5506) + 1) + 1) + 1) + 1) + 1) + 1) + 1) + 1) + 1, IFERROR(FIND(",", I5506, FIND(",", I5506, FIND(",", I5506, FIND(",", I5506, FIND(",", I5506, FIND(",", I5506, FIND(",", I5506, FIND(",", I5506, FIND(",", I5506) + 1) + 1) + 1) + 1) + 1) + 1) + 1) + 1) - FIND(",", I5506, FIND(",", I5506, FIND(",", I5506, FIND(",", I5506, FIND(",", I5506, FIND(",", I5506, FIND(",", I5506, FIND(",", I5506) + 1) + 1) + 1) + 1) + 1) + 1) + 1) - 1, LEN(I5506)))), "")</f>
        <v/>
      </c>
      <c r="AA5506" s="4"/>
    </row>
    <row r="5507" spans="1:27" x14ac:dyDescent="0.3">
      <c r="A5507" s="1" t="s">
        <v>15567</v>
      </c>
      <c r="B5507" s="1">
        <v>3616550716420</v>
      </c>
      <c r="C5507" s="1" t="s">
        <v>1046</v>
      </c>
      <c r="D5507" t="s">
        <v>6572</v>
      </c>
      <c r="E5507" t="s">
        <v>55</v>
      </c>
      <c r="F5507"/>
      <c r="G5507" t="s">
        <v>22422</v>
      </c>
      <c r="H55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07" t="str">
        <f>IF(ISBLANK(E5507),"",INDEX(UniqueArtist!B:B, MATCH(E5507,UniqueArtist!A:A, 0)))</f>
        <v>Alemi Bustos</v>
      </c>
      <c r="J5507" t="str">
        <f t="shared" si="774"/>
        <v>Alemi Bustos</v>
      </c>
      <c r="K5507" s="4">
        <v>0.1</v>
      </c>
      <c r="L5507" t="str">
        <f t="shared" si="775"/>
        <v/>
      </c>
      <c r="N5507" t="str">
        <f t="shared" si="776"/>
        <v/>
      </c>
      <c r="P5507" t="str">
        <f t="shared" si="777"/>
        <v/>
      </c>
      <c r="R5507" t="str">
        <f t="shared" si="778"/>
        <v/>
      </c>
      <c r="T5507" t="str">
        <f t="shared" si="779"/>
        <v/>
      </c>
      <c r="U5507" s="4"/>
      <c r="V5507" t="str">
        <f t="shared" si="780"/>
        <v/>
      </c>
      <c r="W5507" s="4"/>
      <c r="X5507" t="str">
        <f t="shared" si="781"/>
        <v/>
      </c>
      <c r="Y5507" s="4"/>
      <c r="Z5507" t="str">
        <f t="shared" si="782"/>
        <v/>
      </c>
      <c r="AA5507" s="4"/>
    </row>
    <row r="5508" spans="1:27" x14ac:dyDescent="0.3">
      <c r="A5508" s="1" t="s">
        <v>11341</v>
      </c>
      <c r="B5508" s="1">
        <v>3615936534641</v>
      </c>
      <c r="C5508" s="1" t="s">
        <v>3018</v>
      </c>
      <c r="D5508" t="s">
        <v>8334</v>
      </c>
      <c r="E5508" t="s">
        <v>10680</v>
      </c>
      <c r="F5508"/>
      <c r="G5508" t="s">
        <v>22422</v>
      </c>
      <c r="H55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08" t="str">
        <f>IF(ISBLANK(E5508),"",INDEX(UniqueArtist!B:B, MATCH(E5508,UniqueArtist!A:A, 0)))</f>
        <v>Inteligencia Norteña</v>
      </c>
      <c r="J5508" t="str">
        <f t="shared" si="774"/>
        <v>Inteligencia Norteña</v>
      </c>
      <c r="K5508" s="4">
        <v>0.1</v>
      </c>
      <c r="L5508" t="str">
        <f t="shared" si="775"/>
        <v/>
      </c>
      <c r="N5508" t="str">
        <f t="shared" si="776"/>
        <v/>
      </c>
      <c r="P5508" t="str">
        <f t="shared" si="777"/>
        <v/>
      </c>
      <c r="R5508" t="str">
        <f t="shared" si="778"/>
        <v/>
      </c>
      <c r="T5508" t="str">
        <f t="shared" si="779"/>
        <v/>
      </c>
      <c r="U5508" s="4"/>
      <c r="V5508" t="str">
        <f t="shared" si="780"/>
        <v/>
      </c>
      <c r="W5508" s="4"/>
      <c r="X5508" t="str">
        <f t="shared" si="781"/>
        <v/>
      </c>
      <c r="Y5508" s="4"/>
      <c r="Z5508" t="str">
        <f t="shared" si="782"/>
        <v/>
      </c>
      <c r="AA5508" s="4"/>
    </row>
    <row r="5509" spans="1:27" x14ac:dyDescent="0.3">
      <c r="A5509" s="1" t="s">
        <v>15568</v>
      </c>
      <c r="B5509" s="1">
        <v>3617223993018</v>
      </c>
      <c r="C5509" s="1" t="s">
        <v>3734</v>
      </c>
      <c r="D5509" t="s">
        <v>8957</v>
      </c>
      <c r="E5509" t="s">
        <v>10683</v>
      </c>
      <c r="F5509"/>
      <c r="G5509" t="s">
        <v>22422</v>
      </c>
      <c r="H550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509" t="str">
        <f>IF(ISBLANK(E5509),"",INDEX(UniqueArtist!B:B, MATCH(E5509,UniqueArtist!A:A, 0)))</f>
        <v>AfinArte Music</v>
      </c>
      <c r="J5509" t="str">
        <f t="shared" si="774"/>
        <v>AfinArte Music</v>
      </c>
      <c r="K5509" s="4">
        <v>1</v>
      </c>
      <c r="L5509" t="str">
        <f t="shared" si="775"/>
        <v/>
      </c>
      <c r="N5509" t="str">
        <f t="shared" si="776"/>
        <v/>
      </c>
      <c r="P5509" t="str">
        <f t="shared" si="777"/>
        <v/>
      </c>
      <c r="R5509" t="str">
        <f t="shared" si="778"/>
        <v/>
      </c>
      <c r="T5509" t="str">
        <f t="shared" si="779"/>
        <v/>
      </c>
      <c r="U5509" s="4"/>
      <c r="V5509" t="str">
        <f t="shared" si="780"/>
        <v/>
      </c>
      <c r="W5509" s="4"/>
      <c r="X5509" t="str">
        <f t="shared" si="781"/>
        <v/>
      </c>
      <c r="Y5509" s="4"/>
      <c r="Z5509" t="str">
        <f t="shared" si="782"/>
        <v/>
      </c>
      <c r="AA5509" s="4"/>
    </row>
    <row r="5510" spans="1:27" x14ac:dyDescent="0.3">
      <c r="A5510" s="1" t="s">
        <v>15569</v>
      </c>
      <c r="B5510" s="1">
        <v>3616406110563</v>
      </c>
      <c r="C5510" s="1" t="s">
        <v>3916</v>
      </c>
      <c r="D5510" t="s">
        <v>9117</v>
      </c>
      <c r="E5510" t="s">
        <v>10669</v>
      </c>
      <c r="F5510"/>
      <c r="G5510" t="s">
        <v>22422</v>
      </c>
      <c r="H55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10" t="str">
        <f>IF(ISBLANK(E5510),"",INDEX(UniqueArtist!B:B, MATCH(E5510,UniqueArtist!A:A, 0)))</f>
        <v>Los Austeros de Durango</v>
      </c>
      <c r="J5510" t="str">
        <f t="shared" si="774"/>
        <v>Los Austeros de Durango</v>
      </c>
      <c r="K5510" s="4">
        <v>0.1</v>
      </c>
      <c r="L5510" t="str">
        <f t="shared" si="775"/>
        <v/>
      </c>
      <c r="N5510" t="str">
        <f t="shared" si="776"/>
        <v/>
      </c>
      <c r="P5510" t="str">
        <f t="shared" si="777"/>
        <v/>
      </c>
      <c r="R5510" t="str">
        <f t="shared" si="778"/>
        <v/>
      </c>
      <c r="T5510" t="str">
        <f t="shared" si="779"/>
        <v/>
      </c>
      <c r="U5510" s="4"/>
      <c r="V5510" t="str">
        <f t="shared" si="780"/>
        <v/>
      </c>
      <c r="W5510" s="4"/>
      <c r="X5510" t="str">
        <f t="shared" si="781"/>
        <v/>
      </c>
      <c r="Y5510" s="4"/>
      <c r="Z5510" t="str">
        <f t="shared" si="782"/>
        <v/>
      </c>
      <c r="AA5510" s="4"/>
    </row>
    <row r="5511" spans="1:27" x14ac:dyDescent="0.3">
      <c r="A5511" s="1" t="s">
        <v>15570</v>
      </c>
      <c r="B5511" s="1">
        <v>3616405466531</v>
      </c>
      <c r="C5511" s="1"/>
      <c r="D5511" t="s">
        <v>69</v>
      </c>
      <c r="E5511" t="s">
        <v>19</v>
      </c>
      <c r="F5511"/>
      <c r="G5511" t="s">
        <v>22422</v>
      </c>
      <c r="H55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11" t="str">
        <f>IF(ISBLANK(E5511),"",INDEX(UniqueArtist!B:B, MATCH(E5511,UniqueArtist!A:A, 0)))</f>
        <v>Los Dos de Tamaulipas</v>
      </c>
      <c r="J5511" t="str">
        <f t="shared" si="774"/>
        <v>Los Dos de Tamaulipas</v>
      </c>
      <c r="K5511" s="4">
        <v>0.1</v>
      </c>
      <c r="L5511" t="str">
        <f t="shared" si="775"/>
        <v/>
      </c>
      <c r="N5511" t="str">
        <f t="shared" si="776"/>
        <v/>
      </c>
      <c r="P5511" t="str">
        <f t="shared" si="777"/>
        <v/>
      </c>
      <c r="R5511" t="str">
        <f t="shared" si="778"/>
        <v/>
      </c>
      <c r="T5511" t="str">
        <f t="shared" si="779"/>
        <v/>
      </c>
      <c r="U5511" s="4"/>
      <c r="V5511" t="str">
        <f t="shared" si="780"/>
        <v/>
      </c>
      <c r="W5511" s="4"/>
      <c r="X5511" t="str">
        <f t="shared" si="781"/>
        <v/>
      </c>
      <c r="Y5511" s="4"/>
      <c r="Z5511" t="str">
        <f t="shared" si="782"/>
        <v/>
      </c>
      <c r="AA5511" s="4"/>
    </row>
    <row r="5512" spans="1:27" x14ac:dyDescent="0.3">
      <c r="A5512" s="1" t="s">
        <v>15572</v>
      </c>
      <c r="B5512" s="1">
        <v>3616405321991</v>
      </c>
      <c r="C5512" s="1" t="s">
        <v>1350</v>
      </c>
      <c r="D5512" t="s">
        <v>6729</v>
      </c>
      <c r="E5512" t="s">
        <v>19</v>
      </c>
      <c r="F5512"/>
      <c r="G5512" t="s">
        <v>22422</v>
      </c>
      <c r="H55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12" t="str">
        <f>IF(ISBLANK(E5512),"",INDEX(UniqueArtist!B:B, MATCH(E5512,UniqueArtist!A:A, 0)))</f>
        <v>Los Dos de Tamaulipas</v>
      </c>
      <c r="J5512" t="str">
        <f t="shared" si="774"/>
        <v>Los Dos de Tamaulipas</v>
      </c>
      <c r="K5512" s="4">
        <v>0.1</v>
      </c>
      <c r="L5512" t="str">
        <f t="shared" si="775"/>
        <v/>
      </c>
      <c r="N5512" t="str">
        <f t="shared" si="776"/>
        <v/>
      </c>
      <c r="P5512" t="str">
        <f t="shared" si="777"/>
        <v/>
      </c>
      <c r="R5512" t="str">
        <f t="shared" si="778"/>
        <v/>
      </c>
      <c r="T5512" t="str">
        <f t="shared" si="779"/>
        <v/>
      </c>
      <c r="U5512" s="4"/>
      <c r="V5512" t="str">
        <f t="shared" si="780"/>
        <v/>
      </c>
      <c r="W5512" s="4"/>
      <c r="X5512" t="str">
        <f t="shared" si="781"/>
        <v/>
      </c>
      <c r="Y5512" s="4"/>
      <c r="Z5512" t="str">
        <f t="shared" si="782"/>
        <v/>
      </c>
      <c r="AA5512" s="4"/>
    </row>
    <row r="5513" spans="1:27" x14ac:dyDescent="0.3">
      <c r="A5513" s="1" t="s">
        <v>15571</v>
      </c>
      <c r="B5513" s="1">
        <v>3616405466531</v>
      </c>
      <c r="C5513" s="1" t="s">
        <v>1216</v>
      </c>
      <c r="D5513" t="s">
        <v>6729</v>
      </c>
      <c r="E5513" t="s">
        <v>19</v>
      </c>
      <c r="F5513"/>
      <c r="G5513" t="s">
        <v>22422</v>
      </c>
      <c r="H55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13" t="str">
        <f>IF(ISBLANK(E5513),"",INDEX(UniqueArtist!B:B, MATCH(E5513,UniqueArtist!A:A, 0)))</f>
        <v>Los Dos de Tamaulipas</v>
      </c>
      <c r="J5513" t="str">
        <f t="shared" si="774"/>
        <v>Los Dos de Tamaulipas</v>
      </c>
      <c r="K5513" s="4">
        <v>0.1</v>
      </c>
      <c r="L5513" t="str">
        <f t="shared" si="775"/>
        <v/>
      </c>
      <c r="N5513" t="str">
        <f t="shared" si="776"/>
        <v/>
      </c>
      <c r="P5513" t="str">
        <f t="shared" si="777"/>
        <v/>
      </c>
      <c r="R5513" t="str">
        <f t="shared" si="778"/>
        <v/>
      </c>
      <c r="T5513" t="str">
        <f t="shared" si="779"/>
        <v/>
      </c>
      <c r="U5513" s="4"/>
      <c r="V5513" t="str">
        <f t="shared" si="780"/>
        <v/>
      </c>
      <c r="W5513" s="4"/>
      <c r="X5513" t="str">
        <f t="shared" si="781"/>
        <v/>
      </c>
      <c r="Y5513" s="4"/>
      <c r="Z5513" t="str">
        <f t="shared" si="782"/>
        <v/>
      </c>
      <c r="AA5513" s="4"/>
    </row>
    <row r="5514" spans="1:27" x14ac:dyDescent="0.3">
      <c r="A5514" s="1" t="s">
        <v>15573</v>
      </c>
      <c r="B5514" s="1">
        <v>3616406031615</v>
      </c>
      <c r="C5514" s="1" t="s">
        <v>2393</v>
      </c>
      <c r="D5514" t="s">
        <v>7784</v>
      </c>
      <c r="E5514" t="s">
        <v>19</v>
      </c>
      <c r="F5514"/>
      <c r="G5514" t="s">
        <v>22422</v>
      </c>
      <c r="H55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14" t="str">
        <f>IF(ISBLANK(E5514),"",INDEX(UniqueArtist!B:B, MATCH(E5514,UniqueArtist!A:A, 0)))</f>
        <v>Los Dos de Tamaulipas</v>
      </c>
      <c r="J5514" t="str">
        <f t="shared" si="774"/>
        <v>Los Dos de Tamaulipas</v>
      </c>
      <c r="K5514" s="4">
        <v>0.1</v>
      </c>
      <c r="L5514" t="str">
        <f t="shared" si="775"/>
        <v/>
      </c>
      <c r="N5514" t="str">
        <f t="shared" si="776"/>
        <v/>
      </c>
      <c r="P5514" t="str">
        <f t="shared" si="777"/>
        <v/>
      </c>
      <c r="R5514" t="str">
        <f t="shared" si="778"/>
        <v/>
      </c>
      <c r="T5514" t="str">
        <f t="shared" si="779"/>
        <v/>
      </c>
      <c r="U5514" s="4"/>
      <c r="V5514" t="str">
        <f t="shared" si="780"/>
        <v/>
      </c>
      <c r="W5514" s="4"/>
      <c r="X5514" t="str">
        <f t="shared" si="781"/>
        <v/>
      </c>
      <c r="Y5514" s="4"/>
      <c r="Z5514" t="str">
        <f t="shared" si="782"/>
        <v/>
      </c>
      <c r="AA5514" s="4"/>
    </row>
    <row r="5515" spans="1:27" x14ac:dyDescent="0.3">
      <c r="A5515" s="1" t="s">
        <v>15574</v>
      </c>
      <c r="B5515" s="1">
        <v>3616405314870</v>
      </c>
      <c r="C5515" s="1" t="s">
        <v>1349</v>
      </c>
      <c r="D5515" t="s">
        <v>6853</v>
      </c>
      <c r="E5515" t="s">
        <v>19</v>
      </c>
      <c r="F5515"/>
      <c r="G5515" t="s">
        <v>22422</v>
      </c>
      <c r="H55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15" t="str">
        <f>IF(ISBLANK(E5515),"",INDEX(UniqueArtist!B:B, MATCH(E5515,UniqueArtist!A:A, 0)))</f>
        <v>Los Dos de Tamaulipas</v>
      </c>
      <c r="J5515" t="str">
        <f t="shared" si="774"/>
        <v>Los Dos de Tamaulipas</v>
      </c>
      <c r="K5515" s="4">
        <v>0.1</v>
      </c>
      <c r="L5515" t="str">
        <f t="shared" si="775"/>
        <v/>
      </c>
      <c r="N5515" t="str">
        <f t="shared" si="776"/>
        <v/>
      </c>
      <c r="P5515" t="str">
        <f t="shared" si="777"/>
        <v/>
      </c>
      <c r="R5515" t="str">
        <f t="shared" si="778"/>
        <v/>
      </c>
      <c r="T5515" t="str">
        <f t="shared" si="779"/>
        <v/>
      </c>
      <c r="U5515" s="4"/>
      <c r="V5515" t="str">
        <f t="shared" si="780"/>
        <v/>
      </c>
      <c r="W5515" s="4"/>
      <c r="X5515" t="str">
        <f t="shared" si="781"/>
        <v/>
      </c>
      <c r="Y5515" s="4"/>
      <c r="Z5515" t="str">
        <f t="shared" si="782"/>
        <v/>
      </c>
      <c r="AA5515" s="4"/>
    </row>
    <row r="5516" spans="1:27" x14ac:dyDescent="0.3">
      <c r="A5516" s="1" t="s">
        <v>10983</v>
      </c>
      <c r="B5516" s="3">
        <v>3615936535730</v>
      </c>
      <c r="C5516" s="1"/>
      <c r="D5516" t="s">
        <v>92</v>
      </c>
      <c r="E5516" t="s">
        <v>53</v>
      </c>
      <c r="F5516"/>
      <c r="G5516" t="s">
        <v>22422</v>
      </c>
      <c r="H55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16" t="str">
        <f>IF(ISBLANK(E5516),"",INDEX(UniqueArtist!B:B, MATCH(E5516,UniqueArtist!A:A, 0)))</f>
        <v>Gerardo Diaz</v>
      </c>
      <c r="J5516" t="str">
        <f t="shared" si="774"/>
        <v>Gerardo Diaz</v>
      </c>
      <c r="K5516" s="4">
        <v>0.1</v>
      </c>
      <c r="L5516" t="str">
        <f t="shared" si="775"/>
        <v/>
      </c>
      <c r="N5516" t="str">
        <f t="shared" si="776"/>
        <v/>
      </c>
      <c r="P5516" t="str">
        <f t="shared" si="777"/>
        <v/>
      </c>
      <c r="R5516" t="str">
        <f t="shared" si="778"/>
        <v/>
      </c>
      <c r="T5516" t="str">
        <f t="shared" si="779"/>
        <v/>
      </c>
      <c r="U5516" s="4"/>
      <c r="V5516" t="str">
        <f t="shared" si="780"/>
        <v/>
      </c>
      <c r="W5516" s="4"/>
      <c r="X5516" t="str">
        <f t="shared" si="781"/>
        <v/>
      </c>
      <c r="Y5516" s="4"/>
      <c r="Z5516" t="str">
        <f t="shared" si="782"/>
        <v/>
      </c>
      <c r="AA5516" s="4"/>
    </row>
    <row r="5517" spans="1:27" x14ac:dyDescent="0.3">
      <c r="A5517" s="1" t="s">
        <v>11293</v>
      </c>
      <c r="B5517" s="1">
        <v>3615936535730</v>
      </c>
      <c r="C5517" s="1" t="s">
        <v>1705</v>
      </c>
      <c r="D5517" t="s">
        <v>7168</v>
      </c>
      <c r="E5517" t="s">
        <v>53</v>
      </c>
      <c r="F5517"/>
      <c r="G5517" t="s">
        <v>22422</v>
      </c>
      <c r="H55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17" t="str">
        <f>IF(ISBLANK(E5517),"",INDEX(UniqueArtist!B:B, MATCH(E5517,UniqueArtist!A:A, 0)))</f>
        <v>Gerardo Diaz</v>
      </c>
      <c r="J5517" t="str">
        <f t="shared" si="774"/>
        <v>Gerardo Diaz</v>
      </c>
      <c r="K5517" s="4">
        <v>0.1</v>
      </c>
      <c r="L5517" t="str">
        <f t="shared" si="775"/>
        <v/>
      </c>
      <c r="N5517" t="str">
        <f t="shared" si="776"/>
        <v/>
      </c>
      <c r="P5517" t="str">
        <f t="shared" si="777"/>
        <v/>
      </c>
      <c r="R5517" t="str">
        <f t="shared" si="778"/>
        <v/>
      </c>
      <c r="T5517" t="str">
        <f t="shared" si="779"/>
        <v/>
      </c>
      <c r="U5517" s="4"/>
      <c r="V5517" t="str">
        <f t="shared" si="780"/>
        <v/>
      </c>
      <c r="W5517" s="4"/>
      <c r="X5517" t="str">
        <f t="shared" si="781"/>
        <v/>
      </c>
      <c r="Y5517" s="4"/>
      <c r="Z5517" t="str">
        <f t="shared" si="782"/>
        <v/>
      </c>
      <c r="AA5517" s="4"/>
    </row>
    <row r="5518" spans="1:27" x14ac:dyDescent="0.3">
      <c r="A5518" s="1" t="s">
        <v>11075</v>
      </c>
      <c r="B5518" s="1">
        <v>3615936533361</v>
      </c>
      <c r="C5518" s="1"/>
      <c r="D5518" t="s">
        <v>6</v>
      </c>
      <c r="E5518" t="s">
        <v>7</v>
      </c>
      <c r="F5518" s="7">
        <v>42615</v>
      </c>
      <c r="G5518" t="s">
        <v>22422</v>
      </c>
      <c r="H551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18" t="str">
        <f>IF(ISBLANK(E5518),"",INDEX(UniqueArtist!B:B, MATCH(E5518,UniqueArtist!A:A, 0)))</f>
        <v>El Fantasma</v>
      </c>
      <c r="J5518" t="str">
        <f t="shared" si="774"/>
        <v>El Fantasma</v>
      </c>
      <c r="K5518" s="4">
        <v>0.25</v>
      </c>
      <c r="L5518" t="str">
        <f t="shared" si="775"/>
        <v/>
      </c>
      <c r="N5518" t="str">
        <f t="shared" si="776"/>
        <v/>
      </c>
      <c r="P5518" t="str">
        <f t="shared" si="777"/>
        <v/>
      </c>
      <c r="R5518" t="str">
        <f t="shared" si="778"/>
        <v/>
      </c>
      <c r="T5518" t="str">
        <f t="shared" si="779"/>
        <v/>
      </c>
      <c r="U5518" s="4"/>
      <c r="V5518" t="str">
        <f t="shared" si="780"/>
        <v/>
      </c>
      <c r="W5518" s="4"/>
      <c r="X5518" t="str">
        <f t="shared" si="781"/>
        <v/>
      </c>
      <c r="Y5518" s="4"/>
      <c r="Z5518" t="str">
        <f t="shared" si="782"/>
        <v/>
      </c>
      <c r="AA5518" s="4"/>
    </row>
    <row r="5519" spans="1:27" x14ac:dyDescent="0.3">
      <c r="A5519" s="1" t="s">
        <v>10946</v>
      </c>
      <c r="B5519" s="1">
        <v>3615936536133</v>
      </c>
      <c r="C5519" s="1"/>
      <c r="D5519" t="s">
        <v>39</v>
      </c>
      <c r="E5519" t="s">
        <v>7</v>
      </c>
      <c r="F5519" s="7">
        <v>43448</v>
      </c>
      <c r="G5519" t="s">
        <v>22422</v>
      </c>
      <c r="H551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19" t="str">
        <f>IF(ISBLANK(E5519),"",INDEX(UniqueArtist!B:B, MATCH(E5519,UniqueArtist!A:A, 0)))</f>
        <v>El Fantasma</v>
      </c>
      <c r="J5519" t="str">
        <f t="shared" si="774"/>
        <v>El Fantasma</v>
      </c>
      <c r="K5519" s="4">
        <v>0.25</v>
      </c>
      <c r="L5519" t="str">
        <f t="shared" si="775"/>
        <v/>
      </c>
      <c r="N5519" t="str">
        <f t="shared" si="776"/>
        <v/>
      </c>
      <c r="P5519" t="str">
        <f t="shared" si="777"/>
        <v/>
      </c>
      <c r="R5519" t="str">
        <f t="shared" si="778"/>
        <v/>
      </c>
      <c r="T5519" t="str">
        <f t="shared" si="779"/>
        <v/>
      </c>
      <c r="U5519" s="4"/>
      <c r="V5519" t="str">
        <f t="shared" si="780"/>
        <v/>
      </c>
      <c r="W5519" s="4"/>
      <c r="X5519" t="str">
        <f t="shared" si="781"/>
        <v/>
      </c>
      <c r="Y5519" s="4"/>
      <c r="Z5519" t="str">
        <f t="shared" si="782"/>
        <v/>
      </c>
      <c r="AA5519" s="4"/>
    </row>
    <row r="5520" spans="1:27" x14ac:dyDescent="0.3">
      <c r="A5520" s="1" t="s">
        <v>15575</v>
      </c>
      <c r="B5520" s="1">
        <v>3616551111330</v>
      </c>
      <c r="C5520" s="1"/>
      <c r="D5520" t="s">
        <v>14</v>
      </c>
      <c r="E5520" t="s">
        <v>7</v>
      </c>
      <c r="F5520" s="7">
        <v>44176</v>
      </c>
      <c r="G5520" t="s">
        <v>22422</v>
      </c>
      <c r="H552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20" t="str">
        <f>IF(ISBLANK(E5520),"",INDEX(UniqueArtist!B:B, MATCH(E5520,UniqueArtist!A:A, 0)))</f>
        <v>El Fantasma</v>
      </c>
      <c r="J5520" t="str">
        <f t="shared" si="774"/>
        <v>El Fantasma</v>
      </c>
      <c r="K5520" s="4">
        <v>0.25</v>
      </c>
      <c r="L5520" t="str">
        <f t="shared" si="775"/>
        <v/>
      </c>
      <c r="N5520" t="str">
        <f t="shared" si="776"/>
        <v/>
      </c>
      <c r="P5520" t="str">
        <f t="shared" si="777"/>
        <v/>
      </c>
      <c r="R5520" t="str">
        <f t="shared" si="778"/>
        <v/>
      </c>
      <c r="T5520" t="str">
        <f t="shared" si="779"/>
        <v/>
      </c>
      <c r="U5520" s="4"/>
      <c r="V5520" t="str">
        <f t="shared" si="780"/>
        <v/>
      </c>
      <c r="W5520" s="4"/>
      <c r="X5520" t="str">
        <f t="shared" si="781"/>
        <v/>
      </c>
      <c r="Y5520" s="4"/>
      <c r="Z5520" t="str">
        <f t="shared" si="782"/>
        <v/>
      </c>
      <c r="AA5520" s="4"/>
    </row>
    <row r="5521" spans="1:27" x14ac:dyDescent="0.3">
      <c r="A5521" s="1" t="s">
        <v>15576</v>
      </c>
      <c r="B5521" s="1">
        <v>3617050012845</v>
      </c>
      <c r="C5521" s="1" t="s">
        <v>218</v>
      </c>
      <c r="D5521" t="s">
        <v>5789</v>
      </c>
      <c r="E5521" t="s">
        <v>10690</v>
      </c>
      <c r="F5521"/>
      <c r="G5521" t="s">
        <v>22422</v>
      </c>
      <c r="H552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521" t="str">
        <f>IF(ISBLANK(E5521),"",INDEX(UniqueArtist!B:B, MATCH(E5521,UniqueArtist!A:A, 0)))</f>
        <v>Artefino Music</v>
      </c>
      <c r="J5521" t="str">
        <f t="shared" si="774"/>
        <v>Artefino Music</v>
      </c>
      <c r="K5521" s="4">
        <v>1</v>
      </c>
      <c r="L5521" t="str">
        <f t="shared" si="775"/>
        <v/>
      </c>
      <c r="N5521" t="str">
        <f t="shared" si="776"/>
        <v/>
      </c>
      <c r="P5521" t="str">
        <f t="shared" si="777"/>
        <v/>
      </c>
      <c r="R5521" t="str">
        <f t="shared" si="778"/>
        <v/>
      </c>
      <c r="T5521" t="str">
        <f t="shared" si="779"/>
        <v/>
      </c>
      <c r="U5521" s="4"/>
      <c r="V5521" t="str">
        <f t="shared" si="780"/>
        <v/>
      </c>
      <c r="W5521" s="4"/>
      <c r="X5521" t="str">
        <f t="shared" si="781"/>
        <v/>
      </c>
      <c r="Y5521" s="4"/>
      <c r="Z5521" t="str">
        <f t="shared" si="782"/>
        <v/>
      </c>
      <c r="AA5521" s="4"/>
    </row>
    <row r="5522" spans="1:27" x14ac:dyDescent="0.3">
      <c r="A5522" s="1" t="s">
        <v>17135</v>
      </c>
      <c r="B5522" s="1">
        <v>3616405078239</v>
      </c>
      <c r="C5522" t="s">
        <v>1237</v>
      </c>
      <c r="D5522" t="s">
        <v>6749</v>
      </c>
      <c r="E5522" t="s">
        <v>16</v>
      </c>
      <c r="F5522" s="4"/>
      <c r="G5522" t="s">
        <v>22422</v>
      </c>
      <c r="H552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22" t="str">
        <f>IF(ISBLANK(E5522),"",INDEX(UniqueArtist!B:B, MATCH(E5522,UniqueArtist!A:A, 0)))</f>
        <v>Kanales</v>
      </c>
      <c r="J5522" t="str">
        <f t="shared" si="774"/>
        <v>Kanales</v>
      </c>
      <c r="K5522" s="4">
        <v>0.25</v>
      </c>
      <c r="L5522" t="str">
        <f t="shared" si="775"/>
        <v/>
      </c>
      <c r="N5522" t="str">
        <f t="shared" si="776"/>
        <v/>
      </c>
      <c r="P5522" t="str">
        <f t="shared" si="777"/>
        <v/>
      </c>
      <c r="R5522" t="str">
        <f t="shared" si="778"/>
        <v/>
      </c>
      <c r="T5522" t="str">
        <f t="shared" si="779"/>
        <v/>
      </c>
      <c r="U5522" s="4"/>
      <c r="V5522" t="str">
        <f t="shared" si="780"/>
        <v/>
      </c>
      <c r="W5522" s="4"/>
      <c r="X5522" t="str">
        <f t="shared" si="781"/>
        <v/>
      </c>
      <c r="Y5522" s="4"/>
      <c r="Z5522" t="str">
        <f t="shared" si="782"/>
        <v/>
      </c>
      <c r="AA5522" s="4"/>
    </row>
    <row r="5523" spans="1:27" x14ac:dyDescent="0.3">
      <c r="A5523" s="1" t="s">
        <v>15577</v>
      </c>
      <c r="B5523" s="1">
        <v>3616409180747</v>
      </c>
      <c r="C5523" s="1" t="s">
        <v>1237</v>
      </c>
      <c r="D5523" t="s">
        <v>6749</v>
      </c>
      <c r="E5523" t="s">
        <v>16</v>
      </c>
      <c r="F5523"/>
      <c r="G5523" t="s">
        <v>22422</v>
      </c>
      <c r="H552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23" t="str">
        <f>IF(ISBLANK(E5523),"",INDEX(UniqueArtist!B:B, MATCH(E5523,UniqueArtist!A:A, 0)))</f>
        <v>Kanales</v>
      </c>
      <c r="J5523" t="str">
        <f t="shared" si="774"/>
        <v>Kanales</v>
      </c>
      <c r="K5523" s="4">
        <v>0.25</v>
      </c>
      <c r="L5523" t="str">
        <f t="shared" si="775"/>
        <v/>
      </c>
      <c r="N5523" t="str">
        <f t="shared" si="776"/>
        <v/>
      </c>
      <c r="P5523" t="str">
        <f t="shared" si="777"/>
        <v/>
      </c>
      <c r="R5523" t="str">
        <f t="shared" si="778"/>
        <v/>
      </c>
      <c r="T5523" t="str">
        <f t="shared" si="779"/>
        <v/>
      </c>
      <c r="U5523" s="4"/>
      <c r="V5523" t="str">
        <f t="shared" si="780"/>
        <v/>
      </c>
      <c r="W5523" s="4"/>
      <c r="X5523" t="str">
        <f t="shared" si="781"/>
        <v/>
      </c>
      <c r="Y5523" s="4"/>
      <c r="Z5523" t="str">
        <f t="shared" si="782"/>
        <v/>
      </c>
      <c r="AA5523" s="4"/>
    </row>
    <row r="5524" spans="1:27" x14ac:dyDescent="0.3">
      <c r="A5524" s="1" t="s">
        <v>15578</v>
      </c>
      <c r="B5524" s="1">
        <v>3616403689444</v>
      </c>
      <c r="C5524" s="1" t="s">
        <v>4671</v>
      </c>
      <c r="D5524" t="s">
        <v>9773</v>
      </c>
      <c r="E5524" t="s">
        <v>16</v>
      </c>
      <c r="F5524"/>
      <c r="G5524" t="s">
        <v>22422</v>
      </c>
      <c r="H552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24" t="str">
        <f>IF(ISBLANK(E5524),"",INDEX(UniqueArtist!B:B, MATCH(E5524,UniqueArtist!A:A, 0)))</f>
        <v>Kanales</v>
      </c>
      <c r="J5524" t="str">
        <f t="shared" si="774"/>
        <v>Kanales</v>
      </c>
      <c r="K5524" s="4">
        <v>0.25</v>
      </c>
      <c r="L5524" t="str">
        <f t="shared" si="775"/>
        <v/>
      </c>
      <c r="N5524" t="str">
        <f t="shared" si="776"/>
        <v/>
      </c>
      <c r="P5524" t="str">
        <f t="shared" si="777"/>
        <v/>
      </c>
      <c r="R5524" t="str">
        <f t="shared" si="778"/>
        <v/>
      </c>
      <c r="T5524" t="str">
        <f t="shared" si="779"/>
        <v/>
      </c>
      <c r="U5524" s="4"/>
      <c r="V5524" t="str">
        <f t="shared" si="780"/>
        <v/>
      </c>
      <c r="W5524" s="4"/>
      <c r="X5524" t="str">
        <f t="shared" si="781"/>
        <v/>
      </c>
      <c r="Y5524" s="4"/>
      <c r="Z5524" t="str">
        <f t="shared" si="782"/>
        <v/>
      </c>
      <c r="AA5524" s="4"/>
    </row>
    <row r="5525" spans="1:27" x14ac:dyDescent="0.3">
      <c r="A5525" s="1" t="s">
        <v>11081</v>
      </c>
      <c r="B5525" s="1">
        <v>3615936536249</v>
      </c>
      <c r="C5525" s="1" t="s">
        <v>1765</v>
      </c>
      <c r="D5525" t="s">
        <v>7226</v>
      </c>
      <c r="E5525" t="s">
        <v>45</v>
      </c>
      <c r="F5525"/>
      <c r="G5525" t="s">
        <v>22422</v>
      </c>
      <c r="H552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525" t="str">
        <f>IF(ISBLANK(E5525),"",INDEX(UniqueArtist!B:B, MATCH(E5525,UniqueArtist!A:A, 0)))</f>
        <v>Voz de Mando</v>
      </c>
      <c r="J5525" t="str">
        <f t="shared" si="774"/>
        <v>Voz de Mando</v>
      </c>
      <c r="K5525" s="4">
        <v>1</v>
      </c>
      <c r="L5525" t="str">
        <f t="shared" si="775"/>
        <v/>
      </c>
      <c r="N5525" t="str">
        <f t="shared" si="776"/>
        <v/>
      </c>
      <c r="P5525" t="str">
        <f t="shared" si="777"/>
        <v/>
      </c>
      <c r="R5525" t="str">
        <f t="shared" si="778"/>
        <v/>
      </c>
      <c r="T5525" t="str">
        <f t="shared" si="779"/>
        <v/>
      </c>
      <c r="U5525" s="4"/>
      <c r="V5525" t="str">
        <f t="shared" si="780"/>
        <v/>
      </c>
      <c r="W5525" s="4"/>
      <c r="X5525" t="str">
        <f t="shared" si="781"/>
        <v/>
      </c>
      <c r="Y5525" s="4"/>
      <c r="Z5525" t="str">
        <f t="shared" si="782"/>
        <v/>
      </c>
      <c r="AA5525" s="4"/>
    </row>
    <row r="5526" spans="1:27" x14ac:dyDescent="0.3">
      <c r="A5526" s="1" t="s">
        <v>11770</v>
      </c>
      <c r="B5526" s="1">
        <v>3615936951837</v>
      </c>
      <c r="C5526" s="1" t="s">
        <v>4576</v>
      </c>
      <c r="D5526" t="s">
        <v>9697</v>
      </c>
      <c r="E5526" t="s">
        <v>1</v>
      </c>
      <c r="F5526"/>
      <c r="G5526" t="s">
        <v>22422</v>
      </c>
      <c r="H55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26" t="str">
        <f>IF(ISBLANK(E5526),"",INDEX(UniqueArtist!B:B, MATCH(E5526,UniqueArtist!A:A, 0)))</f>
        <v>Canelos JRS</v>
      </c>
      <c r="J5526" t="str">
        <f t="shared" si="774"/>
        <v>Canelos JRS</v>
      </c>
      <c r="K5526" s="4">
        <v>0.1</v>
      </c>
      <c r="L5526" t="str">
        <f t="shared" si="775"/>
        <v/>
      </c>
      <c r="N5526" t="str">
        <f t="shared" si="776"/>
        <v/>
      </c>
      <c r="P5526" t="str">
        <f t="shared" si="777"/>
        <v/>
      </c>
      <c r="R5526" t="str">
        <f t="shared" si="778"/>
        <v/>
      </c>
      <c r="T5526" t="str">
        <f t="shared" si="779"/>
        <v/>
      </c>
      <c r="U5526" s="4"/>
      <c r="V5526" t="str">
        <f t="shared" si="780"/>
        <v/>
      </c>
      <c r="W5526" s="4"/>
      <c r="X5526" t="str">
        <f t="shared" si="781"/>
        <v/>
      </c>
      <c r="Y5526" s="4"/>
      <c r="Z5526" t="str">
        <f t="shared" si="782"/>
        <v/>
      </c>
      <c r="AA5526" s="4"/>
    </row>
    <row r="5527" spans="1:27" x14ac:dyDescent="0.3">
      <c r="A5527" s="1" t="s">
        <v>15579</v>
      </c>
      <c r="B5527" s="1">
        <v>3615936953992</v>
      </c>
      <c r="C5527" s="1" t="s">
        <v>1176</v>
      </c>
      <c r="D5527" t="s">
        <v>6691</v>
      </c>
      <c r="E5527" t="s">
        <v>53</v>
      </c>
      <c r="F5527"/>
      <c r="G5527" t="s">
        <v>22422</v>
      </c>
      <c r="H55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27" t="str">
        <f>IF(ISBLANK(E5527),"",INDEX(UniqueArtist!B:B, MATCH(E5527,UniqueArtist!A:A, 0)))</f>
        <v>Gerardo Diaz</v>
      </c>
      <c r="J5527" t="str">
        <f t="shared" si="774"/>
        <v>Gerardo Diaz</v>
      </c>
      <c r="K5527" s="4">
        <v>0.1</v>
      </c>
      <c r="L5527" t="str">
        <f t="shared" si="775"/>
        <v/>
      </c>
      <c r="N5527" t="str">
        <f t="shared" si="776"/>
        <v/>
      </c>
      <c r="P5527" t="str">
        <f t="shared" si="777"/>
        <v/>
      </c>
      <c r="R5527" t="str">
        <f t="shared" si="778"/>
        <v/>
      </c>
      <c r="T5527" t="str">
        <f t="shared" si="779"/>
        <v/>
      </c>
      <c r="U5527" s="4"/>
      <c r="V5527" t="str">
        <f t="shared" si="780"/>
        <v/>
      </c>
      <c r="W5527" s="4"/>
      <c r="X5527" t="str">
        <f t="shared" si="781"/>
        <v/>
      </c>
      <c r="Y5527" s="4"/>
      <c r="Z5527" t="str">
        <f t="shared" si="782"/>
        <v/>
      </c>
      <c r="AA5527" s="4"/>
    </row>
    <row r="5528" spans="1:27" x14ac:dyDescent="0.3">
      <c r="A5528" s="1" t="s">
        <v>11503</v>
      </c>
      <c r="B5528" s="1">
        <v>3615936951905</v>
      </c>
      <c r="C5528" s="1" t="s">
        <v>5140</v>
      </c>
      <c r="D5528" t="s">
        <v>10186</v>
      </c>
      <c r="E5528" t="s">
        <v>10767</v>
      </c>
      <c r="F5528"/>
      <c r="G5528" t="s">
        <v>22422</v>
      </c>
      <c r="H55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28" t="str">
        <f>IF(ISBLANK(E5528),"",INDEX(UniqueArtist!B:B, MATCH(E5528,UniqueArtist!A:A, 0)))</f>
        <v>Nivel C</v>
      </c>
      <c r="J5528" t="str">
        <f t="shared" si="774"/>
        <v>Nivel C</v>
      </c>
      <c r="K5528" s="4">
        <v>0.1</v>
      </c>
      <c r="L5528" t="str">
        <f t="shared" si="775"/>
        <v/>
      </c>
      <c r="N5528" t="str">
        <f t="shared" si="776"/>
        <v/>
      </c>
      <c r="P5528" t="str">
        <f t="shared" si="777"/>
        <v/>
      </c>
      <c r="R5528" t="str">
        <f t="shared" si="778"/>
        <v/>
      </c>
      <c r="T5528" t="str">
        <f t="shared" si="779"/>
        <v/>
      </c>
      <c r="U5528" s="4"/>
      <c r="V5528" t="str">
        <f t="shared" si="780"/>
        <v/>
      </c>
      <c r="W5528" s="4"/>
      <c r="X5528" t="str">
        <f t="shared" si="781"/>
        <v/>
      </c>
      <c r="Y5528" s="4"/>
      <c r="Z5528" t="str">
        <f t="shared" si="782"/>
        <v/>
      </c>
      <c r="AA5528" s="4"/>
    </row>
    <row r="5529" spans="1:27" x14ac:dyDescent="0.3">
      <c r="A5529" s="1" t="s">
        <v>15580</v>
      </c>
      <c r="B5529" s="1">
        <v>3616554777342</v>
      </c>
      <c r="C5529" s="1" t="s">
        <v>4548</v>
      </c>
      <c r="D5529" t="s">
        <v>9672</v>
      </c>
      <c r="E5529" t="s">
        <v>45</v>
      </c>
      <c r="F5529"/>
      <c r="G5529" t="s">
        <v>22422</v>
      </c>
      <c r="H552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529" t="str">
        <f>IF(ISBLANK(E5529),"",INDEX(UniqueArtist!B:B, MATCH(E5529,UniqueArtist!A:A, 0)))</f>
        <v>Voz de Mando</v>
      </c>
      <c r="J5529" t="str">
        <f t="shared" si="774"/>
        <v>Voz de Mando</v>
      </c>
      <c r="K5529" s="4">
        <v>1</v>
      </c>
      <c r="L5529" t="str">
        <f t="shared" si="775"/>
        <v/>
      </c>
      <c r="N5529" t="str">
        <f t="shared" si="776"/>
        <v/>
      </c>
      <c r="P5529" t="str">
        <f t="shared" si="777"/>
        <v/>
      </c>
      <c r="R5529" t="str">
        <f t="shared" si="778"/>
        <v/>
      </c>
      <c r="T5529" t="str">
        <f t="shared" si="779"/>
        <v/>
      </c>
      <c r="U5529" s="4"/>
      <c r="V5529" t="str">
        <f t="shared" si="780"/>
        <v/>
      </c>
      <c r="W5529" s="4"/>
      <c r="X5529" t="str">
        <f t="shared" si="781"/>
        <v/>
      </c>
      <c r="Y5529" s="4"/>
      <c r="Z5529" t="str">
        <f t="shared" si="782"/>
        <v/>
      </c>
      <c r="AA5529" s="4"/>
    </row>
    <row r="5530" spans="1:27" x14ac:dyDescent="0.3">
      <c r="A5530" s="1" t="s">
        <v>12008</v>
      </c>
      <c r="B5530" s="1">
        <v>3615936535587</v>
      </c>
      <c r="C5530" s="1" t="s">
        <v>4723</v>
      </c>
      <c r="D5530" t="s">
        <v>9819</v>
      </c>
      <c r="E5530" t="s">
        <v>10682</v>
      </c>
      <c r="F5530"/>
      <c r="G5530" t="s">
        <v>22422</v>
      </c>
      <c r="H55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30" t="str">
        <f>IF(ISBLANK(E5530),"",INDEX(UniqueArtist!B:B, MATCH(E5530,UniqueArtist!A:A, 0)))</f>
        <v>Codice</v>
      </c>
      <c r="J5530" t="str">
        <f t="shared" si="774"/>
        <v>Codice</v>
      </c>
      <c r="K5530" s="4">
        <v>0.1</v>
      </c>
      <c r="L5530" t="str">
        <f t="shared" si="775"/>
        <v/>
      </c>
      <c r="N5530" t="str">
        <f t="shared" si="776"/>
        <v/>
      </c>
      <c r="P5530" t="str">
        <f t="shared" si="777"/>
        <v/>
      </c>
      <c r="R5530" t="str">
        <f t="shared" si="778"/>
        <v/>
      </c>
      <c r="T5530" t="str">
        <f t="shared" si="779"/>
        <v/>
      </c>
      <c r="U5530" s="4"/>
      <c r="V5530" t="str">
        <f t="shared" si="780"/>
        <v/>
      </c>
      <c r="W5530" s="4"/>
      <c r="X5530" t="str">
        <f t="shared" si="781"/>
        <v/>
      </c>
      <c r="Y5530" s="4"/>
      <c r="Z5530" t="str">
        <f t="shared" si="782"/>
        <v/>
      </c>
      <c r="AA5530" s="4"/>
    </row>
    <row r="5531" spans="1:27" x14ac:dyDescent="0.3">
      <c r="A5531" s="1" t="s">
        <v>11109</v>
      </c>
      <c r="B5531" s="1">
        <v>3615936533408</v>
      </c>
      <c r="C5531" s="1" t="s">
        <v>1607</v>
      </c>
      <c r="D5531" t="s">
        <v>7092</v>
      </c>
      <c r="E5531" t="s">
        <v>7</v>
      </c>
      <c r="F5531" s="7">
        <v>42467</v>
      </c>
      <c r="G5531" t="s">
        <v>22422</v>
      </c>
      <c r="H553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31" t="str">
        <f>IF(ISBLANK(E5531),"",INDEX(UniqueArtist!B:B, MATCH(E5531,UniqueArtist!A:A, 0)))</f>
        <v>El Fantasma</v>
      </c>
      <c r="J5531" t="str">
        <f t="shared" si="774"/>
        <v>El Fantasma</v>
      </c>
      <c r="K5531" s="4">
        <v>0.25</v>
      </c>
      <c r="L5531" t="str">
        <f t="shared" si="775"/>
        <v/>
      </c>
      <c r="N5531" t="str">
        <f t="shared" si="776"/>
        <v/>
      </c>
      <c r="P5531" t="str">
        <f t="shared" si="777"/>
        <v/>
      </c>
      <c r="R5531" t="str">
        <f t="shared" si="778"/>
        <v/>
      </c>
      <c r="T5531" t="str">
        <f t="shared" si="779"/>
        <v/>
      </c>
      <c r="U5531" s="4"/>
      <c r="V5531" t="str">
        <f t="shared" si="780"/>
        <v/>
      </c>
      <c r="W5531" s="4"/>
      <c r="X5531" t="str">
        <f t="shared" si="781"/>
        <v/>
      </c>
      <c r="Y5531" s="4"/>
      <c r="Z5531" t="str">
        <f t="shared" si="782"/>
        <v/>
      </c>
      <c r="AA5531" s="4"/>
    </row>
    <row r="5532" spans="1:27" x14ac:dyDescent="0.3">
      <c r="A5532" s="1" t="s">
        <v>11558</v>
      </c>
      <c r="B5532" s="1">
        <v>3615936950021</v>
      </c>
      <c r="C5532" s="1" t="s">
        <v>4789</v>
      </c>
      <c r="D5532" t="s">
        <v>9876</v>
      </c>
      <c r="E5532" t="s">
        <v>7</v>
      </c>
      <c r="F5532" s="7">
        <v>42467</v>
      </c>
      <c r="G5532" t="s">
        <v>22422</v>
      </c>
      <c r="H553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32" t="str">
        <f>IF(ISBLANK(E5532),"",INDEX(UniqueArtist!B:B, MATCH(E5532,UniqueArtist!A:A, 0)))</f>
        <v>El Fantasma</v>
      </c>
      <c r="J5532" t="str">
        <f t="shared" si="774"/>
        <v>El Fantasma</v>
      </c>
      <c r="K5532" s="4">
        <v>0.25</v>
      </c>
      <c r="L5532" t="str">
        <f t="shared" si="775"/>
        <v/>
      </c>
      <c r="N5532" t="str">
        <f t="shared" si="776"/>
        <v/>
      </c>
      <c r="P5532" t="str">
        <f t="shared" si="777"/>
        <v/>
      </c>
      <c r="R5532" t="str">
        <f t="shared" si="778"/>
        <v/>
      </c>
      <c r="T5532" t="str">
        <f t="shared" si="779"/>
        <v/>
      </c>
      <c r="U5532" s="4"/>
      <c r="V5532" t="str">
        <f t="shared" si="780"/>
        <v/>
      </c>
      <c r="W5532" s="4"/>
      <c r="X5532" t="str">
        <f t="shared" si="781"/>
        <v/>
      </c>
      <c r="Y5532" s="4"/>
      <c r="Z5532" t="str">
        <f t="shared" si="782"/>
        <v/>
      </c>
      <c r="AA5532" s="4"/>
    </row>
    <row r="5533" spans="1:27" x14ac:dyDescent="0.3">
      <c r="A5533" s="1" t="s">
        <v>11666</v>
      </c>
      <c r="B5533" s="1">
        <v>3615936949711</v>
      </c>
      <c r="C5533" s="1" t="s">
        <v>3536</v>
      </c>
      <c r="D5533" t="s">
        <v>8792</v>
      </c>
      <c r="E5533" t="s">
        <v>7</v>
      </c>
      <c r="F5533" s="7">
        <v>42467</v>
      </c>
      <c r="G5533" t="s">
        <v>22422</v>
      </c>
      <c r="H553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33" t="str">
        <f>IF(ISBLANK(E5533),"",INDEX(UniqueArtist!B:B, MATCH(E5533,UniqueArtist!A:A, 0)))</f>
        <v>El Fantasma</v>
      </c>
      <c r="J5533" t="str">
        <f t="shared" si="774"/>
        <v>El Fantasma</v>
      </c>
      <c r="K5533" s="4">
        <v>0.25</v>
      </c>
      <c r="L5533" t="str">
        <f t="shared" si="775"/>
        <v/>
      </c>
      <c r="N5533" t="str">
        <f t="shared" si="776"/>
        <v/>
      </c>
      <c r="P5533" t="str">
        <f t="shared" si="777"/>
        <v/>
      </c>
      <c r="R5533" t="str">
        <f t="shared" si="778"/>
        <v/>
      </c>
      <c r="T5533" t="str">
        <f t="shared" si="779"/>
        <v/>
      </c>
      <c r="U5533" s="4"/>
      <c r="V5533" t="str">
        <f t="shared" si="780"/>
        <v/>
      </c>
      <c r="W5533" s="4"/>
      <c r="X5533" t="str">
        <f t="shared" si="781"/>
        <v/>
      </c>
      <c r="Y5533" s="4"/>
      <c r="Z5533" t="str">
        <f t="shared" si="782"/>
        <v/>
      </c>
      <c r="AA5533" s="4"/>
    </row>
    <row r="5534" spans="1:27" x14ac:dyDescent="0.3">
      <c r="A5534" s="1" t="s">
        <v>11360</v>
      </c>
      <c r="B5534" s="1">
        <v>3615936534061</v>
      </c>
      <c r="C5534" s="1" t="s">
        <v>1631</v>
      </c>
      <c r="D5534" t="s">
        <v>6711</v>
      </c>
      <c r="E5534" t="s">
        <v>16</v>
      </c>
      <c r="F5534"/>
      <c r="G5534" t="s">
        <v>22422</v>
      </c>
      <c r="H553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34" t="str">
        <f>IF(ISBLANK(E5534),"",INDEX(UniqueArtist!B:B, MATCH(E5534,UniqueArtist!A:A, 0)))</f>
        <v>Kanales</v>
      </c>
      <c r="J5534" t="str">
        <f t="shared" si="774"/>
        <v>Kanales</v>
      </c>
      <c r="K5534" s="4">
        <v>0.25</v>
      </c>
      <c r="L5534" t="str">
        <f t="shared" si="775"/>
        <v/>
      </c>
      <c r="N5534" t="str">
        <f t="shared" si="776"/>
        <v/>
      </c>
      <c r="P5534" t="str">
        <f t="shared" si="777"/>
        <v/>
      </c>
      <c r="R5534" t="str">
        <f t="shared" si="778"/>
        <v/>
      </c>
      <c r="T5534" t="str">
        <f t="shared" si="779"/>
        <v/>
      </c>
      <c r="U5534" s="4"/>
      <c r="V5534" t="str">
        <f t="shared" si="780"/>
        <v/>
      </c>
      <c r="W5534" s="4"/>
      <c r="X5534" t="str">
        <f t="shared" si="781"/>
        <v/>
      </c>
      <c r="Y5534" s="4"/>
      <c r="Z5534" t="str">
        <f t="shared" si="782"/>
        <v/>
      </c>
      <c r="AA5534" s="4"/>
    </row>
    <row r="5535" spans="1:27" x14ac:dyDescent="0.3">
      <c r="A5535" s="1" t="s">
        <v>15581</v>
      </c>
      <c r="B5535" s="1">
        <v>3616402163402</v>
      </c>
      <c r="C5535" s="1" t="s">
        <v>1196</v>
      </c>
      <c r="D5535" t="s">
        <v>6711</v>
      </c>
      <c r="E5535" t="s">
        <v>16</v>
      </c>
      <c r="F5535"/>
      <c r="G5535" t="s">
        <v>22422</v>
      </c>
      <c r="H553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35" t="str">
        <f>IF(ISBLANK(E5535),"",INDEX(UniqueArtist!B:B, MATCH(E5535,UniqueArtist!A:A, 0)))</f>
        <v>Kanales</v>
      </c>
      <c r="J5535" t="str">
        <f t="shared" si="774"/>
        <v>Kanales</v>
      </c>
      <c r="K5535" s="4">
        <v>0.25</v>
      </c>
      <c r="L5535" t="str">
        <f t="shared" si="775"/>
        <v/>
      </c>
      <c r="N5535" t="str">
        <f t="shared" si="776"/>
        <v/>
      </c>
      <c r="P5535" t="str">
        <f t="shared" si="777"/>
        <v/>
      </c>
      <c r="R5535" t="str">
        <f t="shared" si="778"/>
        <v/>
      </c>
      <c r="T5535" t="str">
        <f t="shared" si="779"/>
        <v/>
      </c>
      <c r="U5535" s="4"/>
      <c r="V5535" t="str">
        <f t="shared" si="780"/>
        <v/>
      </c>
      <c r="W5535" s="4"/>
      <c r="X5535" t="str">
        <f t="shared" si="781"/>
        <v/>
      </c>
      <c r="Y5535" s="4"/>
      <c r="Z5535" t="str">
        <f t="shared" si="782"/>
        <v/>
      </c>
      <c r="AA5535" s="4"/>
    </row>
    <row r="5536" spans="1:27" x14ac:dyDescent="0.3">
      <c r="A5536" s="1" t="s">
        <v>15582</v>
      </c>
      <c r="B5536" s="1">
        <v>3616402163419</v>
      </c>
      <c r="C5536" s="1" t="s">
        <v>2872</v>
      </c>
      <c r="D5536" t="s">
        <v>6711</v>
      </c>
      <c r="E5536" t="s">
        <v>16</v>
      </c>
      <c r="F5536"/>
      <c r="G5536" t="s">
        <v>22422</v>
      </c>
      <c r="H553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36" t="str">
        <f>IF(ISBLANK(E5536),"",INDEX(UniqueArtist!B:B, MATCH(E5536,UniqueArtist!A:A, 0)))</f>
        <v>Kanales</v>
      </c>
      <c r="J5536" t="str">
        <f t="shared" si="774"/>
        <v>Kanales</v>
      </c>
      <c r="K5536" s="4">
        <v>0.25</v>
      </c>
      <c r="L5536" t="str">
        <f t="shared" si="775"/>
        <v/>
      </c>
      <c r="N5536" t="str">
        <f t="shared" si="776"/>
        <v/>
      </c>
      <c r="P5536" t="str">
        <f t="shared" si="777"/>
        <v/>
      </c>
      <c r="R5536" t="str">
        <f t="shared" si="778"/>
        <v/>
      </c>
      <c r="T5536" t="str">
        <f t="shared" si="779"/>
        <v/>
      </c>
      <c r="U5536" s="4"/>
      <c r="V5536" t="str">
        <f t="shared" si="780"/>
        <v/>
      </c>
      <c r="W5536" s="4"/>
      <c r="X5536" t="str">
        <f t="shared" si="781"/>
        <v/>
      </c>
      <c r="Y5536" s="4"/>
      <c r="Z5536" t="str">
        <f t="shared" si="782"/>
        <v/>
      </c>
      <c r="AA5536" s="4"/>
    </row>
    <row r="5537" spans="1:27" x14ac:dyDescent="0.3">
      <c r="A5537" s="1" t="s">
        <v>15583</v>
      </c>
      <c r="B5537" s="1">
        <v>3616550718370</v>
      </c>
      <c r="C5537" s="1" t="s">
        <v>2269</v>
      </c>
      <c r="D5537" t="s">
        <v>7666</v>
      </c>
      <c r="E5537" t="s">
        <v>16</v>
      </c>
      <c r="F5537"/>
      <c r="G5537" t="s">
        <v>22422</v>
      </c>
      <c r="H553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37" t="str">
        <f>IF(ISBLANK(E5537),"",INDEX(UniqueArtist!B:B, MATCH(E5537,UniqueArtist!A:A, 0)))</f>
        <v>Kanales</v>
      </c>
      <c r="J5537" t="str">
        <f t="shared" si="774"/>
        <v>Kanales</v>
      </c>
      <c r="K5537" s="4">
        <v>0.25</v>
      </c>
      <c r="L5537" t="str">
        <f t="shared" si="775"/>
        <v/>
      </c>
      <c r="N5537" t="str">
        <f t="shared" si="776"/>
        <v/>
      </c>
      <c r="P5537" t="str">
        <f t="shared" si="777"/>
        <v/>
      </c>
      <c r="R5537" t="str">
        <f t="shared" si="778"/>
        <v/>
      </c>
      <c r="T5537" t="str">
        <f t="shared" si="779"/>
        <v/>
      </c>
      <c r="U5537" s="4"/>
      <c r="V5537" t="str">
        <f t="shared" si="780"/>
        <v/>
      </c>
      <c r="W5537" s="4"/>
      <c r="X5537" t="str">
        <f t="shared" si="781"/>
        <v/>
      </c>
      <c r="Y5537" s="4"/>
      <c r="Z5537" t="str">
        <f t="shared" si="782"/>
        <v/>
      </c>
      <c r="AA5537" s="4"/>
    </row>
    <row r="5538" spans="1:27" x14ac:dyDescent="0.3">
      <c r="A5538" s="1" t="s">
        <v>11242</v>
      </c>
      <c r="B5538" s="1">
        <v>3615936533521</v>
      </c>
      <c r="C5538" s="1" t="s">
        <v>4656</v>
      </c>
      <c r="D5538" t="s">
        <v>9761</v>
      </c>
      <c r="E5538" t="s">
        <v>10680</v>
      </c>
      <c r="F5538"/>
      <c r="G5538" t="s">
        <v>22422</v>
      </c>
      <c r="H55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38" t="str">
        <f>IF(ISBLANK(E5538),"",INDEX(UniqueArtist!B:B, MATCH(E5538,UniqueArtist!A:A, 0)))</f>
        <v>Inteligencia Norteña</v>
      </c>
      <c r="J5538" t="str">
        <f t="shared" si="774"/>
        <v>Inteligencia Norteña</v>
      </c>
      <c r="K5538" s="4">
        <v>0.1</v>
      </c>
      <c r="L5538" t="str">
        <f t="shared" si="775"/>
        <v/>
      </c>
      <c r="N5538" t="str">
        <f t="shared" si="776"/>
        <v/>
      </c>
      <c r="P5538" t="str">
        <f t="shared" si="777"/>
        <v/>
      </c>
      <c r="R5538" t="str">
        <f t="shared" si="778"/>
        <v/>
      </c>
      <c r="T5538" t="str">
        <f t="shared" si="779"/>
        <v/>
      </c>
      <c r="U5538" s="4"/>
      <c r="V5538" t="str">
        <f t="shared" si="780"/>
        <v/>
      </c>
      <c r="W5538" s="4"/>
      <c r="X5538" t="str">
        <f t="shared" si="781"/>
        <v/>
      </c>
      <c r="Y5538" s="4"/>
      <c r="Z5538" t="str">
        <f t="shared" si="782"/>
        <v/>
      </c>
      <c r="AA5538" s="4"/>
    </row>
    <row r="5539" spans="1:27" x14ac:dyDescent="0.3">
      <c r="A5539" s="1" t="s">
        <v>11913</v>
      </c>
      <c r="B5539" s="1">
        <v>3615936533477</v>
      </c>
      <c r="C5539" s="1" t="s">
        <v>4290</v>
      </c>
      <c r="D5539" t="s">
        <v>9445</v>
      </c>
      <c r="E5539" t="s">
        <v>10680</v>
      </c>
      <c r="F5539"/>
      <c r="G5539" t="s">
        <v>22422</v>
      </c>
      <c r="H55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39" t="str">
        <f>IF(ISBLANK(E5539),"",INDEX(UniqueArtist!B:B, MATCH(E5539,UniqueArtist!A:A, 0)))</f>
        <v>Inteligencia Norteña</v>
      </c>
      <c r="J5539" t="str">
        <f t="shared" si="774"/>
        <v>Inteligencia Norteña</v>
      </c>
      <c r="K5539" s="4">
        <v>0.1</v>
      </c>
      <c r="L5539" t="str">
        <f t="shared" si="775"/>
        <v/>
      </c>
      <c r="N5539" t="str">
        <f t="shared" si="776"/>
        <v/>
      </c>
      <c r="P5539" t="str">
        <f t="shared" si="777"/>
        <v/>
      </c>
      <c r="R5539" t="str">
        <f t="shared" si="778"/>
        <v/>
      </c>
      <c r="T5539" t="str">
        <f t="shared" si="779"/>
        <v/>
      </c>
      <c r="U5539" s="4"/>
      <c r="V5539" t="str">
        <f t="shared" si="780"/>
        <v/>
      </c>
      <c r="W5539" s="4"/>
      <c r="X5539" t="str">
        <f t="shared" si="781"/>
        <v/>
      </c>
      <c r="Y5539" s="4"/>
      <c r="Z5539" t="str">
        <f t="shared" si="782"/>
        <v/>
      </c>
      <c r="AA5539" s="4"/>
    </row>
    <row r="5540" spans="1:27" x14ac:dyDescent="0.3">
      <c r="A5540" s="1" t="s">
        <v>11319</v>
      </c>
      <c r="B5540" s="1">
        <v>3615936533545</v>
      </c>
      <c r="C5540" s="1" t="s">
        <v>3839</v>
      </c>
      <c r="D5540" t="s">
        <v>9051</v>
      </c>
      <c r="E5540" t="s">
        <v>1</v>
      </c>
      <c r="F5540"/>
      <c r="G5540" t="s">
        <v>22422</v>
      </c>
      <c r="H55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40" t="str">
        <f>IF(ISBLANK(E5540),"",INDEX(UniqueArtist!B:B, MATCH(E5540,UniqueArtist!A:A, 0)))</f>
        <v>Canelos JRS</v>
      </c>
      <c r="J5540" t="str">
        <f t="shared" si="774"/>
        <v>Canelos JRS</v>
      </c>
      <c r="K5540" s="4">
        <v>0.1</v>
      </c>
      <c r="L5540" t="str">
        <f t="shared" si="775"/>
        <v/>
      </c>
      <c r="N5540" t="str">
        <f t="shared" si="776"/>
        <v/>
      </c>
      <c r="P5540" t="str">
        <f t="shared" si="777"/>
        <v/>
      </c>
      <c r="R5540" t="str">
        <f t="shared" si="778"/>
        <v/>
      </c>
      <c r="T5540" t="str">
        <f t="shared" si="779"/>
        <v/>
      </c>
      <c r="U5540" s="4"/>
      <c r="V5540" t="str">
        <f t="shared" si="780"/>
        <v/>
      </c>
      <c r="W5540" s="4"/>
      <c r="X5540" t="str">
        <f t="shared" si="781"/>
        <v/>
      </c>
      <c r="Y5540" s="4"/>
      <c r="Z5540" t="str">
        <f t="shared" si="782"/>
        <v/>
      </c>
      <c r="AA5540" s="4"/>
    </row>
    <row r="5541" spans="1:27" x14ac:dyDescent="0.3">
      <c r="A5541" s="1" t="s">
        <v>15584</v>
      </c>
      <c r="B5541" s="1">
        <v>3616558974471</v>
      </c>
      <c r="C5541" s="1" t="s">
        <v>2129</v>
      </c>
      <c r="D5541" t="s">
        <v>7545</v>
      </c>
      <c r="E5541" t="s">
        <v>21</v>
      </c>
      <c r="F5541"/>
      <c r="G5541" t="s">
        <v>22422</v>
      </c>
      <c r="H55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41" t="str">
        <f>IF(ISBLANK(E5541),"",INDEX(UniqueArtist!B:B, MATCH(E5541,UniqueArtist!A:A, 0)))</f>
        <v>JR Salazar</v>
      </c>
      <c r="J5541" t="str">
        <f t="shared" si="774"/>
        <v>JR Salazar</v>
      </c>
      <c r="K5541" s="4">
        <v>0.1</v>
      </c>
      <c r="L5541" t="str">
        <f t="shared" si="775"/>
        <v/>
      </c>
      <c r="N5541" t="str">
        <f t="shared" si="776"/>
        <v/>
      </c>
      <c r="P5541" t="str">
        <f t="shared" si="777"/>
        <v/>
      </c>
      <c r="R5541" t="str">
        <f t="shared" si="778"/>
        <v/>
      </c>
      <c r="T5541" t="str">
        <f t="shared" si="779"/>
        <v/>
      </c>
      <c r="U5541" s="4"/>
      <c r="V5541" t="str">
        <f t="shared" si="780"/>
        <v/>
      </c>
      <c r="W5541" s="4"/>
      <c r="X5541" t="str">
        <f t="shared" si="781"/>
        <v/>
      </c>
      <c r="Y5541" s="4"/>
      <c r="Z5541" t="str">
        <f t="shared" si="782"/>
        <v/>
      </c>
      <c r="AA5541" s="4"/>
    </row>
    <row r="5542" spans="1:27" x14ac:dyDescent="0.3">
      <c r="A5542" s="1" t="s">
        <v>15585</v>
      </c>
      <c r="B5542" s="1">
        <v>3616559537644</v>
      </c>
      <c r="C5542" s="1" t="s">
        <v>4497</v>
      </c>
      <c r="D5542" t="s">
        <v>9626</v>
      </c>
      <c r="E5542" t="s">
        <v>21</v>
      </c>
      <c r="F5542"/>
      <c r="G5542" t="s">
        <v>22422</v>
      </c>
      <c r="H55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42" t="str">
        <f>IF(ISBLANK(E5542),"",INDEX(UniqueArtist!B:B, MATCH(E5542,UniqueArtist!A:A, 0)))</f>
        <v>JR Salazar</v>
      </c>
      <c r="J5542" t="str">
        <f t="shared" si="774"/>
        <v>JR Salazar</v>
      </c>
      <c r="K5542" s="4">
        <v>0.1</v>
      </c>
      <c r="L5542" t="str">
        <f t="shared" si="775"/>
        <v/>
      </c>
      <c r="N5542" t="str">
        <f t="shared" si="776"/>
        <v/>
      </c>
      <c r="P5542" t="str">
        <f t="shared" si="777"/>
        <v/>
      </c>
      <c r="R5542" t="str">
        <f t="shared" si="778"/>
        <v/>
      </c>
      <c r="T5542" t="str">
        <f t="shared" si="779"/>
        <v/>
      </c>
      <c r="U5542" s="4"/>
      <c r="V5542" t="str">
        <f t="shared" si="780"/>
        <v/>
      </c>
      <c r="W5542" s="4"/>
      <c r="X5542" t="str">
        <f t="shared" si="781"/>
        <v/>
      </c>
      <c r="Y5542" s="4"/>
      <c r="Z5542" t="str">
        <f t="shared" si="782"/>
        <v/>
      </c>
      <c r="AA5542" s="4"/>
    </row>
    <row r="5543" spans="1:27" x14ac:dyDescent="0.3">
      <c r="A5543" s="1" t="s">
        <v>15586</v>
      </c>
      <c r="B5543" s="1">
        <v>3616559592292</v>
      </c>
      <c r="C5543" s="1" t="s">
        <v>4624</v>
      </c>
      <c r="D5543" t="s">
        <v>7545</v>
      </c>
      <c r="E5543" t="s">
        <v>21</v>
      </c>
      <c r="F5543"/>
      <c r="G5543" t="s">
        <v>22422</v>
      </c>
      <c r="H55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43" t="str">
        <f>IF(ISBLANK(E5543),"",INDEX(UniqueArtist!B:B, MATCH(E5543,UniqueArtist!A:A, 0)))</f>
        <v>JR Salazar</v>
      </c>
      <c r="J5543" t="str">
        <f t="shared" si="774"/>
        <v>JR Salazar</v>
      </c>
      <c r="K5543" s="4">
        <v>0.1</v>
      </c>
      <c r="L5543" t="str">
        <f t="shared" si="775"/>
        <v/>
      </c>
      <c r="N5543" t="str">
        <f t="shared" si="776"/>
        <v/>
      </c>
      <c r="P5543" t="str">
        <f t="shared" si="777"/>
        <v/>
      </c>
      <c r="R5543" t="str">
        <f t="shared" si="778"/>
        <v/>
      </c>
      <c r="T5543" t="str">
        <f t="shared" si="779"/>
        <v/>
      </c>
      <c r="U5543" s="4"/>
      <c r="V5543" t="str">
        <f t="shared" si="780"/>
        <v/>
      </c>
      <c r="W5543" s="4"/>
      <c r="X5543" t="str">
        <f t="shared" si="781"/>
        <v/>
      </c>
      <c r="Y5543" s="4"/>
      <c r="Z5543" t="str">
        <f t="shared" si="782"/>
        <v/>
      </c>
      <c r="AA5543" s="4"/>
    </row>
    <row r="5544" spans="1:27" x14ac:dyDescent="0.3">
      <c r="A5544" s="1" t="s">
        <v>15587</v>
      </c>
      <c r="B5544" s="1">
        <v>3616559435599</v>
      </c>
      <c r="C5544" s="1" t="s">
        <v>1957</v>
      </c>
      <c r="D5544" t="s">
        <v>7397</v>
      </c>
      <c r="E5544" t="s">
        <v>21</v>
      </c>
      <c r="F5544"/>
      <c r="G5544" t="s">
        <v>22422</v>
      </c>
      <c r="H55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44" t="str">
        <f>IF(ISBLANK(E5544),"",INDEX(UniqueArtist!B:B, MATCH(E5544,UniqueArtist!A:A, 0)))</f>
        <v>JR Salazar</v>
      </c>
      <c r="J5544" t="str">
        <f t="shared" si="774"/>
        <v>JR Salazar</v>
      </c>
      <c r="K5544" s="4">
        <v>0.1</v>
      </c>
      <c r="L5544" t="str">
        <f t="shared" si="775"/>
        <v/>
      </c>
      <c r="N5544" t="str">
        <f t="shared" si="776"/>
        <v/>
      </c>
      <c r="P5544" t="str">
        <f t="shared" si="777"/>
        <v/>
      </c>
      <c r="R5544" t="str">
        <f t="shared" si="778"/>
        <v/>
      </c>
      <c r="T5544" t="str">
        <f t="shared" si="779"/>
        <v/>
      </c>
      <c r="U5544" s="4"/>
      <c r="V5544" t="str">
        <f t="shared" si="780"/>
        <v/>
      </c>
      <c r="W5544" s="4"/>
      <c r="X5544" t="str">
        <f t="shared" si="781"/>
        <v/>
      </c>
      <c r="Y5544" s="4"/>
      <c r="Z5544" t="str">
        <f t="shared" si="782"/>
        <v/>
      </c>
      <c r="AA5544" s="4"/>
    </row>
    <row r="5545" spans="1:27" x14ac:dyDescent="0.3">
      <c r="A5545" s="1" t="s">
        <v>15588</v>
      </c>
      <c r="B5545" s="1">
        <v>3616555936045</v>
      </c>
      <c r="C5545" s="1" t="s">
        <v>3682</v>
      </c>
      <c r="D5545" t="s">
        <v>8911</v>
      </c>
      <c r="E5545" t="s">
        <v>21</v>
      </c>
      <c r="F5545"/>
      <c r="G5545" t="s">
        <v>22422</v>
      </c>
      <c r="H55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45" t="str">
        <f>IF(ISBLANK(E5545),"",INDEX(UniqueArtist!B:B, MATCH(E5545,UniqueArtist!A:A, 0)))</f>
        <v>JR Salazar</v>
      </c>
      <c r="J5545" t="str">
        <f t="shared" si="774"/>
        <v>JR Salazar</v>
      </c>
      <c r="K5545" s="4">
        <v>0.1</v>
      </c>
      <c r="L5545" t="str">
        <f t="shared" si="775"/>
        <v/>
      </c>
      <c r="N5545" t="str">
        <f t="shared" si="776"/>
        <v/>
      </c>
      <c r="P5545" t="str">
        <f t="shared" si="777"/>
        <v/>
      </c>
      <c r="R5545" t="str">
        <f t="shared" si="778"/>
        <v/>
      </c>
      <c r="T5545" t="str">
        <f t="shared" si="779"/>
        <v/>
      </c>
      <c r="U5545" s="4"/>
      <c r="V5545" t="str">
        <f t="shared" si="780"/>
        <v/>
      </c>
      <c r="W5545" s="4"/>
      <c r="X5545" t="str">
        <f t="shared" si="781"/>
        <v/>
      </c>
      <c r="Y5545" s="4"/>
      <c r="Z5545" t="str">
        <f t="shared" si="782"/>
        <v/>
      </c>
      <c r="AA5545" s="4"/>
    </row>
    <row r="5546" spans="1:27" x14ac:dyDescent="0.3">
      <c r="A5546" s="1" t="s">
        <v>15589</v>
      </c>
      <c r="B5546" s="1">
        <v>3616402475871</v>
      </c>
      <c r="C5546" s="1" t="s">
        <v>2246</v>
      </c>
      <c r="D5546" t="s">
        <v>7646</v>
      </c>
      <c r="E5546" t="s">
        <v>10682</v>
      </c>
      <c r="F5546"/>
      <c r="G5546" t="s">
        <v>22422</v>
      </c>
      <c r="H55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46" t="str">
        <f>IF(ISBLANK(E5546),"",INDEX(UniqueArtist!B:B, MATCH(E5546,UniqueArtist!A:A, 0)))</f>
        <v>Codice</v>
      </c>
      <c r="J5546" t="str">
        <f t="shared" si="774"/>
        <v>Codice</v>
      </c>
      <c r="K5546" s="4">
        <v>0.1</v>
      </c>
      <c r="L5546" t="str">
        <f t="shared" si="775"/>
        <v/>
      </c>
      <c r="N5546" t="str">
        <f t="shared" si="776"/>
        <v/>
      </c>
      <c r="P5546" t="str">
        <f t="shared" si="777"/>
        <v/>
      </c>
      <c r="R5546" t="str">
        <f t="shared" si="778"/>
        <v/>
      </c>
      <c r="T5546" t="str">
        <f t="shared" si="779"/>
        <v/>
      </c>
      <c r="U5546" s="4"/>
      <c r="V5546" t="str">
        <f t="shared" si="780"/>
        <v/>
      </c>
      <c r="W5546" s="4"/>
      <c r="X5546" t="str">
        <f t="shared" si="781"/>
        <v/>
      </c>
      <c r="Y5546" s="4"/>
      <c r="Z5546" t="str">
        <f t="shared" si="782"/>
        <v/>
      </c>
      <c r="AA5546" s="4"/>
    </row>
    <row r="5547" spans="1:27" x14ac:dyDescent="0.3">
      <c r="A5547" s="1" t="s">
        <v>15590</v>
      </c>
      <c r="B5547" s="1">
        <v>3616403277054</v>
      </c>
      <c r="C5547" s="1" t="s">
        <v>179</v>
      </c>
      <c r="D5547" t="s">
        <v>5750</v>
      </c>
      <c r="E5547" t="s">
        <v>10682</v>
      </c>
      <c r="F5547"/>
      <c r="G5547" t="s">
        <v>22422</v>
      </c>
      <c r="H55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47" t="str">
        <f>IF(ISBLANK(E5547),"",INDEX(UniqueArtist!B:B, MATCH(E5547,UniqueArtist!A:A, 0)))</f>
        <v>Codice</v>
      </c>
      <c r="J5547" t="str">
        <f t="shared" si="774"/>
        <v>Codice</v>
      </c>
      <c r="K5547" s="4">
        <v>0.1</v>
      </c>
      <c r="L5547" t="str">
        <f t="shared" si="775"/>
        <v/>
      </c>
      <c r="N5547" t="str">
        <f t="shared" si="776"/>
        <v/>
      </c>
      <c r="P5547" t="str">
        <f t="shared" si="777"/>
        <v/>
      </c>
      <c r="R5547" t="str">
        <f t="shared" si="778"/>
        <v/>
      </c>
      <c r="T5547" t="str">
        <f t="shared" si="779"/>
        <v/>
      </c>
      <c r="U5547" s="4"/>
      <c r="V5547" t="str">
        <f t="shared" si="780"/>
        <v/>
      </c>
      <c r="W5547" s="4"/>
      <c r="X5547" t="str">
        <f t="shared" si="781"/>
        <v/>
      </c>
      <c r="Y5547" s="4"/>
      <c r="Z5547" t="str">
        <f t="shared" si="782"/>
        <v/>
      </c>
      <c r="AA5547" s="4"/>
    </row>
    <row r="5548" spans="1:27" x14ac:dyDescent="0.3">
      <c r="A5548" s="1" t="s">
        <v>15591</v>
      </c>
      <c r="B5548" s="1">
        <v>3616556915919</v>
      </c>
      <c r="C5548" s="1" t="s">
        <v>3909</v>
      </c>
      <c r="D5548" t="s">
        <v>9110</v>
      </c>
      <c r="E5548" t="s">
        <v>21</v>
      </c>
      <c r="F5548"/>
      <c r="G5548" t="s">
        <v>22422</v>
      </c>
      <c r="H55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48" t="str">
        <f>IF(ISBLANK(E5548),"",INDEX(UniqueArtist!B:B, MATCH(E5548,UniqueArtist!A:A, 0)))</f>
        <v>JR Salazar</v>
      </c>
      <c r="J5548" t="str">
        <f t="shared" si="774"/>
        <v>JR Salazar</v>
      </c>
      <c r="K5548" s="4">
        <v>0.1</v>
      </c>
      <c r="L5548" t="str">
        <f t="shared" si="775"/>
        <v/>
      </c>
      <c r="N5548" t="str">
        <f t="shared" si="776"/>
        <v/>
      </c>
      <c r="P5548" t="str">
        <f t="shared" si="777"/>
        <v/>
      </c>
      <c r="R5548" t="str">
        <f t="shared" si="778"/>
        <v/>
      </c>
      <c r="T5548" t="str">
        <f t="shared" si="779"/>
        <v/>
      </c>
      <c r="U5548" s="4"/>
      <c r="V5548" t="str">
        <f t="shared" si="780"/>
        <v/>
      </c>
      <c r="W5548" s="4"/>
      <c r="X5548" t="str">
        <f t="shared" si="781"/>
        <v/>
      </c>
      <c r="Y5548" s="4"/>
      <c r="Z5548" t="str">
        <f t="shared" si="782"/>
        <v/>
      </c>
      <c r="AA5548" s="4"/>
    </row>
    <row r="5549" spans="1:27" x14ac:dyDescent="0.3">
      <c r="A5549" s="1" t="s">
        <v>15592</v>
      </c>
      <c r="B5549" s="1">
        <v>3617058365813</v>
      </c>
      <c r="C5549" s="1" t="s">
        <v>282</v>
      </c>
      <c r="D5549" t="s">
        <v>5853</v>
      </c>
      <c r="E5549" t="s">
        <v>36</v>
      </c>
      <c r="F5549"/>
      <c r="G5549" t="s">
        <v>22422</v>
      </c>
      <c r="H55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49" t="str">
        <f>IF(ISBLANK(E5549),"",INDEX(UniqueArtist!B:B, MATCH(E5549,UniqueArtist!A:A, 0)))</f>
        <v>Irene Del Rosario</v>
      </c>
      <c r="J5549" t="str">
        <f t="shared" si="774"/>
        <v>Irene Del Rosario</v>
      </c>
      <c r="K5549" s="4">
        <v>0.1</v>
      </c>
      <c r="L5549" t="str">
        <f t="shared" si="775"/>
        <v/>
      </c>
      <c r="N5549" t="str">
        <f t="shared" si="776"/>
        <v/>
      </c>
      <c r="P5549" t="str">
        <f t="shared" si="777"/>
        <v/>
      </c>
      <c r="R5549" t="str">
        <f t="shared" si="778"/>
        <v/>
      </c>
      <c r="T5549" t="str">
        <f t="shared" si="779"/>
        <v/>
      </c>
      <c r="U5549" s="4"/>
      <c r="V5549" t="str">
        <f t="shared" si="780"/>
        <v/>
      </c>
      <c r="W5549" s="4"/>
      <c r="X5549" t="str">
        <f t="shared" si="781"/>
        <v/>
      </c>
      <c r="Y5549" s="4"/>
      <c r="Z5549" t="str">
        <f t="shared" si="782"/>
        <v/>
      </c>
      <c r="AA5549" s="4"/>
    </row>
    <row r="5550" spans="1:27" x14ac:dyDescent="0.3">
      <c r="A5550" s="1" t="s">
        <v>17970</v>
      </c>
      <c r="B5550" s="1">
        <v>3617222853061</v>
      </c>
      <c r="C5550" t="s">
        <v>282</v>
      </c>
      <c r="D5550" t="s">
        <v>5853</v>
      </c>
      <c r="E5550" t="s">
        <v>36</v>
      </c>
      <c r="F5550" s="4"/>
      <c r="G5550" t="s">
        <v>22422</v>
      </c>
      <c r="H55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50" t="str">
        <f>IF(ISBLANK(E5550),"",INDEX(UniqueArtist!B:B, MATCH(E5550,UniqueArtist!A:A, 0)))</f>
        <v>Irene Del Rosario</v>
      </c>
      <c r="J5550" t="str">
        <f t="shared" si="774"/>
        <v>Irene Del Rosario</v>
      </c>
      <c r="K5550" s="4">
        <v>0.1</v>
      </c>
      <c r="L5550" t="str">
        <f t="shared" si="775"/>
        <v/>
      </c>
      <c r="N5550" t="str">
        <f t="shared" si="776"/>
        <v/>
      </c>
      <c r="P5550" t="str">
        <f t="shared" si="777"/>
        <v/>
      </c>
      <c r="R5550" t="str">
        <f t="shared" si="778"/>
        <v/>
      </c>
      <c r="T5550" t="str">
        <f t="shared" si="779"/>
        <v/>
      </c>
      <c r="U5550" s="4"/>
      <c r="V5550" t="str">
        <f t="shared" si="780"/>
        <v/>
      </c>
      <c r="W5550" s="4"/>
      <c r="X5550" t="str">
        <f t="shared" si="781"/>
        <v/>
      </c>
      <c r="Y5550" s="4"/>
      <c r="Z5550" t="str">
        <f t="shared" si="782"/>
        <v/>
      </c>
      <c r="AA5550" s="4"/>
    </row>
    <row r="5551" spans="1:27" x14ac:dyDescent="0.3">
      <c r="A5551" s="1" t="s">
        <v>15593</v>
      </c>
      <c r="B5551" s="1">
        <v>3617059483400</v>
      </c>
      <c r="C5551" s="1" t="s">
        <v>4646</v>
      </c>
      <c r="D5551" t="s">
        <v>9753</v>
      </c>
      <c r="E5551" t="s">
        <v>10673</v>
      </c>
      <c r="F5551"/>
      <c r="G5551" t="s">
        <v>22422</v>
      </c>
      <c r="H55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51" t="str">
        <f>IF(ISBLANK(E5551),"",INDEX(UniqueArtist!B:B, MATCH(E5551,UniqueArtist!A:A, 0)))</f>
        <v>Irene Del Rosario</v>
      </c>
      <c r="J5551" t="str">
        <f t="shared" si="774"/>
        <v>Irene Del Rosario</v>
      </c>
      <c r="K5551" s="4">
        <v>0.1</v>
      </c>
      <c r="L5551" t="str">
        <f t="shared" si="775"/>
        <v/>
      </c>
      <c r="N5551" t="str">
        <f t="shared" si="776"/>
        <v/>
      </c>
      <c r="P5551" t="str">
        <f t="shared" si="777"/>
        <v/>
      </c>
      <c r="R5551" t="str">
        <f t="shared" si="778"/>
        <v/>
      </c>
      <c r="T5551" t="str">
        <f t="shared" si="779"/>
        <v/>
      </c>
      <c r="U5551" s="4"/>
      <c r="V5551" t="str">
        <f t="shared" si="780"/>
        <v/>
      </c>
      <c r="W5551" s="4"/>
      <c r="X5551" t="str">
        <f t="shared" si="781"/>
        <v/>
      </c>
      <c r="Y5551" s="4"/>
      <c r="Z5551" t="str">
        <f t="shared" si="782"/>
        <v/>
      </c>
      <c r="AA5551" s="4"/>
    </row>
    <row r="5552" spans="1:27" x14ac:dyDescent="0.3">
      <c r="A5552" s="1" t="s">
        <v>15594</v>
      </c>
      <c r="B5552" s="1">
        <v>3616406013994</v>
      </c>
      <c r="C5552" s="1" t="s">
        <v>2925</v>
      </c>
      <c r="D5552" t="s">
        <v>8256</v>
      </c>
      <c r="E5552" t="s">
        <v>64</v>
      </c>
      <c r="F5552"/>
      <c r="G5552" t="s">
        <v>22422</v>
      </c>
      <c r="H55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52" t="str">
        <f>IF(ISBLANK(E5552),"",INDEX(UniqueArtist!B:B, MATCH(E5552,UniqueArtist!A:A, 0)))</f>
        <v>Impostores De Nuevo Leon</v>
      </c>
      <c r="J5552" t="str">
        <f t="shared" si="774"/>
        <v>Impostores De Nuevo Leon</v>
      </c>
      <c r="K5552" s="4">
        <v>0.1</v>
      </c>
      <c r="L5552" t="str">
        <f t="shared" si="775"/>
        <v/>
      </c>
      <c r="N5552" t="str">
        <f t="shared" si="776"/>
        <v/>
      </c>
      <c r="P5552" t="str">
        <f t="shared" si="777"/>
        <v/>
      </c>
      <c r="R5552" t="str">
        <f t="shared" si="778"/>
        <v/>
      </c>
      <c r="T5552" t="str">
        <f t="shared" si="779"/>
        <v/>
      </c>
      <c r="U5552" s="4"/>
      <c r="V5552" t="str">
        <f t="shared" si="780"/>
        <v/>
      </c>
      <c r="W5552" s="4"/>
      <c r="X5552" t="str">
        <f t="shared" si="781"/>
        <v/>
      </c>
      <c r="Y5552" s="4"/>
      <c r="Z5552" t="str">
        <f t="shared" si="782"/>
        <v/>
      </c>
      <c r="AA5552" s="4"/>
    </row>
    <row r="5553" spans="1:27" x14ac:dyDescent="0.3">
      <c r="A5553" s="1" t="s">
        <v>18097</v>
      </c>
      <c r="B5553" s="1">
        <v>3616409003497</v>
      </c>
      <c r="C5553" t="s">
        <v>2925</v>
      </c>
      <c r="D5553" t="s">
        <v>8256</v>
      </c>
      <c r="E5553" t="s">
        <v>64</v>
      </c>
      <c r="F5553" s="4"/>
      <c r="G5553" t="s">
        <v>22422</v>
      </c>
      <c r="H55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53" t="str">
        <f>IF(ISBLANK(E5553),"",INDEX(UniqueArtist!B:B, MATCH(E5553,UniqueArtist!A:A, 0)))</f>
        <v>Impostores De Nuevo Leon</v>
      </c>
      <c r="J5553" t="str">
        <f t="shared" si="774"/>
        <v>Impostores De Nuevo Leon</v>
      </c>
      <c r="K5553" s="4">
        <v>0.1</v>
      </c>
      <c r="L5553" t="str">
        <f t="shared" si="775"/>
        <v/>
      </c>
      <c r="N5553" t="str">
        <f t="shared" si="776"/>
        <v/>
      </c>
      <c r="P5553" t="str">
        <f t="shared" si="777"/>
        <v/>
      </c>
      <c r="R5553" t="str">
        <f t="shared" si="778"/>
        <v/>
      </c>
      <c r="T5553" t="str">
        <f t="shared" si="779"/>
        <v/>
      </c>
      <c r="U5553" s="4"/>
      <c r="V5553" t="str">
        <f t="shared" si="780"/>
        <v/>
      </c>
      <c r="W5553" s="4"/>
      <c r="X5553" t="str">
        <f t="shared" si="781"/>
        <v/>
      </c>
      <c r="Y5553" s="4"/>
      <c r="Z5553" t="str">
        <f t="shared" si="782"/>
        <v/>
      </c>
      <c r="AA5553" s="4"/>
    </row>
    <row r="5554" spans="1:27" x14ac:dyDescent="0.3">
      <c r="A5554" s="1" t="s">
        <v>15595</v>
      </c>
      <c r="B5554" s="1">
        <v>3616840049627</v>
      </c>
      <c r="C5554" s="1" t="s">
        <v>163</v>
      </c>
      <c r="D5554" t="s">
        <v>5735</v>
      </c>
      <c r="E5554" t="s">
        <v>3</v>
      </c>
      <c r="F5554"/>
      <c r="G5554" t="s">
        <v>22422</v>
      </c>
      <c r="H55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54" t="str">
        <f>IF(ISBLANK(E5554),"",INDEX(UniqueArtist!B:B, MATCH(E5554,UniqueArtist!A:A, 0)))</f>
        <v>Nicolas Garcia</v>
      </c>
      <c r="J5554" t="str">
        <f t="shared" si="774"/>
        <v>Nicolas Garcia</v>
      </c>
      <c r="K5554" s="4">
        <v>0.1</v>
      </c>
      <c r="L5554" t="str">
        <f t="shared" si="775"/>
        <v/>
      </c>
      <c r="N5554" t="str">
        <f t="shared" si="776"/>
        <v/>
      </c>
      <c r="P5554" t="str">
        <f t="shared" si="777"/>
        <v/>
      </c>
      <c r="R5554" t="str">
        <f t="shared" si="778"/>
        <v/>
      </c>
      <c r="T5554" t="str">
        <f t="shared" si="779"/>
        <v/>
      </c>
      <c r="U5554" s="4"/>
      <c r="V5554" t="str">
        <f t="shared" si="780"/>
        <v/>
      </c>
      <c r="W5554" s="4"/>
      <c r="X5554" t="str">
        <f t="shared" si="781"/>
        <v/>
      </c>
      <c r="Y5554" s="4"/>
      <c r="Z5554" t="str">
        <f t="shared" si="782"/>
        <v/>
      </c>
      <c r="AA5554" s="4"/>
    </row>
    <row r="5555" spans="1:27" x14ac:dyDescent="0.3">
      <c r="A5555" s="1" t="s">
        <v>15596</v>
      </c>
      <c r="B5555" s="1">
        <v>3616840749817</v>
      </c>
      <c r="C5555" s="1" t="s">
        <v>4326</v>
      </c>
      <c r="D5555" t="s">
        <v>5735</v>
      </c>
      <c r="E5555" t="s">
        <v>3</v>
      </c>
      <c r="F5555"/>
      <c r="G5555" t="s">
        <v>22422</v>
      </c>
      <c r="H55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55" t="str">
        <f>IF(ISBLANK(E5555),"",INDEX(UniqueArtist!B:B, MATCH(E5555,UniqueArtist!A:A, 0)))</f>
        <v>Nicolas Garcia</v>
      </c>
      <c r="J5555" t="str">
        <f t="shared" si="774"/>
        <v>Nicolas Garcia</v>
      </c>
      <c r="K5555" s="4">
        <v>0.1</v>
      </c>
      <c r="L5555" t="str">
        <f t="shared" si="775"/>
        <v/>
      </c>
      <c r="N5555" t="str">
        <f t="shared" si="776"/>
        <v/>
      </c>
      <c r="P5555" t="str">
        <f t="shared" si="777"/>
        <v/>
      </c>
      <c r="R5555" t="str">
        <f t="shared" si="778"/>
        <v/>
      </c>
      <c r="T5555" t="str">
        <f t="shared" si="779"/>
        <v/>
      </c>
      <c r="U5555" s="4"/>
      <c r="V5555" t="str">
        <f t="shared" si="780"/>
        <v/>
      </c>
      <c r="W5555" s="4"/>
      <c r="X5555" t="str">
        <f t="shared" si="781"/>
        <v/>
      </c>
      <c r="Y5555" s="4"/>
      <c r="Z5555" t="str">
        <f t="shared" si="782"/>
        <v/>
      </c>
      <c r="AA5555" s="4"/>
    </row>
    <row r="5556" spans="1:27" x14ac:dyDescent="0.3">
      <c r="A5556" s="1" t="s">
        <v>17086</v>
      </c>
      <c r="B5556" s="1">
        <v>3616842228594</v>
      </c>
      <c r="C5556" t="s">
        <v>163</v>
      </c>
      <c r="D5556" t="s">
        <v>5735</v>
      </c>
      <c r="E5556" t="s">
        <v>3</v>
      </c>
      <c r="F5556" s="4"/>
      <c r="G5556" t="s">
        <v>22422</v>
      </c>
      <c r="H55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56" t="str">
        <f>IF(ISBLANK(E5556),"",INDEX(UniqueArtist!B:B, MATCH(E5556,UniqueArtist!A:A, 0)))</f>
        <v>Nicolas Garcia</v>
      </c>
      <c r="J5556" t="str">
        <f t="shared" si="774"/>
        <v>Nicolas Garcia</v>
      </c>
      <c r="K5556" s="4">
        <v>0.1</v>
      </c>
      <c r="L5556" t="str">
        <f t="shared" si="775"/>
        <v/>
      </c>
      <c r="N5556" t="str">
        <f t="shared" si="776"/>
        <v/>
      </c>
      <c r="P5556" t="str">
        <f t="shared" si="777"/>
        <v/>
      </c>
      <c r="R5556" t="str">
        <f t="shared" si="778"/>
        <v/>
      </c>
      <c r="T5556" t="str">
        <f t="shared" si="779"/>
        <v/>
      </c>
      <c r="U5556" s="4"/>
      <c r="V5556" t="str">
        <f t="shared" si="780"/>
        <v/>
      </c>
      <c r="W5556" s="4"/>
      <c r="X5556" t="str">
        <f t="shared" si="781"/>
        <v/>
      </c>
      <c r="Y5556" s="4"/>
      <c r="Z5556" t="str">
        <f t="shared" si="782"/>
        <v/>
      </c>
      <c r="AA5556" s="4"/>
    </row>
    <row r="5557" spans="1:27" x14ac:dyDescent="0.3">
      <c r="A5557" s="1" t="s">
        <v>15597</v>
      </c>
      <c r="B5557" s="1">
        <v>3616840466189</v>
      </c>
      <c r="C5557" s="1" t="s">
        <v>4314</v>
      </c>
      <c r="D5557" t="s">
        <v>9468</v>
      </c>
      <c r="E5557" t="s">
        <v>3</v>
      </c>
      <c r="F5557"/>
      <c r="G5557" t="s">
        <v>22422</v>
      </c>
      <c r="H55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57" t="str">
        <f>IF(ISBLANK(E5557),"",INDEX(UniqueArtist!B:B, MATCH(E5557,UniqueArtist!A:A, 0)))</f>
        <v>Nicolas Garcia</v>
      </c>
      <c r="J5557" t="str">
        <f t="shared" si="774"/>
        <v>Nicolas Garcia</v>
      </c>
      <c r="K5557" s="4">
        <v>0.1</v>
      </c>
      <c r="L5557" t="str">
        <f t="shared" si="775"/>
        <v/>
      </c>
      <c r="N5557" t="str">
        <f t="shared" si="776"/>
        <v/>
      </c>
      <c r="P5557" t="str">
        <f t="shared" si="777"/>
        <v/>
      </c>
      <c r="R5557" t="str">
        <f t="shared" si="778"/>
        <v/>
      </c>
      <c r="T5557" t="str">
        <f t="shared" si="779"/>
        <v/>
      </c>
      <c r="U5557" s="4"/>
      <c r="V5557" t="str">
        <f t="shared" si="780"/>
        <v/>
      </c>
      <c r="W5557" s="4"/>
      <c r="X5557" t="str">
        <f t="shared" si="781"/>
        <v/>
      </c>
      <c r="Y5557" s="4"/>
      <c r="Z5557" t="str">
        <f t="shared" si="782"/>
        <v/>
      </c>
      <c r="AA5557" s="4"/>
    </row>
    <row r="5558" spans="1:27" x14ac:dyDescent="0.3">
      <c r="A5558" s="1" t="s">
        <v>15598</v>
      </c>
      <c r="B5558" s="1">
        <v>3616840464864</v>
      </c>
      <c r="C5558" s="1" t="s">
        <v>2682</v>
      </c>
      <c r="D5558" t="s">
        <v>8046</v>
      </c>
      <c r="E5558" t="s">
        <v>3</v>
      </c>
      <c r="F5558"/>
      <c r="G5558" t="s">
        <v>22422</v>
      </c>
      <c r="H55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58" t="str">
        <f>IF(ISBLANK(E5558),"",INDEX(UniqueArtist!B:B, MATCH(E5558,UniqueArtist!A:A, 0)))</f>
        <v>Nicolas Garcia</v>
      </c>
      <c r="J5558" t="str">
        <f t="shared" si="774"/>
        <v>Nicolas Garcia</v>
      </c>
      <c r="K5558" s="4">
        <v>0.1</v>
      </c>
      <c r="L5558" t="str">
        <f t="shared" si="775"/>
        <v/>
      </c>
      <c r="N5558" t="str">
        <f t="shared" si="776"/>
        <v/>
      </c>
      <c r="P5558" t="str">
        <f t="shared" si="777"/>
        <v/>
      </c>
      <c r="R5558" t="str">
        <f t="shared" si="778"/>
        <v/>
      </c>
      <c r="T5558" t="str">
        <f t="shared" si="779"/>
        <v/>
      </c>
      <c r="U5558" s="4"/>
      <c r="V5558" t="str">
        <f t="shared" si="780"/>
        <v/>
      </c>
      <c r="W5558" s="4"/>
      <c r="X5558" t="str">
        <f t="shared" si="781"/>
        <v/>
      </c>
      <c r="Y5558" s="4"/>
      <c r="Z5558" t="str">
        <f t="shared" si="782"/>
        <v/>
      </c>
      <c r="AA5558" s="4"/>
    </row>
    <row r="5559" spans="1:27" x14ac:dyDescent="0.3">
      <c r="A5559" s="1" t="s">
        <v>18869</v>
      </c>
      <c r="B5559" s="1">
        <v>3616403251634</v>
      </c>
      <c r="C5559" t="s">
        <v>10936</v>
      </c>
      <c r="D5559" t="s">
        <v>18870</v>
      </c>
      <c r="E5559" t="s">
        <v>7</v>
      </c>
      <c r="F5559" s="4"/>
      <c r="G5559" t="s">
        <v>22422</v>
      </c>
      <c r="H555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59" t="str">
        <f>IF(ISBLANK(E5559),"",INDEX(UniqueArtist!B:B, MATCH(E5559,UniqueArtist!A:A, 0)))</f>
        <v>El Fantasma</v>
      </c>
      <c r="J5559" t="str">
        <f t="shared" si="774"/>
        <v>El Fantasma</v>
      </c>
      <c r="K5559" s="4">
        <v>0.25</v>
      </c>
      <c r="L5559" t="str">
        <f t="shared" si="775"/>
        <v/>
      </c>
      <c r="N5559" t="str">
        <f t="shared" si="776"/>
        <v/>
      </c>
      <c r="P5559" t="str">
        <f t="shared" si="777"/>
        <v/>
      </c>
      <c r="R5559" t="str">
        <f t="shared" si="778"/>
        <v/>
      </c>
      <c r="T5559" t="str">
        <f t="shared" si="779"/>
        <v/>
      </c>
      <c r="U5559" s="4"/>
      <c r="V5559" t="str">
        <f t="shared" si="780"/>
        <v/>
      </c>
      <c r="W5559" s="4"/>
      <c r="X5559" t="str">
        <f t="shared" si="781"/>
        <v/>
      </c>
      <c r="Y5559" s="4"/>
      <c r="Z5559" t="str">
        <f t="shared" si="782"/>
        <v/>
      </c>
      <c r="AA5559" s="4"/>
    </row>
    <row r="5560" spans="1:27" x14ac:dyDescent="0.3">
      <c r="A5560" s="1" t="s">
        <v>11533</v>
      </c>
      <c r="B5560" s="1">
        <v>3615936536010</v>
      </c>
      <c r="C5560" s="1" t="s">
        <v>2557</v>
      </c>
      <c r="D5560" t="s">
        <v>5959</v>
      </c>
      <c r="E5560" t="s">
        <v>19</v>
      </c>
      <c r="F5560"/>
      <c r="G5560" t="s">
        <v>22422</v>
      </c>
      <c r="H55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60" t="str">
        <f>IF(ISBLANK(E5560),"",INDEX(UniqueArtist!B:B, MATCH(E5560,UniqueArtist!A:A, 0)))</f>
        <v>Los Dos de Tamaulipas</v>
      </c>
      <c r="J5560" t="str">
        <f t="shared" si="774"/>
        <v>Los Dos de Tamaulipas</v>
      </c>
      <c r="K5560" s="4">
        <v>0.1</v>
      </c>
      <c r="L5560" t="str">
        <f t="shared" si="775"/>
        <v/>
      </c>
      <c r="N5560" t="str">
        <f t="shared" si="776"/>
        <v/>
      </c>
      <c r="P5560" t="str">
        <f t="shared" si="777"/>
        <v/>
      </c>
      <c r="R5560" t="str">
        <f t="shared" si="778"/>
        <v/>
      </c>
      <c r="T5560" t="str">
        <f t="shared" si="779"/>
        <v/>
      </c>
      <c r="U5560" s="4"/>
      <c r="V5560" t="str">
        <f t="shared" si="780"/>
        <v/>
      </c>
      <c r="W5560" s="4"/>
      <c r="X5560" t="str">
        <f t="shared" si="781"/>
        <v/>
      </c>
      <c r="Y5560" s="4"/>
      <c r="Z5560" t="str">
        <f t="shared" si="782"/>
        <v/>
      </c>
      <c r="AA5560" s="4"/>
    </row>
    <row r="5561" spans="1:27" x14ac:dyDescent="0.3">
      <c r="A5561" s="1" t="s">
        <v>15601</v>
      </c>
      <c r="B5561" s="1">
        <v>3616403158261</v>
      </c>
      <c r="C5561" s="1" t="s">
        <v>393</v>
      </c>
      <c r="D5561" t="s">
        <v>5960</v>
      </c>
      <c r="E5561" t="s">
        <v>7</v>
      </c>
      <c r="F5561" s="7">
        <v>43839</v>
      </c>
      <c r="G5561" t="s">
        <v>22422</v>
      </c>
      <c r="H556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61" t="str">
        <f>IF(ISBLANK(E5561),"",INDEX(UniqueArtist!B:B, MATCH(E5561,UniqueArtist!A:A, 0)))</f>
        <v>El Fantasma</v>
      </c>
      <c r="J5561" t="str">
        <f t="shared" si="774"/>
        <v>El Fantasma</v>
      </c>
      <c r="K5561" s="4">
        <v>0.25</v>
      </c>
      <c r="L5561" t="str">
        <f t="shared" si="775"/>
        <v/>
      </c>
      <c r="N5561" t="str">
        <f t="shared" si="776"/>
        <v/>
      </c>
      <c r="P5561" t="str">
        <f t="shared" si="777"/>
        <v/>
      </c>
      <c r="R5561" t="str">
        <f t="shared" si="778"/>
        <v/>
      </c>
      <c r="T5561" t="str">
        <f t="shared" si="779"/>
        <v/>
      </c>
      <c r="U5561" s="4"/>
      <c r="V5561" t="str">
        <f t="shared" si="780"/>
        <v/>
      </c>
      <c r="W5561" s="4"/>
      <c r="X5561" t="str">
        <f t="shared" si="781"/>
        <v/>
      </c>
      <c r="Y5561" s="4"/>
      <c r="Z5561" t="str">
        <f t="shared" si="782"/>
        <v/>
      </c>
      <c r="AA5561" s="4"/>
    </row>
    <row r="5562" spans="1:27" x14ac:dyDescent="0.3">
      <c r="A5562" s="1" t="s">
        <v>15600</v>
      </c>
      <c r="B5562" s="1">
        <v>3616403251634</v>
      </c>
      <c r="C5562" s="1" t="s">
        <v>392</v>
      </c>
      <c r="D5562" t="s">
        <v>5959</v>
      </c>
      <c r="E5562" t="s">
        <v>7</v>
      </c>
      <c r="F5562" s="7">
        <v>43839</v>
      </c>
      <c r="G5562" t="s">
        <v>22422</v>
      </c>
      <c r="H556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62" t="str">
        <f>IF(ISBLANK(E5562),"",INDEX(UniqueArtist!B:B, MATCH(E5562,UniqueArtist!A:A, 0)))</f>
        <v>El Fantasma</v>
      </c>
      <c r="J5562" t="str">
        <f t="shared" si="774"/>
        <v>El Fantasma</v>
      </c>
      <c r="K5562" s="4">
        <v>0.25</v>
      </c>
      <c r="L5562" t="str">
        <f t="shared" si="775"/>
        <v/>
      </c>
      <c r="N5562" t="str">
        <f t="shared" si="776"/>
        <v/>
      </c>
      <c r="P5562" t="str">
        <f t="shared" si="777"/>
        <v/>
      </c>
      <c r="R5562" t="str">
        <f t="shared" si="778"/>
        <v/>
      </c>
      <c r="T5562" t="str">
        <f t="shared" si="779"/>
        <v/>
      </c>
      <c r="U5562" s="4"/>
      <c r="V5562" t="str">
        <f t="shared" si="780"/>
        <v/>
      </c>
      <c r="W5562" s="4"/>
      <c r="X5562" t="str">
        <f t="shared" si="781"/>
        <v/>
      </c>
      <c r="Y5562" s="4"/>
      <c r="Z5562" t="str">
        <f t="shared" si="782"/>
        <v/>
      </c>
      <c r="AA5562" s="4"/>
    </row>
    <row r="5563" spans="1:27" x14ac:dyDescent="0.3">
      <c r="A5563" s="1" t="s">
        <v>15599</v>
      </c>
      <c r="B5563" s="1">
        <v>3616403501203</v>
      </c>
      <c r="C5563" s="1" t="s">
        <v>1905</v>
      </c>
      <c r="D5563" t="s">
        <v>5959</v>
      </c>
      <c r="E5563" t="s">
        <v>7</v>
      </c>
      <c r="F5563" s="7">
        <v>43839</v>
      </c>
      <c r="G5563" t="s">
        <v>22422</v>
      </c>
      <c r="H556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63" t="str">
        <f>IF(ISBLANK(E5563),"",INDEX(UniqueArtist!B:B, MATCH(E5563,UniqueArtist!A:A, 0)))</f>
        <v>El Fantasma</v>
      </c>
      <c r="J5563" t="str">
        <f t="shared" si="774"/>
        <v>El Fantasma</v>
      </c>
      <c r="K5563" s="4">
        <v>0.25</v>
      </c>
      <c r="L5563" t="str">
        <f t="shared" si="775"/>
        <v/>
      </c>
      <c r="N5563" t="str">
        <f t="shared" si="776"/>
        <v/>
      </c>
      <c r="P5563" t="str">
        <f t="shared" si="777"/>
        <v/>
      </c>
      <c r="R5563" t="str">
        <f t="shared" si="778"/>
        <v/>
      </c>
      <c r="T5563" t="str">
        <f t="shared" si="779"/>
        <v/>
      </c>
      <c r="U5563" s="4"/>
      <c r="V5563" t="str">
        <f t="shared" si="780"/>
        <v/>
      </c>
      <c r="W5563" s="4"/>
      <c r="X5563" t="str">
        <f t="shared" si="781"/>
        <v/>
      </c>
      <c r="Y5563" s="4"/>
      <c r="Z5563" t="str">
        <f t="shared" si="782"/>
        <v/>
      </c>
      <c r="AA5563" s="4"/>
    </row>
    <row r="5564" spans="1:27" x14ac:dyDescent="0.3">
      <c r="A5564" s="1" t="s">
        <v>16620</v>
      </c>
      <c r="B5564" s="1">
        <v>3616408185842</v>
      </c>
      <c r="C5564" t="s">
        <v>392</v>
      </c>
      <c r="D5564" t="s">
        <v>5959</v>
      </c>
      <c r="E5564" t="s">
        <v>7</v>
      </c>
      <c r="F5564" s="4"/>
      <c r="G5564" t="s">
        <v>22422</v>
      </c>
      <c r="H556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64" t="str">
        <f>IF(ISBLANK(E5564),"",INDEX(UniqueArtist!B:B, MATCH(E5564,UniqueArtist!A:A, 0)))</f>
        <v>El Fantasma</v>
      </c>
      <c r="J5564" t="str">
        <f t="shared" si="774"/>
        <v>El Fantasma</v>
      </c>
      <c r="K5564" s="4">
        <v>0.25</v>
      </c>
      <c r="L5564" t="str">
        <f t="shared" si="775"/>
        <v/>
      </c>
      <c r="N5564" t="str">
        <f t="shared" si="776"/>
        <v/>
      </c>
      <c r="P5564" t="str">
        <f t="shared" si="777"/>
        <v/>
      </c>
      <c r="R5564" t="str">
        <f t="shared" si="778"/>
        <v/>
      </c>
      <c r="T5564" t="str">
        <f t="shared" si="779"/>
        <v/>
      </c>
      <c r="U5564" s="4"/>
      <c r="V5564" t="str">
        <f t="shared" si="780"/>
        <v/>
      </c>
      <c r="W5564" s="4"/>
      <c r="X5564" t="str">
        <f t="shared" si="781"/>
        <v/>
      </c>
      <c r="Y5564" s="4"/>
      <c r="Z5564" t="str">
        <f t="shared" si="782"/>
        <v/>
      </c>
      <c r="AA5564" s="4"/>
    </row>
    <row r="5565" spans="1:27" x14ac:dyDescent="0.3">
      <c r="A5565" s="1" t="s">
        <v>16739</v>
      </c>
      <c r="B5565" s="1">
        <v>3616408812472</v>
      </c>
      <c r="C5565" t="s">
        <v>392</v>
      </c>
      <c r="D5565" t="s">
        <v>5959</v>
      </c>
      <c r="E5565" t="s">
        <v>7</v>
      </c>
      <c r="F5565" s="4"/>
      <c r="G5565" t="s">
        <v>22422</v>
      </c>
      <c r="H556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65" t="str">
        <f>IF(ISBLANK(E5565),"",INDEX(UniqueArtist!B:B, MATCH(E5565,UniqueArtist!A:A, 0)))</f>
        <v>El Fantasma</v>
      </c>
      <c r="J5565" t="str">
        <f t="shared" si="774"/>
        <v>El Fantasma</v>
      </c>
      <c r="K5565" s="4">
        <v>0.25</v>
      </c>
      <c r="L5565" t="str">
        <f t="shared" si="775"/>
        <v/>
      </c>
      <c r="N5565" t="str">
        <f t="shared" si="776"/>
        <v/>
      </c>
      <c r="P5565" t="str">
        <f t="shared" si="777"/>
        <v/>
      </c>
      <c r="R5565" t="str">
        <f t="shared" si="778"/>
        <v/>
      </c>
      <c r="T5565" t="str">
        <f t="shared" si="779"/>
        <v/>
      </c>
      <c r="U5565" s="4"/>
      <c r="V5565" t="str">
        <f t="shared" si="780"/>
        <v/>
      </c>
      <c r="W5565" s="4"/>
      <c r="X5565" t="str">
        <f t="shared" si="781"/>
        <v/>
      </c>
      <c r="Y5565" s="4"/>
      <c r="Z5565" t="str">
        <f t="shared" si="782"/>
        <v/>
      </c>
      <c r="AA5565" s="4"/>
    </row>
    <row r="5566" spans="1:27" x14ac:dyDescent="0.3">
      <c r="A5566" s="1" t="s">
        <v>15602</v>
      </c>
      <c r="B5566" s="1">
        <v>3616842200453</v>
      </c>
      <c r="C5566" s="1" t="s">
        <v>2671</v>
      </c>
      <c r="D5566" t="s">
        <v>8037</v>
      </c>
      <c r="E5566" t="s">
        <v>41</v>
      </c>
      <c r="F5566" s="7">
        <v>43839</v>
      </c>
      <c r="G5566" t="s">
        <v>22422</v>
      </c>
      <c r="H5566"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5566" t="str">
        <f>IF(ISBLANK(E5566),"",INDEX(UniqueArtist!B:B, MATCH(E5566,UniqueArtist!A:A, 0)))</f>
        <v>El Fantasma, Los Dos Carnales</v>
      </c>
      <c r="J5566" t="str">
        <f t="shared" si="774"/>
        <v>El Fantasma</v>
      </c>
      <c r="K5566" s="4">
        <v>0.125</v>
      </c>
      <c r="L5566" t="str">
        <f t="shared" si="775"/>
        <v>Los Dos Carnales</v>
      </c>
      <c r="M5566" s="4">
        <v>0.05</v>
      </c>
      <c r="N5566" t="str">
        <f t="shared" si="776"/>
        <v/>
      </c>
      <c r="P5566" t="str">
        <f t="shared" si="777"/>
        <v/>
      </c>
      <c r="R5566" t="str">
        <f t="shared" si="778"/>
        <v/>
      </c>
      <c r="T5566" t="str">
        <f t="shared" si="779"/>
        <v/>
      </c>
      <c r="U5566" s="4"/>
      <c r="V5566" t="str">
        <f t="shared" si="780"/>
        <v/>
      </c>
      <c r="W5566" s="4"/>
      <c r="X5566" t="str">
        <f t="shared" si="781"/>
        <v/>
      </c>
      <c r="Y5566" s="4"/>
      <c r="Z5566" t="str">
        <f t="shared" si="782"/>
        <v/>
      </c>
      <c r="AA5566" s="4"/>
    </row>
    <row r="5567" spans="1:27" x14ac:dyDescent="0.3">
      <c r="A5567" s="1" t="s">
        <v>15603</v>
      </c>
      <c r="B5567" s="1">
        <v>3616403256462</v>
      </c>
      <c r="C5567" s="1" t="s">
        <v>2666</v>
      </c>
      <c r="D5567" t="s">
        <v>8033</v>
      </c>
      <c r="E5567" t="s">
        <v>7</v>
      </c>
      <c r="F5567" s="7">
        <v>43839</v>
      </c>
      <c r="G5567" t="s">
        <v>22422</v>
      </c>
      <c r="H556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67" t="str">
        <f>IF(ISBLANK(E5567),"",INDEX(UniqueArtist!B:B, MATCH(E5567,UniqueArtist!A:A, 0)))</f>
        <v>El Fantasma</v>
      </c>
      <c r="J5567" t="str">
        <f t="shared" si="774"/>
        <v>El Fantasma</v>
      </c>
      <c r="K5567" s="4">
        <v>0.25</v>
      </c>
      <c r="L5567" t="str">
        <f t="shared" si="775"/>
        <v/>
      </c>
      <c r="N5567" t="str">
        <f t="shared" si="776"/>
        <v/>
      </c>
      <c r="P5567" t="str">
        <f t="shared" si="777"/>
        <v/>
      </c>
      <c r="R5567" t="str">
        <f t="shared" si="778"/>
        <v/>
      </c>
      <c r="T5567" t="str">
        <f t="shared" si="779"/>
        <v/>
      </c>
      <c r="U5567" s="4"/>
      <c r="V5567" t="str">
        <f t="shared" si="780"/>
        <v/>
      </c>
      <c r="W5567" s="4"/>
      <c r="X5567" t="str">
        <f t="shared" si="781"/>
        <v/>
      </c>
      <c r="Y5567" s="4"/>
      <c r="Z5567" t="str">
        <f t="shared" si="782"/>
        <v/>
      </c>
      <c r="AA5567" s="4"/>
    </row>
    <row r="5568" spans="1:27" x14ac:dyDescent="0.3">
      <c r="A5568" s="1" t="s">
        <v>15604</v>
      </c>
      <c r="B5568" s="1">
        <v>3616551569476</v>
      </c>
      <c r="C5568" s="1" t="s">
        <v>1585</v>
      </c>
      <c r="D5568" t="s">
        <v>7076</v>
      </c>
      <c r="E5568" t="s">
        <v>41</v>
      </c>
      <c r="F5568" s="7">
        <v>43839</v>
      </c>
      <c r="G5568" t="s">
        <v>22422</v>
      </c>
      <c r="H5568"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5568" t="str">
        <f>IF(ISBLANK(E5568),"",INDEX(UniqueArtist!B:B, MATCH(E5568,UniqueArtist!A:A, 0)))</f>
        <v>El Fantasma, Los Dos Carnales</v>
      </c>
      <c r="J5568" t="str">
        <f t="shared" si="774"/>
        <v>El Fantasma</v>
      </c>
      <c r="K5568" s="4">
        <v>0.125</v>
      </c>
      <c r="L5568" t="str">
        <f t="shared" si="775"/>
        <v>Los Dos Carnales</v>
      </c>
      <c r="M5568" s="4">
        <v>0.05</v>
      </c>
      <c r="N5568" t="str">
        <f t="shared" si="776"/>
        <v/>
      </c>
      <c r="P5568" t="str">
        <f t="shared" si="777"/>
        <v/>
      </c>
      <c r="R5568" t="str">
        <f t="shared" si="778"/>
        <v/>
      </c>
      <c r="T5568" t="str">
        <f t="shared" si="779"/>
        <v/>
      </c>
      <c r="U5568" s="4"/>
      <c r="V5568" t="str">
        <f t="shared" si="780"/>
        <v/>
      </c>
      <c r="W5568" s="4"/>
      <c r="X5568" t="str">
        <f t="shared" si="781"/>
        <v/>
      </c>
      <c r="Y5568" s="4"/>
      <c r="Z5568" t="str">
        <f t="shared" si="782"/>
        <v/>
      </c>
      <c r="AA5568" s="4"/>
    </row>
    <row r="5569" spans="1:27" x14ac:dyDescent="0.3">
      <c r="A5569" s="1" t="s">
        <v>15605</v>
      </c>
      <c r="B5569" s="1">
        <v>3616847962318</v>
      </c>
      <c r="C5569" s="1" t="s">
        <v>763</v>
      </c>
      <c r="D5569" t="s">
        <v>6313</v>
      </c>
      <c r="E5569" t="s">
        <v>7</v>
      </c>
      <c r="F5569" s="7">
        <v>43839</v>
      </c>
      <c r="G5569" t="s">
        <v>22422</v>
      </c>
      <c r="H556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69" t="str">
        <f>IF(ISBLANK(E5569),"",INDEX(UniqueArtist!B:B, MATCH(E5569,UniqueArtist!A:A, 0)))</f>
        <v>El Fantasma</v>
      </c>
      <c r="J5569" t="str">
        <f t="shared" si="774"/>
        <v>El Fantasma</v>
      </c>
      <c r="K5569" s="4">
        <v>0.25</v>
      </c>
      <c r="L5569" t="str">
        <f t="shared" si="775"/>
        <v/>
      </c>
      <c r="N5569" t="str">
        <f t="shared" si="776"/>
        <v/>
      </c>
      <c r="P5569" t="str">
        <f t="shared" si="777"/>
        <v/>
      </c>
      <c r="R5569" t="str">
        <f t="shared" si="778"/>
        <v/>
      </c>
      <c r="T5569" t="str">
        <f t="shared" si="779"/>
        <v/>
      </c>
      <c r="U5569" s="4"/>
      <c r="V5569" t="str">
        <f t="shared" si="780"/>
        <v/>
      </c>
      <c r="W5569" s="4"/>
      <c r="X5569" t="str">
        <f t="shared" si="781"/>
        <v/>
      </c>
      <c r="Y5569" s="4"/>
      <c r="Z5569" t="str">
        <f t="shared" si="782"/>
        <v/>
      </c>
      <c r="AA5569" s="4"/>
    </row>
    <row r="5570" spans="1:27" x14ac:dyDescent="0.3">
      <c r="A5570" s="1" t="s">
        <v>15606</v>
      </c>
      <c r="B5570" s="1">
        <v>3615938542019</v>
      </c>
      <c r="C5570" s="1" t="s">
        <v>5100</v>
      </c>
      <c r="D5570" t="s">
        <v>10148</v>
      </c>
      <c r="E5570" t="s">
        <v>7</v>
      </c>
      <c r="F5570"/>
      <c r="G5570" t="s">
        <v>22422</v>
      </c>
      <c r="H557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70" t="str">
        <f>IF(ISBLANK(E5570),"",INDEX(UniqueArtist!B:B, MATCH(E5570,UniqueArtist!A:A, 0)))</f>
        <v>El Fantasma</v>
      </c>
      <c r="J5570" t="str">
        <f t="shared" ref="J5570:J5633" si="783">IFERROR(TRIM(LEFT(I5570, IFERROR(FIND(",", I5570)-1, LEN(I5570)))), "")</f>
        <v>El Fantasma</v>
      </c>
      <c r="K5570" s="4">
        <v>0.25</v>
      </c>
      <c r="L5570" t="str">
        <f t="shared" ref="L5570:L5633" si="784">IFERROR(TRIM(MID(I5570, FIND(",", I5570) + 1, IFERROR(FIND(",", I5570, FIND(",", I5570) + 1) - FIND(",", I5570) - 1, LEN(I5570)))), "")</f>
        <v/>
      </c>
      <c r="N5570" t="str">
        <f t="shared" ref="N5570:N5633" si="785">IFERROR(TRIM(MID(I5570, FIND(",", I5570, FIND(",", I5570) + 1) + 1, IFERROR(FIND(",", I5570, FIND(",", I5570, FIND(",", I5570) + 1) + 1) - FIND(",", I5570, FIND(",", I5570) + 1) - 1, LEN(I5570)))), "")</f>
        <v/>
      </c>
      <c r="P5570" t="str">
        <f t="shared" ref="P5570:P5633" si="786">IFERROR(TRIM(MID(I5570, FIND(",", I5570, FIND(",", I5570, FIND(",", I5570) + 1) + 1) + 1, IFERROR(FIND(",", I5570, FIND(",", I5570, FIND(",", I5570, FIND(",", I5570) + 1) + 1) + 1) - FIND(",", I5570, FIND(",", I5570, FIND(",", I5570) + 1) + 1) - 1, LEN(I5570)))), "")</f>
        <v/>
      </c>
      <c r="R5570" t="str">
        <f t="shared" ref="R5570:R5633" si="787">IFERROR(TRIM(MID(I5570, FIND(",", I5570, FIND(",", I5570, FIND(",", I5570, FIND(",", I5570) + 1) + 1) + 1) + 1, IFERROR(FIND(",", I5570, FIND(",", I5570, FIND(",", I5570, FIND(",", I5570, FIND(",", I5570) + 1) + 1) + 1) + 1) - FIND(",", I5570, FIND(",", I5570, FIND(",", I5570, FIND(",", I5570) + 1) + 1) + 1) - 1, LEN(I5570)))), "")</f>
        <v/>
      </c>
      <c r="T5570" t="str">
        <f t="shared" ref="T5570:T5633" si="788">IFERROR(TRIM(MID(I5570, FIND(",", I5570, FIND(",", I5570, FIND(",", I5570, FIND(",", I5570, FIND(",", I5570, FIND(",", I5570) + 1) + 1) + 1) + 1) + 1) + 1, IFERROR(FIND(",", I5570, FIND(",", I5570, FIND(",", I5570, FIND(",", I5570, FIND(",", I5570, FIND(",", I5570) + 1) + 1) + 1) + 1) + 1) - FIND(",", I5570, FIND(",", I5570, FIND(",", I5570, FIND(",", I5570, FIND(",", I5570) + 1) + 1) + 1) + 1) - 1, LEN(I5570)))), "")</f>
        <v/>
      </c>
      <c r="U5570" s="4"/>
      <c r="V5570" t="str">
        <f t="shared" ref="V5570:V5633" si="789">IFERROR(TRIM(MID(I5570, FIND(",", I5570, FIND(",", I5570, FIND(",", I5570, FIND(",", I5570, FIND(",", I5570, FIND(",", I5570, FIND(",", I5570) + 1) + 1) + 1) + 1) + 1) + 1) + 1, IFERROR(FIND(",", I5570, FIND(",", I5570, FIND(",", I5570, FIND(",", I5570, FIND(",", I5570, FIND(",", I5570, FIND(",", I5570) + 1) + 1) + 1) + 1) + 1) + 1) - FIND(",", I5570, FIND(",", I5570, FIND(",", I5570, FIND(",", I5570, FIND(",", I5570, FIND(",", I5570) + 1) + 1) + 1) + 1) + 1) - 1, LEN(I5570)))), "")</f>
        <v/>
      </c>
      <c r="W5570" s="4"/>
      <c r="X5570" t="str">
        <f t="shared" ref="X5570:X5633" si="790">IFERROR(TRIM(MID(I5570, FIND(",", I5570, FIND(",", I5570, FIND(",", I5570, FIND(",", I5570, FIND(",", I5570, FIND(",", I5570, FIND(",", I5570, FIND(",", I5570) + 1) + 1) + 1) + 1) + 1) + 1) + 1) + 1, IFERROR(FIND(",", I5570, FIND(",", I5570, FIND(",", I5570, FIND(",", I5570, FIND(",", I5570, FIND(",", I5570, FIND(",", I5570, FIND(",", I5570) + 1) + 1) + 1) + 1) + 1) + 1) + 1) - FIND(",", I5570, FIND(",", I5570, FIND(",", I5570, FIND(",", I5570, FIND(",", I5570, FIND(",", I5570, FIND(",", I5570) + 1) + 1) + 1) + 1) + 1) + 1) - 1, LEN(I5570)))), "")</f>
        <v/>
      </c>
      <c r="Y5570" s="4"/>
      <c r="Z5570" t="str">
        <f t="shared" ref="Z5570:Z5633" si="791">IFERROR(TRIM(MID(I5570, FIND(",", I5570, FIND(",", I5570, FIND(",", I5570, FIND(",", I5570, FIND(",", I5570, FIND(",", I5570, FIND(",", I5570, FIND(",", I5570, FIND(",", I5570) + 1) + 1) + 1) + 1) + 1) + 1) + 1) + 1) + 1, IFERROR(FIND(",", I5570, FIND(",", I5570, FIND(",", I5570, FIND(",", I5570, FIND(",", I5570, FIND(",", I5570, FIND(",", I5570, FIND(",", I5570, FIND(",", I5570) + 1) + 1) + 1) + 1) + 1) + 1) + 1) + 1) - FIND(",", I5570, FIND(",", I5570, FIND(",", I5570, FIND(",", I5570, FIND(",", I5570, FIND(",", I5570, FIND(",", I5570, FIND(",", I5570) + 1) + 1) + 1) + 1) + 1) + 1) + 1) - 1, LEN(I5570)))), "")</f>
        <v/>
      </c>
      <c r="AA5570" s="4"/>
    </row>
    <row r="5571" spans="1:27" x14ac:dyDescent="0.3">
      <c r="A5571" s="1" t="s">
        <v>18573</v>
      </c>
      <c r="B5571" s="1">
        <v>3617053901436</v>
      </c>
      <c r="C5571" t="s">
        <v>3091</v>
      </c>
      <c r="D5571" t="s">
        <v>8399</v>
      </c>
      <c r="E5571" t="s">
        <v>16</v>
      </c>
      <c r="F5571" s="4"/>
      <c r="G5571" t="s">
        <v>22422</v>
      </c>
      <c r="H557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71" t="str">
        <f>IF(ISBLANK(E5571),"",INDEX(UniqueArtist!B:B, MATCH(E5571,UniqueArtist!A:A, 0)))</f>
        <v>Kanales</v>
      </c>
      <c r="J5571" t="str">
        <f t="shared" si="783"/>
        <v>Kanales</v>
      </c>
      <c r="K5571" s="4">
        <v>0.25</v>
      </c>
      <c r="L5571" t="str">
        <f t="shared" si="784"/>
        <v/>
      </c>
      <c r="N5571" t="str">
        <f t="shared" si="785"/>
        <v/>
      </c>
      <c r="P5571" t="str">
        <f t="shared" si="786"/>
        <v/>
      </c>
      <c r="R5571" t="str">
        <f t="shared" si="787"/>
        <v/>
      </c>
      <c r="T5571" t="str">
        <f t="shared" si="788"/>
        <v/>
      </c>
      <c r="U5571" s="4"/>
      <c r="V5571" t="str">
        <f t="shared" si="789"/>
        <v/>
      </c>
      <c r="W5571" s="4"/>
      <c r="X5571" t="str">
        <f t="shared" si="790"/>
        <v/>
      </c>
      <c r="Y5571" s="4"/>
      <c r="Z5571" t="str">
        <f t="shared" si="791"/>
        <v/>
      </c>
      <c r="AA5571" s="4"/>
    </row>
    <row r="5572" spans="1:27" x14ac:dyDescent="0.3">
      <c r="A5572" s="1" t="s">
        <v>15607</v>
      </c>
      <c r="B5572" s="1">
        <v>3617054520957</v>
      </c>
      <c r="C5572" s="1" t="s">
        <v>3091</v>
      </c>
      <c r="D5572" t="s">
        <v>8399</v>
      </c>
      <c r="E5572" t="s">
        <v>16</v>
      </c>
      <c r="F5572"/>
      <c r="G5572" t="s">
        <v>22422</v>
      </c>
      <c r="H557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72" t="str">
        <f>IF(ISBLANK(E5572),"",INDEX(UniqueArtist!B:B, MATCH(E5572,UniqueArtist!A:A, 0)))</f>
        <v>Kanales</v>
      </c>
      <c r="J5572" t="str">
        <f t="shared" si="783"/>
        <v>Kanales</v>
      </c>
      <c r="K5572" s="4">
        <v>0.25</v>
      </c>
      <c r="L5572" t="str">
        <f t="shared" si="784"/>
        <v/>
      </c>
      <c r="N5572" t="str">
        <f t="shared" si="785"/>
        <v/>
      </c>
      <c r="P5572" t="str">
        <f t="shared" si="786"/>
        <v/>
      </c>
      <c r="R5572" t="str">
        <f t="shared" si="787"/>
        <v/>
      </c>
      <c r="T5572" t="str">
        <f t="shared" si="788"/>
        <v/>
      </c>
      <c r="U5572" s="4"/>
      <c r="V5572" t="str">
        <f t="shared" si="789"/>
        <v/>
      </c>
      <c r="W5572" s="4"/>
      <c r="X5572" t="str">
        <f t="shared" si="790"/>
        <v/>
      </c>
      <c r="Y5572" s="4"/>
      <c r="Z5572" t="str">
        <f t="shared" si="791"/>
        <v/>
      </c>
      <c r="AA5572" s="4"/>
    </row>
    <row r="5573" spans="1:27" x14ac:dyDescent="0.3">
      <c r="A5573" s="1" t="s">
        <v>15608</v>
      </c>
      <c r="B5573" s="1">
        <v>3616404820242</v>
      </c>
      <c r="C5573" s="1" t="s">
        <v>779</v>
      </c>
      <c r="D5573" t="s">
        <v>6328</v>
      </c>
      <c r="E5573" t="s">
        <v>5</v>
      </c>
      <c r="F5573"/>
      <c r="G5573" t="s">
        <v>22422</v>
      </c>
      <c r="H55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73" t="str">
        <f>IF(ISBLANK(E5573),"",INDEX(UniqueArtist!B:B, MATCH(E5573,UniqueArtist!A:A, 0)))</f>
        <v>Los Dos Carnales</v>
      </c>
      <c r="J5573" t="str">
        <f t="shared" si="783"/>
        <v>Los Dos Carnales</v>
      </c>
      <c r="K5573" s="4">
        <v>0.1</v>
      </c>
      <c r="L5573" t="str">
        <f t="shared" si="784"/>
        <v/>
      </c>
      <c r="N5573" t="str">
        <f t="shared" si="785"/>
        <v/>
      </c>
      <c r="P5573" t="str">
        <f t="shared" si="786"/>
        <v/>
      </c>
      <c r="R5573" t="str">
        <f t="shared" si="787"/>
        <v/>
      </c>
      <c r="T5573" t="str">
        <f t="shared" si="788"/>
        <v/>
      </c>
      <c r="U5573" s="4"/>
      <c r="V5573" t="str">
        <f t="shared" si="789"/>
        <v/>
      </c>
      <c r="W5573" s="4"/>
      <c r="X5573" t="str">
        <f t="shared" si="790"/>
        <v/>
      </c>
      <c r="Y5573" s="4"/>
      <c r="Z5573" t="str">
        <f t="shared" si="791"/>
        <v/>
      </c>
      <c r="AA5573" s="4"/>
    </row>
    <row r="5574" spans="1:27" x14ac:dyDescent="0.3">
      <c r="A5574" s="1" t="s">
        <v>11169</v>
      </c>
      <c r="B5574" s="1">
        <v>3615936536010</v>
      </c>
      <c r="C5574" s="1" t="s">
        <v>1799</v>
      </c>
      <c r="D5574" t="s">
        <v>7257</v>
      </c>
      <c r="E5574" t="s">
        <v>19</v>
      </c>
      <c r="F5574"/>
      <c r="G5574" t="s">
        <v>22422</v>
      </c>
      <c r="H55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74" t="str">
        <f>IF(ISBLANK(E5574),"",INDEX(UniqueArtist!B:B, MATCH(E5574,UniqueArtist!A:A, 0)))</f>
        <v>Los Dos de Tamaulipas</v>
      </c>
      <c r="J5574" t="str">
        <f t="shared" si="783"/>
        <v>Los Dos de Tamaulipas</v>
      </c>
      <c r="K5574" s="4">
        <v>0.1</v>
      </c>
      <c r="L5574" t="str">
        <f t="shared" si="784"/>
        <v/>
      </c>
      <c r="N5574" t="str">
        <f t="shared" si="785"/>
        <v/>
      </c>
      <c r="P5574" t="str">
        <f t="shared" si="786"/>
        <v/>
      </c>
      <c r="R5574" t="str">
        <f t="shared" si="787"/>
        <v/>
      </c>
      <c r="T5574" t="str">
        <f t="shared" si="788"/>
        <v/>
      </c>
      <c r="U5574" s="4"/>
      <c r="V5574" t="str">
        <f t="shared" si="789"/>
        <v/>
      </c>
      <c r="W5574" s="4"/>
      <c r="X5574" t="str">
        <f t="shared" si="790"/>
        <v/>
      </c>
      <c r="Y5574" s="4"/>
      <c r="Z5574" t="str">
        <f t="shared" si="791"/>
        <v/>
      </c>
      <c r="AA5574" s="4"/>
    </row>
    <row r="5575" spans="1:27" x14ac:dyDescent="0.3">
      <c r="A5575" s="1" t="s">
        <v>15609</v>
      </c>
      <c r="B5575" s="1">
        <v>3616557438011</v>
      </c>
      <c r="C5575" s="1" t="s">
        <v>2109</v>
      </c>
      <c r="D5575" t="s">
        <v>7529</v>
      </c>
      <c r="E5575" t="s">
        <v>10677</v>
      </c>
      <c r="F5575"/>
      <c r="G5575" t="s">
        <v>22422</v>
      </c>
      <c r="H55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75" t="str">
        <f>IF(ISBLANK(E5575),"",INDEX(UniqueArtist!B:B, MATCH(E5575,UniqueArtist!A:A, 0)))</f>
        <v>Los Austeros de Durango</v>
      </c>
      <c r="J5575" t="str">
        <f t="shared" si="783"/>
        <v>Los Austeros de Durango</v>
      </c>
      <c r="K5575" s="4">
        <v>0.1</v>
      </c>
      <c r="L5575" t="str">
        <f t="shared" si="784"/>
        <v/>
      </c>
      <c r="N5575" t="str">
        <f t="shared" si="785"/>
        <v/>
      </c>
      <c r="P5575" t="str">
        <f t="shared" si="786"/>
        <v/>
      </c>
      <c r="R5575" t="str">
        <f t="shared" si="787"/>
        <v/>
      </c>
      <c r="T5575" t="str">
        <f t="shared" si="788"/>
        <v/>
      </c>
      <c r="U5575" s="4"/>
      <c r="V5575" t="str">
        <f t="shared" si="789"/>
        <v/>
      </c>
      <c r="W5575" s="4"/>
      <c r="X5575" t="str">
        <f t="shared" si="790"/>
        <v/>
      </c>
      <c r="Y5575" s="4"/>
      <c r="Z5575" t="str">
        <f t="shared" si="791"/>
        <v/>
      </c>
      <c r="AA5575" s="4"/>
    </row>
    <row r="5576" spans="1:27" x14ac:dyDescent="0.3">
      <c r="A5576" s="1" t="s">
        <v>15610</v>
      </c>
      <c r="B5576" s="1">
        <v>3616848577757</v>
      </c>
      <c r="C5576" s="1" t="s">
        <v>1171</v>
      </c>
      <c r="D5576" t="s">
        <v>6686</v>
      </c>
      <c r="E5576" t="s">
        <v>55</v>
      </c>
      <c r="F5576"/>
      <c r="G5576" t="s">
        <v>22422</v>
      </c>
      <c r="H55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76" t="str">
        <f>IF(ISBLANK(E5576),"",INDEX(UniqueArtist!B:B, MATCH(E5576,UniqueArtist!A:A, 0)))</f>
        <v>Alemi Bustos</v>
      </c>
      <c r="J5576" t="str">
        <f t="shared" si="783"/>
        <v>Alemi Bustos</v>
      </c>
      <c r="K5576" s="4">
        <v>0.1</v>
      </c>
      <c r="L5576" t="str">
        <f t="shared" si="784"/>
        <v/>
      </c>
      <c r="N5576" t="str">
        <f t="shared" si="785"/>
        <v/>
      </c>
      <c r="P5576" t="str">
        <f t="shared" si="786"/>
        <v/>
      </c>
      <c r="R5576" t="str">
        <f t="shared" si="787"/>
        <v/>
      </c>
      <c r="T5576" t="str">
        <f t="shared" si="788"/>
        <v/>
      </c>
      <c r="U5576" s="4"/>
      <c r="V5576" t="str">
        <f t="shared" si="789"/>
        <v/>
      </c>
      <c r="W5576" s="4"/>
      <c r="X5576" t="str">
        <f t="shared" si="790"/>
        <v/>
      </c>
      <c r="Y5576" s="4"/>
      <c r="Z5576" t="str">
        <f t="shared" si="791"/>
        <v/>
      </c>
      <c r="AA5576" s="4"/>
    </row>
    <row r="5577" spans="1:27" x14ac:dyDescent="0.3">
      <c r="A5577" s="1" t="s">
        <v>15611</v>
      </c>
      <c r="B5577" s="1">
        <v>3617053649925</v>
      </c>
      <c r="C5577" s="1" t="s">
        <v>1904</v>
      </c>
      <c r="D5577" t="s">
        <v>7353</v>
      </c>
      <c r="E5577" t="s">
        <v>55</v>
      </c>
      <c r="F5577"/>
      <c r="G5577" t="s">
        <v>22422</v>
      </c>
      <c r="H55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77" t="str">
        <f>IF(ISBLANK(E5577),"",INDEX(UniqueArtist!B:B, MATCH(E5577,UniqueArtist!A:A, 0)))</f>
        <v>Alemi Bustos</v>
      </c>
      <c r="J5577" t="str">
        <f t="shared" si="783"/>
        <v>Alemi Bustos</v>
      </c>
      <c r="K5577" s="4">
        <v>0.1</v>
      </c>
      <c r="L5577" t="str">
        <f t="shared" si="784"/>
        <v/>
      </c>
      <c r="N5577" t="str">
        <f t="shared" si="785"/>
        <v/>
      </c>
      <c r="P5577" t="str">
        <f t="shared" si="786"/>
        <v/>
      </c>
      <c r="R5577" t="str">
        <f t="shared" si="787"/>
        <v/>
      </c>
      <c r="T5577" t="str">
        <f t="shared" si="788"/>
        <v/>
      </c>
      <c r="U5577" s="4"/>
      <c r="V5577" t="str">
        <f t="shared" si="789"/>
        <v/>
      </c>
      <c r="W5577" s="4"/>
      <c r="X5577" t="str">
        <f t="shared" si="790"/>
        <v/>
      </c>
      <c r="Y5577" s="4"/>
      <c r="Z5577" t="str">
        <f t="shared" si="791"/>
        <v/>
      </c>
      <c r="AA5577" s="4"/>
    </row>
    <row r="5578" spans="1:27" x14ac:dyDescent="0.3">
      <c r="A5578" s="1" t="s">
        <v>11181</v>
      </c>
      <c r="B5578" s="1">
        <v>3615936536133</v>
      </c>
      <c r="C5578" s="1" t="s">
        <v>1830</v>
      </c>
      <c r="D5578" t="s">
        <v>7284</v>
      </c>
      <c r="E5578" t="s">
        <v>7</v>
      </c>
      <c r="F5578" s="7">
        <v>43448</v>
      </c>
      <c r="G5578" t="s">
        <v>22422</v>
      </c>
      <c r="H557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578" t="str">
        <f>IF(ISBLANK(E5578),"",INDEX(UniqueArtist!B:B, MATCH(E5578,UniqueArtist!A:A, 0)))</f>
        <v>El Fantasma</v>
      </c>
      <c r="J5578" t="str">
        <f t="shared" si="783"/>
        <v>El Fantasma</v>
      </c>
      <c r="K5578" s="4">
        <v>0.25</v>
      </c>
      <c r="L5578" t="str">
        <f t="shared" si="784"/>
        <v/>
      </c>
      <c r="N5578" t="str">
        <f t="shared" si="785"/>
        <v/>
      </c>
      <c r="P5578" t="str">
        <f t="shared" si="786"/>
        <v/>
      </c>
      <c r="R5578" t="str">
        <f t="shared" si="787"/>
        <v/>
      </c>
      <c r="T5578" t="str">
        <f t="shared" si="788"/>
        <v/>
      </c>
      <c r="U5578" s="4"/>
      <c r="V5578" t="str">
        <f t="shared" si="789"/>
        <v/>
      </c>
      <c r="W5578" s="4"/>
      <c r="X5578" t="str">
        <f t="shared" si="790"/>
        <v/>
      </c>
      <c r="Y5578" s="4"/>
      <c r="Z5578" t="str">
        <f t="shared" si="791"/>
        <v/>
      </c>
      <c r="AA5578" s="4"/>
    </row>
    <row r="5579" spans="1:27" x14ac:dyDescent="0.3">
      <c r="A5579" s="1" t="s">
        <v>11326</v>
      </c>
      <c r="B5579" s="1">
        <v>3615936532876</v>
      </c>
      <c r="C5579" s="1" t="s">
        <v>1535</v>
      </c>
      <c r="D5579" t="s">
        <v>7030</v>
      </c>
      <c r="E5579" t="s">
        <v>10796</v>
      </c>
      <c r="F5579"/>
      <c r="G5579" t="s">
        <v>22422</v>
      </c>
      <c r="H55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79" t="str">
        <f>IF(ISBLANK(E5579),"",INDEX(UniqueArtist!B:B, MATCH(E5579,UniqueArtist!A:A, 0)))</f>
        <v>AfinArte Music</v>
      </c>
      <c r="J5579" t="str">
        <f t="shared" si="783"/>
        <v>AfinArte Music</v>
      </c>
      <c r="K5579" s="4">
        <v>0.1</v>
      </c>
      <c r="L5579" t="str">
        <f t="shared" si="784"/>
        <v/>
      </c>
      <c r="N5579" t="str">
        <f t="shared" si="785"/>
        <v/>
      </c>
      <c r="P5579" t="str">
        <f t="shared" si="786"/>
        <v/>
      </c>
      <c r="R5579" t="str">
        <f t="shared" si="787"/>
        <v/>
      </c>
      <c r="T5579" t="str">
        <f t="shared" si="788"/>
        <v/>
      </c>
      <c r="U5579" s="4"/>
      <c r="V5579" t="str">
        <f t="shared" si="789"/>
        <v/>
      </c>
      <c r="W5579" s="4"/>
      <c r="X5579" t="str">
        <f t="shared" si="790"/>
        <v/>
      </c>
      <c r="Y5579" s="4"/>
      <c r="Z5579" t="str">
        <f t="shared" si="791"/>
        <v/>
      </c>
      <c r="AA5579" s="4"/>
    </row>
    <row r="5580" spans="1:27" x14ac:dyDescent="0.3">
      <c r="A5580" s="1" t="s">
        <v>15612</v>
      </c>
      <c r="B5580" s="1">
        <v>3616406020015</v>
      </c>
      <c r="C5580" s="1" t="s">
        <v>1390</v>
      </c>
      <c r="D5580" t="s">
        <v>6892</v>
      </c>
      <c r="E5580" t="s">
        <v>64</v>
      </c>
      <c r="F5580"/>
      <c r="G5580" t="s">
        <v>22422</v>
      </c>
      <c r="H55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80" t="str">
        <f>IF(ISBLANK(E5580),"",INDEX(UniqueArtist!B:B, MATCH(E5580,UniqueArtist!A:A, 0)))</f>
        <v>Impostores De Nuevo Leon</v>
      </c>
      <c r="J5580" t="str">
        <f t="shared" si="783"/>
        <v>Impostores De Nuevo Leon</v>
      </c>
      <c r="K5580" s="4">
        <v>0.1</v>
      </c>
      <c r="L5580" t="str">
        <f t="shared" si="784"/>
        <v/>
      </c>
      <c r="N5580" t="str">
        <f t="shared" si="785"/>
        <v/>
      </c>
      <c r="P5580" t="str">
        <f t="shared" si="786"/>
        <v/>
      </c>
      <c r="R5580" t="str">
        <f t="shared" si="787"/>
        <v/>
      </c>
      <c r="T5580" t="str">
        <f t="shared" si="788"/>
        <v/>
      </c>
      <c r="U5580" s="4"/>
      <c r="V5580" t="str">
        <f t="shared" si="789"/>
        <v/>
      </c>
      <c r="W5580" s="4"/>
      <c r="X5580" t="str">
        <f t="shared" si="790"/>
        <v/>
      </c>
      <c r="Y5580" s="4"/>
      <c r="Z5580" t="str">
        <f t="shared" si="791"/>
        <v/>
      </c>
      <c r="AA5580" s="4"/>
    </row>
    <row r="5581" spans="1:27" x14ac:dyDescent="0.3">
      <c r="A5581" s="1" t="s">
        <v>18382</v>
      </c>
      <c r="B5581" s="1">
        <v>3616409004319</v>
      </c>
      <c r="C5581" t="s">
        <v>1390</v>
      </c>
      <c r="D5581" t="s">
        <v>6892</v>
      </c>
      <c r="E5581" t="s">
        <v>64</v>
      </c>
      <c r="F5581" s="4"/>
      <c r="G5581" t="s">
        <v>22422</v>
      </c>
      <c r="H55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81" t="str">
        <f>IF(ISBLANK(E5581),"",INDEX(UniqueArtist!B:B, MATCH(E5581,UniqueArtist!A:A, 0)))</f>
        <v>Impostores De Nuevo Leon</v>
      </c>
      <c r="J5581" t="str">
        <f t="shared" si="783"/>
        <v>Impostores De Nuevo Leon</v>
      </c>
      <c r="K5581" s="4">
        <v>0.1</v>
      </c>
      <c r="L5581" t="str">
        <f t="shared" si="784"/>
        <v/>
      </c>
      <c r="N5581" t="str">
        <f t="shared" si="785"/>
        <v/>
      </c>
      <c r="P5581" t="str">
        <f t="shared" si="786"/>
        <v/>
      </c>
      <c r="R5581" t="str">
        <f t="shared" si="787"/>
        <v/>
      </c>
      <c r="T5581" t="str">
        <f t="shared" si="788"/>
        <v/>
      </c>
      <c r="U5581" s="4"/>
      <c r="V5581" t="str">
        <f t="shared" si="789"/>
        <v/>
      </c>
      <c r="W5581" s="4"/>
      <c r="X5581" t="str">
        <f t="shared" si="790"/>
        <v/>
      </c>
      <c r="Y5581" s="4"/>
      <c r="Z5581" t="str">
        <f t="shared" si="791"/>
        <v/>
      </c>
      <c r="AA5581" s="4"/>
    </row>
    <row r="5582" spans="1:27" x14ac:dyDescent="0.3">
      <c r="A5582" s="1" t="s">
        <v>15613</v>
      </c>
      <c r="B5582" s="1">
        <v>3616550846806</v>
      </c>
      <c r="C5582" s="1" t="s">
        <v>3096</v>
      </c>
      <c r="D5582" t="s">
        <v>8404</v>
      </c>
      <c r="E5582" t="s">
        <v>97</v>
      </c>
      <c r="F5582"/>
      <c r="G5582" t="s">
        <v>22422</v>
      </c>
      <c r="H55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82" t="str">
        <f>IF(ISBLANK(E5582),"",INDEX(UniqueArtist!B:B, MATCH(E5582,UniqueArtist!A:A, 0)))</f>
        <v>Dinamicos Jrs</v>
      </c>
      <c r="J5582" t="str">
        <f t="shared" si="783"/>
        <v>Dinamicos Jrs</v>
      </c>
      <c r="K5582" s="4">
        <v>0.1</v>
      </c>
      <c r="L5582" t="str">
        <f t="shared" si="784"/>
        <v/>
      </c>
      <c r="N5582" t="str">
        <f t="shared" si="785"/>
        <v/>
      </c>
      <c r="P5582" t="str">
        <f t="shared" si="786"/>
        <v/>
      </c>
      <c r="R5582" t="str">
        <f t="shared" si="787"/>
        <v/>
      </c>
      <c r="T5582" t="str">
        <f t="shared" si="788"/>
        <v/>
      </c>
      <c r="U5582" s="4"/>
      <c r="V5582" t="str">
        <f t="shared" si="789"/>
        <v/>
      </c>
      <c r="W5582" s="4"/>
      <c r="X5582" t="str">
        <f t="shared" si="790"/>
        <v/>
      </c>
      <c r="Y5582" s="4"/>
      <c r="Z5582" t="str">
        <f t="shared" si="791"/>
        <v/>
      </c>
      <c r="AA5582" s="4"/>
    </row>
    <row r="5583" spans="1:27" x14ac:dyDescent="0.3">
      <c r="A5583" s="1" t="s">
        <v>17672</v>
      </c>
      <c r="B5583" s="1">
        <v>3616551148947</v>
      </c>
      <c r="C5583" t="s">
        <v>3096</v>
      </c>
      <c r="D5583" t="s">
        <v>8404</v>
      </c>
      <c r="E5583" t="s">
        <v>97</v>
      </c>
      <c r="F5583" s="4"/>
      <c r="G5583" t="s">
        <v>22422</v>
      </c>
      <c r="H55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83" t="str">
        <f>IF(ISBLANK(E5583),"",INDEX(UniqueArtist!B:B, MATCH(E5583,UniqueArtist!A:A, 0)))</f>
        <v>Dinamicos Jrs</v>
      </c>
      <c r="J5583" t="str">
        <f t="shared" si="783"/>
        <v>Dinamicos Jrs</v>
      </c>
      <c r="K5583" s="4">
        <v>0.1</v>
      </c>
      <c r="L5583" t="str">
        <f t="shared" si="784"/>
        <v/>
      </c>
      <c r="N5583" t="str">
        <f t="shared" si="785"/>
        <v/>
      </c>
      <c r="P5583" t="str">
        <f t="shared" si="786"/>
        <v/>
      </c>
      <c r="R5583" t="str">
        <f t="shared" si="787"/>
        <v/>
      </c>
      <c r="T5583" t="str">
        <f t="shared" si="788"/>
        <v/>
      </c>
      <c r="U5583" s="4"/>
      <c r="V5583" t="str">
        <f t="shared" si="789"/>
        <v/>
      </c>
      <c r="W5583" s="4"/>
      <c r="X5583" t="str">
        <f t="shared" si="790"/>
        <v/>
      </c>
      <c r="Y5583" s="4"/>
      <c r="Z5583" t="str">
        <f t="shared" si="791"/>
        <v/>
      </c>
      <c r="AA5583" s="4"/>
    </row>
    <row r="5584" spans="1:27" x14ac:dyDescent="0.3">
      <c r="A5584" s="1" t="s">
        <v>15614</v>
      </c>
      <c r="B5584" s="1">
        <v>3616551421149</v>
      </c>
      <c r="C5584" s="1" t="s">
        <v>3783</v>
      </c>
      <c r="D5584" t="s">
        <v>9001</v>
      </c>
      <c r="E5584" t="s">
        <v>97</v>
      </c>
      <c r="F5584"/>
      <c r="G5584" t="s">
        <v>22422</v>
      </c>
      <c r="H55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84" t="str">
        <f>IF(ISBLANK(E5584),"",INDEX(UniqueArtist!B:B, MATCH(E5584,UniqueArtist!A:A, 0)))</f>
        <v>Dinamicos Jrs</v>
      </c>
      <c r="J5584" t="str">
        <f t="shared" si="783"/>
        <v>Dinamicos Jrs</v>
      </c>
      <c r="K5584" s="4">
        <v>0.1</v>
      </c>
      <c r="L5584" t="str">
        <f t="shared" si="784"/>
        <v/>
      </c>
      <c r="N5584" t="str">
        <f t="shared" si="785"/>
        <v/>
      </c>
      <c r="P5584" t="str">
        <f t="shared" si="786"/>
        <v/>
      </c>
      <c r="R5584" t="str">
        <f t="shared" si="787"/>
        <v/>
      </c>
      <c r="T5584" t="str">
        <f t="shared" si="788"/>
        <v/>
      </c>
      <c r="U5584" s="4"/>
      <c r="V5584" t="str">
        <f t="shared" si="789"/>
        <v/>
      </c>
      <c r="W5584" s="4"/>
      <c r="X5584" t="str">
        <f t="shared" si="790"/>
        <v/>
      </c>
      <c r="Y5584" s="4"/>
      <c r="Z5584" t="str">
        <f t="shared" si="791"/>
        <v/>
      </c>
      <c r="AA5584" s="4"/>
    </row>
    <row r="5585" spans="1:27" x14ac:dyDescent="0.3">
      <c r="A5585" s="1" t="s">
        <v>15615</v>
      </c>
      <c r="B5585" s="1">
        <v>3617056051077</v>
      </c>
      <c r="C5585" s="1" t="s">
        <v>3874</v>
      </c>
      <c r="D5585" t="s">
        <v>9081</v>
      </c>
      <c r="E5585" t="s">
        <v>5</v>
      </c>
      <c r="F5585"/>
      <c r="G5585" t="s">
        <v>22422</v>
      </c>
      <c r="H55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85" t="str">
        <f>IF(ISBLANK(E5585),"",INDEX(UniqueArtist!B:B, MATCH(E5585,UniqueArtist!A:A, 0)))</f>
        <v>Los Dos Carnales</v>
      </c>
      <c r="J5585" t="str">
        <f t="shared" si="783"/>
        <v>Los Dos Carnales</v>
      </c>
      <c r="K5585" s="4">
        <v>0.1</v>
      </c>
      <c r="L5585" t="str">
        <f t="shared" si="784"/>
        <v/>
      </c>
      <c r="N5585" t="str">
        <f t="shared" si="785"/>
        <v/>
      </c>
      <c r="P5585" t="str">
        <f t="shared" si="786"/>
        <v/>
      </c>
      <c r="R5585" t="str">
        <f t="shared" si="787"/>
        <v/>
      </c>
      <c r="T5585" t="str">
        <f t="shared" si="788"/>
        <v/>
      </c>
      <c r="U5585" s="4"/>
      <c r="V5585" t="str">
        <f t="shared" si="789"/>
        <v/>
      </c>
      <c r="W5585" s="4"/>
      <c r="X5585" t="str">
        <f t="shared" si="790"/>
        <v/>
      </c>
      <c r="Y5585" s="4"/>
      <c r="Z5585" t="str">
        <f t="shared" si="791"/>
        <v/>
      </c>
      <c r="AA5585" s="4"/>
    </row>
    <row r="5586" spans="1:27" x14ac:dyDescent="0.3">
      <c r="A5586" s="1" t="s">
        <v>15616</v>
      </c>
      <c r="B5586" s="3">
        <v>3616409777381</v>
      </c>
      <c r="C5586" s="1"/>
      <c r="D5586" t="s">
        <v>8</v>
      </c>
      <c r="E5586" t="s">
        <v>5</v>
      </c>
      <c r="F5586"/>
      <c r="G5586" t="s">
        <v>22422</v>
      </c>
      <c r="H55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86" t="str">
        <f>IF(ISBLANK(E5586),"",INDEX(UniqueArtist!B:B, MATCH(E5586,UniqueArtist!A:A, 0)))</f>
        <v>Los Dos Carnales</v>
      </c>
      <c r="J5586" t="str">
        <f t="shared" si="783"/>
        <v>Los Dos Carnales</v>
      </c>
      <c r="K5586" s="4">
        <v>0.1</v>
      </c>
      <c r="L5586" t="str">
        <f t="shared" si="784"/>
        <v/>
      </c>
      <c r="N5586" t="str">
        <f t="shared" si="785"/>
        <v/>
      </c>
      <c r="P5586" t="str">
        <f t="shared" si="786"/>
        <v/>
      </c>
      <c r="R5586" t="str">
        <f t="shared" si="787"/>
        <v/>
      </c>
      <c r="T5586" t="str">
        <f t="shared" si="788"/>
        <v/>
      </c>
      <c r="U5586" s="4"/>
      <c r="V5586" t="str">
        <f t="shared" si="789"/>
        <v/>
      </c>
      <c r="W5586" s="4"/>
      <c r="X5586" t="str">
        <f t="shared" si="790"/>
        <v/>
      </c>
      <c r="Y5586" s="4"/>
      <c r="Z5586" t="str">
        <f t="shared" si="791"/>
        <v/>
      </c>
      <c r="AA5586" s="4"/>
    </row>
    <row r="5587" spans="1:27" x14ac:dyDescent="0.3">
      <c r="A5587" s="1" t="s">
        <v>15619</v>
      </c>
      <c r="B5587" s="1">
        <v>3616406929622</v>
      </c>
      <c r="C5587" s="1" t="s">
        <v>640</v>
      </c>
      <c r="D5587" t="s">
        <v>6197</v>
      </c>
      <c r="E5587" t="s">
        <v>97</v>
      </c>
      <c r="F5587"/>
      <c r="G5587" t="s">
        <v>22422</v>
      </c>
      <c r="H55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87" t="str">
        <f>IF(ISBLANK(E5587),"",INDEX(UniqueArtist!B:B, MATCH(E5587,UniqueArtist!A:A, 0)))</f>
        <v>Dinamicos Jrs</v>
      </c>
      <c r="J5587" t="str">
        <f t="shared" si="783"/>
        <v>Dinamicos Jrs</v>
      </c>
      <c r="K5587" s="4">
        <v>0.1</v>
      </c>
      <c r="L5587" t="str">
        <f t="shared" si="784"/>
        <v/>
      </c>
      <c r="N5587" t="str">
        <f t="shared" si="785"/>
        <v/>
      </c>
      <c r="P5587" t="str">
        <f t="shared" si="786"/>
        <v/>
      </c>
      <c r="R5587" t="str">
        <f t="shared" si="787"/>
        <v/>
      </c>
      <c r="T5587" t="str">
        <f t="shared" si="788"/>
        <v/>
      </c>
      <c r="U5587" s="4"/>
      <c r="V5587" t="str">
        <f t="shared" si="789"/>
        <v/>
      </c>
      <c r="W5587" s="4"/>
      <c r="X5587" t="str">
        <f t="shared" si="790"/>
        <v/>
      </c>
      <c r="Y5587" s="4"/>
      <c r="Z5587" t="str">
        <f t="shared" si="791"/>
        <v/>
      </c>
      <c r="AA5587" s="4"/>
    </row>
    <row r="5588" spans="1:27" x14ac:dyDescent="0.3">
      <c r="A5588" s="1" t="s">
        <v>15617</v>
      </c>
      <c r="B5588" s="1">
        <v>3616407054897</v>
      </c>
      <c r="C5588" s="1" t="s">
        <v>3592</v>
      </c>
      <c r="D5588" t="s">
        <v>6197</v>
      </c>
      <c r="E5588" t="s">
        <v>97</v>
      </c>
      <c r="F5588"/>
      <c r="G5588" t="s">
        <v>22422</v>
      </c>
      <c r="H55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88" t="str">
        <f>IF(ISBLANK(E5588),"",INDEX(UniqueArtist!B:B, MATCH(E5588,UniqueArtist!A:A, 0)))</f>
        <v>Dinamicos Jrs</v>
      </c>
      <c r="J5588" t="str">
        <f t="shared" si="783"/>
        <v>Dinamicos Jrs</v>
      </c>
      <c r="K5588" s="4">
        <v>0.1</v>
      </c>
      <c r="L5588" t="str">
        <f t="shared" si="784"/>
        <v/>
      </c>
      <c r="N5588" t="str">
        <f t="shared" si="785"/>
        <v/>
      </c>
      <c r="P5588" t="str">
        <f t="shared" si="786"/>
        <v/>
      </c>
      <c r="R5588" t="str">
        <f t="shared" si="787"/>
        <v/>
      </c>
      <c r="T5588" t="str">
        <f t="shared" si="788"/>
        <v/>
      </c>
      <c r="U5588" s="4"/>
      <c r="V5588" t="str">
        <f t="shared" si="789"/>
        <v/>
      </c>
      <c r="W5588" s="4"/>
      <c r="X5588" t="str">
        <f t="shared" si="790"/>
        <v/>
      </c>
      <c r="Y5588" s="4"/>
      <c r="Z5588" t="str">
        <f t="shared" si="791"/>
        <v/>
      </c>
      <c r="AA5588" s="4"/>
    </row>
    <row r="5589" spans="1:27" x14ac:dyDescent="0.3">
      <c r="A5589" s="1" t="s">
        <v>15618</v>
      </c>
      <c r="B5589" s="1">
        <v>3616407099812</v>
      </c>
      <c r="C5589" s="1" t="s">
        <v>4904</v>
      </c>
      <c r="D5589" t="s">
        <v>6197</v>
      </c>
      <c r="E5589" t="s">
        <v>97</v>
      </c>
      <c r="F5589"/>
      <c r="G5589" t="s">
        <v>22422</v>
      </c>
      <c r="H55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89" t="str">
        <f>IF(ISBLANK(E5589),"",INDEX(UniqueArtist!B:B, MATCH(E5589,UniqueArtist!A:A, 0)))</f>
        <v>Dinamicos Jrs</v>
      </c>
      <c r="J5589" t="str">
        <f t="shared" si="783"/>
        <v>Dinamicos Jrs</v>
      </c>
      <c r="K5589" s="4">
        <v>0.1</v>
      </c>
      <c r="L5589" t="str">
        <f t="shared" si="784"/>
        <v/>
      </c>
      <c r="N5589" t="str">
        <f t="shared" si="785"/>
        <v/>
      </c>
      <c r="P5589" t="str">
        <f t="shared" si="786"/>
        <v/>
      </c>
      <c r="R5589" t="str">
        <f t="shared" si="787"/>
        <v/>
      </c>
      <c r="T5589" t="str">
        <f t="shared" si="788"/>
        <v/>
      </c>
      <c r="U5589" s="4"/>
      <c r="V5589" t="str">
        <f t="shared" si="789"/>
        <v/>
      </c>
      <c r="W5589" s="4"/>
      <c r="X5589" t="str">
        <f t="shared" si="790"/>
        <v/>
      </c>
      <c r="Y5589" s="4"/>
      <c r="Z5589" t="str">
        <f t="shared" si="791"/>
        <v/>
      </c>
      <c r="AA5589" s="4"/>
    </row>
    <row r="5590" spans="1:27" x14ac:dyDescent="0.3">
      <c r="A5590" s="1" t="s">
        <v>15620</v>
      </c>
      <c r="B5590" s="1">
        <v>3616409777381</v>
      </c>
      <c r="C5590" s="1" t="s">
        <v>1939</v>
      </c>
      <c r="D5590" t="s">
        <v>6197</v>
      </c>
      <c r="E5590" t="s">
        <v>5</v>
      </c>
      <c r="F5590"/>
      <c r="G5590" t="s">
        <v>22422</v>
      </c>
      <c r="H55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90" t="str">
        <f>IF(ISBLANK(E5590),"",INDEX(UniqueArtist!B:B, MATCH(E5590,UniqueArtist!A:A, 0)))</f>
        <v>Los Dos Carnales</v>
      </c>
      <c r="J5590" t="str">
        <f t="shared" si="783"/>
        <v>Los Dos Carnales</v>
      </c>
      <c r="K5590" s="4">
        <v>0.1</v>
      </c>
      <c r="L5590" t="str">
        <f t="shared" si="784"/>
        <v/>
      </c>
      <c r="N5590" t="str">
        <f t="shared" si="785"/>
        <v/>
      </c>
      <c r="P5590" t="str">
        <f t="shared" si="786"/>
        <v/>
      </c>
      <c r="R5590" t="str">
        <f t="shared" si="787"/>
        <v/>
      </c>
      <c r="T5590" t="str">
        <f t="shared" si="788"/>
        <v/>
      </c>
      <c r="U5590" s="4"/>
      <c r="V5590" t="str">
        <f t="shared" si="789"/>
        <v/>
      </c>
      <c r="W5590" s="4"/>
      <c r="X5590" t="str">
        <f t="shared" si="790"/>
        <v/>
      </c>
      <c r="Y5590" s="4"/>
      <c r="Z5590" t="str">
        <f t="shared" si="791"/>
        <v/>
      </c>
      <c r="AA5590" s="4"/>
    </row>
    <row r="5591" spans="1:27" x14ac:dyDescent="0.3">
      <c r="A5591" s="1" t="s">
        <v>15621</v>
      </c>
      <c r="B5591" s="1">
        <v>3615936955446</v>
      </c>
      <c r="C5591" s="1" t="s">
        <v>1183</v>
      </c>
      <c r="D5591" t="s">
        <v>6698</v>
      </c>
      <c r="E5591" t="s">
        <v>53</v>
      </c>
      <c r="F5591"/>
      <c r="G5591" t="s">
        <v>22422</v>
      </c>
      <c r="H55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91" t="str">
        <f>IF(ISBLANK(E5591),"",INDEX(UniqueArtist!B:B, MATCH(E5591,UniqueArtist!A:A, 0)))</f>
        <v>Gerardo Diaz</v>
      </c>
      <c r="J5591" t="str">
        <f t="shared" si="783"/>
        <v>Gerardo Diaz</v>
      </c>
      <c r="K5591" s="4">
        <v>0.1</v>
      </c>
      <c r="L5591" t="str">
        <f t="shared" si="784"/>
        <v/>
      </c>
      <c r="N5591" t="str">
        <f t="shared" si="785"/>
        <v/>
      </c>
      <c r="P5591" t="str">
        <f t="shared" si="786"/>
        <v/>
      </c>
      <c r="R5591" t="str">
        <f t="shared" si="787"/>
        <v/>
      </c>
      <c r="T5591" t="str">
        <f t="shared" si="788"/>
        <v/>
      </c>
      <c r="U5591" s="4"/>
      <c r="V5591" t="str">
        <f t="shared" si="789"/>
        <v/>
      </c>
      <c r="W5591" s="4"/>
      <c r="X5591" t="str">
        <f t="shared" si="790"/>
        <v/>
      </c>
      <c r="Y5591" s="4"/>
      <c r="Z5591" t="str">
        <f t="shared" si="791"/>
        <v/>
      </c>
      <c r="AA5591" s="4"/>
    </row>
    <row r="5592" spans="1:27" x14ac:dyDescent="0.3">
      <c r="A5592" s="1" t="s">
        <v>11929</v>
      </c>
      <c r="B5592" s="1">
        <v>3615936952254</v>
      </c>
      <c r="C5592" s="1" t="s">
        <v>4226</v>
      </c>
      <c r="D5592" t="s">
        <v>9392</v>
      </c>
      <c r="E5592" t="s">
        <v>10867</v>
      </c>
      <c r="F5592"/>
      <c r="G5592" t="s">
        <v>22422</v>
      </c>
      <c r="H55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92" t="str">
        <f>IF(ISBLANK(E5592),"",INDEX(UniqueArtist!B:B, MATCH(E5592,UniqueArtist!A:A, 0)))</f>
        <v>Los Del Rancho</v>
      </c>
      <c r="J5592" t="str">
        <f t="shared" si="783"/>
        <v>Los Del Rancho</v>
      </c>
      <c r="K5592" s="4">
        <v>0.1</v>
      </c>
      <c r="L5592" t="str">
        <f t="shared" si="784"/>
        <v/>
      </c>
      <c r="N5592" t="str">
        <f t="shared" si="785"/>
        <v/>
      </c>
      <c r="P5592" t="str">
        <f t="shared" si="786"/>
        <v/>
      </c>
      <c r="R5592" t="str">
        <f t="shared" si="787"/>
        <v/>
      </c>
      <c r="T5592" t="str">
        <f t="shared" si="788"/>
        <v/>
      </c>
      <c r="U5592" s="4"/>
      <c r="V5592" t="str">
        <f t="shared" si="789"/>
        <v/>
      </c>
      <c r="W5592" s="4"/>
      <c r="X5592" t="str">
        <f t="shared" si="790"/>
        <v/>
      </c>
      <c r="Y5592" s="4"/>
      <c r="Z5592" t="str">
        <f t="shared" si="791"/>
        <v/>
      </c>
      <c r="AA5592" s="4"/>
    </row>
    <row r="5593" spans="1:27" x14ac:dyDescent="0.3">
      <c r="A5593" s="1" t="s">
        <v>15622</v>
      </c>
      <c r="B5593" s="1">
        <v>3616406818278</v>
      </c>
      <c r="C5593" s="1" t="s">
        <v>2594</v>
      </c>
      <c r="D5593" t="s">
        <v>7969</v>
      </c>
      <c r="E5593" t="s">
        <v>10681</v>
      </c>
      <c r="F5593"/>
      <c r="G5593" t="s">
        <v>22422</v>
      </c>
      <c r="H55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93" t="str">
        <f>IF(ISBLANK(E5593),"",INDEX(UniqueArtist!B:B, MATCH(E5593,UniqueArtist!A:A, 0)))</f>
        <v>AfinArte Music</v>
      </c>
      <c r="J5593" t="str">
        <f t="shared" si="783"/>
        <v>AfinArte Music</v>
      </c>
      <c r="K5593" s="4">
        <v>0.1</v>
      </c>
      <c r="L5593" t="str">
        <f t="shared" si="784"/>
        <v/>
      </c>
      <c r="N5593" t="str">
        <f t="shared" si="785"/>
        <v/>
      </c>
      <c r="P5593" t="str">
        <f t="shared" si="786"/>
        <v/>
      </c>
      <c r="R5593" t="str">
        <f t="shared" si="787"/>
        <v/>
      </c>
      <c r="T5593" t="str">
        <f t="shared" si="788"/>
        <v/>
      </c>
      <c r="U5593" s="4"/>
      <c r="V5593" t="str">
        <f t="shared" si="789"/>
        <v/>
      </c>
      <c r="W5593" s="4"/>
      <c r="X5593" t="str">
        <f t="shared" si="790"/>
        <v/>
      </c>
      <c r="Y5593" s="4"/>
      <c r="Z5593" t="str">
        <f t="shared" si="791"/>
        <v/>
      </c>
      <c r="AA5593" s="4"/>
    </row>
    <row r="5594" spans="1:27" x14ac:dyDescent="0.3">
      <c r="A5594" s="1" t="s">
        <v>15623</v>
      </c>
      <c r="B5594" s="1">
        <v>3616402599997</v>
      </c>
      <c r="C5594" s="1" t="s">
        <v>2276</v>
      </c>
      <c r="D5594" t="s">
        <v>7673</v>
      </c>
      <c r="E5594" t="s">
        <v>67</v>
      </c>
      <c r="F5594"/>
      <c r="G5594" t="s">
        <v>22422</v>
      </c>
      <c r="H55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94" t="str">
        <f>IF(ISBLANK(E5594),"",INDEX(UniqueArtist!B:B, MATCH(E5594,UniqueArtist!A:A, 0)))</f>
        <v>Dinamicos Jrs</v>
      </c>
      <c r="J5594" t="str">
        <f t="shared" si="783"/>
        <v>Dinamicos Jrs</v>
      </c>
      <c r="K5594" s="4">
        <v>0.1</v>
      </c>
      <c r="L5594" t="str">
        <f t="shared" si="784"/>
        <v/>
      </c>
      <c r="N5594" t="str">
        <f t="shared" si="785"/>
        <v/>
      </c>
      <c r="P5594" t="str">
        <f t="shared" si="786"/>
        <v/>
      </c>
      <c r="R5594" t="str">
        <f t="shared" si="787"/>
        <v/>
      </c>
      <c r="T5594" t="str">
        <f t="shared" si="788"/>
        <v/>
      </c>
      <c r="U5594" s="4"/>
      <c r="V5594" t="str">
        <f t="shared" si="789"/>
        <v/>
      </c>
      <c r="W5594" s="4"/>
      <c r="X5594" t="str">
        <f t="shared" si="790"/>
        <v/>
      </c>
      <c r="Y5594" s="4"/>
      <c r="Z5594" t="str">
        <f t="shared" si="791"/>
        <v/>
      </c>
      <c r="AA5594" s="4"/>
    </row>
    <row r="5595" spans="1:27" x14ac:dyDescent="0.3">
      <c r="A5595" s="1" t="s">
        <v>17903</v>
      </c>
      <c r="B5595" s="1">
        <v>3616409180211</v>
      </c>
      <c r="C5595" t="s">
        <v>2276</v>
      </c>
      <c r="D5595" t="s">
        <v>7673</v>
      </c>
      <c r="E5595" t="s">
        <v>67</v>
      </c>
      <c r="F5595" s="4"/>
      <c r="G5595" t="s">
        <v>22422</v>
      </c>
      <c r="H55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95" t="str">
        <f>IF(ISBLANK(E5595),"",INDEX(UniqueArtist!B:B, MATCH(E5595,UniqueArtist!A:A, 0)))</f>
        <v>Dinamicos Jrs</v>
      </c>
      <c r="J5595" t="str">
        <f t="shared" si="783"/>
        <v>Dinamicos Jrs</v>
      </c>
      <c r="K5595" s="4">
        <v>0.1</v>
      </c>
      <c r="L5595" t="str">
        <f t="shared" si="784"/>
        <v/>
      </c>
      <c r="N5595" t="str">
        <f t="shared" si="785"/>
        <v/>
      </c>
      <c r="P5595" t="str">
        <f t="shared" si="786"/>
        <v/>
      </c>
      <c r="R5595" t="str">
        <f t="shared" si="787"/>
        <v/>
      </c>
      <c r="T5595" t="str">
        <f t="shared" si="788"/>
        <v/>
      </c>
      <c r="U5595" s="4"/>
      <c r="V5595" t="str">
        <f t="shared" si="789"/>
        <v/>
      </c>
      <c r="W5595" s="4"/>
      <c r="X5595" t="str">
        <f t="shared" si="790"/>
        <v/>
      </c>
      <c r="Y5595" s="4"/>
      <c r="Z5595" t="str">
        <f t="shared" si="791"/>
        <v/>
      </c>
      <c r="AA5595" s="4"/>
    </row>
    <row r="5596" spans="1:27" x14ac:dyDescent="0.3">
      <c r="A5596" s="1" t="s">
        <v>11922</v>
      </c>
      <c r="B5596" s="1">
        <v>3615936534603</v>
      </c>
      <c r="C5596" s="1" t="s">
        <v>4875</v>
      </c>
      <c r="D5596" t="s">
        <v>9952</v>
      </c>
      <c r="E5596" t="s">
        <v>67</v>
      </c>
      <c r="F5596"/>
      <c r="G5596" t="s">
        <v>22422</v>
      </c>
      <c r="H55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96" t="str">
        <f>IF(ISBLANK(E5596),"",INDEX(UniqueArtist!B:B, MATCH(E5596,UniqueArtist!A:A, 0)))</f>
        <v>Dinamicos Jrs</v>
      </c>
      <c r="J5596" t="str">
        <f t="shared" si="783"/>
        <v>Dinamicos Jrs</v>
      </c>
      <c r="K5596" s="4">
        <v>0.1</v>
      </c>
      <c r="L5596" t="str">
        <f t="shared" si="784"/>
        <v/>
      </c>
      <c r="N5596" t="str">
        <f t="shared" si="785"/>
        <v/>
      </c>
      <c r="P5596" t="str">
        <f t="shared" si="786"/>
        <v/>
      </c>
      <c r="R5596" t="str">
        <f t="shared" si="787"/>
        <v/>
      </c>
      <c r="T5596" t="str">
        <f t="shared" si="788"/>
        <v/>
      </c>
      <c r="U5596" s="4"/>
      <c r="V5596" t="str">
        <f t="shared" si="789"/>
        <v/>
      </c>
      <c r="W5596" s="4"/>
      <c r="X5596" t="str">
        <f t="shared" si="790"/>
        <v/>
      </c>
      <c r="Y5596" s="4"/>
      <c r="Z5596" t="str">
        <f t="shared" si="791"/>
        <v/>
      </c>
      <c r="AA5596" s="4"/>
    </row>
    <row r="5597" spans="1:27" x14ac:dyDescent="0.3">
      <c r="A5597" s="1" t="s">
        <v>15626</v>
      </c>
      <c r="B5597" s="1">
        <v>3616406929622</v>
      </c>
      <c r="C5597" s="1" t="s">
        <v>644</v>
      </c>
      <c r="D5597" t="s">
        <v>6201</v>
      </c>
      <c r="E5597" t="s">
        <v>97</v>
      </c>
      <c r="F5597"/>
      <c r="G5597" t="s">
        <v>22422</v>
      </c>
      <c r="H55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97" t="str">
        <f>IF(ISBLANK(E5597),"",INDEX(UniqueArtist!B:B, MATCH(E5597,UniqueArtist!A:A, 0)))</f>
        <v>Dinamicos Jrs</v>
      </c>
      <c r="J5597" t="str">
        <f t="shared" si="783"/>
        <v>Dinamicos Jrs</v>
      </c>
      <c r="K5597" s="4">
        <v>0.1</v>
      </c>
      <c r="L5597" t="str">
        <f t="shared" si="784"/>
        <v/>
      </c>
      <c r="N5597" t="str">
        <f t="shared" si="785"/>
        <v/>
      </c>
      <c r="P5597" t="str">
        <f t="shared" si="786"/>
        <v/>
      </c>
      <c r="R5597" t="str">
        <f t="shared" si="787"/>
        <v/>
      </c>
      <c r="T5597" t="str">
        <f t="shared" si="788"/>
        <v/>
      </c>
      <c r="U5597" s="4"/>
      <c r="V5597" t="str">
        <f t="shared" si="789"/>
        <v/>
      </c>
      <c r="W5597" s="4"/>
      <c r="X5597" t="str">
        <f t="shared" si="790"/>
        <v/>
      </c>
      <c r="Y5597" s="4"/>
      <c r="Z5597" t="str">
        <f t="shared" si="791"/>
        <v/>
      </c>
      <c r="AA5597" s="4"/>
    </row>
    <row r="5598" spans="1:27" x14ac:dyDescent="0.3">
      <c r="A5598" s="1" t="s">
        <v>15625</v>
      </c>
      <c r="B5598" s="1">
        <v>3616407598766</v>
      </c>
      <c r="C5598" s="1" t="s">
        <v>4544</v>
      </c>
      <c r="D5598" t="s">
        <v>6201</v>
      </c>
      <c r="E5598" t="s">
        <v>97</v>
      </c>
      <c r="F5598"/>
      <c r="G5598" t="s">
        <v>22422</v>
      </c>
      <c r="H55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98" t="str">
        <f>IF(ISBLANK(E5598),"",INDEX(UniqueArtist!B:B, MATCH(E5598,UniqueArtist!A:A, 0)))</f>
        <v>Dinamicos Jrs</v>
      </c>
      <c r="J5598" t="str">
        <f t="shared" si="783"/>
        <v>Dinamicos Jrs</v>
      </c>
      <c r="K5598" s="4">
        <v>0.1</v>
      </c>
      <c r="L5598" t="str">
        <f t="shared" si="784"/>
        <v/>
      </c>
      <c r="N5598" t="str">
        <f t="shared" si="785"/>
        <v/>
      </c>
      <c r="P5598" t="str">
        <f t="shared" si="786"/>
        <v/>
      </c>
      <c r="R5598" t="str">
        <f t="shared" si="787"/>
        <v/>
      </c>
      <c r="T5598" t="str">
        <f t="shared" si="788"/>
        <v/>
      </c>
      <c r="U5598" s="4"/>
      <c r="V5598" t="str">
        <f t="shared" si="789"/>
        <v/>
      </c>
      <c r="W5598" s="4"/>
      <c r="X5598" t="str">
        <f t="shared" si="790"/>
        <v/>
      </c>
      <c r="Y5598" s="4"/>
      <c r="Z5598" t="str">
        <f t="shared" si="791"/>
        <v/>
      </c>
      <c r="AA5598" s="4"/>
    </row>
    <row r="5599" spans="1:27" x14ac:dyDescent="0.3">
      <c r="A5599" s="1" t="s">
        <v>15624</v>
      </c>
      <c r="B5599" s="1">
        <v>3616407852288</v>
      </c>
      <c r="C5599" s="1" t="s">
        <v>4321</v>
      </c>
      <c r="D5599" t="s">
        <v>6201</v>
      </c>
      <c r="E5599" t="s">
        <v>97</v>
      </c>
      <c r="F5599"/>
      <c r="G5599" t="s">
        <v>22422</v>
      </c>
      <c r="H55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599" t="str">
        <f>IF(ISBLANK(E5599),"",INDEX(UniqueArtist!B:B, MATCH(E5599,UniqueArtist!A:A, 0)))</f>
        <v>Dinamicos Jrs</v>
      </c>
      <c r="J5599" t="str">
        <f t="shared" si="783"/>
        <v>Dinamicos Jrs</v>
      </c>
      <c r="K5599" s="4">
        <v>0.1</v>
      </c>
      <c r="L5599" t="str">
        <f t="shared" si="784"/>
        <v/>
      </c>
      <c r="N5599" t="str">
        <f t="shared" si="785"/>
        <v/>
      </c>
      <c r="P5599" t="str">
        <f t="shared" si="786"/>
        <v/>
      </c>
      <c r="R5599" t="str">
        <f t="shared" si="787"/>
        <v/>
      </c>
      <c r="T5599" t="str">
        <f t="shared" si="788"/>
        <v/>
      </c>
      <c r="U5599" s="4"/>
      <c r="V5599" t="str">
        <f t="shared" si="789"/>
        <v/>
      </c>
      <c r="W5599" s="4"/>
      <c r="X5599" t="str">
        <f t="shared" si="790"/>
        <v/>
      </c>
      <c r="Y5599" s="4"/>
      <c r="Z5599" t="str">
        <f t="shared" si="791"/>
        <v/>
      </c>
      <c r="AA5599" s="4"/>
    </row>
    <row r="5600" spans="1:27" x14ac:dyDescent="0.3">
      <c r="A5600" s="1" t="s">
        <v>15627</v>
      </c>
      <c r="B5600" s="1">
        <v>3616408939605</v>
      </c>
      <c r="C5600" s="1" t="s">
        <v>675</v>
      </c>
      <c r="D5600" t="s">
        <v>6230</v>
      </c>
      <c r="E5600" t="s">
        <v>10749</v>
      </c>
      <c r="F5600"/>
      <c r="G5600" t="s">
        <v>22422</v>
      </c>
      <c r="H56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00" t="str">
        <f>IF(ISBLANK(E5600),"",INDEX(UniqueArtist!B:B, MATCH(E5600,UniqueArtist!A:A, 0)))</f>
        <v>Dinamicos Jrs, Chuy Lopez</v>
      </c>
      <c r="J5600" t="str">
        <f t="shared" si="783"/>
        <v>Dinamicos Jrs</v>
      </c>
      <c r="K5600" s="4">
        <v>0.05</v>
      </c>
      <c r="L5600" t="str">
        <f t="shared" si="784"/>
        <v>Chuy Lopez</v>
      </c>
      <c r="M5600" s="4">
        <v>0.05</v>
      </c>
      <c r="N5600" t="str">
        <f t="shared" si="785"/>
        <v/>
      </c>
      <c r="P5600" t="str">
        <f t="shared" si="786"/>
        <v/>
      </c>
      <c r="R5600" t="str">
        <f t="shared" si="787"/>
        <v/>
      </c>
      <c r="T5600" t="str">
        <f t="shared" si="788"/>
        <v/>
      </c>
      <c r="U5600" s="4"/>
      <c r="V5600" t="str">
        <f t="shared" si="789"/>
        <v/>
      </c>
      <c r="W5600" s="4"/>
      <c r="X5600" t="str">
        <f t="shared" si="790"/>
        <v/>
      </c>
      <c r="Y5600" s="4"/>
      <c r="Z5600" t="str">
        <f t="shared" si="791"/>
        <v/>
      </c>
      <c r="AA5600" s="4"/>
    </row>
    <row r="5601" spans="1:27" x14ac:dyDescent="0.3">
      <c r="A5601" s="1" t="s">
        <v>11828</v>
      </c>
      <c r="B5601" s="1">
        <v>3615936534603</v>
      </c>
      <c r="C5601" s="1" t="s">
        <v>4054</v>
      </c>
      <c r="D5601" t="s">
        <v>9239</v>
      </c>
      <c r="E5601" t="s">
        <v>67</v>
      </c>
      <c r="F5601"/>
      <c r="G5601" t="s">
        <v>22422</v>
      </c>
      <c r="H56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01" t="str">
        <f>IF(ISBLANK(E5601),"",INDEX(UniqueArtist!B:B, MATCH(E5601,UniqueArtist!A:A, 0)))</f>
        <v>Dinamicos Jrs</v>
      </c>
      <c r="J5601" t="str">
        <f t="shared" si="783"/>
        <v>Dinamicos Jrs</v>
      </c>
      <c r="K5601" s="4">
        <v>0.1</v>
      </c>
      <c r="L5601" t="str">
        <f t="shared" si="784"/>
        <v/>
      </c>
      <c r="N5601" t="str">
        <f t="shared" si="785"/>
        <v/>
      </c>
      <c r="P5601" t="str">
        <f t="shared" si="786"/>
        <v/>
      </c>
      <c r="R5601" t="str">
        <f t="shared" si="787"/>
        <v/>
      </c>
      <c r="T5601" t="str">
        <f t="shared" si="788"/>
        <v/>
      </c>
      <c r="U5601" s="4"/>
      <c r="V5601" t="str">
        <f t="shared" si="789"/>
        <v/>
      </c>
      <c r="W5601" s="4"/>
      <c r="X5601" t="str">
        <f t="shared" si="790"/>
        <v/>
      </c>
      <c r="Y5601" s="4"/>
      <c r="Z5601" t="str">
        <f t="shared" si="791"/>
        <v/>
      </c>
      <c r="AA5601" s="4"/>
    </row>
    <row r="5602" spans="1:27" x14ac:dyDescent="0.3">
      <c r="A5602" s="1" t="s">
        <v>15628</v>
      </c>
      <c r="B5602" s="1">
        <v>3617226662799</v>
      </c>
      <c r="C5602" s="1" t="s">
        <v>5033</v>
      </c>
      <c r="D5602" t="s">
        <v>10089</v>
      </c>
      <c r="E5602" t="s">
        <v>10683</v>
      </c>
      <c r="F5602"/>
      <c r="G5602" t="s">
        <v>22422</v>
      </c>
      <c r="H560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602" t="str">
        <f>IF(ISBLANK(E5602),"",INDEX(UniqueArtist!B:B, MATCH(E5602,UniqueArtist!A:A, 0)))</f>
        <v>AfinArte Music</v>
      </c>
      <c r="J5602" t="str">
        <f t="shared" si="783"/>
        <v>AfinArte Music</v>
      </c>
      <c r="K5602" s="4">
        <v>1</v>
      </c>
      <c r="L5602" t="str">
        <f t="shared" si="784"/>
        <v/>
      </c>
      <c r="N5602" t="str">
        <f t="shared" si="785"/>
        <v/>
      </c>
      <c r="P5602" t="str">
        <f t="shared" si="786"/>
        <v/>
      </c>
      <c r="R5602" t="str">
        <f t="shared" si="787"/>
        <v/>
      </c>
      <c r="T5602" t="str">
        <f t="shared" si="788"/>
        <v/>
      </c>
      <c r="U5602" s="4"/>
      <c r="V5602" t="str">
        <f t="shared" si="789"/>
        <v/>
      </c>
      <c r="W5602" s="4"/>
      <c r="X5602" t="str">
        <f t="shared" si="790"/>
        <v/>
      </c>
      <c r="Y5602" s="4"/>
      <c r="Z5602" t="str">
        <f t="shared" si="791"/>
        <v/>
      </c>
      <c r="AA5602" s="4"/>
    </row>
    <row r="5603" spans="1:27" x14ac:dyDescent="0.3">
      <c r="A5603" s="1" t="s">
        <v>15629</v>
      </c>
      <c r="B5603" s="1">
        <v>3616409087374</v>
      </c>
      <c r="C5603" s="1" t="s">
        <v>3444</v>
      </c>
      <c r="D5603" t="s">
        <v>8707</v>
      </c>
      <c r="E5603" t="s">
        <v>79</v>
      </c>
      <c r="F5603"/>
      <c r="G5603" t="s">
        <v>22422</v>
      </c>
      <c r="H56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03" t="str">
        <f>IF(ISBLANK(E5603),"",INDEX(UniqueArtist!B:B, MATCH(E5603,UniqueArtist!A:A, 0)))</f>
        <v>Los Hijos de Manuel</v>
      </c>
      <c r="J5603" t="str">
        <f t="shared" si="783"/>
        <v>Los Hijos de Manuel</v>
      </c>
      <c r="K5603" s="4">
        <v>0.1</v>
      </c>
      <c r="L5603" t="str">
        <f t="shared" si="784"/>
        <v/>
      </c>
      <c r="N5603" t="str">
        <f t="shared" si="785"/>
        <v/>
      </c>
      <c r="P5603" t="str">
        <f t="shared" si="786"/>
        <v/>
      </c>
      <c r="R5603" t="str">
        <f t="shared" si="787"/>
        <v/>
      </c>
      <c r="T5603" t="str">
        <f t="shared" si="788"/>
        <v/>
      </c>
      <c r="U5603" s="4"/>
      <c r="V5603" t="str">
        <f t="shared" si="789"/>
        <v/>
      </c>
      <c r="W5603" s="4"/>
      <c r="X5603" t="str">
        <f t="shared" si="790"/>
        <v/>
      </c>
      <c r="Y5603" s="4"/>
      <c r="Z5603" t="str">
        <f t="shared" si="791"/>
        <v/>
      </c>
      <c r="AA5603" s="4"/>
    </row>
    <row r="5604" spans="1:27" x14ac:dyDescent="0.3">
      <c r="A5604" s="1" t="s">
        <v>15630</v>
      </c>
      <c r="B5604" s="1">
        <v>3616408617459</v>
      </c>
      <c r="C5604" s="1" t="s">
        <v>4024</v>
      </c>
      <c r="D5604" t="s">
        <v>9210</v>
      </c>
      <c r="E5604" t="s">
        <v>7</v>
      </c>
      <c r="F5604"/>
      <c r="G5604" t="s">
        <v>22422</v>
      </c>
      <c r="H560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604" t="str">
        <f>IF(ISBLANK(E5604),"",INDEX(UniqueArtist!B:B, MATCH(E5604,UniqueArtist!A:A, 0)))</f>
        <v>El Fantasma</v>
      </c>
      <c r="J5604" t="str">
        <f t="shared" si="783"/>
        <v>El Fantasma</v>
      </c>
      <c r="K5604" s="4">
        <v>0.25</v>
      </c>
      <c r="L5604" t="str">
        <f t="shared" si="784"/>
        <v/>
      </c>
      <c r="N5604" t="str">
        <f t="shared" si="785"/>
        <v/>
      </c>
      <c r="P5604" t="str">
        <f t="shared" si="786"/>
        <v/>
      </c>
      <c r="R5604" t="str">
        <f t="shared" si="787"/>
        <v/>
      </c>
      <c r="T5604" t="str">
        <f t="shared" si="788"/>
        <v/>
      </c>
      <c r="U5604" s="4"/>
      <c r="V5604" t="str">
        <f t="shared" si="789"/>
        <v/>
      </c>
      <c r="W5604" s="4"/>
      <c r="X5604" t="str">
        <f t="shared" si="790"/>
        <v/>
      </c>
      <c r="Y5604" s="4"/>
      <c r="Z5604" t="str">
        <f t="shared" si="791"/>
        <v/>
      </c>
      <c r="AA5604" s="4"/>
    </row>
    <row r="5605" spans="1:27" x14ac:dyDescent="0.3">
      <c r="A5605" s="1" t="s">
        <v>15631</v>
      </c>
      <c r="B5605" s="1">
        <v>3617222832165</v>
      </c>
      <c r="C5605" s="1" t="s">
        <v>462</v>
      </c>
      <c r="D5605" t="s">
        <v>6027</v>
      </c>
      <c r="E5605" t="s">
        <v>10723</v>
      </c>
      <c r="F5605"/>
      <c r="G5605" t="s">
        <v>22422</v>
      </c>
      <c r="H56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05" t="str">
        <f>IF(ISBLANK(E5605),"",INDEX(UniqueArtist!B:B, MATCH(E5605,UniqueArtist!A:A, 0)))</f>
        <v>Los Austeros de Durango, Proyecto X</v>
      </c>
      <c r="J5605" t="str">
        <f t="shared" si="783"/>
        <v>Los Austeros de Durango</v>
      </c>
      <c r="K5605" s="4">
        <v>0.05</v>
      </c>
      <c r="L5605" t="str">
        <f t="shared" si="784"/>
        <v>Proyecto X</v>
      </c>
      <c r="M5605" s="4">
        <v>0.05</v>
      </c>
      <c r="N5605" t="str">
        <f t="shared" si="785"/>
        <v/>
      </c>
      <c r="P5605" t="str">
        <f t="shared" si="786"/>
        <v/>
      </c>
      <c r="R5605" t="str">
        <f t="shared" si="787"/>
        <v/>
      </c>
      <c r="T5605" t="str">
        <f t="shared" si="788"/>
        <v/>
      </c>
      <c r="U5605" s="4"/>
      <c r="V5605" t="str">
        <f t="shared" si="789"/>
        <v/>
      </c>
      <c r="W5605" s="4"/>
      <c r="X5605" t="str">
        <f t="shared" si="790"/>
        <v/>
      </c>
      <c r="Y5605" s="4"/>
      <c r="Z5605" t="str">
        <f t="shared" si="791"/>
        <v/>
      </c>
      <c r="AA5605" s="4"/>
    </row>
    <row r="5606" spans="1:27" x14ac:dyDescent="0.3">
      <c r="A5606" s="1" t="s">
        <v>15632</v>
      </c>
      <c r="B5606" s="1">
        <v>3617051592841</v>
      </c>
      <c r="C5606" s="1" t="s">
        <v>4393</v>
      </c>
      <c r="D5606" t="s">
        <v>9535</v>
      </c>
      <c r="E5606" t="s">
        <v>53</v>
      </c>
      <c r="F5606"/>
      <c r="G5606" t="s">
        <v>22422</v>
      </c>
      <c r="H56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06" t="str">
        <f>IF(ISBLANK(E5606),"",INDEX(UniqueArtist!B:B, MATCH(E5606,UniqueArtist!A:A, 0)))</f>
        <v>Gerardo Diaz</v>
      </c>
      <c r="J5606" t="str">
        <f t="shared" si="783"/>
        <v>Gerardo Diaz</v>
      </c>
      <c r="K5606" s="4">
        <v>0.1</v>
      </c>
      <c r="L5606" t="str">
        <f t="shared" si="784"/>
        <v/>
      </c>
      <c r="N5606" t="str">
        <f t="shared" si="785"/>
        <v/>
      </c>
      <c r="P5606" t="str">
        <f t="shared" si="786"/>
        <v/>
      </c>
      <c r="R5606" t="str">
        <f t="shared" si="787"/>
        <v/>
      </c>
      <c r="T5606" t="str">
        <f t="shared" si="788"/>
        <v/>
      </c>
      <c r="U5606" s="4"/>
      <c r="V5606" t="str">
        <f t="shared" si="789"/>
        <v/>
      </c>
      <c r="W5606" s="4"/>
      <c r="X5606" t="str">
        <f t="shared" si="790"/>
        <v/>
      </c>
      <c r="Y5606" s="4"/>
      <c r="Z5606" t="str">
        <f t="shared" si="791"/>
        <v/>
      </c>
      <c r="AA5606" s="4"/>
    </row>
    <row r="5607" spans="1:27" x14ac:dyDescent="0.3">
      <c r="A5607" s="1" t="s">
        <v>15633</v>
      </c>
      <c r="B5607" s="1">
        <v>3616406020114</v>
      </c>
      <c r="C5607" s="1" t="s">
        <v>1393</v>
      </c>
      <c r="D5607" t="s">
        <v>6895</v>
      </c>
      <c r="E5607" t="s">
        <v>64</v>
      </c>
      <c r="F5607"/>
      <c r="G5607" t="s">
        <v>22422</v>
      </c>
      <c r="H56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07" t="str">
        <f>IF(ISBLANK(E5607),"",INDEX(UniqueArtist!B:B, MATCH(E5607,UniqueArtist!A:A, 0)))</f>
        <v>Impostores De Nuevo Leon</v>
      </c>
      <c r="J5607" t="str">
        <f t="shared" si="783"/>
        <v>Impostores De Nuevo Leon</v>
      </c>
      <c r="K5607" s="4">
        <v>0.1</v>
      </c>
      <c r="L5607" t="str">
        <f t="shared" si="784"/>
        <v/>
      </c>
      <c r="N5607" t="str">
        <f t="shared" si="785"/>
        <v/>
      </c>
      <c r="P5607" t="str">
        <f t="shared" si="786"/>
        <v/>
      </c>
      <c r="R5607" t="str">
        <f t="shared" si="787"/>
        <v/>
      </c>
      <c r="T5607" t="str">
        <f t="shared" si="788"/>
        <v/>
      </c>
      <c r="U5607" s="4"/>
      <c r="V5607" t="str">
        <f t="shared" si="789"/>
        <v/>
      </c>
      <c r="W5607" s="4"/>
      <c r="X5607" t="str">
        <f t="shared" si="790"/>
        <v/>
      </c>
      <c r="Y5607" s="4"/>
      <c r="Z5607" t="str">
        <f t="shared" si="791"/>
        <v/>
      </c>
      <c r="AA5607" s="4"/>
    </row>
    <row r="5608" spans="1:27" x14ac:dyDescent="0.3">
      <c r="A5608" s="1" t="s">
        <v>17655</v>
      </c>
      <c r="B5608" s="1">
        <v>3616409004388</v>
      </c>
      <c r="C5608" t="s">
        <v>1393</v>
      </c>
      <c r="D5608" t="s">
        <v>6895</v>
      </c>
      <c r="E5608" t="s">
        <v>64</v>
      </c>
      <c r="F5608" s="4"/>
      <c r="G5608" t="s">
        <v>22422</v>
      </c>
      <c r="H56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08" t="str">
        <f>IF(ISBLANK(E5608),"",INDEX(UniqueArtist!B:B, MATCH(E5608,UniqueArtist!A:A, 0)))</f>
        <v>Impostores De Nuevo Leon</v>
      </c>
      <c r="J5608" t="str">
        <f t="shared" si="783"/>
        <v>Impostores De Nuevo Leon</v>
      </c>
      <c r="K5608" s="4">
        <v>0.1</v>
      </c>
      <c r="L5608" t="str">
        <f t="shared" si="784"/>
        <v/>
      </c>
      <c r="N5608" t="str">
        <f t="shared" si="785"/>
        <v/>
      </c>
      <c r="P5608" t="str">
        <f t="shared" si="786"/>
        <v/>
      </c>
      <c r="R5608" t="str">
        <f t="shared" si="787"/>
        <v/>
      </c>
      <c r="T5608" t="str">
        <f t="shared" si="788"/>
        <v/>
      </c>
      <c r="U5608" s="4"/>
      <c r="V5608" t="str">
        <f t="shared" si="789"/>
        <v/>
      </c>
      <c r="W5608" s="4"/>
      <c r="X5608" t="str">
        <f t="shared" si="790"/>
        <v/>
      </c>
      <c r="Y5608" s="4"/>
      <c r="Z5608" t="str">
        <f t="shared" si="791"/>
        <v/>
      </c>
      <c r="AA5608" s="4"/>
    </row>
    <row r="5609" spans="1:27" x14ac:dyDescent="0.3">
      <c r="A5609" s="1" t="s">
        <v>15634</v>
      </c>
      <c r="B5609" s="1">
        <v>3616555936045</v>
      </c>
      <c r="C5609" s="1" t="s">
        <v>3917</v>
      </c>
      <c r="D5609" t="s">
        <v>8681</v>
      </c>
      <c r="E5609" t="s">
        <v>21</v>
      </c>
      <c r="F5609"/>
      <c r="G5609" t="s">
        <v>22422</v>
      </c>
      <c r="H56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09" t="str">
        <f>IF(ISBLANK(E5609),"",INDEX(UniqueArtist!B:B, MATCH(E5609,UniqueArtist!A:A, 0)))</f>
        <v>JR Salazar</v>
      </c>
      <c r="J5609" t="str">
        <f t="shared" si="783"/>
        <v>JR Salazar</v>
      </c>
      <c r="K5609" s="4">
        <v>0.1</v>
      </c>
      <c r="L5609" t="str">
        <f t="shared" si="784"/>
        <v/>
      </c>
      <c r="N5609" t="str">
        <f t="shared" si="785"/>
        <v/>
      </c>
      <c r="P5609" t="str">
        <f t="shared" si="786"/>
        <v/>
      </c>
      <c r="R5609" t="str">
        <f t="shared" si="787"/>
        <v/>
      </c>
      <c r="T5609" t="str">
        <f t="shared" si="788"/>
        <v/>
      </c>
      <c r="U5609" s="4"/>
      <c r="V5609" t="str">
        <f t="shared" si="789"/>
        <v/>
      </c>
      <c r="W5609" s="4"/>
      <c r="X5609" t="str">
        <f t="shared" si="790"/>
        <v/>
      </c>
      <c r="Y5609" s="4"/>
      <c r="Z5609" t="str">
        <f t="shared" si="791"/>
        <v/>
      </c>
      <c r="AA5609" s="4"/>
    </row>
    <row r="5610" spans="1:27" x14ac:dyDescent="0.3">
      <c r="A5610" s="1" t="s">
        <v>15635</v>
      </c>
      <c r="B5610" s="1">
        <v>3616557438011</v>
      </c>
      <c r="C5610" s="1" t="s">
        <v>3413</v>
      </c>
      <c r="D5610" t="s">
        <v>8681</v>
      </c>
      <c r="E5610" t="s">
        <v>10677</v>
      </c>
      <c r="F5610"/>
      <c r="G5610" t="s">
        <v>22422</v>
      </c>
      <c r="H56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10" t="str">
        <f>IF(ISBLANK(E5610),"",INDEX(UniqueArtist!B:B, MATCH(E5610,UniqueArtist!A:A, 0)))</f>
        <v>Los Austeros de Durango</v>
      </c>
      <c r="J5610" t="str">
        <f t="shared" si="783"/>
        <v>Los Austeros de Durango</v>
      </c>
      <c r="K5610" s="4">
        <v>0.1</v>
      </c>
      <c r="L5610" t="str">
        <f t="shared" si="784"/>
        <v/>
      </c>
      <c r="N5610" t="str">
        <f t="shared" si="785"/>
        <v/>
      </c>
      <c r="P5610" t="str">
        <f t="shared" si="786"/>
        <v/>
      </c>
      <c r="R5610" t="str">
        <f t="shared" si="787"/>
        <v/>
      </c>
      <c r="T5610" t="str">
        <f t="shared" si="788"/>
        <v/>
      </c>
      <c r="U5610" s="4"/>
      <c r="V5610" t="str">
        <f t="shared" si="789"/>
        <v/>
      </c>
      <c r="W5610" s="4"/>
      <c r="X5610" t="str">
        <f t="shared" si="790"/>
        <v/>
      </c>
      <c r="Y5610" s="4"/>
      <c r="Z5610" t="str">
        <f t="shared" si="791"/>
        <v/>
      </c>
      <c r="AA5610" s="4"/>
    </row>
    <row r="5611" spans="1:27" x14ac:dyDescent="0.3">
      <c r="A5611" s="1" t="s">
        <v>15636</v>
      </c>
      <c r="B5611" s="1">
        <v>3616409704134</v>
      </c>
      <c r="C5611" s="1" t="s">
        <v>284</v>
      </c>
      <c r="D5611" t="s">
        <v>5855</v>
      </c>
      <c r="E5611" t="s">
        <v>10708</v>
      </c>
      <c r="F5611"/>
      <c r="G5611" t="s">
        <v>22422</v>
      </c>
      <c r="H5611"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5611" t="str">
        <f>IF(ISBLANK(E5611),"",INDEX(UniqueArtist!B:B, MATCH(E5611,UniqueArtist!A:A, 0)))</f>
        <v>Kanales, Los Dos Carnales</v>
      </c>
      <c r="J5611" t="str">
        <f t="shared" si="783"/>
        <v>Kanales</v>
      </c>
      <c r="K5611" s="4">
        <v>0.125</v>
      </c>
      <c r="L5611" t="str">
        <f t="shared" si="784"/>
        <v>Los Dos Carnales</v>
      </c>
      <c r="M5611" s="4">
        <v>0.05</v>
      </c>
      <c r="N5611" t="str">
        <f t="shared" si="785"/>
        <v/>
      </c>
      <c r="P5611" t="str">
        <f t="shared" si="786"/>
        <v/>
      </c>
      <c r="R5611" t="str">
        <f t="shared" si="787"/>
        <v/>
      </c>
      <c r="T5611" t="str">
        <f t="shared" si="788"/>
        <v/>
      </c>
      <c r="U5611" s="4"/>
      <c r="V5611" t="str">
        <f t="shared" si="789"/>
        <v/>
      </c>
      <c r="W5611" s="4"/>
      <c r="X5611" t="str">
        <f t="shared" si="790"/>
        <v/>
      </c>
      <c r="Y5611" s="4"/>
      <c r="Z5611" t="str">
        <f t="shared" si="791"/>
        <v/>
      </c>
      <c r="AA5611" s="4"/>
    </row>
    <row r="5612" spans="1:27" x14ac:dyDescent="0.3">
      <c r="A5612" s="1" t="s">
        <v>15637</v>
      </c>
      <c r="B5612" s="1">
        <v>3616550324649</v>
      </c>
      <c r="C5612" s="1" t="s">
        <v>2622</v>
      </c>
      <c r="D5612" t="s">
        <v>7995</v>
      </c>
      <c r="E5612" t="s">
        <v>16</v>
      </c>
      <c r="F5612"/>
      <c r="G5612" t="s">
        <v>22422</v>
      </c>
      <c r="H561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612" t="str">
        <f>IF(ISBLANK(E5612),"",INDEX(UniqueArtist!B:B, MATCH(E5612,UniqueArtist!A:A, 0)))</f>
        <v>Kanales</v>
      </c>
      <c r="J5612" t="str">
        <f t="shared" si="783"/>
        <v>Kanales</v>
      </c>
      <c r="K5612" s="4">
        <v>0.25</v>
      </c>
      <c r="L5612" t="str">
        <f t="shared" si="784"/>
        <v/>
      </c>
      <c r="N5612" t="str">
        <f t="shared" si="785"/>
        <v/>
      </c>
      <c r="P5612" t="str">
        <f t="shared" si="786"/>
        <v/>
      </c>
      <c r="R5612" t="str">
        <f t="shared" si="787"/>
        <v/>
      </c>
      <c r="T5612" t="str">
        <f t="shared" si="788"/>
        <v/>
      </c>
      <c r="U5612" s="4"/>
      <c r="V5612" t="str">
        <f t="shared" si="789"/>
        <v/>
      </c>
      <c r="W5612" s="4"/>
      <c r="X5612" t="str">
        <f t="shared" si="790"/>
        <v/>
      </c>
      <c r="Y5612" s="4"/>
      <c r="Z5612" t="str">
        <f t="shared" si="791"/>
        <v/>
      </c>
      <c r="AA5612" s="4"/>
    </row>
    <row r="5613" spans="1:27" x14ac:dyDescent="0.3">
      <c r="A5613" s="1" t="s">
        <v>15638</v>
      </c>
      <c r="B5613" s="1">
        <v>3616406929622</v>
      </c>
      <c r="C5613" s="1" t="s">
        <v>697</v>
      </c>
      <c r="D5613" t="s">
        <v>6251</v>
      </c>
      <c r="E5613" t="s">
        <v>97</v>
      </c>
      <c r="F5613"/>
      <c r="G5613" t="s">
        <v>22422</v>
      </c>
      <c r="H56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13" t="str">
        <f>IF(ISBLANK(E5613),"",INDEX(UniqueArtist!B:B, MATCH(E5613,UniqueArtist!A:A, 0)))</f>
        <v>Dinamicos Jrs</v>
      </c>
      <c r="J5613" t="str">
        <f t="shared" si="783"/>
        <v>Dinamicos Jrs</v>
      </c>
      <c r="K5613" s="4">
        <v>0.1</v>
      </c>
      <c r="L5613" t="str">
        <f t="shared" si="784"/>
        <v/>
      </c>
      <c r="N5613" t="str">
        <f t="shared" si="785"/>
        <v/>
      </c>
      <c r="P5613" t="str">
        <f t="shared" si="786"/>
        <v/>
      </c>
      <c r="R5613" t="str">
        <f t="shared" si="787"/>
        <v/>
      </c>
      <c r="T5613" t="str">
        <f t="shared" si="788"/>
        <v/>
      </c>
      <c r="U5613" s="4"/>
      <c r="V5613" t="str">
        <f t="shared" si="789"/>
        <v/>
      </c>
      <c r="W5613" s="4"/>
      <c r="X5613" t="str">
        <f t="shared" si="790"/>
        <v/>
      </c>
      <c r="Y5613" s="4"/>
      <c r="Z5613" t="str">
        <f t="shared" si="791"/>
        <v/>
      </c>
      <c r="AA5613" s="4"/>
    </row>
    <row r="5614" spans="1:27" x14ac:dyDescent="0.3">
      <c r="A5614" s="1" t="s">
        <v>15639</v>
      </c>
      <c r="B5614" s="1">
        <v>3616557438011</v>
      </c>
      <c r="C5614" s="1" t="s">
        <v>3414</v>
      </c>
      <c r="D5614" t="s">
        <v>8682</v>
      </c>
      <c r="E5614" t="s">
        <v>10677</v>
      </c>
      <c r="F5614"/>
      <c r="G5614" t="s">
        <v>22422</v>
      </c>
      <c r="H56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14" t="str">
        <f>IF(ISBLANK(E5614),"",INDEX(UniqueArtist!B:B, MATCH(E5614,UniqueArtist!A:A, 0)))</f>
        <v>Los Austeros de Durango</v>
      </c>
      <c r="J5614" t="str">
        <f t="shared" si="783"/>
        <v>Los Austeros de Durango</v>
      </c>
      <c r="K5614" s="4">
        <v>0.1</v>
      </c>
      <c r="L5614" t="str">
        <f t="shared" si="784"/>
        <v/>
      </c>
      <c r="N5614" t="str">
        <f t="shared" si="785"/>
        <v/>
      </c>
      <c r="P5614" t="str">
        <f t="shared" si="786"/>
        <v/>
      </c>
      <c r="R5614" t="str">
        <f t="shared" si="787"/>
        <v/>
      </c>
      <c r="T5614" t="str">
        <f t="shared" si="788"/>
        <v/>
      </c>
      <c r="U5614" s="4"/>
      <c r="V5614" t="str">
        <f t="shared" si="789"/>
        <v/>
      </c>
      <c r="W5614" s="4"/>
      <c r="X5614" t="str">
        <f t="shared" si="790"/>
        <v/>
      </c>
      <c r="Y5614" s="4"/>
      <c r="Z5614" t="str">
        <f t="shared" si="791"/>
        <v/>
      </c>
      <c r="AA5614" s="4"/>
    </row>
    <row r="5615" spans="1:27" x14ac:dyDescent="0.3">
      <c r="A5615" s="1" t="s">
        <v>17156</v>
      </c>
      <c r="B5615" s="1">
        <v>3616559795976</v>
      </c>
      <c r="C5615" t="s">
        <v>487</v>
      </c>
      <c r="D5615" t="s">
        <v>6052</v>
      </c>
      <c r="E5615" t="s">
        <v>55</v>
      </c>
      <c r="F5615" s="4"/>
      <c r="G5615" t="s">
        <v>22422</v>
      </c>
      <c r="H56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15" t="str">
        <f>IF(ISBLANK(E5615),"",INDEX(UniqueArtist!B:B, MATCH(E5615,UniqueArtist!A:A, 0)))</f>
        <v>Alemi Bustos</v>
      </c>
      <c r="J5615" t="str">
        <f t="shared" si="783"/>
        <v>Alemi Bustos</v>
      </c>
      <c r="K5615" s="4">
        <v>0.1</v>
      </c>
      <c r="L5615" t="str">
        <f t="shared" si="784"/>
        <v/>
      </c>
      <c r="N5615" t="str">
        <f t="shared" si="785"/>
        <v/>
      </c>
      <c r="P5615" t="str">
        <f t="shared" si="786"/>
        <v/>
      </c>
      <c r="R5615" t="str">
        <f t="shared" si="787"/>
        <v/>
      </c>
      <c r="T5615" t="str">
        <f t="shared" si="788"/>
        <v/>
      </c>
      <c r="U5615" s="4"/>
      <c r="V5615" t="str">
        <f t="shared" si="789"/>
        <v/>
      </c>
      <c r="W5615" s="4"/>
      <c r="X5615" t="str">
        <f t="shared" si="790"/>
        <v/>
      </c>
      <c r="Y5615" s="4"/>
      <c r="Z5615" t="str">
        <f t="shared" si="791"/>
        <v/>
      </c>
      <c r="AA5615" s="4"/>
    </row>
    <row r="5616" spans="1:27" x14ac:dyDescent="0.3">
      <c r="A5616" s="1" t="s">
        <v>15640</v>
      </c>
      <c r="B5616" s="1">
        <v>3616840308045</v>
      </c>
      <c r="C5616" s="1" t="s">
        <v>4852</v>
      </c>
      <c r="D5616" t="s">
        <v>6052</v>
      </c>
      <c r="E5616" t="s">
        <v>55</v>
      </c>
      <c r="F5616"/>
      <c r="G5616" t="s">
        <v>22422</v>
      </c>
      <c r="H56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16" t="str">
        <f>IF(ISBLANK(E5616),"",INDEX(UniqueArtist!B:B, MATCH(E5616,UniqueArtist!A:A, 0)))</f>
        <v>Alemi Bustos</v>
      </c>
      <c r="J5616" t="str">
        <f t="shared" si="783"/>
        <v>Alemi Bustos</v>
      </c>
      <c r="K5616" s="4">
        <v>0.1</v>
      </c>
      <c r="L5616" t="str">
        <f t="shared" si="784"/>
        <v/>
      </c>
      <c r="N5616" t="str">
        <f t="shared" si="785"/>
        <v/>
      </c>
      <c r="P5616" t="str">
        <f t="shared" si="786"/>
        <v/>
      </c>
      <c r="R5616" t="str">
        <f t="shared" si="787"/>
        <v/>
      </c>
      <c r="T5616" t="str">
        <f t="shared" si="788"/>
        <v/>
      </c>
      <c r="U5616" s="4"/>
      <c r="V5616" t="str">
        <f t="shared" si="789"/>
        <v/>
      </c>
      <c r="W5616" s="4"/>
      <c r="X5616" t="str">
        <f t="shared" si="790"/>
        <v/>
      </c>
      <c r="Y5616" s="4"/>
      <c r="Z5616" t="str">
        <f t="shared" si="791"/>
        <v/>
      </c>
      <c r="AA5616" s="4"/>
    </row>
    <row r="5617" spans="1:27" x14ac:dyDescent="0.3">
      <c r="A5617" s="1" t="s">
        <v>15641</v>
      </c>
      <c r="B5617" s="1">
        <v>3616840511339</v>
      </c>
      <c r="C5617" s="1" t="s">
        <v>487</v>
      </c>
      <c r="D5617" t="s">
        <v>6052</v>
      </c>
      <c r="E5617" t="s">
        <v>55</v>
      </c>
      <c r="F5617"/>
      <c r="G5617" t="s">
        <v>22422</v>
      </c>
      <c r="H56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17" t="str">
        <f>IF(ISBLANK(E5617),"",INDEX(UniqueArtist!B:B, MATCH(E5617,UniqueArtist!A:A, 0)))</f>
        <v>Alemi Bustos</v>
      </c>
      <c r="J5617" t="str">
        <f t="shared" si="783"/>
        <v>Alemi Bustos</v>
      </c>
      <c r="K5617" s="4">
        <v>0.1</v>
      </c>
      <c r="L5617" t="str">
        <f t="shared" si="784"/>
        <v/>
      </c>
      <c r="N5617" t="str">
        <f t="shared" si="785"/>
        <v/>
      </c>
      <c r="P5617" t="str">
        <f t="shared" si="786"/>
        <v/>
      </c>
      <c r="R5617" t="str">
        <f t="shared" si="787"/>
        <v/>
      </c>
      <c r="T5617" t="str">
        <f t="shared" si="788"/>
        <v/>
      </c>
      <c r="U5617" s="4"/>
      <c r="V5617" t="str">
        <f t="shared" si="789"/>
        <v/>
      </c>
      <c r="W5617" s="4"/>
      <c r="X5617" t="str">
        <f t="shared" si="790"/>
        <v/>
      </c>
      <c r="Y5617" s="4"/>
      <c r="Z5617" t="str">
        <f t="shared" si="791"/>
        <v/>
      </c>
      <c r="AA5617" s="4"/>
    </row>
    <row r="5618" spans="1:27" x14ac:dyDescent="0.3">
      <c r="A5618" s="1" t="s">
        <v>15642</v>
      </c>
      <c r="B5618" s="1">
        <v>3616840367493</v>
      </c>
      <c r="C5618" s="1" t="s">
        <v>5002</v>
      </c>
      <c r="D5618" t="s">
        <v>10062</v>
      </c>
      <c r="E5618" t="s">
        <v>55</v>
      </c>
      <c r="F5618"/>
      <c r="G5618" t="s">
        <v>22422</v>
      </c>
      <c r="H56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18" t="str">
        <f>IF(ISBLANK(E5618),"",INDEX(UniqueArtist!B:B, MATCH(E5618,UniqueArtist!A:A, 0)))</f>
        <v>Alemi Bustos</v>
      </c>
      <c r="J5618" t="str">
        <f t="shared" si="783"/>
        <v>Alemi Bustos</v>
      </c>
      <c r="K5618" s="4">
        <v>0.1</v>
      </c>
      <c r="L5618" t="str">
        <f t="shared" si="784"/>
        <v/>
      </c>
      <c r="N5618" t="str">
        <f t="shared" si="785"/>
        <v/>
      </c>
      <c r="P5618" t="str">
        <f t="shared" si="786"/>
        <v/>
      </c>
      <c r="R5618" t="str">
        <f t="shared" si="787"/>
        <v/>
      </c>
      <c r="T5618" t="str">
        <f t="shared" si="788"/>
        <v/>
      </c>
      <c r="U5618" s="4"/>
      <c r="V5618" t="str">
        <f t="shared" si="789"/>
        <v/>
      </c>
      <c r="W5618" s="4"/>
      <c r="X5618" t="str">
        <f t="shared" si="790"/>
        <v/>
      </c>
      <c r="Y5618" s="4"/>
      <c r="Z5618" t="str">
        <f t="shared" si="791"/>
        <v/>
      </c>
      <c r="AA5618" s="4"/>
    </row>
    <row r="5619" spans="1:27" x14ac:dyDescent="0.3">
      <c r="A5619" s="1" t="s">
        <v>15643</v>
      </c>
      <c r="B5619" s="1">
        <v>3616840258937</v>
      </c>
      <c r="C5619" s="1" t="s">
        <v>4728</v>
      </c>
      <c r="D5619" t="s">
        <v>9822</v>
      </c>
      <c r="E5619" t="s">
        <v>55</v>
      </c>
      <c r="F5619"/>
      <c r="G5619" t="s">
        <v>22422</v>
      </c>
      <c r="H56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19" t="str">
        <f>IF(ISBLANK(E5619),"",INDEX(UniqueArtist!B:B, MATCH(E5619,UniqueArtist!A:A, 0)))</f>
        <v>Alemi Bustos</v>
      </c>
      <c r="J5619" t="str">
        <f t="shared" si="783"/>
        <v>Alemi Bustos</v>
      </c>
      <c r="K5619" s="4">
        <v>0.1</v>
      </c>
      <c r="L5619" t="str">
        <f t="shared" si="784"/>
        <v/>
      </c>
      <c r="N5619" t="str">
        <f t="shared" si="785"/>
        <v/>
      </c>
      <c r="P5619" t="str">
        <f t="shared" si="786"/>
        <v/>
      </c>
      <c r="R5619" t="str">
        <f t="shared" si="787"/>
        <v/>
      </c>
      <c r="T5619" t="str">
        <f t="shared" si="788"/>
        <v/>
      </c>
      <c r="U5619" s="4"/>
      <c r="V5619" t="str">
        <f t="shared" si="789"/>
        <v/>
      </c>
      <c r="W5619" s="4"/>
      <c r="X5619" t="str">
        <f t="shared" si="790"/>
        <v/>
      </c>
      <c r="Y5619" s="4"/>
      <c r="Z5619" t="str">
        <f t="shared" si="791"/>
        <v/>
      </c>
      <c r="AA5619" s="4"/>
    </row>
    <row r="5620" spans="1:27" x14ac:dyDescent="0.3">
      <c r="A5620" s="1" t="s">
        <v>15644</v>
      </c>
      <c r="B5620" s="1">
        <v>3616556147082</v>
      </c>
      <c r="C5620" s="1" t="s">
        <v>5679</v>
      </c>
      <c r="D5620" t="s">
        <v>10661</v>
      </c>
      <c r="E5620" t="s">
        <v>10788</v>
      </c>
      <c r="F5620"/>
      <c r="G5620" t="s">
        <v>22422</v>
      </c>
      <c r="H56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20" t="str">
        <f>IF(ISBLANK(E5620),"",INDEX(UniqueArtist!B:B, MATCH(E5620,UniqueArtist!A:A, 0)))</f>
        <v>Nicolas Garcia</v>
      </c>
      <c r="J5620" t="str">
        <f t="shared" si="783"/>
        <v>Nicolas Garcia</v>
      </c>
      <c r="K5620" s="4">
        <v>0.1</v>
      </c>
      <c r="L5620" t="str">
        <f t="shared" si="784"/>
        <v/>
      </c>
      <c r="N5620" t="str">
        <f t="shared" si="785"/>
        <v/>
      </c>
      <c r="P5620" t="str">
        <f t="shared" si="786"/>
        <v/>
      </c>
      <c r="R5620" t="str">
        <f t="shared" si="787"/>
        <v/>
      </c>
      <c r="T5620" t="str">
        <f t="shared" si="788"/>
        <v/>
      </c>
      <c r="U5620" s="4"/>
      <c r="V5620" t="str">
        <f t="shared" si="789"/>
        <v/>
      </c>
      <c r="W5620" s="4"/>
      <c r="X5620" t="str">
        <f t="shared" si="790"/>
        <v/>
      </c>
      <c r="Y5620" s="4"/>
      <c r="Z5620" t="str">
        <f t="shared" si="791"/>
        <v/>
      </c>
      <c r="AA5620" s="4"/>
    </row>
    <row r="5621" spans="1:27" x14ac:dyDescent="0.3">
      <c r="A5621" s="1" t="s">
        <v>15645</v>
      </c>
      <c r="B5621" s="1">
        <v>3617226368899</v>
      </c>
      <c r="C5621" s="1" t="s">
        <v>2781</v>
      </c>
      <c r="D5621" t="s">
        <v>8127</v>
      </c>
      <c r="E5621" t="s">
        <v>5</v>
      </c>
      <c r="F5621"/>
      <c r="G5621" t="s">
        <v>22422</v>
      </c>
      <c r="H56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21" t="str">
        <f>IF(ISBLANK(E5621),"",INDEX(UniqueArtist!B:B, MATCH(E5621,UniqueArtist!A:A, 0)))</f>
        <v>Los Dos Carnales</v>
      </c>
      <c r="J5621" t="str">
        <f t="shared" si="783"/>
        <v>Los Dos Carnales</v>
      </c>
      <c r="K5621" s="4">
        <v>0.1</v>
      </c>
      <c r="L5621" t="str">
        <f t="shared" si="784"/>
        <v/>
      </c>
      <c r="N5621" t="str">
        <f t="shared" si="785"/>
        <v/>
      </c>
      <c r="P5621" t="str">
        <f t="shared" si="786"/>
        <v/>
      </c>
      <c r="R5621" t="str">
        <f t="shared" si="787"/>
        <v/>
      </c>
      <c r="T5621" t="str">
        <f t="shared" si="788"/>
        <v/>
      </c>
      <c r="U5621" s="4"/>
      <c r="V5621" t="str">
        <f t="shared" si="789"/>
        <v/>
      </c>
      <c r="W5621" s="4"/>
      <c r="X5621" t="str">
        <f t="shared" si="790"/>
        <v/>
      </c>
      <c r="Y5621" s="4"/>
      <c r="Z5621" t="str">
        <f t="shared" si="791"/>
        <v/>
      </c>
      <c r="AA5621" s="4"/>
    </row>
    <row r="5622" spans="1:27" x14ac:dyDescent="0.3">
      <c r="A5622" s="1" t="s">
        <v>15646</v>
      </c>
      <c r="B5622" s="1">
        <v>3616842814063</v>
      </c>
      <c r="C5622" s="1" t="s">
        <v>1001</v>
      </c>
      <c r="D5622" t="s">
        <v>6530</v>
      </c>
      <c r="E5622" t="s">
        <v>55</v>
      </c>
      <c r="F5622"/>
      <c r="G5622" t="s">
        <v>22422</v>
      </c>
      <c r="H56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22" t="str">
        <f>IF(ISBLANK(E5622),"",INDEX(UniqueArtist!B:B, MATCH(E5622,UniqueArtist!A:A, 0)))</f>
        <v>Alemi Bustos</v>
      </c>
      <c r="J5622" t="str">
        <f t="shared" si="783"/>
        <v>Alemi Bustos</v>
      </c>
      <c r="K5622" s="4">
        <v>0.1</v>
      </c>
      <c r="L5622" t="str">
        <f t="shared" si="784"/>
        <v/>
      </c>
      <c r="N5622" t="str">
        <f t="shared" si="785"/>
        <v/>
      </c>
      <c r="P5622" t="str">
        <f t="shared" si="786"/>
        <v/>
      </c>
      <c r="R5622" t="str">
        <f t="shared" si="787"/>
        <v/>
      </c>
      <c r="T5622" t="str">
        <f t="shared" si="788"/>
        <v/>
      </c>
      <c r="U5622" s="4"/>
      <c r="V5622" t="str">
        <f t="shared" si="789"/>
        <v/>
      </c>
      <c r="W5622" s="4"/>
      <c r="X5622" t="str">
        <f t="shared" si="790"/>
        <v/>
      </c>
      <c r="Y5622" s="4"/>
      <c r="Z5622" t="str">
        <f t="shared" si="791"/>
        <v/>
      </c>
      <c r="AA5622" s="4"/>
    </row>
    <row r="5623" spans="1:27" x14ac:dyDescent="0.3">
      <c r="A5623" s="1" t="s">
        <v>15647</v>
      </c>
      <c r="B5623" s="1">
        <v>3616843300053</v>
      </c>
      <c r="C5623" s="1" t="s">
        <v>3642</v>
      </c>
      <c r="D5623" t="s">
        <v>6530</v>
      </c>
      <c r="E5623" t="s">
        <v>55</v>
      </c>
      <c r="F5623"/>
      <c r="G5623" t="s">
        <v>22422</v>
      </c>
      <c r="H56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23" t="str">
        <f>IF(ISBLANK(E5623),"",INDEX(UniqueArtist!B:B, MATCH(E5623,UniqueArtist!A:A, 0)))</f>
        <v>Alemi Bustos</v>
      </c>
      <c r="J5623" t="str">
        <f t="shared" si="783"/>
        <v>Alemi Bustos</v>
      </c>
      <c r="K5623" s="4">
        <v>0.1</v>
      </c>
      <c r="L5623" t="str">
        <f t="shared" si="784"/>
        <v/>
      </c>
      <c r="N5623" t="str">
        <f t="shared" si="785"/>
        <v/>
      </c>
      <c r="P5623" t="str">
        <f t="shared" si="786"/>
        <v/>
      </c>
      <c r="R5623" t="str">
        <f t="shared" si="787"/>
        <v/>
      </c>
      <c r="T5623" t="str">
        <f t="shared" si="788"/>
        <v/>
      </c>
      <c r="U5623" s="4"/>
      <c r="V5623" t="str">
        <f t="shared" si="789"/>
        <v/>
      </c>
      <c r="W5623" s="4"/>
      <c r="X5623" t="str">
        <f t="shared" si="790"/>
        <v/>
      </c>
      <c r="Y5623" s="4"/>
      <c r="Z5623" t="str">
        <f t="shared" si="791"/>
        <v/>
      </c>
      <c r="AA5623" s="4"/>
    </row>
    <row r="5624" spans="1:27" x14ac:dyDescent="0.3">
      <c r="A5624" s="1" t="s">
        <v>15648</v>
      </c>
      <c r="B5624" s="1">
        <v>3616555041954</v>
      </c>
      <c r="C5624" s="1" t="s">
        <v>2060</v>
      </c>
      <c r="D5624" t="s">
        <v>7486</v>
      </c>
      <c r="E5624" t="s">
        <v>10673</v>
      </c>
      <c r="F5624"/>
      <c r="G5624" t="s">
        <v>22422</v>
      </c>
      <c r="H56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24" t="str">
        <f>IF(ISBLANK(E5624),"",INDEX(UniqueArtist!B:B, MATCH(E5624,UniqueArtist!A:A, 0)))</f>
        <v>Irene Del Rosario</v>
      </c>
      <c r="J5624" t="str">
        <f t="shared" si="783"/>
        <v>Irene Del Rosario</v>
      </c>
      <c r="K5624" s="4">
        <v>0.1</v>
      </c>
      <c r="L5624" t="str">
        <f t="shared" si="784"/>
        <v/>
      </c>
      <c r="N5624" t="str">
        <f t="shared" si="785"/>
        <v/>
      </c>
      <c r="P5624" t="str">
        <f t="shared" si="786"/>
        <v/>
      </c>
      <c r="R5624" t="str">
        <f t="shared" si="787"/>
        <v/>
      </c>
      <c r="T5624" t="str">
        <f t="shared" si="788"/>
        <v/>
      </c>
      <c r="U5624" s="4"/>
      <c r="V5624" t="str">
        <f t="shared" si="789"/>
        <v/>
      </c>
      <c r="W5624" s="4"/>
      <c r="X5624" t="str">
        <f t="shared" si="790"/>
        <v/>
      </c>
      <c r="Y5624" s="4"/>
      <c r="Z5624" t="str">
        <f t="shared" si="791"/>
        <v/>
      </c>
      <c r="AA5624" s="4"/>
    </row>
    <row r="5625" spans="1:27" x14ac:dyDescent="0.3">
      <c r="A5625" s="1" t="s">
        <v>15649</v>
      </c>
      <c r="B5625" s="1">
        <v>3616555746026</v>
      </c>
      <c r="C5625" s="1" t="s">
        <v>3482</v>
      </c>
      <c r="D5625" t="s">
        <v>8740</v>
      </c>
      <c r="E5625" t="s">
        <v>36</v>
      </c>
      <c r="F5625"/>
      <c r="G5625" t="s">
        <v>22422</v>
      </c>
      <c r="H56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25" t="str">
        <f>IF(ISBLANK(E5625),"",INDEX(UniqueArtist!B:B, MATCH(E5625,UniqueArtist!A:A, 0)))</f>
        <v>Irene Del Rosario</v>
      </c>
      <c r="J5625" t="str">
        <f t="shared" si="783"/>
        <v>Irene Del Rosario</v>
      </c>
      <c r="K5625" s="4">
        <v>0.1</v>
      </c>
      <c r="L5625" t="str">
        <f t="shared" si="784"/>
        <v/>
      </c>
      <c r="N5625" t="str">
        <f t="shared" si="785"/>
        <v/>
      </c>
      <c r="P5625" t="str">
        <f t="shared" si="786"/>
        <v/>
      </c>
      <c r="R5625" t="str">
        <f t="shared" si="787"/>
        <v/>
      </c>
      <c r="T5625" t="str">
        <f t="shared" si="788"/>
        <v/>
      </c>
      <c r="U5625" s="4"/>
      <c r="V5625" t="str">
        <f t="shared" si="789"/>
        <v/>
      </c>
      <c r="W5625" s="4"/>
      <c r="X5625" t="str">
        <f t="shared" si="790"/>
        <v/>
      </c>
      <c r="Y5625" s="4"/>
      <c r="Z5625" t="str">
        <f t="shared" si="791"/>
        <v/>
      </c>
      <c r="AA5625" s="4"/>
    </row>
    <row r="5626" spans="1:27" x14ac:dyDescent="0.3">
      <c r="A5626" s="1" t="s">
        <v>15650</v>
      </c>
      <c r="B5626" s="1">
        <v>3616557777226</v>
      </c>
      <c r="C5626" s="1" t="s">
        <v>5116</v>
      </c>
      <c r="D5626" t="s">
        <v>8740</v>
      </c>
      <c r="E5626" t="s">
        <v>36</v>
      </c>
      <c r="F5626"/>
      <c r="G5626" t="s">
        <v>22422</v>
      </c>
      <c r="H56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26" t="str">
        <f>IF(ISBLANK(E5626),"",INDEX(UniqueArtist!B:B, MATCH(E5626,UniqueArtist!A:A, 0)))</f>
        <v>Irene Del Rosario</v>
      </c>
      <c r="J5626" t="str">
        <f t="shared" si="783"/>
        <v>Irene Del Rosario</v>
      </c>
      <c r="K5626" s="4">
        <v>0.1</v>
      </c>
      <c r="L5626" t="str">
        <f t="shared" si="784"/>
        <v/>
      </c>
      <c r="N5626" t="str">
        <f t="shared" si="785"/>
        <v/>
      </c>
      <c r="P5626" t="str">
        <f t="shared" si="786"/>
        <v/>
      </c>
      <c r="R5626" t="str">
        <f t="shared" si="787"/>
        <v/>
      </c>
      <c r="T5626" t="str">
        <f t="shared" si="788"/>
        <v/>
      </c>
      <c r="U5626" s="4"/>
      <c r="V5626" t="str">
        <f t="shared" si="789"/>
        <v/>
      </c>
      <c r="W5626" s="4"/>
      <c r="X5626" t="str">
        <f t="shared" si="790"/>
        <v/>
      </c>
      <c r="Y5626" s="4"/>
      <c r="Z5626" t="str">
        <f t="shared" si="791"/>
        <v/>
      </c>
      <c r="AA5626" s="4"/>
    </row>
    <row r="5627" spans="1:27" x14ac:dyDescent="0.3">
      <c r="A5627" s="1" t="s">
        <v>16949</v>
      </c>
      <c r="B5627" s="1">
        <v>3617053707731</v>
      </c>
      <c r="C5627" t="s">
        <v>3482</v>
      </c>
      <c r="D5627" t="s">
        <v>8740</v>
      </c>
      <c r="E5627" t="s">
        <v>36</v>
      </c>
      <c r="F5627" s="4"/>
      <c r="G5627" t="s">
        <v>22422</v>
      </c>
      <c r="H56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27" t="str">
        <f>IF(ISBLANK(E5627),"",INDEX(UniqueArtist!B:B, MATCH(E5627,UniqueArtist!A:A, 0)))</f>
        <v>Irene Del Rosario</v>
      </c>
      <c r="J5627" t="str">
        <f t="shared" si="783"/>
        <v>Irene Del Rosario</v>
      </c>
      <c r="K5627" s="4">
        <v>0.1</v>
      </c>
      <c r="L5627" t="str">
        <f t="shared" si="784"/>
        <v/>
      </c>
      <c r="N5627" t="str">
        <f t="shared" si="785"/>
        <v/>
      </c>
      <c r="P5627" t="str">
        <f t="shared" si="786"/>
        <v/>
      </c>
      <c r="R5627" t="str">
        <f t="shared" si="787"/>
        <v/>
      </c>
      <c r="T5627" t="str">
        <f t="shared" si="788"/>
        <v/>
      </c>
      <c r="U5627" s="4"/>
      <c r="V5627" t="str">
        <f t="shared" si="789"/>
        <v/>
      </c>
      <c r="W5627" s="4"/>
      <c r="X5627" t="str">
        <f t="shared" si="790"/>
        <v/>
      </c>
      <c r="Y5627" s="4"/>
      <c r="Z5627" t="str">
        <f t="shared" si="791"/>
        <v/>
      </c>
      <c r="AA5627" s="4"/>
    </row>
    <row r="5628" spans="1:27" x14ac:dyDescent="0.3">
      <c r="A5628" s="1" t="s">
        <v>15651</v>
      </c>
      <c r="B5628" s="1">
        <v>3616556121457</v>
      </c>
      <c r="C5628" s="1" t="s">
        <v>5346</v>
      </c>
      <c r="D5628" t="s">
        <v>10368</v>
      </c>
      <c r="E5628" t="s">
        <v>36</v>
      </c>
      <c r="F5628"/>
      <c r="G5628" t="s">
        <v>22422</v>
      </c>
      <c r="H56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28" t="str">
        <f>IF(ISBLANK(E5628),"",INDEX(UniqueArtist!B:B, MATCH(E5628,UniqueArtist!A:A, 0)))</f>
        <v>Irene Del Rosario</v>
      </c>
      <c r="J5628" t="str">
        <f t="shared" si="783"/>
        <v>Irene Del Rosario</v>
      </c>
      <c r="K5628" s="4">
        <v>0.1</v>
      </c>
      <c r="L5628" t="str">
        <f t="shared" si="784"/>
        <v/>
      </c>
      <c r="N5628" t="str">
        <f t="shared" si="785"/>
        <v/>
      </c>
      <c r="P5628" t="str">
        <f t="shared" si="786"/>
        <v/>
      </c>
      <c r="R5628" t="str">
        <f t="shared" si="787"/>
        <v/>
      </c>
      <c r="T5628" t="str">
        <f t="shared" si="788"/>
        <v/>
      </c>
      <c r="U5628" s="4"/>
      <c r="V5628" t="str">
        <f t="shared" si="789"/>
        <v/>
      </c>
      <c r="W5628" s="4"/>
      <c r="X5628" t="str">
        <f t="shared" si="790"/>
        <v/>
      </c>
      <c r="Y5628" s="4"/>
      <c r="Z5628" t="str">
        <f t="shared" si="791"/>
        <v/>
      </c>
      <c r="AA5628" s="4"/>
    </row>
    <row r="5629" spans="1:27" x14ac:dyDescent="0.3">
      <c r="A5629" s="1" t="s">
        <v>15652</v>
      </c>
      <c r="B5629" s="1">
        <v>3617050371300</v>
      </c>
      <c r="C5629" s="1" t="s">
        <v>3612</v>
      </c>
      <c r="D5629" t="s">
        <v>8855</v>
      </c>
      <c r="E5629" t="s">
        <v>53</v>
      </c>
      <c r="F5629"/>
      <c r="G5629" t="s">
        <v>22422</v>
      </c>
      <c r="H56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29" t="str">
        <f>IF(ISBLANK(E5629),"",INDEX(UniqueArtist!B:B, MATCH(E5629,UniqueArtist!A:A, 0)))</f>
        <v>Gerardo Diaz</v>
      </c>
      <c r="J5629" t="str">
        <f t="shared" si="783"/>
        <v>Gerardo Diaz</v>
      </c>
      <c r="K5629" s="4">
        <v>0.1</v>
      </c>
      <c r="L5629" t="str">
        <f t="shared" si="784"/>
        <v/>
      </c>
      <c r="N5629" t="str">
        <f t="shared" si="785"/>
        <v/>
      </c>
      <c r="P5629" t="str">
        <f t="shared" si="786"/>
        <v/>
      </c>
      <c r="R5629" t="str">
        <f t="shared" si="787"/>
        <v/>
      </c>
      <c r="T5629" t="str">
        <f t="shared" si="788"/>
        <v/>
      </c>
      <c r="U5629" s="4"/>
      <c r="V5629" t="str">
        <f t="shared" si="789"/>
        <v/>
      </c>
      <c r="W5629" s="4"/>
      <c r="X5629" t="str">
        <f t="shared" si="790"/>
        <v/>
      </c>
      <c r="Y5629" s="4"/>
      <c r="Z5629" t="str">
        <f t="shared" si="791"/>
        <v/>
      </c>
      <c r="AA5629" s="4"/>
    </row>
    <row r="5630" spans="1:27" x14ac:dyDescent="0.3">
      <c r="A5630" s="1" t="s">
        <v>16954</v>
      </c>
      <c r="B5630" s="1">
        <v>3617229510158</v>
      </c>
      <c r="C5630" t="s">
        <v>16955</v>
      </c>
      <c r="D5630" t="s">
        <v>16956</v>
      </c>
      <c r="E5630" t="s">
        <v>10670</v>
      </c>
      <c r="F5630" s="4"/>
      <c r="G5630" t="s">
        <v>22422</v>
      </c>
      <c r="H56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30" t="str">
        <f>IF(ISBLANK(E5630),"",INDEX(UniqueArtist!B:B, MATCH(E5630,UniqueArtist!A:A, 0)))</f>
        <v>Los Dos de Tamaulipas</v>
      </c>
      <c r="J5630" t="str">
        <f t="shared" si="783"/>
        <v>Los Dos de Tamaulipas</v>
      </c>
      <c r="K5630" s="4">
        <v>0.1</v>
      </c>
      <c r="L5630" t="str">
        <f t="shared" si="784"/>
        <v/>
      </c>
      <c r="N5630" t="str">
        <f t="shared" si="785"/>
        <v/>
      </c>
      <c r="P5630" t="str">
        <f t="shared" si="786"/>
        <v/>
      </c>
      <c r="R5630" t="str">
        <f t="shared" si="787"/>
        <v/>
      </c>
      <c r="T5630" t="str">
        <f t="shared" si="788"/>
        <v/>
      </c>
      <c r="U5630" s="4"/>
      <c r="V5630" t="str">
        <f t="shared" si="789"/>
        <v/>
      </c>
      <c r="W5630" s="4"/>
      <c r="X5630" t="str">
        <f t="shared" si="790"/>
        <v/>
      </c>
      <c r="Y5630" s="4"/>
      <c r="Z5630" t="str">
        <f t="shared" si="791"/>
        <v/>
      </c>
      <c r="AA5630" s="4"/>
    </row>
    <row r="5631" spans="1:27" x14ac:dyDescent="0.3">
      <c r="A5631" s="1" t="s">
        <v>17408</v>
      </c>
      <c r="B5631" s="1">
        <v>3617380182362</v>
      </c>
      <c r="C5631" t="s">
        <v>17409</v>
      </c>
      <c r="D5631" t="s">
        <v>16956</v>
      </c>
      <c r="E5631" t="s">
        <v>10670</v>
      </c>
      <c r="F5631" s="4"/>
      <c r="G5631" t="s">
        <v>22422</v>
      </c>
      <c r="H56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31" t="str">
        <f>IF(ISBLANK(E5631),"",INDEX(UniqueArtist!B:B, MATCH(E5631,UniqueArtist!A:A, 0)))</f>
        <v>Los Dos de Tamaulipas</v>
      </c>
      <c r="J5631" t="str">
        <f t="shared" si="783"/>
        <v>Los Dos de Tamaulipas</v>
      </c>
      <c r="K5631" s="4">
        <v>0.1</v>
      </c>
      <c r="L5631" t="str">
        <f t="shared" si="784"/>
        <v/>
      </c>
      <c r="N5631" t="str">
        <f t="shared" si="785"/>
        <v/>
      </c>
      <c r="P5631" t="str">
        <f t="shared" si="786"/>
        <v/>
      </c>
      <c r="R5631" t="str">
        <f t="shared" si="787"/>
        <v/>
      </c>
      <c r="T5631" t="str">
        <f t="shared" si="788"/>
        <v/>
      </c>
      <c r="U5631" s="4"/>
      <c r="V5631" t="str">
        <f t="shared" si="789"/>
        <v/>
      </c>
      <c r="W5631" s="4"/>
      <c r="X5631" t="str">
        <f t="shared" si="790"/>
        <v/>
      </c>
      <c r="Y5631" s="4"/>
      <c r="Z5631" t="str">
        <f t="shared" si="791"/>
        <v/>
      </c>
      <c r="AA5631" s="4"/>
    </row>
    <row r="5632" spans="1:27" x14ac:dyDescent="0.3">
      <c r="A5632" s="1" t="s">
        <v>17716</v>
      </c>
      <c r="B5632" s="1">
        <v>3617380333085</v>
      </c>
      <c r="C5632" t="s">
        <v>17717</v>
      </c>
      <c r="D5632" t="s">
        <v>17718</v>
      </c>
      <c r="E5632" t="s">
        <v>10670</v>
      </c>
      <c r="F5632" s="4"/>
      <c r="G5632" t="s">
        <v>22422</v>
      </c>
      <c r="H56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32" t="str">
        <f>IF(ISBLANK(E5632),"",INDEX(UniqueArtist!B:B, MATCH(E5632,UniqueArtist!A:A, 0)))</f>
        <v>Los Dos de Tamaulipas</v>
      </c>
      <c r="J5632" t="str">
        <f t="shared" si="783"/>
        <v>Los Dos de Tamaulipas</v>
      </c>
      <c r="K5632" s="4">
        <v>0.1</v>
      </c>
      <c r="L5632" t="str">
        <f t="shared" si="784"/>
        <v/>
      </c>
      <c r="N5632" t="str">
        <f t="shared" si="785"/>
        <v/>
      </c>
      <c r="P5632" t="str">
        <f t="shared" si="786"/>
        <v/>
      </c>
      <c r="R5632" t="str">
        <f t="shared" si="787"/>
        <v/>
      </c>
      <c r="T5632" t="str">
        <f t="shared" si="788"/>
        <v/>
      </c>
      <c r="U5632" s="4"/>
      <c r="V5632" t="str">
        <f t="shared" si="789"/>
        <v/>
      </c>
      <c r="W5632" s="4"/>
      <c r="X5632" t="str">
        <f t="shared" si="790"/>
        <v/>
      </c>
      <c r="Y5632" s="4"/>
      <c r="Z5632" t="str">
        <f t="shared" si="791"/>
        <v/>
      </c>
      <c r="AA5632" s="4"/>
    </row>
    <row r="5633" spans="1:27" x14ac:dyDescent="0.3">
      <c r="A5633" s="1" t="s">
        <v>11565</v>
      </c>
      <c r="B5633" s="1">
        <v>3615936532845</v>
      </c>
      <c r="C5633" s="1" t="s">
        <v>2465</v>
      </c>
      <c r="D5633" t="s">
        <v>7854</v>
      </c>
      <c r="E5633" t="s">
        <v>10676</v>
      </c>
      <c r="F5633"/>
      <c r="G5633" t="s">
        <v>22422</v>
      </c>
      <c r="H56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33" t="str">
        <f>IF(ISBLANK(E5633),"",INDEX(UniqueArtist!B:B, MATCH(E5633,UniqueArtist!A:A, 0)))</f>
        <v>Grupo Los Del Rancho</v>
      </c>
      <c r="J5633" t="str">
        <f t="shared" si="783"/>
        <v>Grupo Los Del Rancho</v>
      </c>
      <c r="K5633" s="4">
        <v>0.1</v>
      </c>
      <c r="L5633" t="str">
        <f t="shared" si="784"/>
        <v/>
      </c>
      <c r="N5633" t="str">
        <f t="shared" si="785"/>
        <v/>
      </c>
      <c r="P5633" t="str">
        <f t="shared" si="786"/>
        <v/>
      </c>
      <c r="R5633" t="str">
        <f t="shared" si="787"/>
        <v/>
      </c>
      <c r="T5633" t="str">
        <f t="shared" si="788"/>
        <v/>
      </c>
      <c r="U5633" s="4"/>
      <c r="V5633" t="str">
        <f t="shared" si="789"/>
        <v/>
      </c>
      <c r="W5633" s="4"/>
      <c r="X5633" t="str">
        <f t="shared" si="790"/>
        <v/>
      </c>
      <c r="Y5633" s="4"/>
      <c r="Z5633" t="str">
        <f t="shared" si="791"/>
        <v/>
      </c>
      <c r="AA5633" s="4"/>
    </row>
    <row r="5634" spans="1:27" x14ac:dyDescent="0.3">
      <c r="A5634" s="1" t="s">
        <v>15653</v>
      </c>
      <c r="B5634" s="1">
        <v>3616840511339</v>
      </c>
      <c r="C5634" s="1" t="s">
        <v>4080</v>
      </c>
      <c r="D5634" t="s">
        <v>9261</v>
      </c>
      <c r="E5634" t="s">
        <v>55</v>
      </c>
      <c r="F5634"/>
      <c r="G5634" t="s">
        <v>22422</v>
      </c>
      <c r="H56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34" t="str">
        <f>IF(ISBLANK(E5634),"",INDEX(UniqueArtist!B:B, MATCH(E5634,UniqueArtist!A:A, 0)))</f>
        <v>Alemi Bustos</v>
      </c>
      <c r="J5634" t="str">
        <f t="shared" ref="J5634:J5697" si="792">IFERROR(TRIM(LEFT(I5634, IFERROR(FIND(",", I5634)-1, LEN(I5634)))), "")</f>
        <v>Alemi Bustos</v>
      </c>
      <c r="K5634" s="4">
        <v>0.1</v>
      </c>
      <c r="L5634" t="str">
        <f t="shared" ref="L5634:L5697" si="793">IFERROR(TRIM(MID(I5634, FIND(",", I5634) + 1, IFERROR(FIND(",", I5634, FIND(",", I5634) + 1) - FIND(",", I5634) - 1, LEN(I5634)))), "")</f>
        <v/>
      </c>
      <c r="N5634" t="str">
        <f t="shared" ref="N5634:N5697" si="794">IFERROR(TRIM(MID(I5634, FIND(",", I5634, FIND(",", I5634) + 1) + 1, IFERROR(FIND(",", I5634, FIND(",", I5634, FIND(",", I5634) + 1) + 1) - FIND(",", I5634, FIND(",", I5634) + 1) - 1, LEN(I5634)))), "")</f>
        <v/>
      </c>
      <c r="P5634" t="str">
        <f t="shared" ref="P5634:P5697" si="795">IFERROR(TRIM(MID(I5634, FIND(",", I5634, FIND(",", I5634, FIND(",", I5634) + 1) + 1) + 1, IFERROR(FIND(",", I5634, FIND(",", I5634, FIND(",", I5634, FIND(",", I5634) + 1) + 1) + 1) - FIND(",", I5634, FIND(",", I5634, FIND(",", I5634) + 1) + 1) - 1, LEN(I5634)))), "")</f>
        <v/>
      </c>
      <c r="R5634" t="str">
        <f t="shared" ref="R5634:R5697" si="796">IFERROR(TRIM(MID(I5634, FIND(",", I5634, FIND(",", I5634, FIND(",", I5634, FIND(",", I5634) + 1) + 1) + 1) + 1, IFERROR(FIND(",", I5634, FIND(",", I5634, FIND(",", I5634, FIND(",", I5634, FIND(",", I5634) + 1) + 1) + 1) + 1) - FIND(",", I5634, FIND(",", I5634, FIND(",", I5634, FIND(",", I5634) + 1) + 1) + 1) - 1, LEN(I5634)))), "")</f>
        <v/>
      </c>
      <c r="T5634" t="str">
        <f t="shared" ref="T5634:T5697" si="797">IFERROR(TRIM(MID(I5634, FIND(",", I5634, FIND(",", I5634, FIND(",", I5634, FIND(",", I5634, FIND(",", I5634, FIND(",", I5634) + 1) + 1) + 1) + 1) + 1) + 1, IFERROR(FIND(",", I5634, FIND(",", I5634, FIND(",", I5634, FIND(",", I5634, FIND(",", I5634, FIND(",", I5634) + 1) + 1) + 1) + 1) + 1) - FIND(",", I5634, FIND(",", I5634, FIND(",", I5634, FIND(",", I5634, FIND(",", I5634) + 1) + 1) + 1) + 1) - 1, LEN(I5634)))), "")</f>
        <v/>
      </c>
      <c r="U5634" s="4"/>
      <c r="V5634" t="str">
        <f t="shared" ref="V5634:V5697" si="798">IFERROR(TRIM(MID(I5634, FIND(",", I5634, FIND(",", I5634, FIND(",", I5634, FIND(",", I5634, FIND(",", I5634, FIND(",", I5634, FIND(",", I5634) + 1) + 1) + 1) + 1) + 1) + 1) + 1, IFERROR(FIND(",", I5634, FIND(",", I5634, FIND(",", I5634, FIND(",", I5634, FIND(",", I5634, FIND(",", I5634, FIND(",", I5634) + 1) + 1) + 1) + 1) + 1) + 1) - FIND(",", I5634, FIND(",", I5634, FIND(",", I5634, FIND(",", I5634, FIND(",", I5634, FIND(",", I5634) + 1) + 1) + 1) + 1) + 1) - 1, LEN(I5634)))), "")</f>
        <v/>
      </c>
      <c r="W5634" s="4"/>
      <c r="X5634" t="str">
        <f t="shared" ref="X5634:X5697" si="799">IFERROR(TRIM(MID(I5634, FIND(",", I5634, FIND(",", I5634, FIND(",", I5634, FIND(",", I5634, FIND(",", I5634, FIND(",", I5634, FIND(",", I5634, FIND(",", I5634) + 1) + 1) + 1) + 1) + 1) + 1) + 1) + 1, IFERROR(FIND(",", I5634, FIND(",", I5634, FIND(",", I5634, FIND(",", I5634, FIND(",", I5634, FIND(",", I5634, FIND(",", I5634, FIND(",", I5634) + 1) + 1) + 1) + 1) + 1) + 1) + 1) - FIND(",", I5634, FIND(",", I5634, FIND(",", I5634, FIND(",", I5634, FIND(",", I5634, FIND(",", I5634, FIND(",", I5634) + 1) + 1) + 1) + 1) + 1) + 1) - 1, LEN(I5634)))), "")</f>
        <v/>
      </c>
      <c r="Y5634" s="4"/>
      <c r="Z5634" t="str">
        <f t="shared" ref="Z5634:Z5697" si="800">IFERROR(TRIM(MID(I5634, FIND(",", I5634, FIND(",", I5634, FIND(",", I5634, FIND(",", I5634, FIND(",", I5634, FIND(",", I5634, FIND(",", I5634, FIND(",", I5634, FIND(",", I5634) + 1) + 1) + 1) + 1) + 1) + 1) + 1) + 1) + 1, IFERROR(FIND(",", I5634, FIND(",", I5634, FIND(",", I5634, FIND(",", I5634, FIND(",", I5634, FIND(",", I5634, FIND(",", I5634, FIND(",", I5634, FIND(",", I5634) + 1) + 1) + 1) + 1) + 1) + 1) + 1) + 1) - FIND(",", I5634, FIND(",", I5634, FIND(",", I5634, FIND(",", I5634, FIND(",", I5634, FIND(",", I5634, FIND(",", I5634, FIND(",", I5634) + 1) + 1) + 1) + 1) + 1) + 1) + 1) - 1, LEN(I5634)))), "")</f>
        <v/>
      </c>
      <c r="AA5634" s="4"/>
    </row>
    <row r="5635" spans="1:27" x14ac:dyDescent="0.3">
      <c r="A5635" s="1" t="s">
        <v>15654</v>
      </c>
      <c r="B5635" s="1">
        <v>3616550529785</v>
      </c>
      <c r="C5635" s="1" t="s">
        <v>1063</v>
      </c>
      <c r="D5635" t="s">
        <v>6589</v>
      </c>
      <c r="E5635" t="s">
        <v>5</v>
      </c>
      <c r="F5635"/>
      <c r="G5635" t="s">
        <v>22422</v>
      </c>
      <c r="H56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35" t="str">
        <f>IF(ISBLANK(E5635),"",INDEX(UniqueArtist!B:B, MATCH(E5635,UniqueArtist!A:A, 0)))</f>
        <v>Los Dos Carnales</v>
      </c>
      <c r="J5635" t="str">
        <f t="shared" si="792"/>
        <v>Los Dos Carnales</v>
      </c>
      <c r="K5635" s="4">
        <v>0.1</v>
      </c>
      <c r="L5635" t="str">
        <f t="shared" si="793"/>
        <v/>
      </c>
      <c r="N5635" t="str">
        <f t="shared" si="794"/>
        <v/>
      </c>
      <c r="P5635" t="str">
        <f t="shared" si="795"/>
        <v/>
      </c>
      <c r="R5635" t="str">
        <f t="shared" si="796"/>
        <v/>
      </c>
      <c r="T5635" t="str">
        <f t="shared" si="797"/>
        <v/>
      </c>
      <c r="U5635" s="4"/>
      <c r="V5635" t="str">
        <f t="shared" si="798"/>
        <v/>
      </c>
      <c r="W5635" s="4"/>
      <c r="X5635" t="str">
        <f t="shared" si="799"/>
        <v/>
      </c>
      <c r="Y5635" s="4"/>
      <c r="Z5635" t="str">
        <f t="shared" si="800"/>
        <v/>
      </c>
      <c r="AA5635" s="4"/>
    </row>
    <row r="5636" spans="1:27" x14ac:dyDescent="0.3">
      <c r="A5636" s="1" t="s">
        <v>11809</v>
      </c>
      <c r="B5636" s="1">
        <v>3615936533453</v>
      </c>
      <c r="C5636" s="1" t="s">
        <v>3835</v>
      </c>
      <c r="D5636" t="s">
        <v>9047</v>
      </c>
      <c r="E5636" t="s">
        <v>10680</v>
      </c>
      <c r="F5636"/>
      <c r="G5636" t="s">
        <v>22422</v>
      </c>
      <c r="H56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36" t="str">
        <f>IF(ISBLANK(E5636),"",INDEX(UniqueArtist!B:B, MATCH(E5636,UniqueArtist!A:A, 0)))</f>
        <v>Inteligencia Norteña</v>
      </c>
      <c r="J5636" t="str">
        <f t="shared" si="792"/>
        <v>Inteligencia Norteña</v>
      </c>
      <c r="K5636" s="4">
        <v>0.1</v>
      </c>
      <c r="L5636" t="str">
        <f t="shared" si="793"/>
        <v/>
      </c>
      <c r="N5636" t="str">
        <f t="shared" si="794"/>
        <v/>
      </c>
      <c r="P5636" t="str">
        <f t="shared" si="795"/>
        <v/>
      </c>
      <c r="R5636" t="str">
        <f t="shared" si="796"/>
        <v/>
      </c>
      <c r="T5636" t="str">
        <f t="shared" si="797"/>
        <v/>
      </c>
      <c r="U5636" s="4"/>
      <c r="V5636" t="str">
        <f t="shared" si="798"/>
        <v/>
      </c>
      <c r="W5636" s="4"/>
      <c r="X5636" t="str">
        <f t="shared" si="799"/>
        <v/>
      </c>
      <c r="Y5636" s="4"/>
      <c r="Z5636" t="str">
        <f t="shared" si="800"/>
        <v/>
      </c>
      <c r="AA5636" s="4"/>
    </row>
    <row r="5637" spans="1:27" x14ac:dyDescent="0.3">
      <c r="A5637" s="1" t="s">
        <v>15655</v>
      </c>
      <c r="B5637" s="1">
        <v>3616842985206</v>
      </c>
      <c r="C5637" s="1" t="s">
        <v>3761</v>
      </c>
      <c r="D5637" t="s">
        <v>8981</v>
      </c>
      <c r="E5637" t="s">
        <v>10839</v>
      </c>
      <c r="F5637"/>
      <c r="G5637" t="s">
        <v>22422</v>
      </c>
      <c r="H56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37" t="str">
        <f>IF(ISBLANK(E5637),"",INDEX(UniqueArtist!B:B, MATCH(E5637,UniqueArtist!A:A, 0)))</f>
        <v>Grupo Nueva Liga, Cuerda Callejera</v>
      </c>
      <c r="J5637" t="str">
        <f t="shared" si="792"/>
        <v>Grupo Nueva Liga</v>
      </c>
      <c r="K5637" s="4">
        <v>0.05</v>
      </c>
      <c r="L5637" t="str">
        <f t="shared" si="793"/>
        <v>Cuerda Callejera</v>
      </c>
      <c r="M5637" s="4">
        <v>0.05</v>
      </c>
      <c r="N5637" t="str">
        <f t="shared" si="794"/>
        <v/>
      </c>
      <c r="P5637" t="str">
        <f t="shared" si="795"/>
        <v/>
      </c>
      <c r="R5637" t="str">
        <f t="shared" si="796"/>
        <v/>
      </c>
      <c r="T5637" t="str">
        <f t="shared" si="797"/>
        <v/>
      </c>
      <c r="U5637" s="4"/>
      <c r="V5637" t="str">
        <f t="shared" si="798"/>
        <v/>
      </c>
      <c r="W5637" s="4"/>
      <c r="X5637" t="str">
        <f t="shared" si="799"/>
        <v/>
      </c>
      <c r="Y5637" s="4"/>
      <c r="Z5637" t="str">
        <f t="shared" si="800"/>
        <v/>
      </c>
      <c r="AA5637" s="4"/>
    </row>
    <row r="5638" spans="1:27" x14ac:dyDescent="0.3">
      <c r="A5638" s="1" t="s">
        <v>16888</v>
      </c>
      <c r="B5638" s="1">
        <v>3617054452753</v>
      </c>
      <c r="C5638" t="s">
        <v>500</v>
      </c>
      <c r="D5638" t="s">
        <v>16889</v>
      </c>
      <c r="E5638" t="s">
        <v>10728</v>
      </c>
      <c r="F5638" s="4"/>
      <c r="G5638" t="s">
        <v>22422</v>
      </c>
      <c r="H5638" s="4">
        <f>100%-SUM(CatalogTable[[#This Row],[Artist 1 %]],CatalogTable[[#This Row],[Artist 2 %]],CatalogTable[[#This Row],[Artist 3 %]],CatalogTable[[#This Row],[Artist 4 %]],CatalogTable[[#This Row],[Artist 5 %]],CatalogTable[[#This Row],[Artist 6 %]],CatalogTable[[#This Row],[Artist 7 %]],CatalogTable[[#This Row],[Artist 8 %]],CatalogTable[[#This Row],[Artist 9%]])</f>
        <v>0.25</v>
      </c>
      <c r="I5638" t="str">
        <f>IF(ISBLANK(E5638),"",INDEX(UniqueArtist!B:B, MATCH(E5638,UniqueArtist!A:A, 0)))</f>
        <v>Voz de Mando, Adrian Chaparro</v>
      </c>
      <c r="J5638" t="str">
        <f t="shared" si="792"/>
        <v>Voz de Mando</v>
      </c>
      <c r="K5638" s="4">
        <v>0.5</v>
      </c>
      <c r="L5638" t="str">
        <f t="shared" si="793"/>
        <v>Adrian Chaparro</v>
      </c>
      <c r="M5638" s="4">
        <v>0.25</v>
      </c>
      <c r="N5638" t="str">
        <f t="shared" si="794"/>
        <v/>
      </c>
      <c r="P5638" t="str">
        <f t="shared" si="795"/>
        <v/>
      </c>
      <c r="R5638" t="str">
        <f t="shared" si="796"/>
        <v/>
      </c>
      <c r="T5638" t="str">
        <f t="shared" si="797"/>
        <v/>
      </c>
      <c r="U5638" s="4"/>
      <c r="V5638" t="str">
        <f t="shared" si="798"/>
        <v/>
      </c>
      <c r="W5638" s="4"/>
      <c r="X5638" t="str">
        <f t="shared" si="799"/>
        <v/>
      </c>
      <c r="Y5638" s="4"/>
      <c r="Z5638" t="str">
        <f t="shared" si="800"/>
        <v/>
      </c>
      <c r="AA5638" s="4"/>
    </row>
    <row r="5639" spans="1:27" x14ac:dyDescent="0.3">
      <c r="A5639" s="1" t="s">
        <v>15656</v>
      </c>
      <c r="B5639" s="1">
        <v>3616405684720</v>
      </c>
      <c r="C5639" s="1" t="s">
        <v>5366</v>
      </c>
      <c r="D5639" t="s">
        <v>10386</v>
      </c>
      <c r="E5639" t="s">
        <v>67</v>
      </c>
      <c r="F5639"/>
      <c r="G5639" t="s">
        <v>22422</v>
      </c>
      <c r="H56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39" t="str">
        <f>IF(ISBLANK(E5639),"",INDEX(UniqueArtist!B:B, MATCH(E5639,UniqueArtist!A:A, 0)))</f>
        <v>Dinamicos Jrs</v>
      </c>
      <c r="J5639" t="str">
        <f t="shared" si="792"/>
        <v>Dinamicos Jrs</v>
      </c>
      <c r="K5639" s="4">
        <v>0.1</v>
      </c>
      <c r="L5639" t="str">
        <f t="shared" si="793"/>
        <v/>
      </c>
      <c r="N5639" t="str">
        <f t="shared" si="794"/>
        <v/>
      </c>
      <c r="P5639" t="str">
        <f t="shared" si="795"/>
        <v/>
      </c>
      <c r="R5639" t="str">
        <f t="shared" si="796"/>
        <v/>
      </c>
      <c r="T5639" t="str">
        <f t="shared" si="797"/>
        <v/>
      </c>
      <c r="U5639" s="4"/>
      <c r="V5639" t="str">
        <f t="shared" si="798"/>
        <v/>
      </c>
      <c r="W5639" s="4"/>
      <c r="X5639" t="str">
        <f t="shared" si="799"/>
        <v/>
      </c>
      <c r="Y5639" s="4"/>
      <c r="Z5639" t="str">
        <f t="shared" si="800"/>
        <v/>
      </c>
      <c r="AA5639" s="4"/>
    </row>
    <row r="5640" spans="1:27" x14ac:dyDescent="0.3">
      <c r="A5640" s="1" t="s">
        <v>17969</v>
      </c>
      <c r="B5640" s="1">
        <v>3616405225534</v>
      </c>
      <c r="C5640" t="s">
        <v>2995</v>
      </c>
      <c r="D5640" t="s">
        <v>8317</v>
      </c>
      <c r="E5640" t="s">
        <v>67</v>
      </c>
      <c r="F5640" s="4"/>
      <c r="G5640" t="s">
        <v>22422</v>
      </c>
      <c r="H56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40" t="str">
        <f>IF(ISBLANK(E5640),"",INDEX(UniqueArtist!B:B, MATCH(E5640,UniqueArtist!A:A, 0)))</f>
        <v>Dinamicos Jrs</v>
      </c>
      <c r="J5640" t="str">
        <f t="shared" si="792"/>
        <v>Dinamicos Jrs</v>
      </c>
      <c r="K5640" s="4">
        <v>0.1</v>
      </c>
      <c r="L5640" t="str">
        <f t="shared" si="793"/>
        <v/>
      </c>
      <c r="N5640" t="str">
        <f t="shared" si="794"/>
        <v/>
      </c>
      <c r="P5640" t="str">
        <f t="shared" si="795"/>
        <v/>
      </c>
      <c r="R5640" t="str">
        <f t="shared" si="796"/>
        <v/>
      </c>
      <c r="T5640" t="str">
        <f t="shared" si="797"/>
        <v/>
      </c>
      <c r="U5640" s="4"/>
      <c r="V5640" t="str">
        <f t="shared" si="798"/>
        <v/>
      </c>
      <c r="W5640" s="4"/>
      <c r="X5640" t="str">
        <f t="shared" si="799"/>
        <v/>
      </c>
      <c r="Y5640" s="4"/>
      <c r="Z5640" t="str">
        <f t="shared" si="800"/>
        <v/>
      </c>
      <c r="AA5640" s="4"/>
    </row>
    <row r="5641" spans="1:27" x14ac:dyDescent="0.3">
      <c r="A5641" s="1" t="s">
        <v>15657</v>
      </c>
      <c r="B5641" s="1">
        <v>3616405651920</v>
      </c>
      <c r="C5641" s="1" t="s">
        <v>2995</v>
      </c>
      <c r="D5641" t="s">
        <v>8317</v>
      </c>
      <c r="E5641" t="s">
        <v>67</v>
      </c>
      <c r="F5641"/>
      <c r="G5641" t="s">
        <v>22422</v>
      </c>
      <c r="H56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41" t="str">
        <f>IF(ISBLANK(E5641),"",INDEX(UniqueArtist!B:B, MATCH(E5641,UniqueArtist!A:A, 0)))</f>
        <v>Dinamicos Jrs</v>
      </c>
      <c r="J5641" t="str">
        <f t="shared" si="792"/>
        <v>Dinamicos Jrs</v>
      </c>
      <c r="K5641" s="4">
        <v>0.1</v>
      </c>
      <c r="L5641" t="str">
        <f t="shared" si="793"/>
        <v/>
      </c>
      <c r="N5641" t="str">
        <f t="shared" si="794"/>
        <v/>
      </c>
      <c r="P5641" t="str">
        <f t="shared" si="795"/>
        <v/>
      </c>
      <c r="R5641" t="str">
        <f t="shared" si="796"/>
        <v/>
      </c>
      <c r="T5641" t="str">
        <f t="shared" si="797"/>
        <v/>
      </c>
      <c r="U5641" s="4"/>
      <c r="V5641" t="str">
        <f t="shared" si="798"/>
        <v/>
      </c>
      <c r="W5641" s="4"/>
      <c r="X5641" t="str">
        <f t="shared" si="799"/>
        <v/>
      </c>
      <c r="Y5641" s="4"/>
      <c r="Z5641" t="str">
        <f t="shared" si="800"/>
        <v/>
      </c>
      <c r="AA5641" s="4"/>
    </row>
    <row r="5642" spans="1:27" x14ac:dyDescent="0.3">
      <c r="A5642" s="1" t="s">
        <v>17321</v>
      </c>
      <c r="B5642" s="1">
        <v>3617054127583</v>
      </c>
      <c r="C5642" t="s">
        <v>500</v>
      </c>
      <c r="D5642" t="s">
        <v>6065</v>
      </c>
      <c r="E5642" t="s">
        <v>10728</v>
      </c>
      <c r="F5642" s="4"/>
      <c r="G5642" t="s">
        <v>22422</v>
      </c>
      <c r="H5642" s="4">
        <f>100%-SUM(CatalogTable[[#This Row],[Artist 1 %]],CatalogTable[[#This Row],[Artist 2 %]],CatalogTable[[#This Row],[Artist 3 %]],CatalogTable[[#This Row],[Artist 4 %]],CatalogTable[[#This Row],[Artist 5 %]],CatalogTable[[#This Row],[Artist 6 %]],CatalogTable[[#This Row],[Artist 7 %]],CatalogTable[[#This Row],[Artist 8 %]],CatalogTable[[#This Row],[Artist 9%]])</f>
        <v>0.25</v>
      </c>
      <c r="I5642" t="str">
        <f>IF(ISBLANK(E5642),"",INDEX(UniqueArtist!B:B, MATCH(E5642,UniqueArtist!A:A, 0)))</f>
        <v>Voz de Mando, Adrian Chaparro</v>
      </c>
      <c r="J5642" t="str">
        <f t="shared" si="792"/>
        <v>Voz de Mando</v>
      </c>
      <c r="K5642" s="4">
        <v>0.5</v>
      </c>
      <c r="L5642" t="str">
        <f t="shared" si="793"/>
        <v>Adrian Chaparro</v>
      </c>
      <c r="M5642" s="4">
        <v>0.25</v>
      </c>
      <c r="N5642" t="str">
        <f t="shared" si="794"/>
        <v/>
      </c>
      <c r="P5642" t="str">
        <f t="shared" si="795"/>
        <v/>
      </c>
      <c r="R5642" t="str">
        <f t="shared" si="796"/>
        <v/>
      </c>
      <c r="T5642" t="str">
        <f t="shared" si="797"/>
        <v/>
      </c>
      <c r="U5642" s="4"/>
      <c r="V5642" t="str">
        <f t="shared" si="798"/>
        <v/>
      </c>
      <c r="W5642" s="4"/>
      <c r="X5642" t="str">
        <f t="shared" si="799"/>
        <v/>
      </c>
      <c r="Y5642" s="4"/>
      <c r="Z5642" t="str">
        <f t="shared" si="800"/>
        <v/>
      </c>
      <c r="AA5642" s="4"/>
    </row>
    <row r="5643" spans="1:27" x14ac:dyDescent="0.3">
      <c r="A5643" s="1" t="s">
        <v>18315</v>
      </c>
      <c r="B5643" s="1">
        <v>3617055064160</v>
      </c>
      <c r="C5643" t="s">
        <v>500</v>
      </c>
      <c r="D5643" t="s">
        <v>6065</v>
      </c>
      <c r="E5643" t="s">
        <v>18316</v>
      </c>
      <c r="F5643" s="4"/>
      <c r="G5643" t="s">
        <v>22422</v>
      </c>
      <c r="H5643" s="4">
        <f>100%-SUM(CatalogTable[[#This Row],[Artist 1 %]],CatalogTable[[#This Row],[Artist 2 %]],CatalogTable[[#This Row],[Artist 3 %]],CatalogTable[[#This Row],[Artist 4 %]],CatalogTable[[#This Row],[Artist 5 %]],CatalogTable[[#This Row],[Artist 6 %]],CatalogTable[[#This Row],[Artist 7 %]],CatalogTable[[#This Row],[Artist 8 %]],CatalogTable[[#This Row],[Artist 9%]])</f>
        <v>0.25</v>
      </c>
      <c r="I5643" t="str">
        <f>IF(ISBLANK(E5643),"",INDEX(UniqueArtist!B:B, MATCH(E5643,UniqueArtist!A:A, 0)))</f>
        <v>Voz de Mando, Adrian Chaparro</v>
      </c>
      <c r="J5643" t="str">
        <f t="shared" si="792"/>
        <v>Voz de Mando</v>
      </c>
      <c r="K5643" s="4">
        <v>0.5</v>
      </c>
      <c r="L5643" t="str">
        <f t="shared" si="793"/>
        <v>Adrian Chaparro</v>
      </c>
      <c r="M5643" s="4">
        <v>0.25</v>
      </c>
      <c r="N5643" t="str">
        <f t="shared" si="794"/>
        <v/>
      </c>
      <c r="P5643" t="str">
        <f t="shared" si="795"/>
        <v/>
      </c>
      <c r="R5643" t="str">
        <f t="shared" si="796"/>
        <v/>
      </c>
      <c r="T5643" t="str">
        <f t="shared" si="797"/>
        <v/>
      </c>
      <c r="U5643" s="4"/>
      <c r="V5643" t="str">
        <f t="shared" si="798"/>
        <v/>
      </c>
      <c r="W5643" s="4"/>
      <c r="X5643" t="str">
        <f t="shared" si="799"/>
        <v/>
      </c>
      <c r="Y5643" s="4"/>
      <c r="Z5643" t="str">
        <f t="shared" si="800"/>
        <v/>
      </c>
      <c r="AA5643" s="4"/>
    </row>
    <row r="5644" spans="1:27" x14ac:dyDescent="0.3">
      <c r="A5644" s="1" t="s">
        <v>17482</v>
      </c>
      <c r="B5644" s="1">
        <v>3617055181270</v>
      </c>
      <c r="C5644" t="s">
        <v>500</v>
      </c>
      <c r="D5644" t="s">
        <v>6065</v>
      </c>
      <c r="E5644" t="s">
        <v>10728</v>
      </c>
      <c r="F5644" s="4"/>
      <c r="G5644" t="s">
        <v>22422</v>
      </c>
      <c r="H5644" s="4">
        <f>100%-SUM(CatalogTable[[#This Row],[Artist 1 %]],CatalogTable[[#This Row],[Artist 2 %]],CatalogTable[[#This Row],[Artist 3 %]],CatalogTable[[#This Row],[Artist 4 %]],CatalogTable[[#This Row],[Artist 5 %]],CatalogTable[[#This Row],[Artist 6 %]],CatalogTable[[#This Row],[Artist 7 %]],CatalogTable[[#This Row],[Artist 8 %]],CatalogTable[[#This Row],[Artist 9%]])</f>
        <v>0.25</v>
      </c>
      <c r="I5644" t="str">
        <f>IF(ISBLANK(E5644),"",INDEX(UniqueArtist!B:B, MATCH(E5644,UniqueArtist!A:A, 0)))</f>
        <v>Voz de Mando, Adrian Chaparro</v>
      </c>
      <c r="J5644" t="str">
        <f t="shared" si="792"/>
        <v>Voz de Mando</v>
      </c>
      <c r="K5644" s="4">
        <v>0.5</v>
      </c>
      <c r="L5644" t="str">
        <f t="shared" si="793"/>
        <v>Adrian Chaparro</v>
      </c>
      <c r="M5644" s="4">
        <v>0.25</v>
      </c>
      <c r="N5644" t="str">
        <f t="shared" si="794"/>
        <v/>
      </c>
      <c r="P5644" t="str">
        <f t="shared" si="795"/>
        <v/>
      </c>
      <c r="R5644" t="str">
        <f t="shared" si="796"/>
        <v/>
      </c>
      <c r="T5644" t="str">
        <f t="shared" si="797"/>
        <v/>
      </c>
      <c r="U5644" s="4"/>
      <c r="V5644" t="str">
        <f t="shared" si="798"/>
        <v/>
      </c>
      <c r="W5644" s="4"/>
      <c r="X5644" t="str">
        <f t="shared" si="799"/>
        <v/>
      </c>
      <c r="Y5644" s="4"/>
      <c r="Z5644" t="str">
        <f t="shared" si="800"/>
        <v/>
      </c>
      <c r="AA5644" s="4"/>
    </row>
    <row r="5645" spans="1:27" x14ac:dyDescent="0.3">
      <c r="A5645" s="1" t="s">
        <v>17755</v>
      </c>
      <c r="B5645" s="1">
        <v>3617055755075</v>
      </c>
      <c r="C5645" t="s">
        <v>500</v>
      </c>
      <c r="D5645" t="s">
        <v>6065</v>
      </c>
      <c r="E5645" t="s">
        <v>10728</v>
      </c>
      <c r="F5645" s="4"/>
      <c r="G5645" t="s">
        <v>22422</v>
      </c>
      <c r="H5645" s="4">
        <f>100%-SUM(CatalogTable[[#This Row],[Artist 1 %]],CatalogTable[[#This Row],[Artist 2 %]],CatalogTable[[#This Row],[Artist 3 %]],CatalogTable[[#This Row],[Artist 4 %]],CatalogTable[[#This Row],[Artist 5 %]],CatalogTable[[#This Row],[Artist 6 %]],CatalogTable[[#This Row],[Artist 7 %]],CatalogTable[[#This Row],[Artist 8 %]],CatalogTable[[#This Row],[Artist 9%]])</f>
        <v>0.25</v>
      </c>
      <c r="I5645" t="str">
        <f>IF(ISBLANK(E5645),"",INDEX(UniqueArtist!B:B, MATCH(E5645,UniqueArtist!A:A, 0)))</f>
        <v>Voz de Mando, Adrian Chaparro</v>
      </c>
      <c r="J5645" t="str">
        <f t="shared" si="792"/>
        <v>Voz de Mando</v>
      </c>
      <c r="K5645" s="4">
        <v>0.5</v>
      </c>
      <c r="L5645" t="str">
        <f t="shared" si="793"/>
        <v>Adrian Chaparro</v>
      </c>
      <c r="M5645" s="4">
        <v>0.25</v>
      </c>
      <c r="N5645" t="str">
        <f t="shared" si="794"/>
        <v/>
      </c>
      <c r="P5645" t="str">
        <f t="shared" si="795"/>
        <v/>
      </c>
      <c r="R5645" t="str">
        <f t="shared" si="796"/>
        <v/>
      </c>
      <c r="T5645" t="str">
        <f t="shared" si="797"/>
        <v/>
      </c>
      <c r="U5645" s="4"/>
      <c r="V5645" t="str">
        <f t="shared" si="798"/>
        <v/>
      </c>
      <c r="W5645" s="4"/>
      <c r="X5645" t="str">
        <f t="shared" si="799"/>
        <v/>
      </c>
      <c r="Y5645" s="4"/>
      <c r="Z5645" t="str">
        <f t="shared" si="800"/>
        <v/>
      </c>
      <c r="AA5645" s="4"/>
    </row>
    <row r="5646" spans="1:27" x14ac:dyDescent="0.3">
      <c r="A5646" s="1" t="s">
        <v>15658</v>
      </c>
      <c r="B5646" s="1">
        <v>3617056035237</v>
      </c>
      <c r="C5646" s="1" t="s">
        <v>500</v>
      </c>
      <c r="D5646" t="s">
        <v>6065</v>
      </c>
      <c r="E5646" t="s">
        <v>10728</v>
      </c>
      <c r="F5646"/>
      <c r="G5646" t="s">
        <v>22422</v>
      </c>
      <c r="H5646" s="4">
        <f>100%-SUM(CatalogTable[[#This Row],[Artist 1 %]],CatalogTable[[#This Row],[Artist 2 %]],CatalogTable[[#This Row],[Artist 3 %]],CatalogTable[[#This Row],[Artist 4 %]],CatalogTable[[#This Row],[Artist 5 %]],CatalogTable[[#This Row],[Artist 6 %]],CatalogTable[[#This Row],[Artist 7 %]],CatalogTable[[#This Row],[Artist 8 %]],CatalogTable[[#This Row],[Artist 9%]])</f>
        <v>0.25</v>
      </c>
      <c r="I5646" t="str">
        <f>IF(ISBLANK(E5646),"",INDEX(UniqueArtist!B:B, MATCH(E5646,UniqueArtist!A:A, 0)))</f>
        <v>Voz de Mando, Adrian Chaparro</v>
      </c>
      <c r="J5646" t="str">
        <f t="shared" si="792"/>
        <v>Voz de Mando</v>
      </c>
      <c r="K5646" s="4">
        <v>0.5</v>
      </c>
      <c r="L5646" t="str">
        <f t="shared" si="793"/>
        <v>Adrian Chaparro</v>
      </c>
      <c r="M5646" s="4">
        <v>0.25</v>
      </c>
      <c r="N5646" t="str">
        <f t="shared" si="794"/>
        <v/>
      </c>
      <c r="P5646" t="str">
        <f t="shared" si="795"/>
        <v/>
      </c>
      <c r="R5646" t="str">
        <f t="shared" si="796"/>
        <v/>
      </c>
      <c r="T5646" t="str">
        <f t="shared" si="797"/>
        <v/>
      </c>
      <c r="U5646" s="4"/>
      <c r="V5646" t="str">
        <f t="shared" si="798"/>
        <v/>
      </c>
      <c r="W5646" s="4"/>
      <c r="X5646" t="str">
        <f t="shared" si="799"/>
        <v/>
      </c>
      <c r="Y5646" s="4"/>
      <c r="Z5646" t="str">
        <f t="shared" si="800"/>
        <v/>
      </c>
      <c r="AA5646" s="4"/>
    </row>
    <row r="5647" spans="1:27" x14ac:dyDescent="0.3">
      <c r="A5647" s="1" t="s">
        <v>16811</v>
      </c>
      <c r="B5647" s="1">
        <v>3617056229810</v>
      </c>
      <c r="C5647" t="s">
        <v>500</v>
      </c>
      <c r="D5647" t="s">
        <v>6065</v>
      </c>
      <c r="E5647" t="s">
        <v>10728</v>
      </c>
      <c r="F5647" s="4"/>
      <c r="G5647" t="s">
        <v>22422</v>
      </c>
      <c r="H5647" s="4">
        <f>100%-SUM(CatalogTable[[#This Row],[Artist 1 %]],CatalogTable[[#This Row],[Artist 2 %]],CatalogTable[[#This Row],[Artist 3 %]],CatalogTable[[#This Row],[Artist 4 %]],CatalogTable[[#This Row],[Artist 5 %]],CatalogTable[[#This Row],[Artist 6 %]],CatalogTable[[#This Row],[Artist 7 %]],CatalogTable[[#This Row],[Artist 8 %]],CatalogTable[[#This Row],[Artist 9%]])</f>
        <v>0.25</v>
      </c>
      <c r="I5647" t="str">
        <f>IF(ISBLANK(E5647),"",INDEX(UniqueArtist!B:B, MATCH(E5647,UniqueArtist!A:A, 0)))</f>
        <v>Voz de Mando, Adrian Chaparro</v>
      </c>
      <c r="J5647" t="str">
        <f t="shared" si="792"/>
        <v>Voz de Mando</v>
      </c>
      <c r="K5647" s="4">
        <v>0.5</v>
      </c>
      <c r="L5647" t="str">
        <f t="shared" si="793"/>
        <v>Adrian Chaparro</v>
      </c>
      <c r="M5647" s="4">
        <v>0.25</v>
      </c>
      <c r="N5647" t="str">
        <f t="shared" si="794"/>
        <v/>
      </c>
      <c r="P5647" t="str">
        <f t="shared" si="795"/>
        <v/>
      </c>
      <c r="R5647" t="str">
        <f t="shared" si="796"/>
        <v/>
      </c>
      <c r="T5647" t="str">
        <f t="shared" si="797"/>
        <v/>
      </c>
      <c r="U5647" s="4"/>
      <c r="V5647" t="str">
        <f t="shared" si="798"/>
        <v/>
      </c>
      <c r="W5647" s="4"/>
      <c r="X5647" t="str">
        <f t="shared" si="799"/>
        <v/>
      </c>
      <c r="Y5647" s="4"/>
      <c r="Z5647" t="str">
        <f t="shared" si="800"/>
        <v/>
      </c>
      <c r="AA5647" s="4"/>
    </row>
    <row r="5648" spans="1:27" x14ac:dyDescent="0.3">
      <c r="A5648" s="1" t="s">
        <v>17108</v>
      </c>
      <c r="B5648" s="1">
        <v>3617056457794</v>
      </c>
      <c r="C5648" t="s">
        <v>500</v>
      </c>
      <c r="D5648" t="s">
        <v>6065</v>
      </c>
      <c r="E5648" t="s">
        <v>10728</v>
      </c>
      <c r="F5648" s="4"/>
      <c r="G5648" t="s">
        <v>22422</v>
      </c>
      <c r="H5648" s="4">
        <f>100%-SUM(CatalogTable[[#This Row],[Artist 1 %]],CatalogTable[[#This Row],[Artist 2 %]],CatalogTable[[#This Row],[Artist 3 %]],CatalogTable[[#This Row],[Artist 4 %]],CatalogTable[[#This Row],[Artist 5 %]],CatalogTable[[#This Row],[Artist 6 %]],CatalogTable[[#This Row],[Artist 7 %]],CatalogTable[[#This Row],[Artist 8 %]],CatalogTable[[#This Row],[Artist 9%]])</f>
        <v>0.25</v>
      </c>
      <c r="I5648" t="str">
        <f>IF(ISBLANK(E5648),"",INDEX(UniqueArtist!B:B, MATCH(E5648,UniqueArtist!A:A, 0)))</f>
        <v>Voz de Mando, Adrian Chaparro</v>
      </c>
      <c r="J5648" t="str">
        <f t="shared" si="792"/>
        <v>Voz de Mando</v>
      </c>
      <c r="K5648" s="4">
        <v>0.5</v>
      </c>
      <c r="L5648" t="str">
        <f t="shared" si="793"/>
        <v>Adrian Chaparro</v>
      </c>
      <c r="M5648" s="4">
        <v>0.25</v>
      </c>
      <c r="N5648" t="str">
        <f t="shared" si="794"/>
        <v/>
      </c>
      <c r="P5648" t="str">
        <f t="shared" si="795"/>
        <v/>
      </c>
      <c r="R5648" t="str">
        <f t="shared" si="796"/>
        <v/>
      </c>
      <c r="T5648" t="str">
        <f t="shared" si="797"/>
        <v/>
      </c>
      <c r="U5648" s="4"/>
      <c r="V5648" t="str">
        <f t="shared" si="798"/>
        <v/>
      </c>
      <c r="W5648" s="4"/>
      <c r="X5648" t="str">
        <f t="shared" si="799"/>
        <v/>
      </c>
      <c r="Y5648" s="4"/>
      <c r="Z5648" t="str">
        <f t="shared" si="800"/>
        <v/>
      </c>
      <c r="AA5648" s="4"/>
    </row>
    <row r="5649" spans="1:27" x14ac:dyDescent="0.3">
      <c r="A5649" s="1" t="s">
        <v>17607</v>
      </c>
      <c r="B5649" s="1">
        <v>3617056571605</v>
      </c>
      <c r="C5649" t="s">
        <v>500</v>
      </c>
      <c r="D5649" t="s">
        <v>6065</v>
      </c>
      <c r="E5649" t="s">
        <v>10728</v>
      </c>
      <c r="F5649" s="4"/>
      <c r="G5649" t="s">
        <v>22422</v>
      </c>
      <c r="H5649" s="4">
        <f>100%-SUM(CatalogTable[[#This Row],[Artist 1 %]],CatalogTable[[#This Row],[Artist 2 %]],CatalogTable[[#This Row],[Artist 3 %]],CatalogTable[[#This Row],[Artist 4 %]],CatalogTable[[#This Row],[Artist 5 %]],CatalogTable[[#This Row],[Artist 6 %]],CatalogTable[[#This Row],[Artist 7 %]],CatalogTable[[#This Row],[Artist 8 %]],CatalogTable[[#This Row],[Artist 9%]])</f>
        <v>0.25</v>
      </c>
      <c r="I5649" t="str">
        <f>IF(ISBLANK(E5649),"",INDEX(UniqueArtist!B:B, MATCH(E5649,UniqueArtist!A:A, 0)))</f>
        <v>Voz de Mando, Adrian Chaparro</v>
      </c>
      <c r="J5649" t="str">
        <f t="shared" si="792"/>
        <v>Voz de Mando</v>
      </c>
      <c r="K5649" s="4">
        <v>0.5</v>
      </c>
      <c r="L5649" t="str">
        <f t="shared" si="793"/>
        <v>Adrian Chaparro</v>
      </c>
      <c r="M5649" s="4">
        <v>0.25</v>
      </c>
      <c r="N5649" t="str">
        <f t="shared" si="794"/>
        <v/>
      </c>
      <c r="P5649" t="str">
        <f t="shared" si="795"/>
        <v/>
      </c>
      <c r="R5649" t="str">
        <f t="shared" si="796"/>
        <v/>
      </c>
      <c r="T5649" t="str">
        <f t="shared" si="797"/>
        <v/>
      </c>
      <c r="U5649" s="4"/>
      <c r="V5649" t="str">
        <f t="shared" si="798"/>
        <v/>
      </c>
      <c r="W5649" s="4"/>
      <c r="X5649" t="str">
        <f t="shared" si="799"/>
        <v/>
      </c>
      <c r="Y5649" s="4"/>
      <c r="Z5649" t="str">
        <f t="shared" si="800"/>
        <v/>
      </c>
      <c r="AA5649" s="4"/>
    </row>
    <row r="5650" spans="1:27" x14ac:dyDescent="0.3">
      <c r="A5650" s="1" t="s">
        <v>17774</v>
      </c>
      <c r="B5650" s="1">
        <v>3617056801108</v>
      </c>
      <c r="C5650" t="s">
        <v>500</v>
      </c>
      <c r="D5650" t="s">
        <v>6065</v>
      </c>
      <c r="E5650" t="s">
        <v>10728</v>
      </c>
      <c r="F5650" s="4"/>
      <c r="G5650" t="s">
        <v>22422</v>
      </c>
      <c r="H5650" s="4">
        <f>100%-SUM(CatalogTable[[#This Row],[Artist 1 %]],CatalogTable[[#This Row],[Artist 2 %]],CatalogTable[[#This Row],[Artist 3 %]],CatalogTable[[#This Row],[Artist 4 %]],CatalogTable[[#This Row],[Artist 5 %]],CatalogTable[[#This Row],[Artist 6 %]],CatalogTable[[#This Row],[Artist 7 %]],CatalogTable[[#This Row],[Artist 8 %]],CatalogTable[[#This Row],[Artist 9%]])</f>
        <v>0.25</v>
      </c>
      <c r="I5650" t="str">
        <f>IF(ISBLANK(E5650),"",INDEX(UniqueArtist!B:B, MATCH(E5650,UniqueArtist!A:A, 0)))</f>
        <v>Voz de Mando, Adrian Chaparro</v>
      </c>
      <c r="J5650" t="str">
        <f t="shared" si="792"/>
        <v>Voz de Mando</v>
      </c>
      <c r="K5650" s="4">
        <v>0.5</v>
      </c>
      <c r="L5650" t="str">
        <f t="shared" si="793"/>
        <v>Adrian Chaparro</v>
      </c>
      <c r="M5650" s="4">
        <v>0.25</v>
      </c>
      <c r="N5650" t="str">
        <f t="shared" si="794"/>
        <v/>
      </c>
      <c r="P5650" t="str">
        <f t="shared" si="795"/>
        <v/>
      </c>
      <c r="R5650" t="str">
        <f t="shared" si="796"/>
        <v/>
      </c>
      <c r="T5650" t="str">
        <f t="shared" si="797"/>
        <v/>
      </c>
      <c r="U5650" s="4"/>
      <c r="V5650" t="str">
        <f t="shared" si="798"/>
        <v/>
      </c>
      <c r="W5650" s="4"/>
      <c r="X5650" t="str">
        <f t="shared" si="799"/>
        <v/>
      </c>
      <c r="Y5650" s="4"/>
      <c r="Z5650" t="str">
        <f t="shared" si="800"/>
        <v/>
      </c>
      <c r="AA5650" s="4"/>
    </row>
    <row r="5651" spans="1:27" x14ac:dyDescent="0.3">
      <c r="A5651" s="1" t="s">
        <v>15659</v>
      </c>
      <c r="B5651" s="1">
        <v>3616408656588</v>
      </c>
      <c r="C5651" s="1" t="s">
        <v>917</v>
      </c>
      <c r="D5651" t="s">
        <v>6453</v>
      </c>
      <c r="E5651" t="s">
        <v>5</v>
      </c>
      <c r="F5651"/>
      <c r="G5651" t="s">
        <v>22422</v>
      </c>
      <c r="H56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51" t="str">
        <f>IF(ISBLANK(E5651),"",INDEX(UniqueArtist!B:B, MATCH(E5651,UniqueArtist!A:A, 0)))</f>
        <v>Los Dos Carnales</v>
      </c>
      <c r="J5651" t="str">
        <f t="shared" si="792"/>
        <v>Los Dos Carnales</v>
      </c>
      <c r="K5651" s="4">
        <v>0.1</v>
      </c>
      <c r="L5651" t="str">
        <f t="shared" si="793"/>
        <v/>
      </c>
      <c r="N5651" t="str">
        <f t="shared" si="794"/>
        <v/>
      </c>
      <c r="P5651" t="str">
        <f t="shared" si="795"/>
        <v/>
      </c>
      <c r="R5651" t="str">
        <f t="shared" si="796"/>
        <v/>
      </c>
      <c r="T5651" t="str">
        <f t="shared" si="797"/>
        <v/>
      </c>
      <c r="U5651" s="4"/>
      <c r="V5651" t="str">
        <f t="shared" si="798"/>
        <v/>
      </c>
      <c r="W5651" s="4"/>
      <c r="X5651" t="str">
        <f t="shared" si="799"/>
        <v/>
      </c>
      <c r="Y5651" s="4"/>
      <c r="Z5651" t="str">
        <f t="shared" si="800"/>
        <v/>
      </c>
      <c r="AA5651" s="4"/>
    </row>
    <row r="5652" spans="1:27" x14ac:dyDescent="0.3">
      <c r="A5652" s="1" t="s">
        <v>15660</v>
      </c>
      <c r="B5652" s="1">
        <v>3616408656588</v>
      </c>
      <c r="C5652" s="1" t="s">
        <v>925</v>
      </c>
      <c r="D5652" t="s">
        <v>6461</v>
      </c>
      <c r="E5652" t="s">
        <v>5</v>
      </c>
      <c r="F5652"/>
      <c r="G5652" t="s">
        <v>22422</v>
      </c>
      <c r="H56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52" t="str">
        <f>IF(ISBLANK(E5652),"",INDEX(UniqueArtist!B:B, MATCH(E5652,UniqueArtist!A:A, 0)))</f>
        <v>Los Dos Carnales</v>
      </c>
      <c r="J5652" t="str">
        <f t="shared" si="792"/>
        <v>Los Dos Carnales</v>
      </c>
      <c r="K5652" s="4">
        <v>0.1</v>
      </c>
      <c r="L5652" t="str">
        <f t="shared" si="793"/>
        <v/>
      </c>
      <c r="N5652" t="str">
        <f t="shared" si="794"/>
        <v/>
      </c>
      <c r="P5652" t="str">
        <f t="shared" si="795"/>
        <v/>
      </c>
      <c r="R5652" t="str">
        <f t="shared" si="796"/>
        <v/>
      </c>
      <c r="T5652" t="str">
        <f t="shared" si="797"/>
        <v/>
      </c>
      <c r="U5652" s="4"/>
      <c r="V5652" t="str">
        <f t="shared" si="798"/>
        <v/>
      </c>
      <c r="W5652" s="4"/>
      <c r="X5652" t="str">
        <f t="shared" si="799"/>
        <v/>
      </c>
      <c r="Y5652" s="4"/>
      <c r="Z5652" t="str">
        <f t="shared" si="800"/>
        <v/>
      </c>
      <c r="AA5652" s="4"/>
    </row>
    <row r="5653" spans="1:27" x14ac:dyDescent="0.3">
      <c r="A5653" s="1" t="s">
        <v>17615</v>
      </c>
      <c r="B5653" s="1">
        <v>3616409181997</v>
      </c>
      <c r="C5653" t="s">
        <v>925</v>
      </c>
      <c r="D5653" t="s">
        <v>6461</v>
      </c>
      <c r="E5653" t="s">
        <v>5</v>
      </c>
      <c r="F5653" s="4"/>
      <c r="G5653" t="s">
        <v>22422</v>
      </c>
      <c r="H56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53" t="str">
        <f>IF(ISBLANK(E5653),"",INDEX(UniqueArtist!B:B, MATCH(E5653,UniqueArtist!A:A, 0)))</f>
        <v>Los Dos Carnales</v>
      </c>
      <c r="J5653" t="str">
        <f t="shared" si="792"/>
        <v>Los Dos Carnales</v>
      </c>
      <c r="K5653" s="4">
        <v>0.1</v>
      </c>
      <c r="L5653" t="str">
        <f t="shared" si="793"/>
        <v/>
      </c>
      <c r="N5653" t="str">
        <f t="shared" si="794"/>
        <v/>
      </c>
      <c r="P5653" t="str">
        <f t="shared" si="795"/>
        <v/>
      </c>
      <c r="R5653" t="str">
        <f t="shared" si="796"/>
        <v/>
      </c>
      <c r="T5653" t="str">
        <f t="shared" si="797"/>
        <v/>
      </c>
      <c r="U5653" s="4"/>
      <c r="V5653" t="str">
        <f t="shared" si="798"/>
        <v/>
      </c>
      <c r="W5653" s="4"/>
      <c r="X5653" t="str">
        <f t="shared" si="799"/>
        <v/>
      </c>
      <c r="Y5653" s="4"/>
      <c r="Z5653" t="str">
        <f t="shared" si="800"/>
        <v/>
      </c>
      <c r="AA5653" s="4"/>
    </row>
    <row r="5654" spans="1:27" x14ac:dyDescent="0.3">
      <c r="A5654" s="1" t="s">
        <v>15661</v>
      </c>
      <c r="B5654" s="1">
        <v>3617224698530</v>
      </c>
      <c r="C5654" s="1" t="s">
        <v>471</v>
      </c>
      <c r="D5654" t="s">
        <v>6036</v>
      </c>
      <c r="E5654" t="s">
        <v>10704</v>
      </c>
      <c r="F5654"/>
      <c r="G5654" t="s">
        <v>22422</v>
      </c>
      <c r="H56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54" t="str">
        <f>IF(ISBLANK(E5654),"",INDEX(UniqueArtist!B:B, MATCH(E5654,UniqueArtist!A:A, 0)))</f>
        <v>El Bandolero</v>
      </c>
      <c r="J5654" t="str">
        <f t="shared" si="792"/>
        <v>El Bandolero</v>
      </c>
      <c r="K5654" s="4">
        <v>0.1</v>
      </c>
      <c r="L5654" t="str">
        <f t="shared" si="793"/>
        <v/>
      </c>
      <c r="N5654" t="str">
        <f t="shared" si="794"/>
        <v/>
      </c>
      <c r="P5654" t="str">
        <f t="shared" si="795"/>
        <v/>
      </c>
      <c r="R5654" t="str">
        <f t="shared" si="796"/>
        <v/>
      </c>
      <c r="T5654" t="str">
        <f t="shared" si="797"/>
        <v/>
      </c>
      <c r="U5654" s="4"/>
      <c r="V5654" t="str">
        <f t="shared" si="798"/>
        <v/>
      </c>
      <c r="W5654" s="4"/>
      <c r="X5654" t="str">
        <f t="shared" si="799"/>
        <v/>
      </c>
      <c r="Y5654" s="4"/>
      <c r="Z5654" t="str">
        <f t="shared" si="800"/>
        <v/>
      </c>
      <c r="AA5654" s="4"/>
    </row>
    <row r="5655" spans="1:27" x14ac:dyDescent="0.3">
      <c r="A5655" s="1" t="s">
        <v>18326</v>
      </c>
      <c r="B5655" s="1">
        <v>3617229941334</v>
      </c>
      <c r="C5655" t="s">
        <v>471</v>
      </c>
      <c r="D5655" t="s">
        <v>6036</v>
      </c>
      <c r="E5655" t="s">
        <v>10704</v>
      </c>
      <c r="F5655" s="4"/>
      <c r="G5655" t="s">
        <v>22422</v>
      </c>
      <c r="H56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55" t="str">
        <f>IF(ISBLANK(E5655),"",INDEX(UniqueArtist!B:B, MATCH(E5655,UniqueArtist!A:A, 0)))</f>
        <v>El Bandolero</v>
      </c>
      <c r="J5655" t="str">
        <f t="shared" si="792"/>
        <v>El Bandolero</v>
      </c>
      <c r="K5655" s="4">
        <v>0.1</v>
      </c>
      <c r="L5655" t="str">
        <f t="shared" si="793"/>
        <v/>
      </c>
      <c r="N5655" t="str">
        <f t="shared" si="794"/>
        <v/>
      </c>
      <c r="P5655" t="str">
        <f t="shared" si="795"/>
        <v/>
      </c>
      <c r="R5655" t="str">
        <f t="shared" si="796"/>
        <v/>
      </c>
      <c r="T5655" t="str">
        <f t="shared" si="797"/>
        <v/>
      </c>
      <c r="U5655" s="4"/>
      <c r="V5655" t="str">
        <f t="shared" si="798"/>
        <v/>
      </c>
      <c r="W5655" s="4"/>
      <c r="X5655" t="str">
        <f t="shared" si="799"/>
        <v/>
      </c>
      <c r="Y5655" s="4"/>
      <c r="Z5655" t="str">
        <f t="shared" si="800"/>
        <v/>
      </c>
      <c r="AA5655" s="4"/>
    </row>
    <row r="5656" spans="1:27" x14ac:dyDescent="0.3">
      <c r="A5656" s="1" t="s">
        <v>15662</v>
      </c>
      <c r="B5656" s="1">
        <v>3617225543150</v>
      </c>
      <c r="C5656" s="1" t="s">
        <v>2721</v>
      </c>
      <c r="D5656" t="s">
        <v>8080</v>
      </c>
      <c r="E5656" t="s">
        <v>10704</v>
      </c>
      <c r="F5656"/>
      <c r="G5656" t="s">
        <v>22422</v>
      </c>
      <c r="H56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56" t="str">
        <f>IF(ISBLANK(E5656),"",INDEX(UniqueArtist!B:B, MATCH(E5656,UniqueArtist!A:A, 0)))</f>
        <v>El Bandolero</v>
      </c>
      <c r="J5656" t="str">
        <f t="shared" si="792"/>
        <v>El Bandolero</v>
      </c>
      <c r="K5656" s="4">
        <v>0.1</v>
      </c>
      <c r="L5656" t="str">
        <f t="shared" si="793"/>
        <v/>
      </c>
      <c r="N5656" t="str">
        <f t="shared" si="794"/>
        <v/>
      </c>
      <c r="P5656" t="str">
        <f t="shared" si="795"/>
        <v/>
      </c>
      <c r="R5656" t="str">
        <f t="shared" si="796"/>
        <v/>
      </c>
      <c r="T5656" t="str">
        <f t="shared" si="797"/>
        <v/>
      </c>
      <c r="U5656" s="4"/>
      <c r="V5656" t="str">
        <f t="shared" si="798"/>
        <v/>
      </c>
      <c r="W5656" s="4"/>
      <c r="X5656" t="str">
        <f t="shared" si="799"/>
        <v/>
      </c>
      <c r="Y5656" s="4"/>
      <c r="Z5656" t="str">
        <f t="shared" si="800"/>
        <v/>
      </c>
      <c r="AA5656" s="4"/>
    </row>
    <row r="5657" spans="1:27" x14ac:dyDescent="0.3">
      <c r="A5657" s="1" t="s">
        <v>15663</v>
      </c>
      <c r="B5657" s="1">
        <v>3617057090631</v>
      </c>
      <c r="C5657" s="1" t="s">
        <v>2312</v>
      </c>
      <c r="D5657" t="s">
        <v>7705</v>
      </c>
      <c r="E5657" t="s">
        <v>10689</v>
      </c>
      <c r="F5657"/>
      <c r="G5657" t="s">
        <v>22422</v>
      </c>
      <c r="H56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57" t="str">
        <f>IF(ISBLANK(E5657),"",INDEX(UniqueArtist!B:B, MATCH(E5657,UniqueArtist!A:A, 0)))</f>
        <v>Angel Sauceda</v>
      </c>
      <c r="J5657" t="str">
        <f t="shared" si="792"/>
        <v>Angel Sauceda</v>
      </c>
      <c r="K5657" s="4">
        <v>0.1</v>
      </c>
      <c r="L5657" t="str">
        <f t="shared" si="793"/>
        <v/>
      </c>
      <c r="N5657" t="str">
        <f t="shared" si="794"/>
        <v/>
      </c>
      <c r="P5657" t="str">
        <f t="shared" si="795"/>
        <v/>
      </c>
      <c r="R5657" t="str">
        <f t="shared" si="796"/>
        <v/>
      </c>
      <c r="T5657" t="str">
        <f t="shared" si="797"/>
        <v/>
      </c>
      <c r="U5657" s="4"/>
      <c r="V5657" t="str">
        <f t="shared" si="798"/>
        <v/>
      </c>
      <c r="W5657" s="4"/>
      <c r="X5657" t="str">
        <f t="shared" si="799"/>
        <v/>
      </c>
      <c r="Y5657" s="4"/>
      <c r="Z5657" t="str">
        <f t="shared" si="800"/>
        <v/>
      </c>
      <c r="AA5657" s="4"/>
    </row>
    <row r="5658" spans="1:27" x14ac:dyDescent="0.3">
      <c r="A5658" s="1" t="s">
        <v>15664</v>
      </c>
      <c r="B5658" s="1">
        <v>3617226167652</v>
      </c>
      <c r="C5658" s="1" t="s">
        <v>4250</v>
      </c>
      <c r="D5658" t="s">
        <v>9412</v>
      </c>
      <c r="E5658" t="s">
        <v>10683</v>
      </c>
      <c r="F5658"/>
      <c r="G5658" t="s">
        <v>22422</v>
      </c>
      <c r="H565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658" t="str">
        <f>IF(ISBLANK(E5658),"",INDEX(UniqueArtist!B:B, MATCH(E5658,UniqueArtist!A:A, 0)))</f>
        <v>AfinArte Music</v>
      </c>
      <c r="J5658" t="str">
        <f t="shared" si="792"/>
        <v>AfinArte Music</v>
      </c>
      <c r="K5658" s="4">
        <v>1</v>
      </c>
      <c r="L5658" t="str">
        <f t="shared" si="793"/>
        <v/>
      </c>
      <c r="N5658" t="str">
        <f t="shared" si="794"/>
        <v/>
      </c>
      <c r="P5658" t="str">
        <f t="shared" si="795"/>
        <v/>
      </c>
      <c r="R5658" t="str">
        <f t="shared" si="796"/>
        <v/>
      </c>
      <c r="T5658" t="str">
        <f t="shared" si="797"/>
        <v/>
      </c>
      <c r="U5658" s="4"/>
      <c r="V5658" t="str">
        <f t="shared" si="798"/>
        <v/>
      </c>
      <c r="W5658" s="4"/>
      <c r="X5658" t="str">
        <f t="shared" si="799"/>
        <v/>
      </c>
      <c r="Y5658" s="4"/>
      <c r="Z5658" t="str">
        <f t="shared" si="800"/>
        <v/>
      </c>
      <c r="AA5658" s="4"/>
    </row>
    <row r="5659" spans="1:27" x14ac:dyDescent="0.3">
      <c r="A5659" s="1" t="s">
        <v>15665</v>
      </c>
      <c r="B5659" s="1">
        <v>3616842228594</v>
      </c>
      <c r="C5659" s="1" t="s">
        <v>2672</v>
      </c>
      <c r="D5659" t="s">
        <v>8038</v>
      </c>
      <c r="E5659" t="s">
        <v>3</v>
      </c>
      <c r="F5659"/>
      <c r="G5659" t="s">
        <v>22422</v>
      </c>
      <c r="H56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59" t="str">
        <f>IF(ISBLANK(E5659),"",INDEX(UniqueArtist!B:B, MATCH(E5659,UniqueArtist!A:A, 0)))</f>
        <v>Nicolas Garcia</v>
      </c>
      <c r="J5659" t="str">
        <f t="shared" si="792"/>
        <v>Nicolas Garcia</v>
      </c>
      <c r="K5659" s="4">
        <v>0.1</v>
      </c>
      <c r="L5659" t="str">
        <f t="shared" si="793"/>
        <v/>
      </c>
      <c r="N5659" t="str">
        <f t="shared" si="794"/>
        <v/>
      </c>
      <c r="P5659" t="str">
        <f t="shared" si="795"/>
        <v/>
      </c>
      <c r="R5659" t="str">
        <f t="shared" si="796"/>
        <v/>
      </c>
      <c r="T5659" t="str">
        <f t="shared" si="797"/>
        <v/>
      </c>
      <c r="U5659" s="4"/>
      <c r="V5659" t="str">
        <f t="shared" si="798"/>
        <v/>
      </c>
      <c r="W5659" s="4"/>
      <c r="X5659" t="str">
        <f t="shared" si="799"/>
        <v/>
      </c>
      <c r="Y5659" s="4"/>
      <c r="Z5659" t="str">
        <f t="shared" si="800"/>
        <v/>
      </c>
      <c r="AA5659" s="4"/>
    </row>
    <row r="5660" spans="1:27" x14ac:dyDescent="0.3">
      <c r="A5660" s="1" t="s">
        <v>15666</v>
      </c>
      <c r="B5660" s="1">
        <v>3616843064993</v>
      </c>
      <c r="C5660" s="1" t="s">
        <v>5457</v>
      </c>
      <c r="D5660" t="s">
        <v>10466</v>
      </c>
      <c r="E5660" t="s">
        <v>5</v>
      </c>
      <c r="F5660"/>
      <c r="G5660" t="s">
        <v>22422</v>
      </c>
      <c r="H56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60" t="str">
        <f>IF(ISBLANK(E5660),"",INDEX(UniqueArtist!B:B, MATCH(E5660,UniqueArtist!A:A, 0)))</f>
        <v>Los Dos Carnales</v>
      </c>
      <c r="J5660" t="str">
        <f t="shared" si="792"/>
        <v>Los Dos Carnales</v>
      </c>
      <c r="K5660" s="4">
        <v>0.1</v>
      </c>
      <c r="L5660" t="str">
        <f t="shared" si="793"/>
        <v/>
      </c>
      <c r="N5660" t="str">
        <f t="shared" si="794"/>
        <v/>
      </c>
      <c r="P5660" t="str">
        <f t="shared" si="795"/>
        <v/>
      </c>
      <c r="R5660" t="str">
        <f t="shared" si="796"/>
        <v/>
      </c>
      <c r="T5660" t="str">
        <f t="shared" si="797"/>
        <v/>
      </c>
      <c r="U5660" s="4"/>
      <c r="V5660" t="str">
        <f t="shared" si="798"/>
        <v/>
      </c>
      <c r="W5660" s="4"/>
      <c r="X5660" t="str">
        <f t="shared" si="799"/>
        <v/>
      </c>
      <c r="Y5660" s="4"/>
      <c r="Z5660" t="str">
        <f t="shared" si="800"/>
        <v/>
      </c>
      <c r="AA5660" s="4"/>
    </row>
    <row r="5661" spans="1:27" x14ac:dyDescent="0.3">
      <c r="A5661" s="1" t="s">
        <v>11715</v>
      </c>
      <c r="B5661" s="1">
        <v>3615936949742</v>
      </c>
      <c r="C5661" s="1" t="s">
        <v>5126</v>
      </c>
      <c r="D5661" t="s">
        <v>10172</v>
      </c>
      <c r="E5661" t="s">
        <v>16</v>
      </c>
      <c r="F5661"/>
      <c r="G5661" t="s">
        <v>22422</v>
      </c>
      <c r="H566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661" t="str">
        <f>IF(ISBLANK(E5661),"",INDEX(UniqueArtist!B:B, MATCH(E5661,UniqueArtist!A:A, 0)))</f>
        <v>Kanales</v>
      </c>
      <c r="J5661" t="str">
        <f t="shared" si="792"/>
        <v>Kanales</v>
      </c>
      <c r="K5661" s="4">
        <v>0.25</v>
      </c>
      <c r="L5661" t="str">
        <f t="shared" si="793"/>
        <v/>
      </c>
      <c r="N5661" t="str">
        <f t="shared" si="794"/>
        <v/>
      </c>
      <c r="P5661" t="str">
        <f t="shared" si="795"/>
        <v/>
      </c>
      <c r="R5661" t="str">
        <f t="shared" si="796"/>
        <v/>
      </c>
      <c r="T5661" t="str">
        <f t="shared" si="797"/>
        <v/>
      </c>
      <c r="U5661" s="4"/>
      <c r="V5661" t="str">
        <f t="shared" si="798"/>
        <v/>
      </c>
      <c r="W5661" s="4"/>
      <c r="X5661" t="str">
        <f t="shared" si="799"/>
        <v/>
      </c>
      <c r="Y5661" s="4"/>
      <c r="Z5661" t="str">
        <f t="shared" si="800"/>
        <v/>
      </c>
      <c r="AA5661" s="4"/>
    </row>
    <row r="5662" spans="1:27" x14ac:dyDescent="0.3">
      <c r="A5662" s="1" t="s">
        <v>18467</v>
      </c>
      <c r="B5662" s="1">
        <v>3617053901436</v>
      </c>
      <c r="C5662" t="s">
        <v>411</v>
      </c>
      <c r="D5662" t="s">
        <v>5978</v>
      </c>
      <c r="E5662" t="s">
        <v>16</v>
      </c>
      <c r="F5662" s="4"/>
      <c r="G5662" t="s">
        <v>22422</v>
      </c>
      <c r="H566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662" t="str">
        <f>IF(ISBLANK(E5662),"",INDEX(UniqueArtist!B:B, MATCH(E5662,UniqueArtist!A:A, 0)))</f>
        <v>Kanales</v>
      </c>
      <c r="J5662" t="str">
        <f t="shared" si="792"/>
        <v>Kanales</v>
      </c>
      <c r="K5662" s="4">
        <v>0.25</v>
      </c>
      <c r="L5662" t="str">
        <f t="shared" si="793"/>
        <v/>
      </c>
      <c r="N5662" t="str">
        <f t="shared" si="794"/>
        <v/>
      </c>
      <c r="P5662" t="str">
        <f t="shared" si="795"/>
        <v/>
      </c>
      <c r="R5662" t="str">
        <f t="shared" si="796"/>
        <v/>
      </c>
      <c r="T5662" t="str">
        <f t="shared" si="797"/>
        <v/>
      </c>
      <c r="U5662" s="4"/>
      <c r="V5662" t="str">
        <f t="shared" si="798"/>
        <v/>
      </c>
      <c r="W5662" s="4"/>
      <c r="X5662" t="str">
        <f t="shared" si="799"/>
        <v/>
      </c>
      <c r="Y5662" s="4"/>
      <c r="Z5662" t="str">
        <f t="shared" si="800"/>
        <v/>
      </c>
      <c r="AA5662" s="4"/>
    </row>
    <row r="5663" spans="1:27" x14ac:dyDescent="0.3">
      <c r="A5663" s="1" t="s">
        <v>15667</v>
      </c>
      <c r="B5663" s="1">
        <v>3617054520957</v>
      </c>
      <c r="C5663" s="1" t="s">
        <v>411</v>
      </c>
      <c r="D5663" t="s">
        <v>5978</v>
      </c>
      <c r="E5663" t="s">
        <v>16</v>
      </c>
      <c r="F5663"/>
      <c r="G5663" t="s">
        <v>22422</v>
      </c>
      <c r="H566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663" t="str">
        <f>IF(ISBLANK(E5663),"",INDEX(UniqueArtist!B:B, MATCH(E5663,UniqueArtist!A:A, 0)))</f>
        <v>Kanales</v>
      </c>
      <c r="J5663" t="str">
        <f t="shared" si="792"/>
        <v>Kanales</v>
      </c>
      <c r="K5663" s="4">
        <v>0.25</v>
      </c>
      <c r="L5663" t="str">
        <f t="shared" si="793"/>
        <v/>
      </c>
      <c r="N5663" t="str">
        <f t="shared" si="794"/>
        <v/>
      </c>
      <c r="P5663" t="str">
        <f t="shared" si="795"/>
        <v/>
      </c>
      <c r="R5663" t="str">
        <f t="shared" si="796"/>
        <v/>
      </c>
      <c r="T5663" t="str">
        <f t="shared" si="797"/>
        <v/>
      </c>
      <c r="U5663" s="4"/>
      <c r="V5663" t="str">
        <f t="shared" si="798"/>
        <v/>
      </c>
      <c r="W5663" s="4"/>
      <c r="X5663" t="str">
        <f t="shared" si="799"/>
        <v/>
      </c>
      <c r="Y5663" s="4"/>
      <c r="Z5663" t="str">
        <f t="shared" si="800"/>
        <v/>
      </c>
      <c r="AA5663" s="4"/>
    </row>
    <row r="5664" spans="1:27" x14ac:dyDescent="0.3">
      <c r="A5664" s="1" t="s">
        <v>15668</v>
      </c>
      <c r="B5664" s="1">
        <v>3617055722619</v>
      </c>
      <c r="C5664" s="1" t="s">
        <v>906</v>
      </c>
      <c r="D5664" t="s">
        <v>6442</v>
      </c>
      <c r="E5664" t="s">
        <v>19</v>
      </c>
      <c r="F5664"/>
      <c r="G5664" t="s">
        <v>22422</v>
      </c>
      <c r="H56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64" t="str">
        <f>IF(ISBLANK(E5664),"",INDEX(UniqueArtist!B:B, MATCH(E5664,UniqueArtist!A:A, 0)))</f>
        <v>Los Dos de Tamaulipas</v>
      </c>
      <c r="J5664" t="str">
        <f t="shared" si="792"/>
        <v>Los Dos de Tamaulipas</v>
      </c>
      <c r="K5664" s="4">
        <v>0.1</v>
      </c>
      <c r="L5664" t="str">
        <f t="shared" si="793"/>
        <v/>
      </c>
      <c r="N5664" t="str">
        <f t="shared" si="794"/>
        <v/>
      </c>
      <c r="P5664" t="str">
        <f t="shared" si="795"/>
        <v/>
      </c>
      <c r="R5664" t="str">
        <f t="shared" si="796"/>
        <v/>
      </c>
      <c r="T5664" t="str">
        <f t="shared" si="797"/>
        <v/>
      </c>
      <c r="U5664" s="4"/>
      <c r="V5664" t="str">
        <f t="shared" si="798"/>
        <v/>
      </c>
      <c r="W5664" s="4"/>
      <c r="X5664" t="str">
        <f t="shared" si="799"/>
        <v/>
      </c>
      <c r="Y5664" s="4"/>
      <c r="Z5664" t="str">
        <f t="shared" si="800"/>
        <v/>
      </c>
      <c r="AA5664" s="4"/>
    </row>
    <row r="5665" spans="1:27" x14ac:dyDescent="0.3">
      <c r="A5665" s="1" t="s">
        <v>15669</v>
      </c>
      <c r="B5665" s="1">
        <v>3616408836942</v>
      </c>
      <c r="C5665" s="1" t="s">
        <v>1283</v>
      </c>
      <c r="D5665" t="s">
        <v>6790</v>
      </c>
      <c r="E5665" t="s">
        <v>10677</v>
      </c>
      <c r="F5665"/>
      <c r="G5665" t="s">
        <v>22422</v>
      </c>
      <c r="H56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65" t="str">
        <f>IF(ISBLANK(E5665),"",INDEX(UniqueArtist!B:B, MATCH(E5665,UniqueArtist!A:A, 0)))</f>
        <v>Los Austeros de Durango</v>
      </c>
      <c r="J5665" t="str">
        <f t="shared" si="792"/>
        <v>Los Austeros de Durango</v>
      </c>
      <c r="K5665" s="4">
        <v>0.1</v>
      </c>
      <c r="L5665" t="str">
        <f t="shared" si="793"/>
        <v/>
      </c>
      <c r="N5665" t="str">
        <f t="shared" si="794"/>
        <v/>
      </c>
      <c r="P5665" t="str">
        <f t="shared" si="795"/>
        <v/>
      </c>
      <c r="R5665" t="str">
        <f t="shared" si="796"/>
        <v/>
      </c>
      <c r="T5665" t="str">
        <f t="shared" si="797"/>
        <v/>
      </c>
      <c r="U5665" s="4"/>
      <c r="V5665" t="str">
        <f t="shared" si="798"/>
        <v/>
      </c>
      <c r="W5665" s="4"/>
      <c r="X5665" t="str">
        <f t="shared" si="799"/>
        <v/>
      </c>
      <c r="Y5665" s="4"/>
      <c r="Z5665" t="str">
        <f t="shared" si="800"/>
        <v/>
      </c>
      <c r="AA5665" s="4"/>
    </row>
    <row r="5666" spans="1:27" x14ac:dyDescent="0.3">
      <c r="A5666" s="1" t="s">
        <v>15670</v>
      </c>
      <c r="B5666" s="1">
        <v>3616554130635</v>
      </c>
      <c r="C5666" s="1" t="s">
        <v>713</v>
      </c>
      <c r="D5666" t="s">
        <v>6266</v>
      </c>
      <c r="E5666" t="s">
        <v>3</v>
      </c>
      <c r="F5666"/>
      <c r="G5666" t="s">
        <v>22422</v>
      </c>
      <c r="H56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66" t="str">
        <f>IF(ISBLANK(E5666),"",INDEX(UniqueArtist!B:B, MATCH(E5666,UniqueArtist!A:A, 0)))</f>
        <v>Nicolas Garcia</v>
      </c>
      <c r="J5666" t="str">
        <f t="shared" si="792"/>
        <v>Nicolas Garcia</v>
      </c>
      <c r="K5666" s="4">
        <v>0.1</v>
      </c>
      <c r="L5666" t="str">
        <f t="shared" si="793"/>
        <v/>
      </c>
      <c r="N5666" t="str">
        <f t="shared" si="794"/>
        <v/>
      </c>
      <c r="P5666" t="str">
        <f t="shared" si="795"/>
        <v/>
      </c>
      <c r="R5666" t="str">
        <f t="shared" si="796"/>
        <v/>
      </c>
      <c r="T5666" t="str">
        <f t="shared" si="797"/>
        <v/>
      </c>
      <c r="U5666" s="4"/>
      <c r="V5666" t="str">
        <f t="shared" si="798"/>
        <v/>
      </c>
      <c r="W5666" s="4"/>
      <c r="X5666" t="str">
        <f t="shared" si="799"/>
        <v/>
      </c>
      <c r="Y5666" s="4"/>
      <c r="Z5666" t="str">
        <f t="shared" si="800"/>
        <v/>
      </c>
      <c r="AA5666" s="4"/>
    </row>
    <row r="5667" spans="1:27" x14ac:dyDescent="0.3">
      <c r="A5667" s="1" t="s">
        <v>15671</v>
      </c>
      <c r="B5667" s="1">
        <v>3616556147594</v>
      </c>
      <c r="C5667" s="1" t="s">
        <v>4611</v>
      </c>
      <c r="D5667" t="s">
        <v>9725</v>
      </c>
      <c r="E5667" t="s">
        <v>10788</v>
      </c>
      <c r="F5667"/>
      <c r="G5667" t="s">
        <v>22422</v>
      </c>
      <c r="H56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67" t="str">
        <f>IF(ISBLANK(E5667),"",INDEX(UniqueArtist!B:B, MATCH(E5667,UniqueArtist!A:A, 0)))</f>
        <v>Nicolas Garcia</v>
      </c>
      <c r="J5667" t="str">
        <f t="shared" si="792"/>
        <v>Nicolas Garcia</v>
      </c>
      <c r="K5667" s="4">
        <v>0.1</v>
      </c>
      <c r="L5667" t="str">
        <f t="shared" si="793"/>
        <v/>
      </c>
      <c r="N5667" t="str">
        <f t="shared" si="794"/>
        <v/>
      </c>
      <c r="P5667" t="str">
        <f t="shared" si="795"/>
        <v/>
      </c>
      <c r="R5667" t="str">
        <f t="shared" si="796"/>
        <v/>
      </c>
      <c r="T5667" t="str">
        <f t="shared" si="797"/>
        <v/>
      </c>
      <c r="U5667" s="4"/>
      <c r="V5667" t="str">
        <f t="shared" si="798"/>
        <v/>
      </c>
      <c r="W5667" s="4"/>
      <c r="X5667" t="str">
        <f t="shared" si="799"/>
        <v/>
      </c>
      <c r="Y5667" s="4"/>
      <c r="Z5667" t="str">
        <f t="shared" si="800"/>
        <v/>
      </c>
      <c r="AA5667" s="4"/>
    </row>
    <row r="5668" spans="1:27" x14ac:dyDescent="0.3">
      <c r="A5668" s="1" t="s">
        <v>15672</v>
      </c>
      <c r="B5668" s="1">
        <v>3617050504838</v>
      </c>
      <c r="C5668" s="1" t="s">
        <v>5233</v>
      </c>
      <c r="D5668" t="s">
        <v>10270</v>
      </c>
      <c r="E5668" t="s">
        <v>7</v>
      </c>
      <c r="F5668"/>
      <c r="G5668" t="s">
        <v>22422</v>
      </c>
      <c r="H566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668" t="str">
        <f>IF(ISBLANK(E5668),"",INDEX(UniqueArtist!B:B, MATCH(E5668,UniqueArtist!A:A, 0)))</f>
        <v>El Fantasma</v>
      </c>
      <c r="J5668" t="str">
        <f t="shared" si="792"/>
        <v>El Fantasma</v>
      </c>
      <c r="K5668" s="4">
        <v>0.35</v>
      </c>
      <c r="L5668" t="str">
        <f t="shared" si="793"/>
        <v/>
      </c>
      <c r="N5668" t="str">
        <f t="shared" si="794"/>
        <v/>
      </c>
      <c r="P5668" t="str">
        <f t="shared" si="795"/>
        <v/>
      </c>
      <c r="R5668" t="str">
        <f t="shared" si="796"/>
        <v/>
      </c>
      <c r="T5668" t="str">
        <f t="shared" si="797"/>
        <v/>
      </c>
      <c r="U5668" s="4"/>
      <c r="V5668" t="str">
        <f t="shared" si="798"/>
        <v/>
      </c>
      <c r="W5668" s="4"/>
      <c r="X5668" t="str">
        <f t="shared" si="799"/>
        <v/>
      </c>
      <c r="Y5668" s="4"/>
      <c r="Z5668" t="str">
        <f t="shared" si="800"/>
        <v/>
      </c>
      <c r="AA5668" s="4"/>
    </row>
    <row r="5669" spans="1:27" x14ac:dyDescent="0.3">
      <c r="A5669" s="1" t="s">
        <v>15673</v>
      </c>
      <c r="B5669" s="1">
        <v>3616406013208</v>
      </c>
      <c r="C5669" s="1" t="s">
        <v>1381</v>
      </c>
      <c r="D5669" t="s">
        <v>6883</v>
      </c>
      <c r="E5669" t="s">
        <v>10693</v>
      </c>
      <c r="F5669"/>
      <c r="G5669" t="s">
        <v>22422</v>
      </c>
      <c r="H56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69" t="str">
        <f>IF(ISBLANK(E5669),"",INDEX(UniqueArtist!B:B, MATCH(E5669,UniqueArtist!A:A, 0)))</f>
        <v>ADA OLEA</v>
      </c>
      <c r="J5669" t="str">
        <f t="shared" si="792"/>
        <v>ADA OLEA</v>
      </c>
      <c r="K5669" s="4">
        <v>0.1</v>
      </c>
      <c r="L5669" t="str">
        <f t="shared" si="793"/>
        <v/>
      </c>
      <c r="N5669" t="str">
        <f t="shared" si="794"/>
        <v/>
      </c>
      <c r="P5669" t="str">
        <f t="shared" si="795"/>
        <v/>
      </c>
      <c r="R5669" t="str">
        <f t="shared" si="796"/>
        <v/>
      </c>
      <c r="T5669" t="str">
        <f t="shared" si="797"/>
        <v/>
      </c>
      <c r="U5669" s="4"/>
      <c r="V5669" t="str">
        <f t="shared" si="798"/>
        <v/>
      </c>
      <c r="W5669" s="4"/>
      <c r="X5669" t="str">
        <f t="shared" si="799"/>
        <v/>
      </c>
      <c r="Y5669" s="4"/>
      <c r="Z5669" t="str">
        <f t="shared" si="800"/>
        <v/>
      </c>
      <c r="AA5669" s="4"/>
    </row>
    <row r="5670" spans="1:27" x14ac:dyDescent="0.3">
      <c r="A5670" s="1" t="s">
        <v>15674</v>
      </c>
      <c r="B5670" s="1">
        <v>3616406255929</v>
      </c>
      <c r="C5670" s="1" t="s">
        <v>1914</v>
      </c>
      <c r="D5670" t="s">
        <v>7362</v>
      </c>
      <c r="E5670" t="s">
        <v>10693</v>
      </c>
      <c r="F5670"/>
      <c r="G5670" t="s">
        <v>22422</v>
      </c>
      <c r="H56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70" t="str">
        <f>IF(ISBLANK(E5670),"",INDEX(UniqueArtist!B:B, MATCH(E5670,UniqueArtist!A:A, 0)))</f>
        <v>ADA OLEA</v>
      </c>
      <c r="J5670" t="str">
        <f t="shared" si="792"/>
        <v>ADA OLEA</v>
      </c>
      <c r="K5670" s="4">
        <v>0.1</v>
      </c>
      <c r="L5670" t="str">
        <f t="shared" si="793"/>
        <v/>
      </c>
      <c r="N5670" t="str">
        <f t="shared" si="794"/>
        <v/>
      </c>
      <c r="P5670" t="str">
        <f t="shared" si="795"/>
        <v/>
      </c>
      <c r="R5670" t="str">
        <f t="shared" si="796"/>
        <v/>
      </c>
      <c r="T5670" t="str">
        <f t="shared" si="797"/>
        <v/>
      </c>
      <c r="U5670" s="4"/>
      <c r="V5670" t="str">
        <f t="shared" si="798"/>
        <v/>
      </c>
      <c r="W5670" s="4"/>
      <c r="X5670" t="str">
        <f t="shared" si="799"/>
        <v/>
      </c>
      <c r="Y5670" s="4"/>
      <c r="Z5670" t="str">
        <f t="shared" si="800"/>
        <v/>
      </c>
      <c r="AA5670" s="4"/>
    </row>
    <row r="5671" spans="1:27" x14ac:dyDescent="0.3">
      <c r="A5671" s="1" t="s">
        <v>11918</v>
      </c>
      <c r="B5671" s="1">
        <v>3615936583267</v>
      </c>
      <c r="C5671" s="1" t="s">
        <v>3731</v>
      </c>
      <c r="D5671" t="s">
        <v>8954</v>
      </c>
      <c r="E5671" t="s">
        <v>10682</v>
      </c>
      <c r="F5671"/>
      <c r="G5671" t="s">
        <v>22422</v>
      </c>
      <c r="H56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71" t="str">
        <f>IF(ISBLANK(E5671),"",INDEX(UniqueArtist!B:B, MATCH(E5671,UniqueArtist!A:A, 0)))</f>
        <v>Codice</v>
      </c>
      <c r="J5671" t="str">
        <f t="shared" si="792"/>
        <v>Codice</v>
      </c>
      <c r="K5671" s="4">
        <v>0.1</v>
      </c>
      <c r="L5671" t="str">
        <f t="shared" si="793"/>
        <v/>
      </c>
      <c r="N5671" t="str">
        <f t="shared" si="794"/>
        <v/>
      </c>
      <c r="P5671" t="str">
        <f t="shared" si="795"/>
        <v/>
      </c>
      <c r="R5671" t="str">
        <f t="shared" si="796"/>
        <v/>
      </c>
      <c r="T5671" t="str">
        <f t="shared" si="797"/>
        <v/>
      </c>
      <c r="U5671" s="4"/>
      <c r="V5671" t="str">
        <f t="shared" si="798"/>
        <v/>
      </c>
      <c r="W5671" s="4"/>
      <c r="X5671" t="str">
        <f t="shared" si="799"/>
        <v/>
      </c>
      <c r="Y5671" s="4"/>
      <c r="Z5671" t="str">
        <f t="shared" si="800"/>
        <v/>
      </c>
      <c r="AA5671" s="4"/>
    </row>
    <row r="5672" spans="1:27" x14ac:dyDescent="0.3">
      <c r="A5672" s="1" t="s">
        <v>15675</v>
      </c>
      <c r="B5672" s="1">
        <v>3616406013994</v>
      </c>
      <c r="C5672" s="1" t="s">
        <v>1386</v>
      </c>
      <c r="D5672" t="s">
        <v>6888</v>
      </c>
      <c r="E5672" t="s">
        <v>64</v>
      </c>
      <c r="F5672"/>
      <c r="G5672" t="s">
        <v>22422</v>
      </c>
      <c r="H56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72" t="str">
        <f>IF(ISBLANK(E5672),"",INDEX(UniqueArtist!B:B, MATCH(E5672,UniqueArtist!A:A, 0)))</f>
        <v>Impostores De Nuevo Leon</v>
      </c>
      <c r="J5672" t="str">
        <f t="shared" si="792"/>
        <v>Impostores De Nuevo Leon</v>
      </c>
      <c r="K5672" s="4">
        <v>0.1</v>
      </c>
      <c r="L5672" t="str">
        <f t="shared" si="793"/>
        <v/>
      </c>
      <c r="N5672" t="str">
        <f t="shared" si="794"/>
        <v/>
      </c>
      <c r="P5672" t="str">
        <f t="shared" si="795"/>
        <v/>
      </c>
      <c r="R5672" t="str">
        <f t="shared" si="796"/>
        <v/>
      </c>
      <c r="T5672" t="str">
        <f t="shared" si="797"/>
        <v/>
      </c>
      <c r="U5672" s="4"/>
      <c r="V5672" t="str">
        <f t="shared" si="798"/>
        <v/>
      </c>
      <c r="W5672" s="4"/>
      <c r="X5672" t="str">
        <f t="shared" si="799"/>
        <v/>
      </c>
      <c r="Y5672" s="4"/>
      <c r="Z5672" t="str">
        <f t="shared" si="800"/>
        <v/>
      </c>
      <c r="AA5672" s="4"/>
    </row>
    <row r="5673" spans="1:27" x14ac:dyDescent="0.3">
      <c r="A5673" s="1" t="s">
        <v>17494</v>
      </c>
      <c r="B5673" s="1">
        <v>3616406052276</v>
      </c>
      <c r="C5673" t="s">
        <v>1386</v>
      </c>
      <c r="D5673" t="s">
        <v>6888</v>
      </c>
      <c r="E5673" t="s">
        <v>64</v>
      </c>
      <c r="F5673" s="4"/>
      <c r="G5673" t="s">
        <v>22422</v>
      </c>
      <c r="H56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73" t="str">
        <f>IF(ISBLANK(E5673),"",INDEX(UniqueArtist!B:B, MATCH(E5673,UniqueArtist!A:A, 0)))</f>
        <v>Impostores De Nuevo Leon</v>
      </c>
      <c r="J5673" t="str">
        <f t="shared" si="792"/>
        <v>Impostores De Nuevo Leon</v>
      </c>
      <c r="K5673" s="4">
        <v>0.1</v>
      </c>
      <c r="L5673" t="str">
        <f t="shared" si="793"/>
        <v/>
      </c>
      <c r="N5673" t="str">
        <f t="shared" si="794"/>
        <v/>
      </c>
      <c r="P5673" t="str">
        <f t="shared" si="795"/>
        <v/>
      </c>
      <c r="R5673" t="str">
        <f t="shared" si="796"/>
        <v/>
      </c>
      <c r="T5673" t="str">
        <f t="shared" si="797"/>
        <v/>
      </c>
      <c r="U5673" s="4"/>
      <c r="V5673" t="str">
        <f t="shared" si="798"/>
        <v/>
      </c>
      <c r="W5673" s="4"/>
      <c r="X5673" t="str">
        <f t="shared" si="799"/>
        <v/>
      </c>
      <c r="Y5673" s="4"/>
      <c r="Z5673" t="str">
        <f t="shared" si="800"/>
        <v/>
      </c>
      <c r="AA5673" s="4"/>
    </row>
    <row r="5674" spans="1:27" x14ac:dyDescent="0.3">
      <c r="A5674" s="1" t="s">
        <v>18011</v>
      </c>
      <c r="B5674" s="1">
        <v>3616408832883</v>
      </c>
      <c r="C5674" t="s">
        <v>1386</v>
      </c>
      <c r="D5674" t="s">
        <v>6888</v>
      </c>
      <c r="E5674" t="s">
        <v>64</v>
      </c>
      <c r="F5674" s="4"/>
      <c r="G5674" t="s">
        <v>22422</v>
      </c>
      <c r="H56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74" t="str">
        <f>IF(ISBLANK(E5674),"",INDEX(UniqueArtist!B:B, MATCH(E5674,UniqueArtist!A:A, 0)))</f>
        <v>Impostores De Nuevo Leon</v>
      </c>
      <c r="J5674" t="str">
        <f t="shared" si="792"/>
        <v>Impostores De Nuevo Leon</v>
      </c>
      <c r="K5674" s="4">
        <v>0.1</v>
      </c>
      <c r="L5674" t="str">
        <f t="shared" si="793"/>
        <v/>
      </c>
      <c r="N5674" t="str">
        <f t="shared" si="794"/>
        <v/>
      </c>
      <c r="P5674" t="str">
        <f t="shared" si="795"/>
        <v/>
      </c>
      <c r="R5674" t="str">
        <f t="shared" si="796"/>
        <v/>
      </c>
      <c r="T5674" t="str">
        <f t="shared" si="797"/>
        <v/>
      </c>
      <c r="U5674" s="4"/>
      <c r="V5674" t="str">
        <f t="shared" si="798"/>
        <v/>
      </c>
      <c r="W5674" s="4"/>
      <c r="X5674" t="str">
        <f t="shared" si="799"/>
        <v/>
      </c>
      <c r="Y5674" s="4"/>
      <c r="Z5674" t="str">
        <f t="shared" si="800"/>
        <v/>
      </c>
      <c r="AA5674" s="4"/>
    </row>
    <row r="5675" spans="1:27" x14ac:dyDescent="0.3">
      <c r="A5675" s="1" t="s">
        <v>18057</v>
      </c>
      <c r="B5675" s="1">
        <v>3616409003497</v>
      </c>
      <c r="C5675" t="s">
        <v>1386</v>
      </c>
      <c r="D5675" t="s">
        <v>6888</v>
      </c>
      <c r="E5675" t="s">
        <v>64</v>
      </c>
      <c r="F5675" s="4"/>
      <c r="G5675" t="s">
        <v>22422</v>
      </c>
      <c r="H56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75" t="str">
        <f>IF(ISBLANK(E5675),"",INDEX(UniqueArtist!B:B, MATCH(E5675,UniqueArtist!A:A, 0)))</f>
        <v>Impostores De Nuevo Leon</v>
      </c>
      <c r="J5675" t="str">
        <f t="shared" si="792"/>
        <v>Impostores De Nuevo Leon</v>
      </c>
      <c r="K5675" s="4">
        <v>0.1</v>
      </c>
      <c r="L5675" t="str">
        <f t="shared" si="793"/>
        <v/>
      </c>
      <c r="N5675" t="str">
        <f t="shared" si="794"/>
        <v/>
      </c>
      <c r="P5675" t="str">
        <f t="shared" si="795"/>
        <v/>
      </c>
      <c r="R5675" t="str">
        <f t="shared" si="796"/>
        <v/>
      </c>
      <c r="T5675" t="str">
        <f t="shared" si="797"/>
        <v/>
      </c>
      <c r="U5675" s="4"/>
      <c r="V5675" t="str">
        <f t="shared" si="798"/>
        <v/>
      </c>
      <c r="W5675" s="4"/>
      <c r="X5675" t="str">
        <f t="shared" si="799"/>
        <v/>
      </c>
      <c r="Y5675" s="4"/>
      <c r="Z5675" t="str">
        <f t="shared" si="800"/>
        <v/>
      </c>
      <c r="AA5675" s="4"/>
    </row>
    <row r="5676" spans="1:27" x14ac:dyDescent="0.3">
      <c r="A5676" s="1" t="s">
        <v>11854</v>
      </c>
      <c r="B5676" s="1">
        <v>3615936533453</v>
      </c>
      <c r="C5676" s="1" t="s">
        <v>3930</v>
      </c>
      <c r="D5676" t="s">
        <v>9130</v>
      </c>
      <c r="E5676" t="s">
        <v>10680</v>
      </c>
      <c r="F5676"/>
      <c r="G5676" t="s">
        <v>22422</v>
      </c>
      <c r="H56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76" t="str">
        <f>IF(ISBLANK(E5676),"",INDEX(UniqueArtist!B:B, MATCH(E5676,UniqueArtist!A:A, 0)))</f>
        <v>Inteligencia Norteña</v>
      </c>
      <c r="J5676" t="str">
        <f t="shared" si="792"/>
        <v>Inteligencia Norteña</v>
      </c>
      <c r="K5676" s="4">
        <v>0.1</v>
      </c>
      <c r="L5676" t="str">
        <f t="shared" si="793"/>
        <v/>
      </c>
      <c r="N5676" t="str">
        <f t="shared" si="794"/>
        <v/>
      </c>
      <c r="P5676" t="str">
        <f t="shared" si="795"/>
        <v/>
      </c>
      <c r="R5676" t="str">
        <f t="shared" si="796"/>
        <v/>
      </c>
      <c r="T5676" t="str">
        <f t="shared" si="797"/>
        <v/>
      </c>
      <c r="U5676" s="4"/>
      <c r="V5676" t="str">
        <f t="shared" si="798"/>
        <v/>
      </c>
      <c r="W5676" s="4"/>
      <c r="X5676" t="str">
        <f t="shared" si="799"/>
        <v/>
      </c>
      <c r="Y5676" s="4"/>
      <c r="Z5676" t="str">
        <f t="shared" si="800"/>
        <v/>
      </c>
      <c r="AA5676" s="4"/>
    </row>
    <row r="5677" spans="1:27" x14ac:dyDescent="0.3">
      <c r="A5677" s="1" t="s">
        <v>15676</v>
      </c>
      <c r="B5677" s="1">
        <v>3615938588376</v>
      </c>
      <c r="C5677" s="1" t="s">
        <v>3681</v>
      </c>
      <c r="D5677" t="s">
        <v>8910</v>
      </c>
      <c r="E5677" t="s">
        <v>10677</v>
      </c>
      <c r="F5677"/>
      <c r="G5677" t="s">
        <v>22422</v>
      </c>
      <c r="H56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77" t="str">
        <f>IF(ISBLANK(E5677),"",INDEX(UniqueArtist!B:B, MATCH(E5677,UniqueArtist!A:A, 0)))</f>
        <v>Los Austeros de Durango</v>
      </c>
      <c r="J5677" t="str">
        <f t="shared" si="792"/>
        <v>Los Austeros de Durango</v>
      </c>
      <c r="K5677" s="4">
        <v>0.1</v>
      </c>
      <c r="L5677" t="str">
        <f t="shared" si="793"/>
        <v/>
      </c>
      <c r="N5677" t="str">
        <f t="shared" si="794"/>
        <v/>
      </c>
      <c r="P5677" t="str">
        <f t="shared" si="795"/>
        <v/>
      </c>
      <c r="R5677" t="str">
        <f t="shared" si="796"/>
        <v/>
      </c>
      <c r="T5677" t="str">
        <f t="shared" si="797"/>
        <v/>
      </c>
      <c r="U5677" s="4"/>
      <c r="V5677" t="str">
        <f t="shared" si="798"/>
        <v/>
      </c>
      <c r="W5677" s="4"/>
      <c r="X5677" t="str">
        <f t="shared" si="799"/>
        <v/>
      </c>
      <c r="Y5677" s="4"/>
      <c r="Z5677" t="str">
        <f t="shared" si="800"/>
        <v/>
      </c>
      <c r="AA5677" s="4"/>
    </row>
    <row r="5678" spans="1:27" x14ac:dyDescent="0.3">
      <c r="A5678" s="1" t="s">
        <v>11465</v>
      </c>
      <c r="B5678" s="1">
        <v>3615936534863</v>
      </c>
      <c r="C5678" s="1" t="s">
        <v>1748</v>
      </c>
      <c r="D5678" t="s">
        <v>7209</v>
      </c>
      <c r="E5678" t="s">
        <v>16</v>
      </c>
      <c r="F5678"/>
      <c r="G5678" t="s">
        <v>22422</v>
      </c>
      <c r="H567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678" t="str">
        <f>IF(ISBLANK(E5678),"",INDEX(UniqueArtist!B:B, MATCH(E5678,UniqueArtist!A:A, 0)))</f>
        <v>Kanales</v>
      </c>
      <c r="J5678" t="str">
        <f t="shared" si="792"/>
        <v>Kanales</v>
      </c>
      <c r="K5678" s="4">
        <v>0.25</v>
      </c>
      <c r="L5678" t="str">
        <f t="shared" si="793"/>
        <v/>
      </c>
      <c r="N5678" t="str">
        <f t="shared" si="794"/>
        <v/>
      </c>
      <c r="P5678" t="str">
        <f t="shared" si="795"/>
        <v/>
      </c>
      <c r="R5678" t="str">
        <f t="shared" si="796"/>
        <v/>
      </c>
      <c r="T5678" t="str">
        <f t="shared" si="797"/>
        <v/>
      </c>
      <c r="U5678" s="4"/>
      <c r="V5678" t="str">
        <f t="shared" si="798"/>
        <v/>
      </c>
      <c r="W5678" s="4"/>
      <c r="X5678" t="str">
        <f t="shared" si="799"/>
        <v/>
      </c>
      <c r="Y5678" s="4"/>
      <c r="Z5678" t="str">
        <f t="shared" si="800"/>
        <v/>
      </c>
      <c r="AA5678" s="4"/>
    </row>
    <row r="5679" spans="1:27" x14ac:dyDescent="0.3">
      <c r="A5679" s="1" t="s">
        <v>16625</v>
      </c>
      <c r="B5679" s="1">
        <v>3616847468858</v>
      </c>
      <c r="C5679" t="s">
        <v>862</v>
      </c>
      <c r="D5679" t="s">
        <v>6403</v>
      </c>
      <c r="E5679" t="s">
        <v>28</v>
      </c>
      <c r="F5679" s="4"/>
      <c r="G5679" t="s">
        <v>22422</v>
      </c>
      <c r="H56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79" t="str">
        <f>IF(ISBLANK(E5679),"",INDEX(UniqueArtist!B:B, MATCH(E5679,UniqueArtist!A:A, 0)))</f>
        <v>Adriana Rios</v>
      </c>
      <c r="J5679" t="str">
        <f t="shared" si="792"/>
        <v>Adriana Rios</v>
      </c>
      <c r="K5679" s="4">
        <v>0.1</v>
      </c>
      <c r="L5679" t="str">
        <f t="shared" si="793"/>
        <v/>
      </c>
      <c r="N5679" t="str">
        <f t="shared" si="794"/>
        <v/>
      </c>
      <c r="P5679" t="str">
        <f t="shared" si="795"/>
        <v/>
      </c>
      <c r="R5679" t="str">
        <f t="shared" si="796"/>
        <v/>
      </c>
      <c r="T5679" t="str">
        <f t="shared" si="797"/>
        <v/>
      </c>
      <c r="U5679" s="4"/>
      <c r="V5679" t="str">
        <f t="shared" si="798"/>
        <v/>
      </c>
      <c r="W5679" s="4"/>
      <c r="X5679" t="str">
        <f t="shared" si="799"/>
        <v/>
      </c>
      <c r="Y5679" s="4"/>
      <c r="Z5679" t="str">
        <f t="shared" si="800"/>
        <v/>
      </c>
      <c r="AA5679" s="4"/>
    </row>
    <row r="5680" spans="1:27" x14ac:dyDescent="0.3">
      <c r="A5680" s="1" t="s">
        <v>15677</v>
      </c>
      <c r="B5680" s="1">
        <v>3616847715389</v>
      </c>
      <c r="C5680" s="1" t="s">
        <v>2773</v>
      </c>
      <c r="D5680" t="s">
        <v>6403</v>
      </c>
      <c r="E5680" t="s">
        <v>28</v>
      </c>
      <c r="F5680"/>
      <c r="G5680" t="s">
        <v>22422</v>
      </c>
      <c r="H56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80" t="str">
        <f>IF(ISBLANK(E5680),"",INDEX(UniqueArtist!B:B, MATCH(E5680,UniqueArtist!A:A, 0)))</f>
        <v>Adriana Rios</v>
      </c>
      <c r="J5680" t="str">
        <f t="shared" si="792"/>
        <v>Adriana Rios</v>
      </c>
      <c r="K5680" s="4">
        <v>0.1</v>
      </c>
      <c r="L5680" t="str">
        <f t="shared" si="793"/>
        <v/>
      </c>
      <c r="N5680" t="str">
        <f t="shared" si="794"/>
        <v/>
      </c>
      <c r="P5680" t="str">
        <f t="shared" si="795"/>
        <v/>
      </c>
      <c r="R5680" t="str">
        <f t="shared" si="796"/>
        <v/>
      </c>
      <c r="T5680" t="str">
        <f t="shared" si="797"/>
        <v/>
      </c>
      <c r="U5680" s="4"/>
      <c r="V5680" t="str">
        <f t="shared" si="798"/>
        <v/>
      </c>
      <c r="W5680" s="4"/>
      <c r="X5680" t="str">
        <f t="shared" si="799"/>
        <v/>
      </c>
      <c r="Y5680" s="4"/>
      <c r="Z5680" t="str">
        <f t="shared" si="800"/>
        <v/>
      </c>
      <c r="AA5680" s="4"/>
    </row>
    <row r="5681" spans="1:27" x14ac:dyDescent="0.3">
      <c r="A5681" s="1" t="s">
        <v>15678</v>
      </c>
      <c r="B5681" s="1">
        <v>3617051091580</v>
      </c>
      <c r="C5681" s="1" t="s">
        <v>862</v>
      </c>
      <c r="D5681" t="s">
        <v>6403</v>
      </c>
      <c r="E5681" t="s">
        <v>28</v>
      </c>
      <c r="F5681"/>
      <c r="G5681" t="s">
        <v>22422</v>
      </c>
      <c r="H56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81" t="str">
        <f>IF(ISBLANK(E5681),"",INDEX(UniqueArtist!B:B, MATCH(E5681,UniqueArtist!A:A, 0)))</f>
        <v>Adriana Rios</v>
      </c>
      <c r="J5681" t="str">
        <f t="shared" si="792"/>
        <v>Adriana Rios</v>
      </c>
      <c r="K5681" s="4">
        <v>0.1</v>
      </c>
      <c r="L5681" t="str">
        <f t="shared" si="793"/>
        <v/>
      </c>
      <c r="N5681" t="str">
        <f t="shared" si="794"/>
        <v/>
      </c>
      <c r="P5681" t="str">
        <f t="shared" si="795"/>
        <v/>
      </c>
      <c r="R5681" t="str">
        <f t="shared" si="796"/>
        <v/>
      </c>
      <c r="T5681" t="str">
        <f t="shared" si="797"/>
        <v/>
      </c>
      <c r="U5681" s="4"/>
      <c r="V5681" t="str">
        <f t="shared" si="798"/>
        <v/>
      </c>
      <c r="W5681" s="4"/>
      <c r="X5681" t="str">
        <f t="shared" si="799"/>
        <v/>
      </c>
      <c r="Y5681" s="4"/>
      <c r="Z5681" t="str">
        <f t="shared" si="800"/>
        <v/>
      </c>
      <c r="AA5681" s="4"/>
    </row>
    <row r="5682" spans="1:27" x14ac:dyDescent="0.3">
      <c r="A5682" s="1" t="s">
        <v>11442</v>
      </c>
      <c r="B5682" s="1">
        <v>3615936950991</v>
      </c>
      <c r="C5682" s="1" t="s">
        <v>4617</v>
      </c>
      <c r="D5682" t="s">
        <v>9730</v>
      </c>
      <c r="E5682" t="s">
        <v>10884</v>
      </c>
      <c r="F5682"/>
      <c r="G5682" t="s">
        <v>22422</v>
      </c>
      <c r="H568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682" t="str">
        <f>IF(ISBLANK(E5682),"",INDEX(UniqueArtist!B:B, MATCH(E5682,UniqueArtist!A:A, 0)))</f>
        <v>Voz de Mando</v>
      </c>
      <c r="J5682" t="str">
        <f t="shared" si="792"/>
        <v>Voz de Mando</v>
      </c>
      <c r="K5682" s="4">
        <v>1</v>
      </c>
      <c r="L5682" t="str">
        <f>IFERROR(TRIM(MID(I5682, FIND(",", I5682) + 1, IFERROR(FIND(",", I5682, FIND(",", I5682) + 1) - FIND(",", I5682) - 1, LEN(I5682)))), "")</f>
        <v/>
      </c>
      <c r="N5682" t="str">
        <f t="shared" si="794"/>
        <v/>
      </c>
      <c r="P5682" t="str">
        <f t="shared" si="795"/>
        <v/>
      </c>
      <c r="R5682" t="str">
        <f t="shared" si="796"/>
        <v/>
      </c>
      <c r="T5682" t="str">
        <f t="shared" si="797"/>
        <v/>
      </c>
      <c r="U5682" s="4"/>
      <c r="V5682" t="str">
        <f t="shared" si="798"/>
        <v/>
      </c>
      <c r="W5682" s="4"/>
      <c r="X5682" t="str">
        <f t="shared" si="799"/>
        <v/>
      </c>
      <c r="Y5682" s="4"/>
      <c r="Z5682" t="str">
        <f t="shared" si="800"/>
        <v/>
      </c>
      <c r="AA5682" s="4"/>
    </row>
    <row r="5683" spans="1:27" x14ac:dyDescent="0.3">
      <c r="A5683" s="1" t="s">
        <v>15679</v>
      </c>
      <c r="B5683" s="1">
        <v>3617057453696</v>
      </c>
      <c r="C5683" s="1" t="s">
        <v>4202</v>
      </c>
      <c r="D5683" t="s">
        <v>9368</v>
      </c>
      <c r="E5683" t="s">
        <v>10683</v>
      </c>
      <c r="F5683"/>
      <c r="G5683" t="s">
        <v>22422</v>
      </c>
      <c r="H568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683" t="str">
        <f>IF(ISBLANK(E5683),"",INDEX(UniqueArtist!B:B, MATCH(E5683,UniqueArtist!A:A, 0)))</f>
        <v>AfinArte Music</v>
      </c>
      <c r="J5683" t="str">
        <f t="shared" si="792"/>
        <v>AfinArte Music</v>
      </c>
      <c r="K5683" s="4">
        <v>1</v>
      </c>
      <c r="L5683" t="str">
        <f t="shared" si="793"/>
        <v/>
      </c>
      <c r="N5683" t="str">
        <f t="shared" si="794"/>
        <v/>
      </c>
      <c r="P5683" t="str">
        <f t="shared" si="795"/>
        <v/>
      </c>
      <c r="R5683" t="str">
        <f t="shared" si="796"/>
        <v/>
      </c>
      <c r="T5683" t="str">
        <f t="shared" si="797"/>
        <v/>
      </c>
      <c r="U5683" s="4"/>
      <c r="V5683" t="str">
        <f t="shared" si="798"/>
        <v/>
      </c>
      <c r="W5683" s="4"/>
      <c r="X5683" t="str">
        <f t="shared" si="799"/>
        <v/>
      </c>
      <c r="Y5683" s="4"/>
      <c r="Z5683" t="str">
        <f t="shared" si="800"/>
        <v/>
      </c>
      <c r="AA5683" s="4"/>
    </row>
    <row r="5684" spans="1:27" x14ac:dyDescent="0.3">
      <c r="A5684" s="1" t="s">
        <v>15680</v>
      </c>
      <c r="B5684" s="1">
        <v>3617057174904</v>
      </c>
      <c r="C5684" s="1" t="s">
        <v>3533</v>
      </c>
      <c r="D5684" t="s">
        <v>8789</v>
      </c>
      <c r="E5684" t="s">
        <v>10683</v>
      </c>
      <c r="F5684"/>
      <c r="G5684" t="s">
        <v>22422</v>
      </c>
      <c r="H568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684" t="str">
        <f>IF(ISBLANK(E5684),"",INDEX(UniqueArtist!B:B, MATCH(E5684,UniqueArtist!A:A, 0)))</f>
        <v>AfinArte Music</v>
      </c>
      <c r="J5684" t="str">
        <f t="shared" si="792"/>
        <v>AfinArte Music</v>
      </c>
      <c r="K5684" s="4">
        <v>1</v>
      </c>
      <c r="L5684" t="str">
        <f t="shared" si="793"/>
        <v/>
      </c>
      <c r="N5684" t="str">
        <f t="shared" si="794"/>
        <v/>
      </c>
      <c r="P5684" t="str">
        <f t="shared" si="795"/>
        <v/>
      </c>
      <c r="R5684" t="str">
        <f t="shared" si="796"/>
        <v/>
      </c>
      <c r="T5684" t="str">
        <f t="shared" si="797"/>
        <v/>
      </c>
      <c r="U5684" s="4"/>
      <c r="V5684" t="str">
        <f t="shared" si="798"/>
        <v/>
      </c>
      <c r="W5684" s="4"/>
      <c r="X5684" t="str">
        <f t="shared" si="799"/>
        <v/>
      </c>
      <c r="Y5684" s="4"/>
      <c r="Z5684" t="str">
        <f t="shared" si="800"/>
        <v/>
      </c>
      <c r="AA5684" s="4"/>
    </row>
    <row r="5685" spans="1:27" x14ac:dyDescent="0.3">
      <c r="A5685" s="1" t="s">
        <v>15682</v>
      </c>
      <c r="B5685" s="1">
        <v>3616406929622</v>
      </c>
      <c r="C5685" s="1" t="s">
        <v>641</v>
      </c>
      <c r="D5685" t="s">
        <v>6198</v>
      </c>
      <c r="E5685" t="s">
        <v>97</v>
      </c>
      <c r="F5685"/>
      <c r="G5685" t="s">
        <v>22422</v>
      </c>
      <c r="H56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85" t="str">
        <f>IF(ISBLANK(E5685),"",INDEX(UniqueArtist!B:B, MATCH(E5685,UniqueArtist!A:A, 0)))</f>
        <v>Dinamicos Jrs</v>
      </c>
      <c r="J5685" t="str">
        <f t="shared" si="792"/>
        <v>Dinamicos Jrs</v>
      </c>
      <c r="K5685" s="4">
        <v>0.1</v>
      </c>
      <c r="L5685" t="str">
        <f t="shared" si="793"/>
        <v/>
      </c>
      <c r="N5685" t="str">
        <f t="shared" si="794"/>
        <v/>
      </c>
      <c r="P5685" t="str">
        <f t="shared" si="795"/>
        <v/>
      </c>
      <c r="R5685" t="str">
        <f t="shared" si="796"/>
        <v/>
      </c>
      <c r="T5685" t="str">
        <f t="shared" si="797"/>
        <v/>
      </c>
      <c r="U5685" s="4"/>
      <c r="V5685" t="str">
        <f t="shared" si="798"/>
        <v/>
      </c>
      <c r="W5685" s="4"/>
      <c r="X5685" t="str">
        <f t="shared" si="799"/>
        <v/>
      </c>
      <c r="Y5685" s="4"/>
      <c r="Z5685" t="str">
        <f t="shared" si="800"/>
        <v/>
      </c>
      <c r="AA5685" s="4"/>
    </row>
    <row r="5686" spans="1:27" x14ac:dyDescent="0.3">
      <c r="A5686" s="1" t="s">
        <v>15681</v>
      </c>
      <c r="B5686" s="1">
        <v>3616407408140</v>
      </c>
      <c r="C5686" s="1" t="s">
        <v>2180</v>
      </c>
      <c r="D5686" t="s">
        <v>6198</v>
      </c>
      <c r="E5686" t="s">
        <v>97</v>
      </c>
      <c r="F5686"/>
      <c r="G5686" t="s">
        <v>22422</v>
      </c>
      <c r="H56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86" t="str">
        <f>IF(ISBLANK(E5686),"",INDEX(UniqueArtist!B:B, MATCH(E5686,UniqueArtist!A:A, 0)))</f>
        <v>Dinamicos Jrs</v>
      </c>
      <c r="J5686" t="str">
        <f t="shared" si="792"/>
        <v>Dinamicos Jrs</v>
      </c>
      <c r="K5686" s="4">
        <v>0.1</v>
      </c>
      <c r="L5686" t="str">
        <f t="shared" si="793"/>
        <v/>
      </c>
      <c r="N5686" t="str">
        <f t="shared" si="794"/>
        <v/>
      </c>
      <c r="P5686" t="str">
        <f t="shared" si="795"/>
        <v/>
      </c>
      <c r="R5686" t="str">
        <f t="shared" si="796"/>
        <v/>
      </c>
      <c r="T5686" t="str">
        <f t="shared" si="797"/>
        <v/>
      </c>
      <c r="U5686" s="4"/>
      <c r="V5686" t="str">
        <f t="shared" si="798"/>
        <v/>
      </c>
      <c r="W5686" s="4"/>
      <c r="X5686" t="str">
        <f t="shared" si="799"/>
        <v/>
      </c>
      <c r="Y5686" s="4"/>
      <c r="Z5686" t="str">
        <f t="shared" si="800"/>
        <v/>
      </c>
      <c r="AA5686" s="4"/>
    </row>
    <row r="5687" spans="1:27" x14ac:dyDescent="0.3">
      <c r="A5687" s="1" t="s">
        <v>15683</v>
      </c>
      <c r="B5687" s="1">
        <v>3616407512519</v>
      </c>
      <c r="C5687" s="1" t="s">
        <v>4963</v>
      </c>
      <c r="D5687" t="s">
        <v>10029</v>
      </c>
      <c r="E5687" t="s">
        <v>97</v>
      </c>
      <c r="F5687"/>
      <c r="G5687" t="s">
        <v>22422</v>
      </c>
      <c r="H56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87" t="str">
        <f>IF(ISBLANK(E5687),"",INDEX(UniqueArtist!B:B, MATCH(E5687,UniqueArtist!A:A, 0)))</f>
        <v>Dinamicos Jrs</v>
      </c>
      <c r="J5687" t="str">
        <f t="shared" si="792"/>
        <v>Dinamicos Jrs</v>
      </c>
      <c r="K5687" s="4">
        <v>0.1</v>
      </c>
      <c r="L5687" t="str">
        <f t="shared" si="793"/>
        <v/>
      </c>
      <c r="N5687" t="str">
        <f t="shared" si="794"/>
        <v/>
      </c>
      <c r="P5687" t="str">
        <f t="shared" si="795"/>
        <v/>
      </c>
      <c r="R5687" t="str">
        <f t="shared" si="796"/>
        <v/>
      </c>
      <c r="T5687" t="str">
        <f t="shared" si="797"/>
        <v/>
      </c>
      <c r="U5687" s="4"/>
      <c r="V5687" t="str">
        <f t="shared" si="798"/>
        <v/>
      </c>
      <c r="W5687" s="4"/>
      <c r="X5687" t="str">
        <f t="shared" si="799"/>
        <v/>
      </c>
      <c r="Y5687" s="4"/>
      <c r="Z5687" t="str">
        <f t="shared" si="800"/>
        <v/>
      </c>
      <c r="AA5687" s="4"/>
    </row>
    <row r="5688" spans="1:27" x14ac:dyDescent="0.3">
      <c r="A5688" s="1" t="s">
        <v>15684</v>
      </c>
      <c r="B5688" s="1">
        <v>3615938365854</v>
      </c>
      <c r="C5688" s="1" t="s">
        <v>2362</v>
      </c>
      <c r="D5688" t="s">
        <v>7754</v>
      </c>
      <c r="E5688" t="s">
        <v>19</v>
      </c>
      <c r="F5688"/>
      <c r="G5688" t="s">
        <v>22422</v>
      </c>
      <c r="H56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88" t="str">
        <f>IF(ISBLANK(E5688),"",INDEX(UniqueArtist!B:B, MATCH(E5688,UniqueArtist!A:A, 0)))</f>
        <v>Los Dos de Tamaulipas</v>
      </c>
      <c r="J5688" t="str">
        <f t="shared" si="792"/>
        <v>Los Dos de Tamaulipas</v>
      </c>
      <c r="K5688" s="4">
        <v>0.1</v>
      </c>
      <c r="L5688" t="str">
        <f t="shared" si="793"/>
        <v/>
      </c>
      <c r="N5688" t="str">
        <f t="shared" si="794"/>
        <v/>
      </c>
      <c r="P5688" t="str">
        <f t="shared" si="795"/>
        <v/>
      </c>
      <c r="R5688" t="str">
        <f t="shared" si="796"/>
        <v/>
      </c>
      <c r="T5688" t="str">
        <f t="shared" si="797"/>
        <v/>
      </c>
      <c r="U5688" s="4"/>
      <c r="V5688" t="str">
        <f t="shared" si="798"/>
        <v/>
      </c>
      <c r="W5688" s="4"/>
      <c r="X5688" t="str">
        <f t="shared" si="799"/>
        <v/>
      </c>
      <c r="Y5688" s="4"/>
      <c r="Z5688" t="str">
        <f t="shared" si="800"/>
        <v/>
      </c>
      <c r="AA5688" s="4"/>
    </row>
    <row r="5689" spans="1:27" x14ac:dyDescent="0.3">
      <c r="A5689" s="1" t="s">
        <v>17779</v>
      </c>
      <c r="B5689" s="1">
        <v>3616409149058</v>
      </c>
      <c r="C5689" t="s">
        <v>2362</v>
      </c>
      <c r="D5689" t="s">
        <v>7754</v>
      </c>
      <c r="E5689" t="s">
        <v>19</v>
      </c>
      <c r="F5689" s="4"/>
      <c r="G5689" t="s">
        <v>22422</v>
      </c>
      <c r="H56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89" t="str">
        <f>IF(ISBLANK(E5689),"",INDEX(UniqueArtist!B:B, MATCH(E5689,UniqueArtist!A:A, 0)))</f>
        <v>Los Dos de Tamaulipas</v>
      </c>
      <c r="J5689" t="str">
        <f t="shared" si="792"/>
        <v>Los Dos de Tamaulipas</v>
      </c>
      <c r="K5689" s="4">
        <v>0.1</v>
      </c>
      <c r="L5689" t="str">
        <f t="shared" si="793"/>
        <v/>
      </c>
      <c r="N5689" t="str">
        <f t="shared" si="794"/>
        <v/>
      </c>
      <c r="P5689" t="str">
        <f t="shared" si="795"/>
        <v/>
      </c>
      <c r="R5689" t="str">
        <f t="shared" si="796"/>
        <v/>
      </c>
      <c r="T5689" t="str">
        <f t="shared" si="797"/>
        <v/>
      </c>
      <c r="U5689" s="4"/>
      <c r="V5689" t="str">
        <f t="shared" si="798"/>
        <v/>
      </c>
      <c r="W5689" s="4"/>
      <c r="X5689" t="str">
        <f t="shared" si="799"/>
        <v/>
      </c>
      <c r="Y5689" s="4"/>
      <c r="Z5689" t="str">
        <f t="shared" si="800"/>
        <v/>
      </c>
      <c r="AA5689" s="4"/>
    </row>
    <row r="5690" spans="1:27" x14ac:dyDescent="0.3">
      <c r="A5690" s="1" t="s">
        <v>15685</v>
      </c>
      <c r="B5690" s="1">
        <v>3616555128785</v>
      </c>
      <c r="C5690" s="1" t="s">
        <v>4936</v>
      </c>
      <c r="D5690" t="s">
        <v>10005</v>
      </c>
      <c r="E5690" t="s">
        <v>19</v>
      </c>
      <c r="F5690"/>
      <c r="G5690" t="s">
        <v>22422</v>
      </c>
      <c r="H56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90" t="str">
        <f>IF(ISBLANK(E5690),"",INDEX(UniqueArtist!B:B, MATCH(E5690,UniqueArtist!A:A, 0)))</f>
        <v>Los Dos de Tamaulipas</v>
      </c>
      <c r="J5690" t="str">
        <f t="shared" si="792"/>
        <v>Los Dos de Tamaulipas</v>
      </c>
      <c r="K5690" s="4">
        <v>0.1</v>
      </c>
      <c r="L5690" t="str">
        <f t="shared" si="793"/>
        <v/>
      </c>
      <c r="N5690" t="str">
        <f t="shared" si="794"/>
        <v/>
      </c>
      <c r="P5690" t="str">
        <f t="shared" si="795"/>
        <v/>
      </c>
      <c r="R5690" t="str">
        <f t="shared" si="796"/>
        <v/>
      </c>
      <c r="T5690" t="str">
        <f t="shared" si="797"/>
        <v/>
      </c>
      <c r="U5690" s="4"/>
      <c r="V5690" t="str">
        <f t="shared" si="798"/>
        <v/>
      </c>
      <c r="W5690" s="4"/>
      <c r="X5690" t="str">
        <f t="shared" si="799"/>
        <v/>
      </c>
      <c r="Y5690" s="4"/>
      <c r="Z5690" t="str">
        <f t="shared" si="800"/>
        <v/>
      </c>
      <c r="AA5690" s="4"/>
    </row>
    <row r="5691" spans="1:27" x14ac:dyDescent="0.3">
      <c r="A5691" s="1" t="s">
        <v>11243</v>
      </c>
      <c r="B5691" s="1">
        <v>3615936534498</v>
      </c>
      <c r="C5691" s="1" t="s">
        <v>2527</v>
      </c>
      <c r="D5691" t="s">
        <v>7906</v>
      </c>
      <c r="E5691" t="s">
        <v>1</v>
      </c>
      <c r="F5691"/>
      <c r="G5691" t="s">
        <v>22422</v>
      </c>
      <c r="H56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91" t="str">
        <f>IF(ISBLANK(E5691),"",INDEX(UniqueArtist!B:B, MATCH(E5691,UniqueArtist!A:A, 0)))</f>
        <v>Canelos JRS</v>
      </c>
      <c r="J5691" t="str">
        <f t="shared" si="792"/>
        <v>Canelos JRS</v>
      </c>
      <c r="K5691" s="4">
        <v>0.1</v>
      </c>
      <c r="L5691" t="str">
        <f t="shared" si="793"/>
        <v/>
      </c>
      <c r="N5691" t="str">
        <f t="shared" si="794"/>
        <v/>
      </c>
      <c r="P5691" t="str">
        <f t="shared" si="795"/>
        <v/>
      </c>
      <c r="R5691" t="str">
        <f t="shared" si="796"/>
        <v/>
      </c>
      <c r="T5691" t="str">
        <f t="shared" si="797"/>
        <v/>
      </c>
      <c r="U5691" s="4"/>
      <c r="V5691" t="str">
        <f t="shared" si="798"/>
        <v/>
      </c>
      <c r="W5691" s="4"/>
      <c r="X5691" t="str">
        <f t="shared" si="799"/>
        <v/>
      </c>
      <c r="Y5691" s="4"/>
      <c r="Z5691" t="str">
        <f t="shared" si="800"/>
        <v/>
      </c>
      <c r="AA5691" s="4"/>
    </row>
    <row r="5692" spans="1:27" x14ac:dyDescent="0.3">
      <c r="A5692" s="1" t="s">
        <v>15686</v>
      </c>
      <c r="B5692" s="1">
        <v>3616550718332</v>
      </c>
      <c r="C5692" s="1" t="s">
        <v>3473</v>
      </c>
      <c r="D5692" t="s">
        <v>8733</v>
      </c>
      <c r="E5692" t="s">
        <v>1</v>
      </c>
      <c r="F5692"/>
      <c r="G5692" t="s">
        <v>22422</v>
      </c>
      <c r="H56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92" t="str">
        <f>IF(ISBLANK(E5692),"",INDEX(UniqueArtist!B:B, MATCH(E5692,UniqueArtist!A:A, 0)))</f>
        <v>Canelos JRS</v>
      </c>
      <c r="J5692" t="str">
        <f t="shared" si="792"/>
        <v>Canelos JRS</v>
      </c>
      <c r="K5692" s="4">
        <v>0.1</v>
      </c>
      <c r="L5692" t="str">
        <f t="shared" si="793"/>
        <v/>
      </c>
      <c r="N5692" t="str">
        <f t="shared" si="794"/>
        <v/>
      </c>
      <c r="P5692" t="str">
        <f t="shared" si="795"/>
        <v/>
      </c>
      <c r="R5692" t="str">
        <f t="shared" si="796"/>
        <v/>
      </c>
      <c r="T5692" t="str">
        <f t="shared" si="797"/>
        <v/>
      </c>
      <c r="U5692" s="4"/>
      <c r="V5692" t="str">
        <f t="shared" si="798"/>
        <v/>
      </c>
      <c r="W5692" s="4"/>
      <c r="X5692" t="str">
        <f t="shared" si="799"/>
        <v/>
      </c>
      <c r="Y5692" s="4"/>
      <c r="Z5692" t="str">
        <f t="shared" si="800"/>
        <v/>
      </c>
      <c r="AA5692" s="4"/>
    </row>
    <row r="5693" spans="1:27" x14ac:dyDescent="0.3">
      <c r="A5693" s="1" t="s">
        <v>11342</v>
      </c>
      <c r="B5693" s="1">
        <v>3615936535440</v>
      </c>
      <c r="C5693" s="1" t="s">
        <v>1691</v>
      </c>
      <c r="D5693" t="s">
        <v>7154</v>
      </c>
      <c r="E5693" t="s">
        <v>10676</v>
      </c>
      <c r="F5693"/>
      <c r="G5693" t="s">
        <v>22422</v>
      </c>
      <c r="H56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93" t="str">
        <f>IF(ISBLANK(E5693),"",INDEX(UniqueArtist!B:B, MATCH(E5693,UniqueArtist!A:A, 0)))</f>
        <v>Grupo Los Del Rancho</v>
      </c>
      <c r="J5693" t="str">
        <f t="shared" si="792"/>
        <v>Grupo Los Del Rancho</v>
      </c>
      <c r="K5693" s="4">
        <v>0.1</v>
      </c>
      <c r="L5693" t="str">
        <f t="shared" si="793"/>
        <v/>
      </c>
      <c r="N5693" t="str">
        <f t="shared" si="794"/>
        <v/>
      </c>
      <c r="P5693" t="str">
        <f t="shared" si="795"/>
        <v/>
      </c>
      <c r="R5693" t="str">
        <f t="shared" si="796"/>
        <v/>
      </c>
      <c r="T5693" t="str">
        <f t="shared" si="797"/>
        <v/>
      </c>
      <c r="U5693" s="4"/>
      <c r="V5693" t="str">
        <f t="shared" si="798"/>
        <v/>
      </c>
      <c r="W5693" s="4"/>
      <c r="X5693" t="str">
        <f t="shared" si="799"/>
        <v/>
      </c>
      <c r="Y5693" s="4"/>
      <c r="Z5693" t="str">
        <f t="shared" si="800"/>
        <v/>
      </c>
      <c r="AA5693" s="4"/>
    </row>
    <row r="5694" spans="1:27" x14ac:dyDescent="0.3">
      <c r="A5694" s="1" t="s">
        <v>11705</v>
      </c>
      <c r="B5694" s="1">
        <v>3615936949148</v>
      </c>
      <c r="C5694" s="1" t="s">
        <v>4417</v>
      </c>
      <c r="D5694" t="s">
        <v>9553</v>
      </c>
      <c r="E5694" t="s">
        <v>10676</v>
      </c>
      <c r="F5694"/>
      <c r="G5694" t="s">
        <v>22422</v>
      </c>
      <c r="H56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94" t="str">
        <f>IF(ISBLANK(E5694),"",INDEX(UniqueArtist!B:B, MATCH(E5694,UniqueArtist!A:A, 0)))</f>
        <v>Grupo Los Del Rancho</v>
      </c>
      <c r="J5694" t="str">
        <f t="shared" si="792"/>
        <v>Grupo Los Del Rancho</v>
      </c>
      <c r="K5694" s="4">
        <v>0.1</v>
      </c>
      <c r="L5694" t="str">
        <f t="shared" si="793"/>
        <v/>
      </c>
      <c r="N5694" t="str">
        <f t="shared" si="794"/>
        <v/>
      </c>
      <c r="P5694" t="str">
        <f t="shared" si="795"/>
        <v/>
      </c>
      <c r="R5694" t="str">
        <f t="shared" si="796"/>
        <v/>
      </c>
      <c r="T5694" t="str">
        <f t="shared" si="797"/>
        <v/>
      </c>
      <c r="U5694" s="4"/>
      <c r="V5694" t="str">
        <f t="shared" si="798"/>
        <v/>
      </c>
      <c r="W5694" s="4"/>
      <c r="X5694" t="str">
        <f t="shared" si="799"/>
        <v/>
      </c>
      <c r="Y5694" s="4"/>
      <c r="Z5694" t="str">
        <f t="shared" si="800"/>
        <v/>
      </c>
      <c r="AA5694" s="4"/>
    </row>
    <row r="5695" spans="1:27" x14ac:dyDescent="0.3">
      <c r="A5695" s="1" t="s">
        <v>15687</v>
      </c>
      <c r="B5695" s="1">
        <v>3616403241765</v>
      </c>
      <c r="C5695" s="1" t="s">
        <v>4498</v>
      </c>
      <c r="D5695" t="s">
        <v>9627</v>
      </c>
      <c r="E5695" t="s">
        <v>10682</v>
      </c>
      <c r="F5695"/>
      <c r="G5695" t="s">
        <v>22422</v>
      </c>
      <c r="H56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95" t="str">
        <f>IF(ISBLANK(E5695),"",INDEX(UniqueArtist!B:B, MATCH(E5695,UniqueArtist!A:A, 0)))</f>
        <v>Codice</v>
      </c>
      <c r="J5695" t="str">
        <f t="shared" si="792"/>
        <v>Codice</v>
      </c>
      <c r="K5695" s="4">
        <v>0.1</v>
      </c>
      <c r="L5695" t="str">
        <f t="shared" si="793"/>
        <v/>
      </c>
      <c r="N5695" t="str">
        <f t="shared" si="794"/>
        <v/>
      </c>
      <c r="P5695" t="str">
        <f t="shared" si="795"/>
        <v/>
      </c>
      <c r="R5695" t="str">
        <f t="shared" si="796"/>
        <v/>
      </c>
      <c r="T5695" t="str">
        <f t="shared" si="797"/>
        <v/>
      </c>
      <c r="U5695" s="4"/>
      <c r="V5695" t="str">
        <f t="shared" si="798"/>
        <v/>
      </c>
      <c r="W5695" s="4"/>
      <c r="X5695" t="str">
        <f t="shared" si="799"/>
        <v/>
      </c>
      <c r="Y5695" s="4"/>
      <c r="Z5695" t="str">
        <f t="shared" si="800"/>
        <v/>
      </c>
      <c r="AA5695" s="4"/>
    </row>
    <row r="5696" spans="1:27" x14ac:dyDescent="0.3">
      <c r="A5696" s="1" t="s">
        <v>15688</v>
      </c>
      <c r="B5696" s="1">
        <v>3617226323959</v>
      </c>
      <c r="C5696" s="1" t="s">
        <v>5503</v>
      </c>
      <c r="D5696" t="s">
        <v>10506</v>
      </c>
      <c r="E5696" t="s">
        <v>10683</v>
      </c>
      <c r="F5696"/>
      <c r="G5696" t="s">
        <v>22422</v>
      </c>
      <c r="H569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696" t="str">
        <f>IF(ISBLANK(E5696),"",INDEX(UniqueArtist!B:B, MATCH(E5696,UniqueArtist!A:A, 0)))</f>
        <v>AfinArte Music</v>
      </c>
      <c r="J5696" t="str">
        <f t="shared" si="792"/>
        <v>AfinArte Music</v>
      </c>
      <c r="K5696" s="4">
        <v>1</v>
      </c>
      <c r="L5696" t="str">
        <f t="shared" si="793"/>
        <v/>
      </c>
      <c r="N5696" t="str">
        <f t="shared" si="794"/>
        <v/>
      </c>
      <c r="P5696" t="str">
        <f t="shared" si="795"/>
        <v/>
      </c>
      <c r="R5696" t="str">
        <f t="shared" si="796"/>
        <v/>
      </c>
      <c r="T5696" t="str">
        <f t="shared" si="797"/>
        <v/>
      </c>
      <c r="U5696" s="4"/>
      <c r="V5696" t="str">
        <f t="shared" si="798"/>
        <v/>
      </c>
      <c r="W5696" s="4"/>
      <c r="X5696" t="str">
        <f t="shared" si="799"/>
        <v/>
      </c>
      <c r="Y5696" s="4"/>
      <c r="Z5696" t="str">
        <f t="shared" si="800"/>
        <v/>
      </c>
      <c r="AA5696" s="4"/>
    </row>
    <row r="5697" spans="1:27" x14ac:dyDescent="0.3">
      <c r="A5697" s="1" t="s">
        <v>15689</v>
      </c>
      <c r="B5697" s="1">
        <v>3616553089910</v>
      </c>
      <c r="C5697" s="1" t="s">
        <v>1119</v>
      </c>
      <c r="D5697" t="s">
        <v>6639</v>
      </c>
      <c r="E5697" t="s">
        <v>5</v>
      </c>
      <c r="F5697"/>
      <c r="G5697" t="s">
        <v>22422</v>
      </c>
      <c r="H56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97" t="str">
        <f>IF(ISBLANK(E5697),"",INDEX(UniqueArtist!B:B, MATCH(E5697,UniqueArtist!A:A, 0)))</f>
        <v>Los Dos Carnales</v>
      </c>
      <c r="J5697" t="str">
        <f t="shared" si="792"/>
        <v>Los Dos Carnales</v>
      </c>
      <c r="K5697" s="4">
        <v>0.1</v>
      </c>
      <c r="L5697" t="str">
        <f t="shared" si="793"/>
        <v/>
      </c>
      <c r="N5697" t="str">
        <f t="shared" si="794"/>
        <v/>
      </c>
      <c r="P5697" t="str">
        <f t="shared" si="795"/>
        <v/>
      </c>
      <c r="R5697" t="str">
        <f t="shared" si="796"/>
        <v/>
      </c>
      <c r="T5697" t="str">
        <f t="shared" si="797"/>
        <v/>
      </c>
      <c r="U5697" s="4"/>
      <c r="V5697" t="str">
        <f t="shared" si="798"/>
        <v/>
      </c>
      <c r="W5697" s="4"/>
      <c r="X5697" t="str">
        <f t="shared" si="799"/>
        <v/>
      </c>
      <c r="Y5697" s="4"/>
      <c r="Z5697" t="str">
        <f t="shared" si="800"/>
        <v/>
      </c>
      <c r="AA5697" s="4"/>
    </row>
    <row r="5698" spans="1:27" x14ac:dyDescent="0.3">
      <c r="A5698" s="1" t="s">
        <v>15690</v>
      </c>
      <c r="B5698" s="1">
        <v>3616553916896</v>
      </c>
      <c r="C5698" s="1" t="s">
        <v>3855</v>
      </c>
      <c r="D5698" t="s">
        <v>6639</v>
      </c>
      <c r="E5698" t="s">
        <v>5</v>
      </c>
      <c r="F5698"/>
      <c r="G5698" t="s">
        <v>22422</v>
      </c>
      <c r="H56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98" t="str">
        <f>IF(ISBLANK(E5698),"",INDEX(UniqueArtist!B:B, MATCH(E5698,UniqueArtist!A:A, 0)))</f>
        <v>Los Dos Carnales</v>
      </c>
      <c r="J5698" t="str">
        <f t="shared" ref="J5698:J5761" si="801">IFERROR(TRIM(LEFT(I5698, IFERROR(FIND(",", I5698)-1, LEN(I5698)))), "")</f>
        <v>Los Dos Carnales</v>
      </c>
      <c r="K5698" s="4">
        <v>0.1</v>
      </c>
      <c r="L5698" t="str">
        <f t="shared" ref="L5698:L5761" si="802">IFERROR(TRIM(MID(I5698, FIND(",", I5698) + 1, IFERROR(FIND(",", I5698, FIND(",", I5698) + 1) - FIND(",", I5698) - 1, LEN(I5698)))), "")</f>
        <v/>
      </c>
      <c r="N5698" t="str">
        <f t="shared" ref="N5698:N5761" si="803">IFERROR(TRIM(MID(I5698, FIND(",", I5698, FIND(",", I5698) + 1) + 1, IFERROR(FIND(",", I5698, FIND(",", I5698, FIND(",", I5698) + 1) + 1) - FIND(",", I5698, FIND(",", I5698) + 1) - 1, LEN(I5698)))), "")</f>
        <v/>
      </c>
      <c r="P5698" t="str">
        <f t="shared" ref="P5698:P5761" si="804">IFERROR(TRIM(MID(I5698, FIND(",", I5698, FIND(",", I5698, FIND(",", I5698) + 1) + 1) + 1, IFERROR(FIND(",", I5698, FIND(",", I5698, FIND(",", I5698, FIND(",", I5698) + 1) + 1) + 1) - FIND(",", I5698, FIND(",", I5698, FIND(",", I5698) + 1) + 1) - 1, LEN(I5698)))), "")</f>
        <v/>
      </c>
      <c r="R5698" t="str">
        <f t="shared" ref="R5698:R5761" si="805">IFERROR(TRIM(MID(I5698, FIND(",", I5698, FIND(",", I5698, FIND(",", I5698, FIND(",", I5698) + 1) + 1) + 1) + 1, IFERROR(FIND(",", I5698, FIND(",", I5698, FIND(",", I5698, FIND(",", I5698, FIND(",", I5698) + 1) + 1) + 1) + 1) - FIND(",", I5698, FIND(",", I5698, FIND(",", I5698, FIND(",", I5698) + 1) + 1) + 1) - 1, LEN(I5698)))), "")</f>
        <v/>
      </c>
      <c r="T5698" t="str">
        <f t="shared" ref="T5698:T5761" si="806">IFERROR(TRIM(MID(I5698, FIND(",", I5698, FIND(",", I5698, FIND(",", I5698, FIND(",", I5698, FIND(",", I5698, FIND(",", I5698) + 1) + 1) + 1) + 1) + 1) + 1, IFERROR(FIND(",", I5698, FIND(",", I5698, FIND(",", I5698, FIND(",", I5698, FIND(",", I5698, FIND(",", I5698) + 1) + 1) + 1) + 1) + 1) - FIND(",", I5698, FIND(",", I5698, FIND(",", I5698, FIND(",", I5698, FIND(",", I5698) + 1) + 1) + 1) + 1) - 1, LEN(I5698)))), "")</f>
        <v/>
      </c>
      <c r="U5698" s="4"/>
      <c r="V5698" t="str">
        <f t="shared" ref="V5698:V5761" si="807">IFERROR(TRIM(MID(I5698, FIND(",", I5698, FIND(",", I5698, FIND(",", I5698, FIND(",", I5698, FIND(",", I5698, FIND(",", I5698, FIND(",", I5698) + 1) + 1) + 1) + 1) + 1) + 1) + 1, IFERROR(FIND(",", I5698, FIND(",", I5698, FIND(",", I5698, FIND(",", I5698, FIND(",", I5698, FIND(",", I5698, FIND(",", I5698) + 1) + 1) + 1) + 1) + 1) + 1) - FIND(",", I5698, FIND(",", I5698, FIND(",", I5698, FIND(",", I5698, FIND(",", I5698, FIND(",", I5698) + 1) + 1) + 1) + 1) + 1) - 1, LEN(I5698)))), "")</f>
        <v/>
      </c>
      <c r="W5698" s="4"/>
      <c r="X5698" t="str">
        <f t="shared" ref="X5698:X5761" si="808">IFERROR(TRIM(MID(I5698, FIND(",", I5698, FIND(",", I5698, FIND(",", I5698, FIND(",", I5698, FIND(",", I5698, FIND(",", I5698, FIND(",", I5698, FIND(",", I5698) + 1) + 1) + 1) + 1) + 1) + 1) + 1) + 1, IFERROR(FIND(",", I5698, FIND(",", I5698, FIND(",", I5698, FIND(",", I5698, FIND(",", I5698, FIND(",", I5698, FIND(",", I5698, FIND(",", I5698) + 1) + 1) + 1) + 1) + 1) + 1) + 1) - FIND(",", I5698, FIND(",", I5698, FIND(",", I5698, FIND(",", I5698, FIND(",", I5698, FIND(",", I5698, FIND(",", I5698) + 1) + 1) + 1) + 1) + 1) + 1) - 1, LEN(I5698)))), "")</f>
        <v/>
      </c>
      <c r="Y5698" s="4"/>
      <c r="Z5698" t="str">
        <f t="shared" ref="Z5698:Z5761" si="809">IFERROR(TRIM(MID(I5698, FIND(",", I5698, FIND(",", I5698, FIND(",", I5698, FIND(",", I5698, FIND(",", I5698, FIND(",", I5698, FIND(",", I5698, FIND(",", I5698, FIND(",", I5698) + 1) + 1) + 1) + 1) + 1) + 1) + 1) + 1) + 1, IFERROR(FIND(",", I5698, FIND(",", I5698, FIND(",", I5698, FIND(",", I5698, FIND(",", I5698, FIND(",", I5698, FIND(",", I5698, FIND(",", I5698, FIND(",", I5698) + 1) + 1) + 1) + 1) + 1) + 1) + 1) + 1) - FIND(",", I5698, FIND(",", I5698, FIND(",", I5698, FIND(",", I5698, FIND(",", I5698, FIND(",", I5698, FIND(",", I5698, FIND(",", I5698) + 1) + 1) + 1) + 1) + 1) + 1) + 1) - 1, LEN(I5698)))), "")</f>
        <v/>
      </c>
      <c r="AA5698" s="4"/>
    </row>
    <row r="5699" spans="1:27" x14ac:dyDescent="0.3">
      <c r="A5699" s="1" t="s">
        <v>15691</v>
      </c>
      <c r="B5699" s="1">
        <v>3616553602881</v>
      </c>
      <c r="C5699" s="1" t="s">
        <v>4310</v>
      </c>
      <c r="D5699" t="s">
        <v>9465</v>
      </c>
      <c r="E5699" t="s">
        <v>5</v>
      </c>
      <c r="F5699"/>
      <c r="G5699" t="s">
        <v>22422</v>
      </c>
      <c r="H56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699" t="str">
        <f>IF(ISBLANK(E5699),"",INDEX(UniqueArtist!B:B, MATCH(E5699,UniqueArtist!A:A, 0)))</f>
        <v>Los Dos Carnales</v>
      </c>
      <c r="J5699" t="str">
        <f t="shared" si="801"/>
        <v>Los Dos Carnales</v>
      </c>
      <c r="K5699" s="4">
        <v>0.1</v>
      </c>
      <c r="L5699" t="str">
        <f t="shared" si="802"/>
        <v/>
      </c>
      <c r="N5699" t="str">
        <f t="shared" si="803"/>
        <v/>
      </c>
      <c r="P5699" t="str">
        <f t="shared" si="804"/>
        <v/>
      </c>
      <c r="R5699" t="str">
        <f t="shared" si="805"/>
        <v/>
      </c>
      <c r="T5699" t="str">
        <f t="shared" si="806"/>
        <v/>
      </c>
      <c r="U5699" s="4"/>
      <c r="V5699" t="str">
        <f t="shared" si="807"/>
        <v/>
      </c>
      <c r="W5699" s="4"/>
      <c r="X5699" t="str">
        <f t="shared" si="808"/>
        <v/>
      </c>
      <c r="Y5699" s="4"/>
      <c r="Z5699" t="str">
        <f t="shared" si="809"/>
        <v/>
      </c>
      <c r="AA5699" s="4"/>
    </row>
    <row r="5700" spans="1:27" x14ac:dyDescent="0.3">
      <c r="A5700" s="1" t="s">
        <v>15692</v>
      </c>
      <c r="B5700" s="1">
        <v>3616553582008</v>
      </c>
      <c r="C5700" s="1" t="s">
        <v>1932</v>
      </c>
      <c r="D5700" t="s">
        <v>7377</v>
      </c>
      <c r="E5700" t="s">
        <v>5</v>
      </c>
      <c r="F5700"/>
      <c r="G5700" t="s">
        <v>22422</v>
      </c>
      <c r="H57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00" t="str">
        <f>IF(ISBLANK(E5700),"",INDEX(UniqueArtist!B:B, MATCH(E5700,UniqueArtist!A:A, 0)))</f>
        <v>Los Dos Carnales</v>
      </c>
      <c r="J5700" t="str">
        <f t="shared" si="801"/>
        <v>Los Dos Carnales</v>
      </c>
      <c r="K5700" s="4">
        <v>0.1</v>
      </c>
      <c r="L5700" t="str">
        <f t="shared" si="802"/>
        <v/>
      </c>
      <c r="N5700" t="str">
        <f t="shared" si="803"/>
        <v/>
      </c>
      <c r="P5700" t="str">
        <f t="shared" si="804"/>
        <v/>
      </c>
      <c r="R5700" t="str">
        <f t="shared" si="805"/>
        <v/>
      </c>
      <c r="T5700" t="str">
        <f t="shared" si="806"/>
        <v/>
      </c>
      <c r="U5700" s="4"/>
      <c r="V5700" t="str">
        <f t="shared" si="807"/>
        <v/>
      </c>
      <c r="W5700" s="4"/>
      <c r="X5700" t="str">
        <f t="shared" si="808"/>
        <v/>
      </c>
      <c r="Y5700" s="4"/>
      <c r="Z5700" t="str">
        <f t="shared" si="809"/>
        <v/>
      </c>
      <c r="AA5700" s="4"/>
    </row>
    <row r="5701" spans="1:27" x14ac:dyDescent="0.3">
      <c r="A5701" s="1" t="s">
        <v>15693</v>
      </c>
      <c r="B5701" s="1">
        <v>3615939041252</v>
      </c>
      <c r="C5701" s="1" t="s">
        <v>2887</v>
      </c>
      <c r="D5701" t="s">
        <v>8221</v>
      </c>
      <c r="E5701" t="s">
        <v>10783</v>
      </c>
      <c r="F5701"/>
      <c r="G5701" t="s">
        <v>22422</v>
      </c>
      <c r="H57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01" t="str">
        <f>IF(ISBLANK(E5701),"",INDEX(UniqueArtist!B:B, MATCH(E5701,UniqueArtist!A:A, 0)))</f>
        <v>Dinamicos Jrs, La Decima Banda</v>
      </c>
      <c r="J5701" t="str">
        <f t="shared" si="801"/>
        <v>Dinamicos Jrs</v>
      </c>
      <c r="K5701" s="4">
        <v>0.05</v>
      </c>
      <c r="L5701" t="str">
        <f t="shared" si="802"/>
        <v>La Decima Banda</v>
      </c>
      <c r="M5701" s="4">
        <v>0.05</v>
      </c>
      <c r="N5701" t="str">
        <f t="shared" si="803"/>
        <v/>
      </c>
      <c r="P5701" t="str">
        <f t="shared" si="804"/>
        <v/>
      </c>
      <c r="R5701" t="str">
        <f t="shared" si="805"/>
        <v/>
      </c>
      <c r="T5701" t="str">
        <f t="shared" si="806"/>
        <v/>
      </c>
      <c r="U5701" s="4"/>
      <c r="V5701" t="str">
        <f t="shared" si="807"/>
        <v/>
      </c>
      <c r="W5701" s="4"/>
      <c r="X5701" t="str">
        <f t="shared" si="808"/>
        <v/>
      </c>
      <c r="Y5701" s="4"/>
      <c r="Z5701" t="str">
        <f t="shared" si="809"/>
        <v/>
      </c>
      <c r="AA5701" s="4"/>
    </row>
    <row r="5702" spans="1:27" x14ac:dyDescent="0.3">
      <c r="A5702" s="1" t="s">
        <v>15695</v>
      </c>
      <c r="B5702" s="1">
        <v>3616849246935</v>
      </c>
      <c r="C5702" s="1" t="s">
        <v>5313</v>
      </c>
      <c r="D5702" t="s">
        <v>7316</v>
      </c>
      <c r="E5702" t="s">
        <v>21</v>
      </c>
      <c r="F5702"/>
      <c r="G5702" t="s">
        <v>22422</v>
      </c>
      <c r="H57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02" t="str">
        <f>IF(ISBLANK(E5702),"",INDEX(UniqueArtist!B:B, MATCH(E5702,UniqueArtist!A:A, 0)))</f>
        <v>JR Salazar</v>
      </c>
      <c r="J5702" t="str">
        <f t="shared" si="801"/>
        <v>JR Salazar</v>
      </c>
      <c r="K5702" s="4">
        <v>0.1</v>
      </c>
      <c r="L5702" t="str">
        <f t="shared" si="802"/>
        <v/>
      </c>
      <c r="N5702" t="str">
        <f t="shared" si="803"/>
        <v/>
      </c>
      <c r="P5702" t="str">
        <f t="shared" si="804"/>
        <v/>
      </c>
      <c r="R5702" t="str">
        <f t="shared" si="805"/>
        <v/>
      </c>
      <c r="T5702" t="str">
        <f t="shared" si="806"/>
        <v/>
      </c>
      <c r="U5702" s="4"/>
      <c r="V5702" t="str">
        <f t="shared" si="807"/>
        <v/>
      </c>
      <c r="W5702" s="4"/>
      <c r="X5702" t="str">
        <f t="shared" si="808"/>
        <v/>
      </c>
      <c r="Y5702" s="4"/>
      <c r="Z5702" t="str">
        <f t="shared" si="809"/>
        <v/>
      </c>
      <c r="AA5702" s="4"/>
    </row>
    <row r="5703" spans="1:27" x14ac:dyDescent="0.3">
      <c r="A5703" s="1" t="s">
        <v>15694</v>
      </c>
      <c r="B5703" s="1">
        <v>3616849492455</v>
      </c>
      <c r="C5703" s="1" t="s">
        <v>1866</v>
      </c>
      <c r="D5703" t="s">
        <v>7316</v>
      </c>
      <c r="E5703" t="s">
        <v>10802</v>
      </c>
      <c r="F5703"/>
      <c r="G5703" t="s">
        <v>22422</v>
      </c>
      <c r="H57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03" t="str">
        <f>IF(ISBLANK(E5703),"",INDEX(UniqueArtist!B:B, MATCH(E5703,UniqueArtist!A:A, 0)))</f>
        <v>JR Salazar, Banda Los Plebes De Sinaloa</v>
      </c>
      <c r="J5703" t="str">
        <f t="shared" si="801"/>
        <v>JR Salazar</v>
      </c>
      <c r="K5703" s="4">
        <v>0.05</v>
      </c>
      <c r="L5703" t="str">
        <f t="shared" si="802"/>
        <v>Banda Los Plebes De Sinaloa</v>
      </c>
      <c r="M5703" s="4">
        <v>0.05</v>
      </c>
      <c r="N5703" t="str">
        <f t="shared" si="803"/>
        <v/>
      </c>
      <c r="P5703" t="str">
        <f t="shared" si="804"/>
        <v/>
      </c>
      <c r="R5703" t="str">
        <f t="shared" si="805"/>
        <v/>
      </c>
      <c r="T5703" t="str">
        <f t="shared" si="806"/>
        <v/>
      </c>
      <c r="U5703" s="4"/>
      <c r="V5703" t="str">
        <f t="shared" si="807"/>
        <v/>
      </c>
      <c r="W5703" s="4"/>
      <c r="X5703" t="str">
        <f t="shared" si="808"/>
        <v/>
      </c>
      <c r="Y5703" s="4"/>
      <c r="Z5703" t="str">
        <f t="shared" si="809"/>
        <v/>
      </c>
      <c r="AA5703" s="4"/>
    </row>
    <row r="5704" spans="1:27" x14ac:dyDescent="0.3">
      <c r="A5704" s="1" t="s">
        <v>15696</v>
      </c>
      <c r="B5704" s="1">
        <v>3617050262363</v>
      </c>
      <c r="C5704" s="1" t="s">
        <v>5518</v>
      </c>
      <c r="D5704" t="s">
        <v>10520</v>
      </c>
      <c r="E5704" t="s">
        <v>10905</v>
      </c>
      <c r="F5704"/>
      <c r="G5704" t="s">
        <v>22422</v>
      </c>
      <c r="H57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04" t="str">
        <f>IF(ISBLANK(E5704),"",INDEX(UniqueArtist!B:B, MATCH(E5704,UniqueArtist!A:A, 0)))</f>
        <v>JR Salazar, Banda Los Plebes De Sinaloa</v>
      </c>
      <c r="J5704" t="str">
        <f t="shared" si="801"/>
        <v>JR Salazar</v>
      </c>
      <c r="K5704" s="4">
        <v>0.05</v>
      </c>
      <c r="L5704" t="str">
        <f t="shared" si="802"/>
        <v>Banda Los Plebes De Sinaloa</v>
      </c>
      <c r="M5704" s="4">
        <v>0.05</v>
      </c>
      <c r="N5704" t="str">
        <f t="shared" si="803"/>
        <v/>
      </c>
      <c r="P5704" t="str">
        <f t="shared" si="804"/>
        <v/>
      </c>
      <c r="R5704" t="str">
        <f t="shared" si="805"/>
        <v/>
      </c>
      <c r="T5704" t="str">
        <f t="shared" si="806"/>
        <v/>
      </c>
      <c r="U5704" s="4"/>
      <c r="V5704" t="str">
        <f t="shared" si="807"/>
        <v/>
      </c>
      <c r="W5704" s="4"/>
      <c r="X5704" t="str">
        <f t="shared" si="808"/>
        <v/>
      </c>
      <c r="Y5704" s="4"/>
      <c r="Z5704" t="str">
        <f t="shared" si="809"/>
        <v/>
      </c>
      <c r="AA5704" s="4"/>
    </row>
    <row r="5705" spans="1:27" x14ac:dyDescent="0.3">
      <c r="A5705" s="1" t="s">
        <v>15697</v>
      </c>
      <c r="B5705" s="1">
        <v>3615937269481</v>
      </c>
      <c r="C5705" s="1" t="s">
        <v>2186</v>
      </c>
      <c r="D5705" t="s">
        <v>7595</v>
      </c>
      <c r="E5705" t="s">
        <v>10825</v>
      </c>
      <c r="F5705"/>
      <c r="G5705" t="s">
        <v>22422</v>
      </c>
      <c r="H57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05" t="str">
        <f>IF(ISBLANK(E5705),"",INDEX(UniqueArtist!B:B, MATCH(E5705,UniqueArtist!A:A, 0)))</f>
        <v>Favian Virrueta</v>
      </c>
      <c r="J5705" t="str">
        <f t="shared" si="801"/>
        <v>Favian Virrueta</v>
      </c>
      <c r="K5705" s="4">
        <v>0.1</v>
      </c>
      <c r="L5705" t="str">
        <f t="shared" si="802"/>
        <v/>
      </c>
      <c r="N5705" t="str">
        <f t="shared" si="803"/>
        <v/>
      </c>
      <c r="P5705" t="str">
        <f t="shared" si="804"/>
        <v/>
      </c>
      <c r="R5705" t="str">
        <f t="shared" si="805"/>
        <v/>
      </c>
      <c r="T5705" t="str">
        <f t="shared" si="806"/>
        <v/>
      </c>
      <c r="U5705" s="4"/>
      <c r="V5705" t="str">
        <f t="shared" si="807"/>
        <v/>
      </c>
      <c r="W5705" s="4"/>
      <c r="X5705" t="str">
        <f t="shared" si="808"/>
        <v/>
      </c>
      <c r="Y5705" s="4"/>
      <c r="Z5705" t="str">
        <f t="shared" si="809"/>
        <v/>
      </c>
      <c r="AA5705" s="4"/>
    </row>
    <row r="5706" spans="1:27" x14ac:dyDescent="0.3">
      <c r="A5706" s="1" t="s">
        <v>15698</v>
      </c>
      <c r="B5706" s="1">
        <v>3615937289960</v>
      </c>
      <c r="C5706" s="1" t="s">
        <v>3892</v>
      </c>
      <c r="D5706" t="s">
        <v>9094</v>
      </c>
      <c r="E5706" t="s">
        <v>10825</v>
      </c>
      <c r="F5706"/>
      <c r="G5706" t="s">
        <v>22422</v>
      </c>
      <c r="H57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06" t="str">
        <f>IF(ISBLANK(E5706),"",INDEX(UniqueArtist!B:B, MATCH(E5706,UniqueArtist!A:A, 0)))</f>
        <v>Favian Virrueta</v>
      </c>
      <c r="J5706" t="str">
        <f t="shared" si="801"/>
        <v>Favian Virrueta</v>
      </c>
      <c r="K5706" s="4">
        <v>0.1</v>
      </c>
      <c r="L5706" t="str">
        <f t="shared" si="802"/>
        <v/>
      </c>
      <c r="N5706" t="str">
        <f t="shared" si="803"/>
        <v/>
      </c>
      <c r="P5706" t="str">
        <f t="shared" si="804"/>
        <v/>
      </c>
      <c r="R5706" t="str">
        <f t="shared" si="805"/>
        <v/>
      </c>
      <c r="T5706" t="str">
        <f t="shared" si="806"/>
        <v/>
      </c>
      <c r="U5706" s="4"/>
      <c r="V5706" t="str">
        <f t="shared" si="807"/>
        <v/>
      </c>
      <c r="W5706" s="4"/>
      <c r="X5706" t="str">
        <f t="shared" si="808"/>
        <v/>
      </c>
      <c r="Y5706" s="4"/>
      <c r="Z5706" t="str">
        <f t="shared" si="809"/>
        <v/>
      </c>
      <c r="AA5706" s="4"/>
    </row>
    <row r="5707" spans="1:27" x14ac:dyDescent="0.3">
      <c r="A5707" s="1" t="s">
        <v>15699</v>
      </c>
      <c r="B5707" s="1">
        <v>3616551111330</v>
      </c>
      <c r="C5707" s="1" t="s">
        <v>954</v>
      </c>
      <c r="D5707" t="s">
        <v>6489</v>
      </c>
      <c r="E5707" t="s">
        <v>7</v>
      </c>
      <c r="F5707" s="7">
        <v>44176</v>
      </c>
      <c r="G5707" t="s">
        <v>22422</v>
      </c>
      <c r="H570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707" t="str">
        <f>IF(ISBLANK(E5707),"",INDEX(UniqueArtist!B:B, MATCH(E5707,UniqueArtist!A:A, 0)))</f>
        <v>El Fantasma</v>
      </c>
      <c r="J5707" t="str">
        <f t="shared" si="801"/>
        <v>El Fantasma</v>
      </c>
      <c r="K5707" s="4">
        <v>0.25</v>
      </c>
      <c r="L5707" t="str">
        <f t="shared" si="802"/>
        <v/>
      </c>
      <c r="N5707" t="str">
        <f t="shared" si="803"/>
        <v/>
      </c>
      <c r="P5707" t="str">
        <f t="shared" si="804"/>
        <v/>
      </c>
      <c r="R5707" t="str">
        <f t="shared" si="805"/>
        <v/>
      </c>
      <c r="T5707" t="str">
        <f t="shared" si="806"/>
        <v/>
      </c>
      <c r="U5707" s="4"/>
      <c r="V5707" t="str">
        <f t="shared" si="807"/>
        <v/>
      </c>
      <c r="W5707" s="4"/>
      <c r="X5707" t="str">
        <f t="shared" si="808"/>
        <v/>
      </c>
      <c r="Y5707" s="4"/>
      <c r="Z5707" t="str">
        <f t="shared" si="809"/>
        <v/>
      </c>
      <c r="AA5707" s="4"/>
    </row>
    <row r="5708" spans="1:27" x14ac:dyDescent="0.3">
      <c r="A5708" s="1" t="s">
        <v>18389</v>
      </c>
      <c r="B5708" s="1">
        <v>3617380656368</v>
      </c>
      <c r="C5708" t="s">
        <v>18390</v>
      </c>
      <c r="D5708" t="s">
        <v>18391</v>
      </c>
      <c r="E5708" t="s">
        <v>10683</v>
      </c>
      <c r="F5708" s="4"/>
      <c r="G5708" t="s">
        <v>22422</v>
      </c>
      <c r="H570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708" t="str">
        <f>IF(ISBLANK(E5708),"",INDEX(UniqueArtist!B:B, MATCH(E5708,UniqueArtist!A:A, 0)))</f>
        <v>AfinArte Music</v>
      </c>
      <c r="J5708" t="str">
        <f t="shared" si="801"/>
        <v>AfinArte Music</v>
      </c>
      <c r="K5708" s="4">
        <v>1</v>
      </c>
      <c r="L5708" t="str">
        <f t="shared" si="802"/>
        <v/>
      </c>
      <c r="N5708" t="str">
        <f t="shared" si="803"/>
        <v/>
      </c>
      <c r="P5708" t="str">
        <f t="shared" si="804"/>
        <v/>
      </c>
      <c r="R5708" t="str">
        <f t="shared" si="805"/>
        <v/>
      </c>
      <c r="T5708" t="str">
        <f t="shared" si="806"/>
        <v/>
      </c>
      <c r="U5708" s="4"/>
      <c r="V5708" t="str">
        <f t="shared" si="807"/>
        <v/>
      </c>
      <c r="W5708" s="4"/>
      <c r="X5708" t="str">
        <f t="shared" si="808"/>
        <v/>
      </c>
      <c r="Y5708" s="4"/>
      <c r="Z5708" t="str">
        <f t="shared" si="809"/>
        <v/>
      </c>
      <c r="AA5708" s="4"/>
    </row>
    <row r="5709" spans="1:27" x14ac:dyDescent="0.3">
      <c r="A5709" s="1" t="s">
        <v>15700</v>
      </c>
      <c r="B5709" s="1">
        <v>3617057177226</v>
      </c>
      <c r="C5709" s="1" t="s">
        <v>2426</v>
      </c>
      <c r="D5709" t="s">
        <v>7816</v>
      </c>
      <c r="E5709" t="s">
        <v>55</v>
      </c>
      <c r="F5709"/>
      <c r="G5709" t="s">
        <v>22422</v>
      </c>
      <c r="H57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09" t="str">
        <f>IF(ISBLANK(E5709),"",INDEX(UniqueArtist!B:B, MATCH(E5709,UniqueArtist!A:A, 0)))</f>
        <v>Alemi Bustos</v>
      </c>
      <c r="J5709" t="str">
        <f t="shared" si="801"/>
        <v>Alemi Bustos</v>
      </c>
      <c r="K5709" s="4">
        <v>0.1</v>
      </c>
      <c r="L5709" t="str">
        <f t="shared" si="802"/>
        <v/>
      </c>
      <c r="N5709" t="str">
        <f t="shared" si="803"/>
        <v/>
      </c>
      <c r="P5709" t="str">
        <f t="shared" si="804"/>
        <v/>
      </c>
      <c r="R5709" t="str">
        <f t="shared" si="805"/>
        <v/>
      </c>
      <c r="T5709" t="str">
        <f t="shared" si="806"/>
        <v/>
      </c>
      <c r="U5709" s="4"/>
      <c r="V5709" t="str">
        <f t="shared" si="807"/>
        <v/>
      </c>
      <c r="W5709" s="4"/>
      <c r="X5709" t="str">
        <f t="shared" si="808"/>
        <v/>
      </c>
      <c r="Y5709" s="4"/>
      <c r="Z5709" t="str">
        <f t="shared" si="809"/>
        <v/>
      </c>
      <c r="AA5709" s="4"/>
    </row>
    <row r="5710" spans="1:27" x14ac:dyDescent="0.3">
      <c r="A5710" s="1" t="s">
        <v>16745</v>
      </c>
      <c r="B5710" s="1">
        <v>3616406052429</v>
      </c>
      <c r="C5710" t="s">
        <v>1267</v>
      </c>
      <c r="D5710" t="s">
        <v>6775</v>
      </c>
      <c r="E5710" t="s">
        <v>64</v>
      </c>
      <c r="F5710" s="4"/>
      <c r="G5710" t="s">
        <v>22422</v>
      </c>
      <c r="H57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10" t="str">
        <f>IF(ISBLANK(E5710),"",INDEX(UniqueArtist!B:B, MATCH(E5710,UniqueArtist!A:A, 0)))</f>
        <v>Impostores De Nuevo Leon</v>
      </c>
      <c r="J5710" t="str">
        <f t="shared" si="801"/>
        <v>Impostores De Nuevo Leon</v>
      </c>
      <c r="K5710" s="4">
        <v>0.1</v>
      </c>
      <c r="L5710" t="str">
        <f t="shared" si="802"/>
        <v/>
      </c>
      <c r="N5710" t="str">
        <f t="shared" si="803"/>
        <v/>
      </c>
      <c r="P5710" t="str">
        <f t="shared" si="804"/>
        <v/>
      </c>
      <c r="R5710" t="str">
        <f t="shared" si="805"/>
        <v/>
      </c>
      <c r="T5710" t="str">
        <f t="shared" si="806"/>
        <v/>
      </c>
      <c r="U5710" s="4"/>
      <c r="V5710" t="str">
        <f t="shared" si="807"/>
        <v/>
      </c>
      <c r="W5710" s="4"/>
      <c r="X5710" t="str">
        <f t="shared" si="808"/>
        <v/>
      </c>
      <c r="Y5710" s="4"/>
      <c r="Z5710" t="str">
        <f t="shared" si="809"/>
        <v/>
      </c>
      <c r="AA5710" s="4"/>
    </row>
    <row r="5711" spans="1:27" x14ac:dyDescent="0.3">
      <c r="A5711" s="1" t="s">
        <v>15701</v>
      </c>
      <c r="B5711" s="1">
        <v>3616409004531</v>
      </c>
      <c r="C5711" s="1" t="s">
        <v>1267</v>
      </c>
      <c r="D5711" t="s">
        <v>6775</v>
      </c>
      <c r="E5711" t="s">
        <v>64</v>
      </c>
      <c r="F5711"/>
      <c r="G5711" t="s">
        <v>22422</v>
      </c>
      <c r="H57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11" t="str">
        <f>IF(ISBLANK(E5711),"",INDEX(UniqueArtist!B:B, MATCH(E5711,UniqueArtist!A:A, 0)))</f>
        <v>Impostores De Nuevo Leon</v>
      </c>
      <c r="J5711" t="str">
        <f t="shared" si="801"/>
        <v>Impostores De Nuevo Leon</v>
      </c>
      <c r="K5711" s="4">
        <v>0.1</v>
      </c>
      <c r="L5711" t="str">
        <f t="shared" si="802"/>
        <v/>
      </c>
      <c r="N5711" t="str">
        <f t="shared" si="803"/>
        <v/>
      </c>
      <c r="P5711" t="str">
        <f t="shared" si="804"/>
        <v/>
      </c>
      <c r="R5711" t="str">
        <f t="shared" si="805"/>
        <v/>
      </c>
      <c r="T5711" t="str">
        <f t="shared" si="806"/>
        <v/>
      </c>
      <c r="U5711" s="4"/>
      <c r="V5711" t="str">
        <f t="shared" si="807"/>
        <v/>
      </c>
      <c r="W5711" s="4"/>
      <c r="X5711" t="str">
        <f t="shared" si="808"/>
        <v/>
      </c>
      <c r="Y5711" s="4"/>
      <c r="Z5711" t="str">
        <f t="shared" si="809"/>
        <v/>
      </c>
      <c r="AA5711" s="4"/>
    </row>
    <row r="5712" spans="1:27" x14ac:dyDescent="0.3">
      <c r="A5712" s="1" t="s">
        <v>15702</v>
      </c>
      <c r="B5712" s="1">
        <v>3617225426644</v>
      </c>
      <c r="C5712" s="1" t="s">
        <v>4542</v>
      </c>
      <c r="D5712" t="s">
        <v>9667</v>
      </c>
      <c r="E5712" t="s">
        <v>53</v>
      </c>
      <c r="F5712"/>
      <c r="G5712" t="s">
        <v>22422</v>
      </c>
      <c r="H57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12" t="str">
        <f>IF(ISBLANK(E5712),"",INDEX(UniqueArtist!B:B, MATCH(E5712,UniqueArtist!A:A, 0)))</f>
        <v>Gerardo Diaz</v>
      </c>
      <c r="J5712" t="str">
        <f t="shared" si="801"/>
        <v>Gerardo Diaz</v>
      </c>
      <c r="K5712" s="4">
        <v>0.1</v>
      </c>
      <c r="L5712" t="str">
        <f t="shared" si="802"/>
        <v/>
      </c>
      <c r="N5712" t="str">
        <f t="shared" si="803"/>
        <v/>
      </c>
      <c r="P5712" t="str">
        <f t="shared" si="804"/>
        <v/>
      </c>
      <c r="R5712" t="str">
        <f t="shared" si="805"/>
        <v/>
      </c>
      <c r="T5712" t="str">
        <f t="shared" si="806"/>
        <v/>
      </c>
      <c r="U5712" s="4"/>
      <c r="V5712" t="str">
        <f t="shared" si="807"/>
        <v/>
      </c>
      <c r="W5712" s="4"/>
      <c r="X5712" t="str">
        <f t="shared" si="808"/>
        <v/>
      </c>
      <c r="Y5712" s="4"/>
      <c r="Z5712" t="str">
        <f t="shared" si="809"/>
        <v/>
      </c>
      <c r="AA5712" s="4"/>
    </row>
    <row r="5713" spans="1:27" x14ac:dyDescent="0.3">
      <c r="A5713" s="1" t="s">
        <v>15704</v>
      </c>
      <c r="B5713" s="1">
        <v>3616843310663</v>
      </c>
      <c r="C5713" s="1" t="s">
        <v>723</v>
      </c>
      <c r="D5713" t="s">
        <v>6275</v>
      </c>
      <c r="E5713" t="s">
        <v>21</v>
      </c>
      <c r="F5713"/>
      <c r="G5713" t="s">
        <v>22422</v>
      </c>
      <c r="H57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13" t="str">
        <f>IF(ISBLANK(E5713),"",INDEX(UniqueArtist!B:B, MATCH(E5713,UniqueArtist!A:A, 0)))</f>
        <v>JR Salazar</v>
      </c>
      <c r="J5713" t="str">
        <f t="shared" si="801"/>
        <v>JR Salazar</v>
      </c>
      <c r="K5713" s="4">
        <v>0.1</v>
      </c>
      <c r="L5713" t="str">
        <f t="shared" si="802"/>
        <v/>
      </c>
      <c r="N5713" t="str">
        <f t="shared" si="803"/>
        <v/>
      </c>
      <c r="P5713" t="str">
        <f t="shared" si="804"/>
        <v/>
      </c>
      <c r="R5713" t="str">
        <f t="shared" si="805"/>
        <v/>
      </c>
      <c r="T5713" t="str">
        <f t="shared" si="806"/>
        <v/>
      </c>
      <c r="U5713" s="4"/>
      <c r="V5713" t="str">
        <f t="shared" si="807"/>
        <v/>
      </c>
      <c r="W5713" s="4"/>
      <c r="X5713" t="str">
        <f t="shared" si="808"/>
        <v/>
      </c>
      <c r="Y5713" s="4"/>
      <c r="Z5713" t="str">
        <f t="shared" si="809"/>
        <v/>
      </c>
      <c r="AA5713" s="4"/>
    </row>
    <row r="5714" spans="1:27" x14ac:dyDescent="0.3">
      <c r="A5714" s="1" t="s">
        <v>15703</v>
      </c>
      <c r="B5714" s="1">
        <v>3616843836675</v>
      </c>
      <c r="C5714" s="1" t="s">
        <v>4328</v>
      </c>
      <c r="D5714" t="s">
        <v>6275</v>
      </c>
      <c r="E5714" t="s">
        <v>21</v>
      </c>
      <c r="F5714"/>
      <c r="G5714" t="s">
        <v>22422</v>
      </c>
      <c r="H57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14" t="str">
        <f>IF(ISBLANK(E5714),"",INDEX(UniqueArtist!B:B, MATCH(E5714,UniqueArtist!A:A, 0)))</f>
        <v>JR Salazar</v>
      </c>
      <c r="J5714" t="str">
        <f t="shared" si="801"/>
        <v>JR Salazar</v>
      </c>
      <c r="K5714" s="4">
        <v>0.1</v>
      </c>
      <c r="L5714" t="str">
        <f t="shared" si="802"/>
        <v/>
      </c>
      <c r="N5714" t="str">
        <f t="shared" si="803"/>
        <v/>
      </c>
      <c r="P5714" t="str">
        <f t="shared" si="804"/>
        <v/>
      </c>
      <c r="R5714" t="str">
        <f t="shared" si="805"/>
        <v/>
      </c>
      <c r="T5714" t="str">
        <f t="shared" si="806"/>
        <v/>
      </c>
      <c r="U5714" s="4"/>
      <c r="V5714" t="str">
        <f t="shared" si="807"/>
        <v/>
      </c>
      <c r="W5714" s="4"/>
      <c r="X5714" t="str">
        <f t="shared" si="808"/>
        <v/>
      </c>
      <c r="Y5714" s="4"/>
      <c r="Z5714" t="str">
        <f t="shared" si="809"/>
        <v/>
      </c>
      <c r="AA5714" s="4"/>
    </row>
    <row r="5715" spans="1:27" x14ac:dyDescent="0.3">
      <c r="A5715" s="1" t="s">
        <v>15705</v>
      </c>
      <c r="B5715" s="1">
        <v>3617050625373</v>
      </c>
      <c r="C5715" s="1" t="s">
        <v>5093</v>
      </c>
      <c r="D5715" t="s">
        <v>10141</v>
      </c>
      <c r="E5715" t="s">
        <v>21</v>
      </c>
      <c r="F5715"/>
      <c r="G5715" t="s">
        <v>22422</v>
      </c>
      <c r="H57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15" t="str">
        <f>IF(ISBLANK(E5715),"",INDEX(UniqueArtist!B:B, MATCH(E5715,UniqueArtist!A:A, 0)))</f>
        <v>JR Salazar</v>
      </c>
      <c r="J5715" t="str">
        <f t="shared" si="801"/>
        <v>JR Salazar</v>
      </c>
      <c r="K5715" s="4">
        <v>0.1</v>
      </c>
      <c r="L5715" t="str">
        <f t="shared" si="802"/>
        <v/>
      </c>
      <c r="N5715" t="str">
        <f t="shared" si="803"/>
        <v/>
      </c>
      <c r="P5715" t="str">
        <f t="shared" si="804"/>
        <v/>
      </c>
      <c r="R5715" t="str">
        <f t="shared" si="805"/>
        <v/>
      </c>
      <c r="T5715" t="str">
        <f t="shared" si="806"/>
        <v/>
      </c>
      <c r="U5715" s="4"/>
      <c r="V5715" t="str">
        <f t="shared" si="807"/>
        <v/>
      </c>
      <c r="W5715" s="4"/>
      <c r="X5715" t="str">
        <f t="shared" si="808"/>
        <v/>
      </c>
      <c r="Y5715" s="4"/>
      <c r="Z5715" t="str">
        <f t="shared" si="809"/>
        <v/>
      </c>
      <c r="AA5715" s="4"/>
    </row>
    <row r="5716" spans="1:27" x14ac:dyDescent="0.3">
      <c r="A5716" s="1" t="s">
        <v>11924</v>
      </c>
      <c r="B5716" s="1">
        <v>3615936535693</v>
      </c>
      <c r="C5716" s="1" t="s">
        <v>5426</v>
      </c>
      <c r="D5716" t="s">
        <v>10439</v>
      </c>
      <c r="E5716" t="s">
        <v>10682</v>
      </c>
      <c r="F5716"/>
      <c r="G5716" t="s">
        <v>22422</v>
      </c>
      <c r="H57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16" t="str">
        <f>IF(ISBLANK(E5716),"",INDEX(UniqueArtist!B:B, MATCH(E5716,UniqueArtist!A:A, 0)))</f>
        <v>Codice</v>
      </c>
      <c r="J5716" t="str">
        <f t="shared" si="801"/>
        <v>Codice</v>
      </c>
      <c r="K5716" s="4">
        <v>0.1</v>
      </c>
      <c r="L5716" t="str">
        <f t="shared" si="802"/>
        <v/>
      </c>
      <c r="N5716" t="str">
        <f t="shared" si="803"/>
        <v/>
      </c>
      <c r="P5716" t="str">
        <f t="shared" si="804"/>
        <v/>
      </c>
      <c r="R5716" t="str">
        <f t="shared" si="805"/>
        <v/>
      </c>
      <c r="T5716" t="str">
        <f t="shared" si="806"/>
        <v/>
      </c>
      <c r="U5716" s="4"/>
      <c r="V5716" t="str">
        <f t="shared" si="807"/>
        <v/>
      </c>
      <c r="W5716" s="4"/>
      <c r="X5716" t="str">
        <f t="shared" si="808"/>
        <v/>
      </c>
      <c r="Y5716" s="4"/>
      <c r="Z5716" t="str">
        <f t="shared" si="809"/>
        <v/>
      </c>
      <c r="AA5716" s="4"/>
    </row>
    <row r="5717" spans="1:27" x14ac:dyDescent="0.3">
      <c r="A5717" s="1" t="s">
        <v>18336</v>
      </c>
      <c r="B5717" s="1">
        <v>3617228608610</v>
      </c>
      <c r="C5717" t="s">
        <v>18337</v>
      </c>
      <c r="D5717" t="s">
        <v>18338</v>
      </c>
      <c r="E5717" t="s">
        <v>10683</v>
      </c>
      <c r="F5717" s="4"/>
      <c r="G5717" t="s">
        <v>22422</v>
      </c>
      <c r="H571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717" t="str">
        <f>IF(ISBLANK(E5717),"",INDEX(UniqueArtist!B:B, MATCH(E5717,UniqueArtist!A:A, 0)))</f>
        <v>AfinArte Music</v>
      </c>
      <c r="J5717" t="str">
        <f t="shared" si="801"/>
        <v>AfinArte Music</v>
      </c>
      <c r="K5717" s="4">
        <v>1</v>
      </c>
      <c r="L5717" t="str">
        <f t="shared" si="802"/>
        <v/>
      </c>
      <c r="N5717" t="str">
        <f t="shared" si="803"/>
        <v/>
      </c>
      <c r="P5717" t="str">
        <f t="shared" si="804"/>
        <v/>
      </c>
      <c r="R5717" t="str">
        <f t="shared" si="805"/>
        <v/>
      </c>
      <c r="T5717" t="str">
        <f t="shared" si="806"/>
        <v/>
      </c>
      <c r="U5717" s="4"/>
      <c r="V5717" t="str">
        <f t="shared" si="807"/>
        <v/>
      </c>
      <c r="W5717" s="4"/>
      <c r="X5717" t="str">
        <f t="shared" si="808"/>
        <v/>
      </c>
      <c r="Y5717" s="4"/>
      <c r="Z5717" t="str">
        <f t="shared" si="809"/>
        <v/>
      </c>
      <c r="AA5717" s="4"/>
    </row>
    <row r="5718" spans="1:27" x14ac:dyDescent="0.3">
      <c r="A5718" s="1" t="s">
        <v>11256</v>
      </c>
      <c r="B5718" s="1">
        <v>3615936535853</v>
      </c>
      <c r="C5718" s="1" t="s">
        <v>1789</v>
      </c>
      <c r="D5718" t="s">
        <v>7247</v>
      </c>
      <c r="E5718" t="s">
        <v>7</v>
      </c>
      <c r="F5718" s="7">
        <v>43378</v>
      </c>
      <c r="G5718" t="s">
        <v>22422</v>
      </c>
      <c r="H571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718" t="str">
        <f>IF(ISBLANK(E5718),"",INDEX(UniqueArtist!B:B, MATCH(E5718,UniqueArtist!A:A, 0)))</f>
        <v>El Fantasma</v>
      </c>
      <c r="J5718" t="str">
        <f t="shared" si="801"/>
        <v>El Fantasma</v>
      </c>
      <c r="K5718" s="4">
        <v>0.25</v>
      </c>
      <c r="L5718" t="str">
        <f t="shared" si="802"/>
        <v/>
      </c>
      <c r="N5718" t="str">
        <f t="shared" si="803"/>
        <v/>
      </c>
      <c r="P5718" t="str">
        <f t="shared" si="804"/>
        <v/>
      </c>
      <c r="R5718" t="str">
        <f t="shared" si="805"/>
        <v/>
      </c>
      <c r="T5718" t="str">
        <f t="shared" si="806"/>
        <v/>
      </c>
      <c r="U5718" s="4"/>
      <c r="V5718" t="str">
        <f t="shared" si="807"/>
        <v/>
      </c>
      <c r="W5718" s="4"/>
      <c r="X5718" t="str">
        <f t="shared" si="808"/>
        <v/>
      </c>
      <c r="Y5718" s="4"/>
      <c r="Z5718" t="str">
        <f t="shared" si="809"/>
        <v/>
      </c>
      <c r="AA5718" s="4"/>
    </row>
    <row r="5719" spans="1:27" x14ac:dyDescent="0.3">
      <c r="A5719" s="1" t="s">
        <v>15706</v>
      </c>
      <c r="B5719" s="1">
        <v>3616403070549</v>
      </c>
      <c r="C5719" s="1" t="s">
        <v>3221</v>
      </c>
      <c r="D5719" t="s">
        <v>7247</v>
      </c>
      <c r="E5719" t="s">
        <v>7</v>
      </c>
      <c r="F5719" s="7">
        <v>43378</v>
      </c>
      <c r="G5719" t="s">
        <v>22422</v>
      </c>
      <c r="H571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719" t="str">
        <f>IF(ISBLANK(E5719),"",INDEX(UniqueArtist!B:B, MATCH(E5719,UniqueArtist!A:A, 0)))</f>
        <v>El Fantasma</v>
      </c>
      <c r="J5719" t="str">
        <f t="shared" si="801"/>
        <v>El Fantasma</v>
      </c>
      <c r="K5719" s="4">
        <v>0.25</v>
      </c>
      <c r="L5719" t="str">
        <f t="shared" si="802"/>
        <v/>
      </c>
      <c r="N5719" t="str">
        <f t="shared" si="803"/>
        <v/>
      </c>
      <c r="P5719" t="str">
        <f t="shared" si="804"/>
        <v/>
      </c>
      <c r="R5719" t="str">
        <f t="shared" si="805"/>
        <v/>
      </c>
      <c r="T5719" t="str">
        <f t="shared" si="806"/>
        <v/>
      </c>
      <c r="U5719" s="4"/>
      <c r="V5719" t="str">
        <f t="shared" si="807"/>
        <v/>
      </c>
      <c r="W5719" s="4"/>
      <c r="X5719" t="str">
        <f t="shared" si="808"/>
        <v/>
      </c>
      <c r="Y5719" s="4"/>
      <c r="Z5719" t="str">
        <f t="shared" si="809"/>
        <v/>
      </c>
      <c r="AA5719" s="4"/>
    </row>
    <row r="5720" spans="1:27" x14ac:dyDescent="0.3">
      <c r="A5720" s="1" t="s">
        <v>15707</v>
      </c>
      <c r="B5720" s="1">
        <v>3616406013994</v>
      </c>
      <c r="C5720" s="1" t="s">
        <v>1382</v>
      </c>
      <c r="D5720" t="s">
        <v>6884</v>
      </c>
      <c r="E5720" t="s">
        <v>64</v>
      </c>
      <c r="F5720"/>
      <c r="G5720" t="s">
        <v>22422</v>
      </c>
      <c r="H57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20" t="str">
        <f>IF(ISBLANK(E5720),"",INDEX(UniqueArtist!B:B, MATCH(E5720,UniqueArtist!A:A, 0)))</f>
        <v>Impostores De Nuevo Leon</v>
      </c>
      <c r="J5720" t="str">
        <f t="shared" si="801"/>
        <v>Impostores De Nuevo Leon</v>
      </c>
      <c r="K5720" s="4">
        <v>0.1</v>
      </c>
      <c r="L5720" t="str">
        <f t="shared" si="802"/>
        <v/>
      </c>
      <c r="N5720" t="str">
        <f t="shared" si="803"/>
        <v/>
      </c>
      <c r="P5720" t="str">
        <f t="shared" si="804"/>
        <v/>
      </c>
      <c r="R5720" t="str">
        <f t="shared" si="805"/>
        <v/>
      </c>
      <c r="T5720" t="str">
        <f t="shared" si="806"/>
        <v/>
      </c>
      <c r="U5720" s="4"/>
      <c r="V5720" t="str">
        <f t="shared" si="807"/>
        <v/>
      </c>
      <c r="W5720" s="4"/>
      <c r="X5720" t="str">
        <f t="shared" si="808"/>
        <v/>
      </c>
      <c r="Y5720" s="4"/>
      <c r="Z5720" t="str">
        <f t="shared" si="809"/>
        <v/>
      </c>
      <c r="AA5720" s="4"/>
    </row>
    <row r="5721" spans="1:27" x14ac:dyDescent="0.3">
      <c r="A5721" s="1" t="s">
        <v>16880</v>
      </c>
      <c r="B5721" s="1">
        <v>3616406052269</v>
      </c>
      <c r="C5721" t="s">
        <v>1382</v>
      </c>
      <c r="D5721" t="s">
        <v>6884</v>
      </c>
      <c r="E5721" t="s">
        <v>64</v>
      </c>
      <c r="F5721" s="4"/>
      <c r="G5721" t="s">
        <v>22422</v>
      </c>
      <c r="H57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21" t="str">
        <f>IF(ISBLANK(E5721),"",INDEX(UniqueArtist!B:B, MATCH(E5721,UniqueArtist!A:A, 0)))</f>
        <v>Impostores De Nuevo Leon</v>
      </c>
      <c r="J5721" t="str">
        <f t="shared" si="801"/>
        <v>Impostores De Nuevo Leon</v>
      </c>
      <c r="K5721" s="4">
        <v>0.1</v>
      </c>
      <c r="L5721" t="str">
        <f t="shared" si="802"/>
        <v/>
      </c>
      <c r="N5721" t="str">
        <f t="shared" si="803"/>
        <v/>
      </c>
      <c r="P5721" t="str">
        <f t="shared" si="804"/>
        <v/>
      </c>
      <c r="R5721" t="str">
        <f t="shared" si="805"/>
        <v/>
      </c>
      <c r="T5721" t="str">
        <f t="shared" si="806"/>
        <v/>
      </c>
      <c r="U5721" s="4"/>
      <c r="V5721" t="str">
        <f t="shared" si="807"/>
        <v/>
      </c>
      <c r="W5721" s="4"/>
      <c r="X5721" t="str">
        <f t="shared" si="808"/>
        <v/>
      </c>
      <c r="Y5721" s="4"/>
      <c r="Z5721" t="str">
        <f t="shared" si="809"/>
        <v/>
      </c>
      <c r="AA5721" s="4"/>
    </row>
    <row r="5722" spans="1:27" x14ac:dyDescent="0.3">
      <c r="A5722" s="1" t="s">
        <v>18687</v>
      </c>
      <c r="B5722" s="1">
        <v>3616408832883</v>
      </c>
      <c r="C5722" t="s">
        <v>1382</v>
      </c>
      <c r="D5722" t="s">
        <v>6884</v>
      </c>
      <c r="E5722" t="s">
        <v>64</v>
      </c>
      <c r="F5722" s="4"/>
      <c r="G5722" t="s">
        <v>22422</v>
      </c>
      <c r="H57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22" t="str">
        <f>IF(ISBLANK(E5722),"",INDEX(UniqueArtist!B:B, MATCH(E5722,UniqueArtist!A:A, 0)))</f>
        <v>Impostores De Nuevo Leon</v>
      </c>
      <c r="J5722" t="str">
        <f t="shared" si="801"/>
        <v>Impostores De Nuevo Leon</v>
      </c>
      <c r="K5722" s="4">
        <v>0.1</v>
      </c>
      <c r="L5722" t="str">
        <f t="shared" si="802"/>
        <v/>
      </c>
      <c r="N5722" t="str">
        <f t="shared" si="803"/>
        <v/>
      </c>
      <c r="P5722" t="str">
        <f t="shared" si="804"/>
        <v/>
      </c>
      <c r="R5722" t="str">
        <f t="shared" si="805"/>
        <v/>
      </c>
      <c r="T5722" t="str">
        <f t="shared" si="806"/>
        <v/>
      </c>
      <c r="U5722" s="4"/>
      <c r="V5722" t="str">
        <f t="shared" si="807"/>
        <v/>
      </c>
      <c r="W5722" s="4"/>
      <c r="X5722" t="str">
        <f t="shared" si="808"/>
        <v/>
      </c>
      <c r="Y5722" s="4"/>
      <c r="Z5722" t="str">
        <f t="shared" si="809"/>
        <v/>
      </c>
      <c r="AA5722" s="4"/>
    </row>
    <row r="5723" spans="1:27" x14ac:dyDescent="0.3">
      <c r="A5723" s="1" t="s">
        <v>18502</v>
      </c>
      <c r="B5723" s="1">
        <v>3616409003497</v>
      </c>
      <c r="C5723" t="s">
        <v>1382</v>
      </c>
      <c r="D5723" t="s">
        <v>6884</v>
      </c>
      <c r="E5723" t="s">
        <v>64</v>
      </c>
      <c r="F5723" s="4"/>
      <c r="G5723" t="s">
        <v>22422</v>
      </c>
      <c r="H57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23" t="str">
        <f>IF(ISBLANK(E5723),"",INDEX(UniqueArtist!B:B, MATCH(E5723,UniqueArtist!A:A, 0)))</f>
        <v>Impostores De Nuevo Leon</v>
      </c>
      <c r="J5723" t="str">
        <f t="shared" si="801"/>
        <v>Impostores De Nuevo Leon</v>
      </c>
      <c r="K5723" s="4">
        <v>0.1</v>
      </c>
      <c r="L5723" t="str">
        <f t="shared" si="802"/>
        <v/>
      </c>
      <c r="N5723" t="str">
        <f t="shared" si="803"/>
        <v/>
      </c>
      <c r="P5723" t="str">
        <f t="shared" si="804"/>
        <v/>
      </c>
      <c r="R5723" t="str">
        <f t="shared" si="805"/>
        <v/>
      </c>
      <c r="T5723" t="str">
        <f t="shared" si="806"/>
        <v/>
      </c>
      <c r="U5723" s="4"/>
      <c r="V5723" t="str">
        <f t="shared" si="807"/>
        <v/>
      </c>
      <c r="W5723" s="4"/>
      <c r="X5723" t="str">
        <f t="shared" si="808"/>
        <v/>
      </c>
      <c r="Y5723" s="4"/>
      <c r="Z5723" t="str">
        <f t="shared" si="809"/>
        <v/>
      </c>
      <c r="AA5723" s="4"/>
    </row>
    <row r="5724" spans="1:27" x14ac:dyDescent="0.3">
      <c r="A5724" s="1" t="s">
        <v>15708</v>
      </c>
      <c r="B5724" s="1">
        <v>3616550718349</v>
      </c>
      <c r="C5724" s="1" t="s">
        <v>2848</v>
      </c>
      <c r="D5724" t="s">
        <v>8186</v>
      </c>
      <c r="E5724" t="s">
        <v>64</v>
      </c>
      <c r="F5724"/>
      <c r="G5724" t="s">
        <v>22422</v>
      </c>
      <c r="H57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24" t="str">
        <f>IF(ISBLANK(E5724),"",INDEX(UniqueArtist!B:B, MATCH(E5724,UniqueArtist!A:A, 0)))</f>
        <v>Impostores De Nuevo Leon</v>
      </c>
      <c r="J5724" t="str">
        <f t="shared" si="801"/>
        <v>Impostores De Nuevo Leon</v>
      </c>
      <c r="K5724" s="4">
        <v>0.1</v>
      </c>
      <c r="L5724" t="str">
        <f t="shared" si="802"/>
        <v/>
      </c>
      <c r="N5724" t="str">
        <f t="shared" si="803"/>
        <v/>
      </c>
      <c r="P5724" t="str">
        <f t="shared" si="804"/>
        <v/>
      </c>
      <c r="R5724" t="str">
        <f t="shared" si="805"/>
        <v/>
      </c>
      <c r="T5724" t="str">
        <f t="shared" si="806"/>
        <v/>
      </c>
      <c r="U5724" s="4"/>
      <c r="V5724" t="str">
        <f t="shared" si="807"/>
        <v/>
      </c>
      <c r="W5724" s="4"/>
      <c r="X5724" t="str">
        <f t="shared" si="808"/>
        <v/>
      </c>
      <c r="Y5724" s="4"/>
      <c r="Z5724" t="str">
        <f t="shared" si="809"/>
        <v/>
      </c>
      <c r="AA5724" s="4"/>
    </row>
    <row r="5725" spans="1:27" x14ac:dyDescent="0.3">
      <c r="A5725" s="1" t="s">
        <v>18271</v>
      </c>
      <c r="B5725" s="1">
        <v>3617380650717</v>
      </c>
      <c r="C5725" t="s">
        <v>18272</v>
      </c>
      <c r="D5725" t="s">
        <v>18273</v>
      </c>
      <c r="E5725" t="s">
        <v>10683</v>
      </c>
      <c r="F5725" s="4"/>
      <c r="G5725" t="s">
        <v>22422</v>
      </c>
      <c r="H572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725" t="str">
        <f>IF(ISBLANK(E5725),"",INDEX(UniqueArtist!B:B, MATCH(E5725,UniqueArtist!A:A, 0)))</f>
        <v>AfinArte Music</v>
      </c>
      <c r="J5725" t="str">
        <f t="shared" si="801"/>
        <v>AfinArte Music</v>
      </c>
      <c r="K5725" s="4">
        <v>1</v>
      </c>
      <c r="L5725" t="str">
        <f t="shared" si="802"/>
        <v/>
      </c>
      <c r="N5725" t="str">
        <f t="shared" si="803"/>
        <v/>
      </c>
      <c r="P5725" t="str">
        <f t="shared" si="804"/>
        <v/>
      </c>
      <c r="R5725" t="str">
        <f t="shared" si="805"/>
        <v/>
      </c>
      <c r="T5725" t="str">
        <f t="shared" si="806"/>
        <v/>
      </c>
      <c r="U5725" s="4"/>
      <c r="V5725" t="str">
        <f t="shared" si="807"/>
        <v/>
      </c>
      <c r="W5725" s="4"/>
      <c r="X5725" t="str">
        <f t="shared" si="808"/>
        <v/>
      </c>
      <c r="Y5725" s="4"/>
      <c r="Z5725" t="str">
        <f t="shared" si="809"/>
        <v/>
      </c>
      <c r="AA5725" s="4"/>
    </row>
    <row r="5726" spans="1:27" x14ac:dyDescent="0.3">
      <c r="A5726" s="1" t="s">
        <v>18709</v>
      </c>
      <c r="B5726" s="1">
        <v>3617381399653</v>
      </c>
      <c r="C5726" t="s">
        <v>18710</v>
      </c>
      <c r="D5726" t="s">
        <v>18711</v>
      </c>
      <c r="E5726" t="s">
        <v>10689</v>
      </c>
      <c r="F5726" s="4"/>
      <c r="G5726" t="s">
        <v>22422</v>
      </c>
      <c r="H57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26" t="str">
        <f>IF(ISBLANK(E5726),"",INDEX(UniqueArtist!B:B, MATCH(E5726,UniqueArtist!A:A, 0)))</f>
        <v>Angel Sauceda</v>
      </c>
      <c r="J5726" t="str">
        <f t="shared" si="801"/>
        <v>Angel Sauceda</v>
      </c>
      <c r="K5726" s="4">
        <v>0.1</v>
      </c>
      <c r="L5726" t="str">
        <f t="shared" si="802"/>
        <v/>
      </c>
      <c r="N5726" t="str">
        <f t="shared" si="803"/>
        <v/>
      </c>
      <c r="P5726" t="str">
        <f t="shared" si="804"/>
        <v/>
      </c>
      <c r="R5726" t="str">
        <f t="shared" si="805"/>
        <v/>
      </c>
      <c r="T5726" t="str">
        <f t="shared" si="806"/>
        <v/>
      </c>
      <c r="U5726" s="4"/>
      <c r="V5726" t="str">
        <f t="shared" si="807"/>
        <v/>
      </c>
      <c r="W5726" s="4"/>
      <c r="X5726" t="str">
        <f t="shared" si="808"/>
        <v/>
      </c>
      <c r="Y5726" s="4"/>
      <c r="Z5726" t="str">
        <f t="shared" si="809"/>
        <v/>
      </c>
      <c r="AA5726" s="4"/>
    </row>
    <row r="5727" spans="1:27" x14ac:dyDescent="0.3">
      <c r="A5727" s="1" t="s">
        <v>11762</v>
      </c>
      <c r="B5727" s="1">
        <v>3615936533873</v>
      </c>
      <c r="C5727" s="1" t="s">
        <v>4221</v>
      </c>
      <c r="D5727" t="s">
        <v>9387</v>
      </c>
      <c r="E5727" t="s">
        <v>10792</v>
      </c>
      <c r="F5727"/>
      <c r="G5727" t="s">
        <v>22422</v>
      </c>
      <c r="H57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27" t="str">
        <f>IF(ISBLANK(E5727),"",INDEX(UniqueArtist!B:B, MATCH(E5727,UniqueArtist!A:A, 0)))</f>
        <v>Dueto Consentido</v>
      </c>
      <c r="J5727" t="str">
        <f t="shared" si="801"/>
        <v>Dueto Consentido</v>
      </c>
      <c r="K5727" s="4">
        <v>0.1</v>
      </c>
      <c r="L5727" t="str">
        <f t="shared" si="802"/>
        <v/>
      </c>
      <c r="N5727" t="str">
        <f t="shared" si="803"/>
        <v/>
      </c>
      <c r="P5727" t="str">
        <f t="shared" si="804"/>
        <v/>
      </c>
      <c r="R5727" t="str">
        <f t="shared" si="805"/>
        <v/>
      </c>
      <c r="T5727" t="str">
        <f t="shared" si="806"/>
        <v/>
      </c>
      <c r="U5727" s="4"/>
      <c r="V5727" t="str">
        <f t="shared" si="807"/>
        <v/>
      </c>
      <c r="W5727" s="4"/>
      <c r="X5727" t="str">
        <f t="shared" si="808"/>
        <v/>
      </c>
      <c r="Y5727" s="4"/>
      <c r="Z5727" t="str">
        <f t="shared" si="809"/>
        <v/>
      </c>
      <c r="AA5727" s="4"/>
    </row>
    <row r="5728" spans="1:27" x14ac:dyDescent="0.3">
      <c r="A5728" s="1" t="s">
        <v>18597</v>
      </c>
      <c r="B5728" s="1">
        <v>3617381400380</v>
      </c>
      <c r="C5728" t="s">
        <v>18598</v>
      </c>
      <c r="D5728" t="s">
        <v>18599</v>
      </c>
      <c r="E5728" t="s">
        <v>18600</v>
      </c>
      <c r="F5728" s="4"/>
      <c r="G5728" t="s">
        <v>22422</v>
      </c>
      <c r="H57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28" t="str">
        <f>IF(ISBLANK(E5728),"",INDEX(UniqueArtist!B:B, MATCH(E5728,UniqueArtist!A:A, 0)))</f>
        <v>Angel Sauceda, Los Hijos De Manuel</v>
      </c>
      <c r="J5728" t="str">
        <f t="shared" si="801"/>
        <v>Angel Sauceda</v>
      </c>
      <c r="K5728" s="4">
        <v>0.05</v>
      </c>
      <c r="L5728" t="str">
        <f t="shared" si="802"/>
        <v>Los Hijos De Manuel</v>
      </c>
      <c r="M5728" s="4">
        <v>0.05</v>
      </c>
      <c r="N5728" t="str">
        <f t="shared" si="803"/>
        <v/>
      </c>
      <c r="P5728" t="str">
        <f t="shared" si="804"/>
        <v/>
      </c>
      <c r="R5728" t="str">
        <f t="shared" si="805"/>
        <v/>
      </c>
      <c r="T5728" t="str">
        <f t="shared" si="806"/>
        <v/>
      </c>
      <c r="U5728" s="4"/>
      <c r="V5728" t="str">
        <f t="shared" si="807"/>
        <v/>
      </c>
      <c r="W5728" s="4"/>
      <c r="X5728" t="str">
        <f t="shared" si="808"/>
        <v/>
      </c>
      <c r="Y5728" s="4"/>
      <c r="Z5728" t="str">
        <f t="shared" si="809"/>
        <v/>
      </c>
      <c r="AA5728" s="4"/>
    </row>
    <row r="5729" spans="1:27" x14ac:dyDescent="0.3">
      <c r="A5729" s="1" t="s">
        <v>15709</v>
      </c>
      <c r="B5729" s="1">
        <v>3617226418464</v>
      </c>
      <c r="C5729" s="1" t="s">
        <v>2852</v>
      </c>
      <c r="D5729" t="s">
        <v>8190</v>
      </c>
      <c r="E5729" t="s">
        <v>7</v>
      </c>
      <c r="F5729"/>
      <c r="G5729" t="s">
        <v>22422</v>
      </c>
      <c r="H572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729" t="str">
        <f>IF(ISBLANK(E5729),"",INDEX(UniqueArtist!B:B, MATCH(E5729,UniqueArtist!A:A, 0)))</f>
        <v>El Fantasma</v>
      </c>
      <c r="J5729" t="str">
        <f t="shared" si="801"/>
        <v>El Fantasma</v>
      </c>
      <c r="K5729" s="4">
        <v>0.35</v>
      </c>
      <c r="L5729" t="str">
        <f t="shared" si="802"/>
        <v/>
      </c>
      <c r="N5729" t="str">
        <f t="shared" si="803"/>
        <v/>
      </c>
      <c r="P5729" t="str">
        <f t="shared" si="804"/>
        <v/>
      </c>
      <c r="R5729" t="str">
        <f t="shared" si="805"/>
        <v/>
      </c>
      <c r="T5729" t="str">
        <f t="shared" si="806"/>
        <v/>
      </c>
      <c r="U5729" s="4"/>
      <c r="V5729" t="str">
        <f t="shared" si="807"/>
        <v/>
      </c>
      <c r="W5729" s="4"/>
      <c r="X5729" t="str">
        <f t="shared" si="808"/>
        <v/>
      </c>
      <c r="Y5729" s="4"/>
      <c r="Z5729" t="str">
        <f t="shared" si="809"/>
        <v/>
      </c>
      <c r="AA5729" s="4"/>
    </row>
    <row r="5730" spans="1:27" x14ac:dyDescent="0.3">
      <c r="A5730" s="1" t="s">
        <v>15710</v>
      </c>
      <c r="B5730" s="1">
        <v>3615936952612</v>
      </c>
      <c r="C5730" s="1" t="s">
        <v>5242</v>
      </c>
      <c r="D5730" t="s">
        <v>10278</v>
      </c>
      <c r="E5730" t="s">
        <v>10680</v>
      </c>
      <c r="F5730"/>
      <c r="G5730" t="s">
        <v>22422</v>
      </c>
      <c r="H57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30" t="str">
        <f>IF(ISBLANK(E5730),"",INDEX(UniqueArtist!B:B, MATCH(E5730,UniqueArtist!A:A, 0)))</f>
        <v>Inteligencia Norteña</v>
      </c>
      <c r="J5730" t="str">
        <f t="shared" si="801"/>
        <v>Inteligencia Norteña</v>
      </c>
      <c r="K5730" s="4">
        <v>0.1</v>
      </c>
      <c r="L5730" t="str">
        <f t="shared" si="802"/>
        <v/>
      </c>
      <c r="N5730" t="str">
        <f t="shared" si="803"/>
        <v/>
      </c>
      <c r="P5730" t="str">
        <f t="shared" si="804"/>
        <v/>
      </c>
      <c r="R5730" t="str">
        <f t="shared" si="805"/>
        <v/>
      </c>
      <c r="T5730" t="str">
        <f t="shared" si="806"/>
        <v/>
      </c>
      <c r="U5730" s="4"/>
      <c r="V5730" t="str">
        <f t="shared" si="807"/>
        <v/>
      </c>
      <c r="W5730" s="4"/>
      <c r="X5730" t="str">
        <f t="shared" si="808"/>
        <v/>
      </c>
      <c r="Y5730" s="4"/>
      <c r="Z5730" t="str">
        <f t="shared" si="809"/>
        <v/>
      </c>
      <c r="AA5730" s="4"/>
    </row>
    <row r="5731" spans="1:27" x14ac:dyDescent="0.3">
      <c r="A5731" s="1" t="s">
        <v>15711</v>
      </c>
      <c r="B5731" s="1">
        <v>3616402415631</v>
      </c>
      <c r="C5731" s="1" t="s">
        <v>1148</v>
      </c>
      <c r="D5731" t="s">
        <v>6664</v>
      </c>
      <c r="E5731" t="s">
        <v>28</v>
      </c>
      <c r="F5731"/>
      <c r="G5731" t="s">
        <v>22422</v>
      </c>
      <c r="H57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31" t="str">
        <f>IF(ISBLANK(E5731),"",INDEX(UniqueArtist!B:B, MATCH(E5731,UniqueArtist!A:A, 0)))</f>
        <v>Adriana Rios</v>
      </c>
      <c r="J5731" t="str">
        <f t="shared" si="801"/>
        <v>Adriana Rios</v>
      </c>
      <c r="K5731" s="4">
        <v>0.1</v>
      </c>
      <c r="L5731" t="str">
        <f t="shared" si="802"/>
        <v/>
      </c>
      <c r="N5731" t="str">
        <f t="shared" si="803"/>
        <v/>
      </c>
      <c r="P5731" t="str">
        <f t="shared" si="804"/>
        <v/>
      </c>
      <c r="R5731" t="str">
        <f t="shared" si="805"/>
        <v/>
      </c>
      <c r="T5731" t="str">
        <f t="shared" si="806"/>
        <v/>
      </c>
      <c r="U5731" s="4"/>
      <c r="V5731" t="str">
        <f t="shared" si="807"/>
        <v/>
      </c>
      <c r="W5731" s="4"/>
      <c r="X5731" t="str">
        <f t="shared" si="808"/>
        <v/>
      </c>
      <c r="Y5731" s="4"/>
      <c r="Z5731" t="str">
        <f t="shared" si="809"/>
        <v/>
      </c>
      <c r="AA5731" s="4"/>
    </row>
    <row r="5732" spans="1:27" x14ac:dyDescent="0.3">
      <c r="A5732" s="1" t="s">
        <v>15712</v>
      </c>
      <c r="B5732" s="1">
        <v>3616557438011</v>
      </c>
      <c r="C5732" s="1" t="s">
        <v>2113</v>
      </c>
      <c r="D5732" t="s">
        <v>7533</v>
      </c>
      <c r="E5732" t="s">
        <v>10677</v>
      </c>
      <c r="F5732"/>
      <c r="G5732" t="s">
        <v>22422</v>
      </c>
      <c r="H57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32" t="str">
        <f>IF(ISBLANK(E5732),"",INDEX(UniqueArtist!B:B, MATCH(E5732,UniqueArtist!A:A, 0)))</f>
        <v>Los Austeros de Durango</v>
      </c>
      <c r="J5732" t="str">
        <f t="shared" si="801"/>
        <v>Los Austeros de Durango</v>
      </c>
      <c r="K5732" s="4">
        <v>0.1</v>
      </c>
      <c r="L5732" t="str">
        <f t="shared" si="802"/>
        <v/>
      </c>
      <c r="N5732" t="str">
        <f t="shared" si="803"/>
        <v/>
      </c>
      <c r="P5732" t="str">
        <f t="shared" si="804"/>
        <v/>
      </c>
      <c r="R5732" t="str">
        <f t="shared" si="805"/>
        <v/>
      </c>
      <c r="T5732" t="str">
        <f t="shared" si="806"/>
        <v/>
      </c>
      <c r="U5732" s="4"/>
      <c r="V5732" t="str">
        <f t="shared" si="807"/>
        <v/>
      </c>
      <c r="W5732" s="4"/>
      <c r="X5732" t="str">
        <f t="shared" si="808"/>
        <v/>
      </c>
      <c r="Y5732" s="4"/>
      <c r="Z5732" t="str">
        <f t="shared" si="809"/>
        <v/>
      </c>
      <c r="AA5732" s="4"/>
    </row>
    <row r="5733" spans="1:27" x14ac:dyDescent="0.3">
      <c r="A5733" s="1" t="s">
        <v>15713</v>
      </c>
      <c r="B5733" s="1">
        <v>3616409777381</v>
      </c>
      <c r="C5733" s="1" t="s">
        <v>159</v>
      </c>
      <c r="D5733" t="s">
        <v>5731</v>
      </c>
      <c r="E5733" t="s">
        <v>5</v>
      </c>
      <c r="F5733"/>
      <c r="G5733" t="s">
        <v>22422</v>
      </c>
      <c r="H57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33" t="str">
        <f>IF(ISBLANK(E5733),"",INDEX(UniqueArtist!B:B, MATCH(E5733,UniqueArtist!A:A, 0)))</f>
        <v>Los Dos Carnales</v>
      </c>
      <c r="J5733" t="str">
        <f t="shared" si="801"/>
        <v>Los Dos Carnales</v>
      </c>
      <c r="K5733" s="4">
        <v>0.1</v>
      </c>
      <c r="L5733" t="str">
        <f t="shared" si="802"/>
        <v/>
      </c>
      <c r="N5733" t="str">
        <f t="shared" si="803"/>
        <v/>
      </c>
      <c r="P5733" t="str">
        <f t="shared" si="804"/>
        <v/>
      </c>
      <c r="R5733" t="str">
        <f t="shared" si="805"/>
        <v/>
      </c>
      <c r="T5733" t="str">
        <f t="shared" si="806"/>
        <v/>
      </c>
      <c r="U5733" s="4"/>
      <c r="V5733" t="str">
        <f t="shared" si="807"/>
        <v/>
      </c>
      <c r="W5733" s="4"/>
      <c r="X5733" t="str">
        <f t="shared" si="808"/>
        <v/>
      </c>
      <c r="Y5733" s="4"/>
      <c r="Z5733" t="str">
        <f t="shared" si="809"/>
        <v/>
      </c>
      <c r="AA5733" s="4"/>
    </row>
    <row r="5734" spans="1:27" x14ac:dyDescent="0.3">
      <c r="A5734" s="1" t="s">
        <v>15714</v>
      </c>
      <c r="B5734" s="1">
        <v>3616405651920</v>
      </c>
      <c r="C5734" s="1" t="s">
        <v>1547</v>
      </c>
      <c r="D5734" t="s">
        <v>7041</v>
      </c>
      <c r="E5734" t="s">
        <v>67</v>
      </c>
      <c r="F5734"/>
      <c r="G5734" t="s">
        <v>22422</v>
      </c>
      <c r="H57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34" t="str">
        <f>IF(ISBLANK(E5734),"",INDEX(UniqueArtist!B:B, MATCH(E5734,UniqueArtist!A:A, 0)))</f>
        <v>Dinamicos Jrs</v>
      </c>
      <c r="J5734" t="str">
        <f t="shared" si="801"/>
        <v>Dinamicos Jrs</v>
      </c>
      <c r="K5734" s="4">
        <v>0.1</v>
      </c>
      <c r="L5734" t="str">
        <f t="shared" si="802"/>
        <v/>
      </c>
      <c r="N5734" t="str">
        <f t="shared" si="803"/>
        <v/>
      </c>
      <c r="P5734" t="str">
        <f t="shared" si="804"/>
        <v/>
      </c>
      <c r="R5734" t="str">
        <f t="shared" si="805"/>
        <v/>
      </c>
      <c r="T5734" t="str">
        <f t="shared" si="806"/>
        <v/>
      </c>
      <c r="U5734" s="4"/>
      <c r="V5734" t="str">
        <f t="shared" si="807"/>
        <v/>
      </c>
      <c r="W5734" s="4"/>
      <c r="X5734" t="str">
        <f t="shared" si="808"/>
        <v/>
      </c>
      <c r="Y5734" s="4"/>
      <c r="Z5734" t="str">
        <f t="shared" si="809"/>
        <v/>
      </c>
      <c r="AA5734" s="4"/>
    </row>
    <row r="5735" spans="1:27" x14ac:dyDescent="0.3">
      <c r="A5735" s="1" t="s">
        <v>11006</v>
      </c>
      <c r="B5735" s="1">
        <v>3615936536188</v>
      </c>
      <c r="C5735" s="1" t="s">
        <v>1857</v>
      </c>
      <c r="D5735" t="s">
        <v>7309</v>
      </c>
      <c r="E5735" t="s">
        <v>45</v>
      </c>
      <c r="F5735"/>
      <c r="G5735" t="s">
        <v>22422</v>
      </c>
      <c r="H573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735" t="str">
        <f>IF(ISBLANK(E5735),"",INDEX(UniqueArtist!B:B, MATCH(E5735,UniqueArtist!A:A, 0)))</f>
        <v>Voz de Mando</v>
      </c>
      <c r="J5735" t="str">
        <f t="shared" si="801"/>
        <v>Voz de Mando</v>
      </c>
      <c r="K5735" s="4">
        <v>1</v>
      </c>
      <c r="L5735" t="str">
        <f t="shared" si="802"/>
        <v/>
      </c>
      <c r="N5735" t="str">
        <f t="shared" si="803"/>
        <v/>
      </c>
      <c r="P5735" t="str">
        <f t="shared" si="804"/>
        <v/>
      </c>
      <c r="R5735" t="str">
        <f t="shared" si="805"/>
        <v/>
      </c>
      <c r="T5735" t="str">
        <f t="shared" si="806"/>
        <v/>
      </c>
      <c r="U5735" s="4"/>
      <c r="V5735" t="str">
        <f t="shared" si="807"/>
        <v/>
      </c>
      <c r="W5735" s="4"/>
      <c r="X5735" t="str">
        <f t="shared" si="808"/>
        <v/>
      </c>
      <c r="Y5735" s="4"/>
      <c r="Z5735" t="str">
        <f t="shared" si="809"/>
        <v/>
      </c>
      <c r="AA5735" s="4"/>
    </row>
    <row r="5736" spans="1:27" x14ac:dyDescent="0.3">
      <c r="A5736" s="1" t="s">
        <v>11782</v>
      </c>
      <c r="B5736" s="1">
        <v>3615936952537</v>
      </c>
      <c r="C5736" s="1" t="s">
        <v>3314</v>
      </c>
      <c r="D5736" t="s">
        <v>8595</v>
      </c>
      <c r="E5736" t="s">
        <v>45</v>
      </c>
      <c r="F5736"/>
      <c r="G5736" t="s">
        <v>22422</v>
      </c>
      <c r="H573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736" t="str">
        <f>IF(ISBLANK(E5736),"",INDEX(UniqueArtist!B:B, MATCH(E5736,UniqueArtist!A:A, 0)))</f>
        <v>Voz de Mando</v>
      </c>
      <c r="J5736" t="str">
        <f t="shared" si="801"/>
        <v>Voz de Mando</v>
      </c>
      <c r="K5736" s="4">
        <v>1</v>
      </c>
      <c r="L5736" t="str">
        <f t="shared" si="802"/>
        <v/>
      </c>
      <c r="N5736" t="str">
        <f t="shared" si="803"/>
        <v/>
      </c>
      <c r="P5736" t="str">
        <f t="shared" si="804"/>
        <v/>
      </c>
      <c r="R5736" t="str">
        <f t="shared" si="805"/>
        <v/>
      </c>
      <c r="T5736" t="str">
        <f t="shared" si="806"/>
        <v/>
      </c>
      <c r="U5736" s="4"/>
      <c r="V5736" t="str">
        <f t="shared" si="807"/>
        <v/>
      </c>
      <c r="W5736" s="4"/>
      <c r="X5736" t="str">
        <f t="shared" si="808"/>
        <v/>
      </c>
      <c r="Y5736" s="4"/>
      <c r="Z5736" t="str">
        <f t="shared" si="809"/>
        <v/>
      </c>
      <c r="AA5736" s="4"/>
    </row>
    <row r="5737" spans="1:27" x14ac:dyDescent="0.3">
      <c r="A5737" s="1" t="s">
        <v>11358</v>
      </c>
      <c r="B5737" s="1">
        <v>3615936536089</v>
      </c>
      <c r="C5737" s="1" t="s">
        <v>3725</v>
      </c>
      <c r="D5737" t="s">
        <v>8949</v>
      </c>
      <c r="E5737" t="s">
        <v>10767</v>
      </c>
      <c r="F5737"/>
      <c r="G5737" t="s">
        <v>22422</v>
      </c>
      <c r="H57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37" t="str">
        <f>IF(ISBLANK(E5737),"",INDEX(UniqueArtist!B:B, MATCH(E5737,UniqueArtist!A:A, 0)))</f>
        <v>Nivel C</v>
      </c>
      <c r="J5737" t="str">
        <f t="shared" si="801"/>
        <v>Nivel C</v>
      </c>
      <c r="K5737" s="4">
        <v>0.1</v>
      </c>
      <c r="L5737" t="str">
        <f t="shared" si="802"/>
        <v/>
      </c>
      <c r="N5737" t="str">
        <f t="shared" si="803"/>
        <v/>
      </c>
      <c r="P5737" t="str">
        <f t="shared" si="804"/>
        <v/>
      </c>
      <c r="R5737" t="str">
        <f t="shared" si="805"/>
        <v/>
      </c>
      <c r="T5737" t="str">
        <f t="shared" si="806"/>
        <v/>
      </c>
      <c r="U5737" s="4"/>
      <c r="V5737" t="str">
        <f t="shared" si="807"/>
        <v/>
      </c>
      <c r="W5737" s="4"/>
      <c r="X5737" t="str">
        <f t="shared" si="808"/>
        <v/>
      </c>
      <c r="Y5737" s="4"/>
      <c r="Z5737" t="str">
        <f t="shared" si="809"/>
        <v/>
      </c>
      <c r="AA5737" s="4"/>
    </row>
    <row r="5738" spans="1:27" x14ac:dyDescent="0.3">
      <c r="A5738" s="1" t="s">
        <v>15715</v>
      </c>
      <c r="B5738" s="1">
        <v>3617226299766</v>
      </c>
      <c r="C5738" s="1" t="s">
        <v>836</v>
      </c>
      <c r="D5738" t="s">
        <v>6380</v>
      </c>
      <c r="E5738" t="s">
        <v>5</v>
      </c>
      <c r="F5738"/>
      <c r="G5738" t="s">
        <v>22422</v>
      </c>
      <c r="H57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38" t="str">
        <f>IF(ISBLANK(E5738),"",INDEX(UniqueArtist!B:B, MATCH(E5738,UniqueArtist!A:A, 0)))</f>
        <v>Los Dos Carnales</v>
      </c>
      <c r="J5738" t="str">
        <f t="shared" si="801"/>
        <v>Los Dos Carnales</v>
      </c>
      <c r="K5738" s="4">
        <v>0.1</v>
      </c>
      <c r="L5738" t="str">
        <f t="shared" si="802"/>
        <v/>
      </c>
      <c r="N5738" t="str">
        <f t="shared" si="803"/>
        <v/>
      </c>
      <c r="P5738" t="str">
        <f t="shared" si="804"/>
        <v/>
      </c>
      <c r="R5738" t="str">
        <f t="shared" si="805"/>
        <v/>
      </c>
      <c r="T5738" t="str">
        <f t="shared" si="806"/>
        <v/>
      </c>
      <c r="U5738" s="4"/>
      <c r="V5738" t="str">
        <f t="shared" si="807"/>
        <v/>
      </c>
      <c r="W5738" s="4"/>
      <c r="X5738" t="str">
        <f t="shared" si="808"/>
        <v/>
      </c>
      <c r="Y5738" s="4"/>
      <c r="Z5738" t="str">
        <f t="shared" si="809"/>
        <v/>
      </c>
      <c r="AA5738" s="4"/>
    </row>
    <row r="5739" spans="1:27" x14ac:dyDescent="0.3">
      <c r="A5739" s="1" t="s">
        <v>15716</v>
      </c>
      <c r="B5739" s="1">
        <v>3616405651920</v>
      </c>
      <c r="C5739" s="1" t="s">
        <v>2479</v>
      </c>
      <c r="D5739" t="s">
        <v>7868</v>
      </c>
      <c r="E5739" t="s">
        <v>67</v>
      </c>
      <c r="F5739"/>
      <c r="G5739" t="s">
        <v>22422</v>
      </c>
      <c r="H57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39" t="str">
        <f>IF(ISBLANK(E5739),"",INDEX(UniqueArtist!B:B, MATCH(E5739,UniqueArtist!A:A, 0)))</f>
        <v>Dinamicos Jrs</v>
      </c>
      <c r="J5739" t="str">
        <f t="shared" si="801"/>
        <v>Dinamicos Jrs</v>
      </c>
      <c r="K5739" s="4">
        <v>0.1</v>
      </c>
      <c r="L5739" t="str">
        <f t="shared" si="802"/>
        <v/>
      </c>
      <c r="N5739" t="str">
        <f t="shared" si="803"/>
        <v/>
      </c>
      <c r="P5739" t="str">
        <f t="shared" si="804"/>
        <v/>
      </c>
      <c r="R5739" t="str">
        <f t="shared" si="805"/>
        <v/>
      </c>
      <c r="T5739" t="str">
        <f t="shared" si="806"/>
        <v/>
      </c>
      <c r="U5739" s="4"/>
      <c r="V5739" t="str">
        <f t="shared" si="807"/>
        <v/>
      </c>
      <c r="W5739" s="4"/>
      <c r="X5739" t="str">
        <f t="shared" si="808"/>
        <v/>
      </c>
      <c r="Y5739" s="4"/>
      <c r="Z5739" t="str">
        <f t="shared" si="809"/>
        <v/>
      </c>
      <c r="AA5739" s="4"/>
    </row>
    <row r="5740" spans="1:27" x14ac:dyDescent="0.3">
      <c r="A5740" s="1" t="s">
        <v>15717</v>
      </c>
      <c r="B5740" s="1">
        <v>3616407851885</v>
      </c>
      <c r="C5740" s="1" t="s">
        <v>3623</v>
      </c>
      <c r="D5740" t="s">
        <v>8864</v>
      </c>
      <c r="E5740" t="s">
        <v>97</v>
      </c>
      <c r="F5740"/>
      <c r="G5740" t="s">
        <v>22422</v>
      </c>
      <c r="H57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40" t="str">
        <f>IF(ISBLANK(E5740),"",INDEX(UniqueArtist!B:B, MATCH(E5740,UniqueArtist!A:A, 0)))</f>
        <v>Dinamicos Jrs</v>
      </c>
      <c r="J5740" t="str">
        <f t="shared" si="801"/>
        <v>Dinamicos Jrs</v>
      </c>
      <c r="K5740" s="4">
        <v>0.1</v>
      </c>
      <c r="L5740" t="str">
        <f t="shared" si="802"/>
        <v/>
      </c>
      <c r="N5740" t="str">
        <f t="shared" si="803"/>
        <v/>
      </c>
      <c r="P5740" t="str">
        <f t="shared" si="804"/>
        <v/>
      </c>
      <c r="R5740" t="str">
        <f t="shared" si="805"/>
        <v/>
      </c>
      <c r="T5740" t="str">
        <f t="shared" si="806"/>
        <v/>
      </c>
      <c r="U5740" s="4"/>
      <c r="V5740" t="str">
        <f t="shared" si="807"/>
        <v/>
      </c>
      <c r="W5740" s="4"/>
      <c r="X5740" t="str">
        <f t="shared" si="808"/>
        <v/>
      </c>
      <c r="Y5740" s="4"/>
      <c r="Z5740" t="str">
        <f t="shared" si="809"/>
        <v/>
      </c>
      <c r="AA5740" s="4"/>
    </row>
    <row r="5741" spans="1:27" x14ac:dyDescent="0.3">
      <c r="A5741" s="1" t="s">
        <v>15718</v>
      </c>
      <c r="B5741" s="1">
        <v>3616556653668</v>
      </c>
      <c r="C5741" s="1" t="s">
        <v>2427</v>
      </c>
      <c r="D5741" t="s">
        <v>7817</v>
      </c>
      <c r="E5741" t="s">
        <v>28</v>
      </c>
      <c r="F5741"/>
      <c r="G5741" t="s">
        <v>22422</v>
      </c>
      <c r="H57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41" t="str">
        <f>IF(ISBLANK(E5741),"",INDEX(UniqueArtist!B:B, MATCH(E5741,UniqueArtist!A:A, 0)))</f>
        <v>Adriana Rios</v>
      </c>
      <c r="J5741" t="str">
        <f t="shared" si="801"/>
        <v>Adriana Rios</v>
      </c>
      <c r="K5741" s="4">
        <v>0.1</v>
      </c>
      <c r="L5741" t="str">
        <f t="shared" si="802"/>
        <v/>
      </c>
      <c r="N5741" t="str">
        <f t="shared" si="803"/>
        <v/>
      </c>
      <c r="P5741" t="str">
        <f t="shared" si="804"/>
        <v/>
      </c>
      <c r="R5741" t="str">
        <f t="shared" si="805"/>
        <v/>
      </c>
      <c r="T5741" t="str">
        <f t="shared" si="806"/>
        <v/>
      </c>
      <c r="U5741" s="4"/>
      <c r="V5741" t="str">
        <f t="shared" si="807"/>
        <v/>
      </c>
      <c r="W5741" s="4"/>
      <c r="X5741" t="str">
        <f t="shared" si="808"/>
        <v/>
      </c>
      <c r="Y5741" s="4"/>
      <c r="Z5741" t="str">
        <f t="shared" si="809"/>
        <v/>
      </c>
      <c r="AA5741" s="4"/>
    </row>
    <row r="5742" spans="1:27" x14ac:dyDescent="0.3">
      <c r="A5742" s="1" t="s">
        <v>11484</v>
      </c>
      <c r="B5742" s="1">
        <v>3615936534887</v>
      </c>
      <c r="C5742" s="1" t="s">
        <v>4623</v>
      </c>
      <c r="D5742" t="s">
        <v>9735</v>
      </c>
      <c r="E5742" t="s">
        <v>67</v>
      </c>
      <c r="F5742"/>
      <c r="G5742" t="s">
        <v>22422</v>
      </c>
      <c r="H57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42" t="str">
        <f>IF(ISBLANK(E5742),"",INDEX(UniqueArtist!B:B, MATCH(E5742,UniqueArtist!A:A, 0)))</f>
        <v>Dinamicos Jrs</v>
      </c>
      <c r="J5742" t="str">
        <f t="shared" si="801"/>
        <v>Dinamicos Jrs</v>
      </c>
      <c r="K5742" s="4">
        <v>0.1</v>
      </c>
      <c r="L5742" t="str">
        <f t="shared" si="802"/>
        <v/>
      </c>
      <c r="N5742" t="str">
        <f t="shared" si="803"/>
        <v/>
      </c>
      <c r="P5742" t="str">
        <f t="shared" si="804"/>
        <v/>
      </c>
      <c r="R5742" t="str">
        <f t="shared" si="805"/>
        <v/>
      </c>
      <c r="T5742" t="str">
        <f t="shared" si="806"/>
        <v/>
      </c>
      <c r="U5742" s="4"/>
      <c r="V5742" t="str">
        <f t="shared" si="807"/>
        <v/>
      </c>
      <c r="W5742" s="4"/>
      <c r="X5742" t="str">
        <f t="shared" si="808"/>
        <v/>
      </c>
      <c r="Y5742" s="4"/>
      <c r="Z5742" t="str">
        <f t="shared" si="809"/>
        <v/>
      </c>
      <c r="AA5742" s="4"/>
    </row>
    <row r="5743" spans="1:27" x14ac:dyDescent="0.3">
      <c r="A5743" s="1" t="s">
        <v>17116</v>
      </c>
      <c r="B5743" s="1">
        <v>3616407608724</v>
      </c>
      <c r="C5743" t="s">
        <v>2350</v>
      </c>
      <c r="D5743" t="s">
        <v>7742</v>
      </c>
      <c r="E5743" t="s">
        <v>10689</v>
      </c>
      <c r="F5743" s="4"/>
      <c r="G5743" t="s">
        <v>22422</v>
      </c>
      <c r="H57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43" t="str">
        <f>IF(ISBLANK(E5743),"",INDEX(UniqueArtist!B:B, MATCH(E5743,UniqueArtist!A:A, 0)))</f>
        <v>Angel Sauceda</v>
      </c>
      <c r="J5743" t="str">
        <f t="shared" si="801"/>
        <v>Angel Sauceda</v>
      </c>
      <c r="K5743" s="4">
        <v>0.1</v>
      </c>
      <c r="L5743" t="str">
        <f t="shared" si="802"/>
        <v/>
      </c>
      <c r="N5743" t="str">
        <f t="shared" si="803"/>
        <v/>
      </c>
      <c r="P5743" t="str">
        <f t="shared" si="804"/>
        <v/>
      </c>
      <c r="R5743" t="str">
        <f t="shared" si="805"/>
        <v/>
      </c>
      <c r="T5743" t="str">
        <f t="shared" si="806"/>
        <v/>
      </c>
      <c r="U5743" s="4"/>
      <c r="V5743" t="str">
        <f t="shared" si="807"/>
        <v/>
      </c>
      <c r="W5743" s="4"/>
      <c r="X5743" t="str">
        <f t="shared" si="808"/>
        <v/>
      </c>
      <c r="Y5743" s="4"/>
      <c r="Z5743" t="str">
        <f t="shared" si="809"/>
        <v/>
      </c>
      <c r="AA5743" s="4"/>
    </row>
    <row r="5744" spans="1:27" x14ac:dyDescent="0.3">
      <c r="A5744" s="1" t="s">
        <v>15720</v>
      </c>
      <c r="B5744" s="1">
        <v>3616408706719</v>
      </c>
      <c r="C5744" s="1" t="s">
        <v>5511</v>
      </c>
      <c r="D5744" t="s">
        <v>7742</v>
      </c>
      <c r="E5744" t="s">
        <v>10689</v>
      </c>
      <c r="F5744"/>
      <c r="G5744" t="s">
        <v>22422</v>
      </c>
      <c r="H57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44" t="str">
        <f>IF(ISBLANK(E5744),"",INDEX(UniqueArtist!B:B, MATCH(E5744,UniqueArtist!A:A, 0)))</f>
        <v>Angel Sauceda</v>
      </c>
      <c r="J5744" t="str">
        <f t="shared" si="801"/>
        <v>Angel Sauceda</v>
      </c>
      <c r="K5744" s="4">
        <v>0.1</v>
      </c>
      <c r="L5744" t="str">
        <f t="shared" si="802"/>
        <v/>
      </c>
      <c r="N5744" t="str">
        <f t="shared" si="803"/>
        <v/>
      </c>
      <c r="P5744" t="str">
        <f t="shared" si="804"/>
        <v/>
      </c>
      <c r="R5744" t="str">
        <f t="shared" si="805"/>
        <v/>
      </c>
      <c r="T5744" t="str">
        <f t="shared" si="806"/>
        <v/>
      </c>
      <c r="U5744" s="4"/>
      <c r="V5744" t="str">
        <f t="shared" si="807"/>
        <v/>
      </c>
      <c r="W5744" s="4"/>
      <c r="X5744" t="str">
        <f t="shared" si="808"/>
        <v/>
      </c>
      <c r="Y5744" s="4"/>
      <c r="Z5744" t="str">
        <f t="shared" si="809"/>
        <v/>
      </c>
      <c r="AA5744" s="4"/>
    </row>
    <row r="5745" spans="1:27" x14ac:dyDescent="0.3">
      <c r="A5745" s="1" t="s">
        <v>15719</v>
      </c>
      <c r="B5745" s="1">
        <v>3616408836997</v>
      </c>
      <c r="C5745" s="1" t="s">
        <v>2350</v>
      </c>
      <c r="D5745" t="s">
        <v>7742</v>
      </c>
      <c r="E5745" t="s">
        <v>10689</v>
      </c>
      <c r="F5745"/>
      <c r="G5745" t="s">
        <v>22422</v>
      </c>
      <c r="H57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45" t="str">
        <f>IF(ISBLANK(E5745),"",INDEX(UniqueArtist!B:B, MATCH(E5745,UniqueArtist!A:A, 0)))</f>
        <v>Angel Sauceda</v>
      </c>
      <c r="J5745" t="str">
        <f t="shared" si="801"/>
        <v>Angel Sauceda</v>
      </c>
      <c r="K5745" s="4">
        <v>0.1</v>
      </c>
      <c r="L5745" t="str">
        <f t="shared" si="802"/>
        <v/>
      </c>
      <c r="N5745" t="str">
        <f t="shared" si="803"/>
        <v/>
      </c>
      <c r="P5745" t="str">
        <f t="shared" si="804"/>
        <v/>
      </c>
      <c r="R5745" t="str">
        <f t="shared" si="805"/>
        <v/>
      </c>
      <c r="T5745" t="str">
        <f t="shared" si="806"/>
        <v/>
      </c>
      <c r="U5745" s="4"/>
      <c r="V5745" t="str">
        <f t="shared" si="807"/>
        <v/>
      </c>
      <c r="W5745" s="4"/>
      <c r="X5745" t="str">
        <f t="shared" si="808"/>
        <v/>
      </c>
      <c r="Y5745" s="4"/>
      <c r="Z5745" t="str">
        <f t="shared" si="809"/>
        <v/>
      </c>
      <c r="AA5745" s="4"/>
    </row>
    <row r="5746" spans="1:27" x14ac:dyDescent="0.3">
      <c r="A5746" s="1" t="s">
        <v>15721</v>
      </c>
      <c r="B5746" s="1">
        <v>3616408044750</v>
      </c>
      <c r="C5746" s="1" t="s">
        <v>3402</v>
      </c>
      <c r="D5746" t="s">
        <v>8672</v>
      </c>
      <c r="E5746" t="s">
        <v>10689</v>
      </c>
      <c r="F5746"/>
      <c r="G5746" t="s">
        <v>22422</v>
      </c>
      <c r="H57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46" t="str">
        <f>IF(ISBLANK(E5746),"",INDEX(UniqueArtist!B:B, MATCH(E5746,UniqueArtist!A:A, 0)))</f>
        <v>Angel Sauceda</v>
      </c>
      <c r="J5746" t="str">
        <f t="shared" si="801"/>
        <v>Angel Sauceda</v>
      </c>
      <c r="K5746" s="4">
        <v>0.1</v>
      </c>
      <c r="L5746" t="str">
        <f t="shared" si="802"/>
        <v/>
      </c>
      <c r="N5746" t="str">
        <f t="shared" si="803"/>
        <v/>
      </c>
      <c r="P5746" t="str">
        <f t="shared" si="804"/>
        <v/>
      </c>
      <c r="R5746" t="str">
        <f t="shared" si="805"/>
        <v/>
      </c>
      <c r="T5746" t="str">
        <f t="shared" si="806"/>
        <v/>
      </c>
      <c r="U5746" s="4"/>
      <c r="V5746" t="str">
        <f t="shared" si="807"/>
        <v/>
      </c>
      <c r="W5746" s="4"/>
      <c r="X5746" t="str">
        <f t="shared" si="808"/>
        <v/>
      </c>
      <c r="Y5746" s="4"/>
      <c r="Z5746" t="str">
        <f t="shared" si="809"/>
        <v/>
      </c>
      <c r="AA5746" s="4"/>
    </row>
    <row r="5747" spans="1:27" x14ac:dyDescent="0.3">
      <c r="A5747" s="1" t="s">
        <v>15722</v>
      </c>
      <c r="B5747" s="1">
        <v>3616408596716</v>
      </c>
      <c r="C5747" s="1" t="s">
        <v>1366</v>
      </c>
      <c r="D5747" t="s">
        <v>6869</v>
      </c>
      <c r="E5747" t="s">
        <v>21</v>
      </c>
      <c r="F5747"/>
      <c r="G5747" t="s">
        <v>22422</v>
      </c>
      <c r="H57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47" t="str">
        <f>IF(ISBLANK(E5747),"",INDEX(UniqueArtist!B:B, MATCH(E5747,UniqueArtist!A:A, 0)))</f>
        <v>JR Salazar</v>
      </c>
      <c r="J5747" t="str">
        <f t="shared" si="801"/>
        <v>JR Salazar</v>
      </c>
      <c r="K5747" s="4">
        <v>0.1</v>
      </c>
      <c r="L5747" t="str">
        <f t="shared" si="802"/>
        <v/>
      </c>
      <c r="N5747" t="str">
        <f t="shared" si="803"/>
        <v/>
      </c>
      <c r="P5747" t="str">
        <f t="shared" si="804"/>
        <v/>
      </c>
      <c r="R5747" t="str">
        <f t="shared" si="805"/>
        <v/>
      </c>
      <c r="T5747" t="str">
        <f t="shared" si="806"/>
        <v/>
      </c>
      <c r="U5747" s="4"/>
      <c r="V5747" t="str">
        <f t="shared" si="807"/>
        <v/>
      </c>
      <c r="W5747" s="4"/>
      <c r="X5747" t="str">
        <f t="shared" si="808"/>
        <v/>
      </c>
      <c r="Y5747" s="4"/>
      <c r="Z5747" t="str">
        <f t="shared" si="809"/>
        <v/>
      </c>
      <c r="AA5747" s="4"/>
    </row>
    <row r="5748" spans="1:27" x14ac:dyDescent="0.3">
      <c r="A5748" s="1" t="s">
        <v>15723</v>
      </c>
      <c r="B5748" s="1">
        <v>3617055722480</v>
      </c>
      <c r="C5748" s="1" t="s">
        <v>903</v>
      </c>
      <c r="D5748" t="s">
        <v>6440</v>
      </c>
      <c r="E5748" t="s">
        <v>21</v>
      </c>
      <c r="F5748"/>
      <c r="G5748" t="s">
        <v>22422</v>
      </c>
      <c r="H57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48" t="str">
        <f>IF(ISBLANK(E5748),"",INDEX(UniqueArtist!B:B, MATCH(E5748,UniqueArtist!A:A, 0)))</f>
        <v>JR Salazar</v>
      </c>
      <c r="J5748" t="str">
        <f t="shared" si="801"/>
        <v>JR Salazar</v>
      </c>
      <c r="K5748" s="4">
        <v>0.1</v>
      </c>
      <c r="L5748" t="str">
        <f t="shared" si="802"/>
        <v/>
      </c>
      <c r="N5748" t="str">
        <f t="shared" si="803"/>
        <v/>
      </c>
      <c r="P5748" t="str">
        <f t="shared" si="804"/>
        <v/>
      </c>
      <c r="R5748" t="str">
        <f t="shared" si="805"/>
        <v/>
      </c>
      <c r="T5748" t="str">
        <f t="shared" si="806"/>
        <v/>
      </c>
      <c r="U5748" s="4"/>
      <c r="V5748" t="str">
        <f t="shared" si="807"/>
        <v/>
      </c>
      <c r="W5748" s="4"/>
      <c r="X5748" t="str">
        <f t="shared" si="808"/>
        <v/>
      </c>
      <c r="Y5748" s="4"/>
      <c r="Z5748" t="str">
        <f t="shared" si="809"/>
        <v/>
      </c>
      <c r="AA5748" s="4"/>
    </row>
    <row r="5749" spans="1:27" x14ac:dyDescent="0.3">
      <c r="A5749" s="1" t="s">
        <v>18563</v>
      </c>
      <c r="B5749" s="1">
        <v>3617381255782</v>
      </c>
      <c r="C5749" t="s">
        <v>903</v>
      </c>
      <c r="D5749" t="s">
        <v>6440</v>
      </c>
      <c r="E5749" t="s">
        <v>21</v>
      </c>
      <c r="F5749" s="4"/>
      <c r="G5749" t="s">
        <v>22422</v>
      </c>
      <c r="H57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49" t="str">
        <f>IF(ISBLANK(E5749),"",INDEX(UniqueArtist!B:B, MATCH(E5749,UniqueArtist!A:A, 0)))</f>
        <v>JR Salazar</v>
      </c>
      <c r="J5749" t="str">
        <f t="shared" si="801"/>
        <v>JR Salazar</v>
      </c>
      <c r="K5749" s="4">
        <v>0.1</v>
      </c>
      <c r="L5749" t="str">
        <f t="shared" si="802"/>
        <v/>
      </c>
      <c r="N5749" t="str">
        <f t="shared" si="803"/>
        <v/>
      </c>
      <c r="P5749" t="str">
        <f t="shared" si="804"/>
        <v/>
      </c>
      <c r="R5749" t="str">
        <f t="shared" si="805"/>
        <v/>
      </c>
      <c r="T5749" t="str">
        <f t="shared" si="806"/>
        <v/>
      </c>
      <c r="U5749" s="4"/>
      <c r="V5749" t="str">
        <f t="shared" si="807"/>
        <v/>
      </c>
      <c r="W5749" s="4"/>
      <c r="X5749" t="str">
        <f t="shared" si="808"/>
        <v/>
      </c>
      <c r="Y5749" s="4"/>
      <c r="Z5749" t="str">
        <f t="shared" si="809"/>
        <v/>
      </c>
      <c r="AA5749" s="4"/>
    </row>
    <row r="5750" spans="1:27" x14ac:dyDescent="0.3">
      <c r="A5750" s="1" t="s">
        <v>15724</v>
      </c>
      <c r="B5750" s="1">
        <v>3617056322313</v>
      </c>
      <c r="C5750" s="1" t="s">
        <v>3647</v>
      </c>
      <c r="D5750" t="s">
        <v>8881</v>
      </c>
      <c r="E5750" t="s">
        <v>21</v>
      </c>
      <c r="F5750"/>
      <c r="G5750" t="s">
        <v>22422</v>
      </c>
      <c r="H57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50" t="str">
        <f>IF(ISBLANK(E5750),"",INDEX(UniqueArtist!B:B, MATCH(E5750,UniqueArtist!A:A, 0)))</f>
        <v>JR Salazar</v>
      </c>
      <c r="J5750" t="str">
        <f t="shared" si="801"/>
        <v>JR Salazar</v>
      </c>
      <c r="K5750" s="4">
        <v>0.1</v>
      </c>
      <c r="L5750" t="str">
        <f t="shared" si="802"/>
        <v/>
      </c>
      <c r="N5750" t="str">
        <f t="shared" si="803"/>
        <v/>
      </c>
      <c r="P5750" t="str">
        <f t="shared" si="804"/>
        <v/>
      </c>
      <c r="R5750" t="str">
        <f t="shared" si="805"/>
        <v/>
      </c>
      <c r="T5750" t="str">
        <f t="shared" si="806"/>
        <v/>
      </c>
      <c r="U5750" s="4"/>
      <c r="V5750" t="str">
        <f t="shared" si="807"/>
        <v/>
      </c>
      <c r="W5750" s="4"/>
      <c r="X5750" t="str">
        <f t="shared" si="808"/>
        <v/>
      </c>
      <c r="Y5750" s="4"/>
      <c r="Z5750" t="str">
        <f t="shared" si="809"/>
        <v/>
      </c>
      <c r="AA5750" s="4"/>
    </row>
    <row r="5751" spans="1:27" x14ac:dyDescent="0.3">
      <c r="A5751" s="1" t="s">
        <v>11718</v>
      </c>
      <c r="B5751" s="1">
        <v>3615936533507</v>
      </c>
      <c r="C5751" s="1" t="s">
        <v>4570</v>
      </c>
      <c r="D5751" t="s">
        <v>9692</v>
      </c>
      <c r="E5751" t="s">
        <v>10680</v>
      </c>
      <c r="F5751"/>
      <c r="G5751" t="s">
        <v>22422</v>
      </c>
      <c r="H57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51" t="str">
        <f>IF(ISBLANK(E5751),"",INDEX(UniqueArtist!B:B, MATCH(E5751,UniqueArtist!A:A, 0)))</f>
        <v>Inteligencia Norteña</v>
      </c>
      <c r="J5751" t="str">
        <f t="shared" si="801"/>
        <v>Inteligencia Norteña</v>
      </c>
      <c r="K5751" s="4">
        <v>0.1</v>
      </c>
      <c r="L5751" t="str">
        <f t="shared" si="802"/>
        <v/>
      </c>
      <c r="N5751" t="str">
        <f t="shared" si="803"/>
        <v/>
      </c>
      <c r="P5751" t="str">
        <f t="shared" si="804"/>
        <v/>
      </c>
      <c r="R5751" t="str">
        <f t="shared" si="805"/>
        <v/>
      </c>
      <c r="T5751" t="str">
        <f t="shared" si="806"/>
        <v/>
      </c>
      <c r="U5751" s="4"/>
      <c r="V5751" t="str">
        <f t="shared" si="807"/>
        <v/>
      </c>
      <c r="W5751" s="4"/>
      <c r="X5751" t="str">
        <f t="shared" si="808"/>
        <v/>
      </c>
      <c r="Y5751" s="4"/>
      <c r="Z5751" t="str">
        <f t="shared" si="809"/>
        <v/>
      </c>
      <c r="AA5751" s="4"/>
    </row>
    <row r="5752" spans="1:27" x14ac:dyDescent="0.3">
      <c r="A5752" s="1" t="s">
        <v>17038</v>
      </c>
      <c r="B5752" s="1">
        <v>3617050613899</v>
      </c>
      <c r="C5752" t="s">
        <v>173</v>
      </c>
      <c r="D5752" t="s">
        <v>5745</v>
      </c>
      <c r="E5752" t="s">
        <v>36</v>
      </c>
      <c r="F5752" s="4"/>
      <c r="G5752" t="s">
        <v>22422</v>
      </c>
      <c r="H57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52" t="str">
        <f>IF(ISBLANK(E5752),"",INDEX(UniqueArtist!B:B, MATCH(E5752,UniqueArtist!A:A, 0)))</f>
        <v>Irene Del Rosario</v>
      </c>
      <c r="J5752" t="str">
        <f t="shared" si="801"/>
        <v>Irene Del Rosario</v>
      </c>
      <c r="K5752" s="4">
        <v>0.1</v>
      </c>
      <c r="L5752" t="str">
        <f t="shared" si="802"/>
        <v/>
      </c>
      <c r="N5752" t="str">
        <f t="shared" si="803"/>
        <v/>
      </c>
      <c r="P5752" t="str">
        <f t="shared" si="804"/>
        <v/>
      </c>
      <c r="R5752" t="str">
        <f t="shared" si="805"/>
        <v/>
      </c>
      <c r="T5752" t="str">
        <f t="shared" si="806"/>
        <v/>
      </c>
      <c r="U5752" s="4"/>
      <c r="V5752" t="str">
        <f t="shared" si="807"/>
        <v/>
      </c>
      <c r="W5752" s="4"/>
      <c r="X5752" t="str">
        <f t="shared" si="808"/>
        <v/>
      </c>
      <c r="Y5752" s="4"/>
      <c r="Z5752" t="str">
        <f t="shared" si="809"/>
        <v/>
      </c>
      <c r="AA5752" s="4"/>
    </row>
    <row r="5753" spans="1:27" x14ac:dyDescent="0.3">
      <c r="A5753" s="1" t="s">
        <v>15725</v>
      </c>
      <c r="B5753" s="1">
        <v>3617053707731</v>
      </c>
      <c r="C5753" s="1" t="s">
        <v>173</v>
      </c>
      <c r="D5753" t="s">
        <v>5745</v>
      </c>
      <c r="E5753" t="s">
        <v>36</v>
      </c>
      <c r="F5753"/>
      <c r="G5753" t="s">
        <v>22422</v>
      </c>
      <c r="H57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53" t="str">
        <f>IF(ISBLANK(E5753),"",INDEX(UniqueArtist!B:B, MATCH(E5753,UniqueArtist!A:A, 0)))</f>
        <v>Irene Del Rosario</v>
      </c>
      <c r="J5753" t="str">
        <f t="shared" si="801"/>
        <v>Irene Del Rosario</v>
      </c>
      <c r="K5753" s="4">
        <v>0.1</v>
      </c>
      <c r="L5753" t="str">
        <f t="shared" si="802"/>
        <v/>
      </c>
      <c r="N5753" t="str">
        <f t="shared" si="803"/>
        <v/>
      </c>
      <c r="P5753" t="str">
        <f t="shared" si="804"/>
        <v/>
      </c>
      <c r="R5753" t="str">
        <f t="shared" si="805"/>
        <v/>
      </c>
      <c r="T5753" t="str">
        <f t="shared" si="806"/>
        <v/>
      </c>
      <c r="U5753" s="4"/>
      <c r="V5753" t="str">
        <f t="shared" si="807"/>
        <v/>
      </c>
      <c r="W5753" s="4"/>
      <c r="X5753" t="str">
        <f t="shared" si="808"/>
        <v/>
      </c>
      <c r="Y5753" s="4"/>
      <c r="Z5753" t="str">
        <f t="shared" si="809"/>
        <v/>
      </c>
      <c r="AA5753" s="4"/>
    </row>
    <row r="5754" spans="1:27" x14ac:dyDescent="0.3">
      <c r="A5754" s="1" t="s">
        <v>15726</v>
      </c>
      <c r="B5754" s="1">
        <v>3617051122574</v>
      </c>
      <c r="C5754" s="1" t="s">
        <v>2084</v>
      </c>
      <c r="D5754" t="s">
        <v>7509</v>
      </c>
      <c r="E5754" t="s">
        <v>36</v>
      </c>
      <c r="F5754"/>
      <c r="G5754" t="s">
        <v>22422</v>
      </c>
      <c r="H57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54" t="str">
        <f>IF(ISBLANK(E5754),"",INDEX(UniqueArtist!B:B, MATCH(E5754,UniqueArtist!A:A, 0)))</f>
        <v>Irene Del Rosario</v>
      </c>
      <c r="J5754" t="str">
        <f t="shared" si="801"/>
        <v>Irene Del Rosario</v>
      </c>
      <c r="K5754" s="4">
        <v>0.1</v>
      </c>
      <c r="L5754" t="str">
        <f t="shared" si="802"/>
        <v/>
      </c>
      <c r="N5754" t="str">
        <f t="shared" si="803"/>
        <v/>
      </c>
      <c r="P5754" t="str">
        <f t="shared" si="804"/>
        <v/>
      </c>
      <c r="R5754" t="str">
        <f t="shared" si="805"/>
        <v/>
      </c>
      <c r="T5754" t="str">
        <f t="shared" si="806"/>
        <v/>
      </c>
      <c r="U5754" s="4"/>
      <c r="V5754" t="str">
        <f t="shared" si="807"/>
        <v/>
      </c>
      <c r="W5754" s="4"/>
      <c r="X5754" t="str">
        <f t="shared" si="808"/>
        <v/>
      </c>
      <c r="Y5754" s="4"/>
      <c r="Z5754" t="str">
        <f t="shared" si="809"/>
        <v/>
      </c>
      <c r="AA5754" s="4"/>
    </row>
    <row r="5755" spans="1:27" x14ac:dyDescent="0.3">
      <c r="A5755" s="1" t="s">
        <v>11218</v>
      </c>
      <c r="B5755" s="1">
        <v>3615936532876</v>
      </c>
      <c r="C5755" s="1" t="s">
        <v>4050</v>
      </c>
      <c r="D5755" t="s">
        <v>9235</v>
      </c>
      <c r="E5755" t="s">
        <v>10796</v>
      </c>
      <c r="F5755"/>
      <c r="G5755" t="s">
        <v>22422</v>
      </c>
      <c r="H57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55" t="str">
        <f>IF(ISBLANK(E5755),"",INDEX(UniqueArtist!B:B, MATCH(E5755,UniqueArtist!A:A, 0)))</f>
        <v>AfinArte Music</v>
      </c>
      <c r="J5755" t="str">
        <f t="shared" si="801"/>
        <v>AfinArte Music</v>
      </c>
      <c r="K5755" s="4">
        <v>0.1</v>
      </c>
      <c r="L5755" t="str">
        <f t="shared" si="802"/>
        <v/>
      </c>
      <c r="N5755" t="str">
        <f t="shared" si="803"/>
        <v/>
      </c>
      <c r="P5755" t="str">
        <f t="shared" si="804"/>
        <v/>
      </c>
      <c r="R5755" t="str">
        <f t="shared" si="805"/>
        <v/>
      </c>
      <c r="T5755" t="str">
        <f t="shared" si="806"/>
        <v/>
      </c>
      <c r="U5755" s="4"/>
      <c r="V5755" t="str">
        <f t="shared" si="807"/>
        <v/>
      </c>
      <c r="W5755" s="4"/>
      <c r="X5755" t="str">
        <f t="shared" si="808"/>
        <v/>
      </c>
      <c r="Y5755" s="4"/>
      <c r="Z5755" t="str">
        <f t="shared" si="809"/>
        <v/>
      </c>
      <c r="AA5755" s="4"/>
    </row>
    <row r="5756" spans="1:27" x14ac:dyDescent="0.3">
      <c r="A5756" s="1" t="s">
        <v>15727</v>
      </c>
      <c r="B5756" s="1">
        <v>3615936535587</v>
      </c>
      <c r="C5756" s="1" t="s">
        <v>4432</v>
      </c>
      <c r="D5756" t="s">
        <v>9568</v>
      </c>
      <c r="E5756" t="s">
        <v>10682</v>
      </c>
      <c r="F5756"/>
      <c r="G5756" t="s">
        <v>22422</v>
      </c>
      <c r="H57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56" t="str">
        <f>IF(ISBLANK(E5756),"",INDEX(UniqueArtist!B:B, MATCH(E5756,UniqueArtist!A:A, 0)))</f>
        <v>Codice</v>
      </c>
      <c r="J5756" t="str">
        <f t="shared" si="801"/>
        <v>Codice</v>
      </c>
      <c r="K5756" s="4">
        <v>0.1</v>
      </c>
      <c r="L5756" t="str">
        <f t="shared" si="802"/>
        <v/>
      </c>
      <c r="N5756" t="str">
        <f t="shared" si="803"/>
        <v/>
      </c>
      <c r="P5756" t="str">
        <f t="shared" si="804"/>
        <v/>
      </c>
      <c r="R5756" t="str">
        <f t="shared" si="805"/>
        <v/>
      </c>
      <c r="T5756" t="str">
        <f t="shared" si="806"/>
        <v/>
      </c>
      <c r="U5756" s="4"/>
      <c r="V5756" t="str">
        <f t="shared" si="807"/>
        <v/>
      </c>
      <c r="W5756" s="4"/>
      <c r="X5756" t="str">
        <f t="shared" si="808"/>
        <v/>
      </c>
      <c r="Y5756" s="4"/>
      <c r="Z5756" t="str">
        <f t="shared" si="809"/>
        <v/>
      </c>
      <c r="AA5756" s="4"/>
    </row>
    <row r="5757" spans="1:27" x14ac:dyDescent="0.3">
      <c r="A5757" s="1" t="s">
        <v>15728</v>
      </c>
      <c r="B5757" s="1">
        <v>3616405466531</v>
      </c>
      <c r="C5757" s="1" t="s">
        <v>2317</v>
      </c>
      <c r="D5757" t="s">
        <v>7710</v>
      </c>
      <c r="E5757" t="s">
        <v>19</v>
      </c>
      <c r="F5757"/>
      <c r="G5757" t="s">
        <v>22422</v>
      </c>
      <c r="H57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57" t="str">
        <f>IF(ISBLANK(E5757),"",INDEX(UniqueArtist!B:B, MATCH(E5757,UniqueArtist!A:A, 0)))</f>
        <v>Los Dos de Tamaulipas</v>
      </c>
      <c r="J5757" t="str">
        <f t="shared" si="801"/>
        <v>Los Dos de Tamaulipas</v>
      </c>
      <c r="K5757" s="4">
        <v>0.1</v>
      </c>
      <c r="L5757" t="str">
        <f t="shared" si="802"/>
        <v/>
      </c>
      <c r="N5757" t="str">
        <f t="shared" si="803"/>
        <v/>
      </c>
      <c r="P5757" t="str">
        <f t="shared" si="804"/>
        <v/>
      </c>
      <c r="R5757" t="str">
        <f t="shared" si="805"/>
        <v/>
      </c>
      <c r="T5757" t="str">
        <f t="shared" si="806"/>
        <v/>
      </c>
      <c r="U5757" s="4"/>
      <c r="V5757" t="str">
        <f t="shared" si="807"/>
        <v/>
      </c>
      <c r="W5757" s="4"/>
      <c r="X5757" t="str">
        <f t="shared" si="808"/>
        <v/>
      </c>
      <c r="Y5757" s="4"/>
      <c r="Z5757" t="str">
        <f t="shared" si="809"/>
        <v/>
      </c>
      <c r="AA5757" s="4"/>
    </row>
    <row r="5758" spans="1:27" x14ac:dyDescent="0.3">
      <c r="A5758" s="1" t="s">
        <v>15729</v>
      </c>
      <c r="B5758" s="1">
        <v>3616405975194</v>
      </c>
      <c r="C5758" s="1" t="s">
        <v>5207</v>
      </c>
      <c r="D5758" t="s">
        <v>7710</v>
      </c>
      <c r="E5758" t="s">
        <v>19</v>
      </c>
      <c r="F5758"/>
      <c r="G5758" t="s">
        <v>22422</v>
      </c>
      <c r="H57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58" t="str">
        <f>IF(ISBLANK(E5758),"",INDEX(UniqueArtist!B:B, MATCH(E5758,UniqueArtist!A:A, 0)))</f>
        <v>Los Dos de Tamaulipas</v>
      </c>
      <c r="J5758" t="str">
        <f t="shared" si="801"/>
        <v>Los Dos de Tamaulipas</v>
      </c>
      <c r="K5758" s="4">
        <v>0.1</v>
      </c>
      <c r="L5758" t="str">
        <f t="shared" si="802"/>
        <v/>
      </c>
      <c r="N5758" t="str">
        <f t="shared" si="803"/>
        <v/>
      </c>
      <c r="P5758" t="str">
        <f t="shared" si="804"/>
        <v/>
      </c>
      <c r="R5758" t="str">
        <f t="shared" si="805"/>
        <v/>
      </c>
      <c r="T5758" t="str">
        <f t="shared" si="806"/>
        <v/>
      </c>
      <c r="U5758" s="4"/>
      <c r="V5758" t="str">
        <f t="shared" si="807"/>
        <v/>
      </c>
      <c r="W5758" s="4"/>
      <c r="X5758" t="str">
        <f t="shared" si="808"/>
        <v/>
      </c>
      <c r="Y5758" s="4"/>
      <c r="Z5758" t="str">
        <f t="shared" si="809"/>
        <v/>
      </c>
      <c r="AA5758" s="4"/>
    </row>
    <row r="5759" spans="1:27" x14ac:dyDescent="0.3">
      <c r="A5759" s="1" t="s">
        <v>15730</v>
      </c>
      <c r="B5759" s="1">
        <v>3616405973527</v>
      </c>
      <c r="C5759" s="1" t="s">
        <v>3283</v>
      </c>
      <c r="D5759" t="s">
        <v>8566</v>
      </c>
      <c r="E5759" t="s">
        <v>19</v>
      </c>
      <c r="F5759"/>
      <c r="G5759" t="s">
        <v>22422</v>
      </c>
      <c r="H57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59" t="str">
        <f>IF(ISBLANK(E5759),"",INDEX(UniqueArtist!B:B, MATCH(E5759,UniqueArtist!A:A, 0)))</f>
        <v>Los Dos de Tamaulipas</v>
      </c>
      <c r="J5759" t="str">
        <f t="shared" si="801"/>
        <v>Los Dos de Tamaulipas</v>
      </c>
      <c r="K5759" s="4">
        <v>0.1</v>
      </c>
      <c r="L5759" t="str">
        <f t="shared" si="802"/>
        <v/>
      </c>
      <c r="N5759" t="str">
        <f t="shared" si="803"/>
        <v/>
      </c>
      <c r="P5759" t="str">
        <f t="shared" si="804"/>
        <v/>
      </c>
      <c r="R5759" t="str">
        <f t="shared" si="805"/>
        <v/>
      </c>
      <c r="T5759" t="str">
        <f t="shared" si="806"/>
        <v/>
      </c>
      <c r="U5759" s="4"/>
      <c r="V5759" t="str">
        <f t="shared" si="807"/>
        <v/>
      </c>
      <c r="W5759" s="4"/>
      <c r="X5759" t="str">
        <f t="shared" si="808"/>
        <v/>
      </c>
      <c r="Y5759" s="4"/>
      <c r="Z5759" t="str">
        <f t="shared" si="809"/>
        <v/>
      </c>
      <c r="AA5759" s="4"/>
    </row>
    <row r="5760" spans="1:27" x14ac:dyDescent="0.3">
      <c r="A5760" s="1" t="s">
        <v>18111</v>
      </c>
      <c r="B5760" s="1">
        <v>3617380795708</v>
      </c>
      <c r="C5760" t="s">
        <v>18112</v>
      </c>
      <c r="D5760" t="s">
        <v>18113</v>
      </c>
      <c r="E5760" t="s">
        <v>10689</v>
      </c>
      <c r="F5760" s="4"/>
      <c r="G5760" t="s">
        <v>22422</v>
      </c>
      <c r="H57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60" t="str">
        <f>IF(ISBLANK(E5760),"",INDEX(UniqueArtist!B:B, MATCH(E5760,UniqueArtist!A:A, 0)))</f>
        <v>Angel Sauceda</v>
      </c>
      <c r="J5760" t="str">
        <f t="shared" si="801"/>
        <v>Angel Sauceda</v>
      </c>
      <c r="K5760" s="4">
        <v>0.1</v>
      </c>
      <c r="L5760" t="str">
        <f t="shared" si="802"/>
        <v/>
      </c>
      <c r="N5760" t="str">
        <f t="shared" si="803"/>
        <v/>
      </c>
      <c r="P5760" t="str">
        <f t="shared" si="804"/>
        <v/>
      </c>
      <c r="R5760" t="str">
        <f t="shared" si="805"/>
        <v/>
      </c>
      <c r="T5760" t="str">
        <f t="shared" si="806"/>
        <v/>
      </c>
      <c r="U5760" s="4"/>
      <c r="V5760" t="str">
        <f t="shared" si="807"/>
        <v/>
      </c>
      <c r="W5760" s="4"/>
      <c r="X5760" t="str">
        <f t="shared" si="808"/>
        <v/>
      </c>
      <c r="Y5760" s="4"/>
      <c r="Z5760" t="str">
        <f t="shared" si="809"/>
        <v/>
      </c>
      <c r="AA5760" s="4"/>
    </row>
    <row r="5761" spans="1:27" x14ac:dyDescent="0.3">
      <c r="A5761" s="1" t="s">
        <v>17249</v>
      </c>
      <c r="B5761" s="1">
        <v>3617381596632</v>
      </c>
      <c r="C5761" t="s">
        <v>17250</v>
      </c>
      <c r="D5761" t="s">
        <v>17251</v>
      </c>
      <c r="E5761" t="s">
        <v>10689</v>
      </c>
      <c r="F5761" s="4"/>
      <c r="G5761" t="s">
        <v>22422</v>
      </c>
      <c r="H57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61" t="str">
        <f>IF(ISBLANK(E5761),"",INDEX(UniqueArtist!B:B, MATCH(E5761,UniqueArtist!A:A, 0)))</f>
        <v>Angel Sauceda</v>
      </c>
      <c r="J5761" t="str">
        <f t="shared" si="801"/>
        <v>Angel Sauceda</v>
      </c>
      <c r="K5761" s="4">
        <v>0.1</v>
      </c>
      <c r="L5761" t="str">
        <f t="shared" si="802"/>
        <v/>
      </c>
      <c r="N5761" t="str">
        <f t="shared" si="803"/>
        <v/>
      </c>
      <c r="P5761" t="str">
        <f t="shared" si="804"/>
        <v/>
      </c>
      <c r="R5761" t="str">
        <f t="shared" si="805"/>
        <v/>
      </c>
      <c r="T5761" t="str">
        <f t="shared" si="806"/>
        <v/>
      </c>
      <c r="U5761" s="4"/>
      <c r="V5761" t="str">
        <f t="shared" si="807"/>
        <v/>
      </c>
      <c r="W5761" s="4"/>
      <c r="X5761" t="str">
        <f t="shared" si="808"/>
        <v/>
      </c>
      <c r="Y5761" s="4"/>
      <c r="Z5761" t="str">
        <f t="shared" si="809"/>
        <v/>
      </c>
      <c r="AA5761" s="4"/>
    </row>
    <row r="5762" spans="1:27" x14ac:dyDescent="0.3">
      <c r="A5762" s="1" t="s">
        <v>15731</v>
      </c>
      <c r="B5762" s="1">
        <v>3616406019910</v>
      </c>
      <c r="C5762" s="1" t="s">
        <v>1389</v>
      </c>
      <c r="D5762" t="s">
        <v>6891</v>
      </c>
      <c r="E5762" t="s">
        <v>64</v>
      </c>
      <c r="F5762"/>
      <c r="G5762" t="s">
        <v>22422</v>
      </c>
      <c r="H57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62" t="str">
        <f>IF(ISBLANK(E5762),"",INDEX(UniqueArtist!B:B, MATCH(E5762,UniqueArtist!A:A, 0)))</f>
        <v>Impostores De Nuevo Leon</v>
      </c>
      <c r="J5762" t="str">
        <f t="shared" ref="J5762:J5825" si="810">IFERROR(TRIM(LEFT(I5762, IFERROR(FIND(",", I5762)-1, LEN(I5762)))), "")</f>
        <v>Impostores De Nuevo Leon</v>
      </c>
      <c r="K5762" s="4">
        <v>0.1</v>
      </c>
      <c r="L5762" t="str">
        <f t="shared" ref="L5762:L5825" si="811">IFERROR(TRIM(MID(I5762, FIND(",", I5762) + 1, IFERROR(FIND(",", I5762, FIND(",", I5762) + 1) - FIND(",", I5762) - 1, LEN(I5762)))), "")</f>
        <v/>
      </c>
      <c r="N5762" t="str">
        <f t="shared" ref="N5762:N5825" si="812">IFERROR(TRIM(MID(I5762, FIND(",", I5762, FIND(",", I5762) + 1) + 1, IFERROR(FIND(",", I5762, FIND(",", I5762, FIND(",", I5762) + 1) + 1) - FIND(",", I5762, FIND(",", I5762) + 1) - 1, LEN(I5762)))), "")</f>
        <v/>
      </c>
      <c r="P5762" t="str">
        <f t="shared" ref="P5762:P5825" si="813">IFERROR(TRIM(MID(I5762, FIND(",", I5762, FIND(",", I5762, FIND(",", I5762) + 1) + 1) + 1, IFERROR(FIND(",", I5762, FIND(",", I5762, FIND(",", I5762, FIND(",", I5762) + 1) + 1) + 1) - FIND(",", I5762, FIND(",", I5762, FIND(",", I5762) + 1) + 1) - 1, LEN(I5762)))), "")</f>
        <v/>
      </c>
      <c r="R5762" t="str">
        <f t="shared" ref="R5762:R5825" si="814">IFERROR(TRIM(MID(I5762, FIND(",", I5762, FIND(",", I5762, FIND(",", I5762, FIND(",", I5762) + 1) + 1) + 1) + 1, IFERROR(FIND(",", I5762, FIND(",", I5762, FIND(",", I5762, FIND(",", I5762, FIND(",", I5762) + 1) + 1) + 1) + 1) - FIND(",", I5762, FIND(",", I5762, FIND(",", I5762, FIND(",", I5762) + 1) + 1) + 1) - 1, LEN(I5762)))), "")</f>
        <v/>
      </c>
      <c r="T5762" t="str">
        <f t="shared" ref="T5762:T5825" si="815">IFERROR(TRIM(MID(I5762, FIND(",", I5762, FIND(",", I5762, FIND(",", I5762, FIND(",", I5762, FIND(",", I5762, FIND(",", I5762) + 1) + 1) + 1) + 1) + 1) + 1, IFERROR(FIND(",", I5762, FIND(",", I5762, FIND(",", I5762, FIND(",", I5762, FIND(",", I5762, FIND(",", I5762) + 1) + 1) + 1) + 1) + 1) - FIND(",", I5762, FIND(",", I5762, FIND(",", I5762, FIND(",", I5762, FIND(",", I5762) + 1) + 1) + 1) + 1) - 1, LEN(I5762)))), "")</f>
        <v/>
      </c>
      <c r="U5762" s="4"/>
      <c r="V5762" t="str">
        <f t="shared" ref="V5762:V5825" si="816">IFERROR(TRIM(MID(I5762, FIND(",", I5762, FIND(",", I5762, FIND(",", I5762, FIND(",", I5762, FIND(",", I5762, FIND(",", I5762, FIND(",", I5762) + 1) + 1) + 1) + 1) + 1) + 1) + 1, IFERROR(FIND(",", I5762, FIND(",", I5762, FIND(",", I5762, FIND(",", I5762, FIND(",", I5762, FIND(",", I5762, FIND(",", I5762) + 1) + 1) + 1) + 1) + 1) + 1) - FIND(",", I5762, FIND(",", I5762, FIND(",", I5762, FIND(",", I5762, FIND(",", I5762, FIND(",", I5762) + 1) + 1) + 1) + 1) + 1) - 1, LEN(I5762)))), "")</f>
        <v/>
      </c>
      <c r="W5762" s="4"/>
      <c r="X5762" t="str">
        <f t="shared" ref="X5762:X5825" si="817">IFERROR(TRIM(MID(I5762, FIND(",", I5762, FIND(",", I5762, FIND(",", I5762, FIND(",", I5762, FIND(",", I5762, FIND(",", I5762, FIND(",", I5762, FIND(",", I5762) + 1) + 1) + 1) + 1) + 1) + 1) + 1) + 1, IFERROR(FIND(",", I5762, FIND(",", I5762, FIND(",", I5762, FIND(",", I5762, FIND(",", I5762, FIND(",", I5762, FIND(",", I5762, FIND(",", I5762) + 1) + 1) + 1) + 1) + 1) + 1) + 1) - FIND(",", I5762, FIND(",", I5762, FIND(",", I5762, FIND(",", I5762, FIND(",", I5762, FIND(",", I5762, FIND(",", I5762) + 1) + 1) + 1) + 1) + 1) + 1) - 1, LEN(I5762)))), "")</f>
        <v/>
      </c>
      <c r="Y5762" s="4"/>
      <c r="Z5762" t="str">
        <f t="shared" ref="Z5762:Z5825" si="818">IFERROR(TRIM(MID(I5762, FIND(",", I5762, FIND(",", I5762, FIND(",", I5762, FIND(",", I5762, FIND(",", I5762, FIND(",", I5762, FIND(",", I5762, FIND(",", I5762, FIND(",", I5762) + 1) + 1) + 1) + 1) + 1) + 1) + 1) + 1) + 1, IFERROR(FIND(",", I5762, FIND(",", I5762, FIND(",", I5762, FIND(",", I5762, FIND(",", I5762, FIND(",", I5762, FIND(",", I5762, FIND(",", I5762, FIND(",", I5762) + 1) + 1) + 1) + 1) + 1) + 1) + 1) + 1) - FIND(",", I5762, FIND(",", I5762, FIND(",", I5762, FIND(",", I5762, FIND(",", I5762, FIND(",", I5762, FIND(",", I5762, FIND(",", I5762) + 1) + 1) + 1) + 1) + 1) + 1) + 1) - 1, LEN(I5762)))), "")</f>
        <v/>
      </c>
      <c r="AA5762" s="4"/>
    </row>
    <row r="5763" spans="1:27" x14ac:dyDescent="0.3">
      <c r="A5763" s="1" t="s">
        <v>18285</v>
      </c>
      <c r="B5763" s="1">
        <v>3616409003657</v>
      </c>
      <c r="C5763" t="s">
        <v>1389</v>
      </c>
      <c r="D5763" t="s">
        <v>6891</v>
      </c>
      <c r="E5763" t="s">
        <v>64</v>
      </c>
      <c r="F5763" s="4"/>
      <c r="G5763" t="s">
        <v>22422</v>
      </c>
      <c r="H57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63" t="str">
        <f>IF(ISBLANK(E5763),"",INDEX(UniqueArtist!B:B, MATCH(E5763,UniqueArtist!A:A, 0)))</f>
        <v>Impostores De Nuevo Leon</v>
      </c>
      <c r="J5763" t="str">
        <f t="shared" si="810"/>
        <v>Impostores De Nuevo Leon</v>
      </c>
      <c r="K5763" s="4">
        <v>0.1</v>
      </c>
      <c r="L5763" t="str">
        <f t="shared" si="811"/>
        <v/>
      </c>
      <c r="N5763" t="str">
        <f t="shared" si="812"/>
        <v/>
      </c>
      <c r="P5763" t="str">
        <f t="shared" si="813"/>
        <v/>
      </c>
      <c r="R5763" t="str">
        <f t="shared" si="814"/>
        <v/>
      </c>
      <c r="T5763" t="str">
        <f t="shared" si="815"/>
        <v/>
      </c>
      <c r="U5763" s="4"/>
      <c r="V5763" t="str">
        <f t="shared" si="816"/>
        <v/>
      </c>
      <c r="W5763" s="4"/>
      <c r="X5763" t="str">
        <f t="shared" si="817"/>
        <v/>
      </c>
      <c r="Y5763" s="4"/>
      <c r="Z5763" t="str">
        <f t="shared" si="818"/>
        <v/>
      </c>
      <c r="AA5763" s="4"/>
    </row>
    <row r="5764" spans="1:27" x14ac:dyDescent="0.3">
      <c r="A5764" s="1" t="s">
        <v>15732</v>
      </c>
      <c r="B5764" s="1">
        <v>3616849340329</v>
      </c>
      <c r="C5764" s="1" t="s">
        <v>267</v>
      </c>
      <c r="D5764" t="s">
        <v>5838</v>
      </c>
      <c r="E5764" t="s">
        <v>10689</v>
      </c>
      <c r="F5764"/>
      <c r="G5764" t="s">
        <v>22422</v>
      </c>
      <c r="H57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64" t="str">
        <f>IF(ISBLANK(E5764),"",INDEX(UniqueArtist!B:B, MATCH(E5764,UniqueArtist!A:A, 0)))</f>
        <v>Angel Sauceda</v>
      </c>
      <c r="J5764" t="str">
        <f t="shared" si="810"/>
        <v>Angel Sauceda</v>
      </c>
      <c r="K5764" s="4">
        <v>0.1</v>
      </c>
      <c r="L5764" t="str">
        <f t="shared" si="811"/>
        <v/>
      </c>
      <c r="N5764" t="str">
        <f t="shared" si="812"/>
        <v/>
      </c>
      <c r="P5764" t="str">
        <f t="shared" si="813"/>
        <v/>
      </c>
      <c r="R5764" t="str">
        <f t="shared" si="814"/>
        <v/>
      </c>
      <c r="T5764" t="str">
        <f t="shared" si="815"/>
        <v/>
      </c>
      <c r="U5764" s="4"/>
      <c r="V5764" t="str">
        <f t="shared" si="816"/>
        <v/>
      </c>
      <c r="W5764" s="4"/>
      <c r="X5764" t="str">
        <f t="shared" si="817"/>
        <v/>
      </c>
      <c r="Y5764" s="4"/>
      <c r="Z5764" t="str">
        <f t="shared" si="818"/>
        <v/>
      </c>
      <c r="AA5764" s="4"/>
    </row>
    <row r="5765" spans="1:27" x14ac:dyDescent="0.3">
      <c r="A5765" s="1" t="s">
        <v>15733</v>
      </c>
      <c r="B5765" s="1">
        <v>3617050260208</v>
      </c>
      <c r="C5765" s="1" t="s">
        <v>4926</v>
      </c>
      <c r="D5765" t="s">
        <v>9996</v>
      </c>
      <c r="E5765" t="s">
        <v>10689</v>
      </c>
      <c r="F5765"/>
      <c r="G5765" t="s">
        <v>22422</v>
      </c>
      <c r="H57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65" t="str">
        <f>IF(ISBLANK(E5765),"",INDEX(UniqueArtist!B:B, MATCH(E5765,UniqueArtist!A:A, 0)))</f>
        <v>Angel Sauceda</v>
      </c>
      <c r="J5765" t="str">
        <f t="shared" si="810"/>
        <v>Angel Sauceda</v>
      </c>
      <c r="K5765" s="4">
        <v>0.1</v>
      </c>
      <c r="L5765" t="str">
        <f t="shared" si="811"/>
        <v/>
      </c>
      <c r="N5765" t="str">
        <f t="shared" si="812"/>
        <v/>
      </c>
      <c r="P5765" t="str">
        <f t="shared" si="813"/>
        <v/>
      </c>
      <c r="R5765" t="str">
        <f t="shared" si="814"/>
        <v/>
      </c>
      <c r="T5765" t="str">
        <f t="shared" si="815"/>
        <v/>
      </c>
      <c r="U5765" s="4"/>
      <c r="V5765" t="str">
        <f t="shared" si="816"/>
        <v/>
      </c>
      <c r="W5765" s="4"/>
      <c r="X5765" t="str">
        <f t="shared" si="817"/>
        <v/>
      </c>
      <c r="Y5765" s="4"/>
      <c r="Z5765" t="str">
        <f t="shared" si="818"/>
        <v/>
      </c>
      <c r="AA5765" s="4"/>
    </row>
    <row r="5766" spans="1:27" x14ac:dyDescent="0.3">
      <c r="A5766" s="1" t="s">
        <v>15734</v>
      </c>
      <c r="B5766" s="1">
        <v>3617228177437</v>
      </c>
      <c r="C5766" s="1" t="s">
        <v>5632</v>
      </c>
      <c r="D5766" t="s">
        <v>10618</v>
      </c>
      <c r="E5766" t="s">
        <v>55</v>
      </c>
      <c r="F5766"/>
      <c r="G5766" t="s">
        <v>22422</v>
      </c>
      <c r="H57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66" t="str">
        <f>IF(ISBLANK(E5766),"",INDEX(UniqueArtist!B:B, MATCH(E5766,UniqueArtist!A:A, 0)))</f>
        <v>Alemi Bustos</v>
      </c>
      <c r="J5766" t="str">
        <f t="shared" si="810"/>
        <v>Alemi Bustos</v>
      </c>
      <c r="K5766" s="4">
        <v>0.1</v>
      </c>
      <c r="L5766" t="str">
        <f t="shared" si="811"/>
        <v/>
      </c>
      <c r="N5766" t="str">
        <f t="shared" si="812"/>
        <v/>
      </c>
      <c r="P5766" t="str">
        <f t="shared" si="813"/>
        <v/>
      </c>
      <c r="R5766" t="str">
        <f t="shared" si="814"/>
        <v/>
      </c>
      <c r="T5766" t="str">
        <f t="shared" si="815"/>
        <v/>
      </c>
      <c r="U5766" s="4"/>
      <c r="V5766" t="str">
        <f t="shared" si="816"/>
        <v/>
      </c>
      <c r="W5766" s="4"/>
      <c r="X5766" t="str">
        <f t="shared" si="817"/>
        <v/>
      </c>
      <c r="Y5766" s="4"/>
      <c r="Z5766" t="str">
        <f t="shared" si="818"/>
        <v/>
      </c>
      <c r="AA5766" s="4"/>
    </row>
    <row r="5767" spans="1:27" x14ac:dyDescent="0.3">
      <c r="A5767" s="1" t="s">
        <v>15735</v>
      </c>
      <c r="B5767" s="1">
        <v>3616402163679</v>
      </c>
      <c r="C5767" s="1" t="s">
        <v>1304</v>
      </c>
      <c r="D5767" t="s">
        <v>6810</v>
      </c>
      <c r="E5767" t="s">
        <v>5</v>
      </c>
      <c r="F5767"/>
      <c r="G5767" t="s">
        <v>22422</v>
      </c>
      <c r="H57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67" t="str">
        <f>IF(ISBLANK(E5767),"",INDEX(UniqueArtist!B:B, MATCH(E5767,UniqueArtist!A:A, 0)))</f>
        <v>Los Dos Carnales</v>
      </c>
      <c r="J5767" t="str">
        <f t="shared" si="810"/>
        <v>Los Dos Carnales</v>
      </c>
      <c r="K5767" s="4">
        <v>0.1</v>
      </c>
      <c r="L5767" t="str">
        <f t="shared" si="811"/>
        <v/>
      </c>
      <c r="N5767" t="str">
        <f t="shared" si="812"/>
        <v/>
      </c>
      <c r="P5767" t="str">
        <f t="shared" si="813"/>
        <v/>
      </c>
      <c r="R5767" t="str">
        <f t="shared" si="814"/>
        <v/>
      </c>
      <c r="T5767" t="str">
        <f t="shared" si="815"/>
        <v/>
      </c>
      <c r="U5767" s="4"/>
      <c r="V5767" t="str">
        <f t="shared" si="816"/>
        <v/>
      </c>
      <c r="W5767" s="4"/>
      <c r="X5767" t="str">
        <f t="shared" si="817"/>
        <v/>
      </c>
      <c r="Y5767" s="4"/>
      <c r="Z5767" t="str">
        <f t="shared" si="818"/>
        <v/>
      </c>
      <c r="AA5767" s="4"/>
    </row>
    <row r="5768" spans="1:27" x14ac:dyDescent="0.3">
      <c r="A5768" s="1" t="s">
        <v>15736</v>
      </c>
      <c r="B5768" s="1">
        <v>3616401048908</v>
      </c>
      <c r="C5768" s="1" t="s">
        <v>5256</v>
      </c>
      <c r="D5768" t="s">
        <v>10290</v>
      </c>
      <c r="E5768" t="s">
        <v>7</v>
      </c>
      <c r="F5768"/>
      <c r="G5768" t="s">
        <v>22422</v>
      </c>
      <c r="H576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768" t="str">
        <f>IF(ISBLANK(E5768),"",INDEX(UniqueArtist!B:B, MATCH(E5768,UniqueArtist!A:A, 0)))</f>
        <v>El Fantasma</v>
      </c>
      <c r="J5768" t="str">
        <f t="shared" si="810"/>
        <v>El Fantasma</v>
      </c>
      <c r="K5768" s="4">
        <v>0.25</v>
      </c>
      <c r="L5768" t="str">
        <f t="shared" si="811"/>
        <v/>
      </c>
      <c r="N5768" t="str">
        <f t="shared" si="812"/>
        <v/>
      </c>
      <c r="P5768" t="str">
        <f t="shared" si="813"/>
        <v/>
      </c>
      <c r="R5768" t="str">
        <f t="shared" si="814"/>
        <v/>
      </c>
      <c r="T5768" t="str">
        <f t="shared" si="815"/>
        <v/>
      </c>
      <c r="U5768" s="4"/>
      <c r="V5768" t="str">
        <f t="shared" si="816"/>
        <v/>
      </c>
      <c r="W5768" s="4"/>
      <c r="X5768" t="str">
        <f t="shared" si="817"/>
        <v/>
      </c>
      <c r="Y5768" s="4"/>
      <c r="Z5768" t="str">
        <f t="shared" si="818"/>
        <v/>
      </c>
      <c r="AA5768" s="4"/>
    </row>
    <row r="5769" spans="1:27" x14ac:dyDescent="0.3">
      <c r="A5769" s="1" t="s">
        <v>15737</v>
      </c>
      <c r="B5769" s="1">
        <v>3616550846806</v>
      </c>
      <c r="C5769" s="1" t="s">
        <v>455</v>
      </c>
      <c r="D5769" t="s">
        <v>6020</v>
      </c>
      <c r="E5769" t="s">
        <v>97</v>
      </c>
      <c r="F5769"/>
      <c r="G5769" t="s">
        <v>22422</v>
      </c>
      <c r="H57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69" t="str">
        <f>IF(ISBLANK(E5769),"",INDEX(UniqueArtist!B:B, MATCH(E5769,UniqueArtist!A:A, 0)))</f>
        <v>Dinamicos Jrs</v>
      </c>
      <c r="J5769" t="str">
        <f t="shared" si="810"/>
        <v>Dinamicos Jrs</v>
      </c>
      <c r="K5769" s="4">
        <v>0.1</v>
      </c>
      <c r="L5769" t="str">
        <f t="shared" si="811"/>
        <v/>
      </c>
      <c r="N5769" t="str">
        <f t="shared" si="812"/>
        <v/>
      </c>
      <c r="P5769" t="str">
        <f t="shared" si="813"/>
        <v/>
      </c>
      <c r="R5769" t="str">
        <f t="shared" si="814"/>
        <v/>
      </c>
      <c r="T5769" t="str">
        <f t="shared" si="815"/>
        <v/>
      </c>
      <c r="U5769" s="4"/>
      <c r="V5769" t="str">
        <f t="shared" si="816"/>
        <v/>
      </c>
      <c r="W5769" s="4"/>
      <c r="X5769" t="str">
        <f t="shared" si="817"/>
        <v/>
      </c>
      <c r="Y5769" s="4"/>
      <c r="Z5769" t="str">
        <f t="shared" si="818"/>
        <v/>
      </c>
      <c r="AA5769" s="4"/>
    </row>
    <row r="5770" spans="1:27" x14ac:dyDescent="0.3">
      <c r="A5770" s="1" t="s">
        <v>11517</v>
      </c>
      <c r="B5770" s="1">
        <v>3615936535341</v>
      </c>
      <c r="C5770" s="1" t="s">
        <v>3329</v>
      </c>
      <c r="D5770" t="s">
        <v>8608</v>
      </c>
      <c r="E5770" t="s">
        <v>10677</v>
      </c>
      <c r="F5770"/>
      <c r="G5770" t="s">
        <v>22422</v>
      </c>
      <c r="H57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70" t="str">
        <f>IF(ISBLANK(E5770),"",INDEX(UniqueArtist!B:B, MATCH(E5770,UniqueArtist!A:A, 0)))</f>
        <v>Los Austeros de Durango</v>
      </c>
      <c r="J5770" t="str">
        <f t="shared" si="810"/>
        <v>Los Austeros de Durango</v>
      </c>
      <c r="K5770" s="4">
        <v>0.1</v>
      </c>
      <c r="L5770" t="str">
        <f t="shared" si="811"/>
        <v/>
      </c>
      <c r="N5770" t="str">
        <f t="shared" si="812"/>
        <v/>
      </c>
      <c r="P5770" t="str">
        <f t="shared" si="813"/>
        <v/>
      </c>
      <c r="R5770" t="str">
        <f t="shared" si="814"/>
        <v/>
      </c>
      <c r="T5770" t="str">
        <f t="shared" si="815"/>
        <v/>
      </c>
      <c r="U5770" s="4"/>
      <c r="V5770" t="str">
        <f t="shared" si="816"/>
        <v/>
      </c>
      <c r="W5770" s="4"/>
      <c r="X5770" t="str">
        <f t="shared" si="817"/>
        <v/>
      </c>
      <c r="Y5770" s="4"/>
      <c r="Z5770" t="str">
        <f t="shared" si="818"/>
        <v/>
      </c>
      <c r="AA5770" s="4"/>
    </row>
    <row r="5771" spans="1:27" x14ac:dyDescent="0.3">
      <c r="A5771" s="1" t="s">
        <v>16699</v>
      </c>
      <c r="B5771" s="1">
        <v>3617228533011</v>
      </c>
      <c r="C5771" t="s">
        <v>16700</v>
      </c>
      <c r="D5771" t="s">
        <v>16701</v>
      </c>
      <c r="E5771" t="s">
        <v>10683</v>
      </c>
      <c r="F5771" s="4"/>
      <c r="G5771" t="s">
        <v>22422</v>
      </c>
      <c r="H577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771" t="str">
        <f>IF(ISBLANK(E5771),"",INDEX(UniqueArtist!B:B, MATCH(E5771,UniqueArtist!A:A, 0)))</f>
        <v>AfinArte Music</v>
      </c>
      <c r="J5771" t="str">
        <f t="shared" si="810"/>
        <v>AfinArte Music</v>
      </c>
      <c r="K5771" s="4">
        <v>1</v>
      </c>
      <c r="L5771" t="str">
        <f t="shared" si="811"/>
        <v/>
      </c>
      <c r="N5771" t="str">
        <f t="shared" si="812"/>
        <v/>
      </c>
      <c r="P5771" t="str">
        <f t="shared" si="813"/>
        <v/>
      </c>
      <c r="R5771" t="str">
        <f t="shared" si="814"/>
        <v/>
      </c>
      <c r="T5771" t="str">
        <f t="shared" si="815"/>
        <v/>
      </c>
      <c r="U5771" s="4"/>
      <c r="V5771" t="str">
        <f t="shared" si="816"/>
        <v/>
      </c>
      <c r="W5771" s="4"/>
      <c r="X5771" t="str">
        <f t="shared" si="817"/>
        <v/>
      </c>
      <c r="Y5771" s="4"/>
      <c r="Z5771" t="str">
        <f t="shared" si="818"/>
        <v/>
      </c>
      <c r="AA5771" s="4"/>
    </row>
    <row r="5772" spans="1:27" x14ac:dyDescent="0.3">
      <c r="A5772" s="1" t="s">
        <v>11553</v>
      </c>
      <c r="B5772" s="1">
        <v>3615936535686</v>
      </c>
      <c r="C5772" s="1" t="s">
        <v>3011</v>
      </c>
      <c r="D5772" t="s">
        <v>8328</v>
      </c>
      <c r="E5772" t="s">
        <v>10682</v>
      </c>
      <c r="F5772"/>
      <c r="G5772" t="s">
        <v>22422</v>
      </c>
      <c r="H57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72" t="str">
        <f>IF(ISBLANK(E5772),"",INDEX(UniqueArtist!B:B, MATCH(E5772,UniqueArtist!A:A, 0)))</f>
        <v>Codice</v>
      </c>
      <c r="J5772" t="str">
        <f t="shared" si="810"/>
        <v>Codice</v>
      </c>
      <c r="K5772" s="4">
        <v>0.1</v>
      </c>
      <c r="L5772" t="str">
        <f t="shared" si="811"/>
        <v/>
      </c>
      <c r="N5772" t="str">
        <f t="shared" si="812"/>
        <v/>
      </c>
      <c r="P5772" t="str">
        <f t="shared" si="813"/>
        <v/>
      </c>
      <c r="R5772" t="str">
        <f t="shared" si="814"/>
        <v/>
      </c>
      <c r="T5772" t="str">
        <f t="shared" si="815"/>
        <v/>
      </c>
      <c r="U5772" s="4"/>
      <c r="V5772" t="str">
        <f t="shared" si="816"/>
        <v/>
      </c>
      <c r="W5772" s="4"/>
      <c r="X5772" t="str">
        <f t="shared" si="817"/>
        <v/>
      </c>
      <c r="Y5772" s="4"/>
      <c r="Z5772" t="str">
        <f t="shared" si="818"/>
        <v/>
      </c>
      <c r="AA5772" s="4"/>
    </row>
    <row r="5773" spans="1:27" x14ac:dyDescent="0.3">
      <c r="A5773" s="1" t="s">
        <v>15738</v>
      </c>
      <c r="B5773" s="1">
        <v>3617054452852</v>
      </c>
      <c r="C5773" s="1" t="s">
        <v>1086</v>
      </c>
      <c r="D5773" t="s">
        <v>5917</v>
      </c>
      <c r="E5773" t="s">
        <v>7</v>
      </c>
      <c r="F5773" s="7">
        <v>44918</v>
      </c>
      <c r="G5773" t="s">
        <v>22422</v>
      </c>
      <c r="H577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773" t="str">
        <f>IF(ISBLANK(E5773),"",INDEX(UniqueArtist!B:B, MATCH(E5773,UniqueArtist!A:A, 0)))</f>
        <v>El Fantasma</v>
      </c>
      <c r="J5773" t="str">
        <f t="shared" si="810"/>
        <v>El Fantasma</v>
      </c>
      <c r="K5773" s="4">
        <v>0.35</v>
      </c>
      <c r="L5773" t="str">
        <f t="shared" si="811"/>
        <v/>
      </c>
      <c r="N5773" t="str">
        <f t="shared" si="812"/>
        <v/>
      </c>
      <c r="P5773" t="str">
        <f t="shared" si="813"/>
        <v/>
      </c>
      <c r="R5773" t="str">
        <f t="shared" si="814"/>
        <v/>
      </c>
      <c r="T5773" t="str">
        <f t="shared" si="815"/>
        <v/>
      </c>
      <c r="U5773" s="4"/>
      <c r="V5773" t="str">
        <f t="shared" si="816"/>
        <v/>
      </c>
      <c r="W5773" s="4"/>
      <c r="X5773" t="str">
        <f t="shared" si="817"/>
        <v/>
      </c>
      <c r="Y5773" s="4"/>
      <c r="Z5773" t="str">
        <f t="shared" si="818"/>
        <v/>
      </c>
      <c r="AA5773" s="4"/>
    </row>
    <row r="5774" spans="1:27" x14ac:dyDescent="0.3">
      <c r="A5774" s="1" t="s">
        <v>15739</v>
      </c>
      <c r="B5774" s="1">
        <v>3617220848410</v>
      </c>
      <c r="C5774" s="1" t="s">
        <v>349</v>
      </c>
      <c r="D5774" t="s">
        <v>5917</v>
      </c>
      <c r="E5774" t="s">
        <v>36</v>
      </c>
      <c r="F5774"/>
      <c r="G5774" t="s">
        <v>22422</v>
      </c>
      <c r="H57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74" t="str">
        <f>IF(ISBLANK(E5774),"",INDEX(UniqueArtist!B:B, MATCH(E5774,UniqueArtist!A:A, 0)))</f>
        <v>Irene Del Rosario</v>
      </c>
      <c r="J5774" t="str">
        <f t="shared" si="810"/>
        <v>Irene Del Rosario</v>
      </c>
      <c r="K5774" s="4">
        <v>0.1</v>
      </c>
      <c r="L5774" t="str">
        <f t="shared" si="811"/>
        <v/>
      </c>
      <c r="N5774" t="str">
        <f t="shared" si="812"/>
        <v/>
      </c>
      <c r="P5774" t="str">
        <f t="shared" si="813"/>
        <v/>
      </c>
      <c r="R5774" t="str">
        <f t="shared" si="814"/>
        <v/>
      </c>
      <c r="T5774" t="str">
        <f t="shared" si="815"/>
        <v/>
      </c>
      <c r="U5774" s="4"/>
      <c r="V5774" t="str">
        <f t="shared" si="816"/>
        <v/>
      </c>
      <c r="W5774" s="4"/>
      <c r="X5774" t="str">
        <f t="shared" si="817"/>
        <v/>
      </c>
      <c r="Y5774" s="4"/>
      <c r="Z5774" t="str">
        <f t="shared" si="818"/>
        <v/>
      </c>
      <c r="AA5774" s="4"/>
    </row>
    <row r="5775" spans="1:27" x14ac:dyDescent="0.3">
      <c r="A5775" s="1" t="s">
        <v>17316</v>
      </c>
      <c r="B5775" s="1">
        <v>3617222853061</v>
      </c>
      <c r="C5775" t="s">
        <v>349</v>
      </c>
      <c r="D5775" t="s">
        <v>5917</v>
      </c>
      <c r="E5775" t="s">
        <v>36</v>
      </c>
      <c r="F5775" s="4"/>
      <c r="G5775" t="s">
        <v>22422</v>
      </c>
      <c r="H57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75" t="str">
        <f>IF(ISBLANK(E5775),"",INDEX(UniqueArtist!B:B, MATCH(E5775,UniqueArtist!A:A, 0)))</f>
        <v>Irene Del Rosario</v>
      </c>
      <c r="J5775" t="str">
        <f t="shared" si="810"/>
        <v>Irene Del Rosario</v>
      </c>
      <c r="K5775" s="4">
        <v>0.1</v>
      </c>
      <c r="L5775" t="str">
        <f t="shared" si="811"/>
        <v/>
      </c>
      <c r="N5775" t="str">
        <f t="shared" si="812"/>
        <v/>
      </c>
      <c r="P5775" t="str">
        <f t="shared" si="813"/>
        <v/>
      </c>
      <c r="R5775" t="str">
        <f t="shared" si="814"/>
        <v/>
      </c>
      <c r="T5775" t="str">
        <f t="shared" si="815"/>
        <v/>
      </c>
      <c r="U5775" s="4"/>
      <c r="V5775" t="str">
        <f t="shared" si="816"/>
        <v/>
      </c>
      <c r="W5775" s="4"/>
      <c r="X5775" t="str">
        <f t="shared" si="817"/>
        <v/>
      </c>
      <c r="Y5775" s="4"/>
      <c r="Z5775" t="str">
        <f t="shared" si="818"/>
        <v/>
      </c>
      <c r="AA5775" s="4"/>
    </row>
    <row r="5776" spans="1:27" x14ac:dyDescent="0.3">
      <c r="A5776" s="1" t="s">
        <v>17665</v>
      </c>
      <c r="B5776" s="1">
        <v>3617380828536</v>
      </c>
      <c r="C5776" t="s">
        <v>17666</v>
      </c>
      <c r="D5776" t="s">
        <v>5917</v>
      </c>
      <c r="E5776" t="s">
        <v>17667</v>
      </c>
      <c r="F5776" s="4"/>
      <c r="G5776" t="s">
        <v>22422</v>
      </c>
      <c r="H5776" s="4">
        <f>100%-SUM(CatalogTable[[#This Row],[Artist 1 %]],CatalogTable[[#This Row],[Artist 2 %]],CatalogTable[[#This Row],[Artist 3 %]],CatalogTable[[#This Row],[Artist 4 %]],CatalogTable[[#This Row],[Artist 5 %]],CatalogTable[[#This Row],[Artist 6 %]],CatalogTable[[#This Row],[Artist 7 %]],CatalogTable[[#This Row],[Artist 8 %]],CatalogTable[[#This Row],[Artist 9%]])</f>
        <v>0.32499999999999996</v>
      </c>
      <c r="I5776" t="str">
        <f>IF(ISBLANK(E5776),"",INDEX(UniqueArtist!B:B, MATCH(E5776,UniqueArtist!A:A, 0)))</f>
        <v>El Fantasma, Voz de Mando</v>
      </c>
      <c r="J5776" t="str">
        <f t="shared" si="810"/>
        <v>El Fantasma</v>
      </c>
      <c r="K5776" s="4">
        <v>0.17499999999999999</v>
      </c>
      <c r="L5776" t="str">
        <f t="shared" si="811"/>
        <v>Voz de Mando</v>
      </c>
      <c r="M5776" s="4">
        <v>0.5</v>
      </c>
      <c r="N5776" t="str">
        <f t="shared" si="812"/>
        <v/>
      </c>
      <c r="P5776" t="str">
        <f t="shared" si="813"/>
        <v/>
      </c>
      <c r="R5776" t="str">
        <f t="shared" si="814"/>
        <v/>
      </c>
      <c r="T5776" t="str">
        <f t="shared" si="815"/>
        <v/>
      </c>
      <c r="U5776" s="4"/>
      <c r="V5776" t="str">
        <f t="shared" si="816"/>
        <v/>
      </c>
      <c r="W5776" s="4"/>
      <c r="X5776" t="str">
        <f t="shared" si="817"/>
        <v/>
      </c>
      <c r="Y5776" s="4"/>
      <c r="Z5776" t="str">
        <f t="shared" si="818"/>
        <v/>
      </c>
      <c r="AA5776" s="4"/>
    </row>
    <row r="5777" spans="1:27" x14ac:dyDescent="0.3">
      <c r="A5777" s="1" t="s">
        <v>18206</v>
      </c>
      <c r="B5777" s="1">
        <v>3617380058018</v>
      </c>
      <c r="C5777" t="s">
        <v>18207</v>
      </c>
      <c r="D5777" t="s">
        <v>18208</v>
      </c>
      <c r="E5777" t="s">
        <v>10683</v>
      </c>
      <c r="F5777" s="4"/>
      <c r="G5777" t="s">
        <v>22422</v>
      </c>
      <c r="H577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777" t="str">
        <f>IF(ISBLANK(E5777),"",INDEX(UniqueArtist!B:B, MATCH(E5777,UniqueArtist!A:A, 0)))</f>
        <v>AfinArte Music</v>
      </c>
      <c r="J5777" t="str">
        <f t="shared" si="810"/>
        <v>AfinArte Music</v>
      </c>
      <c r="K5777" s="4">
        <v>1</v>
      </c>
      <c r="L5777" t="str">
        <f t="shared" si="811"/>
        <v/>
      </c>
      <c r="N5777" t="str">
        <f t="shared" si="812"/>
        <v/>
      </c>
      <c r="P5777" t="str">
        <f t="shared" si="813"/>
        <v/>
      </c>
      <c r="R5777" t="str">
        <f t="shared" si="814"/>
        <v/>
      </c>
      <c r="T5777" t="str">
        <f t="shared" si="815"/>
        <v/>
      </c>
      <c r="U5777" s="4"/>
      <c r="V5777" t="str">
        <f t="shared" si="816"/>
        <v/>
      </c>
      <c r="W5777" s="4"/>
      <c r="X5777" t="str">
        <f t="shared" si="817"/>
        <v/>
      </c>
      <c r="Y5777" s="4"/>
      <c r="Z5777" t="str">
        <f t="shared" si="818"/>
        <v/>
      </c>
      <c r="AA5777" s="4"/>
    </row>
    <row r="5778" spans="1:27" x14ac:dyDescent="0.3">
      <c r="A5778" s="1" t="s">
        <v>15740</v>
      </c>
      <c r="B5778" s="1">
        <v>3616403994289</v>
      </c>
      <c r="C5778" s="1" t="s">
        <v>4288</v>
      </c>
      <c r="D5778" t="s">
        <v>9443</v>
      </c>
      <c r="E5778" t="s">
        <v>79</v>
      </c>
      <c r="F5778"/>
      <c r="G5778" t="s">
        <v>22422</v>
      </c>
      <c r="H57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78" t="str">
        <f>IF(ISBLANK(E5778),"",INDEX(UniqueArtist!B:B, MATCH(E5778,UniqueArtist!A:A, 0)))</f>
        <v>Los Hijos de Manuel</v>
      </c>
      <c r="J5778" t="str">
        <f t="shared" si="810"/>
        <v>Los Hijos de Manuel</v>
      </c>
      <c r="K5778" s="4">
        <v>0.1</v>
      </c>
      <c r="L5778" t="str">
        <f t="shared" si="811"/>
        <v/>
      </c>
      <c r="N5778" t="str">
        <f t="shared" si="812"/>
        <v/>
      </c>
      <c r="P5778" t="str">
        <f t="shared" si="813"/>
        <v/>
      </c>
      <c r="R5778" t="str">
        <f t="shared" si="814"/>
        <v/>
      </c>
      <c r="T5778" t="str">
        <f t="shared" si="815"/>
        <v/>
      </c>
      <c r="U5778" s="4"/>
      <c r="V5778" t="str">
        <f t="shared" si="816"/>
        <v/>
      </c>
      <c r="W5778" s="4"/>
      <c r="X5778" t="str">
        <f t="shared" si="817"/>
        <v/>
      </c>
      <c r="Y5778" s="4"/>
      <c r="Z5778" t="str">
        <f t="shared" si="818"/>
        <v/>
      </c>
      <c r="AA5778" s="4"/>
    </row>
    <row r="5779" spans="1:27" x14ac:dyDescent="0.3">
      <c r="A5779" s="1" t="s">
        <v>11738</v>
      </c>
      <c r="B5779" s="1">
        <v>3615936533477</v>
      </c>
      <c r="C5779" s="1" t="s">
        <v>3836</v>
      </c>
      <c r="D5779" t="s">
        <v>9048</v>
      </c>
      <c r="E5779" t="s">
        <v>10680</v>
      </c>
      <c r="F5779"/>
      <c r="G5779" t="s">
        <v>22422</v>
      </c>
      <c r="H57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79" t="str">
        <f>IF(ISBLANK(E5779),"",INDEX(UniqueArtist!B:B, MATCH(E5779,UniqueArtist!A:A, 0)))</f>
        <v>Inteligencia Norteña</v>
      </c>
      <c r="J5779" t="str">
        <f t="shared" si="810"/>
        <v>Inteligencia Norteña</v>
      </c>
      <c r="K5779" s="4">
        <v>0.1</v>
      </c>
      <c r="L5779" t="str">
        <f t="shared" si="811"/>
        <v/>
      </c>
      <c r="N5779" t="str">
        <f t="shared" si="812"/>
        <v/>
      </c>
      <c r="P5779" t="str">
        <f t="shared" si="813"/>
        <v/>
      </c>
      <c r="R5779" t="str">
        <f t="shared" si="814"/>
        <v/>
      </c>
      <c r="T5779" t="str">
        <f t="shared" si="815"/>
        <v/>
      </c>
      <c r="U5779" s="4"/>
      <c r="V5779" t="str">
        <f t="shared" si="816"/>
        <v/>
      </c>
      <c r="W5779" s="4"/>
      <c r="X5779" t="str">
        <f t="shared" si="817"/>
        <v/>
      </c>
      <c r="Y5779" s="4"/>
      <c r="Z5779" t="str">
        <f t="shared" si="818"/>
        <v/>
      </c>
      <c r="AA5779" s="4"/>
    </row>
    <row r="5780" spans="1:27" x14ac:dyDescent="0.3">
      <c r="A5780" s="1" t="s">
        <v>11549</v>
      </c>
      <c r="B5780" s="1">
        <v>3615936534146</v>
      </c>
      <c r="C5780" s="1" t="s">
        <v>2503</v>
      </c>
      <c r="D5780" t="s">
        <v>6289</v>
      </c>
      <c r="E5780" t="s">
        <v>16</v>
      </c>
      <c r="F5780"/>
      <c r="G5780" t="s">
        <v>22422</v>
      </c>
      <c r="H578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780" t="str">
        <f>IF(ISBLANK(E5780),"",INDEX(UniqueArtist!B:B, MATCH(E5780,UniqueArtist!A:A, 0)))</f>
        <v>Kanales</v>
      </c>
      <c r="J5780" t="str">
        <f t="shared" si="810"/>
        <v>Kanales</v>
      </c>
      <c r="K5780" s="4">
        <v>0.25</v>
      </c>
      <c r="L5780" t="str">
        <f t="shared" si="811"/>
        <v/>
      </c>
      <c r="N5780" t="str">
        <f t="shared" si="812"/>
        <v/>
      </c>
      <c r="P5780" t="str">
        <f t="shared" si="813"/>
        <v/>
      </c>
      <c r="R5780" t="str">
        <f t="shared" si="814"/>
        <v/>
      </c>
      <c r="T5780" t="str">
        <f t="shared" si="815"/>
        <v/>
      </c>
      <c r="U5780" s="4"/>
      <c r="V5780" t="str">
        <f t="shared" si="816"/>
        <v/>
      </c>
      <c r="W5780" s="4"/>
      <c r="X5780" t="str">
        <f t="shared" si="817"/>
        <v/>
      </c>
      <c r="Y5780" s="4"/>
      <c r="Z5780" t="str">
        <f t="shared" si="818"/>
        <v/>
      </c>
      <c r="AA5780" s="4"/>
    </row>
    <row r="5781" spans="1:27" x14ac:dyDescent="0.3">
      <c r="A5781" s="1" t="s">
        <v>15741</v>
      </c>
      <c r="B5781" s="1">
        <v>3616402113599</v>
      </c>
      <c r="C5781" s="1" t="s">
        <v>737</v>
      </c>
      <c r="D5781" t="s">
        <v>6289</v>
      </c>
      <c r="E5781" t="s">
        <v>16</v>
      </c>
      <c r="F5781"/>
      <c r="G5781" t="s">
        <v>22422</v>
      </c>
      <c r="H578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781" t="str">
        <f>IF(ISBLANK(E5781),"",INDEX(UniqueArtist!B:B, MATCH(E5781,UniqueArtist!A:A, 0)))</f>
        <v>Kanales</v>
      </c>
      <c r="J5781" t="str">
        <f t="shared" si="810"/>
        <v>Kanales</v>
      </c>
      <c r="K5781" s="4">
        <v>0.25</v>
      </c>
      <c r="L5781" t="str">
        <f t="shared" si="811"/>
        <v/>
      </c>
      <c r="N5781" t="str">
        <f t="shared" si="812"/>
        <v/>
      </c>
      <c r="P5781" t="str">
        <f t="shared" si="813"/>
        <v/>
      </c>
      <c r="R5781" t="str">
        <f t="shared" si="814"/>
        <v/>
      </c>
      <c r="T5781" t="str">
        <f t="shared" si="815"/>
        <v/>
      </c>
      <c r="U5781" s="4"/>
      <c r="V5781" t="str">
        <f t="shared" si="816"/>
        <v/>
      </c>
      <c r="W5781" s="4"/>
      <c r="X5781" t="str">
        <f t="shared" si="817"/>
        <v/>
      </c>
      <c r="Y5781" s="4"/>
      <c r="Z5781" t="str">
        <f t="shared" si="818"/>
        <v/>
      </c>
      <c r="AA5781" s="4"/>
    </row>
    <row r="5782" spans="1:27" x14ac:dyDescent="0.3">
      <c r="A5782" s="1" t="s">
        <v>11160</v>
      </c>
      <c r="B5782" s="1">
        <v>3615936534054</v>
      </c>
      <c r="C5782" s="1" t="s">
        <v>2999</v>
      </c>
      <c r="D5782" t="s">
        <v>6818</v>
      </c>
      <c r="E5782" t="s">
        <v>16</v>
      </c>
      <c r="F5782"/>
      <c r="G5782" t="s">
        <v>22422</v>
      </c>
      <c r="H578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782" t="str">
        <f>IF(ISBLANK(E5782),"",INDEX(UniqueArtist!B:B, MATCH(E5782,UniqueArtist!A:A, 0)))</f>
        <v>Kanales</v>
      </c>
      <c r="J5782" t="str">
        <f t="shared" si="810"/>
        <v>Kanales</v>
      </c>
      <c r="K5782" s="4">
        <v>0.25</v>
      </c>
      <c r="L5782" t="str">
        <f t="shared" si="811"/>
        <v/>
      </c>
      <c r="N5782" t="str">
        <f t="shared" si="812"/>
        <v/>
      </c>
      <c r="P5782" t="str">
        <f t="shared" si="813"/>
        <v/>
      </c>
      <c r="R5782" t="str">
        <f t="shared" si="814"/>
        <v/>
      </c>
      <c r="T5782" t="str">
        <f t="shared" si="815"/>
        <v/>
      </c>
      <c r="U5782" s="4"/>
      <c r="V5782" t="str">
        <f t="shared" si="816"/>
        <v/>
      </c>
      <c r="W5782" s="4"/>
      <c r="X5782" t="str">
        <f t="shared" si="817"/>
        <v/>
      </c>
      <c r="Y5782" s="4"/>
      <c r="Z5782" t="str">
        <f t="shared" si="818"/>
        <v/>
      </c>
      <c r="AA5782" s="4"/>
    </row>
    <row r="5783" spans="1:27" x14ac:dyDescent="0.3">
      <c r="A5783" s="1" t="s">
        <v>15742</v>
      </c>
      <c r="B5783" s="1">
        <v>3616402186456</v>
      </c>
      <c r="C5783" s="1" t="s">
        <v>1312</v>
      </c>
      <c r="D5783" t="s">
        <v>6818</v>
      </c>
      <c r="E5783" t="s">
        <v>16</v>
      </c>
      <c r="F5783"/>
      <c r="G5783" t="s">
        <v>22422</v>
      </c>
      <c r="H578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783" t="str">
        <f>IF(ISBLANK(E5783),"",INDEX(UniqueArtist!B:B, MATCH(E5783,UniqueArtist!A:A, 0)))</f>
        <v>Kanales</v>
      </c>
      <c r="J5783" t="str">
        <f t="shared" si="810"/>
        <v>Kanales</v>
      </c>
      <c r="K5783" s="4">
        <v>0.25</v>
      </c>
      <c r="L5783" t="str">
        <f t="shared" si="811"/>
        <v/>
      </c>
      <c r="N5783" t="str">
        <f t="shared" si="812"/>
        <v/>
      </c>
      <c r="P5783" t="str">
        <f t="shared" si="813"/>
        <v/>
      </c>
      <c r="R5783" t="str">
        <f t="shared" si="814"/>
        <v/>
      </c>
      <c r="T5783" t="str">
        <f t="shared" si="815"/>
        <v/>
      </c>
      <c r="U5783" s="4"/>
      <c r="V5783" t="str">
        <f t="shared" si="816"/>
        <v/>
      </c>
      <c r="W5783" s="4"/>
      <c r="X5783" t="str">
        <f t="shared" si="817"/>
        <v/>
      </c>
      <c r="Y5783" s="4"/>
      <c r="Z5783" t="str">
        <f t="shared" si="818"/>
        <v/>
      </c>
      <c r="AA5783" s="4"/>
    </row>
    <row r="5784" spans="1:27" x14ac:dyDescent="0.3">
      <c r="A5784" s="1" t="s">
        <v>15743</v>
      </c>
      <c r="B5784" s="1">
        <v>3616558470980</v>
      </c>
      <c r="C5784" s="1" t="s">
        <v>2831</v>
      </c>
      <c r="D5784" t="s">
        <v>8170</v>
      </c>
      <c r="E5784" t="s">
        <v>16</v>
      </c>
      <c r="F5784"/>
      <c r="G5784" t="s">
        <v>22422</v>
      </c>
      <c r="H578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784" t="str">
        <f>IF(ISBLANK(E5784),"",INDEX(UniqueArtist!B:B, MATCH(E5784,UniqueArtist!A:A, 0)))</f>
        <v>Kanales</v>
      </c>
      <c r="J5784" t="str">
        <f t="shared" si="810"/>
        <v>Kanales</v>
      </c>
      <c r="K5784" s="4">
        <v>0.25</v>
      </c>
      <c r="L5784" t="str">
        <f t="shared" si="811"/>
        <v/>
      </c>
      <c r="N5784" t="str">
        <f t="shared" si="812"/>
        <v/>
      </c>
      <c r="P5784" t="str">
        <f t="shared" si="813"/>
        <v/>
      </c>
      <c r="R5784" t="str">
        <f t="shared" si="814"/>
        <v/>
      </c>
      <c r="T5784" t="str">
        <f t="shared" si="815"/>
        <v/>
      </c>
      <c r="U5784" s="4"/>
      <c r="V5784" t="str">
        <f t="shared" si="816"/>
        <v/>
      </c>
      <c r="W5784" s="4"/>
      <c r="X5784" t="str">
        <f t="shared" si="817"/>
        <v/>
      </c>
      <c r="Y5784" s="4"/>
      <c r="Z5784" t="str">
        <f t="shared" si="818"/>
        <v/>
      </c>
      <c r="AA5784" s="4"/>
    </row>
    <row r="5785" spans="1:27" x14ac:dyDescent="0.3">
      <c r="A5785" s="1" t="s">
        <v>15744</v>
      </c>
      <c r="B5785" s="3">
        <v>3616556784928</v>
      </c>
      <c r="C5785" s="1"/>
      <c r="D5785" t="s">
        <v>54</v>
      </c>
      <c r="E5785" t="s">
        <v>55</v>
      </c>
      <c r="F5785"/>
      <c r="G5785" t="s">
        <v>22422</v>
      </c>
      <c r="H57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85" t="str">
        <f>IF(ISBLANK(E5785),"",INDEX(UniqueArtist!B:B, MATCH(E5785,UniqueArtist!A:A, 0)))</f>
        <v>Alemi Bustos</v>
      </c>
      <c r="J5785" t="str">
        <f t="shared" si="810"/>
        <v>Alemi Bustos</v>
      </c>
      <c r="K5785" s="4">
        <v>0.1</v>
      </c>
      <c r="L5785" t="str">
        <f t="shared" si="811"/>
        <v/>
      </c>
      <c r="N5785" t="str">
        <f t="shared" si="812"/>
        <v/>
      </c>
      <c r="P5785" t="str">
        <f t="shared" si="813"/>
        <v/>
      </c>
      <c r="R5785" t="str">
        <f t="shared" si="814"/>
        <v/>
      </c>
      <c r="T5785" t="str">
        <f t="shared" si="815"/>
        <v/>
      </c>
      <c r="U5785" s="4"/>
      <c r="V5785" t="str">
        <f t="shared" si="816"/>
        <v/>
      </c>
      <c r="W5785" s="4"/>
      <c r="X5785" t="str">
        <f t="shared" si="817"/>
        <v/>
      </c>
      <c r="Y5785" s="4"/>
      <c r="Z5785" t="str">
        <f t="shared" si="818"/>
        <v/>
      </c>
      <c r="AA5785" s="4"/>
    </row>
    <row r="5786" spans="1:27" x14ac:dyDescent="0.3">
      <c r="A5786" s="1" t="s">
        <v>15745</v>
      </c>
      <c r="B5786" s="1">
        <v>3616556784928</v>
      </c>
      <c r="C5786" s="1" t="s">
        <v>1469</v>
      </c>
      <c r="D5786" t="s">
        <v>6967</v>
      </c>
      <c r="E5786" t="s">
        <v>55</v>
      </c>
      <c r="F5786"/>
      <c r="G5786" t="s">
        <v>22422</v>
      </c>
      <c r="H57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86" t="str">
        <f>IF(ISBLANK(E5786),"",INDEX(UniqueArtist!B:B, MATCH(E5786,UniqueArtist!A:A, 0)))</f>
        <v>Alemi Bustos</v>
      </c>
      <c r="J5786" t="str">
        <f t="shared" si="810"/>
        <v>Alemi Bustos</v>
      </c>
      <c r="K5786" s="4">
        <v>0.1</v>
      </c>
      <c r="L5786" t="str">
        <f t="shared" si="811"/>
        <v/>
      </c>
      <c r="N5786" t="str">
        <f t="shared" si="812"/>
        <v/>
      </c>
      <c r="P5786" t="str">
        <f t="shared" si="813"/>
        <v/>
      </c>
      <c r="R5786" t="str">
        <f t="shared" si="814"/>
        <v/>
      </c>
      <c r="T5786" t="str">
        <f t="shared" si="815"/>
        <v/>
      </c>
      <c r="U5786" s="4"/>
      <c r="V5786" t="str">
        <f t="shared" si="816"/>
        <v/>
      </c>
      <c r="W5786" s="4"/>
      <c r="X5786" t="str">
        <f t="shared" si="817"/>
        <v/>
      </c>
      <c r="Y5786" s="4"/>
      <c r="Z5786" t="str">
        <f t="shared" si="818"/>
        <v/>
      </c>
      <c r="AA5786" s="4"/>
    </row>
    <row r="5787" spans="1:27" x14ac:dyDescent="0.3">
      <c r="A5787" s="1" t="s">
        <v>15746</v>
      </c>
      <c r="B5787" s="1">
        <v>3616557338823</v>
      </c>
      <c r="C5787" s="1" t="s">
        <v>4903</v>
      </c>
      <c r="D5787" t="s">
        <v>6967</v>
      </c>
      <c r="E5787" t="s">
        <v>55</v>
      </c>
      <c r="F5787"/>
      <c r="G5787" t="s">
        <v>22422</v>
      </c>
      <c r="H57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87" t="str">
        <f>IF(ISBLANK(E5787),"",INDEX(UniqueArtist!B:B, MATCH(E5787,UniqueArtist!A:A, 0)))</f>
        <v>Alemi Bustos</v>
      </c>
      <c r="J5787" t="str">
        <f t="shared" si="810"/>
        <v>Alemi Bustos</v>
      </c>
      <c r="K5787" s="4">
        <v>0.1</v>
      </c>
      <c r="L5787" t="str">
        <f t="shared" si="811"/>
        <v/>
      </c>
      <c r="N5787" t="str">
        <f t="shared" si="812"/>
        <v/>
      </c>
      <c r="P5787" t="str">
        <f t="shared" si="813"/>
        <v/>
      </c>
      <c r="R5787" t="str">
        <f t="shared" si="814"/>
        <v/>
      </c>
      <c r="T5787" t="str">
        <f t="shared" si="815"/>
        <v/>
      </c>
      <c r="U5787" s="4"/>
      <c r="V5787" t="str">
        <f t="shared" si="816"/>
        <v/>
      </c>
      <c r="W5787" s="4"/>
      <c r="X5787" t="str">
        <f t="shared" si="817"/>
        <v/>
      </c>
      <c r="Y5787" s="4"/>
      <c r="Z5787" t="str">
        <f t="shared" si="818"/>
        <v/>
      </c>
      <c r="AA5787" s="4"/>
    </row>
    <row r="5788" spans="1:27" x14ac:dyDescent="0.3">
      <c r="A5788" s="1" t="s">
        <v>15747</v>
      </c>
      <c r="B5788" s="1">
        <v>3616557267659</v>
      </c>
      <c r="C5788" s="1" t="s">
        <v>717</v>
      </c>
      <c r="D5788" t="s">
        <v>6269</v>
      </c>
      <c r="E5788" t="s">
        <v>55</v>
      </c>
      <c r="F5788"/>
      <c r="G5788" t="s">
        <v>22422</v>
      </c>
      <c r="H57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88" t="str">
        <f>IF(ISBLANK(E5788),"",INDEX(UniqueArtist!B:B, MATCH(E5788,UniqueArtist!A:A, 0)))</f>
        <v>Alemi Bustos</v>
      </c>
      <c r="J5788" t="str">
        <f t="shared" si="810"/>
        <v>Alemi Bustos</v>
      </c>
      <c r="K5788" s="4">
        <v>0.1</v>
      </c>
      <c r="L5788" t="str">
        <f t="shared" si="811"/>
        <v/>
      </c>
      <c r="N5788" t="str">
        <f t="shared" si="812"/>
        <v/>
      </c>
      <c r="P5788" t="str">
        <f t="shared" si="813"/>
        <v/>
      </c>
      <c r="R5788" t="str">
        <f t="shared" si="814"/>
        <v/>
      </c>
      <c r="T5788" t="str">
        <f t="shared" si="815"/>
        <v/>
      </c>
      <c r="U5788" s="4"/>
      <c r="V5788" t="str">
        <f t="shared" si="816"/>
        <v/>
      </c>
      <c r="W5788" s="4"/>
      <c r="X5788" t="str">
        <f t="shared" si="817"/>
        <v/>
      </c>
      <c r="Y5788" s="4"/>
      <c r="Z5788" t="str">
        <f t="shared" si="818"/>
        <v/>
      </c>
      <c r="AA5788" s="4"/>
    </row>
    <row r="5789" spans="1:27" x14ac:dyDescent="0.3">
      <c r="A5789" s="1" t="s">
        <v>15748</v>
      </c>
      <c r="B5789" s="1">
        <v>3616557082771</v>
      </c>
      <c r="C5789" s="1" t="s">
        <v>2697</v>
      </c>
      <c r="D5789" t="s">
        <v>8060</v>
      </c>
      <c r="E5789" t="s">
        <v>10704</v>
      </c>
      <c r="F5789"/>
      <c r="G5789" t="s">
        <v>22422</v>
      </c>
      <c r="H57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89" t="str">
        <f>IF(ISBLANK(E5789),"",INDEX(UniqueArtist!B:B, MATCH(E5789,UniqueArtist!A:A, 0)))</f>
        <v>El Bandolero</v>
      </c>
      <c r="J5789" t="str">
        <f t="shared" si="810"/>
        <v>El Bandolero</v>
      </c>
      <c r="K5789" s="4">
        <v>0.1</v>
      </c>
      <c r="L5789" t="str">
        <f t="shared" si="811"/>
        <v/>
      </c>
      <c r="N5789" t="str">
        <f t="shared" si="812"/>
        <v/>
      </c>
      <c r="P5789" t="str">
        <f t="shared" si="813"/>
        <v/>
      </c>
      <c r="R5789" t="str">
        <f t="shared" si="814"/>
        <v/>
      </c>
      <c r="T5789" t="str">
        <f t="shared" si="815"/>
        <v/>
      </c>
      <c r="U5789" s="4"/>
      <c r="V5789" t="str">
        <f t="shared" si="816"/>
        <v/>
      </c>
      <c r="W5789" s="4"/>
      <c r="X5789" t="str">
        <f t="shared" si="817"/>
        <v/>
      </c>
      <c r="Y5789" s="4"/>
      <c r="Z5789" t="str">
        <f t="shared" si="818"/>
        <v/>
      </c>
      <c r="AA5789" s="4"/>
    </row>
    <row r="5790" spans="1:27" x14ac:dyDescent="0.3">
      <c r="A5790" s="1" t="s">
        <v>15749</v>
      </c>
      <c r="B5790" s="1">
        <v>3616553817476</v>
      </c>
      <c r="C5790" s="1" t="s">
        <v>1864</v>
      </c>
      <c r="D5790" t="s">
        <v>7315</v>
      </c>
      <c r="E5790" t="s">
        <v>23</v>
      </c>
      <c r="F5790"/>
      <c r="G5790" t="s">
        <v>22422</v>
      </c>
      <c r="H57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90" t="str">
        <f>IF(ISBLANK(E5790),"",INDEX(UniqueArtist!B:B, MATCH(E5790,UniqueArtist!A:A, 0)))</f>
        <v>Gerardo Diaz</v>
      </c>
      <c r="J5790" t="str">
        <f t="shared" si="810"/>
        <v>Gerardo Diaz</v>
      </c>
      <c r="K5790" s="4">
        <v>0.1</v>
      </c>
      <c r="L5790" t="str">
        <f t="shared" si="811"/>
        <v/>
      </c>
      <c r="N5790" t="str">
        <f t="shared" si="812"/>
        <v/>
      </c>
      <c r="P5790" t="str">
        <f t="shared" si="813"/>
        <v/>
      </c>
      <c r="R5790" t="str">
        <f t="shared" si="814"/>
        <v/>
      </c>
      <c r="T5790" t="str">
        <f t="shared" si="815"/>
        <v/>
      </c>
      <c r="U5790" s="4"/>
      <c r="V5790" t="str">
        <f t="shared" si="816"/>
        <v/>
      </c>
      <c r="W5790" s="4"/>
      <c r="X5790" t="str">
        <f t="shared" si="817"/>
        <v/>
      </c>
      <c r="Y5790" s="4"/>
      <c r="Z5790" t="str">
        <f t="shared" si="818"/>
        <v/>
      </c>
      <c r="AA5790" s="4"/>
    </row>
    <row r="5791" spans="1:27" x14ac:dyDescent="0.3">
      <c r="A5791" s="1" t="s">
        <v>15750</v>
      </c>
      <c r="B5791" s="1">
        <v>3616555154593</v>
      </c>
      <c r="C5791" s="1" t="s">
        <v>3803</v>
      </c>
      <c r="D5791" t="s">
        <v>9018</v>
      </c>
      <c r="E5791" t="s">
        <v>79</v>
      </c>
      <c r="F5791"/>
      <c r="G5791" t="s">
        <v>22422</v>
      </c>
      <c r="H57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91" t="str">
        <f>IF(ISBLANK(E5791),"",INDEX(UniqueArtist!B:B, MATCH(E5791,UniqueArtist!A:A, 0)))</f>
        <v>Los Hijos de Manuel</v>
      </c>
      <c r="J5791" t="str">
        <f t="shared" si="810"/>
        <v>Los Hijos de Manuel</v>
      </c>
      <c r="K5791" s="4">
        <v>0.1</v>
      </c>
      <c r="L5791" t="str">
        <f t="shared" si="811"/>
        <v/>
      </c>
      <c r="N5791" t="str">
        <f t="shared" si="812"/>
        <v/>
      </c>
      <c r="P5791" t="str">
        <f t="shared" si="813"/>
        <v/>
      </c>
      <c r="R5791" t="str">
        <f t="shared" si="814"/>
        <v/>
      </c>
      <c r="T5791" t="str">
        <f t="shared" si="815"/>
        <v/>
      </c>
      <c r="U5791" s="4"/>
      <c r="V5791" t="str">
        <f t="shared" si="816"/>
        <v/>
      </c>
      <c r="W5791" s="4"/>
      <c r="X5791" t="str">
        <f t="shared" si="817"/>
        <v/>
      </c>
      <c r="Y5791" s="4"/>
      <c r="Z5791" t="str">
        <f t="shared" si="818"/>
        <v/>
      </c>
      <c r="AA5791" s="4"/>
    </row>
    <row r="5792" spans="1:27" x14ac:dyDescent="0.3">
      <c r="A5792" s="1" t="s">
        <v>15751</v>
      </c>
      <c r="B5792" s="1">
        <v>3616554769989</v>
      </c>
      <c r="C5792" s="1" t="s">
        <v>5585</v>
      </c>
      <c r="D5792" t="s">
        <v>10577</v>
      </c>
      <c r="E5792" t="s">
        <v>45</v>
      </c>
      <c r="F5792"/>
      <c r="G5792" t="s">
        <v>22422</v>
      </c>
      <c r="H579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792" t="str">
        <f>IF(ISBLANK(E5792),"",INDEX(UniqueArtist!B:B, MATCH(E5792,UniqueArtist!A:A, 0)))</f>
        <v>Voz de Mando</v>
      </c>
      <c r="J5792" t="str">
        <f t="shared" si="810"/>
        <v>Voz de Mando</v>
      </c>
      <c r="K5792" s="4">
        <v>1</v>
      </c>
      <c r="L5792" t="str">
        <f t="shared" si="811"/>
        <v/>
      </c>
      <c r="N5792" t="str">
        <f t="shared" si="812"/>
        <v/>
      </c>
      <c r="P5792" t="str">
        <f t="shared" si="813"/>
        <v/>
      </c>
      <c r="R5792" t="str">
        <f t="shared" si="814"/>
        <v/>
      </c>
      <c r="T5792" t="str">
        <f t="shared" si="815"/>
        <v/>
      </c>
      <c r="U5792" s="4"/>
      <c r="V5792" t="str">
        <f t="shared" si="816"/>
        <v/>
      </c>
      <c r="W5792" s="4"/>
      <c r="X5792" t="str">
        <f t="shared" si="817"/>
        <v/>
      </c>
      <c r="Y5792" s="4"/>
      <c r="Z5792" t="str">
        <f t="shared" si="818"/>
        <v/>
      </c>
      <c r="AA5792" s="4"/>
    </row>
    <row r="5793" spans="1:27" x14ac:dyDescent="0.3">
      <c r="A5793" s="1" t="s">
        <v>10958</v>
      </c>
      <c r="B5793" s="1">
        <v>3615936534054</v>
      </c>
      <c r="C5793" s="1"/>
      <c r="D5793" t="s">
        <v>46</v>
      </c>
      <c r="E5793" t="s">
        <v>16</v>
      </c>
      <c r="F5793"/>
      <c r="G5793" t="s">
        <v>22422</v>
      </c>
      <c r="H579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793" t="str">
        <f>IF(ISBLANK(E5793),"",INDEX(UniqueArtist!B:B, MATCH(E5793,UniqueArtist!A:A, 0)))</f>
        <v>Kanales</v>
      </c>
      <c r="J5793" t="str">
        <f t="shared" si="810"/>
        <v>Kanales</v>
      </c>
      <c r="K5793" s="4">
        <v>0.25</v>
      </c>
      <c r="L5793" t="str">
        <f t="shared" si="811"/>
        <v/>
      </c>
      <c r="N5793" t="str">
        <f t="shared" si="812"/>
        <v/>
      </c>
      <c r="P5793" t="str">
        <f t="shared" si="813"/>
        <v/>
      </c>
      <c r="R5793" t="str">
        <f t="shared" si="814"/>
        <v/>
      </c>
      <c r="T5793" t="str">
        <f t="shared" si="815"/>
        <v/>
      </c>
      <c r="U5793" s="4"/>
      <c r="V5793" t="str">
        <f t="shared" si="816"/>
        <v/>
      </c>
      <c r="W5793" s="4"/>
      <c r="X5793" t="str">
        <f t="shared" si="817"/>
        <v/>
      </c>
      <c r="Y5793" s="4"/>
      <c r="Z5793" t="str">
        <f t="shared" si="818"/>
        <v/>
      </c>
      <c r="AA5793" s="4"/>
    </row>
    <row r="5794" spans="1:27" x14ac:dyDescent="0.3">
      <c r="A5794" s="1" t="s">
        <v>11412</v>
      </c>
      <c r="B5794" s="1">
        <v>3615936534054</v>
      </c>
      <c r="C5794" s="1" t="s">
        <v>1620</v>
      </c>
      <c r="D5794" t="s">
        <v>7104</v>
      </c>
      <c r="E5794" t="s">
        <v>16</v>
      </c>
      <c r="F5794"/>
      <c r="G5794" t="s">
        <v>22422</v>
      </c>
      <c r="H579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794" t="str">
        <f>IF(ISBLANK(E5794),"",INDEX(UniqueArtist!B:B, MATCH(E5794,UniqueArtist!A:A, 0)))</f>
        <v>Kanales</v>
      </c>
      <c r="J5794" t="str">
        <f t="shared" si="810"/>
        <v>Kanales</v>
      </c>
      <c r="K5794" s="4">
        <v>0.25</v>
      </c>
      <c r="L5794" t="str">
        <f t="shared" si="811"/>
        <v/>
      </c>
      <c r="N5794" t="str">
        <f t="shared" si="812"/>
        <v/>
      </c>
      <c r="P5794" t="str">
        <f t="shared" si="813"/>
        <v/>
      </c>
      <c r="R5794" t="str">
        <f t="shared" si="814"/>
        <v/>
      </c>
      <c r="T5794" t="str">
        <f t="shared" si="815"/>
        <v/>
      </c>
      <c r="U5794" s="4"/>
      <c r="V5794" t="str">
        <f t="shared" si="816"/>
        <v/>
      </c>
      <c r="W5794" s="4"/>
      <c r="X5794" t="str">
        <f t="shared" si="817"/>
        <v/>
      </c>
      <c r="Y5794" s="4"/>
      <c r="Z5794" t="str">
        <f t="shared" si="818"/>
        <v/>
      </c>
      <c r="AA5794" s="4"/>
    </row>
    <row r="5795" spans="1:27" x14ac:dyDescent="0.3">
      <c r="A5795" s="1" t="s">
        <v>15752</v>
      </c>
      <c r="B5795" s="1">
        <v>3616841238501</v>
      </c>
      <c r="C5795" s="1" t="s">
        <v>4067</v>
      </c>
      <c r="D5795" t="s">
        <v>9248</v>
      </c>
      <c r="E5795" t="s">
        <v>10694</v>
      </c>
      <c r="F5795"/>
      <c r="G5795" t="s">
        <v>22422</v>
      </c>
      <c r="H57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95" t="str">
        <f>IF(ISBLANK(E5795),"",INDEX(UniqueArtist!B:B, MATCH(E5795,UniqueArtist!A:A, 0)))</f>
        <v>Decisión Efectiva</v>
      </c>
      <c r="J5795" t="str">
        <f t="shared" si="810"/>
        <v>Decisión Efectiva</v>
      </c>
      <c r="K5795" s="4">
        <v>0.1</v>
      </c>
      <c r="L5795" t="str">
        <f t="shared" si="811"/>
        <v/>
      </c>
      <c r="N5795" t="str">
        <f t="shared" si="812"/>
        <v/>
      </c>
      <c r="P5795" t="str">
        <f t="shared" si="813"/>
        <v/>
      </c>
      <c r="R5795" t="str">
        <f t="shared" si="814"/>
        <v/>
      </c>
      <c r="T5795" t="str">
        <f t="shared" si="815"/>
        <v/>
      </c>
      <c r="U5795" s="4"/>
      <c r="V5795" t="str">
        <f t="shared" si="816"/>
        <v/>
      </c>
      <c r="W5795" s="4"/>
      <c r="X5795" t="str">
        <f t="shared" si="817"/>
        <v/>
      </c>
      <c r="Y5795" s="4"/>
      <c r="Z5795" t="str">
        <f t="shared" si="818"/>
        <v/>
      </c>
      <c r="AA5795" s="4"/>
    </row>
    <row r="5796" spans="1:27" x14ac:dyDescent="0.3">
      <c r="A5796" s="1" t="s">
        <v>15753</v>
      </c>
      <c r="B5796" s="1">
        <v>3616847329074</v>
      </c>
      <c r="C5796" s="1" t="s">
        <v>2873</v>
      </c>
      <c r="D5796" t="s">
        <v>8209</v>
      </c>
      <c r="E5796" t="s">
        <v>53</v>
      </c>
      <c r="F5796"/>
      <c r="G5796" t="s">
        <v>22422</v>
      </c>
      <c r="H57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96" t="str">
        <f>IF(ISBLANK(E5796),"",INDEX(UniqueArtist!B:B, MATCH(E5796,UniqueArtist!A:A, 0)))</f>
        <v>Gerardo Diaz</v>
      </c>
      <c r="J5796" t="str">
        <f t="shared" si="810"/>
        <v>Gerardo Diaz</v>
      </c>
      <c r="K5796" s="4">
        <v>0.1</v>
      </c>
      <c r="L5796" t="str">
        <f t="shared" si="811"/>
        <v/>
      </c>
      <c r="N5796" t="str">
        <f t="shared" si="812"/>
        <v/>
      </c>
      <c r="P5796" t="str">
        <f t="shared" si="813"/>
        <v/>
      </c>
      <c r="R5796" t="str">
        <f t="shared" si="814"/>
        <v/>
      </c>
      <c r="T5796" t="str">
        <f t="shared" si="815"/>
        <v/>
      </c>
      <c r="U5796" s="4"/>
      <c r="V5796" t="str">
        <f t="shared" si="816"/>
        <v/>
      </c>
      <c r="W5796" s="4"/>
      <c r="X5796" t="str">
        <f t="shared" si="817"/>
        <v/>
      </c>
      <c r="Y5796" s="4"/>
      <c r="Z5796" t="str">
        <f t="shared" si="818"/>
        <v/>
      </c>
      <c r="AA5796" s="4"/>
    </row>
    <row r="5797" spans="1:27" x14ac:dyDescent="0.3">
      <c r="A5797" s="1" t="s">
        <v>15754</v>
      </c>
      <c r="B5797" s="1">
        <v>3616552701332</v>
      </c>
      <c r="C5797" s="1" t="s">
        <v>5118</v>
      </c>
      <c r="D5797" t="s">
        <v>10164</v>
      </c>
      <c r="E5797" t="s">
        <v>5</v>
      </c>
      <c r="F5797"/>
      <c r="G5797" t="s">
        <v>22422</v>
      </c>
      <c r="H57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97" t="str">
        <f>IF(ISBLANK(E5797),"",INDEX(UniqueArtist!B:B, MATCH(E5797,UniqueArtist!A:A, 0)))</f>
        <v>Los Dos Carnales</v>
      </c>
      <c r="J5797" t="str">
        <f t="shared" si="810"/>
        <v>Los Dos Carnales</v>
      </c>
      <c r="K5797" s="4">
        <v>0.1</v>
      </c>
      <c r="L5797" t="str">
        <f t="shared" si="811"/>
        <v/>
      </c>
      <c r="N5797" t="str">
        <f t="shared" si="812"/>
        <v/>
      </c>
      <c r="P5797" t="str">
        <f t="shared" si="813"/>
        <v/>
      </c>
      <c r="R5797" t="str">
        <f t="shared" si="814"/>
        <v/>
      </c>
      <c r="T5797" t="str">
        <f t="shared" si="815"/>
        <v/>
      </c>
      <c r="U5797" s="4"/>
      <c r="V5797" t="str">
        <f t="shared" si="816"/>
        <v/>
      </c>
      <c r="W5797" s="4"/>
      <c r="X5797" t="str">
        <f t="shared" si="817"/>
        <v/>
      </c>
      <c r="Y5797" s="4"/>
      <c r="Z5797" t="str">
        <f t="shared" si="818"/>
        <v/>
      </c>
      <c r="AA5797" s="4"/>
    </row>
    <row r="5798" spans="1:27" x14ac:dyDescent="0.3">
      <c r="A5798" s="1" t="s">
        <v>15755</v>
      </c>
      <c r="B5798" s="1">
        <v>3616555204793</v>
      </c>
      <c r="C5798" s="1" t="s">
        <v>1205</v>
      </c>
      <c r="D5798" t="s">
        <v>6720</v>
      </c>
      <c r="E5798" t="s">
        <v>5</v>
      </c>
      <c r="F5798"/>
      <c r="G5798" t="s">
        <v>22422</v>
      </c>
      <c r="H57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98" t="str">
        <f>IF(ISBLANK(E5798),"",INDEX(UniqueArtist!B:B, MATCH(E5798,UniqueArtist!A:A, 0)))</f>
        <v>Los Dos Carnales</v>
      </c>
      <c r="J5798" t="str">
        <f t="shared" si="810"/>
        <v>Los Dos Carnales</v>
      </c>
      <c r="K5798" s="4">
        <v>0.1</v>
      </c>
      <c r="L5798" t="str">
        <f t="shared" si="811"/>
        <v/>
      </c>
      <c r="N5798" t="str">
        <f t="shared" si="812"/>
        <v/>
      </c>
      <c r="P5798" t="str">
        <f t="shared" si="813"/>
        <v/>
      </c>
      <c r="R5798" t="str">
        <f t="shared" si="814"/>
        <v/>
      </c>
      <c r="T5798" t="str">
        <f t="shared" si="815"/>
        <v/>
      </c>
      <c r="U5798" s="4"/>
      <c r="V5798" t="str">
        <f t="shared" si="816"/>
        <v/>
      </c>
      <c r="W5798" s="4"/>
      <c r="X5798" t="str">
        <f t="shared" si="817"/>
        <v/>
      </c>
      <c r="Y5798" s="4"/>
      <c r="Z5798" t="str">
        <f t="shared" si="818"/>
        <v/>
      </c>
      <c r="AA5798" s="4"/>
    </row>
    <row r="5799" spans="1:27" x14ac:dyDescent="0.3">
      <c r="A5799" s="1" t="s">
        <v>15756</v>
      </c>
      <c r="B5799" s="1">
        <v>3616840176484</v>
      </c>
      <c r="C5799" s="1" t="s">
        <v>3957</v>
      </c>
      <c r="D5799" t="s">
        <v>9151</v>
      </c>
      <c r="E5799" t="s">
        <v>53</v>
      </c>
      <c r="F5799"/>
      <c r="G5799" t="s">
        <v>22422</v>
      </c>
      <c r="H57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799" t="str">
        <f>IF(ISBLANK(E5799),"",INDEX(UniqueArtist!B:B, MATCH(E5799,UniqueArtist!A:A, 0)))</f>
        <v>Gerardo Diaz</v>
      </c>
      <c r="J5799" t="str">
        <f t="shared" si="810"/>
        <v>Gerardo Diaz</v>
      </c>
      <c r="K5799" s="4">
        <v>0.1</v>
      </c>
      <c r="L5799" t="str">
        <f t="shared" si="811"/>
        <v/>
      </c>
      <c r="N5799" t="str">
        <f t="shared" si="812"/>
        <v/>
      </c>
      <c r="P5799" t="str">
        <f t="shared" si="813"/>
        <v/>
      </c>
      <c r="R5799" t="str">
        <f t="shared" si="814"/>
        <v/>
      </c>
      <c r="T5799" t="str">
        <f t="shared" si="815"/>
        <v/>
      </c>
      <c r="U5799" s="4"/>
      <c r="V5799" t="str">
        <f t="shared" si="816"/>
        <v/>
      </c>
      <c r="W5799" s="4"/>
      <c r="X5799" t="str">
        <f t="shared" si="817"/>
        <v/>
      </c>
      <c r="Y5799" s="4"/>
      <c r="Z5799" t="str">
        <f t="shared" si="818"/>
        <v/>
      </c>
      <c r="AA5799" s="4"/>
    </row>
    <row r="5800" spans="1:27" x14ac:dyDescent="0.3">
      <c r="A5800" s="1" t="s">
        <v>15757</v>
      </c>
      <c r="B5800" s="1">
        <v>3617057240005</v>
      </c>
      <c r="C5800" s="1" t="s">
        <v>3911</v>
      </c>
      <c r="D5800" t="s">
        <v>9112</v>
      </c>
      <c r="E5800" t="s">
        <v>7</v>
      </c>
      <c r="F5800"/>
      <c r="G5800" t="s">
        <v>22422</v>
      </c>
      <c r="H580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800" t="str">
        <f>IF(ISBLANK(E5800),"",INDEX(UniqueArtist!B:B, MATCH(E5800,UniqueArtist!A:A, 0)))</f>
        <v>El Fantasma</v>
      </c>
      <c r="J5800" t="str">
        <f t="shared" si="810"/>
        <v>El Fantasma</v>
      </c>
      <c r="K5800" s="4">
        <v>0.35</v>
      </c>
      <c r="L5800" t="str">
        <f t="shared" si="811"/>
        <v/>
      </c>
      <c r="N5800" t="str">
        <f t="shared" si="812"/>
        <v/>
      </c>
      <c r="P5800" t="str">
        <f t="shared" si="813"/>
        <v/>
      </c>
      <c r="R5800" t="str">
        <f t="shared" si="814"/>
        <v/>
      </c>
      <c r="T5800" t="str">
        <f t="shared" si="815"/>
        <v/>
      </c>
      <c r="U5800" s="4"/>
      <c r="V5800" t="str">
        <f t="shared" si="816"/>
        <v/>
      </c>
      <c r="W5800" s="4"/>
      <c r="X5800" t="str">
        <f t="shared" si="817"/>
        <v/>
      </c>
      <c r="Y5800" s="4"/>
      <c r="Z5800" t="str">
        <f t="shared" si="818"/>
        <v/>
      </c>
      <c r="AA5800" s="4"/>
    </row>
    <row r="5801" spans="1:27" x14ac:dyDescent="0.3">
      <c r="A5801" s="1" t="s">
        <v>15758</v>
      </c>
      <c r="B5801" s="1">
        <v>3616552568645</v>
      </c>
      <c r="C5801" s="1" t="s">
        <v>2335</v>
      </c>
      <c r="D5801" t="s">
        <v>7727</v>
      </c>
      <c r="E5801" t="s">
        <v>5</v>
      </c>
      <c r="F5801"/>
      <c r="G5801" t="s">
        <v>22422</v>
      </c>
      <c r="H58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01" t="str">
        <f>IF(ISBLANK(E5801),"",INDEX(UniqueArtist!B:B, MATCH(E5801,UniqueArtist!A:A, 0)))</f>
        <v>Los Dos Carnales</v>
      </c>
      <c r="J5801" t="str">
        <f t="shared" si="810"/>
        <v>Los Dos Carnales</v>
      </c>
      <c r="K5801" s="4">
        <v>0.1</v>
      </c>
      <c r="L5801" t="str">
        <f t="shared" si="811"/>
        <v/>
      </c>
      <c r="N5801" t="str">
        <f t="shared" si="812"/>
        <v/>
      </c>
      <c r="P5801" t="str">
        <f t="shared" si="813"/>
        <v/>
      </c>
      <c r="R5801" t="str">
        <f t="shared" si="814"/>
        <v/>
      </c>
      <c r="T5801" t="str">
        <f t="shared" si="815"/>
        <v/>
      </c>
      <c r="U5801" s="4"/>
      <c r="V5801" t="str">
        <f t="shared" si="816"/>
        <v/>
      </c>
      <c r="W5801" s="4"/>
      <c r="X5801" t="str">
        <f t="shared" si="817"/>
        <v/>
      </c>
      <c r="Y5801" s="4"/>
      <c r="Z5801" t="str">
        <f t="shared" si="818"/>
        <v/>
      </c>
      <c r="AA5801" s="4"/>
    </row>
    <row r="5802" spans="1:27" x14ac:dyDescent="0.3">
      <c r="A5802" s="1" t="s">
        <v>15759</v>
      </c>
      <c r="B5802" s="1">
        <v>3616552901572</v>
      </c>
      <c r="C5802" s="1" t="s">
        <v>2889</v>
      </c>
      <c r="D5802" t="s">
        <v>8223</v>
      </c>
      <c r="E5802" t="s">
        <v>5</v>
      </c>
      <c r="F5802"/>
      <c r="G5802" t="s">
        <v>22422</v>
      </c>
      <c r="H58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02" t="str">
        <f>IF(ISBLANK(E5802),"",INDEX(UniqueArtist!B:B, MATCH(E5802,UniqueArtist!A:A, 0)))</f>
        <v>Los Dos Carnales</v>
      </c>
      <c r="J5802" t="str">
        <f t="shared" si="810"/>
        <v>Los Dos Carnales</v>
      </c>
      <c r="K5802" s="4">
        <v>0.1</v>
      </c>
      <c r="L5802" t="str">
        <f t="shared" si="811"/>
        <v/>
      </c>
      <c r="N5802" t="str">
        <f t="shared" si="812"/>
        <v/>
      </c>
      <c r="P5802" t="str">
        <f t="shared" si="813"/>
        <v/>
      </c>
      <c r="R5802" t="str">
        <f t="shared" si="814"/>
        <v/>
      </c>
      <c r="T5802" t="str">
        <f t="shared" si="815"/>
        <v/>
      </c>
      <c r="U5802" s="4"/>
      <c r="V5802" t="str">
        <f t="shared" si="816"/>
        <v/>
      </c>
      <c r="W5802" s="4"/>
      <c r="X5802" t="str">
        <f t="shared" si="817"/>
        <v/>
      </c>
      <c r="Y5802" s="4"/>
      <c r="Z5802" t="str">
        <f t="shared" si="818"/>
        <v/>
      </c>
      <c r="AA5802" s="4"/>
    </row>
    <row r="5803" spans="1:27" x14ac:dyDescent="0.3">
      <c r="A5803" s="1" t="s">
        <v>18616</v>
      </c>
      <c r="B5803" s="1">
        <v>3617381661422</v>
      </c>
      <c r="C5803" t="s">
        <v>18617</v>
      </c>
      <c r="D5803" t="s">
        <v>18618</v>
      </c>
      <c r="E5803" t="s">
        <v>45</v>
      </c>
      <c r="F5803" s="4"/>
      <c r="G5803" t="s">
        <v>22422</v>
      </c>
      <c r="H580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03" t="str">
        <f>IF(ISBLANK(E5803),"",INDEX(UniqueArtist!B:B, MATCH(E5803,UniqueArtist!A:A, 0)))</f>
        <v>Voz de Mando</v>
      </c>
      <c r="J5803" t="str">
        <f t="shared" si="810"/>
        <v>Voz de Mando</v>
      </c>
      <c r="K5803" s="4">
        <v>1</v>
      </c>
      <c r="L5803" t="str">
        <f t="shared" si="811"/>
        <v/>
      </c>
      <c r="N5803" t="str">
        <f t="shared" si="812"/>
        <v/>
      </c>
      <c r="P5803" t="str">
        <f t="shared" si="813"/>
        <v/>
      </c>
      <c r="R5803" t="str">
        <f t="shared" si="814"/>
        <v/>
      </c>
      <c r="T5803" t="str">
        <f t="shared" si="815"/>
        <v/>
      </c>
      <c r="U5803" s="4"/>
      <c r="V5803" t="str">
        <f t="shared" si="816"/>
        <v/>
      </c>
      <c r="W5803" s="4"/>
      <c r="X5803" t="str">
        <f t="shared" si="817"/>
        <v/>
      </c>
      <c r="Y5803" s="4"/>
      <c r="Z5803" t="str">
        <f t="shared" si="818"/>
        <v/>
      </c>
      <c r="AA5803" s="4"/>
    </row>
    <row r="5804" spans="1:27" x14ac:dyDescent="0.3">
      <c r="A5804" s="1" t="s">
        <v>15760</v>
      </c>
      <c r="B5804" s="1">
        <v>3616407100082</v>
      </c>
      <c r="C5804" s="1"/>
      <c r="D5804" t="s">
        <v>95</v>
      </c>
      <c r="E5804" t="s">
        <v>41</v>
      </c>
      <c r="F5804" s="7">
        <v>44043</v>
      </c>
      <c r="G5804" t="s">
        <v>22422</v>
      </c>
      <c r="H5804"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5804" t="str">
        <f>IF(ISBLANK(E5804),"",INDEX(UniqueArtist!B:B, MATCH(E5804,UniqueArtist!A:A, 0)))</f>
        <v>El Fantasma, Los Dos Carnales</v>
      </c>
      <c r="J5804" t="str">
        <f t="shared" si="810"/>
        <v>El Fantasma</v>
      </c>
      <c r="K5804" s="4">
        <v>0.125</v>
      </c>
      <c r="L5804" t="str">
        <f t="shared" si="811"/>
        <v>Los Dos Carnales</v>
      </c>
      <c r="M5804" s="4">
        <v>0.05</v>
      </c>
      <c r="N5804" t="str">
        <f t="shared" si="812"/>
        <v/>
      </c>
      <c r="P5804" t="str">
        <f t="shared" si="813"/>
        <v/>
      </c>
      <c r="R5804" t="str">
        <f t="shared" si="814"/>
        <v/>
      </c>
      <c r="T5804" t="str">
        <f t="shared" si="815"/>
        <v/>
      </c>
      <c r="U5804" s="4"/>
      <c r="V5804" t="str">
        <f t="shared" si="816"/>
        <v/>
      </c>
      <c r="W5804" s="4"/>
      <c r="X5804" t="str">
        <f t="shared" si="817"/>
        <v/>
      </c>
      <c r="Y5804" s="4"/>
      <c r="Z5804" t="str">
        <f t="shared" si="818"/>
        <v/>
      </c>
      <c r="AA5804" s="4"/>
    </row>
    <row r="5805" spans="1:27" x14ac:dyDescent="0.3">
      <c r="A5805" s="1" t="s">
        <v>15761</v>
      </c>
      <c r="B5805" s="1">
        <v>3616401246236</v>
      </c>
      <c r="C5805" s="1" t="s">
        <v>4677</v>
      </c>
      <c r="D5805" t="s">
        <v>9778</v>
      </c>
      <c r="E5805" t="s">
        <v>7</v>
      </c>
      <c r="F5805"/>
      <c r="G5805" t="s">
        <v>22422</v>
      </c>
      <c r="H580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805" t="str">
        <f>IF(ISBLANK(E5805),"",INDEX(UniqueArtist!B:B, MATCH(E5805,UniqueArtist!A:A, 0)))</f>
        <v>El Fantasma</v>
      </c>
      <c r="J5805" t="str">
        <f t="shared" si="810"/>
        <v>El Fantasma</v>
      </c>
      <c r="K5805" s="4">
        <v>0.25</v>
      </c>
      <c r="L5805" t="str">
        <f t="shared" si="811"/>
        <v/>
      </c>
      <c r="N5805" t="str">
        <f t="shared" si="812"/>
        <v/>
      </c>
      <c r="P5805" t="str">
        <f t="shared" si="813"/>
        <v/>
      </c>
      <c r="R5805" t="str">
        <f t="shared" si="814"/>
        <v/>
      </c>
      <c r="T5805" t="str">
        <f t="shared" si="815"/>
        <v/>
      </c>
      <c r="U5805" s="4"/>
      <c r="V5805" t="str">
        <f t="shared" si="816"/>
        <v/>
      </c>
      <c r="W5805" s="4"/>
      <c r="X5805" t="str">
        <f t="shared" si="817"/>
        <v/>
      </c>
      <c r="Y5805" s="4"/>
      <c r="Z5805" t="str">
        <f t="shared" si="818"/>
        <v/>
      </c>
      <c r="AA5805" s="4"/>
    </row>
    <row r="5806" spans="1:27" x14ac:dyDescent="0.3">
      <c r="A5806" s="1" t="s">
        <v>15762</v>
      </c>
      <c r="B5806" s="1">
        <v>3617226415548</v>
      </c>
      <c r="C5806" s="1" t="s">
        <v>5174</v>
      </c>
      <c r="D5806" t="s">
        <v>10216</v>
      </c>
      <c r="E5806" t="s">
        <v>10683</v>
      </c>
      <c r="F5806"/>
      <c r="G5806" t="s">
        <v>22422</v>
      </c>
      <c r="H580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06" t="str">
        <f>IF(ISBLANK(E5806),"",INDEX(UniqueArtist!B:B, MATCH(E5806,UniqueArtist!A:A, 0)))</f>
        <v>AfinArte Music</v>
      </c>
      <c r="J5806" t="str">
        <f t="shared" si="810"/>
        <v>AfinArte Music</v>
      </c>
      <c r="K5806" s="4">
        <v>1</v>
      </c>
      <c r="L5806" t="str">
        <f t="shared" si="811"/>
        <v/>
      </c>
      <c r="N5806" t="str">
        <f t="shared" si="812"/>
        <v/>
      </c>
      <c r="P5806" t="str">
        <f t="shared" si="813"/>
        <v/>
      </c>
      <c r="R5806" t="str">
        <f t="shared" si="814"/>
        <v/>
      </c>
      <c r="T5806" t="str">
        <f t="shared" si="815"/>
        <v/>
      </c>
      <c r="U5806" s="4"/>
      <c r="V5806" t="str">
        <f t="shared" si="816"/>
        <v/>
      </c>
      <c r="W5806" s="4"/>
      <c r="X5806" t="str">
        <f t="shared" si="817"/>
        <v/>
      </c>
      <c r="Y5806" s="4"/>
      <c r="Z5806" t="str">
        <f t="shared" si="818"/>
        <v/>
      </c>
      <c r="AA5806" s="4"/>
    </row>
    <row r="5807" spans="1:27" x14ac:dyDescent="0.3">
      <c r="A5807" s="1" t="s">
        <v>15763</v>
      </c>
      <c r="B5807" s="1">
        <v>3617226661846</v>
      </c>
      <c r="C5807" s="1" t="s">
        <v>5011</v>
      </c>
      <c r="D5807" t="s">
        <v>10069</v>
      </c>
      <c r="E5807" t="s">
        <v>10683</v>
      </c>
      <c r="F5807"/>
      <c r="G5807" t="s">
        <v>22422</v>
      </c>
      <c r="H580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07" t="str">
        <f>IF(ISBLANK(E5807),"",INDEX(UniqueArtist!B:B, MATCH(E5807,UniqueArtist!A:A, 0)))</f>
        <v>AfinArte Music</v>
      </c>
      <c r="J5807" t="str">
        <f t="shared" si="810"/>
        <v>AfinArte Music</v>
      </c>
      <c r="K5807" s="4">
        <v>1</v>
      </c>
      <c r="L5807" t="str">
        <f t="shared" si="811"/>
        <v/>
      </c>
      <c r="N5807" t="str">
        <f t="shared" si="812"/>
        <v/>
      </c>
      <c r="P5807" t="str">
        <f t="shared" si="813"/>
        <v/>
      </c>
      <c r="R5807" t="str">
        <f t="shared" si="814"/>
        <v/>
      </c>
      <c r="T5807" t="str">
        <f t="shared" si="815"/>
        <v/>
      </c>
      <c r="U5807" s="4"/>
      <c r="V5807" t="str">
        <f t="shared" si="816"/>
        <v/>
      </c>
      <c r="W5807" s="4"/>
      <c r="X5807" t="str">
        <f t="shared" si="817"/>
        <v/>
      </c>
      <c r="Y5807" s="4"/>
      <c r="Z5807" t="str">
        <f t="shared" si="818"/>
        <v/>
      </c>
      <c r="AA5807" s="4"/>
    </row>
    <row r="5808" spans="1:27" x14ac:dyDescent="0.3">
      <c r="A5808" s="1" t="s">
        <v>15764</v>
      </c>
      <c r="B5808" s="1">
        <v>3616841250732</v>
      </c>
      <c r="C5808" s="1" t="s">
        <v>4626</v>
      </c>
      <c r="D5808" t="s">
        <v>9736</v>
      </c>
      <c r="E5808" t="s">
        <v>36</v>
      </c>
      <c r="F5808"/>
      <c r="G5808" t="s">
        <v>22422</v>
      </c>
      <c r="H58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08" t="str">
        <f>IF(ISBLANK(E5808),"",INDEX(UniqueArtist!B:B, MATCH(E5808,UniqueArtist!A:A, 0)))</f>
        <v>Irene Del Rosario</v>
      </c>
      <c r="J5808" t="str">
        <f t="shared" si="810"/>
        <v>Irene Del Rosario</v>
      </c>
      <c r="K5808" s="4">
        <v>0.1</v>
      </c>
      <c r="L5808" t="str">
        <f t="shared" si="811"/>
        <v/>
      </c>
      <c r="N5808" t="str">
        <f t="shared" si="812"/>
        <v/>
      </c>
      <c r="P5808" t="str">
        <f t="shared" si="813"/>
        <v/>
      </c>
      <c r="R5808" t="str">
        <f t="shared" si="814"/>
        <v/>
      </c>
      <c r="T5808" t="str">
        <f t="shared" si="815"/>
        <v/>
      </c>
      <c r="U5808" s="4"/>
      <c r="V5808" t="str">
        <f t="shared" si="816"/>
        <v/>
      </c>
      <c r="W5808" s="4"/>
      <c r="X5808" t="str">
        <f t="shared" si="817"/>
        <v/>
      </c>
      <c r="Y5808" s="4"/>
      <c r="Z5808" t="str">
        <f t="shared" si="818"/>
        <v/>
      </c>
      <c r="AA5808" s="4"/>
    </row>
    <row r="5809" spans="1:27" x14ac:dyDescent="0.3">
      <c r="A5809" s="1" t="s">
        <v>11925</v>
      </c>
      <c r="B5809" s="1">
        <v>3615936948073</v>
      </c>
      <c r="C5809" s="1" t="s">
        <v>5020</v>
      </c>
      <c r="D5809" t="s">
        <v>10078</v>
      </c>
      <c r="E5809" t="s">
        <v>10898</v>
      </c>
      <c r="F5809"/>
      <c r="G5809" t="s">
        <v>22422</v>
      </c>
      <c r="H58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09" t="str">
        <f>IF(ISBLANK(E5809),"",INDEX(UniqueArtist!B:B, MATCH(E5809,UniqueArtist!A:A, 0)))</f>
        <v>AfinArte Music</v>
      </c>
      <c r="J5809" t="str">
        <f t="shared" si="810"/>
        <v>AfinArte Music</v>
      </c>
      <c r="K5809" s="4">
        <v>0.1</v>
      </c>
      <c r="L5809" t="str">
        <f t="shared" si="811"/>
        <v/>
      </c>
      <c r="N5809" t="str">
        <f t="shared" si="812"/>
        <v/>
      </c>
      <c r="P5809" t="str">
        <f t="shared" si="813"/>
        <v/>
      </c>
      <c r="R5809" t="str">
        <f t="shared" si="814"/>
        <v/>
      </c>
      <c r="T5809" t="str">
        <f t="shared" si="815"/>
        <v/>
      </c>
      <c r="U5809" s="4"/>
      <c r="V5809" t="str">
        <f t="shared" si="816"/>
        <v/>
      </c>
      <c r="W5809" s="4"/>
      <c r="X5809" t="str">
        <f t="shared" si="817"/>
        <v/>
      </c>
      <c r="Y5809" s="4"/>
      <c r="Z5809" t="str">
        <f t="shared" si="818"/>
        <v/>
      </c>
      <c r="AA5809" s="4"/>
    </row>
    <row r="5810" spans="1:27" x14ac:dyDescent="0.3">
      <c r="A5810" s="1" t="s">
        <v>15765</v>
      </c>
      <c r="B5810" s="1">
        <v>3617059435072</v>
      </c>
      <c r="C5810" s="1" t="s">
        <v>546</v>
      </c>
      <c r="D5810" t="s">
        <v>6110</v>
      </c>
      <c r="E5810" t="s">
        <v>7</v>
      </c>
      <c r="F5810" s="7">
        <v>45058</v>
      </c>
      <c r="G5810" t="s">
        <v>22422</v>
      </c>
      <c r="H581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810" t="str">
        <f>IF(ISBLANK(E5810),"",INDEX(UniqueArtist!B:B, MATCH(E5810,UniqueArtist!A:A, 0)))</f>
        <v>El Fantasma</v>
      </c>
      <c r="J5810" t="str">
        <f t="shared" si="810"/>
        <v>El Fantasma</v>
      </c>
      <c r="K5810" s="4">
        <v>0.35</v>
      </c>
      <c r="L5810" t="str">
        <f t="shared" si="811"/>
        <v/>
      </c>
      <c r="N5810" t="str">
        <f t="shared" si="812"/>
        <v/>
      </c>
      <c r="P5810" t="str">
        <f t="shared" si="813"/>
        <v/>
      </c>
      <c r="R5810" t="str">
        <f t="shared" si="814"/>
        <v/>
      </c>
      <c r="T5810" t="str">
        <f t="shared" si="815"/>
        <v/>
      </c>
      <c r="U5810" s="4"/>
      <c r="V5810" t="str">
        <f t="shared" si="816"/>
        <v/>
      </c>
      <c r="W5810" s="4"/>
      <c r="X5810" t="str">
        <f t="shared" si="817"/>
        <v/>
      </c>
      <c r="Y5810" s="4"/>
      <c r="Z5810" t="str">
        <f t="shared" si="818"/>
        <v/>
      </c>
      <c r="AA5810" s="4"/>
    </row>
    <row r="5811" spans="1:27" x14ac:dyDescent="0.3">
      <c r="A5811" s="1" t="s">
        <v>15766</v>
      </c>
      <c r="B5811" s="1">
        <v>3617220588552</v>
      </c>
      <c r="C5811" s="1" t="s">
        <v>1892</v>
      </c>
      <c r="D5811" t="s">
        <v>7341</v>
      </c>
      <c r="E5811" t="s">
        <v>7</v>
      </c>
      <c r="F5811" s="7">
        <v>45058</v>
      </c>
      <c r="G5811" t="s">
        <v>22422</v>
      </c>
      <c r="H581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811" t="str">
        <f>IF(ISBLANK(E5811),"",INDEX(UniqueArtist!B:B, MATCH(E5811,UniqueArtist!A:A, 0)))</f>
        <v>El Fantasma</v>
      </c>
      <c r="J5811" t="str">
        <f t="shared" si="810"/>
        <v>El Fantasma</v>
      </c>
      <c r="K5811" s="4">
        <v>0.35</v>
      </c>
      <c r="L5811" t="str">
        <f t="shared" si="811"/>
        <v/>
      </c>
      <c r="N5811" t="str">
        <f t="shared" si="812"/>
        <v/>
      </c>
      <c r="P5811" t="str">
        <f t="shared" si="813"/>
        <v/>
      </c>
      <c r="R5811" t="str">
        <f t="shared" si="814"/>
        <v/>
      </c>
      <c r="T5811" t="str">
        <f t="shared" si="815"/>
        <v/>
      </c>
      <c r="U5811" s="4"/>
      <c r="V5811" t="str">
        <f t="shared" si="816"/>
        <v/>
      </c>
      <c r="W5811" s="4"/>
      <c r="X5811" t="str">
        <f t="shared" si="817"/>
        <v/>
      </c>
      <c r="Y5811" s="4"/>
      <c r="Z5811" t="str">
        <f t="shared" si="818"/>
        <v/>
      </c>
      <c r="AA5811" s="4"/>
    </row>
    <row r="5812" spans="1:27" x14ac:dyDescent="0.3">
      <c r="A5812" s="1" t="s">
        <v>15767</v>
      </c>
      <c r="B5812" s="1">
        <v>3617225292669</v>
      </c>
      <c r="C5812" s="1" t="s">
        <v>3748</v>
      </c>
      <c r="D5812" t="s">
        <v>8969</v>
      </c>
      <c r="E5812" t="s">
        <v>7</v>
      </c>
      <c r="F5812" s="7">
        <v>45058</v>
      </c>
      <c r="G5812" t="s">
        <v>22422</v>
      </c>
      <c r="H581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812" t="str">
        <f>IF(ISBLANK(E5812),"",INDEX(UniqueArtist!B:B, MATCH(E5812,UniqueArtist!A:A, 0)))</f>
        <v>El Fantasma</v>
      </c>
      <c r="J5812" t="str">
        <f t="shared" si="810"/>
        <v>El Fantasma</v>
      </c>
      <c r="K5812" s="4">
        <v>0.35</v>
      </c>
      <c r="L5812" t="str">
        <f t="shared" si="811"/>
        <v/>
      </c>
      <c r="N5812" t="str">
        <f t="shared" si="812"/>
        <v/>
      </c>
      <c r="P5812" t="str">
        <f t="shared" si="813"/>
        <v/>
      </c>
      <c r="R5812" t="str">
        <f t="shared" si="814"/>
        <v/>
      </c>
      <c r="T5812" t="str">
        <f t="shared" si="815"/>
        <v/>
      </c>
      <c r="U5812" s="4"/>
      <c r="V5812" t="str">
        <f t="shared" si="816"/>
        <v/>
      </c>
      <c r="W5812" s="4"/>
      <c r="X5812" t="str">
        <f t="shared" si="817"/>
        <v/>
      </c>
      <c r="Y5812" s="4"/>
      <c r="Z5812" t="str">
        <f t="shared" si="818"/>
        <v/>
      </c>
      <c r="AA5812" s="4"/>
    </row>
    <row r="5813" spans="1:27" x14ac:dyDescent="0.3">
      <c r="A5813" s="1" t="s">
        <v>15768</v>
      </c>
      <c r="B5813" s="1">
        <v>3616409724224</v>
      </c>
      <c r="C5813" s="1" t="s">
        <v>5270</v>
      </c>
      <c r="D5813" t="s">
        <v>10303</v>
      </c>
      <c r="E5813" t="s">
        <v>10879</v>
      </c>
      <c r="F5813"/>
      <c r="G5813" t="s">
        <v>22422</v>
      </c>
      <c r="H58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13" t="str">
        <f>IF(ISBLANK(E5813),"",INDEX(UniqueArtist!B:B, MATCH(E5813,UniqueArtist!A:A, 0)))</f>
        <v>Los Hijos de Manuel</v>
      </c>
      <c r="J5813" t="str">
        <f t="shared" si="810"/>
        <v>Los Hijos de Manuel</v>
      </c>
      <c r="K5813" s="4">
        <v>0.1</v>
      </c>
      <c r="L5813" t="str">
        <f t="shared" si="811"/>
        <v/>
      </c>
      <c r="N5813" t="str">
        <f t="shared" si="812"/>
        <v/>
      </c>
      <c r="P5813" t="str">
        <f t="shared" si="813"/>
        <v/>
      </c>
      <c r="R5813" t="str">
        <f t="shared" si="814"/>
        <v/>
      </c>
      <c r="T5813" t="str">
        <f t="shared" si="815"/>
        <v/>
      </c>
      <c r="U5813" s="4"/>
      <c r="V5813" t="str">
        <f t="shared" si="816"/>
        <v/>
      </c>
      <c r="W5813" s="4"/>
      <c r="X5813" t="str">
        <f t="shared" si="817"/>
        <v/>
      </c>
      <c r="Y5813" s="4"/>
      <c r="Z5813" t="str">
        <f t="shared" si="818"/>
        <v/>
      </c>
      <c r="AA5813" s="4"/>
    </row>
    <row r="5814" spans="1:27" x14ac:dyDescent="0.3">
      <c r="A5814" s="1" t="s">
        <v>15769</v>
      </c>
      <c r="B5814" s="1">
        <v>3617223467076</v>
      </c>
      <c r="C5814" s="1" t="s">
        <v>5200</v>
      </c>
      <c r="D5814" t="s">
        <v>10241</v>
      </c>
      <c r="E5814" t="s">
        <v>10683</v>
      </c>
      <c r="F5814"/>
      <c r="G5814" t="s">
        <v>22422</v>
      </c>
      <c r="H581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14" t="str">
        <f>IF(ISBLANK(E5814),"",INDEX(UniqueArtist!B:B, MATCH(E5814,UniqueArtist!A:A, 0)))</f>
        <v>AfinArte Music</v>
      </c>
      <c r="J5814" t="str">
        <f t="shared" si="810"/>
        <v>AfinArte Music</v>
      </c>
      <c r="K5814" s="4">
        <v>1</v>
      </c>
      <c r="L5814" t="str">
        <f t="shared" si="811"/>
        <v/>
      </c>
      <c r="N5814" t="str">
        <f t="shared" si="812"/>
        <v/>
      </c>
      <c r="P5814" t="str">
        <f t="shared" si="813"/>
        <v/>
      </c>
      <c r="R5814" t="str">
        <f t="shared" si="814"/>
        <v/>
      </c>
      <c r="T5814" t="str">
        <f t="shared" si="815"/>
        <v/>
      </c>
      <c r="U5814" s="4"/>
      <c r="V5814" t="str">
        <f t="shared" si="816"/>
        <v/>
      </c>
      <c r="W5814" s="4"/>
      <c r="X5814" t="str">
        <f t="shared" si="817"/>
        <v/>
      </c>
      <c r="Y5814" s="4"/>
      <c r="Z5814" t="str">
        <f t="shared" si="818"/>
        <v/>
      </c>
      <c r="AA5814" s="4"/>
    </row>
    <row r="5815" spans="1:27" x14ac:dyDescent="0.3">
      <c r="A5815" s="1" t="s">
        <v>17003</v>
      </c>
      <c r="B5815" s="1">
        <v>3617226830709</v>
      </c>
      <c r="C5815" t="s">
        <v>17004</v>
      </c>
      <c r="D5815" t="s">
        <v>17005</v>
      </c>
      <c r="E5815" t="s">
        <v>10817</v>
      </c>
      <c r="F5815" s="4"/>
      <c r="G5815" t="s">
        <v>22422</v>
      </c>
      <c r="H581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15" t="str">
        <f>IF(ISBLANK(E5815),"",INDEX(UniqueArtist!B:B, MATCH(E5815,UniqueArtist!A:A, 0)))</f>
        <v>Artefino Music</v>
      </c>
      <c r="J5815" t="str">
        <f t="shared" si="810"/>
        <v>Artefino Music</v>
      </c>
      <c r="K5815" s="4">
        <v>1</v>
      </c>
      <c r="L5815" t="str">
        <f t="shared" si="811"/>
        <v/>
      </c>
      <c r="N5815" t="str">
        <f t="shared" si="812"/>
        <v/>
      </c>
      <c r="P5815" t="str">
        <f t="shared" si="813"/>
        <v/>
      </c>
      <c r="R5815" t="str">
        <f t="shared" si="814"/>
        <v/>
      </c>
      <c r="T5815" t="str">
        <f t="shared" si="815"/>
        <v/>
      </c>
      <c r="U5815" s="4"/>
      <c r="V5815" t="str">
        <f t="shared" si="816"/>
        <v/>
      </c>
      <c r="W5815" s="4"/>
      <c r="X5815" t="str">
        <f t="shared" si="817"/>
        <v/>
      </c>
      <c r="Y5815" s="4"/>
      <c r="Z5815" t="str">
        <f t="shared" si="818"/>
        <v/>
      </c>
      <c r="AA5815" s="4"/>
    </row>
    <row r="5816" spans="1:27" x14ac:dyDescent="0.3">
      <c r="A5816" s="1" t="s">
        <v>11979</v>
      </c>
      <c r="B5816" s="1">
        <v>3615936534627</v>
      </c>
      <c r="C5816" s="1" t="s">
        <v>5298</v>
      </c>
      <c r="D5816" t="s">
        <v>10329</v>
      </c>
      <c r="E5816" t="s">
        <v>67</v>
      </c>
      <c r="F5816"/>
      <c r="G5816" t="s">
        <v>22422</v>
      </c>
      <c r="H58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16" t="str">
        <f>IF(ISBLANK(E5816),"",INDEX(UniqueArtist!B:B, MATCH(E5816,UniqueArtist!A:A, 0)))</f>
        <v>Dinamicos Jrs</v>
      </c>
      <c r="J5816" t="str">
        <f t="shared" si="810"/>
        <v>Dinamicos Jrs</v>
      </c>
      <c r="K5816" s="4">
        <v>0.1</v>
      </c>
      <c r="L5816" t="str">
        <f t="shared" si="811"/>
        <v/>
      </c>
      <c r="N5816" t="str">
        <f t="shared" si="812"/>
        <v/>
      </c>
      <c r="P5816" t="str">
        <f t="shared" si="813"/>
        <v/>
      </c>
      <c r="R5816" t="str">
        <f t="shared" si="814"/>
        <v/>
      </c>
      <c r="T5816" t="str">
        <f t="shared" si="815"/>
        <v/>
      </c>
      <c r="U5816" s="4"/>
      <c r="V5816" t="str">
        <f t="shared" si="816"/>
        <v/>
      </c>
      <c r="W5816" s="4"/>
      <c r="X5816" t="str">
        <f t="shared" si="817"/>
        <v/>
      </c>
      <c r="Y5816" s="4"/>
      <c r="Z5816" t="str">
        <f t="shared" si="818"/>
        <v/>
      </c>
      <c r="AA5816" s="4"/>
    </row>
    <row r="5817" spans="1:27" x14ac:dyDescent="0.3">
      <c r="A5817" s="1" t="s">
        <v>11175</v>
      </c>
      <c r="B5817" s="1">
        <v>3615936532876</v>
      </c>
      <c r="C5817" s="1" t="s">
        <v>3320</v>
      </c>
      <c r="D5817" t="s">
        <v>8600</v>
      </c>
      <c r="E5817" t="s">
        <v>10796</v>
      </c>
      <c r="F5817"/>
      <c r="G5817" t="s">
        <v>22422</v>
      </c>
      <c r="H58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17" t="str">
        <f>IF(ISBLANK(E5817),"",INDEX(UniqueArtist!B:B, MATCH(E5817,UniqueArtist!A:A, 0)))</f>
        <v>AfinArte Music</v>
      </c>
      <c r="J5817" t="str">
        <f t="shared" si="810"/>
        <v>AfinArte Music</v>
      </c>
      <c r="K5817" s="4">
        <v>0.1</v>
      </c>
      <c r="L5817" t="str">
        <f t="shared" si="811"/>
        <v/>
      </c>
      <c r="N5817" t="str">
        <f t="shared" si="812"/>
        <v/>
      </c>
      <c r="P5817" t="str">
        <f t="shared" si="813"/>
        <v/>
      </c>
      <c r="R5817" t="str">
        <f t="shared" si="814"/>
        <v/>
      </c>
      <c r="T5817" t="str">
        <f t="shared" si="815"/>
        <v/>
      </c>
      <c r="U5817" s="4"/>
      <c r="V5817" t="str">
        <f t="shared" si="816"/>
        <v/>
      </c>
      <c r="W5817" s="4"/>
      <c r="X5817" t="str">
        <f t="shared" si="817"/>
        <v/>
      </c>
      <c r="Y5817" s="4"/>
      <c r="Z5817" t="str">
        <f t="shared" si="818"/>
        <v/>
      </c>
      <c r="AA5817" s="4"/>
    </row>
    <row r="5818" spans="1:27" x14ac:dyDescent="0.3">
      <c r="A5818" s="1" t="s">
        <v>11625</v>
      </c>
      <c r="B5818" s="1">
        <v>3615936532760</v>
      </c>
      <c r="C5818" s="1" t="s">
        <v>1516</v>
      </c>
      <c r="D5818" t="s">
        <v>7013</v>
      </c>
      <c r="E5818" t="s">
        <v>10767</v>
      </c>
      <c r="F5818"/>
      <c r="G5818" t="s">
        <v>22422</v>
      </c>
      <c r="H58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18" t="str">
        <f>IF(ISBLANK(E5818),"",INDEX(UniqueArtist!B:B, MATCH(E5818,UniqueArtist!A:A, 0)))</f>
        <v>Nivel C</v>
      </c>
      <c r="J5818" t="str">
        <f t="shared" si="810"/>
        <v>Nivel C</v>
      </c>
      <c r="K5818" s="4">
        <v>0.1</v>
      </c>
      <c r="L5818" t="str">
        <f t="shared" si="811"/>
        <v/>
      </c>
      <c r="N5818" t="str">
        <f t="shared" si="812"/>
        <v/>
      </c>
      <c r="P5818" t="str">
        <f t="shared" si="813"/>
        <v/>
      </c>
      <c r="R5818" t="str">
        <f t="shared" si="814"/>
        <v/>
      </c>
      <c r="T5818" t="str">
        <f t="shared" si="815"/>
        <v/>
      </c>
      <c r="U5818" s="4"/>
      <c r="V5818" t="str">
        <f t="shared" si="816"/>
        <v/>
      </c>
      <c r="W5818" s="4"/>
      <c r="X5818" t="str">
        <f t="shared" si="817"/>
        <v/>
      </c>
      <c r="Y5818" s="4"/>
      <c r="Z5818" t="str">
        <f t="shared" si="818"/>
        <v/>
      </c>
      <c r="AA5818" s="4"/>
    </row>
    <row r="5819" spans="1:27" x14ac:dyDescent="0.3">
      <c r="A5819" s="1" t="s">
        <v>11352</v>
      </c>
      <c r="B5819" s="1">
        <v>3615936533422</v>
      </c>
      <c r="C5819" s="1" t="s">
        <v>4219</v>
      </c>
      <c r="D5819" t="s">
        <v>9385</v>
      </c>
      <c r="E5819" t="s">
        <v>10686</v>
      </c>
      <c r="F5819"/>
      <c r="G5819" t="s">
        <v>22422</v>
      </c>
      <c r="H58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19" t="str">
        <f>IF(ISBLANK(E5819),"",INDEX(UniqueArtist!B:B, MATCH(E5819,UniqueArtist!A:A, 0)))</f>
        <v>Los Nuevos Ilegales</v>
      </c>
      <c r="J5819" t="str">
        <f t="shared" si="810"/>
        <v>Los Nuevos Ilegales</v>
      </c>
      <c r="K5819" s="4">
        <v>0.1</v>
      </c>
      <c r="L5819" t="str">
        <f t="shared" si="811"/>
        <v/>
      </c>
      <c r="N5819" t="str">
        <f t="shared" si="812"/>
        <v/>
      </c>
      <c r="P5819" t="str">
        <f t="shared" si="813"/>
        <v/>
      </c>
      <c r="R5819" t="str">
        <f t="shared" si="814"/>
        <v/>
      </c>
      <c r="T5819" t="str">
        <f t="shared" si="815"/>
        <v/>
      </c>
      <c r="U5819" s="4"/>
      <c r="V5819" t="str">
        <f t="shared" si="816"/>
        <v/>
      </c>
      <c r="W5819" s="4"/>
      <c r="X5819" t="str">
        <f t="shared" si="817"/>
        <v/>
      </c>
      <c r="Y5819" s="4"/>
      <c r="Z5819" t="str">
        <f t="shared" si="818"/>
        <v/>
      </c>
      <c r="AA5819" s="4"/>
    </row>
    <row r="5820" spans="1:27" x14ac:dyDescent="0.3">
      <c r="A5820" s="1" t="s">
        <v>11651</v>
      </c>
      <c r="B5820" s="1">
        <v>3615936534351</v>
      </c>
      <c r="C5820" s="1" t="s">
        <v>3335</v>
      </c>
      <c r="D5820" t="s">
        <v>6173</v>
      </c>
      <c r="E5820" t="s">
        <v>10680</v>
      </c>
      <c r="F5820"/>
      <c r="G5820" t="s">
        <v>22422</v>
      </c>
      <c r="H58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20" t="str">
        <f>IF(ISBLANK(E5820),"",INDEX(UniqueArtist!B:B, MATCH(E5820,UniqueArtist!A:A, 0)))</f>
        <v>Inteligencia Norteña</v>
      </c>
      <c r="J5820" t="str">
        <f t="shared" si="810"/>
        <v>Inteligencia Norteña</v>
      </c>
      <c r="K5820" s="4">
        <v>0.1</v>
      </c>
      <c r="L5820" t="str">
        <f t="shared" si="811"/>
        <v/>
      </c>
      <c r="N5820" t="str">
        <f t="shared" si="812"/>
        <v/>
      </c>
      <c r="P5820" t="str">
        <f t="shared" si="813"/>
        <v/>
      </c>
      <c r="R5820" t="str">
        <f t="shared" si="814"/>
        <v/>
      </c>
      <c r="T5820" t="str">
        <f t="shared" si="815"/>
        <v/>
      </c>
      <c r="U5820" s="4"/>
      <c r="V5820" t="str">
        <f t="shared" si="816"/>
        <v/>
      </c>
      <c r="W5820" s="4"/>
      <c r="X5820" t="str">
        <f t="shared" si="817"/>
        <v/>
      </c>
      <c r="Y5820" s="4"/>
      <c r="Z5820" t="str">
        <f t="shared" si="818"/>
        <v/>
      </c>
      <c r="AA5820" s="4"/>
    </row>
    <row r="5821" spans="1:27" x14ac:dyDescent="0.3">
      <c r="A5821" s="1" t="s">
        <v>15771</v>
      </c>
      <c r="B5821" s="1">
        <v>3616401453733</v>
      </c>
      <c r="C5821" s="1" t="s">
        <v>614</v>
      </c>
      <c r="D5821" t="s">
        <v>6173</v>
      </c>
      <c r="E5821" t="s">
        <v>7</v>
      </c>
      <c r="F5821" s="7">
        <v>43756</v>
      </c>
      <c r="G5821" t="s">
        <v>22422</v>
      </c>
      <c r="H582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821" t="str">
        <f>IF(ISBLANK(E5821),"",INDEX(UniqueArtist!B:B, MATCH(E5821,UniqueArtist!A:A, 0)))</f>
        <v>El Fantasma</v>
      </c>
      <c r="J5821" t="str">
        <f t="shared" si="810"/>
        <v>El Fantasma</v>
      </c>
      <c r="K5821" s="4">
        <v>0.25</v>
      </c>
      <c r="L5821" t="str">
        <f t="shared" si="811"/>
        <v/>
      </c>
      <c r="N5821" t="str">
        <f t="shared" si="812"/>
        <v/>
      </c>
      <c r="P5821" t="str">
        <f t="shared" si="813"/>
        <v/>
      </c>
      <c r="R5821" t="str">
        <f t="shared" si="814"/>
        <v/>
      </c>
      <c r="T5821" t="str">
        <f t="shared" si="815"/>
        <v/>
      </c>
      <c r="U5821" s="4"/>
      <c r="V5821" t="str">
        <f t="shared" si="816"/>
        <v/>
      </c>
      <c r="W5821" s="4"/>
      <c r="X5821" t="str">
        <f t="shared" si="817"/>
        <v/>
      </c>
      <c r="Y5821" s="4"/>
      <c r="Z5821" t="str">
        <f t="shared" si="818"/>
        <v/>
      </c>
      <c r="AA5821" s="4"/>
    </row>
    <row r="5822" spans="1:27" x14ac:dyDescent="0.3">
      <c r="A5822" s="1" t="s">
        <v>15770</v>
      </c>
      <c r="B5822" s="1">
        <v>3616401838288</v>
      </c>
      <c r="C5822" s="1" t="s">
        <v>3164</v>
      </c>
      <c r="D5822" t="s">
        <v>6173</v>
      </c>
      <c r="E5822" t="s">
        <v>7</v>
      </c>
      <c r="F5822" s="7">
        <v>43756</v>
      </c>
      <c r="G5822" t="s">
        <v>22422</v>
      </c>
      <c r="H582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822" t="str">
        <f>IF(ISBLANK(E5822),"",INDEX(UniqueArtist!B:B, MATCH(E5822,UniqueArtist!A:A, 0)))</f>
        <v>El Fantasma</v>
      </c>
      <c r="J5822" t="str">
        <f t="shared" si="810"/>
        <v>El Fantasma</v>
      </c>
      <c r="K5822" s="4">
        <v>0.25</v>
      </c>
      <c r="L5822" t="str">
        <f t="shared" si="811"/>
        <v/>
      </c>
      <c r="N5822" t="str">
        <f t="shared" si="812"/>
        <v/>
      </c>
      <c r="P5822" t="str">
        <f t="shared" si="813"/>
        <v/>
      </c>
      <c r="R5822" t="str">
        <f t="shared" si="814"/>
        <v/>
      </c>
      <c r="T5822" t="str">
        <f t="shared" si="815"/>
        <v/>
      </c>
      <c r="U5822" s="4"/>
      <c r="V5822" t="str">
        <f t="shared" si="816"/>
        <v/>
      </c>
      <c r="W5822" s="4"/>
      <c r="X5822" t="str">
        <f t="shared" si="817"/>
        <v/>
      </c>
      <c r="Y5822" s="4"/>
      <c r="Z5822" t="str">
        <f t="shared" si="818"/>
        <v/>
      </c>
      <c r="AA5822" s="4"/>
    </row>
    <row r="5823" spans="1:27" x14ac:dyDescent="0.3">
      <c r="A5823" s="1" t="s">
        <v>15772</v>
      </c>
      <c r="B5823" s="1">
        <v>3616555936045</v>
      </c>
      <c r="C5823" s="1" t="s">
        <v>2372</v>
      </c>
      <c r="D5823" t="s">
        <v>7763</v>
      </c>
      <c r="E5823" t="s">
        <v>21</v>
      </c>
      <c r="F5823"/>
      <c r="G5823" t="s">
        <v>22422</v>
      </c>
      <c r="H58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23" t="str">
        <f>IF(ISBLANK(E5823),"",INDEX(UniqueArtist!B:B, MATCH(E5823,UniqueArtist!A:A, 0)))</f>
        <v>JR Salazar</v>
      </c>
      <c r="J5823" t="str">
        <f t="shared" si="810"/>
        <v>JR Salazar</v>
      </c>
      <c r="K5823" s="4">
        <v>0.1</v>
      </c>
      <c r="L5823" t="str">
        <f t="shared" si="811"/>
        <v/>
      </c>
      <c r="N5823" t="str">
        <f t="shared" si="812"/>
        <v/>
      </c>
      <c r="P5823" t="str">
        <f t="shared" si="813"/>
        <v/>
      </c>
      <c r="R5823" t="str">
        <f t="shared" si="814"/>
        <v/>
      </c>
      <c r="T5823" t="str">
        <f t="shared" si="815"/>
        <v/>
      </c>
      <c r="U5823" s="4"/>
      <c r="V5823" t="str">
        <f t="shared" si="816"/>
        <v/>
      </c>
      <c r="W5823" s="4"/>
      <c r="X5823" t="str">
        <f t="shared" si="817"/>
        <v/>
      </c>
      <c r="Y5823" s="4"/>
      <c r="Z5823" t="str">
        <f t="shared" si="818"/>
        <v/>
      </c>
      <c r="AA5823" s="4"/>
    </row>
    <row r="5824" spans="1:27" x14ac:dyDescent="0.3">
      <c r="A5824" s="1" t="s">
        <v>15773</v>
      </c>
      <c r="B5824" s="1">
        <v>3617225990695</v>
      </c>
      <c r="C5824" s="1" t="s">
        <v>5292</v>
      </c>
      <c r="D5824" t="s">
        <v>10323</v>
      </c>
      <c r="E5824" t="s">
        <v>10817</v>
      </c>
      <c r="F5824"/>
      <c r="G5824" t="s">
        <v>22422</v>
      </c>
      <c r="H582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24" t="str">
        <f>IF(ISBLANK(E5824),"",INDEX(UniqueArtist!B:B, MATCH(E5824,UniqueArtist!A:A, 0)))</f>
        <v>Artefino Music</v>
      </c>
      <c r="J5824" t="str">
        <f t="shared" si="810"/>
        <v>Artefino Music</v>
      </c>
      <c r="K5824" s="4">
        <v>1</v>
      </c>
      <c r="L5824" t="str">
        <f t="shared" si="811"/>
        <v/>
      </c>
      <c r="N5824" t="str">
        <f t="shared" si="812"/>
        <v/>
      </c>
      <c r="P5824" t="str">
        <f t="shared" si="813"/>
        <v/>
      </c>
      <c r="R5824" t="str">
        <f t="shared" si="814"/>
        <v/>
      </c>
      <c r="T5824" t="str">
        <f t="shared" si="815"/>
        <v/>
      </c>
      <c r="U5824" s="4"/>
      <c r="V5824" t="str">
        <f t="shared" si="816"/>
        <v/>
      </c>
      <c r="W5824" s="4"/>
      <c r="X5824" t="str">
        <f t="shared" si="817"/>
        <v/>
      </c>
      <c r="Y5824" s="4"/>
      <c r="Z5824" t="str">
        <f t="shared" si="818"/>
        <v/>
      </c>
      <c r="AA5824" s="4"/>
    </row>
    <row r="5825" spans="1:27" x14ac:dyDescent="0.3">
      <c r="A5825" s="1" t="s">
        <v>15774</v>
      </c>
      <c r="B5825" s="1">
        <v>3617057534890</v>
      </c>
      <c r="C5825" s="1" t="s">
        <v>4688</v>
      </c>
      <c r="D5825" t="s">
        <v>9788</v>
      </c>
      <c r="E5825" t="s">
        <v>10844</v>
      </c>
      <c r="F5825"/>
      <c r="G5825" t="s">
        <v>22422</v>
      </c>
      <c r="H58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25" t="str">
        <f>IF(ISBLANK(E5825),"",INDEX(UniqueArtist!B:B, MATCH(E5825,UniqueArtist!A:A, 0)))</f>
        <v>Santos Sandoval</v>
      </c>
      <c r="J5825" t="str">
        <f t="shared" si="810"/>
        <v>Santos Sandoval</v>
      </c>
      <c r="K5825" s="4">
        <v>0.1</v>
      </c>
      <c r="L5825" t="str">
        <f t="shared" si="811"/>
        <v/>
      </c>
      <c r="N5825" t="str">
        <f t="shared" si="812"/>
        <v/>
      </c>
      <c r="P5825" t="str">
        <f t="shared" si="813"/>
        <v/>
      </c>
      <c r="R5825" t="str">
        <f t="shared" si="814"/>
        <v/>
      </c>
      <c r="T5825" t="str">
        <f t="shared" si="815"/>
        <v/>
      </c>
      <c r="U5825" s="4"/>
      <c r="V5825" t="str">
        <f t="shared" si="816"/>
        <v/>
      </c>
      <c r="W5825" s="4"/>
      <c r="X5825" t="str">
        <f t="shared" si="817"/>
        <v/>
      </c>
      <c r="Y5825" s="4"/>
      <c r="Z5825" t="str">
        <f t="shared" si="818"/>
        <v/>
      </c>
      <c r="AA5825" s="4"/>
    </row>
    <row r="5826" spans="1:27" x14ac:dyDescent="0.3">
      <c r="A5826" s="1" t="s">
        <v>15775</v>
      </c>
      <c r="B5826" s="1">
        <v>3616402599997</v>
      </c>
      <c r="C5826" s="1" t="s">
        <v>2278</v>
      </c>
      <c r="D5826" t="s">
        <v>7675</v>
      </c>
      <c r="E5826" t="s">
        <v>67</v>
      </c>
      <c r="F5826"/>
      <c r="G5826" t="s">
        <v>22422</v>
      </c>
      <c r="H58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26" t="str">
        <f>IF(ISBLANK(E5826),"",INDEX(UniqueArtist!B:B, MATCH(E5826,UniqueArtist!A:A, 0)))</f>
        <v>Dinamicos Jrs</v>
      </c>
      <c r="J5826" t="str">
        <f t="shared" ref="J5826:J5889" si="819">IFERROR(TRIM(LEFT(I5826, IFERROR(FIND(",", I5826)-1, LEN(I5826)))), "")</f>
        <v>Dinamicos Jrs</v>
      </c>
      <c r="K5826" s="4">
        <v>0.1</v>
      </c>
      <c r="L5826" t="str">
        <f t="shared" ref="L5826:L5889" si="820">IFERROR(TRIM(MID(I5826, FIND(",", I5826) + 1, IFERROR(FIND(",", I5826, FIND(",", I5826) + 1) - FIND(",", I5826) - 1, LEN(I5826)))), "")</f>
        <v/>
      </c>
      <c r="N5826" t="str">
        <f t="shared" ref="N5826:N5889" si="821">IFERROR(TRIM(MID(I5826, FIND(",", I5826, FIND(",", I5826) + 1) + 1, IFERROR(FIND(",", I5826, FIND(",", I5826, FIND(",", I5826) + 1) + 1) - FIND(",", I5826, FIND(",", I5826) + 1) - 1, LEN(I5826)))), "")</f>
        <v/>
      </c>
      <c r="P5826" t="str">
        <f t="shared" ref="P5826:P5889" si="822">IFERROR(TRIM(MID(I5826, FIND(",", I5826, FIND(",", I5826, FIND(",", I5826) + 1) + 1) + 1, IFERROR(FIND(",", I5826, FIND(",", I5826, FIND(",", I5826, FIND(",", I5826) + 1) + 1) + 1) - FIND(",", I5826, FIND(",", I5826, FIND(",", I5826) + 1) + 1) - 1, LEN(I5826)))), "")</f>
        <v/>
      </c>
      <c r="R5826" t="str">
        <f t="shared" ref="R5826:R5889" si="823">IFERROR(TRIM(MID(I5826, FIND(",", I5826, FIND(",", I5826, FIND(",", I5826, FIND(",", I5826) + 1) + 1) + 1) + 1, IFERROR(FIND(",", I5826, FIND(",", I5826, FIND(",", I5826, FIND(",", I5826, FIND(",", I5826) + 1) + 1) + 1) + 1) - FIND(",", I5826, FIND(",", I5826, FIND(",", I5826, FIND(",", I5826) + 1) + 1) + 1) - 1, LEN(I5826)))), "")</f>
        <v/>
      </c>
      <c r="T5826" t="str">
        <f t="shared" ref="T5826:T5889" si="824">IFERROR(TRIM(MID(I5826, FIND(",", I5826, FIND(",", I5826, FIND(",", I5826, FIND(",", I5826, FIND(",", I5826, FIND(",", I5826) + 1) + 1) + 1) + 1) + 1) + 1, IFERROR(FIND(",", I5826, FIND(",", I5826, FIND(",", I5826, FIND(",", I5826, FIND(",", I5826, FIND(",", I5826) + 1) + 1) + 1) + 1) + 1) - FIND(",", I5826, FIND(",", I5826, FIND(",", I5826, FIND(",", I5826, FIND(",", I5826) + 1) + 1) + 1) + 1) - 1, LEN(I5826)))), "")</f>
        <v/>
      </c>
      <c r="U5826" s="4"/>
      <c r="V5826" t="str">
        <f t="shared" ref="V5826:V5889" si="825">IFERROR(TRIM(MID(I5826, FIND(",", I5826, FIND(",", I5826, FIND(",", I5826, FIND(",", I5826, FIND(",", I5826, FIND(",", I5826, FIND(",", I5826) + 1) + 1) + 1) + 1) + 1) + 1) + 1, IFERROR(FIND(",", I5826, FIND(",", I5826, FIND(",", I5826, FIND(",", I5826, FIND(",", I5826, FIND(",", I5826, FIND(",", I5826) + 1) + 1) + 1) + 1) + 1) + 1) - FIND(",", I5826, FIND(",", I5826, FIND(",", I5826, FIND(",", I5826, FIND(",", I5826, FIND(",", I5826) + 1) + 1) + 1) + 1) + 1) - 1, LEN(I5826)))), "")</f>
        <v/>
      </c>
      <c r="W5826" s="4"/>
      <c r="X5826" t="str">
        <f t="shared" ref="X5826:X5889" si="826">IFERROR(TRIM(MID(I5826, FIND(",", I5826, FIND(",", I5826, FIND(",", I5826, FIND(",", I5826, FIND(",", I5826, FIND(",", I5826, FIND(",", I5826, FIND(",", I5826) + 1) + 1) + 1) + 1) + 1) + 1) + 1) + 1, IFERROR(FIND(",", I5826, FIND(",", I5826, FIND(",", I5826, FIND(",", I5826, FIND(",", I5826, FIND(",", I5826, FIND(",", I5826, FIND(",", I5826) + 1) + 1) + 1) + 1) + 1) + 1) + 1) - FIND(",", I5826, FIND(",", I5826, FIND(",", I5826, FIND(",", I5826, FIND(",", I5826, FIND(",", I5826, FIND(",", I5826) + 1) + 1) + 1) + 1) + 1) + 1) - 1, LEN(I5826)))), "")</f>
        <v/>
      </c>
      <c r="Y5826" s="4"/>
      <c r="Z5826" t="str">
        <f t="shared" ref="Z5826:Z5889" si="827">IFERROR(TRIM(MID(I5826, FIND(",", I5826, FIND(",", I5826, FIND(",", I5826, FIND(",", I5826, FIND(",", I5826, FIND(",", I5826, FIND(",", I5826, FIND(",", I5826, FIND(",", I5826) + 1) + 1) + 1) + 1) + 1) + 1) + 1) + 1) + 1, IFERROR(FIND(",", I5826, FIND(",", I5826, FIND(",", I5826, FIND(",", I5826, FIND(",", I5826, FIND(",", I5826, FIND(",", I5826, FIND(",", I5826, FIND(",", I5826) + 1) + 1) + 1) + 1) + 1) + 1) + 1) + 1) - FIND(",", I5826, FIND(",", I5826, FIND(",", I5826, FIND(",", I5826, FIND(",", I5826, FIND(",", I5826, FIND(",", I5826, FIND(",", I5826) + 1) + 1) + 1) + 1) + 1) + 1) + 1) - 1, LEN(I5826)))), "")</f>
        <v/>
      </c>
      <c r="AA5826" s="4"/>
    </row>
    <row r="5827" spans="1:27" x14ac:dyDescent="0.3">
      <c r="A5827" s="1" t="s">
        <v>15776</v>
      </c>
      <c r="B5827" s="1">
        <v>3616406013994</v>
      </c>
      <c r="C5827" s="1" t="s">
        <v>1384</v>
      </c>
      <c r="D5827" t="s">
        <v>6886</v>
      </c>
      <c r="E5827" t="s">
        <v>64</v>
      </c>
      <c r="F5827"/>
      <c r="G5827" t="s">
        <v>22422</v>
      </c>
      <c r="H58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27" t="str">
        <f>IF(ISBLANK(E5827),"",INDEX(UniqueArtist!B:B, MATCH(E5827,UniqueArtist!A:A, 0)))</f>
        <v>Impostores De Nuevo Leon</v>
      </c>
      <c r="J5827" t="str">
        <f t="shared" si="819"/>
        <v>Impostores De Nuevo Leon</v>
      </c>
      <c r="K5827" s="4">
        <v>0.1</v>
      </c>
      <c r="L5827" t="str">
        <f t="shared" si="820"/>
        <v/>
      </c>
      <c r="N5827" t="str">
        <f t="shared" si="821"/>
        <v/>
      </c>
      <c r="P5827" t="str">
        <f t="shared" si="822"/>
        <v/>
      </c>
      <c r="R5827" t="str">
        <f t="shared" si="823"/>
        <v/>
      </c>
      <c r="T5827" t="str">
        <f t="shared" si="824"/>
        <v/>
      </c>
      <c r="U5827" s="4"/>
      <c r="V5827" t="str">
        <f t="shared" si="825"/>
        <v/>
      </c>
      <c r="W5827" s="4"/>
      <c r="X5827" t="str">
        <f t="shared" si="826"/>
        <v/>
      </c>
      <c r="Y5827" s="4"/>
      <c r="Z5827" t="str">
        <f t="shared" si="827"/>
        <v/>
      </c>
      <c r="AA5827" s="4"/>
    </row>
    <row r="5828" spans="1:27" x14ac:dyDescent="0.3">
      <c r="A5828" s="1" t="s">
        <v>18193</v>
      </c>
      <c r="B5828" s="1">
        <v>3616409003497</v>
      </c>
      <c r="C5828" t="s">
        <v>1384</v>
      </c>
      <c r="D5828" t="s">
        <v>6886</v>
      </c>
      <c r="E5828" t="s">
        <v>64</v>
      </c>
      <c r="F5828" s="4"/>
      <c r="G5828" t="s">
        <v>22422</v>
      </c>
      <c r="H58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28" t="str">
        <f>IF(ISBLANK(E5828),"",INDEX(UniqueArtist!B:B, MATCH(E5828,UniqueArtist!A:A, 0)))</f>
        <v>Impostores De Nuevo Leon</v>
      </c>
      <c r="J5828" t="str">
        <f t="shared" si="819"/>
        <v>Impostores De Nuevo Leon</v>
      </c>
      <c r="K5828" s="4">
        <v>0.1</v>
      </c>
      <c r="L5828" t="str">
        <f t="shared" si="820"/>
        <v/>
      </c>
      <c r="N5828" t="str">
        <f t="shared" si="821"/>
        <v/>
      </c>
      <c r="P5828" t="str">
        <f t="shared" si="822"/>
        <v/>
      </c>
      <c r="R5828" t="str">
        <f t="shared" si="823"/>
        <v/>
      </c>
      <c r="T5828" t="str">
        <f t="shared" si="824"/>
        <v/>
      </c>
      <c r="U5828" s="4"/>
      <c r="V5828" t="str">
        <f t="shared" si="825"/>
        <v/>
      </c>
      <c r="W5828" s="4"/>
      <c r="X5828" t="str">
        <f t="shared" si="826"/>
        <v/>
      </c>
      <c r="Y5828" s="4"/>
      <c r="Z5828" t="str">
        <f t="shared" si="827"/>
        <v/>
      </c>
      <c r="AA5828" s="4"/>
    </row>
    <row r="5829" spans="1:27" x14ac:dyDescent="0.3">
      <c r="A5829" s="1" t="s">
        <v>15777</v>
      </c>
      <c r="B5829" s="1">
        <v>3616401278787</v>
      </c>
      <c r="C5829" s="1" t="s">
        <v>845</v>
      </c>
      <c r="D5829" t="s">
        <v>6387</v>
      </c>
      <c r="E5829" t="s">
        <v>10693</v>
      </c>
      <c r="F5829"/>
      <c r="G5829" t="s">
        <v>22422</v>
      </c>
      <c r="H58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29" t="str">
        <f>IF(ISBLANK(E5829),"",INDEX(UniqueArtist!B:B, MATCH(E5829,UniqueArtist!A:A, 0)))</f>
        <v>ADA OLEA</v>
      </c>
      <c r="J5829" t="str">
        <f t="shared" si="819"/>
        <v>ADA OLEA</v>
      </c>
      <c r="K5829" s="4">
        <v>0.1</v>
      </c>
      <c r="L5829" t="str">
        <f t="shared" si="820"/>
        <v/>
      </c>
      <c r="N5829" t="str">
        <f t="shared" si="821"/>
        <v/>
      </c>
      <c r="P5829" t="str">
        <f t="shared" si="822"/>
        <v/>
      </c>
      <c r="R5829" t="str">
        <f t="shared" si="823"/>
        <v/>
      </c>
      <c r="T5829" t="str">
        <f t="shared" si="824"/>
        <v/>
      </c>
      <c r="U5829" s="4"/>
      <c r="V5829" t="str">
        <f t="shared" si="825"/>
        <v/>
      </c>
      <c r="W5829" s="4"/>
      <c r="X5829" t="str">
        <f t="shared" si="826"/>
        <v/>
      </c>
      <c r="Y5829" s="4"/>
      <c r="Z5829" t="str">
        <f t="shared" si="827"/>
        <v/>
      </c>
      <c r="AA5829" s="4"/>
    </row>
    <row r="5830" spans="1:27" x14ac:dyDescent="0.3">
      <c r="A5830" s="1" t="s">
        <v>18190</v>
      </c>
      <c r="B5830" s="1">
        <v>3617229402392</v>
      </c>
      <c r="C5830" t="s">
        <v>18191</v>
      </c>
      <c r="D5830" t="s">
        <v>18192</v>
      </c>
      <c r="E5830" t="s">
        <v>10683</v>
      </c>
      <c r="F5830" s="4"/>
      <c r="G5830" t="s">
        <v>22422</v>
      </c>
      <c r="H583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30" t="str">
        <f>IF(ISBLANK(E5830),"",INDEX(UniqueArtist!B:B, MATCH(E5830,UniqueArtist!A:A, 0)))</f>
        <v>AfinArte Music</v>
      </c>
      <c r="J5830" t="str">
        <f t="shared" si="819"/>
        <v>AfinArte Music</v>
      </c>
      <c r="K5830" s="4">
        <v>1</v>
      </c>
      <c r="L5830" t="str">
        <f t="shared" si="820"/>
        <v/>
      </c>
      <c r="N5830" t="str">
        <f t="shared" si="821"/>
        <v/>
      </c>
      <c r="P5830" t="str">
        <f t="shared" si="822"/>
        <v/>
      </c>
      <c r="R5830" t="str">
        <f t="shared" si="823"/>
        <v/>
      </c>
      <c r="T5830" t="str">
        <f t="shared" si="824"/>
        <v/>
      </c>
      <c r="U5830" s="4"/>
      <c r="V5830" t="str">
        <f t="shared" si="825"/>
        <v/>
      </c>
      <c r="W5830" s="4"/>
      <c r="X5830" t="str">
        <f t="shared" si="826"/>
        <v/>
      </c>
      <c r="Y5830" s="4"/>
      <c r="Z5830" t="str">
        <f t="shared" si="827"/>
        <v/>
      </c>
      <c r="AA5830" s="4"/>
    </row>
    <row r="5831" spans="1:27" x14ac:dyDescent="0.3">
      <c r="A5831" s="1" t="s">
        <v>15778</v>
      </c>
      <c r="B5831" s="1">
        <v>3617053146028</v>
      </c>
      <c r="C5831" s="1" t="s">
        <v>2632</v>
      </c>
      <c r="D5831" t="s">
        <v>8002</v>
      </c>
      <c r="E5831" t="s">
        <v>10824</v>
      </c>
      <c r="F5831"/>
      <c r="G5831" t="s">
        <v>22422</v>
      </c>
      <c r="H58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31" t="str">
        <f>IF(ISBLANK(E5831),"",INDEX(UniqueArtist!B:B, MATCH(E5831,UniqueArtist!A:A, 0)))</f>
        <v>La Explosiva Banda de Maza</v>
      </c>
      <c r="J5831" t="str">
        <f t="shared" si="819"/>
        <v>La Explosiva Banda de Maza</v>
      </c>
      <c r="K5831" s="4">
        <v>0.1</v>
      </c>
      <c r="L5831" t="str">
        <f t="shared" si="820"/>
        <v/>
      </c>
      <c r="N5831" t="str">
        <f t="shared" si="821"/>
        <v/>
      </c>
      <c r="P5831" t="str">
        <f t="shared" si="822"/>
        <v/>
      </c>
      <c r="R5831" t="str">
        <f t="shared" si="823"/>
        <v/>
      </c>
      <c r="T5831" t="str">
        <f t="shared" si="824"/>
        <v/>
      </c>
      <c r="U5831" s="4"/>
      <c r="V5831" t="str">
        <f t="shared" si="825"/>
        <v/>
      </c>
      <c r="W5831" s="4"/>
      <c r="X5831" t="str">
        <f t="shared" si="826"/>
        <v/>
      </c>
      <c r="Y5831" s="4"/>
      <c r="Z5831" t="str">
        <f t="shared" si="827"/>
        <v/>
      </c>
      <c r="AA5831" s="4"/>
    </row>
    <row r="5832" spans="1:27" x14ac:dyDescent="0.3">
      <c r="A5832" s="1" t="s">
        <v>11200</v>
      </c>
      <c r="B5832" s="1">
        <v>3615936535686</v>
      </c>
      <c r="C5832" s="1" t="s">
        <v>4142</v>
      </c>
      <c r="D5832" t="s">
        <v>9319</v>
      </c>
      <c r="E5832" t="s">
        <v>10682</v>
      </c>
      <c r="F5832"/>
      <c r="G5832" t="s">
        <v>22422</v>
      </c>
      <c r="H58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32" t="str">
        <f>IF(ISBLANK(E5832),"",INDEX(UniqueArtist!B:B, MATCH(E5832,UniqueArtist!A:A, 0)))</f>
        <v>Codice</v>
      </c>
      <c r="J5832" t="str">
        <f t="shared" si="819"/>
        <v>Codice</v>
      </c>
      <c r="K5832" s="4">
        <v>0.1</v>
      </c>
      <c r="L5832" t="str">
        <f t="shared" si="820"/>
        <v/>
      </c>
      <c r="N5832" t="str">
        <f t="shared" si="821"/>
        <v/>
      </c>
      <c r="P5832" t="str">
        <f t="shared" si="822"/>
        <v/>
      </c>
      <c r="R5832" t="str">
        <f t="shared" si="823"/>
        <v/>
      </c>
      <c r="T5832" t="str">
        <f t="shared" si="824"/>
        <v/>
      </c>
      <c r="U5832" s="4"/>
      <c r="V5832" t="str">
        <f t="shared" si="825"/>
        <v/>
      </c>
      <c r="W5832" s="4"/>
      <c r="X5832" t="str">
        <f t="shared" si="826"/>
        <v/>
      </c>
      <c r="Y5832" s="4"/>
      <c r="Z5832" t="str">
        <f t="shared" si="827"/>
        <v/>
      </c>
      <c r="AA5832" s="4"/>
    </row>
    <row r="5833" spans="1:27" x14ac:dyDescent="0.3">
      <c r="A5833" s="1" t="s">
        <v>11635</v>
      </c>
      <c r="B5833" s="1">
        <v>3615936535594</v>
      </c>
      <c r="C5833" s="1" t="s">
        <v>4140</v>
      </c>
      <c r="D5833" t="s">
        <v>9317</v>
      </c>
      <c r="E5833" t="s">
        <v>10682</v>
      </c>
      <c r="F5833"/>
      <c r="G5833" t="s">
        <v>22422</v>
      </c>
      <c r="H58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33" t="str">
        <f>IF(ISBLANK(E5833),"",INDEX(UniqueArtist!B:B, MATCH(E5833,UniqueArtist!A:A, 0)))</f>
        <v>Codice</v>
      </c>
      <c r="J5833" t="str">
        <f t="shared" si="819"/>
        <v>Codice</v>
      </c>
      <c r="K5833" s="4">
        <v>0.1</v>
      </c>
      <c r="L5833" t="str">
        <f t="shared" si="820"/>
        <v/>
      </c>
      <c r="N5833" t="str">
        <f t="shared" si="821"/>
        <v/>
      </c>
      <c r="P5833" t="str">
        <f t="shared" si="822"/>
        <v/>
      </c>
      <c r="R5833" t="str">
        <f t="shared" si="823"/>
        <v/>
      </c>
      <c r="T5833" t="str">
        <f t="shared" si="824"/>
        <v/>
      </c>
      <c r="U5833" s="4"/>
      <c r="V5833" t="str">
        <f t="shared" si="825"/>
        <v/>
      </c>
      <c r="W5833" s="4"/>
      <c r="X5833" t="str">
        <f t="shared" si="826"/>
        <v/>
      </c>
      <c r="Y5833" s="4"/>
      <c r="Z5833" t="str">
        <f t="shared" si="827"/>
        <v/>
      </c>
      <c r="AA5833" s="4"/>
    </row>
    <row r="5834" spans="1:27" x14ac:dyDescent="0.3">
      <c r="A5834" s="1" t="s">
        <v>11149</v>
      </c>
      <c r="B5834" s="1">
        <v>3615936669527</v>
      </c>
      <c r="C5834" s="1" t="s">
        <v>748</v>
      </c>
      <c r="D5834" t="s">
        <v>6300</v>
      </c>
      <c r="E5834" t="s">
        <v>16</v>
      </c>
      <c r="F5834"/>
      <c r="G5834" t="s">
        <v>22422</v>
      </c>
      <c r="H583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834" t="str">
        <f>IF(ISBLANK(E5834),"",INDEX(UniqueArtist!B:B, MATCH(E5834,UniqueArtist!A:A, 0)))</f>
        <v>Kanales</v>
      </c>
      <c r="J5834" t="str">
        <f t="shared" si="819"/>
        <v>Kanales</v>
      </c>
      <c r="K5834" s="4">
        <v>0.25</v>
      </c>
      <c r="L5834" t="str">
        <f t="shared" si="820"/>
        <v/>
      </c>
      <c r="N5834" t="str">
        <f t="shared" si="821"/>
        <v/>
      </c>
      <c r="P5834" t="str">
        <f t="shared" si="822"/>
        <v/>
      </c>
      <c r="R5834" t="str">
        <f t="shared" si="823"/>
        <v/>
      </c>
      <c r="T5834" t="str">
        <f t="shared" si="824"/>
        <v/>
      </c>
      <c r="U5834" s="4"/>
      <c r="V5834" t="str">
        <f t="shared" si="825"/>
        <v/>
      </c>
      <c r="W5834" s="4"/>
      <c r="X5834" t="str">
        <f t="shared" si="826"/>
        <v/>
      </c>
      <c r="Y5834" s="4"/>
      <c r="Z5834" t="str">
        <f t="shared" si="827"/>
        <v/>
      </c>
      <c r="AA5834" s="4"/>
    </row>
    <row r="5835" spans="1:27" x14ac:dyDescent="0.3">
      <c r="A5835" s="1" t="s">
        <v>16866</v>
      </c>
      <c r="B5835" s="1">
        <v>3616409148846</v>
      </c>
      <c r="C5835" t="s">
        <v>748</v>
      </c>
      <c r="D5835" t="s">
        <v>6300</v>
      </c>
      <c r="E5835" t="s">
        <v>16</v>
      </c>
      <c r="F5835" s="4"/>
      <c r="G5835" t="s">
        <v>22422</v>
      </c>
      <c r="H583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835" t="str">
        <f>IF(ISBLANK(E5835),"",INDEX(UniqueArtist!B:B, MATCH(E5835,UniqueArtist!A:A, 0)))</f>
        <v>Kanales</v>
      </c>
      <c r="J5835" t="str">
        <f t="shared" si="819"/>
        <v>Kanales</v>
      </c>
      <c r="K5835" s="4">
        <v>0.25</v>
      </c>
      <c r="L5835" t="str">
        <f t="shared" si="820"/>
        <v/>
      </c>
      <c r="N5835" t="str">
        <f t="shared" si="821"/>
        <v/>
      </c>
      <c r="P5835" t="str">
        <f t="shared" si="822"/>
        <v/>
      </c>
      <c r="R5835" t="str">
        <f t="shared" si="823"/>
        <v/>
      </c>
      <c r="T5835" t="str">
        <f t="shared" si="824"/>
        <v/>
      </c>
      <c r="U5835" s="4"/>
      <c r="V5835" t="str">
        <f t="shared" si="825"/>
        <v/>
      </c>
      <c r="W5835" s="4"/>
      <c r="X5835" t="str">
        <f t="shared" si="826"/>
        <v/>
      </c>
      <c r="Y5835" s="4"/>
      <c r="Z5835" t="str">
        <f t="shared" si="827"/>
        <v/>
      </c>
      <c r="AA5835" s="4"/>
    </row>
    <row r="5836" spans="1:27" x14ac:dyDescent="0.3">
      <c r="A5836" s="1" t="s">
        <v>18489</v>
      </c>
      <c r="B5836" s="1">
        <v>3617380067669</v>
      </c>
      <c r="C5836" t="s">
        <v>18490</v>
      </c>
      <c r="D5836" t="s">
        <v>18491</v>
      </c>
      <c r="E5836" t="s">
        <v>10683</v>
      </c>
      <c r="F5836" s="4"/>
      <c r="G5836" t="s">
        <v>22422</v>
      </c>
      <c r="H583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36" t="str">
        <f>IF(ISBLANK(E5836),"",INDEX(UniqueArtist!B:B, MATCH(E5836,UniqueArtist!A:A, 0)))</f>
        <v>AfinArte Music</v>
      </c>
      <c r="J5836" t="str">
        <f t="shared" si="819"/>
        <v>AfinArte Music</v>
      </c>
      <c r="K5836" s="4">
        <v>1</v>
      </c>
      <c r="L5836" t="str">
        <f t="shared" si="820"/>
        <v/>
      </c>
      <c r="N5836" t="str">
        <f t="shared" si="821"/>
        <v/>
      </c>
      <c r="P5836" t="str">
        <f t="shared" si="822"/>
        <v/>
      </c>
      <c r="R5836" t="str">
        <f t="shared" si="823"/>
        <v/>
      </c>
      <c r="T5836" t="str">
        <f t="shared" si="824"/>
        <v/>
      </c>
      <c r="U5836" s="4"/>
      <c r="V5836" t="str">
        <f t="shared" si="825"/>
        <v/>
      </c>
      <c r="W5836" s="4"/>
      <c r="X5836" t="str">
        <f t="shared" si="826"/>
        <v/>
      </c>
      <c r="Y5836" s="4"/>
      <c r="Z5836" t="str">
        <f t="shared" si="827"/>
        <v/>
      </c>
      <c r="AA5836" s="4"/>
    </row>
    <row r="5837" spans="1:27" x14ac:dyDescent="0.3">
      <c r="A5837" s="1" t="s">
        <v>15780</v>
      </c>
      <c r="B5837" s="1">
        <v>3616401453733</v>
      </c>
      <c r="C5837" s="1" t="s">
        <v>611</v>
      </c>
      <c r="D5837" t="s">
        <v>6170</v>
      </c>
      <c r="E5837" t="s">
        <v>7</v>
      </c>
      <c r="F5837" s="7">
        <v>43756</v>
      </c>
      <c r="G5837" t="s">
        <v>22422</v>
      </c>
      <c r="H583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837" t="str">
        <f>IF(ISBLANK(E5837),"",INDEX(UniqueArtist!B:B, MATCH(E5837,UniqueArtist!A:A, 0)))</f>
        <v>El Fantasma</v>
      </c>
      <c r="J5837" t="str">
        <f t="shared" si="819"/>
        <v>El Fantasma</v>
      </c>
      <c r="K5837" s="4">
        <v>0.25</v>
      </c>
      <c r="L5837" t="str">
        <f t="shared" si="820"/>
        <v/>
      </c>
      <c r="N5837" t="str">
        <f t="shared" si="821"/>
        <v/>
      </c>
      <c r="P5837" t="str">
        <f t="shared" si="822"/>
        <v/>
      </c>
      <c r="R5837" t="str">
        <f t="shared" si="823"/>
        <v/>
      </c>
      <c r="T5837" t="str">
        <f t="shared" si="824"/>
        <v/>
      </c>
      <c r="U5837" s="4"/>
      <c r="V5837" t="str">
        <f t="shared" si="825"/>
        <v/>
      </c>
      <c r="W5837" s="4"/>
      <c r="X5837" t="str">
        <f t="shared" si="826"/>
        <v/>
      </c>
      <c r="Y5837" s="4"/>
      <c r="Z5837" t="str">
        <f t="shared" si="827"/>
        <v/>
      </c>
      <c r="AA5837" s="4"/>
    </row>
    <row r="5838" spans="1:27" x14ac:dyDescent="0.3">
      <c r="A5838" s="1" t="s">
        <v>15779</v>
      </c>
      <c r="B5838" s="1">
        <v>3616401838400</v>
      </c>
      <c r="C5838" s="1" t="s">
        <v>2121</v>
      </c>
      <c r="D5838" t="s">
        <v>6170</v>
      </c>
      <c r="E5838" t="s">
        <v>7</v>
      </c>
      <c r="F5838" s="7">
        <v>43756</v>
      </c>
      <c r="G5838" t="s">
        <v>22422</v>
      </c>
      <c r="H583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838" t="str">
        <f>IF(ISBLANK(E5838),"",INDEX(UniqueArtist!B:B, MATCH(E5838,UniqueArtist!A:A, 0)))</f>
        <v>El Fantasma</v>
      </c>
      <c r="J5838" t="str">
        <f t="shared" si="819"/>
        <v>El Fantasma</v>
      </c>
      <c r="K5838" s="4">
        <v>0.25</v>
      </c>
      <c r="L5838" t="str">
        <f t="shared" si="820"/>
        <v/>
      </c>
      <c r="N5838" t="str">
        <f t="shared" si="821"/>
        <v/>
      </c>
      <c r="P5838" t="str">
        <f t="shared" si="822"/>
        <v/>
      </c>
      <c r="R5838" t="str">
        <f t="shared" si="823"/>
        <v/>
      </c>
      <c r="T5838" t="str">
        <f t="shared" si="824"/>
        <v/>
      </c>
      <c r="U5838" s="4"/>
      <c r="V5838" t="str">
        <f t="shared" si="825"/>
        <v/>
      </c>
      <c r="W5838" s="4"/>
      <c r="X5838" t="str">
        <f t="shared" si="826"/>
        <v/>
      </c>
      <c r="Y5838" s="4"/>
      <c r="Z5838" t="str">
        <f t="shared" si="827"/>
        <v/>
      </c>
      <c r="AA5838" s="4"/>
    </row>
    <row r="5839" spans="1:27" x14ac:dyDescent="0.3">
      <c r="A5839" s="1" t="s">
        <v>15781</v>
      </c>
      <c r="B5839" s="1">
        <v>3616406020169</v>
      </c>
      <c r="C5839" s="1" t="s">
        <v>1401</v>
      </c>
      <c r="D5839" t="s">
        <v>6903</v>
      </c>
      <c r="E5839" t="s">
        <v>64</v>
      </c>
      <c r="F5839"/>
      <c r="G5839" t="s">
        <v>22422</v>
      </c>
      <c r="H58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39" t="str">
        <f>IF(ISBLANK(E5839),"",INDEX(UniqueArtist!B:B, MATCH(E5839,UniqueArtist!A:A, 0)))</f>
        <v>Impostores De Nuevo Leon</v>
      </c>
      <c r="J5839" t="str">
        <f t="shared" si="819"/>
        <v>Impostores De Nuevo Leon</v>
      </c>
      <c r="K5839" s="4">
        <v>0.1</v>
      </c>
      <c r="L5839" t="str">
        <f t="shared" si="820"/>
        <v/>
      </c>
      <c r="N5839" t="str">
        <f t="shared" si="821"/>
        <v/>
      </c>
      <c r="P5839" t="str">
        <f t="shared" si="822"/>
        <v/>
      </c>
      <c r="R5839" t="str">
        <f t="shared" si="823"/>
        <v/>
      </c>
      <c r="T5839" t="str">
        <f t="shared" si="824"/>
        <v/>
      </c>
      <c r="U5839" s="4"/>
      <c r="V5839" t="str">
        <f t="shared" si="825"/>
        <v/>
      </c>
      <c r="W5839" s="4"/>
      <c r="X5839" t="str">
        <f t="shared" si="826"/>
        <v/>
      </c>
      <c r="Y5839" s="4"/>
      <c r="Z5839" t="str">
        <f t="shared" si="827"/>
        <v/>
      </c>
      <c r="AA5839" s="4"/>
    </row>
    <row r="5840" spans="1:27" x14ac:dyDescent="0.3">
      <c r="A5840" s="1" t="s">
        <v>18380</v>
      </c>
      <c r="B5840" s="1">
        <v>3616409004272</v>
      </c>
      <c r="C5840" t="s">
        <v>1401</v>
      </c>
      <c r="D5840" t="s">
        <v>6903</v>
      </c>
      <c r="E5840" t="s">
        <v>64</v>
      </c>
      <c r="F5840" s="4"/>
      <c r="G5840" t="s">
        <v>22422</v>
      </c>
      <c r="H58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40" t="str">
        <f>IF(ISBLANK(E5840),"",INDEX(UniqueArtist!B:B, MATCH(E5840,UniqueArtist!A:A, 0)))</f>
        <v>Impostores De Nuevo Leon</v>
      </c>
      <c r="J5840" t="str">
        <f t="shared" si="819"/>
        <v>Impostores De Nuevo Leon</v>
      </c>
      <c r="K5840" s="4">
        <v>0.1</v>
      </c>
      <c r="L5840" t="str">
        <f t="shared" si="820"/>
        <v/>
      </c>
      <c r="N5840" t="str">
        <f t="shared" si="821"/>
        <v/>
      </c>
      <c r="P5840" t="str">
        <f t="shared" si="822"/>
        <v/>
      </c>
      <c r="R5840" t="str">
        <f t="shared" si="823"/>
        <v/>
      </c>
      <c r="T5840" t="str">
        <f t="shared" si="824"/>
        <v/>
      </c>
      <c r="U5840" s="4"/>
      <c r="V5840" t="str">
        <f t="shared" si="825"/>
        <v/>
      </c>
      <c r="W5840" s="4"/>
      <c r="X5840" t="str">
        <f t="shared" si="826"/>
        <v/>
      </c>
      <c r="Y5840" s="4"/>
      <c r="Z5840" t="str">
        <f t="shared" si="827"/>
        <v/>
      </c>
      <c r="AA5840" s="4"/>
    </row>
    <row r="5841" spans="1:27" x14ac:dyDescent="0.3">
      <c r="A5841" s="1" t="s">
        <v>15782</v>
      </c>
      <c r="B5841" s="1">
        <v>3617053449839</v>
      </c>
      <c r="C5841" s="1" t="s">
        <v>5198</v>
      </c>
      <c r="D5841" t="s">
        <v>10239</v>
      </c>
      <c r="E5841" t="s">
        <v>5</v>
      </c>
      <c r="F5841"/>
      <c r="G5841" t="s">
        <v>22422</v>
      </c>
      <c r="H58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41" t="str">
        <f>IF(ISBLANK(E5841),"",INDEX(UniqueArtist!B:B, MATCH(E5841,UniqueArtist!A:A, 0)))</f>
        <v>Los Dos Carnales</v>
      </c>
      <c r="J5841" t="str">
        <f t="shared" si="819"/>
        <v>Los Dos Carnales</v>
      </c>
      <c r="K5841" s="4">
        <v>0.1</v>
      </c>
      <c r="L5841" t="str">
        <f t="shared" si="820"/>
        <v/>
      </c>
      <c r="N5841" t="str">
        <f t="shared" si="821"/>
        <v/>
      </c>
      <c r="P5841" t="str">
        <f t="shared" si="822"/>
        <v/>
      </c>
      <c r="R5841" t="str">
        <f t="shared" si="823"/>
        <v/>
      </c>
      <c r="T5841" t="str">
        <f t="shared" si="824"/>
        <v/>
      </c>
      <c r="U5841" s="4"/>
      <c r="V5841" t="str">
        <f t="shared" si="825"/>
        <v/>
      </c>
      <c r="W5841" s="4"/>
      <c r="X5841" t="str">
        <f t="shared" si="826"/>
        <v/>
      </c>
      <c r="Y5841" s="4"/>
      <c r="Z5841" t="str">
        <f t="shared" si="827"/>
        <v/>
      </c>
      <c r="AA5841" s="4"/>
    </row>
    <row r="5842" spans="1:27" x14ac:dyDescent="0.3">
      <c r="A5842" s="1" t="s">
        <v>15783</v>
      </c>
      <c r="B5842" s="1">
        <v>3616402475871</v>
      </c>
      <c r="C5842" s="1" t="s">
        <v>1029</v>
      </c>
      <c r="D5842" t="s">
        <v>6557</v>
      </c>
      <c r="E5842" t="s">
        <v>10682</v>
      </c>
      <c r="F5842"/>
      <c r="G5842" t="s">
        <v>22422</v>
      </c>
      <c r="H58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42" t="str">
        <f>IF(ISBLANK(E5842),"",INDEX(UniqueArtist!B:B, MATCH(E5842,UniqueArtist!A:A, 0)))</f>
        <v>Codice</v>
      </c>
      <c r="J5842" t="str">
        <f t="shared" si="819"/>
        <v>Codice</v>
      </c>
      <c r="K5842" s="4">
        <v>0.1</v>
      </c>
      <c r="L5842" t="str">
        <f t="shared" si="820"/>
        <v/>
      </c>
      <c r="N5842" t="str">
        <f t="shared" si="821"/>
        <v/>
      </c>
      <c r="P5842" t="str">
        <f t="shared" si="822"/>
        <v/>
      </c>
      <c r="R5842" t="str">
        <f t="shared" si="823"/>
        <v/>
      </c>
      <c r="T5842" t="str">
        <f t="shared" si="824"/>
        <v/>
      </c>
      <c r="U5842" s="4"/>
      <c r="V5842" t="str">
        <f t="shared" si="825"/>
        <v/>
      </c>
      <c r="W5842" s="4"/>
      <c r="X5842" t="str">
        <f t="shared" si="826"/>
        <v/>
      </c>
      <c r="Y5842" s="4"/>
      <c r="Z5842" t="str">
        <f t="shared" si="827"/>
        <v/>
      </c>
      <c r="AA5842" s="4"/>
    </row>
    <row r="5843" spans="1:27" x14ac:dyDescent="0.3">
      <c r="A5843" s="1" t="s">
        <v>11147</v>
      </c>
      <c r="B5843" s="1">
        <v>3615936533507</v>
      </c>
      <c r="C5843" s="1" t="s">
        <v>3932</v>
      </c>
      <c r="D5843" t="s">
        <v>9132</v>
      </c>
      <c r="E5843" t="s">
        <v>10680</v>
      </c>
      <c r="F5843"/>
      <c r="G5843" t="s">
        <v>22422</v>
      </c>
      <c r="H58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43" t="str">
        <f>IF(ISBLANK(E5843),"",INDEX(UniqueArtist!B:B, MATCH(E5843,UniqueArtist!A:A, 0)))</f>
        <v>Inteligencia Norteña</v>
      </c>
      <c r="J5843" t="str">
        <f t="shared" si="819"/>
        <v>Inteligencia Norteña</v>
      </c>
      <c r="K5843" s="4">
        <v>0.1</v>
      </c>
      <c r="L5843" t="str">
        <f t="shared" si="820"/>
        <v/>
      </c>
      <c r="N5843" t="str">
        <f t="shared" si="821"/>
        <v/>
      </c>
      <c r="P5843" t="str">
        <f t="shared" si="822"/>
        <v/>
      </c>
      <c r="R5843" t="str">
        <f t="shared" si="823"/>
        <v/>
      </c>
      <c r="T5843" t="str">
        <f t="shared" si="824"/>
        <v/>
      </c>
      <c r="U5843" s="4"/>
      <c r="V5843" t="str">
        <f t="shared" si="825"/>
        <v/>
      </c>
      <c r="W5843" s="4"/>
      <c r="X5843" t="str">
        <f t="shared" si="826"/>
        <v/>
      </c>
      <c r="Y5843" s="4"/>
      <c r="Z5843" t="str">
        <f t="shared" si="827"/>
        <v/>
      </c>
      <c r="AA5843" s="4"/>
    </row>
    <row r="5844" spans="1:27" x14ac:dyDescent="0.3">
      <c r="A5844" s="1" t="s">
        <v>15784</v>
      </c>
      <c r="B5844" s="1">
        <v>3615936955781</v>
      </c>
      <c r="C5844" s="1" t="s">
        <v>3920</v>
      </c>
      <c r="D5844" t="s">
        <v>9120</v>
      </c>
      <c r="E5844" t="s">
        <v>10680</v>
      </c>
      <c r="F5844"/>
      <c r="G5844" t="s">
        <v>22422</v>
      </c>
      <c r="H58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44" t="str">
        <f>IF(ISBLANK(E5844),"",INDEX(UniqueArtist!B:B, MATCH(E5844,UniqueArtist!A:A, 0)))</f>
        <v>Inteligencia Norteña</v>
      </c>
      <c r="J5844" t="str">
        <f t="shared" si="819"/>
        <v>Inteligencia Norteña</v>
      </c>
      <c r="K5844" s="4">
        <v>0.1</v>
      </c>
      <c r="L5844" t="str">
        <f t="shared" si="820"/>
        <v/>
      </c>
      <c r="N5844" t="str">
        <f t="shared" si="821"/>
        <v/>
      </c>
      <c r="P5844" t="str">
        <f t="shared" si="822"/>
        <v/>
      </c>
      <c r="R5844" t="str">
        <f t="shared" si="823"/>
        <v/>
      </c>
      <c r="T5844" t="str">
        <f t="shared" si="824"/>
        <v/>
      </c>
      <c r="U5844" s="4"/>
      <c r="V5844" t="str">
        <f t="shared" si="825"/>
        <v/>
      </c>
      <c r="W5844" s="4"/>
      <c r="X5844" t="str">
        <f t="shared" si="826"/>
        <v/>
      </c>
      <c r="Y5844" s="4"/>
      <c r="Z5844" t="str">
        <f t="shared" si="827"/>
        <v/>
      </c>
      <c r="AA5844" s="4"/>
    </row>
    <row r="5845" spans="1:27" x14ac:dyDescent="0.3">
      <c r="A5845" s="1" t="s">
        <v>15785</v>
      </c>
      <c r="B5845" s="1">
        <v>3616402727147</v>
      </c>
      <c r="C5845" s="1" t="s">
        <v>1910</v>
      </c>
      <c r="D5845" t="s">
        <v>7358</v>
      </c>
      <c r="E5845" t="s">
        <v>10682</v>
      </c>
      <c r="F5845"/>
      <c r="G5845" t="s">
        <v>22422</v>
      </c>
      <c r="H58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45" t="str">
        <f>IF(ISBLANK(E5845),"",INDEX(UniqueArtist!B:B, MATCH(E5845,UniqueArtist!A:A, 0)))</f>
        <v>Codice</v>
      </c>
      <c r="J5845" t="str">
        <f t="shared" si="819"/>
        <v>Codice</v>
      </c>
      <c r="K5845" s="4">
        <v>0.1</v>
      </c>
      <c r="L5845" t="str">
        <f t="shared" si="820"/>
        <v/>
      </c>
      <c r="N5845" t="str">
        <f t="shared" si="821"/>
        <v/>
      </c>
      <c r="P5845" t="str">
        <f t="shared" si="822"/>
        <v/>
      </c>
      <c r="R5845" t="str">
        <f t="shared" si="823"/>
        <v/>
      </c>
      <c r="T5845" t="str">
        <f t="shared" si="824"/>
        <v/>
      </c>
      <c r="U5845" s="4"/>
      <c r="V5845" t="str">
        <f t="shared" si="825"/>
        <v/>
      </c>
      <c r="W5845" s="4"/>
      <c r="X5845" t="str">
        <f t="shared" si="826"/>
        <v/>
      </c>
      <c r="Y5845" s="4"/>
      <c r="Z5845" t="str">
        <f t="shared" si="827"/>
        <v/>
      </c>
      <c r="AA5845" s="4"/>
    </row>
    <row r="5846" spans="1:27" x14ac:dyDescent="0.3">
      <c r="A5846" s="1" t="s">
        <v>15786</v>
      </c>
      <c r="B5846" s="1">
        <v>3616403804748</v>
      </c>
      <c r="C5846" s="1" t="s">
        <v>2583</v>
      </c>
      <c r="D5846" t="s">
        <v>7958</v>
      </c>
      <c r="E5846" t="s">
        <v>1</v>
      </c>
      <c r="F5846"/>
      <c r="G5846" t="s">
        <v>22422</v>
      </c>
      <c r="H58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46" t="str">
        <f>IF(ISBLANK(E5846),"",INDEX(UniqueArtist!B:B, MATCH(E5846,UniqueArtist!A:A, 0)))</f>
        <v>Canelos JRS</v>
      </c>
      <c r="J5846" t="str">
        <f t="shared" si="819"/>
        <v>Canelos JRS</v>
      </c>
      <c r="K5846" s="4">
        <v>0.1</v>
      </c>
      <c r="L5846" t="str">
        <f t="shared" si="820"/>
        <v/>
      </c>
      <c r="N5846" t="str">
        <f t="shared" si="821"/>
        <v/>
      </c>
      <c r="P5846" t="str">
        <f t="shared" si="822"/>
        <v/>
      </c>
      <c r="R5846" t="str">
        <f t="shared" si="823"/>
        <v/>
      </c>
      <c r="T5846" t="str">
        <f t="shared" si="824"/>
        <v/>
      </c>
      <c r="U5846" s="4"/>
      <c r="V5846" t="str">
        <f t="shared" si="825"/>
        <v/>
      </c>
      <c r="W5846" s="4"/>
      <c r="X5846" t="str">
        <f t="shared" si="826"/>
        <v/>
      </c>
      <c r="Y5846" s="4"/>
      <c r="Z5846" t="str">
        <f t="shared" si="827"/>
        <v/>
      </c>
      <c r="AA5846" s="4"/>
    </row>
    <row r="5847" spans="1:27" x14ac:dyDescent="0.3">
      <c r="A5847" s="1" t="s">
        <v>11801</v>
      </c>
      <c r="B5847" s="1">
        <v>3615936533477</v>
      </c>
      <c r="C5847" s="1" t="s">
        <v>3931</v>
      </c>
      <c r="D5847" t="s">
        <v>9131</v>
      </c>
      <c r="E5847" t="s">
        <v>10680</v>
      </c>
      <c r="F5847"/>
      <c r="G5847" t="s">
        <v>22422</v>
      </c>
      <c r="H58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47" t="str">
        <f>IF(ISBLANK(E5847),"",INDEX(UniqueArtist!B:B, MATCH(E5847,UniqueArtist!A:A, 0)))</f>
        <v>Inteligencia Norteña</v>
      </c>
      <c r="J5847" t="str">
        <f t="shared" si="819"/>
        <v>Inteligencia Norteña</v>
      </c>
      <c r="K5847" s="4">
        <v>0.1</v>
      </c>
      <c r="L5847" t="str">
        <f t="shared" si="820"/>
        <v/>
      </c>
      <c r="N5847" t="str">
        <f t="shared" si="821"/>
        <v/>
      </c>
      <c r="P5847" t="str">
        <f t="shared" si="822"/>
        <v/>
      </c>
      <c r="R5847" t="str">
        <f t="shared" si="823"/>
        <v/>
      </c>
      <c r="T5847" t="str">
        <f t="shared" si="824"/>
        <v/>
      </c>
      <c r="U5847" s="4"/>
      <c r="V5847" t="str">
        <f t="shared" si="825"/>
        <v/>
      </c>
      <c r="W5847" s="4"/>
      <c r="X5847" t="str">
        <f t="shared" si="826"/>
        <v/>
      </c>
      <c r="Y5847" s="4"/>
      <c r="Z5847" t="str">
        <f t="shared" si="827"/>
        <v/>
      </c>
      <c r="AA5847" s="4"/>
    </row>
    <row r="5848" spans="1:27" x14ac:dyDescent="0.3">
      <c r="A5848" s="1" t="s">
        <v>18177</v>
      </c>
      <c r="B5848" s="1">
        <v>3617381399813</v>
      </c>
      <c r="C5848" t="s">
        <v>18178</v>
      </c>
      <c r="D5848" t="s">
        <v>18179</v>
      </c>
      <c r="E5848" t="s">
        <v>36</v>
      </c>
      <c r="F5848" s="4"/>
      <c r="G5848" t="s">
        <v>22422</v>
      </c>
      <c r="H58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48" t="str">
        <f>IF(ISBLANK(E5848),"",INDEX(UniqueArtist!B:B, MATCH(E5848,UniqueArtist!A:A, 0)))</f>
        <v>Irene Del Rosario</v>
      </c>
      <c r="J5848" t="str">
        <f t="shared" si="819"/>
        <v>Irene Del Rosario</v>
      </c>
      <c r="K5848" s="4">
        <v>0.1</v>
      </c>
      <c r="L5848" t="str">
        <f t="shared" si="820"/>
        <v/>
      </c>
      <c r="N5848" t="str">
        <f t="shared" si="821"/>
        <v/>
      </c>
      <c r="P5848" t="str">
        <f t="shared" si="822"/>
        <v/>
      </c>
      <c r="R5848" t="str">
        <f t="shared" si="823"/>
        <v/>
      </c>
      <c r="T5848" t="str">
        <f t="shared" si="824"/>
        <v/>
      </c>
      <c r="U5848" s="4"/>
      <c r="V5848" t="str">
        <f t="shared" si="825"/>
        <v/>
      </c>
      <c r="W5848" s="4"/>
      <c r="X5848" t="str">
        <f t="shared" si="826"/>
        <v/>
      </c>
      <c r="Y5848" s="4"/>
      <c r="Z5848" t="str">
        <f t="shared" si="827"/>
        <v/>
      </c>
      <c r="AA5848" s="4"/>
    </row>
    <row r="5849" spans="1:27" x14ac:dyDescent="0.3">
      <c r="A5849" s="1" t="s">
        <v>15787</v>
      </c>
      <c r="B5849" s="1">
        <v>3616550632607</v>
      </c>
      <c r="C5849" s="1" t="s">
        <v>4268</v>
      </c>
      <c r="D5849" t="s">
        <v>9426</v>
      </c>
      <c r="E5849" t="s">
        <v>10791</v>
      </c>
      <c r="F5849"/>
      <c r="G5849" t="s">
        <v>22422</v>
      </c>
      <c r="H58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49" t="str">
        <f>IF(ISBLANK(E5849),"",INDEX(UniqueArtist!B:B, MATCH(E5849,UniqueArtist!A:A, 0)))</f>
        <v>Impostores De Nuevo Leon</v>
      </c>
      <c r="J5849" t="str">
        <f t="shared" si="819"/>
        <v>Impostores De Nuevo Leon</v>
      </c>
      <c r="K5849" s="4">
        <v>0.1</v>
      </c>
      <c r="L5849" t="str">
        <f t="shared" si="820"/>
        <v/>
      </c>
      <c r="N5849" t="str">
        <f t="shared" si="821"/>
        <v/>
      </c>
      <c r="P5849" t="str">
        <f t="shared" si="822"/>
        <v/>
      </c>
      <c r="R5849" t="str">
        <f t="shared" si="823"/>
        <v/>
      </c>
      <c r="T5849" t="str">
        <f t="shared" si="824"/>
        <v/>
      </c>
      <c r="U5849" s="4"/>
      <c r="V5849" t="str">
        <f t="shared" si="825"/>
        <v/>
      </c>
      <c r="W5849" s="4"/>
      <c r="X5849" t="str">
        <f t="shared" si="826"/>
        <v/>
      </c>
      <c r="Y5849" s="4"/>
      <c r="Z5849" t="str">
        <f t="shared" si="827"/>
        <v/>
      </c>
      <c r="AA5849" s="4"/>
    </row>
    <row r="5850" spans="1:27" x14ac:dyDescent="0.3">
      <c r="A5850" s="1" t="s">
        <v>11725</v>
      </c>
      <c r="B5850" s="1">
        <v>3615936534603</v>
      </c>
      <c r="C5850" s="1" t="s">
        <v>4851</v>
      </c>
      <c r="D5850" t="s">
        <v>9930</v>
      </c>
      <c r="E5850" t="s">
        <v>67</v>
      </c>
      <c r="F5850"/>
      <c r="G5850" t="s">
        <v>22422</v>
      </c>
      <c r="H58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50" t="str">
        <f>IF(ISBLANK(E5850),"",INDEX(UniqueArtist!B:B, MATCH(E5850,UniqueArtist!A:A, 0)))</f>
        <v>Dinamicos Jrs</v>
      </c>
      <c r="J5850" t="str">
        <f t="shared" si="819"/>
        <v>Dinamicos Jrs</v>
      </c>
      <c r="K5850" s="4">
        <v>0.1</v>
      </c>
      <c r="L5850" t="str">
        <f t="shared" si="820"/>
        <v/>
      </c>
      <c r="N5850" t="str">
        <f t="shared" si="821"/>
        <v/>
      </c>
      <c r="P5850" t="str">
        <f t="shared" si="822"/>
        <v/>
      </c>
      <c r="R5850" t="str">
        <f t="shared" si="823"/>
        <v/>
      </c>
      <c r="T5850" t="str">
        <f t="shared" si="824"/>
        <v/>
      </c>
      <c r="U5850" s="4"/>
      <c r="V5850" t="str">
        <f t="shared" si="825"/>
        <v/>
      </c>
      <c r="W5850" s="4"/>
      <c r="X5850" t="str">
        <f t="shared" si="826"/>
        <v/>
      </c>
      <c r="Y5850" s="4"/>
      <c r="Z5850" t="str">
        <f t="shared" si="827"/>
        <v/>
      </c>
      <c r="AA5850" s="4"/>
    </row>
    <row r="5851" spans="1:27" x14ac:dyDescent="0.3">
      <c r="A5851" s="1" t="s">
        <v>18108</v>
      </c>
      <c r="B5851" s="1">
        <v>3617380680813</v>
      </c>
      <c r="C5851" t="s">
        <v>18109</v>
      </c>
      <c r="D5851" t="s">
        <v>18110</v>
      </c>
      <c r="E5851" t="s">
        <v>10838</v>
      </c>
      <c r="F5851" s="4"/>
      <c r="G5851" t="s">
        <v>22422</v>
      </c>
      <c r="H5851"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5851" t="str">
        <f>IF(ISBLANK(E5851),"",INDEX(UniqueArtist!B:B, MATCH(E5851,UniqueArtist!A:A, 0)))</f>
        <v>La Cuadrilla</v>
      </c>
      <c r="J5851" t="str">
        <f t="shared" si="819"/>
        <v>La Cuadrilla</v>
      </c>
      <c r="K5851" s="4">
        <v>0.2</v>
      </c>
      <c r="L5851" t="str">
        <f t="shared" si="820"/>
        <v/>
      </c>
      <c r="N5851" t="str">
        <f t="shared" si="821"/>
        <v/>
      </c>
      <c r="P5851" t="str">
        <f t="shared" si="822"/>
        <v/>
      </c>
      <c r="R5851" t="str">
        <f t="shared" si="823"/>
        <v/>
      </c>
      <c r="T5851" t="str">
        <f t="shared" si="824"/>
        <v/>
      </c>
      <c r="U5851" s="4"/>
      <c r="V5851" t="str">
        <f t="shared" si="825"/>
        <v/>
      </c>
      <c r="W5851" s="4"/>
      <c r="X5851" t="str">
        <f t="shared" si="826"/>
        <v/>
      </c>
      <c r="Y5851" s="4"/>
      <c r="Z5851" t="str">
        <f t="shared" si="827"/>
        <v/>
      </c>
      <c r="AA5851" s="4"/>
    </row>
    <row r="5852" spans="1:27" x14ac:dyDescent="0.3">
      <c r="A5852" s="1" t="s">
        <v>17835</v>
      </c>
      <c r="B5852" s="1">
        <v>3617381345940</v>
      </c>
      <c r="C5852" t="s">
        <v>17836</v>
      </c>
      <c r="D5852" t="s">
        <v>17837</v>
      </c>
      <c r="E5852" t="s">
        <v>10857</v>
      </c>
      <c r="F5852" s="4"/>
      <c r="G5852" t="s">
        <v>22422</v>
      </c>
      <c r="H5852"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5852" t="str">
        <f>IF(ISBLANK(E5852),"",INDEX(UniqueArtist!B:B, MATCH(E5852,UniqueArtist!A:A, 0)))</f>
        <v>La Cuadrilla</v>
      </c>
      <c r="J5852" t="str">
        <f t="shared" si="819"/>
        <v>La Cuadrilla</v>
      </c>
      <c r="K5852" s="4">
        <v>0.2</v>
      </c>
      <c r="L5852" t="str">
        <f t="shared" si="820"/>
        <v/>
      </c>
      <c r="N5852" t="str">
        <f t="shared" si="821"/>
        <v/>
      </c>
      <c r="P5852" t="str">
        <f t="shared" si="822"/>
        <v/>
      </c>
      <c r="R5852" t="str">
        <f t="shared" si="823"/>
        <v/>
      </c>
      <c r="T5852" t="str">
        <f t="shared" si="824"/>
        <v/>
      </c>
      <c r="U5852" s="4"/>
      <c r="V5852" t="str">
        <f t="shared" si="825"/>
        <v/>
      </c>
      <c r="W5852" s="4"/>
      <c r="X5852" t="str">
        <f t="shared" si="826"/>
        <v/>
      </c>
      <c r="Y5852" s="4"/>
      <c r="Z5852" t="str">
        <f t="shared" si="827"/>
        <v/>
      </c>
      <c r="AA5852" s="4"/>
    </row>
    <row r="5853" spans="1:27" x14ac:dyDescent="0.3">
      <c r="A5853" s="1" t="s">
        <v>15788</v>
      </c>
      <c r="B5853" s="1">
        <v>3616402495046</v>
      </c>
      <c r="C5853" s="1" t="s">
        <v>1031</v>
      </c>
      <c r="D5853" t="s">
        <v>6559</v>
      </c>
      <c r="E5853" t="s">
        <v>10680</v>
      </c>
      <c r="F5853"/>
      <c r="G5853" t="s">
        <v>22422</v>
      </c>
      <c r="H58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53" t="str">
        <f>IF(ISBLANK(E5853),"",INDEX(UniqueArtist!B:B, MATCH(E5853,UniqueArtist!A:A, 0)))</f>
        <v>Inteligencia Norteña</v>
      </c>
      <c r="J5853" t="str">
        <f t="shared" si="819"/>
        <v>Inteligencia Norteña</v>
      </c>
      <c r="K5853" s="4">
        <v>0.1</v>
      </c>
      <c r="L5853" t="str">
        <f t="shared" si="820"/>
        <v/>
      </c>
      <c r="N5853" t="str">
        <f t="shared" si="821"/>
        <v/>
      </c>
      <c r="P5853" t="str">
        <f t="shared" si="822"/>
        <v/>
      </c>
      <c r="R5853" t="str">
        <f t="shared" si="823"/>
        <v/>
      </c>
      <c r="T5853" t="str">
        <f t="shared" si="824"/>
        <v/>
      </c>
      <c r="U5853" s="4"/>
      <c r="V5853" t="str">
        <f t="shared" si="825"/>
        <v/>
      </c>
      <c r="W5853" s="4"/>
      <c r="X5853" t="str">
        <f t="shared" si="826"/>
        <v/>
      </c>
      <c r="Y5853" s="4"/>
      <c r="Z5853" t="str">
        <f t="shared" si="827"/>
        <v/>
      </c>
      <c r="AA5853" s="4"/>
    </row>
    <row r="5854" spans="1:27" x14ac:dyDescent="0.3">
      <c r="A5854" s="1" t="s">
        <v>18301</v>
      </c>
      <c r="B5854" s="1">
        <v>3616409180105</v>
      </c>
      <c r="C5854" t="s">
        <v>1031</v>
      </c>
      <c r="D5854" t="s">
        <v>6559</v>
      </c>
      <c r="E5854" t="s">
        <v>10680</v>
      </c>
      <c r="F5854" s="4"/>
      <c r="G5854" t="s">
        <v>22422</v>
      </c>
      <c r="H58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54" t="str">
        <f>IF(ISBLANK(E5854),"",INDEX(UniqueArtist!B:B, MATCH(E5854,UniqueArtist!A:A, 0)))</f>
        <v>Inteligencia Norteña</v>
      </c>
      <c r="J5854" t="str">
        <f t="shared" si="819"/>
        <v>Inteligencia Norteña</v>
      </c>
      <c r="K5854" s="4">
        <v>0.1</v>
      </c>
      <c r="L5854" t="str">
        <f t="shared" si="820"/>
        <v/>
      </c>
      <c r="N5854" t="str">
        <f t="shared" si="821"/>
        <v/>
      </c>
      <c r="P5854" t="str">
        <f t="shared" si="822"/>
        <v/>
      </c>
      <c r="R5854" t="str">
        <f t="shared" si="823"/>
        <v/>
      </c>
      <c r="T5854" t="str">
        <f t="shared" si="824"/>
        <v/>
      </c>
      <c r="U5854" s="4"/>
      <c r="V5854" t="str">
        <f t="shared" si="825"/>
        <v/>
      </c>
      <c r="W5854" s="4"/>
      <c r="X5854" t="str">
        <f t="shared" si="826"/>
        <v/>
      </c>
      <c r="Y5854" s="4"/>
      <c r="Z5854" t="str">
        <f t="shared" si="827"/>
        <v/>
      </c>
      <c r="AA5854" s="4"/>
    </row>
    <row r="5855" spans="1:27" x14ac:dyDescent="0.3">
      <c r="A5855" s="1" t="s">
        <v>15789</v>
      </c>
      <c r="B5855" s="1">
        <v>3616553591543</v>
      </c>
      <c r="C5855" s="1" t="s">
        <v>4901</v>
      </c>
      <c r="D5855" t="s">
        <v>9975</v>
      </c>
      <c r="E5855" t="s">
        <v>10671</v>
      </c>
      <c r="F5855"/>
      <c r="G5855" t="s">
        <v>22422</v>
      </c>
      <c r="H58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55" t="str">
        <f>IF(ISBLANK(E5855),"",INDEX(UniqueArtist!B:B, MATCH(E5855,UniqueArtist!A:A, 0)))</f>
        <v>Angel Yadier</v>
      </c>
      <c r="J5855" t="str">
        <f t="shared" si="819"/>
        <v>Angel Yadier</v>
      </c>
      <c r="K5855" s="4">
        <v>0.1</v>
      </c>
      <c r="L5855" t="str">
        <f t="shared" si="820"/>
        <v/>
      </c>
      <c r="N5855" t="str">
        <f t="shared" si="821"/>
        <v/>
      </c>
      <c r="P5855" t="str">
        <f t="shared" si="822"/>
        <v/>
      </c>
      <c r="R5855" t="str">
        <f t="shared" si="823"/>
        <v/>
      </c>
      <c r="T5855" t="str">
        <f t="shared" si="824"/>
        <v/>
      </c>
      <c r="U5855" s="4"/>
      <c r="V5855" t="str">
        <f t="shared" si="825"/>
        <v/>
      </c>
      <c r="W5855" s="4"/>
      <c r="X5855" t="str">
        <f t="shared" si="826"/>
        <v/>
      </c>
      <c r="Y5855" s="4"/>
      <c r="Z5855" t="str">
        <f t="shared" si="827"/>
        <v/>
      </c>
      <c r="AA5855" s="4"/>
    </row>
    <row r="5856" spans="1:27" x14ac:dyDescent="0.3">
      <c r="A5856" s="1" t="s">
        <v>16856</v>
      </c>
      <c r="B5856" s="1">
        <v>3617052996792</v>
      </c>
      <c r="C5856" t="s">
        <v>314</v>
      </c>
      <c r="D5856" t="s">
        <v>5885</v>
      </c>
      <c r="E5856" t="s">
        <v>45</v>
      </c>
      <c r="F5856" s="4"/>
      <c r="G5856" t="s">
        <v>22422</v>
      </c>
      <c r="H585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56" t="str">
        <f>IF(ISBLANK(E5856),"",INDEX(UniqueArtist!B:B, MATCH(E5856,UniqueArtist!A:A, 0)))</f>
        <v>Voz de Mando</v>
      </c>
      <c r="J5856" t="str">
        <f t="shared" si="819"/>
        <v>Voz de Mando</v>
      </c>
      <c r="K5856" s="4">
        <v>1</v>
      </c>
      <c r="L5856" t="str">
        <f t="shared" si="820"/>
        <v/>
      </c>
      <c r="N5856" t="str">
        <f t="shared" si="821"/>
        <v/>
      </c>
      <c r="P5856" t="str">
        <f t="shared" si="822"/>
        <v/>
      </c>
      <c r="R5856" t="str">
        <f t="shared" si="823"/>
        <v/>
      </c>
      <c r="T5856" t="str">
        <f t="shared" si="824"/>
        <v/>
      </c>
      <c r="U5856" s="4"/>
      <c r="V5856" t="str">
        <f t="shared" si="825"/>
        <v/>
      </c>
      <c r="W5856" s="4"/>
      <c r="X5856" t="str">
        <f t="shared" si="826"/>
        <v/>
      </c>
      <c r="Y5856" s="4"/>
      <c r="Z5856" t="str">
        <f t="shared" si="827"/>
        <v/>
      </c>
      <c r="AA5856" s="4"/>
    </row>
    <row r="5857" spans="1:27" x14ac:dyDescent="0.3">
      <c r="A5857" s="1" t="s">
        <v>18040</v>
      </c>
      <c r="B5857" s="1">
        <v>3617053052251</v>
      </c>
      <c r="C5857" t="s">
        <v>314</v>
      </c>
      <c r="D5857" t="s">
        <v>5885</v>
      </c>
      <c r="E5857" t="s">
        <v>45</v>
      </c>
      <c r="F5857" s="4"/>
      <c r="G5857" t="s">
        <v>22422</v>
      </c>
      <c r="H585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57" t="str">
        <f>IF(ISBLANK(E5857),"",INDEX(UniqueArtist!B:B, MATCH(E5857,UniqueArtist!A:A, 0)))</f>
        <v>Voz de Mando</v>
      </c>
      <c r="J5857" t="str">
        <f t="shared" si="819"/>
        <v>Voz de Mando</v>
      </c>
      <c r="K5857" s="4">
        <v>1</v>
      </c>
      <c r="L5857" t="str">
        <f t="shared" si="820"/>
        <v/>
      </c>
      <c r="N5857" t="str">
        <f t="shared" si="821"/>
        <v/>
      </c>
      <c r="P5857" t="str">
        <f t="shared" si="822"/>
        <v/>
      </c>
      <c r="R5857" t="str">
        <f t="shared" si="823"/>
        <v/>
      </c>
      <c r="T5857" t="str">
        <f t="shared" si="824"/>
        <v/>
      </c>
      <c r="U5857" s="4"/>
      <c r="V5857" t="str">
        <f t="shared" si="825"/>
        <v/>
      </c>
      <c r="W5857" s="4"/>
      <c r="X5857" t="str">
        <f t="shared" si="826"/>
        <v/>
      </c>
      <c r="Y5857" s="4"/>
      <c r="Z5857" t="str">
        <f t="shared" si="827"/>
        <v/>
      </c>
      <c r="AA5857" s="4"/>
    </row>
    <row r="5858" spans="1:27" x14ac:dyDescent="0.3">
      <c r="A5858" s="1" t="s">
        <v>15791</v>
      </c>
      <c r="B5858" s="1">
        <v>3617053650914</v>
      </c>
      <c r="C5858" s="1" t="s">
        <v>4065</v>
      </c>
      <c r="D5858" t="s">
        <v>5885</v>
      </c>
      <c r="E5858" t="s">
        <v>10713</v>
      </c>
      <c r="F5858"/>
      <c r="G5858" t="s">
        <v>22422</v>
      </c>
      <c r="H585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58" t="str">
        <f>IF(ISBLANK(E5858),"",INDEX(UniqueArtist!B:B, MATCH(E5858,UniqueArtist!A:A, 0)))</f>
        <v>Voz de Mando</v>
      </c>
      <c r="J5858" t="str">
        <f t="shared" si="819"/>
        <v>Voz de Mando</v>
      </c>
      <c r="K5858" s="4">
        <v>1</v>
      </c>
      <c r="L5858" t="str">
        <f t="shared" si="820"/>
        <v/>
      </c>
      <c r="N5858" t="str">
        <f t="shared" si="821"/>
        <v/>
      </c>
      <c r="P5858" t="str">
        <f t="shared" si="822"/>
        <v/>
      </c>
      <c r="R5858" t="str">
        <f t="shared" si="823"/>
        <v/>
      </c>
      <c r="T5858" t="str">
        <f t="shared" si="824"/>
        <v/>
      </c>
      <c r="U5858" s="4"/>
      <c r="V5858" t="str">
        <f t="shared" si="825"/>
        <v/>
      </c>
      <c r="W5858" s="4"/>
      <c r="X5858" t="str">
        <f t="shared" si="826"/>
        <v/>
      </c>
      <c r="Y5858" s="4"/>
      <c r="Z5858" t="str">
        <f t="shared" si="827"/>
        <v/>
      </c>
      <c r="AA5858" s="4"/>
    </row>
    <row r="5859" spans="1:27" x14ac:dyDescent="0.3">
      <c r="A5859" s="1" t="s">
        <v>17958</v>
      </c>
      <c r="B5859" s="1">
        <v>3617053941692</v>
      </c>
      <c r="C5859" t="s">
        <v>314</v>
      </c>
      <c r="D5859" t="s">
        <v>5885</v>
      </c>
      <c r="E5859" t="s">
        <v>45</v>
      </c>
      <c r="F5859" s="4"/>
      <c r="G5859" t="s">
        <v>22422</v>
      </c>
      <c r="H585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59" t="str">
        <f>IF(ISBLANK(E5859),"",INDEX(UniqueArtist!B:B, MATCH(E5859,UniqueArtist!A:A, 0)))</f>
        <v>Voz de Mando</v>
      </c>
      <c r="J5859" t="str">
        <f t="shared" si="819"/>
        <v>Voz de Mando</v>
      </c>
      <c r="K5859" s="4">
        <v>1</v>
      </c>
      <c r="L5859" t="str">
        <f t="shared" si="820"/>
        <v/>
      </c>
      <c r="N5859" t="str">
        <f t="shared" si="821"/>
        <v/>
      </c>
      <c r="P5859" t="str">
        <f t="shared" si="822"/>
        <v/>
      </c>
      <c r="R5859" t="str">
        <f t="shared" si="823"/>
        <v/>
      </c>
      <c r="T5859" t="str">
        <f t="shared" si="824"/>
        <v/>
      </c>
      <c r="U5859" s="4"/>
      <c r="V5859" t="str">
        <f t="shared" si="825"/>
        <v/>
      </c>
      <c r="W5859" s="4"/>
      <c r="X5859" t="str">
        <f t="shared" si="826"/>
        <v/>
      </c>
      <c r="Y5859" s="4"/>
      <c r="Z5859" t="str">
        <f t="shared" si="827"/>
        <v/>
      </c>
      <c r="AA5859" s="4"/>
    </row>
    <row r="5860" spans="1:27" x14ac:dyDescent="0.3">
      <c r="A5860" s="1" t="s">
        <v>15790</v>
      </c>
      <c r="B5860" s="1">
        <v>3617054011837</v>
      </c>
      <c r="C5860" s="1" t="s">
        <v>314</v>
      </c>
      <c r="D5860" t="s">
        <v>5885</v>
      </c>
      <c r="E5860" t="s">
        <v>45</v>
      </c>
      <c r="F5860"/>
      <c r="G5860" t="s">
        <v>22422</v>
      </c>
      <c r="H586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60" t="str">
        <f>IF(ISBLANK(E5860),"",INDEX(UniqueArtist!B:B, MATCH(E5860,UniqueArtist!A:A, 0)))</f>
        <v>Voz de Mando</v>
      </c>
      <c r="J5860" t="str">
        <f t="shared" si="819"/>
        <v>Voz de Mando</v>
      </c>
      <c r="K5860" s="4">
        <v>1</v>
      </c>
      <c r="L5860" t="str">
        <f t="shared" si="820"/>
        <v/>
      </c>
      <c r="N5860" t="str">
        <f t="shared" si="821"/>
        <v/>
      </c>
      <c r="P5860" t="str">
        <f t="shared" si="822"/>
        <v/>
      </c>
      <c r="R5860" t="str">
        <f t="shared" si="823"/>
        <v/>
      </c>
      <c r="T5860" t="str">
        <f t="shared" si="824"/>
        <v/>
      </c>
      <c r="U5860" s="4"/>
      <c r="V5860" t="str">
        <f t="shared" si="825"/>
        <v/>
      </c>
      <c r="W5860" s="4"/>
      <c r="X5860" t="str">
        <f t="shared" si="826"/>
        <v/>
      </c>
      <c r="Y5860" s="4"/>
      <c r="Z5860" t="str">
        <f t="shared" si="827"/>
        <v/>
      </c>
      <c r="AA5860" s="4"/>
    </row>
    <row r="5861" spans="1:27" x14ac:dyDescent="0.3">
      <c r="A5861" s="1" t="s">
        <v>17426</v>
      </c>
      <c r="B5861" s="1">
        <v>3617054452753</v>
      </c>
      <c r="C5861" t="s">
        <v>314</v>
      </c>
      <c r="D5861" t="s">
        <v>5885</v>
      </c>
      <c r="E5861" t="s">
        <v>45</v>
      </c>
      <c r="F5861" s="4"/>
      <c r="G5861" t="s">
        <v>22422</v>
      </c>
      <c r="H586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61" t="str">
        <f>IF(ISBLANK(E5861),"",INDEX(UniqueArtist!B:B, MATCH(E5861,UniqueArtist!A:A, 0)))</f>
        <v>Voz de Mando</v>
      </c>
      <c r="J5861" t="str">
        <f t="shared" si="819"/>
        <v>Voz de Mando</v>
      </c>
      <c r="K5861" s="4">
        <v>1</v>
      </c>
      <c r="L5861" t="str">
        <f t="shared" si="820"/>
        <v/>
      </c>
      <c r="N5861" t="str">
        <f t="shared" si="821"/>
        <v/>
      </c>
      <c r="P5861" t="str">
        <f t="shared" si="822"/>
        <v/>
      </c>
      <c r="R5861" t="str">
        <f t="shared" si="823"/>
        <v/>
      </c>
      <c r="T5861" t="str">
        <f t="shared" si="824"/>
        <v/>
      </c>
      <c r="U5861" s="4"/>
      <c r="V5861" t="str">
        <f t="shared" si="825"/>
        <v/>
      </c>
      <c r="W5861" s="4"/>
      <c r="X5861" t="str">
        <f t="shared" si="826"/>
        <v/>
      </c>
      <c r="Y5861" s="4"/>
      <c r="Z5861" t="str">
        <f t="shared" si="827"/>
        <v/>
      </c>
      <c r="AA5861" s="4"/>
    </row>
    <row r="5862" spans="1:27" x14ac:dyDescent="0.3">
      <c r="A5862" s="1" t="s">
        <v>17825</v>
      </c>
      <c r="B5862" s="1">
        <v>3617055064160</v>
      </c>
      <c r="C5862" t="s">
        <v>314</v>
      </c>
      <c r="D5862" t="s">
        <v>5885</v>
      </c>
      <c r="E5862" t="s">
        <v>45</v>
      </c>
      <c r="F5862" s="4"/>
      <c r="G5862" t="s">
        <v>22422</v>
      </c>
      <c r="H586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62" t="str">
        <f>IF(ISBLANK(E5862),"",INDEX(UniqueArtist!B:B, MATCH(E5862,UniqueArtist!A:A, 0)))</f>
        <v>Voz de Mando</v>
      </c>
      <c r="J5862" t="str">
        <f t="shared" si="819"/>
        <v>Voz de Mando</v>
      </c>
      <c r="K5862" s="4">
        <v>1</v>
      </c>
      <c r="L5862" t="str">
        <f t="shared" si="820"/>
        <v/>
      </c>
      <c r="N5862" t="str">
        <f t="shared" si="821"/>
        <v/>
      </c>
      <c r="P5862" t="str">
        <f t="shared" si="822"/>
        <v/>
      </c>
      <c r="R5862" t="str">
        <f t="shared" si="823"/>
        <v/>
      </c>
      <c r="T5862" t="str">
        <f t="shared" si="824"/>
        <v/>
      </c>
      <c r="U5862" s="4"/>
      <c r="V5862" t="str">
        <f t="shared" si="825"/>
        <v/>
      </c>
      <c r="W5862" s="4"/>
      <c r="X5862" t="str">
        <f t="shared" si="826"/>
        <v/>
      </c>
      <c r="Y5862" s="4"/>
      <c r="Z5862" t="str">
        <f t="shared" si="827"/>
        <v/>
      </c>
      <c r="AA5862" s="4"/>
    </row>
    <row r="5863" spans="1:27" x14ac:dyDescent="0.3">
      <c r="A5863" s="1" t="s">
        <v>17149</v>
      </c>
      <c r="B5863" s="1">
        <v>3617055181270</v>
      </c>
      <c r="C5863" t="s">
        <v>314</v>
      </c>
      <c r="D5863" t="s">
        <v>5885</v>
      </c>
      <c r="E5863" t="s">
        <v>45</v>
      </c>
      <c r="F5863" s="4"/>
      <c r="G5863" t="s">
        <v>22422</v>
      </c>
      <c r="H586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63" t="str">
        <f>IF(ISBLANK(E5863),"",INDEX(UniqueArtist!B:B, MATCH(E5863,UniqueArtist!A:A, 0)))</f>
        <v>Voz de Mando</v>
      </c>
      <c r="J5863" t="str">
        <f t="shared" si="819"/>
        <v>Voz de Mando</v>
      </c>
      <c r="K5863" s="4">
        <v>1</v>
      </c>
      <c r="L5863" t="str">
        <f t="shared" si="820"/>
        <v/>
      </c>
      <c r="N5863" t="str">
        <f t="shared" si="821"/>
        <v/>
      </c>
      <c r="P5863" t="str">
        <f t="shared" si="822"/>
        <v/>
      </c>
      <c r="R5863" t="str">
        <f t="shared" si="823"/>
        <v/>
      </c>
      <c r="T5863" t="str">
        <f t="shared" si="824"/>
        <v/>
      </c>
      <c r="U5863" s="4"/>
      <c r="V5863" t="str">
        <f t="shared" si="825"/>
        <v/>
      </c>
      <c r="W5863" s="4"/>
      <c r="X5863" t="str">
        <f t="shared" si="826"/>
        <v/>
      </c>
      <c r="Y5863" s="4"/>
      <c r="Z5863" t="str">
        <f t="shared" si="827"/>
        <v/>
      </c>
      <c r="AA5863" s="4"/>
    </row>
    <row r="5864" spans="1:27" x14ac:dyDescent="0.3">
      <c r="A5864" s="1" t="s">
        <v>17813</v>
      </c>
      <c r="B5864" s="1">
        <v>3617055755075</v>
      </c>
      <c r="C5864" t="s">
        <v>314</v>
      </c>
      <c r="D5864" t="s">
        <v>5885</v>
      </c>
      <c r="E5864" t="s">
        <v>45</v>
      </c>
      <c r="F5864" s="4"/>
      <c r="G5864" t="s">
        <v>22422</v>
      </c>
      <c r="H586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64" t="str">
        <f>IF(ISBLANK(E5864),"",INDEX(UniqueArtist!B:B, MATCH(E5864,UniqueArtist!A:A, 0)))</f>
        <v>Voz de Mando</v>
      </c>
      <c r="J5864" t="str">
        <f t="shared" si="819"/>
        <v>Voz de Mando</v>
      </c>
      <c r="K5864" s="4">
        <v>1</v>
      </c>
      <c r="L5864" t="str">
        <f t="shared" si="820"/>
        <v/>
      </c>
      <c r="N5864" t="str">
        <f t="shared" si="821"/>
        <v/>
      </c>
      <c r="P5864" t="str">
        <f t="shared" si="822"/>
        <v/>
      </c>
      <c r="R5864" t="str">
        <f t="shared" si="823"/>
        <v/>
      </c>
      <c r="T5864" t="str">
        <f t="shared" si="824"/>
        <v/>
      </c>
      <c r="U5864" s="4"/>
      <c r="V5864" t="str">
        <f t="shared" si="825"/>
        <v/>
      </c>
      <c r="W5864" s="4"/>
      <c r="X5864" t="str">
        <f t="shared" si="826"/>
        <v/>
      </c>
      <c r="Y5864" s="4"/>
      <c r="Z5864" t="str">
        <f t="shared" si="827"/>
        <v/>
      </c>
      <c r="AA5864" s="4"/>
    </row>
    <row r="5865" spans="1:27" x14ac:dyDescent="0.3">
      <c r="A5865" s="1" t="s">
        <v>18220</v>
      </c>
      <c r="B5865" s="1">
        <v>3617056035237</v>
      </c>
      <c r="C5865" t="s">
        <v>314</v>
      </c>
      <c r="D5865" t="s">
        <v>5885</v>
      </c>
      <c r="E5865" t="s">
        <v>45</v>
      </c>
      <c r="F5865" s="4"/>
      <c r="G5865" t="s">
        <v>22422</v>
      </c>
      <c r="H586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65" t="str">
        <f>IF(ISBLANK(E5865),"",INDEX(UniqueArtist!B:B, MATCH(E5865,UniqueArtist!A:A, 0)))</f>
        <v>Voz de Mando</v>
      </c>
      <c r="J5865" t="str">
        <f t="shared" si="819"/>
        <v>Voz de Mando</v>
      </c>
      <c r="K5865" s="4">
        <v>1</v>
      </c>
      <c r="L5865" t="str">
        <f t="shared" si="820"/>
        <v/>
      </c>
      <c r="N5865" t="str">
        <f t="shared" si="821"/>
        <v/>
      </c>
      <c r="P5865" t="str">
        <f t="shared" si="822"/>
        <v/>
      </c>
      <c r="R5865" t="str">
        <f t="shared" si="823"/>
        <v/>
      </c>
      <c r="T5865" t="str">
        <f t="shared" si="824"/>
        <v/>
      </c>
      <c r="U5865" s="4"/>
      <c r="V5865" t="str">
        <f t="shared" si="825"/>
        <v/>
      </c>
      <c r="W5865" s="4"/>
      <c r="X5865" t="str">
        <f t="shared" si="826"/>
        <v/>
      </c>
      <c r="Y5865" s="4"/>
      <c r="Z5865" t="str">
        <f t="shared" si="827"/>
        <v/>
      </c>
      <c r="AA5865" s="4"/>
    </row>
    <row r="5866" spans="1:27" x14ac:dyDescent="0.3">
      <c r="A5866" s="1" t="s">
        <v>17359</v>
      </c>
      <c r="B5866" s="1">
        <v>3617056229810</v>
      </c>
      <c r="C5866" t="s">
        <v>314</v>
      </c>
      <c r="D5866" t="s">
        <v>5885</v>
      </c>
      <c r="E5866" t="s">
        <v>45</v>
      </c>
      <c r="F5866" s="4"/>
      <c r="G5866" t="s">
        <v>22422</v>
      </c>
      <c r="H586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66" t="str">
        <f>IF(ISBLANK(E5866),"",INDEX(UniqueArtist!B:B, MATCH(E5866,UniqueArtist!A:A, 0)))</f>
        <v>Voz de Mando</v>
      </c>
      <c r="J5866" t="str">
        <f t="shared" si="819"/>
        <v>Voz de Mando</v>
      </c>
      <c r="K5866" s="4">
        <v>1</v>
      </c>
      <c r="L5866" t="str">
        <f t="shared" si="820"/>
        <v/>
      </c>
      <c r="N5866" t="str">
        <f t="shared" si="821"/>
        <v/>
      </c>
      <c r="P5866" t="str">
        <f t="shared" si="822"/>
        <v/>
      </c>
      <c r="R5866" t="str">
        <f t="shared" si="823"/>
        <v/>
      </c>
      <c r="T5866" t="str">
        <f t="shared" si="824"/>
        <v/>
      </c>
      <c r="U5866" s="4"/>
      <c r="V5866" t="str">
        <f t="shared" si="825"/>
        <v/>
      </c>
      <c r="W5866" s="4"/>
      <c r="X5866" t="str">
        <f t="shared" si="826"/>
        <v/>
      </c>
      <c r="Y5866" s="4"/>
      <c r="Z5866" t="str">
        <f t="shared" si="827"/>
        <v/>
      </c>
      <c r="AA5866" s="4"/>
    </row>
    <row r="5867" spans="1:27" x14ac:dyDescent="0.3">
      <c r="A5867" s="1" t="s">
        <v>17925</v>
      </c>
      <c r="B5867" s="1">
        <v>3617056457794</v>
      </c>
      <c r="C5867" t="s">
        <v>314</v>
      </c>
      <c r="D5867" t="s">
        <v>5885</v>
      </c>
      <c r="E5867" t="s">
        <v>45</v>
      </c>
      <c r="F5867" s="4"/>
      <c r="G5867" t="s">
        <v>22422</v>
      </c>
      <c r="H586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67" t="str">
        <f>IF(ISBLANK(E5867),"",INDEX(UniqueArtist!B:B, MATCH(E5867,UniqueArtist!A:A, 0)))</f>
        <v>Voz de Mando</v>
      </c>
      <c r="J5867" t="str">
        <f t="shared" si="819"/>
        <v>Voz de Mando</v>
      </c>
      <c r="K5867" s="4">
        <v>1</v>
      </c>
      <c r="L5867" t="str">
        <f t="shared" si="820"/>
        <v/>
      </c>
      <c r="N5867" t="str">
        <f t="shared" si="821"/>
        <v/>
      </c>
      <c r="P5867" t="str">
        <f t="shared" si="822"/>
        <v/>
      </c>
      <c r="R5867" t="str">
        <f t="shared" si="823"/>
        <v/>
      </c>
      <c r="T5867" t="str">
        <f t="shared" si="824"/>
        <v/>
      </c>
      <c r="U5867" s="4"/>
      <c r="V5867" t="str">
        <f t="shared" si="825"/>
        <v/>
      </c>
      <c r="W5867" s="4"/>
      <c r="X5867" t="str">
        <f t="shared" si="826"/>
        <v/>
      </c>
      <c r="Y5867" s="4"/>
      <c r="Z5867" t="str">
        <f t="shared" si="827"/>
        <v/>
      </c>
      <c r="AA5867" s="4"/>
    </row>
    <row r="5868" spans="1:27" x14ac:dyDescent="0.3">
      <c r="A5868" s="1" t="s">
        <v>17750</v>
      </c>
      <c r="B5868" s="1">
        <v>3617056571605</v>
      </c>
      <c r="C5868" t="s">
        <v>314</v>
      </c>
      <c r="D5868" t="s">
        <v>5885</v>
      </c>
      <c r="E5868" t="s">
        <v>45</v>
      </c>
      <c r="F5868" s="4"/>
      <c r="G5868" t="s">
        <v>22422</v>
      </c>
      <c r="H586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68" t="str">
        <f>IF(ISBLANK(E5868),"",INDEX(UniqueArtist!B:B, MATCH(E5868,UniqueArtist!A:A, 0)))</f>
        <v>Voz de Mando</v>
      </c>
      <c r="J5868" t="str">
        <f t="shared" si="819"/>
        <v>Voz de Mando</v>
      </c>
      <c r="K5868" s="4">
        <v>1</v>
      </c>
      <c r="L5868" t="str">
        <f t="shared" si="820"/>
        <v/>
      </c>
      <c r="N5868" t="str">
        <f t="shared" si="821"/>
        <v/>
      </c>
      <c r="P5868" t="str">
        <f t="shared" si="822"/>
        <v/>
      </c>
      <c r="R5868" t="str">
        <f t="shared" si="823"/>
        <v/>
      </c>
      <c r="T5868" t="str">
        <f t="shared" si="824"/>
        <v/>
      </c>
      <c r="U5868" s="4"/>
      <c r="V5868" t="str">
        <f t="shared" si="825"/>
        <v/>
      </c>
      <c r="W5868" s="4"/>
      <c r="X5868" t="str">
        <f t="shared" si="826"/>
        <v/>
      </c>
      <c r="Y5868" s="4"/>
      <c r="Z5868" t="str">
        <f t="shared" si="827"/>
        <v/>
      </c>
      <c r="AA5868" s="4"/>
    </row>
    <row r="5869" spans="1:27" x14ac:dyDescent="0.3">
      <c r="A5869" s="1" t="s">
        <v>16849</v>
      </c>
      <c r="B5869" s="1">
        <v>3617056801108</v>
      </c>
      <c r="C5869" t="s">
        <v>314</v>
      </c>
      <c r="D5869" t="s">
        <v>5885</v>
      </c>
      <c r="E5869" t="s">
        <v>45</v>
      </c>
      <c r="F5869" s="4"/>
      <c r="G5869" t="s">
        <v>22422</v>
      </c>
      <c r="H586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69" t="str">
        <f>IF(ISBLANK(E5869),"",INDEX(UniqueArtist!B:B, MATCH(E5869,UniqueArtist!A:A, 0)))</f>
        <v>Voz de Mando</v>
      </c>
      <c r="J5869" t="str">
        <f t="shared" si="819"/>
        <v>Voz de Mando</v>
      </c>
      <c r="K5869" s="4">
        <v>1</v>
      </c>
      <c r="L5869" t="str">
        <f t="shared" si="820"/>
        <v/>
      </c>
      <c r="N5869" t="str">
        <f t="shared" si="821"/>
        <v/>
      </c>
      <c r="P5869" t="str">
        <f t="shared" si="822"/>
        <v/>
      </c>
      <c r="R5869" t="str">
        <f t="shared" si="823"/>
        <v/>
      </c>
      <c r="T5869" t="str">
        <f t="shared" si="824"/>
        <v/>
      </c>
      <c r="U5869" s="4"/>
      <c r="V5869" t="str">
        <f t="shared" si="825"/>
        <v/>
      </c>
      <c r="W5869" s="4"/>
      <c r="X5869" t="str">
        <f t="shared" si="826"/>
        <v/>
      </c>
      <c r="Y5869" s="4"/>
      <c r="Z5869" t="str">
        <f t="shared" si="827"/>
        <v/>
      </c>
      <c r="AA5869" s="4"/>
    </row>
    <row r="5870" spans="1:27" x14ac:dyDescent="0.3">
      <c r="A5870" s="1" t="s">
        <v>18201</v>
      </c>
      <c r="B5870" s="1">
        <v>3617054101484</v>
      </c>
      <c r="C5870" t="s">
        <v>314</v>
      </c>
      <c r="D5870" t="s">
        <v>17353</v>
      </c>
      <c r="E5870" t="s">
        <v>45</v>
      </c>
      <c r="F5870" s="4"/>
      <c r="G5870" t="s">
        <v>22422</v>
      </c>
      <c r="H587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70" t="str">
        <f>IF(ISBLANK(E5870),"",INDEX(UniqueArtist!B:B, MATCH(E5870,UniqueArtist!A:A, 0)))</f>
        <v>Voz de Mando</v>
      </c>
      <c r="J5870" t="str">
        <f t="shared" si="819"/>
        <v>Voz de Mando</v>
      </c>
      <c r="K5870" s="4">
        <v>1</v>
      </c>
      <c r="L5870" t="str">
        <f t="shared" si="820"/>
        <v/>
      </c>
      <c r="N5870" t="str">
        <f t="shared" si="821"/>
        <v/>
      </c>
      <c r="P5870" t="str">
        <f t="shared" si="822"/>
        <v/>
      </c>
      <c r="R5870" t="str">
        <f t="shared" si="823"/>
        <v/>
      </c>
      <c r="T5870" t="str">
        <f t="shared" si="824"/>
        <v/>
      </c>
      <c r="U5870" s="4"/>
      <c r="V5870" t="str">
        <f t="shared" si="825"/>
        <v/>
      </c>
      <c r="W5870" s="4"/>
      <c r="X5870" t="str">
        <f t="shared" si="826"/>
        <v/>
      </c>
      <c r="Y5870" s="4"/>
      <c r="Z5870" t="str">
        <f t="shared" si="827"/>
        <v/>
      </c>
      <c r="AA5870" s="4"/>
    </row>
    <row r="5871" spans="1:27" x14ac:dyDescent="0.3">
      <c r="A5871" s="1" t="s">
        <v>17352</v>
      </c>
      <c r="B5871" s="1">
        <v>3617054127583</v>
      </c>
      <c r="C5871" t="s">
        <v>314</v>
      </c>
      <c r="D5871" t="s">
        <v>17353</v>
      </c>
      <c r="E5871" t="s">
        <v>45</v>
      </c>
      <c r="F5871" s="4"/>
      <c r="G5871" t="s">
        <v>22422</v>
      </c>
      <c r="H587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71" t="str">
        <f>IF(ISBLANK(E5871),"",INDEX(UniqueArtist!B:B, MATCH(E5871,UniqueArtist!A:A, 0)))</f>
        <v>Voz de Mando</v>
      </c>
      <c r="J5871" t="str">
        <f t="shared" si="819"/>
        <v>Voz de Mando</v>
      </c>
      <c r="K5871" s="4">
        <v>1</v>
      </c>
      <c r="L5871" t="str">
        <f t="shared" si="820"/>
        <v/>
      </c>
      <c r="N5871" t="str">
        <f t="shared" si="821"/>
        <v/>
      </c>
      <c r="P5871" t="str">
        <f t="shared" si="822"/>
        <v/>
      </c>
      <c r="R5871" t="str">
        <f t="shared" si="823"/>
        <v/>
      </c>
      <c r="T5871" t="str">
        <f t="shared" si="824"/>
        <v/>
      </c>
      <c r="U5871" s="4"/>
      <c r="V5871" t="str">
        <f t="shared" si="825"/>
        <v/>
      </c>
      <c r="W5871" s="4"/>
      <c r="X5871" t="str">
        <f t="shared" si="826"/>
        <v/>
      </c>
      <c r="Y5871" s="4"/>
      <c r="Z5871" t="str">
        <f t="shared" si="827"/>
        <v/>
      </c>
      <c r="AA5871" s="4"/>
    </row>
    <row r="5872" spans="1:27" x14ac:dyDescent="0.3">
      <c r="A5872" s="1" t="s">
        <v>15792</v>
      </c>
      <c r="B5872" s="1">
        <v>3617226227660</v>
      </c>
      <c r="C5872" s="1" t="s">
        <v>4962</v>
      </c>
      <c r="D5872" t="s">
        <v>10028</v>
      </c>
      <c r="E5872" t="s">
        <v>53</v>
      </c>
      <c r="F5872"/>
      <c r="G5872" t="s">
        <v>22422</v>
      </c>
      <c r="H58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72" t="str">
        <f>IF(ISBLANK(E5872),"",INDEX(UniqueArtist!B:B, MATCH(E5872,UniqueArtist!A:A, 0)))</f>
        <v>Gerardo Diaz</v>
      </c>
      <c r="J5872" t="str">
        <f t="shared" si="819"/>
        <v>Gerardo Diaz</v>
      </c>
      <c r="K5872" s="4">
        <v>0.1</v>
      </c>
      <c r="L5872" t="str">
        <f t="shared" si="820"/>
        <v/>
      </c>
      <c r="N5872" t="str">
        <f t="shared" si="821"/>
        <v/>
      </c>
      <c r="P5872" t="str">
        <f t="shared" si="822"/>
        <v/>
      </c>
      <c r="R5872" t="str">
        <f t="shared" si="823"/>
        <v/>
      </c>
      <c r="T5872" t="str">
        <f t="shared" si="824"/>
        <v/>
      </c>
      <c r="U5872" s="4"/>
      <c r="V5872" t="str">
        <f t="shared" si="825"/>
        <v/>
      </c>
      <c r="W5872" s="4"/>
      <c r="X5872" t="str">
        <f t="shared" si="826"/>
        <v/>
      </c>
      <c r="Y5872" s="4"/>
      <c r="Z5872" t="str">
        <f t="shared" si="827"/>
        <v/>
      </c>
      <c r="AA5872" s="4"/>
    </row>
    <row r="5873" spans="1:27" x14ac:dyDescent="0.3">
      <c r="A5873" s="1" t="s">
        <v>17365</v>
      </c>
      <c r="B5873" s="1">
        <v>3616403024528</v>
      </c>
      <c r="C5873" t="s">
        <v>210</v>
      </c>
      <c r="D5873" t="s">
        <v>5781</v>
      </c>
      <c r="E5873" t="s">
        <v>10671</v>
      </c>
      <c r="F5873" s="4"/>
      <c r="G5873" t="s">
        <v>22422</v>
      </c>
      <c r="H58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73" t="str">
        <f>IF(ISBLANK(E5873),"",INDEX(UniqueArtist!B:B, MATCH(E5873,UniqueArtist!A:A, 0)))</f>
        <v>Angel Yadier</v>
      </c>
      <c r="J5873" t="str">
        <f t="shared" si="819"/>
        <v>Angel Yadier</v>
      </c>
      <c r="K5873" s="4">
        <v>0.1</v>
      </c>
      <c r="L5873" t="str">
        <f t="shared" si="820"/>
        <v/>
      </c>
      <c r="N5873" t="str">
        <f t="shared" si="821"/>
        <v/>
      </c>
      <c r="P5873" t="str">
        <f t="shared" si="822"/>
        <v/>
      </c>
      <c r="R5873" t="str">
        <f t="shared" si="823"/>
        <v/>
      </c>
      <c r="T5873" t="str">
        <f t="shared" si="824"/>
        <v/>
      </c>
      <c r="U5873" s="4"/>
      <c r="V5873" t="str">
        <f t="shared" si="825"/>
        <v/>
      </c>
      <c r="W5873" s="4"/>
      <c r="X5873" t="str">
        <f t="shared" si="826"/>
        <v/>
      </c>
      <c r="Y5873" s="4"/>
      <c r="Z5873" t="str">
        <f t="shared" si="827"/>
        <v/>
      </c>
      <c r="AA5873" s="4"/>
    </row>
    <row r="5874" spans="1:27" x14ac:dyDescent="0.3">
      <c r="A5874" s="1" t="s">
        <v>15793</v>
      </c>
      <c r="B5874" s="1">
        <v>3616403519345</v>
      </c>
      <c r="C5874" s="1" t="s">
        <v>210</v>
      </c>
      <c r="D5874" t="s">
        <v>5781</v>
      </c>
      <c r="E5874" t="s">
        <v>10671</v>
      </c>
      <c r="F5874"/>
      <c r="G5874" t="s">
        <v>22422</v>
      </c>
      <c r="H58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74" t="str">
        <f>IF(ISBLANK(E5874),"",INDEX(UniqueArtist!B:B, MATCH(E5874,UniqueArtist!A:A, 0)))</f>
        <v>Angel Yadier</v>
      </c>
      <c r="J5874" t="str">
        <f t="shared" si="819"/>
        <v>Angel Yadier</v>
      </c>
      <c r="K5874" s="4">
        <v>0.1</v>
      </c>
      <c r="L5874" t="str">
        <f t="shared" si="820"/>
        <v/>
      </c>
      <c r="N5874" t="str">
        <f t="shared" si="821"/>
        <v/>
      </c>
      <c r="P5874" t="str">
        <f t="shared" si="822"/>
        <v/>
      </c>
      <c r="R5874" t="str">
        <f t="shared" si="823"/>
        <v/>
      </c>
      <c r="T5874" t="str">
        <f t="shared" si="824"/>
        <v/>
      </c>
      <c r="U5874" s="4"/>
      <c r="V5874" t="str">
        <f t="shared" si="825"/>
        <v/>
      </c>
      <c r="W5874" s="4"/>
      <c r="X5874" t="str">
        <f t="shared" si="826"/>
        <v/>
      </c>
      <c r="Y5874" s="4"/>
      <c r="Z5874" t="str">
        <f t="shared" si="827"/>
        <v/>
      </c>
      <c r="AA5874" s="4"/>
    </row>
    <row r="5875" spans="1:27" x14ac:dyDescent="0.3">
      <c r="A5875" s="1" t="s">
        <v>15794</v>
      </c>
      <c r="B5875" s="1">
        <v>3616407376333</v>
      </c>
      <c r="C5875" s="1" t="s">
        <v>4093</v>
      </c>
      <c r="D5875" t="s">
        <v>9272</v>
      </c>
      <c r="E5875" t="s">
        <v>10841</v>
      </c>
      <c r="F5875"/>
      <c r="G5875" t="s">
        <v>22422</v>
      </c>
      <c r="H58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75" t="str">
        <f>IF(ISBLANK(E5875),"",INDEX(UniqueArtist!B:B, MATCH(E5875,UniqueArtist!A:A, 0)))</f>
        <v>Codice</v>
      </c>
      <c r="J5875" t="str">
        <f t="shared" si="819"/>
        <v>Codice</v>
      </c>
      <c r="K5875" s="4">
        <v>0.1</v>
      </c>
      <c r="L5875" t="str">
        <f t="shared" si="820"/>
        <v/>
      </c>
      <c r="N5875" t="str">
        <f t="shared" si="821"/>
        <v/>
      </c>
      <c r="P5875" t="str">
        <f t="shared" si="822"/>
        <v/>
      </c>
      <c r="R5875" t="str">
        <f t="shared" si="823"/>
        <v/>
      </c>
      <c r="T5875" t="str">
        <f t="shared" si="824"/>
        <v/>
      </c>
      <c r="U5875" s="4"/>
      <c r="V5875" t="str">
        <f t="shared" si="825"/>
        <v/>
      </c>
      <c r="W5875" s="4"/>
      <c r="X5875" t="str">
        <f t="shared" si="826"/>
        <v/>
      </c>
      <c r="Y5875" s="4"/>
      <c r="Z5875" t="str">
        <f t="shared" si="827"/>
        <v/>
      </c>
      <c r="AA5875" s="4"/>
    </row>
    <row r="5876" spans="1:27" x14ac:dyDescent="0.3">
      <c r="A5876" s="1" t="s">
        <v>11240</v>
      </c>
      <c r="B5876" s="1">
        <v>3615936669527</v>
      </c>
      <c r="C5876" s="1" t="s">
        <v>2154</v>
      </c>
      <c r="D5876" t="s">
        <v>7565</v>
      </c>
      <c r="E5876" t="s">
        <v>16</v>
      </c>
      <c r="F5876"/>
      <c r="G5876" t="s">
        <v>22422</v>
      </c>
      <c r="H587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876" t="str">
        <f>IF(ISBLANK(E5876),"",INDEX(UniqueArtist!B:B, MATCH(E5876,UniqueArtist!A:A, 0)))</f>
        <v>Kanales</v>
      </c>
      <c r="J5876" t="str">
        <f t="shared" si="819"/>
        <v>Kanales</v>
      </c>
      <c r="K5876" s="4">
        <v>0.25</v>
      </c>
      <c r="L5876" t="str">
        <f t="shared" si="820"/>
        <v/>
      </c>
      <c r="N5876" t="str">
        <f t="shared" si="821"/>
        <v/>
      </c>
      <c r="P5876" t="str">
        <f t="shared" si="822"/>
        <v/>
      </c>
      <c r="R5876" t="str">
        <f t="shared" si="823"/>
        <v/>
      </c>
      <c r="T5876" t="str">
        <f t="shared" si="824"/>
        <v/>
      </c>
      <c r="U5876" s="4"/>
      <c r="V5876" t="str">
        <f t="shared" si="825"/>
        <v/>
      </c>
      <c r="W5876" s="4"/>
      <c r="X5876" t="str">
        <f t="shared" si="826"/>
        <v/>
      </c>
      <c r="Y5876" s="4"/>
      <c r="Z5876" t="str">
        <f t="shared" si="827"/>
        <v/>
      </c>
      <c r="AA5876" s="4"/>
    </row>
    <row r="5877" spans="1:27" x14ac:dyDescent="0.3">
      <c r="A5877" s="1" t="s">
        <v>15795</v>
      </c>
      <c r="B5877" s="1">
        <v>3616553591543</v>
      </c>
      <c r="C5877" s="1" t="s">
        <v>3058</v>
      </c>
      <c r="D5877" t="s">
        <v>8372</v>
      </c>
      <c r="E5877" t="s">
        <v>10671</v>
      </c>
      <c r="F5877"/>
      <c r="G5877" t="s">
        <v>22422</v>
      </c>
      <c r="H58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77" t="str">
        <f>IF(ISBLANK(E5877),"",INDEX(UniqueArtist!B:B, MATCH(E5877,UniqueArtist!A:A, 0)))</f>
        <v>Angel Yadier</v>
      </c>
      <c r="J5877" t="str">
        <f t="shared" si="819"/>
        <v>Angel Yadier</v>
      </c>
      <c r="K5877" s="4">
        <v>0.1</v>
      </c>
      <c r="L5877" t="str">
        <f t="shared" si="820"/>
        <v/>
      </c>
      <c r="N5877" t="str">
        <f t="shared" si="821"/>
        <v/>
      </c>
      <c r="P5877" t="str">
        <f t="shared" si="822"/>
        <v/>
      </c>
      <c r="R5877" t="str">
        <f t="shared" si="823"/>
        <v/>
      </c>
      <c r="T5877" t="str">
        <f t="shared" si="824"/>
        <v/>
      </c>
      <c r="U5877" s="4"/>
      <c r="V5877" t="str">
        <f t="shared" si="825"/>
        <v/>
      </c>
      <c r="W5877" s="4"/>
      <c r="X5877" t="str">
        <f t="shared" si="826"/>
        <v/>
      </c>
      <c r="Y5877" s="4"/>
      <c r="Z5877" t="str">
        <f t="shared" si="827"/>
        <v/>
      </c>
      <c r="AA5877" s="4"/>
    </row>
    <row r="5878" spans="1:27" x14ac:dyDescent="0.3">
      <c r="A5878" s="1" t="s">
        <v>15796</v>
      </c>
      <c r="B5878" s="1">
        <v>3616554017318</v>
      </c>
      <c r="C5878" s="1" t="s">
        <v>4380</v>
      </c>
      <c r="D5878" t="s">
        <v>9525</v>
      </c>
      <c r="E5878" t="s">
        <v>10671</v>
      </c>
      <c r="F5878"/>
      <c r="G5878" t="s">
        <v>22422</v>
      </c>
      <c r="H58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78" t="str">
        <f>IF(ISBLANK(E5878),"",INDEX(UniqueArtist!B:B, MATCH(E5878,UniqueArtist!A:A, 0)))</f>
        <v>Angel Yadier</v>
      </c>
      <c r="J5878" t="str">
        <f t="shared" si="819"/>
        <v>Angel Yadier</v>
      </c>
      <c r="K5878" s="4">
        <v>0.1</v>
      </c>
      <c r="L5878" t="str">
        <f t="shared" si="820"/>
        <v/>
      </c>
      <c r="N5878" t="str">
        <f t="shared" si="821"/>
        <v/>
      </c>
      <c r="P5878" t="str">
        <f t="shared" si="822"/>
        <v/>
      </c>
      <c r="R5878" t="str">
        <f t="shared" si="823"/>
        <v/>
      </c>
      <c r="T5878" t="str">
        <f t="shared" si="824"/>
        <v/>
      </c>
      <c r="U5878" s="4"/>
      <c r="V5878" t="str">
        <f t="shared" si="825"/>
        <v/>
      </c>
      <c r="W5878" s="4"/>
      <c r="X5878" t="str">
        <f t="shared" si="826"/>
        <v/>
      </c>
      <c r="Y5878" s="4"/>
      <c r="Z5878" t="str">
        <f t="shared" si="827"/>
        <v/>
      </c>
      <c r="AA5878" s="4"/>
    </row>
    <row r="5879" spans="1:27" x14ac:dyDescent="0.3">
      <c r="A5879" s="1" t="s">
        <v>15797</v>
      </c>
      <c r="B5879" s="1">
        <v>3616408837314</v>
      </c>
      <c r="C5879" s="1" t="s">
        <v>2352</v>
      </c>
      <c r="D5879" t="s">
        <v>7744</v>
      </c>
      <c r="E5879" t="s">
        <v>28</v>
      </c>
      <c r="F5879"/>
      <c r="G5879" t="s">
        <v>22422</v>
      </c>
      <c r="H58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79" t="str">
        <f>IF(ISBLANK(E5879),"",INDEX(UniqueArtist!B:B, MATCH(E5879,UniqueArtist!A:A, 0)))</f>
        <v>Adriana Rios</v>
      </c>
      <c r="J5879" t="str">
        <f t="shared" si="819"/>
        <v>Adriana Rios</v>
      </c>
      <c r="K5879" s="4">
        <v>0.1</v>
      </c>
      <c r="L5879" t="str">
        <f t="shared" si="820"/>
        <v/>
      </c>
      <c r="N5879" t="str">
        <f t="shared" si="821"/>
        <v/>
      </c>
      <c r="P5879" t="str">
        <f t="shared" si="822"/>
        <v/>
      </c>
      <c r="R5879" t="str">
        <f t="shared" si="823"/>
        <v/>
      </c>
      <c r="T5879" t="str">
        <f t="shared" si="824"/>
        <v/>
      </c>
      <c r="U5879" s="4"/>
      <c r="V5879" t="str">
        <f t="shared" si="825"/>
        <v/>
      </c>
      <c r="W5879" s="4"/>
      <c r="X5879" t="str">
        <f t="shared" si="826"/>
        <v/>
      </c>
      <c r="Y5879" s="4"/>
      <c r="Z5879" t="str">
        <f t="shared" si="827"/>
        <v/>
      </c>
      <c r="AA5879" s="4"/>
    </row>
    <row r="5880" spans="1:27" x14ac:dyDescent="0.3">
      <c r="A5880" s="1" t="s">
        <v>17020</v>
      </c>
      <c r="B5880" s="1">
        <v>3616556653668</v>
      </c>
      <c r="C5880" t="s">
        <v>2352</v>
      </c>
      <c r="D5880" t="s">
        <v>7744</v>
      </c>
      <c r="E5880" t="s">
        <v>28</v>
      </c>
      <c r="F5880" s="4"/>
      <c r="G5880" t="s">
        <v>22422</v>
      </c>
      <c r="H58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80" t="str">
        <f>IF(ISBLANK(E5880),"",INDEX(UniqueArtist!B:B, MATCH(E5880,UniqueArtist!A:A, 0)))</f>
        <v>Adriana Rios</v>
      </c>
      <c r="J5880" t="str">
        <f t="shared" si="819"/>
        <v>Adriana Rios</v>
      </c>
      <c r="K5880" s="4">
        <v>0.1</v>
      </c>
      <c r="L5880" t="str">
        <f t="shared" si="820"/>
        <v/>
      </c>
      <c r="N5880" t="str">
        <f t="shared" si="821"/>
        <v/>
      </c>
      <c r="P5880" t="str">
        <f t="shared" si="822"/>
        <v/>
      </c>
      <c r="R5880" t="str">
        <f t="shared" si="823"/>
        <v/>
      </c>
      <c r="T5880" t="str">
        <f t="shared" si="824"/>
        <v/>
      </c>
      <c r="U5880" s="4"/>
      <c r="V5880" t="str">
        <f t="shared" si="825"/>
        <v/>
      </c>
      <c r="W5880" s="4"/>
      <c r="X5880" t="str">
        <f t="shared" si="826"/>
        <v/>
      </c>
      <c r="Y5880" s="4"/>
      <c r="Z5880" t="str">
        <f t="shared" si="827"/>
        <v/>
      </c>
      <c r="AA5880" s="4"/>
    </row>
    <row r="5881" spans="1:27" x14ac:dyDescent="0.3">
      <c r="A5881" s="1" t="s">
        <v>15798</v>
      </c>
      <c r="B5881" s="1">
        <v>3616409332801</v>
      </c>
      <c r="C5881" s="1" t="s">
        <v>3998</v>
      </c>
      <c r="D5881" t="s">
        <v>9186</v>
      </c>
      <c r="E5881" t="s">
        <v>28</v>
      </c>
      <c r="F5881"/>
      <c r="G5881" t="s">
        <v>22422</v>
      </c>
      <c r="H58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81" t="str">
        <f>IF(ISBLANK(E5881),"",INDEX(UniqueArtist!B:B, MATCH(E5881,UniqueArtist!A:A, 0)))</f>
        <v>Adriana Rios</v>
      </c>
      <c r="J5881" t="str">
        <f t="shared" si="819"/>
        <v>Adriana Rios</v>
      </c>
      <c r="K5881" s="4">
        <v>0.1</v>
      </c>
      <c r="L5881" t="str">
        <f t="shared" si="820"/>
        <v/>
      </c>
      <c r="N5881" t="str">
        <f t="shared" si="821"/>
        <v/>
      </c>
      <c r="P5881" t="str">
        <f t="shared" si="822"/>
        <v/>
      </c>
      <c r="R5881" t="str">
        <f t="shared" si="823"/>
        <v/>
      </c>
      <c r="T5881" t="str">
        <f t="shared" si="824"/>
        <v/>
      </c>
      <c r="U5881" s="4"/>
      <c r="V5881" t="str">
        <f t="shared" si="825"/>
        <v/>
      </c>
      <c r="W5881" s="4"/>
      <c r="X5881" t="str">
        <f t="shared" si="826"/>
        <v/>
      </c>
      <c r="Y5881" s="4"/>
      <c r="Z5881" t="str">
        <f t="shared" si="827"/>
        <v/>
      </c>
      <c r="AA5881" s="4"/>
    </row>
    <row r="5882" spans="1:27" x14ac:dyDescent="0.3">
      <c r="A5882" s="1" t="s">
        <v>15799</v>
      </c>
      <c r="B5882" s="1">
        <v>3616405651869</v>
      </c>
      <c r="C5882" s="1" t="s">
        <v>2476</v>
      </c>
      <c r="D5882" t="s">
        <v>7865</v>
      </c>
      <c r="E5882" t="s">
        <v>10677</v>
      </c>
      <c r="F5882"/>
      <c r="G5882" t="s">
        <v>22422</v>
      </c>
      <c r="H58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82" t="str">
        <f>IF(ISBLANK(E5882),"",INDEX(UniqueArtist!B:B, MATCH(E5882,UniqueArtist!A:A, 0)))</f>
        <v>Los Austeros de Durango</v>
      </c>
      <c r="J5882" t="str">
        <f t="shared" si="819"/>
        <v>Los Austeros de Durango</v>
      </c>
      <c r="K5882" s="4">
        <v>0.1</v>
      </c>
      <c r="L5882" t="str">
        <f t="shared" si="820"/>
        <v/>
      </c>
      <c r="N5882" t="str">
        <f t="shared" si="821"/>
        <v/>
      </c>
      <c r="P5882" t="str">
        <f t="shared" si="822"/>
        <v/>
      </c>
      <c r="R5882" t="str">
        <f t="shared" si="823"/>
        <v/>
      </c>
      <c r="T5882" t="str">
        <f t="shared" si="824"/>
        <v/>
      </c>
      <c r="U5882" s="4"/>
      <c r="V5882" t="str">
        <f t="shared" si="825"/>
        <v/>
      </c>
      <c r="W5882" s="4"/>
      <c r="X5882" t="str">
        <f t="shared" si="826"/>
        <v/>
      </c>
      <c r="Y5882" s="4"/>
      <c r="Z5882" t="str">
        <f t="shared" si="827"/>
        <v/>
      </c>
      <c r="AA5882" s="4"/>
    </row>
    <row r="5883" spans="1:27" x14ac:dyDescent="0.3">
      <c r="A5883" s="1" t="s">
        <v>15800</v>
      </c>
      <c r="B5883" s="1">
        <v>3616407376333</v>
      </c>
      <c r="C5883" s="1" t="s">
        <v>2730</v>
      </c>
      <c r="D5883" t="s">
        <v>8087</v>
      </c>
      <c r="E5883" t="s">
        <v>10841</v>
      </c>
      <c r="F5883"/>
      <c r="G5883" t="s">
        <v>22422</v>
      </c>
      <c r="H58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83" t="str">
        <f>IF(ISBLANK(E5883),"",INDEX(UniqueArtist!B:B, MATCH(E5883,UniqueArtist!A:A, 0)))</f>
        <v>Codice</v>
      </c>
      <c r="J5883" t="str">
        <f t="shared" si="819"/>
        <v>Codice</v>
      </c>
      <c r="K5883" s="4">
        <v>0.1</v>
      </c>
      <c r="L5883" t="str">
        <f t="shared" si="820"/>
        <v/>
      </c>
      <c r="N5883" t="str">
        <f t="shared" si="821"/>
        <v/>
      </c>
      <c r="P5883" t="str">
        <f t="shared" si="822"/>
        <v/>
      </c>
      <c r="R5883" t="str">
        <f t="shared" si="823"/>
        <v/>
      </c>
      <c r="T5883" t="str">
        <f t="shared" si="824"/>
        <v/>
      </c>
      <c r="U5883" s="4"/>
      <c r="V5883" t="str">
        <f t="shared" si="825"/>
        <v/>
      </c>
      <c r="W5883" s="4"/>
      <c r="X5883" t="str">
        <f t="shared" si="826"/>
        <v/>
      </c>
      <c r="Y5883" s="4"/>
      <c r="Z5883" t="str">
        <f t="shared" si="827"/>
        <v/>
      </c>
      <c r="AA5883" s="4"/>
    </row>
    <row r="5884" spans="1:27" x14ac:dyDescent="0.3">
      <c r="A5884" s="1" t="s">
        <v>11527</v>
      </c>
      <c r="B5884" s="1">
        <v>3615936536232</v>
      </c>
      <c r="C5884" s="1" t="s">
        <v>1762</v>
      </c>
      <c r="D5884" t="s">
        <v>7223</v>
      </c>
      <c r="E5884" t="s">
        <v>1</v>
      </c>
      <c r="F5884"/>
      <c r="G5884" t="s">
        <v>22422</v>
      </c>
      <c r="H58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84" t="str">
        <f>IF(ISBLANK(E5884),"",INDEX(UniqueArtist!B:B, MATCH(E5884,UniqueArtist!A:A, 0)))</f>
        <v>Canelos JRS</v>
      </c>
      <c r="J5884" t="str">
        <f t="shared" si="819"/>
        <v>Canelos JRS</v>
      </c>
      <c r="K5884" s="4">
        <v>0.1</v>
      </c>
      <c r="L5884" t="str">
        <f t="shared" si="820"/>
        <v/>
      </c>
      <c r="N5884" t="str">
        <f t="shared" si="821"/>
        <v/>
      </c>
      <c r="P5884" t="str">
        <f t="shared" si="822"/>
        <v/>
      </c>
      <c r="R5884" t="str">
        <f t="shared" si="823"/>
        <v/>
      </c>
      <c r="T5884" t="str">
        <f t="shared" si="824"/>
        <v/>
      </c>
      <c r="U5884" s="4"/>
      <c r="V5884" t="str">
        <f t="shared" si="825"/>
        <v/>
      </c>
      <c r="W5884" s="4"/>
      <c r="X5884" t="str">
        <f t="shared" si="826"/>
        <v/>
      </c>
      <c r="Y5884" s="4"/>
      <c r="Z5884" t="str">
        <f t="shared" si="827"/>
        <v/>
      </c>
      <c r="AA5884" s="4"/>
    </row>
    <row r="5885" spans="1:27" x14ac:dyDescent="0.3">
      <c r="A5885" s="1" t="s">
        <v>18740</v>
      </c>
      <c r="B5885" s="1">
        <v>3617228630949</v>
      </c>
      <c r="C5885" t="s">
        <v>18741</v>
      </c>
      <c r="D5885" t="s">
        <v>18742</v>
      </c>
      <c r="E5885" t="s">
        <v>10683</v>
      </c>
      <c r="F5885" s="4"/>
      <c r="G5885" t="s">
        <v>22422</v>
      </c>
      <c r="H588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85" t="str">
        <f>IF(ISBLANK(E5885),"",INDEX(UniqueArtist!B:B, MATCH(E5885,UniqueArtist!A:A, 0)))</f>
        <v>AfinArte Music</v>
      </c>
      <c r="J5885" t="str">
        <f t="shared" si="819"/>
        <v>AfinArte Music</v>
      </c>
      <c r="K5885" s="4">
        <v>1</v>
      </c>
      <c r="L5885" t="str">
        <f t="shared" si="820"/>
        <v/>
      </c>
      <c r="N5885" t="str">
        <f t="shared" si="821"/>
        <v/>
      </c>
      <c r="P5885" t="str">
        <f t="shared" si="822"/>
        <v/>
      </c>
      <c r="R5885" t="str">
        <f t="shared" si="823"/>
        <v/>
      </c>
      <c r="T5885" t="str">
        <f t="shared" si="824"/>
        <v/>
      </c>
      <c r="U5885" s="4"/>
      <c r="V5885" t="str">
        <f t="shared" si="825"/>
        <v/>
      </c>
      <c r="W5885" s="4"/>
      <c r="X5885" t="str">
        <f t="shared" si="826"/>
        <v/>
      </c>
      <c r="Y5885" s="4"/>
      <c r="Z5885" t="str">
        <f t="shared" si="827"/>
        <v/>
      </c>
      <c r="AA5885" s="4"/>
    </row>
    <row r="5886" spans="1:27" x14ac:dyDescent="0.3">
      <c r="A5886" s="1" t="s">
        <v>15803</v>
      </c>
      <c r="B5886" s="1">
        <v>3616843902226</v>
      </c>
      <c r="C5886" s="1" t="s">
        <v>4253</v>
      </c>
      <c r="D5886" t="s">
        <v>7427</v>
      </c>
      <c r="E5886" t="s">
        <v>21</v>
      </c>
      <c r="F5886"/>
      <c r="G5886" t="s">
        <v>22422</v>
      </c>
      <c r="H58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86" t="str">
        <f>IF(ISBLANK(E5886),"",INDEX(UniqueArtist!B:B, MATCH(E5886,UniqueArtist!A:A, 0)))</f>
        <v>JR Salazar</v>
      </c>
      <c r="J5886" t="str">
        <f t="shared" si="819"/>
        <v>JR Salazar</v>
      </c>
      <c r="K5886" s="4">
        <v>0.1</v>
      </c>
      <c r="L5886" t="str">
        <f t="shared" si="820"/>
        <v/>
      </c>
      <c r="N5886" t="str">
        <f t="shared" si="821"/>
        <v/>
      </c>
      <c r="P5886" t="str">
        <f t="shared" si="822"/>
        <v/>
      </c>
      <c r="R5886" t="str">
        <f t="shared" si="823"/>
        <v/>
      </c>
      <c r="T5886" t="str">
        <f t="shared" si="824"/>
        <v/>
      </c>
      <c r="U5886" s="4"/>
      <c r="V5886" t="str">
        <f t="shared" si="825"/>
        <v/>
      </c>
      <c r="W5886" s="4"/>
      <c r="X5886" t="str">
        <f t="shared" si="826"/>
        <v/>
      </c>
      <c r="Y5886" s="4"/>
      <c r="Z5886" t="str">
        <f t="shared" si="827"/>
        <v/>
      </c>
      <c r="AA5886" s="4"/>
    </row>
    <row r="5887" spans="1:27" x14ac:dyDescent="0.3">
      <c r="A5887" s="1" t="s">
        <v>15801</v>
      </c>
      <c r="B5887" s="1">
        <v>3616843911020</v>
      </c>
      <c r="C5887" s="1" t="s">
        <v>1990</v>
      </c>
      <c r="D5887" t="s">
        <v>7427</v>
      </c>
      <c r="E5887" t="s">
        <v>21</v>
      </c>
      <c r="F5887"/>
      <c r="G5887" t="s">
        <v>22422</v>
      </c>
      <c r="H58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87" t="str">
        <f>IF(ISBLANK(E5887),"",INDEX(UniqueArtist!B:B, MATCH(E5887,UniqueArtist!A:A, 0)))</f>
        <v>JR Salazar</v>
      </c>
      <c r="J5887" t="str">
        <f t="shared" si="819"/>
        <v>JR Salazar</v>
      </c>
      <c r="K5887" s="4">
        <v>0.1</v>
      </c>
      <c r="L5887" t="str">
        <f t="shared" si="820"/>
        <v/>
      </c>
      <c r="N5887" t="str">
        <f t="shared" si="821"/>
        <v/>
      </c>
      <c r="P5887" t="str">
        <f t="shared" si="822"/>
        <v/>
      </c>
      <c r="R5887" t="str">
        <f t="shared" si="823"/>
        <v/>
      </c>
      <c r="T5887" t="str">
        <f t="shared" si="824"/>
        <v/>
      </c>
      <c r="U5887" s="4"/>
      <c r="V5887" t="str">
        <f t="shared" si="825"/>
        <v/>
      </c>
      <c r="W5887" s="4"/>
      <c r="X5887" t="str">
        <f t="shared" si="826"/>
        <v/>
      </c>
      <c r="Y5887" s="4"/>
      <c r="Z5887" t="str">
        <f t="shared" si="827"/>
        <v/>
      </c>
      <c r="AA5887" s="4"/>
    </row>
    <row r="5888" spans="1:27" x14ac:dyDescent="0.3">
      <c r="A5888" s="1" t="s">
        <v>17920</v>
      </c>
      <c r="B5888" s="1">
        <v>3616848852076</v>
      </c>
      <c r="C5888" t="s">
        <v>1990</v>
      </c>
      <c r="D5888" t="s">
        <v>7427</v>
      </c>
      <c r="E5888" t="s">
        <v>21</v>
      </c>
      <c r="F5888" s="4"/>
      <c r="G5888" t="s">
        <v>22422</v>
      </c>
      <c r="H58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88" t="str">
        <f>IF(ISBLANK(E5888),"",INDEX(UniqueArtist!B:B, MATCH(E5888,UniqueArtist!A:A, 0)))</f>
        <v>JR Salazar</v>
      </c>
      <c r="J5888" t="str">
        <f t="shared" si="819"/>
        <v>JR Salazar</v>
      </c>
      <c r="K5888" s="4">
        <v>0.1</v>
      </c>
      <c r="L5888" t="str">
        <f t="shared" si="820"/>
        <v/>
      </c>
      <c r="N5888" t="str">
        <f t="shared" si="821"/>
        <v/>
      </c>
      <c r="P5888" t="str">
        <f t="shared" si="822"/>
        <v/>
      </c>
      <c r="R5888" t="str">
        <f t="shared" si="823"/>
        <v/>
      </c>
      <c r="T5888" t="str">
        <f t="shared" si="824"/>
        <v/>
      </c>
      <c r="U5888" s="4"/>
      <c r="V5888" t="str">
        <f t="shared" si="825"/>
        <v/>
      </c>
      <c r="W5888" s="4"/>
      <c r="X5888" t="str">
        <f t="shared" si="826"/>
        <v/>
      </c>
      <c r="Y5888" s="4"/>
      <c r="Z5888" t="str">
        <f t="shared" si="827"/>
        <v/>
      </c>
      <c r="AA5888" s="4"/>
    </row>
    <row r="5889" spans="1:27" x14ac:dyDescent="0.3">
      <c r="A5889" s="1" t="s">
        <v>15802</v>
      </c>
      <c r="B5889" s="1">
        <v>3617050625632</v>
      </c>
      <c r="C5889" s="1" t="s">
        <v>2653</v>
      </c>
      <c r="D5889" t="s">
        <v>7427</v>
      </c>
      <c r="E5889" t="s">
        <v>21</v>
      </c>
      <c r="F5889"/>
      <c r="G5889" t="s">
        <v>22422</v>
      </c>
      <c r="H58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89" t="str">
        <f>IF(ISBLANK(E5889),"",INDEX(UniqueArtist!B:B, MATCH(E5889,UniqueArtist!A:A, 0)))</f>
        <v>JR Salazar</v>
      </c>
      <c r="J5889" t="str">
        <f t="shared" si="819"/>
        <v>JR Salazar</v>
      </c>
      <c r="K5889" s="4">
        <v>0.1</v>
      </c>
      <c r="L5889" t="str">
        <f t="shared" si="820"/>
        <v/>
      </c>
      <c r="N5889" t="str">
        <f t="shared" si="821"/>
        <v/>
      </c>
      <c r="P5889" t="str">
        <f t="shared" si="822"/>
        <v/>
      </c>
      <c r="R5889" t="str">
        <f t="shared" si="823"/>
        <v/>
      </c>
      <c r="T5889" t="str">
        <f t="shared" si="824"/>
        <v/>
      </c>
      <c r="U5889" s="4"/>
      <c r="V5889" t="str">
        <f t="shared" si="825"/>
        <v/>
      </c>
      <c r="W5889" s="4"/>
      <c r="X5889" t="str">
        <f t="shared" si="826"/>
        <v/>
      </c>
      <c r="Y5889" s="4"/>
      <c r="Z5889" t="str">
        <f t="shared" si="827"/>
        <v/>
      </c>
      <c r="AA5889" s="4"/>
    </row>
    <row r="5890" spans="1:27" x14ac:dyDescent="0.3">
      <c r="A5890" s="1" t="s">
        <v>18734</v>
      </c>
      <c r="B5890" s="1">
        <v>3617380067676</v>
      </c>
      <c r="C5890" t="s">
        <v>18735</v>
      </c>
      <c r="D5890" t="s">
        <v>18736</v>
      </c>
      <c r="E5890" t="s">
        <v>10683</v>
      </c>
      <c r="F5890" s="4"/>
      <c r="G5890" t="s">
        <v>22422</v>
      </c>
      <c r="H589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890" t="str">
        <f>IF(ISBLANK(E5890),"",INDEX(UniqueArtist!B:B, MATCH(E5890,UniqueArtist!A:A, 0)))</f>
        <v>AfinArte Music</v>
      </c>
      <c r="J5890" t="str">
        <f t="shared" ref="J5890:J5953" si="828">IFERROR(TRIM(LEFT(I5890, IFERROR(FIND(",", I5890)-1, LEN(I5890)))), "")</f>
        <v>AfinArte Music</v>
      </c>
      <c r="K5890" s="4">
        <v>1</v>
      </c>
      <c r="L5890" t="str">
        <f t="shared" ref="L5890:L5953" si="829">IFERROR(TRIM(MID(I5890, FIND(",", I5890) + 1, IFERROR(FIND(",", I5890, FIND(",", I5890) + 1) - FIND(",", I5890) - 1, LEN(I5890)))), "")</f>
        <v/>
      </c>
      <c r="N5890" t="str">
        <f t="shared" ref="N5890:N5953" si="830">IFERROR(TRIM(MID(I5890, FIND(",", I5890, FIND(",", I5890) + 1) + 1, IFERROR(FIND(",", I5890, FIND(",", I5890, FIND(",", I5890) + 1) + 1) - FIND(",", I5890, FIND(",", I5890) + 1) - 1, LEN(I5890)))), "")</f>
        <v/>
      </c>
      <c r="P5890" t="str">
        <f t="shared" ref="P5890:P5953" si="831">IFERROR(TRIM(MID(I5890, FIND(",", I5890, FIND(",", I5890, FIND(",", I5890) + 1) + 1) + 1, IFERROR(FIND(",", I5890, FIND(",", I5890, FIND(",", I5890, FIND(",", I5890) + 1) + 1) + 1) - FIND(",", I5890, FIND(",", I5890, FIND(",", I5890) + 1) + 1) - 1, LEN(I5890)))), "")</f>
        <v/>
      </c>
      <c r="R5890" t="str">
        <f t="shared" ref="R5890:R5953" si="832">IFERROR(TRIM(MID(I5890, FIND(",", I5890, FIND(",", I5890, FIND(",", I5890, FIND(",", I5890) + 1) + 1) + 1) + 1, IFERROR(FIND(",", I5890, FIND(",", I5890, FIND(",", I5890, FIND(",", I5890, FIND(",", I5890) + 1) + 1) + 1) + 1) - FIND(",", I5890, FIND(",", I5890, FIND(",", I5890, FIND(",", I5890) + 1) + 1) + 1) - 1, LEN(I5890)))), "")</f>
        <v/>
      </c>
      <c r="T5890" t="str">
        <f t="shared" ref="T5890:T5953" si="833">IFERROR(TRIM(MID(I5890, FIND(",", I5890, FIND(",", I5890, FIND(",", I5890, FIND(",", I5890, FIND(",", I5890, FIND(",", I5890) + 1) + 1) + 1) + 1) + 1) + 1, IFERROR(FIND(",", I5890, FIND(",", I5890, FIND(",", I5890, FIND(",", I5890, FIND(",", I5890, FIND(",", I5890) + 1) + 1) + 1) + 1) + 1) - FIND(",", I5890, FIND(",", I5890, FIND(",", I5890, FIND(",", I5890, FIND(",", I5890) + 1) + 1) + 1) + 1) - 1, LEN(I5890)))), "")</f>
        <v/>
      </c>
      <c r="U5890" s="4"/>
      <c r="V5890" t="str">
        <f t="shared" ref="V5890:V5953" si="834">IFERROR(TRIM(MID(I5890, FIND(",", I5890, FIND(",", I5890, FIND(",", I5890, FIND(",", I5890, FIND(",", I5890, FIND(",", I5890, FIND(",", I5890) + 1) + 1) + 1) + 1) + 1) + 1) + 1, IFERROR(FIND(",", I5890, FIND(",", I5890, FIND(",", I5890, FIND(",", I5890, FIND(",", I5890, FIND(",", I5890, FIND(",", I5890) + 1) + 1) + 1) + 1) + 1) + 1) - FIND(",", I5890, FIND(",", I5890, FIND(",", I5890, FIND(",", I5890, FIND(",", I5890, FIND(",", I5890) + 1) + 1) + 1) + 1) + 1) - 1, LEN(I5890)))), "")</f>
        <v/>
      </c>
      <c r="W5890" s="4"/>
      <c r="X5890" t="str">
        <f t="shared" ref="X5890:X5953" si="835">IFERROR(TRIM(MID(I5890, FIND(",", I5890, FIND(",", I5890, FIND(",", I5890, FIND(",", I5890, FIND(",", I5890, FIND(",", I5890, FIND(",", I5890, FIND(",", I5890) + 1) + 1) + 1) + 1) + 1) + 1) + 1) + 1, IFERROR(FIND(",", I5890, FIND(",", I5890, FIND(",", I5890, FIND(",", I5890, FIND(",", I5890, FIND(",", I5890, FIND(",", I5890, FIND(",", I5890) + 1) + 1) + 1) + 1) + 1) + 1) + 1) - FIND(",", I5890, FIND(",", I5890, FIND(",", I5890, FIND(",", I5890, FIND(",", I5890, FIND(",", I5890, FIND(",", I5890) + 1) + 1) + 1) + 1) + 1) + 1) - 1, LEN(I5890)))), "")</f>
        <v/>
      </c>
      <c r="Y5890" s="4"/>
      <c r="Z5890" t="str">
        <f t="shared" ref="Z5890:Z5953" si="836">IFERROR(TRIM(MID(I5890, FIND(",", I5890, FIND(",", I5890, FIND(",", I5890, FIND(",", I5890, FIND(",", I5890, FIND(",", I5890, FIND(",", I5890, FIND(",", I5890, FIND(",", I5890) + 1) + 1) + 1) + 1) + 1) + 1) + 1) + 1) + 1, IFERROR(FIND(",", I5890, FIND(",", I5890, FIND(",", I5890, FIND(",", I5890, FIND(",", I5890, FIND(",", I5890, FIND(",", I5890, FIND(",", I5890, FIND(",", I5890) + 1) + 1) + 1) + 1) + 1) + 1) + 1) + 1) - FIND(",", I5890, FIND(",", I5890, FIND(",", I5890, FIND(",", I5890, FIND(",", I5890, FIND(",", I5890, FIND(",", I5890, FIND(",", I5890) + 1) + 1) + 1) + 1) + 1) + 1) + 1) - 1, LEN(I5890)))), "")</f>
        <v/>
      </c>
      <c r="AA5890" s="4"/>
    </row>
    <row r="5891" spans="1:27" x14ac:dyDescent="0.3">
      <c r="A5891" s="1" t="s">
        <v>15804</v>
      </c>
      <c r="B5891" s="1">
        <v>3617224673032</v>
      </c>
      <c r="C5891" s="1" t="s">
        <v>1890</v>
      </c>
      <c r="D5891" t="s">
        <v>7339</v>
      </c>
      <c r="E5891" t="s">
        <v>7</v>
      </c>
      <c r="F5891"/>
      <c r="G5891" t="s">
        <v>22422</v>
      </c>
      <c r="H589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5891" t="str">
        <f>IF(ISBLANK(E5891),"",INDEX(UniqueArtist!B:B, MATCH(E5891,UniqueArtist!A:A, 0)))</f>
        <v>El Fantasma</v>
      </c>
      <c r="J5891" t="str">
        <f t="shared" si="828"/>
        <v>El Fantasma</v>
      </c>
      <c r="K5891" s="4">
        <v>0.35</v>
      </c>
      <c r="L5891" t="str">
        <f t="shared" si="829"/>
        <v/>
      </c>
      <c r="N5891" t="str">
        <f t="shared" si="830"/>
        <v/>
      </c>
      <c r="P5891" t="str">
        <f t="shared" si="831"/>
        <v/>
      </c>
      <c r="R5891" t="str">
        <f t="shared" si="832"/>
        <v/>
      </c>
      <c r="T5891" t="str">
        <f t="shared" si="833"/>
        <v/>
      </c>
      <c r="U5891" s="4"/>
      <c r="V5891" t="str">
        <f t="shared" si="834"/>
        <v/>
      </c>
      <c r="W5891" s="4"/>
      <c r="X5891" t="str">
        <f t="shared" si="835"/>
        <v/>
      </c>
      <c r="Y5891" s="4"/>
      <c r="Z5891" t="str">
        <f t="shared" si="836"/>
        <v/>
      </c>
      <c r="AA5891" s="4"/>
    </row>
    <row r="5892" spans="1:27" x14ac:dyDescent="0.3">
      <c r="A5892" s="1" t="s">
        <v>18088</v>
      </c>
      <c r="B5892" s="1">
        <v>3617220263404</v>
      </c>
      <c r="C5892" t="s">
        <v>1019</v>
      </c>
      <c r="D5892" t="s">
        <v>6547</v>
      </c>
      <c r="E5892" t="s">
        <v>3</v>
      </c>
      <c r="F5892" s="4"/>
      <c r="G5892" t="s">
        <v>22422</v>
      </c>
      <c r="H58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92" t="str">
        <f>IF(ISBLANK(E5892),"",INDEX(UniqueArtist!B:B, MATCH(E5892,UniqueArtist!A:A, 0)))</f>
        <v>Nicolas Garcia</v>
      </c>
      <c r="J5892" t="str">
        <f t="shared" si="828"/>
        <v>Nicolas Garcia</v>
      </c>
      <c r="K5892" s="4">
        <v>0.1</v>
      </c>
      <c r="L5892" t="str">
        <f t="shared" si="829"/>
        <v/>
      </c>
      <c r="N5892" t="str">
        <f t="shared" si="830"/>
        <v/>
      </c>
      <c r="P5892" t="str">
        <f t="shared" si="831"/>
        <v/>
      </c>
      <c r="R5892" t="str">
        <f t="shared" si="832"/>
        <v/>
      </c>
      <c r="T5892" t="str">
        <f t="shared" si="833"/>
        <v/>
      </c>
      <c r="U5892" s="4"/>
      <c r="V5892" t="str">
        <f t="shared" si="834"/>
        <v/>
      </c>
      <c r="W5892" s="4"/>
      <c r="X5892" t="str">
        <f t="shared" si="835"/>
        <v/>
      </c>
      <c r="Y5892" s="4"/>
      <c r="Z5892" t="str">
        <f t="shared" si="836"/>
        <v/>
      </c>
      <c r="AA5892" s="4"/>
    </row>
    <row r="5893" spans="1:27" x14ac:dyDescent="0.3">
      <c r="A5893" s="1" t="s">
        <v>15805</v>
      </c>
      <c r="B5893" s="1">
        <v>3617221032986</v>
      </c>
      <c r="C5893" s="1" t="s">
        <v>1019</v>
      </c>
      <c r="D5893" t="s">
        <v>6547</v>
      </c>
      <c r="E5893" t="s">
        <v>3</v>
      </c>
      <c r="F5893"/>
      <c r="G5893" t="s">
        <v>22422</v>
      </c>
      <c r="H58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93" t="str">
        <f>IF(ISBLANK(E5893),"",INDEX(UniqueArtist!B:B, MATCH(E5893,UniqueArtist!A:A, 0)))</f>
        <v>Nicolas Garcia</v>
      </c>
      <c r="J5893" t="str">
        <f t="shared" si="828"/>
        <v>Nicolas Garcia</v>
      </c>
      <c r="K5893" s="4">
        <v>0.1</v>
      </c>
      <c r="L5893" t="str">
        <f t="shared" si="829"/>
        <v/>
      </c>
      <c r="N5893" t="str">
        <f t="shared" si="830"/>
        <v/>
      </c>
      <c r="P5893" t="str">
        <f t="shared" si="831"/>
        <v/>
      </c>
      <c r="R5893" t="str">
        <f t="shared" si="832"/>
        <v/>
      </c>
      <c r="T5893" t="str">
        <f t="shared" si="833"/>
        <v/>
      </c>
      <c r="U5893" s="4"/>
      <c r="V5893" t="str">
        <f t="shared" si="834"/>
        <v/>
      </c>
      <c r="W5893" s="4"/>
      <c r="X5893" t="str">
        <f t="shared" si="835"/>
        <v/>
      </c>
      <c r="Y5893" s="4"/>
      <c r="Z5893" t="str">
        <f t="shared" si="836"/>
        <v/>
      </c>
      <c r="AA5893" s="4"/>
    </row>
    <row r="5894" spans="1:27" x14ac:dyDescent="0.3">
      <c r="A5894" s="1" t="s">
        <v>15806</v>
      </c>
      <c r="B5894" s="1">
        <v>3617057534890</v>
      </c>
      <c r="C5894" s="1" t="s">
        <v>3503</v>
      </c>
      <c r="D5894" t="s">
        <v>8759</v>
      </c>
      <c r="E5894" t="s">
        <v>10844</v>
      </c>
      <c r="F5894"/>
      <c r="G5894" t="s">
        <v>22422</v>
      </c>
      <c r="H58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94" t="str">
        <f>IF(ISBLANK(E5894),"",INDEX(UniqueArtist!B:B, MATCH(E5894,UniqueArtist!A:A, 0)))</f>
        <v>Santos Sandoval</v>
      </c>
      <c r="J5894" t="str">
        <f t="shared" si="828"/>
        <v>Santos Sandoval</v>
      </c>
      <c r="K5894" s="4">
        <v>0.1</v>
      </c>
      <c r="L5894" t="str">
        <f t="shared" si="829"/>
        <v/>
      </c>
      <c r="N5894" t="str">
        <f t="shared" si="830"/>
        <v/>
      </c>
      <c r="P5894" t="str">
        <f t="shared" si="831"/>
        <v/>
      </c>
      <c r="R5894" t="str">
        <f t="shared" si="832"/>
        <v/>
      </c>
      <c r="T5894" t="str">
        <f t="shared" si="833"/>
        <v/>
      </c>
      <c r="U5894" s="4"/>
      <c r="V5894" t="str">
        <f t="shared" si="834"/>
        <v/>
      </c>
      <c r="W5894" s="4"/>
      <c r="X5894" t="str">
        <f t="shared" si="835"/>
        <v/>
      </c>
      <c r="Y5894" s="4"/>
      <c r="Z5894" t="str">
        <f t="shared" si="836"/>
        <v/>
      </c>
      <c r="AA5894" s="4"/>
    </row>
    <row r="5895" spans="1:27" x14ac:dyDescent="0.3">
      <c r="A5895" s="1" t="s">
        <v>11113</v>
      </c>
      <c r="B5895" s="1">
        <v>3615936535020</v>
      </c>
      <c r="C5895" s="1" t="s">
        <v>1749</v>
      </c>
      <c r="D5895" t="s">
        <v>7210</v>
      </c>
      <c r="E5895" t="s">
        <v>16</v>
      </c>
      <c r="F5895"/>
      <c r="G5895" t="s">
        <v>22422</v>
      </c>
      <c r="H589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895" t="str">
        <f>IF(ISBLANK(E5895),"",INDEX(UniqueArtist!B:B, MATCH(E5895,UniqueArtist!A:A, 0)))</f>
        <v>Kanales</v>
      </c>
      <c r="J5895" t="str">
        <f t="shared" si="828"/>
        <v>Kanales</v>
      </c>
      <c r="K5895" s="4">
        <v>0.25</v>
      </c>
      <c r="L5895" t="str">
        <f t="shared" si="829"/>
        <v/>
      </c>
      <c r="N5895" t="str">
        <f t="shared" si="830"/>
        <v/>
      </c>
      <c r="P5895" t="str">
        <f t="shared" si="831"/>
        <v/>
      </c>
      <c r="R5895" t="str">
        <f t="shared" si="832"/>
        <v/>
      </c>
      <c r="T5895" t="str">
        <f t="shared" si="833"/>
        <v/>
      </c>
      <c r="U5895" s="4"/>
      <c r="V5895" t="str">
        <f t="shared" si="834"/>
        <v/>
      </c>
      <c r="W5895" s="4"/>
      <c r="X5895" t="str">
        <f t="shared" si="835"/>
        <v/>
      </c>
      <c r="Y5895" s="4"/>
      <c r="Z5895" t="str">
        <f t="shared" si="836"/>
        <v/>
      </c>
      <c r="AA5895" s="4"/>
    </row>
    <row r="5896" spans="1:27" x14ac:dyDescent="0.3">
      <c r="A5896" s="1" t="s">
        <v>15807</v>
      </c>
      <c r="B5896" s="1">
        <v>3615936972474</v>
      </c>
      <c r="C5896" s="1" t="s">
        <v>3106</v>
      </c>
      <c r="D5896" t="s">
        <v>8412</v>
      </c>
      <c r="E5896" t="s">
        <v>16</v>
      </c>
      <c r="F5896"/>
      <c r="G5896" t="s">
        <v>22422</v>
      </c>
      <c r="H589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896" t="str">
        <f>IF(ISBLANK(E5896),"",INDEX(UniqueArtist!B:B, MATCH(E5896,UniqueArtist!A:A, 0)))</f>
        <v>Kanales</v>
      </c>
      <c r="J5896" t="str">
        <f t="shared" si="828"/>
        <v>Kanales</v>
      </c>
      <c r="K5896" s="4">
        <v>0.25</v>
      </c>
      <c r="L5896" t="str">
        <f t="shared" si="829"/>
        <v/>
      </c>
      <c r="N5896" t="str">
        <f t="shared" si="830"/>
        <v/>
      </c>
      <c r="P5896" t="str">
        <f t="shared" si="831"/>
        <v/>
      </c>
      <c r="R5896" t="str">
        <f t="shared" si="832"/>
        <v/>
      </c>
      <c r="T5896" t="str">
        <f t="shared" si="833"/>
        <v/>
      </c>
      <c r="U5896" s="4"/>
      <c r="V5896" t="str">
        <f t="shared" si="834"/>
        <v/>
      </c>
      <c r="W5896" s="4"/>
      <c r="X5896" t="str">
        <f t="shared" si="835"/>
        <v/>
      </c>
      <c r="Y5896" s="4"/>
      <c r="Z5896" t="str">
        <f t="shared" si="836"/>
        <v/>
      </c>
      <c r="AA5896" s="4"/>
    </row>
    <row r="5897" spans="1:27" x14ac:dyDescent="0.3">
      <c r="A5897" s="1" t="s">
        <v>15808</v>
      </c>
      <c r="B5897" s="1">
        <v>3615936952650</v>
      </c>
      <c r="C5897" s="1" t="s">
        <v>5104</v>
      </c>
      <c r="D5897" t="s">
        <v>10152</v>
      </c>
      <c r="E5897" t="s">
        <v>16</v>
      </c>
      <c r="F5897"/>
      <c r="G5897" t="s">
        <v>22422</v>
      </c>
      <c r="H589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897" t="str">
        <f>IF(ISBLANK(E5897),"",INDEX(UniqueArtist!B:B, MATCH(E5897,UniqueArtist!A:A, 0)))</f>
        <v>Kanales</v>
      </c>
      <c r="J5897" t="str">
        <f t="shared" si="828"/>
        <v>Kanales</v>
      </c>
      <c r="K5897" s="4">
        <v>0.25</v>
      </c>
      <c r="L5897" t="str">
        <f t="shared" si="829"/>
        <v/>
      </c>
      <c r="N5897" t="str">
        <f t="shared" si="830"/>
        <v/>
      </c>
      <c r="P5897" t="str">
        <f t="shared" si="831"/>
        <v/>
      </c>
      <c r="R5897" t="str">
        <f t="shared" si="832"/>
        <v/>
      </c>
      <c r="T5897" t="str">
        <f t="shared" si="833"/>
        <v/>
      </c>
      <c r="U5897" s="4"/>
      <c r="V5897" t="str">
        <f t="shared" si="834"/>
        <v/>
      </c>
      <c r="W5897" s="4"/>
      <c r="X5897" t="str">
        <f t="shared" si="835"/>
        <v/>
      </c>
      <c r="Y5897" s="4"/>
      <c r="Z5897" t="str">
        <f t="shared" si="836"/>
        <v/>
      </c>
      <c r="AA5897" s="4"/>
    </row>
    <row r="5898" spans="1:27" x14ac:dyDescent="0.3">
      <c r="A5898" s="1" t="s">
        <v>15809</v>
      </c>
      <c r="B5898" s="1">
        <v>3616401147021</v>
      </c>
      <c r="C5898" s="1" t="s">
        <v>3112</v>
      </c>
      <c r="D5898" t="s">
        <v>8418</v>
      </c>
      <c r="E5898" t="s">
        <v>7</v>
      </c>
      <c r="F5898"/>
      <c r="G5898" t="s">
        <v>22422</v>
      </c>
      <c r="H589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898" t="str">
        <f>IF(ISBLANK(E5898),"",INDEX(UniqueArtist!B:B, MATCH(E5898,UniqueArtist!A:A, 0)))</f>
        <v>El Fantasma</v>
      </c>
      <c r="J5898" t="str">
        <f t="shared" si="828"/>
        <v>El Fantasma</v>
      </c>
      <c r="K5898" s="4">
        <v>0.25</v>
      </c>
      <c r="L5898" t="str">
        <f t="shared" si="829"/>
        <v/>
      </c>
      <c r="N5898" t="str">
        <f t="shared" si="830"/>
        <v/>
      </c>
      <c r="P5898" t="str">
        <f t="shared" si="831"/>
        <v/>
      </c>
      <c r="R5898" t="str">
        <f t="shared" si="832"/>
        <v/>
      </c>
      <c r="T5898" t="str">
        <f t="shared" si="833"/>
        <v/>
      </c>
      <c r="U5898" s="4"/>
      <c r="V5898" t="str">
        <f t="shared" si="834"/>
        <v/>
      </c>
      <c r="W5898" s="4"/>
      <c r="X5898" t="str">
        <f t="shared" si="835"/>
        <v/>
      </c>
      <c r="Y5898" s="4"/>
      <c r="Z5898" t="str">
        <f t="shared" si="836"/>
        <v/>
      </c>
      <c r="AA5898" s="4"/>
    </row>
    <row r="5899" spans="1:27" x14ac:dyDescent="0.3">
      <c r="A5899" s="1" t="s">
        <v>15810</v>
      </c>
      <c r="B5899" s="1">
        <v>3616848721709</v>
      </c>
      <c r="C5899" s="1" t="s">
        <v>968</v>
      </c>
      <c r="D5899" t="s">
        <v>6500</v>
      </c>
      <c r="E5899" t="s">
        <v>10772</v>
      </c>
      <c r="F5899"/>
      <c r="G5899" t="s">
        <v>22422</v>
      </c>
      <c r="H58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899" t="str">
        <f>IF(ISBLANK(E5899),"",INDEX(UniqueArtist!B:B, MATCH(E5899,UniqueArtist!A:A, 0)))</f>
        <v>Scrizzy Santana</v>
      </c>
      <c r="J5899" t="str">
        <f t="shared" si="828"/>
        <v>Scrizzy Santana</v>
      </c>
      <c r="K5899" s="4">
        <v>0.1</v>
      </c>
      <c r="L5899" t="str">
        <f t="shared" si="829"/>
        <v/>
      </c>
      <c r="N5899" t="str">
        <f t="shared" si="830"/>
        <v/>
      </c>
      <c r="P5899" t="str">
        <f t="shared" si="831"/>
        <v/>
      </c>
      <c r="R5899" t="str">
        <f t="shared" si="832"/>
        <v/>
      </c>
      <c r="T5899" t="str">
        <f t="shared" si="833"/>
        <v/>
      </c>
      <c r="U5899" s="4"/>
      <c r="V5899" t="str">
        <f t="shared" si="834"/>
        <v/>
      </c>
      <c r="W5899" s="4"/>
      <c r="X5899" t="str">
        <f t="shared" si="835"/>
        <v/>
      </c>
      <c r="Y5899" s="4"/>
      <c r="Z5899" t="str">
        <f t="shared" si="836"/>
        <v/>
      </c>
      <c r="AA5899" s="4"/>
    </row>
    <row r="5900" spans="1:27" x14ac:dyDescent="0.3">
      <c r="A5900" s="1" t="s">
        <v>15811</v>
      </c>
      <c r="B5900" s="1">
        <v>3616550716420</v>
      </c>
      <c r="C5900" s="1" t="s">
        <v>2832</v>
      </c>
      <c r="D5900" t="s">
        <v>8171</v>
      </c>
      <c r="E5900" t="s">
        <v>55</v>
      </c>
      <c r="F5900"/>
      <c r="G5900" t="s">
        <v>22422</v>
      </c>
      <c r="H59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00" t="str">
        <f>IF(ISBLANK(E5900),"",INDEX(UniqueArtist!B:B, MATCH(E5900,UniqueArtist!A:A, 0)))</f>
        <v>Alemi Bustos</v>
      </c>
      <c r="J5900" t="str">
        <f t="shared" si="828"/>
        <v>Alemi Bustos</v>
      </c>
      <c r="K5900" s="4">
        <v>0.1</v>
      </c>
      <c r="L5900" t="str">
        <f t="shared" si="829"/>
        <v/>
      </c>
      <c r="N5900" t="str">
        <f t="shared" si="830"/>
        <v/>
      </c>
      <c r="P5900" t="str">
        <f t="shared" si="831"/>
        <v/>
      </c>
      <c r="R5900" t="str">
        <f t="shared" si="832"/>
        <v/>
      </c>
      <c r="T5900" t="str">
        <f t="shared" si="833"/>
        <v/>
      </c>
      <c r="U5900" s="4"/>
      <c r="V5900" t="str">
        <f t="shared" si="834"/>
        <v/>
      </c>
      <c r="W5900" s="4"/>
      <c r="X5900" t="str">
        <f t="shared" si="835"/>
        <v/>
      </c>
      <c r="Y5900" s="4"/>
      <c r="Z5900" t="str">
        <f t="shared" si="836"/>
        <v/>
      </c>
      <c r="AA5900" s="4"/>
    </row>
    <row r="5901" spans="1:27" x14ac:dyDescent="0.3">
      <c r="A5901" s="1" t="s">
        <v>15812</v>
      </c>
      <c r="B5901" s="1">
        <v>3616403619724</v>
      </c>
      <c r="C5901" s="1" t="s">
        <v>4372</v>
      </c>
      <c r="D5901" t="s">
        <v>9517</v>
      </c>
      <c r="E5901" t="s">
        <v>10767</v>
      </c>
      <c r="F5901"/>
      <c r="G5901" t="s">
        <v>22422</v>
      </c>
      <c r="H59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01" t="str">
        <f>IF(ISBLANK(E5901),"",INDEX(UniqueArtist!B:B, MATCH(E5901,UniqueArtist!A:A, 0)))</f>
        <v>Nivel C</v>
      </c>
      <c r="J5901" t="str">
        <f t="shared" si="828"/>
        <v>Nivel C</v>
      </c>
      <c r="K5901" s="4">
        <v>0.1</v>
      </c>
      <c r="L5901" t="str">
        <f t="shared" si="829"/>
        <v/>
      </c>
      <c r="N5901" t="str">
        <f t="shared" si="830"/>
        <v/>
      </c>
      <c r="P5901" t="str">
        <f t="shared" si="831"/>
        <v/>
      </c>
      <c r="R5901" t="str">
        <f t="shared" si="832"/>
        <v/>
      </c>
      <c r="T5901" t="str">
        <f t="shared" si="833"/>
        <v/>
      </c>
      <c r="U5901" s="4"/>
      <c r="V5901" t="str">
        <f t="shared" si="834"/>
        <v/>
      </c>
      <c r="W5901" s="4"/>
      <c r="X5901" t="str">
        <f t="shared" si="835"/>
        <v/>
      </c>
      <c r="Y5901" s="4"/>
      <c r="Z5901" t="str">
        <f t="shared" si="836"/>
        <v/>
      </c>
      <c r="AA5901" s="4"/>
    </row>
    <row r="5902" spans="1:27" x14ac:dyDescent="0.3">
      <c r="A5902" s="1" t="s">
        <v>15813</v>
      </c>
      <c r="B5902" s="1">
        <v>3616401523689</v>
      </c>
      <c r="C5902" s="1" t="s">
        <v>3186</v>
      </c>
      <c r="D5902" t="s">
        <v>8483</v>
      </c>
      <c r="E5902" t="s">
        <v>10767</v>
      </c>
      <c r="F5902"/>
      <c r="G5902" t="s">
        <v>22422</v>
      </c>
      <c r="H59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02" t="str">
        <f>IF(ISBLANK(E5902),"",INDEX(UniqueArtist!B:B, MATCH(E5902,UniqueArtist!A:A, 0)))</f>
        <v>Nivel C</v>
      </c>
      <c r="J5902" t="str">
        <f t="shared" si="828"/>
        <v>Nivel C</v>
      </c>
      <c r="K5902" s="4">
        <v>0.1</v>
      </c>
      <c r="L5902" t="str">
        <f t="shared" si="829"/>
        <v/>
      </c>
      <c r="N5902" t="str">
        <f t="shared" si="830"/>
        <v/>
      </c>
      <c r="P5902" t="str">
        <f t="shared" si="831"/>
        <v/>
      </c>
      <c r="R5902" t="str">
        <f t="shared" si="832"/>
        <v/>
      </c>
      <c r="T5902" t="str">
        <f t="shared" si="833"/>
        <v/>
      </c>
      <c r="U5902" s="4"/>
      <c r="V5902" t="str">
        <f t="shared" si="834"/>
        <v/>
      </c>
      <c r="W5902" s="4"/>
      <c r="X5902" t="str">
        <f t="shared" si="835"/>
        <v/>
      </c>
      <c r="Y5902" s="4"/>
      <c r="Z5902" t="str">
        <f t="shared" si="836"/>
        <v/>
      </c>
      <c r="AA5902" s="4"/>
    </row>
    <row r="5903" spans="1:27" x14ac:dyDescent="0.3">
      <c r="A5903" s="1" t="s">
        <v>15814</v>
      </c>
      <c r="B5903" s="1">
        <v>3616402937706</v>
      </c>
      <c r="C5903" s="1" t="s">
        <v>4704</v>
      </c>
      <c r="D5903" t="s">
        <v>9801</v>
      </c>
      <c r="E5903" t="s">
        <v>7</v>
      </c>
      <c r="F5903"/>
      <c r="G5903" t="s">
        <v>22422</v>
      </c>
      <c r="H590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903" t="str">
        <f>IF(ISBLANK(E5903),"",INDEX(UniqueArtist!B:B, MATCH(E5903,UniqueArtist!A:A, 0)))</f>
        <v>El Fantasma</v>
      </c>
      <c r="J5903" t="str">
        <f t="shared" si="828"/>
        <v>El Fantasma</v>
      </c>
      <c r="K5903" s="4">
        <v>0.25</v>
      </c>
      <c r="L5903" t="str">
        <f t="shared" si="829"/>
        <v/>
      </c>
      <c r="N5903" t="str">
        <f t="shared" si="830"/>
        <v/>
      </c>
      <c r="P5903" t="str">
        <f t="shared" si="831"/>
        <v/>
      </c>
      <c r="R5903" t="str">
        <f t="shared" si="832"/>
        <v/>
      </c>
      <c r="T5903" t="str">
        <f t="shared" si="833"/>
        <v/>
      </c>
      <c r="U5903" s="4"/>
      <c r="V5903" t="str">
        <f t="shared" si="834"/>
        <v/>
      </c>
      <c r="W5903" s="4"/>
      <c r="X5903" t="str">
        <f t="shared" si="835"/>
        <v/>
      </c>
      <c r="Y5903" s="4"/>
      <c r="Z5903" t="str">
        <f t="shared" si="836"/>
        <v/>
      </c>
      <c r="AA5903" s="4"/>
    </row>
    <row r="5904" spans="1:27" x14ac:dyDescent="0.3">
      <c r="A5904" s="1" t="s">
        <v>15815</v>
      </c>
      <c r="B5904" s="1">
        <v>3616408836997</v>
      </c>
      <c r="C5904" s="1" t="s">
        <v>2906</v>
      </c>
      <c r="D5904" t="s">
        <v>8238</v>
      </c>
      <c r="E5904" t="s">
        <v>10689</v>
      </c>
      <c r="F5904"/>
      <c r="G5904" t="s">
        <v>22422</v>
      </c>
      <c r="H59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04" t="str">
        <f>IF(ISBLANK(E5904),"",INDEX(UniqueArtist!B:B, MATCH(E5904,UniqueArtist!A:A, 0)))</f>
        <v>Angel Sauceda</v>
      </c>
      <c r="J5904" t="str">
        <f t="shared" si="828"/>
        <v>Angel Sauceda</v>
      </c>
      <c r="K5904" s="4">
        <v>0.1</v>
      </c>
      <c r="L5904" t="str">
        <f t="shared" si="829"/>
        <v/>
      </c>
      <c r="N5904" t="str">
        <f t="shared" si="830"/>
        <v/>
      </c>
      <c r="P5904" t="str">
        <f t="shared" si="831"/>
        <v/>
      </c>
      <c r="R5904" t="str">
        <f t="shared" si="832"/>
        <v/>
      </c>
      <c r="T5904" t="str">
        <f t="shared" si="833"/>
        <v/>
      </c>
      <c r="U5904" s="4"/>
      <c r="V5904" t="str">
        <f t="shared" si="834"/>
        <v/>
      </c>
      <c r="W5904" s="4"/>
      <c r="X5904" t="str">
        <f t="shared" si="835"/>
        <v/>
      </c>
      <c r="Y5904" s="4"/>
      <c r="Z5904" t="str">
        <f t="shared" si="836"/>
        <v/>
      </c>
      <c r="AA5904" s="4"/>
    </row>
    <row r="5905" spans="1:27" x14ac:dyDescent="0.3">
      <c r="A5905" s="1" t="s">
        <v>18811</v>
      </c>
      <c r="B5905" s="1">
        <v>3617380900836</v>
      </c>
      <c r="C5905" t="s">
        <v>18812</v>
      </c>
      <c r="D5905" t="s">
        <v>18813</v>
      </c>
      <c r="E5905" t="s">
        <v>10683</v>
      </c>
      <c r="F5905" s="4"/>
      <c r="G5905" t="s">
        <v>22422</v>
      </c>
      <c r="H590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905" t="str">
        <f>IF(ISBLANK(E5905),"",INDEX(UniqueArtist!B:B, MATCH(E5905,UniqueArtist!A:A, 0)))</f>
        <v>AfinArte Music</v>
      </c>
      <c r="J5905" t="str">
        <f t="shared" si="828"/>
        <v>AfinArte Music</v>
      </c>
      <c r="K5905" s="4">
        <v>1</v>
      </c>
      <c r="L5905" t="str">
        <f t="shared" si="829"/>
        <v/>
      </c>
      <c r="N5905" t="str">
        <f t="shared" si="830"/>
        <v/>
      </c>
      <c r="P5905" t="str">
        <f t="shared" si="831"/>
        <v/>
      </c>
      <c r="R5905" t="str">
        <f t="shared" si="832"/>
        <v/>
      </c>
      <c r="T5905" t="str">
        <f t="shared" si="833"/>
        <v/>
      </c>
      <c r="U5905" s="4"/>
      <c r="V5905" t="str">
        <f t="shared" si="834"/>
        <v/>
      </c>
      <c r="W5905" s="4"/>
      <c r="X5905" t="str">
        <f t="shared" si="835"/>
        <v/>
      </c>
      <c r="Y5905" s="4"/>
      <c r="Z5905" t="str">
        <f t="shared" si="836"/>
        <v/>
      </c>
      <c r="AA5905" s="4"/>
    </row>
    <row r="5906" spans="1:27" x14ac:dyDescent="0.3">
      <c r="A5906" s="1" t="s">
        <v>15816</v>
      </c>
      <c r="B5906" s="1">
        <v>3617052075695</v>
      </c>
      <c r="C5906" s="1" t="s">
        <v>4182</v>
      </c>
      <c r="D5906" t="s">
        <v>9352</v>
      </c>
      <c r="E5906" t="s">
        <v>79</v>
      </c>
      <c r="F5906"/>
      <c r="G5906" t="s">
        <v>22422</v>
      </c>
      <c r="H59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06" t="str">
        <f>IF(ISBLANK(E5906),"",INDEX(UniqueArtist!B:B, MATCH(E5906,UniqueArtist!A:A, 0)))</f>
        <v>Los Hijos de Manuel</v>
      </c>
      <c r="J5906" t="str">
        <f t="shared" si="828"/>
        <v>Los Hijos de Manuel</v>
      </c>
      <c r="K5906" s="4">
        <v>0.1</v>
      </c>
      <c r="L5906" t="str">
        <f t="shared" si="829"/>
        <v/>
      </c>
      <c r="N5906" t="str">
        <f t="shared" si="830"/>
        <v/>
      </c>
      <c r="P5906" t="str">
        <f t="shared" si="831"/>
        <v/>
      </c>
      <c r="R5906" t="str">
        <f t="shared" si="832"/>
        <v/>
      </c>
      <c r="T5906" t="str">
        <f t="shared" si="833"/>
        <v/>
      </c>
      <c r="U5906" s="4"/>
      <c r="V5906" t="str">
        <f t="shared" si="834"/>
        <v/>
      </c>
      <c r="W5906" s="4"/>
      <c r="X5906" t="str">
        <f t="shared" si="835"/>
        <v/>
      </c>
      <c r="Y5906" s="4"/>
      <c r="Z5906" t="str">
        <f t="shared" si="836"/>
        <v/>
      </c>
      <c r="AA5906" s="4"/>
    </row>
    <row r="5907" spans="1:27" x14ac:dyDescent="0.3">
      <c r="A5907" s="1" t="s">
        <v>17039</v>
      </c>
      <c r="B5907" s="1">
        <v>3617380219204</v>
      </c>
      <c r="C5907" t="s">
        <v>16915</v>
      </c>
      <c r="D5907" t="s">
        <v>16916</v>
      </c>
      <c r="E5907" t="s">
        <v>7</v>
      </c>
      <c r="F5907" s="4"/>
      <c r="G5907" t="s">
        <v>22422</v>
      </c>
      <c r="H590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907" t="str">
        <f>IF(ISBLANK(E5907),"",INDEX(UniqueArtist!B:B, MATCH(E5907,UniqueArtist!A:A, 0)))</f>
        <v>El Fantasma</v>
      </c>
      <c r="J5907" t="str">
        <f t="shared" si="828"/>
        <v>El Fantasma</v>
      </c>
      <c r="K5907" s="4">
        <v>0.25</v>
      </c>
      <c r="L5907" t="str">
        <f t="shared" si="829"/>
        <v/>
      </c>
      <c r="N5907" t="str">
        <f t="shared" si="830"/>
        <v/>
      </c>
      <c r="P5907" t="str">
        <f t="shared" si="831"/>
        <v/>
      </c>
      <c r="R5907" t="str">
        <f t="shared" si="832"/>
        <v/>
      </c>
      <c r="T5907" t="str">
        <f t="shared" si="833"/>
        <v/>
      </c>
      <c r="U5907" s="4"/>
      <c r="V5907" t="str">
        <f t="shared" si="834"/>
        <v/>
      </c>
      <c r="W5907" s="4"/>
      <c r="X5907" t="str">
        <f t="shared" si="835"/>
        <v/>
      </c>
      <c r="Y5907" s="4"/>
      <c r="Z5907" t="str">
        <f t="shared" si="836"/>
        <v/>
      </c>
      <c r="AA5907" s="4"/>
    </row>
    <row r="5908" spans="1:27" x14ac:dyDescent="0.3">
      <c r="A5908" s="1" t="s">
        <v>16914</v>
      </c>
      <c r="B5908" s="1">
        <v>3617381075007</v>
      </c>
      <c r="C5908" t="s">
        <v>16915</v>
      </c>
      <c r="D5908" t="s">
        <v>16916</v>
      </c>
      <c r="E5908" t="s">
        <v>7</v>
      </c>
      <c r="F5908" s="4"/>
      <c r="G5908" t="s">
        <v>22422</v>
      </c>
      <c r="H590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908" t="str">
        <f>IF(ISBLANK(E5908),"",INDEX(UniqueArtist!B:B, MATCH(E5908,UniqueArtist!A:A, 0)))</f>
        <v>El Fantasma</v>
      </c>
      <c r="J5908" t="str">
        <f t="shared" si="828"/>
        <v>El Fantasma</v>
      </c>
      <c r="K5908" s="4">
        <v>0.25</v>
      </c>
      <c r="L5908" t="str">
        <f t="shared" si="829"/>
        <v/>
      </c>
      <c r="N5908" t="str">
        <f t="shared" si="830"/>
        <v/>
      </c>
      <c r="P5908" t="str">
        <f t="shared" si="831"/>
        <v/>
      </c>
      <c r="R5908" t="str">
        <f t="shared" si="832"/>
        <v/>
      </c>
      <c r="T5908" t="str">
        <f t="shared" si="833"/>
        <v/>
      </c>
      <c r="U5908" s="4"/>
      <c r="V5908" t="str">
        <f t="shared" si="834"/>
        <v/>
      </c>
      <c r="W5908" s="4"/>
      <c r="X5908" t="str">
        <f t="shared" si="835"/>
        <v/>
      </c>
      <c r="Y5908" s="4"/>
      <c r="Z5908" t="str">
        <f t="shared" si="836"/>
        <v/>
      </c>
      <c r="AA5908" s="4"/>
    </row>
    <row r="5909" spans="1:27" x14ac:dyDescent="0.3">
      <c r="A5909" s="1" t="s">
        <v>17668</v>
      </c>
      <c r="B5909" s="1">
        <v>3617380409773</v>
      </c>
      <c r="C5909" t="s">
        <v>17669</v>
      </c>
      <c r="D5909" t="s">
        <v>17670</v>
      </c>
      <c r="E5909" t="s">
        <v>7</v>
      </c>
      <c r="F5909" s="4"/>
      <c r="G5909" t="s">
        <v>22422</v>
      </c>
      <c r="H590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909" t="str">
        <f>IF(ISBLANK(E5909),"",INDEX(UniqueArtist!B:B, MATCH(E5909,UniqueArtist!A:A, 0)))</f>
        <v>El Fantasma</v>
      </c>
      <c r="J5909" t="str">
        <f t="shared" si="828"/>
        <v>El Fantasma</v>
      </c>
      <c r="K5909" s="4">
        <v>0.25</v>
      </c>
      <c r="L5909" t="str">
        <f t="shared" si="829"/>
        <v/>
      </c>
      <c r="N5909" t="str">
        <f t="shared" si="830"/>
        <v/>
      </c>
      <c r="P5909" t="str">
        <f t="shared" si="831"/>
        <v/>
      </c>
      <c r="R5909" t="str">
        <f t="shared" si="832"/>
        <v/>
      </c>
      <c r="T5909" t="str">
        <f t="shared" si="833"/>
        <v/>
      </c>
      <c r="U5909" s="4"/>
      <c r="V5909" t="str">
        <f t="shared" si="834"/>
        <v/>
      </c>
      <c r="W5909" s="4"/>
      <c r="X5909" t="str">
        <f t="shared" si="835"/>
        <v/>
      </c>
      <c r="Y5909" s="4"/>
      <c r="Z5909" t="str">
        <f t="shared" si="836"/>
        <v/>
      </c>
      <c r="AA5909" s="4"/>
    </row>
    <row r="5910" spans="1:27" x14ac:dyDescent="0.3">
      <c r="A5910" s="1" t="s">
        <v>15817</v>
      </c>
      <c r="B5910" s="1">
        <v>3617051089044</v>
      </c>
      <c r="C5910" s="1"/>
      <c r="D5910" t="s">
        <v>58</v>
      </c>
      <c r="E5910" t="s">
        <v>59</v>
      </c>
      <c r="F5910"/>
      <c r="G5910" t="s">
        <v>22422</v>
      </c>
      <c r="H59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10" t="str">
        <f>IF(ISBLANK(E5910),"",INDEX(UniqueArtist!B:B, MATCH(E5910,UniqueArtist!A:A, 0)))</f>
        <v>Impostores De Nuevo Leon</v>
      </c>
      <c r="J5910" t="str">
        <f t="shared" si="828"/>
        <v>Impostores De Nuevo Leon</v>
      </c>
      <c r="K5910" s="4">
        <v>0.1</v>
      </c>
      <c r="L5910" t="str">
        <f t="shared" si="829"/>
        <v/>
      </c>
      <c r="N5910" t="str">
        <f t="shared" si="830"/>
        <v/>
      </c>
      <c r="P5910" t="str">
        <f t="shared" si="831"/>
        <v/>
      </c>
      <c r="R5910" t="str">
        <f t="shared" si="832"/>
        <v/>
      </c>
      <c r="T5910" t="str">
        <f t="shared" si="833"/>
        <v/>
      </c>
      <c r="U5910" s="4"/>
      <c r="V5910" t="str">
        <f t="shared" si="834"/>
        <v/>
      </c>
      <c r="W5910" s="4"/>
      <c r="X5910" t="str">
        <f t="shared" si="835"/>
        <v/>
      </c>
      <c r="Y5910" s="4"/>
      <c r="Z5910" t="str">
        <f t="shared" si="836"/>
        <v/>
      </c>
      <c r="AA5910" s="4"/>
    </row>
    <row r="5911" spans="1:27" x14ac:dyDescent="0.3">
      <c r="A5911" s="1" t="s">
        <v>15818</v>
      </c>
      <c r="B5911" s="1">
        <v>3617051089044</v>
      </c>
      <c r="C5911" s="1" t="s">
        <v>2787</v>
      </c>
      <c r="D5911" t="s">
        <v>8133</v>
      </c>
      <c r="E5911" t="s">
        <v>59</v>
      </c>
      <c r="F5911"/>
      <c r="G5911" t="s">
        <v>22422</v>
      </c>
      <c r="H59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11" t="str">
        <f>IF(ISBLANK(E5911),"",INDEX(UniqueArtist!B:B, MATCH(E5911,UniqueArtist!A:A, 0)))</f>
        <v>Impostores De Nuevo Leon</v>
      </c>
      <c r="J5911" t="str">
        <f t="shared" si="828"/>
        <v>Impostores De Nuevo Leon</v>
      </c>
      <c r="K5911" s="4">
        <v>0.1</v>
      </c>
      <c r="L5911" t="str">
        <f t="shared" si="829"/>
        <v/>
      </c>
      <c r="N5911" t="str">
        <f t="shared" si="830"/>
        <v/>
      </c>
      <c r="P5911" t="str">
        <f t="shared" si="831"/>
        <v/>
      </c>
      <c r="R5911" t="str">
        <f t="shared" si="832"/>
        <v/>
      </c>
      <c r="T5911" t="str">
        <f t="shared" si="833"/>
        <v/>
      </c>
      <c r="U5911" s="4"/>
      <c r="V5911" t="str">
        <f t="shared" si="834"/>
        <v/>
      </c>
      <c r="W5911" s="4"/>
      <c r="X5911" t="str">
        <f t="shared" si="835"/>
        <v/>
      </c>
      <c r="Y5911" s="4"/>
      <c r="Z5911" t="str">
        <f t="shared" si="836"/>
        <v/>
      </c>
      <c r="AA5911" s="4"/>
    </row>
    <row r="5912" spans="1:27" x14ac:dyDescent="0.3">
      <c r="A5912" s="1" t="s">
        <v>15819</v>
      </c>
      <c r="B5912" s="1">
        <v>3616843081259</v>
      </c>
      <c r="C5912" s="1" t="s">
        <v>964</v>
      </c>
      <c r="D5912" t="s">
        <v>6497</v>
      </c>
      <c r="E5912" t="s">
        <v>10677</v>
      </c>
      <c r="F5912"/>
      <c r="G5912" t="s">
        <v>22422</v>
      </c>
      <c r="H59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12" t="str">
        <f>IF(ISBLANK(E5912),"",INDEX(UniqueArtist!B:B, MATCH(E5912,UniqueArtist!A:A, 0)))</f>
        <v>Los Austeros de Durango</v>
      </c>
      <c r="J5912" t="str">
        <f t="shared" si="828"/>
        <v>Los Austeros de Durango</v>
      </c>
      <c r="K5912" s="4">
        <v>0.1</v>
      </c>
      <c r="L5912" t="str">
        <f t="shared" si="829"/>
        <v/>
      </c>
      <c r="N5912" t="str">
        <f t="shared" si="830"/>
        <v/>
      </c>
      <c r="P5912" t="str">
        <f t="shared" si="831"/>
        <v/>
      </c>
      <c r="R5912" t="str">
        <f t="shared" si="832"/>
        <v/>
      </c>
      <c r="T5912" t="str">
        <f t="shared" si="833"/>
        <v/>
      </c>
      <c r="U5912" s="4"/>
      <c r="V5912" t="str">
        <f t="shared" si="834"/>
        <v/>
      </c>
      <c r="W5912" s="4"/>
      <c r="X5912" t="str">
        <f t="shared" si="835"/>
        <v/>
      </c>
      <c r="Y5912" s="4"/>
      <c r="Z5912" t="str">
        <f t="shared" si="836"/>
        <v/>
      </c>
      <c r="AA5912" s="4"/>
    </row>
    <row r="5913" spans="1:27" x14ac:dyDescent="0.3">
      <c r="A5913" s="1" t="s">
        <v>18058</v>
      </c>
      <c r="B5913" s="1">
        <v>3617380621625</v>
      </c>
      <c r="C5913" t="s">
        <v>18059</v>
      </c>
      <c r="D5913" t="s">
        <v>6497</v>
      </c>
      <c r="E5913" t="s">
        <v>18060</v>
      </c>
      <c r="F5913" s="4"/>
      <c r="G5913" t="s">
        <v>22422</v>
      </c>
      <c r="H59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13" t="str">
        <f>IF(ISBLANK(E5913),"",INDEX(UniqueArtist!B:B, MATCH(E5913,UniqueArtist!A:A, 0)))</f>
        <v>Los Hijos de Manuel, Angel Sauceda</v>
      </c>
      <c r="J5913" t="str">
        <f t="shared" si="828"/>
        <v>Los Hijos de Manuel</v>
      </c>
      <c r="K5913" s="4">
        <v>0.05</v>
      </c>
      <c r="L5913" t="str">
        <f t="shared" si="829"/>
        <v>Angel Sauceda</v>
      </c>
      <c r="M5913" s="4">
        <v>0.05</v>
      </c>
      <c r="N5913" t="str">
        <f t="shared" si="830"/>
        <v/>
      </c>
      <c r="P5913" t="str">
        <f t="shared" si="831"/>
        <v/>
      </c>
      <c r="R5913" t="str">
        <f t="shared" si="832"/>
        <v/>
      </c>
      <c r="T5913" t="str">
        <f t="shared" si="833"/>
        <v/>
      </c>
      <c r="U5913" s="4"/>
      <c r="V5913" t="str">
        <f t="shared" si="834"/>
        <v/>
      </c>
      <c r="W5913" s="4"/>
      <c r="X5913" t="str">
        <f t="shared" si="835"/>
        <v/>
      </c>
      <c r="Y5913" s="4"/>
      <c r="Z5913" t="str">
        <f t="shared" si="836"/>
        <v/>
      </c>
      <c r="AA5913" s="4"/>
    </row>
    <row r="5914" spans="1:27" x14ac:dyDescent="0.3">
      <c r="A5914" s="1" t="s">
        <v>15820</v>
      </c>
      <c r="B5914" s="1">
        <v>3616407376333</v>
      </c>
      <c r="C5914" s="1" t="s">
        <v>3631</v>
      </c>
      <c r="D5914" t="s">
        <v>8870</v>
      </c>
      <c r="E5914" t="s">
        <v>10841</v>
      </c>
      <c r="F5914"/>
      <c r="G5914" t="s">
        <v>22422</v>
      </c>
      <c r="H59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14" t="str">
        <f>IF(ISBLANK(E5914),"",INDEX(UniqueArtist!B:B, MATCH(E5914,UniqueArtist!A:A, 0)))</f>
        <v>Codice</v>
      </c>
      <c r="J5914" t="str">
        <f t="shared" si="828"/>
        <v>Codice</v>
      </c>
      <c r="K5914" s="4">
        <v>0.1</v>
      </c>
      <c r="L5914" t="str">
        <f t="shared" si="829"/>
        <v/>
      </c>
      <c r="N5914" t="str">
        <f t="shared" si="830"/>
        <v/>
      </c>
      <c r="P5914" t="str">
        <f t="shared" si="831"/>
        <v/>
      </c>
      <c r="R5914" t="str">
        <f t="shared" si="832"/>
        <v/>
      </c>
      <c r="T5914" t="str">
        <f t="shared" si="833"/>
        <v/>
      </c>
      <c r="U5914" s="4"/>
      <c r="V5914" t="str">
        <f t="shared" si="834"/>
        <v/>
      </c>
      <c r="W5914" s="4"/>
      <c r="X5914" t="str">
        <f t="shared" si="835"/>
        <v/>
      </c>
      <c r="Y5914" s="4"/>
      <c r="Z5914" t="str">
        <f t="shared" si="836"/>
        <v/>
      </c>
      <c r="AA5914" s="4"/>
    </row>
    <row r="5915" spans="1:27" x14ac:dyDescent="0.3">
      <c r="A5915" s="1" t="s">
        <v>17952</v>
      </c>
      <c r="B5915" s="1">
        <v>3617381398908</v>
      </c>
      <c r="C5915" t="s">
        <v>17953</v>
      </c>
      <c r="D5915" t="s">
        <v>17954</v>
      </c>
      <c r="E5915" t="s">
        <v>79</v>
      </c>
      <c r="F5915" s="4"/>
      <c r="G5915" t="s">
        <v>22422</v>
      </c>
      <c r="H59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15" t="str">
        <f>IF(ISBLANK(E5915),"",INDEX(UniqueArtist!B:B, MATCH(E5915,UniqueArtist!A:A, 0)))</f>
        <v>Los Hijos de Manuel</v>
      </c>
      <c r="J5915" t="str">
        <f t="shared" si="828"/>
        <v>Los Hijos de Manuel</v>
      </c>
      <c r="K5915" s="4">
        <v>0.1</v>
      </c>
      <c r="L5915" t="str">
        <f t="shared" si="829"/>
        <v/>
      </c>
      <c r="N5915" t="str">
        <f t="shared" si="830"/>
        <v/>
      </c>
      <c r="P5915" t="str">
        <f t="shared" si="831"/>
        <v/>
      </c>
      <c r="R5915" t="str">
        <f t="shared" si="832"/>
        <v/>
      </c>
      <c r="T5915" t="str">
        <f t="shared" si="833"/>
        <v/>
      </c>
      <c r="U5915" s="4"/>
      <c r="V5915" t="str">
        <f t="shared" si="834"/>
        <v/>
      </c>
      <c r="W5915" s="4"/>
      <c r="X5915" t="str">
        <f t="shared" si="835"/>
        <v/>
      </c>
      <c r="Y5915" s="4"/>
      <c r="Z5915" t="str">
        <f t="shared" si="836"/>
        <v/>
      </c>
      <c r="AA5915" s="4"/>
    </row>
    <row r="5916" spans="1:27" x14ac:dyDescent="0.3">
      <c r="A5916" s="1" t="s">
        <v>15821</v>
      </c>
      <c r="B5916" s="1">
        <v>3616848778918</v>
      </c>
      <c r="C5916" s="1" t="s">
        <v>3209</v>
      </c>
      <c r="D5916" t="s">
        <v>8501</v>
      </c>
      <c r="E5916" t="s">
        <v>59</v>
      </c>
      <c r="F5916"/>
      <c r="G5916" t="s">
        <v>22422</v>
      </c>
      <c r="H59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16" t="str">
        <f>IF(ISBLANK(E5916),"",INDEX(UniqueArtist!B:B, MATCH(E5916,UniqueArtist!A:A, 0)))</f>
        <v>Impostores De Nuevo Leon</v>
      </c>
      <c r="J5916" t="str">
        <f t="shared" si="828"/>
        <v>Impostores De Nuevo Leon</v>
      </c>
      <c r="K5916" s="4">
        <v>0.1</v>
      </c>
      <c r="L5916" t="str">
        <f t="shared" si="829"/>
        <v/>
      </c>
      <c r="N5916" t="str">
        <f t="shared" si="830"/>
        <v/>
      </c>
      <c r="P5916" t="str">
        <f t="shared" si="831"/>
        <v/>
      </c>
      <c r="R5916" t="str">
        <f t="shared" si="832"/>
        <v/>
      </c>
      <c r="T5916" t="str">
        <f t="shared" si="833"/>
        <v/>
      </c>
      <c r="U5916" s="4"/>
      <c r="V5916" t="str">
        <f t="shared" si="834"/>
        <v/>
      </c>
      <c r="W5916" s="4"/>
      <c r="X5916" t="str">
        <f t="shared" si="835"/>
        <v/>
      </c>
      <c r="Y5916" s="4"/>
      <c r="Z5916" t="str">
        <f t="shared" si="836"/>
        <v/>
      </c>
      <c r="AA5916" s="4"/>
    </row>
    <row r="5917" spans="1:27" x14ac:dyDescent="0.3">
      <c r="A5917" s="1" t="s">
        <v>16853</v>
      </c>
      <c r="B5917" s="1">
        <v>3617051089044</v>
      </c>
      <c r="C5917" t="s">
        <v>3209</v>
      </c>
      <c r="D5917" t="s">
        <v>8501</v>
      </c>
      <c r="E5917" t="s">
        <v>59</v>
      </c>
      <c r="F5917" s="4"/>
      <c r="G5917" t="s">
        <v>22422</v>
      </c>
      <c r="H59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17" t="str">
        <f>IF(ISBLANK(E5917),"",INDEX(UniqueArtist!B:B, MATCH(E5917,UniqueArtist!A:A, 0)))</f>
        <v>Impostores De Nuevo Leon</v>
      </c>
      <c r="J5917" t="str">
        <f t="shared" si="828"/>
        <v>Impostores De Nuevo Leon</v>
      </c>
      <c r="K5917" s="4">
        <v>0.1</v>
      </c>
      <c r="L5917" t="str">
        <f t="shared" si="829"/>
        <v/>
      </c>
      <c r="N5917" t="str">
        <f t="shared" si="830"/>
        <v/>
      </c>
      <c r="P5917" t="str">
        <f t="shared" si="831"/>
        <v/>
      </c>
      <c r="R5917" t="str">
        <f t="shared" si="832"/>
        <v/>
      </c>
      <c r="T5917" t="str">
        <f t="shared" si="833"/>
        <v/>
      </c>
      <c r="U5917" s="4"/>
      <c r="V5917" t="str">
        <f t="shared" si="834"/>
        <v/>
      </c>
      <c r="W5917" s="4"/>
      <c r="X5917" t="str">
        <f t="shared" si="835"/>
        <v/>
      </c>
      <c r="Y5917" s="4"/>
      <c r="Z5917" t="str">
        <f t="shared" si="836"/>
        <v/>
      </c>
      <c r="AA5917" s="4"/>
    </row>
    <row r="5918" spans="1:27" x14ac:dyDescent="0.3">
      <c r="A5918" s="1" t="s">
        <v>15822</v>
      </c>
      <c r="B5918" s="1">
        <v>3616405046702</v>
      </c>
      <c r="C5918" s="1" t="s">
        <v>4344</v>
      </c>
      <c r="D5918" t="s">
        <v>9490</v>
      </c>
      <c r="E5918" t="s">
        <v>5</v>
      </c>
      <c r="F5918"/>
      <c r="G5918" t="s">
        <v>22422</v>
      </c>
      <c r="H59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18" t="str">
        <f>IF(ISBLANK(E5918),"",INDEX(UniqueArtist!B:B, MATCH(E5918,UniqueArtist!A:A, 0)))</f>
        <v>Los Dos Carnales</v>
      </c>
      <c r="J5918" t="str">
        <f t="shared" si="828"/>
        <v>Los Dos Carnales</v>
      </c>
      <c r="K5918" s="4">
        <v>0.1</v>
      </c>
      <c r="L5918" t="str">
        <f t="shared" si="829"/>
        <v/>
      </c>
      <c r="N5918" t="str">
        <f t="shared" si="830"/>
        <v/>
      </c>
      <c r="P5918" t="str">
        <f t="shared" si="831"/>
        <v/>
      </c>
      <c r="R5918" t="str">
        <f t="shared" si="832"/>
        <v/>
      </c>
      <c r="T5918" t="str">
        <f t="shared" si="833"/>
        <v/>
      </c>
      <c r="U5918" s="4"/>
      <c r="V5918" t="str">
        <f t="shared" si="834"/>
        <v/>
      </c>
      <c r="W5918" s="4"/>
      <c r="X5918" t="str">
        <f t="shared" si="835"/>
        <v/>
      </c>
      <c r="Y5918" s="4"/>
      <c r="Z5918" t="str">
        <f t="shared" si="836"/>
        <v/>
      </c>
      <c r="AA5918" s="4"/>
    </row>
    <row r="5919" spans="1:27" x14ac:dyDescent="0.3">
      <c r="A5919" s="1" t="s">
        <v>15825</v>
      </c>
      <c r="B5919" s="1">
        <v>3616844032069</v>
      </c>
      <c r="C5919" s="1" t="s">
        <v>631</v>
      </c>
      <c r="D5919" t="s">
        <v>6188</v>
      </c>
      <c r="E5919" t="s">
        <v>10746</v>
      </c>
      <c r="F5919"/>
      <c r="G5919" t="s">
        <v>22422</v>
      </c>
      <c r="H5919"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5919" t="str">
        <f>IF(ISBLANK(E5919),"",INDEX(UniqueArtist!B:B, MATCH(E5919,UniqueArtist!A:A, 0)))</f>
        <v>Kanales, Viviann Baeza</v>
      </c>
      <c r="J5919" t="str">
        <f t="shared" si="828"/>
        <v>Kanales</v>
      </c>
      <c r="K5919" s="4">
        <v>0.125</v>
      </c>
      <c r="L5919" t="str">
        <f t="shared" si="829"/>
        <v>Viviann Baeza</v>
      </c>
      <c r="M5919" s="4">
        <v>0.05</v>
      </c>
      <c r="N5919" t="str">
        <f t="shared" si="830"/>
        <v/>
      </c>
      <c r="P5919" t="str">
        <f t="shared" si="831"/>
        <v/>
      </c>
      <c r="R5919" t="str">
        <f t="shared" si="832"/>
        <v/>
      </c>
      <c r="T5919" t="str">
        <f t="shared" si="833"/>
        <v/>
      </c>
      <c r="U5919" s="4"/>
      <c r="V5919" t="str">
        <f t="shared" si="834"/>
        <v/>
      </c>
      <c r="W5919" s="4"/>
      <c r="X5919" t="str">
        <f t="shared" si="835"/>
        <v/>
      </c>
      <c r="Y5919" s="4"/>
      <c r="Z5919" t="str">
        <f t="shared" si="836"/>
        <v/>
      </c>
      <c r="AA5919" s="4"/>
    </row>
    <row r="5920" spans="1:27" x14ac:dyDescent="0.3">
      <c r="A5920" s="1" t="s">
        <v>15823</v>
      </c>
      <c r="B5920" s="1">
        <v>3616844340027</v>
      </c>
      <c r="C5920" s="1" t="s">
        <v>4804</v>
      </c>
      <c r="D5920" t="s">
        <v>6188</v>
      </c>
      <c r="E5920" t="s">
        <v>16</v>
      </c>
      <c r="F5920"/>
      <c r="G5920" t="s">
        <v>22422</v>
      </c>
      <c r="H592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920" t="str">
        <f>IF(ISBLANK(E5920),"",INDEX(UniqueArtist!B:B, MATCH(E5920,UniqueArtist!A:A, 0)))</f>
        <v>Kanales</v>
      </c>
      <c r="J5920" t="str">
        <f t="shared" si="828"/>
        <v>Kanales</v>
      </c>
      <c r="K5920" s="4">
        <v>0.25</v>
      </c>
      <c r="L5920" t="str">
        <f t="shared" si="829"/>
        <v/>
      </c>
      <c r="N5920" t="str">
        <f t="shared" si="830"/>
        <v/>
      </c>
      <c r="P5920" t="str">
        <f t="shared" si="831"/>
        <v/>
      </c>
      <c r="R5920" t="str">
        <f t="shared" si="832"/>
        <v/>
      </c>
      <c r="T5920" t="str">
        <f t="shared" si="833"/>
        <v/>
      </c>
      <c r="U5920" s="4"/>
      <c r="V5920" t="str">
        <f t="shared" si="834"/>
        <v/>
      </c>
      <c r="W5920" s="4"/>
      <c r="X5920" t="str">
        <f t="shared" si="835"/>
        <v/>
      </c>
      <c r="Y5920" s="4"/>
      <c r="Z5920" t="str">
        <f t="shared" si="836"/>
        <v/>
      </c>
      <c r="AA5920" s="4"/>
    </row>
    <row r="5921" spans="1:27" x14ac:dyDescent="0.3">
      <c r="A5921" s="1" t="s">
        <v>15824</v>
      </c>
      <c r="B5921" s="1">
        <v>3617050627148</v>
      </c>
      <c r="C5921" s="1" t="s">
        <v>5028</v>
      </c>
      <c r="D5921" t="s">
        <v>6188</v>
      </c>
      <c r="E5921" t="s">
        <v>16</v>
      </c>
      <c r="F5921"/>
      <c r="G5921" t="s">
        <v>22422</v>
      </c>
      <c r="H592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921" t="str">
        <f>IF(ISBLANK(E5921),"",INDEX(UniqueArtist!B:B, MATCH(E5921,UniqueArtist!A:A, 0)))</f>
        <v>Kanales</v>
      </c>
      <c r="J5921" t="str">
        <f t="shared" si="828"/>
        <v>Kanales</v>
      </c>
      <c r="K5921" s="4">
        <v>0.25</v>
      </c>
      <c r="L5921" t="str">
        <f t="shared" si="829"/>
        <v/>
      </c>
      <c r="N5921" t="str">
        <f t="shared" si="830"/>
        <v/>
      </c>
      <c r="P5921" t="str">
        <f t="shared" si="831"/>
        <v/>
      </c>
      <c r="R5921" t="str">
        <f t="shared" si="832"/>
        <v/>
      </c>
      <c r="T5921" t="str">
        <f t="shared" si="833"/>
        <v/>
      </c>
      <c r="U5921" s="4"/>
      <c r="V5921" t="str">
        <f t="shared" si="834"/>
        <v/>
      </c>
      <c r="W5921" s="4"/>
      <c r="X5921" t="str">
        <f t="shared" si="835"/>
        <v/>
      </c>
      <c r="Y5921" s="4"/>
      <c r="Z5921" t="str">
        <f t="shared" si="836"/>
        <v/>
      </c>
      <c r="AA5921" s="4"/>
    </row>
    <row r="5922" spans="1:27" x14ac:dyDescent="0.3">
      <c r="A5922" s="1" t="s">
        <v>11150</v>
      </c>
      <c r="B5922" s="1">
        <v>3615936534054</v>
      </c>
      <c r="C5922" s="1" t="s">
        <v>1621</v>
      </c>
      <c r="D5922" t="s">
        <v>7105</v>
      </c>
      <c r="E5922" t="s">
        <v>16</v>
      </c>
      <c r="F5922"/>
      <c r="G5922" t="s">
        <v>22422</v>
      </c>
      <c r="H592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922" t="str">
        <f>IF(ISBLANK(E5922),"",INDEX(UniqueArtist!B:B, MATCH(E5922,UniqueArtist!A:A, 0)))</f>
        <v>Kanales</v>
      </c>
      <c r="J5922" t="str">
        <f t="shared" si="828"/>
        <v>Kanales</v>
      </c>
      <c r="K5922" s="4">
        <v>0.25</v>
      </c>
      <c r="L5922" t="str">
        <f t="shared" si="829"/>
        <v/>
      </c>
      <c r="N5922" t="str">
        <f t="shared" si="830"/>
        <v/>
      </c>
      <c r="P5922" t="str">
        <f t="shared" si="831"/>
        <v/>
      </c>
      <c r="R5922" t="str">
        <f t="shared" si="832"/>
        <v/>
      </c>
      <c r="T5922" t="str">
        <f t="shared" si="833"/>
        <v/>
      </c>
      <c r="U5922" s="4"/>
      <c r="V5922" t="str">
        <f t="shared" si="834"/>
        <v/>
      </c>
      <c r="W5922" s="4"/>
      <c r="X5922" t="str">
        <f t="shared" si="835"/>
        <v/>
      </c>
      <c r="Y5922" s="4"/>
      <c r="Z5922" t="str">
        <f t="shared" si="836"/>
        <v/>
      </c>
      <c r="AA5922" s="4"/>
    </row>
    <row r="5923" spans="1:27" x14ac:dyDescent="0.3">
      <c r="A5923" s="1" t="s">
        <v>15826</v>
      </c>
      <c r="B5923" s="1">
        <v>3616550716420</v>
      </c>
      <c r="C5923" s="1" t="s">
        <v>2255</v>
      </c>
      <c r="D5923" t="s">
        <v>7654</v>
      </c>
      <c r="E5923" t="s">
        <v>55</v>
      </c>
      <c r="F5923"/>
      <c r="G5923" t="s">
        <v>22422</v>
      </c>
      <c r="H59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23" t="str">
        <f>IF(ISBLANK(E5923),"",INDEX(UniqueArtist!B:B, MATCH(E5923,UniqueArtist!A:A, 0)))</f>
        <v>Alemi Bustos</v>
      </c>
      <c r="J5923" t="str">
        <f t="shared" si="828"/>
        <v>Alemi Bustos</v>
      </c>
      <c r="K5923" s="4">
        <v>0.1</v>
      </c>
      <c r="L5923" t="str">
        <f t="shared" si="829"/>
        <v/>
      </c>
      <c r="N5923" t="str">
        <f t="shared" si="830"/>
        <v/>
      </c>
      <c r="P5923" t="str">
        <f t="shared" si="831"/>
        <v/>
      </c>
      <c r="R5923" t="str">
        <f t="shared" si="832"/>
        <v/>
      </c>
      <c r="T5923" t="str">
        <f t="shared" si="833"/>
        <v/>
      </c>
      <c r="U5923" s="4"/>
      <c r="V5923" t="str">
        <f t="shared" si="834"/>
        <v/>
      </c>
      <c r="W5923" s="4"/>
      <c r="X5923" t="str">
        <f t="shared" si="835"/>
        <v/>
      </c>
      <c r="Y5923" s="4"/>
      <c r="Z5923" t="str">
        <f t="shared" si="836"/>
        <v/>
      </c>
      <c r="AA5923" s="4"/>
    </row>
    <row r="5924" spans="1:27" x14ac:dyDescent="0.3">
      <c r="A5924" s="1" t="s">
        <v>18619</v>
      </c>
      <c r="B5924" s="1">
        <v>3617052992626</v>
      </c>
      <c r="C5924" t="s">
        <v>10936</v>
      </c>
      <c r="D5924" t="s">
        <v>18620</v>
      </c>
      <c r="E5924" t="s">
        <v>10810</v>
      </c>
      <c r="F5924" s="4"/>
      <c r="G5924" t="s">
        <v>22422</v>
      </c>
      <c r="H59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24" t="str">
        <f>IF(ISBLANK(E5924),"",INDEX(UniqueArtist!B:B, MATCH(E5924,UniqueArtist!A:A, 0)))</f>
        <v>Los Hijos de Manuel, Los Cervantez</v>
      </c>
      <c r="J5924" t="str">
        <f t="shared" si="828"/>
        <v>Los Hijos de Manuel</v>
      </c>
      <c r="K5924" s="4">
        <v>0.05</v>
      </c>
      <c r="L5924" t="str">
        <f t="shared" si="829"/>
        <v>Los Cervantez</v>
      </c>
      <c r="M5924" s="4">
        <v>0.05</v>
      </c>
      <c r="N5924" t="str">
        <f t="shared" si="830"/>
        <v/>
      </c>
      <c r="P5924" t="str">
        <f t="shared" si="831"/>
        <v/>
      </c>
      <c r="R5924" t="str">
        <f t="shared" si="832"/>
        <v/>
      </c>
      <c r="T5924" t="str">
        <f t="shared" si="833"/>
        <v/>
      </c>
      <c r="U5924" s="4"/>
      <c r="V5924" t="str">
        <f t="shared" si="834"/>
        <v/>
      </c>
      <c r="W5924" s="4"/>
      <c r="X5924" t="str">
        <f t="shared" si="835"/>
        <v/>
      </c>
      <c r="Y5924" s="4"/>
      <c r="Z5924" t="str">
        <f t="shared" si="836"/>
        <v/>
      </c>
      <c r="AA5924" s="4"/>
    </row>
    <row r="5925" spans="1:27" x14ac:dyDescent="0.3">
      <c r="A5925" s="1" t="s">
        <v>15827</v>
      </c>
      <c r="B5925" s="1">
        <v>3617052992626</v>
      </c>
      <c r="C5925" s="1" t="s">
        <v>1956</v>
      </c>
      <c r="D5925" t="s">
        <v>7396</v>
      </c>
      <c r="E5925" t="s">
        <v>10810</v>
      </c>
      <c r="F5925"/>
      <c r="G5925" t="s">
        <v>22422</v>
      </c>
      <c r="H59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25" t="str">
        <f>IF(ISBLANK(E5925),"",INDEX(UniqueArtist!B:B, MATCH(E5925,UniqueArtist!A:A, 0)))</f>
        <v>Los Hijos de Manuel, Los Cervantez</v>
      </c>
      <c r="J5925" t="str">
        <f t="shared" si="828"/>
        <v>Los Hijos de Manuel</v>
      </c>
      <c r="K5925" s="4">
        <v>0.05</v>
      </c>
      <c r="L5925" t="str">
        <f t="shared" si="829"/>
        <v>Los Cervantez</v>
      </c>
      <c r="M5925" s="4">
        <v>0.05</v>
      </c>
      <c r="N5925" t="str">
        <f t="shared" si="830"/>
        <v/>
      </c>
      <c r="P5925" t="str">
        <f t="shared" si="831"/>
        <v/>
      </c>
      <c r="R5925" t="str">
        <f t="shared" si="832"/>
        <v/>
      </c>
      <c r="T5925" t="str">
        <f t="shared" si="833"/>
        <v/>
      </c>
      <c r="U5925" s="4"/>
      <c r="V5925" t="str">
        <f t="shared" si="834"/>
        <v/>
      </c>
      <c r="W5925" s="4"/>
      <c r="X5925" t="str">
        <f t="shared" si="835"/>
        <v/>
      </c>
      <c r="Y5925" s="4"/>
      <c r="Z5925" t="str">
        <f t="shared" si="836"/>
        <v/>
      </c>
      <c r="AA5925" s="4"/>
    </row>
    <row r="5926" spans="1:27" x14ac:dyDescent="0.3">
      <c r="A5926" s="1" t="s">
        <v>15828</v>
      </c>
      <c r="B5926" s="1">
        <v>3617054068084</v>
      </c>
      <c r="C5926" s="1" t="s">
        <v>4668</v>
      </c>
      <c r="D5926" t="s">
        <v>7396</v>
      </c>
      <c r="E5926" t="s">
        <v>10810</v>
      </c>
      <c r="F5926"/>
      <c r="G5926" t="s">
        <v>22422</v>
      </c>
      <c r="H59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26" t="str">
        <f>IF(ISBLANK(E5926),"",INDEX(UniqueArtist!B:B, MATCH(E5926,UniqueArtist!A:A, 0)))</f>
        <v>Los Hijos de Manuel, Los Cervantez</v>
      </c>
      <c r="J5926" t="str">
        <f t="shared" si="828"/>
        <v>Los Hijos de Manuel</v>
      </c>
      <c r="K5926" s="4">
        <v>0.05</v>
      </c>
      <c r="L5926" t="str">
        <f t="shared" si="829"/>
        <v>Los Cervantez</v>
      </c>
      <c r="M5926" s="4">
        <v>0.05</v>
      </c>
      <c r="N5926" t="str">
        <f t="shared" si="830"/>
        <v/>
      </c>
      <c r="P5926" t="str">
        <f t="shared" si="831"/>
        <v/>
      </c>
      <c r="R5926" t="str">
        <f t="shared" si="832"/>
        <v/>
      </c>
      <c r="T5926" t="str">
        <f t="shared" si="833"/>
        <v/>
      </c>
      <c r="U5926" s="4"/>
      <c r="V5926" t="str">
        <f t="shared" si="834"/>
        <v/>
      </c>
      <c r="W5926" s="4"/>
      <c r="X5926" t="str">
        <f t="shared" si="835"/>
        <v/>
      </c>
      <c r="Y5926" s="4"/>
      <c r="Z5926" t="str">
        <f t="shared" si="836"/>
        <v/>
      </c>
      <c r="AA5926" s="4"/>
    </row>
    <row r="5927" spans="1:27" x14ac:dyDescent="0.3">
      <c r="A5927" s="1" t="s">
        <v>11437</v>
      </c>
      <c r="B5927" s="1">
        <v>3615936534351</v>
      </c>
      <c r="C5927" s="1" t="s">
        <v>2524</v>
      </c>
      <c r="D5927" t="s">
        <v>7904</v>
      </c>
      <c r="E5927" t="s">
        <v>10680</v>
      </c>
      <c r="F5927"/>
      <c r="G5927" t="s">
        <v>22422</v>
      </c>
      <c r="H59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27" t="str">
        <f>IF(ISBLANK(E5927),"",INDEX(UniqueArtist!B:B, MATCH(E5927,UniqueArtist!A:A, 0)))</f>
        <v>Inteligencia Norteña</v>
      </c>
      <c r="J5927" t="str">
        <f t="shared" si="828"/>
        <v>Inteligencia Norteña</v>
      </c>
      <c r="K5927" s="4">
        <v>0.1</v>
      </c>
      <c r="L5927" t="str">
        <f t="shared" si="829"/>
        <v/>
      </c>
      <c r="N5927" t="str">
        <f t="shared" si="830"/>
        <v/>
      </c>
      <c r="P5927" t="str">
        <f t="shared" si="831"/>
        <v/>
      </c>
      <c r="R5927" t="str">
        <f t="shared" si="832"/>
        <v/>
      </c>
      <c r="T5927" t="str">
        <f t="shared" si="833"/>
        <v/>
      </c>
      <c r="U5927" s="4"/>
      <c r="V5927" t="str">
        <f t="shared" si="834"/>
        <v/>
      </c>
      <c r="W5927" s="4"/>
      <c r="X5927" t="str">
        <f t="shared" si="835"/>
        <v/>
      </c>
      <c r="Y5927" s="4"/>
      <c r="Z5927" t="str">
        <f t="shared" si="836"/>
        <v/>
      </c>
      <c r="AA5927" s="4"/>
    </row>
    <row r="5928" spans="1:27" x14ac:dyDescent="0.3">
      <c r="A5928" s="1" t="s">
        <v>15829</v>
      </c>
      <c r="B5928" s="1">
        <v>3616555154593</v>
      </c>
      <c r="C5928" s="1" t="s">
        <v>4410</v>
      </c>
      <c r="D5928" t="s">
        <v>9546</v>
      </c>
      <c r="E5928" t="s">
        <v>79</v>
      </c>
      <c r="F5928"/>
      <c r="G5928" t="s">
        <v>22422</v>
      </c>
      <c r="H59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28" t="str">
        <f>IF(ISBLANK(E5928),"",INDEX(UniqueArtist!B:B, MATCH(E5928,UniqueArtist!A:A, 0)))</f>
        <v>Los Hijos de Manuel</v>
      </c>
      <c r="J5928" t="str">
        <f t="shared" si="828"/>
        <v>Los Hijos de Manuel</v>
      </c>
      <c r="K5928" s="4">
        <v>0.1</v>
      </c>
      <c r="L5928" t="str">
        <f t="shared" si="829"/>
        <v/>
      </c>
      <c r="N5928" t="str">
        <f t="shared" si="830"/>
        <v/>
      </c>
      <c r="P5928" t="str">
        <f t="shared" si="831"/>
        <v/>
      </c>
      <c r="R5928" t="str">
        <f t="shared" si="832"/>
        <v/>
      </c>
      <c r="T5928" t="str">
        <f t="shared" si="833"/>
        <v/>
      </c>
      <c r="U5928" s="4"/>
      <c r="V5928" t="str">
        <f t="shared" si="834"/>
        <v/>
      </c>
      <c r="W5928" s="4"/>
      <c r="X5928" t="str">
        <f t="shared" si="835"/>
        <v/>
      </c>
      <c r="Y5928" s="4"/>
      <c r="Z5928" t="str">
        <f t="shared" si="836"/>
        <v/>
      </c>
      <c r="AA5928" s="4"/>
    </row>
    <row r="5929" spans="1:27" x14ac:dyDescent="0.3">
      <c r="A5929" s="1" t="s">
        <v>11076</v>
      </c>
      <c r="B5929" s="1">
        <v>3615936533361</v>
      </c>
      <c r="C5929" s="1" t="s">
        <v>2491</v>
      </c>
      <c r="D5929" t="s">
        <v>7879</v>
      </c>
      <c r="E5929" t="s">
        <v>7</v>
      </c>
      <c r="F5929" s="7">
        <v>42615</v>
      </c>
      <c r="G5929" t="s">
        <v>22422</v>
      </c>
      <c r="H592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929" t="str">
        <f>IF(ISBLANK(E5929),"",INDEX(UniqueArtist!B:B, MATCH(E5929,UniqueArtist!A:A, 0)))</f>
        <v>El Fantasma</v>
      </c>
      <c r="J5929" t="str">
        <f t="shared" si="828"/>
        <v>El Fantasma</v>
      </c>
      <c r="K5929" s="4">
        <v>0.25</v>
      </c>
      <c r="L5929" t="str">
        <f t="shared" si="829"/>
        <v/>
      </c>
      <c r="N5929" t="str">
        <f t="shared" si="830"/>
        <v/>
      </c>
      <c r="P5929" t="str">
        <f t="shared" si="831"/>
        <v/>
      </c>
      <c r="R5929" t="str">
        <f t="shared" si="832"/>
        <v/>
      </c>
      <c r="T5929" t="str">
        <f t="shared" si="833"/>
        <v/>
      </c>
      <c r="U5929" s="4"/>
      <c r="V5929" t="str">
        <f t="shared" si="834"/>
        <v/>
      </c>
      <c r="W5929" s="4"/>
      <c r="X5929" t="str">
        <f t="shared" si="835"/>
        <v/>
      </c>
      <c r="Y5929" s="4"/>
      <c r="Z5929" t="str">
        <f t="shared" si="836"/>
        <v/>
      </c>
      <c r="AA5929" s="4"/>
    </row>
    <row r="5930" spans="1:27" x14ac:dyDescent="0.3">
      <c r="A5930" s="1" t="s">
        <v>11545</v>
      </c>
      <c r="B5930" s="1">
        <v>3615936532814</v>
      </c>
      <c r="C5930" s="1" t="s">
        <v>1526</v>
      </c>
      <c r="D5930" t="s">
        <v>7023</v>
      </c>
      <c r="E5930" t="s">
        <v>10767</v>
      </c>
      <c r="F5930"/>
      <c r="G5930" t="s">
        <v>22422</v>
      </c>
      <c r="H59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30" t="str">
        <f>IF(ISBLANK(E5930),"",INDEX(UniqueArtist!B:B, MATCH(E5930,UniqueArtist!A:A, 0)))</f>
        <v>Nivel C</v>
      </c>
      <c r="J5930" t="str">
        <f t="shared" si="828"/>
        <v>Nivel C</v>
      </c>
      <c r="K5930" s="4">
        <v>0.1</v>
      </c>
      <c r="L5930" t="str">
        <f t="shared" si="829"/>
        <v/>
      </c>
      <c r="N5930" t="str">
        <f t="shared" si="830"/>
        <v/>
      </c>
      <c r="P5930" t="str">
        <f t="shared" si="831"/>
        <v/>
      </c>
      <c r="R5930" t="str">
        <f t="shared" si="832"/>
        <v/>
      </c>
      <c r="T5930" t="str">
        <f t="shared" si="833"/>
        <v/>
      </c>
      <c r="U5930" s="4"/>
      <c r="V5930" t="str">
        <f t="shared" si="834"/>
        <v/>
      </c>
      <c r="W5930" s="4"/>
      <c r="X5930" t="str">
        <f t="shared" si="835"/>
        <v/>
      </c>
      <c r="Y5930" s="4"/>
      <c r="Z5930" t="str">
        <f t="shared" si="836"/>
        <v/>
      </c>
      <c r="AA5930" s="4"/>
    </row>
    <row r="5931" spans="1:27" x14ac:dyDescent="0.3">
      <c r="A5931" s="1" t="s">
        <v>15830</v>
      </c>
      <c r="B5931" s="1">
        <v>3617224677054</v>
      </c>
      <c r="C5931" s="1" t="s">
        <v>469</v>
      </c>
      <c r="D5931" t="s">
        <v>6034</v>
      </c>
      <c r="E5931" t="s">
        <v>28</v>
      </c>
      <c r="F5931"/>
      <c r="G5931" t="s">
        <v>22422</v>
      </c>
      <c r="H59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31" t="str">
        <f>IF(ISBLANK(E5931),"",INDEX(UniqueArtist!B:B, MATCH(E5931,UniqueArtist!A:A, 0)))</f>
        <v>Adriana Rios</v>
      </c>
      <c r="J5931" t="str">
        <f t="shared" si="828"/>
        <v>Adriana Rios</v>
      </c>
      <c r="K5931" s="4">
        <v>0.1</v>
      </c>
      <c r="L5931" t="str">
        <f t="shared" si="829"/>
        <v/>
      </c>
      <c r="N5931" t="str">
        <f t="shared" si="830"/>
        <v/>
      </c>
      <c r="P5931" t="str">
        <f t="shared" si="831"/>
        <v/>
      </c>
      <c r="R5931" t="str">
        <f t="shared" si="832"/>
        <v/>
      </c>
      <c r="T5931" t="str">
        <f t="shared" si="833"/>
        <v/>
      </c>
      <c r="U5931" s="4"/>
      <c r="V5931" t="str">
        <f t="shared" si="834"/>
        <v/>
      </c>
      <c r="W5931" s="4"/>
      <c r="X5931" t="str">
        <f t="shared" si="835"/>
        <v/>
      </c>
      <c r="Y5931" s="4"/>
      <c r="Z5931" t="str">
        <f t="shared" si="836"/>
        <v/>
      </c>
      <c r="AA5931" s="4"/>
    </row>
    <row r="5932" spans="1:27" x14ac:dyDescent="0.3">
      <c r="A5932" s="1" t="s">
        <v>17332</v>
      </c>
      <c r="B5932" s="1">
        <v>3617225043391</v>
      </c>
      <c r="C5932" t="s">
        <v>469</v>
      </c>
      <c r="D5932" t="s">
        <v>6034</v>
      </c>
      <c r="E5932" t="s">
        <v>28</v>
      </c>
      <c r="F5932" s="4"/>
      <c r="G5932" t="s">
        <v>22422</v>
      </c>
      <c r="H59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32" t="str">
        <f>IF(ISBLANK(E5932),"",INDEX(UniqueArtist!B:B, MATCH(E5932,UniqueArtist!A:A, 0)))</f>
        <v>Adriana Rios</v>
      </c>
      <c r="J5932" t="str">
        <f t="shared" si="828"/>
        <v>Adriana Rios</v>
      </c>
      <c r="K5932" s="4">
        <v>0.1</v>
      </c>
      <c r="L5932" t="str">
        <f t="shared" si="829"/>
        <v/>
      </c>
      <c r="N5932" t="str">
        <f t="shared" si="830"/>
        <v/>
      </c>
      <c r="P5932" t="str">
        <f t="shared" si="831"/>
        <v/>
      </c>
      <c r="R5932" t="str">
        <f t="shared" si="832"/>
        <v/>
      </c>
      <c r="T5932" t="str">
        <f t="shared" si="833"/>
        <v/>
      </c>
      <c r="U5932" s="4"/>
      <c r="V5932" t="str">
        <f t="shared" si="834"/>
        <v/>
      </c>
      <c r="W5932" s="4"/>
      <c r="X5932" t="str">
        <f t="shared" si="835"/>
        <v/>
      </c>
      <c r="Y5932" s="4"/>
      <c r="Z5932" t="str">
        <f t="shared" si="836"/>
        <v/>
      </c>
      <c r="AA5932" s="4"/>
    </row>
    <row r="5933" spans="1:27" x14ac:dyDescent="0.3">
      <c r="A5933" s="1" t="s">
        <v>17381</v>
      </c>
      <c r="B5933" s="1">
        <v>3617225458539</v>
      </c>
      <c r="C5933" t="s">
        <v>469</v>
      </c>
      <c r="D5933" t="s">
        <v>6034</v>
      </c>
      <c r="E5933" t="s">
        <v>28</v>
      </c>
      <c r="F5933" s="4"/>
      <c r="G5933" t="s">
        <v>22422</v>
      </c>
      <c r="H59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33" t="str">
        <f>IF(ISBLANK(E5933),"",INDEX(UniqueArtist!B:B, MATCH(E5933,UniqueArtist!A:A, 0)))</f>
        <v>Adriana Rios</v>
      </c>
      <c r="J5933" t="str">
        <f t="shared" si="828"/>
        <v>Adriana Rios</v>
      </c>
      <c r="K5933" s="4">
        <v>0.1</v>
      </c>
      <c r="L5933" t="str">
        <f t="shared" si="829"/>
        <v/>
      </c>
      <c r="N5933" t="str">
        <f t="shared" si="830"/>
        <v/>
      </c>
      <c r="P5933" t="str">
        <f t="shared" si="831"/>
        <v/>
      </c>
      <c r="R5933" t="str">
        <f t="shared" si="832"/>
        <v/>
      </c>
      <c r="T5933" t="str">
        <f t="shared" si="833"/>
        <v/>
      </c>
      <c r="U5933" s="4"/>
      <c r="V5933" t="str">
        <f t="shared" si="834"/>
        <v/>
      </c>
      <c r="W5933" s="4"/>
      <c r="X5933" t="str">
        <f t="shared" si="835"/>
        <v/>
      </c>
      <c r="Y5933" s="4"/>
      <c r="Z5933" t="str">
        <f t="shared" si="836"/>
        <v/>
      </c>
      <c r="AA5933" s="4"/>
    </row>
    <row r="5934" spans="1:27" x14ac:dyDescent="0.3">
      <c r="A5934" s="1" t="s">
        <v>16638</v>
      </c>
      <c r="B5934" s="1">
        <v>3617226695162</v>
      </c>
      <c r="C5934" t="s">
        <v>469</v>
      </c>
      <c r="D5934" t="s">
        <v>6034</v>
      </c>
      <c r="E5934" t="s">
        <v>28</v>
      </c>
      <c r="F5934" s="4"/>
      <c r="G5934" t="s">
        <v>22422</v>
      </c>
      <c r="H59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34" t="str">
        <f>IF(ISBLANK(E5934),"",INDEX(UniqueArtist!B:B, MATCH(E5934,UniqueArtist!A:A, 0)))</f>
        <v>Adriana Rios</v>
      </c>
      <c r="J5934" t="str">
        <f t="shared" si="828"/>
        <v>Adriana Rios</v>
      </c>
      <c r="K5934" s="4">
        <v>0.1</v>
      </c>
      <c r="L5934" t="str">
        <f t="shared" si="829"/>
        <v/>
      </c>
      <c r="N5934" t="str">
        <f t="shared" si="830"/>
        <v/>
      </c>
      <c r="P5934" t="str">
        <f t="shared" si="831"/>
        <v/>
      </c>
      <c r="R5934" t="str">
        <f t="shared" si="832"/>
        <v/>
      </c>
      <c r="T5934" t="str">
        <f t="shared" si="833"/>
        <v/>
      </c>
      <c r="U5934" s="4"/>
      <c r="V5934" t="str">
        <f t="shared" si="834"/>
        <v/>
      </c>
      <c r="W5934" s="4"/>
      <c r="X5934" t="str">
        <f t="shared" si="835"/>
        <v/>
      </c>
      <c r="Y5934" s="4"/>
      <c r="Z5934" t="str">
        <f t="shared" si="836"/>
        <v/>
      </c>
      <c r="AA5934" s="4"/>
    </row>
    <row r="5935" spans="1:27" x14ac:dyDescent="0.3">
      <c r="A5935" s="1" t="s">
        <v>15831</v>
      </c>
      <c r="B5935" s="1">
        <v>3617225130022</v>
      </c>
      <c r="C5935" s="1" t="s">
        <v>308</v>
      </c>
      <c r="D5935" t="s">
        <v>5879</v>
      </c>
      <c r="E5935" t="s">
        <v>28</v>
      </c>
      <c r="F5935"/>
      <c r="G5935" t="s">
        <v>22422</v>
      </c>
      <c r="H59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35" t="str">
        <f>IF(ISBLANK(E5935),"",INDEX(UniqueArtist!B:B, MATCH(E5935,UniqueArtist!A:A, 0)))</f>
        <v>Adriana Rios</v>
      </c>
      <c r="J5935" t="str">
        <f t="shared" si="828"/>
        <v>Adriana Rios</v>
      </c>
      <c r="K5935" s="4">
        <v>0.1</v>
      </c>
      <c r="L5935" t="str">
        <f t="shared" si="829"/>
        <v/>
      </c>
      <c r="N5935" t="str">
        <f t="shared" si="830"/>
        <v/>
      </c>
      <c r="P5935" t="str">
        <f t="shared" si="831"/>
        <v/>
      </c>
      <c r="R5935" t="str">
        <f t="shared" si="832"/>
        <v/>
      </c>
      <c r="T5935" t="str">
        <f t="shared" si="833"/>
        <v/>
      </c>
      <c r="U5935" s="4"/>
      <c r="V5935" t="str">
        <f t="shared" si="834"/>
        <v/>
      </c>
      <c r="W5935" s="4"/>
      <c r="X5935" t="str">
        <f t="shared" si="835"/>
        <v/>
      </c>
      <c r="Y5935" s="4"/>
      <c r="Z5935" t="str">
        <f t="shared" si="836"/>
        <v/>
      </c>
      <c r="AA5935" s="4"/>
    </row>
    <row r="5936" spans="1:27" x14ac:dyDescent="0.3">
      <c r="A5936" s="1" t="s">
        <v>15832</v>
      </c>
      <c r="B5936" s="1">
        <v>3617225811594</v>
      </c>
      <c r="C5936" s="1" t="s">
        <v>1871</v>
      </c>
      <c r="D5936" t="s">
        <v>7321</v>
      </c>
      <c r="E5936" t="s">
        <v>10683</v>
      </c>
      <c r="F5936"/>
      <c r="G5936" t="s">
        <v>22422</v>
      </c>
      <c r="H593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936" t="str">
        <f>IF(ISBLANK(E5936),"",INDEX(UniqueArtist!B:B, MATCH(E5936,UniqueArtist!A:A, 0)))</f>
        <v>AfinArte Music</v>
      </c>
      <c r="J5936" t="str">
        <f t="shared" si="828"/>
        <v>AfinArte Music</v>
      </c>
      <c r="K5936" s="4">
        <v>1</v>
      </c>
      <c r="L5936" t="str">
        <f t="shared" si="829"/>
        <v/>
      </c>
      <c r="N5936" t="str">
        <f t="shared" si="830"/>
        <v/>
      </c>
      <c r="P5936" t="str">
        <f t="shared" si="831"/>
        <v/>
      </c>
      <c r="R5936" t="str">
        <f t="shared" si="832"/>
        <v/>
      </c>
      <c r="T5936" t="str">
        <f t="shared" si="833"/>
        <v/>
      </c>
      <c r="U5936" s="4"/>
      <c r="V5936" t="str">
        <f t="shared" si="834"/>
        <v/>
      </c>
      <c r="W5936" s="4"/>
      <c r="X5936" t="str">
        <f t="shared" si="835"/>
        <v/>
      </c>
      <c r="Y5936" s="4"/>
      <c r="Z5936" t="str">
        <f t="shared" si="836"/>
        <v/>
      </c>
      <c r="AA5936" s="4"/>
    </row>
    <row r="5937" spans="1:27" x14ac:dyDescent="0.3">
      <c r="A5937" s="1" t="s">
        <v>17328</v>
      </c>
      <c r="B5937" s="1">
        <v>3616557633126</v>
      </c>
      <c r="C5937" t="s">
        <v>2593</v>
      </c>
      <c r="D5937" t="s">
        <v>7968</v>
      </c>
      <c r="E5937" t="s">
        <v>36</v>
      </c>
      <c r="F5937" s="4"/>
      <c r="G5937" t="s">
        <v>22422</v>
      </c>
      <c r="H59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37" t="str">
        <f>IF(ISBLANK(E5937),"",INDEX(UniqueArtist!B:B, MATCH(E5937,UniqueArtist!A:A, 0)))</f>
        <v>Irene Del Rosario</v>
      </c>
      <c r="J5937" t="str">
        <f t="shared" si="828"/>
        <v>Irene Del Rosario</v>
      </c>
      <c r="K5937" s="4">
        <v>0.1</v>
      </c>
      <c r="L5937" t="str">
        <f t="shared" si="829"/>
        <v/>
      </c>
      <c r="N5937" t="str">
        <f t="shared" si="830"/>
        <v/>
      </c>
      <c r="P5937" t="str">
        <f t="shared" si="831"/>
        <v/>
      </c>
      <c r="R5937" t="str">
        <f t="shared" si="832"/>
        <v/>
      </c>
      <c r="T5937" t="str">
        <f t="shared" si="833"/>
        <v/>
      </c>
      <c r="U5937" s="4"/>
      <c r="V5937" t="str">
        <f t="shared" si="834"/>
        <v/>
      </c>
      <c r="W5937" s="4"/>
      <c r="X5937" t="str">
        <f t="shared" si="835"/>
        <v/>
      </c>
      <c r="Y5937" s="4"/>
      <c r="Z5937" t="str">
        <f t="shared" si="836"/>
        <v/>
      </c>
      <c r="AA5937" s="4"/>
    </row>
    <row r="5938" spans="1:27" x14ac:dyDescent="0.3">
      <c r="A5938" s="1" t="s">
        <v>15833</v>
      </c>
      <c r="B5938" s="1">
        <v>3617053707731</v>
      </c>
      <c r="C5938" s="1" t="s">
        <v>2593</v>
      </c>
      <c r="D5938" t="s">
        <v>7968</v>
      </c>
      <c r="E5938" t="s">
        <v>36</v>
      </c>
      <c r="F5938"/>
      <c r="G5938" t="s">
        <v>22422</v>
      </c>
      <c r="H59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38" t="str">
        <f>IF(ISBLANK(E5938),"",INDEX(UniqueArtist!B:B, MATCH(E5938,UniqueArtist!A:A, 0)))</f>
        <v>Irene Del Rosario</v>
      </c>
      <c r="J5938" t="str">
        <f t="shared" si="828"/>
        <v>Irene Del Rosario</v>
      </c>
      <c r="K5938" s="4">
        <v>0.1</v>
      </c>
      <c r="L5938" t="str">
        <f t="shared" si="829"/>
        <v/>
      </c>
      <c r="N5938" t="str">
        <f t="shared" si="830"/>
        <v/>
      </c>
      <c r="P5938" t="str">
        <f t="shared" si="831"/>
        <v/>
      </c>
      <c r="R5938" t="str">
        <f t="shared" si="832"/>
        <v/>
      </c>
      <c r="T5938" t="str">
        <f t="shared" si="833"/>
        <v/>
      </c>
      <c r="U5938" s="4"/>
      <c r="V5938" t="str">
        <f t="shared" si="834"/>
        <v/>
      </c>
      <c r="W5938" s="4"/>
      <c r="X5938" t="str">
        <f t="shared" si="835"/>
        <v/>
      </c>
      <c r="Y5938" s="4"/>
      <c r="Z5938" t="str">
        <f t="shared" si="836"/>
        <v/>
      </c>
      <c r="AA5938" s="4"/>
    </row>
    <row r="5939" spans="1:27" x14ac:dyDescent="0.3">
      <c r="A5939" s="1" t="s">
        <v>15834</v>
      </c>
      <c r="B5939" s="1">
        <v>3615938249659</v>
      </c>
      <c r="C5939" s="1" t="s">
        <v>1551</v>
      </c>
      <c r="D5939" t="s">
        <v>7045</v>
      </c>
      <c r="E5939" t="s">
        <v>45</v>
      </c>
      <c r="F5939"/>
      <c r="G5939" t="s">
        <v>22422</v>
      </c>
      <c r="H593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939" t="str">
        <f>IF(ISBLANK(E5939),"",INDEX(UniqueArtist!B:B, MATCH(E5939,UniqueArtist!A:A, 0)))</f>
        <v>Voz de Mando</v>
      </c>
      <c r="J5939" t="str">
        <f t="shared" si="828"/>
        <v>Voz de Mando</v>
      </c>
      <c r="K5939" s="4">
        <v>1</v>
      </c>
      <c r="L5939" t="str">
        <f t="shared" si="829"/>
        <v/>
      </c>
      <c r="N5939" t="str">
        <f t="shared" si="830"/>
        <v/>
      </c>
      <c r="P5939" t="str">
        <f t="shared" si="831"/>
        <v/>
      </c>
      <c r="R5939" t="str">
        <f t="shared" si="832"/>
        <v/>
      </c>
      <c r="T5939" t="str">
        <f t="shared" si="833"/>
        <v/>
      </c>
      <c r="U5939" s="4"/>
      <c r="V5939" t="str">
        <f t="shared" si="834"/>
        <v/>
      </c>
      <c r="W5939" s="4"/>
      <c r="X5939" t="str">
        <f t="shared" si="835"/>
        <v/>
      </c>
      <c r="Y5939" s="4"/>
      <c r="Z5939" t="str">
        <f t="shared" si="836"/>
        <v/>
      </c>
      <c r="AA5939" s="4"/>
    </row>
    <row r="5940" spans="1:27" x14ac:dyDescent="0.3">
      <c r="A5940" s="1" t="s">
        <v>15835</v>
      </c>
      <c r="B5940" s="1">
        <v>3615938382646</v>
      </c>
      <c r="C5940" s="1" t="s">
        <v>3225</v>
      </c>
      <c r="D5940" t="s">
        <v>8514</v>
      </c>
      <c r="E5940" t="s">
        <v>45</v>
      </c>
      <c r="F5940"/>
      <c r="G5940" t="s">
        <v>22422</v>
      </c>
      <c r="H594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940" t="str">
        <f>IF(ISBLANK(E5940),"",INDEX(UniqueArtist!B:B, MATCH(E5940,UniqueArtist!A:A, 0)))</f>
        <v>Voz de Mando</v>
      </c>
      <c r="J5940" t="str">
        <f t="shared" si="828"/>
        <v>Voz de Mando</v>
      </c>
      <c r="K5940" s="4">
        <v>1</v>
      </c>
      <c r="L5940" t="str">
        <f t="shared" si="829"/>
        <v/>
      </c>
      <c r="N5940" t="str">
        <f t="shared" si="830"/>
        <v/>
      </c>
      <c r="P5940" t="str">
        <f t="shared" si="831"/>
        <v/>
      </c>
      <c r="R5940" t="str">
        <f t="shared" si="832"/>
        <v/>
      </c>
      <c r="T5940" t="str">
        <f t="shared" si="833"/>
        <v/>
      </c>
      <c r="U5940" s="4"/>
      <c r="V5940" t="str">
        <f t="shared" si="834"/>
        <v/>
      </c>
      <c r="W5940" s="4"/>
      <c r="X5940" t="str">
        <f t="shared" si="835"/>
        <v/>
      </c>
      <c r="Y5940" s="4"/>
      <c r="Z5940" t="str">
        <f t="shared" si="836"/>
        <v/>
      </c>
      <c r="AA5940" s="4"/>
    </row>
    <row r="5941" spans="1:27" x14ac:dyDescent="0.3">
      <c r="A5941" s="1" t="s">
        <v>15836</v>
      </c>
      <c r="B5941" s="1">
        <v>3616406451789</v>
      </c>
      <c r="C5941" s="1" t="s">
        <v>182</v>
      </c>
      <c r="D5941" t="s">
        <v>5753</v>
      </c>
      <c r="E5941" t="s">
        <v>5</v>
      </c>
      <c r="F5941"/>
      <c r="G5941" t="s">
        <v>22422</v>
      </c>
      <c r="H59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41" t="str">
        <f>IF(ISBLANK(E5941),"",INDEX(UniqueArtist!B:B, MATCH(E5941,UniqueArtist!A:A, 0)))</f>
        <v>Los Dos Carnales</v>
      </c>
      <c r="J5941" t="str">
        <f t="shared" si="828"/>
        <v>Los Dos Carnales</v>
      </c>
      <c r="K5941" s="4">
        <v>0.1</v>
      </c>
      <c r="L5941" t="str">
        <f t="shared" si="829"/>
        <v/>
      </c>
      <c r="N5941" t="str">
        <f t="shared" si="830"/>
        <v/>
      </c>
      <c r="P5941" t="str">
        <f t="shared" si="831"/>
        <v/>
      </c>
      <c r="R5941" t="str">
        <f t="shared" si="832"/>
        <v/>
      </c>
      <c r="T5941" t="str">
        <f t="shared" si="833"/>
        <v/>
      </c>
      <c r="U5941" s="4"/>
      <c r="V5941" t="str">
        <f t="shared" si="834"/>
        <v/>
      </c>
      <c r="W5941" s="4"/>
      <c r="X5941" t="str">
        <f t="shared" si="835"/>
        <v/>
      </c>
      <c r="Y5941" s="4"/>
      <c r="Z5941" t="str">
        <f t="shared" si="836"/>
        <v/>
      </c>
      <c r="AA5941" s="4"/>
    </row>
    <row r="5942" spans="1:27" x14ac:dyDescent="0.3">
      <c r="A5942" s="1" t="s">
        <v>15837</v>
      </c>
      <c r="B5942" s="1">
        <v>3616406846738</v>
      </c>
      <c r="C5942" s="1" t="s">
        <v>217</v>
      </c>
      <c r="D5942" t="s">
        <v>5788</v>
      </c>
      <c r="E5942" t="s">
        <v>5</v>
      </c>
      <c r="F5942"/>
      <c r="G5942" t="s">
        <v>22422</v>
      </c>
      <c r="H59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42" t="str">
        <f>IF(ISBLANK(E5942),"",INDEX(UniqueArtist!B:B, MATCH(E5942,UniqueArtist!A:A, 0)))</f>
        <v>Los Dos Carnales</v>
      </c>
      <c r="J5942" t="str">
        <f t="shared" si="828"/>
        <v>Los Dos Carnales</v>
      </c>
      <c r="K5942" s="4">
        <v>0.1</v>
      </c>
      <c r="L5942" t="str">
        <f t="shared" si="829"/>
        <v/>
      </c>
      <c r="N5942" t="str">
        <f t="shared" si="830"/>
        <v/>
      </c>
      <c r="P5942" t="str">
        <f t="shared" si="831"/>
        <v/>
      </c>
      <c r="R5942" t="str">
        <f t="shared" si="832"/>
        <v/>
      </c>
      <c r="T5942" t="str">
        <f t="shared" si="833"/>
        <v/>
      </c>
      <c r="U5942" s="4"/>
      <c r="V5942" t="str">
        <f t="shared" si="834"/>
        <v/>
      </c>
      <c r="W5942" s="4"/>
      <c r="X5942" t="str">
        <f t="shared" si="835"/>
        <v/>
      </c>
      <c r="Y5942" s="4"/>
      <c r="Z5942" t="str">
        <f t="shared" si="836"/>
        <v/>
      </c>
      <c r="AA5942" s="4"/>
    </row>
    <row r="5943" spans="1:27" x14ac:dyDescent="0.3">
      <c r="A5943" s="1" t="s">
        <v>15838</v>
      </c>
      <c r="B5943" s="1">
        <v>3616554766674</v>
      </c>
      <c r="C5943" s="1" t="s">
        <v>5223</v>
      </c>
      <c r="D5943" t="s">
        <v>10261</v>
      </c>
      <c r="E5943" t="s">
        <v>45</v>
      </c>
      <c r="F5943"/>
      <c r="G5943" t="s">
        <v>22422</v>
      </c>
      <c r="H594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943" t="str">
        <f>IF(ISBLANK(E5943),"",INDEX(UniqueArtist!B:B, MATCH(E5943,UniqueArtist!A:A, 0)))</f>
        <v>Voz de Mando</v>
      </c>
      <c r="J5943" t="str">
        <f t="shared" si="828"/>
        <v>Voz de Mando</v>
      </c>
      <c r="K5943" s="4">
        <v>1</v>
      </c>
      <c r="L5943" t="str">
        <f t="shared" si="829"/>
        <v/>
      </c>
      <c r="N5943" t="str">
        <f t="shared" si="830"/>
        <v/>
      </c>
      <c r="P5943" t="str">
        <f t="shared" si="831"/>
        <v/>
      </c>
      <c r="R5943" t="str">
        <f t="shared" si="832"/>
        <v/>
      </c>
      <c r="T5943" t="str">
        <f t="shared" si="833"/>
        <v/>
      </c>
      <c r="U5943" s="4"/>
      <c r="V5943" t="str">
        <f t="shared" si="834"/>
        <v/>
      </c>
      <c r="W5943" s="4"/>
      <c r="X5943" t="str">
        <f t="shared" si="835"/>
        <v/>
      </c>
      <c r="Y5943" s="4"/>
      <c r="Z5943" t="str">
        <f t="shared" si="836"/>
        <v/>
      </c>
      <c r="AA5943" s="4"/>
    </row>
    <row r="5944" spans="1:27" x14ac:dyDescent="0.3">
      <c r="A5944" s="1" t="s">
        <v>15839</v>
      </c>
      <c r="B5944" s="1">
        <v>3616843164365</v>
      </c>
      <c r="C5944" s="1" t="s">
        <v>2017</v>
      </c>
      <c r="D5944" t="s">
        <v>7409</v>
      </c>
      <c r="E5944" t="s">
        <v>10699</v>
      </c>
      <c r="F5944"/>
      <c r="G5944" t="s">
        <v>22422</v>
      </c>
      <c r="H59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44" t="str">
        <f>IF(ISBLANK(E5944),"",INDEX(UniqueArtist!B:B, MATCH(E5944,UniqueArtist!A:A, 0)))</f>
        <v>Latigo  Norteño</v>
      </c>
      <c r="J5944" t="str">
        <f t="shared" si="828"/>
        <v>Latigo Norteño</v>
      </c>
      <c r="K5944" s="4">
        <v>0.1</v>
      </c>
      <c r="L5944" t="str">
        <f t="shared" si="829"/>
        <v/>
      </c>
      <c r="N5944" t="str">
        <f t="shared" si="830"/>
        <v/>
      </c>
      <c r="P5944" t="str">
        <f t="shared" si="831"/>
        <v/>
      </c>
      <c r="R5944" t="str">
        <f t="shared" si="832"/>
        <v/>
      </c>
      <c r="T5944" t="str">
        <f t="shared" si="833"/>
        <v/>
      </c>
      <c r="U5944" s="4"/>
      <c r="V5944" t="str">
        <f t="shared" si="834"/>
        <v/>
      </c>
      <c r="W5944" s="4"/>
      <c r="X5944" t="str">
        <f t="shared" si="835"/>
        <v/>
      </c>
      <c r="Y5944" s="4"/>
      <c r="Z5944" t="str">
        <f t="shared" si="836"/>
        <v/>
      </c>
      <c r="AA5944" s="4"/>
    </row>
    <row r="5945" spans="1:27" x14ac:dyDescent="0.3">
      <c r="A5945" s="1" t="s">
        <v>15840</v>
      </c>
      <c r="B5945" s="1">
        <v>3617050462275</v>
      </c>
      <c r="C5945" s="1" t="s">
        <v>1971</v>
      </c>
      <c r="D5945" t="s">
        <v>7409</v>
      </c>
      <c r="E5945" t="s">
        <v>5</v>
      </c>
      <c r="F5945"/>
      <c r="G5945" t="s">
        <v>22422</v>
      </c>
      <c r="H59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45" t="str">
        <f>IF(ISBLANK(E5945),"",INDEX(UniqueArtist!B:B, MATCH(E5945,UniqueArtist!A:A, 0)))</f>
        <v>Los Dos Carnales</v>
      </c>
      <c r="J5945" t="str">
        <f t="shared" si="828"/>
        <v>Los Dos Carnales</v>
      </c>
      <c r="K5945" s="4">
        <v>0.1</v>
      </c>
      <c r="L5945" t="str">
        <f t="shared" si="829"/>
        <v/>
      </c>
      <c r="N5945" t="str">
        <f t="shared" si="830"/>
        <v/>
      </c>
      <c r="P5945" t="str">
        <f t="shared" si="831"/>
        <v/>
      </c>
      <c r="R5945" t="str">
        <f t="shared" si="832"/>
        <v/>
      </c>
      <c r="T5945" t="str">
        <f t="shared" si="833"/>
        <v/>
      </c>
      <c r="U5945" s="4"/>
      <c r="V5945" t="str">
        <f t="shared" si="834"/>
        <v/>
      </c>
      <c r="W5945" s="4"/>
      <c r="X5945" t="str">
        <f t="shared" si="835"/>
        <v/>
      </c>
      <c r="Y5945" s="4"/>
      <c r="Z5945" t="str">
        <f t="shared" si="836"/>
        <v/>
      </c>
      <c r="AA5945" s="4"/>
    </row>
    <row r="5946" spans="1:27" x14ac:dyDescent="0.3">
      <c r="A5946" s="1" t="s">
        <v>15841</v>
      </c>
      <c r="B5946" s="1">
        <v>3617051682528</v>
      </c>
      <c r="C5946" s="1" t="s">
        <v>2141</v>
      </c>
      <c r="D5946" t="s">
        <v>7554</v>
      </c>
      <c r="E5946" t="s">
        <v>5</v>
      </c>
      <c r="F5946"/>
      <c r="G5946" t="s">
        <v>22422</v>
      </c>
      <c r="H59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46" t="str">
        <f>IF(ISBLANK(E5946),"",INDEX(UniqueArtist!B:B, MATCH(E5946,UniqueArtist!A:A, 0)))</f>
        <v>Los Dos Carnales</v>
      </c>
      <c r="J5946" t="str">
        <f t="shared" si="828"/>
        <v>Los Dos Carnales</v>
      </c>
      <c r="K5946" s="4">
        <v>0.1</v>
      </c>
      <c r="L5946" t="str">
        <f t="shared" si="829"/>
        <v/>
      </c>
      <c r="N5946" t="str">
        <f t="shared" si="830"/>
        <v/>
      </c>
      <c r="P5946" t="str">
        <f t="shared" si="831"/>
        <v/>
      </c>
      <c r="R5946" t="str">
        <f t="shared" si="832"/>
        <v/>
      </c>
      <c r="T5946" t="str">
        <f t="shared" si="833"/>
        <v/>
      </c>
      <c r="U5946" s="4"/>
      <c r="V5946" t="str">
        <f t="shared" si="834"/>
        <v/>
      </c>
      <c r="W5946" s="4"/>
      <c r="X5946" t="str">
        <f t="shared" si="835"/>
        <v/>
      </c>
      <c r="Y5946" s="4"/>
      <c r="Z5946" t="str">
        <f t="shared" si="836"/>
        <v/>
      </c>
      <c r="AA5946" s="4"/>
    </row>
    <row r="5947" spans="1:27" x14ac:dyDescent="0.3">
      <c r="A5947" s="1" t="s">
        <v>15842</v>
      </c>
      <c r="B5947" s="1">
        <v>3616406090841</v>
      </c>
      <c r="C5947" s="1" t="s">
        <v>4036</v>
      </c>
      <c r="D5947" t="s">
        <v>9222</v>
      </c>
      <c r="E5947" t="s">
        <v>10759</v>
      </c>
      <c r="F5947"/>
      <c r="G5947" t="s">
        <v>22422</v>
      </c>
      <c r="H59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47" t="str">
        <f>IF(ISBLANK(E5947),"",INDEX(UniqueArtist!B:B, MATCH(E5947,UniqueArtist!A:A, 0)))</f>
        <v>Abel Bustillos</v>
      </c>
      <c r="J5947" t="str">
        <f t="shared" si="828"/>
        <v>Abel Bustillos</v>
      </c>
      <c r="K5947" s="4">
        <v>0.1</v>
      </c>
      <c r="L5947" t="str">
        <f t="shared" si="829"/>
        <v/>
      </c>
      <c r="N5947" t="str">
        <f t="shared" si="830"/>
        <v/>
      </c>
      <c r="P5947" t="str">
        <f t="shared" si="831"/>
        <v/>
      </c>
      <c r="R5947" t="str">
        <f t="shared" si="832"/>
        <v/>
      </c>
      <c r="T5947" t="str">
        <f t="shared" si="833"/>
        <v/>
      </c>
      <c r="U5947" s="4"/>
      <c r="V5947" t="str">
        <f t="shared" si="834"/>
        <v/>
      </c>
      <c r="W5947" s="4"/>
      <c r="X5947" t="str">
        <f t="shared" si="835"/>
        <v/>
      </c>
      <c r="Y5947" s="4"/>
      <c r="Z5947" t="str">
        <f t="shared" si="836"/>
        <v/>
      </c>
      <c r="AA5947" s="4"/>
    </row>
    <row r="5948" spans="1:27" x14ac:dyDescent="0.3">
      <c r="A5948" s="1" t="s">
        <v>15844</v>
      </c>
      <c r="B5948" s="1">
        <v>3616402495046</v>
      </c>
      <c r="C5948" s="1" t="s">
        <v>2249</v>
      </c>
      <c r="D5948" t="s">
        <v>6358</v>
      </c>
      <c r="E5948" t="s">
        <v>10680</v>
      </c>
      <c r="F5948"/>
      <c r="G5948" t="s">
        <v>22422</v>
      </c>
      <c r="H59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48" t="str">
        <f>IF(ISBLANK(E5948),"",INDEX(UniqueArtist!B:B, MATCH(E5948,UniqueArtist!A:A, 0)))</f>
        <v>Inteligencia Norteña</v>
      </c>
      <c r="J5948" t="str">
        <f t="shared" si="828"/>
        <v>Inteligencia Norteña</v>
      </c>
      <c r="K5948" s="4">
        <v>0.1</v>
      </c>
      <c r="L5948" t="str">
        <f t="shared" si="829"/>
        <v/>
      </c>
      <c r="N5948" t="str">
        <f t="shared" si="830"/>
        <v/>
      </c>
      <c r="P5948" t="str">
        <f t="shared" si="831"/>
        <v/>
      </c>
      <c r="R5948" t="str">
        <f t="shared" si="832"/>
        <v/>
      </c>
      <c r="T5948" t="str">
        <f t="shared" si="833"/>
        <v/>
      </c>
      <c r="U5948" s="4"/>
      <c r="V5948" t="str">
        <f t="shared" si="834"/>
        <v/>
      </c>
      <c r="W5948" s="4"/>
      <c r="X5948" t="str">
        <f t="shared" si="835"/>
        <v/>
      </c>
      <c r="Y5948" s="4"/>
      <c r="Z5948" t="str">
        <f t="shared" si="836"/>
        <v/>
      </c>
      <c r="AA5948" s="4"/>
    </row>
    <row r="5949" spans="1:27" x14ac:dyDescent="0.3">
      <c r="A5949" s="1" t="s">
        <v>15843</v>
      </c>
      <c r="B5949" s="1">
        <v>3616551111330</v>
      </c>
      <c r="C5949" s="1" t="s">
        <v>809</v>
      </c>
      <c r="D5949" t="s">
        <v>6358</v>
      </c>
      <c r="E5949" t="s">
        <v>7</v>
      </c>
      <c r="F5949" s="7">
        <v>44176</v>
      </c>
      <c r="G5949" t="s">
        <v>22422</v>
      </c>
      <c r="H594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949" t="str">
        <f>IF(ISBLANK(E5949),"",INDEX(UniqueArtist!B:B, MATCH(E5949,UniqueArtist!A:A, 0)))</f>
        <v>El Fantasma</v>
      </c>
      <c r="J5949" t="str">
        <f t="shared" si="828"/>
        <v>El Fantasma</v>
      </c>
      <c r="K5949" s="4">
        <v>0.25</v>
      </c>
      <c r="L5949" t="str">
        <f t="shared" si="829"/>
        <v/>
      </c>
      <c r="N5949" t="str">
        <f t="shared" si="830"/>
        <v/>
      </c>
      <c r="P5949" t="str">
        <f t="shared" si="831"/>
        <v/>
      </c>
      <c r="R5949" t="str">
        <f t="shared" si="832"/>
        <v/>
      </c>
      <c r="T5949" t="str">
        <f t="shared" si="833"/>
        <v/>
      </c>
      <c r="U5949" s="4"/>
      <c r="V5949" t="str">
        <f t="shared" si="834"/>
        <v/>
      </c>
      <c r="W5949" s="4"/>
      <c r="X5949" t="str">
        <f t="shared" si="835"/>
        <v/>
      </c>
      <c r="Y5949" s="4"/>
      <c r="Z5949" t="str">
        <f t="shared" si="836"/>
        <v/>
      </c>
      <c r="AA5949" s="4"/>
    </row>
    <row r="5950" spans="1:27" x14ac:dyDescent="0.3">
      <c r="A5950" s="1" t="s">
        <v>11209</v>
      </c>
      <c r="B5950" s="1">
        <v>3615936533521</v>
      </c>
      <c r="C5950" s="1" t="s">
        <v>3933</v>
      </c>
      <c r="D5950" t="s">
        <v>9133</v>
      </c>
      <c r="E5950" t="s">
        <v>10680</v>
      </c>
      <c r="F5950"/>
      <c r="G5950" t="s">
        <v>22422</v>
      </c>
      <c r="H59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50" t="str">
        <f>IF(ISBLANK(E5950),"",INDEX(UniqueArtist!B:B, MATCH(E5950,UniqueArtist!A:A, 0)))</f>
        <v>Inteligencia Norteña</v>
      </c>
      <c r="J5950" t="str">
        <f t="shared" si="828"/>
        <v>Inteligencia Norteña</v>
      </c>
      <c r="K5950" s="4">
        <v>0.1</v>
      </c>
      <c r="L5950" t="str">
        <f t="shared" si="829"/>
        <v/>
      </c>
      <c r="N5950" t="str">
        <f t="shared" si="830"/>
        <v/>
      </c>
      <c r="P5950" t="str">
        <f t="shared" si="831"/>
        <v/>
      </c>
      <c r="R5950" t="str">
        <f t="shared" si="832"/>
        <v/>
      </c>
      <c r="T5950" t="str">
        <f t="shared" si="833"/>
        <v/>
      </c>
      <c r="U5950" s="4"/>
      <c r="V5950" t="str">
        <f t="shared" si="834"/>
        <v/>
      </c>
      <c r="W5950" s="4"/>
      <c r="X5950" t="str">
        <f t="shared" si="835"/>
        <v/>
      </c>
      <c r="Y5950" s="4"/>
      <c r="Z5950" t="str">
        <f t="shared" si="836"/>
        <v/>
      </c>
      <c r="AA5950" s="4"/>
    </row>
    <row r="5951" spans="1:27" x14ac:dyDescent="0.3">
      <c r="A5951" s="1" t="s">
        <v>15845</v>
      </c>
      <c r="B5951" s="1">
        <v>3616405925007</v>
      </c>
      <c r="C5951" s="1" t="s">
        <v>4030</v>
      </c>
      <c r="D5951" t="s">
        <v>9216</v>
      </c>
      <c r="E5951" t="s">
        <v>10791</v>
      </c>
      <c r="F5951"/>
      <c r="G5951" t="s">
        <v>22422</v>
      </c>
      <c r="H59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51" t="str">
        <f>IF(ISBLANK(E5951),"",INDEX(UniqueArtist!B:B, MATCH(E5951,UniqueArtist!A:A, 0)))</f>
        <v>Impostores De Nuevo Leon</v>
      </c>
      <c r="J5951" t="str">
        <f t="shared" si="828"/>
        <v>Impostores De Nuevo Leon</v>
      </c>
      <c r="K5951" s="4">
        <v>0.1</v>
      </c>
      <c r="L5951" t="str">
        <f t="shared" si="829"/>
        <v/>
      </c>
      <c r="N5951" t="str">
        <f t="shared" si="830"/>
        <v/>
      </c>
      <c r="P5951" t="str">
        <f t="shared" si="831"/>
        <v/>
      </c>
      <c r="R5951" t="str">
        <f t="shared" si="832"/>
        <v/>
      </c>
      <c r="T5951" t="str">
        <f t="shared" si="833"/>
        <v/>
      </c>
      <c r="U5951" s="4"/>
      <c r="V5951" t="str">
        <f t="shared" si="834"/>
        <v/>
      </c>
      <c r="W5951" s="4"/>
      <c r="X5951" t="str">
        <f t="shared" si="835"/>
        <v/>
      </c>
      <c r="Y5951" s="4"/>
      <c r="Z5951" t="str">
        <f t="shared" si="836"/>
        <v/>
      </c>
      <c r="AA5951" s="4"/>
    </row>
    <row r="5952" spans="1:27" x14ac:dyDescent="0.3">
      <c r="A5952" s="1" t="s">
        <v>15846</v>
      </c>
      <c r="B5952" s="1">
        <v>3617226167720</v>
      </c>
      <c r="C5952" s="1" t="s">
        <v>4763</v>
      </c>
      <c r="D5952" t="s">
        <v>9853</v>
      </c>
      <c r="E5952" t="s">
        <v>10683</v>
      </c>
      <c r="F5952"/>
      <c r="G5952" t="s">
        <v>22422</v>
      </c>
      <c r="H595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952" t="str">
        <f>IF(ISBLANK(E5952),"",INDEX(UniqueArtist!B:B, MATCH(E5952,UniqueArtist!A:A, 0)))</f>
        <v>AfinArte Music</v>
      </c>
      <c r="J5952" t="str">
        <f t="shared" si="828"/>
        <v>AfinArte Music</v>
      </c>
      <c r="K5952" s="4">
        <v>1</v>
      </c>
      <c r="L5952" t="str">
        <f t="shared" si="829"/>
        <v/>
      </c>
      <c r="N5952" t="str">
        <f t="shared" si="830"/>
        <v/>
      </c>
      <c r="P5952" t="str">
        <f t="shared" si="831"/>
        <v/>
      </c>
      <c r="R5952" t="str">
        <f t="shared" si="832"/>
        <v/>
      </c>
      <c r="T5952" t="str">
        <f t="shared" si="833"/>
        <v/>
      </c>
      <c r="U5952" s="4"/>
      <c r="V5952" t="str">
        <f t="shared" si="834"/>
        <v/>
      </c>
      <c r="W5952" s="4"/>
      <c r="X5952" t="str">
        <f t="shared" si="835"/>
        <v/>
      </c>
      <c r="Y5952" s="4"/>
      <c r="Z5952" t="str">
        <f t="shared" si="836"/>
        <v/>
      </c>
      <c r="AA5952" s="4"/>
    </row>
    <row r="5953" spans="1:27" x14ac:dyDescent="0.3">
      <c r="A5953" s="1" t="s">
        <v>15847</v>
      </c>
      <c r="B5953" s="1">
        <v>3617056571643</v>
      </c>
      <c r="C5953" s="1"/>
      <c r="D5953" t="s">
        <v>93</v>
      </c>
      <c r="E5953" t="s">
        <v>5</v>
      </c>
      <c r="F5953"/>
      <c r="G5953" t="s">
        <v>22422</v>
      </c>
      <c r="H59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53" t="str">
        <f>IF(ISBLANK(E5953),"",INDEX(UniqueArtist!B:B, MATCH(E5953,UniqueArtist!A:A, 0)))</f>
        <v>Los Dos Carnales</v>
      </c>
      <c r="J5953" t="str">
        <f t="shared" si="828"/>
        <v>Los Dos Carnales</v>
      </c>
      <c r="K5953" s="4">
        <v>0.1</v>
      </c>
      <c r="L5953" t="str">
        <f t="shared" si="829"/>
        <v/>
      </c>
      <c r="N5953" t="str">
        <f t="shared" si="830"/>
        <v/>
      </c>
      <c r="P5953" t="str">
        <f t="shared" si="831"/>
        <v/>
      </c>
      <c r="R5953" t="str">
        <f t="shared" si="832"/>
        <v/>
      </c>
      <c r="T5953" t="str">
        <f t="shared" si="833"/>
        <v/>
      </c>
      <c r="U5953" s="4"/>
      <c r="V5953" t="str">
        <f t="shared" si="834"/>
        <v/>
      </c>
      <c r="W5953" s="4"/>
      <c r="X5953" t="str">
        <f t="shared" si="835"/>
        <v/>
      </c>
      <c r="Y5953" s="4"/>
      <c r="Z5953" t="str">
        <f t="shared" si="836"/>
        <v/>
      </c>
      <c r="AA5953" s="4"/>
    </row>
    <row r="5954" spans="1:27" x14ac:dyDescent="0.3">
      <c r="A5954" s="1" t="s">
        <v>15848</v>
      </c>
      <c r="B5954" s="1">
        <v>3617056571643</v>
      </c>
      <c r="C5954" s="1" t="s">
        <v>1210</v>
      </c>
      <c r="D5954" t="s">
        <v>6723</v>
      </c>
      <c r="E5954" t="s">
        <v>5</v>
      </c>
      <c r="F5954"/>
      <c r="G5954" t="s">
        <v>22422</v>
      </c>
      <c r="H59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54" t="str">
        <f>IF(ISBLANK(E5954),"",INDEX(UniqueArtist!B:B, MATCH(E5954,UniqueArtist!A:A, 0)))</f>
        <v>Los Dos Carnales</v>
      </c>
      <c r="J5954" t="str">
        <f t="shared" ref="J5954:J6017" si="837">IFERROR(TRIM(LEFT(I5954, IFERROR(FIND(",", I5954)-1, LEN(I5954)))), "")</f>
        <v>Los Dos Carnales</v>
      </c>
      <c r="K5954" s="4">
        <v>0.1</v>
      </c>
      <c r="L5954" t="str">
        <f t="shared" ref="L5954:L6017" si="838">IFERROR(TRIM(MID(I5954, FIND(",", I5954) + 1, IFERROR(FIND(",", I5954, FIND(",", I5954) + 1) - FIND(",", I5954) - 1, LEN(I5954)))), "")</f>
        <v/>
      </c>
      <c r="N5954" t="str">
        <f t="shared" ref="N5954:N6017" si="839">IFERROR(TRIM(MID(I5954, FIND(",", I5954, FIND(",", I5954) + 1) + 1, IFERROR(FIND(",", I5954, FIND(",", I5954, FIND(",", I5954) + 1) + 1) - FIND(",", I5954, FIND(",", I5954) + 1) - 1, LEN(I5954)))), "")</f>
        <v/>
      </c>
      <c r="P5954" t="str">
        <f t="shared" ref="P5954:P6017" si="840">IFERROR(TRIM(MID(I5954, FIND(",", I5954, FIND(",", I5954, FIND(",", I5954) + 1) + 1) + 1, IFERROR(FIND(",", I5954, FIND(",", I5954, FIND(",", I5954, FIND(",", I5954) + 1) + 1) + 1) - FIND(",", I5954, FIND(",", I5954, FIND(",", I5954) + 1) + 1) - 1, LEN(I5954)))), "")</f>
        <v/>
      </c>
      <c r="R5954" t="str">
        <f t="shared" ref="R5954:R6017" si="841">IFERROR(TRIM(MID(I5954, FIND(",", I5954, FIND(",", I5954, FIND(",", I5954, FIND(",", I5954) + 1) + 1) + 1) + 1, IFERROR(FIND(",", I5954, FIND(",", I5954, FIND(",", I5954, FIND(",", I5954, FIND(",", I5954) + 1) + 1) + 1) + 1) - FIND(",", I5954, FIND(",", I5954, FIND(",", I5954, FIND(",", I5954) + 1) + 1) + 1) - 1, LEN(I5954)))), "")</f>
        <v/>
      </c>
      <c r="T5954" t="str">
        <f t="shared" ref="T5954:T6017" si="842">IFERROR(TRIM(MID(I5954, FIND(",", I5954, FIND(",", I5954, FIND(",", I5954, FIND(",", I5954, FIND(",", I5954, FIND(",", I5954) + 1) + 1) + 1) + 1) + 1) + 1, IFERROR(FIND(",", I5954, FIND(",", I5954, FIND(",", I5954, FIND(",", I5954, FIND(",", I5954, FIND(",", I5954) + 1) + 1) + 1) + 1) + 1) - FIND(",", I5954, FIND(",", I5954, FIND(",", I5954, FIND(",", I5954, FIND(",", I5954) + 1) + 1) + 1) + 1) - 1, LEN(I5954)))), "")</f>
        <v/>
      </c>
      <c r="U5954" s="4"/>
      <c r="V5954" t="str">
        <f t="shared" ref="V5954:V6017" si="843">IFERROR(TRIM(MID(I5954, FIND(",", I5954, FIND(",", I5954, FIND(",", I5954, FIND(",", I5954, FIND(",", I5954, FIND(",", I5954, FIND(",", I5954) + 1) + 1) + 1) + 1) + 1) + 1) + 1, IFERROR(FIND(",", I5954, FIND(",", I5954, FIND(",", I5954, FIND(",", I5954, FIND(",", I5954, FIND(",", I5954, FIND(",", I5954) + 1) + 1) + 1) + 1) + 1) + 1) - FIND(",", I5954, FIND(",", I5954, FIND(",", I5954, FIND(",", I5954, FIND(",", I5954, FIND(",", I5954) + 1) + 1) + 1) + 1) + 1) - 1, LEN(I5954)))), "")</f>
        <v/>
      </c>
      <c r="W5954" s="4"/>
      <c r="X5954" t="str">
        <f t="shared" ref="X5954:X6017" si="844">IFERROR(TRIM(MID(I5954, FIND(",", I5954, FIND(",", I5954, FIND(",", I5954, FIND(",", I5954, FIND(",", I5954, FIND(",", I5954, FIND(",", I5954, FIND(",", I5954) + 1) + 1) + 1) + 1) + 1) + 1) + 1) + 1, IFERROR(FIND(",", I5954, FIND(",", I5954, FIND(",", I5954, FIND(",", I5954, FIND(",", I5954, FIND(",", I5954, FIND(",", I5954, FIND(",", I5954) + 1) + 1) + 1) + 1) + 1) + 1) + 1) - FIND(",", I5954, FIND(",", I5954, FIND(",", I5954, FIND(",", I5954, FIND(",", I5954, FIND(",", I5954, FIND(",", I5954) + 1) + 1) + 1) + 1) + 1) + 1) - 1, LEN(I5954)))), "")</f>
        <v/>
      </c>
      <c r="Y5954" s="4"/>
      <c r="Z5954" t="str">
        <f t="shared" ref="Z5954:Z6017" si="845">IFERROR(TRIM(MID(I5954, FIND(",", I5954, FIND(",", I5954, FIND(",", I5954, FIND(",", I5954, FIND(",", I5954, FIND(",", I5954, FIND(",", I5954, FIND(",", I5954, FIND(",", I5954) + 1) + 1) + 1) + 1) + 1) + 1) + 1) + 1) + 1, IFERROR(FIND(",", I5954, FIND(",", I5954, FIND(",", I5954, FIND(",", I5954, FIND(",", I5954, FIND(",", I5954, FIND(",", I5954, FIND(",", I5954, FIND(",", I5954) + 1) + 1) + 1) + 1) + 1) + 1) + 1) + 1) - FIND(",", I5954, FIND(",", I5954, FIND(",", I5954, FIND(",", I5954, FIND(",", I5954, FIND(",", I5954, FIND(",", I5954, FIND(",", I5954) + 1) + 1) + 1) + 1) + 1) + 1) + 1) - 1, LEN(I5954)))), "")</f>
        <v/>
      </c>
      <c r="AA5954" s="4"/>
    </row>
    <row r="5955" spans="1:27" x14ac:dyDescent="0.3">
      <c r="A5955" s="1" t="s">
        <v>15849</v>
      </c>
      <c r="B5955" s="1">
        <v>3617057125173</v>
      </c>
      <c r="C5955" s="1" t="s">
        <v>2425</v>
      </c>
      <c r="D5955" t="s">
        <v>7815</v>
      </c>
      <c r="E5955" t="s">
        <v>5</v>
      </c>
      <c r="F5955"/>
      <c r="G5955" t="s">
        <v>22422</v>
      </c>
      <c r="H59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55" t="str">
        <f>IF(ISBLANK(E5955),"",INDEX(UniqueArtist!B:B, MATCH(E5955,UniqueArtist!A:A, 0)))</f>
        <v>Los Dos Carnales</v>
      </c>
      <c r="J5955" t="str">
        <f t="shared" si="837"/>
        <v>Los Dos Carnales</v>
      </c>
      <c r="K5955" s="4">
        <v>0.1</v>
      </c>
      <c r="L5955" t="str">
        <f t="shared" si="838"/>
        <v/>
      </c>
      <c r="N5955" t="str">
        <f t="shared" si="839"/>
        <v/>
      </c>
      <c r="P5955" t="str">
        <f t="shared" si="840"/>
        <v/>
      </c>
      <c r="R5955" t="str">
        <f t="shared" si="841"/>
        <v/>
      </c>
      <c r="T5955" t="str">
        <f t="shared" si="842"/>
        <v/>
      </c>
      <c r="U5955" s="4"/>
      <c r="V5955" t="str">
        <f t="shared" si="843"/>
        <v/>
      </c>
      <c r="W5955" s="4"/>
      <c r="X5955" t="str">
        <f t="shared" si="844"/>
        <v/>
      </c>
      <c r="Y5955" s="4"/>
      <c r="Z5955" t="str">
        <f t="shared" si="845"/>
        <v/>
      </c>
      <c r="AA5955" s="4"/>
    </row>
    <row r="5956" spans="1:27" x14ac:dyDescent="0.3">
      <c r="A5956" s="1" t="s">
        <v>15850</v>
      </c>
      <c r="B5956" s="1">
        <v>3616550270793</v>
      </c>
      <c r="C5956" s="1" t="s">
        <v>413</v>
      </c>
      <c r="D5956" t="s">
        <v>5980</v>
      </c>
      <c r="E5956" t="s">
        <v>7</v>
      </c>
      <c r="F5956" s="7">
        <v>44162</v>
      </c>
      <c r="G5956" t="s">
        <v>22422</v>
      </c>
      <c r="H595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956" t="str">
        <f>IF(ISBLANK(E5956),"",INDEX(UniqueArtist!B:B, MATCH(E5956,UniqueArtist!A:A, 0)))</f>
        <v>El Fantasma</v>
      </c>
      <c r="J5956" t="str">
        <f t="shared" si="837"/>
        <v>El Fantasma</v>
      </c>
      <c r="K5956" s="4">
        <v>0.25</v>
      </c>
      <c r="L5956" t="str">
        <f t="shared" si="838"/>
        <v/>
      </c>
      <c r="N5956" t="str">
        <f t="shared" si="839"/>
        <v/>
      </c>
      <c r="P5956" t="str">
        <f t="shared" si="840"/>
        <v/>
      </c>
      <c r="R5956" t="str">
        <f t="shared" si="841"/>
        <v/>
      </c>
      <c r="T5956" t="str">
        <f t="shared" si="842"/>
        <v/>
      </c>
      <c r="U5956" s="4"/>
      <c r="V5956" t="str">
        <f t="shared" si="843"/>
        <v/>
      </c>
      <c r="W5956" s="4"/>
      <c r="X5956" t="str">
        <f t="shared" si="844"/>
        <v/>
      </c>
      <c r="Y5956" s="4"/>
      <c r="Z5956" t="str">
        <f t="shared" si="845"/>
        <v/>
      </c>
      <c r="AA5956" s="4"/>
    </row>
    <row r="5957" spans="1:27" x14ac:dyDescent="0.3">
      <c r="A5957" s="1" t="s">
        <v>15851</v>
      </c>
      <c r="B5957" s="1">
        <v>3616550976039</v>
      </c>
      <c r="C5957" s="1" t="s">
        <v>3400</v>
      </c>
      <c r="D5957" t="s">
        <v>8670</v>
      </c>
      <c r="E5957" t="s">
        <v>7</v>
      </c>
      <c r="F5957" s="7">
        <v>44162</v>
      </c>
      <c r="G5957" t="s">
        <v>22422</v>
      </c>
      <c r="H595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957" t="str">
        <f>IF(ISBLANK(E5957),"",INDEX(UniqueArtist!B:B, MATCH(E5957,UniqueArtist!A:A, 0)))</f>
        <v>El Fantasma</v>
      </c>
      <c r="J5957" t="str">
        <f t="shared" si="837"/>
        <v>El Fantasma</v>
      </c>
      <c r="K5957" s="4">
        <v>0.25</v>
      </c>
      <c r="L5957" t="str">
        <f t="shared" si="838"/>
        <v/>
      </c>
      <c r="N5957" t="str">
        <f t="shared" si="839"/>
        <v/>
      </c>
      <c r="P5957" t="str">
        <f t="shared" si="840"/>
        <v/>
      </c>
      <c r="R5957" t="str">
        <f t="shared" si="841"/>
        <v/>
      </c>
      <c r="T5957" t="str">
        <f t="shared" si="842"/>
        <v/>
      </c>
      <c r="U5957" s="4"/>
      <c r="V5957" t="str">
        <f t="shared" si="843"/>
        <v/>
      </c>
      <c r="W5957" s="4"/>
      <c r="X5957" t="str">
        <f t="shared" si="844"/>
        <v/>
      </c>
      <c r="Y5957" s="4"/>
      <c r="Z5957" t="str">
        <f t="shared" si="845"/>
        <v/>
      </c>
      <c r="AA5957" s="4"/>
    </row>
    <row r="5958" spans="1:27" x14ac:dyDescent="0.3">
      <c r="A5958" s="1" t="s">
        <v>11161</v>
      </c>
      <c r="B5958" s="1">
        <v>3615936533378</v>
      </c>
      <c r="C5958" s="1" t="s">
        <v>2495</v>
      </c>
      <c r="D5958" t="s">
        <v>7883</v>
      </c>
      <c r="E5958" t="s">
        <v>7</v>
      </c>
      <c r="F5958" s="7">
        <v>42380</v>
      </c>
      <c r="G5958" t="s">
        <v>22422</v>
      </c>
      <c r="H595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958" t="str">
        <f>IF(ISBLANK(E5958),"",INDEX(UniqueArtist!B:B, MATCH(E5958,UniqueArtist!A:A, 0)))</f>
        <v>El Fantasma</v>
      </c>
      <c r="J5958" t="str">
        <f t="shared" si="837"/>
        <v>El Fantasma</v>
      </c>
      <c r="K5958" s="4">
        <v>0.25</v>
      </c>
      <c r="L5958" t="str">
        <f t="shared" si="838"/>
        <v/>
      </c>
      <c r="N5958" t="str">
        <f t="shared" si="839"/>
        <v/>
      </c>
      <c r="P5958" t="str">
        <f t="shared" si="840"/>
        <v/>
      </c>
      <c r="R5958" t="str">
        <f t="shared" si="841"/>
        <v/>
      </c>
      <c r="T5958" t="str">
        <f t="shared" si="842"/>
        <v/>
      </c>
      <c r="U5958" s="4"/>
      <c r="V5958" t="str">
        <f t="shared" si="843"/>
        <v/>
      </c>
      <c r="W5958" s="4"/>
      <c r="X5958" t="str">
        <f t="shared" si="844"/>
        <v/>
      </c>
      <c r="Y5958" s="4"/>
      <c r="Z5958" t="str">
        <f t="shared" si="845"/>
        <v/>
      </c>
      <c r="AA5958" s="4"/>
    </row>
    <row r="5959" spans="1:27" x14ac:dyDescent="0.3">
      <c r="A5959" s="1" t="s">
        <v>18401</v>
      </c>
      <c r="B5959" s="1">
        <v>3616554081548</v>
      </c>
      <c r="C5959" t="s">
        <v>2495</v>
      </c>
      <c r="D5959" t="s">
        <v>7883</v>
      </c>
      <c r="E5959" t="s">
        <v>7</v>
      </c>
      <c r="F5959" s="4"/>
      <c r="G5959" t="s">
        <v>22422</v>
      </c>
      <c r="H595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5959" t="str">
        <f>IF(ISBLANK(E5959),"",INDEX(UniqueArtist!B:B, MATCH(E5959,UniqueArtist!A:A, 0)))</f>
        <v>El Fantasma</v>
      </c>
      <c r="J5959" t="str">
        <f t="shared" si="837"/>
        <v>El Fantasma</v>
      </c>
      <c r="K5959" s="4">
        <v>0.25</v>
      </c>
      <c r="L5959" t="str">
        <f t="shared" si="838"/>
        <v/>
      </c>
      <c r="N5959" t="str">
        <f t="shared" si="839"/>
        <v/>
      </c>
      <c r="P5959" t="str">
        <f t="shared" si="840"/>
        <v/>
      </c>
      <c r="R5959" t="str">
        <f t="shared" si="841"/>
        <v/>
      </c>
      <c r="T5959" t="str">
        <f t="shared" si="842"/>
        <v/>
      </c>
      <c r="U5959" s="4"/>
      <c r="V5959" t="str">
        <f t="shared" si="843"/>
        <v/>
      </c>
      <c r="W5959" s="4"/>
      <c r="X5959" t="str">
        <f t="shared" si="844"/>
        <v/>
      </c>
      <c r="Y5959" s="4"/>
      <c r="Z5959" t="str">
        <f t="shared" si="845"/>
        <v/>
      </c>
      <c r="AA5959" s="4"/>
    </row>
    <row r="5960" spans="1:27" x14ac:dyDescent="0.3">
      <c r="A5960" s="1" t="s">
        <v>15852</v>
      </c>
      <c r="B5960" s="1">
        <v>3616408458175</v>
      </c>
      <c r="C5960" s="1" t="s">
        <v>362</v>
      </c>
      <c r="D5960" t="s">
        <v>5930</v>
      </c>
      <c r="E5960" t="s">
        <v>10669</v>
      </c>
      <c r="F5960"/>
      <c r="G5960" t="s">
        <v>22422</v>
      </c>
      <c r="H59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60" t="str">
        <f>IF(ISBLANK(E5960),"",INDEX(UniqueArtist!B:B, MATCH(E5960,UniqueArtist!A:A, 0)))</f>
        <v>Los Austeros de Durango</v>
      </c>
      <c r="J5960" t="str">
        <f t="shared" si="837"/>
        <v>Los Austeros de Durango</v>
      </c>
      <c r="K5960" s="4">
        <v>0.1</v>
      </c>
      <c r="L5960" t="str">
        <f t="shared" si="838"/>
        <v/>
      </c>
      <c r="N5960" t="str">
        <f t="shared" si="839"/>
        <v/>
      </c>
      <c r="P5960" t="str">
        <f t="shared" si="840"/>
        <v/>
      </c>
      <c r="R5960" t="str">
        <f t="shared" si="841"/>
        <v/>
      </c>
      <c r="T5960" t="str">
        <f t="shared" si="842"/>
        <v/>
      </c>
      <c r="U5960" s="4"/>
      <c r="V5960" t="str">
        <f t="shared" si="843"/>
        <v/>
      </c>
      <c r="W5960" s="4"/>
      <c r="X5960" t="str">
        <f t="shared" si="844"/>
        <v/>
      </c>
      <c r="Y5960" s="4"/>
      <c r="Z5960" t="str">
        <f t="shared" si="845"/>
        <v/>
      </c>
      <c r="AA5960" s="4"/>
    </row>
    <row r="5961" spans="1:27" x14ac:dyDescent="0.3">
      <c r="A5961" s="1" t="s">
        <v>15853</v>
      </c>
      <c r="B5961" s="1">
        <v>3616405651869</v>
      </c>
      <c r="C5961" s="1" t="s">
        <v>1545</v>
      </c>
      <c r="D5961" t="s">
        <v>7039</v>
      </c>
      <c r="E5961" t="s">
        <v>10677</v>
      </c>
      <c r="F5961"/>
      <c r="G5961" t="s">
        <v>22422</v>
      </c>
      <c r="H59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61" t="str">
        <f>IF(ISBLANK(E5961),"",INDEX(UniqueArtist!B:B, MATCH(E5961,UniqueArtist!A:A, 0)))</f>
        <v>Los Austeros de Durango</v>
      </c>
      <c r="J5961" t="str">
        <f t="shared" si="837"/>
        <v>Los Austeros de Durango</v>
      </c>
      <c r="K5961" s="4">
        <v>0.1</v>
      </c>
      <c r="L5961" t="str">
        <f t="shared" si="838"/>
        <v/>
      </c>
      <c r="N5961" t="str">
        <f t="shared" si="839"/>
        <v/>
      </c>
      <c r="P5961" t="str">
        <f t="shared" si="840"/>
        <v/>
      </c>
      <c r="R5961" t="str">
        <f t="shared" si="841"/>
        <v/>
      </c>
      <c r="T5961" t="str">
        <f t="shared" si="842"/>
        <v/>
      </c>
      <c r="U5961" s="4"/>
      <c r="V5961" t="str">
        <f t="shared" si="843"/>
        <v/>
      </c>
      <c r="W5961" s="4"/>
      <c r="X5961" t="str">
        <f t="shared" si="844"/>
        <v/>
      </c>
      <c r="Y5961" s="4"/>
      <c r="Z5961" t="str">
        <f t="shared" si="845"/>
        <v/>
      </c>
      <c r="AA5961" s="4"/>
    </row>
    <row r="5962" spans="1:27" x14ac:dyDescent="0.3">
      <c r="A5962" s="1" t="s">
        <v>18548</v>
      </c>
      <c r="B5962" s="1">
        <v>3617381956870</v>
      </c>
      <c r="C5962" t="s">
        <v>18549</v>
      </c>
      <c r="D5962" t="s">
        <v>18550</v>
      </c>
      <c r="E5962" t="s">
        <v>17143</v>
      </c>
      <c r="F5962" s="4"/>
      <c r="G5962" t="s">
        <v>22422</v>
      </c>
      <c r="H59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62" t="str">
        <f>IF(ISBLANK(E5962),"",INDEX(UniqueArtist!B:B, MATCH(E5962,UniqueArtist!A:A, 0)))</f>
        <v>Grupo Equilibrio</v>
      </c>
      <c r="J5962" t="str">
        <f t="shared" si="837"/>
        <v>Grupo Equilibrio</v>
      </c>
      <c r="K5962" s="4">
        <v>0.1</v>
      </c>
      <c r="L5962" t="str">
        <f t="shared" si="838"/>
        <v/>
      </c>
      <c r="N5962" t="str">
        <f t="shared" si="839"/>
        <v/>
      </c>
      <c r="P5962" t="str">
        <f t="shared" si="840"/>
        <v/>
      </c>
      <c r="R5962" t="str">
        <f t="shared" si="841"/>
        <v/>
      </c>
      <c r="T5962" t="str">
        <f t="shared" si="842"/>
        <v/>
      </c>
      <c r="U5962" s="4"/>
      <c r="V5962" t="str">
        <f t="shared" si="843"/>
        <v/>
      </c>
      <c r="W5962" s="4"/>
      <c r="X5962" t="str">
        <f t="shared" si="844"/>
        <v/>
      </c>
      <c r="Y5962" s="4"/>
      <c r="Z5962" t="str">
        <f t="shared" si="845"/>
        <v/>
      </c>
      <c r="AA5962" s="4"/>
    </row>
    <row r="5963" spans="1:27" x14ac:dyDescent="0.3">
      <c r="A5963" s="1" t="s">
        <v>15854</v>
      </c>
      <c r="B5963" s="1">
        <v>3616406662437</v>
      </c>
      <c r="C5963" s="1" t="s">
        <v>290</v>
      </c>
      <c r="D5963" t="s">
        <v>5861</v>
      </c>
      <c r="E5963" t="s">
        <v>10710</v>
      </c>
      <c r="F5963"/>
      <c r="G5963" t="s">
        <v>22422</v>
      </c>
      <c r="H59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63" t="str">
        <f>IF(ISBLANK(E5963),"",INDEX(UniqueArtist!B:B, MATCH(E5963,UniqueArtist!A:A, 0)))</f>
        <v>Artefino Music</v>
      </c>
      <c r="J5963" t="str">
        <f t="shared" si="837"/>
        <v>Artefino Music</v>
      </c>
      <c r="K5963" s="4">
        <v>0.1</v>
      </c>
      <c r="L5963" t="str">
        <f t="shared" si="838"/>
        <v/>
      </c>
      <c r="N5963" t="str">
        <f t="shared" si="839"/>
        <v/>
      </c>
      <c r="P5963" t="str">
        <f t="shared" si="840"/>
        <v/>
      </c>
      <c r="R5963" t="str">
        <f t="shared" si="841"/>
        <v/>
      </c>
      <c r="T5963" t="str">
        <f t="shared" si="842"/>
        <v/>
      </c>
      <c r="U5963" s="4"/>
      <c r="V5963" t="str">
        <f t="shared" si="843"/>
        <v/>
      </c>
      <c r="W5963" s="4"/>
      <c r="X5963" t="str">
        <f t="shared" si="844"/>
        <v/>
      </c>
      <c r="Y5963" s="4"/>
      <c r="Z5963" t="str">
        <f t="shared" si="845"/>
        <v/>
      </c>
      <c r="AA5963" s="4"/>
    </row>
    <row r="5964" spans="1:27" x14ac:dyDescent="0.3">
      <c r="A5964" s="1" t="s">
        <v>15855</v>
      </c>
      <c r="B5964" s="1">
        <v>3616843264560</v>
      </c>
      <c r="C5964" s="1" t="s">
        <v>4768</v>
      </c>
      <c r="D5964" t="s">
        <v>9858</v>
      </c>
      <c r="E5964" t="s">
        <v>10888</v>
      </c>
      <c r="F5964"/>
      <c r="G5964" t="s">
        <v>22422</v>
      </c>
      <c r="H596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5964" t="s">
        <v>10683</v>
      </c>
      <c r="J5964" t="str">
        <f t="shared" si="837"/>
        <v>AfinArte Music</v>
      </c>
      <c r="K5964" s="4">
        <v>1</v>
      </c>
      <c r="L5964" t="str">
        <f t="shared" si="838"/>
        <v/>
      </c>
      <c r="N5964" t="str">
        <f t="shared" si="839"/>
        <v/>
      </c>
      <c r="P5964" t="str">
        <f t="shared" si="840"/>
        <v/>
      </c>
      <c r="R5964" t="str">
        <f t="shared" si="841"/>
        <v/>
      </c>
      <c r="T5964" t="str">
        <f t="shared" si="842"/>
        <v/>
      </c>
      <c r="U5964" s="4"/>
      <c r="V5964" t="str">
        <f t="shared" si="843"/>
        <v/>
      </c>
      <c r="W5964" s="4"/>
      <c r="X5964" t="str">
        <f t="shared" si="844"/>
        <v/>
      </c>
      <c r="Y5964" s="4"/>
      <c r="Z5964" t="str">
        <f t="shared" si="845"/>
        <v/>
      </c>
      <c r="AA5964" s="4"/>
    </row>
    <row r="5965" spans="1:27" x14ac:dyDescent="0.3">
      <c r="A5965" s="1" t="s">
        <v>11476</v>
      </c>
      <c r="B5965" s="1">
        <v>3615936533439</v>
      </c>
      <c r="C5965" s="1" t="s">
        <v>2404</v>
      </c>
      <c r="D5965" t="s">
        <v>7795</v>
      </c>
      <c r="E5965" t="s">
        <v>10686</v>
      </c>
      <c r="F5965"/>
      <c r="G5965" t="s">
        <v>22422</v>
      </c>
      <c r="H59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65" t="str">
        <f>IF(ISBLANK(E5965),"",INDEX(UniqueArtist!B:B, MATCH(E5965,UniqueArtist!A:A, 0)))</f>
        <v>Los Nuevos Ilegales</v>
      </c>
      <c r="J5965" t="str">
        <f t="shared" si="837"/>
        <v>Los Nuevos Ilegales</v>
      </c>
      <c r="K5965" s="4">
        <v>0.1</v>
      </c>
      <c r="L5965" t="str">
        <f t="shared" si="838"/>
        <v/>
      </c>
      <c r="N5965" t="str">
        <f t="shared" si="839"/>
        <v/>
      </c>
      <c r="P5965" t="str">
        <f t="shared" si="840"/>
        <v/>
      </c>
      <c r="R5965" t="str">
        <f t="shared" si="841"/>
        <v/>
      </c>
      <c r="T5965" t="str">
        <f t="shared" si="842"/>
        <v/>
      </c>
      <c r="U5965" s="4"/>
      <c r="V5965" t="str">
        <f t="shared" si="843"/>
        <v/>
      </c>
      <c r="W5965" s="4"/>
      <c r="X5965" t="str">
        <f t="shared" si="844"/>
        <v/>
      </c>
      <c r="Y5965" s="4"/>
      <c r="Z5965" t="str">
        <f t="shared" si="845"/>
        <v/>
      </c>
      <c r="AA5965" s="4"/>
    </row>
    <row r="5966" spans="1:27" x14ac:dyDescent="0.3">
      <c r="A5966" s="1" t="s">
        <v>18362</v>
      </c>
      <c r="B5966" s="1">
        <v>3616554199397</v>
      </c>
      <c r="C5966" t="s">
        <v>2404</v>
      </c>
      <c r="D5966" t="s">
        <v>7795</v>
      </c>
      <c r="E5966" t="s">
        <v>10686</v>
      </c>
      <c r="F5966" s="4"/>
      <c r="G5966" t="s">
        <v>22422</v>
      </c>
      <c r="H59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66" t="str">
        <f>IF(ISBLANK(E5966),"",INDEX(UniqueArtist!B:B, MATCH(E5966,UniqueArtist!A:A, 0)))</f>
        <v>Los Nuevos Ilegales</v>
      </c>
      <c r="J5966" t="str">
        <f t="shared" si="837"/>
        <v>Los Nuevos Ilegales</v>
      </c>
      <c r="K5966" s="4">
        <v>0.1</v>
      </c>
      <c r="L5966" t="str">
        <f t="shared" si="838"/>
        <v/>
      </c>
      <c r="N5966" t="str">
        <f t="shared" si="839"/>
        <v/>
      </c>
      <c r="P5966" t="str">
        <f t="shared" si="840"/>
        <v/>
      </c>
      <c r="R5966" t="str">
        <f t="shared" si="841"/>
        <v/>
      </c>
      <c r="T5966" t="str">
        <f t="shared" si="842"/>
        <v/>
      </c>
      <c r="U5966" s="4"/>
      <c r="V5966" t="str">
        <f t="shared" si="843"/>
        <v/>
      </c>
      <c r="W5966" s="4"/>
      <c r="X5966" t="str">
        <f t="shared" si="844"/>
        <v/>
      </c>
      <c r="Y5966" s="4"/>
      <c r="Z5966" t="str">
        <f t="shared" si="845"/>
        <v/>
      </c>
      <c r="AA5966" s="4"/>
    </row>
    <row r="5967" spans="1:27" x14ac:dyDescent="0.3">
      <c r="A5967" s="1" t="s">
        <v>15856</v>
      </c>
      <c r="B5967" s="1">
        <v>3616409309711</v>
      </c>
      <c r="C5967" s="1" t="s">
        <v>2797</v>
      </c>
      <c r="D5967" t="s">
        <v>8142</v>
      </c>
      <c r="E5967" t="s">
        <v>1</v>
      </c>
      <c r="F5967"/>
      <c r="G5967" t="s">
        <v>22422</v>
      </c>
      <c r="H59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67" t="str">
        <f>IF(ISBLANK(E5967),"",INDEX(UniqueArtist!B:B, MATCH(E5967,UniqueArtist!A:A, 0)))</f>
        <v>Canelos JRS</v>
      </c>
      <c r="J5967" t="str">
        <f t="shared" si="837"/>
        <v>Canelos JRS</v>
      </c>
      <c r="K5967" s="4">
        <v>0.1</v>
      </c>
      <c r="L5967" t="str">
        <f t="shared" si="838"/>
        <v/>
      </c>
      <c r="N5967" t="str">
        <f t="shared" si="839"/>
        <v/>
      </c>
      <c r="P5967" t="str">
        <f t="shared" si="840"/>
        <v/>
      </c>
      <c r="R5967" t="str">
        <f t="shared" si="841"/>
        <v/>
      </c>
      <c r="T5967" t="str">
        <f t="shared" si="842"/>
        <v/>
      </c>
      <c r="U5967" s="4"/>
      <c r="V5967" t="str">
        <f t="shared" si="843"/>
        <v/>
      </c>
      <c r="W5967" s="4"/>
      <c r="X5967" t="str">
        <f t="shared" si="844"/>
        <v/>
      </c>
      <c r="Y5967" s="4"/>
      <c r="Z5967" t="str">
        <f t="shared" si="845"/>
        <v/>
      </c>
      <c r="AA5967" s="4"/>
    </row>
    <row r="5968" spans="1:27" x14ac:dyDescent="0.3">
      <c r="A5968" s="1" t="s">
        <v>15857</v>
      </c>
      <c r="B5968" s="1">
        <v>3616552527796</v>
      </c>
      <c r="C5968" s="1" t="s">
        <v>2896</v>
      </c>
      <c r="D5968" t="s">
        <v>8142</v>
      </c>
      <c r="E5968" t="s">
        <v>1</v>
      </c>
      <c r="F5968"/>
      <c r="G5968" t="s">
        <v>22422</v>
      </c>
      <c r="H59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68" t="str">
        <f>IF(ISBLANK(E5968),"",INDEX(UniqueArtist!B:B, MATCH(E5968,UniqueArtist!A:A, 0)))</f>
        <v>Canelos JRS</v>
      </c>
      <c r="J5968" t="str">
        <f t="shared" si="837"/>
        <v>Canelos JRS</v>
      </c>
      <c r="K5968" s="4">
        <v>0.1</v>
      </c>
      <c r="L5968" t="str">
        <f t="shared" si="838"/>
        <v/>
      </c>
      <c r="N5968" t="str">
        <f t="shared" si="839"/>
        <v/>
      </c>
      <c r="P5968" t="str">
        <f t="shared" si="840"/>
        <v/>
      </c>
      <c r="R5968" t="str">
        <f t="shared" si="841"/>
        <v/>
      </c>
      <c r="T5968" t="str">
        <f t="shared" si="842"/>
        <v/>
      </c>
      <c r="U5968" s="4"/>
      <c r="V5968" t="str">
        <f t="shared" si="843"/>
        <v/>
      </c>
      <c r="W5968" s="4"/>
      <c r="X5968" t="str">
        <f t="shared" si="844"/>
        <v/>
      </c>
      <c r="Y5968" s="4"/>
      <c r="Z5968" t="str">
        <f t="shared" si="845"/>
        <v/>
      </c>
      <c r="AA5968" s="4"/>
    </row>
    <row r="5969" spans="1:27" x14ac:dyDescent="0.3">
      <c r="A5969" s="1" t="s">
        <v>15858</v>
      </c>
      <c r="B5969" s="1">
        <v>3616550653558</v>
      </c>
      <c r="C5969" s="1"/>
      <c r="D5969" t="s">
        <v>86</v>
      </c>
      <c r="E5969" t="s">
        <v>19</v>
      </c>
      <c r="F5969"/>
      <c r="G5969" t="s">
        <v>22422</v>
      </c>
      <c r="H59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69" t="str">
        <f>IF(ISBLANK(E5969),"",INDEX(UniqueArtist!B:B, MATCH(E5969,UniqueArtist!A:A, 0)))</f>
        <v>Los Dos de Tamaulipas</v>
      </c>
      <c r="J5969" t="str">
        <f t="shared" si="837"/>
        <v>Los Dos de Tamaulipas</v>
      </c>
      <c r="K5969" s="4">
        <v>0.1</v>
      </c>
      <c r="L5969" t="str">
        <f t="shared" si="838"/>
        <v/>
      </c>
      <c r="N5969" t="str">
        <f t="shared" si="839"/>
        <v/>
      </c>
      <c r="P5969" t="str">
        <f t="shared" si="840"/>
        <v/>
      </c>
      <c r="R5969" t="str">
        <f t="shared" si="841"/>
        <v/>
      </c>
      <c r="T5969" t="str">
        <f t="shared" si="842"/>
        <v/>
      </c>
      <c r="U5969" s="4"/>
      <c r="V5969" t="str">
        <f t="shared" si="843"/>
        <v/>
      </c>
      <c r="W5969" s="4"/>
      <c r="X5969" t="str">
        <f t="shared" si="844"/>
        <v/>
      </c>
      <c r="Y5969" s="4"/>
      <c r="Z5969" t="str">
        <f t="shared" si="845"/>
        <v/>
      </c>
      <c r="AA5969" s="4"/>
    </row>
    <row r="5970" spans="1:27" x14ac:dyDescent="0.3">
      <c r="A5970" s="1" t="s">
        <v>15859</v>
      </c>
      <c r="B5970" s="1">
        <v>3616551267266</v>
      </c>
      <c r="C5970" s="1" t="s">
        <v>2036</v>
      </c>
      <c r="D5970" t="s">
        <v>7466</v>
      </c>
      <c r="E5970" t="s">
        <v>19</v>
      </c>
      <c r="F5970"/>
      <c r="G5970" t="s">
        <v>22422</v>
      </c>
      <c r="H59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70" t="str">
        <f>IF(ISBLANK(E5970),"",INDEX(UniqueArtist!B:B, MATCH(E5970,UniqueArtist!A:A, 0)))</f>
        <v>Los Dos de Tamaulipas</v>
      </c>
      <c r="J5970" t="str">
        <f t="shared" si="837"/>
        <v>Los Dos de Tamaulipas</v>
      </c>
      <c r="K5970" s="4">
        <v>0.1</v>
      </c>
      <c r="L5970" t="str">
        <f t="shared" si="838"/>
        <v/>
      </c>
      <c r="N5970" t="str">
        <f t="shared" si="839"/>
        <v/>
      </c>
      <c r="P5970" t="str">
        <f t="shared" si="840"/>
        <v/>
      </c>
      <c r="R5970" t="str">
        <f t="shared" si="841"/>
        <v/>
      </c>
      <c r="T5970" t="str">
        <f t="shared" si="842"/>
        <v/>
      </c>
      <c r="U5970" s="4"/>
      <c r="V5970" t="str">
        <f t="shared" si="843"/>
        <v/>
      </c>
      <c r="W5970" s="4"/>
      <c r="X5970" t="str">
        <f t="shared" si="844"/>
        <v/>
      </c>
      <c r="Y5970" s="4"/>
      <c r="Z5970" t="str">
        <f t="shared" si="845"/>
        <v/>
      </c>
      <c r="AA5970" s="4"/>
    </row>
    <row r="5971" spans="1:27" x14ac:dyDescent="0.3">
      <c r="A5971" s="1" t="s">
        <v>15860</v>
      </c>
      <c r="B5971" s="1">
        <v>3617055722619</v>
      </c>
      <c r="C5971" s="1" t="s">
        <v>3785</v>
      </c>
      <c r="D5971" t="s">
        <v>9002</v>
      </c>
      <c r="E5971" t="s">
        <v>19</v>
      </c>
      <c r="F5971"/>
      <c r="G5971" t="s">
        <v>22422</v>
      </c>
      <c r="H59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71" t="str">
        <f>IF(ISBLANK(E5971),"",INDEX(UniqueArtist!B:B, MATCH(E5971,UniqueArtist!A:A, 0)))</f>
        <v>Los Dos de Tamaulipas</v>
      </c>
      <c r="J5971" t="str">
        <f t="shared" si="837"/>
        <v>Los Dos de Tamaulipas</v>
      </c>
      <c r="K5971" s="4">
        <v>0.1</v>
      </c>
      <c r="L5971" t="str">
        <f t="shared" si="838"/>
        <v/>
      </c>
      <c r="N5971" t="str">
        <f t="shared" si="839"/>
        <v/>
      </c>
      <c r="P5971" t="str">
        <f t="shared" si="840"/>
        <v/>
      </c>
      <c r="R5971" t="str">
        <f t="shared" si="841"/>
        <v/>
      </c>
      <c r="T5971" t="str">
        <f t="shared" si="842"/>
        <v/>
      </c>
      <c r="U5971" s="4"/>
      <c r="V5971" t="str">
        <f t="shared" si="843"/>
        <v/>
      </c>
      <c r="W5971" s="4"/>
      <c r="X5971" t="str">
        <f t="shared" si="844"/>
        <v/>
      </c>
      <c r="Y5971" s="4"/>
      <c r="Z5971" t="str">
        <f t="shared" si="845"/>
        <v/>
      </c>
      <c r="AA5971" s="4"/>
    </row>
    <row r="5972" spans="1:27" x14ac:dyDescent="0.3">
      <c r="A5972" s="1" t="s">
        <v>15861</v>
      </c>
      <c r="B5972" s="1">
        <v>3616402163679</v>
      </c>
      <c r="C5972" s="1" t="s">
        <v>2910</v>
      </c>
      <c r="D5972" t="s">
        <v>8241</v>
      </c>
      <c r="E5972" t="s">
        <v>5</v>
      </c>
      <c r="F5972"/>
      <c r="G5972" t="s">
        <v>22422</v>
      </c>
      <c r="H59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72" t="str">
        <f>IF(ISBLANK(E5972),"",INDEX(UniqueArtist!B:B, MATCH(E5972,UniqueArtist!A:A, 0)))</f>
        <v>Los Dos Carnales</v>
      </c>
      <c r="J5972" t="str">
        <f t="shared" si="837"/>
        <v>Los Dos Carnales</v>
      </c>
      <c r="K5972" s="4">
        <v>0.1</v>
      </c>
      <c r="L5972" t="str">
        <f t="shared" si="838"/>
        <v/>
      </c>
      <c r="N5972" t="str">
        <f t="shared" si="839"/>
        <v/>
      </c>
      <c r="P5972" t="str">
        <f t="shared" si="840"/>
        <v/>
      </c>
      <c r="R5972" t="str">
        <f t="shared" si="841"/>
        <v/>
      </c>
      <c r="T5972" t="str">
        <f t="shared" si="842"/>
        <v/>
      </c>
      <c r="U5972" s="4"/>
      <c r="V5972" t="str">
        <f t="shared" si="843"/>
        <v/>
      </c>
      <c r="W5972" s="4"/>
      <c r="X5972" t="str">
        <f t="shared" si="844"/>
        <v/>
      </c>
      <c r="Y5972" s="4"/>
      <c r="Z5972" t="str">
        <f t="shared" si="845"/>
        <v/>
      </c>
      <c r="AA5972" s="4"/>
    </row>
    <row r="5973" spans="1:27" x14ac:dyDescent="0.3">
      <c r="A5973" s="1" t="s">
        <v>15862</v>
      </c>
      <c r="B5973" s="1">
        <v>3617055112113</v>
      </c>
      <c r="C5973" s="1" t="s">
        <v>511</v>
      </c>
      <c r="D5973" t="s">
        <v>6075</v>
      </c>
      <c r="E5973" t="s">
        <v>33</v>
      </c>
      <c r="F5973"/>
      <c r="G5973" t="s">
        <v>22422</v>
      </c>
      <c r="H59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73" t="str">
        <f>IF(ISBLANK(E5973),"",INDEX(UniqueArtist!B:B, MATCH(E5973,UniqueArtist!A:A, 0)))</f>
        <v>Gerardo Diaz</v>
      </c>
      <c r="J5973" t="str">
        <f t="shared" si="837"/>
        <v>Gerardo Diaz</v>
      </c>
      <c r="K5973" s="4">
        <v>0.1</v>
      </c>
      <c r="L5973" t="str">
        <f t="shared" si="838"/>
        <v/>
      </c>
      <c r="N5973" t="str">
        <f t="shared" si="839"/>
        <v/>
      </c>
      <c r="P5973" t="str">
        <f t="shared" si="840"/>
        <v/>
      </c>
      <c r="R5973" t="str">
        <f t="shared" si="841"/>
        <v/>
      </c>
      <c r="T5973" t="str">
        <f t="shared" si="842"/>
        <v/>
      </c>
      <c r="U5973" s="4"/>
      <c r="V5973" t="str">
        <f t="shared" si="843"/>
        <v/>
      </c>
      <c r="W5973" s="4"/>
      <c r="X5973" t="str">
        <f t="shared" si="844"/>
        <v/>
      </c>
      <c r="Y5973" s="4"/>
      <c r="Z5973" t="str">
        <f t="shared" si="845"/>
        <v/>
      </c>
      <c r="AA5973" s="4"/>
    </row>
    <row r="5974" spans="1:27" x14ac:dyDescent="0.3">
      <c r="A5974" s="1" t="s">
        <v>15863</v>
      </c>
      <c r="B5974" s="1">
        <v>3617055245132</v>
      </c>
      <c r="C5974" s="1" t="s">
        <v>820</v>
      </c>
      <c r="D5974" t="s">
        <v>6075</v>
      </c>
      <c r="E5974" t="s">
        <v>33</v>
      </c>
      <c r="F5974"/>
      <c r="G5974" t="s">
        <v>22422</v>
      </c>
      <c r="H59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74" t="str">
        <f>IF(ISBLANK(E5974),"",INDEX(UniqueArtist!B:B, MATCH(E5974,UniqueArtist!A:A, 0)))</f>
        <v>Gerardo Diaz</v>
      </c>
      <c r="J5974" t="str">
        <f t="shared" si="837"/>
        <v>Gerardo Diaz</v>
      </c>
      <c r="K5974" s="4">
        <v>0.1</v>
      </c>
      <c r="L5974" t="str">
        <f t="shared" si="838"/>
        <v/>
      </c>
      <c r="N5974" t="str">
        <f t="shared" si="839"/>
        <v/>
      </c>
      <c r="P5974" t="str">
        <f t="shared" si="840"/>
        <v/>
      </c>
      <c r="R5974" t="str">
        <f t="shared" si="841"/>
        <v/>
      </c>
      <c r="T5974" t="str">
        <f t="shared" si="842"/>
        <v/>
      </c>
      <c r="U5974" s="4"/>
      <c r="V5974" t="str">
        <f t="shared" si="843"/>
        <v/>
      </c>
      <c r="W5974" s="4"/>
      <c r="X5974" t="str">
        <f t="shared" si="844"/>
        <v/>
      </c>
      <c r="Y5974" s="4"/>
      <c r="Z5974" t="str">
        <f t="shared" si="845"/>
        <v/>
      </c>
      <c r="AA5974" s="4"/>
    </row>
    <row r="5975" spans="1:27" x14ac:dyDescent="0.3">
      <c r="A5975" s="1" t="s">
        <v>15864</v>
      </c>
      <c r="B5975" s="1">
        <v>3617057891740</v>
      </c>
      <c r="C5975" s="1" t="s">
        <v>276</v>
      </c>
      <c r="D5975" t="s">
        <v>5847</v>
      </c>
      <c r="E5975" t="s">
        <v>53</v>
      </c>
      <c r="F5975"/>
      <c r="G5975" t="s">
        <v>22422</v>
      </c>
      <c r="H59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75" t="str">
        <f>IF(ISBLANK(E5975),"",INDEX(UniqueArtist!B:B, MATCH(E5975,UniqueArtist!A:A, 0)))</f>
        <v>Gerardo Diaz</v>
      </c>
      <c r="J5975" t="str">
        <f t="shared" si="837"/>
        <v>Gerardo Diaz</v>
      </c>
      <c r="K5975" s="4">
        <v>0.1</v>
      </c>
      <c r="L5975" t="str">
        <f t="shared" si="838"/>
        <v/>
      </c>
      <c r="N5975" t="str">
        <f t="shared" si="839"/>
        <v/>
      </c>
      <c r="P5975" t="str">
        <f t="shared" si="840"/>
        <v/>
      </c>
      <c r="R5975" t="str">
        <f t="shared" si="841"/>
        <v/>
      </c>
      <c r="T5975" t="str">
        <f t="shared" si="842"/>
        <v/>
      </c>
      <c r="U5975" s="4"/>
      <c r="V5975" t="str">
        <f t="shared" si="843"/>
        <v/>
      </c>
      <c r="W5975" s="4"/>
      <c r="X5975" t="str">
        <f t="shared" si="844"/>
        <v/>
      </c>
      <c r="Y5975" s="4"/>
      <c r="Z5975" t="str">
        <f t="shared" si="845"/>
        <v/>
      </c>
      <c r="AA5975" s="4"/>
    </row>
    <row r="5976" spans="1:27" x14ac:dyDescent="0.3">
      <c r="A5976" s="1" t="s">
        <v>15865</v>
      </c>
      <c r="B5976" s="3">
        <v>3616551344448</v>
      </c>
      <c r="C5976" s="1"/>
      <c r="D5976" t="s">
        <v>82</v>
      </c>
      <c r="E5976" t="s">
        <v>5</v>
      </c>
      <c r="F5976"/>
      <c r="G5976" t="s">
        <v>22422</v>
      </c>
      <c r="H59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76" t="str">
        <f>IF(ISBLANK(E5976),"",INDEX(UniqueArtist!B:B, MATCH(E5976,UniqueArtist!A:A, 0)))</f>
        <v>Los Dos Carnales</v>
      </c>
      <c r="J5976" t="str">
        <f t="shared" si="837"/>
        <v>Los Dos Carnales</v>
      </c>
      <c r="K5976" s="4">
        <v>0.1</v>
      </c>
      <c r="L5976" t="str">
        <f t="shared" si="838"/>
        <v/>
      </c>
      <c r="N5976" t="str">
        <f t="shared" si="839"/>
        <v/>
      </c>
      <c r="P5976" t="str">
        <f t="shared" si="840"/>
        <v/>
      </c>
      <c r="R5976" t="str">
        <f t="shared" si="841"/>
        <v/>
      </c>
      <c r="T5976" t="str">
        <f t="shared" si="842"/>
        <v/>
      </c>
      <c r="U5976" s="4"/>
      <c r="V5976" t="str">
        <f t="shared" si="843"/>
        <v/>
      </c>
      <c r="W5976" s="4"/>
      <c r="X5976" t="str">
        <f t="shared" si="844"/>
        <v/>
      </c>
      <c r="Y5976" s="4"/>
      <c r="Z5976" t="str">
        <f t="shared" si="845"/>
        <v/>
      </c>
      <c r="AA5976" s="4"/>
    </row>
    <row r="5977" spans="1:27" x14ac:dyDescent="0.3">
      <c r="A5977" s="1" t="s">
        <v>15866</v>
      </c>
      <c r="B5977" s="1">
        <v>3617055989371</v>
      </c>
      <c r="C5977" s="1" t="s">
        <v>3390</v>
      </c>
      <c r="D5977" t="s">
        <v>8663</v>
      </c>
      <c r="E5977" t="s">
        <v>19</v>
      </c>
      <c r="F5977"/>
      <c r="G5977" t="s">
        <v>22422</v>
      </c>
      <c r="H59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77" t="str">
        <f>IF(ISBLANK(E5977),"",INDEX(UniqueArtist!B:B, MATCH(E5977,UniqueArtist!A:A, 0)))</f>
        <v>Los Dos de Tamaulipas</v>
      </c>
      <c r="J5977" t="str">
        <f t="shared" si="837"/>
        <v>Los Dos de Tamaulipas</v>
      </c>
      <c r="K5977" s="4">
        <v>0.1</v>
      </c>
      <c r="L5977" t="str">
        <f t="shared" si="838"/>
        <v/>
      </c>
      <c r="N5977" t="str">
        <f t="shared" si="839"/>
        <v/>
      </c>
      <c r="P5977" t="str">
        <f t="shared" si="840"/>
        <v/>
      </c>
      <c r="R5977" t="str">
        <f t="shared" si="841"/>
        <v/>
      </c>
      <c r="T5977" t="str">
        <f t="shared" si="842"/>
        <v/>
      </c>
      <c r="U5977" s="4"/>
      <c r="V5977" t="str">
        <f t="shared" si="843"/>
        <v/>
      </c>
      <c r="W5977" s="4"/>
      <c r="X5977" t="str">
        <f t="shared" si="844"/>
        <v/>
      </c>
      <c r="Y5977" s="4"/>
      <c r="Z5977" t="str">
        <f t="shared" si="845"/>
        <v/>
      </c>
      <c r="AA5977" s="4"/>
    </row>
    <row r="5978" spans="1:27" x14ac:dyDescent="0.3">
      <c r="A5978" s="1" t="s">
        <v>11631</v>
      </c>
      <c r="B5978" s="1">
        <v>3615936533477</v>
      </c>
      <c r="C5978" s="1" t="s">
        <v>3522</v>
      </c>
      <c r="D5978" t="s">
        <v>8778</v>
      </c>
      <c r="E5978" t="s">
        <v>10680</v>
      </c>
      <c r="F5978"/>
      <c r="G5978" t="s">
        <v>22422</v>
      </c>
      <c r="H59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78" t="str">
        <f>IF(ISBLANK(E5978),"",INDEX(UniqueArtist!B:B, MATCH(E5978,UniqueArtist!A:A, 0)))</f>
        <v>Inteligencia Norteña</v>
      </c>
      <c r="J5978" t="str">
        <f t="shared" si="837"/>
        <v>Inteligencia Norteña</v>
      </c>
      <c r="K5978" s="4">
        <v>0.1</v>
      </c>
      <c r="L5978" t="str">
        <f t="shared" si="838"/>
        <v/>
      </c>
      <c r="N5978" t="str">
        <f t="shared" si="839"/>
        <v/>
      </c>
      <c r="P5978" t="str">
        <f t="shared" si="840"/>
        <v/>
      </c>
      <c r="R5978" t="str">
        <f t="shared" si="841"/>
        <v/>
      </c>
      <c r="T5978" t="str">
        <f t="shared" si="842"/>
        <v/>
      </c>
      <c r="U5978" s="4"/>
      <c r="V5978" t="str">
        <f t="shared" si="843"/>
        <v/>
      </c>
      <c r="W5978" s="4"/>
      <c r="X5978" t="str">
        <f t="shared" si="844"/>
        <v/>
      </c>
      <c r="Y5978" s="4"/>
      <c r="Z5978" t="str">
        <f t="shared" si="845"/>
        <v/>
      </c>
      <c r="AA5978" s="4"/>
    </row>
    <row r="5979" spans="1:27" x14ac:dyDescent="0.3">
      <c r="A5979" s="1" t="s">
        <v>16604</v>
      </c>
      <c r="B5979" s="1">
        <v>3616558970909</v>
      </c>
      <c r="C5979" t="s">
        <v>482</v>
      </c>
      <c r="D5979" t="s">
        <v>6047</v>
      </c>
      <c r="E5979" t="s">
        <v>55</v>
      </c>
      <c r="F5979"/>
      <c r="G5979" t="s">
        <v>22422</v>
      </c>
      <c r="H59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79" t="str">
        <f>IF(ISBLANK(E5979),"",INDEX(UniqueArtist!B:B, MATCH(E5979,UniqueArtist!A:A, 0)))</f>
        <v>Alemi Bustos</v>
      </c>
      <c r="J5979" t="str">
        <f t="shared" si="837"/>
        <v>Alemi Bustos</v>
      </c>
      <c r="K5979" s="4">
        <v>0.1</v>
      </c>
      <c r="L5979" t="str">
        <f t="shared" si="838"/>
        <v/>
      </c>
      <c r="N5979" t="str">
        <f t="shared" si="839"/>
        <v/>
      </c>
      <c r="P5979" t="str">
        <f t="shared" si="840"/>
        <v/>
      </c>
      <c r="R5979" t="str">
        <f t="shared" si="841"/>
        <v/>
      </c>
      <c r="T5979" t="str">
        <f t="shared" si="842"/>
        <v/>
      </c>
      <c r="U5979" s="4"/>
      <c r="V5979" t="str">
        <f t="shared" si="843"/>
        <v/>
      </c>
      <c r="W5979" s="4"/>
      <c r="X5979" t="str">
        <f t="shared" si="844"/>
        <v/>
      </c>
      <c r="Y5979" s="4"/>
      <c r="Z5979" t="str">
        <f t="shared" si="845"/>
        <v/>
      </c>
      <c r="AA5979" s="4"/>
    </row>
    <row r="5980" spans="1:27" x14ac:dyDescent="0.3">
      <c r="A5980" s="1" t="s">
        <v>15867</v>
      </c>
      <c r="B5980" s="1">
        <v>3616559537781</v>
      </c>
      <c r="C5980" s="1" t="s">
        <v>3573</v>
      </c>
      <c r="D5980" t="s">
        <v>6047</v>
      </c>
      <c r="E5980" t="s">
        <v>55</v>
      </c>
      <c r="F5980"/>
      <c r="G5980" t="s">
        <v>22422</v>
      </c>
      <c r="H59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80" t="str">
        <f>IF(ISBLANK(E5980),"",INDEX(UniqueArtist!B:B, MATCH(E5980,UniqueArtist!A:A, 0)))</f>
        <v>Alemi Bustos</v>
      </c>
      <c r="J5980" t="str">
        <f t="shared" si="837"/>
        <v>Alemi Bustos</v>
      </c>
      <c r="K5980" s="4">
        <v>0.1</v>
      </c>
      <c r="L5980" t="str">
        <f t="shared" si="838"/>
        <v/>
      </c>
      <c r="N5980" t="str">
        <f t="shared" si="839"/>
        <v/>
      </c>
      <c r="P5980" t="str">
        <f t="shared" si="840"/>
        <v/>
      </c>
      <c r="R5980" t="str">
        <f t="shared" si="841"/>
        <v/>
      </c>
      <c r="T5980" t="str">
        <f t="shared" si="842"/>
        <v/>
      </c>
      <c r="U5980" s="4"/>
      <c r="V5980" t="str">
        <f t="shared" si="843"/>
        <v/>
      </c>
      <c r="W5980" s="4"/>
      <c r="X5980" t="str">
        <f t="shared" si="844"/>
        <v/>
      </c>
      <c r="Y5980" s="4"/>
      <c r="Z5980" t="str">
        <f t="shared" si="845"/>
        <v/>
      </c>
      <c r="AA5980" s="4"/>
    </row>
    <row r="5981" spans="1:27" x14ac:dyDescent="0.3">
      <c r="A5981" s="1" t="s">
        <v>15868</v>
      </c>
      <c r="B5981" s="1">
        <v>3616840511339</v>
      </c>
      <c r="C5981" s="1" t="s">
        <v>482</v>
      </c>
      <c r="D5981" t="s">
        <v>6047</v>
      </c>
      <c r="E5981" t="s">
        <v>55</v>
      </c>
      <c r="F5981"/>
      <c r="G5981" t="s">
        <v>22422</v>
      </c>
      <c r="H59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81" t="str">
        <f>IF(ISBLANK(E5981),"",INDEX(UniqueArtist!B:B, MATCH(E5981,UniqueArtist!A:A, 0)))</f>
        <v>Alemi Bustos</v>
      </c>
      <c r="J5981" t="str">
        <f t="shared" si="837"/>
        <v>Alemi Bustos</v>
      </c>
      <c r="K5981" s="4">
        <v>0.1</v>
      </c>
      <c r="L5981" t="str">
        <f t="shared" si="838"/>
        <v/>
      </c>
      <c r="N5981" t="str">
        <f t="shared" si="839"/>
        <v/>
      </c>
      <c r="P5981" t="str">
        <f t="shared" si="840"/>
        <v/>
      </c>
      <c r="R5981" t="str">
        <f t="shared" si="841"/>
        <v/>
      </c>
      <c r="T5981" t="str">
        <f t="shared" si="842"/>
        <v/>
      </c>
      <c r="U5981" s="4"/>
      <c r="V5981" t="str">
        <f t="shared" si="843"/>
        <v/>
      </c>
      <c r="W5981" s="4"/>
      <c r="X5981" t="str">
        <f t="shared" si="844"/>
        <v/>
      </c>
      <c r="Y5981" s="4"/>
      <c r="Z5981" t="str">
        <f t="shared" si="845"/>
        <v/>
      </c>
      <c r="AA5981" s="4"/>
    </row>
    <row r="5982" spans="1:27" x14ac:dyDescent="0.3">
      <c r="A5982" s="1" t="s">
        <v>15869</v>
      </c>
      <c r="B5982" s="1">
        <v>3616559435995</v>
      </c>
      <c r="C5982" s="1" t="s">
        <v>4245</v>
      </c>
      <c r="D5982" t="s">
        <v>9409</v>
      </c>
      <c r="E5982" t="s">
        <v>55</v>
      </c>
      <c r="F5982"/>
      <c r="G5982" t="s">
        <v>22422</v>
      </c>
      <c r="H59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82" t="str">
        <f>IF(ISBLANK(E5982),"",INDEX(UniqueArtist!B:B, MATCH(E5982,UniqueArtist!A:A, 0)))</f>
        <v>Alemi Bustos</v>
      </c>
      <c r="J5982" t="str">
        <f t="shared" si="837"/>
        <v>Alemi Bustos</v>
      </c>
      <c r="K5982" s="4">
        <v>0.1</v>
      </c>
      <c r="L5982" t="str">
        <f t="shared" si="838"/>
        <v/>
      </c>
      <c r="N5982" t="str">
        <f t="shared" si="839"/>
        <v/>
      </c>
      <c r="P5982" t="str">
        <f t="shared" si="840"/>
        <v/>
      </c>
      <c r="R5982" t="str">
        <f t="shared" si="841"/>
        <v/>
      </c>
      <c r="T5982" t="str">
        <f t="shared" si="842"/>
        <v/>
      </c>
      <c r="U5982" s="4"/>
      <c r="V5982" t="str">
        <f t="shared" si="843"/>
        <v/>
      </c>
      <c r="W5982" s="4"/>
      <c r="X5982" t="str">
        <f t="shared" si="844"/>
        <v/>
      </c>
      <c r="Y5982" s="4"/>
      <c r="Z5982" t="str">
        <f t="shared" si="845"/>
        <v/>
      </c>
      <c r="AA5982" s="4"/>
    </row>
    <row r="5983" spans="1:27" x14ac:dyDescent="0.3">
      <c r="A5983" s="1" t="s">
        <v>15870</v>
      </c>
      <c r="B5983" s="1">
        <v>3616559518865</v>
      </c>
      <c r="C5983" s="1" t="s">
        <v>389</v>
      </c>
      <c r="D5983" t="s">
        <v>5956</v>
      </c>
      <c r="E5983" t="s">
        <v>55</v>
      </c>
      <c r="F5983"/>
      <c r="G5983" t="s">
        <v>22422</v>
      </c>
      <c r="H59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83" t="str">
        <f>IF(ISBLANK(E5983),"",INDEX(UniqueArtist!B:B, MATCH(E5983,UniqueArtist!A:A, 0)))</f>
        <v>Alemi Bustos</v>
      </c>
      <c r="J5983" t="str">
        <f t="shared" si="837"/>
        <v>Alemi Bustos</v>
      </c>
      <c r="K5983" s="4">
        <v>0.1</v>
      </c>
      <c r="L5983" t="str">
        <f t="shared" si="838"/>
        <v/>
      </c>
      <c r="N5983" t="str">
        <f t="shared" si="839"/>
        <v/>
      </c>
      <c r="P5983" t="str">
        <f t="shared" si="840"/>
        <v/>
      </c>
      <c r="R5983" t="str">
        <f t="shared" si="841"/>
        <v/>
      </c>
      <c r="T5983" t="str">
        <f t="shared" si="842"/>
        <v/>
      </c>
      <c r="U5983" s="4"/>
      <c r="V5983" t="str">
        <f t="shared" si="843"/>
        <v/>
      </c>
      <c r="W5983" s="4"/>
      <c r="X5983" t="str">
        <f t="shared" si="844"/>
        <v/>
      </c>
      <c r="Y5983" s="4"/>
      <c r="Z5983" t="str">
        <f t="shared" si="845"/>
        <v/>
      </c>
      <c r="AA5983" s="4"/>
    </row>
    <row r="5984" spans="1:27" x14ac:dyDescent="0.3">
      <c r="A5984" s="1" t="s">
        <v>18672</v>
      </c>
      <c r="B5984" s="1">
        <v>3617381956870</v>
      </c>
      <c r="C5984" t="s">
        <v>18673</v>
      </c>
      <c r="D5984" t="s">
        <v>18674</v>
      </c>
      <c r="E5984" t="s">
        <v>17143</v>
      </c>
      <c r="F5984" s="4"/>
      <c r="G5984" t="s">
        <v>22422</v>
      </c>
      <c r="H59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84" t="str">
        <f>IF(ISBLANK(E5984),"",INDEX(UniqueArtist!B:B, MATCH(E5984,UniqueArtist!A:A, 0)))</f>
        <v>Grupo Equilibrio</v>
      </c>
      <c r="J5984" t="str">
        <f t="shared" si="837"/>
        <v>Grupo Equilibrio</v>
      </c>
      <c r="K5984" s="4">
        <v>0.1</v>
      </c>
      <c r="L5984" t="str">
        <f t="shared" si="838"/>
        <v/>
      </c>
      <c r="N5984" t="str">
        <f t="shared" si="839"/>
        <v/>
      </c>
      <c r="P5984" t="str">
        <f t="shared" si="840"/>
        <v/>
      </c>
      <c r="R5984" t="str">
        <f t="shared" si="841"/>
        <v/>
      </c>
      <c r="T5984" t="str">
        <f t="shared" si="842"/>
        <v/>
      </c>
      <c r="U5984" s="4"/>
      <c r="V5984" t="str">
        <f t="shared" si="843"/>
        <v/>
      </c>
      <c r="W5984" s="4"/>
      <c r="X5984" t="str">
        <f t="shared" si="844"/>
        <v/>
      </c>
      <c r="Y5984" s="4"/>
      <c r="Z5984" t="str">
        <f t="shared" si="845"/>
        <v/>
      </c>
      <c r="AA5984" s="4"/>
    </row>
    <row r="5985" spans="1:27" x14ac:dyDescent="0.3">
      <c r="A5985" s="1" t="s">
        <v>15871</v>
      </c>
      <c r="B5985" s="1">
        <v>3616550647397</v>
      </c>
      <c r="C5985" s="1" t="s">
        <v>436</v>
      </c>
      <c r="D5985" t="s">
        <v>6002</v>
      </c>
      <c r="E5985" t="s">
        <v>55</v>
      </c>
      <c r="F5985"/>
      <c r="G5985" t="s">
        <v>22422</v>
      </c>
      <c r="H59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85" t="str">
        <f>IF(ISBLANK(E5985),"",INDEX(UniqueArtist!B:B, MATCH(E5985,UniqueArtist!A:A, 0)))</f>
        <v>Alemi Bustos</v>
      </c>
      <c r="J5985" t="str">
        <f t="shared" si="837"/>
        <v>Alemi Bustos</v>
      </c>
      <c r="K5985" s="4">
        <v>0.1</v>
      </c>
      <c r="L5985" t="str">
        <f t="shared" si="838"/>
        <v/>
      </c>
      <c r="N5985" t="str">
        <f t="shared" si="839"/>
        <v/>
      </c>
      <c r="P5985" t="str">
        <f t="shared" si="840"/>
        <v/>
      </c>
      <c r="R5985" t="str">
        <f t="shared" si="841"/>
        <v/>
      </c>
      <c r="T5985" t="str">
        <f t="shared" si="842"/>
        <v/>
      </c>
      <c r="U5985" s="4"/>
      <c r="V5985" t="str">
        <f t="shared" si="843"/>
        <v/>
      </c>
      <c r="W5985" s="4"/>
      <c r="X5985" t="str">
        <f t="shared" si="844"/>
        <v/>
      </c>
      <c r="Y5985" s="4"/>
      <c r="Z5985" t="str">
        <f t="shared" si="845"/>
        <v/>
      </c>
      <c r="AA5985" s="4"/>
    </row>
    <row r="5986" spans="1:27" x14ac:dyDescent="0.3">
      <c r="A5986" s="1" t="s">
        <v>15872</v>
      </c>
      <c r="B5986" s="1">
        <v>3616405046146</v>
      </c>
      <c r="C5986" s="1" t="s">
        <v>2369</v>
      </c>
      <c r="D5986" t="s">
        <v>7760</v>
      </c>
      <c r="E5986" t="s">
        <v>10786</v>
      </c>
      <c r="F5986"/>
      <c r="G5986" t="s">
        <v>22422</v>
      </c>
      <c r="H59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86" t="str">
        <f>IF(ISBLANK(E5986),"",INDEX(UniqueArtist!B:B, MATCH(E5986,UniqueArtist!A:A, 0)))</f>
        <v>Los Dos Carnales, Los Dos de Tamaulipas</v>
      </c>
      <c r="J5986" t="str">
        <f t="shared" si="837"/>
        <v>Los Dos Carnales</v>
      </c>
      <c r="K5986" s="4">
        <v>0.05</v>
      </c>
      <c r="L5986" t="str">
        <f t="shared" si="838"/>
        <v>Los Dos de Tamaulipas</v>
      </c>
      <c r="M5986" s="4">
        <v>0.05</v>
      </c>
      <c r="N5986" t="str">
        <f t="shared" si="839"/>
        <v/>
      </c>
      <c r="P5986" t="str">
        <f t="shared" si="840"/>
        <v/>
      </c>
      <c r="R5986" t="str">
        <f t="shared" si="841"/>
        <v/>
      </c>
      <c r="T5986" t="str">
        <f t="shared" si="842"/>
        <v/>
      </c>
      <c r="U5986" s="4"/>
      <c r="V5986" t="str">
        <f t="shared" si="843"/>
        <v/>
      </c>
      <c r="W5986" s="4"/>
      <c r="X5986" t="str">
        <f t="shared" si="844"/>
        <v/>
      </c>
      <c r="Y5986" s="4"/>
      <c r="Z5986" t="str">
        <f t="shared" si="845"/>
        <v/>
      </c>
      <c r="AA5986" s="4"/>
    </row>
    <row r="5987" spans="1:27" x14ac:dyDescent="0.3">
      <c r="A5987" s="1" t="s">
        <v>15874</v>
      </c>
      <c r="B5987" s="1">
        <v>3616404664167</v>
      </c>
      <c r="C5987" s="1" t="s">
        <v>1122</v>
      </c>
      <c r="D5987" t="s">
        <v>6407</v>
      </c>
      <c r="E5987" t="s">
        <v>72</v>
      </c>
      <c r="F5987"/>
      <c r="G5987" t="s">
        <v>22422</v>
      </c>
      <c r="H59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87" t="str">
        <f>IF(ISBLANK(E5987),"",INDEX(UniqueArtist!B:B, MATCH(E5987,UniqueArtist!A:A, 0)))</f>
        <v>Los Dos de Tamaulipas, Los Dos Carnales</v>
      </c>
      <c r="J5987" t="str">
        <f t="shared" si="837"/>
        <v>Los Dos de Tamaulipas</v>
      </c>
      <c r="K5987" s="4">
        <v>0.05</v>
      </c>
      <c r="L5987" t="str">
        <f t="shared" si="838"/>
        <v>Los Dos Carnales</v>
      </c>
      <c r="M5987" s="4">
        <v>0.05</v>
      </c>
      <c r="N5987" t="str">
        <f t="shared" si="839"/>
        <v/>
      </c>
      <c r="P5987" t="str">
        <f t="shared" si="840"/>
        <v/>
      </c>
      <c r="R5987" t="str">
        <f t="shared" si="841"/>
        <v/>
      </c>
      <c r="T5987" t="str">
        <f t="shared" si="842"/>
        <v/>
      </c>
      <c r="U5987" s="4"/>
      <c r="V5987" t="str">
        <f t="shared" si="843"/>
        <v/>
      </c>
      <c r="W5987" s="4"/>
      <c r="X5987" t="str">
        <f t="shared" si="844"/>
        <v/>
      </c>
      <c r="Y5987" s="4"/>
      <c r="Z5987" t="str">
        <f t="shared" si="845"/>
        <v/>
      </c>
      <c r="AA5987" s="4"/>
    </row>
    <row r="5988" spans="1:27" x14ac:dyDescent="0.3">
      <c r="A5988" s="1" t="s">
        <v>15873</v>
      </c>
      <c r="B5988" s="1">
        <v>3616404716194</v>
      </c>
      <c r="C5988" s="1" t="s">
        <v>867</v>
      </c>
      <c r="D5988" t="s">
        <v>6407</v>
      </c>
      <c r="E5988" t="s">
        <v>10758</v>
      </c>
      <c r="F5988"/>
      <c r="G5988" t="s">
        <v>22422</v>
      </c>
      <c r="H59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88" t="str">
        <f>IF(ISBLANK(E5988),"",INDEX(UniqueArtist!B:B, MATCH(E5988,UniqueArtist!A:A, 0)))</f>
        <v>Los Dos Carnales, Los Dos de Tamaulipas</v>
      </c>
      <c r="J5988" t="str">
        <f t="shared" si="837"/>
        <v>Los Dos Carnales</v>
      </c>
      <c r="K5988" s="4">
        <v>0.05</v>
      </c>
      <c r="L5988" t="str">
        <f t="shared" si="838"/>
        <v>Los Dos de Tamaulipas</v>
      </c>
      <c r="M5988" s="4">
        <v>0.05</v>
      </c>
      <c r="N5988" t="str">
        <f t="shared" si="839"/>
        <v/>
      </c>
      <c r="P5988" t="str">
        <f t="shared" si="840"/>
        <v/>
      </c>
      <c r="R5988" t="str">
        <f t="shared" si="841"/>
        <v/>
      </c>
      <c r="T5988" t="str">
        <f t="shared" si="842"/>
        <v/>
      </c>
      <c r="U5988" s="4"/>
      <c r="V5988" t="str">
        <f t="shared" si="843"/>
        <v/>
      </c>
      <c r="W5988" s="4"/>
      <c r="X5988" t="str">
        <f t="shared" si="844"/>
        <v/>
      </c>
      <c r="Y5988" s="4"/>
      <c r="Z5988" t="str">
        <f t="shared" si="845"/>
        <v/>
      </c>
      <c r="AA5988" s="4"/>
    </row>
    <row r="5989" spans="1:27" x14ac:dyDescent="0.3">
      <c r="A5989" s="1" t="s">
        <v>15875</v>
      </c>
      <c r="B5989" s="1">
        <v>3616842813950</v>
      </c>
      <c r="C5989" s="1" t="s">
        <v>999</v>
      </c>
      <c r="D5989" t="s">
        <v>6528</v>
      </c>
      <c r="E5989" t="s">
        <v>5</v>
      </c>
      <c r="F5989"/>
      <c r="G5989" t="s">
        <v>22422</v>
      </c>
      <c r="H59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89" t="str">
        <f>IF(ISBLANK(E5989),"",INDEX(UniqueArtist!B:B, MATCH(E5989,UniqueArtist!A:A, 0)))</f>
        <v>Los Dos Carnales</v>
      </c>
      <c r="J5989" t="str">
        <f t="shared" si="837"/>
        <v>Los Dos Carnales</v>
      </c>
      <c r="K5989" s="4">
        <v>0.1</v>
      </c>
      <c r="L5989" t="str">
        <f t="shared" si="838"/>
        <v/>
      </c>
      <c r="N5989" t="str">
        <f t="shared" si="839"/>
        <v/>
      </c>
      <c r="P5989" t="str">
        <f t="shared" si="840"/>
        <v/>
      </c>
      <c r="R5989" t="str">
        <f t="shared" si="841"/>
        <v/>
      </c>
      <c r="T5989" t="str">
        <f t="shared" si="842"/>
        <v/>
      </c>
      <c r="U5989" s="4"/>
      <c r="V5989" t="str">
        <f t="shared" si="843"/>
        <v/>
      </c>
      <c r="W5989" s="4"/>
      <c r="X5989" t="str">
        <f t="shared" si="844"/>
        <v/>
      </c>
      <c r="Y5989" s="4"/>
      <c r="Z5989" t="str">
        <f t="shared" si="845"/>
        <v/>
      </c>
      <c r="AA5989" s="4"/>
    </row>
    <row r="5990" spans="1:27" x14ac:dyDescent="0.3">
      <c r="A5990" s="1" t="s">
        <v>18240</v>
      </c>
      <c r="B5990" s="1">
        <v>3616842766393</v>
      </c>
      <c r="C5990" t="s">
        <v>18241</v>
      </c>
      <c r="D5990" t="s">
        <v>18242</v>
      </c>
      <c r="E5990" t="s">
        <v>5</v>
      </c>
      <c r="F5990" s="4"/>
      <c r="G5990" t="s">
        <v>22422</v>
      </c>
      <c r="H59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90" t="str">
        <f>IF(ISBLANK(E5990),"",INDEX(UniqueArtist!B:B, MATCH(E5990,UniqueArtist!A:A, 0)))</f>
        <v>Los Dos Carnales</v>
      </c>
      <c r="J5990" t="str">
        <f t="shared" si="837"/>
        <v>Los Dos Carnales</v>
      </c>
      <c r="K5990" s="4">
        <v>0.1</v>
      </c>
      <c r="L5990" t="str">
        <f t="shared" si="838"/>
        <v/>
      </c>
      <c r="N5990" t="str">
        <f t="shared" si="839"/>
        <v/>
      </c>
      <c r="P5990" t="str">
        <f t="shared" si="840"/>
        <v/>
      </c>
      <c r="R5990" t="str">
        <f t="shared" si="841"/>
        <v/>
      </c>
      <c r="T5990" t="str">
        <f t="shared" si="842"/>
        <v/>
      </c>
      <c r="U5990" s="4"/>
      <c r="V5990" t="str">
        <f t="shared" si="843"/>
        <v/>
      </c>
      <c r="W5990" s="4"/>
      <c r="X5990" t="str">
        <f t="shared" si="844"/>
        <v/>
      </c>
      <c r="Y5990" s="4"/>
      <c r="Z5990" t="str">
        <f t="shared" si="845"/>
        <v/>
      </c>
      <c r="AA5990" s="4"/>
    </row>
    <row r="5991" spans="1:27" x14ac:dyDescent="0.3">
      <c r="A5991" s="1" t="s">
        <v>15876</v>
      </c>
      <c r="B5991" s="1">
        <v>3616551344448</v>
      </c>
      <c r="C5991" s="1" t="s">
        <v>2746</v>
      </c>
      <c r="D5991" t="s">
        <v>8102</v>
      </c>
      <c r="E5991" t="s">
        <v>5</v>
      </c>
      <c r="F5991"/>
      <c r="G5991" t="s">
        <v>22422</v>
      </c>
      <c r="H59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91" t="str">
        <f>IF(ISBLANK(E5991),"",INDEX(UniqueArtist!B:B, MATCH(E5991,UniqueArtist!A:A, 0)))</f>
        <v>Los Dos Carnales</v>
      </c>
      <c r="J5991" t="str">
        <f t="shared" si="837"/>
        <v>Los Dos Carnales</v>
      </c>
      <c r="K5991" s="4">
        <v>0.1</v>
      </c>
      <c r="L5991" t="str">
        <f t="shared" si="838"/>
        <v/>
      </c>
      <c r="N5991" t="str">
        <f t="shared" si="839"/>
        <v/>
      </c>
      <c r="P5991" t="str">
        <f t="shared" si="840"/>
        <v/>
      </c>
      <c r="R5991" t="str">
        <f t="shared" si="841"/>
        <v/>
      </c>
      <c r="T5991" t="str">
        <f t="shared" si="842"/>
        <v/>
      </c>
      <c r="U5991" s="4"/>
      <c r="V5991" t="str">
        <f t="shared" si="843"/>
        <v/>
      </c>
      <c r="W5991" s="4"/>
      <c r="X5991" t="str">
        <f t="shared" si="844"/>
        <v/>
      </c>
      <c r="Y5991" s="4"/>
      <c r="Z5991" t="str">
        <f t="shared" si="845"/>
        <v/>
      </c>
      <c r="AA5991" s="4"/>
    </row>
    <row r="5992" spans="1:27" x14ac:dyDescent="0.3">
      <c r="A5992" s="1" t="s">
        <v>17424</v>
      </c>
      <c r="B5992" s="1">
        <v>3616551383225</v>
      </c>
      <c r="C5992" t="s">
        <v>2746</v>
      </c>
      <c r="D5992" t="s">
        <v>8102</v>
      </c>
      <c r="E5992" t="s">
        <v>5</v>
      </c>
      <c r="F5992" s="4"/>
      <c r="G5992" t="s">
        <v>22422</v>
      </c>
      <c r="H59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92" t="str">
        <f>IF(ISBLANK(E5992),"",INDEX(UniqueArtist!B:B, MATCH(E5992,UniqueArtist!A:A, 0)))</f>
        <v>Los Dos Carnales</v>
      </c>
      <c r="J5992" t="str">
        <f t="shared" si="837"/>
        <v>Los Dos Carnales</v>
      </c>
      <c r="K5992" s="4">
        <v>0.1</v>
      </c>
      <c r="L5992" t="str">
        <f t="shared" si="838"/>
        <v/>
      </c>
      <c r="N5992" t="str">
        <f t="shared" si="839"/>
        <v/>
      </c>
      <c r="P5992" t="str">
        <f t="shared" si="840"/>
        <v/>
      </c>
      <c r="R5992" t="str">
        <f t="shared" si="841"/>
        <v/>
      </c>
      <c r="T5992" t="str">
        <f t="shared" si="842"/>
        <v/>
      </c>
      <c r="U5992" s="4"/>
      <c r="V5992" t="str">
        <f t="shared" si="843"/>
        <v/>
      </c>
      <c r="W5992" s="4"/>
      <c r="X5992" t="str">
        <f t="shared" si="844"/>
        <v/>
      </c>
      <c r="Y5992" s="4"/>
      <c r="Z5992" t="str">
        <f t="shared" si="845"/>
        <v/>
      </c>
      <c r="AA5992" s="4"/>
    </row>
    <row r="5993" spans="1:27" x14ac:dyDescent="0.3">
      <c r="A5993" s="1" t="s">
        <v>10994</v>
      </c>
      <c r="B5993" s="1">
        <v>3615936532760</v>
      </c>
      <c r="C5993" s="1" t="s">
        <v>2982</v>
      </c>
      <c r="D5993" t="s">
        <v>8305</v>
      </c>
      <c r="E5993" t="s">
        <v>10767</v>
      </c>
      <c r="F5993"/>
      <c r="G5993" t="s">
        <v>22422</v>
      </c>
      <c r="H59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93" t="str">
        <f>IF(ISBLANK(E5993),"",INDEX(UniqueArtist!B:B, MATCH(E5993,UniqueArtist!A:A, 0)))</f>
        <v>Nivel C</v>
      </c>
      <c r="J5993" t="str">
        <f t="shared" si="837"/>
        <v>Nivel C</v>
      </c>
      <c r="K5993" s="4">
        <v>0.1</v>
      </c>
      <c r="L5993" t="str">
        <f t="shared" si="838"/>
        <v/>
      </c>
      <c r="N5993" t="str">
        <f t="shared" si="839"/>
        <v/>
      </c>
      <c r="P5993" t="str">
        <f t="shared" si="840"/>
        <v/>
      </c>
      <c r="R5993" t="str">
        <f t="shared" si="841"/>
        <v/>
      </c>
      <c r="T5993" t="str">
        <f t="shared" si="842"/>
        <v/>
      </c>
      <c r="U5993" s="4"/>
      <c r="V5993" t="str">
        <f t="shared" si="843"/>
        <v/>
      </c>
      <c r="W5993" s="4"/>
      <c r="X5993" t="str">
        <f t="shared" si="844"/>
        <v/>
      </c>
      <c r="Y5993" s="4"/>
      <c r="Z5993" t="str">
        <f t="shared" si="845"/>
        <v/>
      </c>
      <c r="AA5993" s="4"/>
    </row>
    <row r="5994" spans="1:27" x14ac:dyDescent="0.3">
      <c r="A5994" s="1" t="s">
        <v>15877</v>
      </c>
      <c r="B5994" s="1">
        <v>3616402163679</v>
      </c>
      <c r="C5994" s="1" t="s">
        <v>2912</v>
      </c>
      <c r="D5994" t="s">
        <v>8243</v>
      </c>
      <c r="E5994" t="s">
        <v>5</v>
      </c>
      <c r="F5994"/>
      <c r="G5994" t="s">
        <v>22422</v>
      </c>
      <c r="H59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94" t="str">
        <f>IF(ISBLANK(E5994),"",INDEX(UniqueArtist!B:B, MATCH(E5994,UniqueArtist!A:A, 0)))</f>
        <v>Los Dos Carnales</v>
      </c>
      <c r="J5994" t="str">
        <f t="shared" si="837"/>
        <v>Los Dos Carnales</v>
      </c>
      <c r="K5994" s="4">
        <v>0.1</v>
      </c>
      <c r="L5994" t="str">
        <f t="shared" si="838"/>
        <v/>
      </c>
      <c r="N5994" t="str">
        <f t="shared" si="839"/>
        <v/>
      </c>
      <c r="P5994" t="str">
        <f t="shared" si="840"/>
        <v/>
      </c>
      <c r="R5994" t="str">
        <f t="shared" si="841"/>
        <v/>
      </c>
      <c r="T5994" t="str">
        <f t="shared" si="842"/>
        <v/>
      </c>
      <c r="U5994" s="4"/>
      <c r="V5994" t="str">
        <f t="shared" si="843"/>
        <v/>
      </c>
      <c r="W5994" s="4"/>
      <c r="X5994" t="str">
        <f t="shared" si="844"/>
        <v/>
      </c>
      <c r="Y5994" s="4"/>
      <c r="Z5994" t="str">
        <f t="shared" si="845"/>
        <v/>
      </c>
      <c r="AA5994" s="4"/>
    </row>
    <row r="5995" spans="1:27" x14ac:dyDescent="0.3">
      <c r="A5995" s="1" t="s">
        <v>11734</v>
      </c>
      <c r="B5995" s="1">
        <v>3615936534627</v>
      </c>
      <c r="C5995" s="1" t="s">
        <v>5451</v>
      </c>
      <c r="D5995" t="s">
        <v>10460</v>
      </c>
      <c r="E5995" t="s">
        <v>67</v>
      </c>
      <c r="F5995"/>
      <c r="G5995" t="s">
        <v>22422</v>
      </c>
      <c r="H59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95" t="str">
        <f>IF(ISBLANK(E5995),"",INDEX(UniqueArtist!B:B, MATCH(E5995,UniqueArtist!A:A, 0)))</f>
        <v>Dinamicos Jrs</v>
      </c>
      <c r="J5995" t="str">
        <f t="shared" si="837"/>
        <v>Dinamicos Jrs</v>
      </c>
      <c r="K5995" s="4">
        <v>0.1</v>
      </c>
      <c r="L5995" t="str">
        <f t="shared" si="838"/>
        <v/>
      </c>
      <c r="N5995" t="str">
        <f t="shared" si="839"/>
        <v/>
      </c>
      <c r="P5995" t="str">
        <f t="shared" si="840"/>
        <v/>
      </c>
      <c r="R5995" t="str">
        <f t="shared" si="841"/>
        <v/>
      </c>
      <c r="T5995" t="str">
        <f t="shared" si="842"/>
        <v/>
      </c>
      <c r="U5995" s="4"/>
      <c r="V5995" t="str">
        <f t="shared" si="843"/>
        <v/>
      </c>
      <c r="W5995" s="4"/>
      <c r="X5995" t="str">
        <f t="shared" si="844"/>
        <v/>
      </c>
      <c r="Y5995" s="4"/>
      <c r="Z5995" t="str">
        <f t="shared" si="845"/>
        <v/>
      </c>
      <c r="AA5995" s="4"/>
    </row>
    <row r="5996" spans="1:27" x14ac:dyDescent="0.3">
      <c r="A5996" s="1" t="s">
        <v>11268</v>
      </c>
      <c r="B5996" s="1">
        <v>3615936536218</v>
      </c>
      <c r="C5996" s="1" t="s">
        <v>2563</v>
      </c>
      <c r="D5996" t="s">
        <v>7938</v>
      </c>
      <c r="E5996" t="s">
        <v>10686</v>
      </c>
      <c r="F5996"/>
      <c r="G5996" t="s">
        <v>22422</v>
      </c>
      <c r="H59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96" t="str">
        <f>IF(ISBLANK(E5996),"",INDEX(UniqueArtist!B:B, MATCH(E5996,UniqueArtist!A:A, 0)))</f>
        <v>Los Nuevos Ilegales</v>
      </c>
      <c r="J5996" t="str">
        <f t="shared" si="837"/>
        <v>Los Nuevos Ilegales</v>
      </c>
      <c r="K5996" s="4">
        <v>0.1</v>
      </c>
      <c r="L5996" t="str">
        <f t="shared" si="838"/>
        <v/>
      </c>
      <c r="N5996" t="str">
        <f t="shared" si="839"/>
        <v/>
      </c>
      <c r="P5996" t="str">
        <f t="shared" si="840"/>
        <v/>
      </c>
      <c r="R5996" t="str">
        <f t="shared" si="841"/>
        <v/>
      </c>
      <c r="T5996" t="str">
        <f t="shared" si="842"/>
        <v/>
      </c>
      <c r="U5996" s="4"/>
      <c r="V5996" t="str">
        <f t="shared" si="843"/>
        <v/>
      </c>
      <c r="W5996" s="4"/>
      <c r="X5996" t="str">
        <f t="shared" si="844"/>
        <v/>
      </c>
      <c r="Y5996" s="4"/>
      <c r="Z5996" t="str">
        <f t="shared" si="845"/>
        <v/>
      </c>
      <c r="AA5996" s="4"/>
    </row>
    <row r="5997" spans="1:27" x14ac:dyDescent="0.3">
      <c r="A5997" s="1" t="s">
        <v>15878</v>
      </c>
      <c r="B5997" s="1">
        <v>3617052995573</v>
      </c>
      <c r="C5997" s="1" t="s">
        <v>3747</v>
      </c>
      <c r="D5997" t="s">
        <v>8968</v>
      </c>
      <c r="E5997" t="s">
        <v>10694</v>
      </c>
      <c r="F5997"/>
      <c r="G5997" t="s">
        <v>22422</v>
      </c>
      <c r="H59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97" t="str">
        <f>IF(ISBLANK(E5997),"",INDEX(UniqueArtist!B:B, MATCH(E5997,UniqueArtist!A:A, 0)))</f>
        <v>Decisión Efectiva</v>
      </c>
      <c r="J5997" t="str">
        <f t="shared" si="837"/>
        <v>Decisión Efectiva</v>
      </c>
      <c r="K5997" s="4">
        <v>0.1</v>
      </c>
      <c r="L5997" t="str">
        <f t="shared" si="838"/>
        <v/>
      </c>
      <c r="N5997" t="str">
        <f t="shared" si="839"/>
        <v/>
      </c>
      <c r="P5997" t="str">
        <f t="shared" si="840"/>
        <v/>
      </c>
      <c r="R5997" t="str">
        <f t="shared" si="841"/>
        <v/>
      </c>
      <c r="T5997" t="str">
        <f t="shared" si="842"/>
        <v/>
      </c>
      <c r="U5997" s="4"/>
      <c r="V5997" t="str">
        <f t="shared" si="843"/>
        <v/>
      </c>
      <c r="W5997" s="4"/>
      <c r="X5997" t="str">
        <f t="shared" si="844"/>
        <v/>
      </c>
      <c r="Y5997" s="4"/>
      <c r="Z5997" t="str">
        <f t="shared" si="845"/>
        <v/>
      </c>
      <c r="AA5997" s="4"/>
    </row>
    <row r="5998" spans="1:27" x14ac:dyDescent="0.3">
      <c r="A5998" s="1" t="s">
        <v>15879</v>
      </c>
      <c r="B5998" s="1">
        <v>3617053086874</v>
      </c>
      <c r="C5998" s="1" t="s">
        <v>2630</v>
      </c>
      <c r="D5998" t="s">
        <v>8001</v>
      </c>
      <c r="E5998" t="s">
        <v>10806</v>
      </c>
      <c r="F5998"/>
      <c r="G5998" t="s">
        <v>22422</v>
      </c>
      <c r="H59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98" t="str">
        <f>IF(ISBLANK(E5998),"",INDEX(UniqueArtist!B:B, MATCH(E5998,UniqueArtist!A:A, 0)))</f>
        <v>Mazio</v>
      </c>
      <c r="J5998" t="str">
        <f t="shared" si="837"/>
        <v>Mazio</v>
      </c>
      <c r="K5998" s="4">
        <v>0.1</v>
      </c>
      <c r="L5998" t="str">
        <f t="shared" si="838"/>
        <v/>
      </c>
      <c r="N5998" t="str">
        <f t="shared" si="839"/>
        <v/>
      </c>
      <c r="P5998" t="str">
        <f t="shared" si="840"/>
        <v/>
      </c>
      <c r="R5998" t="str">
        <f t="shared" si="841"/>
        <v/>
      </c>
      <c r="T5998" t="str">
        <f t="shared" si="842"/>
        <v/>
      </c>
      <c r="U5998" s="4"/>
      <c r="V5998" t="str">
        <f t="shared" si="843"/>
        <v/>
      </c>
      <c r="W5998" s="4"/>
      <c r="X5998" t="str">
        <f t="shared" si="844"/>
        <v/>
      </c>
      <c r="Y5998" s="4"/>
      <c r="Z5998" t="str">
        <f t="shared" si="845"/>
        <v/>
      </c>
      <c r="AA5998" s="4"/>
    </row>
    <row r="5999" spans="1:27" x14ac:dyDescent="0.3">
      <c r="A5999" s="1" t="s">
        <v>15880</v>
      </c>
      <c r="B5999" s="1">
        <v>3617227899699</v>
      </c>
      <c r="C5999" s="1" t="s">
        <v>4777</v>
      </c>
      <c r="D5999" t="s">
        <v>9866</v>
      </c>
      <c r="E5999" t="s">
        <v>10806</v>
      </c>
      <c r="F5999"/>
      <c r="G5999" t="s">
        <v>22422</v>
      </c>
      <c r="H59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5999" t="str">
        <f>IF(ISBLANK(E5999),"",INDEX(UniqueArtist!B:B, MATCH(E5999,UniqueArtist!A:A, 0)))</f>
        <v>Mazio</v>
      </c>
      <c r="J5999" t="str">
        <f t="shared" si="837"/>
        <v>Mazio</v>
      </c>
      <c r="K5999" s="4">
        <v>0.1</v>
      </c>
      <c r="L5999" t="str">
        <f t="shared" si="838"/>
        <v/>
      </c>
      <c r="N5999" t="str">
        <f t="shared" si="839"/>
        <v/>
      </c>
      <c r="P5999" t="str">
        <f t="shared" si="840"/>
        <v/>
      </c>
      <c r="R5999" t="str">
        <f t="shared" si="841"/>
        <v/>
      </c>
      <c r="T5999" t="str">
        <f t="shared" si="842"/>
        <v/>
      </c>
      <c r="U5999" s="4"/>
      <c r="V5999" t="str">
        <f t="shared" si="843"/>
        <v/>
      </c>
      <c r="W5999" s="4"/>
      <c r="X5999" t="str">
        <f t="shared" si="844"/>
        <v/>
      </c>
      <c r="Y5999" s="4"/>
      <c r="Z5999" t="str">
        <f t="shared" si="845"/>
        <v/>
      </c>
      <c r="AA5999" s="4"/>
    </row>
    <row r="6000" spans="1:27" x14ac:dyDescent="0.3">
      <c r="A6000" s="1" t="s">
        <v>15881</v>
      </c>
      <c r="B6000" s="1">
        <v>3616406210751</v>
      </c>
      <c r="C6000" s="1" t="s">
        <v>2874</v>
      </c>
      <c r="D6000" t="s">
        <v>8210</v>
      </c>
      <c r="E6000" t="s">
        <v>67</v>
      </c>
      <c r="F6000"/>
      <c r="G6000" t="s">
        <v>22422</v>
      </c>
      <c r="H60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00" t="str">
        <f>IF(ISBLANK(E6000),"",INDEX(UniqueArtist!B:B, MATCH(E6000,UniqueArtist!A:A, 0)))</f>
        <v>Dinamicos Jrs</v>
      </c>
      <c r="J6000" t="str">
        <f t="shared" si="837"/>
        <v>Dinamicos Jrs</v>
      </c>
      <c r="K6000" s="4">
        <v>0.1</v>
      </c>
      <c r="L6000" t="str">
        <f t="shared" si="838"/>
        <v/>
      </c>
      <c r="N6000" t="str">
        <f t="shared" si="839"/>
        <v/>
      </c>
      <c r="P6000" t="str">
        <f t="shared" si="840"/>
        <v/>
      </c>
      <c r="R6000" t="str">
        <f t="shared" si="841"/>
        <v/>
      </c>
      <c r="T6000" t="str">
        <f t="shared" si="842"/>
        <v/>
      </c>
      <c r="U6000" s="4"/>
      <c r="V6000" t="str">
        <f t="shared" si="843"/>
        <v/>
      </c>
      <c r="W6000" s="4"/>
      <c r="X6000" t="str">
        <f t="shared" si="844"/>
        <v/>
      </c>
      <c r="Y6000" s="4"/>
      <c r="Z6000" t="str">
        <f t="shared" si="845"/>
        <v/>
      </c>
      <c r="AA6000" s="4"/>
    </row>
    <row r="6001" spans="1:27" x14ac:dyDescent="0.3">
      <c r="A6001" s="1" t="s">
        <v>15882</v>
      </c>
      <c r="B6001" s="1">
        <v>3617055692448</v>
      </c>
      <c r="C6001" s="1" t="s">
        <v>847</v>
      </c>
      <c r="D6001" t="s">
        <v>6389</v>
      </c>
      <c r="E6001" t="s">
        <v>10764</v>
      </c>
      <c r="F6001" s="7">
        <v>44953</v>
      </c>
      <c r="G6001" t="s">
        <v>22422</v>
      </c>
      <c r="H6001" s="6">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001" t="str">
        <f>IF(ISBLANK(E6001),"",INDEX(UniqueArtist!B:B, MATCH(E6001,UniqueArtist!A:A, 0)))</f>
        <v>El Fantasma, Voz de Mando, Julian Mercado</v>
      </c>
      <c r="J6001" t="str">
        <f t="shared" si="837"/>
        <v>El Fantasma</v>
      </c>
      <c r="K6001" s="4">
        <v>0.1167</v>
      </c>
      <c r="L6001" t="str">
        <f t="shared" si="838"/>
        <v>Voz de Mando</v>
      </c>
      <c r="M6001" s="4">
        <v>0.1167</v>
      </c>
      <c r="N6001" t="str">
        <f t="shared" si="839"/>
        <v>Julian Mercado</v>
      </c>
      <c r="O6001" s="4">
        <v>0.1166</v>
      </c>
      <c r="P6001" t="str">
        <f t="shared" si="840"/>
        <v/>
      </c>
      <c r="R6001" t="str">
        <f t="shared" si="841"/>
        <v/>
      </c>
      <c r="T6001" t="str">
        <f t="shared" si="842"/>
        <v/>
      </c>
      <c r="U6001" s="4"/>
      <c r="V6001" t="str">
        <f t="shared" si="843"/>
        <v/>
      </c>
      <c r="W6001" s="4"/>
      <c r="X6001" t="str">
        <f t="shared" si="844"/>
        <v/>
      </c>
      <c r="Y6001" s="4"/>
      <c r="Z6001" t="str">
        <f t="shared" si="845"/>
        <v/>
      </c>
      <c r="AA6001" s="4"/>
    </row>
    <row r="6002" spans="1:27" x14ac:dyDescent="0.3">
      <c r="A6002" s="1" t="s">
        <v>15883</v>
      </c>
      <c r="B6002" s="1">
        <v>3617055562710</v>
      </c>
      <c r="C6002" s="1" t="s">
        <v>2690</v>
      </c>
      <c r="D6002" t="s">
        <v>8053</v>
      </c>
      <c r="E6002" t="s">
        <v>10732</v>
      </c>
      <c r="F6002" s="7">
        <v>44953</v>
      </c>
      <c r="G6002" t="s">
        <v>22422</v>
      </c>
      <c r="H600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002" t="str">
        <f>IF(ISBLANK(E6002),"",INDEX(UniqueArtist!B:B, MATCH(E6002,UniqueArtist!A:A, 0)))</f>
        <v>El Fantasma, Voz de Mando, Julian Mercado</v>
      </c>
      <c r="J6002" t="str">
        <f t="shared" si="837"/>
        <v>El Fantasma</v>
      </c>
      <c r="K6002" s="4">
        <v>0.1167</v>
      </c>
      <c r="L6002" t="str">
        <f t="shared" si="838"/>
        <v>Voz de Mando</v>
      </c>
      <c r="M6002" s="4">
        <v>0.1167</v>
      </c>
      <c r="N6002" t="str">
        <f t="shared" si="839"/>
        <v>Julian Mercado</v>
      </c>
      <c r="O6002" s="4">
        <v>0.1166</v>
      </c>
      <c r="P6002" t="str">
        <f t="shared" si="840"/>
        <v/>
      </c>
      <c r="R6002" t="str">
        <f t="shared" si="841"/>
        <v/>
      </c>
      <c r="T6002" t="str">
        <f t="shared" si="842"/>
        <v/>
      </c>
      <c r="U6002" s="4"/>
      <c r="V6002" t="str">
        <f t="shared" si="843"/>
        <v/>
      </c>
      <c r="W6002" s="4"/>
      <c r="X6002" t="str">
        <f t="shared" si="844"/>
        <v/>
      </c>
      <c r="Y6002" s="4"/>
      <c r="Z6002" t="str">
        <f t="shared" si="845"/>
        <v/>
      </c>
      <c r="AA6002" s="4"/>
    </row>
    <row r="6003" spans="1:27" x14ac:dyDescent="0.3">
      <c r="A6003" s="1" t="s">
        <v>11164</v>
      </c>
      <c r="B6003" s="1">
        <v>3615936536102</v>
      </c>
      <c r="C6003" s="1" t="s">
        <v>2566</v>
      </c>
      <c r="D6003" t="s">
        <v>7941</v>
      </c>
      <c r="E6003" t="s">
        <v>10801</v>
      </c>
      <c r="F6003"/>
      <c r="G6003" t="s">
        <v>22422</v>
      </c>
      <c r="H60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03" t="str">
        <f>IF(ISBLANK(E6003),"",INDEX(UniqueArtist!B:B, MATCH(E6003,UniqueArtist!A:A, 0)))</f>
        <v>El Potro De Sinaloa, Canelos JRS</v>
      </c>
      <c r="J6003" t="str">
        <f t="shared" si="837"/>
        <v>El Potro De Sinaloa</v>
      </c>
      <c r="K6003" s="4">
        <v>0.05</v>
      </c>
      <c r="L6003" t="str">
        <f t="shared" si="838"/>
        <v>Canelos JRS</v>
      </c>
      <c r="M6003" s="4">
        <v>0.05</v>
      </c>
      <c r="N6003" t="str">
        <f t="shared" si="839"/>
        <v/>
      </c>
      <c r="P6003" t="str">
        <f t="shared" si="840"/>
        <v/>
      </c>
      <c r="R6003" t="str">
        <f t="shared" si="841"/>
        <v/>
      </c>
      <c r="T6003" t="str">
        <f t="shared" si="842"/>
        <v/>
      </c>
      <c r="U6003" s="4"/>
      <c r="V6003" t="str">
        <f t="shared" si="843"/>
        <v/>
      </c>
      <c r="W6003" s="4"/>
      <c r="X6003" t="str">
        <f t="shared" si="844"/>
        <v/>
      </c>
      <c r="Y6003" s="4"/>
      <c r="Z6003" t="str">
        <f t="shared" si="845"/>
        <v/>
      </c>
      <c r="AA6003" s="4"/>
    </row>
    <row r="6004" spans="1:27" x14ac:dyDescent="0.3">
      <c r="A6004" s="1" t="s">
        <v>15884</v>
      </c>
      <c r="B6004" s="1">
        <v>3617050965707</v>
      </c>
      <c r="C6004" s="1" t="s">
        <v>507</v>
      </c>
      <c r="D6004" t="s">
        <v>6071</v>
      </c>
      <c r="E6004" t="s">
        <v>10710</v>
      </c>
      <c r="F6004"/>
      <c r="G6004" t="s">
        <v>22422</v>
      </c>
      <c r="H60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04" t="str">
        <f>IF(ISBLANK(E6004),"",INDEX(UniqueArtist!B:B, MATCH(E6004,UniqueArtist!A:A, 0)))</f>
        <v>Artefino Music</v>
      </c>
      <c r="J6004" t="str">
        <f t="shared" si="837"/>
        <v>Artefino Music</v>
      </c>
      <c r="K6004" s="4">
        <v>0.1</v>
      </c>
      <c r="L6004" t="str">
        <f t="shared" si="838"/>
        <v/>
      </c>
      <c r="N6004" t="str">
        <f t="shared" si="839"/>
        <v/>
      </c>
      <c r="P6004" t="str">
        <f t="shared" si="840"/>
        <v/>
      </c>
      <c r="R6004" t="str">
        <f t="shared" si="841"/>
        <v/>
      </c>
      <c r="T6004" t="str">
        <f t="shared" si="842"/>
        <v/>
      </c>
      <c r="U6004" s="4"/>
      <c r="V6004" t="str">
        <f t="shared" si="843"/>
        <v/>
      </c>
      <c r="W6004" s="4"/>
      <c r="X6004" t="str">
        <f t="shared" si="844"/>
        <v/>
      </c>
      <c r="Y6004" s="4"/>
      <c r="Z6004" t="str">
        <f t="shared" si="845"/>
        <v/>
      </c>
      <c r="AA6004" s="4"/>
    </row>
    <row r="6005" spans="1:27" x14ac:dyDescent="0.3">
      <c r="A6005" s="1" t="s">
        <v>15885</v>
      </c>
      <c r="B6005" s="1">
        <v>3616402386627</v>
      </c>
      <c r="C6005" s="1" t="s">
        <v>1143</v>
      </c>
      <c r="D6005" t="s">
        <v>6128</v>
      </c>
      <c r="E6005" t="s">
        <v>5</v>
      </c>
      <c r="F6005"/>
      <c r="G6005" t="s">
        <v>22422</v>
      </c>
      <c r="H60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05" t="str">
        <f>IF(ISBLANK(E6005),"",INDEX(UniqueArtist!B:B, MATCH(E6005,UniqueArtist!A:A, 0)))</f>
        <v>Los Dos Carnales</v>
      </c>
      <c r="J6005" t="str">
        <f t="shared" si="837"/>
        <v>Los Dos Carnales</v>
      </c>
      <c r="K6005" s="4">
        <v>0.1</v>
      </c>
      <c r="L6005" t="str">
        <f t="shared" si="838"/>
        <v/>
      </c>
      <c r="N6005" t="str">
        <f t="shared" si="839"/>
        <v/>
      </c>
      <c r="P6005" t="str">
        <f t="shared" si="840"/>
        <v/>
      </c>
      <c r="R6005" t="str">
        <f t="shared" si="841"/>
        <v/>
      </c>
      <c r="T6005" t="str">
        <f t="shared" si="842"/>
        <v/>
      </c>
      <c r="U6005" s="4"/>
      <c r="V6005" t="str">
        <f t="shared" si="843"/>
        <v/>
      </c>
      <c r="W6005" s="4"/>
      <c r="X6005" t="str">
        <f t="shared" si="844"/>
        <v/>
      </c>
      <c r="Y6005" s="4"/>
      <c r="Z6005" t="str">
        <f t="shared" si="845"/>
        <v/>
      </c>
      <c r="AA6005" s="4"/>
    </row>
    <row r="6006" spans="1:27" x14ac:dyDescent="0.3">
      <c r="A6006" s="1" t="s">
        <v>15886</v>
      </c>
      <c r="B6006" s="1">
        <v>3616551344448</v>
      </c>
      <c r="C6006" s="1" t="s">
        <v>564</v>
      </c>
      <c r="D6006" t="s">
        <v>6128</v>
      </c>
      <c r="E6006" t="s">
        <v>5</v>
      </c>
      <c r="F6006"/>
      <c r="G6006" t="s">
        <v>22422</v>
      </c>
      <c r="H60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06" t="str">
        <f>IF(ISBLANK(E6006),"",INDEX(UniqueArtist!B:B, MATCH(E6006,UniqueArtist!A:A, 0)))</f>
        <v>Los Dos Carnales</v>
      </c>
      <c r="J6006" t="str">
        <f t="shared" si="837"/>
        <v>Los Dos Carnales</v>
      </c>
      <c r="K6006" s="4">
        <v>0.1</v>
      </c>
      <c r="L6006" t="str">
        <f t="shared" si="838"/>
        <v/>
      </c>
      <c r="N6006" t="str">
        <f t="shared" si="839"/>
        <v/>
      </c>
      <c r="P6006" t="str">
        <f t="shared" si="840"/>
        <v/>
      </c>
      <c r="R6006" t="str">
        <f t="shared" si="841"/>
        <v/>
      </c>
      <c r="T6006" t="str">
        <f t="shared" si="842"/>
        <v/>
      </c>
      <c r="U6006" s="4"/>
      <c r="V6006" t="str">
        <f t="shared" si="843"/>
        <v/>
      </c>
      <c r="W6006" s="4"/>
      <c r="X6006" t="str">
        <f t="shared" si="844"/>
        <v/>
      </c>
      <c r="Y6006" s="4"/>
      <c r="Z6006" t="str">
        <f t="shared" si="845"/>
        <v/>
      </c>
      <c r="AA6006" s="4"/>
    </row>
    <row r="6007" spans="1:27" x14ac:dyDescent="0.3">
      <c r="A6007" s="1" t="s">
        <v>17603</v>
      </c>
      <c r="B6007" s="1">
        <v>3616551383225</v>
      </c>
      <c r="C6007" t="s">
        <v>564</v>
      </c>
      <c r="D6007" t="s">
        <v>6128</v>
      </c>
      <c r="E6007" t="s">
        <v>5</v>
      </c>
      <c r="F6007" s="4"/>
      <c r="G6007" t="s">
        <v>22422</v>
      </c>
      <c r="H60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07" t="str">
        <f>IF(ISBLANK(E6007),"",INDEX(UniqueArtist!B:B, MATCH(E6007,UniqueArtist!A:A, 0)))</f>
        <v>Los Dos Carnales</v>
      </c>
      <c r="J6007" t="str">
        <f t="shared" si="837"/>
        <v>Los Dos Carnales</v>
      </c>
      <c r="K6007" s="4">
        <v>0.1</v>
      </c>
      <c r="L6007" t="str">
        <f t="shared" si="838"/>
        <v/>
      </c>
      <c r="N6007" t="str">
        <f t="shared" si="839"/>
        <v/>
      </c>
      <c r="P6007" t="str">
        <f t="shared" si="840"/>
        <v/>
      </c>
      <c r="R6007" t="str">
        <f t="shared" si="841"/>
        <v/>
      </c>
      <c r="T6007" t="str">
        <f t="shared" si="842"/>
        <v/>
      </c>
      <c r="U6007" s="4"/>
      <c r="V6007" t="str">
        <f t="shared" si="843"/>
        <v/>
      </c>
      <c r="W6007" s="4"/>
      <c r="X6007" t="str">
        <f t="shared" si="844"/>
        <v/>
      </c>
      <c r="Y6007" s="4"/>
      <c r="Z6007" t="str">
        <f t="shared" si="845"/>
        <v/>
      </c>
      <c r="AA6007" s="4"/>
    </row>
    <row r="6008" spans="1:27" x14ac:dyDescent="0.3">
      <c r="A6008" s="1" t="s">
        <v>15887</v>
      </c>
      <c r="B6008" s="1">
        <v>3616845757312</v>
      </c>
      <c r="C6008" s="1"/>
      <c r="D6008" t="s">
        <v>109</v>
      </c>
      <c r="E6008" t="s">
        <v>45</v>
      </c>
      <c r="F6008"/>
      <c r="G6008" t="s">
        <v>22422</v>
      </c>
      <c r="H600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008" t="str">
        <f>IF(ISBLANK(E6008),"",INDEX(UniqueArtist!B:B, MATCH(E6008,UniqueArtist!A:A, 0)))</f>
        <v>Voz de Mando</v>
      </c>
      <c r="J6008" t="str">
        <f t="shared" si="837"/>
        <v>Voz de Mando</v>
      </c>
      <c r="K6008" s="4">
        <v>1</v>
      </c>
      <c r="L6008" t="str">
        <f t="shared" si="838"/>
        <v/>
      </c>
      <c r="N6008" t="str">
        <f t="shared" si="839"/>
        <v/>
      </c>
      <c r="P6008" t="str">
        <f t="shared" si="840"/>
        <v/>
      </c>
      <c r="R6008" t="str">
        <f t="shared" si="841"/>
        <v/>
      </c>
      <c r="T6008" t="str">
        <f t="shared" si="842"/>
        <v/>
      </c>
      <c r="U6008" s="4"/>
      <c r="V6008" t="str">
        <f t="shared" si="843"/>
        <v/>
      </c>
      <c r="W6008" s="4"/>
      <c r="X6008" t="str">
        <f t="shared" si="844"/>
        <v/>
      </c>
      <c r="Y6008" s="4"/>
      <c r="Z6008" t="str">
        <f t="shared" si="845"/>
        <v/>
      </c>
      <c r="AA6008" s="4"/>
    </row>
    <row r="6009" spans="1:27" x14ac:dyDescent="0.3">
      <c r="A6009" s="1" t="s">
        <v>15888</v>
      </c>
      <c r="B6009" s="1">
        <v>3616552040752</v>
      </c>
      <c r="C6009" s="1" t="s">
        <v>973</v>
      </c>
      <c r="D6009" t="s">
        <v>6505</v>
      </c>
      <c r="E6009" t="s">
        <v>64</v>
      </c>
      <c r="F6009"/>
      <c r="G6009" t="s">
        <v>22422</v>
      </c>
      <c r="H60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09" t="str">
        <f>IF(ISBLANK(E6009),"",INDEX(UniqueArtist!B:B, MATCH(E6009,UniqueArtist!A:A, 0)))</f>
        <v>Impostores De Nuevo Leon</v>
      </c>
      <c r="J6009" t="str">
        <f t="shared" si="837"/>
        <v>Impostores De Nuevo Leon</v>
      </c>
      <c r="K6009" s="4">
        <v>0.1</v>
      </c>
      <c r="L6009" t="str">
        <f t="shared" si="838"/>
        <v/>
      </c>
      <c r="N6009" t="str">
        <f t="shared" si="839"/>
        <v/>
      </c>
      <c r="P6009" t="str">
        <f t="shared" si="840"/>
        <v/>
      </c>
      <c r="R6009" t="str">
        <f t="shared" si="841"/>
        <v/>
      </c>
      <c r="T6009" t="str">
        <f t="shared" si="842"/>
        <v/>
      </c>
      <c r="U6009" s="4"/>
      <c r="V6009" t="str">
        <f t="shared" si="843"/>
        <v/>
      </c>
      <c r="W6009" s="4"/>
      <c r="X6009" t="str">
        <f t="shared" si="844"/>
        <v/>
      </c>
      <c r="Y6009" s="4"/>
      <c r="Z6009" t="str">
        <f t="shared" si="845"/>
        <v/>
      </c>
      <c r="AA6009" s="4"/>
    </row>
    <row r="6010" spans="1:27" x14ac:dyDescent="0.3">
      <c r="A6010" s="1" t="s">
        <v>17459</v>
      </c>
      <c r="B6010" s="1">
        <v>3616555936144</v>
      </c>
      <c r="C6010" t="s">
        <v>973</v>
      </c>
      <c r="D6010" t="s">
        <v>6505</v>
      </c>
      <c r="E6010" t="s">
        <v>64</v>
      </c>
      <c r="F6010" s="4"/>
      <c r="G6010" t="s">
        <v>22422</v>
      </c>
      <c r="H60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10" t="str">
        <f>IF(ISBLANK(E6010),"",INDEX(UniqueArtist!B:B, MATCH(E6010,UniqueArtist!A:A, 0)))</f>
        <v>Impostores De Nuevo Leon</v>
      </c>
      <c r="J6010" t="str">
        <f t="shared" si="837"/>
        <v>Impostores De Nuevo Leon</v>
      </c>
      <c r="K6010" s="4">
        <v>0.1</v>
      </c>
      <c r="L6010" t="str">
        <f t="shared" si="838"/>
        <v/>
      </c>
      <c r="N6010" t="str">
        <f t="shared" si="839"/>
        <v/>
      </c>
      <c r="P6010" t="str">
        <f t="shared" si="840"/>
        <v/>
      </c>
      <c r="R6010" t="str">
        <f t="shared" si="841"/>
        <v/>
      </c>
      <c r="T6010" t="str">
        <f t="shared" si="842"/>
        <v/>
      </c>
      <c r="U6010" s="4"/>
      <c r="V6010" t="str">
        <f t="shared" si="843"/>
        <v/>
      </c>
      <c r="W6010" s="4"/>
      <c r="X6010" t="str">
        <f t="shared" si="844"/>
        <v/>
      </c>
      <c r="Y6010" s="4"/>
      <c r="Z6010" t="str">
        <f t="shared" si="845"/>
        <v/>
      </c>
      <c r="AA6010" s="4"/>
    </row>
    <row r="6011" spans="1:27" x14ac:dyDescent="0.3">
      <c r="A6011" s="1" t="s">
        <v>15889</v>
      </c>
      <c r="B6011" s="1">
        <v>3616552643717</v>
      </c>
      <c r="C6011" s="1" t="s">
        <v>4411</v>
      </c>
      <c r="D6011" t="s">
        <v>9547</v>
      </c>
      <c r="E6011" t="s">
        <v>64</v>
      </c>
      <c r="F6011"/>
      <c r="G6011" t="s">
        <v>22422</v>
      </c>
      <c r="H60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11" t="str">
        <f>IF(ISBLANK(E6011),"",INDEX(UniqueArtist!B:B, MATCH(E6011,UniqueArtist!A:A, 0)))</f>
        <v>Impostores De Nuevo Leon</v>
      </c>
      <c r="J6011" t="str">
        <f t="shared" si="837"/>
        <v>Impostores De Nuevo Leon</v>
      </c>
      <c r="K6011" s="4">
        <v>0.1</v>
      </c>
      <c r="L6011" t="str">
        <f t="shared" si="838"/>
        <v/>
      </c>
      <c r="N6011" t="str">
        <f t="shared" si="839"/>
        <v/>
      </c>
      <c r="P6011" t="str">
        <f t="shared" si="840"/>
        <v/>
      </c>
      <c r="R6011" t="str">
        <f t="shared" si="841"/>
        <v/>
      </c>
      <c r="T6011" t="str">
        <f t="shared" si="842"/>
        <v/>
      </c>
      <c r="U6011" s="4"/>
      <c r="V6011" t="str">
        <f t="shared" si="843"/>
        <v/>
      </c>
      <c r="W6011" s="4"/>
      <c r="X6011" t="str">
        <f t="shared" si="844"/>
        <v/>
      </c>
      <c r="Y6011" s="4"/>
      <c r="Z6011" t="str">
        <f t="shared" si="845"/>
        <v/>
      </c>
      <c r="AA6011" s="4"/>
    </row>
    <row r="6012" spans="1:27" x14ac:dyDescent="0.3">
      <c r="A6012" s="1" t="s">
        <v>15890</v>
      </c>
      <c r="B6012" s="1">
        <v>3616403241765</v>
      </c>
      <c r="C6012" s="1" t="s">
        <v>5129</v>
      </c>
      <c r="D6012" t="s">
        <v>10175</v>
      </c>
      <c r="E6012" t="s">
        <v>10682</v>
      </c>
      <c r="F6012"/>
      <c r="G6012" t="s">
        <v>22422</v>
      </c>
      <c r="H60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12" t="str">
        <f>IF(ISBLANK(E6012),"",INDEX(UniqueArtist!B:B, MATCH(E6012,UniqueArtist!A:A, 0)))</f>
        <v>Codice</v>
      </c>
      <c r="J6012" t="str">
        <f t="shared" si="837"/>
        <v>Codice</v>
      </c>
      <c r="K6012" s="4">
        <v>0.1</v>
      </c>
      <c r="L6012" t="str">
        <f t="shared" si="838"/>
        <v/>
      </c>
      <c r="N6012" t="str">
        <f t="shared" si="839"/>
        <v/>
      </c>
      <c r="P6012" t="str">
        <f t="shared" si="840"/>
        <v/>
      </c>
      <c r="R6012" t="str">
        <f t="shared" si="841"/>
        <v/>
      </c>
      <c r="T6012" t="str">
        <f t="shared" si="842"/>
        <v/>
      </c>
      <c r="U6012" s="4"/>
      <c r="V6012" t="str">
        <f t="shared" si="843"/>
        <v/>
      </c>
      <c r="W6012" s="4"/>
      <c r="X6012" t="str">
        <f t="shared" si="844"/>
        <v/>
      </c>
      <c r="Y6012" s="4"/>
      <c r="Z6012" t="str">
        <f t="shared" si="845"/>
        <v/>
      </c>
      <c r="AA6012" s="4"/>
    </row>
    <row r="6013" spans="1:27" x14ac:dyDescent="0.3">
      <c r="A6013" s="1" t="s">
        <v>11942</v>
      </c>
      <c r="B6013" s="1">
        <v>3615936949209</v>
      </c>
      <c r="C6013" s="1" t="s">
        <v>3276</v>
      </c>
      <c r="D6013" t="s">
        <v>8559</v>
      </c>
      <c r="E6013" t="s">
        <v>10686</v>
      </c>
      <c r="F6013"/>
      <c r="G6013" t="s">
        <v>22422</v>
      </c>
      <c r="H60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13" t="str">
        <f>IF(ISBLANK(E6013),"",INDEX(UniqueArtist!B:B, MATCH(E6013,UniqueArtist!A:A, 0)))</f>
        <v>Los Nuevos Ilegales</v>
      </c>
      <c r="J6013" t="str">
        <f t="shared" si="837"/>
        <v>Los Nuevos Ilegales</v>
      </c>
      <c r="K6013" s="4">
        <v>0.1</v>
      </c>
      <c r="L6013" t="str">
        <f t="shared" si="838"/>
        <v/>
      </c>
      <c r="N6013" t="str">
        <f t="shared" si="839"/>
        <v/>
      </c>
      <c r="P6013" t="str">
        <f t="shared" si="840"/>
        <v/>
      </c>
      <c r="R6013" t="str">
        <f t="shared" si="841"/>
        <v/>
      </c>
      <c r="T6013" t="str">
        <f t="shared" si="842"/>
        <v/>
      </c>
      <c r="U6013" s="4"/>
      <c r="V6013" t="str">
        <f t="shared" si="843"/>
        <v/>
      </c>
      <c r="W6013" s="4"/>
      <c r="X6013" t="str">
        <f t="shared" si="844"/>
        <v/>
      </c>
      <c r="Y6013" s="4"/>
      <c r="Z6013" t="str">
        <f t="shared" si="845"/>
        <v/>
      </c>
      <c r="AA6013" s="4"/>
    </row>
    <row r="6014" spans="1:27" x14ac:dyDescent="0.3">
      <c r="A6014" s="1" t="s">
        <v>11137</v>
      </c>
      <c r="B6014" s="1">
        <v>3615936535853</v>
      </c>
      <c r="C6014" s="1" t="s">
        <v>2551</v>
      </c>
      <c r="D6014" t="s">
        <v>7927</v>
      </c>
      <c r="E6014" t="s">
        <v>7</v>
      </c>
      <c r="F6014" s="7">
        <v>43378</v>
      </c>
      <c r="G6014" t="s">
        <v>22422</v>
      </c>
      <c r="H601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014" t="str">
        <f>IF(ISBLANK(E6014),"",INDEX(UniqueArtist!B:B, MATCH(E6014,UniqueArtist!A:A, 0)))</f>
        <v>El Fantasma</v>
      </c>
      <c r="J6014" t="str">
        <f t="shared" si="837"/>
        <v>El Fantasma</v>
      </c>
      <c r="K6014" s="4">
        <v>0.25</v>
      </c>
      <c r="L6014" t="str">
        <f t="shared" si="838"/>
        <v/>
      </c>
      <c r="N6014" t="str">
        <f t="shared" si="839"/>
        <v/>
      </c>
      <c r="P6014" t="str">
        <f t="shared" si="840"/>
        <v/>
      </c>
      <c r="R6014" t="str">
        <f t="shared" si="841"/>
        <v/>
      </c>
      <c r="T6014" t="str">
        <f t="shared" si="842"/>
        <v/>
      </c>
      <c r="U6014" s="4"/>
      <c r="V6014" t="str">
        <f t="shared" si="843"/>
        <v/>
      </c>
      <c r="W6014" s="4"/>
      <c r="X6014" t="str">
        <f t="shared" si="844"/>
        <v/>
      </c>
      <c r="Y6014" s="4"/>
      <c r="Z6014" t="str">
        <f t="shared" si="845"/>
        <v/>
      </c>
      <c r="AA6014" s="4"/>
    </row>
    <row r="6015" spans="1:27" x14ac:dyDescent="0.3">
      <c r="A6015" s="1" t="s">
        <v>15891</v>
      </c>
      <c r="B6015" s="1">
        <v>3616402960377</v>
      </c>
      <c r="C6015" s="1" t="s">
        <v>4493</v>
      </c>
      <c r="D6015" t="s">
        <v>9622</v>
      </c>
      <c r="E6015" t="s">
        <v>21</v>
      </c>
      <c r="F6015"/>
      <c r="G6015" t="s">
        <v>22422</v>
      </c>
      <c r="H60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15" t="str">
        <f>IF(ISBLANK(E6015),"",INDEX(UniqueArtist!B:B, MATCH(E6015,UniqueArtist!A:A, 0)))</f>
        <v>JR Salazar</v>
      </c>
      <c r="J6015" t="str">
        <f t="shared" si="837"/>
        <v>JR Salazar</v>
      </c>
      <c r="K6015" s="4">
        <v>0.1</v>
      </c>
      <c r="L6015" t="str">
        <f t="shared" si="838"/>
        <v/>
      </c>
      <c r="N6015" t="str">
        <f t="shared" si="839"/>
        <v/>
      </c>
      <c r="P6015" t="str">
        <f t="shared" si="840"/>
        <v/>
      </c>
      <c r="R6015" t="str">
        <f t="shared" si="841"/>
        <v/>
      </c>
      <c r="T6015" t="str">
        <f t="shared" si="842"/>
        <v/>
      </c>
      <c r="U6015" s="4"/>
      <c r="V6015" t="str">
        <f t="shared" si="843"/>
        <v/>
      </c>
      <c r="W6015" s="4"/>
      <c r="X6015" t="str">
        <f t="shared" si="844"/>
        <v/>
      </c>
      <c r="Y6015" s="4"/>
      <c r="Z6015" t="str">
        <f t="shared" si="845"/>
        <v/>
      </c>
      <c r="AA6015" s="4"/>
    </row>
    <row r="6016" spans="1:27" x14ac:dyDescent="0.3">
      <c r="A6016" s="1" t="s">
        <v>15892</v>
      </c>
      <c r="B6016" s="1">
        <v>3616406013994</v>
      </c>
      <c r="C6016" s="1" t="s">
        <v>2389</v>
      </c>
      <c r="D6016" t="s">
        <v>7780</v>
      </c>
      <c r="E6016" t="s">
        <v>64</v>
      </c>
      <c r="F6016"/>
      <c r="G6016" t="s">
        <v>22422</v>
      </c>
      <c r="H60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16" t="str">
        <f>IF(ISBLANK(E6016),"",INDEX(UniqueArtist!B:B, MATCH(E6016,UniqueArtist!A:A, 0)))</f>
        <v>Impostores De Nuevo Leon</v>
      </c>
      <c r="J6016" t="str">
        <f t="shared" si="837"/>
        <v>Impostores De Nuevo Leon</v>
      </c>
      <c r="K6016" s="4">
        <v>0.1</v>
      </c>
      <c r="L6016" t="str">
        <f t="shared" si="838"/>
        <v/>
      </c>
      <c r="N6016" t="str">
        <f t="shared" si="839"/>
        <v/>
      </c>
      <c r="P6016" t="str">
        <f t="shared" si="840"/>
        <v/>
      </c>
      <c r="R6016" t="str">
        <f t="shared" si="841"/>
        <v/>
      </c>
      <c r="T6016" t="str">
        <f t="shared" si="842"/>
        <v/>
      </c>
      <c r="U6016" s="4"/>
      <c r="V6016" t="str">
        <f t="shared" si="843"/>
        <v/>
      </c>
      <c r="W6016" s="4"/>
      <c r="X6016" t="str">
        <f t="shared" si="844"/>
        <v/>
      </c>
      <c r="Y6016" s="4"/>
      <c r="Z6016" t="str">
        <f t="shared" si="845"/>
        <v/>
      </c>
      <c r="AA6016" s="4"/>
    </row>
    <row r="6017" spans="1:27" x14ac:dyDescent="0.3">
      <c r="A6017" s="1" t="s">
        <v>17129</v>
      </c>
      <c r="B6017" s="1">
        <v>3616409003497</v>
      </c>
      <c r="C6017" t="s">
        <v>2389</v>
      </c>
      <c r="D6017" t="s">
        <v>7780</v>
      </c>
      <c r="E6017" t="s">
        <v>64</v>
      </c>
      <c r="F6017" s="4"/>
      <c r="G6017" t="s">
        <v>22422</v>
      </c>
      <c r="H60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17" t="str">
        <f>IF(ISBLANK(E6017),"",INDEX(UniqueArtist!B:B, MATCH(E6017,UniqueArtist!A:A, 0)))</f>
        <v>Impostores De Nuevo Leon</v>
      </c>
      <c r="J6017" t="str">
        <f t="shared" si="837"/>
        <v>Impostores De Nuevo Leon</v>
      </c>
      <c r="K6017" s="4">
        <v>0.1</v>
      </c>
      <c r="L6017" t="str">
        <f t="shared" si="838"/>
        <v/>
      </c>
      <c r="N6017" t="str">
        <f t="shared" si="839"/>
        <v/>
      </c>
      <c r="P6017" t="str">
        <f t="shared" si="840"/>
        <v/>
      </c>
      <c r="R6017" t="str">
        <f t="shared" si="841"/>
        <v/>
      </c>
      <c r="T6017" t="str">
        <f t="shared" si="842"/>
        <v/>
      </c>
      <c r="U6017" s="4"/>
      <c r="V6017" t="str">
        <f t="shared" si="843"/>
        <v/>
      </c>
      <c r="W6017" s="4"/>
      <c r="X6017" t="str">
        <f t="shared" si="844"/>
        <v/>
      </c>
      <c r="Y6017" s="4"/>
      <c r="Z6017" t="str">
        <f t="shared" si="845"/>
        <v/>
      </c>
      <c r="AA6017" s="4"/>
    </row>
    <row r="6018" spans="1:27" x14ac:dyDescent="0.3">
      <c r="A6018" s="1" t="s">
        <v>15893</v>
      </c>
      <c r="B6018" s="1">
        <v>3616550718349</v>
      </c>
      <c r="C6018" s="1" t="s">
        <v>2266</v>
      </c>
      <c r="D6018" t="s">
        <v>7663</v>
      </c>
      <c r="E6018" t="s">
        <v>64</v>
      </c>
      <c r="F6018"/>
      <c r="G6018" t="s">
        <v>22422</v>
      </c>
      <c r="H60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18" t="str">
        <f>IF(ISBLANK(E6018),"",INDEX(UniqueArtist!B:B, MATCH(E6018,UniqueArtist!A:A, 0)))</f>
        <v>Impostores De Nuevo Leon</v>
      </c>
      <c r="J6018" t="str">
        <f t="shared" ref="J6018:J6081" si="846">IFERROR(TRIM(LEFT(I6018, IFERROR(FIND(",", I6018)-1, LEN(I6018)))), "")</f>
        <v>Impostores De Nuevo Leon</v>
      </c>
      <c r="K6018" s="4">
        <v>0.1</v>
      </c>
      <c r="L6018" t="str">
        <f t="shared" ref="L6018:L6081" si="847">IFERROR(TRIM(MID(I6018, FIND(",", I6018) + 1, IFERROR(FIND(",", I6018, FIND(",", I6018) + 1) - FIND(",", I6018) - 1, LEN(I6018)))), "")</f>
        <v/>
      </c>
      <c r="N6018" t="str">
        <f t="shared" ref="N6018:N6081" si="848">IFERROR(TRIM(MID(I6018, FIND(",", I6018, FIND(",", I6018) + 1) + 1, IFERROR(FIND(",", I6018, FIND(",", I6018, FIND(",", I6018) + 1) + 1) - FIND(",", I6018, FIND(",", I6018) + 1) - 1, LEN(I6018)))), "")</f>
        <v/>
      </c>
      <c r="P6018" t="str">
        <f t="shared" ref="P6018:P6081" si="849">IFERROR(TRIM(MID(I6018, FIND(",", I6018, FIND(",", I6018, FIND(",", I6018) + 1) + 1) + 1, IFERROR(FIND(",", I6018, FIND(",", I6018, FIND(",", I6018, FIND(",", I6018) + 1) + 1) + 1) - FIND(",", I6018, FIND(",", I6018, FIND(",", I6018) + 1) + 1) - 1, LEN(I6018)))), "")</f>
        <v/>
      </c>
      <c r="R6018" t="str">
        <f t="shared" ref="R6018:R6081" si="850">IFERROR(TRIM(MID(I6018, FIND(",", I6018, FIND(",", I6018, FIND(",", I6018, FIND(",", I6018) + 1) + 1) + 1) + 1, IFERROR(FIND(",", I6018, FIND(",", I6018, FIND(",", I6018, FIND(",", I6018, FIND(",", I6018) + 1) + 1) + 1) + 1) - FIND(",", I6018, FIND(",", I6018, FIND(",", I6018, FIND(",", I6018) + 1) + 1) + 1) - 1, LEN(I6018)))), "")</f>
        <v/>
      </c>
      <c r="T6018" t="str">
        <f t="shared" ref="T6018:T6081" si="851">IFERROR(TRIM(MID(I6018, FIND(",", I6018, FIND(",", I6018, FIND(",", I6018, FIND(",", I6018, FIND(",", I6018, FIND(",", I6018) + 1) + 1) + 1) + 1) + 1) + 1, IFERROR(FIND(",", I6018, FIND(",", I6018, FIND(",", I6018, FIND(",", I6018, FIND(",", I6018, FIND(",", I6018) + 1) + 1) + 1) + 1) + 1) - FIND(",", I6018, FIND(",", I6018, FIND(",", I6018, FIND(",", I6018, FIND(",", I6018) + 1) + 1) + 1) + 1) - 1, LEN(I6018)))), "")</f>
        <v/>
      </c>
      <c r="U6018" s="4"/>
      <c r="V6018" t="str">
        <f t="shared" ref="V6018:V6081" si="852">IFERROR(TRIM(MID(I6018, FIND(",", I6018, FIND(",", I6018, FIND(",", I6018, FIND(",", I6018, FIND(",", I6018, FIND(",", I6018, FIND(",", I6018) + 1) + 1) + 1) + 1) + 1) + 1) + 1, IFERROR(FIND(",", I6018, FIND(",", I6018, FIND(",", I6018, FIND(",", I6018, FIND(",", I6018, FIND(",", I6018, FIND(",", I6018) + 1) + 1) + 1) + 1) + 1) + 1) - FIND(",", I6018, FIND(",", I6018, FIND(",", I6018, FIND(",", I6018, FIND(",", I6018, FIND(",", I6018) + 1) + 1) + 1) + 1) + 1) - 1, LEN(I6018)))), "")</f>
        <v/>
      </c>
      <c r="W6018" s="4"/>
      <c r="X6018" t="str">
        <f t="shared" ref="X6018:X6081" si="853">IFERROR(TRIM(MID(I6018, FIND(",", I6018, FIND(",", I6018, FIND(",", I6018, FIND(",", I6018, FIND(",", I6018, FIND(",", I6018, FIND(",", I6018, FIND(",", I6018) + 1) + 1) + 1) + 1) + 1) + 1) + 1) + 1, IFERROR(FIND(",", I6018, FIND(",", I6018, FIND(",", I6018, FIND(",", I6018, FIND(",", I6018, FIND(",", I6018, FIND(",", I6018, FIND(",", I6018) + 1) + 1) + 1) + 1) + 1) + 1) + 1) - FIND(",", I6018, FIND(",", I6018, FIND(",", I6018, FIND(",", I6018, FIND(",", I6018, FIND(",", I6018, FIND(",", I6018) + 1) + 1) + 1) + 1) + 1) + 1) - 1, LEN(I6018)))), "")</f>
        <v/>
      </c>
      <c r="Y6018" s="4"/>
      <c r="Z6018" t="str">
        <f t="shared" ref="Z6018:Z6081" si="854">IFERROR(TRIM(MID(I6018, FIND(",", I6018, FIND(",", I6018, FIND(",", I6018, FIND(",", I6018, FIND(",", I6018, FIND(",", I6018, FIND(",", I6018, FIND(",", I6018, FIND(",", I6018) + 1) + 1) + 1) + 1) + 1) + 1) + 1) + 1) + 1, IFERROR(FIND(",", I6018, FIND(",", I6018, FIND(",", I6018, FIND(",", I6018, FIND(",", I6018, FIND(",", I6018, FIND(",", I6018, FIND(",", I6018, FIND(",", I6018) + 1) + 1) + 1) + 1) + 1) + 1) + 1) + 1) - FIND(",", I6018, FIND(",", I6018, FIND(",", I6018, FIND(",", I6018, FIND(",", I6018, FIND(",", I6018, FIND(",", I6018, FIND(",", I6018) + 1) + 1) + 1) + 1) + 1) + 1) + 1) - 1, LEN(I6018)))), "")</f>
        <v/>
      </c>
      <c r="AA6018" s="4"/>
    </row>
    <row r="6019" spans="1:27" x14ac:dyDescent="0.3">
      <c r="A6019" s="1" t="s">
        <v>15894</v>
      </c>
      <c r="B6019" s="1">
        <v>3616842228631</v>
      </c>
      <c r="C6019" s="1" t="s">
        <v>428</v>
      </c>
      <c r="D6019" t="s">
        <v>5994</v>
      </c>
      <c r="E6019" t="s">
        <v>10721</v>
      </c>
      <c r="F6019" s="7">
        <v>44540</v>
      </c>
      <c r="G6019" t="s">
        <v>22422</v>
      </c>
      <c r="H601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019" t="str">
        <f>IF(ISBLANK(E6019),"",INDEX(UniqueArtist!B:B, MATCH(E6019,UniqueArtist!A:A, 0)))</f>
        <v>El Fantasma</v>
      </c>
      <c r="J6019" t="str">
        <f t="shared" si="846"/>
        <v>El Fantasma</v>
      </c>
      <c r="K6019" s="4">
        <v>0.35</v>
      </c>
      <c r="L6019" t="str">
        <f t="shared" si="847"/>
        <v/>
      </c>
      <c r="N6019" t="str">
        <f t="shared" si="848"/>
        <v/>
      </c>
      <c r="P6019" t="str">
        <f t="shared" si="849"/>
        <v/>
      </c>
      <c r="R6019" t="str">
        <f t="shared" si="850"/>
        <v/>
      </c>
      <c r="T6019" t="str">
        <f t="shared" si="851"/>
        <v/>
      </c>
      <c r="U6019" s="4"/>
      <c r="V6019" t="str">
        <f t="shared" si="852"/>
        <v/>
      </c>
      <c r="W6019" s="4"/>
      <c r="X6019" t="str">
        <f t="shared" si="853"/>
        <v/>
      </c>
      <c r="Y6019" s="4"/>
      <c r="Z6019" t="str">
        <f t="shared" si="854"/>
        <v/>
      </c>
      <c r="AA6019" s="4"/>
    </row>
    <row r="6020" spans="1:27" x14ac:dyDescent="0.3">
      <c r="A6020" s="1" t="s">
        <v>11682</v>
      </c>
      <c r="B6020" s="1">
        <v>3615936533521</v>
      </c>
      <c r="C6020" s="1" t="s">
        <v>4125</v>
      </c>
      <c r="D6020" t="s">
        <v>9303</v>
      </c>
      <c r="E6020" t="s">
        <v>10680</v>
      </c>
      <c r="F6020"/>
      <c r="G6020" t="s">
        <v>22422</v>
      </c>
      <c r="H60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20" t="str">
        <f>IF(ISBLANK(E6020),"",INDEX(UniqueArtist!B:B, MATCH(E6020,UniqueArtist!A:A, 0)))</f>
        <v>Inteligencia Norteña</v>
      </c>
      <c r="J6020" t="str">
        <f t="shared" si="846"/>
        <v>Inteligencia Norteña</v>
      </c>
      <c r="K6020" s="4">
        <v>0.1</v>
      </c>
      <c r="L6020" t="str">
        <f t="shared" si="847"/>
        <v/>
      </c>
      <c r="N6020" t="str">
        <f t="shared" si="848"/>
        <v/>
      </c>
      <c r="P6020" t="str">
        <f t="shared" si="849"/>
        <v/>
      </c>
      <c r="R6020" t="str">
        <f t="shared" si="850"/>
        <v/>
      </c>
      <c r="T6020" t="str">
        <f t="shared" si="851"/>
        <v/>
      </c>
      <c r="U6020" s="4"/>
      <c r="V6020" t="str">
        <f t="shared" si="852"/>
        <v/>
      </c>
      <c r="W6020" s="4"/>
      <c r="X6020" t="str">
        <f t="shared" si="853"/>
        <v/>
      </c>
      <c r="Y6020" s="4"/>
      <c r="Z6020" t="str">
        <f t="shared" si="854"/>
        <v/>
      </c>
      <c r="AA6020" s="4"/>
    </row>
    <row r="6021" spans="1:27" x14ac:dyDescent="0.3">
      <c r="A6021" s="1" t="s">
        <v>11688</v>
      </c>
      <c r="B6021" s="1">
        <v>3615936534627</v>
      </c>
      <c r="C6021" s="1" t="s">
        <v>5183</v>
      </c>
      <c r="D6021" t="s">
        <v>10224</v>
      </c>
      <c r="E6021" t="s">
        <v>67</v>
      </c>
      <c r="F6021"/>
      <c r="G6021" t="s">
        <v>22422</v>
      </c>
      <c r="H60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21" t="str">
        <f>IF(ISBLANK(E6021),"",INDEX(UniqueArtist!B:B, MATCH(E6021,UniqueArtist!A:A, 0)))</f>
        <v>Dinamicos Jrs</v>
      </c>
      <c r="J6021" t="str">
        <f t="shared" si="846"/>
        <v>Dinamicos Jrs</v>
      </c>
      <c r="K6021" s="4">
        <v>0.1</v>
      </c>
      <c r="L6021" t="str">
        <f t="shared" si="847"/>
        <v/>
      </c>
      <c r="N6021" t="str">
        <f t="shared" si="848"/>
        <v/>
      </c>
      <c r="P6021" t="str">
        <f t="shared" si="849"/>
        <v/>
      </c>
      <c r="R6021" t="str">
        <f t="shared" si="850"/>
        <v/>
      </c>
      <c r="T6021" t="str">
        <f t="shared" si="851"/>
        <v/>
      </c>
      <c r="U6021" s="4"/>
      <c r="V6021" t="str">
        <f t="shared" si="852"/>
        <v/>
      </c>
      <c r="W6021" s="4"/>
      <c r="X6021" t="str">
        <f t="shared" si="853"/>
        <v/>
      </c>
      <c r="Y6021" s="4"/>
      <c r="Z6021" t="str">
        <f t="shared" si="854"/>
        <v/>
      </c>
      <c r="AA6021" s="4"/>
    </row>
    <row r="6022" spans="1:27" x14ac:dyDescent="0.3">
      <c r="A6022" s="1" t="s">
        <v>18712</v>
      </c>
      <c r="B6022" s="1">
        <v>3616847840456</v>
      </c>
      <c r="C6022" t="s">
        <v>2617</v>
      </c>
      <c r="D6022" t="s">
        <v>7604</v>
      </c>
      <c r="E6022" t="s">
        <v>10680</v>
      </c>
      <c r="F6022" s="4"/>
      <c r="G6022" t="s">
        <v>22422</v>
      </c>
      <c r="H60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22" t="str">
        <f>IF(ISBLANK(E6022),"",INDEX(UniqueArtist!B:B, MATCH(E6022,UniqueArtist!A:A, 0)))</f>
        <v>Inteligencia Norteña</v>
      </c>
      <c r="J6022" t="str">
        <f t="shared" si="846"/>
        <v>Inteligencia Norteña</v>
      </c>
      <c r="K6022" s="4">
        <v>0.1</v>
      </c>
      <c r="L6022" t="str">
        <f t="shared" si="847"/>
        <v/>
      </c>
      <c r="N6022" t="str">
        <f t="shared" si="848"/>
        <v/>
      </c>
      <c r="P6022" t="str">
        <f t="shared" si="849"/>
        <v/>
      </c>
      <c r="R6022" t="str">
        <f t="shared" si="850"/>
        <v/>
      </c>
      <c r="T6022" t="str">
        <f t="shared" si="851"/>
        <v/>
      </c>
      <c r="U6022" s="4"/>
      <c r="V6022" t="str">
        <f t="shared" si="852"/>
        <v/>
      </c>
      <c r="W6022" s="4"/>
      <c r="X6022" t="str">
        <f t="shared" si="853"/>
        <v/>
      </c>
      <c r="Y6022" s="4"/>
      <c r="Z6022" t="str">
        <f t="shared" si="854"/>
        <v/>
      </c>
      <c r="AA6022" s="4"/>
    </row>
    <row r="6023" spans="1:27" x14ac:dyDescent="0.3">
      <c r="A6023" s="1" t="s">
        <v>15895</v>
      </c>
      <c r="B6023" s="1">
        <v>3616848252722</v>
      </c>
      <c r="C6023" s="1" t="s">
        <v>2196</v>
      </c>
      <c r="D6023" t="s">
        <v>7604</v>
      </c>
      <c r="E6023" t="s">
        <v>10680</v>
      </c>
      <c r="F6023"/>
      <c r="G6023" t="s">
        <v>22422</v>
      </c>
      <c r="H60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23" t="str">
        <f>IF(ISBLANK(E6023),"",INDEX(UniqueArtist!B:B, MATCH(E6023,UniqueArtist!A:A, 0)))</f>
        <v>Inteligencia Norteña</v>
      </c>
      <c r="J6023" t="str">
        <f t="shared" si="846"/>
        <v>Inteligencia Norteña</v>
      </c>
      <c r="K6023" s="4">
        <v>0.1</v>
      </c>
      <c r="L6023" t="str">
        <f t="shared" si="847"/>
        <v/>
      </c>
      <c r="N6023" t="str">
        <f t="shared" si="848"/>
        <v/>
      </c>
      <c r="P6023" t="str">
        <f t="shared" si="849"/>
        <v/>
      </c>
      <c r="R6023" t="str">
        <f t="shared" si="850"/>
        <v/>
      </c>
      <c r="T6023" t="str">
        <f t="shared" si="851"/>
        <v/>
      </c>
      <c r="U6023" s="4"/>
      <c r="V6023" t="str">
        <f t="shared" si="852"/>
        <v/>
      </c>
      <c r="W6023" s="4"/>
      <c r="X6023" t="str">
        <f t="shared" si="853"/>
        <v/>
      </c>
      <c r="Y6023" s="4"/>
      <c r="Z6023" t="str">
        <f t="shared" si="854"/>
        <v/>
      </c>
      <c r="AA6023" s="4"/>
    </row>
    <row r="6024" spans="1:27" x14ac:dyDescent="0.3">
      <c r="A6024" s="1" t="s">
        <v>15896</v>
      </c>
      <c r="B6024" s="1">
        <v>3617053290141</v>
      </c>
      <c r="C6024" s="1" t="s">
        <v>2617</v>
      </c>
      <c r="D6024" t="s">
        <v>7604</v>
      </c>
      <c r="E6024" t="s">
        <v>10680</v>
      </c>
      <c r="F6024"/>
      <c r="G6024" t="s">
        <v>22422</v>
      </c>
      <c r="H60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24" t="str">
        <f>IF(ISBLANK(E6024),"",INDEX(UniqueArtist!B:B, MATCH(E6024,UniqueArtist!A:A, 0)))</f>
        <v>Inteligencia Norteña</v>
      </c>
      <c r="J6024" t="str">
        <f t="shared" si="846"/>
        <v>Inteligencia Norteña</v>
      </c>
      <c r="K6024" s="4">
        <v>0.1</v>
      </c>
      <c r="L6024" t="str">
        <f t="shared" si="847"/>
        <v/>
      </c>
      <c r="N6024" t="str">
        <f t="shared" si="848"/>
        <v/>
      </c>
      <c r="P6024" t="str">
        <f t="shared" si="849"/>
        <v/>
      </c>
      <c r="R6024" t="str">
        <f t="shared" si="850"/>
        <v/>
      </c>
      <c r="T6024" t="str">
        <f t="shared" si="851"/>
        <v/>
      </c>
      <c r="U6024" s="4"/>
      <c r="V6024" t="str">
        <f t="shared" si="852"/>
        <v/>
      </c>
      <c r="W6024" s="4"/>
      <c r="X6024" t="str">
        <f t="shared" si="853"/>
        <v/>
      </c>
      <c r="Y6024" s="4"/>
      <c r="Z6024" t="str">
        <f t="shared" si="854"/>
        <v/>
      </c>
      <c r="AA6024" s="4"/>
    </row>
    <row r="6025" spans="1:27" x14ac:dyDescent="0.3">
      <c r="A6025" s="1" t="s">
        <v>15897</v>
      </c>
      <c r="B6025" s="1">
        <v>3616842773148</v>
      </c>
      <c r="C6025" s="1" t="s">
        <v>367</v>
      </c>
      <c r="D6025" t="s">
        <v>5935</v>
      </c>
      <c r="E6025" t="s">
        <v>5</v>
      </c>
      <c r="F6025"/>
      <c r="G6025" t="s">
        <v>22422</v>
      </c>
      <c r="H60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25" t="str">
        <f>IF(ISBLANK(E6025),"",INDEX(UniqueArtist!B:B, MATCH(E6025,UniqueArtist!A:A, 0)))</f>
        <v>Los Dos Carnales</v>
      </c>
      <c r="J6025" t="str">
        <f t="shared" si="846"/>
        <v>Los Dos Carnales</v>
      </c>
      <c r="K6025" s="4">
        <v>0.1</v>
      </c>
      <c r="L6025" t="str">
        <f t="shared" si="847"/>
        <v/>
      </c>
      <c r="N6025" t="str">
        <f t="shared" si="848"/>
        <v/>
      </c>
      <c r="P6025" t="str">
        <f t="shared" si="849"/>
        <v/>
      </c>
      <c r="R6025" t="str">
        <f t="shared" si="850"/>
        <v/>
      </c>
      <c r="T6025" t="str">
        <f t="shared" si="851"/>
        <v/>
      </c>
      <c r="U6025" s="4"/>
      <c r="V6025" t="str">
        <f t="shared" si="852"/>
        <v/>
      </c>
      <c r="W6025" s="4"/>
      <c r="X6025" t="str">
        <f t="shared" si="853"/>
        <v/>
      </c>
      <c r="Y6025" s="4"/>
      <c r="Z6025" t="str">
        <f t="shared" si="854"/>
        <v/>
      </c>
      <c r="AA6025" s="4"/>
    </row>
    <row r="6026" spans="1:27" x14ac:dyDescent="0.3">
      <c r="A6026" s="1" t="s">
        <v>17392</v>
      </c>
      <c r="B6026" s="1">
        <v>3616842813950</v>
      </c>
      <c r="C6026" t="s">
        <v>367</v>
      </c>
      <c r="D6026" t="s">
        <v>5935</v>
      </c>
      <c r="E6026" t="s">
        <v>5</v>
      </c>
      <c r="F6026" s="4"/>
      <c r="G6026" t="s">
        <v>22422</v>
      </c>
      <c r="H60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26" t="str">
        <f>IF(ISBLANK(E6026),"",INDEX(UniqueArtist!B:B, MATCH(E6026,UniqueArtist!A:A, 0)))</f>
        <v>Los Dos Carnales</v>
      </c>
      <c r="J6026" t="str">
        <f t="shared" si="846"/>
        <v>Los Dos Carnales</v>
      </c>
      <c r="K6026" s="4">
        <v>0.1</v>
      </c>
      <c r="L6026" t="str">
        <f t="shared" si="847"/>
        <v/>
      </c>
      <c r="N6026" t="str">
        <f t="shared" si="848"/>
        <v/>
      </c>
      <c r="P6026" t="str">
        <f t="shared" si="849"/>
        <v/>
      </c>
      <c r="R6026" t="str">
        <f t="shared" si="850"/>
        <v/>
      </c>
      <c r="T6026" t="str">
        <f t="shared" si="851"/>
        <v/>
      </c>
      <c r="U6026" s="4"/>
      <c r="V6026" t="str">
        <f t="shared" si="852"/>
        <v/>
      </c>
      <c r="W6026" s="4"/>
      <c r="X6026" t="str">
        <f t="shared" si="853"/>
        <v/>
      </c>
      <c r="Y6026" s="4"/>
      <c r="Z6026" t="str">
        <f t="shared" si="854"/>
        <v/>
      </c>
      <c r="AA6026" s="4"/>
    </row>
    <row r="6027" spans="1:27" x14ac:dyDescent="0.3">
      <c r="A6027" s="1" t="s">
        <v>15898</v>
      </c>
      <c r="B6027" s="1">
        <v>3616842663968</v>
      </c>
      <c r="C6027" s="1" t="s">
        <v>3619</v>
      </c>
      <c r="D6027" t="s">
        <v>8861</v>
      </c>
      <c r="E6027" t="s">
        <v>5</v>
      </c>
      <c r="F6027"/>
      <c r="G6027" t="s">
        <v>22422</v>
      </c>
      <c r="H60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27" t="str">
        <f>IF(ISBLANK(E6027),"",INDEX(UniqueArtist!B:B, MATCH(E6027,UniqueArtist!A:A, 0)))</f>
        <v>Los Dos Carnales</v>
      </c>
      <c r="J6027" t="str">
        <f t="shared" si="846"/>
        <v>Los Dos Carnales</v>
      </c>
      <c r="K6027" s="4">
        <v>0.1</v>
      </c>
      <c r="L6027" t="str">
        <f t="shared" si="847"/>
        <v/>
      </c>
      <c r="N6027" t="str">
        <f t="shared" si="848"/>
        <v/>
      </c>
      <c r="P6027" t="str">
        <f t="shared" si="849"/>
        <v/>
      </c>
      <c r="R6027" t="str">
        <f t="shared" si="850"/>
        <v/>
      </c>
      <c r="T6027" t="str">
        <f t="shared" si="851"/>
        <v/>
      </c>
      <c r="U6027" s="4"/>
      <c r="V6027" t="str">
        <f t="shared" si="852"/>
        <v/>
      </c>
      <c r="W6027" s="4"/>
      <c r="X6027" t="str">
        <f t="shared" si="853"/>
        <v/>
      </c>
      <c r="Y6027" s="4"/>
      <c r="Z6027" t="str">
        <f t="shared" si="854"/>
        <v/>
      </c>
      <c r="AA6027" s="4"/>
    </row>
    <row r="6028" spans="1:27" x14ac:dyDescent="0.3">
      <c r="A6028" s="1" t="s">
        <v>11724</v>
      </c>
      <c r="B6028" s="1">
        <v>3615936534603</v>
      </c>
      <c r="C6028" s="1" t="s">
        <v>5197</v>
      </c>
      <c r="D6028" t="s">
        <v>10238</v>
      </c>
      <c r="E6028" t="s">
        <v>67</v>
      </c>
      <c r="F6028"/>
      <c r="G6028" t="s">
        <v>22422</v>
      </c>
      <c r="H60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28" t="str">
        <f>IF(ISBLANK(E6028),"",INDEX(UniqueArtist!B:B, MATCH(E6028,UniqueArtist!A:A, 0)))</f>
        <v>Dinamicos Jrs</v>
      </c>
      <c r="J6028" t="str">
        <f t="shared" si="846"/>
        <v>Dinamicos Jrs</v>
      </c>
      <c r="K6028" s="4">
        <v>0.1</v>
      </c>
      <c r="L6028" t="str">
        <f t="shared" si="847"/>
        <v/>
      </c>
      <c r="N6028" t="str">
        <f t="shared" si="848"/>
        <v/>
      </c>
      <c r="P6028" t="str">
        <f t="shared" si="849"/>
        <v/>
      </c>
      <c r="R6028" t="str">
        <f t="shared" si="850"/>
        <v/>
      </c>
      <c r="T6028" t="str">
        <f t="shared" si="851"/>
        <v/>
      </c>
      <c r="U6028" s="4"/>
      <c r="V6028" t="str">
        <f t="shared" si="852"/>
        <v/>
      </c>
      <c r="W6028" s="4"/>
      <c r="X6028" t="str">
        <f t="shared" si="853"/>
        <v/>
      </c>
      <c r="Y6028" s="4"/>
      <c r="Z6028" t="str">
        <f t="shared" si="854"/>
        <v/>
      </c>
      <c r="AA6028" s="4"/>
    </row>
    <row r="6029" spans="1:27" x14ac:dyDescent="0.3">
      <c r="A6029" s="1" t="s">
        <v>15899</v>
      </c>
      <c r="B6029" s="1">
        <v>3616550653558</v>
      </c>
      <c r="C6029" s="1" t="s">
        <v>446</v>
      </c>
      <c r="D6029" t="s">
        <v>6012</v>
      </c>
      <c r="E6029" t="s">
        <v>19</v>
      </c>
      <c r="F6029"/>
      <c r="G6029" t="s">
        <v>22422</v>
      </c>
      <c r="H60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29" t="str">
        <f>IF(ISBLANK(E6029),"",INDEX(UniqueArtist!B:B, MATCH(E6029,UniqueArtist!A:A, 0)))</f>
        <v>Los Dos de Tamaulipas</v>
      </c>
      <c r="J6029" t="str">
        <f t="shared" si="846"/>
        <v>Los Dos de Tamaulipas</v>
      </c>
      <c r="K6029" s="4">
        <v>0.1</v>
      </c>
      <c r="L6029" t="str">
        <f t="shared" si="847"/>
        <v/>
      </c>
      <c r="N6029" t="str">
        <f t="shared" si="848"/>
        <v/>
      </c>
      <c r="P6029" t="str">
        <f t="shared" si="849"/>
        <v/>
      </c>
      <c r="R6029" t="str">
        <f t="shared" si="850"/>
        <v/>
      </c>
      <c r="T6029" t="str">
        <f t="shared" si="851"/>
        <v/>
      </c>
      <c r="U6029" s="4"/>
      <c r="V6029" t="str">
        <f t="shared" si="852"/>
        <v/>
      </c>
      <c r="W6029" s="4"/>
      <c r="X6029" t="str">
        <f t="shared" si="853"/>
        <v/>
      </c>
      <c r="Y6029" s="4"/>
      <c r="Z6029" t="str">
        <f t="shared" si="854"/>
        <v/>
      </c>
      <c r="AA6029" s="4"/>
    </row>
    <row r="6030" spans="1:27" x14ac:dyDescent="0.3">
      <c r="A6030" s="1" t="s">
        <v>15900</v>
      </c>
      <c r="B6030" s="1">
        <v>3616404784858</v>
      </c>
      <c r="C6030" s="1" t="s">
        <v>3993</v>
      </c>
      <c r="D6030" t="s">
        <v>9182</v>
      </c>
      <c r="E6030" t="s">
        <v>10671</v>
      </c>
      <c r="F6030"/>
      <c r="G6030" t="s">
        <v>22422</v>
      </c>
      <c r="H60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30" t="str">
        <f>IF(ISBLANK(E6030),"",INDEX(UniqueArtist!B:B, MATCH(E6030,UniqueArtist!A:A, 0)))</f>
        <v>Angel Yadier</v>
      </c>
      <c r="J6030" t="str">
        <f t="shared" si="846"/>
        <v>Angel Yadier</v>
      </c>
      <c r="K6030" s="4">
        <v>0.1</v>
      </c>
      <c r="L6030" t="str">
        <f t="shared" si="847"/>
        <v/>
      </c>
      <c r="N6030" t="str">
        <f t="shared" si="848"/>
        <v/>
      </c>
      <c r="P6030" t="str">
        <f t="shared" si="849"/>
        <v/>
      </c>
      <c r="R6030" t="str">
        <f t="shared" si="850"/>
        <v/>
      </c>
      <c r="T6030" t="str">
        <f t="shared" si="851"/>
        <v/>
      </c>
      <c r="U6030" s="4"/>
      <c r="V6030" t="str">
        <f t="shared" si="852"/>
        <v/>
      </c>
      <c r="W6030" s="4"/>
      <c r="X6030" t="str">
        <f t="shared" si="853"/>
        <v/>
      </c>
      <c r="Y6030" s="4"/>
      <c r="Z6030" t="str">
        <f t="shared" si="854"/>
        <v/>
      </c>
      <c r="AA6030" s="4"/>
    </row>
    <row r="6031" spans="1:27" x14ac:dyDescent="0.3">
      <c r="A6031" s="1" t="s">
        <v>11186</v>
      </c>
      <c r="B6031" s="1">
        <v>3615936535686</v>
      </c>
      <c r="C6031" s="1" t="s">
        <v>3009</v>
      </c>
      <c r="D6031" t="s">
        <v>8327</v>
      </c>
      <c r="E6031" t="s">
        <v>10682</v>
      </c>
      <c r="F6031"/>
      <c r="G6031" t="s">
        <v>22422</v>
      </c>
      <c r="H60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31" t="str">
        <f>IF(ISBLANK(E6031),"",INDEX(UniqueArtist!B:B, MATCH(E6031,UniqueArtist!A:A, 0)))</f>
        <v>Codice</v>
      </c>
      <c r="J6031" t="str">
        <f t="shared" si="846"/>
        <v>Codice</v>
      </c>
      <c r="K6031" s="4">
        <v>0.1</v>
      </c>
      <c r="L6031" t="str">
        <f t="shared" si="847"/>
        <v/>
      </c>
      <c r="N6031" t="str">
        <f t="shared" si="848"/>
        <v/>
      </c>
      <c r="P6031" t="str">
        <f t="shared" si="849"/>
        <v/>
      </c>
      <c r="R6031" t="str">
        <f t="shared" si="850"/>
        <v/>
      </c>
      <c r="T6031" t="str">
        <f t="shared" si="851"/>
        <v/>
      </c>
      <c r="U6031" s="4"/>
      <c r="V6031" t="str">
        <f t="shared" si="852"/>
        <v/>
      </c>
      <c r="W6031" s="4"/>
      <c r="X6031" t="str">
        <f t="shared" si="853"/>
        <v/>
      </c>
      <c r="Y6031" s="4"/>
      <c r="Z6031" t="str">
        <f t="shared" si="854"/>
        <v/>
      </c>
      <c r="AA6031" s="4"/>
    </row>
    <row r="6032" spans="1:27" x14ac:dyDescent="0.3">
      <c r="A6032" s="1" t="s">
        <v>15901</v>
      </c>
      <c r="B6032" s="1">
        <v>3616849662155</v>
      </c>
      <c r="C6032" s="1" t="s">
        <v>3041</v>
      </c>
      <c r="D6032" t="s">
        <v>8356</v>
      </c>
      <c r="E6032" t="s">
        <v>10687</v>
      </c>
      <c r="F6032"/>
      <c r="G6032" t="s">
        <v>22422</v>
      </c>
      <c r="H60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32" t="str">
        <f>IF(ISBLANK(E6032),"",INDEX(UniqueArtist!B:B, MATCH(E6032,UniqueArtist!A:A, 0)))</f>
        <v>D.Other</v>
      </c>
      <c r="J6032" t="str">
        <f t="shared" si="846"/>
        <v>D.Other</v>
      </c>
      <c r="K6032" s="4">
        <v>0.1</v>
      </c>
      <c r="L6032" t="str">
        <f t="shared" si="847"/>
        <v/>
      </c>
      <c r="N6032" t="str">
        <f t="shared" si="848"/>
        <v/>
      </c>
      <c r="P6032" t="str">
        <f t="shared" si="849"/>
        <v/>
      </c>
      <c r="R6032" t="str">
        <f t="shared" si="850"/>
        <v/>
      </c>
      <c r="T6032" t="str">
        <f t="shared" si="851"/>
        <v/>
      </c>
      <c r="U6032" s="4"/>
      <c r="V6032" t="str">
        <f t="shared" si="852"/>
        <v/>
      </c>
      <c r="W6032" s="4"/>
      <c r="X6032" t="str">
        <f t="shared" si="853"/>
        <v/>
      </c>
      <c r="Y6032" s="4"/>
      <c r="Z6032" t="str">
        <f t="shared" si="854"/>
        <v/>
      </c>
      <c r="AA6032" s="4"/>
    </row>
    <row r="6033" spans="1:27" x14ac:dyDescent="0.3">
      <c r="A6033" s="1" t="s">
        <v>15902</v>
      </c>
      <c r="B6033" s="1">
        <v>3617052416078</v>
      </c>
      <c r="C6033" s="1" t="s">
        <v>2197</v>
      </c>
      <c r="D6033" t="s">
        <v>7605</v>
      </c>
      <c r="E6033" t="s">
        <v>10826</v>
      </c>
      <c r="F6033"/>
      <c r="G6033" t="s">
        <v>22422</v>
      </c>
      <c r="H603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033" t="str">
        <f>IF(ISBLANK(E6033),"",INDEX(UniqueArtist!B:B, MATCH(E6033,UniqueArtist!A:A, 0)))</f>
        <v>Artefino Music</v>
      </c>
      <c r="J6033" t="str">
        <f t="shared" si="846"/>
        <v>Artefino Music</v>
      </c>
      <c r="K6033" s="4">
        <v>1</v>
      </c>
      <c r="L6033" t="str">
        <f t="shared" si="847"/>
        <v/>
      </c>
      <c r="N6033" t="str">
        <f t="shared" si="848"/>
        <v/>
      </c>
      <c r="P6033" t="str">
        <f t="shared" si="849"/>
        <v/>
      </c>
      <c r="R6033" t="str">
        <f t="shared" si="850"/>
        <v/>
      </c>
      <c r="T6033" t="str">
        <f t="shared" si="851"/>
        <v/>
      </c>
      <c r="U6033" s="4"/>
      <c r="V6033" t="str">
        <f t="shared" si="852"/>
        <v/>
      </c>
      <c r="W6033" s="4"/>
      <c r="X6033" t="str">
        <f t="shared" si="853"/>
        <v/>
      </c>
      <c r="Y6033" s="4"/>
      <c r="Z6033" t="str">
        <f t="shared" si="854"/>
        <v/>
      </c>
      <c r="AA6033" s="4"/>
    </row>
    <row r="6034" spans="1:27" x14ac:dyDescent="0.3">
      <c r="A6034" s="1" t="s">
        <v>11470</v>
      </c>
      <c r="B6034" s="1">
        <v>3615936536232</v>
      </c>
      <c r="C6034" s="1" t="s">
        <v>2546</v>
      </c>
      <c r="D6034" t="s">
        <v>7922</v>
      </c>
      <c r="E6034" t="s">
        <v>1</v>
      </c>
      <c r="F6034"/>
      <c r="G6034" t="s">
        <v>22422</v>
      </c>
      <c r="H60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34" t="str">
        <f>IF(ISBLANK(E6034),"",INDEX(UniqueArtist!B:B, MATCH(E6034,UniqueArtist!A:A, 0)))</f>
        <v>Canelos JRS</v>
      </c>
      <c r="J6034" t="str">
        <f t="shared" si="846"/>
        <v>Canelos JRS</v>
      </c>
      <c r="K6034" s="4">
        <v>0.1</v>
      </c>
      <c r="L6034" t="str">
        <f t="shared" si="847"/>
        <v/>
      </c>
      <c r="N6034" t="str">
        <f t="shared" si="848"/>
        <v/>
      </c>
      <c r="P6034" t="str">
        <f t="shared" si="849"/>
        <v/>
      </c>
      <c r="R6034" t="str">
        <f t="shared" si="850"/>
        <v/>
      </c>
      <c r="T6034" t="str">
        <f t="shared" si="851"/>
        <v/>
      </c>
      <c r="U6034" s="4"/>
      <c r="V6034" t="str">
        <f t="shared" si="852"/>
        <v/>
      </c>
      <c r="W6034" s="4"/>
      <c r="X6034" t="str">
        <f t="shared" si="853"/>
        <v/>
      </c>
      <c r="Y6034" s="4"/>
      <c r="Z6034" t="str">
        <f t="shared" si="854"/>
        <v/>
      </c>
      <c r="AA6034" s="4"/>
    </row>
    <row r="6035" spans="1:27" x14ac:dyDescent="0.3">
      <c r="A6035" s="1" t="s">
        <v>15903</v>
      </c>
      <c r="B6035" s="1">
        <v>3616407481440</v>
      </c>
      <c r="C6035" s="1" t="s">
        <v>4767</v>
      </c>
      <c r="D6035" t="s">
        <v>9857</v>
      </c>
      <c r="E6035" t="s">
        <v>10681</v>
      </c>
      <c r="F6035"/>
      <c r="G6035" t="s">
        <v>22422</v>
      </c>
      <c r="H60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35" t="str">
        <f>IF(ISBLANK(E6035),"",INDEX(UniqueArtist!B:B, MATCH(E6035,UniqueArtist!A:A, 0)))</f>
        <v>AfinArte Music</v>
      </c>
      <c r="J6035" t="str">
        <f t="shared" si="846"/>
        <v>AfinArte Music</v>
      </c>
      <c r="K6035" s="4">
        <v>0.1</v>
      </c>
      <c r="L6035" t="str">
        <f t="shared" si="847"/>
        <v/>
      </c>
      <c r="N6035" t="str">
        <f t="shared" si="848"/>
        <v/>
      </c>
      <c r="P6035" t="str">
        <f t="shared" si="849"/>
        <v/>
      </c>
      <c r="R6035" t="str">
        <f t="shared" si="850"/>
        <v/>
      </c>
      <c r="T6035" t="str">
        <f t="shared" si="851"/>
        <v/>
      </c>
      <c r="U6035" s="4"/>
      <c r="V6035" t="str">
        <f t="shared" si="852"/>
        <v/>
      </c>
      <c r="W6035" s="4"/>
      <c r="X6035" t="str">
        <f t="shared" si="853"/>
        <v/>
      </c>
      <c r="Y6035" s="4"/>
      <c r="Z6035" t="str">
        <f t="shared" si="854"/>
        <v/>
      </c>
      <c r="AA6035" s="4"/>
    </row>
    <row r="6036" spans="1:27" x14ac:dyDescent="0.3">
      <c r="A6036" s="1" t="s">
        <v>18892</v>
      </c>
      <c r="B6036" s="1">
        <v>3617059962943</v>
      </c>
      <c r="C6036" t="s">
        <v>18893</v>
      </c>
      <c r="D6036" t="s">
        <v>18894</v>
      </c>
      <c r="E6036" t="s">
        <v>10683</v>
      </c>
      <c r="F6036" s="4"/>
      <c r="G6036" t="s">
        <v>22422</v>
      </c>
      <c r="H603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036" t="str">
        <f>IF(ISBLANK(E6036),"",INDEX(UniqueArtist!B:B, MATCH(E6036,UniqueArtist!A:A, 0)))</f>
        <v>AfinArte Music</v>
      </c>
      <c r="J6036" t="str">
        <f t="shared" si="846"/>
        <v>AfinArte Music</v>
      </c>
      <c r="K6036" s="4">
        <v>1</v>
      </c>
      <c r="L6036" t="str">
        <f t="shared" si="847"/>
        <v/>
      </c>
      <c r="N6036" t="str">
        <f t="shared" si="848"/>
        <v/>
      </c>
      <c r="P6036" t="str">
        <f t="shared" si="849"/>
        <v/>
      </c>
      <c r="R6036" t="str">
        <f t="shared" si="850"/>
        <v/>
      </c>
      <c r="T6036" t="str">
        <f t="shared" si="851"/>
        <v/>
      </c>
      <c r="U6036" s="4"/>
      <c r="V6036" t="str">
        <f t="shared" si="852"/>
        <v/>
      </c>
      <c r="W6036" s="4"/>
      <c r="X6036" t="str">
        <f t="shared" si="853"/>
        <v/>
      </c>
      <c r="Y6036" s="4"/>
      <c r="Z6036" t="str">
        <f t="shared" si="854"/>
        <v/>
      </c>
      <c r="AA6036" s="4"/>
    </row>
    <row r="6037" spans="1:27" x14ac:dyDescent="0.3">
      <c r="A6037" s="1" t="s">
        <v>15904</v>
      </c>
      <c r="B6037" s="1">
        <v>3616400310792</v>
      </c>
      <c r="C6037" s="1" t="s">
        <v>260</v>
      </c>
      <c r="D6037" t="s">
        <v>5831</v>
      </c>
      <c r="E6037" t="s">
        <v>16</v>
      </c>
      <c r="F6037"/>
      <c r="G6037" t="s">
        <v>22422</v>
      </c>
      <c r="H603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037" t="str">
        <f>IF(ISBLANK(E6037),"",INDEX(UniqueArtist!B:B, MATCH(E6037,UniqueArtist!A:A, 0)))</f>
        <v>Kanales</v>
      </c>
      <c r="J6037" t="str">
        <f t="shared" si="846"/>
        <v>Kanales</v>
      </c>
      <c r="K6037" s="4">
        <v>0.25</v>
      </c>
      <c r="L6037" t="str">
        <f t="shared" si="847"/>
        <v/>
      </c>
      <c r="N6037" t="str">
        <f t="shared" si="848"/>
        <v/>
      </c>
      <c r="P6037" t="str">
        <f t="shared" si="849"/>
        <v/>
      </c>
      <c r="R6037" t="str">
        <f t="shared" si="850"/>
        <v/>
      </c>
      <c r="T6037" t="str">
        <f t="shared" si="851"/>
        <v/>
      </c>
      <c r="U6037" s="4"/>
      <c r="V6037" t="str">
        <f t="shared" si="852"/>
        <v/>
      </c>
      <c r="W6037" s="4"/>
      <c r="X6037" t="str">
        <f t="shared" si="853"/>
        <v/>
      </c>
      <c r="Y6037" s="4"/>
      <c r="Z6037" t="str">
        <f t="shared" si="854"/>
        <v/>
      </c>
      <c r="AA6037" s="4"/>
    </row>
    <row r="6038" spans="1:27" x14ac:dyDescent="0.3">
      <c r="A6038" s="1" t="s">
        <v>16690</v>
      </c>
      <c r="B6038" s="1">
        <v>3616405078239</v>
      </c>
      <c r="C6038" t="s">
        <v>260</v>
      </c>
      <c r="D6038" t="s">
        <v>5831</v>
      </c>
      <c r="E6038" t="s">
        <v>16</v>
      </c>
      <c r="F6038" s="4"/>
      <c r="G6038" t="s">
        <v>22422</v>
      </c>
      <c r="H603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038" t="str">
        <f>IF(ISBLANK(E6038),"",INDEX(UniqueArtist!B:B, MATCH(E6038,UniqueArtist!A:A, 0)))</f>
        <v>Kanales</v>
      </c>
      <c r="J6038" t="str">
        <f t="shared" si="846"/>
        <v>Kanales</v>
      </c>
      <c r="K6038" s="4">
        <v>0.25</v>
      </c>
      <c r="L6038" t="str">
        <f t="shared" si="847"/>
        <v/>
      </c>
      <c r="N6038" t="str">
        <f t="shared" si="848"/>
        <v/>
      </c>
      <c r="P6038" t="str">
        <f t="shared" si="849"/>
        <v/>
      </c>
      <c r="R6038" t="str">
        <f t="shared" si="850"/>
        <v/>
      </c>
      <c r="T6038" t="str">
        <f t="shared" si="851"/>
        <v/>
      </c>
      <c r="U6038" s="4"/>
      <c r="V6038" t="str">
        <f t="shared" si="852"/>
        <v/>
      </c>
      <c r="W6038" s="4"/>
      <c r="X6038" t="str">
        <f t="shared" si="853"/>
        <v/>
      </c>
      <c r="Y6038" s="4"/>
      <c r="Z6038" t="str">
        <f t="shared" si="854"/>
        <v/>
      </c>
      <c r="AA6038" s="4"/>
    </row>
    <row r="6039" spans="1:27" x14ac:dyDescent="0.3">
      <c r="A6039" s="1" t="s">
        <v>18376</v>
      </c>
      <c r="B6039" s="1">
        <v>3616409180747</v>
      </c>
      <c r="C6039" t="s">
        <v>260</v>
      </c>
      <c r="D6039" t="s">
        <v>5831</v>
      </c>
      <c r="E6039" t="s">
        <v>16</v>
      </c>
      <c r="F6039" s="4"/>
      <c r="G6039" t="s">
        <v>22422</v>
      </c>
      <c r="H603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039" t="str">
        <f>IF(ISBLANK(E6039),"",INDEX(UniqueArtist!B:B, MATCH(E6039,UniqueArtist!A:A, 0)))</f>
        <v>Kanales</v>
      </c>
      <c r="J6039" t="str">
        <f t="shared" si="846"/>
        <v>Kanales</v>
      </c>
      <c r="K6039" s="4">
        <v>0.25</v>
      </c>
      <c r="L6039" t="str">
        <f t="shared" si="847"/>
        <v/>
      </c>
      <c r="N6039" t="str">
        <f t="shared" si="848"/>
        <v/>
      </c>
      <c r="P6039" t="str">
        <f t="shared" si="849"/>
        <v/>
      </c>
      <c r="R6039" t="str">
        <f t="shared" si="850"/>
        <v/>
      </c>
      <c r="T6039" t="str">
        <f t="shared" si="851"/>
        <v/>
      </c>
      <c r="U6039" s="4"/>
      <c r="V6039" t="str">
        <f t="shared" si="852"/>
        <v/>
      </c>
      <c r="W6039" s="4"/>
      <c r="X6039" t="str">
        <f t="shared" si="853"/>
        <v/>
      </c>
      <c r="Y6039" s="4"/>
      <c r="Z6039" t="str">
        <f t="shared" si="854"/>
        <v/>
      </c>
      <c r="AA6039" s="4"/>
    </row>
    <row r="6040" spans="1:27" x14ac:dyDescent="0.3">
      <c r="A6040" s="1" t="s">
        <v>15905</v>
      </c>
      <c r="B6040" s="1">
        <v>3616403341885</v>
      </c>
      <c r="C6040" s="1" t="s">
        <v>3361</v>
      </c>
      <c r="D6040" t="s">
        <v>8636</v>
      </c>
      <c r="E6040" t="s">
        <v>16</v>
      </c>
      <c r="F6040"/>
      <c r="G6040" t="s">
        <v>22422</v>
      </c>
      <c r="H604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040" t="str">
        <f>IF(ISBLANK(E6040),"",INDEX(UniqueArtist!B:B, MATCH(E6040,UniqueArtist!A:A, 0)))</f>
        <v>Kanales</v>
      </c>
      <c r="J6040" t="str">
        <f t="shared" si="846"/>
        <v>Kanales</v>
      </c>
      <c r="K6040" s="4">
        <v>0.25</v>
      </c>
      <c r="L6040" t="str">
        <f t="shared" si="847"/>
        <v/>
      </c>
      <c r="N6040" t="str">
        <f t="shared" si="848"/>
        <v/>
      </c>
      <c r="P6040" t="str">
        <f t="shared" si="849"/>
        <v/>
      </c>
      <c r="R6040" t="str">
        <f t="shared" si="850"/>
        <v/>
      </c>
      <c r="T6040" t="str">
        <f t="shared" si="851"/>
        <v/>
      </c>
      <c r="U6040" s="4"/>
      <c r="V6040" t="str">
        <f t="shared" si="852"/>
        <v/>
      </c>
      <c r="W6040" s="4"/>
      <c r="X6040" t="str">
        <f t="shared" si="853"/>
        <v/>
      </c>
      <c r="Y6040" s="4"/>
      <c r="Z6040" t="str">
        <f t="shared" si="854"/>
        <v/>
      </c>
      <c r="AA6040" s="4"/>
    </row>
    <row r="6041" spans="1:27" x14ac:dyDescent="0.3">
      <c r="A6041" s="1" t="s">
        <v>15906</v>
      </c>
      <c r="B6041" s="1">
        <v>3616550718370</v>
      </c>
      <c r="C6041" s="1" t="s">
        <v>2270</v>
      </c>
      <c r="D6041" t="s">
        <v>7667</v>
      </c>
      <c r="E6041" t="s">
        <v>16</v>
      </c>
      <c r="F6041"/>
      <c r="G6041" t="s">
        <v>22422</v>
      </c>
      <c r="H604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041" t="str">
        <f>IF(ISBLANK(E6041),"",INDEX(UniqueArtist!B:B, MATCH(E6041,UniqueArtist!A:A, 0)))</f>
        <v>Kanales</v>
      </c>
      <c r="J6041" t="str">
        <f t="shared" si="846"/>
        <v>Kanales</v>
      </c>
      <c r="K6041" s="4">
        <v>0.25</v>
      </c>
      <c r="L6041" t="str">
        <f t="shared" si="847"/>
        <v/>
      </c>
      <c r="N6041" t="str">
        <f t="shared" si="848"/>
        <v/>
      </c>
      <c r="P6041" t="str">
        <f t="shared" si="849"/>
        <v/>
      </c>
      <c r="R6041" t="str">
        <f t="shared" si="850"/>
        <v/>
      </c>
      <c r="T6041" t="str">
        <f t="shared" si="851"/>
        <v/>
      </c>
      <c r="U6041" s="4"/>
      <c r="V6041" t="str">
        <f t="shared" si="852"/>
        <v/>
      </c>
      <c r="W6041" s="4"/>
      <c r="X6041" t="str">
        <f t="shared" si="853"/>
        <v/>
      </c>
      <c r="Y6041" s="4"/>
      <c r="Z6041" t="str">
        <f t="shared" si="854"/>
        <v/>
      </c>
      <c r="AA6041" s="4"/>
    </row>
    <row r="6042" spans="1:27" x14ac:dyDescent="0.3">
      <c r="A6042" s="1" t="s">
        <v>11611</v>
      </c>
      <c r="B6042" s="1">
        <v>3615936533910</v>
      </c>
      <c r="C6042" s="1" t="s">
        <v>3530</v>
      </c>
      <c r="D6042" t="s">
        <v>8786</v>
      </c>
      <c r="E6042" t="s">
        <v>10794</v>
      </c>
      <c r="F6042"/>
      <c r="G6042" t="s">
        <v>22422</v>
      </c>
      <c r="H60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42" t="str">
        <f>IF(ISBLANK(E6042),"",INDEX(UniqueArtist!B:B, MATCH(E6042,UniqueArtist!A:A, 0)))</f>
        <v>Grupo Eficaz</v>
      </c>
      <c r="J6042" t="str">
        <f t="shared" si="846"/>
        <v>Grupo Eficaz</v>
      </c>
      <c r="K6042" s="4">
        <v>0.1</v>
      </c>
      <c r="L6042" t="str">
        <f t="shared" si="847"/>
        <v/>
      </c>
      <c r="N6042" t="str">
        <f t="shared" si="848"/>
        <v/>
      </c>
      <c r="P6042" t="str">
        <f t="shared" si="849"/>
        <v/>
      </c>
      <c r="R6042" t="str">
        <f t="shared" si="850"/>
        <v/>
      </c>
      <c r="T6042" t="str">
        <f t="shared" si="851"/>
        <v/>
      </c>
      <c r="U6042" s="4"/>
      <c r="V6042" t="str">
        <f t="shared" si="852"/>
        <v/>
      </c>
      <c r="W6042" s="4"/>
      <c r="X6042" t="str">
        <f t="shared" si="853"/>
        <v/>
      </c>
      <c r="Y6042" s="4"/>
      <c r="Z6042" t="str">
        <f t="shared" si="854"/>
        <v/>
      </c>
      <c r="AA6042" s="4"/>
    </row>
    <row r="6043" spans="1:27" x14ac:dyDescent="0.3">
      <c r="A6043" s="1" t="s">
        <v>15908</v>
      </c>
      <c r="B6043" s="1">
        <v>3616847781902</v>
      </c>
      <c r="C6043" s="1" t="s">
        <v>5364</v>
      </c>
      <c r="D6043" t="s">
        <v>5775</v>
      </c>
      <c r="E6043" t="s">
        <v>10688</v>
      </c>
      <c r="F6043"/>
      <c r="G6043" t="s">
        <v>22422</v>
      </c>
      <c r="H60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43" t="str">
        <f>IF(ISBLANK(E6043),"",INDEX(UniqueArtist!B:B, MATCH(E6043,UniqueArtist!A:A, 0)))</f>
        <v>Grupo Nueva Liga</v>
      </c>
      <c r="J6043" t="str">
        <f t="shared" si="846"/>
        <v>Grupo Nueva Liga</v>
      </c>
      <c r="K6043" s="4">
        <v>0.1</v>
      </c>
      <c r="L6043" t="str">
        <f t="shared" si="847"/>
        <v/>
      </c>
      <c r="N6043" t="str">
        <f t="shared" si="848"/>
        <v/>
      </c>
      <c r="P6043" t="str">
        <f t="shared" si="849"/>
        <v/>
      </c>
      <c r="R6043" t="str">
        <f t="shared" si="850"/>
        <v/>
      </c>
      <c r="T6043" t="str">
        <f t="shared" si="851"/>
        <v/>
      </c>
      <c r="U6043" s="4"/>
      <c r="V6043" t="str">
        <f t="shared" si="852"/>
        <v/>
      </c>
      <c r="W6043" s="4"/>
      <c r="X6043" t="str">
        <f t="shared" si="853"/>
        <v/>
      </c>
      <c r="Y6043" s="4"/>
      <c r="Z6043" t="str">
        <f t="shared" si="854"/>
        <v/>
      </c>
      <c r="AA6043" s="4"/>
    </row>
    <row r="6044" spans="1:27" x14ac:dyDescent="0.3">
      <c r="A6044" s="1" t="s">
        <v>15907</v>
      </c>
      <c r="B6044" s="1">
        <v>3617053649062</v>
      </c>
      <c r="C6044" s="1" t="s">
        <v>204</v>
      </c>
      <c r="D6044" t="s">
        <v>5775</v>
      </c>
      <c r="E6044" t="s">
        <v>10688</v>
      </c>
      <c r="F6044"/>
      <c r="G6044" t="s">
        <v>22422</v>
      </c>
      <c r="H60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44" t="str">
        <f>IF(ISBLANK(E6044),"",INDEX(UniqueArtist!B:B, MATCH(E6044,UniqueArtist!A:A, 0)))</f>
        <v>Grupo Nueva Liga</v>
      </c>
      <c r="J6044" t="str">
        <f t="shared" si="846"/>
        <v>Grupo Nueva Liga</v>
      </c>
      <c r="K6044" s="4">
        <v>0.1</v>
      </c>
      <c r="L6044" t="str">
        <f t="shared" si="847"/>
        <v/>
      </c>
      <c r="N6044" t="str">
        <f t="shared" si="848"/>
        <v/>
      </c>
      <c r="P6044" t="str">
        <f t="shared" si="849"/>
        <v/>
      </c>
      <c r="R6044" t="str">
        <f t="shared" si="850"/>
        <v/>
      </c>
      <c r="T6044" t="str">
        <f t="shared" si="851"/>
        <v/>
      </c>
      <c r="U6044" s="4"/>
      <c r="V6044" t="str">
        <f t="shared" si="852"/>
        <v/>
      </c>
      <c r="W6044" s="4"/>
      <c r="X6044" t="str">
        <f t="shared" si="853"/>
        <v/>
      </c>
      <c r="Y6044" s="4"/>
      <c r="Z6044" t="str">
        <f t="shared" si="854"/>
        <v/>
      </c>
      <c r="AA6044" s="4"/>
    </row>
    <row r="6045" spans="1:27" x14ac:dyDescent="0.3">
      <c r="A6045" s="1" t="s">
        <v>15909</v>
      </c>
      <c r="B6045" s="1">
        <v>3616847840500</v>
      </c>
      <c r="C6045" s="1" t="s">
        <v>3749</v>
      </c>
      <c r="D6045" t="s">
        <v>8970</v>
      </c>
      <c r="E6045" t="s">
        <v>10688</v>
      </c>
      <c r="F6045"/>
      <c r="G6045" t="s">
        <v>22422</v>
      </c>
      <c r="H60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45" t="str">
        <f>IF(ISBLANK(E6045),"",INDEX(UniqueArtist!B:B, MATCH(E6045,UniqueArtist!A:A, 0)))</f>
        <v>Grupo Nueva Liga</v>
      </c>
      <c r="J6045" t="str">
        <f t="shared" si="846"/>
        <v>Grupo Nueva Liga</v>
      </c>
      <c r="K6045" s="4">
        <v>0.1</v>
      </c>
      <c r="L6045" t="str">
        <f t="shared" si="847"/>
        <v/>
      </c>
      <c r="N6045" t="str">
        <f t="shared" si="848"/>
        <v/>
      </c>
      <c r="P6045" t="str">
        <f t="shared" si="849"/>
        <v/>
      </c>
      <c r="R6045" t="str">
        <f t="shared" si="850"/>
        <v/>
      </c>
      <c r="T6045" t="str">
        <f t="shared" si="851"/>
        <v/>
      </c>
      <c r="U6045" s="4"/>
      <c r="V6045" t="str">
        <f t="shared" si="852"/>
        <v/>
      </c>
      <c r="W6045" s="4"/>
      <c r="X6045" t="str">
        <f t="shared" si="853"/>
        <v/>
      </c>
      <c r="Y6045" s="4"/>
      <c r="Z6045" t="str">
        <f t="shared" si="854"/>
        <v/>
      </c>
      <c r="AA6045" s="4"/>
    </row>
    <row r="6046" spans="1:27" x14ac:dyDescent="0.3">
      <c r="A6046" s="1" t="s">
        <v>11993</v>
      </c>
      <c r="B6046" s="1">
        <v>3615936952209</v>
      </c>
      <c r="C6046" s="1" t="s">
        <v>5092</v>
      </c>
      <c r="D6046" t="s">
        <v>10140</v>
      </c>
      <c r="E6046" t="s">
        <v>7</v>
      </c>
      <c r="F6046"/>
      <c r="G6046" t="s">
        <v>22422</v>
      </c>
      <c r="H604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046" t="str">
        <f>IF(ISBLANK(E6046),"",INDEX(UniqueArtist!B:B, MATCH(E6046,UniqueArtist!A:A, 0)))</f>
        <v>El Fantasma</v>
      </c>
      <c r="J6046" t="str">
        <f t="shared" si="846"/>
        <v>El Fantasma</v>
      </c>
      <c r="K6046" s="4">
        <v>0.25</v>
      </c>
      <c r="L6046" t="str">
        <f t="shared" si="847"/>
        <v/>
      </c>
      <c r="N6046" t="str">
        <f t="shared" si="848"/>
        <v/>
      </c>
      <c r="P6046" t="str">
        <f t="shared" si="849"/>
        <v/>
      </c>
      <c r="R6046" t="str">
        <f t="shared" si="850"/>
        <v/>
      </c>
      <c r="T6046" t="str">
        <f t="shared" si="851"/>
        <v/>
      </c>
      <c r="U6046" s="4"/>
      <c r="V6046" t="str">
        <f t="shared" si="852"/>
        <v/>
      </c>
      <c r="W6046" s="4"/>
      <c r="X6046" t="str">
        <f t="shared" si="853"/>
        <v/>
      </c>
      <c r="Y6046" s="4"/>
      <c r="Z6046" t="str">
        <f t="shared" si="854"/>
        <v/>
      </c>
      <c r="AA6046" s="4"/>
    </row>
    <row r="6047" spans="1:27" x14ac:dyDescent="0.3">
      <c r="A6047" s="1" t="s">
        <v>15910</v>
      </c>
      <c r="B6047" s="1">
        <v>3616844483427</v>
      </c>
      <c r="C6047" s="1" t="s">
        <v>2884</v>
      </c>
      <c r="D6047" t="s">
        <v>8219</v>
      </c>
      <c r="E6047" t="s">
        <v>59</v>
      </c>
      <c r="F6047"/>
      <c r="G6047" t="s">
        <v>22422</v>
      </c>
      <c r="H60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47" t="str">
        <f>IF(ISBLANK(E6047),"",INDEX(UniqueArtist!B:B, MATCH(E6047,UniqueArtist!A:A, 0)))</f>
        <v>Impostores De Nuevo Leon</v>
      </c>
      <c r="J6047" t="str">
        <f t="shared" si="846"/>
        <v>Impostores De Nuevo Leon</v>
      </c>
      <c r="K6047" s="4">
        <v>0.1</v>
      </c>
      <c r="L6047" t="str">
        <f t="shared" si="847"/>
        <v/>
      </c>
      <c r="N6047" t="str">
        <f t="shared" si="848"/>
        <v/>
      </c>
      <c r="P6047" t="str">
        <f t="shared" si="849"/>
        <v/>
      </c>
      <c r="R6047" t="str">
        <f t="shared" si="850"/>
        <v/>
      </c>
      <c r="T6047" t="str">
        <f t="shared" si="851"/>
        <v/>
      </c>
      <c r="U6047" s="4"/>
      <c r="V6047" t="str">
        <f t="shared" si="852"/>
        <v/>
      </c>
      <c r="W6047" s="4"/>
      <c r="X6047" t="str">
        <f t="shared" si="853"/>
        <v/>
      </c>
      <c r="Y6047" s="4"/>
      <c r="Z6047" t="str">
        <f t="shared" si="854"/>
        <v/>
      </c>
      <c r="AA6047" s="4"/>
    </row>
    <row r="6048" spans="1:27" x14ac:dyDescent="0.3">
      <c r="A6048" s="1" t="s">
        <v>18319</v>
      </c>
      <c r="B6048" s="1">
        <v>3616846481728</v>
      </c>
      <c r="C6048" t="s">
        <v>2884</v>
      </c>
      <c r="D6048" t="s">
        <v>8219</v>
      </c>
      <c r="E6048" t="s">
        <v>59</v>
      </c>
      <c r="F6048" s="4"/>
      <c r="G6048" t="s">
        <v>22422</v>
      </c>
      <c r="H60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48" t="str">
        <f>IF(ISBLANK(E6048),"",INDEX(UniqueArtist!B:B, MATCH(E6048,UniqueArtist!A:A, 0)))</f>
        <v>Impostores De Nuevo Leon</v>
      </c>
      <c r="J6048" t="str">
        <f t="shared" si="846"/>
        <v>Impostores De Nuevo Leon</v>
      </c>
      <c r="K6048" s="4">
        <v>0.1</v>
      </c>
      <c r="L6048" t="str">
        <f t="shared" si="847"/>
        <v/>
      </c>
      <c r="N6048" t="str">
        <f t="shared" si="848"/>
        <v/>
      </c>
      <c r="P6048" t="str">
        <f t="shared" si="849"/>
        <v/>
      </c>
      <c r="R6048" t="str">
        <f t="shared" si="850"/>
        <v/>
      </c>
      <c r="T6048" t="str">
        <f t="shared" si="851"/>
        <v/>
      </c>
      <c r="U6048" s="4"/>
      <c r="V6048" t="str">
        <f t="shared" si="852"/>
        <v/>
      </c>
      <c r="W6048" s="4"/>
      <c r="X6048" t="str">
        <f t="shared" si="853"/>
        <v/>
      </c>
      <c r="Y6048" s="4"/>
      <c r="Z6048" t="str">
        <f t="shared" si="854"/>
        <v/>
      </c>
      <c r="AA6048" s="4"/>
    </row>
    <row r="6049" spans="1:27" x14ac:dyDescent="0.3">
      <c r="A6049" s="1" t="s">
        <v>18333</v>
      </c>
      <c r="B6049" s="1">
        <v>3617228940147</v>
      </c>
      <c r="C6049" t="s">
        <v>18334</v>
      </c>
      <c r="D6049" t="s">
        <v>18335</v>
      </c>
      <c r="E6049" t="s">
        <v>10683</v>
      </c>
      <c r="F6049" s="4"/>
      <c r="G6049" t="s">
        <v>22422</v>
      </c>
      <c r="H604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049" t="str">
        <f>IF(ISBLANK(E6049),"",INDEX(UniqueArtist!B:B, MATCH(E6049,UniqueArtist!A:A, 0)))</f>
        <v>AfinArte Music</v>
      </c>
      <c r="J6049" t="str">
        <f t="shared" si="846"/>
        <v>AfinArte Music</v>
      </c>
      <c r="K6049" s="4">
        <v>1</v>
      </c>
      <c r="L6049" t="str">
        <f t="shared" si="847"/>
        <v/>
      </c>
      <c r="N6049" t="str">
        <f t="shared" si="848"/>
        <v/>
      </c>
      <c r="P6049" t="str">
        <f t="shared" si="849"/>
        <v/>
      </c>
      <c r="R6049" t="str">
        <f t="shared" si="850"/>
        <v/>
      </c>
      <c r="T6049" t="str">
        <f t="shared" si="851"/>
        <v/>
      </c>
      <c r="U6049" s="4"/>
      <c r="V6049" t="str">
        <f t="shared" si="852"/>
        <v/>
      </c>
      <c r="W6049" s="4"/>
      <c r="X6049" t="str">
        <f t="shared" si="853"/>
        <v/>
      </c>
      <c r="Y6049" s="4"/>
      <c r="Z6049" t="str">
        <f t="shared" si="854"/>
        <v/>
      </c>
      <c r="AA6049" s="4"/>
    </row>
    <row r="6050" spans="1:27" x14ac:dyDescent="0.3">
      <c r="A6050" s="1" t="s">
        <v>15911</v>
      </c>
      <c r="B6050" s="1">
        <v>3617050838445</v>
      </c>
      <c r="C6050" s="1" t="s">
        <v>3381</v>
      </c>
      <c r="D6050" t="s">
        <v>8655</v>
      </c>
      <c r="E6050" t="s">
        <v>10694</v>
      </c>
      <c r="F6050"/>
      <c r="G6050" t="s">
        <v>22422</v>
      </c>
      <c r="H60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50" t="str">
        <f>IF(ISBLANK(E6050),"",INDEX(UniqueArtist!B:B, MATCH(E6050,UniqueArtist!A:A, 0)))</f>
        <v>Decisión Efectiva</v>
      </c>
      <c r="J6050" t="str">
        <f t="shared" si="846"/>
        <v>Decisión Efectiva</v>
      </c>
      <c r="K6050" s="4">
        <v>0.1</v>
      </c>
      <c r="L6050" t="str">
        <f t="shared" si="847"/>
        <v/>
      </c>
      <c r="N6050" t="str">
        <f t="shared" si="848"/>
        <v/>
      </c>
      <c r="P6050" t="str">
        <f t="shared" si="849"/>
        <v/>
      </c>
      <c r="R6050" t="str">
        <f t="shared" si="850"/>
        <v/>
      </c>
      <c r="T6050" t="str">
        <f t="shared" si="851"/>
        <v/>
      </c>
      <c r="U6050" s="4"/>
      <c r="V6050" t="str">
        <f t="shared" si="852"/>
        <v/>
      </c>
      <c r="W6050" s="4"/>
      <c r="X6050" t="str">
        <f t="shared" si="853"/>
        <v/>
      </c>
      <c r="Y6050" s="4"/>
      <c r="Z6050" t="str">
        <f t="shared" si="854"/>
        <v/>
      </c>
      <c r="AA6050" s="4"/>
    </row>
    <row r="6051" spans="1:27" x14ac:dyDescent="0.3">
      <c r="A6051" s="1" t="s">
        <v>15912</v>
      </c>
      <c r="B6051" s="1">
        <v>3617051495975</v>
      </c>
      <c r="C6051" s="1" t="s">
        <v>5034</v>
      </c>
      <c r="D6051" t="s">
        <v>8655</v>
      </c>
      <c r="E6051" t="s">
        <v>10694</v>
      </c>
      <c r="F6051"/>
      <c r="G6051" t="s">
        <v>22422</v>
      </c>
      <c r="H60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51" t="str">
        <f>IF(ISBLANK(E6051),"",INDEX(UniqueArtist!B:B, MATCH(E6051,UniqueArtist!A:A, 0)))</f>
        <v>Decisión Efectiva</v>
      </c>
      <c r="J6051" t="str">
        <f t="shared" si="846"/>
        <v>Decisión Efectiva</v>
      </c>
      <c r="K6051" s="4">
        <v>0.1</v>
      </c>
      <c r="L6051" t="str">
        <f t="shared" si="847"/>
        <v/>
      </c>
      <c r="N6051" t="str">
        <f t="shared" si="848"/>
        <v/>
      </c>
      <c r="P6051" t="str">
        <f t="shared" si="849"/>
        <v/>
      </c>
      <c r="R6051" t="str">
        <f t="shared" si="850"/>
        <v/>
      </c>
      <c r="T6051" t="str">
        <f t="shared" si="851"/>
        <v/>
      </c>
      <c r="U6051" s="4"/>
      <c r="V6051" t="str">
        <f t="shared" si="852"/>
        <v/>
      </c>
      <c r="W6051" s="4"/>
      <c r="X6051" t="str">
        <f t="shared" si="853"/>
        <v/>
      </c>
      <c r="Y6051" s="4"/>
      <c r="Z6051" t="str">
        <f t="shared" si="854"/>
        <v/>
      </c>
      <c r="AA6051" s="4"/>
    </row>
    <row r="6052" spans="1:27" x14ac:dyDescent="0.3">
      <c r="A6052" s="1" t="s">
        <v>15913</v>
      </c>
      <c r="B6052" s="1">
        <v>3617051538573</v>
      </c>
      <c r="C6052" s="1" t="s">
        <v>5098</v>
      </c>
      <c r="D6052" t="s">
        <v>10146</v>
      </c>
      <c r="E6052" t="s">
        <v>10694</v>
      </c>
      <c r="F6052"/>
      <c r="G6052" t="s">
        <v>22422</v>
      </c>
      <c r="H60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52" t="str">
        <f>IF(ISBLANK(E6052),"",INDEX(UniqueArtist!B:B, MATCH(E6052,UniqueArtist!A:A, 0)))</f>
        <v>Decisión Efectiva</v>
      </c>
      <c r="J6052" t="str">
        <f t="shared" si="846"/>
        <v>Decisión Efectiva</v>
      </c>
      <c r="K6052" s="4">
        <v>0.1</v>
      </c>
      <c r="L6052" t="str">
        <f t="shared" si="847"/>
        <v/>
      </c>
      <c r="N6052" t="str">
        <f t="shared" si="848"/>
        <v/>
      </c>
      <c r="P6052" t="str">
        <f t="shared" si="849"/>
        <v/>
      </c>
      <c r="R6052" t="str">
        <f t="shared" si="850"/>
        <v/>
      </c>
      <c r="T6052" t="str">
        <f t="shared" si="851"/>
        <v/>
      </c>
      <c r="U6052" s="4"/>
      <c r="V6052" t="str">
        <f t="shared" si="852"/>
        <v/>
      </c>
      <c r="W6052" s="4"/>
      <c r="X6052" t="str">
        <f t="shared" si="853"/>
        <v/>
      </c>
      <c r="Y6052" s="4"/>
      <c r="Z6052" t="str">
        <f t="shared" si="854"/>
        <v/>
      </c>
      <c r="AA6052" s="4"/>
    </row>
    <row r="6053" spans="1:27" x14ac:dyDescent="0.3">
      <c r="A6053" s="1" t="s">
        <v>15914</v>
      </c>
      <c r="B6053" s="1">
        <v>3616841250732</v>
      </c>
      <c r="C6053" s="1" t="s">
        <v>4703</v>
      </c>
      <c r="D6053" t="s">
        <v>9800</v>
      </c>
      <c r="E6053" t="s">
        <v>36</v>
      </c>
      <c r="F6053"/>
      <c r="G6053" t="s">
        <v>22422</v>
      </c>
      <c r="H60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53" t="str">
        <f>IF(ISBLANK(E6053),"",INDEX(UniqueArtist!B:B, MATCH(E6053,UniqueArtist!A:A, 0)))</f>
        <v>Irene Del Rosario</v>
      </c>
      <c r="J6053" t="str">
        <f t="shared" si="846"/>
        <v>Irene Del Rosario</v>
      </c>
      <c r="K6053" s="4">
        <v>0.1</v>
      </c>
      <c r="L6053" t="str">
        <f t="shared" si="847"/>
        <v/>
      </c>
      <c r="N6053" t="str">
        <f t="shared" si="848"/>
        <v/>
      </c>
      <c r="P6053" t="str">
        <f t="shared" si="849"/>
        <v/>
      </c>
      <c r="R6053" t="str">
        <f t="shared" si="850"/>
        <v/>
      </c>
      <c r="T6053" t="str">
        <f t="shared" si="851"/>
        <v/>
      </c>
      <c r="U6053" s="4"/>
      <c r="V6053" t="str">
        <f t="shared" si="852"/>
        <v/>
      </c>
      <c r="W6053" s="4"/>
      <c r="X6053" t="str">
        <f t="shared" si="853"/>
        <v/>
      </c>
      <c r="Y6053" s="4"/>
      <c r="Z6053" t="str">
        <f t="shared" si="854"/>
        <v/>
      </c>
      <c r="AA6053" s="4"/>
    </row>
    <row r="6054" spans="1:27" x14ac:dyDescent="0.3">
      <c r="A6054" s="1" t="s">
        <v>18542</v>
      </c>
      <c r="B6054" s="1">
        <v>3617381661439</v>
      </c>
      <c r="C6054" t="s">
        <v>18543</v>
      </c>
      <c r="D6054" t="s">
        <v>18544</v>
      </c>
      <c r="E6054" t="s">
        <v>45</v>
      </c>
      <c r="F6054" s="4"/>
      <c r="G6054" t="s">
        <v>22422</v>
      </c>
      <c r="H605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054" t="str">
        <f>IF(ISBLANK(E6054),"",INDEX(UniqueArtist!B:B, MATCH(E6054,UniqueArtist!A:A, 0)))</f>
        <v>Voz de Mando</v>
      </c>
      <c r="J6054" t="str">
        <f t="shared" si="846"/>
        <v>Voz de Mando</v>
      </c>
      <c r="K6054" s="4">
        <v>1</v>
      </c>
      <c r="L6054" t="str">
        <f t="shared" si="847"/>
        <v/>
      </c>
      <c r="N6054" t="str">
        <f t="shared" si="848"/>
        <v/>
      </c>
      <c r="P6054" t="str">
        <f t="shared" si="849"/>
        <v/>
      </c>
      <c r="R6054" t="str">
        <f t="shared" si="850"/>
        <v/>
      </c>
      <c r="T6054" t="str">
        <f t="shared" si="851"/>
        <v/>
      </c>
      <c r="U6054" s="4"/>
      <c r="V6054" t="str">
        <f t="shared" si="852"/>
        <v/>
      </c>
      <c r="W6054" s="4"/>
      <c r="X6054" t="str">
        <f t="shared" si="853"/>
        <v/>
      </c>
      <c r="Y6054" s="4"/>
      <c r="Z6054" t="str">
        <f t="shared" si="854"/>
        <v/>
      </c>
      <c r="AA6054" s="4"/>
    </row>
    <row r="6055" spans="1:27" x14ac:dyDescent="0.3">
      <c r="A6055" s="1" t="s">
        <v>18499</v>
      </c>
      <c r="B6055" s="1">
        <v>3617381661514</v>
      </c>
      <c r="C6055" t="s">
        <v>18500</v>
      </c>
      <c r="D6055" t="s">
        <v>18501</v>
      </c>
      <c r="E6055" t="s">
        <v>45</v>
      </c>
      <c r="F6055" s="4"/>
      <c r="G6055" t="s">
        <v>22422</v>
      </c>
      <c r="H605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055" t="str">
        <f>IF(ISBLANK(E6055),"",INDEX(UniqueArtist!B:B, MATCH(E6055,UniqueArtist!A:A, 0)))</f>
        <v>Voz de Mando</v>
      </c>
      <c r="J6055" t="str">
        <f t="shared" si="846"/>
        <v>Voz de Mando</v>
      </c>
      <c r="K6055" s="4">
        <v>1</v>
      </c>
      <c r="L6055" t="str">
        <f t="shared" si="847"/>
        <v/>
      </c>
      <c r="N6055" t="str">
        <f t="shared" si="848"/>
        <v/>
      </c>
      <c r="P6055" t="str">
        <f t="shared" si="849"/>
        <v/>
      </c>
      <c r="R6055" t="str">
        <f t="shared" si="850"/>
        <v/>
      </c>
      <c r="T6055" t="str">
        <f t="shared" si="851"/>
        <v/>
      </c>
      <c r="U6055" s="4"/>
      <c r="V6055" t="str">
        <f t="shared" si="852"/>
        <v/>
      </c>
      <c r="W6055" s="4"/>
      <c r="X6055" t="str">
        <f t="shared" si="853"/>
        <v/>
      </c>
      <c r="Y6055" s="4"/>
      <c r="Z6055" t="str">
        <f t="shared" si="854"/>
        <v/>
      </c>
      <c r="AA6055" s="4"/>
    </row>
    <row r="6056" spans="1:27" x14ac:dyDescent="0.3">
      <c r="A6056" s="1" t="s">
        <v>17546</v>
      </c>
      <c r="B6056" s="1">
        <v>3617381856637</v>
      </c>
      <c r="C6056" t="s">
        <v>17547</v>
      </c>
      <c r="D6056" t="s">
        <v>17548</v>
      </c>
      <c r="E6056" t="s">
        <v>5</v>
      </c>
      <c r="F6056" s="4"/>
      <c r="G6056" t="s">
        <v>22422</v>
      </c>
      <c r="H60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56" t="str">
        <f>IF(ISBLANK(E6056),"",INDEX(UniqueArtist!B:B, MATCH(E6056,UniqueArtist!A:A, 0)))</f>
        <v>Los Dos Carnales</v>
      </c>
      <c r="J6056" t="str">
        <f t="shared" si="846"/>
        <v>Los Dos Carnales</v>
      </c>
      <c r="K6056" s="4">
        <v>0.1</v>
      </c>
      <c r="L6056" t="str">
        <f t="shared" si="847"/>
        <v/>
      </c>
      <c r="N6056" t="str">
        <f t="shared" si="848"/>
        <v/>
      </c>
      <c r="P6056" t="str">
        <f t="shared" si="849"/>
        <v/>
      </c>
      <c r="R6056" t="str">
        <f t="shared" si="850"/>
        <v/>
      </c>
      <c r="T6056" t="str">
        <f t="shared" si="851"/>
        <v/>
      </c>
      <c r="U6056" s="4"/>
      <c r="V6056" t="str">
        <f t="shared" si="852"/>
        <v/>
      </c>
      <c r="W6056" s="4"/>
      <c r="X6056" t="str">
        <f t="shared" si="853"/>
        <v/>
      </c>
      <c r="Y6056" s="4"/>
      <c r="Z6056" t="str">
        <f t="shared" si="854"/>
        <v/>
      </c>
      <c r="AA6056" s="4"/>
    </row>
    <row r="6057" spans="1:27" x14ac:dyDescent="0.3">
      <c r="A6057" s="1" t="s">
        <v>15915</v>
      </c>
      <c r="B6057" s="1">
        <v>3616406593045</v>
      </c>
      <c r="C6057" s="1" t="s">
        <v>3069</v>
      </c>
      <c r="D6057" t="s">
        <v>8382</v>
      </c>
      <c r="E6057" t="s">
        <v>5</v>
      </c>
      <c r="F6057"/>
      <c r="G6057" t="s">
        <v>22422</v>
      </c>
      <c r="H60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57" t="str">
        <f>IF(ISBLANK(E6057),"",INDEX(UniqueArtist!B:B, MATCH(E6057,UniqueArtist!A:A, 0)))</f>
        <v>Los Dos Carnales</v>
      </c>
      <c r="J6057" t="str">
        <f t="shared" si="846"/>
        <v>Los Dos Carnales</v>
      </c>
      <c r="K6057" s="4">
        <v>0.1</v>
      </c>
      <c r="L6057" t="str">
        <f t="shared" si="847"/>
        <v/>
      </c>
      <c r="N6057" t="str">
        <f t="shared" si="848"/>
        <v/>
      </c>
      <c r="P6057" t="str">
        <f t="shared" si="849"/>
        <v/>
      </c>
      <c r="R6057" t="str">
        <f t="shared" si="850"/>
        <v/>
      </c>
      <c r="T6057" t="str">
        <f t="shared" si="851"/>
        <v/>
      </c>
      <c r="U6057" s="4"/>
      <c r="V6057" t="str">
        <f t="shared" si="852"/>
        <v/>
      </c>
      <c r="W6057" s="4"/>
      <c r="X6057" t="str">
        <f t="shared" si="853"/>
        <v/>
      </c>
      <c r="Y6057" s="4"/>
      <c r="Z6057" t="str">
        <f t="shared" si="854"/>
        <v/>
      </c>
      <c r="AA6057" s="4"/>
    </row>
    <row r="6058" spans="1:27" x14ac:dyDescent="0.3">
      <c r="A6058" s="1" t="s">
        <v>16665</v>
      </c>
      <c r="B6058" s="1">
        <v>3617228675889</v>
      </c>
      <c r="C6058" t="s">
        <v>16666</v>
      </c>
      <c r="D6058" t="s">
        <v>16667</v>
      </c>
      <c r="E6058" t="s">
        <v>16668</v>
      </c>
      <c r="F6058" s="4"/>
      <c r="G6058" t="s">
        <v>22422</v>
      </c>
      <c r="H60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58" t="str">
        <f>IF(ISBLANK(E6058),"",INDEX(UniqueArtist!B:B, MATCH(E6058,UniqueArtist!A:A, 0)))</f>
        <v>Nina Fresh</v>
      </c>
      <c r="J6058" t="str">
        <f t="shared" si="846"/>
        <v>Nina Fresh</v>
      </c>
      <c r="K6058" s="4">
        <v>0.1</v>
      </c>
      <c r="L6058" t="str">
        <f t="shared" si="847"/>
        <v/>
      </c>
      <c r="N6058" t="str">
        <f t="shared" si="848"/>
        <v/>
      </c>
      <c r="P6058" t="str">
        <f t="shared" si="849"/>
        <v/>
      </c>
      <c r="R6058" t="str">
        <f t="shared" si="850"/>
        <v/>
      </c>
      <c r="T6058" t="str">
        <f t="shared" si="851"/>
        <v/>
      </c>
      <c r="U6058" s="4"/>
      <c r="V6058" t="str">
        <f t="shared" si="852"/>
        <v/>
      </c>
      <c r="W6058" s="4"/>
      <c r="X6058" t="str">
        <f t="shared" si="853"/>
        <v/>
      </c>
      <c r="Y6058" s="4"/>
      <c r="Z6058" t="str">
        <f t="shared" si="854"/>
        <v/>
      </c>
      <c r="AA6058" s="4"/>
    </row>
    <row r="6059" spans="1:27" x14ac:dyDescent="0.3">
      <c r="A6059" s="1" t="s">
        <v>18857</v>
      </c>
      <c r="B6059" s="1">
        <v>3617051875791</v>
      </c>
      <c r="C6059" t="s">
        <v>10936</v>
      </c>
      <c r="D6059" t="s">
        <v>18858</v>
      </c>
      <c r="E6059" t="s">
        <v>50</v>
      </c>
      <c r="F6059" s="4"/>
      <c r="G6059" t="s">
        <v>22422</v>
      </c>
      <c r="H60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59" t="str">
        <f>IF(ISBLANK(E6059),"",INDEX(UniqueArtist!B:B, MATCH(E6059,UniqueArtist!A:A, 0)))</f>
        <v>Gerardo Diaz</v>
      </c>
      <c r="J6059" t="str">
        <f t="shared" si="846"/>
        <v>Gerardo Diaz</v>
      </c>
      <c r="K6059" s="4">
        <v>0.1</v>
      </c>
      <c r="L6059" t="str">
        <f t="shared" si="847"/>
        <v/>
      </c>
      <c r="N6059" t="str">
        <f t="shared" si="848"/>
        <v/>
      </c>
      <c r="P6059" t="str">
        <f t="shared" si="849"/>
        <v/>
      </c>
      <c r="R6059" t="str">
        <f t="shared" si="850"/>
        <v/>
      </c>
      <c r="T6059" t="str">
        <f t="shared" si="851"/>
        <v/>
      </c>
      <c r="U6059" s="4"/>
      <c r="V6059" t="str">
        <f t="shared" si="852"/>
        <v/>
      </c>
      <c r="W6059" s="4"/>
      <c r="X6059" t="str">
        <f t="shared" si="853"/>
        <v/>
      </c>
      <c r="Y6059" s="4"/>
      <c r="Z6059" t="str">
        <f t="shared" si="854"/>
        <v/>
      </c>
      <c r="AA6059" s="4"/>
    </row>
    <row r="6060" spans="1:27" x14ac:dyDescent="0.3">
      <c r="A6060" s="1" t="s">
        <v>15917</v>
      </c>
      <c r="B6060" s="1">
        <v>3617051875791</v>
      </c>
      <c r="C6060" s="1" t="s">
        <v>357</v>
      </c>
      <c r="D6060" t="s">
        <v>5925</v>
      </c>
      <c r="E6060" t="s">
        <v>50</v>
      </c>
      <c r="F6060"/>
      <c r="G6060" t="s">
        <v>22422</v>
      </c>
      <c r="H60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60" t="str">
        <f>IF(ISBLANK(E6060),"",INDEX(UniqueArtist!B:B, MATCH(E6060,UniqueArtist!A:A, 0)))</f>
        <v>Gerardo Diaz</v>
      </c>
      <c r="J6060" t="str">
        <f t="shared" si="846"/>
        <v>Gerardo Diaz</v>
      </c>
      <c r="K6060" s="4">
        <v>0.1</v>
      </c>
      <c r="L6060" t="str">
        <f t="shared" si="847"/>
        <v/>
      </c>
      <c r="N6060" t="str">
        <f t="shared" si="848"/>
        <v/>
      </c>
      <c r="P6060" t="str">
        <f t="shared" si="849"/>
        <v/>
      </c>
      <c r="R6060" t="str">
        <f t="shared" si="850"/>
        <v/>
      </c>
      <c r="T6060" t="str">
        <f t="shared" si="851"/>
        <v/>
      </c>
      <c r="U6060" s="4"/>
      <c r="V6060" t="str">
        <f t="shared" si="852"/>
        <v/>
      </c>
      <c r="W6060" s="4"/>
      <c r="X6060" t="str">
        <f t="shared" si="853"/>
        <v/>
      </c>
      <c r="Y6060" s="4"/>
      <c r="Z6060" t="str">
        <f t="shared" si="854"/>
        <v/>
      </c>
      <c r="AA6060" s="4"/>
    </row>
    <row r="6061" spans="1:27" x14ac:dyDescent="0.3">
      <c r="A6061" s="1" t="s">
        <v>15916</v>
      </c>
      <c r="B6061" s="1">
        <v>3617052668521</v>
      </c>
      <c r="C6061" s="1" t="s">
        <v>977</v>
      </c>
      <c r="D6061" t="s">
        <v>5925</v>
      </c>
      <c r="E6061" t="s">
        <v>50</v>
      </c>
      <c r="F6061"/>
      <c r="G6061" t="s">
        <v>22422</v>
      </c>
      <c r="H60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61" t="str">
        <f>IF(ISBLANK(E6061),"",INDEX(UniqueArtist!B:B, MATCH(E6061,UniqueArtist!A:A, 0)))</f>
        <v>Gerardo Diaz</v>
      </c>
      <c r="J6061" t="str">
        <f t="shared" si="846"/>
        <v>Gerardo Diaz</v>
      </c>
      <c r="K6061" s="4">
        <v>0.1</v>
      </c>
      <c r="L6061" t="str">
        <f t="shared" si="847"/>
        <v/>
      </c>
      <c r="N6061" t="str">
        <f t="shared" si="848"/>
        <v/>
      </c>
      <c r="P6061" t="str">
        <f t="shared" si="849"/>
        <v/>
      </c>
      <c r="R6061" t="str">
        <f t="shared" si="850"/>
        <v/>
      </c>
      <c r="T6061" t="str">
        <f t="shared" si="851"/>
        <v/>
      </c>
      <c r="U6061" s="4"/>
      <c r="V6061" t="str">
        <f t="shared" si="852"/>
        <v/>
      </c>
      <c r="W6061" s="4"/>
      <c r="X6061" t="str">
        <f t="shared" si="853"/>
        <v/>
      </c>
      <c r="Y6061" s="4"/>
      <c r="Z6061" t="str">
        <f t="shared" si="854"/>
        <v/>
      </c>
      <c r="AA6061" s="4"/>
    </row>
    <row r="6062" spans="1:27" x14ac:dyDescent="0.3">
      <c r="A6062" s="1" t="s">
        <v>15918</v>
      </c>
      <c r="B6062" s="1">
        <v>3616403788376</v>
      </c>
      <c r="C6062" s="1" t="s">
        <v>5255</v>
      </c>
      <c r="D6062" t="s">
        <v>10289</v>
      </c>
      <c r="E6062" t="s">
        <v>7</v>
      </c>
      <c r="F6062"/>
      <c r="G6062" t="s">
        <v>22422</v>
      </c>
      <c r="H606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062" t="str">
        <f>IF(ISBLANK(E6062),"",INDEX(UniqueArtist!B:B, MATCH(E6062,UniqueArtist!A:A, 0)))</f>
        <v>El Fantasma</v>
      </c>
      <c r="J6062" t="str">
        <f t="shared" si="846"/>
        <v>El Fantasma</v>
      </c>
      <c r="K6062" s="4">
        <v>0.25</v>
      </c>
      <c r="L6062" t="str">
        <f t="shared" si="847"/>
        <v/>
      </c>
      <c r="N6062" t="str">
        <f t="shared" si="848"/>
        <v/>
      </c>
      <c r="P6062" t="str">
        <f t="shared" si="849"/>
        <v/>
      </c>
      <c r="R6062" t="str">
        <f t="shared" si="850"/>
        <v/>
      </c>
      <c r="T6062" t="str">
        <f t="shared" si="851"/>
        <v/>
      </c>
      <c r="U6062" s="4"/>
      <c r="V6062" t="str">
        <f t="shared" si="852"/>
        <v/>
      </c>
      <c r="W6062" s="4"/>
      <c r="X6062" t="str">
        <f t="shared" si="853"/>
        <v/>
      </c>
      <c r="Y6062" s="4"/>
      <c r="Z6062" t="str">
        <f t="shared" si="854"/>
        <v/>
      </c>
      <c r="AA6062" s="4"/>
    </row>
    <row r="6063" spans="1:27" x14ac:dyDescent="0.3">
      <c r="A6063" s="1" t="s">
        <v>15919</v>
      </c>
      <c r="B6063" s="1">
        <v>3616402383107</v>
      </c>
      <c r="C6063" s="1" t="s">
        <v>2179</v>
      </c>
      <c r="D6063" t="s">
        <v>7589</v>
      </c>
      <c r="E6063" t="s">
        <v>5</v>
      </c>
      <c r="F6063"/>
      <c r="G6063" t="s">
        <v>22422</v>
      </c>
      <c r="H60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63" t="str">
        <f>IF(ISBLANK(E6063),"",INDEX(UniqueArtist!B:B, MATCH(E6063,UniqueArtist!A:A, 0)))</f>
        <v>Los Dos Carnales</v>
      </c>
      <c r="J6063" t="str">
        <f t="shared" si="846"/>
        <v>Los Dos Carnales</v>
      </c>
      <c r="K6063" s="4">
        <v>0.1</v>
      </c>
      <c r="L6063" t="str">
        <f t="shared" si="847"/>
        <v/>
      </c>
      <c r="N6063" t="str">
        <f t="shared" si="848"/>
        <v/>
      </c>
      <c r="P6063" t="str">
        <f t="shared" si="849"/>
        <v/>
      </c>
      <c r="R6063" t="str">
        <f t="shared" si="850"/>
        <v/>
      </c>
      <c r="T6063" t="str">
        <f t="shared" si="851"/>
        <v/>
      </c>
      <c r="U6063" s="4"/>
      <c r="V6063" t="str">
        <f t="shared" si="852"/>
        <v/>
      </c>
      <c r="W6063" s="4"/>
      <c r="X6063" t="str">
        <f t="shared" si="853"/>
        <v/>
      </c>
      <c r="Y6063" s="4"/>
      <c r="Z6063" t="str">
        <f t="shared" si="854"/>
        <v/>
      </c>
      <c r="AA6063" s="4"/>
    </row>
    <row r="6064" spans="1:27" x14ac:dyDescent="0.3">
      <c r="A6064" s="1" t="s">
        <v>15920</v>
      </c>
      <c r="B6064" s="1">
        <v>3616842460796</v>
      </c>
      <c r="C6064" s="1" t="s">
        <v>2582</v>
      </c>
      <c r="D6064" t="s">
        <v>7957</v>
      </c>
      <c r="E6064" t="s">
        <v>10710</v>
      </c>
      <c r="F6064"/>
      <c r="G6064" t="s">
        <v>22422</v>
      </c>
      <c r="H60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64" t="str">
        <f>IF(ISBLANK(E6064),"",INDEX(UniqueArtist!B:B, MATCH(E6064,UniqueArtist!A:A, 0)))</f>
        <v>Artefino Music</v>
      </c>
      <c r="J6064" t="str">
        <f t="shared" si="846"/>
        <v>Artefino Music</v>
      </c>
      <c r="K6064" s="4">
        <v>0.1</v>
      </c>
      <c r="L6064" t="str">
        <f t="shared" si="847"/>
        <v/>
      </c>
      <c r="N6064" t="str">
        <f t="shared" si="848"/>
        <v/>
      </c>
      <c r="P6064" t="str">
        <f t="shared" si="849"/>
        <v/>
      </c>
      <c r="R6064" t="str">
        <f t="shared" si="850"/>
        <v/>
      </c>
      <c r="T6064" t="str">
        <f t="shared" si="851"/>
        <v/>
      </c>
      <c r="U6064" s="4"/>
      <c r="V6064" t="str">
        <f t="shared" si="852"/>
        <v/>
      </c>
      <c r="W6064" s="4"/>
      <c r="X6064" t="str">
        <f t="shared" si="853"/>
        <v/>
      </c>
      <c r="Y6064" s="4"/>
      <c r="Z6064" t="str">
        <f t="shared" si="854"/>
        <v/>
      </c>
      <c r="AA6064" s="4"/>
    </row>
    <row r="6065" spans="1:27" x14ac:dyDescent="0.3">
      <c r="A6065" s="1" t="s">
        <v>11473</v>
      </c>
      <c r="B6065" s="1">
        <v>3615936535686</v>
      </c>
      <c r="C6065" s="1" t="s">
        <v>3949</v>
      </c>
      <c r="D6065" t="s">
        <v>7444</v>
      </c>
      <c r="E6065" t="s">
        <v>10682</v>
      </c>
      <c r="F6065"/>
      <c r="G6065" t="s">
        <v>22422</v>
      </c>
      <c r="H60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65" t="str">
        <f>IF(ISBLANK(E6065),"",INDEX(UniqueArtist!B:B, MATCH(E6065,UniqueArtist!A:A, 0)))</f>
        <v>Codice</v>
      </c>
      <c r="J6065" t="str">
        <f t="shared" si="846"/>
        <v>Codice</v>
      </c>
      <c r="K6065" s="4">
        <v>0.1</v>
      </c>
      <c r="L6065" t="str">
        <f t="shared" si="847"/>
        <v/>
      </c>
      <c r="N6065" t="str">
        <f t="shared" si="848"/>
        <v/>
      </c>
      <c r="P6065" t="str">
        <f t="shared" si="849"/>
        <v/>
      </c>
      <c r="R6065" t="str">
        <f t="shared" si="850"/>
        <v/>
      </c>
      <c r="T6065" t="str">
        <f t="shared" si="851"/>
        <v/>
      </c>
      <c r="U6065" s="4"/>
      <c r="V6065" t="str">
        <f t="shared" si="852"/>
        <v/>
      </c>
      <c r="W6065" s="4"/>
      <c r="X6065" t="str">
        <f t="shared" si="853"/>
        <v/>
      </c>
      <c r="Y6065" s="4"/>
      <c r="Z6065" t="str">
        <f t="shared" si="854"/>
        <v/>
      </c>
      <c r="AA6065" s="4"/>
    </row>
    <row r="6066" spans="1:27" x14ac:dyDescent="0.3">
      <c r="A6066" s="1" t="s">
        <v>15921</v>
      </c>
      <c r="B6066" s="1">
        <v>3616550653558</v>
      </c>
      <c r="C6066" s="1" t="s">
        <v>2011</v>
      </c>
      <c r="D6066" t="s">
        <v>7444</v>
      </c>
      <c r="E6066" t="s">
        <v>19</v>
      </c>
      <c r="F6066"/>
      <c r="G6066" t="s">
        <v>22422</v>
      </c>
      <c r="H60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66" t="str">
        <f>IF(ISBLANK(E6066),"",INDEX(UniqueArtist!B:B, MATCH(E6066,UniqueArtist!A:A, 0)))</f>
        <v>Los Dos de Tamaulipas</v>
      </c>
      <c r="J6066" t="str">
        <f t="shared" si="846"/>
        <v>Los Dos de Tamaulipas</v>
      </c>
      <c r="K6066" s="4">
        <v>0.1</v>
      </c>
      <c r="L6066" t="str">
        <f t="shared" si="847"/>
        <v/>
      </c>
      <c r="N6066" t="str">
        <f t="shared" si="848"/>
        <v/>
      </c>
      <c r="P6066" t="str">
        <f t="shared" si="849"/>
        <v/>
      </c>
      <c r="R6066" t="str">
        <f t="shared" si="850"/>
        <v/>
      </c>
      <c r="T6066" t="str">
        <f t="shared" si="851"/>
        <v/>
      </c>
      <c r="U6066" s="4"/>
      <c r="V6066" t="str">
        <f t="shared" si="852"/>
        <v/>
      </c>
      <c r="W6066" s="4"/>
      <c r="X6066" t="str">
        <f t="shared" si="853"/>
        <v/>
      </c>
      <c r="Y6066" s="4"/>
      <c r="Z6066" t="str">
        <f t="shared" si="854"/>
        <v/>
      </c>
      <c r="AA6066" s="4"/>
    </row>
    <row r="6067" spans="1:27" x14ac:dyDescent="0.3">
      <c r="A6067" s="1" t="s">
        <v>15922</v>
      </c>
      <c r="B6067" s="1">
        <v>3617055722619</v>
      </c>
      <c r="C6067" s="1" t="s">
        <v>905</v>
      </c>
      <c r="D6067" t="s">
        <v>6441</v>
      </c>
      <c r="E6067" t="s">
        <v>19</v>
      </c>
      <c r="F6067"/>
      <c r="G6067" t="s">
        <v>22422</v>
      </c>
      <c r="H60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67" t="str">
        <f>IF(ISBLANK(E6067),"",INDEX(UniqueArtist!B:B, MATCH(E6067,UniqueArtist!A:A, 0)))</f>
        <v>Los Dos de Tamaulipas</v>
      </c>
      <c r="J6067" t="str">
        <f t="shared" si="846"/>
        <v>Los Dos de Tamaulipas</v>
      </c>
      <c r="K6067" s="4">
        <v>0.1</v>
      </c>
      <c r="L6067" t="str">
        <f t="shared" si="847"/>
        <v/>
      </c>
      <c r="N6067" t="str">
        <f t="shared" si="848"/>
        <v/>
      </c>
      <c r="P6067" t="str">
        <f t="shared" si="849"/>
        <v/>
      </c>
      <c r="R6067" t="str">
        <f t="shared" si="850"/>
        <v/>
      </c>
      <c r="T6067" t="str">
        <f t="shared" si="851"/>
        <v/>
      </c>
      <c r="U6067" s="4"/>
      <c r="V6067" t="str">
        <f t="shared" si="852"/>
        <v/>
      </c>
      <c r="W6067" s="4"/>
      <c r="X6067" t="str">
        <f t="shared" si="853"/>
        <v/>
      </c>
      <c r="Y6067" s="4"/>
      <c r="Z6067" t="str">
        <f t="shared" si="854"/>
        <v/>
      </c>
      <c r="AA6067" s="4"/>
    </row>
    <row r="6068" spans="1:27" x14ac:dyDescent="0.3">
      <c r="A6068" s="1" t="s">
        <v>15923</v>
      </c>
      <c r="B6068" s="1">
        <v>3617221263076</v>
      </c>
      <c r="C6068" s="1" t="s">
        <v>3460</v>
      </c>
      <c r="D6068" t="s">
        <v>8722</v>
      </c>
      <c r="E6068" t="s">
        <v>7</v>
      </c>
      <c r="F6068"/>
      <c r="G6068" t="s">
        <v>22422</v>
      </c>
      <c r="H606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068" t="str">
        <f>IF(ISBLANK(E6068),"",INDEX(UniqueArtist!B:B, MATCH(E6068,UniqueArtist!A:A, 0)))</f>
        <v>El Fantasma</v>
      </c>
      <c r="J6068" t="str">
        <f t="shared" si="846"/>
        <v>El Fantasma</v>
      </c>
      <c r="K6068" s="4">
        <v>0.35</v>
      </c>
      <c r="L6068" t="str">
        <f t="shared" si="847"/>
        <v/>
      </c>
      <c r="N6068" t="str">
        <f t="shared" si="848"/>
        <v/>
      </c>
      <c r="P6068" t="str">
        <f t="shared" si="849"/>
        <v/>
      </c>
      <c r="R6068" t="str">
        <f t="shared" si="850"/>
        <v/>
      </c>
      <c r="T6068" t="str">
        <f t="shared" si="851"/>
        <v/>
      </c>
      <c r="U6068" s="4"/>
      <c r="V6068" t="str">
        <f t="shared" si="852"/>
        <v/>
      </c>
      <c r="W6068" s="4"/>
      <c r="X6068" t="str">
        <f t="shared" si="853"/>
        <v/>
      </c>
      <c r="Y6068" s="4"/>
      <c r="Z6068" t="str">
        <f t="shared" si="854"/>
        <v/>
      </c>
      <c r="AA6068" s="4"/>
    </row>
    <row r="6069" spans="1:27" x14ac:dyDescent="0.3">
      <c r="A6069" s="1" t="s">
        <v>15924</v>
      </c>
      <c r="B6069" s="1">
        <v>3617221276304</v>
      </c>
      <c r="C6069" s="1" t="s">
        <v>5228</v>
      </c>
      <c r="D6069" t="s">
        <v>10265</v>
      </c>
      <c r="E6069" t="s">
        <v>7</v>
      </c>
      <c r="F6069"/>
      <c r="G6069" t="s">
        <v>22422</v>
      </c>
      <c r="H606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069" t="str">
        <f>IF(ISBLANK(E6069),"",INDEX(UniqueArtist!B:B, MATCH(E6069,UniqueArtist!A:A, 0)))</f>
        <v>El Fantasma</v>
      </c>
      <c r="J6069" t="str">
        <f t="shared" si="846"/>
        <v>El Fantasma</v>
      </c>
      <c r="K6069" s="4">
        <v>0.35</v>
      </c>
      <c r="L6069" t="str">
        <f t="shared" si="847"/>
        <v/>
      </c>
      <c r="N6069" t="str">
        <f t="shared" si="848"/>
        <v/>
      </c>
      <c r="P6069" t="str">
        <f t="shared" si="849"/>
        <v/>
      </c>
      <c r="R6069" t="str">
        <f t="shared" si="850"/>
        <v/>
      </c>
      <c r="T6069" t="str">
        <f t="shared" si="851"/>
        <v/>
      </c>
      <c r="U6069" s="4"/>
      <c r="V6069" t="str">
        <f t="shared" si="852"/>
        <v/>
      </c>
      <c r="W6069" s="4"/>
      <c r="X6069" t="str">
        <f t="shared" si="853"/>
        <v/>
      </c>
      <c r="Y6069" s="4"/>
      <c r="Z6069" t="str">
        <f t="shared" si="854"/>
        <v/>
      </c>
      <c r="AA6069" s="4"/>
    </row>
    <row r="6070" spans="1:27" x14ac:dyDescent="0.3">
      <c r="A6070" s="1" t="s">
        <v>15925</v>
      </c>
      <c r="B6070" s="1">
        <v>3617057239818</v>
      </c>
      <c r="C6070" s="1" t="s">
        <v>5598</v>
      </c>
      <c r="D6070" t="s">
        <v>10590</v>
      </c>
      <c r="E6070" t="s">
        <v>10817</v>
      </c>
      <c r="F6070"/>
      <c r="G6070" t="s">
        <v>22422</v>
      </c>
      <c r="H607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070" t="str">
        <f>IF(ISBLANK(E6070),"",INDEX(UniqueArtist!B:B, MATCH(E6070,UniqueArtist!A:A, 0)))</f>
        <v>Artefino Music</v>
      </c>
      <c r="J6070" t="str">
        <f t="shared" si="846"/>
        <v>Artefino Music</v>
      </c>
      <c r="K6070" s="4">
        <v>1</v>
      </c>
      <c r="L6070" t="str">
        <f t="shared" si="847"/>
        <v/>
      </c>
      <c r="N6070" t="str">
        <f t="shared" si="848"/>
        <v/>
      </c>
      <c r="P6070" t="str">
        <f t="shared" si="849"/>
        <v/>
      </c>
      <c r="R6070" t="str">
        <f t="shared" si="850"/>
        <v/>
      </c>
      <c r="T6070" t="str">
        <f t="shared" si="851"/>
        <v/>
      </c>
      <c r="U6070" s="4"/>
      <c r="V6070" t="str">
        <f t="shared" si="852"/>
        <v/>
      </c>
      <c r="W6070" s="4"/>
      <c r="X6070" t="str">
        <f t="shared" si="853"/>
        <v/>
      </c>
      <c r="Y6070" s="4"/>
      <c r="Z6070" t="str">
        <f t="shared" si="854"/>
        <v/>
      </c>
      <c r="AA6070" s="4"/>
    </row>
    <row r="6071" spans="1:27" x14ac:dyDescent="0.3">
      <c r="A6071" s="1" t="s">
        <v>15926</v>
      </c>
      <c r="B6071" s="1">
        <v>3617052634090</v>
      </c>
      <c r="C6071" s="1" t="s">
        <v>3136</v>
      </c>
      <c r="D6071" t="s">
        <v>8439</v>
      </c>
      <c r="E6071" t="s">
        <v>10817</v>
      </c>
      <c r="F6071"/>
      <c r="G6071" t="s">
        <v>22422</v>
      </c>
      <c r="H607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071" t="str">
        <f>IF(ISBLANK(E6071),"",INDEX(UniqueArtist!B:B, MATCH(E6071,UniqueArtist!A:A, 0)))</f>
        <v>Artefino Music</v>
      </c>
      <c r="J6071" t="str">
        <f t="shared" si="846"/>
        <v>Artefino Music</v>
      </c>
      <c r="K6071" s="4">
        <v>1</v>
      </c>
      <c r="L6071" t="str">
        <f t="shared" si="847"/>
        <v/>
      </c>
      <c r="N6071" t="str">
        <f t="shared" si="848"/>
        <v/>
      </c>
      <c r="P6071" t="str">
        <f t="shared" si="849"/>
        <v/>
      </c>
      <c r="R6071" t="str">
        <f t="shared" si="850"/>
        <v/>
      </c>
      <c r="T6071" t="str">
        <f t="shared" si="851"/>
        <v/>
      </c>
      <c r="U6071" s="4"/>
      <c r="V6071" t="str">
        <f t="shared" si="852"/>
        <v/>
      </c>
      <c r="W6071" s="4"/>
      <c r="X6071" t="str">
        <f t="shared" si="853"/>
        <v/>
      </c>
      <c r="Y6071" s="4"/>
      <c r="Z6071" t="str">
        <f t="shared" si="854"/>
        <v/>
      </c>
      <c r="AA6071" s="4"/>
    </row>
    <row r="6072" spans="1:27" x14ac:dyDescent="0.3">
      <c r="A6072" s="1" t="s">
        <v>15927</v>
      </c>
      <c r="B6072" s="1">
        <v>3617052632799</v>
      </c>
      <c r="C6072" s="1" t="s">
        <v>5498</v>
      </c>
      <c r="D6072" t="s">
        <v>10502</v>
      </c>
      <c r="E6072" t="s">
        <v>10817</v>
      </c>
      <c r="F6072"/>
      <c r="G6072" t="s">
        <v>22422</v>
      </c>
      <c r="H607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072" t="str">
        <f>IF(ISBLANK(E6072),"",INDEX(UniqueArtist!B:B, MATCH(E6072,UniqueArtist!A:A, 0)))</f>
        <v>Artefino Music</v>
      </c>
      <c r="J6072" t="str">
        <f t="shared" si="846"/>
        <v>Artefino Music</v>
      </c>
      <c r="K6072" s="4">
        <v>1</v>
      </c>
      <c r="L6072" t="str">
        <f t="shared" si="847"/>
        <v/>
      </c>
      <c r="N6072" t="str">
        <f t="shared" si="848"/>
        <v/>
      </c>
      <c r="P6072" t="str">
        <f t="shared" si="849"/>
        <v/>
      </c>
      <c r="R6072" t="str">
        <f t="shared" si="850"/>
        <v/>
      </c>
      <c r="T6072" t="str">
        <f t="shared" si="851"/>
        <v/>
      </c>
      <c r="U6072" s="4"/>
      <c r="V6072" t="str">
        <f t="shared" si="852"/>
        <v/>
      </c>
      <c r="W6072" s="4"/>
      <c r="X6072" t="str">
        <f t="shared" si="853"/>
        <v/>
      </c>
      <c r="Y6072" s="4"/>
      <c r="Z6072" t="str">
        <f t="shared" si="854"/>
        <v/>
      </c>
      <c r="AA6072" s="4"/>
    </row>
    <row r="6073" spans="1:27" x14ac:dyDescent="0.3">
      <c r="A6073" s="1" t="s">
        <v>15928</v>
      </c>
      <c r="B6073" s="1">
        <v>3617057239795</v>
      </c>
      <c r="C6073" s="1" t="s">
        <v>4018</v>
      </c>
      <c r="D6073" t="s">
        <v>9204</v>
      </c>
      <c r="E6073" t="s">
        <v>10817</v>
      </c>
      <c r="F6073"/>
      <c r="G6073" t="s">
        <v>22422</v>
      </c>
      <c r="H607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073" t="str">
        <f>IF(ISBLANK(E6073),"",INDEX(UniqueArtist!B:B, MATCH(E6073,UniqueArtist!A:A, 0)))</f>
        <v>Artefino Music</v>
      </c>
      <c r="J6073" t="str">
        <f t="shared" si="846"/>
        <v>Artefino Music</v>
      </c>
      <c r="K6073" s="4">
        <v>1</v>
      </c>
      <c r="L6073" t="str">
        <f t="shared" si="847"/>
        <v/>
      </c>
      <c r="N6073" t="str">
        <f t="shared" si="848"/>
        <v/>
      </c>
      <c r="P6073" t="str">
        <f t="shared" si="849"/>
        <v/>
      </c>
      <c r="R6073" t="str">
        <f t="shared" si="850"/>
        <v/>
      </c>
      <c r="T6073" t="str">
        <f t="shared" si="851"/>
        <v/>
      </c>
      <c r="U6073" s="4"/>
      <c r="V6073" t="str">
        <f t="shared" si="852"/>
        <v/>
      </c>
      <c r="W6073" s="4"/>
      <c r="X6073" t="str">
        <f t="shared" si="853"/>
        <v/>
      </c>
      <c r="Y6073" s="4"/>
      <c r="Z6073" t="str">
        <f t="shared" si="854"/>
        <v/>
      </c>
      <c r="AA6073" s="4"/>
    </row>
    <row r="6074" spans="1:27" x14ac:dyDescent="0.3">
      <c r="A6074" s="1" t="s">
        <v>15929</v>
      </c>
      <c r="B6074" s="1">
        <v>3617057238897</v>
      </c>
      <c r="C6074" s="1" t="s">
        <v>5099</v>
      </c>
      <c r="D6074" t="s">
        <v>10147</v>
      </c>
      <c r="E6074" t="s">
        <v>10817</v>
      </c>
      <c r="F6074"/>
      <c r="G6074" t="s">
        <v>22422</v>
      </c>
      <c r="H607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074" t="str">
        <f>IF(ISBLANK(E6074),"",INDEX(UniqueArtist!B:B, MATCH(E6074,UniqueArtist!A:A, 0)))</f>
        <v>Artefino Music</v>
      </c>
      <c r="J6074" t="str">
        <f t="shared" si="846"/>
        <v>Artefino Music</v>
      </c>
      <c r="K6074" s="4">
        <v>1</v>
      </c>
      <c r="L6074" t="str">
        <f t="shared" si="847"/>
        <v/>
      </c>
      <c r="N6074" t="str">
        <f t="shared" si="848"/>
        <v/>
      </c>
      <c r="P6074" t="str">
        <f t="shared" si="849"/>
        <v/>
      </c>
      <c r="R6074" t="str">
        <f t="shared" si="850"/>
        <v/>
      </c>
      <c r="T6074" t="str">
        <f t="shared" si="851"/>
        <v/>
      </c>
      <c r="U6074" s="4"/>
      <c r="V6074" t="str">
        <f t="shared" si="852"/>
        <v/>
      </c>
      <c r="W6074" s="4"/>
      <c r="X6074" t="str">
        <f t="shared" si="853"/>
        <v/>
      </c>
      <c r="Y6074" s="4"/>
      <c r="Z6074" t="str">
        <f t="shared" si="854"/>
        <v/>
      </c>
      <c r="AA6074" s="4"/>
    </row>
    <row r="6075" spans="1:27" x14ac:dyDescent="0.3">
      <c r="A6075" s="1" t="s">
        <v>15930</v>
      </c>
      <c r="B6075" s="1">
        <v>3617058878573</v>
      </c>
      <c r="C6075" s="1" t="s">
        <v>4374</v>
      </c>
      <c r="D6075" t="s">
        <v>9519</v>
      </c>
      <c r="E6075" t="s">
        <v>10772</v>
      </c>
      <c r="F6075"/>
      <c r="G6075" t="s">
        <v>22422</v>
      </c>
      <c r="H60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75" t="str">
        <f>IF(ISBLANK(E6075),"",INDEX(UniqueArtist!B:B, MATCH(E6075,UniqueArtist!A:A, 0)))</f>
        <v>Scrizzy Santana</v>
      </c>
      <c r="J6075" t="str">
        <f t="shared" si="846"/>
        <v>Scrizzy Santana</v>
      </c>
      <c r="K6075" s="4">
        <v>0.1</v>
      </c>
      <c r="L6075" t="str">
        <f t="shared" si="847"/>
        <v/>
      </c>
      <c r="N6075" t="str">
        <f t="shared" si="848"/>
        <v/>
      </c>
      <c r="P6075" t="str">
        <f t="shared" si="849"/>
        <v/>
      </c>
      <c r="R6075" t="str">
        <f t="shared" si="850"/>
        <v/>
      </c>
      <c r="T6075" t="str">
        <f t="shared" si="851"/>
        <v/>
      </c>
      <c r="U6075" s="4"/>
      <c r="V6075" t="str">
        <f t="shared" si="852"/>
        <v/>
      </c>
      <c r="W6075" s="4"/>
      <c r="X6075" t="str">
        <f t="shared" si="853"/>
        <v/>
      </c>
      <c r="Y6075" s="4"/>
      <c r="Z6075" t="str">
        <f t="shared" si="854"/>
        <v/>
      </c>
      <c r="AA6075" s="4"/>
    </row>
    <row r="6076" spans="1:27" x14ac:dyDescent="0.3">
      <c r="A6076" s="1" t="s">
        <v>15931</v>
      </c>
      <c r="B6076" s="1">
        <v>3617057572625</v>
      </c>
      <c r="C6076" s="1" t="s">
        <v>3810</v>
      </c>
      <c r="D6076" t="s">
        <v>9024</v>
      </c>
      <c r="E6076" t="s">
        <v>10866</v>
      </c>
      <c r="F6076"/>
      <c r="G6076" t="s">
        <v>22422</v>
      </c>
      <c r="H60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76" t="str">
        <f>IF(ISBLANK(E6076),"",INDEX(UniqueArtist!B:B, MATCH(E6076,UniqueArtist!A:A, 0)))</f>
        <v>Scrizzy Santana, D.Other, IMVGE, B.H.O</v>
      </c>
      <c r="J6076" t="str">
        <f t="shared" si="846"/>
        <v>Scrizzy Santana</v>
      </c>
      <c r="K6076" s="4">
        <v>2.5000000000000001E-2</v>
      </c>
      <c r="L6076" t="str">
        <f t="shared" si="847"/>
        <v>D.Other</v>
      </c>
      <c r="M6076" s="4">
        <v>2.5000000000000001E-2</v>
      </c>
      <c r="N6076" t="str">
        <f t="shared" si="848"/>
        <v>IMVGE</v>
      </c>
      <c r="O6076" s="4">
        <v>2.5000000000000001E-2</v>
      </c>
      <c r="P6076" t="str">
        <f t="shared" si="849"/>
        <v>B.H.O</v>
      </c>
      <c r="Q6076" s="4">
        <v>2.5000000000000001E-2</v>
      </c>
      <c r="R6076" t="str">
        <f t="shared" si="850"/>
        <v/>
      </c>
      <c r="T6076" t="str">
        <f t="shared" si="851"/>
        <v/>
      </c>
      <c r="U6076" s="4"/>
      <c r="V6076" t="str">
        <f t="shared" si="852"/>
        <v/>
      </c>
      <c r="W6076" s="4"/>
      <c r="X6076" t="str">
        <f t="shared" si="853"/>
        <v/>
      </c>
      <c r="Y6076" s="4"/>
      <c r="Z6076" t="str">
        <f t="shared" si="854"/>
        <v/>
      </c>
      <c r="AA6076" s="4"/>
    </row>
    <row r="6077" spans="1:27" x14ac:dyDescent="0.3">
      <c r="A6077" s="1" t="s">
        <v>15932</v>
      </c>
      <c r="B6077" s="1">
        <v>3616405466531</v>
      </c>
      <c r="C6077" s="1" t="s">
        <v>1215</v>
      </c>
      <c r="D6077" t="s">
        <v>6728</v>
      </c>
      <c r="E6077" t="s">
        <v>19</v>
      </c>
      <c r="F6077"/>
      <c r="G6077" t="s">
        <v>22422</v>
      </c>
      <c r="H60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77" t="str">
        <f>IF(ISBLANK(E6077),"",INDEX(UniqueArtist!B:B, MATCH(E6077,UniqueArtist!A:A, 0)))</f>
        <v>Los Dos de Tamaulipas</v>
      </c>
      <c r="J6077" t="str">
        <f t="shared" si="846"/>
        <v>Los Dos de Tamaulipas</v>
      </c>
      <c r="K6077" s="4">
        <v>0.1</v>
      </c>
      <c r="L6077" t="str">
        <f t="shared" si="847"/>
        <v/>
      </c>
      <c r="N6077" t="str">
        <f t="shared" si="848"/>
        <v/>
      </c>
      <c r="P6077" t="str">
        <f t="shared" si="849"/>
        <v/>
      </c>
      <c r="R6077" t="str">
        <f t="shared" si="850"/>
        <v/>
      </c>
      <c r="T6077" t="str">
        <f t="shared" si="851"/>
        <v/>
      </c>
      <c r="U6077" s="4"/>
      <c r="V6077" t="str">
        <f t="shared" si="852"/>
        <v/>
      </c>
      <c r="W6077" s="4"/>
      <c r="X6077" t="str">
        <f t="shared" si="853"/>
        <v/>
      </c>
      <c r="Y6077" s="4"/>
      <c r="Z6077" t="str">
        <f t="shared" si="854"/>
        <v/>
      </c>
      <c r="AA6077" s="4"/>
    </row>
    <row r="6078" spans="1:27" x14ac:dyDescent="0.3">
      <c r="A6078" s="1" t="s">
        <v>15933</v>
      </c>
      <c r="B6078" s="1">
        <v>3616405892118</v>
      </c>
      <c r="C6078" s="1" t="s">
        <v>4409</v>
      </c>
      <c r="D6078" t="s">
        <v>6728</v>
      </c>
      <c r="E6078" t="s">
        <v>19</v>
      </c>
      <c r="F6078"/>
      <c r="G6078" t="s">
        <v>22422</v>
      </c>
      <c r="H60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78" t="str">
        <f>IF(ISBLANK(E6078),"",INDEX(UniqueArtist!B:B, MATCH(E6078,UniqueArtist!A:A, 0)))</f>
        <v>Los Dos de Tamaulipas</v>
      </c>
      <c r="J6078" t="str">
        <f t="shared" si="846"/>
        <v>Los Dos de Tamaulipas</v>
      </c>
      <c r="K6078" s="4">
        <v>0.1</v>
      </c>
      <c r="L6078" t="str">
        <f t="shared" si="847"/>
        <v/>
      </c>
      <c r="N6078" t="str">
        <f t="shared" si="848"/>
        <v/>
      </c>
      <c r="P6078" t="str">
        <f t="shared" si="849"/>
        <v/>
      </c>
      <c r="R6078" t="str">
        <f t="shared" si="850"/>
        <v/>
      </c>
      <c r="T6078" t="str">
        <f t="shared" si="851"/>
        <v/>
      </c>
      <c r="U6078" s="4"/>
      <c r="V6078" t="str">
        <f t="shared" si="852"/>
        <v/>
      </c>
      <c r="W6078" s="4"/>
      <c r="X6078" t="str">
        <f t="shared" si="853"/>
        <v/>
      </c>
      <c r="Y6078" s="4"/>
      <c r="Z6078" t="str">
        <f t="shared" si="854"/>
        <v/>
      </c>
      <c r="AA6078" s="4"/>
    </row>
    <row r="6079" spans="1:27" x14ac:dyDescent="0.3">
      <c r="A6079" s="1" t="s">
        <v>15934</v>
      </c>
      <c r="B6079" s="1">
        <v>3616405928589</v>
      </c>
      <c r="C6079" s="1" t="s">
        <v>3282</v>
      </c>
      <c r="D6079" t="s">
        <v>8565</v>
      </c>
      <c r="E6079" t="s">
        <v>19</v>
      </c>
      <c r="F6079"/>
      <c r="G6079" t="s">
        <v>22422</v>
      </c>
      <c r="H60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79" t="str">
        <f>IF(ISBLANK(E6079),"",INDEX(UniqueArtist!B:B, MATCH(E6079,UniqueArtist!A:A, 0)))</f>
        <v>Los Dos de Tamaulipas</v>
      </c>
      <c r="J6079" t="str">
        <f t="shared" si="846"/>
        <v>Los Dos de Tamaulipas</v>
      </c>
      <c r="K6079" s="4">
        <v>0.1</v>
      </c>
      <c r="L6079" t="str">
        <f t="shared" si="847"/>
        <v/>
      </c>
      <c r="N6079" t="str">
        <f t="shared" si="848"/>
        <v/>
      </c>
      <c r="P6079" t="str">
        <f t="shared" si="849"/>
        <v/>
      </c>
      <c r="R6079" t="str">
        <f t="shared" si="850"/>
        <v/>
      </c>
      <c r="T6079" t="str">
        <f t="shared" si="851"/>
        <v/>
      </c>
      <c r="U6079" s="4"/>
      <c r="V6079" t="str">
        <f t="shared" si="852"/>
        <v/>
      </c>
      <c r="W6079" s="4"/>
      <c r="X6079" t="str">
        <f t="shared" si="853"/>
        <v/>
      </c>
      <c r="Y6079" s="4"/>
      <c r="Z6079" t="str">
        <f t="shared" si="854"/>
        <v/>
      </c>
      <c r="AA6079" s="4"/>
    </row>
    <row r="6080" spans="1:27" x14ac:dyDescent="0.3">
      <c r="A6080" s="1" t="s">
        <v>15935</v>
      </c>
      <c r="B6080" s="1">
        <v>3616408706764</v>
      </c>
      <c r="C6080" s="1" t="s">
        <v>4716</v>
      </c>
      <c r="D6080" t="s">
        <v>9813</v>
      </c>
      <c r="E6080" t="s">
        <v>28</v>
      </c>
      <c r="F6080"/>
      <c r="G6080" t="s">
        <v>22422</v>
      </c>
      <c r="H60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80" t="str">
        <f>IF(ISBLANK(E6080),"",INDEX(UniqueArtist!B:B, MATCH(E6080,UniqueArtist!A:A, 0)))</f>
        <v>Adriana Rios</v>
      </c>
      <c r="J6080" t="str">
        <f t="shared" si="846"/>
        <v>Adriana Rios</v>
      </c>
      <c r="K6080" s="4">
        <v>0.1</v>
      </c>
      <c r="L6080" t="str">
        <f t="shared" si="847"/>
        <v/>
      </c>
      <c r="N6080" t="str">
        <f t="shared" si="848"/>
        <v/>
      </c>
      <c r="P6080" t="str">
        <f t="shared" si="849"/>
        <v/>
      </c>
      <c r="R6080" t="str">
        <f t="shared" si="850"/>
        <v/>
      </c>
      <c r="T6080" t="str">
        <f t="shared" si="851"/>
        <v/>
      </c>
      <c r="U6080" s="4"/>
      <c r="V6080" t="str">
        <f t="shared" si="852"/>
        <v/>
      </c>
      <c r="W6080" s="4"/>
      <c r="X6080" t="str">
        <f t="shared" si="853"/>
        <v/>
      </c>
      <c r="Y6080" s="4"/>
      <c r="Z6080" t="str">
        <f t="shared" si="854"/>
        <v/>
      </c>
      <c r="AA6080" s="4"/>
    </row>
    <row r="6081" spans="1:27" x14ac:dyDescent="0.3">
      <c r="A6081" s="1" t="s">
        <v>15937</v>
      </c>
      <c r="B6081" s="1">
        <v>3616408642772</v>
      </c>
      <c r="C6081" s="1" t="s">
        <v>4400</v>
      </c>
      <c r="D6081" t="s">
        <v>7634</v>
      </c>
      <c r="E6081" t="s">
        <v>28</v>
      </c>
      <c r="F6081"/>
      <c r="G6081" t="s">
        <v>22422</v>
      </c>
      <c r="H60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81" t="str">
        <f>IF(ISBLANK(E6081),"",INDEX(UniqueArtist!B:B, MATCH(E6081,UniqueArtist!A:A, 0)))</f>
        <v>Adriana Rios</v>
      </c>
      <c r="J6081" t="str">
        <f t="shared" si="846"/>
        <v>Adriana Rios</v>
      </c>
      <c r="K6081" s="4">
        <v>0.1</v>
      </c>
      <c r="L6081" t="str">
        <f t="shared" si="847"/>
        <v/>
      </c>
      <c r="N6081" t="str">
        <f t="shared" si="848"/>
        <v/>
      </c>
      <c r="P6081" t="str">
        <f t="shared" si="849"/>
        <v/>
      </c>
      <c r="R6081" t="str">
        <f t="shared" si="850"/>
        <v/>
      </c>
      <c r="T6081" t="str">
        <f t="shared" si="851"/>
        <v/>
      </c>
      <c r="U6081" s="4"/>
      <c r="V6081" t="str">
        <f t="shared" si="852"/>
        <v/>
      </c>
      <c r="W6081" s="4"/>
      <c r="X6081" t="str">
        <f t="shared" si="853"/>
        <v/>
      </c>
      <c r="Y6081" s="4"/>
      <c r="Z6081" t="str">
        <f t="shared" si="854"/>
        <v/>
      </c>
      <c r="AA6081" s="4"/>
    </row>
    <row r="6082" spans="1:27" x14ac:dyDescent="0.3">
      <c r="A6082" s="1" t="s">
        <v>15936</v>
      </c>
      <c r="B6082" s="1">
        <v>3616408956442</v>
      </c>
      <c r="C6082" s="1" t="s">
        <v>2231</v>
      </c>
      <c r="D6082" t="s">
        <v>7634</v>
      </c>
      <c r="E6082" t="s">
        <v>28</v>
      </c>
      <c r="F6082"/>
      <c r="G6082" t="s">
        <v>22422</v>
      </c>
      <c r="H60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82" t="str">
        <f>IF(ISBLANK(E6082),"",INDEX(UniqueArtist!B:B, MATCH(E6082,UniqueArtist!A:A, 0)))</f>
        <v>Adriana Rios</v>
      </c>
      <c r="J6082" t="str">
        <f t="shared" ref="J6082:J6145" si="855">IFERROR(TRIM(LEFT(I6082, IFERROR(FIND(",", I6082)-1, LEN(I6082)))), "")</f>
        <v>Adriana Rios</v>
      </c>
      <c r="K6082" s="4">
        <v>0.1</v>
      </c>
      <c r="L6082" t="str">
        <f t="shared" ref="L6082:L6145" si="856">IFERROR(TRIM(MID(I6082, FIND(",", I6082) + 1, IFERROR(FIND(",", I6082, FIND(",", I6082) + 1) - FIND(",", I6082) - 1, LEN(I6082)))), "")</f>
        <v/>
      </c>
      <c r="N6082" t="str">
        <f t="shared" ref="N6082:N6145" si="857">IFERROR(TRIM(MID(I6082, FIND(",", I6082, FIND(",", I6082) + 1) + 1, IFERROR(FIND(",", I6082, FIND(",", I6082, FIND(",", I6082) + 1) + 1) - FIND(",", I6082, FIND(",", I6082) + 1) - 1, LEN(I6082)))), "")</f>
        <v/>
      </c>
      <c r="P6082" t="str">
        <f t="shared" ref="P6082:P6145" si="858">IFERROR(TRIM(MID(I6082, FIND(",", I6082, FIND(",", I6082, FIND(",", I6082) + 1) + 1) + 1, IFERROR(FIND(",", I6082, FIND(",", I6082, FIND(",", I6082, FIND(",", I6082) + 1) + 1) + 1) - FIND(",", I6082, FIND(",", I6082, FIND(",", I6082) + 1) + 1) - 1, LEN(I6082)))), "")</f>
        <v/>
      </c>
      <c r="R6082" t="str">
        <f t="shared" ref="R6082:R6145" si="859">IFERROR(TRIM(MID(I6082, FIND(",", I6082, FIND(",", I6082, FIND(",", I6082, FIND(",", I6082) + 1) + 1) + 1) + 1, IFERROR(FIND(",", I6082, FIND(",", I6082, FIND(",", I6082, FIND(",", I6082, FIND(",", I6082) + 1) + 1) + 1) + 1) - FIND(",", I6082, FIND(",", I6082, FIND(",", I6082, FIND(",", I6082) + 1) + 1) + 1) - 1, LEN(I6082)))), "")</f>
        <v/>
      </c>
      <c r="T6082" t="str">
        <f t="shared" ref="T6082:T6145" si="860">IFERROR(TRIM(MID(I6082, FIND(",", I6082, FIND(",", I6082, FIND(",", I6082, FIND(",", I6082, FIND(",", I6082, FIND(",", I6082) + 1) + 1) + 1) + 1) + 1) + 1, IFERROR(FIND(",", I6082, FIND(",", I6082, FIND(",", I6082, FIND(",", I6082, FIND(",", I6082, FIND(",", I6082) + 1) + 1) + 1) + 1) + 1) - FIND(",", I6082, FIND(",", I6082, FIND(",", I6082, FIND(",", I6082, FIND(",", I6082) + 1) + 1) + 1) + 1) - 1, LEN(I6082)))), "")</f>
        <v/>
      </c>
      <c r="U6082" s="4"/>
      <c r="V6082" t="str">
        <f t="shared" ref="V6082:V6145" si="861">IFERROR(TRIM(MID(I6082, FIND(",", I6082, FIND(",", I6082, FIND(",", I6082, FIND(",", I6082, FIND(",", I6082, FIND(",", I6082, FIND(",", I6082) + 1) + 1) + 1) + 1) + 1) + 1) + 1, IFERROR(FIND(",", I6082, FIND(",", I6082, FIND(",", I6082, FIND(",", I6082, FIND(",", I6082, FIND(",", I6082, FIND(",", I6082) + 1) + 1) + 1) + 1) + 1) + 1) - FIND(",", I6082, FIND(",", I6082, FIND(",", I6082, FIND(",", I6082, FIND(",", I6082, FIND(",", I6082) + 1) + 1) + 1) + 1) + 1) - 1, LEN(I6082)))), "")</f>
        <v/>
      </c>
      <c r="W6082" s="4"/>
      <c r="X6082" t="str">
        <f t="shared" ref="X6082:X6145" si="862">IFERROR(TRIM(MID(I6082, FIND(",", I6082, FIND(",", I6082, FIND(",", I6082, FIND(",", I6082, FIND(",", I6082, FIND(",", I6082, FIND(",", I6082, FIND(",", I6082) + 1) + 1) + 1) + 1) + 1) + 1) + 1) + 1, IFERROR(FIND(",", I6082, FIND(",", I6082, FIND(",", I6082, FIND(",", I6082, FIND(",", I6082, FIND(",", I6082, FIND(",", I6082, FIND(",", I6082) + 1) + 1) + 1) + 1) + 1) + 1) + 1) - FIND(",", I6082, FIND(",", I6082, FIND(",", I6082, FIND(",", I6082, FIND(",", I6082, FIND(",", I6082, FIND(",", I6082) + 1) + 1) + 1) + 1) + 1) + 1) - 1, LEN(I6082)))), "")</f>
        <v/>
      </c>
      <c r="Y6082" s="4"/>
      <c r="Z6082" t="str">
        <f t="shared" ref="Z6082:Z6145" si="863">IFERROR(TRIM(MID(I6082, FIND(",", I6082, FIND(",", I6082, FIND(",", I6082, FIND(",", I6082, FIND(",", I6082, FIND(",", I6082, FIND(",", I6082, FIND(",", I6082, FIND(",", I6082) + 1) + 1) + 1) + 1) + 1) + 1) + 1) + 1) + 1, IFERROR(FIND(",", I6082, FIND(",", I6082, FIND(",", I6082, FIND(",", I6082, FIND(",", I6082, FIND(",", I6082, FIND(",", I6082, FIND(",", I6082, FIND(",", I6082) + 1) + 1) + 1) + 1) + 1) + 1) + 1) + 1) - FIND(",", I6082, FIND(",", I6082, FIND(",", I6082, FIND(",", I6082, FIND(",", I6082, FIND(",", I6082, FIND(",", I6082, FIND(",", I6082) + 1) + 1) + 1) + 1) + 1) + 1) + 1) - 1, LEN(I6082)))), "")</f>
        <v/>
      </c>
      <c r="AA6082" s="4"/>
    </row>
    <row r="6083" spans="1:27" x14ac:dyDescent="0.3">
      <c r="A6083" s="1" t="s">
        <v>17751</v>
      </c>
      <c r="B6083" s="1">
        <v>3616407401097</v>
      </c>
      <c r="C6083" t="s">
        <v>1276</v>
      </c>
      <c r="D6083" t="s">
        <v>6784</v>
      </c>
      <c r="E6083" t="s">
        <v>28</v>
      </c>
      <c r="F6083" s="4"/>
      <c r="G6083" t="s">
        <v>22422</v>
      </c>
      <c r="H60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83" t="str">
        <f>IF(ISBLANK(E6083),"",INDEX(UniqueArtist!B:B, MATCH(E6083,UniqueArtist!A:A, 0)))</f>
        <v>Adriana Rios</v>
      </c>
      <c r="J6083" t="str">
        <f t="shared" si="855"/>
        <v>Adriana Rios</v>
      </c>
      <c r="K6083" s="4">
        <v>0.1</v>
      </c>
      <c r="L6083" t="str">
        <f t="shared" si="856"/>
        <v/>
      </c>
      <c r="N6083" t="str">
        <f t="shared" si="857"/>
        <v/>
      </c>
      <c r="P6083" t="str">
        <f t="shared" si="858"/>
        <v/>
      </c>
      <c r="R6083" t="str">
        <f t="shared" si="859"/>
        <v/>
      </c>
      <c r="T6083" t="str">
        <f t="shared" si="860"/>
        <v/>
      </c>
      <c r="U6083" s="4"/>
      <c r="V6083" t="str">
        <f t="shared" si="861"/>
        <v/>
      </c>
      <c r="W6083" s="4"/>
      <c r="X6083" t="str">
        <f t="shared" si="862"/>
        <v/>
      </c>
      <c r="Y6083" s="4"/>
      <c r="Z6083" t="str">
        <f t="shared" si="863"/>
        <v/>
      </c>
      <c r="AA6083" s="4"/>
    </row>
    <row r="6084" spans="1:27" x14ac:dyDescent="0.3">
      <c r="A6084" s="1" t="s">
        <v>15938</v>
      </c>
      <c r="B6084" s="1">
        <v>3616409129869</v>
      </c>
      <c r="C6084" s="1" t="s">
        <v>1276</v>
      </c>
      <c r="D6084" t="s">
        <v>6784</v>
      </c>
      <c r="E6084" t="s">
        <v>28</v>
      </c>
      <c r="F6084"/>
      <c r="G6084" t="s">
        <v>22422</v>
      </c>
      <c r="H60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84" t="str">
        <f>IF(ISBLANK(E6084),"",INDEX(UniqueArtist!B:B, MATCH(E6084,UniqueArtist!A:A, 0)))</f>
        <v>Adriana Rios</v>
      </c>
      <c r="J6084" t="str">
        <f t="shared" si="855"/>
        <v>Adriana Rios</v>
      </c>
      <c r="K6084" s="4">
        <v>0.1</v>
      </c>
      <c r="L6084" t="str">
        <f t="shared" si="856"/>
        <v/>
      </c>
      <c r="N6084" t="str">
        <f t="shared" si="857"/>
        <v/>
      </c>
      <c r="P6084" t="str">
        <f t="shared" si="858"/>
        <v/>
      </c>
      <c r="R6084" t="str">
        <f t="shared" si="859"/>
        <v/>
      </c>
      <c r="T6084" t="str">
        <f t="shared" si="860"/>
        <v/>
      </c>
      <c r="U6084" s="4"/>
      <c r="V6084" t="str">
        <f t="shared" si="861"/>
        <v/>
      </c>
      <c r="W6084" s="4"/>
      <c r="X6084" t="str">
        <f t="shared" si="862"/>
        <v/>
      </c>
      <c r="Y6084" s="4"/>
      <c r="Z6084" t="str">
        <f t="shared" si="863"/>
        <v/>
      </c>
      <c r="AA6084" s="4"/>
    </row>
    <row r="6085" spans="1:27" x14ac:dyDescent="0.3">
      <c r="A6085" s="1" t="s">
        <v>15939</v>
      </c>
      <c r="B6085" s="1">
        <v>3617226327988</v>
      </c>
      <c r="C6085" s="1" t="s">
        <v>5234</v>
      </c>
      <c r="D6085" t="s">
        <v>10271</v>
      </c>
      <c r="E6085" t="s">
        <v>7</v>
      </c>
      <c r="F6085"/>
      <c r="G6085" t="s">
        <v>22422</v>
      </c>
      <c r="H608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085" t="str">
        <f>IF(ISBLANK(E6085),"",INDEX(UniqueArtist!B:B, MATCH(E6085,UniqueArtist!A:A, 0)))</f>
        <v>El Fantasma</v>
      </c>
      <c r="J6085" t="str">
        <f t="shared" si="855"/>
        <v>El Fantasma</v>
      </c>
      <c r="K6085" s="4">
        <v>0.35</v>
      </c>
      <c r="L6085" t="str">
        <f t="shared" si="856"/>
        <v/>
      </c>
      <c r="N6085" t="str">
        <f t="shared" si="857"/>
        <v/>
      </c>
      <c r="P6085" t="str">
        <f t="shared" si="858"/>
        <v/>
      </c>
      <c r="R6085" t="str">
        <f t="shared" si="859"/>
        <v/>
      </c>
      <c r="T6085" t="str">
        <f t="shared" si="860"/>
        <v/>
      </c>
      <c r="U6085" s="4"/>
      <c r="V6085" t="str">
        <f t="shared" si="861"/>
        <v/>
      </c>
      <c r="W6085" s="4"/>
      <c r="X6085" t="str">
        <f t="shared" si="862"/>
        <v/>
      </c>
      <c r="Y6085" s="4"/>
      <c r="Z6085" t="str">
        <f t="shared" si="863"/>
        <v/>
      </c>
      <c r="AA6085" s="4"/>
    </row>
    <row r="6086" spans="1:27" x14ac:dyDescent="0.3">
      <c r="A6086" s="1" t="s">
        <v>15940</v>
      </c>
      <c r="B6086" s="1">
        <v>3617053388435</v>
      </c>
      <c r="C6086" s="1" t="s">
        <v>2613</v>
      </c>
      <c r="D6086" t="s">
        <v>7988</v>
      </c>
      <c r="E6086" t="s">
        <v>10699</v>
      </c>
      <c r="F6086"/>
      <c r="G6086" t="s">
        <v>22422</v>
      </c>
      <c r="H60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86" t="str">
        <f>IF(ISBLANK(E6086),"",INDEX(UniqueArtist!B:B, MATCH(E6086,UniqueArtist!A:A, 0)))</f>
        <v>Latigo  Norteño</v>
      </c>
      <c r="J6086" t="str">
        <f t="shared" si="855"/>
        <v>Latigo Norteño</v>
      </c>
      <c r="K6086" s="4">
        <v>0.1</v>
      </c>
      <c r="L6086" t="str">
        <f t="shared" si="856"/>
        <v/>
      </c>
      <c r="N6086" t="str">
        <f t="shared" si="857"/>
        <v/>
      </c>
      <c r="P6086" t="str">
        <f t="shared" si="858"/>
        <v/>
      </c>
      <c r="R6086" t="str">
        <f t="shared" si="859"/>
        <v/>
      </c>
      <c r="T6086" t="str">
        <f t="shared" si="860"/>
        <v/>
      </c>
      <c r="U6086" s="4"/>
      <c r="V6086" t="str">
        <f t="shared" si="861"/>
        <v/>
      </c>
      <c r="W6086" s="4"/>
      <c r="X6086" t="str">
        <f t="shared" si="862"/>
        <v/>
      </c>
      <c r="Y6086" s="4"/>
      <c r="Z6086" t="str">
        <f t="shared" si="863"/>
        <v/>
      </c>
      <c r="AA6086" s="4"/>
    </row>
    <row r="6087" spans="1:27" x14ac:dyDescent="0.3">
      <c r="A6087" s="1" t="s">
        <v>15941</v>
      </c>
      <c r="B6087" s="1">
        <v>3616406020114</v>
      </c>
      <c r="C6087" s="1" t="s">
        <v>1394</v>
      </c>
      <c r="D6087" t="s">
        <v>6896</v>
      </c>
      <c r="E6087" t="s">
        <v>64</v>
      </c>
      <c r="F6087"/>
      <c r="G6087" t="s">
        <v>22422</v>
      </c>
      <c r="H60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87" t="str">
        <f>IF(ISBLANK(E6087),"",INDEX(UniqueArtist!B:B, MATCH(E6087,UniqueArtist!A:A, 0)))</f>
        <v>Impostores De Nuevo Leon</v>
      </c>
      <c r="J6087" t="str">
        <f t="shared" si="855"/>
        <v>Impostores De Nuevo Leon</v>
      </c>
      <c r="K6087" s="4">
        <v>0.1</v>
      </c>
      <c r="L6087" t="str">
        <f t="shared" si="856"/>
        <v/>
      </c>
      <c r="N6087" t="str">
        <f t="shared" si="857"/>
        <v/>
      </c>
      <c r="P6087" t="str">
        <f t="shared" si="858"/>
        <v/>
      </c>
      <c r="R6087" t="str">
        <f t="shared" si="859"/>
        <v/>
      </c>
      <c r="T6087" t="str">
        <f t="shared" si="860"/>
        <v/>
      </c>
      <c r="U6087" s="4"/>
      <c r="V6087" t="str">
        <f t="shared" si="861"/>
        <v/>
      </c>
      <c r="W6087" s="4"/>
      <c r="X6087" t="str">
        <f t="shared" si="862"/>
        <v/>
      </c>
      <c r="Y6087" s="4"/>
      <c r="Z6087" t="str">
        <f t="shared" si="863"/>
        <v/>
      </c>
      <c r="AA6087" s="4"/>
    </row>
    <row r="6088" spans="1:27" x14ac:dyDescent="0.3">
      <c r="A6088" s="1" t="s">
        <v>18292</v>
      </c>
      <c r="B6088" s="1">
        <v>3616409004388</v>
      </c>
      <c r="C6088" t="s">
        <v>1394</v>
      </c>
      <c r="D6088" t="s">
        <v>6896</v>
      </c>
      <c r="E6088" t="s">
        <v>64</v>
      </c>
      <c r="F6088" s="4"/>
      <c r="G6088" t="s">
        <v>22422</v>
      </c>
      <c r="H60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88" t="str">
        <f>IF(ISBLANK(E6088),"",INDEX(UniqueArtist!B:B, MATCH(E6088,UniqueArtist!A:A, 0)))</f>
        <v>Impostores De Nuevo Leon</v>
      </c>
      <c r="J6088" t="str">
        <f t="shared" si="855"/>
        <v>Impostores De Nuevo Leon</v>
      </c>
      <c r="K6088" s="4">
        <v>0.1</v>
      </c>
      <c r="L6088" t="str">
        <f t="shared" si="856"/>
        <v/>
      </c>
      <c r="N6088" t="str">
        <f t="shared" si="857"/>
        <v/>
      </c>
      <c r="P6088" t="str">
        <f t="shared" si="858"/>
        <v/>
      </c>
      <c r="R6088" t="str">
        <f t="shared" si="859"/>
        <v/>
      </c>
      <c r="T6088" t="str">
        <f t="shared" si="860"/>
        <v/>
      </c>
      <c r="U6088" s="4"/>
      <c r="V6088" t="str">
        <f t="shared" si="861"/>
        <v/>
      </c>
      <c r="W6088" s="4"/>
      <c r="X6088" t="str">
        <f t="shared" si="862"/>
        <v/>
      </c>
      <c r="Y6088" s="4"/>
      <c r="Z6088" t="str">
        <f t="shared" si="863"/>
        <v/>
      </c>
      <c r="AA6088" s="4"/>
    </row>
    <row r="6089" spans="1:27" x14ac:dyDescent="0.3">
      <c r="A6089" s="1" t="s">
        <v>18066</v>
      </c>
      <c r="B6089" s="1">
        <v>3617381709292</v>
      </c>
      <c r="C6089" t="s">
        <v>18067</v>
      </c>
      <c r="D6089" t="s">
        <v>18068</v>
      </c>
      <c r="E6089" t="s">
        <v>10838</v>
      </c>
      <c r="F6089" s="4"/>
      <c r="G6089" t="s">
        <v>22422</v>
      </c>
      <c r="H6089"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6089" t="str">
        <f>IF(ISBLANK(E6089),"",INDEX(UniqueArtist!B:B, MATCH(E6089,UniqueArtist!A:A, 0)))</f>
        <v>La Cuadrilla</v>
      </c>
      <c r="J6089" t="str">
        <f t="shared" si="855"/>
        <v>La Cuadrilla</v>
      </c>
      <c r="K6089" s="4">
        <v>0.2</v>
      </c>
      <c r="L6089" t="str">
        <f t="shared" si="856"/>
        <v/>
      </c>
      <c r="N6089" t="str">
        <f t="shared" si="857"/>
        <v/>
      </c>
      <c r="P6089" t="str">
        <f t="shared" si="858"/>
        <v/>
      </c>
      <c r="R6089" t="str">
        <f t="shared" si="859"/>
        <v/>
      </c>
      <c r="T6089" t="str">
        <f t="shared" si="860"/>
        <v/>
      </c>
      <c r="U6089" s="4"/>
      <c r="V6089" t="str">
        <f t="shared" si="861"/>
        <v/>
      </c>
      <c r="W6089" s="4"/>
      <c r="X6089" t="str">
        <f t="shared" si="862"/>
        <v/>
      </c>
      <c r="Y6089" s="4"/>
      <c r="Z6089" t="str">
        <f t="shared" si="863"/>
        <v/>
      </c>
      <c r="AA6089" s="4"/>
    </row>
    <row r="6090" spans="1:27" x14ac:dyDescent="0.3">
      <c r="A6090" s="1" t="s">
        <v>17226</v>
      </c>
      <c r="B6090" s="1">
        <v>3617382305332</v>
      </c>
      <c r="C6090" t="s">
        <v>17227</v>
      </c>
      <c r="D6090" t="s">
        <v>17228</v>
      </c>
      <c r="E6090" t="s">
        <v>10857</v>
      </c>
      <c r="F6090" s="4"/>
      <c r="G6090" t="s">
        <v>22422</v>
      </c>
      <c r="H6090"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6090" t="str">
        <f>IF(ISBLANK(E6090),"",INDEX(UniqueArtist!B:B, MATCH(E6090,UniqueArtist!A:A, 0)))</f>
        <v>La Cuadrilla</v>
      </c>
      <c r="J6090" t="str">
        <f t="shared" si="855"/>
        <v>La Cuadrilla</v>
      </c>
      <c r="K6090" s="4">
        <v>0.2</v>
      </c>
      <c r="L6090" t="str">
        <f t="shared" si="856"/>
        <v/>
      </c>
      <c r="N6090" t="str">
        <f t="shared" si="857"/>
        <v/>
      </c>
      <c r="P6090" t="str">
        <f t="shared" si="858"/>
        <v/>
      </c>
      <c r="R6090" t="str">
        <f t="shared" si="859"/>
        <v/>
      </c>
      <c r="T6090" t="str">
        <f t="shared" si="860"/>
        <v/>
      </c>
      <c r="U6090" s="4"/>
      <c r="V6090" t="str">
        <f t="shared" si="861"/>
        <v/>
      </c>
      <c r="W6090" s="4"/>
      <c r="X6090" t="str">
        <f t="shared" si="862"/>
        <v/>
      </c>
      <c r="Y6090" s="4"/>
      <c r="Z6090" t="str">
        <f t="shared" si="863"/>
        <v/>
      </c>
      <c r="AA6090" s="4"/>
    </row>
    <row r="6091" spans="1:27" x14ac:dyDescent="0.3">
      <c r="A6091" s="1" t="s">
        <v>15942</v>
      </c>
      <c r="B6091" s="1">
        <v>3617058645953</v>
      </c>
      <c r="C6091" s="1" t="s">
        <v>5312</v>
      </c>
      <c r="D6091" t="s">
        <v>10341</v>
      </c>
      <c r="E6091" t="s">
        <v>10683</v>
      </c>
      <c r="F6091"/>
      <c r="G6091" t="s">
        <v>22422</v>
      </c>
      <c r="H609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091" t="str">
        <f>IF(ISBLANK(E6091),"",INDEX(UniqueArtist!B:B, MATCH(E6091,UniqueArtist!A:A, 0)))</f>
        <v>AfinArte Music</v>
      </c>
      <c r="J6091" t="str">
        <f t="shared" si="855"/>
        <v>AfinArte Music</v>
      </c>
      <c r="K6091" s="4">
        <v>1</v>
      </c>
      <c r="L6091" t="str">
        <f t="shared" si="856"/>
        <v/>
      </c>
      <c r="N6091" t="str">
        <f t="shared" si="857"/>
        <v/>
      </c>
      <c r="P6091" t="str">
        <f t="shared" si="858"/>
        <v/>
      </c>
      <c r="R6091" t="str">
        <f t="shared" si="859"/>
        <v/>
      </c>
      <c r="T6091" t="str">
        <f t="shared" si="860"/>
        <v/>
      </c>
      <c r="U6091" s="4"/>
      <c r="V6091" t="str">
        <f t="shared" si="861"/>
        <v/>
      </c>
      <c r="W6091" s="4"/>
      <c r="X6091" t="str">
        <f t="shared" si="862"/>
        <v/>
      </c>
      <c r="Y6091" s="4"/>
      <c r="Z6091" t="str">
        <f t="shared" si="863"/>
        <v/>
      </c>
      <c r="AA6091" s="4"/>
    </row>
    <row r="6092" spans="1:27" x14ac:dyDescent="0.3">
      <c r="A6092" s="1" t="s">
        <v>15943</v>
      </c>
      <c r="B6092" s="1">
        <v>3616554918899</v>
      </c>
      <c r="C6092" s="1" t="s">
        <v>2822</v>
      </c>
      <c r="D6092" t="s">
        <v>8161</v>
      </c>
      <c r="E6092" t="s">
        <v>59</v>
      </c>
      <c r="F6092"/>
      <c r="G6092" t="s">
        <v>22422</v>
      </c>
      <c r="H60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92" t="str">
        <f>IF(ISBLANK(E6092),"",INDEX(UniqueArtist!B:B, MATCH(E6092,UniqueArtist!A:A, 0)))</f>
        <v>Impostores De Nuevo Leon</v>
      </c>
      <c r="J6092" t="str">
        <f t="shared" si="855"/>
        <v>Impostores De Nuevo Leon</v>
      </c>
      <c r="K6092" s="4">
        <v>0.1</v>
      </c>
      <c r="L6092" t="str">
        <f t="shared" si="856"/>
        <v/>
      </c>
      <c r="M6092" s="8"/>
      <c r="N6092" t="str">
        <f t="shared" si="857"/>
        <v/>
      </c>
      <c r="P6092" t="str">
        <f t="shared" si="858"/>
        <v/>
      </c>
      <c r="R6092" t="str">
        <f t="shared" si="859"/>
        <v/>
      </c>
      <c r="T6092" t="str">
        <f t="shared" si="860"/>
        <v/>
      </c>
      <c r="U6092" s="4"/>
      <c r="V6092" t="str">
        <f t="shared" si="861"/>
        <v/>
      </c>
      <c r="W6092" s="4"/>
      <c r="X6092" t="str">
        <f t="shared" si="862"/>
        <v/>
      </c>
      <c r="Y6092" s="4"/>
      <c r="Z6092" t="str">
        <f t="shared" si="863"/>
        <v/>
      </c>
      <c r="AA6092" s="4"/>
    </row>
    <row r="6093" spans="1:27" x14ac:dyDescent="0.3">
      <c r="A6093" s="1" t="s">
        <v>18045</v>
      </c>
      <c r="B6093" s="1">
        <v>3616555936144</v>
      </c>
      <c r="C6093" t="s">
        <v>2822</v>
      </c>
      <c r="D6093" t="s">
        <v>8161</v>
      </c>
      <c r="E6093" t="s">
        <v>59</v>
      </c>
      <c r="F6093" s="4"/>
      <c r="G6093" t="s">
        <v>22422</v>
      </c>
      <c r="H60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93" t="str">
        <f>IF(ISBLANK(E6093),"",INDEX(UniqueArtist!B:B, MATCH(E6093,UniqueArtist!A:A, 0)))</f>
        <v>Impostores De Nuevo Leon</v>
      </c>
      <c r="J6093" t="str">
        <f t="shared" si="855"/>
        <v>Impostores De Nuevo Leon</v>
      </c>
      <c r="K6093" s="4">
        <v>0.1</v>
      </c>
      <c r="L6093" t="str">
        <f t="shared" si="856"/>
        <v/>
      </c>
      <c r="N6093" t="str">
        <f t="shared" si="857"/>
        <v/>
      </c>
      <c r="P6093" t="str">
        <f t="shared" si="858"/>
        <v/>
      </c>
      <c r="R6093" t="str">
        <f t="shared" si="859"/>
        <v/>
      </c>
      <c r="T6093" t="str">
        <f t="shared" si="860"/>
        <v/>
      </c>
      <c r="U6093" s="4"/>
      <c r="V6093" t="str">
        <f t="shared" si="861"/>
        <v/>
      </c>
      <c r="W6093" s="4"/>
      <c r="X6093" t="str">
        <f t="shared" si="862"/>
        <v/>
      </c>
      <c r="Y6093" s="4"/>
      <c r="Z6093" t="str">
        <f t="shared" si="863"/>
        <v/>
      </c>
      <c r="AA6093" s="4"/>
    </row>
    <row r="6094" spans="1:27" x14ac:dyDescent="0.3">
      <c r="A6094" s="1" t="s">
        <v>15944</v>
      </c>
      <c r="B6094" s="1">
        <v>3616555363520</v>
      </c>
      <c r="C6094" s="1" t="s">
        <v>4001</v>
      </c>
      <c r="D6094" t="s">
        <v>9189</v>
      </c>
      <c r="E6094" t="s">
        <v>64</v>
      </c>
      <c r="F6094"/>
      <c r="G6094" t="s">
        <v>22422</v>
      </c>
      <c r="H60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94" t="str">
        <f>IF(ISBLANK(E6094),"",INDEX(UniqueArtist!B:B, MATCH(E6094,UniqueArtist!A:A, 0)))</f>
        <v>Impostores De Nuevo Leon</v>
      </c>
      <c r="J6094" t="str">
        <f t="shared" si="855"/>
        <v>Impostores De Nuevo Leon</v>
      </c>
      <c r="K6094" s="4">
        <v>0.1</v>
      </c>
      <c r="L6094" t="str">
        <f t="shared" si="856"/>
        <v/>
      </c>
      <c r="N6094" t="str">
        <f t="shared" si="857"/>
        <v/>
      </c>
      <c r="P6094" t="str">
        <f t="shared" si="858"/>
        <v/>
      </c>
      <c r="R6094" t="str">
        <f t="shared" si="859"/>
        <v/>
      </c>
      <c r="T6094" t="str">
        <f t="shared" si="860"/>
        <v/>
      </c>
      <c r="U6094" s="4"/>
      <c r="V6094" t="str">
        <f t="shared" si="861"/>
        <v/>
      </c>
      <c r="W6094" s="4"/>
      <c r="X6094" t="str">
        <f t="shared" si="862"/>
        <v/>
      </c>
      <c r="Y6094" s="4"/>
      <c r="Z6094" t="str">
        <f t="shared" si="863"/>
        <v/>
      </c>
      <c r="AA6094" s="4"/>
    </row>
    <row r="6095" spans="1:27" x14ac:dyDescent="0.3">
      <c r="A6095" s="1" t="s">
        <v>15945</v>
      </c>
      <c r="B6095" s="1">
        <v>3616842568294</v>
      </c>
      <c r="C6095" s="1" t="s">
        <v>2041</v>
      </c>
      <c r="D6095" t="s">
        <v>7470</v>
      </c>
      <c r="E6095" t="s">
        <v>5</v>
      </c>
      <c r="F6095"/>
      <c r="G6095" t="s">
        <v>22422</v>
      </c>
      <c r="H60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95" t="str">
        <f>IF(ISBLANK(E6095),"",INDEX(UniqueArtist!B:B, MATCH(E6095,UniqueArtist!A:A, 0)))</f>
        <v>Los Dos Carnales</v>
      </c>
      <c r="J6095" t="str">
        <f t="shared" si="855"/>
        <v>Los Dos Carnales</v>
      </c>
      <c r="K6095" s="4">
        <v>0.1</v>
      </c>
      <c r="L6095" t="str">
        <f t="shared" si="856"/>
        <v/>
      </c>
      <c r="N6095" t="str">
        <f t="shared" si="857"/>
        <v/>
      </c>
      <c r="P6095" t="str">
        <f t="shared" si="858"/>
        <v/>
      </c>
      <c r="R6095" t="str">
        <f t="shared" si="859"/>
        <v/>
      </c>
      <c r="T6095" t="str">
        <f t="shared" si="860"/>
        <v/>
      </c>
      <c r="U6095" s="4"/>
      <c r="V6095" t="str">
        <f t="shared" si="861"/>
        <v/>
      </c>
      <c r="W6095" s="4"/>
      <c r="X6095" t="str">
        <f t="shared" si="862"/>
        <v/>
      </c>
      <c r="Y6095" s="4"/>
      <c r="Z6095" t="str">
        <f t="shared" si="863"/>
        <v/>
      </c>
      <c r="AA6095" s="4"/>
    </row>
    <row r="6096" spans="1:27" x14ac:dyDescent="0.3">
      <c r="A6096" s="1" t="s">
        <v>15946</v>
      </c>
      <c r="B6096" s="1">
        <v>3617059867545</v>
      </c>
      <c r="C6096" s="1" t="s">
        <v>2089</v>
      </c>
      <c r="D6096" t="s">
        <v>7513</v>
      </c>
      <c r="E6096" t="s">
        <v>19</v>
      </c>
      <c r="F6096"/>
      <c r="G6096" t="s">
        <v>22422</v>
      </c>
      <c r="H60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96" t="str">
        <f>IF(ISBLANK(E6096),"",INDEX(UniqueArtist!B:B, MATCH(E6096,UniqueArtist!A:A, 0)))</f>
        <v>Los Dos de Tamaulipas</v>
      </c>
      <c r="J6096" t="str">
        <f t="shared" si="855"/>
        <v>Los Dos de Tamaulipas</v>
      </c>
      <c r="K6096" s="4">
        <v>0.1</v>
      </c>
      <c r="L6096" t="str">
        <f t="shared" si="856"/>
        <v/>
      </c>
      <c r="N6096" t="str">
        <f t="shared" si="857"/>
        <v/>
      </c>
      <c r="P6096" t="str">
        <f t="shared" si="858"/>
        <v/>
      </c>
      <c r="R6096" t="str">
        <f t="shared" si="859"/>
        <v/>
      </c>
      <c r="T6096" t="str">
        <f t="shared" si="860"/>
        <v/>
      </c>
      <c r="U6096" s="4"/>
      <c r="V6096" t="str">
        <f t="shared" si="861"/>
        <v/>
      </c>
      <c r="W6096" s="4"/>
      <c r="X6096" t="str">
        <f t="shared" si="862"/>
        <v/>
      </c>
      <c r="Y6096" s="4"/>
      <c r="Z6096" t="str">
        <f t="shared" si="863"/>
        <v/>
      </c>
      <c r="AA6096" s="4"/>
    </row>
    <row r="6097" spans="1:27" x14ac:dyDescent="0.3">
      <c r="A6097" s="1" t="s">
        <v>15947</v>
      </c>
      <c r="B6097" s="1">
        <v>3616556146139</v>
      </c>
      <c r="C6097" s="1" t="s">
        <v>4209</v>
      </c>
      <c r="D6097" t="s">
        <v>9375</v>
      </c>
      <c r="E6097" t="s">
        <v>10788</v>
      </c>
      <c r="F6097"/>
      <c r="G6097" t="s">
        <v>22422</v>
      </c>
      <c r="H60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97" t="str">
        <f>IF(ISBLANK(E6097),"",INDEX(UniqueArtist!B:B, MATCH(E6097,UniqueArtist!A:A, 0)))</f>
        <v>Nicolas Garcia</v>
      </c>
      <c r="J6097" t="str">
        <f t="shared" si="855"/>
        <v>Nicolas Garcia</v>
      </c>
      <c r="K6097" s="4">
        <v>0.1</v>
      </c>
      <c r="L6097" t="str">
        <f t="shared" si="856"/>
        <v/>
      </c>
      <c r="N6097" t="str">
        <f t="shared" si="857"/>
        <v/>
      </c>
      <c r="P6097" t="str">
        <f t="shared" si="858"/>
        <v/>
      </c>
      <c r="R6097" t="str">
        <f t="shared" si="859"/>
        <v/>
      </c>
      <c r="T6097" t="str">
        <f t="shared" si="860"/>
        <v/>
      </c>
      <c r="U6097" s="4"/>
      <c r="V6097" t="str">
        <f t="shared" si="861"/>
        <v/>
      </c>
      <c r="W6097" s="4"/>
      <c r="X6097" t="str">
        <f t="shared" si="862"/>
        <v/>
      </c>
      <c r="Y6097" s="4"/>
      <c r="Z6097" t="str">
        <f t="shared" si="863"/>
        <v/>
      </c>
      <c r="AA6097" s="4"/>
    </row>
    <row r="6098" spans="1:27" x14ac:dyDescent="0.3">
      <c r="A6098" s="1" t="s">
        <v>11225</v>
      </c>
      <c r="B6098" s="1">
        <v>3615936534054</v>
      </c>
      <c r="C6098" s="1" t="s">
        <v>1615</v>
      </c>
      <c r="D6098" t="s">
        <v>7100</v>
      </c>
      <c r="E6098" t="s">
        <v>16</v>
      </c>
      <c r="F6098"/>
      <c r="G6098" t="s">
        <v>22422</v>
      </c>
      <c r="H609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098" t="str">
        <f>IF(ISBLANK(E6098),"",INDEX(UniqueArtist!B:B, MATCH(E6098,UniqueArtist!A:A, 0)))</f>
        <v>Kanales</v>
      </c>
      <c r="J6098" t="str">
        <f t="shared" si="855"/>
        <v>Kanales</v>
      </c>
      <c r="K6098" s="4">
        <v>0.25</v>
      </c>
      <c r="L6098" t="str">
        <f t="shared" si="856"/>
        <v/>
      </c>
      <c r="N6098" t="str">
        <f t="shared" si="857"/>
        <v/>
      </c>
      <c r="P6098" t="str">
        <f t="shared" si="858"/>
        <v/>
      </c>
      <c r="R6098" t="str">
        <f t="shared" si="859"/>
        <v/>
      </c>
      <c r="T6098" t="str">
        <f t="shared" si="860"/>
        <v/>
      </c>
      <c r="U6098" s="4"/>
      <c r="V6098" t="str">
        <f t="shared" si="861"/>
        <v/>
      </c>
      <c r="W6098" s="4"/>
      <c r="X6098" t="str">
        <f t="shared" si="862"/>
        <v/>
      </c>
      <c r="Y6098" s="4"/>
      <c r="Z6098" t="str">
        <f t="shared" si="863"/>
        <v/>
      </c>
      <c r="AA6098" s="4"/>
    </row>
    <row r="6099" spans="1:27" x14ac:dyDescent="0.3">
      <c r="A6099" s="1" t="s">
        <v>15948</v>
      </c>
      <c r="B6099" s="1">
        <v>3616409845578</v>
      </c>
      <c r="C6099" s="1" t="s">
        <v>187</v>
      </c>
      <c r="D6099" t="s">
        <v>5758</v>
      </c>
      <c r="E6099" t="s">
        <v>36</v>
      </c>
      <c r="F6099"/>
      <c r="G6099" t="s">
        <v>22422</v>
      </c>
      <c r="H60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099" t="str">
        <f>IF(ISBLANK(E6099),"",INDEX(UniqueArtist!B:B, MATCH(E6099,UniqueArtist!A:A, 0)))</f>
        <v>Irene Del Rosario</v>
      </c>
      <c r="J6099" t="str">
        <f t="shared" si="855"/>
        <v>Irene Del Rosario</v>
      </c>
      <c r="K6099" s="4">
        <v>0.1</v>
      </c>
      <c r="L6099" t="str">
        <f t="shared" si="856"/>
        <v/>
      </c>
      <c r="N6099" t="str">
        <f t="shared" si="857"/>
        <v/>
      </c>
      <c r="P6099" t="str">
        <f t="shared" si="858"/>
        <v/>
      </c>
      <c r="R6099" t="str">
        <f t="shared" si="859"/>
        <v/>
      </c>
      <c r="T6099" t="str">
        <f t="shared" si="860"/>
        <v/>
      </c>
      <c r="U6099" s="4"/>
      <c r="V6099" t="str">
        <f t="shared" si="861"/>
        <v/>
      </c>
      <c r="W6099" s="4"/>
      <c r="X6099" t="str">
        <f t="shared" si="862"/>
        <v/>
      </c>
      <c r="Y6099" s="4"/>
      <c r="Z6099" t="str">
        <f t="shared" si="863"/>
        <v/>
      </c>
      <c r="AA6099" s="4"/>
    </row>
    <row r="6100" spans="1:27" x14ac:dyDescent="0.3">
      <c r="A6100" s="1" t="s">
        <v>15949</v>
      </c>
      <c r="B6100" s="1">
        <v>3616550607889</v>
      </c>
      <c r="C6100" s="1" t="s">
        <v>4774</v>
      </c>
      <c r="D6100" t="s">
        <v>5758</v>
      </c>
      <c r="E6100" t="s">
        <v>36</v>
      </c>
      <c r="F6100"/>
      <c r="G6100" t="s">
        <v>22422</v>
      </c>
      <c r="H61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00" t="str">
        <f>IF(ISBLANK(E6100),"",INDEX(UniqueArtist!B:B, MATCH(E6100,UniqueArtist!A:A, 0)))</f>
        <v>Irene Del Rosario</v>
      </c>
      <c r="J6100" t="str">
        <f t="shared" si="855"/>
        <v>Irene Del Rosario</v>
      </c>
      <c r="K6100" s="4">
        <v>0.1</v>
      </c>
      <c r="L6100" t="str">
        <f t="shared" si="856"/>
        <v/>
      </c>
      <c r="N6100" t="str">
        <f t="shared" si="857"/>
        <v/>
      </c>
      <c r="P6100" t="str">
        <f t="shared" si="858"/>
        <v/>
      </c>
      <c r="R6100" t="str">
        <f t="shared" si="859"/>
        <v/>
      </c>
      <c r="T6100" t="str">
        <f t="shared" si="860"/>
        <v/>
      </c>
      <c r="U6100" s="4"/>
      <c r="V6100" t="str">
        <f t="shared" si="861"/>
        <v/>
      </c>
      <c r="W6100" s="4"/>
      <c r="X6100" t="str">
        <f t="shared" si="862"/>
        <v/>
      </c>
      <c r="Y6100" s="4"/>
      <c r="Z6100" t="str">
        <f t="shared" si="863"/>
        <v/>
      </c>
      <c r="AA6100" s="4"/>
    </row>
    <row r="6101" spans="1:27" x14ac:dyDescent="0.3">
      <c r="A6101" s="1" t="s">
        <v>17029</v>
      </c>
      <c r="B6101" s="1">
        <v>3616841250732</v>
      </c>
      <c r="C6101" t="s">
        <v>187</v>
      </c>
      <c r="D6101" t="s">
        <v>5758</v>
      </c>
      <c r="E6101" t="s">
        <v>36</v>
      </c>
      <c r="F6101" s="4"/>
      <c r="G6101" t="s">
        <v>22422</v>
      </c>
      <c r="H61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01" t="str">
        <f>IF(ISBLANK(E6101),"",INDEX(UniqueArtist!B:B, MATCH(E6101,UniqueArtist!A:A, 0)))</f>
        <v>Irene Del Rosario</v>
      </c>
      <c r="J6101" t="str">
        <f t="shared" si="855"/>
        <v>Irene Del Rosario</v>
      </c>
      <c r="K6101" s="4">
        <v>0.1</v>
      </c>
      <c r="L6101" t="str">
        <f t="shared" si="856"/>
        <v/>
      </c>
      <c r="N6101" t="str">
        <f t="shared" si="857"/>
        <v/>
      </c>
      <c r="P6101" t="str">
        <f t="shared" si="858"/>
        <v/>
      </c>
      <c r="R6101" t="str">
        <f t="shared" si="859"/>
        <v/>
      </c>
      <c r="T6101" t="str">
        <f t="shared" si="860"/>
        <v/>
      </c>
      <c r="U6101" s="4"/>
      <c r="V6101" t="str">
        <f t="shared" si="861"/>
        <v/>
      </c>
      <c r="W6101" s="4"/>
      <c r="X6101" t="str">
        <f t="shared" si="862"/>
        <v/>
      </c>
      <c r="Y6101" s="4"/>
      <c r="Z6101" t="str">
        <f t="shared" si="863"/>
        <v/>
      </c>
      <c r="AA6101" s="4"/>
    </row>
    <row r="6102" spans="1:27" x14ac:dyDescent="0.3">
      <c r="A6102" s="1" t="s">
        <v>15950</v>
      </c>
      <c r="B6102" s="1">
        <v>3616849226906</v>
      </c>
      <c r="C6102" s="1" t="s">
        <v>223</v>
      </c>
      <c r="D6102" t="s">
        <v>5794</v>
      </c>
      <c r="E6102" t="s">
        <v>10691</v>
      </c>
      <c r="F6102"/>
      <c r="G6102" t="s">
        <v>22422</v>
      </c>
      <c r="H61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02" t="str">
        <f>IF(ISBLANK(E6102),"",INDEX(UniqueArtist!B:B, MATCH(E6102,UniqueArtist!A:A, 0)))</f>
        <v>Gerardo Diaz, Traviezoz de la Zierra</v>
      </c>
      <c r="J6102" t="str">
        <f t="shared" si="855"/>
        <v>Gerardo Diaz</v>
      </c>
      <c r="K6102" s="4">
        <v>0.05</v>
      </c>
      <c r="L6102" t="str">
        <f t="shared" si="856"/>
        <v>Traviezoz de la Zierra</v>
      </c>
      <c r="M6102" s="4">
        <v>0.05</v>
      </c>
      <c r="N6102" t="str">
        <f t="shared" si="857"/>
        <v/>
      </c>
      <c r="P6102" t="str">
        <f t="shared" si="858"/>
        <v/>
      </c>
      <c r="R6102" t="str">
        <f t="shared" si="859"/>
        <v/>
      </c>
      <c r="T6102" t="str">
        <f t="shared" si="860"/>
        <v/>
      </c>
      <c r="U6102" s="4"/>
      <c r="V6102" t="str">
        <f t="shared" si="861"/>
        <v/>
      </c>
      <c r="W6102" s="4"/>
      <c r="X6102" t="str">
        <f t="shared" si="862"/>
        <v/>
      </c>
      <c r="Y6102" s="4"/>
      <c r="Z6102" t="str">
        <f t="shared" si="863"/>
        <v/>
      </c>
      <c r="AA6102" s="4"/>
    </row>
    <row r="6103" spans="1:27" x14ac:dyDescent="0.3">
      <c r="A6103" s="1" t="s">
        <v>15951</v>
      </c>
      <c r="B6103" s="1">
        <v>3616849753143</v>
      </c>
      <c r="C6103" s="1" t="s">
        <v>2577</v>
      </c>
      <c r="D6103" t="s">
        <v>7952</v>
      </c>
      <c r="E6103" t="s">
        <v>10691</v>
      </c>
      <c r="F6103"/>
      <c r="G6103" t="s">
        <v>22422</v>
      </c>
      <c r="H61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03" t="str">
        <f>IF(ISBLANK(E6103),"",INDEX(UniqueArtist!B:B, MATCH(E6103,UniqueArtist!A:A, 0)))</f>
        <v>Gerardo Diaz, Traviezoz de la Zierra</v>
      </c>
      <c r="J6103" t="str">
        <f t="shared" si="855"/>
        <v>Gerardo Diaz</v>
      </c>
      <c r="K6103" s="4">
        <v>0.05</v>
      </c>
      <c r="L6103" t="str">
        <f t="shared" si="856"/>
        <v>Traviezoz de la Zierra</v>
      </c>
      <c r="M6103" s="4">
        <v>0.05</v>
      </c>
      <c r="N6103" t="str">
        <f t="shared" si="857"/>
        <v/>
      </c>
      <c r="P6103" t="str">
        <f t="shared" si="858"/>
        <v/>
      </c>
      <c r="R6103" t="str">
        <f t="shared" si="859"/>
        <v/>
      </c>
      <c r="T6103" t="str">
        <f t="shared" si="860"/>
        <v/>
      </c>
      <c r="U6103" s="4"/>
      <c r="V6103" t="str">
        <f t="shared" si="861"/>
        <v/>
      </c>
      <c r="W6103" s="4"/>
      <c r="X6103" t="str">
        <f t="shared" si="862"/>
        <v/>
      </c>
      <c r="Y6103" s="4"/>
      <c r="Z6103" t="str">
        <f t="shared" si="863"/>
        <v/>
      </c>
      <c r="AA6103" s="4"/>
    </row>
    <row r="6104" spans="1:27" x14ac:dyDescent="0.3">
      <c r="A6104" s="1" t="s">
        <v>15952</v>
      </c>
      <c r="B6104" s="1">
        <v>3616849420700</v>
      </c>
      <c r="C6104" s="1" t="s">
        <v>4854</v>
      </c>
      <c r="D6104" t="s">
        <v>9932</v>
      </c>
      <c r="E6104" t="s">
        <v>53</v>
      </c>
      <c r="F6104"/>
      <c r="G6104" t="s">
        <v>22422</v>
      </c>
      <c r="H61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04" t="str">
        <f>IF(ISBLANK(E6104),"",INDEX(UniqueArtist!B:B, MATCH(E6104,UniqueArtist!A:A, 0)))</f>
        <v>Gerardo Diaz</v>
      </c>
      <c r="J6104" t="str">
        <f t="shared" si="855"/>
        <v>Gerardo Diaz</v>
      </c>
      <c r="K6104" s="4">
        <v>0.1</v>
      </c>
      <c r="L6104" t="str">
        <f t="shared" si="856"/>
        <v/>
      </c>
      <c r="N6104" t="str">
        <f t="shared" si="857"/>
        <v/>
      </c>
      <c r="P6104" t="str">
        <f t="shared" si="858"/>
        <v/>
      </c>
      <c r="R6104" t="str">
        <f t="shared" si="859"/>
        <v/>
      </c>
      <c r="T6104" t="str">
        <f t="shared" si="860"/>
        <v/>
      </c>
      <c r="U6104" s="4"/>
      <c r="V6104" t="str">
        <f t="shared" si="861"/>
        <v/>
      </c>
      <c r="W6104" s="4"/>
      <c r="X6104" t="str">
        <f t="shared" si="862"/>
        <v/>
      </c>
      <c r="Y6104" s="4"/>
      <c r="Z6104" t="str">
        <f t="shared" si="863"/>
        <v/>
      </c>
      <c r="AA6104" s="4"/>
    </row>
    <row r="6105" spans="1:27" x14ac:dyDescent="0.3">
      <c r="A6105" s="1" t="s">
        <v>15953</v>
      </c>
      <c r="B6105" s="1">
        <v>3617056489368</v>
      </c>
      <c r="C6105" s="1" t="s">
        <v>2740</v>
      </c>
      <c r="D6105" t="s">
        <v>8097</v>
      </c>
      <c r="E6105" t="s">
        <v>7</v>
      </c>
      <c r="F6105"/>
      <c r="G6105" t="s">
        <v>22422</v>
      </c>
      <c r="H610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105" t="str">
        <f>IF(ISBLANK(E6105),"",INDEX(UniqueArtist!B:B, MATCH(E6105,UniqueArtist!A:A, 0)))</f>
        <v>El Fantasma</v>
      </c>
      <c r="J6105" t="str">
        <f t="shared" si="855"/>
        <v>El Fantasma</v>
      </c>
      <c r="K6105" s="4">
        <v>0.35</v>
      </c>
      <c r="L6105" t="str">
        <f t="shared" si="856"/>
        <v/>
      </c>
      <c r="N6105" t="str">
        <f t="shared" si="857"/>
        <v/>
      </c>
      <c r="P6105" t="str">
        <f t="shared" si="858"/>
        <v/>
      </c>
      <c r="R6105" t="str">
        <f t="shared" si="859"/>
        <v/>
      </c>
      <c r="T6105" t="str">
        <f t="shared" si="860"/>
        <v/>
      </c>
      <c r="U6105" s="4"/>
      <c r="V6105" t="str">
        <f t="shared" si="861"/>
        <v/>
      </c>
      <c r="W6105" s="4"/>
      <c r="X6105" t="str">
        <f t="shared" si="862"/>
        <v/>
      </c>
      <c r="Y6105" s="4"/>
      <c r="Z6105" t="str">
        <f t="shared" si="863"/>
        <v/>
      </c>
      <c r="AA6105" s="4"/>
    </row>
    <row r="6106" spans="1:27" x14ac:dyDescent="0.3">
      <c r="A6106" s="1" t="s">
        <v>11371</v>
      </c>
      <c r="B6106" s="1">
        <v>3615936535693</v>
      </c>
      <c r="C6106" s="1" t="s">
        <v>5220</v>
      </c>
      <c r="D6106" t="s">
        <v>10259</v>
      </c>
      <c r="E6106" t="s">
        <v>10682</v>
      </c>
      <c r="F6106"/>
      <c r="G6106" t="s">
        <v>22422</v>
      </c>
      <c r="H61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06" t="str">
        <f>IF(ISBLANK(E6106),"",INDEX(UniqueArtist!B:B, MATCH(E6106,UniqueArtist!A:A, 0)))</f>
        <v>Codice</v>
      </c>
      <c r="J6106" t="str">
        <f t="shared" si="855"/>
        <v>Codice</v>
      </c>
      <c r="K6106" s="4">
        <v>0.1</v>
      </c>
      <c r="L6106" t="str">
        <f t="shared" si="856"/>
        <v/>
      </c>
      <c r="N6106" t="str">
        <f t="shared" si="857"/>
        <v/>
      </c>
      <c r="P6106" t="str">
        <f t="shared" si="858"/>
        <v/>
      </c>
      <c r="R6106" t="str">
        <f t="shared" si="859"/>
        <v/>
      </c>
      <c r="T6106" t="str">
        <f t="shared" si="860"/>
        <v/>
      </c>
      <c r="U6106" s="4"/>
      <c r="V6106" t="str">
        <f t="shared" si="861"/>
        <v/>
      </c>
      <c r="W6106" s="4"/>
      <c r="X6106" t="str">
        <f t="shared" si="862"/>
        <v/>
      </c>
      <c r="Y6106" s="4"/>
      <c r="Z6106" t="str">
        <f t="shared" si="863"/>
        <v/>
      </c>
      <c r="AA6106" s="4"/>
    </row>
    <row r="6107" spans="1:27" x14ac:dyDescent="0.3">
      <c r="A6107" s="1" t="s">
        <v>15954</v>
      </c>
      <c r="B6107" s="1">
        <v>3616406929622</v>
      </c>
      <c r="C6107" s="1" t="s">
        <v>698</v>
      </c>
      <c r="D6107" t="s">
        <v>6252</v>
      </c>
      <c r="E6107" t="s">
        <v>10751</v>
      </c>
      <c r="F6107"/>
      <c r="G6107" t="s">
        <v>22422</v>
      </c>
      <c r="H61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07" t="str">
        <f>IF(ISBLANK(E6107),"",INDEX(UniqueArtist!B:B, MATCH(E6107,UniqueArtist!A:A, 0)))</f>
        <v>Dinamicos Jrs, Intocables del Norte</v>
      </c>
      <c r="J6107" t="str">
        <f t="shared" si="855"/>
        <v>Dinamicos Jrs</v>
      </c>
      <c r="K6107" s="4">
        <v>0.05</v>
      </c>
      <c r="L6107" t="str">
        <f t="shared" si="856"/>
        <v>Intocables del Norte</v>
      </c>
      <c r="M6107" s="4">
        <v>0.05</v>
      </c>
      <c r="N6107" t="str">
        <f t="shared" si="857"/>
        <v/>
      </c>
      <c r="P6107" t="str">
        <f t="shared" si="858"/>
        <v/>
      </c>
      <c r="R6107" t="str">
        <f t="shared" si="859"/>
        <v/>
      </c>
      <c r="T6107" t="str">
        <f t="shared" si="860"/>
        <v/>
      </c>
      <c r="U6107" s="4"/>
      <c r="V6107" t="str">
        <f t="shared" si="861"/>
        <v/>
      </c>
      <c r="W6107" s="4"/>
      <c r="X6107" t="str">
        <f t="shared" si="862"/>
        <v/>
      </c>
      <c r="Y6107" s="4"/>
      <c r="Z6107" t="str">
        <f t="shared" si="863"/>
        <v/>
      </c>
      <c r="AA6107" s="4"/>
    </row>
    <row r="6108" spans="1:27" x14ac:dyDescent="0.3">
      <c r="A6108" s="1" t="s">
        <v>15955</v>
      </c>
      <c r="B6108" s="1">
        <v>3616409162156</v>
      </c>
      <c r="C6108" s="1" t="s">
        <v>4749</v>
      </c>
      <c r="D6108" t="s">
        <v>9839</v>
      </c>
      <c r="E6108" t="s">
        <v>64</v>
      </c>
      <c r="F6108"/>
      <c r="G6108" t="s">
        <v>22422</v>
      </c>
      <c r="H61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08" t="str">
        <f>IF(ISBLANK(E6108),"",INDEX(UniqueArtist!B:B, MATCH(E6108,UniqueArtist!A:A, 0)))</f>
        <v>Impostores De Nuevo Leon</v>
      </c>
      <c r="J6108" t="str">
        <f t="shared" si="855"/>
        <v>Impostores De Nuevo Leon</v>
      </c>
      <c r="K6108" s="4">
        <v>0.1</v>
      </c>
      <c r="L6108" t="str">
        <f t="shared" si="856"/>
        <v/>
      </c>
      <c r="N6108" t="str">
        <f t="shared" si="857"/>
        <v/>
      </c>
      <c r="P6108" t="str">
        <f t="shared" si="858"/>
        <v/>
      </c>
      <c r="R6108" t="str">
        <f t="shared" si="859"/>
        <v/>
      </c>
      <c r="T6108" t="str">
        <f t="shared" si="860"/>
        <v/>
      </c>
      <c r="U6108" s="4"/>
      <c r="V6108" t="str">
        <f t="shared" si="861"/>
        <v/>
      </c>
      <c r="W6108" s="4"/>
      <c r="X6108" t="str">
        <f t="shared" si="862"/>
        <v/>
      </c>
      <c r="Y6108" s="4"/>
      <c r="Z6108" t="str">
        <f t="shared" si="863"/>
        <v/>
      </c>
      <c r="AA6108" s="4"/>
    </row>
    <row r="6109" spans="1:27" x14ac:dyDescent="0.3">
      <c r="A6109" s="1" t="s">
        <v>15956</v>
      </c>
      <c r="B6109" s="1">
        <v>3616409107430</v>
      </c>
      <c r="C6109" s="1" t="s">
        <v>2343</v>
      </c>
      <c r="D6109" t="s">
        <v>7735</v>
      </c>
      <c r="E6109" t="s">
        <v>64</v>
      </c>
      <c r="F6109"/>
      <c r="G6109" t="s">
        <v>22422</v>
      </c>
      <c r="H61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09" t="str">
        <f>IF(ISBLANK(E6109),"",INDEX(UniqueArtist!B:B, MATCH(E6109,UniqueArtist!A:A, 0)))</f>
        <v>Impostores De Nuevo Leon</v>
      </c>
      <c r="J6109" t="str">
        <f t="shared" si="855"/>
        <v>Impostores De Nuevo Leon</v>
      </c>
      <c r="K6109" s="4">
        <v>0.1</v>
      </c>
      <c r="L6109" t="str">
        <f t="shared" si="856"/>
        <v/>
      </c>
      <c r="N6109" t="str">
        <f t="shared" si="857"/>
        <v/>
      </c>
      <c r="P6109" t="str">
        <f t="shared" si="858"/>
        <v/>
      </c>
      <c r="R6109" t="str">
        <f t="shared" si="859"/>
        <v/>
      </c>
      <c r="T6109" t="str">
        <f t="shared" si="860"/>
        <v/>
      </c>
      <c r="U6109" s="4"/>
      <c r="V6109" t="str">
        <f t="shared" si="861"/>
        <v/>
      </c>
      <c r="W6109" s="4"/>
      <c r="X6109" t="str">
        <f t="shared" si="862"/>
        <v/>
      </c>
      <c r="Y6109" s="4"/>
      <c r="Z6109" t="str">
        <f t="shared" si="863"/>
        <v/>
      </c>
      <c r="AA6109" s="4"/>
    </row>
    <row r="6110" spans="1:27" x14ac:dyDescent="0.3">
      <c r="A6110" s="1" t="s">
        <v>15957</v>
      </c>
      <c r="B6110" s="1">
        <v>3616408054995</v>
      </c>
      <c r="C6110" s="1" t="s">
        <v>2175</v>
      </c>
      <c r="D6110" t="s">
        <v>7585</v>
      </c>
      <c r="E6110" t="s">
        <v>64</v>
      </c>
      <c r="F6110"/>
      <c r="G6110" t="s">
        <v>22422</v>
      </c>
      <c r="H61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10" t="str">
        <f>IF(ISBLANK(E6110),"",INDEX(UniqueArtist!B:B, MATCH(E6110,UniqueArtist!A:A, 0)))</f>
        <v>Impostores De Nuevo Leon</v>
      </c>
      <c r="J6110" t="str">
        <f t="shared" si="855"/>
        <v>Impostores De Nuevo Leon</v>
      </c>
      <c r="K6110" s="4">
        <v>0.1</v>
      </c>
      <c r="L6110" t="str">
        <f t="shared" si="856"/>
        <v/>
      </c>
      <c r="N6110" t="str">
        <f t="shared" si="857"/>
        <v/>
      </c>
      <c r="P6110" t="str">
        <f t="shared" si="858"/>
        <v/>
      </c>
      <c r="R6110" t="str">
        <f t="shared" si="859"/>
        <v/>
      </c>
      <c r="T6110" t="str">
        <f t="shared" si="860"/>
        <v/>
      </c>
      <c r="U6110" s="4"/>
      <c r="V6110" t="str">
        <f t="shared" si="861"/>
        <v/>
      </c>
      <c r="W6110" s="4"/>
      <c r="X6110" t="str">
        <f t="shared" si="862"/>
        <v/>
      </c>
      <c r="Y6110" s="4"/>
      <c r="Z6110" t="str">
        <f t="shared" si="863"/>
        <v/>
      </c>
      <c r="AA6110" s="4"/>
    </row>
    <row r="6111" spans="1:27" x14ac:dyDescent="0.3">
      <c r="A6111" s="1" t="s">
        <v>18688</v>
      </c>
      <c r="B6111" s="1">
        <v>3617054704456</v>
      </c>
      <c r="C6111" t="s">
        <v>10936</v>
      </c>
      <c r="D6111" t="s">
        <v>18689</v>
      </c>
      <c r="E6111" t="s">
        <v>5</v>
      </c>
      <c r="F6111" s="4"/>
      <c r="G6111" t="s">
        <v>22422</v>
      </c>
      <c r="H61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11" t="str">
        <f>IF(ISBLANK(E6111),"",INDEX(UniqueArtist!B:B, MATCH(E6111,UniqueArtist!A:A, 0)))</f>
        <v>Los Dos Carnales</v>
      </c>
      <c r="J6111" t="str">
        <f t="shared" si="855"/>
        <v>Los Dos Carnales</v>
      </c>
      <c r="K6111" s="4">
        <v>0.1</v>
      </c>
      <c r="L6111" t="str">
        <f t="shared" si="856"/>
        <v/>
      </c>
      <c r="N6111" t="str">
        <f t="shared" si="857"/>
        <v/>
      </c>
      <c r="P6111" t="str">
        <f t="shared" si="858"/>
        <v/>
      </c>
      <c r="R6111" t="str">
        <f t="shared" si="859"/>
        <v/>
      </c>
      <c r="T6111" t="str">
        <f t="shared" si="860"/>
        <v/>
      </c>
      <c r="U6111" s="4"/>
      <c r="V6111" t="str">
        <f t="shared" si="861"/>
        <v/>
      </c>
      <c r="W6111" s="4"/>
      <c r="X6111" t="str">
        <f t="shared" si="862"/>
        <v/>
      </c>
      <c r="Y6111" s="4"/>
      <c r="Z6111" t="str">
        <f t="shared" si="863"/>
        <v/>
      </c>
      <c r="AA6111" s="4"/>
    </row>
    <row r="6112" spans="1:27" x14ac:dyDescent="0.3">
      <c r="A6112" s="1" t="s">
        <v>16753</v>
      </c>
      <c r="B6112" s="1">
        <v>3617054704456</v>
      </c>
      <c r="C6112" t="s">
        <v>510</v>
      </c>
      <c r="D6112" t="s">
        <v>6074</v>
      </c>
      <c r="E6112" t="s">
        <v>5</v>
      </c>
      <c r="F6112" s="4"/>
      <c r="G6112" t="s">
        <v>22422</v>
      </c>
      <c r="H61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12" t="str">
        <f>IF(ISBLANK(E6112),"",INDEX(UniqueArtist!B:B, MATCH(E6112,UniqueArtist!A:A, 0)))</f>
        <v>Los Dos Carnales</v>
      </c>
      <c r="J6112" t="str">
        <f t="shared" si="855"/>
        <v>Los Dos Carnales</v>
      </c>
      <c r="K6112" s="4">
        <v>0.1</v>
      </c>
      <c r="L6112" t="str">
        <f t="shared" si="856"/>
        <v/>
      </c>
      <c r="N6112" t="str">
        <f t="shared" si="857"/>
        <v/>
      </c>
      <c r="P6112" t="str">
        <f t="shared" si="858"/>
        <v/>
      </c>
      <c r="R6112" t="str">
        <f t="shared" si="859"/>
        <v/>
      </c>
      <c r="T6112" t="str">
        <f t="shared" si="860"/>
        <v/>
      </c>
      <c r="U6112" s="4"/>
      <c r="V6112" t="str">
        <f t="shared" si="861"/>
        <v/>
      </c>
      <c r="W6112" s="4"/>
      <c r="X6112" t="str">
        <f t="shared" si="862"/>
        <v/>
      </c>
      <c r="Y6112" s="4"/>
      <c r="Z6112" t="str">
        <f t="shared" si="863"/>
        <v/>
      </c>
      <c r="AA6112" s="4"/>
    </row>
    <row r="6113" spans="1:27" x14ac:dyDescent="0.3">
      <c r="A6113" s="1" t="s">
        <v>15958</v>
      </c>
      <c r="B6113" s="1">
        <v>3617055075586</v>
      </c>
      <c r="C6113" s="1" t="s">
        <v>510</v>
      </c>
      <c r="D6113" t="s">
        <v>6074</v>
      </c>
      <c r="E6113" t="s">
        <v>5</v>
      </c>
      <c r="F6113"/>
      <c r="G6113" t="s">
        <v>22422</v>
      </c>
      <c r="H61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13" t="str">
        <f>IF(ISBLANK(E6113),"",INDEX(UniqueArtist!B:B, MATCH(E6113,UniqueArtist!A:A, 0)))</f>
        <v>Los Dos Carnales</v>
      </c>
      <c r="J6113" t="str">
        <f t="shared" si="855"/>
        <v>Los Dos Carnales</v>
      </c>
      <c r="K6113" s="4">
        <v>0.1</v>
      </c>
      <c r="L6113" t="str">
        <f t="shared" si="856"/>
        <v/>
      </c>
      <c r="N6113" t="str">
        <f t="shared" si="857"/>
        <v/>
      </c>
      <c r="P6113" t="str">
        <f t="shared" si="858"/>
        <v/>
      </c>
      <c r="R6113" t="str">
        <f t="shared" si="859"/>
        <v/>
      </c>
      <c r="T6113" t="str">
        <f t="shared" si="860"/>
        <v/>
      </c>
      <c r="U6113" s="4"/>
      <c r="V6113" t="str">
        <f t="shared" si="861"/>
        <v/>
      </c>
      <c r="W6113" s="4"/>
      <c r="X6113" t="str">
        <f t="shared" si="862"/>
        <v/>
      </c>
      <c r="Y6113" s="4"/>
      <c r="Z6113" t="str">
        <f t="shared" si="863"/>
        <v/>
      </c>
      <c r="AA6113" s="4"/>
    </row>
    <row r="6114" spans="1:27" x14ac:dyDescent="0.3">
      <c r="A6114" s="1" t="s">
        <v>17452</v>
      </c>
      <c r="B6114" s="1">
        <v>3617055075623</v>
      </c>
      <c r="C6114" t="s">
        <v>510</v>
      </c>
      <c r="D6114" t="s">
        <v>6074</v>
      </c>
      <c r="E6114" t="s">
        <v>5</v>
      </c>
      <c r="F6114" s="4"/>
      <c r="G6114" t="s">
        <v>22422</v>
      </c>
      <c r="H61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14" t="str">
        <f>IF(ISBLANK(E6114),"",INDEX(UniqueArtist!B:B, MATCH(E6114,UniqueArtist!A:A, 0)))</f>
        <v>Los Dos Carnales</v>
      </c>
      <c r="J6114" t="str">
        <f t="shared" si="855"/>
        <v>Los Dos Carnales</v>
      </c>
      <c r="K6114" s="4">
        <v>0.1</v>
      </c>
      <c r="L6114" t="str">
        <f t="shared" si="856"/>
        <v/>
      </c>
      <c r="N6114" t="str">
        <f t="shared" si="857"/>
        <v/>
      </c>
      <c r="P6114" t="str">
        <f t="shared" si="858"/>
        <v/>
      </c>
      <c r="R6114" t="str">
        <f t="shared" si="859"/>
        <v/>
      </c>
      <c r="T6114" t="str">
        <f t="shared" si="860"/>
        <v/>
      </c>
      <c r="U6114" s="4"/>
      <c r="V6114" t="str">
        <f t="shared" si="861"/>
        <v/>
      </c>
      <c r="W6114" s="4"/>
      <c r="X6114" t="str">
        <f t="shared" si="862"/>
        <v/>
      </c>
      <c r="Y6114" s="4"/>
      <c r="Z6114" t="str">
        <f t="shared" si="863"/>
        <v/>
      </c>
      <c r="AA6114" s="4"/>
    </row>
    <row r="6115" spans="1:27" x14ac:dyDescent="0.3">
      <c r="A6115" s="1" t="s">
        <v>15959</v>
      </c>
      <c r="B6115" s="1">
        <v>3617055245231</v>
      </c>
      <c r="C6115" s="1" t="s">
        <v>821</v>
      </c>
      <c r="D6115" t="s">
        <v>6074</v>
      </c>
      <c r="E6115" t="s">
        <v>5</v>
      </c>
      <c r="F6115"/>
      <c r="G6115" t="s">
        <v>22422</v>
      </c>
      <c r="H61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15" t="str">
        <f>IF(ISBLANK(E6115),"",INDEX(UniqueArtist!B:B, MATCH(E6115,UniqueArtist!A:A, 0)))</f>
        <v>Los Dos Carnales</v>
      </c>
      <c r="J6115" t="str">
        <f t="shared" si="855"/>
        <v>Los Dos Carnales</v>
      </c>
      <c r="K6115" s="4">
        <v>0.1</v>
      </c>
      <c r="L6115" t="str">
        <f t="shared" si="856"/>
        <v/>
      </c>
      <c r="N6115" t="str">
        <f t="shared" si="857"/>
        <v/>
      </c>
      <c r="P6115" t="str">
        <f t="shared" si="858"/>
        <v/>
      </c>
      <c r="R6115" t="str">
        <f t="shared" si="859"/>
        <v/>
      </c>
      <c r="T6115" t="str">
        <f t="shared" si="860"/>
        <v/>
      </c>
      <c r="U6115" s="4"/>
      <c r="V6115" t="str">
        <f t="shared" si="861"/>
        <v/>
      </c>
      <c r="W6115" s="4"/>
      <c r="X6115" t="str">
        <f t="shared" si="862"/>
        <v/>
      </c>
      <c r="Y6115" s="4"/>
      <c r="Z6115" t="str">
        <f t="shared" si="863"/>
        <v/>
      </c>
      <c r="AA6115" s="4"/>
    </row>
    <row r="6116" spans="1:27" x14ac:dyDescent="0.3">
      <c r="A6116" s="1" t="s">
        <v>16646</v>
      </c>
      <c r="B6116" s="1">
        <v>3617226299766</v>
      </c>
      <c r="C6116" t="s">
        <v>510</v>
      </c>
      <c r="D6116" t="s">
        <v>6074</v>
      </c>
      <c r="E6116" t="s">
        <v>5</v>
      </c>
      <c r="F6116" s="4"/>
      <c r="G6116" t="s">
        <v>22422</v>
      </c>
      <c r="H61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16" t="str">
        <f>IF(ISBLANK(E6116),"",INDEX(UniqueArtist!B:B, MATCH(E6116,UniqueArtist!A:A, 0)))</f>
        <v>Los Dos Carnales</v>
      </c>
      <c r="J6116" t="str">
        <f t="shared" si="855"/>
        <v>Los Dos Carnales</v>
      </c>
      <c r="K6116" s="4">
        <v>0.1</v>
      </c>
      <c r="L6116" t="str">
        <f t="shared" si="856"/>
        <v/>
      </c>
      <c r="N6116" t="str">
        <f t="shared" si="857"/>
        <v/>
      </c>
      <c r="P6116" t="str">
        <f t="shared" si="858"/>
        <v/>
      </c>
      <c r="R6116" t="str">
        <f t="shared" si="859"/>
        <v/>
      </c>
      <c r="T6116" t="str">
        <f t="shared" si="860"/>
        <v/>
      </c>
      <c r="U6116" s="4"/>
      <c r="V6116" t="str">
        <f t="shared" si="861"/>
        <v/>
      </c>
      <c r="W6116" s="4"/>
      <c r="X6116" t="str">
        <f t="shared" si="862"/>
        <v/>
      </c>
      <c r="Y6116" s="4"/>
      <c r="Z6116" t="str">
        <f t="shared" si="863"/>
        <v/>
      </c>
      <c r="AA6116" s="4"/>
    </row>
    <row r="6117" spans="1:27" x14ac:dyDescent="0.3">
      <c r="A6117" s="1" t="s">
        <v>15961</v>
      </c>
      <c r="B6117" s="1">
        <v>3616846164836</v>
      </c>
      <c r="C6117" s="1" t="s">
        <v>360</v>
      </c>
      <c r="D6117" t="s">
        <v>5928</v>
      </c>
      <c r="E6117" t="s">
        <v>19</v>
      </c>
      <c r="F6117"/>
      <c r="G6117" t="s">
        <v>22422</v>
      </c>
      <c r="H61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17" t="str">
        <f>IF(ISBLANK(E6117),"",INDEX(UniqueArtist!B:B, MATCH(E6117,UniqueArtist!A:A, 0)))</f>
        <v>Los Dos de Tamaulipas</v>
      </c>
      <c r="J6117" t="str">
        <f t="shared" si="855"/>
        <v>Los Dos de Tamaulipas</v>
      </c>
      <c r="K6117" s="4">
        <v>0.1</v>
      </c>
      <c r="L6117" t="str">
        <f t="shared" si="856"/>
        <v/>
      </c>
      <c r="N6117" t="str">
        <f t="shared" si="857"/>
        <v/>
      </c>
      <c r="P6117" t="str">
        <f t="shared" si="858"/>
        <v/>
      </c>
      <c r="R6117" t="str">
        <f t="shared" si="859"/>
        <v/>
      </c>
      <c r="T6117" t="str">
        <f t="shared" si="860"/>
        <v/>
      </c>
      <c r="U6117" s="4"/>
      <c r="V6117" t="str">
        <f t="shared" si="861"/>
        <v/>
      </c>
      <c r="W6117" s="4"/>
      <c r="X6117" t="str">
        <f t="shared" si="862"/>
        <v/>
      </c>
      <c r="Y6117" s="4"/>
      <c r="Z6117" t="str">
        <f t="shared" si="863"/>
        <v/>
      </c>
      <c r="AA6117" s="4"/>
    </row>
    <row r="6118" spans="1:27" x14ac:dyDescent="0.3">
      <c r="A6118" s="1" t="s">
        <v>15960</v>
      </c>
      <c r="B6118" s="1">
        <v>3616849415539</v>
      </c>
      <c r="C6118" s="1" t="s">
        <v>1950</v>
      </c>
      <c r="D6118" t="s">
        <v>5928</v>
      </c>
      <c r="E6118" t="s">
        <v>19</v>
      </c>
      <c r="F6118"/>
      <c r="G6118" t="s">
        <v>22422</v>
      </c>
      <c r="H61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18" t="str">
        <f>IF(ISBLANK(E6118),"",INDEX(UniqueArtist!B:B, MATCH(E6118,UniqueArtist!A:A, 0)))</f>
        <v>Los Dos de Tamaulipas</v>
      </c>
      <c r="J6118" t="str">
        <f t="shared" si="855"/>
        <v>Los Dos de Tamaulipas</v>
      </c>
      <c r="K6118" s="4">
        <v>0.1</v>
      </c>
      <c r="L6118" t="str">
        <f t="shared" si="856"/>
        <v/>
      </c>
      <c r="N6118" t="str">
        <f t="shared" si="857"/>
        <v/>
      </c>
      <c r="P6118" t="str">
        <f t="shared" si="858"/>
        <v/>
      </c>
      <c r="R6118" t="str">
        <f t="shared" si="859"/>
        <v/>
      </c>
      <c r="T6118" t="str">
        <f t="shared" si="860"/>
        <v/>
      </c>
      <c r="U6118" s="4"/>
      <c r="V6118" t="str">
        <f t="shared" si="861"/>
        <v/>
      </c>
      <c r="W6118" s="4"/>
      <c r="X6118" t="str">
        <f t="shared" si="862"/>
        <v/>
      </c>
      <c r="Y6118" s="4"/>
      <c r="Z6118" t="str">
        <f t="shared" si="863"/>
        <v/>
      </c>
      <c r="AA6118" s="4"/>
    </row>
    <row r="6119" spans="1:27" x14ac:dyDescent="0.3">
      <c r="A6119" s="1" t="s">
        <v>17095</v>
      </c>
      <c r="B6119" s="1">
        <v>3617050424969</v>
      </c>
      <c r="C6119" t="s">
        <v>360</v>
      </c>
      <c r="D6119" t="s">
        <v>5928</v>
      </c>
      <c r="E6119" t="s">
        <v>19</v>
      </c>
      <c r="F6119" s="4"/>
      <c r="G6119" t="s">
        <v>22422</v>
      </c>
      <c r="H61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19" t="str">
        <f>IF(ISBLANK(E6119),"",INDEX(UniqueArtist!B:B, MATCH(E6119,UniqueArtist!A:A, 0)))</f>
        <v>Los Dos de Tamaulipas</v>
      </c>
      <c r="J6119" t="str">
        <f t="shared" si="855"/>
        <v>Los Dos de Tamaulipas</v>
      </c>
      <c r="K6119" s="4">
        <v>0.1</v>
      </c>
      <c r="L6119" t="str">
        <f t="shared" si="856"/>
        <v/>
      </c>
      <c r="N6119" t="str">
        <f t="shared" si="857"/>
        <v/>
      </c>
      <c r="P6119" t="str">
        <f t="shared" si="858"/>
        <v/>
      </c>
      <c r="R6119" t="str">
        <f t="shared" si="859"/>
        <v/>
      </c>
      <c r="T6119" t="str">
        <f t="shared" si="860"/>
        <v/>
      </c>
      <c r="U6119" s="4"/>
      <c r="V6119" t="str">
        <f t="shared" si="861"/>
        <v/>
      </c>
      <c r="W6119" s="4"/>
      <c r="X6119" t="str">
        <f t="shared" si="862"/>
        <v/>
      </c>
      <c r="Y6119" s="4"/>
      <c r="Z6119" t="str">
        <f t="shared" si="863"/>
        <v/>
      </c>
      <c r="AA6119" s="4"/>
    </row>
    <row r="6120" spans="1:27" x14ac:dyDescent="0.3">
      <c r="A6120" s="1" t="s">
        <v>15962</v>
      </c>
      <c r="B6120" s="1">
        <v>3616556146160</v>
      </c>
      <c r="C6120" s="1" t="s">
        <v>4471</v>
      </c>
      <c r="D6120" t="s">
        <v>9604</v>
      </c>
      <c r="E6120" t="s">
        <v>10788</v>
      </c>
      <c r="F6120"/>
      <c r="G6120" t="s">
        <v>22422</v>
      </c>
      <c r="H61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20" t="str">
        <f>IF(ISBLANK(E6120),"",INDEX(UniqueArtist!B:B, MATCH(E6120,UniqueArtist!A:A, 0)))</f>
        <v>Nicolas Garcia</v>
      </c>
      <c r="J6120" t="str">
        <f t="shared" si="855"/>
        <v>Nicolas Garcia</v>
      </c>
      <c r="K6120" s="4">
        <v>0.1</v>
      </c>
      <c r="L6120" t="str">
        <f t="shared" si="856"/>
        <v/>
      </c>
      <c r="N6120" t="str">
        <f t="shared" si="857"/>
        <v/>
      </c>
      <c r="P6120" t="str">
        <f t="shared" si="858"/>
        <v/>
      </c>
      <c r="R6120" t="str">
        <f t="shared" si="859"/>
        <v/>
      </c>
      <c r="T6120" t="str">
        <f t="shared" si="860"/>
        <v/>
      </c>
      <c r="U6120" s="4"/>
      <c r="V6120" t="str">
        <f t="shared" si="861"/>
        <v/>
      </c>
      <c r="W6120" s="4"/>
      <c r="X6120" t="str">
        <f t="shared" si="862"/>
        <v/>
      </c>
      <c r="Y6120" s="4"/>
      <c r="Z6120" t="str">
        <f t="shared" si="863"/>
        <v/>
      </c>
      <c r="AA6120" s="4"/>
    </row>
    <row r="6121" spans="1:27" x14ac:dyDescent="0.3">
      <c r="A6121" s="1" t="s">
        <v>16885</v>
      </c>
      <c r="B6121" s="1">
        <v>3617053901436</v>
      </c>
      <c r="C6121" t="s">
        <v>407</v>
      </c>
      <c r="D6121" t="s">
        <v>5974</v>
      </c>
      <c r="E6121" t="s">
        <v>16</v>
      </c>
      <c r="F6121" s="4"/>
      <c r="G6121" t="s">
        <v>22422</v>
      </c>
      <c r="H612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121" t="str">
        <f>IF(ISBLANK(E6121),"",INDEX(UniqueArtist!B:B, MATCH(E6121,UniqueArtist!A:A, 0)))</f>
        <v>Kanales</v>
      </c>
      <c r="J6121" t="str">
        <f t="shared" si="855"/>
        <v>Kanales</v>
      </c>
      <c r="K6121" s="4">
        <v>0.25</v>
      </c>
      <c r="L6121" t="str">
        <f t="shared" si="856"/>
        <v/>
      </c>
      <c r="N6121" t="str">
        <f t="shared" si="857"/>
        <v/>
      </c>
      <c r="P6121" t="str">
        <f t="shared" si="858"/>
        <v/>
      </c>
      <c r="R6121" t="str">
        <f t="shared" si="859"/>
        <v/>
      </c>
      <c r="T6121" t="str">
        <f t="shared" si="860"/>
        <v/>
      </c>
      <c r="U6121" s="4"/>
      <c r="V6121" t="str">
        <f t="shared" si="861"/>
        <v/>
      </c>
      <c r="W6121" s="4"/>
      <c r="X6121" t="str">
        <f t="shared" si="862"/>
        <v/>
      </c>
      <c r="Y6121" s="4"/>
      <c r="Z6121" t="str">
        <f t="shared" si="863"/>
        <v/>
      </c>
      <c r="AA6121" s="4"/>
    </row>
    <row r="6122" spans="1:27" x14ac:dyDescent="0.3">
      <c r="A6122" s="1" t="s">
        <v>15963</v>
      </c>
      <c r="B6122" s="1">
        <v>3617054520957</v>
      </c>
      <c r="C6122" s="1" t="s">
        <v>407</v>
      </c>
      <c r="D6122" t="s">
        <v>5974</v>
      </c>
      <c r="E6122" t="s">
        <v>16</v>
      </c>
      <c r="F6122"/>
      <c r="G6122" t="s">
        <v>22422</v>
      </c>
      <c r="H612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122" t="str">
        <f>IF(ISBLANK(E6122),"",INDEX(UniqueArtist!B:B, MATCH(E6122,UniqueArtist!A:A, 0)))</f>
        <v>Kanales</v>
      </c>
      <c r="J6122" t="str">
        <f t="shared" si="855"/>
        <v>Kanales</v>
      </c>
      <c r="K6122" s="4">
        <v>0.25</v>
      </c>
      <c r="L6122" t="str">
        <f t="shared" si="856"/>
        <v/>
      </c>
      <c r="N6122" t="str">
        <f t="shared" si="857"/>
        <v/>
      </c>
      <c r="P6122" t="str">
        <f t="shared" si="858"/>
        <v/>
      </c>
      <c r="R6122" t="str">
        <f t="shared" si="859"/>
        <v/>
      </c>
      <c r="T6122" t="str">
        <f t="shared" si="860"/>
        <v/>
      </c>
      <c r="U6122" s="4"/>
      <c r="V6122" t="str">
        <f t="shared" si="861"/>
        <v/>
      </c>
      <c r="W6122" s="4"/>
      <c r="X6122" t="str">
        <f t="shared" si="862"/>
        <v/>
      </c>
      <c r="Y6122" s="4"/>
      <c r="Z6122" t="str">
        <f t="shared" si="863"/>
        <v/>
      </c>
      <c r="AA6122" s="4"/>
    </row>
    <row r="6123" spans="1:27" x14ac:dyDescent="0.3">
      <c r="A6123" s="1" t="s">
        <v>15964</v>
      </c>
      <c r="B6123" s="1">
        <v>3617057090631</v>
      </c>
      <c r="C6123" s="1" t="s">
        <v>3809</v>
      </c>
      <c r="D6123" t="s">
        <v>9023</v>
      </c>
      <c r="E6123" t="s">
        <v>10689</v>
      </c>
      <c r="F6123"/>
      <c r="G6123" t="s">
        <v>22422</v>
      </c>
      <c r="H61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23" t="str">
        <f>IF(ISBLANK(E6123),"",INDEX(UniqueArtist!B:B, MATCH(E6123,UniqueArtist!A:A, 0)))</f>
        <v>Angel Sauceda</v>
      </c>
      <c r="J6123" t="str">
        <f t="shared" si="855"/>
        <v>Angel Sauceda</v>
      </c>
      <c r="K6123" s="4">
        <v>0.1</v>
      </c>
      <c r="L6123" t="str">
        <f t="shared" si="856"/>
        <v/>
      </c>
      <c r="N6123" t="str">
        <f t="shared" si="857"/>
        <v/>
      </c>
      <c r="P6123" t="str">
        <f t="shared" si="858"/>
        <v/>
      </c>
      <c r="R6123" t="str">
        <f t="shared" si="859"/>
        <v/>
      </c>
      <c r="T6123" t="str">
        <f t="shared" si="860"/>
        <v/>
      </c>
      <c r="U6123" s="4"/>
      <c r="V6123" t="str">
        <f t="shared" si="861"/>
        <v/>
      </c>
      <c r="W6123" s="4"/>
      <c r="X6123" t="str">
        <f t="shared" si="862"/>
        <v/>
      </c>
      <c r="Y6123" s="4"/>
      <c r="Z6123" t="str">
        <f t="shared" si="863"/>
        <v/>
      </c>
      <c r="AA6123" s="4"/>
    </row>
    <row r="6124" spans="1:27" x14ac:dyDescent="0.3">
      <c r="A6124" s="1" t="s">
        <v>15965</v>
      </c>
      <c r="B6124" s="1">
        <v>3616847840449</v>
      </c>
      <c r="C6124" s="1" t="s">
        <v>353</v>
      </c>
      <c r="D6124" t="s">
        <v>5921</v>
      </c>
      <c r="E6124" t="s">
        <v>10699</v>
      </c>
      <c r="F6124"/>
      <c r="G6124" t="s">
        <v>22422</v>
      </c>
      <c r="H61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24" t="str">
        <f>IF(ISBLANK(E6124),"",INDEX(UniqueArtist!B:B, MATCH(E6124,UniqueArtist!A:A, 0)))</f>
        <v>Latigo  Norteño</v>
      </c>
      <c r="J6124" t="str">
        <f t="shared" si="855"/>
        <v>Latigo Norteño</v>
      </c>
      <c r="K6124" s="4">
        <v>0.1</v>
      </c>
      <c r="L6124" t="str">
        <f t="shared" si="856"/>
        <v/>
      </c>
      <c r="N6124" t="str">
        <f t="shared" si="857"/>
        <v/>
      </c>
      <c r="P6124" t="str">
        <f t="shared" si="858"/>
        <v/>
      </c>
      <c r="R6124" t="str">
        <f t="shared" si="859"/>
        <v/>
      </c>
      <c r="T6124" t="str">
        <f t="shared" si="860"/>
        <v/>
      </c>
      <c r="U6124" s="4"/>
      <c r="V6124" t="str">
        <f t="shared" si="861"/>
        <v/>
      </c>
      <c r="W6124" s="4"/>
      <c r="X6124" t="str">
        <f t="shared" si="862"/>
        <v/>
      </c>
      <c r="Y6124" s="4"/>
      <c r="Z6124" t="str">
        <f t="shared" si="863"/>
        <v/>
      </c>
      <c r="AA6124" s="4"/>
    </row>
    <row r="6125" spans="1:27" x14ac:dyDescent="0.3">
      <c r="A6125" s="1" t="s">
        <v>15966</v>
      </c>
      <c r="B6125" s="1">
        <v>3616844483427</v>
      </c>
      <c r="C6125" s="1" t="s">
        <v>880</v>
      </c>
      <c r="D6125" t="s">
        <v>6419</v>
      </c>
      <c r="E6125" t="s">
        <v>59</v>
      </c>
      <c r="F6125"/>
      <c r="G6125" t="s">
        <v>22422</v>
      </c>
      <c r="H61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25" t="str">
        <f>IF(ISBLANK(E6125),"",INDEX(UniqueArtist!B:B, MATCH(E6125,UniqueArtist!A:A, 0)))</f>
        <v>Impostores De Nuevo Leon</v>
      </c>
      <c r="J6125" t="str">
        <f t="shared" si="855"/>
        <v>Impostores De Nuevo Leon</v>
      </c>
      <c r="K6125" s="4">
        <v>0.1</v>
      </c>
      <c r="L6125" t="str">
        <f t="shared" si="856"/>
        <v/>
      </c>
      <c r="N6125" t="str">
        <f t="shared" si="857"/>
        <v/>
      </c>
      <c r="P6125" t="str">
        <f t="shared" si="858"/>
        <v/>
      </c>
      <c r="R6125" t="str">
        <f t="shared" si="859"/>
        <v/>
      </c>
      <c r="T6125" t="str">
        <f t="shared" si="860"/>
        <v/>
      </c>
      <c r="U6125" s="4"/>
      <c r="V6125" t="str">
        <f t="shared" si="861"/>
        <v/>
      </c>
      <c r="W6125" s="4"/>
      <c r="X6125" t="str">
        <f t="shared" si="862"/>
        <v/>
      </c>
      <c r="Y6125" s="4"/>
      <c r="Z6125" t="str">
        <f t="shared" si="863"/>
        <v/>
      </c>
      <c r="AA6125" s="4"/>
    </row>
    <row r="6126" spans="1:27" x14ac:dyDescent="0.3">
      <c r="A6126" s="1" t="s">
        <v>18339</v>
      </c>
      <c r="B6126" s="1">
        <v>3616846481728</v>
      </c>
      <c r="C6126" t="s">
        <v>880</v>
      </c>
      <c r="D6126" t="s">
        <v>6419</v>
      </c>
      <c r="E6126" t="s">
        <v>59</v>
      </c>
      <c r="F6126" s="4"/>
      <c r="G6126" t="s">
        <v>22422</v>
      </c>
      <c r="H61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26" t="str">
        <f>IF(ISBLANK(E6126),"",INDEX(UniqueArtist!B:B, MATCH(E6126,UniqueArtist!A:A, 0)))</f>
        <v>Impostores De Nuevo Leon</v>
      </c>
      <c r="J6126" t="str">
        <f t="shared" si="855"/>
        <v>Impostores De Nuevo Leon</v>
      </c>
      <c r="K6126" s="4">
        <v>0.1</v>
      </c>
      <c r="L6126" t="str">
        <f t="shared" si="856"/>
        <v/>
      </c>
      <c r="N6126" t="str">
        <f t="shared" si="857"/>
        <v/>
      </c>
      <c r="P6126" t="str">
        <f t="shared" si="858"/>
        <v/>
      </c>
      <c r="R6126" t="str">
        <f t="shared" si="859"/>
        <v/>
      </c>
      <c r="T6126" t="str">
        <f t="shared" si="860"/>
        <v/>
      </c>
      <c r="U6126" s="4"/>
      <c r="V6126" t="str">
        <f t="shared" si="861"/>
        <v/>
      </c>
      <c r="W6126" s="4"/>
      <c r="X6126" t="str">
        <f t="shared" si="862"/>
        <v/>
      </c>
      <c r="Y6126" s="4"/>
      <c r="Z6126" t="str">
        <f t="shared" si="863"/>
        <v/>
      </c>
      <c r="AA6126" s="4"/>
    </row>
    <row r="6127" spans="1:27" x14ac:dyDescent="0.3">
      <c r="A6127" s="1" t="s">
        <v>11640</v>
      </c>
      <c r="B6127" s="1">
        <v>3615936536218</v>
      </c>
      <c r="C6127" s="1" t="s">
        <v>1819</v>
      </c>
      <c r="D6127" t="s">
        <v>7275</v>
      </c>
      <c r="E6127" t="s">
        <v>10686</v>
      </c>
      <c r="F6127"/>
      <c r="G6127" t="s">
        <v>22422</v>
      </c>
      <c r="H61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27" t="str">
        <f>IF(ISBLANK(E6127),"",INDEX(UniqueArtist!B:B, MATCH(E6127,UniqueArtist!A:A, 0)))</f>
        <v>Los Nuevos Ilegales</v>
      </c>
      <c r="J6127" t="str">
        <f t="shared" si="855"/>
        <v>Los Nuevos Ilegales</v>
      </c>
      <c r="K6127" s="4">
        <v>0.1</v>
      </c>
      <c r="L6127" t="str">
        <f t="shared" si="856"/>
        <v/>
      </c>
      <c r="N6127" t="str">
        <f t="shared" si="857"/>
        <v/>
      </c>
      <c r="P6127" t="str">
        <f t="shared" si="858"/>
        <v/>
      </c>
      <c r="R6127" t="str">
        <f t="shared" si="859"/>
        <v/>
      </c>
      <c r="T6127" t="str">
        <f t="shared" si="860"/>
        <v/>
      </c>
      <c r="U6127" s="4"/>
      <c r="V6127" t="str">
        <f t="shared" si="861"/>
        <v/>
      </c>
      <c r="W6127" s="4"/>
      <c r="X6127" t="str">
        <f t="shared" si="862"/>
        <v/>
      </c>
      <c r="Y6127" s="4"/>
      <c r="Z6127" t="str">
        <f t="shared" si="863"/>
        <v/>
      </c>
      <c r="AA6127" s="4"/>
    </row>
    <row r="6128" spans="1:27" x14ac:dyDescent="0.3">
      <c r="A6128" s="1" t="s">
        <v>15967</v>
      </c>
      <c r="B6128" s="1">
        <v>3617220538502</v>
      </c>
      <c r="C6128" s="1" t="s">
        <v>1891</v>
      </c>
      <c r="D6128" t="s">
        <v>7340</v>
      </c>
      <c r="E6128" t="s">
        <v>21</v>
      </c>
      <c r="F6128"/>
      <c r="G6128" t="s">
        <v>22422</v>
      </c>
      <c r="H61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28" t="str">
        <f>IF(ISBLANK(E6128),"",INDEX(UniqueArtist!B:B, MATCH(E6128,UniqueArtist!A:A, 0)))</f>
        <v>JR Salazar</v>
      </c>
      <c r="J6128" t="str">
        <f t="shared" si="855"/>
        <v>JR Salazar</v>
      </c>
      <c r="K6128" s="4">
        <v>0.1</v>
      </c>
      <c r="L6128" t="str">
        <f t="shared" si="856"/>
        <v/>
      </c>
      <c r="N6128" t="str">
        <f t="shared" si="857"/>
        <v/>
      </c>
      <c r="P6128" t="str">
        <f t="shared" si="858"/>
        <v/>
      </c>
      <c r="R6128" t="str">
        <f t="shared" si="859"/>
        <v/>
      </c>
      <c r="T6128" t="str">
        <f t="shared" si="860"/>
        <v/>
      </c>
      <c r="U6128" s="4"/>
      <c r="V6128" t="str">
        <f t="shared" si="861"/>
        <v/>
      </c>
      <c r="W6128" s="4"/>
      <c r="X6128" t="str">
        <f t="shared" si="862"/>
        <v/>
      </c>
      <c r="Y6128" s="4"/>
      <c r="Z6128" t="str">
        <f t="shared" si="863"/>
        <v/>
      </c>
      <c r="AA6128" s="4"/>
    </row>
    <row r="6129" spans="1:27" x14ac:dyDescent="0.3">
      <c r="A6129" s="1" t="s">
        <v>18002</v>
      </c>
      <c r="B6129" s="1">
        <v>3617381255782</v>
      </c>
      <c r="C6129" t="s">
        <v>1891</v>
      </c>
      <c r="D6129" t="s">
        <v>7340</v>
      </c>
      <c r="E6129" t="s">
        <v>21</v>
      </c>
      <c r="F6129" s="4"/>
      <c r="G6129" t="s">
        <v>22422</v>
      </c>
      <c r="H61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29" t="str">
        <f>IF(ISBLANK(E6129),"",INDEX(UniqueArtist!B:B, MATCH(E6129,UniqueArtist!A:A, 0)))</f>
        <v>JR Salazar</v>
      </c>
      <c r="J6129" t="str">
        <f t="shared" si="855"/>
        <v>JR Salazar</v>
      </c>
      <c r="K6129" s="4">
        <v>0.1</v>
      </c>
      <c r="L6129" t="str">
        <f t="shared" si="856"/>
        <v/>
      </c>
      <c r="N6129" t="str">
        <f t="shared" si="857"/>
        <v/>
      </c>
      <c r="P6129" t="str">
        <f t="shared" si="858"/>
        <v/>
      </c>
      <c r="R6129" t="str">
        <f t="shared" si="859"/>
        <v/>
      </c>
      <c r="T6129" t="str">
        <f t="shared" si="860"/>
        <v/>
      </c>
      <c r="U6129" s="4"/>
      <c r="V6129" t="str">
        <f t="shared" si="861"/>
        <v/>
      </c>
      <c r="W6129" s="4"/>
      <c r="X6129" t="str">
        <f t="shared" si="862"/>
        <v/>
      </c>
      <c r="Y6129" s="4"/>
      <c r="Z6129" t="str">
        <f t="shared" si="863"/>
        <v/>
      </c>
      <c r="AA6129" s="4"/>
    </row>
    <row r="6130" spans="1:27" x14ac:dyDescent="0.3">
      <c r="A6130" s="1" t="s">
        <v>15968</v>
      </c>
      <c r="B6130" s="1">
        <v>3617221257303</v>
      </c>
      <c r="C6130" s="1" t="s">
        <v>4405</v>
      </c>
      <c r="D6130" t="s">
        <v>9542</v>
      </c>
      <c r="E6130" t="s">
        <v>21</v>
      </c>
      <c r="F6130"/>
      <c r="G6130" t="s">
        <v>22422</v>
      </c>
      <c r="H61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30" t="str">
        <f>IF(ISBLANK(E6130),"",INDEX(UniqueArtist!B:B, MATCH(E6130,UniqueArtist!A:A, 0)))</f>
        <v>JR Salazar</v>
      </c>
      <c r="J6130" t="str">
        <f t="shared" si="855"/>
        <v>JR Salazar</v>
      </c>
      <c r="K6130" s="4">
        <v>0.1</v>
      </c>
      <c r="L6130" t="str">
        <f t="shared" si="856"/>
        <v/>
      </c>
      <c r="N6130" t="str">
        <f t="shared" si="857"/>
        <v/>
      </c>
      <c r="P6130" t="str">
        <f t="shared" si="858"/>
        <v/>
      </c>
      <c r="R6130" t="str">
        <f t="shared" si="859"/>
        <v/>
      </c>
      <c r="T6130" t="str">
        <f t="shared" si="860"/>
        <v/>
      </c>
      <c r="U6130" s="4"/>
      <c r="V6130" t="str">
        <f t="shared" si="861"/>
        <v/>
      </c>
      <c r="W6130" s="4"/>
      <c r="X6130" t="str">
        <f t="shared" si="862"/>
        <v/>
      </c>
      <c r="Y6130" s="4"/>
      <c r="Z6130" t="str">
        <f t="shared" si="863"/>
        <v/>
      </c>
      <c r="AA6130" s="4"/>
    </row>
    <row r="6131" spans="1:27" x14ac:dyDescent="0.3">
      <c r="A6131" s="1" t="s">
        <v>11802</v>
      </c>
      <c r="B6131" s="1">
        <v>3615936533507</v>
      </c>
      <c r="C6131" s="1" t="s">
        <v>3699</v>
      </c>
      <c r="D6131" t="s">
        <v>8928</v>
      </c>
      <c r="E6131" t="s">
        <v>10680</v>
      </c>
      <c r="F6131"/>
      <c r="G6131" t="s">
        <v>22422</v>
      </c>
      <c r="H61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31" t="str">
        <f>IF(ISBLANK(E6131),"",INDEX(UniqueArtist!B:B, MATCH(E6131,UniqueArtist!A:A, 0)))</f>
        <v>Inteligencia Norteña</v>
      </c>
      <c r="J6131" t="str">
        <f t="shared" si="855"/>
        <v>Inteligencia Norteña</v>
      </c>
      <c r="K6131" s="4">
        <v>0.1</v>
      </c>
      <c r="L6131" t="str">
        <f t="shared" si="856"/>
        <v/>
      </c>
      <c r="N6131" t="str">
        <f t="shared" si="857"/>
        <v/>
      </c>
      <c r="P6131" t="str">
        <f t="shared" si="858"/>
        <v/>
      </c>
      <c r="R6131" t="str">
        <f t="shared" si="859"/>
        <v/>
      </c>
      <c r="T6131" t="str">
        <f t="shared" si="860"/>
        <v/>
      </c>
      <c r="U6131" s="4"/>
      <c r="V6131" t="str">
        <f t="shared" si="861"/>
        <v/>
      </c>
      <c r="W6131" s="4"/>
      <c r="X6131" t="str">
        <f t="shared" si="862"/>
        <v/>
      </c>
      <c r="Y6131" s="4"/>
      <c r="Z6131" t="str">
        <f t="shared" si="863"/>
        <v/>
      </c>
      <c r="AA6131" s="4"/>
    </row>
    <row r="6132" spans="1:27" x14ac:dyDescent="0.3">
      <c r="A6132" s="1" t="s">
        <v>11741</v>
      </c>
      <c r="B6132" s="1">
        <v>3615936533477</v>
      </c>
      <c r="C6132" s="1" t="s">
        <v>2941</v>
      </c>
      <c r="D6132" t="s">
        <v>8269</v>
      </c>
      <c r="E6132" t="s">
        <v>10680</v>
      </c>
      <c r="F6132"/>
      <c r="G6132" t="s">
        <v>22422</v>
      </c>
      <c r="H61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32" t="str">
        <f>IF(ISBLANK(E6132),"",INDEX(UniqueArtist!B:B, MATCH(E6132,UniqueArtist!A:A, 0)))</f>
        <v>Inteligencia Norteña</v>
      </c>
      <c r="J6132" t="str">
        <f t="shared" si="855"/>
        <v>Inteligencia Norteña</v>
      </c>
      <c r="K6132" s="4">
        <v>0.1</v>
      </c>
      <c r="L6132" t="str">
        <f t="shared" si="856"/>
        <v/>
      </c>
      <c r="N6132" t="str">
        <f t="shared" si="857"/>
        <v/>
      </c>
      <c r="P6132" t="str">
        <f t="shared" si="858"/>
        <v/>
      </c>
      <c r="R6132" t="str">
        <f t="shared" si="859"/>
        <v/>
      </c>
      <c r="T6132" t="str">
        <f t="shared" si="860"/>
        <v/>
      </c>
      <c r="U6132" s="4"/>
      <c r="V6132" t="str">
        <f t="shared" si="861"/>
        <v/>
      </c>
      <c r="W6132" s="4"/>
      <c r="X6132" t="str">
        <f t="shared" si="862"/>
        <v/>
      </c>
      <c r="Y6132" s="4"/>
      <c r="Z6132" t="str">
        <f t="shared" si="863"/>
        <v/>
      </c>
      <c r="AA6132" s="4"/>
    </row>
    <row r="6133" spans="1:27" x14ac:dyDescent="0.3">
      <c r="A6133" s="1" t="s">
        <v>11851</v>
      </c>
      <c r="B6133" s="1">
        <v>3615936951738</v>
      </c>
      <c r="C6133" s="1" t="s">
        <v>5603</v>
      </c>
      <c r="D6133" t="s">
        <v>10594</v>
      </c>
      <c r="E6133" t="s">
        <v>10680</v>
      </c>
      <c r="F6133"/>
      <c r="G6133" t="s">
        <v>22422</v>
      </c>
      <c r="H61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33" t="str">
        <f>IF(ISBLANK(E6133),"",INDEX(UniqueArtist!B:B, MATCH(E6133,UniqueArtist!A:A, 0)))</f>
        <v>Inteligencia Norteña</v>
      </c>
      <c r="J6133" t="str">
        <f t="shared" si="855"/>
        <v>Inteligencia Norteña</v>
      </c>
      <c r="K6133" s="4">
        <v>0.1</v>
      </c>
      <c r="L6133" t="str">
        <f t="shared" si="856"/>
        <v/>
      </c>
      <c r="N6133" t="str">
        <f t="shared" si="857"/>
        <v/>
      </c>
      <c r="P6133" t="str">
        <f t="shared" si="858"/>
        <v/>
      </c>
      <c r="R6133" t="str">
        <f t="shared" si="859"/>
        <v/>
      </c>
      <c r="T6133" t="str">
        <f t="shared" si="860"/>
        <v/>
      </c>
      <c r="U6133" s="4"/>
      <c r="V6133" t="str">
        <f t="shared" si="861"/>
        <v/>
      </c>
      <c r="W6133" s="4"/>
      <c r="X6133" t="str">
        <f t="shared" si="862"/>
        <v/>
      </c>
      <c r="Y6133" s="4"/>
      <c r="Z6133" t="str">
        <f t="shared" si="863"/>
        <v/>
      </c>
      <c r="AA6133" s="4"/>
    </row>
    <row r="6134" spans="1:27" x14ac:dyDescent="0.3">
      <c r="A6134" s="1" t="s">
        <v>15969</v>
      </c>
      <c r="B6134" s="1">
        <v>3616555642083</v>
      </c>
      <c r="C6134" s="1" t="s">
        <v>3232</v>
      </c>
      <c r="D6134" t="s">
        <v>8519</v>
      </c>
      <c r="E6134" t="s">
        <v>53</v>
      </c>
      <c r="F6134"/>
      <c r="G6134" t="s">
        <v>22422</v>
      </c>
      <c r="H61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34" t="str">
        <f>IF(ISBLANK(E6134),"",INDEX(UniqueArtist!B:B, MATCH(E6134,UniqueArtist!A:A, 0)))</f>
        <v>Gerardo Diaz</v>
      </c>
      <c r="J6134" t="str">
        <f t="shared" si="855"/>
        <v>Gerardo Diaz</v>
      </c>
      <c r="K6134" s="4">
        <v>0.1</v>
      </c>
      <c r="L6134" t="str">
        <f t="shared" si="856"/>
        <v/>
      </c>
      <c r="N6134" t="str">
        <f t="shared" si="857"/>
        <v/>
      </c>
      <c r="P6134" t="str">
        <f t="shared" si="858"/>
        <v/>
      </c>
      <c r="R6134" t="str">
        <f t="shared" si="859"/>
        <v/>
      </c>
      <c r="T6134" t="str">
        <f t="shared" si="860"/>
        <v/>
      </c>
      <c r="U6134" s="4"/>
      <c r="V6134" t="str">
        <f t="shared" si="861"/>
        <v/>
      </c>
      <c r="W6134" s="4"/>
      <c r="X6134" t="str">
        <f t="shared" si="862"/>
        <v/>
      </c>
      <c r="Y6134" s="4"/>
      <c r="Z6134" t="str">
        <f t="shared" si="863"/>
        <v/>
      </c>
      <c r="AA6134" s="4"/>
    </row>
    <row r="6135" spans="1:27" x14ac:dyDescent="0.3">
      <c r="A6135" s="1" t="s">
        <v>15970</v>
      </c>
      <c r="B6135" s="1">
        <v>3616406052429</v>
      </c>
      <c r="C6135" s="1" t="s">
        <v>2430</v>
      </c>
      <c r="D6135" t="s">
        <v>7820</v>
      </c>
      <c r="E6135" t="s">
        <v>64</v>
      </c>
      <c r="F6135"/>
      <c r="G6135" t="s">
        <v>22422</v>
      </c>
      <c r="H61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35" t="str">
        <f>IF(ISBLANK(E6135),"",INDEX(UniqueArtist!B:B, MATCH(E6135,UniqueArtist!A:A, 0)))</f>
        <v>Impostores De Nuevo Leon</v>
      </c>
      <c r="J6135" t="str">
        <f t="shared" si="855"/>
        <v>Impostores De Nuevo Leon</v>
      </c>
      <c r="K6135" s="4">
        <v>0.1</v>
      </c>
      <c r="L6135" t="str">
        <f t="shared" si="856"/>
        <v/>
      </c>
      <c r="N6135" t="str">
        <f t="shared" si="857"/>
        <v/>
      </c>
      <c r="P6135" t="str">
        <f t="shared" si="858"/>
        <v/>
      </c>
      <c r="R6135" t="str">
        <f t="shared" si="859"/>
        <v/>
      </c>
      <c r="T6135" t="str">
        <f t="shared" si="860"/>
        <v/>
      </c>
      <c r="U6135" s="4"/>
      <c r="V6135" t="str">
        <f t="shared" si="861"/>
        <v/>
      </c>
      <c r="W6135" s="4"/>
      <c r="X6135" t="str">
        <f t="shared" si="862"/>
        <v/>
      </c>
      <c r="Y6135" s="4"/>
      <c r="Z6135" t="str">
        <f t="shared" si="863"/>
        <v/>
      </c>
      <c r="AA6135" s="4"/>
    </row>
    <row r="6136" spans="1:27" x14ac:dyDescent="0.3">
      <c r="A6136" s="1" t="s">
        <v>17621</v>
      </c>
      <c r="B6136" s="1">
        <v>3616409004531</v>
      </c>
      <c r="C6136" t="s">
        <v>2430</v>
      </c>
      <c r="D6136" t="s">
        <v>7820</v>
      </c>
      <c r="E6136" t="s">
        <v>64</v>
      </c>
      <c r="F6136" s="4"/>
      <c r="G6136" t="s">
        <v>22422</v>
      </c>
      <c r="H61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36" t="str">
        <f>IF(ISBLANK(E6136),"",INDEX(UniqueArtist!B:B, MATCH(E6136,UniqueArtist!A:A, 0)))</f>
        <v>Impostores De Nuevo Leon</v>
      </c>
      <c r="J6136" t="str">
        <f t="shared" si="855"/>
        <v>Impostores De Nuevo Leon</v>
      </c>
      <c r="K6136" s="4">
        <v>0.1</v>
      </c>
      <c r="L6136" t="str">
        <f t="shared" si="856"/>
        <v/>
      </c>
      <c r="N6136" t="str">
        <f t="shared" si="857"/>
        <v/>
      </c>
      <c r="P6136" t="str">
        <f t="shared" si="858"/>
        <v/>
      </c>
      <c r="R6136" t="str">
        <f t="shared" si="859"/>
        <v/>
      </c>
      <c r="T6136" t="str">
        <f t="shared" si="860"/>
        <v/>
      </c>
      <c r="U6136" s="4"/>
      <c r="V6136" t="str">
        <f t="shared" si="861"/>
        <v/>
      </c>
      <c r="W6136" s="4"/>
      <c r="X6136" t="str">
        <f t="shared" si="862"/>
        <v/>
      </c>
      <c r="Y6136" s="4"/>
      <c r="Z6136" t="str">
        <f t="shared" si="863"/>
        <v/>
      </c>
      <c r="AA6136" s="4"/>
    </row>
    <row r="6137" spans="1:27" x14ac:dyDescent="0.3">
      <c r="A6137" s="1" t="s">
        <v>11438</v>
      </c>
      <c r="B6137" s="1">
        <v>3615936533477</v>
      </c>
      <c r="C6137" s="1" t="s">
        <v>4291</v>
      </c>
      <c r="D6137" t="s">
        <v>9446</v>
      </c>
      <c r="E6137" t="s">
        <v>10680</v>
      </c>
      <c r="F6137"/>
      <c r="G6137" t="s">
        <v>22422</v>
      </c>
      <c r="H61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37" t="str">
        <f>IF(ISBLANK(E6137),"",INDEX(UniqueArtist!B:B, MATCH(E6137,UniqueArtist!A:A, 0)))</f>
        <v>Inteligencia Norteña</v>
      </c>
      <c r="J6137" t="str">
        <f t="shared" si="855"/>
        <v>Inteligencia Norteña</v>
      </c>
      <c r="K6137" s="4">
        <v>0.1</v>
      </c>
      <c r="L6137" t="str">
        <f t="shared" si="856"/>
        <v/>
      </c>
      <c r="N6137" t="str">
        <f t="shared" si="857"/>
        <v/>
      </c>
      <c r="P6137" t="str">
        <f t="shared" si="858"/>
        <v/>
      </c>
      <c r="R6137" t="str">
        <f t="shared" si="859"/>
        <v/>
      </c>
      <c r="T6137" t="str">
        <f t="shared" si="860"/>
        <v/>
      </c>
      <c r="U6137" s="4"/>
      <c r="V6137" t="str">
        <f t="shared" si="861"/>
        <v/>
      </c>
      <c r="W6137" s="4"/>
      <c r="X6137" t="str">
        <f t="shared" si="862"/>
        <v/>
      </c>
      <c r="Y6137" s="4"/>
      <c r="Z6137" t="str">
        <f t="shared" si="863"/>
        <v/>
      </c>
      <c r="AA6137" s="4"/>
    </row>
    <row r="6138" spans="1:27" x14ac:dyDescent="0.3">
      <c r="A6138" s="1" t="s">
        <v>15971</v>
      </c>
      <c r="B6138" s="1">
        <v>3616405914179</v>
      </c>
      <c r="C6138" s="1" t="s">
        <v>1409</v>
      </c>
      <c r="D6138" t="s">
        <v>6910</v>
      </c>
      <c r="E6138" t="s">
        <v>10791</v>
      </c>
      <c r="F6138"/>
      <c r="G6138" t="s">
        <v>22422</v>
      </c>
      <c r="H61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38" t="str">
        <f>IF(ISBLANK(E6138),"",INDEX(UniqueArtist!B:B, MATCH(E6138,UniqueArtist!A:A, 0)))</f>
        <v>Impostores De Nuevo Leon</v>
      </c>
      <c r="J6138" t="str">
        <f t="shared" si="855"/>
        <v>Impostores De Nuevo Leon</v>
      </c>
      <c r="K6138" s="4">
        <v>0.1</v>
      </c>
      <c r="L6138" t="str">
        <f t="shared" si="856"/>
        <v/>
      </c>
      <c r="N6138" t="str">
        <f t="shared" si="857"/>
        <v/>
      </c>
      <c r="P6138" t="str">
        <f t="shared" si="858"/>
        <v/>
      </c>
      <c r="R6138" t="str">
        <f t="shared" si="859"/>
        <v/>
      </c>
      <c r="T6138" t="str">
        <f t="shared" si="860"/>
        <v/>
      </c>
      <c r="U6138" s="4"/>
      <c r="V6138" t="str">
        <f t="shared" si="861"/>
        <v/>
      </c>
      <c r="W6138" s="4"/>
      <c r="X6138" t="str">
        <f t="shared" si="862"/>
        <v/>
      </c>
      <c r="Y6138" s="4"/>
      <c r="Z6138" t="str">
        <f t="shared" si="863"/>
        <v/>
      </c>
      <c r="AA6138" s="4"/>
    </row>
    <row r="6139" spans="1:27" x14ac:dyDescent="0.3">
      <c r="A6139" s="1" t="s">
        <v>17329</v>
      </c>
      <c r="B6139" s="1">
        <v>3617229431538</v>
      </c>
      <c r="C6139" t="s">
        <v>17330</v>
      </c>
      <c r="D6139" t="s">
        <v>17331</v>
      </c>
      <c r="E6139" t="s">
        <v>7</v>
      </c>
      <c r="F6139" s="4"/>
      <c r="G6139" t="s">
        <v>22422</v>
      </c>
      <c r="H613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139" t="str">
        <f>IF(ISBLANK(E6139),"",INDEX(UniqueArtist!B:B, MATCH(E6139,UniqueArtist!A:A, 0)))</f>
        <v>El Fantasma</v>
      </c>
      <c r="J6139" t="str">
        <f t="shared" si="855"/>
        <v>El Fantasma</v>
      </c>
      <c r="K6139" s="4">
        <v>0.35</v>
      </c>
      <c r="L6139" t="str">
        <f t="shared" si="856"/>
        <v/>
      </c>
      <c r="N6139" t="str">
        <f t="shared" si="857"/>
        <v/>
      </c>
      <c r="P6139" t="str">
        <f t="shared" si="858"/>
        <v/>
      </c>
      <c r="R6139" t="str">
        <f t="shared" si="859"/>
        <v/>
      </c>
      <c r="T6139" t="str">
        <f t="shared" si="860"/>
        <v/>
      </c>
      <c r="U6139" s="4"/>
      <c r="V6139" t="str">
        <f t="shared" si="861"/>
        <v/>
      </c>
      <c r="W6139" s="4"/>
      <c r="X6139" t="str">
        <f t="shared" si="862"/>
        <v/>
      </c>
      <c r="Y6139" s="4"/>
      <c r="Z6139" t="str">
        <f t="shared" si="863"/>
        <v/>
      </c>
      <c r="AA6139" s="4"/>
    </row>
    <row r="6140" spans="1:27" x14ac:dyDescent="0.3">
      <c r="A6140" s="1" t="s">
        <v>17682</v>
      </c>
      <c r="B6140" s="1">
        <v>3617229704557</v>
      </c>
      <c r="C6140" t="s">
        <v>17330</v>
      </c>
      <c r="D6140" t="s">
        <v>17331</v>
      </c>
      <c r="E6140" t="s">
        <v>7</v>
      </c>
      <c r="F6140" s="4"/>
      <c r="G6140" t="s">
        <v>22422</v>
      </c>
      <c r="H614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140" t="str">
        <f>IF(ISBLANK(E6140),"",INDEX(UniqueArtist!B:B, MATCH(E6140,UniqueArtist!A:A, 0)))</f>
        <v>El Fantasma</v>
      </c>
      <c r="J6140" t="str">
        <f t="shared" si="855"/>
        <v>El Fantasma</v>
      </c>
      <c r="K6140" s="4">
        <v>0.35</v>
      </c>
      <c r="L6140" t="str">
        <f t="shared" si="856"/>
        <v/>
      </c>
      <c r="N6140" t="str">
        <f t="shared" si="857"/>
        <v/>
      </c>
      <c r="P6140" t="str">
        <f t="shared" si="858"/>
        <v/>
      </c>
      <c r="R6140" t="str">
        <f t="shared" si="859"/>
        <v/>
      </c>
      <c r="T6140" t="str">
        <f t="shared" si="860"/>
        <v/>
      </c>
      <c r="U6140" s="4"/>
      <c r="V6140" t="str">
        <f t="shared" si="861"/>
        <v/>
      </c>
      <c r="W6140" s="4"/>
      <c r="X6140" t="str">
        <f t="shared" si="862"/>
        <v/>
      </c>
      <c r="Y6140" s="4"/>
      <c r="Z6140" t="str">
        <f t="shared" si="863"/>
        <v/>
      </c>
      <c r="AA6140" s="4"/>
    </row>
    <row r="6141" spans="1:27" x14ac:dyDescent="0.3">
      <c r="A6141" s="1" t="s">
        <v>17583</v>
      </c>
      <c r="B6141" s="1">
        <v>3617380335119</v>
      </c>
      <c r="C6141" t="s">
        <v>17330</v>
      </c>
      <c r="D6141" t="s">
        <v>17331</v>
      </c>
      <c r="E6141" t="s">
        <v>7</v>
      </c>
      <c r="F6141" s="4"/>
      <c r="G6141" t="s">
        <v>22422</v>
      </c>
      <c r="H614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141" t="str">
        <f>IF(ISBLANK(E6141),"",INDEX(UniqueArtist!B:B, MATCH(E6141,UniqueArtist!A:A, 0)))</f>
        <v>El Fantasma</v>
      </c>
      <c r="J6141" t="str">
        <f t="shared" si="855"/>
        <v>El Fantasma</v>
      </c>
      <c r="K6141" s="4">
        <v>0.35</v>
      </c>
      <c r="L6141" t="str">
        <f t="shared" si="856"/>
        <v/>
      </c>
      <c r="N6141" t="str">
        <f t="shared" si="857"/>
        <v/>
      </c>
      <c r="P6141" t="str">
        <f t="shared" si="858"/>
        <v/>
      </c>
      <c r="R6141" t="str">
        <f t="shared" si="859"/>
        <v/>
      </c>
      <c r="T6141" t="str">
        <f t="shared" si="860"/>
        <v/>
      </c>
      <c r="U6141" s="4"/>
      <c r="V6141" t="str">
        <f t="shared" si="861"/>
        <v/>
      </c>
      <c r="W6141" s="4"/>
      <c r="X6141" t="str">
        <f t="shared" si="862"/>
        <v/>
      </c>
      <c r="Y6141" s="4"/>
      <c r="Z6141" t="str">
        <f t="shared" si="863"/>
        <v/>
      </c>
      <c r="AA6141" s="4"/>
    </row>
    <row r="6142" spans="1:27" x14ac:dyDescent="0.3">
      <c r="A6142" s="1" t="s">
        <v>17484</v>
      </c>
      <c r="B6142" s="1">
        <v>3617381075007</v>
      </c>
      <c r="C6142" t="s">
        <v>17330</v>
      </c>
      <c r="D6142" t="s">
        <v>17331</v>
      </c>
      <c r="E6142" t="s">
        <v>7</v>
      </c>
      <c r="F6142" s="4"/>
      <c r="G6142" t="s">
        <v>22422</v>
      </c>
      <c r="H614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142" t="str">
        <f>IF(ISBLANK(E6142),"",INDEX(UniqueArtist!B:B, MATCH(E6142,UniqueArtist!A:A, 0)))</f>
        <v>El Fantasma</v>
      </c>
      <c r="J6142" t="str">
        <f t="shared" si="855"/>
        <v>El Fantasma</v>
      </c>
      <c r="K6142" s="4">
        <v>0.35</v>
      </c>
      <c r="L6142" t="str">
        <f t="shared" si="856"/>
        <v/>
      </c>
      <c r="N6142" t="str">
        <f t="shared" si="857"/>
        <v/>
      </c>
      <c r="P6142" t="str">
        <f t="shared" si="858"/>
        <v/>
      </c>
      <c r="R6142" t="str">
        <f t="shared" si="859"/>
        <v/>
      </c>
      <c r="T6142" t="str">
        <f t="shared" si="860"/>
        <v/>
      </c>
      <c r="U6142" s="4"/>
      <c r="V6142" t="str">
        <f t="shared" si="861"/>
        <v/>
      </c>
      <c r="W6142" s="4"/>
      <c r="X6142" t="str">
        <f t="shared" si="862"/>
        <v/>
      </c>
      <c r="Y6142" s="4"/>
      <c r="Z6142" t="str">
        <f t="shared" si="863"/>
        <v/>
      </c>
      <c r="AA6142" s="4"/>
    </row>
    <row r="6143" spans="1:27" x14ac:dyDescent="0.3">
      <c r="A6143" s="1" t="s">
        <v>15972</v>
      </c>
      <c r="B6143" s="1">
        <v>3617051586000</v>
      </c>
      <c r="C6143" s="1" t="s">
        <v>5301</v>
      </c>
      <c r="D6143" t="s">
        <v>10331</v>
      </c>
      <c r="E6143" t="s">
        <v>53</v>
      </c>
      <c r="F6143"/>
      <c r="G6143" t="s">
        <v>22422</v>
      </c>
      <c r="H61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43" t="str">
        <f>IF(ISBLANK(E6143),"",INDEX(UniqueArtist!B:B, MATCH(E6143,UniqueArtist!A:A, 0)))</f>
        <v>Gerardo Diaz</v>
      </c>
      <c r="J6143" t="str">
        <f t="shared" si="855"/>
        <v>Gerardo Diaz</v>
      </c>
      <c r="K6143" s="4">
        <v>0.1</v>
      </c>
      <c r="L6143" t="str">
        <f t="shared" si="856"/>
        <v/>
      </c>
      <c r="N6143" t="str">
        <f t="shared" si="857"/>
        <v/>
      </c>
      <c r="P6143" t="str">
        <f t="shared" si="858"/>
        <v/>
      </c>
      <c r="R6143" t="str">
        <f t="shared" si="859"/>
        <v/>
      </c>
      <c r="T6143" t="str">
        <f t="shared" si="860"/>
        <v/>
      </c>
      <c r="U6143" s="4"/>
      <c r="V6143" t="str">
        <f t="shared" si="861"/>
        <v/>
      </c>
      <c r="W6143" s="4"/>
      <c r="X6143" t="str">
        <f t="shared" si="862"/>
        <v/>
      </c>
      <c r="Y6143" s="4"/>
      <c r="Z6143" t="str">
        <f t="shared" si="863"/>
        <v/>
      </c>
      <c r="AA6143" s="4"/>
    </row>
    <row r="6144" spans="1:27" x14ac:dyDescent="0.3">
      <c r="A6144" s="1" t="s">
        <v>15973</v>
      </c>
      <c r="B6144" s="1">
        <v>3616405651869</v>
      </c>
      <c r="C6144" s="1" t="s">
        <v>3552</v>
      </c>
      <c r="D6144" t="s">
        <v>8807</v>
      </c>
      <c r="E6144" t="s">
        <v>10677</v>
      </c>
      <c r="F6144"/>
      <c r="G6144" t="s">
        <v>22422</v>
      </c>
      <c r="H61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44" t="str">
        <f>IF(ISBLANK(E6144),"",INDEX(UniqueArtist!B:B, MATCH(E6144,UniqueArtist!A:A, 0)))</f>
        <v>Los Austeros de Durango</v>
      </c>
      <c r="J6144" t="str">
        <f t="shared" si="855"/>
        <v>Los Austeros de Durango</v>
      </c>
      <c r="K6144" s="4">
        <v>0.1</v>
      </c>
      <c r="L6144" t="str">
        <f t="shared" si="856"/>
        <v/>
      </c>
      <c r="N6144" t="str">
        <f t="shared" si="857"/>
        <v/>
      </c>
      <c r="P6144" t="str">
        <f t="shared" si="858"/>
        <v/>
      </c>
      <c r="R6144" t="str">
        <f t="shared" si="859"/>
        <v/>
      </c>
      <c r="T6144" t="str">
        <f t="shared" si="860"/>
        <v/>
      </c>
      <c r="U6144" s="4"/>
      <c r="V6144" t="str">
        <f t="shared" si="861"/>
        <v/>
      </c>
      <c r="W6144" s="4"/>
      <c r="X6144" t="str">
        <f t="shared" si="862"/>
        <v/>
      </c>
      <c r="Y6144" s="4"/>
      <c r="Z6144" t="str">
        <f t="shared" si="863"/>
        <v/>
      </c>
      <c r="AA6144" s="4"/>
    </row>
    <row r="6145" spans="1:27" x14ac:dyDescent="0.3">
      <c r="A6145" s="1" t="s">
        <v>15974</v>
      </c>
      <c r="B6145" s="1">
        <v>3616409309704</v>
      </c>
      <c r="C6145" s="1" t="s">
        <v>4332</v>
      </c>
      <c r="D6145" t="s">
        <v>9480</v>
      </c>
      <c r="E6145" t="s">
        <v>10671</v>
      </c>
      <c r="F6145"/>
      <c r="G6145" t="s">
        <v>22422</v>
      </c>
      <c r="H61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45" t="str">
        <f>IF(ISBLANK(E6145),"",INDEX(UniqueArtist!B:B, MATCH(E6145,UniqueArtist!A:A, 0)))</f>
        <v>Angel Yadier</v>
      </c>
      <c r="J6145" t="str">
        <f t="shared" si="855"/>
        <v>Angel Yadier</v>
      </c>
      <c r="K6145" s="4">
        <v>0.1</v>
      </c>
      <c r="L6145" t="str">
        <f t="shared" si="856"/>
        <v/>
      </c>
      <c r="N6145" t="str">
        <f t="shared" si="857"/>
        <v/>
      </c>
      <c r="P6145" t="str">
        <f t="shared" si="858"/>
        <v/>
      </c>
      <c r="R6145" t="str">
        <f t="shared" si="859"/>
        <v/>
      </c>
      <c r="T6145" t="str">
        <f t="shared" si="860"/>
        <v/>
      </c>
      <c r="U6145" s="4"/>
      <c r="V6145" t="str">
        <f t="shared" si="861"/>
        <v/>
      </c>
      <c r="W6145" s="4"/>
      <c r="X6145" t="str">
        <f t="shared" si="862"/>
        <v/>
      </c>
      <c r="Y6145" s="4"/>
      <c r="Z6145" t="str">
        <f t="shared" si="863"/>
        <v/>
      </c>
      <c r="AA6145" s="4"/>
    </row>
    <row r="6146" spans="1:27" x14ac:dyDescent="0.3">
      <c r="A6146" s="1" t="s">
        <v>18392</v>
      </c>
      <c r="B6146" s="1">
        <v>3616553591543</v>
      </c>
      <c r="C6146" t="s">
        <v>4332</v>
      </c>
      <c r="D6146" t="s">
        <v>9480</v>
      </c>
      <c r="E6146" t="s">
        <v>10671</v>
      </c>
      <c r="F6146" s="4"/>
      <c r="G6146" t="s">
        <v>22422</v>
      </c>
      <c r="H61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46" t="str">
        <f>IF(ISBLANK(E6146),"",INDEX(UniqueArtist!B:B, MATCH(E6146,UniqueArtist!A:A, 0)))</f>
        <v>Angel Yadier</v>
      </c>
      <c r="J6146" t="str">
        <f t="shared" ref="J6146:J6209" si="864">IFERROR(TRIM(LEFT(I6146, IFERROR(FIND(",", I6146)-1, LEN(I6146)))), "")</f>
        <v>Angel Yadier</v>
      </c>
      <c r="K6146" s="4">
        <v>0.1</v>
      </c>
      <c r="L6146" t="str">
        <f t="shared" ref="L6146:L6209" si="865">IFERROR(TRIM(MID(I6146, FIND(",", I6146) + 1, IFERROR(FIND(",", I6146, FIND(",", I6146) + 1) - FIND(",", I6146) - 1, LEN(I6146)))), "")</f>
        <v/>
      </c>
      <c r="N6146" t="str">
        <f t="shared" ref="N6146:N6209" si="866">IFERROR(TRIM(MID(I6146, FIND(",", I6146, FIND(",", I6146) + 1) + 1, IFERROR(FIND(",", I6146, FIND(",", I6146, FIND(",", I6146) + 1) + 1) - FIND(",", I6146, FIND(",", I6146) + 1) - 1, LEN(I6146)))), "")</f>
        <v/>
      </c>
      <c r="P6146" t="str">
        <f t="shared" ref="P6146:P6209" si="867">IFERROR(TRIM(MID(I6146, FIND(",", I6146, FIND(",", I6146, FIND(",", I6146) + 1) + 1) + 1, IFERROR(FIND(",", I6146, FIND(",", I6146, FIND(",", I6146, FIND(",", I6146) + 1) + 1) + 1) - FIND(",", I6146, FIND(",", I6146, FIND(",", I6146) + 1) + 1) - 1, LEN(I6146)))), "")</f>
        <v/>
      </c>
      <c r="R6146" t="str">
        <f t="shared" ref="R6146:R6209" si="868">IFERROR(TRIM(MID(I6146, FIND(",", I6146, FIND(",", I6146, FIND(",", I6146, FIND(",", I6146) + 1) + 1) + 1) + 1, IFERROR(FIND(",", I6146, FIND(",", I6146, FIND(",", I6146, FIND(",", I6146, FIND(",", I6146) + 1) + 1) + 1) + 1) - FIND(",", I6146, FIND(",", I6146, FIND(",", I6146, FIND(",", I6146) + 1) + 1) + 1) - 1, LEN(I6146)))), "")</f>
        <v/>
      </c>
      <c r="T6146" t="str">
        <f t="shared" ref="T6146:T6209" si="869">IFERROR(TRIM(MID(I6146, FIND(",", I6146, FIND(",", I6146, FIND(",", I6146, FIND(",", I6146, FIND(",", I6146, FIND(",", I6146) + 1) + 1) + 1) + 1) + 1) + 1, IFERROR(FIND(",", I6146, FIND(",", I6146, FIND(",", I6146, FIND(",", I6146, FIND(",", I6146, FIND(",", I6146) + 1) + 1) + 1) + 1) + 1) - FIND(",", I6146, FIND(",", I6146, FIND(",", I6146, FIND(",", I6146, FIND(",", I6146) + 1) + 1) + 1) + 1) - 1, LEN(I6146)))), "")</f>
        <v/>
      </c>
      <c r="U6146" s="4"/>
      <c r="V6146" t="str">
        <f t="shared" ref="V6146:V6209" si="870">IFERROR(TRIM(MID(I6146, FIND(",", I6146, FIND(",", I6146, FIND(",", I6146, FIND(",", I6146, FIND(",", I6146, FIND(",", I6146, FIND(",", I6146) + 1) + 1) + 1) + 1) + 1) + 1) + 1, IFERROR(FIND(",", I6146, FIND(",", I6146, FIND(",", I6146, FIND(",", I6146, FIND(",", I6146, FIND(",", I6146, FIND(",", I6146) + 1) + 1) + 1) + 1) + 1) + 1) - FIND(",", I6146, FIND(",", I6146, FIND(",", I6146, FIND(",", I6146, FIND(",", I6146, FIND(",", I6146) + 1) + 1) + 1) + 1) + 1) - 1, LEN(I6146)))), "")</f>
        <v/>
      </c>
      <c r="W6146" s="4"/>
      <c r="X6146" t="str">
        <f t="shared" ref="X6146:X6209" si="871">IFERROR(TRIM(MID(I6146, FIND(",", I6146, FIND(",", I6146, FIND(",", I6146, FIND(",", I6146, FIND(",", I6146, FIND(",", I6146, FIND(",", I6146, FIND(",", I6146) + 1) + 1) + 1) + 1) + 1) + 1) + 1) + 1, IFERROR(FIND(",", I6146, FIND(",", I6146, FIND(",", I6146, FIND(",", I6146, FIND(",", I6146, FIND(",", I6146, FIND(",", I6146, FIND(",", I6146) + 1) + 1) + 1) + 1) + 1) + 1) + 1) - FIND(",", I6146, FIND(",", I6146, FIND(",", I6146, FIND(",", I6146, FIND(",", I6146, FIND(",", I6146, FIND(",", I6146) + 1) + 1) + 1) + 1) + 1) + 1) - 1, LEN(I6146)))), "")</f>
        <v/>
      </c>
      <c r="Y6146" s="4"/>
      <c r="Z6146" t="str">
        <f t="shared" ref="Z6146:Z6209" si="872">IFERROR(TRIM(MID(I6146, FIND(",", I6146, FIND(",", I6146, FIND(",", I6146, FIND(",", I6146, FIND(",", I6146, FIND(",", I6146, FIND(",", I6146, FIND(",", I6146, FIND(",", I6146) + 1) + 1) + 1) + 1) + 1) + 1) + 1) + 1) + 1, IFERROR(FIND(",", I6146, FIND(",", I6146, FIND(",", I6146, FIND(",", I6146, FIND(",", I6146, FIND(",", I6146, FIND(",", I6146, FIND(",", I6146, FIND(",", I6146) + 1) + 1) + 1) + 1) + 1) + 1) + 1) + 1) - FIND(",", I6146, FIND(",", I6146, FIND(",", I6146, FIND(",", I6146, FIND(",", I6146, FIND(",", I6146, FIND(",", I6146, FIND(",", I6146) + 1) + 1) + 1) + 1) + 1) + 1) + 1) - 1, LEN(I6146)))), "")</f>
        <v/>
      </c>
      <c r="AA6146" s="4"/>
    </row>
    <row r="6147" spans="1:27" x14ac:dyDescent="0.3">
      <c r="A6147" s="1" t="s">
        <v>15975</v>
      </c>
      <c r="B6147" s="1">
        <v>3616409890998</v>
      </c>
      <c r="C6147" s="1" t="s">
        <v>4952</v>
      </c>
      <c r="D6147" t="s">
        <v>10019</v>
      </c>
      <c r="E6147" t="s">
        <v>10671</v>
      </c>
      <c r="F6147"/>
      <c r="G6147" t="s">
        <v>22422</v>
      </c>
      <c r="H61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47" t="str">
        <f>IF(ISBLANK(E6147),"",INDEX(UniqueArtist!B:B, MATCH(E6147,UniqueArtist!A:A, 0)))</f>
        <v>Angel Yadier</v>
      </c>
      <c r="J6147" t="str">
        <f t="shared" si="864"/>
        <v>Angel Yadier</v>
      </c>
      <c r="K6147" s="4">
        <v>0.1</v>
      </c>
      <c r="L6147" t="str">
        <f t="shared" si="865"/>
        <v/>
      </c>
      <c r="N6147" t="str">
        <f t="shared" si="866"/>
        <v/>
      </c>
      <c r="P6147" t="str">
        <f t="shared" si="867"/>
        <v/>
      </c>
      <c r="R6147" t="str">
        <f t="shared" si="868"/>
        <v/>
      </c>
      <c r="T6147" t="str">
        <f t="shared" si="869"/>
        <v/>
      </c>
      <c r="U6147" s="4"/>
      <c r="V6147" t="str">
        <f t="shared" si="870"/>
        <v/>
      </c>
      <c r="W6147" s="4"/>
      <c r="X6147" t="str">
        <f t="shared" si="871"/>
        <v/>
      </c>
      <c r="Y6147" s="4"/>
      <c r="Z6147" t="str">
        <f t="shared" si="872"/>
        <v/>
      </c>
      <c r="AA6147" s="4"/>
    </row>
    <row r="6148" spans="1:27" x14ac:dyDescent="0.3">
      <c r="A6148" s="1" t="s">
        <v>15977</v>
      </c>
      <c r="B6148" s="1">
        <v>3616554129127</v>
      </c>
      <c r="C6148" s="1" t="s">
        <v>2749</v>
      </c>
      <c r="D6148" t="s">
        <v>8073</v>
      </c>
      <c r="E6148" t="s">
        <v>3</v>
      </c>
      <c r="F6148"/>
      <c r="G6148" t="s">
        <v>22422</v>
      </c>
      <c r="H61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48" t="str">
        <f>IF(ISBLANK(E6148),"",INDEX(UniqueArtist!B:B, MATCH(E6148,UniqueArtist!A:A, 0)))</f>
        <v>Nicolas Garcia</v>
      </c>
      <c r="J6148" t="str">
        <f t="shared" si="864"/>
        <v>Nicolas Garcia</v>
      </c>
      <c r="K6148" s="4">
        <v>0.1</v>
      </c>
      <c r="L6148" t="str">
        <f t="shared" si="865"/>
        <v/>
      </c>
      <c r="N6148" t="str">
        <f t="shared" si="866"/>
        <v/>
      </c>
      <c r="P6148" t="str">
        <f t="shared" si="867"/>
        <v/>
      </c>
      <c r="R6148" t="str">
        <f t="shared" si="868"/>
        <v/>
      </c>
      <c r="T6148" t="str">
        <f t="shared" si="869"/>
        <v/>
      </c>
      <c r="U6148" s="4"/>
      <c r="V6148" t="str">
        <f t="shared" si="870"/>
        <v/>
      </c>
      <c r="W6148" s="4"/>
      <c r="X6148" t="str">
        <f t="shared" si="871"/>
        <v/>
      </c>
      <c r="Y6148" s="4"/>
      <c r="Z6148" t="str">
        <f t="shared" si="872"/>
        <v/>
      </c>
      <c r="AA6148" s="4"/>
    </row>
    <row r="6149" spans="1:27" x14ac:dyDescent="0.3">
      <c r="A6149" s="1" t="s">
        <v>15976</v>
      </c>
      <c r="B6149" s="1">
        <v>3616554483083</v>
      </c>
      <c r="C6149" s="1" t="s">
        <v>2711</v>
      </c>
      <c r="D6149" t="s">
        <v>8073</v>
      </c>
      <c r="E6149" t="s">
        <v>3</v>
      </c>
      <c r="F6149"/>
      <c r="G6149" t="s">
        <v>22422</v>
      </c>
      <c r="H61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49" t="str">
        <f>IF(ISBLANK(E6149),"",INDEX(UniqueArtist!B:B, MATCH(E6149,UniqueArtist!A:A, 0)))</f>
        <v>Nicolas Garcia</v>
      </c>
      <c r="J6149" t="str">
        <f t="shared" si="864"/>
        <v>Nicolas Garcia</v>
      </c>
      <c r="K6149" s="4">
        <v>0.1</v>
      </c>
      <c r="L6149" t="str">
        <f t="shared" si="865"/>
        <v/>
      </c>
      <c r="N6149" t="str">
        <f t="shared" si="866"/>
        <v/>
      </c>
      <c r="P6149" t="str">
        <f t="shared" si="867"/>
        <v/>
      </c>
      <c r="R6149" t="str">
        <f t="shared" si="868"/>
        <v/>
      </c>
      <c r="T6149" t="str">
        <f t="shared" si="869"/>
        <v/>
      </c>
      <c r="U6149" s="4"/>
      <c r="V6149" t="str">
        <f t="shared" si="870"/>
        <v/>
      </c>
      <c r="W6149" s="4"/>
      <c r="X6149" t="str">
        <f t="shared" si="871"/>
        <v/>
      </c>
      <c r="Y6149" s="4"/>
      <c r="Z6149" t="str">
        <f t="shared" si="872"/>
        <v/>
      </c>
      <c r="AA6149" s="4"/>
    </row>
    <row r="6150" spans="1:27" x14ac:dyDescent="0.3">
      <c r="A6150" s="1" t="s">
        <v>18261</v>
      </c>
      <c r="B6150" s="1">
        <v>3617054413495</v>
      </c>
      <c r="C6150" t="s">
        <v>2749</v>
      </c>
      <c r="D6150" t="s">
        <v>8073</v>
      </c>
      <c r="E6150" t="s">
        <v>3</v>
      </c>
      <c r="F6150" s="4"/>
      <c r="G6150" t="s">
        <v>22422</v>
      </c>
      <c r="H61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50" t="str">
        <f>IF(ISBLANK(E6150),"",INDEX(UniqueArtist!B:B, MATCH(E6150,UniqueArtist!A:A, 0)))</f>
        <v>Nicolas Garcia</v>
      </c>
      <c r="J6150" t="str">
        <f t="shared" si="864"/>
        <v>Nicolas Garcia</v>
      </c>
      <c r="K6150" s="4">
        <v>0.1</v>
      </c>
      <c r="L6150" t="str">
        <f t="shared" si="865"/>
        <v/>
      </c>
      <c r="N6150" t="str">
        <f t="shared" si="866"/>
        <v/>
      </c>
      <c r="P6150" t="str">
        <f t="shared" si="867"/>
        <v/>
      </c>
      <c r="R6150" t="str">
        <f t="shared" si="868"/>
        <v/>
      </c>
      <c r="T6150" t="str">
        <f t="shared" si="869"/>
        <v/>
      </c>
      <c r="U6150" s="4"/>
      <c r="V6150" t="str">
        <f t="shared" si="870"/>
        <v/>
      </c>
      <c r="W6150" s="4"/>
      <c r="X6150" t="str">
        <f t="shared" si="871"/>
        <v/>
      </c>
      <c r="Y6150" s="4"/>
      <c r="Z6150" t="str">
        <f t="shared" si="872"/>
        <v/>
      </c>
      <c r="AA6150" s="4"/>
    </row>
    <row r="6151" spans="1:27" x14ac:dyDescent="0.3">
      <c r="A6151" s="1" t="s">
        <v>18768</v>
      </c>
      <c r="B6151" s="1">
        <v>3617054572048</v>
      </c>
      <c r="C6151" t="s">
        <v>2749</v>
      </c>
      <c r="D6151" t="s">
        <v>8073</v>
      </c>
      <c r="E6151" t="s">
        <v>3</v>
      </c>
      <c r="F6151" s="4"/>
      <c r="G6151" t="s">
        <v>22422</v>
      </c>
      <c r="H61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51" t="str">
        <f>IF(ISBLANK(E6151),"",INDEX(UniqueArtist!B:B, MATCH(E6151,UniqueArtist!A:A, 0)))</f>
        <v>Nicolas Garcia</v>
      </c>
      <c r="J6151" t="str">
        <f t="shared" si="864"/>
        <v>Nicolas Garcia</v>
      </c>
      <c r="K6151" s="4">
        <v>0.1</v>
      </c>
      <c r="L6151" t="str">
        <f t="shared" si="865"/>
        <v/>
      </c>
      <c r="N6151" t="str">
        <f t="shared" si="866"/>
        <v/>
      </c>
      <c r="P6151" t="str">
        <f t="shared" si="867"/>
        <v/>
      </c>
      <c r="R6151" t="str">
        <f t="shared" si="868"/>
        <v/>
      </c>
      <c r="T6151" t="str">
        <f t="shared" si="869"/>
        <v/>
      </c>
      <c r="U6151" s="4"/>
      <c r="V6151" t="str">
        <f t="shared" si="870"/>
        <v/>
      </c>
      <c r="W6151" s="4"/>
      <c r="X6151" t="str">
        <f t="shared" si="871"/>
        <v/>
      </c>
      <c r="Y6151" s="4"/>
      <c r="Z6151" t="str">
        <f t="shared" si="872"/>
        <v/>
      </c>
      <c r="AA6151" s="4"/>
    </row>
    <row r="6152" spans="1:27" x14ac:dyDescent="0.3">
      <c r="A6152" s="1" t="s">
        <v>15978</v>
      </c>
      <c r="B6152" s="1">
        <v>3616556147884</v>
      </c>
      <c r="C6152" s="1" t="s">
        <v>5062</v>
      </c>
      <c r="D6152" t="s">
        <v>10115</v>
      </c>
      <c r="E6152" t="s">
        <v>10788</v>
      </c>
      <c r="F6152"/>
      <c r="G6152" t="s">
        <v>22422</v>
      </c>
      <c r="H61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52" t="str">
        <f>IF(ISBLANK(E6152),"",INDEX(UniqueArtist!B:B, MATCH(E6152,UniqueArtist!A:A, 0)))</f>
        <v>Nicolas Garcia</v>
      </c>
      <c r="J6152" t="str">
        <f t="shared" si="864"/>
        <v>Nicolas Garcia</v>
      </c>
      <c r="K6152" s="4">
        <v>0.1</v>
      </c>
      <c r="L6152" t="str">
        <f t="shared" si="865"/>
        <v/>
      </c>
      <c r="N6152" t="str">
        <f t="shared" si="866"/>
        <v/>
      </c>
      <c r="P6152" t="str">
        <f t="shared" si="867"/>
        <v/>
      </c>
      <c r="R6152" t="str">
        <f t="shared" si="868"/>
        <v/>
      </c>
      <c r="T6152" t="str">
        <f t="shared" si="869"/>
        <v/>
      </c>
      <c r="U6152" s="4"/>
      <c r="V6152" t="str">
        <f t="shared" si="870"/>
        <v/>
      </c>
      <c r="W6152" s="4"/>
      <c r="X6152" t="str">
        <f t="shared" si="871"/>
        <v/>
      </c>
      <c r="Y6152" s="4"/>
      <c r="Z6152" t="str">
        <f t="shared" si="872"/>
        <v/>
      </c>
      <c r="AA6152" s="4"/>
    </row>
    <row r="6153" spans="1:27" x14ac:dyDescent="0.3">
      <c r="A6153" s="1" t="s">
        <v>15979</v>
      </c>
      <c r="B6153" s="1">
        <v>3616556145187</v>
      </c>
      <c r="C6153" s="1" t="s">
        <v>5075</v>
      </c>
      <c r="D6153" t="s">
        <v>10126</v>
      </c>
      <c r="E6153" t="s">
        <v>10788</v>
      </c>
      <c r="F6153"/>
      <c r="G6153" t="s">
        <v>22422</v>
      </c>
      <c r="H61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53" t="str">
        <f>IF(ISBLANK(E6153),"",INDEX(UniqueArtist!B:B, MATCH(E6153,UniqueArtist!A:A, 0)))</f>
        <v>Nicolas Garcia</v>
      </c>
      <c r="J6153" t="str">
        <f t="shared" si="864"/>
        <v>Nicolas Garcia</v>
      </c>
      <c r="K6153" s="4">
        <v>0.1</v>
      </c>
      <c r="L6153" t="str">
        <f t="shared" si="865"/>
        <v/>
      </c>
      <c r="N6153" t="str">
        <f t="shared" si="866"/>
        <v/>
      </c>
      <c r="P6153" t="str">
        <f t="shared" si="867"/>
        <v/>
      </c>
      <c r="R6153" t="str">
        <f t="shared" si="868"/>
        <v/>
      </c>
      <c r="T6153" t="str">
        <f t="shared" si="869"/>
        <v/>
      </c>
      <c r="U6153" s="4"/>
      <c r="V6153" t="str">
        <f t="shared" si="870"/>
        <v/>
      </c>
      <c r="W6153" s="4"/>
      <c r="X6153" t="str">
        <f t="shared" si="871"/>
        <v/>
      </c>
      <c r="Y6153" s="4"/>
      <c r="Z6153" t="str">
        <f t="shared" si="872"/>
        <v/>
      </c>
      <c r="AA6153" s="4"/>
    </row>
    <row r="6154" spans="1:27" x14ac:dyDescent="0.3">
      <c r="A6154" s="1" t="s">
        <v>11535</v>
      </c>
      <c r="B6154" s="1">
        <v>3615936533903</v>
      </c>
      <c r="C6154" s="1" t="s">
        <v>1447</v>
      </c>
      <c r="D6154" t="s">
        <v>6946</v>
      </c>
      <c r="E6154" t="s">
        <v>10793</v>
      </c>
      <c r="F6154"/>
      <c r="G6154" t="s">
        <v>22422</v>
      </c>
      <c r="H61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54" t="str">
        <f>IF(ISBLANK(E6154),"",INDEX(UniqueArtist!B:B, MATCH(E6154,UniqueArtist!A:A, 0)))</f>
        <v>AfinArte Music</v>
      </c>
      <c r="J6154" t="str">
        <f t="shared" si="864"/>
        <v>AfinArte Music</v>
      </c>
      <c r="K6154" s="4">
        <v>0.1</v>
      </c>
      <c r="L6154" t="str">
        <f t="shared" si="865"/>
        <v/>
      </c>
      <c r="N6154" t="str">
        <f t="shared" si="866"/>
        <v/>
      </c>
      <c r="P6154" t="str">
        <f t="shared" si="867"/>
        <v/>
      </c>
      <c r="R6154" t="str">
        <f t="shared" si="868"/>
        <v/>
      </c>
      <c r="T6154" t="str">
        <f t="shared" si="869"/>
        <v/>
      </c>
      <c r="U6154" s="4"/>
      <c r="V6154" t="str">
        <f t="shared" si="870"/>
        <v/>
      </c>
      <c r="W6154" s="4"/>
      <c r="X6154" t="str">
        <f t="shared" si="871"/>
        <v/>
      </c>
      <c r="Y6154" s="4"/>
      <c r="Z6154" t="str">
        <f t="shared" si="872"/>
        <v/>
      </c>
      <c r="AA6154" s="4"/>
    </row>
    <row r="6155" spans="1:27" x14ac:dyDescent="0.3">
      <c r="A6155" s="1" t="s">
        <v>15980</v>
      </c>
      <c r="B6155" s="1">
        <v>3617051874121</v>
      </c>
      <c r="C6155" s="1" t="s">
        <v>356</v>
      </c>
      <c r="D6155" t="s">
        <v>5924</v>
      </c>
      <c r="E6155" t="s">
        <v>10718</v>
      </c>
      <c r="F6155"/>
      <c r="G6155" t="s">
        <v>22422</v>
      </c>
      <c r="H61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55" t="str">
        <f>IF(ISBLANK(E6155),"",INDEX(UniqueArtist!B:B, MATCH(E6155,UniqueArtist!A:A, 0)))</f>
        <v>Fifty</v>
      </c>
      <c r="J6155" t="str">
        <f t="shared" si="864"/>
        <v>Fifty</v>
      </c>
      <c r="K6155" s="4">
        <v>0.1</v>
      </c>
      <c r="L6155" t="str">
        <f t="shared" si="865"/>
        <v/>
      </c>
      <c r="N6155" t="str">
        <f t="shared" si="866"/>
        <v/>
      </c>
      <c r="P6155" t="str">
        <f t="shared" si="867"/>
        <v/>
      </c>
      <c r="R6155" t="str">
        <f t="shared" si="868"/>
        <v/>
      </c>
      <c r="T6155" t="str">
        <f t="shared" si="869"/>
        <v/>
      </c>
      <c r="U6155" s="4"/>
      <c r="V6155" t="str">
        <f t="shared" si="870"/>
        <v/>
      </c>
      <c r="W6155" s="4"/>
      <c r="X6155" t="str">
        <f t="shared" si="871"/>
        <v/>
      </c>
      <c r="Y6155" s="4"/>
      <c r="Z6155" t="str">
        <f t="shared" si="872"/>
        <v/>
      </c>
      <c r="AA6155" s="4"/>
    </row>
    <row r="6156" spans="1:27" x14ac:dyDescent="0.3">
      <c r="A6156" s="1" t="s">
        <v>15981</v>
      </c>
      <c r="B6156" s="1">
        <v>3617055953105</v>
      </c>
      <c r="C6156" s="1" t="s">
        <v>2783</v>
      </c>
      <c r="D6156" t="s">
        <v>8129</v>
      </c>
      <c r="E6156" t="s">
        <v>10718</v>
      </c>
      <c r="F6156"/>
      <c r="G6156" t="s">
        <v>22422</v>
      </c>
      <c r="H61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56" t="str">
        <f>IF(ISBLANK(E6156),"",INDEX(UniqueArtist!B:B, MATCH(E6156,UniqueArtist!A:A, 0)))</f>
        <v>Fifty</v>
      </c>
      <c r="J6156" t="str">
        <f t="shared" si="864"/>
        <v>Fifty</v>
      </c>
      <c r="K6156" s="4">
        <v>0.1</v>
      </c>
      <c r="L6156" t="str">
        <f t="shared" si="865"/>
        <v/>
      </c>
      <c r="N6156" t="str">
        <f t="shared" si="866"/>
        <v/>
      </c>
      <c r="P6156" t="str">
        <f t="shared" si="867"/>
        <v/>
      </c>
      <c r="R6156" t="str">
        <f t="shared" si="868"/>
        <v/>
      </c>
      <c r="T6156" t="str">
        <f t="shared" si="869"/>
        <v/>
      </c>
      <c r="U6156" s="4"/>
      <c r="V6156" t="str">
        <f t="shared" si="870"/>
        <v/>
      </c>
      <c r="W6156" s="4"/>
      <c r="X6156" t="str">
        <f t="shared" si="871"/>
        <v/>
      </c>
      <c r="Y6156" s="4"/>
      <c r="Z6156" t="str">
        <f t="shared" si="872"/>
        <v/>
      </c>
      <c r="AA6156" s="4"/>
    </row>
    <row r="6157" spans="1:27" x14ac:dyDescent="0.3">
      <c r="A6157" s="1" t="s">
        <v>11267</v>
      </c>
      <c r="B6157" s="1">
        <v>3615936669527</v>
      </c>
      <c r="C6157" s="1" t="s">
        <v>743</v>
      </c>
      <c r="D6157" t="s">
        <v>6295</v>
      </c>
      <c r="E6157" t="s">
        <v>16</v>
      </c>
      <c r="F6157"/>
      <c r="G6157" t="s">
        <v>22422</v>
      </c>
      <c r="H615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157" t="str">
        <f>IF(ISBLANK(E6157),"",INDEX(UniqueArtist!B:B, MATCH(E6157,UniqueArtist!A:A, 0)))</f>
        <v>Kanales</v>
      </c>
      <c r="J6157" t="str">
        <f t="shared" si="864"/>
        <v>Kanales</v>
      </c>
      <c r="K6157" s="4">
        <v>0.25</v>
      </c>
      <c r="L6157" t="str">
        <f t="shared" si="865"/>
        <v/>
      </c>
      <c r="N6157" t="str">
        <f t="shared" si="866"/>
        <v/>
      </c>
      <c r="P6157" t="str">
        <f t="shared" si="867"/>
        <v/>
      </c>
      <c r="R6157" t="str">
        <f t="shared" si="868"/>
        <v/>
      </c>
      <c r="T6157" t="str">
        <f t="shared" si="869"/>
        <v/>
      </c>
      <c r="U6157" s="4"/>
      <c r="V6157" t="str">
        <f t="shared" si="870"/>
        <v/>
      </c>
      <c r="W6157" s="4"/>
      <c r="X6157" t="str">
        <f t="shared" si="871"/>
        <v/>
      </c>
      <c r="Y6157" s="4"/>
      <c r="Z6157" t="str">
        <f t="shared" si="872"/>
        <v/>
      </c>
      <c r="AA6157" s="4"/>
    </row>
    <row r="6158" spans="1:27" x14ac:dyDescent="0.3">
      <c r="A6158" s="1" t="s">
        <v>16718</v>
      </c>
      <c r="B6158" s="1">
        <v>3616409148846</v>
      </c>
      <c r="C6158" t="s">
        <v>743</v>
      </c>
      <c r="D6158" t="s">
        <v>6295</v>
      </c>
      <c r="E6158" t="s">
        <v>16</v>
      </c>
      <c r="F6158" s="4"/>
      <c r="G6158" t="s">
        <v>22422</v>
      </c>
      <c r="H615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158" t="str">
        <f>IF(ISBLANK(E6158),"",INDEX(UniqueArtist!B:B, MATCH(E6158,UniqueArtist!A:A, 0)))</f>
        <v>Kanales</v>
      </c>
      <c r="J6158" t="str">
        <f t="shared" si="864"/>
        <v>Kanales</v>
      </c>
      <c r="K6158" s="4">
        <v>0.25</v>
      </c>
      <c r="L6158" t="str">
        <f t="shared" si="865"/>
        <v/>
      </c>
      <c r="N6158" t="str">
        <f t="shared" si="866"/>
        <v/>
      </c>
      <c r="P6158" t="str">
        <f t="shared" si="867"/>
        <v/>
      </c>
      <c r="R6158" t="str">
        <f t="shared" si="868"/>
        <v/>
      </c>
      <c r="T6158" t="str">
        <f t="shared" si="869"/>
        <v/>
      </c>
      <c r="U6158" s="4"/>
      <c r="V6158" t="str">
        <f t="shared" si="870"/>
        <v/>
      </c>
      <c r="W6158" s="4"/>
      <c r="X6158" t="str">
        <f t="shared" si="871"/>
        <v/>
      </c>
      <c r="Y6158" s="4"/>
      <c r="Z6158" t="str">
        <f t="shared" si="872"/>
        <v/>
      </c>
      <c r="AA6158" s="4"/>
    </row>
    <row r="6159" spans="1:27" x14ac:dyDescent="0.3">
      <c r="A6159" s="1" t="s">
        <v>11136</v>
      </c>
      <c r="B6159" s="1">
        <v>3615936952292</v>
      </c>
      <c r="C6159" s="1" t="s">
        <v>3843</v>
      </c>
      <c r="D6159" t="s">
        <v>9055</v>
      </c>
      <c r="E6159" t="s">
        <v>16</v>
      </c>
      <c r="F6159"/>
      <c r="G6159" t="s">
        <v>22422</v>
      </c>
      <c r="H615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159" t="str">
        <f>IF(ISBLANK(E6159),"",INDEX(UniqueArtist!B:B, MATCH(E6159,UniqueArtist!A:A, 0)))</f>
        <v>Kanales</v>
      </c>
      <c r="J6159" t="str">
        <f t="shared" si="864"/>
        <v>Kanales</v>
      </c>
      <c r="K6159" s="4">
        <v>0.25</v>
      </c>
      <c r="L6159" t="str">
        <f t="shared" si="865"/>
        <v/>
      </c>
      <c r="N6159" t="str">
        <f t="shared" si="866"/>
        <v/>
      </c>
      <c r="P6159" t="str">
        <f t="shared" si="867"/>
        <v/>
      </c>
      <c r="R6159" t="str">
        <f t="shared" si="868"/>
        <v/>
      </c>
      <c r="T6159" t="str">
        <f t="shared" si="869"/>
        <v/>
      </c>
      <c r="U6159" s="4"/>
      <c r="V6159" t="str">
        <f t="shared" si="870"/>
        <v/>
      </c>
      <c r="W6159" s="4"/>
      <c r="X6159" t="str">
        <f t="shared" si="871"/>
        <v/>
      </c>
      <c r="Y6159" s="4"/>
      <c r="Z6159" t="str">
        <f t="shared" si="872"/>
        <v/>
      </c>
      <c r="AA6159" s="4"/>
    </row>
    <row r="6160" spans="1:27" x14ac:dyDescent="0.3">
      <c r="A6160" s="1" t="s">
        <v>15982</v>
      </c>
      <c r="B6160" s="1">
        <v>3617050971517</v>
      </c>
      <c r="C6160" s="1" t="s">
        <v>844</v>
      </c>
      <c r="D6160" t="s">
        <v>6386</v>
      </c>
      <c r="E6160" t="s">
        <v>10726</v>
      </c>
      <c r="F6160" s="7">
        <v>44827</v>
      </c>
      <c r="G6160" t="s">
        <v>22422</v>
      </c>
      <c r="H6160" s="6">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160" t="str">
        <f>IF(ISBLANK(E6160),"",INDEX(UniqueArtist!B:B, MATCH(E6160,UniqueArtist!A:A, 0)))</f>
        <v>El Fantasma, Enigma Norteño</v>
      </c>
      <c r="J6160" t="str">
        <f t="shared" si="864"/>
        <v>El Fantasma</v>
      </c>
      <c r="K6160" s="4">
        <v>0.17499999999999999</v>
      </c>
      <c r="L6160" t="str">
        <f t="shared" si="865"/>
        <v>Enigma Norteño</v>
      </c>
      <c r="M6160" s="4">
        <v>0.17499999999999999</v>
      </c>
      <c r="N6160" t="str">
        <f t="shared" si="866"/>
        <v/>
      </c>
      <c r="P6160" t="str">
        <f t="shared" si="867"/>
        <v/>
      </c>
      <c r="R6160" t="str">
        <f t="shared" si="868"/>
        <v/>
      </c>
      <c r="T6160" t="str">
        <f t="shared" si="869"/>
        <v/>
      </c>
      <c r="U6160" s="4"/>
      <c r="V6160" t="str">
        <f t="shared" si="870"/>
        <v/>
      </c>
      <c r="W6160" s="4"/>
      <c r="X6160" t="str">
        <f t="shared" si="871"/>
        <v/>
      </c>
      <c r="Y6160" s="4"/>
      <c r="Z6160" t="str">
        <f t="shared" si="872"/>
        <v/>
      </c>
      <c r="AA6160" s="4"/>
    </row>
    <row r="6161" spans="1:27" x14ac:dyDescent="0.3">
      <c r="A6161" s="1" t="s">
        <v>18608</v>
      </c>
      <c r="B6161" s="1">
        <v>3617228904484</v>
      </c>
      <c r="C6161" t="s">
        <v>16783</v>
      </c>
      <c r="D6161" t="s">
        <v>16784</v>
      </c>
      <c r="E6161" t="s">
        <v>7</v>
      </c>
      <c r="F6161" s="4"/>
      <c r="G6161" t="s">
        <v>22422</v>
      </c>
      <c r="H616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161" t="str">
        <f>IF(ISBLANK(E6161),"",INDEX(UniqueArtist!B:B, MATCH(E6161,UniqueArtist!A:A, 0)))</f>
        <v>El Fantasma</v>
      </c>
      <c r="J6161" t="str">
        <f t="shared" si="864"/>
        <v>El Fantasma</v>
      </c>
      <c r="K6161" s="4">
        <v>0.25</v>
      </c>
      <c r="L6161" t="str">
        <f t="shared" si="865"/>
        <v/>
      </c>
      <c r="N6161" t="str">
        <f t="shared" si="866"/>
        <v/>
      </c>
      <c r="P6161" t="str">
        <f t="shared" si="867"/>
        <v/>
      </c>
      <c r="R6161" t="str">
        <f t="shared" si="868"/>
        <v/>
      </c>
      <c r="T6161" t="str">
        <f t="shared" si="869"/>
        <v/>
      </c>
      <c r="U6161" s="4"/>
      <c r="V6161" t="str">
        <f t="shared" si="870"/>
        <v/>
      </c>
      <c r="W6161" s="4"/>
      <c r="X6161" t="str">
        <f t="shared" si="871"/>
        <v/>
      </c>
      <c r="Y6161" s="4"/>
      <c r="Z6161" t="str">
        <f t="shared" si="872"/>
        <v/>
      </c>
      <c r="AA6161" s="4"/>
    </row>
    <row r="6162" spans="1:27" x14ac:dyDescent="0.3">
      <c r="A6162" s="1" t="s">
        <v>17357</v>
      </c>
      <c r="B6162" s="1">
        <v>3617229431538</v>
      </c>
      <c r="C6162" t="s">
        <v>16783</v>
      </c>
      <c r="D6162" t="s">
        <v>16784</v>
      </c>
      <c r="E6162" t="s">
        <v>7</v>
      </c>
      <c r="F6162" s="4"/>
      <c r="G6162" t="s">
        <v>22422</v>
      </c>
      <c r="H616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162" t="str">
        <f>IF(ISBLANK(E6162),"",INDEX(UniqueArtist!B:B, MATCH(E6162,UniqueArtist!A:A, 0)))</f>
        <v>El Fantasma</v>
      </c>
      <c r="J6162" t="str">
        <f t="shared" si="864"/>
        <v>El Fantasma</v>
      </c>
      <c r="K6162" s="4">
        <v>0.25</v>
      </c>
      <c r="L6162" t="str">
        <f t="shared" si="865"/>
        <v/>
      </c>
      <c r="N6162" t="str">
        <f t="shared" si="866"/>
        <v/>
      </c>
      <c r="P6162" t="str">
        <f t="shared" si="867"/>
        <v/>
      </c>
      <c r="R6162" t="str">
        <f t="shared" si="868"/>
        <v/>
      </c>
      <c r="T6162" t="str">
        <f t="shared" si="869"/>
        <v/>
      </c>
      <c r="U6162" s="4"/>
      <c r="V6162" t="str">
        <f t="shared" si="870"/>
        <v/>
      </c>
      <c r="W6162" s="4"/>
      <c r="X6162" t="str">
        <f t="shared" si="871"/>
        <v/>
      </c>
      <c r="Y6162" s="4"/>
      <c r="Z6162" t="str">
        <f t="shared" si="872"/>
        <v/>
      </c>
      <c r="AA6162" s="4"/>
    </row>
    <row r="6163" spans="1:27" x14ac:dyDescent="0.3">
      <c r="A6163" s="1" t="s">
        <v>16782</v>
      </c>
      <c r="B6163" s="1">
        <v>3617229704557</v>
      </c>
      <c r="C6163" t="s">
        <v>16783</v>
      </c>
      <c r="D6163" t="s">
        <v>16784</v>
      </c>
      <c r="E6163" t="s">
        <v>7</v>
      </c>
      <c r="F6163" s="4"/>
      <c r="G6163" t="s">
        <v>22422</v>
      </c>
      <c r="H616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163" t="str">
        <f>IF(ISBLANK(E6163),"",INDEX(UniqueArtist!B:B, MATCH(E6163,UniqueArtist!A:A, 0)))</f>
        <v>El Fantasma</v>
      </c>
      <c r="J6163" t="str">
        <f t="shared" si="864"/>
        <v>El Fantasma</v>
      </c>
      <c r="K6163" s="4">
        <v>0.25</v>
      </c>
      <c r="L6163" t="str">
        <f t="shared" si="865"/>
        <v/>
      </c>
      <c r="N6163" t="str">
        <f t="shared" si="866"/>
        <v/>
      </c>
      <c r="P6163" t="str">
        <f t="shared" si="867"/>
        <v/>
      </c>
      <c r="R6163" t="str">
        <f t="shared" si="868"/>
        <v/>
      </c>
      <c r="T6163" t="str">
        <f t="shared" si="869"/>
        <v/>
      </c>
      <c r="U6163" s="4"/>
      <c r="V6163" t="str">
        <f t="shared" si="870"/>
        <v/>
      </c>
      <c r="W6163" s="4"/>
      <c r="X6163" t="str">
        <f t="shared" si="871"/>
        <v/>
      </c>
      <c r="Y6163" s="4"/>
      <c r="Z6163" t="str">
        <f t="shared" si="872"/>
        <v/>
      </c>
      <c r="AA6163" s="4"/>
    </row>
    <row r="6164" spans="1:27" x14ac:dyDescent="0.3">
      <c r="A6164" s="1" t="s">
        <v>16999</v>
      </c>
      <c r="B6164" s="1">
        <v>3617380335119</v>
      </c>
      <c r="C6164" t="s">
        <v>16783</v>
      </c>
      <c r="D6164" t="s">
        <v>16784</v>
      </c>
      <c r="E6164" t="s">
        <v>7</v>
      </c>
      <c r="F6164" s="4"/>
      <c r="G6164" t="s">
        <v>22422</v>
      </c>
      <c r="H616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164" t="str">
        <f>IF(ISBLANK(E6164),"",INDEX(UniqueArtist!B:B, MATCH(E6164,UniqueArtist!A:A, 0)))</f>
        <v>El Fantasma</v>
      </c>
      <c r="J6164" t="str">
        <f t="shared" si="864"/>
        <v>El Fantasma</v>
      </c>
      <c r="K6164" s="4">
        <v>0.25</v>
      </c>
      <c r="L6164" t="str">
        <f t="shared" si="865"/>
        <v/>
      </c>
      <c r="N6164" t="str">
        <f t="shared" si="866"/>
        <v/>
      </c>
      <c r="P6164" t="str">
        <f t="shared" si="867"/>
        <v/>
      </c>
      <c r="R6164" t="str">
        <f t="shared" si="868"/>
        <v/>
      </c>
      <c r="T6164" t="str">
        <f t="shared" si="869"/>
        <v/>
      </c>
      <c r="U6164" s="4"/>
      <c r="V6164" t="str">
        <f t="shared" si="870"/>
        <v/>
      </c>
      <c r="W6164" s="4"/>
      <c r="X6164" t="str">
        <f t="shared" si="871"/>
        <v/>
      </c>
      <c r="Y6164" s="4"/>
      <c r="Z6164" t="str">
        <f t="shared" si="872"/>
        <v/>
      </c>
      <c r="AA6164" s="4"/>
    </row>
    <row r="6165" spans="1:27" x14ac:dyDescent="0.3">
      <c r="A6165" s="1" t="s">
        <v>17446</v>
      </c>
      <c r="B6165" s="1">
        <v>3617381075007</v>
      </c>
      <c r="C6165" t="s">
        <v>16783</v>
      </c>
      <c r="D6165" t="s">
        <v>16784</v>
      </c>
      <c r="E6165" t="s">
        <v>7</v>
      </c>
      <c r="F6165" s="4"/>
      <c r="G6165" t="s">
        <v>22422</v>
      </c>
      <c r="H616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165" t="str">
        <f>IF(ISBLANK(E6165),"",INDEX(UniqueArtist!B:B, MATCH(E6165,UniqueArtist!A:A, 0)))</f>
        <v>El Fantasma</v>
      </c>
      <c r="J6165" t="str">
        <f t="shared" si="864"/>
        <v>El Fantasma</v>
      </c>
      <c r="K6165" s="4">
        <v>0.25</v>
      </c>
      <c r="L6165" t="str">
        <f t="shared" si="865"/>
        <v/>
      </c>
      <c r="N6165" t="str">
        <f t="shared" si="866"/>
        <v/>
      </c>
      <c r="P6165" t="str">
        <f t="shared" si="867"/>
        <v/>
      </c>
      <c r="R6165" t="str">
        <f t="shared" si="868"/>
        <v/>
      </c>
      <c r="T6165" t="str">
        <f t="shared" si="869"/>
        <v/>
      </c>
      <c r="U6165" s="4"/>
      <c r="V6165" t="str">
        <f t="shared" si="870"/>
        <v/>
      </c>
      <c r="W6165" s="4"/>
      <c r="X6165" t="str">
        <f t="shared" si="871"/>
        <v/>
      </c>
      <c r="Y6165" s="4"/>
      <c r="Z6165" t="str">
        <f t="shared" si="872"/>
        <v/>
      </c>
      <c r="AA6165" s="4"/>
    </row>
    <row r="6166" spans="1:27" x14ac:dyDescent="0.3">
      <c r="A6166" s="1" t="s">
        <v>15983</v>
      </c>
      <c r="B6166" s="1">
        <v>3617227553300</v>
      </c>
      <c r="C6166" s="1" t="s">
        <v>5672</v>
      </c>
      <c r="D6166" t="s">
        <v>10654</v>
      </c>
      <c r="E6166" t="s">
        <v>10683</v>
      </c>
      <c r="F6166"/>
      <c r="G6166" t="s">
        <v>22422</v>
      </c>
      <c r="H616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166" t="str">
        <f>IF(ISBLANK(E6166),"",INDEX(UniqueArtist!B:B, MATCH(E6166,UniqueArtist!A:A, 0)))</f>
        <v>AfinArte Music</v>
      </c>
      <c r="J6166" t="str">
        <f t="shared" si="864"/>
        <v>AfinArte Music</v>
      </c>
      <c r="K6166" s="4">
        <v>1</v>
      </c>
      <c r="L6166" t="str">
        <f t="shared" si="865"/>
        <v/>
      </c>
      <c r="N6166" t="str">
        <f t="shared" si="866"/>
        <v/>
      </c>
      <c r="P6166" t="str">
        <f t="shared" si="867"/>
        <v/>
      </c>
      <c r="R6166" t="str">
        <f t="shared" si="868"/>
        <v/>
      </c>
      <c r="T6166" t="str">
        <f t="shared" si="869"/>
        <v/>
      </c>
      <c r="U6166" s="4"/>
      <c r="V6166" t="str">
        <f t="shared" si="870"/>
        <v/>
      </c>
      <c r="W6166" s="4"/>
      <c r="X6166" t="str">
        <f t="shared" si="871"/>
        <v/>
      </c>
      <c r="Y6166" s="4"/>
      <c r="Z6166" t="str">
        <f t="shared" si="872"/>
        <v/>
      </c>
      <c r="AA6166" s="4"/>
    </row>
    <row r="6167" spans="1:27" x14ac:dyDescent="0.3">
      <c r="A6167" s="1" t="s">
        <v>15984</v>
      </c>
      <c r="B6167" s="1">
        <v>3616555936045</v>
      </c>
      <c r="C6167" s="1" t="s">
        <v>1340</v>
      </c>
      <c r="D6167" t="s">
        <v>6844</v>
      </c>
      <c r="E6167" t="s">
        <v>21</v>
      </c>
      <c r="F6167"/>
      <c r="G6167" t="s">
        <v>22422</v>
      </c>
      <c r="H61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67" t="str">
        <f>IF(ISBLANK(E6167),"",INDEX(UniqueArtist!B:B, MATCH(E6167,UniqueArtist!A:A, 0)))</f>
        <v>JR Salazar</v>
      </c>
      <c r="J6167" t="str">
        <f t="shared" si="864"/>
        <v>JR Salazar</v>
      </c>
      <c r="K6167" s="4">
        <v>0.1</v>
      </c>
      <c r="L6167" t="str">
        <f t="shared" si="865"/>
        <v/>
      </c>
      <c r="N6167" t="str">
        <f t="shared" si="866"/>
        <v/>
      </c>
      <c r="P6167" t="str">
        <f t="shared" si="867"/>
        <v/>
      </c>
      <c r="R6167" t="str">
        <f t="shared" si="868"/>
        <v/>
      </c>
      <c r="T6167" t="str">
        <f t="shared" si="869"/>
        <v/>
      </c>
      <c r="U6167" s="4"/>
      <c r="V6167" t="str">
        <f t="shared" si="870"/>
        <v/>
      </c>
      <c r="W6167" s="4"/>
      <c r="X6167" t="str">
        <f t="shared" si="871"/>
        <v/>
      </c>
      <c r="Y6167" s="4"/>
      <c r="Z6167" t="str">
        <f t="shared" si="872"/>
        <v/>
      </c>
      <c r="AA6167" s="4"/>
    </row>
    <row r="6168" spans="1:27" x14ac:dyDescent="0.3">
      <c r="A6168" s="1" t="s">
        <v>15985</v>
      </c>
      <c r="B6168" s="1">
        <v>3616557175473</v>
      </c>
      <c r="C6168" s="1" t="s">
        <v>5202</v>
      </c>
      <c r="D6168" t="s">
        <v>10243</v>
      </c>
      <c r="E6168" t="s">
        <v>21</v>
      </c>
      <c r="F6168"/>
      <c r="G6168" t="s">
        <v>22422</v>
      </c>
      <c r="H61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68" t="str">
        <f>IF(ISBLANK(E6168),"",INDEX(UniqueArtist!B:B, MATCH(E6168,UniqueArtist!A:A, 0)))</f>
        <v>JR Salazar</v>
      </c>
      <c r="J6168" t="str">
        <f t="shared" si="864"/>
        <v>JR Salazar</v>
      </c>
      <c r="K6168" s="4">
        <v>0.1</v>
      </c>
      <c r="L6168" t="str">
        <f t="shared" si="865"/>
        <v/>
      </c>
      <c r="N6168" t="str">
        <f t="shared" si="866"/>
        <v/>
      </c>
      <c r="P6168" t="str">
        <f t="shared" si="867"/>
        <v/>
      </c>
      <c r="R6168" t="str">
        <f t="shared" si="868"/>
        <v/>
      </c>
      <c r="T6168" t="str">
        <f t="shared" si="869"/>
        <v/>
      </c>
      <c r="U6168" s="4"/>
      <c r="V6168" t="str">
        <f t="shared" si="870"/>
        <v/>
      </c>
      <c r="W6168" s="4"/>
      <c r="X6168" t="str">
        <f t="shared" si="871"/>
        <v/>
      </c>
      <c r="Y6168" s="4"/>
      <c r="Z6168" t="str">
        <f t="shared" si="872"/>
        <v/>
      </c>
      <c r="AA6168" s="4"/>
    </row>
    <row r="6169" spans="1:27" x14ac:dyDescent="0.3">
      <c r="A6169" s="1" t="s">
        <v>15986</v>
      </c>
      <c r="B6169" s="1">
        <v>3616408185842</v>
      </c>
      <c r="C6169" s="1" t="s">
        <v>2857</v>
      </c>
      <c r="D6169" t="s">
        <v>8194</v>
      </c>
      <c r="E6169" t="s">
        <v>7</v>
      </c>
      <c r="F6169" s="7">
        <v>44085</v>
      </c>
      <c r="G6169" t="s">
        <v>22422</v>
      </c>
      <c r="H616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169" t="str">
        <f>IF(ISBLANK(E6169),"",INDEX(UniqueArtist!B:B, MATCH(E6169,UniqueArtist!A:A, 0)))</f>
        <v>El Fantasma</v>
      </c>
      <c r="J6169" t="str">
        <f t="shared" si="864"/>
        <v>El Fantasma</v>
      </c>
      <c r="K6169" s="4">
        <v>0.25</v>
      </c>
      <c r="L6169" t="str">
        <f t="shared" si="865"/>
        <v/>
      </c>
      <c r="N6169" t="str">
        <f t="shared" si="866"/>
        <v/>
      </c>
      <c r="P6169" t="str">
        <f t="shared" si="867"/>
        <v/>
      </c>
      <c r="R6169" t="str">
        <f t="shared" si="868"/>
        <v/>
      </c>
      <c r="T6169" t="str">
        <f t="shared" si="869"/>
        <v/>
      </c>
      <c r="U6169" s="4"/>
      <c r="V6169" t="str">
        <f t="shared" si="870"/>
        <v/>
      </c>
      <c r="W6169" s="4"/>
      <c r="X6169" t="str">
        <f t="shared" si="871"/>
        <v/>
      </c>
      <c r="Y6169" s="4"/>
      <c r="Z6169" t="str">
        <f t="shared" si="872"/>
        <v/>
      </c>
      <c r="AA6169" s="4"/>
    </row>
    <row r="6170" spans="1:27" x14ac:dyDescent="0.3">
      <c r="A6170" s="1" t="s">
        <v>15987</v>
      </c>
      <c r="B6170" s="1">
        <v>3616408956466</v>
      </c>
      <c r="C6170" s="1" t="s">
        <v>981</v>
      </c>
      <c r="D6170" t="s">
        <v>6511</v>
      </c>
      <c r="E6170" t="s">
        <v>28</v>
      </c>
      <c r="F6170"/>
      <c r="G6170" t="s">
        <v>22422</v>
      </c>
      <c r="H61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70" t="str">
        <f>IF(ISBLANK(E6170),"",INDEX(UniqueArtist!B:B, MATCH(E6170,UniqueArtist!A:A, 0)))</f>
        <v>Adriana Rios</v>
      </c>
      <c r="J6170" t="str">
        <f t="shared" si="864"/>
        <v>Adriana Rios</v>
      </c>
      <c r="K6170" s="4">
        <v>0.1</v>
      </c>
      <c r="L6170" t="str">
        <f t="shared" si="865"/>
        <v/>
      </c>
      <c r="N6170" t="str">
        <f t="shared" si="866"/>
        <v/>
      </c>
      <c r="P6170" t="str">
        <f t="shared" si="867"/>
        <v/>
      </c>
      <c r="R6170" t="str">
        <f t="shared" si="868"/>
        <v/>
      </c>
      <c r="T6170" t="str">
        <f t="shared" si="869"/>
        <v/>
      </c>
      <c r="U6170" s="4"/>
      <c r="V6170" t="str">
        <f t="shared" si="870"/>
        <v/>
      </c>
      <c r="W6170" s="4"/>
      <c r="X6170" t="str">
        <f t="shared" si="871"/>
        <v/>
      </c>
      <c r="Y6170" s="4"/>
      <c r="Z6170" t="str">
        <f t="shared" si="872"/>
        <v/>
      </c>
      <c r="AA6170" s="4"/>
    </row>
    <row r="6171" spans="1:27" x14ac:dyDescent="0.3">
      <c r="A6171" s="1" t="s">
        <v>15988</v>
      </c>
      <c r="B6171" s="1">
        <v>3617223578970</v>
      </c>
      <c r="C6171" s="1" t="s">
        <v>5594</v>
      </c>
      <c r="D6171" t="s">
        <v>10586</v>
      </c>
      <c r="E6171" t="s">
        <v>10683</v>
      </c>
      <c r="F6171"/>
      <c r="G6171" t="s">
        <v>22422</v>
      </c>
      <c r="H617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171" t="str">
        <f>IF(ISBLANK(E6171),"",INDEX(UniqueArtist!B:B, MATCH(E6171,UniqueArtist!A:A, 0)))</f>
        <v>AfinArte Music</v>
      </c>
      <c r="J6171" t="str">
        <f t="shared" si="864"/>
        <v>AfinArte Music</v>
      </c>
      <c r="K6171" s="4">
        <v>1</v>
      </c>
      <c r="L6171" t="str">
        <f t="shared" si="865"/>
        <v/>
      </c>
      <c r="N6171" t="str">
        <f t="shared" si="866"/>
        <v/>
      </c>
      <c r="P6171" t="str">
        <f t="shared" si="867"/>
        <v/>
      </c>
      <c r="R6171" t="str">
        <f t="shared" si="868"/>
        <v/>
      </c>
      <c r="T6171" t="str">
        <f t="shared" si="869"/>
        <v/>
      </c>
      <c r="U6171" s="4"/>
      <c r="V6171" t="str">
        <f t="shared" si="870"/>
        <v/>
      </c>
      <c r="W6171" s="4"/>
      <c r="X6171" t="str">
        <f t="shared" si="871"/>
        <v/>
      </c>
      <c r="Y6171" s="4"/>
      <c r="Z6171" t="str">
        <f t="shared" si="872"/>
        <v/>
      </c>
      <c r="AA6171" s="4"/>
    </row>
    <row r="6172" spans="1:27" x14ac:dyDescent="0.3">
      <c r="A6172" s="1" t="s">
        <v>15989</v>
      </c>
      <c r="B6172" s="1">
        <v>3617054111131</v>
      </c>
      <c r="C6172" s="1" t="s">
        <v>4599</v>
      </c>
      <c r="D6172" t="s">
        <v>9715</v>
      </c>
      <c r="E6172" t="s">
        <v>7</v>
      </c>
      <c r="F6172"/>
      <c r="G6172" t="s">
        <v>22422</v>
      </c>
      <c r="H617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172" t="str">
        <f>IF(ISBLANK(E6172),"",INDEX(UniqueArtist!B:B, MATCH(E6172,UniqueArtist!A:A, 0)))</f>
        <v>El Fantasma</v>
      </c>
      <c r="J6172" t="str">
        <f t="shared" si="864"/>
        <v>El Fantasma</v>
      </c>
      <c r="K6172" s="4">
        <v>0.35</v>
      </c>
      <c r="L6172" t="str">
        <f t="shared" si="865"/>
        <v/>
      </c>
      <c r="N6172" t="str">
        <f t="shared" si="866"/>
        <v/>
      </c>
      <c r="P6172" t="str">
        <f t="shared" si="867"/>
        <v/>
      </c>
      <c r="R6172" t="str">
        <f t="shared" si="868"/>
        <v/>
      </c>
      <c r="T6172" t="str">
        <f t="shared" si="869"/>
        <v/>
      </c>
      <c r="U6172" s="4"/>
      <c r="V6172" t="str">
        <f t="shared" si="870"/>
        <v/>
      </c>
      <c r="W6172" s="4"/>
      <c r="X6172" t="str">
        <f t="shared" si="871"/>
        <v/>
      </c>
      <c r="Y6172" s="4"/>
      <c r="Z6172" t="str">
        <f t="shared" si="872"/>
        <v/>
      </c>
      <c r="AA6172" s="4"/>
    </row>
    <row r="6173" spans="1:27" x14ac:dyDescent="0.3">
      <c r="A6173" s="1" t="s">
        <v>15990</v>
      </c>
      <c r="B6173" s="1">
        <v>3616845239917</v>
      </c>
      <c r="C6173" s="1" t="s">
        <v>2086</v>
      </c>
      <c r="D6173" t="s">
        <v>7511</v>
      </c>
      <c r="E6173" t="s">
        <v>10688</v>
      </c>
      <c r="F6173"/>
      <c r="G6173" t="s">
        <v>22422</v>
      </c>
      <c r="H61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73" t="str">
        <f>IF(ISBLANK(E6173),"",INDEX(UniqueArtist!B:B, MATCH(E6173,UniqueArtist!A:A, 0)))</f>
        <v>Grupo Nueva Liga</v>
      </c>
      <c r="J6173" t="str">
        <f t="shared" si="864"/>
        <v>Grupo Nueva Liga</v>
      </c>
      <c r="K6173" s="4">
        <v>0.1</v>
      </c>
      <c r="L6173" t="str">
        <f t="shared" si="865"/>
        <v/>
      </c>
      <c r="N6173" t="str">
        <f t="shared" si="866"/>
        <v/>
      </c>
      <c r="P6173" t="str">
        <f t="shared" si="867"/>
        <v/>
      </c>
      <c r="R6173" t="str">
        <f t="shared" si="868"/>
        <v/>
      </c>
      <c r="T6173" t="str">
        <f t="shared" si="869"/>
        <v/>
      </c>
      <c r="U6173" s="4"/>
      <c r="V6173" t="str">
        <f t="shared" si="870"/>
        <v/>
      </c>
      <c r="W6173" s="4"/>
      <c r="X6173" t="str">
        <f t="shared" si="871"/>
        <v/>
      </c>
      <c r="Y6173" s="4"/>
      <c r="Z6173" t="str">
        <f t="shared" si="872"/>
        <v/>
      </c>
      <c r="AA6173" s="4"/>
    </row>
    <row r="6174" spans="1:27" x14ac:dyDescent="0.3">
      <c r="A6174" s="1" t="s">
        <v>15991</v>
      </c>
      <c r="B6174" s="1">
        <v>3616408836942</v>
      </c>
      <c r="C6174" s="1" t="s">
        <v>3245</v>
      </c>
      <c r="D6174" t="s">
        <v>8531</v>
      </c>
      <c r="E6174" t="s">
        <v>10677</v>
      </c>
      <c r="F6174"/>
      <c r="G6174" t="s">
        <v>22422</v>
      </c>
      <c r="H61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74" t="str">
        <f>IF(ISBLANK(E6174),"",INDEX(UniqueArtist!B:B, MATCH(E6174,UniqueArtist!A:A, 0)))</f>
        <v>Los Austeros de Durango</v>
      </c>
      <c r="J6174" t="str">
        <f t="shared" si="864"/>
        <v>Los Austeros de Durango</v>
      </c>
      <c r="K6174" s="4">
        <v>0.1</v>
      </c>
      <c r="L6174" t="str">
        <f t="shared" si="865"/>
        <v/>
      </c>
      <c r="N6174" t="str">
        <f t="shared" si="866"/>
        <v/>
      </c>
      <c r="P6174" t="str">
        <f t="shared" si="867"/>
        <v/>
      </c>
      <c r="R6174" t="str">
        <f t="shared" si="868"/>
        <v/>
      </c>
      <c r="T6174" t="str">
        <f t="shared" si="869"/>
        <v/>
      </c>
      <c r="U6174" s="4"/>
      <c r="V6174" t="str">
        <f t="shared" si="870"/>
        <v/>
      </c>
      <c r="W6174" s="4"/>
      <c r="X6174" t="str">
        <f t="shared" si="871"/>
        <v/>
      </c>
      <c r="Y6174" s="4"/>
      <c r="Z6174" t="str">
        <f t="shared" si="872"/>
        <v/>
      </c>
      <c r="AA6174" s="4"/>
    </row>
    <row r="6175" spans="1:27" x14ac:dyDescent="0.3">
      <c r="A6175" s="1" t="s">
        <v>11044</v>
      </c>
      <c r="B6175" s="1">
        <v>3615936536133</v>
      </c>
      <c r="C6175" s="1" t="s">
        <v>1832</v>
      </c>
      <c r="D6175" t="s">
        <v>7286</v>
      </c>
      <c r="E6175" t="s">
        <v>7</v>
      </c>
      <c r="F6175" s="7">
        <v>43448</v>
      </c>
      <c r="G6175" t="s">
        <v>22422</v>
      </c>
      <c r="H617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175" t="str">
        <f>IF(ISBLANK(E6175),"",INDEX(UniqueArtist!B:B, MATCH(E6175,UniqueArtist!A:A, 0)))</f>
        <v>El Fantasma</v>
      </c>
      <c r="J6175" t="str">
        <f t="shared" si="864"/>
        <v>El Fantasma</v>
      </c>
      <c r="K6175" s="4">
        <v>0.25</v>
      </c>
      <c r="L6175" t="str">
        <f t="shared" si="865"/>
        <v/>
      </c>
      <c r="N6175" t="str">
        <f t="shared" si="866"/>
        <v/>
      </c>
      <c r="P6175" t="str">
        <f t="shared" si="867"/>
        <v/>
      </c>
      <c r="R6175" t="str">
        <f t="shared" si="868"/>
        <v/>
      </c>
      <c r="T6175" t="str">
        <f t="shared" si="869"/>
        <v/>
      </c>
      <c r="U6175" s="4"/>
      <c r="V6175" t="str">
        <f t="shared" si="870"/>
        <v/>
      </c>
      <c r="W6175" s="4"/>
      <c r="X6175" t="str">
        <f t="shared" si="871"/>
        <v/>
      </c>
      <c r="Y6175" s="4"/>
      <c r="Z6175" t="str">
        <f t="shared" si="872"/>
        <v/>
      </c>
      <c r="AA6175" s="4"/>
    </row>
    <row r="6176" spans="1:27" x14ac:dyDescent="0.3">
      <c r="A6176" s="1" t="s">
        <v>11253</v>
      </c>
      <c r="B6176" s="1">
        <v>3615936534702</v>
      </c>
      <c r="C6176" s="1" t="s">
        <v>1745</v>
      </c>
      <c r="D6176" t="s">
        <v>7206</v>
      </c>
      <c r="E6176" t="s">
        <v>16</v>
      </c>
      <c r="F6176"/>
      <c r="G6176" t="s">
        <v>22422</v>
      </c>
      <c r="H617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176" t="str">
        <f>IF(ISBLANK(E6176),"",INDEX(UniqueArtist!B:B, MATCH(E6176,UniqueArtist!A:A, 0)))</f>
        <v>Kanales</v>
      </c>
      <c r="J6176" t="str">
        <f t="shared" si="864"/>
        <v>Kanales</v>
      </c>
      <c r="K6176" s="4">
        <v>0.25</v>
      </c>
      <c r="L6176" t="str">
        <f t="shared" si="865"/>
        <v/>
      </c>
      <c r="N6176" t="str">
        <f t="shared" si="866"/>
        <v/>
      </c>
      <c r="P6176" t="str">
        <f t="shared" si="867"/>
        <v/>
      </c>
      <c r="R6176" t="str">
        <f t="shared" si="868"/>
        <v/>
      </c>
      <c r="T6176" t="str">
        <f t="shared" si="869"/>
        <v/>
      </c>
      <c r="U6176" s="4"/>
      <c r="V6176" t="str">
        <f t="shared" si="870"/>
        <v/>
      </c>
      <c r="W6176" s="4"/>
      <c r="X6176" t="str">
        <f t="shared" si="871"/>
        <v/>
      </c>
      <c r="Y6176" s="4"/>
      <c r="Z6176" t="str">
        <f t="shared" si="872"/>
        <v/>
      </c>
      <c r="AA6176" s="4"/>
    </row>
    <row r="6177" spans="1:27" x14ac:dyDescent="0.3">
      <c r="A6177" s="1" t="s">
        <v>15992</v>
      </c>
      <c r="B6177" s="1">
        <v>3616558467935</v>
      </c>
      <c r="C6177" s="1" t="s">
        <v>4335</v>
      </c>
      <c r="D6177" t="s">
        <v>9482</v>
      </c>
      <c r="E6177" t="s">
        <v>16</v>
      </c>
      <c r="F6177"/>
      <c r="G6177" t="s">
        <v>22422</v>
      </c>
      <c r="H617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177" t="str">
        <f>IF(ISBLANK(E6177),"",INDEX(UniqueArtist!B:B, MATCH(E6177,UniqueArtist!A:A, 0)))</f>
        <v>Kanales</v>
      </c>
      <c r="J6177" t="str">
        <f t="shared" si="864"/>
        <v>Kanales</v>
      </c>
      <c r="K6177" s="4">
        <v>0.25</v>
      </c>
      <c r="L6177" t="str">
        <f t="shared" si="865"/>
        <v/>
      </c>
      <c r="N6177" t="str">
        <f t="shared" si="866"/>
        <v/>
      </c>
      <c r="P6177" t="str">
        <f t="shared" si="867"/>
        <v/>
      </c>
      <c r="R6177" t="str">
        <f t="shared" si="868"/>
        <v/>
      </c>
      <c r="T6177" t="str">
        <f t="shared" si="869"/>
        <v/>
      </c>
      <c r="U6177" s="4"/>
      <c r="V6177" t="str">
        <f t="shared" si="870"/>
        <v/>
      </c>
      <c r="W6177" s="4"/>
      <c r="X6177" t="str">
        <f t="shared" si="871"/>
        <v/>
      </c>
      <c r="Y6177" s="4"/>
      <c r="Z6177" t="str">
        <f t="shared" si="872"/>
        <v/>
      </c>
      <c r="AA6177" s="4"/>
    </row>
    <row r="6178" spans="1:27" x14ac:dyDescent="0.3">
      <c r="A6178" s="1" t="s">
        <v>11132</v>
      </c>
      <c r="B6178" s="1">
        <v>3615936951035</v>
      </c>
      <c r="C6178" s="1" t="s">
        <v>4481</v>
      </c>
      <c r="D6178" t="s">
        <v>9612</v>
      </c>
      <c r="E6178" t="s">
        <v>16</v>
      </c>
      <c r="F6178"/>
      <c r="G6178" t="s">
        <v>22422</v>
      </c>
      <c r="H617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178" t="str">
        <f>IF(ISBLANK(E6178),"",INDEX(UniqueArtist!B:B, MATCH(E6178,UniqueArtist!A:A, 0)))</f>
        <v>Kanales</v>
      </c>
      <c r="J6178" t="str">
        <f t="shared" si="864"/>
        <v>Kanales</v>
      </c>
      <c r="K6178" s="4">
        <v>0.25</v>
      </c>
      <c r="L6178" t="str">
        <f t="shared" si="865"/>
        <v/>
      </c>
      <c r="N6178" t="str">
        <f t="shared" si="866"/>
        <v/>
      </c>
      <c r="P6178" t="str">
        <f t="shared" si="867"/>
        <v/>
      </c>
      <c r="R6178" t="str">
        <f t="shared" si="868"/>
        <v/>
      </c>
      <c r="T6178" t="str">
        <f t="shared" si="869"/>
        <v/>
      </c>
      <c r="U6178" s="4"/>
      <c r="V6178" t="str">
        <f t="shared" si="870"/>
        <v/>
      </c>
      <c r="W6178" s="4"/>
      <c r="X6178" t="str">
        <f t="shared" si="871"/>
        <v/>
      </c>
      <c r="Y6178" s="4"/>
      <c r="Z6178" t="str">
        <f t="shared" si="872"/>
        <v/>
      </c>
      <c r="AA6178" s="4"/>
    </row>
    <row r="6179" spans="1:27" x14ac:dyDescent="0.3">
      <c r="A6179" s="1" t="s">
        <v>15993</v>
      </c>
      <c r="B6179" s="1">
        <v>3616557438011</v>
      </c>
      <c r="C6179" s="1" t="s">
        <v>664</v>
      </c>
      <c r="D6179" t="s">
        <v>6219</v>
      </c>
      <c r="E6179" t="s">
        <v>10677</v>
      </c>
      <c r="F6179"/>
      <c r="G6179" t="s">
        <v>22422</v>
      </c>
      <c r="H61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79" t="str">
        <f>IF(ISBLANK(E6179),"",INDEX(UniqueArtist!B:B, MATCH(E6179,UniqueArtist!A:A, 0)))</f>
        <v>Los Austeros de Durango</v>
      </c>
      <c r="J6179" t="str">
        <f t="shared" si="864"/>
        <v>Los Austeros de Durango</v>
      </c>
      <c r="K6179" s="4">
        <v>0.1</v>
      </c>
      <c r="L6179" t="str">
        <f t="shared" si="865"/>
        <v/>
      </c>
      <c r="N6179" t="str">
        <f t="shared" si="866"/>
        <v/>
      </c>
      <c r="P6179" t="str">
        <f t="shared" si="867"/>
        <v/>
      </c>
      <c r="R6179" t="str">
        <f t="shared" si="868"/>
        <v/>
      </c>
      <c r="T6179" t="str">
        <f t="shared" si="869"/>
        <v/>
      </c>
      <c r="U6179" s="4"/>
      <c r="V6179" t="str">
        <f t="shared" si="870"/>
        <v/>
      </c>
      <c r="W6179" s="4"/>
      <c r="X6179" t="str">
        <f t="shared" si="871"/>
        <v/>
      </c>
      <c r="Y6179" s="4"/>
      <c r="Z6179" t="str">
        <f t="shared" si="872"/>
        <v/>
      </c>
      <c r="AA6179" s="4"/>
    </row>
    <row r="6180" spans="1:27" x14ac:dyDescent="0.3">
      <c r="A6180" s="1" t="s">
        <v>11920</v>
      </c>
      <c r="B6180" s="1">
        <v>3615936950649</v>
      </c>
      <c r="C6180" s="1" t="s">
        <v>4039</v>
      </c>
      <c r="D6180" t="s">
        <v>9225</v>
      </c>
      <c r="E6180" t="s">
        <v>10686</v>
      </c>
      <c r="F6180"/>
      <c r="G6180" t="s">
        <v>22422</v>
      </c>
      <c r="H61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80" t="str">
        <f>IF(ISBLANK(E6180),"",INDEX(UniqueArtist!B:B, MATCH(E6180,UniqueArtist!A:A, 0)))</f>
        <v>Los Nuevos Ilegales</v>
      </c>
      <c r="J6180" t="str">
        <f t="shared" si="864"/>
        <v>Los Nuevos Ilegales</v>
      </c>
      <c r="K6180" s="4">
        <v>0.1</v>
      </c>
      <c r="L6180" t="str">
        <f t="shared" si="865"/>
        <v/>
      </c>
      <c r="N6180" t="str">
        <f t="shared" si="866"/>
        <v/>
      </c>
      <c r="P6180" t="str">
        <f t="shared" si="867"/>
        <v/>
      </c>
      <c r="R6180" t="str">
        <f t="shared" si="868"/>
        <v/>
      </c>
      <c r="T6180" t="str">
        <f t="shared" si="869"/>
        <v/>
      </c>
      <c r="U6180" s="4"/>
      <c r="V6180" t="str">
        <f t="shared" si="870"/>
        <v/>
      </c>
      <c r="W6180" s="4"/>
      <c r="X6180" t="str">
        <f t="shared" si="871"/>
        <v/>
      </c>
      <c r="Y6180" s="4"/>
      <c r="Z6180" t="str">
        <f t="shared" si="872"/>
        <v/>
      </c>
      <c r="AA6180" s="4"/>
    </row>
    <row r="6181" spans="1:27" x14ac:dyDescent="0.3">
      <c r="A6181" s="1" t="s">
        <v>11599</v>
      </c>
      <c r="B6181" s="1">
        <v>3615936533422</v>
      </c>
      <c r="C6181" s="1" t="s">
        <v>3834</v>
      </c>
      <c r="D6181" t="s">
        <v>9046</v>
      </c>
      <c r="E6181" t="s">
        <v>10686</v>
      </c>
      <c r="F6181"/>
      <c r="G6181" t="s">
        <v>22422</v>
      </c>
      <c r="H61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81" t="str">
        <f>IF(ISBLANK(E6181),"",INDEX(UniqueArtist!B:B, MATCH(E6181,UniqueArtist!A:A, 0)))</f>
        <v>Los Nuevos Ilegales</v>
      </c>
      <c r="J6181" t="str">
        <f t="shared" si="864"/>
        <v>Los Nuevos Ilegales</v>
      </c>
      <c r="K6181" s="4">
        <v>0.1</v>
      </c>
      <c r="L6181" t="str">
        <f t="shared" si="865"/>
        <v/>
      </c>
      <c r="N6181" t="str">
        <f t="shared" si="866"/>
        <v/>
      </c>
      <c r="P6181" t="str">
        <f t="shared" si="867"/>
        <v/>
      </c>
      <c r="R6181" t="str">
        <f t="shared" si="868"/>
        <v/>
      </c>
      <c r="T6181" t="str">
        <f t="shared" si="869"/>
        <v/>
      </c>
      <c r="U6181" s="4"/>
      <c r="V6181" t="str">
        <f t="shared" si="870"/>
        <v/>
      </c>
      <c r="W6181" s="4"/>
      <c r="X6181" t="str">
        <f t="shared" si="871"/>
        <v/>
      </c>
      <c r="Y6181" s="4"/>
      <c r="Z6181" t="str">
        <f t="shared" si="872"/>
        <v/>
      </c>
      <c r="AA6181" s="4"/>
    </row>
    <row r="6182" spans="1:27" x14ac:dyDescent="0.3">
      <c r="A6182" s="1" t="s">
        <v>15994</v>
      </c>
      <c r="B6182" s="1">
        <v>3616407593365</v>
      </c>
      <c r="C6182" s="1" t="s">
        <v>466</v>
      </c>
      <c r="D6182" t="s">
        <v>6031</v>
      </c>
      <c r="E6182" t="s">
        <v>10670</v>
      </c>
      <c r="F6182"/>
      <c r="G6182" t="s">
        <v>22422</v>
      </c>
      <c r="H61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82" t="str">
        <f>IF(ISBLANK(E6182),"",INDEX(UniqueArtist!B:B, MATCH(E6182,UniqueArtist!A:A, 0)))</f>
        <v>Los Dos de Tamaulipas</v>
      </c>
      <c r="J6182" t="str">
        <f t="shared" si="864"/>
        <v>Los Dos de Tamaulipas</v>
      </c>
      <c r="K6182" s="4">
        <v>0.1</v>
      </c>
      <c r="L6182" t="str">
        <f t="shared" si="865"/>
        <v/>
      </c>
      <c r="N6182" t="str">
        <f t="shared" si="866"/>
        <v/>
      </c>
      <c r="P6182" t="str">
        <f t="shared" si="867"/>
        <v/>
      </c>
      <c r="R6182" t="str">
        <f t="shared" si="868"/>
        <v/>
      </c>
      <c r="T6182" t="str">
        <f t="shared" si="869"/>
        <v/>
      </c>
      <c r="U6182" s="4"/>
      <c r="V6182" t="str">
        <f t="shared" si="870"/>
        <v/>
      </c>
      <c r="W6182" s="4"/>
      <c r="X6182" t="str">
        <f t="shared" si="871"/>
        <v/>
      </c>
      <c r="Y6182" s="4"/>
      <c r="Z6182" t="str">
        <f t="shared" si="872"/>
        <v/>
      </c>
      <c r="AA6182" s="4"/>
    </row>
    <row r="6183" spans="1:27" x14ac:dyDescent="0.3">
      <c r="A6183" s="1" t="s">
        <v>15995</v>
      </c>
      <c r="B6183" s="1">
        <v>3617058774172</v>
      </c>
      <c r="C6183" s="1" t="s">
        <v>1901</v>
      </c>
      <c r="D6183" t="s">
        <v>7350</v>
      </c>
      <c r="E6183" t="s">
        <v>10804</v>
      </c>
      <c r="F6183"/>
      <c r="G6183" t="s">
        <v>22422</v>
      </c>
      <c r="H61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83" t="str">
        <f>IF(ISBLANK(E6183),"",INDEX(UniqueArtist!B:B, MATCH(E6183,UniqueArtist!A:A, 0)))</f>
        <v>Nicolas Garcia, Gerardo Diaz</v>
      </c>
      <c r="J6183" t="str">
        <f t="shared" si="864"/>
        <v>Nicolas Garcia</v>
      </c>
      <c r="K6183" s="4">
        <v>0.05</v>
      </c>
      <c r="L6183" t="str">
        <f t="shared" si="865"/>
        <v>Gerardo Diaz</v>
      </c>
      <c r="M6183" s="4">
        <v>0.05</v>
      </c>
      <c r="N6183" t="str">
        <f t="shared" si="866"/>
        <v/>
      </c>
      <c r="P6183" t="str">
        <f t="shared" si="867"/>
        <v/>
      </c>
      <c r="R6183" t="str">
        <f t="shared" si="868"/>
        <v/>
      </c>
      <c r="T6183" t="str">
        <f t="shared" si="869"/>
        <v/>
      </c>
      <c r="U6183" s="4"/>
      <c r="V6183" t="str">
        <f t="shared" si="870"/>
        <v/>
      </c>
      <c r="W6183" s="4"/>
      <c r="X6183" t="str">
        <f t="shared" si="871"/>
        <v/>
      </c>
      <c r="Y6183" s="4"/>
      <c r="Z6183" t="str">
        <f t="shared" si="872"/>
        <v/>
      </c>
      <c r="AA6183" s="4"/>
    </row>
    <row r="6184" spans="1:27" x14ac:dyDescent="0.3">
      <c r="A6184" s="1" t="s">
        <v>18366</v>
      </c>
      <c r="B6184" s="1">
        <v>3617220263404</v>
      </c>
      <c r="C6184" t="s">
        <v>1901</v>
      </c>
      <c r="D6184" t="s">
        <v>7350</v>
      </c>
      <c r="E6184" t="s">
        <v>10920</v>
      </c>
      <c r="F6184" s="4"/>
      <c r="G6184" t="s">
        <v>22422</v>
      </c>
      <c r="H61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84" t="str">
        <f>IF(ISBLANK(E6184),"",INDEX(UniqueArtist!B:B, MATCH(E6184,UniqueArtist!A:A, 0)))</f>
        <v>Gerardo Diaz, Nicolas Garcia</v>
      </c>
      <c r="J6184" t="str">
        <f t="shared" si="864"/>
        <v>Gerardo Diaz</v>
      </c>
      <c r="K6184" s="4">
        <v>0.05</v>
      </c>
      <c r="L6184" t="str">
        <f t="shared" si="865"/>
        <v>Nicolas Garcia</v>
      </c>
      <c r="M6184" s="4">
        <v>0.05</v>
      </c>
      <c r="N6184" t="str">
        <f t="shared" si="866"/>
        <v/>
      </c>
      <c r="P6184" t="str">
        <f t="shared" si="867"/>
        <v/>
      </c>
      <c r="R6184" t="str">
        <f t="shared" si="868"/>
        <v/>
      </c>
      <c r="T6184" t="str">
        <f t="shared" si="869"/>
        <v/>
      </c>
      <c r="U6184" s="4"/>
      <c r="V6184" t="str">
        <f t="shared" si="870"/>
        <v/>
      </c>
      <c r="W6184" s="4"/>
      <c r="X6184" t="str">
        <f t="shared" si="871"/>
        <v/>
      </c>
      <c r="Y6184" s="4"/>
      <c r="Z6184" t="str">
        <f t="shared" si="872"/>
        <v/>
      </c>
      <c r="AA6184" s="4"/>
    </row>
    <row r="6185" spans="1:27" x14ac:dyDescent="0.3">
      <c r="A6185" s="1" t="s">
        <v>18658</v>
      </c>
      <c r="B6185" s="1">
        <v>3617220263404</v>
      </c>
      <c r="C6185" t="s">
        <v>3205</v>
      </c>
      <c r="D6185" t="s">
        <v>7350</v>
      </c>
      <c r="E6185" t="s">
        <v>3</v>
      </c>
      <c r="F6185" s="4"/>
      <c r="G6185" t="s">
        <v>22422</v>
      </c>
      <c r="H61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85" t="str">
        <f>IF(ISBLANK(E6185),"",INDEX(UniqueArtist!B:B, MATCH(E6185,UniqueArtist!A:A, 0)))</f>
        <v>Nicolas Garcia</v>
      </c>
      <c r="J6185" t="str">
        <f t="shared" si="864"/>
        <v>Nicolas Garcia</v>
      </c>
      <c r="K6185" s="4">
        <v>0.1</v>
      </c>
      <c r="L6185" t="str">
        <f t="shared" si="865"/>
        <v/>
      </c>
      <c r="N6185" t="str">
        <f t="shared" si="866"/>
        <v/>
      </c>
      <c r="P6185" t="str">
        <f t="shared" si="867"/>
        <v/>
      </c>
      <c r="R6185" t="str">
        <f t="shared" si="868"/>
        <v/>
      </c>
      <c r="T6185" t="str">
        <f t="shared" si="869"/>
        <v/>
      </c>
      <c r="U6185" s="4"/>
      <c r="V6185" t="str">
        <f t="shared" si="870"/>
        <v/>
      </c>
      <c r="W6185" s="4"/>
      <c r="X6185" t="str">
        <f t="shared" si="871"/>
        <v/>
      </c>
      <c r="Y6185" s="4"/>
      <c r="Z6185" t="str">
        <f t="shared" si="872"/>
        <v/>
      </c>
      <c r="AA6185" s="4"/>
    </row>
    <row r="6186" spans="1:27" x14ac:dyDescent="0.3">
      <c r="A6186" s="1" t="s">
        <v>16629</v>
      </c>
      <c r="B6186" s="1">
        <v>3617221032986</v>
      </c>
      <c r="C6186" t="s">
        <v>1901</v>
      </c>
      <c r="D6186" t="s">
        <v>7350</v>
      </c>
      <c r="E6186" t="s">
        <v>10920</v>
      </c>
      <c r="F6186" s="4"/>
      <c r="G6186" t="s">
        <v>22422</v>
      </c>
      <c r="H61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86" t="str">
        <f>IF(ISBLANK(E6186),"",INDEX(UniqueArtist!B:B, MATCH(E6186,UniqueArtist!A:A, 0)))</f>
        <v>Gerardo Diaz, Nicolas Garcia</v>
      </c>
      <c r="J6186" t="str">
        <f t="shared" si="864"/>
        <v>Gerardo Diaz</v>
      </c>
      <c r="K6186" s="4">
        <v>0.05</v>
      </c>
      <c r="L6186" t="str">
        <f t="shared" si="865"/>
        <v>Nicolas Garcia</v>
      </c>
      <c r="M6186" s="4">
        <v>0.05</v>
      </c>
      <c r="N6186" t="str">
        <f t="shared" si="866"/>
        <v/>
      </c>
      <c r="P6186" t="str">
        <f t="shared" si="867"/>
        <v/>
      </c>
      <c r="R6186" t="str">
        <f t="shared" si="868"/>
        <v/>
      </c>
      <c r="T6186" t="str">
        <f t="shared" si="869"/>
        <v/>
      </c>
      <c r="U6186" s="4"/>
      <c r="V6186" t="str">
        <f t="shared" si="870"/>
        <v/>
      </c>
      <c r="W6186" s="4"/>
      <c r="X6186" t="str">
        <f t="shared" si="871"/>
        <v/>
      </c>
      <c r="Y6186" s="4"/>
      <c r="Z6186" t="str">
        <f t="shared" si="872"/>
        <v/>
      </c>
      <c r="AA6186" s="4"/>
    </row>
    <row r="6187" spans="1:27" x14ac:dyDescent="0.3">
      <c r="A6187" s="1" t="s">
        <v>15996</v>
      </c>
      <c r="B6187" s="1">
        <v>3617221032986</v>
      </c>
      <c r="C6187" s="1" t="s">
        <v>3205</v>
      </c>
      <c r="D6187" t="s">
        <v>7350</v>
      </c>
      <c r="E6187" t="s">
        <v>3</v>
      </c>
      <c r="F6187"/>
      <c r="G6187" t="s">
        <v>22422</v>
      </c>
      <c r="H61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87" t="str">
        <f>IF(ISBLANK(E6187),"",INDEX(UniqueArtist!B:B, MATCH(E6187,UniqueArtist!A:A, 0)))</f>
        <v>Nicolas Garcia</v>
      </c>
      <c r="J6187" t="str">
        <f t="shared" si="864"/>
        <v>Nicolas Garcia</v>
      </c>
      <c r="K6187" s="4">
        <v>0.1</v>
      </c>
      <c r="L6187" t="str">
        <f t="shared" si="865"/>
        <v/>
      </c>
      <c r="N6187" t="str">
        <f t="shared" si="866"/>
        <v/>
      </c>
      <c r="P6187" t="str">
        <f t="shared" si="867"/>
        <v/>
      </c>
      <c r="R6187" t="str">
        <f t="shared" si="868"/>
        <v/>
      </c>
      <c r="T6187" t="str">
        <f t="shared" si="869"/>
        <v/>
      </c>
      <c r="U6187" s="4"/>
      <c r="V6187" t="str">
        <f t="shared" si="870"/>
        <v/>
      </c>
      <c r="W6187" s="4"/>
      <c r="X6187" t="str">
        <f t="shared" si="871"/>
        <v/>
      </c>
      <c r="Y6187" s="4"/>
      <c r="Z6187" t="str">
        <f t="shared" si="872"/>
        <v/>
      </c>
      <c r="AA6187" s="4"/>
    </row>
    <row r="6188" spans="1:27" x14ac:dyDescent="0.3">
      <c r="A6188" s="1" t="s">
        <v>15997</v>
      </c>
      <c r="B6188" s="1">
        <v>3617059950490</v>
      </c>
      <c r="C6188" s="1" t="s">
        <v>3729</v>
      </c>
      <c r="D6188" t="s">
        <v>8952</v>
      </c>
      <c r="E6188" t="s">
        <v>10862</v>
      </c>
      <c r="F6188"/>
      <c r="G6188" t="s">
        <v>22422</v>
      </c>
      <c r="H61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88" t="str">
        <f>IF(ISBLANK(E6188),"",INDEX(UniqueArtist!B:B, MATCH(E6188,UniqueArtist!A:A, 0)))</f>
        <v>Nicolas Garcia, Gerardo Diaz</v>
      </c>
      <c r="J6188" t="str">
        <f t="shared" si="864"/>
        <v>Nicolas Garcia</v>
      </c>
      <c r="K6188" s="4">
        <v>0.05</v>
      </c>
      <c r="L6188" t="str">
        <f t="shared" si="865"/>
        <v>Gerardo Diaz</v>
      </c>
      <c r="M6188" s="4">
        <v>0.05</v>
      </c>
      <c r="N6188" t="str">
        <f t="shared" si="866"/>
        <v/>
      </c>
      <c r="P6188" t="str">
        <f t="shared" si="867"/>
        <v/>
      </c>
      <c r="R6188" t="str">
        <f t="shared" si="868"/>
        <v/>
      </c>
      <c r="T6188" t="str">
        <f t="shared" si="869"/>
        <v/>
      </c>
      <c r="U6188" s="4"/>
      <c r="V6188" t="str">
        <f t="shared" si="870"/>
        <v/>
      </c>
      <c r="W6188" s="4"/>
      <c r="X6188" t="str">
        <f t="shared" si="871"/>
        <v/>
      </c>
      <c r="Y6188" s="4"/>
      <c r="Z6188" t="str">
        <f t="shared" si="872"/>
        <v/>
      </c>
      <c r="AA6188" s="4"/>
    </row>
    <row r="6189" spans="1:27" x14ac:dyDescent="0.3">
      <c r="A6189" s="1" t="s">
        <v>15998</v>
      </c>
      <c r="B6189" s="1">
        <v>3616405914575</v>
      </c>
      <c r="C6189" s="1" t="s">
        <v>4613</v>
      </c>
      <c r="D6189" t="s">
        <v>9727</v>
      </c>
      <c r="E6189" t="s">
        <v>10791</v>
      </c>
      <c r="F6189"/>
      <c r="G6189" t="s">
        <v>22422</v>
      </c>
      <c r="H61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89" t="str">
        <f>IF(ISBLANK(E6189),"",INDEX(UniqueArtist!B:B, MATCH(E6189,UniqueArtist!A:A, 0)))</f>
        <v>Impostores De Nuevo Leon</v>
      </c>
      <c r="J6189" t="str">
        <f t="shared" si="864"/>
        <v>Impostores De Nuevo Leon</v>
      </c>
      <c r="K6189" s="4">
        <v>0.1</v>
      </c>
      <c r="L6189" t="str">
        <f t="shared" si="865"/>
        <v/>
      </c>
      <c r="N6189" t="str">
        <f t="shared" si="866"/>
        <v/>
      </c>
      <c r="P6189" t="str">
        <f t="shared" si="867"/>
        <v/>
      </c>
      <c r="R6189" t="str">
        <f t="shared" si="868"/>
        <v/>
      </c>
      <c r="T6189" t="str">
        <f t="shared" si="869"/>
        <v/>
      </c>
      <c r="U6189" s="4"/>
      <c r="V6189" t="str">
        <f t="shared" si="870"/>
        <v/>
      </c>
      <c r="W6189" s="4"/>
      <c r="X6189" t="str">
        <f t="shared" si="871"/>
        <v/>
      </c>
      <c r="Y6189" s="4"/>
      <c r="Z6189" t="str">
        <f t="shared" si="872"/>
        <v/>
      </c>
      <c r="AA6189" s="4"/>
    </row>
    <row r="6190" spans="1:27" x14ac:dyDescent="0.3">
      <c r="A6190" s="1" t="s">
        <v>15999</v>
      </c>
      <c r="B6190" s="1">
        <v>3616405914636</v>
      </c>
      <c r="C6190" s="1" t="s">
        <v>2398</v>
      </c>
      <c r="D6190" t="s">
        <v>7789</v>
      </c>
      <c r="E6190" t="s">
        <v>10791</v>
      </c>
      <c r="F6190"/>
      <c r="G6190" t="s">
        <v>22422</v>
      </c>
      <c r="H61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90" t="str">
        <f>IF(ISBLANK(E6190),"",INDEX(UniqueArtist!B:B, MATCH(E6190,UniqueArtist!A:A, 0)))</f>
        <v>Impostores De Nuevo Leon</v>
      </c>
      <c r="J6190" t="str">
        <f t="shared" si="864"/>
        <v>Impostores De Nuevo Leon</v>
      </c>
      <c r="K6190" s="4">
        <v>0.1</v>
      </c>
      <c r="L6190" t="str">
        <f t="shared" si="865"/>
        <v/>
      </c>
      <c r="N6190" t="str">
        <f t="shared" si="866"/>
        <v/>
      </c>
      <c r="P6190" t="str">
        <f t="shared" si="867"/>
        <v/>
      </c>
      <c r="R6190" t="str">
        <f t="shared" si="868"/>
        <v/>
      </c>
      <c r="T6190" t="str">
        <f t="shared" si="869"/>
        <v/>
      </c>
      <c r="U6190" s="4"/>
      <c r="V6190" t="str">
        <f t="shared" si="870"/>
        <v/>
      </c>
      <c r="W6190" s="4"/>
      <c r="X6190" t="str">
        <f t="shared" si="871"/>
        <v/>
      </c>
      <c r="Y6190" s="4"/>
      <c r="Z6190" t="str">
        <f t="shared" si="872"/>
        <v/>
      </c>
      <c r="AA6190" s="4"/>
    </row>
    <row r="6191" spans="1:27" x14ac:dyDescent="0.3">
      <c r="A6191" s="1" t="s">
        <v>16000</v>
      </c>
      <c r="B6191" s="1">
        <v>3617051910201</v>
      </c>
      <c r="C6191" s="1" t="s">
        <v>2258</v>
      </c>
      <c r="D6191" t="s">
        <v>7657</v>
      </c>
      <c r="E6191" t="s">
        <v>7</v>
      </c>
      <c r="F6191"/>
      <c r="G6191" t="s">
        <v>22422</v>
      </c>
      <c r="H619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191" t="str">
        <f>IF(ISBLANK(E6191),"",INDEX(UniqueArtist!B:B, MATCH(E6191,UniqueArtist!A:A, 0)))</f>
        <v>El Fantasma</v>
      </c>
      <c r="J6191" t="str">
        <f t="shared" si="864"/>
        <v>El Fantasma</v>
      </c>
      <c r="K6191" s="4">
        <v>0.35</v>
      </c>
      <c r="L6191" t="str">
        <f t="shared" si="865"/>
        <v/>
      </c>
      <c r="N6191" t="str">
        <f t="shared" si="866"/>
        <v/>
      </c>
      <c r="P6191" t="str">
        <f t="shared" si="867"/>
        <v/>
      </c>
      <c r="R6191" t="str">
        <f t="shared" si="868"/>
        <v/>
      </c>
      <c r="T6191" t="str">
        <f t="shared" si="869"/>
        <v/>
      </c>
      <c r="U6191" s="4"/>
      <c r="V6191" t="str">
        <f t="shared" si="870"/>
        <v/>
      </c>
      <c r="W6191" s="4"/>
      <c r="X6191" t="str">
        <f t="shared" si="871"/>
        <v/>
      </c>
      <c r="Y6191" s="4"/>
      <c r="Z6191" t="str">
        <f t="shared" si="872"/>
        <v/>
      </c>
      <c r="AA6191" s="4"/>
    </row>
    <row r="6192" spans="1:27" x14ac:dyDescent="0.3">
      <c r="A6192" s="1" t="s">
        <v>16002</v>
      </c>
      <c r="B6192" s="1">
        <v>3616401453733</v>
      </c>
      <c r="C6192" s="1" t="s">
        <v>610</v>
      </c>
      <c r="D6192" t="s">
        <v>6169</v>
      </c>
      <c r="E6192" t="s">
        <v>7</v>
      </c>
      <c r="F6192" s="7">
        <v>43756</v>
      </c>
      <c r="G6192" t="s">
        <v>22422</v>
      </c>
      <c r="H619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192" t="str">
        <f>IF(ISBLANK(E6192),"",INDEX(UniqueArtist!B:B, MATCH(E6192,UniqueArtist!A:A, 0)))</f>
        <v>El Fantasma</v>
      </c>
      <c r="J6192" t="str">
        <f t="shared" si="864"/>
        <v>El Fantasma</v>
      </c>
      <c r="K6192" s="4">
        <v>0.25</v>
      </c>
      <c r="L6192" t="str">
        <f t="shared" si="865"/>
        <v/>
      </c>
      <c r="N6192" t="str">
        <f t="shared" si="866"/>
        <v/>
      </c>
      <c r="P6192" t="str">
        <f t="shared" si="867"/>
        <v/>
      </c>
      <c r="R6192" t="str">
        <f t="shared" si="868"/>
        <v/>
      </c>
      <c r="T6192" t="str">
        <f t="shared" si="869"/>
        <v/>
      </c>
      <c r="U6192" s="4"/>
      <c r="V6192" t="str">
        <f t="shared" si="870"/>
        <v/>
      </c>
      <c r="W6192" s="4"/>
      <c r="X6192" t="str">
        <f t="shared" si="871"/>
        <v/>
      </c>
      <c r="Y6192" s="4"/>
      <c r="Z6192" t="str">
        <f t="shared" si="872"/>
        <v/>
      </c>
      <c r="AA6192" s="4"/>
    </row>
    <row r="6193" spans="1:27" x14ac:dyDescent="0.3">
      <c r="A6193" s="1" t="s">
        <v>16001</v>
      </c>
      <c r="B6193" s="1">
        <v>3616401838561</v>
      </c>
      <c r="C6193" s="1" t="s">
        <v>2742</v>
      </c>
      <c r="D6193" t="s">
        <v>6169</v>
      </c>
      <c r="E6193" t="s">
        <v>7</v>
      </c>
      <c r="F6193" s="7">
        <v>43756</v>
      </c>
      <c r="G6193" t="s">
        <v>22422</v>
      </c>
      <c r="H619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193" t="str">
        <f>IF(ISBLANK(E6193),"",INDEX(UniqueArtist!B:B, MATCH(E6193,UniqueArtist!A:A, 0)))</f>
        <v>El Fantasma</v>
      </c>
      <c r="J6193" t="str">
        <f t="shared" si="864"/>
        <v>El Fantasma</v>
      </c>
      <c r="K6193" s="4">
        <v>0.25</v>
      </c>
      <c r="L6193" t="str">
        <f t="shared" si="865"/>
        <v/>
      </c>
      <c r="N6193" t="str">
        <f t="shared" si="866"/>
        <v/>
      </c>
      <c r="P6193" t="str">
        <f t="shared" si="867"/>
        <v/>
      </c>
      <c r="R6193" t="str">
        <f t="shared" si="868"/>
        <v/>
      </c>
      <c r="T6193" t="str">
        <f t="shared" si="869"/>
        <v/>
      </c>
      <c r="U6193" s="4"/>
      <c r="V6193" t="str">
        <f t="shared" si="870"/>
        <v/>
      </c>
      <c r="W6193" s="4"/>
      <c r="X6193" t="str">
        <f t="shared" si="871"/>
        <v/>
      </c>
      <c r="Y6193" s="4"/>
      <c r="Z6193" t="str">
        <f t="shared" si="872"/>
        <v/>
      </c>
      <c r="AA6193" s="4"/>
    </row>
    <row r="6194" spans="1:27" x14ac:dyDescent="0.3">
      <c r="A6194" s="1" t="s">
        <v>16003</v>
      </c>
      <c r="B6194" s="1">
        <v>3616553643204</v>
      </c>
      <c r="C6194" s="1" t="s">
        <v>288</v>
      </c>
      <c r="D6194" t="s">
        <v>5859</v>
      </c>
      <c r="E6194" t="s">
        <v>64</v>
      </c>
      <c r="F6194"/>
      <c r="G6194" t="s">
        <v>22422</v>
      </c>
      <c r="H61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94" t="str">
        <f>IF(ISBLANK(E6194),"",INDEX(UniqueArtist!B:B, MATCH(E6194,UniqueArtist!A:A, 0)))</f>
        <v>Impostores De Nuevo Leon</v>
      </c>
      <c r="J6194" t="str">
        <f t="shared" si="864"/>
        <v>Impostores De Nuevo Leon</v>
      </c>
      <c r="K6194" s="4">
        <v>0.1</v>
      </c>
      <c r="L6194" t="str">
        <f t="shared" si="865"/>
        <v/>
      </c>
      <c r="N6194" t="str">
        <f t="shared" si="866"/>
        <v/>
      </c>
      <c r="P6194" t="str">
        <f t="shared" si="867"/>
        <v/>
      </c>
      <c r="R6194" t="str">
        <f t="shared" si="868"/>
        <v/>
      </c>
      <c r="T6194" t="str">
        <f t="shared" si="869"/>
        <v/>
      </c>
      <c r="U6194" s="4"/>
      <c r="V6194" t="str">
        <f t="shared" si="870"/>
        <v/>
      </c>
      <c r="W6194" s="4"/>
      <c r="X6194" t="str">
        <f t="shared" si="871"/>
        <v/>
      </c>
      <c r="Y6194" s="4"/>
      <c r="Z6194" t="str">
        <f t="shared" si="872"/>
        <v/>
      </c>
      <c r="AA6194" s="4"/>
    </row>
    <row r="6195" spans="1:27" x14ac:dyDescent="0.3">
      <c r="A6195" s="1" t="s">
        <v>17864</v>
      </c>
      <c r="B6195" s="1">
        <v>3616555936144</v>
      </c>
      <c r="C6195" t="s">
        <v>288</v>
      </c>
      <c r="D6195" t="s">
        <v>5859</v>
      </c>
      <c r="E6195" t="s">
        <v>64</v>
      </c>
      <c r="F6195" s="4"/>
      <c r="G6195" t="s">
        <v>22422</v>
      </c>
      <c r="H61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95" t="str">
        <f>IF(ISBLANK(E6195),"",INDEX(UniqueArtist!B:B, MATCH(E6195,UniqueArtist!A:A, 0)))</f>
        <v>Impostores De Nuevo Leon</v>
      </c>
      <c r="J6195" t="str">
        <f t="shared" si="864"/>
        <v>Impostores De Nuevo Leon</v>
      </c>
      <c r="K6195" s="4">
        <v>0.1</v>
      </c>
      <c r="L6195" t="str">
        <f t="shared" si="865"/>
        <v/>
      </c>
      <c r="N6195" t="str">
        <f t="shared" si="866"/>
        <v/>
      </c>
      <c r="P6195" t="str">
        <f t="shared" si="867"/>
        <v/>
      </c>
      <c r="R6195" t="str">
        <f t="shared" si="868"/>
        <v/>
      </c>
      <c r="T6195" t="str">
        <f t="shared" si="869"/>
        <v/>
      </c>
      <c r="U6195" s="4"/>
      <c r="V6195" t="str">
        <f t="shared" si="870"/>
        <v/>
      </c>
      <c r="W6195" s="4"/>
      <c r="X6195" t="str">
        <f t="shared" si="871"/>
        <v/>
      </c>
      <c r="Y6195" s="4"/>
      <c r="Z6195" t="str">
        <f t="shared" si="872"/>
        <v/>
      </c>
      <c r="AA6195" s="4"/>
    </row>
    <row r="6196" spans="1:27" x14ac:dyDescent="0.3">
      <c r="A6196" s="1" t="s">
        <v>16004</v>
      </c>
      <c r="B6196" s="1">
        <v>3616554133308</v>
      </c>
      <c r="C6196" s="1" t="s">
        <v>2752</v>
      </c>
      <c r="D6196" t="s">
        <v>8105</v>
      </c>
      <c r="E6196" t="s">
        <v>64</v>
      </c>
      <c r="F6196"/>
      <c r="G6196" t="s">
        <v>22422</v>
      </c>
      <c r="H61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96" t="str">
        <f>IF(ISBLANK(E6196),"",INDEX(UniqueArtist!B:B, MATCH(E6196,UniqueArtist!A:A, 0)))</f>
        <v>Impostores De Nuevo Leon</v>
      </c>
      <c r="J6196" t="str">
        <f t="shared" si="864"/>
        <v>Impostores De Nuevo Leon</v>
      </c>
      <c r="K6196" s="4">
        <v>0.1</v>
      </c>
      <c r="L6196" t="str">
        <f t="shared" si="865"/>
        <v/>
      </c>
      <c r="N6196" t="str">
        <f t="shared" si="866"/>
        <v/>
      </c>
      <c r="P6196" t="str">
        <f t="shared" si="867"/>
        <v/>
      </c>
      <c r="R6196" t="str">
        <f t="shared" si="868"/>
        <v/>
      </c>
      <c r="T6196" t="str">
        <f t="shared" si="869"/>
        <v/>
      </c>
      <c r="U6196" s="4"/>
      <c r="V6196" t="str">
        <f t="shared" si="870"/>
        <v/>
      </c>
      <c r="W6196" s="4"/>
      <c r="X6196" t="str">
        <f t="shared" si="871"/>
        <v/>
      </c>
      <c r="Y6196" s="4"/>
      <c r="Z6196" t="str">
        <f t="shared" si="872"/>
        <v/>
      </c>
      <c r="AA6196" s="4"/>
    </row>
    <row r="6197" spans="1:27" x14ac:dyDescent="0.3">
      <c r="A6197" s="1" t="s">
        <v>16005</v>
      </c>
      <c r="B6197" s="1">
        <v>3616554264033</v>
      </c>
      <c r="C6197" s="1" t="s">
        <v>2710</v>
      </c>
      <c r="D6197" t="s">
        <v>8072</v>
      </c>
      <c r="E6197" t="s">
        <v>64</v>
      </c>
      <c r="F6197"/>
      <c r="G6197" t="s">
        <v>22422</v>
      </c>
      <c r="H61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97" t="str">
        <f>IF(ISBLANK(E6197),"",INDEX(UniqueArtist!B:B, MATCH(E6197,UniqueArtist!A:A, 0)))</f>
        <v>Impostores De Nuevo Leon</v>
      </c>
      <c r="J6197" t="str">
        <f t="shared" si="864"/>
        <v>Impostores De Nuevo Leon</v>
      </c>
      <c r="K6197" s="4">
        <v>0.1</v>
      </c>
      <c r="L6197" t="str">
        <f t="shared" si="865"/>
        <v/>
      </c>
      <c r="N6197" t="str">
        <f t="shared" si="866"/>
        <v/>
      </c>
      <c r="P6197" t="str">
        <f t="shared" si="867"/>
        <v/>
      </c>
      <c r="R6197" t="str">
        <f t="shared" si="868"/>
        <v/>
      </c>
      <c r="T6197" t="str">
        <f t="shared" si="869"/>
        <v/>
      </c>
      <c r="U6197" s="4"/>
      <c r="V6197" t="str">
        <f t="shared" si="870"/>
        <v/>
      </c>
      <c r="W6197" s="4"/>
      <c r="X6197" t="str">
        <f t="shared" si="871"/>
        <v/>
      </c>
      <c r="Y6197" s="4"/>
      <c r="Z6197" t="str">
        <f t="shared" si="872"/>
        <v/>
      </c>
      <c r="AA6197" s="4"/>
    </row>
    <row r="6198" spans="1:27" x14ac:dyDescent="0.3">
      <c r="A6198" s="1" t="s">
        <v>11675</v>
      </c>
      <c r="B6198" s="1">
        <v>3615936534603</v>
      </c>
      <c r="C6198" s="1" t="s">
        <v>4144</v>
      </c>
      <c r="D6198" t="s">
        <v>9321</v>
      </c>
      <c r="E6198" t="s">
        <v>67</v>
      </c>
      <c r="F6198"/>
      <c r="G6198" t="s">
        <v>22422</v>
      </c>
      <c r="H61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98" t="str">
        <f>IF(ISBLANK(E6198),"",INDEX(UniqueArtist!B:B, MATCH(E6198,UniqueArtist!A:A, 0)))</f>
        <v>Dinamicos Jrs</v>
      </c>
      <c r="J6198" t="str">
        <f t="shared" si="864"/>
        <v>Dinamicos Jrs</v>
      </c>
      <c r="K6198" s="4">
        <v>0.1</v>
      </c>
      <c r="L6198" t="str">
        <f t="shared" si="865"/>
        <v/>
      </c>
      <c r="N6198" t="str">
        <f t="shared" si="866"/>
        <v/>
      </c>
      <c r="P6198" t="str">
        <f t="shared" si="867"/>
        <v/>
      </c>
      <c r="R6198" t="str">
        <f t="shared" si="868"/>
        <v/>
      </c>
      <c r="T6198" t="str">
        <f t="shared" si="869"/>
        <v/>
      </c>
      <c r="U6198" s="4"/>
      <c r="V6198" t="str">
        <f t="shared" si="870"/>
        <v/>
      </c>
      <c r="W6198" s="4"/>
      <c r="X6198" t="str">
        <f t="shared" si="871"/>
        <v/>
      </c>
      <c r="Y6198" s="4"/>
      <c r="Z6198" t="str">
        <f t="shared" si="872"/>
        <v/>
      </c>
      <c r="AA6198" s="4"/>
    </row>
    <row r="6199" spans="1:27" x14ac:dyDescent="0.3">
      <c r="A6199" s="1" t="s">
        <v>16006</v>
      </c>
      <c r="B6199" s="1">
        <v>3616403241765</v>
      </c>
      <c r="C6199" s="1" t="s">
        <v>4159</v>
      </c>
      <c r="D6199" t="s">
        <v>9334</v>
      </c>
      <c r="E6199" t="s">
        <v>10682</v>
      </c>
      <c r="F6199"/>
      <c r="G6199" t="s">
        <v>22422</v>
      </c>
      <c r="H61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199" t="str">
        <f>IF(ISBLANK(E6199),"",INDEX(UniqueArtist!B:B, MATCH(E6199,UniqueArtist!A:A, 0)))</f>
        <v>Codice</v>
      </c>
      <c r="J6199" t="str">
        <f t="shared" si="864"/>
        <v>Codice</v>
      </c>
      <c r="K6199" s="4">
        <v>0.1</v>
      </c>
      <c r="L6199" t="str">
        <f t="shared" si="865"/>
        <v/>
      </c>
      <c r="N6199" t="str">
        <f t="shared" si="866"/>
        <v/>
      </c>
      <c r="P6199" t="str">
        <f t="shared" si="867"/>
        <v/>
      </c>
      <c r="R6199" t="str">
        <f t="shared" si="868"/>
        <v/>
      </c>
      <c r="T6199" t="str">
        <f t="shared" si="869"/>
        <v/>
      </c>
      <c r="U6199" s="4"/>
      <c r="V6199" t="str">
        <f t="shared" si="870"/>
        <v/>
      </c>
      <c r="W6199" s="4"/>
      <c r="X6199" t="str">
        <f t="shared" si="871"/>
        <v/>
      </c>
      <c r="Y6199" s="4"/>
      <c r="Z6199" t="str">
        <f t="shared" si="872"/>
        <v/>
      </c>
      <c r="AA6199" s="4"/>
    </row>
    <row r="6200" spans="1:27" x14ac:dyDescent="0.3">
      <c r="A6200" s="1" t="s">
        <v>16007</v>
      </c>
      <c r="B6200" s="1">
        <v>3616408836997</v>
      </c>
      <c r="C6200" s="1" t="s">
        <v>1287</v>
      </c>
      <c r="D6200" t="s">
        <v>6794</v>
      </c>
      <c r="E6200" t="s">
        <v>10689</v>
      </c>
      <c r="F6200"/>
      <c r="G6200" t="s">
        <v>22422</v>
      </c>
      <c r="H62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00" t="str">
        <f>IF(ISBLANK(E6200),"",INDEX(UniqueArtist!B:B, MATCH(E6200,UniqueArtist!A:A, 0)))</f>
        <v>Angel Sauceda</v>
      </c>
      <c r="J6200" t="str">
        <f t="shared" si="864"/>
        <v>Angel Sauceda</v>
      </c>
      <c r="K6200" s="4">
        <v>0.1</v>
      </c>
      <c r="L6200" t="str">
        <f t="shared" si="865"/>
        <v/>
      </c>
      <c r="N6200" t="str">
        <f t="shared" si="866"/>
        <v/>
      </c>
      <c r="P6200" t="str">
        <f t="shared" si="867"/>
        <v/>
      </c>
      <c r="R6200" t="str">
        <f t="shared" si="868"/>
        <v/>
      </c>
      <c r="T6200" t="str">
        <f t="shared" si="869"/>
        <v/>
      </c>
      <c r="U6200" s="4"/>
      <c r="V6200" t="str">
        <f t="shared" si="870"/>
        <v/>
      </c>
      <c r="W6200" s="4"/>
      <c r="X6200" t="str">
        <f t="shared" si="871"/>
        <v/>
      </c>
      <c r="Y6200" s="4"/>
      <c r="Z6200" t="str">
        <f t="shared" si="872"/>
        <v/>
      </c>
      <c r="AA6200" s="4"/>
    </row>
    <row r="6201" spans="1:27" x14ac:dyDescent="0.3">
      <c r="A6201" s="1" t="s">
        <v>16008</v>
      </c>
      <c r="B6201" s="1">
        <v>3616409873069</v>
      </c>
      <c r="C6201" s="1" t="s">
        <v>4902</v>
      </c>
      <c r="D6201" t="s">
        <v>9976</v>
      </c>
      <c r="E6201" t="s">
        <v>10689</v>
      </c>
      <c r="F6201"/>
      <c r="G6201" t="s">
        <v>22422</v>
      </c>
      <c r="H62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01" t="str">
        <f>IF(ISBLANK(E6201),"",INDEX(UniqueArtist!B:B, MATCH(E6201,UniqueArtist!A:A, 0)))</f>
        <v>Angel Sauceda</v>
      </c>
      <c r="J6201" t="str">
        <f t="shared" si="864"/>
        <v>Angel Sauceda</v>
      </c>
      <c r="K6201" s="4">
        <v>0.1</v>
      </c>
      <c r="L6201" t="str">
        <f t="shared" si="865"/>
        <v/>
      </c>
      <c r="N6201" t="str">
        <f t="shared" si="866"/>
        <v/>
      </c>
      <c r="P6201" t="str">
        <f t="shared" si="867"/>
        <v/>
      </c>
      <c r="R6201" t="str">
        <f t="shared" si="868"/>
        <v/>
      </c>
      <c r="T6201" t="str">
        <f t="shared" si="869"/>
        <v/>
      </c>
      <c r="U6201" s="4"/>
      <c r="V6201" t="str">
        <f t="shared" si="870"/>
        <v/>
      </c>
      <c r="W6201" s="4"/>
      <c r="X6201" t="str">
        <f t="shared" si="871"/>
        <v/>
      </c>
      <c r="Y6201" s="4"/>
      <c r="Z6201" t="str">
        <f t="shared" si="872"/>
        <v/>
      </c>
      <c r="AA6201" s="4"/>
    </row>
    <row r="6202" spans="1:27" x14ac:dyDescent="0.3">
      <c r="A6202" s="1" t="s">
        <v>16009</v>
      </c>
      <c r="B6202" s="1">
        <v>3617057175369</v>
      </c>
      <c r="C6202" s="1" t="s">
        <v>3303</v>
      </c>
      <c r="D6202" t="s">
        <v>8584</v>
      </c>
      <c r="E6202" t="s">
        <v>55</v>
      </c>
      <c r="F6202"/>
      <c r="G6202" t="s">
        <v>22422</v>
      </c>
      <c r="H62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02" t="str">
        <f>IF(ISBLANK(E6202),"",INDEX(UniqueArtist!B:B, MATCH(E6202,UniqueArtist!A:A, 0)))</f>
        <v>Alemi Bustos</v>
      </c>
      <c r="J6202" t="str">
        <f t="shared" si="864"/>
        <v>Alemi Bustos</v>
      </c>
      <c r="K6202" s="4">
        <v>0.1</v>
      </c>
      <c r="L6202" t="str">
        <f t="shared" si="865"/>
        <v/>
      </c>
      <c r="N6202" t="str">
        <f t="shared" si="866"/>
        <v/>
      </c>
      <c r="P6202" t="str">
        <f t="shared" si="867"/>
        <v/>
      </c>
      <c r="R6202" t="str">
        <f t="shared" si="868"/>
        <v/>
      </c>
      <c r="T6202" t="str">
        <f t="shared" si="869"/>
        <v/>
      </c>
      <c r="U6202" s="4"/>
      <c r="V6202" t="str">
        <f t="shared" si="870"/>
        <v/>
      </c>
      <c r="W6202" s="4"/>
      <c r="X6202" t="str">
        <f t="shared" si="871"/>
        <v/>
      </c>
      <c r="Y6202" s="4"/>
      <c r="Z6202" t="str">
        <f t="shared" si="872"/>
        <v/>
      </c>
      <c r="AA6202" s="4"/>
    </row>
    <row r="6203" spans="1:27" x14ac:dyDescent="0.3">
      <c r="A6203" s="1" t="s">
        <v>16621</v>
      </c>
      <c r="B6203" s="1">
        <v>3616408185842</v>
      </c>
      <c r="C6203" t="s">
        <v>1279</v>
      </c>
      <c r="D6203" t="s">
        <v>6786</v>
      </c>
      <c r="E6203" t="s">
        <v>7</v>
      </c>
      <c r="F6203" s="4"/>
      <c r="G6203" t="s">
        <v>22422</v>
      </c>
      <c r="H620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203" t="str">
        <f>IF(ISBLANK(E6203),"",INDEX(UniqueArtist!B:B, MATCH(E6203,UniqueArtist!A:A, 0)))</f>
        <v>El Fantasma</v>
      </c>
      <c r="J6203" t="str">
        <f t="shared" si="864"/>
        <v>El Fantasma</v>
      </c>
      <c r="K6203" s="4">
        <v>0.25</v>
      </c>
      <c r="L6203" t="str">
        <f t="shared" si="865"/>
        <v/>
      </c>
      <c r="N6203" t="str">
        <f t="shared" si="866"/>
        <v/>
      </c>
      <c r="P6203" t="str">
        <f t="shared" si="867"/>
        <v/>
      </c>
      <c r="R6203" t="str">
        <f t="shared" si="868"/>
        <v/>
      </c>
      <c r="T6203" t="str">
        <f t="shared" si="869"/>
        <v/>
      </c>
      <c r="U6203" s="4"/>
      <c r="V6203" t="str">
        <f t="shared" si="870"/>
        <v/>
      </c>
      <c r="W6203" s="4"/>
      <c r="X6203" t="str">
        <f t="shared" si="871"/>
        <v/>
      </c>
      <c r="Y6203" s="4"/>
      <c r="Z6203" t="str">
        <f t="shared" si="872"/>
        <v/>
      </c>
      <c r="AA6203" s="4"/>
    </row>
    <row r="6204" spans="1:27" x14ac:dyDescent="0.3">
      <c r="A6204" s="1" t="s">
        <v>16010</v>
      </c>
      <c r="B6204" s="1">
        <v>3616408812472</v>
      </c>
      <c r="C6204" s="1" t="s">
        <v>1279</v>
      </c>
      <c r="D6204" t="s">
        <v>6786</v>
      </c>
      <c r="E6204" t="s">
        <v>7</v>
      </c>
      <c r="F6204" s="7">
        <v>44085</v>
      </c>
      <c r="G6204" t="s">
        <v>22422</v>
      </c>
      <c r="H620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204" t="str">
        <f>IF(ISBLANK(E6204),"",INDEX(UniqueArtist!B:B, MATCH(E6204,UniqueArtist!A:A, 0)))</f>
        <v>El Fantasma</v>
      </c>
      <c r="J6204" t="str">
        <f t="shared" si="864"/>
        <v>El Fantasma</v>
      </c>
      <c r="K6204" s="4">
        <v>0.25</v>
      </c>
      <c r="L6204" t="str">
        <f t="shared" si="865"/>
        <v/>
      </c>
      <c r="N6204" t="str">
        <f t="shared" si="866"/>
        <v/>
      </c>
      <c r="P6204" t="str">
        <f t="shared" si="867"/>
        <v/>
      </c>
      <c r="R6204" t="str">
        <f t="shared" si="868"/>
        <v/>
      </c>
      <c r="T6204" t="str">
        <f t="shared" si="869"/>
        <v/>
      </c>
      <c r="U6204" s="4"/>
      <c r="V6204" t="str">
        <f t="shared" si="870"/>
        <v/>
      </c>
      <c r="W6204" s="4"/>
      <c r="X6204" t="str">
        <f t="shared" si="871"/>
        <v/>
      </c>
      <c r="Y6204" s="4"/>
      <c r="Z6204" t="str">
        <f t="shared" si="872"/>
        <v/>
      </c>
      <c r="AA6204" s="4"/>
    </row>
    <row r="6205" spans="1:27" x14ac:dyDescent="0.3">
      <c r="A6205" s="1" t="s">
        <v>16011</v>
      </c>
      <c r="B6205" s="1">
        <v>3617056796510</v>
      </c>
      <c r="C6205" s="1" t="s">
        <v>2336</v>
      </c>
      <c r="D6205" t="s">
        <v>7728</v>
      </c>
      <c r="E6205" t="s">
        <v>10829</v>
      </c>
      <c r="F6205"/>
      <c r="G6205" t="s">
        <v>22422</v>
      </c>
      <c r="H62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05" t="str">
        <f>IF(ISBLANK(E6205),"",INDEX(UniqueArtist!B:B, MATCH(E6205,UniqueArtist!A:A, 0)))</f>
        <v>D.Other, Scrizzy Santana, IMVGE</v>
      </c>
      <c r="J6205" t="str">
        <f t="shared" si="864"/>
        <v>D.Other</v>
      </c>
      <c r="K6205" s="4">
        <v>3.3399999999999999E-2</v>
      </c>
      <c r="L6205" t="str">
        <f t="shared" si="865"/>
        <v>Scrizzy Santana</v>
      </c>
      <c r="M6205" s="4">
        <v>3.3300000000000003E-2</v>
      </c>
      <c r="N6205" t="str">
        <f t="shared" si="866"/>
        <v>IMVGE</v>
      </c>
      <c r="O6205" s="4">
        <v>3.3300000000000003E-2</v>
      </c>
      <c r="P6205" t="str">
        <f t="shared" si="867"/>
        <v/>
      </c>
      <c r="R6205" t="str">
        <f t="shared" si="868"/>
        <v/>
      </c>
      <c r="T6205" t="str">
        <f t="shared" si="869"/>
        <v/>
      </c>
      <c r="U6205" s="4"/>
      <c r="V6205" t="str">
        <f t="shared" si="870"/>
        <v/>
      </c>
      <c r="W6205" s="4"/>
      <c r="X6205" t="str">
        <f t="shared" si="871"/>
        <v/>
      </c>
      <c r="Y6205" s="4"/>
      <c r="Z6205" t="str">
        <f t="shared" si="872"/>
        <v/>
      </c>
      <c r="AA6205" s="4"/>
    </row>
    <row r="6206" spans="1:27" x14ac:dyDescent="0.3">
      <c r="A6206" s="1" t="s">
        <v>16012</v>
      </c>
      <c r="B6206" s="1">
        <v>3616846608101</v>
      </c>
      <c r="C6206" s="1" t="s">
        <v>4266</v>
      </c>
      <c r="D6206" t="s">
        <v>9424</v>
      </c>
      <c r="E6206" t="s">
        <v>10710</v>
      </c>
      <c r="F6206"/>
      <c r="G6206" t="s">
        <v>22422</v>
      </c>
      <c r="H62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06" t="str">
        <f>IF(ISBLANK(E6206),"",INDEX(UniqueArtist!B:B, MATCH(E6206,UniqueArtist!A:A, 0)))</f>
        <v>Artefino Music</v>
      </c>
      <c r="J6206" t="str">
        <f t="shared" si="864"/>
        <v>Artefino Music</v>
      </c>
      <c r="K6206" s="4">
        <v>0.1</v>
      </c>
      <c r="L6206" t="str">
        <f t="shared" si="865"/>
        <v/>
      </c>
      <c r="N6206" t="str">
        <f t="shared" si="866"/>
        <v/>
      </c>
      <c r="P6206" t="str">
        <f t="shared" si="867"/>
        <v/>
      </c>
      <c r="R6206" t="str">
        <f t="shared" si="868"/>
        <v/>
      </c>
      <c r="T6206" t="str">
        <f t="shared" si="869"/>
        <v/>
      </c>
      <c r="U6206" s="4"/>
      <c r="V6206" t="str">
        <f t="shared" si="870"/>
        <v/>
      </c>
      <c r="W6206" s="4"/>
      <c r="X6206" t="str">
        <f t="shared" si="871"/>
        <v/>
      </c>
      <c r="Y6206" s="4"/>
      <c r="Z6206" t="str">
        <f t="shared" si="872"/>
        <v/>
      </c>
      <c r="AA6206" s="4"/>
    </row>
    <row r="6207" spans="1:27" x14ac:dyDescent="0.3">
      <c r="A6207" s="1" t="s">
        <v>11405</v>
      </c>
      <c r="B6207" s="1">
        <v>3615936532845</v>
      </c>
      <c r="C6207" s="1" t="s">
        <v>1531</v>
      </c>
      <c r="D6207" t="s">
        <v>5712</v>
      </c>
      <c r="E6207" t="s">
        <v>10676</v>
      </c>
      <c r="F6207"/>
      <c r="G6207" t="s">
        <v>22422</v>
      </c>
      <c r="H62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07" t="str">
        <f>IF(ISBLANK(E6207),"",INDEX(UniqueArtist!B:B, MATCH(E6207,UniqueArtist!A:A, 0)))</f>
        <v>Grupo Los Del Rancho</v>
      </c>
      <c r="J6207" t="str">
        <f t="shared" si="864"/>
        <v>Grupo Los Del Rancho</v>
      </c>
      <c r="K6207" s="4">
        <v>0.1</v>
      </c>
      <c r="L6207" t="str">
        <f t="shared" si="865"/>
        <v/>
      </c>
      <c r="N6207" t="str">
        <f t="shared" si="866"/>
        <v/>
      </c>
      <c r="P6207" t="str">
        <f t="shared" si="867"/>
        <v/>
      </c>
      <c r="R6207" t="str">
        <f t="shared" si="868"/>
        <v/>
      </c>
      <c r="T6207" t="str">
        <f t="shared" si="869"/>
        <v/>
      </c>
      <c r="U6207" s="4"/>
      <c r="V6207" t="str">
        <f t="shared" si="870"/>
        <v/>
      </c>
      <c r="W6207" s="4"/>
      <c r="X6207" t="str">
        <f t="shared" si="871"/>
        <v/>
      </c>
      <c r="Y6207" s="4"/>
      <c r="Z6207" t="str">
        <f t="shared" si="872"/>
        <v/>
      </c>
      <c r="AA6207" s="4"/>
    </row>
    <row r="6208" spans="1:27" x14ac:dyDescent="0.3">
      <c r="A6208" s="1" t="s">
        <v>16014</v>
      </c>
      <c r="B6208" s="1">
        <v>3615937031293</v>
      </c>
      <c r="C6208" s="1" t="s">
        <v>140</v>
      </c>
      <c r="D6208" t="s">
        <v>5712</v>
      </c>
      <c r="E6208" t="s">
        <v>10676</v>
      </c>
      <c r="F6208"/>
      <c r="G6208" t="s">
        <v>22422</v>
      </c>
      <c r="H62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08" t="str">
        <f>IF(ISBLANK(E6208),"",INDEX(UniqueArtist!B:B, MATCH(E6208,UniqueArtist!A:A, 0)))</f>
        <v>Grupo Los Del Rancho</v>
      </c>
      <c r="J6208" t="str">
        <f t="shared" si="864"/>
        <v>Grupo Los Del Rancho</v>
      </c>
      <c r="K6208" s="4">
        <v>0.1</v>
      </c>
      <c r="L6208" t="str">
        <f t="shared" si="865"/>
        <v/>
      </c>
      <c r="N6208" t="str">
        <f t="shared" si="866"/>
        <v/>
      </c>
      <c r="P6208" t="str">
        <f t="shared" si="867"/>
        <v/>
      </c>
      <c r="R6208" t="str">
        <f t="shared" si="868"/>
        <v/>
      </c>
      <c r="T6208" t="str">
        <f t="shared" si="869"/>
        <v/>
      </c>
      <c r="U6208" s="4"/>
      <c r="V6208" t="str">
        <f t="shared" si="870"/>
        <v/>
      </c>
      <c r="W6208" s="4"/>
      <c r="X6208" t="str">
        <f t="shared" si="871"/>
        <v/>
      </c>
      <c r="Y6208" s="4"/>
      <c r="Z6208" t="str">
        <f t="shared" si="872"/>
        <v/>
      </c>
      <c r="AA6208" s="4"/>
    </row>
    <row r="6209" spans="1:27" x14ac:dyDescent="0.3">
      <c r="A6209" s="1" t="s">
        <v>16013</v>
      </c>
      <c r="B6209" s="1">
        <v>3616408836997</v>
      </c>
      <c r="C6209" s="1" t="s">
        <v>1289</v>
      </c>
      <c r="D6209" t="s">
        <v>5712</v>
      </c>
      <c r="E6209" t="s">
        <v>10689</v>
      </c>
      <c r="F6209"/>
      <c r="G6209" t="s">
        <v>22422</v>
      </c>
      <c r="H62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09" t="str">
        <f>IF(ISBLANK(E6209),"",INDEX(UniqueArtist!B:B, MATCH(E6209,UniqueArtist!A:A, 0)))</f>
        <v>Angel Sauceda</v>
      </c>
      <c r="J6209" t="str">
        <f t="shared" si="864"/>
        <v>Angel Sauceda</v>
      </c>
      <c r="K6209" s="4">
        <v>0.1</v>
      </c>
      <c r="L6209" t="str">
        <f t="shared" si="865"/>
        <v/>
      </c>
      <c r="N6209" t="str">
        <f t="shared" si="866"/>
        <v/>
      </c>
      <c r="P6209" t="str">
        <f t="shared" si="867"/>
        <v/>
      </c>
      <c r="R6209" t="str">
        <f t="shared" si="868"/>
        <v/>
      </c>
      <c r="T6209" t="str">
        <f t="shared" si="869"/>
        <v/>
      </c>
      <c r="U6209" s="4"/>
      <c r="V6209" t="str">
        <f t="shared" si="870"/>
        <v/>
      </c>
      <c r="W6209" s="4"/>
      <c r="X6209" t="str">
        <f t="shared" si="871"/>
        <v/>
      </c>
      <c r="Y6209" s="4"/>
      <c r="Z6209" t="str">
        <f t="shared" si="872"/>
        <v/>
      </c>
      <c r="AA6209" s="4"/>
    </row>
    <row r="6210" spans="1:27" x14ac:dyDescent="0.3">
      <c r="A6210" s="1" t="s">
        <v>11948</v>
      </c>
      <c r="B6210" s="1">
        <v>3615936950380</v>
      </c>
      <c r="C6210" s="1" t="s">
        <v>4791</v>
      </c>
      <c r="D6210" t="s">
        <v>9878</v>
      </c>
      <c r="E6210" t="s">
        <v>10867</v>
      </c>
      <c r="F6210"/>
      <c r="G6210" t="s">
        <v>22422</v>
      </c>
      <c r="H62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10" t="str">
        <f>IF(ISBLANK(E6210),"",INDEX(UniqueArtist!B:B, MATCH(E6210,UniqueArtist!A:A, 0)))</f>
        <v>Los Del Rancho</v>
      </c>
      <c r="J6210" t="str">
        <f t="shared" ref="J6210:J6273" si="873">IFERROR(TRIM(LEFT(I6210, IFERROR(FIND(",", I6210)-1, LEN(I6210)))), "")</f>
        <v>Los Del Rancho</v>
      </c>
      <c r="K6210" s="4">
        <v>0.1</v>
      </c>
      <c r="L6210" t="str">
        <f t="shared" ref="L6210:L6273" si="874">IFERROR(TRIM(MID(I6210, FIND(",", I6210) + 1, IFERROR(FIND(",", I6210, FIND(",", I6210) + 1) - FIND(",", I6210) - 1, LEN(I6210)))), "")</f>
        <v/>
      </c>
      <c r="N6210" t="str">
        <f t="shared" ref="N6210:N6273" si="875">IFERROR(TRIM(MID(I6210, FIND(",", I6210, FIND(",", I6210) + 1) + 1, IFERROR(FIND(",", I6210, FIND(",", I6210, FIND(",", I6210) + 1) + 1) - FIND(",", I6210, FIND(",", I6210) + 1) - 1, LEN(I6210)))), "")</f>
        <v/>
      </c>
      <c r="P6210" t="str">
        <f t="shared" ref="P6210:P6273" si="876">IFERROR(TRIM(MID(I6210, FIND(",", I6210, FIND(",", I6210, FIND(",", I6210) + 1) + 1) + 1, IFERROR(FIND(",", I6210, FIND(",", I6210, FIND(",", I6210, FIND(",", I6210) + 1) + 1) + 1) - FIND(",", I6210, FIND(",", I6210, FIND(",", I6210) + 1) + 1) - 1, LEN(I6210)))), "")</f>
        <v/>
      </c>
      <c r="R6210" t="str">
        <f t="shared" ref="R6210:R6273" si="877">IFERROR(TRIM(MID(I6210, FIND(",", I6210, FIND(",", I6210, FIND(",", I6210, FIND(",", I6210) + 1) + 1) + 1) + 1, IFERROR(FIND(",", I6210, FIND(",", I6210, FIND(",", I6210, FIND(",", I6210, FIND(",", I6210) + 1) + 1) + 1) + 1) - FIND(",", I6210, FIND(",", I6210, FIND(",", I6210, FIND(",", I6210) + 1) + 1) + 1) - 1, LEN(I6210)))), "")</f>
        <v/>
      </c>
      <c r="T6210" t="str">
        <f t="shared" ref="T6210:T6273" si="878">IFERROR(TRIM(MID(I6210, FIND(",", I6210, FIND(",", I6210, FIND(",", I6210, FIND(",", I6210, FIND(",", I6210, FIND(",", I6210) + 1) + 1) + 1) + 1) + 1) + 1, IFERROR(FIND(",", I6210, FIND(",", I6210, FIND(",", I6210, FIND(",", I6210, FIND(",", I6210, FIND(",", I6210) + 1) + 1) + 1) + 1) + 1) - FIND(",", I6210, FIND(",", I6210, FIND(",", I6210, FIND(",", I6210, FIND(",", I6210) + 1) + 1) + 1) + 1) - 1, LEN(I6210)))), "")</f>
        <v/>
      </c>
      <c r="U6210" s="4"/>
      <c r="V6210" t="str">
        <f t="shared" ref="V6210:V6273" si="879">IFERROR(TRIM(MID(I6210, FIND(",", I6210, FIND(",", I6210, FIND(",", I6210, FIND(",", I6210, FIND(",", I6210, FIND(",", I6210, FIND(",", I6210) + 1) + 1) + 1) + 1) + 1) + 1) + 1, IFERROR(FIND(",", I6210, FIND(",", I6210, FIND(",", I6210, FIND(",", I6210, FIND(",", I6210, FIND(",", I6210, FIND(",", I6210) + 1) + 1) + 1) + 1) + 1) + 1) - FIND(",", I6210, FIND(",", I6210, FIND(",", I6210, FIND(",", I6210, FIND(",", I6210, FIND(",", I6210) + 1) + 1) + 1) + 1) + 1) - 1, LEN(I6210)))), "")</f>
        <v/>
      </c>
      <c r="W6210" s="4"/>
      <c r="X6210" t="str">
        <f t="shared" ref="X6210:X6273" si="880">IFERROR(TRIM(MID(I6210, FIND(",", I6210, FIND(",", I6210, FIND(",", I6210, FIND(",", I6210, FIND(",", I6210, FIND(",", I6210, FIND(",", I6210, FIND(",", I6210) + 1) + 1) + 1) + 1) + 1) + 1) + 1) + 1, IFERROR(FIND(",", I6210, FIND(",", I6210, FIND(",", I6210, FIND(",", I6210, FIND(",", I6210, FIND(",", I6210, FIND(",", I6210, FIND(",", I6210) + 1) + 1) + 1) + 1) + 1) + 1) + 1) - FIND(",", I6210, FIND(",", I6210, FIND(",", I6210, FIND(",", I6210, FIND(",", I6210, FIND(",", I6210, FIND(",", I6210) + 1) + 1) + 1) + 1) + 1) + 1) - 1, LEN(I6210)))), "")</f>
        <v/>
      </c>
      <c r="Y6210" s="4"/>
      <c r="Z6210" t="str">
        <f t="shared" ref="Z6210:Z6273" si="881">IFERROR(TRIM(MID(I6210, FIND(",", I6210, FIND(",", I6210, FIND(",", I6210, FIND(",", I6210, FIND(",", I6210, FIND(",", I6210, FIND(",", I6210, FIND(",", I6210, FIND(",", I6210) + 1) + 1) + 1) + 1) + 1) + 1) + 1) + 1) + 1, IFERROR(FIND(",", I6210, FIND(",", I6210, FIND(",", I6210, FIND(",", I6210, FIND(",", I6210, FIND(",", I6210, FIND(",", I6210, FIND(",", I6210, FIND(",", I6210) + 1) + 1) + 1) + 1) + 1) + 1) + 1) + 1) - FIND(",", I6210, FIND(",", I6210, FIND(",", I6210, FIND(",", I6210, FIND(",", I6210, FIND(",", I6210, FIND(",", I6210, FIND(",", I6210) + 1) + 1) + 1) + 1) + 1) + 1) + 1) - 1, LEN(I6210)))), "")</f>
        <v/>
      </c>
      <c r="AA6210" s="4"/>
    </row>
    <row r="6211" spans="1:27" x14ac:dyDescent="0.3">
      <c r="A6211" s="1" t="s">
        <v>16015</v>
      </c>
      <c r="B6211" s="1">
        <v>3617051091580</v>
      </c>
      <c r="C6211" s="1" t="s">
        <v>3179</v>
      </c>
      <c r="D6211" t="s">
        <v>8476</v>
      </c>
      <c r="E6211" t="s">
        <v>28</v>
      </c>
      <c r="F6211"/>
      <c r="G6211" t="s">
        <v>22422</v>
      </c>
      <c r="H62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11" t="str">
        <f>IF(ISBLANK(E6211),"",INDEX(UniqueArtist!B:B, MATCH(E6211,UniqueArtist!A:A, 0)))</f>
        <v>Adriana Rios</v>
      </c>
      <c r="J6211" t="str">
        <f t="shared" si="873"/>
        <v>Adriana Rios</v>
      </c>
      <c r="K6211" s="4">
        <v>0.1</v>
      </c>
      <c r="L6211" t="str">
        <f t="shared" si="874"/>
        <v/>
      </c>
      <c r="N6211" t="str">
        <f t="shared" si="875"/>
        <v/>
      </c>
      <c r="P6211" t="str">
        <f t="shared" si="876"/>
        <v/>
      </c>
      <c r="R6211" t="str">
        <f t="shared" si="877"/>
        <v/>
      </c>
      <c r="T6211" t="str">
        <f t="shared" si="878"/>
        <v/>
      </c>
      <c r="U6211" s="4"/>
      <c r="V6211" t="str">
        <f t="shared" si="879"/>
        <v/>
      </c>
      <c r="W6211" s="4"/>
      <c r="X6211" t="str">
        <f t="shared" si="880"/>
        <v/>
      </c>
      <c r="Y6211" s="4"/>
      <c r="Z6211" t="str">
        <f t="shared" si="881"/>
        <v/>
      </c>
      <c r="AA6211" s="4"/>
    </row>
    <row r="6212" spans="1:27" x14ac:dyDescent="0.3">
      <c r="A6212" s="1" t="s">
        <v>11009</v>
      </c>
      <c r="B6212" s="1">
        <v>3615936534016</v>
      </c>
      <c r="C6212" s="1" t="s">
        <v>1458</v>
      </c>
      <c r="D6212" t="s">
        <v>6957</v>
      </c>
      <c r="E6212" t="s">
        <v>10795</v>
      </c>
      <c r="F6212"/>
      <c r="G6212" t="s">
        <v>22422</v>
      </c>
      <c r="H62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12" t="str">
        <f>IF(ISBLANK(E6212),"",INDEX(UniqueArtist!B:B, MATCH(E6212,UniqueArtist!A:A, 0)))</f>
        <v>Grupo Maximo Grado</v>
      </c>
      <c r="J6212" t="str">
        <f t="shared" si="873"/>
        <v>Grupo Maximo Grado</v>
      </c>
      <c r="K6212" s="4">
        <v>0.1</v>
      </c>
      <c r="L6212" t="str">
        <f t="shared" si="874"/>
        <v/>
      </c>
      <c r="N6212" t="str">
        <f t="shared" si="875"/>
        <v/>
      </c>
      <c r="P6212" t="str">
        <f t="shared" si="876"/>
        <v/>
      </c>
      <c r="R6212" t="str">
        <f t="shared" si="877"/>
        <v/>
      </c>
      <c r="T6212" t="str">
        <f t="shared" si="878"/>
        <v/>
      </c>
      <c r="U6212" s="4"/>
      <c r="V6212" t="str">
        <f t="shared" si="879"/>
        <v/>
      </c>
      <c r="W6212" s="4"/>
      <c r="X6212" t="str">
        <f t="shared" si="880"/>
        <v/>
      </c>
      <c r="Y6212" s="4"/>
      <c r="Z6212" t="str">
        <f t="shared" si="881"/>
        <v/>
      </c>
      <c r="AA6212" s="4"/>
    </row>
    <row r="6213" spans="1:27" x14ac:dyDescent="0.3">
      <c r="A6213" s="1" t="s">
        <v>16016</v>
      </c>
      <c r="B6213" s="1">
        <v>3615936953299</v>
      </c>
      <c r="C6213" s="1" t="s">
        <v>4430</v>
      </c>
      <c r="D6213" t="s">
        <v>9566</v>
      </c>
      <c r="E6213" t="s">
        <v>1</v>
      </c>
      <c r="F6213"/>
      <c r="G6213" t="s">
        <v>22422</v>
      </c>
      <c r="H62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13" t="str">
        <f>IF(ISBLANK(E6213),"",INDEX(UniqueArtist!B:B, MATCH(E6213,UniqueArtist!A:A, 0)))</f>
        <v>Canelos JRS</v>
      </c>
      <c r="J6213" t="str">
        <f t="shared" si="873"/>
        <v>Canelos JRS</v>
      </c>
      <c r="K6213" s="4">
        <v>0.1</v>
      </c>
      <c r="L6213" t="str">
        <f t="shared" si="874"/>
        <v/>
      </c>
      <c r="N6213" t="str">
        <f t="shared" si="875"/>
        <v/>
      </c>
      <c r="P6213" t="str">
        <f t="shared" si="876"/>
        <v/>
      </c>
      <c r="R6213" t="str">
        <f t="shared" si="877"/>
        <v/>
      </c>
      <c r="T6213" t="str">
        <f t="shared" si="878"/>
        <v/>
      </c>
      <c r="U6213" s="4"/>
      <c r="V6213" t="str">
        <f t="shared" si="879"/>
        <v/>
      </c>
      <c r="W6213" s="4"/>
      <c r="X6213" t="str">
        <f t="shared" si="880"/>
        <v/>
      </c>
      <c r="Y6213" s="4"/>
      <c r="Z6213" t="str">
        <f t="shared" si="881"/>
        <v/>
      </c>
      <c r="AA6213" s="4"/>
    </row>
    <row r="6214" spans="1:27" x14ac:dyDescent="0.3">
      <c r="A6214" s="1" t="s">
        <v>16017</v>
      </c>
      <c r="B6214" s="1">
        <v>3616409777381</v>
      </c>
      <c r="C6214" s="1" t="s">
        <v>270</v>
      </c>
      <c r="D6214" t="s">
        <v>5841</v>
      </c>
      <c r="E6214" t="s">
        <v>5</v>
      </c>
      <c r="F6214"/>
      <c r="G6214" t="s">
        <v>22422</v>
      </c>
      <c r="H62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14" t="str">
        <f>IF(ISBLANK(E6214),"",INDEX(UniqueArtist!B:B, MATCH(E6214,UniqueArtist!A:A, 0)))</f>
        <v>Los Dos Carnales</v>
      </c>
      <c r="J6214" t="str">
        <f t="shared" si="873"/>
        <v>Los Dos Carnales</v>
      </c>
      <c r="K6214" s="4">
        <v>0.1</v>
      </c>
      <c r="L6214" t="str">
        <f t="shared" si="874"/>
        <v/>
      </c>
      <c r="N6214" t="str">
        <f t="shared" si="875"/>
        <v/>
      </c>
      <c r="P6214" t="str">
        <f t="shared" si="876"/>
        <v/>
      </c>
      <c r="R6214" t="str">
        <f t="shared" si="877"/>
        <v/>
      </c>
      <c r="T6214" t="str">
        <f t="shared" si="878"/>
        <v/>
      </c>
      <c r="U6214" s="4"/>
      <c r="V6214" t="str">
        <f t="shared" si="879"/>
        <v/>
      </c>
      <c r="W6214" s="4"/>
      <c r="X6214" t="str">
        <f t="shared" si="880"/>
        <v/>
      </c>
      <c r="Y6214" s="4"/>
      <c r="Z6214" t="str">
        <f t="shared" si="881"/>
        <v/>
      </c>
      <c r="AA6214" s="4"/>
    </row>
    <row r="6215" spans="1:27" x14ac:dyDescent="0.3">
      <c r="A6215" s="1" t="s">
        <v>16018</v>
      </c>
      <c r="B6215" s="1">
        <v>3616401523689</v>
      </c>
      <c r="C6215" s="1" t="s">
        <v>898</v>
      </c>
      <c r="D6215" t="s">
        <v>6435</v>
      </c>
      <c r="E6215" t="s">
        <v>10767</v>
      </c>
      <c r="F6215"/>
      <c r="G6215" t="s">
        <v>22422</v>
      </c>
      <c r="H62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15" t="str">
        <f>IF(ISBLANK(E6215),"",INDEX(UniqueArtist!B:B, MATCH(E6215,UniqueArtist!A:A, 0)))</f>
        <v>Nivel C</v>
      </c>
      <c r="J6215" t="str">
        <f t="shared" si="873"/>
        <v>Nivel C</v>
      </c>
      <c r="K6215" s="4">
        <v>0.1</v>
      </c>
      <c r="L6215" t="str">
        <f t="shared" si="874"/>
        <v/>
      </c>
      <c r="N6215" t="str">
        <f t="shared" si="875"/>
        <v/>
      </c>
      <c r="P6215" t="str">
        <f t="shared" si="876"/>
        <v/>
      </c>
      <c r="R6215" t="str">
        <f t="shared" si="877"/>
        <v/>
      </c>
      <c r="T6215" t="str">
        <f t="shared" si="878"/>
        <v/>
      </c>
      <c r="U6215" s="4"/>
      <c r="V6215" t="str">
        <f t="shared" si="879"/>
        <v/>
      </c>
      <c r="W6215" s="4"/>
      <c r="X6215" t="str">
        <f t="shared" si="880"/>
        <v/>
      </c>
      <c r="Y6215" s="4"/>
      <c r="Z6215" t="str">
        <f t="shared" si="881"/>
        <v/>
      </c>
      <c r="AA6215" s="4"/>
    </row>
    <row r="6216" spans="1:27" x14ac:dyDescent="0.3">
      <c r="A6216" s="1" t="s">
        <v>16019</v>
      </c>
      <c r="B6216" s="1">
        <v>3616402599997</v>
      </c>
      <c r="C6216" s="1" t="s">
        <v>1115</v>
      </c>
      <c r="D6216" t="s">
        <v>6635</v>
      </c>
      <c r="E6216" t="s">
        <v>67</v>
      </c>
      <c r="F6216"/>
      <c r="G6216" t="s">
        <v>22422</v>
      </c>
      <c r="H62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16" t="str">
        <f>IF(ISBLANK(E6216),"",INDEX(UniqueArtist!B:B, MATCH(E6216,UniqueArtist!A:A, 0)))</f>
        <v>Dinamicos Jrs</v>
      </c>
      <c r="J6216" t="str">
        <f t="shared" si="873"/>
        <v>Dinamicos Jrs</v>
      </c>
      <c r="K6216" s="4">
        <v>0.1</v>
      </c>
      <c r="L6216" t="str">
        <f t="shared" si="874"/>
        <v/>
      </c>
      <c r="N6216" t="str">
        <f t="shared" si="875"/>
        <v/>
      </c>
      <c r="P6216" t="str">
        <f t="shared" si="876"/>
        <v/>
      </c>
      <c r="R6216" t="str">
        <f t="shared" si="877"/>
        <v/>
      </c>
      <c r="T6216" t="str">
        <f t="shared" si="878"/>
        <v/>
      </c>
      <c r="U6216" s="4"/>
      <c r="V6216" t="str">
        <f t="shared" si="879"/>
        <v/>
      </c>
      <c r="W6216" s="4"/>
      <c r="X6216" t="str">
        <f t="shared" si="880"/>
        <v/>
      </c>
      <c r="Y6216" s="4"/>
      <c r="Z6216" t="str">
        <f t="shared" si="881"/>
        <v/>
      </c>
      <c r="AA6216" s="4"/>
    </row>
    <row r="6217" spans="1:27" x14ac:dyDescent="0.3">
      <c r="A6217" s="1" t="s">
        <v>17703</v>
      </c>
      <c r="B6217" s="1">
        <v>3616409180211</v>
      </c>
      <c r="C6217" t="s">
        <v>1115</v>
      </c>
      <c r="D6217" t="s">
        <v>6635</v>
      </c>
      <c r="E6217" t="s">
        <v>67</v>
      </c>
      <c r="F6217" s="4"/>
      <c r="G6217" t="s">
        <v>22422</v>
      </c>
      <c r="H62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17" t="str">
        <f>IF(ISBLANK(E6217),"",INDEX(UniqueArtist!B:B, MATCH(E6217,UniqueArtist!A:A, 0)))</f>
        <v>Dinamicos Jrs</v>
      </c>
      <c r="J6217" t="str">
        <f t="shared" si="873"/>
        <v>Dinamicos Jrs</v>
      </c>
      <c r="K6217" s="4">
        <v>0.1</v>
      </c>
      <c r="L6217" t="str">
        <f t="shared" si="874"/>
        <v/>
      </c>
      <c r="N6217" t="str">
        <f t="shared" si="875"/>
        <v/>
      </c>
      <c r="P6217" t="str">
        <f t="shared" si="876"/>
        <v/>
      </c>
      <c r="R6217" t="str">
        <f t="shared" si="877"/>
        <v/>
      </c>
      <c r="T6217" t="str">
        <f t="shared" si="878"/>
        <v/>
      </c>
      <c r="U6217" s="4"/>
      <c r="V6217" t="str">
        <f t="shared" si="879"/>
        <v/>
      </c>
      <c r="W6217" s="4"/>
      <c r="X6217" t="str">
        <f t="shared" si="880"/>
        <v/>
      </c>
      <c r="Y6217" s="4"/>
      <c r="Z6217" t="str">
        <f t="shared" si="881"/>
        <v/>
      </c>
      <c r="AA6217" s="4"/>
    </row>
    <row r="6218" spans="1:27" x14ac:dyDescent="0.3">
      <c r="A6218" s="1" t="s">
        <v>16020</v>
      </c>
      <c r="B6218" s="1">
        <v>3616403519345</v>
      </c>
      <c r="C6218" s="1" t="s">
        <v>1908</v>
      </c>
      <c r="D6218" t="s">
        <v>7356</v>
      </c>
      <c r="E6218" t="s">
        <v>10671</v>
      </c>
      <c r="F6218"/>
      <c r="G6218" t="s">
        <v>22422</v>
      </c>
      <c r="H62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18" t="str">
        <f>IF(ISBLANK(E6218),"",INDEX(UniqueArtist!B:B, MATCH(E6218,UniqueArtist!A:A, 0)))</f>
        <v>Angel Yadier</v>
      </c>
      <c r="J6218" t="str">
        <f t="shared" si="873"/>
        <v>Angel Yadier</v>
      </c>
      <c r="K6218" s="4">
        <v>0.1</v>
      </c>
      <c r="L6218" t="str">
        <f t="shared" si="874"/>
        <v/>
      </c>
      <c r="N6218" t="str">
        <f t="shared" si="875"/>
        <v/>
      </c>
      <c r="P6218" t="str">
        <f t="shared" si="876"/>
        <v/>
      </c>
      <c r="R6218" t="str">
        <f t="shared" si="877"/>
        <v/>
      </c>
      <c r="T6218" t="str">
        <f t="shared" si="878"/>
        <v/>
      </c>
      <c r="U6218" s="4"/>
      <c r="V6218" t="str">
        <f t="shared" si="879"/>
        <v/>
      </c>
      <c r="W6218" s="4"/>
      <c r="X6218" t="str">
        <f t="shared" si="880"/>
        <v/>
      </c>
      <c r="Y6218" s="4"/>
      <c r="Z6218" t="str">
        <f t="shared" si="881"/>
        <v/>
      </c>
      <c r="AA6218" s="4"/>
    </row>
    <row r="6219" spans="1:27" x14ac:dyDescent="0.3">
      <c r="A6219" s="1" t="s">
        <v>16021</v>
      </c>
      <c r="B6219" s="1">
        <v>3617057050062</v>
      </c>
      <c r="C6219" s="1" t="s">
        <v>4338</v>
      </c>
      <c r="D6219" t="s">
        <v>9485</v>
      </c>
      <c r="E6219" t="s">
        <v>53</v>
      </c>
      <c r="F6219"/>
      <c r="G6219" t="s">
        <v>22422</v>
      </c>
      <c r="H62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19" t="str">
        <f>IF(ISBLANK(E6219),"",INDEX(UniqueArtist!B:B, MATCH(E6219,UniqueArtist!A:A, 0)))</f>
        <v>Gerardo Diaz</v>
      </c>
      <c r="J6219" t="str">
        <f t="shared" si="873"/>
        <v>Gerardo Diaz</v>
      </c>
      <c r="K6219" s="4">
        <v>0.1</v>
      </c>
      <c r="L6219" t="str">
        <f t="shared" si="874"/>
        <v/>
      </c>
      <c r="N6219" t="str">
        <f t="shared" si="875"/>
        <v/>
      </c>
      <c r="P6219" t="str">
        <f t="shared" si="876"/>
        <v/>
      </c>
      <c r="R6219" t="str">
        <f t="shared" si="877"/>
        <v/>
      </c>
      <c r="T6219" t="str">
        <f t="shared" si="878"/>
        <v/>
      </c>
      <c r="U6219" s="4"/>
      <c r="V6219" t="str">
        <f t="shared" si="879"/>
        <v/>
      </c>
      <c r="W6219" s="4"/>
      <c r="X6219" t="str">
        <f t="shared" si="880"/>
        <v/>
      </c>
      <c r="Y6219" s="4"/>
      <c r="Z6219" t="str">
        <f t="shared" si="881"/>
        <v/>
      </c>
      <c r="AA6219" s="4"/>
    </row>
    <row r="6220" spans="1:27" x14ac:dyDescent="0.3">
      <c r="A6220" s="1" t="s">
        <v>16022</v>
      </c>
      <c r="B6220" s="1">
        <v>3616406818278</v>
      </c>
      <c r="C6220" s="1" t="s">
        <v>3961</v>
      </c>
      <c r="D6220" t="s">
        <v>9155</v>
      </c>
      <c r="E6220" t="s">
        <v>10681</v>
      </c>
      <c r="F6220"/>
      <c r="G6220" t="s">
        <v>22422</v>
      </c>
      <c r="H62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20" t="str">
        <f>IF(ISBLANK(E6220),"",INDEX(UniqueArtist!B:B, MATCH(E6220,UniqueArtist!A:A, 0)))</f>
        <v>AfinArte Music</v>
      </c>
      <c r="J6220" t="str">
        <f t="shared" si="873"/>
        <v>AfinArte Music</v>
      </c>
      <c r="K6220" s="4">
        <v>0.1</v>
      </c>
      <c r="L6220" t="str">
        <f t="shared" si="874"/>
        <v/>
      </c>
      <c r="N6220" t="str">
        <f t="shared" si="875"/>
        <v/>
      </c>
      <c r="P6220" t="str">
        <f t="shared" si="876"/>
        <v/>
      </c>
      <c r="R6220" t="str">
        <f t="shared" si="877"/>
        <v/>
      </c>
      <c r="T6220" t="str">
        <f t="shared" si="878"/>
        <v/>
      </c>
      <c r="U6220" s="4"/>
      <c r="V6220" t="str">
        <f t="shared" si="879"/>
        <v/>
      </c>
      <c r="W6220" s="4"/>
      <c r="X6220" t="str">
        <f t="shared" si="880"/>
        <v/>
      </c>
      <c r="Y6220" s="4"/>
      <c r="Z6220" t="str">
        <f t="shared" si="881"/>
        <v/>
      </c>
      <c r="AA6220" s="4"/>
    </row>
    <row r="6221" spans="1:27" x14ac:dyDescent="0.3">
      <c r="A6221" s="1" t="s">
        <v>18829</v>
      </c>
      <c r="B6221" s="1">
        <v>3617381400151</v>
      </c>
      <c r="C6221" t="s">
        <v>18830</v>
      </c>
      <c r="D6221" t="s">
        <v>18831</v>
      </c>
      <c r="E6221" t="s">
        <v>18832</v>
      </c>
      <c r="F6221" s="4"/>
      <c r="G6221" t="s">
        <v>22422</v>
      </c>
      <c r="H62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21" t="str">
        <f>IF(ISBLANK(E6221),"",INDEX(UniqueArtist!B:B, MATCH(E6221,UniqueArtist!A:A, 0)))</f>
        <v>La Explosiva Banda de Maza</v>
      </c>
      <c r="J6221" t="str">
        <f t="shared" si="873"/>
        <v>La Explosiva Banda de Maza</v>
      </c>
      <c r="K6221" s="4">
        <v>0.1</v>
      </c>
      <c r="L6221" t="str">
        <f t="shared" si="874"/>
        <v/>
      </c>
      <c r="N6221" t="str">
        <f t="shared" si="875"/>
        <v/>
      </c>
      <c r="P6221" t="str">
        <f t="shared" si="876"/>
        <v/>
      </c>
      <c r="R6221" t="str">
        <f t="shared" si="877"/>
        <v/>
      </c>
      <c r="T6221" t="str">
        <f t="shared" si="878"/>
        <v/>
      </c>
      <c r="U6221" s="4"/>
      <c r="V6221" t="str">
        <f t="shared" si="879"/>
        <v/>
      </c>
      <c r="W6221" s="4"/>
      <c r="X6221" t="str">
        <f t="shared" si="880"/>
        <v/>
      </c>
      <c r="Y6221" s="4"/>
      <c r="Z6221" t="str">
        <f t="shared" si="881"/>
        <v/>
      </c>
      <c r="AA6221" s="4"/>
    </row>
    <row r="6222" spans="1:27" x14ac:dyDescent="0.3">
      <c r="A6222" s="1" t="s">
        <v>16023</v>
      </c>
      <c r="B6222" s="1">
        <v>3617059830082</v>
      </c>
      <c r="C6222" s="1" t="s">
        <v>324</v>
      </c>
      <c r="D6222" t="s">
        <v>5892</v>
      </c>
      <c r="E6222" t="s">
        <v>10680</v>
      </c>
      <c r="F6222"/>
      <c r="G6222" t="s">
        <v>22422</v>
      </c>
      <c r="H62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22" t="str">
        <f>IF(ISBLANK(E6222),"",INDEX(UniqueArtist!B:B, MATCH(E6222,UniqueArtist!A:A, 0)))</f>
        <v>Inteligencia Norteña</v>
      </c>
      <c r="J6222" t="str">
        <f t="shared" si="873"/>
        <v>Inteligencia Norteña</v>
      </c>
      <c r="K6222" s="4">
        <v>0.1</v>
      </c>
      <c r="L6222" t="str">
        <f t="shared" si="874"/>
        <v/>
      </c>
      <c r="N6222" t="str">
        <f t="shared" si="875"/>
        <v/>
      </c>
      <c r="P6222" t="str">
        <f t="shared" si="876"/>
        <v/>
      </c>
      <c r="R6222" t="str">
        <f t="shared" si="877"/>
        <v/>
      </c>
      <c r="T6222" t="str">
        <f t="shared" si="878"/>
        <v/>
      </c>
      <c r="U6222" s="4"/>
      <c r="V6222" t="str">
        <f t="shared" si="879"/>
        <v/>
      </c>
      <c r="W6222" s="4"/>
      <c r="X6222" t="str">
        <f t="shared" si="880"/>
        <v/>
      </c>
      <c r="Y6222" s="4"/>
      <c r="Z6222" t="str">
        <f t="shared" si="881"/>
        <v/>
      </c>
      <c r="AA6222" s="4"/>
    </row>
    <row r="6223" spans="1:27" x14ac:dyDescent="0.3">
      <c r="A6223" s="1" t="s">
        <v>17656</v>
      </c>
      <c r="B6223" s="1">
        <v>3617220586817</v>
      </c>
      <c r="C6223" t="s">
        <v>17657</v>
      </c>
      <c r="D6223" t="s">
        <v>17658</v>
      </c>
      <c r="E6223" t="s">
        <v>10680</v>
      </c>
      <c r="F6223" s="4"/>
      <c r="G6223" t="s">
        <v>22422</v>
      </c>
      <c r="H62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23" t="str">
        <f>IF(ISBLANK(E6223),"",INDEX(UniqueArtist!B:B, MATCH(E6223,UniqueArtist!A:A, 0)))</f>
        <v>Inteligencia Norteña</v>
      </c>
      <c r="J6223" t="str">
        <f t="shared" si="873"/>
        <v>Inteligencia Norteña</v>
      </c>
      <c r="K6223" s="4">
        <v>0.1</v>
      </c>
      <c r="L6223" t="str">
        <f t="shared" si="874"/>
        <v/>
      </c>
      <c r="N6223" t="str">
        <f t="shared" si="875"/>
        <v/>
      </c>
      <c r="P6223" t="str">
        <f t="shared" si="876"/>
        <v/>
      </c>
      <c r="R6223" t="str">
        <f t="shared" si="877"/>
        <v/>
      </c>
      <c r="T6223" t="str">
        <f t="shared" si="878"/>
        <v/>
      </c>
      <c r="U6223" s="4"/>
      <c r="V6223" t="str">
        <f t="shared" si="879"/>
        <v/>
      </c>
      <c r="W6223" s="4"/>
      <c r="X6223" t="str">
        <f t="shared" si="880"/>
        <v/>
      </c>
      <c r="Y6223" s="4"/>
      <c r="Z6223" t="str">
        <f t="shared" si="881"/>
        <v/>
      </c>
      <c r="AA6223" s="4"/>
    </row>
    <row r="6224" spans="1:27" x14ac:dyDescent="0.3">
      <c r="A6224" s="1" t="s">
        <v>11287</v>
      </c>
      <c r="B6224" s="1">
        <v>3615936532760</v>
      </c>
      <c r="C6224" s="1" t="s">
        <v>1509</v>
      </c>
      <c r="D6224" t="s">
        <v>7006</v>
      </c>
      <c r="E6224" t="s">
        <v>10767</v>
      </c>
      <c r="F6224"/>
      <c r="G6224" t="s">
        <v>22422</v>
      </c>
      <c r="H62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24" t="str">
        <f>IF(ISBLANK(E6224),"",INDEX(UniqueArtist!B:B, MATCH(E6224,UniqueArtist!A:A, 0)))</f>
        <v>Nivel C</v>
      </c>
      <c r="J6224" t="str">
        <f t="shared" si="873"/>
        <v>Nivel C</v>
      </c>
      <c r="K6224" s="4">
        <v>0.1</v>
      </c>
      <c r="L6224" t="str">
        <f t="shared" si="874"/>
        <v/>
      </c>
      <c r="N6224" t="str">
        <f t="shared" si="875"/>
        <v/>
      </c>
      <c r="P6224" t="str">
        <f t="shared" si="876"/>
        <v/>
      </c>
      <c r="R6224" t="str">
        <f t="shared" si="877"/>
        <v/>
      </c>
      <c r="T6224" t="str">
        <f t="shared" si="878"/>
        <v/>
      </c>
      <c r="U6224" s="4"/>
      <c r="V6224" t="str">
        <f t="shared" si="879"/>
        <v/>
      </c>
      <c r="W6224" s="4"/>
      <c r="X6224" t="str">
        <f t="shared" si="880"/>
        <v/>
      </c>
      <c r="Y6224" s="4"/>
      <c r="Z6224" t="str">
        <f t="shared" si="881"/>
        <v/>
      </c>
      <c r="AA6224" s="4"/>
    </row>
    <row r="6225" spans="1:27" x14ac:dyDescent="0.3">
      <c r="A6225" s="1" t="s">
        <v>11488</v>
      </c>
      <c r="B6225" s="1">
        <v>3615936534887</v>
      </c>
      <c r="C6225" s="1" t="s">
        <v>4920</v>
      </c>
      <c r="D6225" t="s">
        <v>9992</v>
      </c>
      <c r="E6225" t="s">
        <v>67</v>
      </c>
      <c r="F6225"/>
      <c r="G6225" t="s">
        <v>22422</v>
      </c>
      <c r="H62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25" t="str">
        <f>IF(ISBLANK(E6225),"",INDEX(UniqueArtist!B:B, MATCH(E6225,UniqueArtist!A:A, 0)))</f>
        <v>Dinamicos Jrs</v>
      </c>
      <c r="J6225" t="str">
        <f t="shared" si="873"/>
        <v>Dinamicos Jrs</v>
      </c>
      <c r="K6225" s="4">
        <v>0.1</v>
      </c>
      <c r="L6225" t="str">
        <f t="shared" si="874"/>
        <v/>
      </c>
      <c r="N6225" t="str">
        <f t="shared" si="875"/>
        <v/>
      </c>
      <c r="P6225" t="str">
        <f t="shared" si="876"/>
        <v/>
      </c>
      <c r="R6225" t="str">
        <f t="shared" si="877"/>
        <v/>
      </c>
      <c r="T6225" t="str">
        <f t="shared" si="878"/>
        <v/>
      </c>
      <c r="U6225" s="4"/>
      <c r="V6225" t="str">
        <f t="shared" si="879"/>
        <v/>
      </c>
      <c r="W6225" s="4"/>
      <c r="X6225" t="str">
        <f t="shared" si="880"/>
        <v/>
      </c>
      <c r="Y6225" s="4"/>
      <c r="Z6225" t="str">
        <f t="shared" si="881"/>
        <v/>
      </c>
      <c r="AA6225" s="4"/>
    </row>
    <row r="6226" spans="1:27" x14ac:dyDescent="0.3">
      <c r="A6226" s="1" t="s">
        <v>11051</v>
      </c>
      <c r="B6226" s="1">
        <v>3615936534542</v>
      </c>
      <c r="C6226" s="1" t="s">
        <v>1682</v>
      </c>
      <c r="D6226" t="s">
        <v>7146</v>
      </c>
      <c r="E6226" t="s">
        <v>7</v>
      </c>
      <c r="F6226" s="7">
        <v>43094</v>
      </c>
      <c r="G6226" t="s">
        <v>22422</v>
      </c>
      <c r="H622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226" t="str">
        <f>IF(ISBLANK(E6226),"",INDEX(UniqueArtist!B:B, MATCH(E6226,UniqueArtist!A:A, 0)))</f>
        <v>El Fantasma</v>
      </c>
      <c r="J6226" t="str">
        <f t="shared" si="873"/>
        <v>El Fantasma</v>
      </c>
      <c r="K6226" s="4">
        <v>0.25</v>
      </c>
      <c r="L6226" t="str">
        <f t="shared" si="874"/>
        <v/>
      </c>
      <c r="N6226" t="str">
        <f t="shared" si="875"/>
        <v/>
      </c>
      <c r="P6226" t="str">
        <f t="shared" si="876"/>
        <v/>
      </c>
      <c r="R6226" t="str">
        <f t="shared" si="877"/>
        <v/>
      </c>
      <c r="T6226" t="str">
        <f t="shared" si="878"/>
        <v/>
      </c>
      <c r="U6226" s="4"/>
      <c r="V6226" t="str">
        <f t="shared" si="879"/>
        <v/>
      </c>
      <c r="W6226" s="4"/>
      <c r="X6226" t="str">
        <f t="shared" si="880"/>
        <v/>
      </c>
      <c r="Y6226" s="4"/>
      <c r="Z6226" t="str">
        <f t="shared" si="881"/>
        <v/>
      </c>
      <c r="AA6226" s="4"/>
    </row>
    <row r="6227" spans="1:27" x14ac:dyDescent="0.3">
      <c r="A6227" s="1" t="s">
        <v>16024</v>
      </c>
      <c r="B6227" s="1">
        <v>3616556147945</v>
      </c>
      <c r="C6227" s="1" t="s">
        <v>5439</v>
      </c>
      <c r="D6227" t="s">
        <v>10448</v>
      </c>
      <c r="E6227" t="s">
        <v>10788</v>
      </c>
      <c r="F6227"/>
      <c r="G6227" t="s">
        <v>22422</v>
      </c>
      <c r="H62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27" t="str">
        <f>IF(ISBLANK(E6227),"",INDEX(UniqueArtist!B:B, MATCH(E6227,UniqueArtist!A:A, 0)))</f>
        <v>Nicolas Garcia</v>
      </c>
      <c r="J6227" t="str">
        <f t="shared" si="873"/>
        <v>Nicolas Garcia</v>
      </c>
      <c r="K6227" s="4">
        <v>0.1</v>
      </c>
      <c r="L6227" t="str">
        <f t="shared" si="874"/>
        <v/>
      </c>
      <c r="N6227" t="str">
        <f t="shared" si="875"/>
        <v/>
      </c>
      <c r="P6227" t="str">
        <f t="shared" si="876"/>
        <v/>
      </c>
      <c r="R6227" t="str">
        <f t="shared" si="877"/>
        <v/>
      </c>
      <c r="T6227" t="str">
        <f t="shared" si="878"/>
        <v/>
      </c>
      <c r="U6227" s="4"/>
      <c r="V6227" t="str">
        <f t="shared" si="879"/>
        <v/>
      </c>
      <c r="W6227" s="4"/>
      <c r="X6227" t="str">
        <f t="shared" si="880"/>
        <v/>
      </c>
      <c r="Y6227" s="4"/>
      <c r="Z6227" t="str">
        <f t="shared" si="881"/>
        <v/>
      </c>
      <c r="AA6227" s="4"/>
    </row>
    <row r="6228" spans="1:27" x14ac:dyDescent="0.3">
      <c r="A6228" s="1" t="s">
        <v>16025</v>
      </c>
      <c r="B6228" s="1">
        <v>3616556146528</v>
      </c>
      <c r="C6228" s="1" t="s">
        <v>4350</v>
      </c>
      <c r="D6228" t="s">
        <v>9496</v>
      </c>
      <c r="E6228" t="s">
        <v>10788</v>
      </c>
      <c r="F6228"/>
      <c r="G6228" t="s">
        <v>22422</v>
      </c>
      <c r="H62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28" t="str">
        <f>IF(ISBLANK(E6228),"",INDEX(UniqueArtist!B:B, MATCH(E6228,UniqueArtist!A:A, 0)))</f>
        <v>Nicolas Garcia</v>
      </c>
      <c r="J6228" t="str">
        <f t="shared" si="873"/>
        <v>Nicolas Garcia</v>
      </c>
      <c r="K6228" s="4">
        <v>0.1</v>
      </c>
      <c r="L6228" t="str">
        <f t="shared" si="874"/>
        <v/>
      </c>
      <c r="N6228" t="str">
        <f t="shared" si="875"/>
        <v/>
      </c>
      <c r="P6228" t="str">
        <f t="shared" si="876"/>
        <v/>
      </c>
      <c r="R6228" t="str">
        <f t="shared" si="877"/>
        <v/>
      </c>
      <c r="T6228" t="str">
        <f t="shared" si="878"/>
        <v/>
      </c>
      <c r="U6228" s="4"/>
      <c r="V6228" t="str">
        <f t="shared" si="879"/>
        <v/>
      </c>
      <c r="W6228" s="4"/>
      <c r="X6228" t="str">
        <f t="shared" si="880"/>
        <v/>
      </c>
      <c r="Y6228" s="4"/>
      <c r="Z6228" t="str">
        <f t="shared" si="881"/>
        <v/>
      </c>
      <c r="AA6228" s="4"/>
    </row>
    <row r="6229" spans="1:27" x14ac:dyDescent="0.3">
      <c r="A6229" s="1" t="s">
        <v>16026</v>
      </c>
      <c r="B6229" s="1">
        <v>3616554129127</v>
      </c>
      <c r="C6229" s="1" t="s">
        <v>3147</v>
      </c>
      <c r="D6229" t="s">
        <v>6108</v>
      </c>
      <c r="E6229" t="s">
        <v>3</v>
      </c>
      <c r="F6229"/>
      <c r="G6229" t="s">
        <v>22422</v>
      </c>
      <c r="H62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29" t="str">
        <f>IF(ISBLANK(E6229),"",INDEX(UniqueArtist!B:B, MATCH(E6229,UniqueArtist!A:A, 0)))</f>
        <v>Nicolas Garcia</v>
      </c>
      <c r="J6229" t="str">
        <f t="shared" si="873"/>
        <v>Nicolas Garcia</v>
      </c>
      <c r="K6229" s="4">
        <v>0.1</v>
      </c>
      <c r="L6229" t="str">
        <f t="shared" si="874"/>
        <v/>
      </c>
      <c r="N6229" t="str">
        <f t="shared" si="875"/>
        <v/>
      </c>
      <c r="P6229" t="str">
        <f t="shared" si="876"/>
        <v/>
      </c>
      <c r="R6229" t="str">
        <f t="shared" si="877"/>
        <v/>
      </c>
      <c r="T6229" t="str">
        <f t="shared" si="878"/>
        <v/>
      </c>
      <c r="U6229" s="4"/>
      <c r="V6229" t="str">
        <f t="shared" si="879"/>
        <v/>
      </c>
      <c r="W6229" s="4"/>
      <c r="X6229" t="str">
        <f t="shared" si="880"/>
        <v/>
      </c>
      <c r="Y6229" s="4"/>
      <c r="Z6229" t="str">
        <f t="shared" si="881"/>
        <v/>
      </c>
      <c r="AA6229" s="4"/>
    </row>
    <row r="6230" spans="1:27" x14ac:dyDescent="0.3">
      <c r="A6230" s="1" t="s">
        <v>16027</v>
      </c>
      <c r="B6230" s="1">
        <v>3616554475712</v>
      </c>
      <c r="C6230" s="1" t="s">
        <v>544</v>
      </c>
      <c r="D6230" t="s">
        <v>6108</v>
      </c>
      <c r="E6230" t="s">
        <v>3</v>
      </c>
      <c r="F6230"/>
      <c r="G6230" t="s">
        <v>22422</v>
      </c>
      <c r="H62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30" t="str">
        <f>IF(ISBLANK(E6230),"",INDEX(UniqueArtist!B:B, MATCH(E6230,UniqueArtist!A:A, 0)))</f>
        <v>Nicolas Garcia</v>
      </c>
      <c r="J6230" t="str">
        <f t="shared" si="873"/>
        <v>Nicolas Garcia</v>
      </c>
      <c r="K6230" s="4">
        <v>0.1</v>
      </c>
      <c r="L6230" t="str">
        <f t="shared" si="874"/>
        <v/>
      </c>
      <c r="N6230" t="str">
        <f t="shared" si="875"/>
        <v/>
      </c>
      <c r="P6230" t="str">
        <f t="shared" si="876"/>
        <v/>
      </c>
      <c r="R6230" t="str">
        <f t="shared" si="877"/>
        <v/>
      </c>
      <c r="T6230" t="str">
        <f t="shared" si="878"/>
        <v/>
      </c>
      <c r="U6230" s="4"/>
      <c r="V6230" t="str">
        <f t="shared" si="879"/>
        <v/>
      </c>
      <c r="W6230" s="4"/>
      <c r="X6230" t="str">
        <f t="shared" si="880"/>
        <v/>
      </c>
      <c r="Y6230" s="4"/>
      <c r="Z6230" t="str">
        <f t="shared" si="881"/>
        <v/>
      </c>
      <c r="AA6230" s="4"/>
    </row>
    <row r="6231" spans="1:27" x14ac:dyDescent="0.3">
      <c r="A6231" s="1" t="s">
        <v>18158</v>
      </c>
      <c r="B6231" s="1">
        <v>3617054413495</v>
      </c>
      <c r="C6231" t="s">
        <v>3147</v>
      </c>
      <c r="D6231" t="s">
        <v>6108</v>
      </c>
      <c r="E6231" t="s">
        <v>3</v>
      </c>
      <c r="F6231" s="4"/>
      <c r="G6231" t="s">
        <v>22422</v>
      </c>
      <c r="H62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31" t="str">
        <f>IF(ISBLANK(E6231),"",INDEX(UniqueArtist!B:B, MATCH(E6231,UniqueArtist!A:A, 0)))</f>
        <v>Nicolas Garcia</v>
      </c>
      <c r="J6231" t="str">
        <f t="shared" si="873"/>
        <v>Nicolas Garcia</v>
      </c>
      <c r="K6231" s="4">
        <v>0.1</v>
      </c>
      <c r="L6231" t="str">
        <f t="shared" si="874"/>
        <v/>
      </c>
      <c r="N6231" t="str">
        <f t="shared" si="875"/>
        <v/>
      </c>
      <c r="P6231" t="str">
        <f t="shared" si="876"/>
        <v/>
      </c>
      <c r="R6231" t="str">
        <f t="shared" si="877"/>
        <v/>
      </c>
      <c r="T6231" t="str">
        <f t="shared" si="878"/>
        <v/>
      </c>
      <c r="U6231" s="4"/>
      <c r="V6231" t="str">
        <f t="shared" si="879"/>
        <v/>
      </c>
      <c r="W6231" s="4"/>
      <c r="X6231" t="str">
        <f t="shared" si="880"/>
        <v/>
      </c>
      <c r="Y6231" s="4"/>
      <c r="Z6231" t="str">
        <f t="shared" si="881"/>
        <v/>
      </c>
      <c r="AA6231" s="4"/>
    </row>
    <row r="6232" spans="1:27" x14ac:dyDescent="0.3">
      <c r="A6232" s="1" t="s">
        <v>18029</v>
      </c>
      <c r="B6232" s="1">
        <v>3617054572048</v>
      </c>
      <c r="C6232" t="s">
        <v>3147</v>
      </c>
      <c r="D6232" t="s">
        <v>6108</v>
      </c>
      <c r="E6232" t="s">
        <v>3</v>
      </c>
      <c r="F6232" s="4"/>
      <c r="G6232" t="s">
        <v>22422</v>
      </c>
      <c r="H62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32" t="str">
        <f>IF(ISBLANK(E6232),"",INDEX(UniqueArtist!B:B, MATCH(E6232,UniqueArtist!A:A, 0)))</f>
        <v>Nicolas Garcia</v>
      </c>
      <c r="J6232" t="str">
        <f t="shared" si="873"/>
        <v>Nicolas Garcia</v>
      </c>
      <c r="K6232" s="4">
        <v>0.1</v>
      </c>
      <c r="L6232" t="str">
        <f t="shared" si="874"/>
        <v/>
      </c>
      <c r="N6232" t="str">
        <f t="shared" si="875"/>
        <v/>
      </c>
      <c r="P6232" t="str">
        <f t="shared" si="876"/>
        <v/>
      </c>
      <c r="R6232" t="str">
        <f t="shared" si="877"/>
        <v/>
      </c>
      <c r="T6232" t="str">
        <f t="shared" si="878"/>
        <v/>
      </c>
      <c r="U6232" s="4"/>
      <c r="V6232" t="str">
        <f t="shared" si="879"/>
        <v/>
      </c>
      <c r="W6232" s="4"/>
      <c r="X6232" t="str">
        <f t="shared" si="880"/>
        <v/>
      </c>
      <c r="Y6232" s="4"/>
      <c r="Z6232" t="str">
        <f t="shared" si="881"/>
        <v/>
      </c>
      <c r="AA6232" s="4"/>
    </row>
    <row r="6233" spans="1:27" x14ac:dyDescent="0.3">
      <c r="A6233" s="1" t="s">
        <v>16028</v>
      </c>
      <c r="B6233" s="1">
        <v>3616554261766</v>
      </c>
      <c r="C6233" s="1" t="s">
        <v>542</v>
      </c>
      <c r="D6233" t="s">
        <v>6106</v>
      </c>
      <c r="E6233" t="s">
        <v>3</v>
      </c>
      <c r="F6233"/>
      <c r="G6233" t="s">
        <v>22422</v>
      </c>
      <c r="H62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33" t="str">
        <f>IF(ISBLANK(E6233),"",INDEX(UniqueArtist!B:B, MATCH(E6233,UniqueArtist!A:A, 0)))</f>
        <v>Nicolas Garcia</v>
      </c>
      <c r="J6233" t="str">
        <f t="shared" si="873"/>
        <v>Nicolas Garcia</v>
      </c>
      <c r="K6233" s="4">
        <v>0.1</v>
      </c>
      <c r="L6233" t="str">
        <f t="shared" si="874"/>
        <v/>
      </c>
      <c r="N6233" t="str">
        <f t="shared" si="875"/>
        <v/>
      </c>
      <c r="P6233" t="str">
        <f t="shared" si="876"/>
        <v/>
      </c>
      <c r="R6233" t="str">
        <f t="shared" si="877"/>
        <v/>
      </c>
      <c r="T6233" t="str">
        <f t="shared" si="878"/>
        <v/>
      </c>
      <c r="U6233" s="4"/>
      <c r="V6233" t="str">
        <f t="shared" si="879"/>
        <v/>
      </c>
      <c r="W6233" s="4"/>
      <c r="X6233" t="str">
        <f t="shared" si="880"/>
        <v/>
      </c>
      <c r="Y6233" s="4"/>
      <c r="Z6233" t="str">
        <f t="shared" si="881"/>
        <v/>
      </c>
      <c r="AA6233" s="4"/>
    </row>
    <row r="6234" spans="1:27" x14ac:dyDescent="0.3">
      <c r="A6234" s="1" t="s">
        <v>16029</v>
      </c>
      <c r="B6234" s="1">
        <v>3616408836997</v>
      </c>
      <c r="C6234" s="1" t="s">
        <v>1288</v>
      </c>
      <c r="D6234" t="s">
        <v>6795</v>
      </c>
      <c r="E6234" t="s">
        <v>10689</v>
      </c>
      <c r="F6234"/>
      <c r="G6234" t="s">
        <v>22422</v>
      </c>
      <c r="H62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34" t="str">
        <f>IF(ISBLANK(E6234),"",INDEX(UniqueArtist!B:B, MATCH(E6234,UniqueArtist!A:A, 0)))</f>
        <v>Angel Sauceda</v>
      </c>
      <c r="J6234" t="str">
        <f t="shared" si="873"/>
        <v>Angel Sauceda</v>
      </c>
      <c r="K6234" s="4">
        <v>0.1</v>
      </c>
      <c r="L6234" t="str">
        <f t="shared" si="874"/>
        <v/>
      </c>
      <c r="N6234" t="str">
        <f t="shared" si="875"/>
        <v/>
      </c>
      <c r="P6234" t="str">
        <f t="shared" si="876"/>
        <v/>
      </c>
      <c r="R6234" t="str">
        <f t="shared" si="877"/>
        <v/>
      </c>
      <c r="T6234" t="str">
        <f t="shared" si="878"/>
        <v/>
      </c>
      <c r="U6234" s="4"/>
      <c r="V6234" t="str">
        <f t="shared" si="879"/>
        <v/>
      </c>
      <c r="W6234" s="4"/>
      <c r="X6234" t="str">
        <f t="shared" si="880"/>
        <v/>
      </c>
      <c r="Y6234" s="4"/>
      <c r="Z6234" t="str">
        <f t="shared" si="881"/>
        <v/>
      </c>
      <c r="AA6234" s="4"/>
    </row>
    <row r="6235" spans="1:27" x14ac:dyDescent="0.3">
      <c r="A6235" s="1" t="s">
        <v>16030</v>
      </c>
      <c r="B6235" s="1">
        <v>3617058401870</v>
      </c>
      <c r="C6235" s="1"/>
      <c r="D6235" t="s">
        <v>56</v>
      </c>
      <c r="E6235" t="s">
        <v>5</v>
      </c>
      <c r="F6235"/>
      <c r="G6235" t="s">
        <v>22422</v>
      </c>
      <c r="H62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35" t="str">
        <f>IF(ISBLANK(E6235),"",INDEX(UniqueArtist!B:B, MATCH(E6235,UniqueArtist!A:A, 0)))</f>
        <v>Los Dos Carnales</v>
      </c>
      <c r="J6235" t="str">
        <f t="shared" si="873"/>
        <v>Los Dos Carnales</v>
      </c>
      <c r="K6235" s="4">
        <v>0.1</v>
      </c>
      <c r="L6235" t="str">
        <f t="shared" si="874"/>
        <v/>
      </c>
      <c r="N6235" t="str">
        <f t="shared" si="875"/>
        <v/>
      </c>
      <c r="P6235" t="str">
        <f t="shared" si="876"/>
        <v/>
      </c>
      <c r="R6235" t="str">
        <f t="shared" si="877"/>
        <v/>
      </c>
      <c r="T6235" t="str">
        <f t="shared" si="878"/>
        <v/>
      </c>
      <c r="U6235" s="4"/>
      <c r="V6235" t="str">
        <f t="shared" si="879"/>
        <v/>
      </c>
      <c r="W6235" s="4"/>
      <c r="X6235" t="str">
        <f t="shared" si="880"/>
        <v/>
      </c>
      <c r="Y6235" s="4"/>
      <c r="Z6235" t="str">
        <f t="shared" si="881"/>
        <v/>
      </c>
      <c r="AA6235" s="4"/>
    </row>
    <row r="6236" spans="1:27" x14ac:dyDescent="0.3">
      <c r="A6236" s="1" t="s">
        <v>16031</v>
      </c>
      <c r="B6236" s="1">
        <v>3617058401870</v>
      </c>
      <c r="C6236" s="1" t="s">
        <v>1946</v>
      </c>
      <c r="D6236" t="s">
        <v>7387</v>
      </c>
      <c r="E6236" t="s">
        <v>5</v>
      </c>
      <c r="F6236"/>
      <c r="G6236" t="s">
        <v>22422</v>
      </c>
      <c r="H62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36" t="str">
        <f>IF(ISBLANK(E6236),"",INDEX(UniqueArtist!B:B, MATCH(E6236,UniqueArtist!A:A, 0)))</f>
        <v>Los Dos Carnales</v>
      </c>
      <c r="J6236" t="str">
        <f t="shared" si="873"/>
        <v>Los Dos Carnales</v>
      </c>
      <c r="K6236" s="4">
        <v>0.1</v>
      </c>
      <c r="L6236" t="str">
        <f t="shared" si="874"/>
        <v/>
      </c>
      <c r="N6236" t="str">
        <f t="shared" si="875"/>
        <v/>
      </c>
      <c r="P6236" t="str">
        <f t="shared" si="876"/>
        <v/>
      </c>
      <c r="R6236" t="str">
        <f t="shared" si="877"/>
        <v/>
      </c>
      <c r="T6236" t="str">
        <f t="shared" si="878"/>
        <v/>
      </c>
      <c r="U6236" s="4"/>
      <c r="V6236" t="str">
        <f t="shared" si="879"/>
        <v/>
      </c>
      <c r="W6236" s="4"/>
      <c r="X6236" t="str">
        <f t="shared" si="880"/>
        <v/>
      </c>
      <c r="Y6236" s="4"/>
      <c r="Z6236" t="str">
        <f t="shared" si="881"/>
        <v/>
      </c>
      <c r="AA6236" s="4"/>
    </row>
    <row r="6237" spans="1:27" x14ac:dyDescent="0.3">
      <c r="A6237" s="1" t="s">
        <v>16032</v>
      </c>
      <c r="B6237" s="1">
        <v>3617059359477</v>
      </c>
      <c r="C6237" s="1" t="s">
        <v>1870</v>
      </c>
      <c r="D6237" t="s">
        <v>7320</v>
      </c>
      <c r="E6237" t="s">
        <v>5</v>
      </c>
      <c r="F6237"/>
      <c r="G6237" t="s">
        <v>22422</v>
      </c>
      <c r="H62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37" t="str">
        <f>IF(ISBLANK(E6237),"",INDEX(UniqueArtist!B:B, MATCH(E6237,UniqueArtist!A:A, 0)))</f>
        <v>Los Dos Carnales</v>
      </c>
      <c r="J6237" t="str">
        <f t="shared" si="873"/>
        <v>Los Dos Carnales</v>
      </c>
      <c r="K6237" s="4">
        <v>0.1</v>
      </c>
      <c r="L6237" t="str">
        <f t="shared" si="874"/>
        <v/>
      </c>
      <c r="N6237" t="str">
        <f t="shared" si="875"/>
        <v/>
      </c>
      <c r="P6237" t="str">
        <f t="shared" si="876"/>
        <v/>
      </c>
      <c r="R6237" t="str">
        <f t="shared" si="877"/>
        <v/>
      </c>
      <c r="T6237" t="str">
        <f t="shared" si="878"/>
        <v/>
      </c>
      <c r="U6237" s="4"/>
      <c r="V6237" t="str">
        <f t="shared" si="879"/>
        <v/>
      </c>
      <c r="W6237" s="4"/>
      <c r="X6237" t="str">
        <f t="shared" si="880"/>
        <v/>
      </c>
      <c r="Y6237" s="4"/>
      <c r="Z6237" t="str">
        <f t="shared" si="881"/>
        <v/>
      </c>
      <c r="AA6237" s="4"/>
    </row>
    <row r="6238" spans="1:27" x14ac:dyDescent="0.3">
      <c r="A6238" s="1" t="s">
        <v>16033</v>
      </c>
      <c r="B6238" s="1">
        <v>3616557277450</v>
      </c>
      <c r="C6238" s="1" t="s">
        <v>372</v>
      </c>
      <c r="D6238" t="s">
        <v>5940</v>
      </c>
      <c r="E6238" t="s">
        <v>10699</v>
      </c>
      <c r="F6238"/>
      <c r="G6238" t="s">
        <v>22422</v>
      </c>
      <c r="H62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38" t="str">
        <f>IF(ISBLANK(E6238),"",INDEX(UniqueArtist!B:B, MATCH(E6238,UniqueArtist!A:A, 0)))</f>
        <v>Latigo  Norteño</v>
      </c>
      <c r="J6238" t="str">
        <f t="shared" si="873"/>
        <v>Latigo Norteño</v>
      </c>
      <c r="K6238" s="4">
        <v>0.1</v>
      </c>
      <c r="L6238" t="str">
        <f t="shared" si="874"/>
        <v/>
      </c>
      <c r="N6238" t="str">
        <f t="shared" si="875"/>
        <v/>
      </c>
      <c r="P6238" t="str">
        <f t="shared" si="876"/>
        <v/>
      </c>
      <c r="R6238" t="str">
        <f t="shared" si="877"/>
        <v/>
      </c>
      <c r="T6238" t="str">
        <f t="shared" si="878"/>
        <v/>
      </c>
      <c r="U6238" s="4"/>
      <c r="V6238" t="str">
        <f t="shared" si="879"/>
        <v/>
      </c>
      <c r="W6238" s="4"/>
      <c r="X6238" t="str">
        <f t="shared" si="880"/>
        <v/>
      </c>
      <c r="Y6238" s="4"/>
      <c r="Z6238" t="str">
        <f t="shared" si="881"/>
        <v/>
      </c>
      <c r="AA6238" s="4"/>
    </row>
    <row r="6239" spans="1:27" x14ac:dyDescent="0.3">
      <c r="A6239" s="1" t="s">
        <v>16034</v>
      </c>
      <c r="B6239" s="1">
        <v>3616557743450</v>
      </c>
      <c r="C6239" s="1" t="s">
        <v>4590</v>
      </c>
      <c r="D6239" t="s">
        <v>9710</v>
      </c>
      <c r="E6239" t="s">
        <v>10699</v>
      </c>
      <c r="F6239"/>
      <c r="G6239" t="s">
        <v>22422</v>
      </c>
      <c r="H62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39" t="str">
        <f>IF(ISBLANK(E6239),"",INDEX(UniqueArtist!B:B, MATCH(E6239,UniqueArtist!A:A, 0)))</f>
        <v>Latigo  Norteño</v>
      </c>
      <c r="J6239" t="str">
        <f t="shared" si="873"/>
        <v>Latigo Norteño</v>
      </c>
      <c r="K6239" s="4">
        <v>0.1</v>
      </c>
      <c r="L6239" t="str">
        <f t="shared" si="874"/>
        <v/>
      </c>
      <c r="N6239" t="str">
        <f t="shared" si="875"/>
        <v/>
      </c>
      <c r="P6239" t="str">
        <f t="shared" si="876"/>
        <v/>
      </c>
      <c r="R6239" t="str">
        <f t="shared" si="877"/>
        <v/>
      </c>
      <c r="T6239" t="str">
        <f t="shared" si="878"/>
        <v/>
      </c>
      <c r="U6239" s="4"/>
      <c r="V6239" t="str">
        <f t="shared" si="879"/>
        <v/>
      </c>
      <c r="W6239" s="4"/>
      <c r="X6239" t="str">
        <f t="shared" si="880"/>
        <v/>
      </c>
      <c r="Y6239" s="4"/>
      <c r="Z6239" t="str">
        <f t="shared" si="881"/>
        <v/>
      </c>
      <c r="AA6239" s="4"/>
    </row>
    <row r="6240" spans="1:27" x14ac:dyDescent="0.3">
      <c r="A6240" s="1" t="s">
        <v>17771</v>
      </c>
      <c r="B6240" s="1">
        <v>3616559484870</v>
      </c>
      <c r="C6240" t="s">
        <v>372</v>
      </c>
      <c r="D6240" t="s">
        <v>5940</v>
      </c>
      <c r="E6240" t="s">
        <v>10699</v>
      </c>
      <c r="F6240" s="4"/>
      <c r="G6240" t="s">
        <v>22422</v>
      </c>
      <c r="H62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40" t="str">
        <f>IF(ISBLANK(E6240),"",INDEX(UniqueArtist!B:B, MATCH(E6240,UniqueArtist!A:A, 0)))</f>
        <v>Latigo  Norteño</v>
      </c>
      <c r="J6240" t="str">
        <f t="shared" si="873"/>
        <v>Latigo Norteño</v>
      </c>
      <c r="K6240" s="4">
        <v>0.1</v>
      </c>
      <c r="L6240" t="str">
        <f t="shared" si="874"/>
        <v/>
      </c>
      <c r="N6240" t="str">
        <f t="shared" si="875"/>
        <v/>
      </c>
      <c r="P6240" t="str">
        <f t="shared" si="876"/>
        <v/>
      </c>
      <c r="R6240" t="str">
        <f t="shared" si="877"/>
        <v/>
      </c>
      <c r="T6240" t="str">
        <f t="shared" si="878"/>
        <v/>
      </c>
      <c r="U6240" s="4"/>
      <c r="V6240" t="str">
        <f t="shared" si="879"/>
        <v/>
      </c>
      <c r="W6240" s="4"/>
      <c r="X6240" t="str">
        <f t="shared" si="880"/>
        <v/>
      </c>
      <c r="Y6240" s="4"/>
      <c r="Z6240" t="str">
        <f t="shared" si="881"/>
        <v/>
      </c>
      <c r="AA6240" s="4"/>
    </row>
    <row r="6241" spans="1:27" x14ac:dyDescent="0.3">
      <c r="A6241" s="1" t="s">
        <v>11468</v>
      </c>
      <c r="B6241" s="1">
        <v>3615936534054</v>
      </c>
      <c r="C6241" s="1" t="s">
        <v>3327</v>
      </c>
      <c r="D6241" t="s">
        <v>8165</v>
      </c>
      <c r="E6241" t="s">
        <v>16</v>
      </c>
      <c r="F6241"/>
      <c r="G6241" t="s">
        <v>22422</v>
      </c>
      <c r="H624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241" t="str">
        <f>IF(ISBLANK(E6241),"",INDEX(UniqueArtist!B:B, MATCH(E6241,UniqueArtist!A:A, 0)))</f>
        <v>Kanales</v>
      </c>
      <c r="J6241" t="str">
        <f t="shared" si="873"/>
        <v>Kanales</v>
      </c>
      <c r="K6241" s="4">
        <v>0.25</v>
      </c>
      <c r="L6241" t="str">
        <f t="shared" si="874"/>
        <v/>
      </c>
      <c r="N6241" t="str">
        <f t="shared" si="875"/>
        <v/>
      </c>
      <c r="P6241" t="str">
        <f t="shared" si="876"/>
        <v/>
      </c>
      <c r="R6241" t="str">
        <f t="shared" si="877"/>
        <v/>
      </c>
      <c r="T6241" t="str">
        <f t="shared" si="878"/>
        <v/>
      </c>
      <c r="U6241" s="4"/>
      <c r="V6241" t="str">
        <f t="shared" si="879"/>
        <v/>
      </c>
      <c r="W6241" s="4"/>
      <c r="X6241" t="str">
        <f t="shared" si="880"/>
        <v/>
      </c>
      <c r="Y6241" s="4"/>
      <c r="Z6241" t="str">
        <f t="shared" si="881"/>
        <v/>
      </c>
      <c r="AA6241" s="4"/>
    </row>
    <row r="6242" spans="1:27" x14ac:dyDescent="0.3">
      <c r="A6242" s="1" t="s">
        <v>16035</v>
      </c>
      <c r="B6242" s="1">
        <v>3616402495718</v>
      </c>
      <c r="C6242" s="1" t="s">
        <v>2826</v>
      </c>
      <c r="D6242" t="s">
        <v>8165</v>
      </c>
      <c r="E6242" t="s">
        <v>16</v>
      </c>
      <c r="F6242"/>
      <c r="G6242" t="s">
        <v>22422</v>
      </c>
      <c r="H624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242" t="str">
        <f>IF(ISBLANK(E6242),"",INDEX(UniqueArtist!B:B, MATCH(E6242,UniqueArtist!A:A, 0)))</f>
        <v>Kanales</v>
      </c>
      <c r="J6242" t="str">
        <f t="shared" si="873"/>
        <v>Kanales</v>
      </c>
      <c r="K6242" s="4">
        <v>0.25</v>
      </c>
      <c r="L6242" t="str">
        <f t="shared" si="874"/>
        <v/>
      </c>
      <c r="N6242" t="str">
        <f t="shared" si="875"/>
        <v/>
      </c>
      <c r="P6242" t="str">
        <f t="shared" si="876"/>
        <v/>
      </c>
      <c r="R6242" t="str">
        <f t="shared" si="877"/>
        <v/>
      </c>
      <c r="T6242" t="str">
        <f t="shared" si="878"/>
        <v/>
      </c>
      <c r="U6242" s="4"/>
      <c r="V6242" t="str">
        <f t="shared" si="879"/>
        <v/>
      </c>
      <c r="W6242" s="4"/>
      <c r="X6242" t="str">
        <f t="shared" si="880"/>
        <v/>
      </c>
      <c r="Y6242" s="4"/>
      <c r="Z6242" t="str">
        <f t="shared" si="881"/>
        <v/>
      </c>
      <c r="AA6242" s="4"/>
    </row>
    <row r="6243" spans="1:27" x14ac:dyDescent="0.3">
      <c r="A6243" s="1" t="s">
        <v>16036</v>
      </c>
      <c r="B6243" s="1">
        <v>3616558029621</v>
      </c>
      <c r="C6243" s="1" t="s">
        <v>5293</v>
      </c>
      <c r="D6243" t="s">
        <v>10324</v>
      </c>
      <c r="E6243" t="s">
        <v>10903</v>
      </c>
      <c r="F6243"/>
      <c r="G6243" t="s">
        <v>22422</v>
      </c>
      <c r="H62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43" t="str">
        <f>IF(ISBLANK(E6243),"",INDEX(UniqueArtist!B:B, MATCH(E6243,UniqueArtist!A:A, 0)))</f>
        <v>Latigo  Norteño</v>
      </c>
      <c r="J6243" t="str">
        <f t="shared" si="873"/>
        <v>Latigo Norteño</v>
      </c>
      <c r="K6243" s="4">
        <v>0.1</v>
      </c>
      <c r="L6243" t="str">
        <f t="shared" si="874"/>
        <v/>
      </c>
      <c r="N6243" t="str">
        <f t="shared" si="875"/>
        <v/>
      </c>
      <c r="P6243" t="str">
        <f t="shared" si="876"/>
        <v/>
      </c>
      <c r="R6243" t="str">
        <f t="shared" si="877"/>
        <v/>
      </c>
      <c r="T6243" t="str">
        <f t="shared" si="878"/>
        <v/>
      </c>
      <c r="U6243" s="4"/>
      <c r="V6243" t="str">
        <f t="shared" si="879"/>
        <v/>
      </c>
      <c r="W6243" s="4"/>
      <c r="X6243" t="str">
        <f t="shared" si="880"/>
        <v/>
      </c>
      <c r="Y6243" s="4"/>
      <c r="Z6243" t="str">
        <f t="shared" si="881"/>
        <v/>
      </c>
      <c r="AA6243" s="4"/>
    </row>
    <row r="6244" spans="1:27" x14ac:dyDescent="0.3">
      <c r="A6244" s="1" t="s">
        <v>16037</v>
      </c>
      <c r="B6244" s="1">
        <v>3616407787016</v>
      </c>
      <c r="C6244" s="1" t="s">
        <v>4323</v>
      </c>
      <c r="D6244" t="s">
        <v>9473</v>
      </c>
      <c r="E6244" t="s">
        <v>28</v>
      </c>
      <c r="F6244"/>
      <c r="G6244" t="s">
        <v>22422</v>
      </c>
      <c r="H62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44" t="str">
        <f>IF(ISBLANK(E6244),"",INDEX(UniqueArtist!B:B, MATCH(E6244,UniqueArtist!A:A, 0)))</f>
        <v>Adriana Rios</v>
      </c>
      <c r="J6244" t="str">
        <f t="shared" si="873"/>
        <v>Adriana Rios</v>
      </c>
      <c r="K6244" s="4">
        <v>0.1</v>
      </c>
      <c r="L6244" t="str">
        <f t="shared" si="874"/>
        <v/>
      </c>
      <c r="N6244" t="str">
        <f t="shared" si="875"/>
        <v/>
      </c>
      <c r="P6244" t="str">
        <f t="shared" si="876"/>
        <v/>
      </c>
      <c r="R6244" t="str">
        <f t="shared" si="877"/>
        <v/>
      </c>
      <c r="T6244" t="str">
        <f t="shared" si="878"/>
        <v/>
      </c>
      <c r="U6244" s="4"/>
      <c r="V6244" t="str">
        <f t="shared" si="879"/>
        <v/>
      </c>
      <c r="W6244" s="4"/>
      <c r="X6244" t="str">
        <f t="shared" si="880"/>
        <v/>
      </c>
      <c r="Y6244" s="4"/>
      <c r="Z6244" t="str">
        <f t="shared" si="881"/>
        <v/>
      </c>
      <c r="AA6244" s="4"/>
    </row>
    <row r="6245" spans="1:27" x14ac:dyDescent="0.3">
      <c r="A6245" s="1" t="s">
        <v>16038</v>
      </c>
      <c r="B6245" s="1">
        <v>3616407660012</v>
      </c>
      <c r="C6245" s="1" t="s">
        <v>4446</v>
      </c>
      <c r="D6245" t="s">
        <v>9580</v>
      </c>
      <c r="E6245" t="s">
        <v>28</v>
      </c>
      <c r="F6245"/>
      <c r="G6245" t="s">
        <v>22422</v>
      </c>
      <c r="H62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45" t="str">
        <f>IF(ISBLANK(E6245),"",INDEX(UniqueArtist!B:B, MATCH(E6245,UniqueArtist!A:A, 0)))</f>
        <v>Adriana Rios</v>
      </c>
      <c r="J6245" t="str">
        <f t="shared" si="873"/>
        <v>Adriana Rios</v>
      </c>
      <c r="K6245" s="4">
        <v>0.1</v>
      </c>
      <c r="L6245" t="str">
        <f t="shared" si="874"/>
        <v/>
      </c>
      <c r="N6245" t="str">
        <f t="shared" si="875"/>
        <v/>
      </c>
      <c r="P6245" t="str">
        <f t="shared" si="876"/>
        <v/>
      </c>
      <c r="R6245" t="str">
        <f t="shared" si="877"/>
        <v/>
      </c>
      <c r="T6245" t="str">
        <f t="shared" si="878"/>
        <v/>
      </c>
      <c r="U6245" s="4"/>
      <c r="V6245" t="str">
        <f t="shared" si="879"/>
        <v/>
      </c>
      <c r="W6245" s="4"/>
      <c r="X6245" t="str">
        <f t="shared" si="880"/>
        <v/>
      </c>
      <c r="Y6245" s="4"/>
      <c r="Z6245" t="str">
        <f t="shared" si="881"/>
        <v/>
      </c>
      <c r="AA6245" s="4"/>
    </row>
    <row r="6246" spans="1:27" x14ac:dyDescent="0.3">
      <c r="A6246" s="1" t="s">
        <v>16039</v>
      </c>
      <c r="B6246" s="1">
        <v>3616407401097</v>
      </c>
      <c r="C6246" s="1" t="s">
        <v>2732</v>
      </c>
      <c r="D6246" t="s">
        <v>8089</v>
      </c>
      <c r="E6246" t="s">
        <v>28</v>
      </c>
      <c r="F6246"/>
      <c r="G6246" t="s">
        <v>22422</v>
      </c>
      <c r="H62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46" t="str">
        <f>IF(ISBLANK(E6246),"",INDEX(UniqueArtist!B:B, MATCH(E6246,UniqueArtist!A:A, 0)))</f>
        <v>Adriana Rios</v>
      </c>
      <c r="J6246" t="str">
        <f t="shared" si="873"/>
        <v>Adriana Rios</v>
      </c>
      <c r="K6246" s="4">
        <v>0.1</v>
      </c>
      <c r="L6246" t="str">
        <f t="shared" si="874"/>
        <v/>
      </c>
      <c r="N6246" t="str">
        <f t="shared" si="875"/>
        <v/>
      </c>
      <c r="P6246" t="str">
        <f t="shared" si="876"/>
        <v/>
      </c>
      <c r="R6246" t="str">
        <f t="shared" si="877"/>
        <v/>
      </c>
      <c r="T6246" t="str">
        <f t="shared" si="878"/>
        <v/>
      </c>
      <c r="U6246" s="4"/>
      <c r="V6246" t="str">
        <f t="shared" si="879"/>
        <v/>
      </c>
      <c r="W6246" s="4"/>
      <c r="X6246" t="str">
        <f t="shared" si="880"/>
        <v/>
      </c>
      <c r="Y6246" s="4"/>
      <c r="Z6246" t="str">
        <f t="shared" si="881"/>
        <v/>
      </c>
      <c r="AA6246" s="4"/>
    </row>
    <row r="6247" spans="1:27" x14ac:dyDescent="0.3">
      <c r="A6247" s="1" t="s">
        <v>18031</v>
      </c>
      <c r="B6247" s="1">
        <v>3616409129869</v>
      </c>
      <c r="C6247" t="s">
        <v>2732</v>
      </c>
      <c r="D6247" t="s">
        <v>8089</v>
      </c>
      <c r="E6247" t="s">
        <v>28</v>
      </c>
      <c r="F6247" s="4"/>
      <c r="G6247" t="s">
        <v>22422</v>
      </c>
      <c r="H62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47" t="str">
        <f>IF(ISBLANK(E6247),"",INDEX(UniqueArtist!B:B, MATCH(E6247,UniqueArtist!A:A, 0)))</f>
        <v>Adriana Rios</v>
      </c>
      <c r="J6247" t="str">
        <f t="shared" si="873"/>
        <v>Adriana Rios</v>
      </c>
      <c r="K6247" s="4">
        <v>0.1</v>
      </c>
      <c r="L6247" t="str">
        <f t="shared" si="874"/>
        <v/>
      </c>
      <c r="N6247" t="str">
        <f t="shared" si="875"/>
        <v/>
      </c>
      <c r="P6247" t="str">
        <f t="shared" si="876"/>
        <v/>
      </c>
      <c r="R6247" t="str">
        <f t="shared" si="877"/>
        <v/>
      </c>
      <c r="T6247" t="str">
        <f t="shared" si="878"/>
        <v/>
      </c>
      <c r="U6247" s="4"/>
      <c r="V6247" t="str">
        <f t="shared" si="879"/>
        <v/>
      </c>
      <c r="W6247" s="4"/>
      <c r="X6247" t="str">
        <f t="shared" si="880"/>
        <v/>
      </c>
      <c r="Y6247" s="4"/>
      <c r="Z6247" t="str">
        <f t="shared" si="881"/>
        <v/>
      </c>
      <c r="AA6247" s="4"/>
    </row>
    <row r="6248" spans="1:27" x14ac:dyDescent="0.3">
      <c r="A6248" s="1" t="s">
        <v>16040</v>
      </c>
      <c r="B6248" s="1">
        <v>3617055722688</v>
      </c>
      <c r="C6248" s="1" t="s">
        <v>907</v>
      </c>
      <c r="D6248" t="s">
        <v>6443</v>
      </c>
      <c r="E6248" t="s">
        <v>55</v>
      </c>
      <c r="F6248"/>
      <c r="G6248" t="s">
        <v>22422</v>
      </c>
      <c r="H62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48" t="str">
        <f>IF(ISBLANK(E6248),"",INDEX(UniqueArtist!B:B, MATCH(E6248,UniqueArtist!A:A, 0)))</f>
        <v>Alemi Bustos</v>
      </c>
      <c r="J6248" t="str">
        <f t="shared" si="873"/>
        <v>Alemi Bustos</v>
      </c>
      <c r="K6248" s="4">
        <v>0.1</v>
      </c>
      <c r="L6248" t="str">
        <f t="shared" si="874"/>
        <v/>
      </c>
      <c r="N6248" t="str">
        <f t="shared" si="875"/>
        <v/>
      </c>
      <c r="P6248" t="str">
        <f t="shared" si="876"/>
        <v/>
      </c>
      <c r="R6248" t="str">
        <f t="shared" si="877"/>
        <v/>
      </c>
      <c r="T6248" t="str">
        <f t="shared" si="878"/>
        <v/>
      </c>
      <c r="U6248" s="4"/>
      <c r="V6248" t="str">
        <f t="shared" si="879"/>
        <v/>
      </c>
      <c r="W6248" s="4"/>
      <c r="X6248" t="str">
        <f t="shared" si="880"/>
        <v/>
      </c>
      <c r="Y6248" s="4"/>
      <c r="Z6248" t="str">
        <f t="shared" si="881"/>
        <v/>
      </c>
      <c r="AA6248" s="4"/>
    </row>
    <row r="6249" spans="1:27" x14ac:dyDescent="0.3">
      <c r="A6249" s="1" t="s">
        <v>17762</v>
      </c>
      <c r="B6249" s="1">
        <v>3617056911869</v>
      </c>
      <c r="C6249" t="s">
        <v>907</v>
      </c>
      <c r="D6249" t="s">
        <v>6443</v>
      </c>
      <c r="E6249" t="s">
        <v>55</v>
      </c>
      <c r="F6249" s="4"/>
      <c r="G6249" t="s">
        <v>22422</v>
      </c>
      <c r="H62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49" t="str">
        <f>IF(ISBLANK(E6249),"",INDEX(UniqueArtist!B:B, MATCH(E6249,UniqueArtist!A:A, 0)))</f>
        <v>Alemi Bustos</v>
      </c>
      <c r="J6249" t="str">
        <f t="shared" si="873"/>
        <v>Alemi Bustos</v>
      </c>
      <c r="K6249" s="4">
        <v>0.1</v>
      </c>
      <c r="L6249" t="str">
        <f t="shared" si="874"/>
        <v/>
      </c>
      <c r="N6249" t="str">
        <f t="shared" si="875"/>
        <v/>
      </c>
      <c r="P6249" t="str">
        <f t="shared" si="876"/>
        <v/>
      </c>
      <c r="R6249" t="str">
        <f t="shared" si="877"/>
        <v/>
      </c>
      <c r="T6249" t="str">
        <f t="shared" si="878"/>
        <v/>
      </c>
      <c r="U6249" s="4"/>
      <c r="V6249" t="str">
        <f t="shared" si="879"/>
        <v/>
      </c>
      <c r="W6249" s="4"/>
      <c r="X6249" t="str">
        <f t="shared" si="880"/>
        <v/>
      </c>
      <c r="Y6249" s="4"/>
      <c r="Z6249" t="str">
        <f t="shared" si="881"/>
        <v/>
      </c>
      <c r="AA6249" s="4"/>
    </row>
    <row r="6250" spans="1:27" x14ac:dyDescent="0.3">
      <c r="A6250" s="1" t="s">
        <v>16041</v>
      </c>
      <c r="B6250" s="1">
        <v>3617056593720</v>
      </c>
      <c r="C6250" s="1" t="s">
        <v>914</v>
      </c>
      <c r="D6250" t="s">
        <v>6450</v>
      </c>
      <c r="E6250" t="s">
        <v>55</v>
      </c>
      <c r="F6250"/>
      <c r="G6250" t="s">
        <v>22422</v>
      </c>
      <c r="H62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50" t="str">
        <f>IF(ISBLANK(E6250),"",INDEX(UniqueArtist!B:B, MATCH(E6250,UniqueArtist!A:A, 0)))</f>
        <v>Alemi Bustos</v>
      </c>
      <c r="J6250" t="str">
        <f t="shared" si="873"/>
        <v>Alemi Bustos</v>
      </c>
      <c r="K6250" s="4">
        <v>0.1</v>
      </c>
      <c r="L6250" t="str">
        <f t="shared" si="874"/>
        <v/>
      </c>
      <c r="N6250" t="str">
        <f t="shared" si="875"/>
        <v/>
      </c>
      <c r="P6250" t="str">
        <f t="shared" si="876"/>
        <v/>
      </c>
      <c r="R6250" t="str">
        <f t="shared" si="877"/>
        <v/>
      </c>
      <c r="T6250" t="str">
        <f t="shared" si="878"/>
        <v/>
      </c>
      <c r="U6250" s="4"/>
      <c r="V6250" t="str">
        <f t="shared" si="879"/>
        <v/>
      </c>
      <c r="W6250" s="4"/>
      <c r="X6250" t="str">
        <f t="shared" si="880"/>
        <v/>
      </c>
      <c r="Y6250" s="4"/>
      <c r="Z6250" t="str">
        <f t="shared" si="881"/>
        <v/>
      </c>
      <c r="AA6250" s="4"/>
    </row>
    <row r="6251" spans="1:27" x14ac:dyDescent="0.3">
      <c r="A6251" s="1" t="s">
        <v>11282</v>
      </c>
      <c r="B6251" s="1">
        <v>3615936534887</v>
      </c>
      <c r="C6251" s="1" t="s">
        <v>5108</v>
      </c>
      <c r="D6251" t="s">
        <v>10156</v>
      </c>
      <c r="E6251" t="s">
        <v>67</v>
      </c>
      <c r="F6251"/>
      <c r="G6251" t="s">
        <v>22422</v>
      </c>
      <c r="H62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51" t="str">
        <f>IF(ISBLANK(E6251),"",INDEX(UniqueArtist!B:B, MATCH(E6251,UniqueArtist!A:A, 0)))</f>
        <v>Dinamicos Jrs</v>
      </c>
      <c r="J6251" t="str">
        <f t="shared" si="873"/>
        <v>Dinamicos Jrs</v>
      </c>
      <c r="K6251" s="4">
        <v>0.1</v>
      </c>
      <c r="L6251" t="str">
        <f t="shared" si="874"/>
        <v/>
      </c>
      <c r="N6251" t="str">
        <f t="shared" si="875"/>
        <v/>
      </c>
      <c r="P6251" t="str">
        <f t="shared" si="876"/>
        <v/>
      </c>
      <c r="R6251" t="str">
        <f t="shared" si="877"/>
        <v/>
      </c>
      <c r="T6251" t="str">
        <f t="shared" si="878"/>
        <v/>
      </c>
      <c r="U6251" s="4"/>
      <c r="V6251" t="str">
        <f t="shared" si="879"/>
        <v/>
      </c>
      <c r="W6251" s="4"/>
      <c r="X6251" t="str">
        <f t="shared" si="880"/>
        <v/>
      </c>
      <c r="Y6251" s="4"/>
      <c r="Z6251" t="str">
        <f t="shared" si="881"/>
        <v/>
      </c>
      <c r="AA6251" s="4"/>
    </row>
    <row r="6252" spans="1:27" x14ac:dyDescent="0.3">
      <c r="A6252" s="1" t="s">
        <v>16042</v>
      </c>
      <c r="B6252" s="1">
        <v>3616841945768</v>
      </c>
      <c r="C6252" s="1" t="s">
        <v>265</v>
      </c>
      <c r="D6252" t="s">
        <v>5836</v>
      </c>
      <c r="E6252" t="s">
        <v>10701</v>
      </c>
      <c r="F6252"/>
      <c r="G6252" t="s">
        <v>22422</v>
      </c>
      <c r="H62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52" t="str">
        <f>IF(ISBLANK(E6252),"",INDEX(UniqueArtist!B:B, MATCH(E6252,UniqueArtist!A:A, 0)))</f>
        <v>Decisión Efectiva, Los Austeros de Durango</v>
      </c>
      <c r="J6252" t="str">
        <f t="shared" si="873"/>
        <v>Decisión Efectiva</v>
      </c>
      <c r="K6252" s="4">
        <v>0.05</v>
      </c>
      <c r="L6252" t="str">
        <f t="shared" si="874"/>
        <v>Los Austeros de Durango</v>
      </c>
      <c r="M6252" s="4">
        <v>0.05</v>
      </c>
      <c r="N6252" t="str">
        <f t="shared" si="875"/>
        <v/>
      </c>
      <c r="P6252" t="str">
        <f t="shared" si="876"/>
        <v/>
      </c>
      <c r="R6252" t="str">
        <f t="shared" si="877"/>
        <v/>
      </c>
      <c r="T6252" t="str">
        <f t="shared" si="878"/>
        <v/>
      </c>
      <c r="U6252" s="4"/>
      <c r="V6252" t="str">
        <f t="shared" si="879"/>
        <v/>
      </c>
      <c r="W6252" s="4"/>
      <c r="X6252" t="str">
        <f t="shared" si="880"/>
        <v/>
      </c>
      <c r="Y6252" s="4"/>
      <c r="Z6252" t="str">
        <f t="shared" si="881"/>
        <v/>
      </c>
      <c r="AA6252" s="4"/>
    </row>
    <row r="6253" spans="1:27" x14ac:dyDescent="0.3">
      <c r="A6253" s="1" t="s">
        <v>16043</v>
      </c>
      <c r="B6253" s="1">
        <v>3616842442549</v>
      </c>
      <c r="C6253" s="1" t="s">
        <v>5408</v>
      </c>
      <c r="D6253" t="s">
        <v>10425</v>
      </c>
      <c r="E6253" t="s">
        <v>10877</v>
      </c>
      <c r="F6253"/>
      <c r="G6253" t="s">
        <v>22422</v>
      </c>
      <c r="H62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53" t="str">
        <f>IF(ISBLANK(E6253),"",INDEX(UniqueArtist!B:B, MATCH(E6253,UniqueArtist!A:A, 0)))</f>
        <v>Decisión Efectiva, Los Austeros de Durango</v>
      </c>
      <c r="J6253" t="str">
        <f t="shared" si="873"/>
        <v>Decisión Efectiva</v>
      </c>
      <c r="K6253" s="4">
        <v>0.05</v>
      </c>
      <c r="L6253" t="str">
        <f t="shared" si="874"/>
        <v>Los Austeros de Durango</v>
      </c>
      <c r="M6253" s="4">
        <v>0.05</v>
      </c>
      <c r="N6253" t="str">
        <f t="shared" si="875"/>
        <v/>
      </c>
      <c r="P6253" t="str">
        <f t="shared" si="876"/>
        <v/>
      </c>
      <c r="R6253" t="str">
        <f t="shared" si="877"/>
        <v/>
      </c>
      <c r="T6253" t="str">
        <f t="shared" si="878"/>
        <v/>
      </c>
      <c r="U6253" s="4"/>
      <c r="V6253" t="str">
        <f t="shared" si="879"/>
        <v/>
      </c>
      <c r="W6253" s="4"/>
      <c r="X6253" t="str">
        <f t="shared" si="880"/>
        <v/>
      </c>
      <c r="Y6253" s="4"/>
      <c r="Z6253" t="str">
        <f t="shared" si="881"/>
        <v/>
      </c>
      <c r="AA6253" s="4"/>
    </row>
    <row r="6254" spans="1:27" x14ac:dyDescent="0.3">
      <c r="A6254" s="1" t="s">
        <v>16044</v>
      </c>
      <c r="B6254" s="1">
        <v>3616842441252</v>
      </c>
      <c r="C6254" s="1" t="s">
        <v>4436</v>
      </c>
      <c r="D6254" t="s">
        <v>9571</v>
      </c>
      <c r="E6254" t="s">
        <v>10877</v>
      </c>
      <c r="F6254"/>
      <c r="G6254" t="s">
        <v>22422</v>
      </c>
      <c r="H62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54" t="str">
        <f>IF(ISBLANK(E6254),"",INDEX(UniqueArtist!B:B, MATCH(E6254,UniqueArtist!A:A, 0)))</f>
        <v>Decisión Efectiva, Los Austeros de Durango</v>
      </c>
      <c r="J6254" t="str">
        <f t="shared" si="873"/>
        <v>Decisión Efectiva</v>
      </c>
      <c r="K6254" s="4">
        <v>0.05</v>
      </c>
      <c r="L6254" t="str">
        <f t="shared" si="874"/>
        <v>Los Austeros de Durango</v>
      </c>
      <c r="M6254" s="4">
        <v>0.05</v>
      </c>
      <c r="N6254" t="str">
        <f t="shared" si="875"/>
        <v/>
      </c>
      <c r="P6254" t="str">
        <f t="shared" si="876"/>
        <v/>
      </c>
      <c r="R6254" t="str">
        <f t="shared" si="877"/>
        <v/>
      </c>
      <c r="T6254" t="str">
        <f t="shared" si="878"/>
        <v/>
      </c>
      <c r="U6254" s="4"/>
      <c r="V6254" t="str">
        <f t="shared" si="879"/>
        <v/>
      </c>
      <c r="W6254" s="4"/>
      <c r="X6254" t="str">
        <f t="shared" si="880"/>
        <v/>
      </c>
      <c r="Y6254" s="4"/>
      <c r="Z6254" t="str">
        <f t="shared" si="881"/>
        <v/>
      </c>
      <c r="AA6254" s="4"/>
    </row>
    <row r="6255" spans="1:27" x14ac:dyDescent="0.3">
      <c r="A6255" s="1" t="s">
        <v>16045</v>
      </c>
      <c r="B6255" s="1">
        <v>3617057358144</v>
      </c>
      <c r="C6255" s="1" t="s">
        <v>4813</v>
      </c>
      <c r="D6255" t="s">
        <v>9895</v>
      </c>
      <c r="E6255" t="s">
        <v>5</v>
      </c>
      <c r="F6255"/>
      <c r="G6255" t="s">
        <v>22422</v>
      </c>
      <c r="H62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55" t="str">
        <f>IF(ISBLANK(E6255),"",INDEX(UniqueArtist!B:B, MATCH(E6255,UniqueArtist!A:A, 0)))</f>
        <v>Los Dos Carnales</v>
      </c>
      <c r="J6255" t="str">
        <f t="shared" si="873"/>
        <v>Los Dos Carnales</v>
      </c>
      <c r="K6255" s="4">
        <v>0.1</v>
      </c>
      <c r="L6255" t="str">
        <f t="shared" si="874"/>
        <v/>
      </c>
      <c r="N6255" t="str">
        <f t="shared" si="875"/>
        <v/>
      </c>
      <c r="P6255" t="str">
        <f t="shared" si="876"/>
        <v/>
      </c>
      <c r="R6255" t="str">
        <f t="shared" si="877"/>
        <v/>
      </c>
      <c r="T6255" t="str">
        <f t="shared" si="878"/>
        <v/>
      </c>
      <c r="U6255" s="4"/>
      <c r="V6255" t="str">
        <f t="shared" si="879"/>
        <v/>
      </c>
      <c r="W6255" s="4"/>
      <c r="X6255" t="str">
        <f t="shared" si="880"/>
        <v/>
      </c>
      <c r="Y6255" s="4"/>
      <c r="Z6255" t="str">
        <f t="shared" si="881"/>
        <v/>
      </c>
      <c r="AA6255" s="4"/>
    </row>
    <row r="6256" spans="1:27" x14ac:dyDescent="0.3">
      <c r="A6256" s="1" t="s">
        <v>16046</v>
      </c>
      <c r="B6256" s="1">
        <v>3617054452852</v>
      </c>
      <c r="C6256" s="1" t="s">
        <v>1088</v>
      </c>
      <c r="D6256" t="s">
        <v>6611</v>
      </c>
      <c r="E6256" t="s">
        <v>7</v>
      </c>
      <c r="F6256" s="7">
        <v>44918</v>
      </c>
      <c r="G6256" t="s">
        <v>22422</v>
      </c>
      <c r="H625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256" t="str">
        <f>IF(ISBLANK(E6256),"",INDEX(UniqueArtist!B:B, MATCH(E6256,UniqueArtist!A:A, 0)))</f>
        <v>El Fantasma</v>
      </c>
      <c r="J6256" t="str">
        <f t="shared" si="873"/>
        <v>El Fantasma</v>
      </c>
      <c r="K6256" s="4">
        <v>0.35</v>
      </c>
      <c r="L6256" t="str">
        <f t="shared" si="874"/>
        <v/>
      </c>
      <c r="N6256" t="str">
        <f t="shared" si="875"/>
        <v/>
      </c>
      <c r="P6256" t="str">
        <f t="shared" si="876"/>
        <v/>
      </c>
      <c r="R6256" t="str">
        <f t="shared" si="877"/>
        <v/>
      </c>
      <c r="T6256" t="str">
        <f t="shared" si="878"/>
        <v/>
      </c>
      <c r="U6256" s="4"/>
      <c r="V6256" t="str">
        <f t="shared" si="879"/>
        <v/>
      </c>
      <c r="W6256" s="4"/>
      <c r="X6256" t="str">
        <f t="shared" si="880"/>
        <v/>
      </c>
      <c r="Y6256" s="4"/>
      <c r="Z6256" t="str">
        <f t="shared" si="881"/>
        <v/>
      </c>
      <c r="AA6256" s="4"/>
    </row>
    <row r="6257" spans="1:27" x14ac:dyDescent="0.3">
      <c r="A6257" s="1" t="s">
        <v>11374</v>
      </c>
      <c r="B6257" s="1">
        <v>3615936533873</v>
      </c>
      <c r="C6257" s="1" t="s">
        <v>2948</v>
      </c>
      <c r="D6257" t="s">
        <v>8276</v>
      </c>
      <c r="E6257" t="s">
        <v>10792</v>
      </c>
      <c r="F6257"/>
      <c r="G6257" t="s">
        <v>22422</v>
      </c>
      <c r="H62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57" t="str">
        <f>IF(ISBLANK(E6257),"",INDEX(UniqueArtist!B:B, MATCH(E6257,UniqueArtist!A:A, 0)))</f>
        <v>Dueto Consentido</v>
      </c>
      <c r="J6257" t="str">
        <f t="shared" si="873"/>
        <v>Dueto Consentido</v>
      </c>
      <c r="K6257" s="4">
        <v>0.1</v>
      </c>
      <c r="L6257" t="str">
        <f t="shared" si="874"/>
        <v/>
      </c>
      <c r="N6257" t="str">
        <f t="shared" si="875"/>
        <v/>
      </c>
      <c r="P6257" t="str">
        <f t="shared" si="876"/>
        <v/>
      </c>
      <c r="R6257" t="str">
        <f t="shared" si="877"/>
        <v/>
      </c>
      <c r="T6257" t="str">
        <f t="shared" si="878"/>
        <v/>
      </c>
      <c r="U6257" s="4"/>
      <c r="V6257" t="str">
        <f t="shared" si="879"/>
        <v/>
      </c>
      <c r="W6257" s="4"/>
      <c r="X6257" t="str">
        <f t="shared" si="880"/>
        <v/>
      </c>
      <c r="Y6257" s="4"/>
      <c r="Z6257" t="str">
        <f t="shared" si="881"/>
        <v/>
      </c>
      <c r="AA6257" s="4"/>
    </row>
    <row r="6258" spans="1:27" x14ac:dyDescent="0.3">
      <c r="A6258" s="1" t="s">
        <v>11007</v>
      </c>
      <c r="B6258" s="1">
        <v>3615936533941</v>
      </c>
      <c r="C6258" s="1" t="s">
        <v>3937</v>
      </c>
      <c r="D6258" t="s">
        <v>9136</v>
      </c>
      <c r="E6258" t="s">
        <v>7</v>
      </c>
      <c r="F6258" s="7">
        <v>42759</v>
      </c>
      <c r="G6258" t="s">
        <v>22422</v>
      </c>
      <c r="H625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258" t="str">
        <f>IF(ISBLANK(E6258),"",INDEX(UniqueArtist!B:B, MATCH(E6258,UniqueArtist!A:A, 0)))</f>
        <v>El Fantasma</v>
      </c>
      <c r="J6258" t="str">
        <f t="shared" si="873"/>
        <v>El Fantasma</v>
      </c>
      <c r="K6258" s="4">
        <v>0.25</v>
      </c>
      <c r="L6258" t="str">
        <f t="shared" si="874"/>
        <v/>
      </c>
      <c r="N6258" t="str">
        <f t="shared" si="875"/>
        <v/>
      </c>
      <c r="P6258" t="str">
        <f t="shared" si="876"/>
        <v/>
      </c>
      <c r="R6258" t="str">
        <f t="shared" si="877"/>
        <v/>
      </c>
      <c r="T6258" t="str">
        <f t="shared" si="878"/>
        <v/>
      </c>
      <c r="U6258" s="4"/>
      <c r="V6258" t="str">
        <f t="shared" si="879"/>
        <v/>
      </c>
      <c r="W6258" s="4"/>
      <c r="X6258" t="str">
        <f t="shared" si="880"/>
        <v/>
      </c>
      <c r="Y6258" s="4"/>
      <c r="Z6258" t="str">
        <f t="shared" si="881"/>
        <v/>
      </c>
      <c r="AA6258" s="4"/>
    </row>
    <row r="6259" spans="1:27" x14ac:dyDescent="0.3">
      <c r="A6259" s="1" t="s">
        <v>17871</v>
      </c>
      <c r="B6259" s="1">
        <v>3616844811084</v>
      </c>
      <c r="C6259" t="s">
        <v>3937</v>
      </c>
      <c r="D6259" t="s">
        <v>9136</v>
      </c>
      <c r="E6259" t="s">
        <v>7</v>
      </c>
      <c r="F6259" s="4"/>
      <c r="G6259" t="s">
        <v>22422</v>
      </c>
      <c r="H625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259" t="str">
        <f>IF(ISBLANK(E6259),"",INDEX(UniqueArtist!B:B, MATCH(E6259,UniqueArtist!A:A, 0)))</f>
        <v>El Fantasma</v>
      </c>
      <c r="J6259" t="str">
        <f t="shared" si="873"/>
        <v>El Fantasma</v>
      </c>
      <c r="K6259" s="4">
        <v>0.25</v>
      </c>
      <c r="L6259" t="str">
        <f t="shared" si="874"/>
        <v/>
      </c>
      <c r="N6259" t="str">
        <f t="shared" si="875"/>
        <v/>
      </c>
      <c r="P6259" t="str">
        <f t="shared" si="876"/>
        <v/>
      </c>
      <c r="R6259" t="str">
        <f t="shared" si="877"/>
        <v/>
      </c>
      <c r="T6259" t="str">
        <f t="shared" si="878"/>
        <v/>
      </c>
      <c r="U6259" s="4"/>
      <c r="V6259" t="str">
        <f t="shared" si="879"/>
        <v/>
      </c>
      <c r="W6259" s="4"/>
      <c r="X6259" t="str">
        <f t="shared" si="880"/>
        <v/>
      </c>
      <c r="Y6259" s="4"/>
      <c r="Z6259" t="str">
        <f t="shared" si="881"/>
        <v/>
      </c>
      <c r="AA6259" s="4"/>
    </row>
    <row r="6260" spans="1:27" x14ac:dyDescent="0.3">
      <c r="A6260" s="1" t="s">
        <v>16047</v>
      </c>
      <c r="B6260" s="1">
        <v>3616408956459</v>
      </c>
      <c r="C6260" s="1" t="s">
        <v>980</v>
      </c>
      <c r="D6260" t="s">
        <v>6510</v>
      </c>
      <c r="E6260" t="s">
        <v>28</v>
      </c>
      <c r="F6260"/>
      <c r="G6260" t="s">
        <v>22422</v>
      </c>
      <c r="H62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60" t="str">
        <f>IF(ISBLANK(E6260),"",INDEX(UniqueArtist!B:B, MATCH(E6260,UniqueArtist!A:A, 0)))</f>
        <v>Adriana Rios</v>
      </c>
      <c r="J6260" t="str">
        <f t="shared" si="873"/>
        <v>Adriana Rios</v>
      </c>
      <c r="K6260" s="4">
        <v>0.1</v>
      </c>
      <c r="L6260" t="str">
        <f t="shared" si="874"/>
        <v/>
      </c>
      <c r="N6260" t="str">
        <f t="shared" si="875"/>
        <v/>
      </c>
      <c r="P6260" t="str">
        <f t="shared" si="876"/>
        <v/>
      </c>
      <c r="R6260" t="str">
        <f t="shared" si="877"/>
        <v/>
      </c>
      <c r="T6260" t="str">
        <f t="shared" si="878"/>
        <v/>
      </c>
      <c r="U6260" s="4"/>
      <c r="V6260" t="str">
        <f t="shared" si="879"/>
        <v/>
      </c>
      <c r="W6260" s="4"/>
      <c r="X6260" t="str">
        <f t="shared" si="880"/>
        <v/>
      </c>
      <c r="Y6260" s="4"/>
      <c r="Z6260" t="str">
        <f t="shared" si="881"/>
        <v/>
      </c>
      <c r="AA6260" s="4"/>
    </row>
    <row r="6261" spans="1:27" x14ac:dyDescent="0.3">
      <c r="A6261" s="1" t="s">
        <v>16049</v>
      </c>
      <c r="B6261" s="1">
        <v>3615939276777</v>
      </c>
      <c r="C6261" s="1" t="s">
        <v>1538</v>
      </c>
      <c r="D6261" t="s">
        <v>6576</v>
      </c>
      <c r="E6261" t="s">
        <v>10797</v>
      </c>
      <c r="F6261"/>
      <c r="G6261" t="s">
        <v>22422</v>
      </c>
      <c r="H62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61" t="str">
        <f>IF(ISBLANK(E6261),"",INDEX(UniqueArtist!B:B, MATCH(E6261,UniqueArtist!A:A, 0)))</f>
        <v>Grupo Otro Nivel</v>
      </c>
      <c r="J6261" t="str">
        <f t="shared" si="873"/>
        <v>Grupo Otro Nivel</v>
      </c>
      <c r="K6261" s="4">
        <v>0.1</v>
      </c>
      <c r="L6261" t="str">
        <f t="shared" si="874"/>
        <v/>
      </c>
      <c r="N6261" t="str">
        <f t="shared" si="875"/>
        <v/>
      </c>
      <c r="P6261" t="str">
        <f t="shared" si="876"/>
        <v/>
      </c>
      <c r="R6261" t="str">
        <f t="shared" si="877"/>
        <v/>
      </c>
      <c r="T6261" t="str">
        <f t="shared" si="878"/>
        <v/>
      </c>
      <c r="U6261" s="4"/>
      <c r="V6261" t="str">
        <f t="shared" si="879"/>
        <v/>
      </c>
      <c r="W6261" s="4"/>
      <c r="X6261" t="str">
        <f t="shared" si="880"/>
        <v/>
      </c>
      <c r="Y6261" s="4"/>
      <c r="Z6261" t="str">
        <f t="shared" si="881"/>
        <v/>
      </c>
      <c r="AA6261" s="4"/>
    </row>
    <row r="6262" spans="1:27" x14ac:dyDescent="0.3">
      <c r="A6262" s="1" t="s">
        <v>16050</v>
      </c>
      <c r="B6262" s="1">
        <v>3616400786917</v>
      </c>
      <c r="C6262" s="1" t="s">
        <v>5314</v>
      </c>
      <c r="D6262" t="s">
        <v>6576</v>
      </c>
      <c r="E6262" t="s">
        <v>10797</v>
      </c>
      <c r="F6262"/>
      <c r="G6262" t="s">
        <v>22422</v>
      </c>
      <c r="H62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62" t="str">
        <f>IF(ISBLANK(E6262),"",INDEX(UniqueArtist!B:B, MATCH(E6262,UniqueArtist!A:A, 0)))</f>
        <v>Grupo Otro Nivel</v>
      </c>
      <c r="J6262" t="str">
        <f t="shared" si="873"/>
        <v>Grupo Otro Nivel</v>
      </c>
      <c r="K6262" s="4">
        <v>0.1</v>
      </c>
      <c r="L6262" t="str">
        <f t="shared" si="874"/>
        <v/>
      </c>
      <c r="N6262" t="str">
        <f t="shared" si="875"/>
        <v/>
      </c>
      <c r="P6262" t="str">
        <f t="shared" si="876"/>
        <v/>
      </c>
      <c r="R6262" t="str">
        <f t="shared" si="877"/>
        <v/>
      </c>
      <c r="T6262" t="str">
        <f t="shared" si="878"/>
        <v/>
      </c>
      <c r="U6262" s="4"/>
      <c r="V6262" t="str">
        <f t="shared" si="879"/>
        <v/>
      </c>
      <c r="W6262" s="4"/>
      <c r="X6262" t="str">
        <f t="shared" si="880"/>
        <v/>
      </c>
      <c r="Y6262" s="4"/>
      <c r="Z6262" t="str">
        <f t="shared" si="881"/>
        <v/>
      </c>
      <c r="AA6262" s="4"/>
    </row>
    <row r="6263" spans="1:27" x14ac:dyDescent="0.3">
      <c r="A6263" s="1" t="s">
        <v>16048</v>
      </c>
      <c r="B6263" s="1">
        <v>3616550716420</v>
      </c>
      <c r="C6263" s="1" t="s">
        <v>1050</v>
      </c>
      <c r="D6263" t="s">
        <v>6576</v>
      </c>
      <c r="E6263" t="s">
        <v>55</v>
      </c>
      <c r="F6263"/>
      <c r="G6263" t="s">
        <v>22422</v>
      </c>
      <c r="H62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63" t="str">
        <f>IF(ISBLANK(E6263),"",INDEX(UniqueArtist!B:B, MATCH(E6263,UniqueArtist!A:A, 0)))</f>
        <v>Alemi Bustos</v>
      </c>
      <c r="J6263" t="str">
        <f t="shared" si="873"/>
        <v>Alemi Bustos</v>
      </c>
      <c r="K6263" s="4">
        <v>0.1</v>
      </c>
      <c r="L6263" t="str">
        <f t="shared" si="874"/>
        <v/>
      </c>
      <c r="N6263" t="str">
        <f t="shared" si="875"/>
        <v/>
      </c>
      <c r="P6263" t="str">
        <f t="shared" si="876"/>
        <v/>
      </c>
      <c r="R6263" t="str">
        <f t="shared" si="877"/>
        <v/>
      </c>
      <c r="T6263" t="str">
        <f t="shared" si="878"/>
        <v/>
      </c>
      <c r="U6263" s="4"/>
      <c r="V6263" t="str">
        <f t="shared" si="879"/>
        <v/>
      </c>
      <c r="W6263" s="4"/>
      <c r="X6263" t="str">
        <f t="shared" si="880"/>
        <v/>
      </c>
      <c r="Y6263" s="4"/>
      <c r="Z6263" t="str">
        <f t="shared" si="881"/>
        <v/>
      </c>
      <c r="AA6263" s="4"/>
    </row>
    <row r="6264" spans="1:27" x14ac:dyDescent="0.3">
      <c r="A6264" s="1" t="s">
        <v>11516</v>
      </c>
      <c r="B6264" s="1">
        <v>3615936535440</v>
      </c>
      <c r="C6264" s="1" t="s">
        <v>5158</v>
      </c>
      <c r="D6264" t="s">
        <v>10203</v>
      </c>
      <c r="E6264" t="s">
        <v>10676</v>
      </c>
      <c r="F6264"/>
      <c r="G6264" t="s">
        <v>22422</v>
      </c>
      <c r="H62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64" t="str">
        <f>IF(ISBLANK(E6264),"",INDEX(UniqueArtist!B:B, MATCH(E6264,UniqueArtist!A:A, 0)))</f>
        <v>Grupo Los Del Rancho</v>
      </c>
      <c r="J6264" t="str">
        <f t="shared" si="873"/>
        <v>Grupo Los Del Rancho</v>
      </c>
      <c r="K6264" s="4">
        <v>0.1</v>
      </c>
      <c r="L6264" t="str">
        <f t="shared" si="874"/>
        <v/>
      </c>
      <c r="N6264" t="str">
        <f t="shared" si="875"/>
        <v/>
      </c>
      <c r="P6264" t="str">
        <f t="shared" si="876"/>
        <v/>
      </c>
      <c r="R6264" t="str">
        <f t="shared" si="877"/>
        <v/>
      </c>
      <c r="T6264" t="str">
        <f t="shared" si="878"/>
        <v/>
      </c>
      <c r="U6264" s="4"/>
      <c r="V6264" t="str">
        <f t="shared" si="879"/>
        <v/>
      </c>
      <c r="W6264" s="4"/>
      <c r="X6264" t="str">
        <f t="shared" si="880"/>
        <v/>
      </c>
      <c r="Y6264" s="4"/>
      <c r="Z6264" t="str">
        <f t="shared" si="881"/>
        <v/>
      </c>
      <c r="AA6264" s="4"/>
    </row>
    <row r="6265" spans="1:27" x14ac:dyDescent="0.3">
      <c r="A6265" s="1" t="s">
        <v>16051</v>
      </c>
      <c r="B6265" s="1">
        <v>3616555935888</v>
      </c>
      <c r="C6265" s="1" t="s">
        <v>1404</v>
      </c>
      <c r="D6265" t="s">
        <v>6905</v>
      </c>
      <c r="E6265" t="s">
        <v>10689</v>
      </c>
      <c r="F6265"/>
      <c r="G6265" t="s">
        <v>22422</v>
      </c>
      <c r="H62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65" t="str">
        <f>IF(ISBLANK(E6265),"",INDEX(UniqueArtist!B:B, MATCH(E6265,UniqueArtist!A:A, 0)))</f>
        <v>Angel Sauceda</v>
      </c>
      <c r="J6265" t="str">
        <f t="shared" si="873"/>
        <v>Angel Sauceda</v>
      </c>
      <c r="K6265" s="4">
        <v>0.1</v>
      </c>
      <c r="L6265" t="str">
        <f t="shared" si="874"/>
        <v/>
      </c>
      <c r="N6265" t="str">
        <f t="shared" si="875"/>
        <v/>
      </c>
      <c r="P6265" t="str">
        <f t="shared" si="876"/>
        <v/>
      </c>
      <c r="R6265" t="str">
        <f t="shared" si="877"/>
        <v/>
      </c>
      <c r="T6265" t="str">
        <f t="shared" si="878"/>
        <v/>
      </c>
      <c r="U6265" s="4"/>
      <c r="V6265" t="str">
        <f t="shared" si="879"/>
        <v/>
      </c>
      <c r="W6265" s="4"/>
      <c r="X6265" t="str">
        <f t="shared" si="880"/>
        <v/>
      </c>
      <c r="Y6265" s="4"/>
      <c r="Z6265" t="str">
        <f t="shared" si="881"/>
        <v/>
      </c>
      <c r="AA6265" s="4"/>
    </row>
    <row r="6266" spans="1:27" x14ac:dyDescent="0.3">
      <c r="A6266" s="1" t="s">
        <v>16052</v>
      </c>
      <c r="B6266" s="1">
        <v>3617228166615</v>
      </c>
      <c r="C6266" s="1" t="s">
        <v>5581</v>
      </c>
      <c r="D6266" t="s">
        <v>10573</v>
      </c>
      <c r="E6266" t="s">
        <v>55</v>
      </c>
      <c r="F6266"/>
      <c r="G6266" t="s">
        <v>22422</v>
      </c>
      <c r="H62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66" t="str">
        <f>IF(ISBLANK(E6266),"",INDEX(UniqueArtist!B:B, MATCH(E6266,UniqueArtist!A:A, 0)))</f>
        <v>Alemi Bustos</v>
      </c>
      <c r="J6266" t="str">
        <f t="shared" si="873"/>
        <v>Alemi Bustos</v>
      </c>
      <c r="K6266" s="4">
        <v>0.1</v>
      </c>
      <c r="L6266" t="str">
        <f t="shared" si="874"/>
        <v/>
      </c>
      <c r="N6266" t="str">
        <f t="shared" si="875"/>
        <v/>
      </c>
      <c r="P6266" t="str">
        <f t="shared" si="876"/>
        <v/>
      </c>
      <c r="R6266" t="str">
        <f t="shared" si="877"/>
        <v/>
      </c>
      <c r="T6266" t="str">
        <f t="shared" si="878"/>
        <v/>
      </c>
      <c r="U6266" s="4"/>
      <c r="V6266" t="str">
        <f t="shared" si="879"/>
        <v/>
      </c>
      <c r="W6266" s="4"/>
      <c r="X6266" t="str">
        <f t="shared" si="880"/>
        <v/>
      </c>
      <c r="Y6266" s="4"/>
      <c r="Z6266" t="str">
        <f t="shared" si="881"/>
        <v/>
      </c>
      <c r="AA6266" s="4"/>
    </row>
    <row r="6267" spans="1:27" x14ac:dyDescent="0.3">
      <c r="A6267" s="1" t="s">
        <v>11204</v>
      </c>
      <c r="B6267" s="1">
        <v>3615936534269</v>
      </c>
      <c r="C6267" s="1" t="s">
        <v>1571</v>
      </c>
      <c r="D6267" t="s">
        <v>7064</v>
      </c>
      <c r="E6267" t="s">
        <v>10800</v>
      </c>
      <c r="F6267"/>
      <c r="G6267" t="s">
        <v>22422</v>
      </c>
      <c r="H62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67" t="str">
        <f>IF(ISBLANK(E6267),"",INDEX(UniqueArtist!B:B, MATCH(E6267,UniqueArtist!A:A, 0)))</f>
        <v>Grupo Maximo Grado</v>
      </c>
      <c r="J6267" t="str">
        <f t="shared" si="873"/>
        <v>Grupo Maximo Grado</v>
      </c>
      <c r="K6267" s="4">
        <v>0.1</v>
      </c>
      <c r="L6267" t="str">
        <f t="shared" si="874"/>
        <v/>
      </c>
      <c r="N6267" t="str">
        <f t="shared" si="875"/>
        <v/>
      </c>
      <c r="P6267" t="str">
        <f t="shared" si="876"/>
        <v/>
      </c>
      <c r="R6267" t="str">
        <f t="shared" si="877"/>
        <v/>
      </c>
      <c r="T6267" t="str">
        <f t="shared" si="878"/>
        <v/>
      </c>
      <c r="U6267" s="4"/>
      <c r="V6267" t="str">
        <f t="shared" si="879"/>
        <v/>
      </c>
      <c r="W6267" s="4"/>
      <c r="X6267" t="str">
        <f t="shared" si="880"/>
        <v/>
      </c>
      <c r="Y6267" s="4"/>
      <c r="Z6267" t="str">
        <f t="shared" si="881"/>
        <v/>
      </c>
      <c r="AA6267" s="4"/>
    </row>
    <row r="6268" spans="1:27" x14ac:dyDescent="0.3">
      <c r="A6268" s="1" t="s">
        <v>16053</v>
      </c>
      <c r="B6268" s="1">
        <v>3616849341210</v>
      </c>
      <c r="C6268" s="1" t="s">
        <v>2625</v>
      </c>
      <c r="D6268" t="s">
        <v>7998</v>
      </c>
      <c r="E6268" t="s">
        <v>10826</v>
      </c>
      <c r="F6268"/>
      <c r="G6268" t="s">
        <v>22422</v>
      </c>
      <c r="H626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268" t="str">
        <f>IF(ISBLANK(E6268),"",INDEX(UniqueArtist!B:B, MATCH(E6268,UniqueArtist!A:A, 0)))</f>
        <v>Artefino Music</v>
      </c>
      <c r="J6268" t="str">
        <f t="shared" si="873"/>
        <v>Artefino Music</v>
      </c>
      <c r="K6268" s="4">
        <v>1</v>
      </c>
      <c r="L6268" t="str">
        <f t="shared" si="874"/>
        <v/>
      </c>
      <c r="N6268" t="str">
        <f t="shared" si="875"/>
        <v/>
      </c>
      <c r="P6268" t="str">
        <f t="shared" si="876"/>
        <v/>
      </c>
      <c r="R6268" t="str">
        <f t="shared" si="877"/>
        <v/>
      </c>
      <c r="T6268" t="str">
        <f t="shared" si="878"/>
        <v/>
      </c>
      <c r="U6268" s="4"/>
      <c r="V6268" t="str">
        <f t="shared" si="879"/>
        <v/>
      </c>
      <c r="W6268" s="4"/>
      <c r="X6268" t="str">
        <f t="shared" si="880"/>
        <v/>
      </c>
      <c r="Y6268" s="4"/>
      <c r="Z6268" t="str">
        <f t="shared" si="881"/>
        <v/>
      </c>
      <c r="AA6268" s="4"/>
    </row>
    <row r="6269" spans="1:27" x14ac:dyDescent="0.3">
      <c r="A6269" s="1" t="s">
        <v>16054</v>
      </c>
      <c r="B6269" s="1">
        <v>3616556410162</v>
      </c>
      <c r="C6269" s="1" t="s">
        <v>1224</v>
      </c>
      <c r="D6269" t="s">
        <v>6737</v>
      </c>
      <c r="E6269" t="s">
        <v>10710</v>
      </c>
      <c r="F6269"/>
      <c r="G6269" t="s">
        <v>22422</v>
      </c>
      <c r="H62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69" t="str">
        <f>IF(ISBLANK(E6269),"",INDEX(UniqueArtist!B:B, MATCH(E6269,UniqueArtist!A:A, 0)))</f>
        <v>Artefino Music</v>
      </c>
      <c r="J6269" t="str">
        <f t="shared" si="873"/>
        <v>Artefino Music</v>
      </c>
      <c r="K6269" s="4">
        <v>0.1</v>
      </c>
      <c r="L6269" t="str">
        <f t="shared" si="874"/>
        <v/>
      </c>
      <c r="N6269" t="str">
        <f t="shared" si="875"/>
        <v/>
      </c>
      <c r="P6269" t="str">
        <f t="shared" si="876"/>
        <v/>
      </c>
      <c r="R6269" t="str">
        <f t="shared" si="877"/>
        <v/>
      </c>
      <c r="T6269" t="str">
        <f t="shared" si="878"/>
        <v/>
      </c>
      <c r="U6269" s="4"/>
      <c r="V6269" t="str">
        <f t="shared" si="879"/>
        <v/>
      </c>
      <c r="W6269" s="4"/>
      <c r="X6269" t="str">
        <f t="shared" si="880"/>
        <v/>
      </c>
      <c r="Y6269" s="4"/>
      <c r="Z6269" t="str">
        <f t="shared" si="881"/>
        <v/>
      </c>
      <c r="AA6269" s="4"/>
    </row>
    <row r="6270" spans="1:27" x14ac:dyDescent="0.3">
      <c r="A6270" s="1" t="s">
        <v>16055</v>
      </c>
      <c r="B6270" s="1">
        <v>3616557681509</v>
      </c>
      <c r="C6270" s="1" t="s">
        <v>5435</v>
      </c>
      <c r="D6270" t="s">
        <v>6737</v>
      </c>
      <c r="E6270" t="s">
        <v>10710</v>
      </c>
      <c r="F6270"/>
      <c r="G6270" t="s">
        <v>22422</v>
      </c>
      <c r="H62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70" t="str">
        <f>IF(ISBLANK(E6270),"",INDEX(UniqueArtist!B:B, MATCH(E6270,UniqueArtist!A:A, 0)))</f>
        <v>Artefino Music</v>
      </c>
      <c r="J6270" t="str">
        <f t="shared" si="873"/>
        <v>Artefino Music</v>
      </c>
      <c r="K6270" s="4">
        <v>0.1</v>
      </c>
      <c r="L6270" t="str">
        <f t="shared" si="874"/>
        <v/>
      </c>
      <c r="N6270" t="str">
        <f t="shared" si="875"/>
        <v/>
      </c>
      <c r="P6270" t="str">
        <f t="shared" si="876"/>
        <v/>
      </c>
      <c r="R6270" t="str">
        <f t="shared" si="877"/>
        <v/>
      </c>
      <c r="T6270" t="str">
        <f t="shared" si="878"/>
        <v/>
      </c>
      <c r="U6270" s="4"/>
      <c r="V6270" t="str">
        <f t="shared" si="879"/>
        <v/>
      </c>
      <c r="W6270" s="4"/>
      <c r="X6270" t="str">
        <f t="shared" si="880"/>
        <v/>
      </c>
      <c r="Y6270" s="4"/>
      <c r="Z6270" t="str">
        <f t="shared" si="881"/>
        <v/>
      </c>
      <c r="AA6270" s="4"/>
    </row>
    <row r="6271" spans="1:27" x14ac:dyDescent="0.3">
      <c r="A6271" s="1" t="s">
        <v>16056</v>
      </c>
      <c r="B6271" s="1">
        <v>3616559469013</v>
      </c>
      <c r="C6271" s="1" t="s">
        <v>5268</v>
      </c>
      <c r="D6271" t="s">
        <v>10301</v>
      </c>
      <c r="E6271" t="s">
        <v>10788</v>
      </c>
      <c r="F6271"/>
      <c r="G6271" t="s">
        <v>22422</v>
      </c>
      <c r="H62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71" t="str">
        <f>IF(ISBLANK(E6271),"",INDEX(UniqueArtist!B:B, MATCH(E6271,UniqueArtist!A:A, 0)))</f>
        <v>Nicolas Garcia</v>
      </c>
      <c r="J6271" t="str">
        <f t="shared" si="873"/>
        <v>Nicolas Garcia</v>
      </c>
      <c r="K6271" s="4">
        <v>0.1</v>
      </c>
      <c r="L6271" t="str">
        <f t="shared" si="874"/>
        <v/>
      </c>
      <c r="N6271" t="str">
        <f t="shared" si="875"/>
        <v/>
      </c>
      <c r="P6271" t="str">
        <f t="shared" si="876"/>
        <v/>
      </c>
      <c r="R6271" t="str">
        <f t="shared" si="877"/>
        <v/>
      </c>
      <c r="T6271" t="str">
        <f t="shared" si="878"/>
        <v/>
      </c>
      <c r="U6271" s="4"/>
      <c r="V6271" t="str">
        <f t="shared" si="879"/>
        <v/>
      </c>
      <c r="W6271" s="4"/>
      <c r="X6271" t="str">
        <f t="shared" si="880"/>
        <v/>
      </c>
      <c r="Y6271" s="4"/>
      <c r="Z6271" t="str">
        <f t="shared" si="881"/>
        <v/>
      </c>
      <c r="AA6271" s="4"/>
    </row>
    <row r="6272" spans="1:27" x14ac:dyDescent="0.3">
      <c r="A6272" s="1" t="s">
        <v>11096</v>
      </c>
      <c r="B6272" s="1">
        <v>3615936533361</v>
      </c>
      <c r="C6272" s="1" t="s">
        <v>1586</v>
      </c>
      <c r="D6272" t="s">
        <v>7077</v>
      </c>
      <c r="E6272" t="s">
        <v>7</v>
      </c>
      <c r="F6272" s="7">
        <v>42615</v>
      </c>
      <c r="G6272" t="s">
        <v>22422</v>
      </c>
      <c r="H627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272" t="str">
        <f>IF(ISBLANK(E6272),"",INDEX(UniqueArtist!B:B, MATCH(E6272,UniqueArtist!A:A, 0)))</f>
        <v>El Fantasma</v>
      </c>
      <c r="J6272" t="str">
        <f t="shared" si="873"/>
        <v>El Fantasma</v>
      </c>
      <c r="K6272" s="4">
        <v>0.25</v>
      </c>
      <c r="L6272" t="str">
        <f t="shared" si="874"/>
        <v/>
      </c>
      <c r="N6272" t="str">
        <f t="shared" si="875"/>
        <v/>
      </c>
      <c r="P6272" t="str">
        <f t="shared" si="876"/>
        <v/>
      </c>
      <c r="R6272" t="str">
        <f t="shared" si="877"/>
        <v/>
      </c>
      <c r="T6272" t="str">
        <f t="shared" si="878"/>
        <v/>
      </c>
      <c r="U6272" s="4"/>
      <c r="V6272" t="str">
        <f t="shared" si="879"/>
        <v/>
      </c>
      <c r="W6272" s="4"/>
      <c r="X6272" t="str">
        <f t="shared" si="880"/>
        <v/>
      </c>
      <c r="Y6272" s="4"/>
      <c r="Z6272" t="str">
        <f t="shared" si="881"/>
        <v/>
      </c>
      <c r="AA6272" s="4"/>
    </row>
    <row r="6273" spans="1:27" x14ac:dyDescent="0.3">
      <c r="A6273" s="1" t="s">
        <v>11860</v>
      </c>
      <c r="B6273" s="1">
        <v>3615936948325</v>
      </c>
      <c r="C6273" s="1" t="s">
        <v>4517</v>
      </c>
      <c r="D6273" t="s">
        <v>9644</v>
      </c>
      <c r="E6273" t="s">
        <v>7</v>
      </c>
      <c r="F6273" s="7">
        <v>42615</v>
      </c>
      <c r="G6273" t="s">
        <v>22422</v>
      </c>
      <c r="H627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273" t="str">
        <f>IF(ISBLANK(E6273),"",INDEX(UniqueArtist!B:B, MATCH(E6273,UniqueArtist!A:A, 0)))</f>
        <v>El Fantasma</v>
      </c>
      <c r="J6273" t="str">
        <f t="shared" si="873"/>
        <v>El Fantasma</v>
      </c>
      <c r="K6273" s="4">
        <v>0.25</v>
      </c>
      <c r="L6273" t="str">
        <f t="shared" si="874"/>
        <v/>
      </c>
      <c r="N6273" t="str">
        <f t="shared" si="875"/>
        <v/>
      </c>
      <c r="P6273" t="str">
        <f t="shared" si="876"/>
        <v/>
      </c>
      <c r="R6273" t="str">
        <f t="shared" si="877"/>
        <v/>
      </c>
      <c r="T6273" t="str">
        <f t="shared" si="878"/>
        <v/>
      </c>
      <c r="U6273" s="4"/>
      <c r="V6273" t="str">
        <f t="shared" si="879"/>
        <v/>
      </c>
      <c r="W6273" s="4"/>
      <c r="X6273" t="str">
        <f t="shared" si="880"/>
        <v/>
      </c>
      <c r="Y6273" s="4"/>
      <c r="Z6273" t="str">
        <f t="shared" si="881"/>
        <v/>
      </c>
      <c r="AA6273" s="4"/>
    </row>
    <row r="6274" spans="1:27" x14ac:dyDescent="0.3">
      <c r="A6274" s="1" t="s">
        <v>16057</v>
      </c>
      <c r="B6274" s="1">
        <v>3616848372956</v>
      </c>
      <c r="C6274" s="1" t="s">
        <v>984</v>
      </c>
      <c r="D6274" t="s">
        <v>6514</v>
      </c>
      <c r="E6274" t="s">
        <v>7</v>
      </c>
      <c r="F6274" s="7">
        <v>44743</v>
      </c>
      <c r="G6274" t="s">
        <v>22422</v>
      </c>
      <c r="H627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274" t="str">
        <f>IF(ISBLANK(E6274),"",INDEX(UniqueArtist!B:B, MATCH(E6274,UniqueArtist!A:A, 0)))</f>
        <v>El Fantasma</v>
      </c>
      <c r="J6274" t="str">
        <f t="shared" ref="J6274:J6337" si="882">IFERROR(TRIM(LEFT(I6274, IFERROR(FIND(",", I6274)-1, LEN(I6274)))), "")</f>
        <v>El Fantasma</v>
      </c>
      <c r="K6274" s="4">
        <v>0.35</v>
      </c>
      <c r="L6274" t="str">
        <f t="shared" ref="L6274:L6337" si="883">IFERROR(TRIM(MID(I6274, FIND(",", I6274) + 1, IFERROR(FIND(",", I6274, FIND(",", I6274) + 1) - FIND(",", I6274) - 1, LEN(I6274)))), "")</f>
        <v/>
      </c>
      <c r="N6274" t="str">
        <f t="shared" ref="N6274:N6337" si="884">IFERROR(TRIM(MID(I6274, FIND(",", I6274, FIND(",", I6274) + 1) + 1, IFERROR(FIND(",", I6274, FIND(",", I6274, FIND(",", I6274) + 1) + 1) - FIND(",", I6274, FIND(",", I6274) + 1) - 1, LEN(I6274)))), "")</f>
        <v/>
      </c>
      <c r="P6274" t="str">
        <f t="shared" ref="P6274:P6337" si="885">IFERROR(TRIM(MID(I6274, FIND(",", I6274, FIND(",", I6274, FIND(",", I6274) + 1) + 1) + 1, IFERROR(FIND(",", I6274, FIND(",", I6274, FIND(",", I6274, FIND(",", I6274) + 1) + 1) + 1) - FIND(",", I6274, FIND(",", I6274, FIND(",", I6274) + 1) + 1) - 1, LEN(I6274)))), "")</f>
        <v/>
      </c>
      <c r="R6274" t="str">
        <f t="shared" ref="R6274:R6337" si="886">IFERROR(TRIM(MID(I6274, FIND(",", I6274, FIND(",", I6274, FIND(",", I6274, FIND(",", I6274) + 1) + 1) + 1) + 1, IFERROR(FIND(",", I6274, FIND(",", I6274, FIND(",", I6274, FIND(",", I6274, FIND(",", I6274) + 1) + 1) + 1) + 1) - FIND(",", I6274, FIND(",", I6274, FIND(",", I6274, FIND(",", I6274) + 1) + 1) + 1) - 1, LEN(I6274)))), "")</f>
        <v/>
      </c>
      <c r="T6274" t="str">
        <f t="shared" ref="T6274:T6337" si="887">IFERROR(TRIM(MID(I6274, FIND(",", I6274, FIND(",", I6274, FIND(",", I6274, FIND(",", I6274, FIND(",", I6274, FIND(",", I6274) + 1) + 1) + 1) + 1) + 1) + 1, IFERROR(FIND(",", I6274, FIND(",", I6274, FIND(",", I6274, FIND(",", I6274, FIND(",", I6274, FIND(",", I6274) + 1) + 1) + 1) + 1) + 1) - FIND(",", I6274, FIND(",", I6274, FIND(",", I6274, FIND(",", I6274, FIND(",", I6274) + 1) + 1) + 1) + 1) - 1, LEN(I6274)))), "")</f>
        <v/>
      </c>
      <c r="U6274" s="4"/>
      <c r="V6274" t="str">
        <f t="shared" ref="V6274:V6337" si="888">IFERROR(TRIM(MID(I6274, FIND(",", I6274, FIND(",", I6274, FIND(",", I6274, FIND(",", I6274, FIND(",", I6274, FIND(",", I6274, FIND(",", I6274) + 1) + 1) + 1) + 1) + 1) + 1) + 1, IFERROR(FIND(",", I6274, FIND(",", I6274, FIND(",", I6274, FIND(",", I6274, FIND(",", I6274, FIND(",", I6274, FIND(",", I6274) + 1) + 1) + 1) + 1) + 1) + 1) - FIND(",", I6274, FIND(",", I6274, FIND(",", I6274, FIND(",", I6274, FIND(",", I6274, FIND(",", I6274) + 1) + 1) + 1) + 1) + 1) - 1, LEN(I6274)))), "")</f>
        <v/>
      </c>
      <c r="W6274" s="4"/>
      <c r="X6274" t="str">
        <f t="shared" ref="X6274:X6337" si="889">IFERROR(TRIM(MID(I6274, FIND(",", I6274, FIND(",", I6274, FIND(",", I6274, FIND(",", I6274, FIND(",", I6274, FIND(",", I6274, FIND(",", I6274, FIND(",", I6274) + 1) + 1) + 1) + 1) + 1) + 1) + 1) + 1, IFERROR(FIND(",", I6274, FIND(",", I6274, FIND(",", I6274, FIND(",", I6274, FIND(",", I6274, FIND(",", I6274, FIND(",", I6274, FIND(",", I6274) + 1) + 1) + 1) + 1) + 1) + 1) + 1) - FIND(",", I6274, FIND(",", I6274, FIND(",", I6274, FIND(",", I6274, FIND(",", I6274, FIND(",", I6274, FIND(",", I6274) + 1) + 1) + 1) + 1) + 1) + 1) - 1, LEN(I6274)))), "")</f>
        <v/>
      </c>
      <c r="Y6274" s="4"/>
      <c r="Z6274" t="str">
        <f t="shared" ref="Z6274:Z6337" si="890">IFERROR(TRIM(MID(I6274, FIND(",", I6274, FIND(",", I6274, FIND(",", I6274, FIND(",", I6274, FIND(",", I6274, FIND(",", I6274, FIND(",", I6274, FIND(",", I6274, FIND(",", I6274) + 1) + 1) + 1) + 1) + 1) + 1) + 1) + 1) + 1, IFERROR(FIND(",", I6274, FIND(",", I6274, FIND(",", I6274, FIND(",", I6274, FIND(",", I6274, FIND(",", I6274, FIND(",", I6274, FIND(",", I6274, FIND(",", I6274) + 1) + 1) + 1) + 1) + 1) + 1) + 1) + 1) - FIND(",", I6274, FIND(",", I6274, FIND(",", I6274, FIND(",", I6274, FIND(",", I6274, FIND(",", I6274, FIND(",", I6274, FIND(",", I6274) + 1) + 1) + 1) + 1) + 1) + 1) + 1) - 1, LEN(I6274)))), "")</f>
        <v/>
      </c>
      <c r="AA6274" s="4"/>
    </row>
    <row r="6275" spans="1:27" x14ac:dyDescent="0.3">
      <c r="A6275" s="1" t="s">
        <v>16820</v>
      </c>
      <c r="B6275" s="1">
        <v>3616844483427</v>
      </c>
      <c r="C6275" t="s">
        <v>2794</v>
      </c>
      <c r="D6275" t="s">
        <v>8140</v>
      </c>
      <c r="E6275" t="s">
        <v>59</v>
      </c>
      <c r="F6275" s="4"/>
      <c r="G6275" t="s">
        <v>22422</v>
      </c>
      <c r="H62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75" t="str">
        <f>IF(ISBLANK(E6275),"",INDEX(UniqueArtist!B:B, MATCH(E6275,UniqueArtist!A:A, 0)))</f>
        <v>Impostores De Nuevo Leon</v>
      </c>
      <c r="J6275" t="str">
        <f t="shared" si="882"/>
        <v>Impostores De Nuevo Leon</v>
      </c>
      <c r="K6275" s="4">
        <v>0.1</v>
      </c>
      <c r="L6275" t="str">
        <f t="shared" si="883"/>
        <v/>
      </c>
      <c r="N6275" t="str">
        <f t="shared" si="884"/>
        <v/>
      </c>
      <c r="P6275" t="str">
        <f t="shared" si="885"/>
        <v/>
      </c>
      <c r="R6275" t="str">
        <f t="shared" si="886"/>
        <v/>
      </c>
      <c r="T6275" t="str">
        <f t="shared" si="887"/>
        <v/>
      </c>
      <c r="U6275" s="4"/>
      <c r="V6275" t="str">
        <f t="shared" si="888"/>
        <v/>
      </c>
      <c r="W6275" s="4"/>
      <c r="X6275" t="str">
        <f t="shared" si="889"/>
        <v/>
      </c>
      <c r="Y6275" s="4"/>
      <c r="Z6275" t="str">
        <f t="shared" si="890"/>
        <v/>
      </c>
      <c r="AA6275" s="4"/>
    </row>
    <row r="6276" spans="1:27" x14ac:dyDescent="0.3">
      <c r="A6276" s="1" t="s">
        <v>16058</v>
      </c>
      <c r="B6276" s="1">
        <v>3616846481728</v>
      </c>
      <c r="C6276" s="1" t="s">
        <v>2794</v>
      </c>
      <c r="D6276" t="s">
        <v>8140</v>
      </c>
      <c r="E6276" t="s">
        <v>59</v>
      </c>
      <c r="F6276"/>
      <c r="G6276" t="s">
        <v>22422</v>
      </c>
      <c r="H62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76" t="str">
        <f>IF(ISBLANK(E6276),"",INDEX(UniqueArtist!B:B, MATCH(E6276,UniqueArtist!A:A, 0)))</f>
        <v>Impostores De Nuevo Leon</v>
      </c>
      <c r="J6276" t="str">
        <f t="shared" si="882"/>
        <v>Impostores De Nuevo Leon</v>
      </c>
      <c r="K6276" s="4">
        <v>0.1</v>
      </c>
      <c r="L6276" t="str">
        <f t="shared" si="883"/>
        <v/>
      </c>
      <c r="N6276" t="str">
        <f t="shared" si="884"/>
        <v/>
      </c>
      <c r="P6276" t="str">
        <f t="shared" si="885"/>
        <v/>
      </c>
      <c r="R6276" t="str">
        <f t="shared" si="886"/>
        <v/>
      </c>
      <c r="T6276" t="str">
        <f t="shared" si="887"/>
        <v/>
      </c>
      <c r="U6276" s="4"/>
      <c r="V6276" t="str">
        <f t="shared" si="888"/>
        <v/>
      </c>
      <c r="W6276" s="4"/>
      <c r="X6276" t="str">
        <f t="shared" si="889"/>
        <v/>
      </c>
      <c r="Y6276" s="4"/>
      <c r="Z6276" t="str">
        <f t="shared" si="890"/>
        <v/>
      </c>
      <c r="AA6276" s="4"/>
    </row>
    <row r="6277" spans="1:27" x14ac:dyDescent="0.3">
      <c r="A6277" s="1" t="s">
        <v>10974</v>
      </c>
      <c r="B6277" s="1">
        <v>3615936536249</v>
      </c>
      <c r="C6277" s="1" t="s">
        <v>1764</v>
      </c>
      <c r="D6277" t="s">
        <v>7225</v>
      </c>
      <c r="E6277" t="s">
        <v>45</v>
      </c>
      <c r="F6277"/>
      <c r="G6277" t="s">
        <v>22422</v>
      </c>
      <c r="H627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277" t="str">
        <f>IF(ISBLANK(E6277),"",INDEX(UniqueArtist!B:B, MATCH(E6277,UniqueArtist!A:A, 0)))</f>
        <v>Voz de Mando</v>
      </c>
      <c r="J6277" t="str">
        <f t="shared" si="882"/>
        <v>Voz de Mando</v>
      </c>
      <c r="K6277" s="4">
        <v>1</v>
      </c>
      <c r="L6277" t="str">
        <f t="shared" si="883"/>
        <v/>
      </c>
      <c r="N6277" t="str">
        <f t="shared" si="884"/>
        <v/>
      </c>
      <c r="P6277" t="str">
        <f t="shared" si="885"/>
        <v/>
      </c>
      <c r="R6277" t="str">
        <f t="shared" si="886"/>
        <v/>
      </c>
      <c r="T6277" t="str">
        <f t="shared" si="887"/>
        <v/>
      </c>
      <c r="U6277" s="4"/>
      <c r="V6277" t="str">
        <f t="shared" si="888"/>
        <v/>
      </c>
      <c r="W6277" s="4"/>
      <c r="X6277" t="str">
        <f t="shared" si="889"/>
        <v/>
      </c>
      <c r="Y6277" s="4"/>
      <c r="Z6277" t="str">
        <f t="shared" si="890"/>
        <v/>
      </c>
      <c r="AA6277" s="4"/>
    </row>
    <row r="6278" spans="1:27" x14ac:dyDescent="0.3">
      <c r="A6278" s="1" t="s">
        <v>16059</v>
      </c>
      <c r="B6278" s="1">
        <v>3616406052429</v>
      </c>
      <c r="C6278" s="1" t="s">
        <v>1477</v>
      </c>
      <c r="D6278" t="s">
        <v>6974</v>
      </c>
      <c r="E6278" t="s">
        <v>64</v>
      </c>
      <c r="F6278"/>
      <c r="G6278" t="s">
        <v>22422</v>
      </c>
      <c r="H62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78" t="str">
        <f>IF(ISBLANK(E6278),"",INDEX(UniqueArtist!B:B, MATCH(E6278,UniqueArtist!A:A, 0)))</f>
        <v>Impostores De Nuevo Leon</v>
      </c>
      <c r="J6278" t="str">
        <f t="shared" si="882"/>
        <v>Impostores De Nuevo Leon</v>
      </c>
      <c r="K6278" s="4">
        <v>0.1</v>
      </c>
      <c r="L6278" t="str">
        <f t="shared" si="883"/>
        <v/>
      </c>
      <c r="N6278" t="str">
        <f t="shared" si="884"/>
        <v/>
      </c>
      <c r="P6278" t="str">
        <f t="shared" si="885"/>
        <v/>
      </c>
      <c r="R6278" t="str">
        <f t="shared" si="886"/>
        <v/>
      </c>
      <c r="T6278" t="str">
        <f t="shared" si="887"/>
        <v/>
      </c>
      <c r="U6278" s="4"/>
      <c r="V6278" t="str">
        <f t="shared" si="888"/>
        <v/>
      </c>
      <c r="W6278" s="4"/>
      <c r="X6278" t="str">
        <f t="shared" si="889"/>
        <v/>
      </c>
      <c r="Y6278" s="4"/>
      <c r="Z6278" t="str">
        <f t="shared" si="890"/>
        <v/>
      </c>
      <c r="AA6278" s="4"/>
    </row>
    <row r="6279" spans="1:27" x14ac:dyDescent="0.3">
      <c r="A6279" s="1" t="s">
        <v>17981</v>
      </c>
      <c r="B6279" s="1">
        <v>3616408833262</v>
      </c>
      <c r="C6279" t="s">
        <v>1477</v>
      </c>
      <c r="D6279" t="s">
        <v>6974</v>
      </c>
      <c r="E6279" t="s">
        <v>64</v>
      </c>
      <c r="F6279" s="4"/>
      <c r="G6279" t="s">
        <v>22422</v>
      </c>
      <c r="H62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79" t="str">
        <f>IF(ISBLANK(E6279),"",INDEX(UniqueArtist!B:B, MATCH(E6279,UniqueArtist!A:A, 0)))</f>
        <v>Impostores De Nuevo Leon</v>
      </c>
      <c r="J6279" t="str">
        <f t="shared" si="882"/>
        <v>Impostores De Nuevo Leon</v>
      </c>
      <c r="K6279" s="4">
        <v>0.1</v>
      </c>
      <c r="L6279" t="str">
        <f t="shared" si="883"/>
        <v/>
      </c>
      <c r="N6279" t="str">
        <f t="shared" si="884"/>
        <v/>
      </c>
      <c r="P6279" t="str">
        <f t="shared" si="885"/>
        <v/>
      </c>
      <c r="R6279" t="str">
        <f t="shared" si="886"/>
        <v/>
      </c>
      <c r="T6279" t="str">
        <f t="shared" si="887"/>
        <v/>
      </c>
      <c r="U6279" s="4"/>
      <c r="V6279" t="str">
        <f t="shared" si="888"/>
        <v/>
      </c>
      <c r="W6279" s="4"/>
      <c r="X6279" t="str">
        <f t="shared" si="889"/>
        <v/>
      </c>
      <c r="Y6279" s="4"/>
      <c r="Z6279" t="str">
        <f t="shared" si="890"/>
        <v/>
      </c>
      <c r="AA6279" s="4"/>
    </row>
    <row r="6280" spans="1:27" x14ac:dyDescent="0.3">
      <c r="A6280" s="1" t="s">
        <v>17315</v>
      </c>
      <c r="B6280" s="1">
        <v>3616409004531</v>
      </c>
      <c r="C6280" t="s">
        <v>1477</v>
      </c>
      <c r="D6280" t="s">
        <v>6974</v>
      </c>
      <c r="E6280" t="s">
        <v>64</v>
      </c>
      <c r="F6280" s="4"/>
      <c r="G6280" t="s">
        <v>22422</v>
      </c>
      <c r="H62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80" t="str">
        <f>IF(ISBLANK(E6280),"",INDEX(UniqueArtist!B:B, MATCH(E6280,UniqueArtist!A:A, 0)))</f>
        <v>Impostores De Nuevo Leon</v>
      </c>
      <c r="J6280" t="str">
        <f t="shared" si="882"/>
        <v>Impostores De Nuevo Leon</v>
      </c>
      <c r="K6280" s="4">
        <v>0.1</v>
      </c>
      <c r="L6280" t="str">
        <f t="shared" si="883"/>
        <v/>
      </c>
      <c r="N6280" t="str">
        <f t="shared" si="884"/>
        <v/>
      </c>
      <c r="P6280" t="str">
        <f t="shared" si="885"/>
        <v/>
      </c>
      <c r="R6280" t="str">
        <f t="shared" si="886"/>
        <v/>
      </c>
      <c r="T6280" t="str">
        <f t="shared" si="887"/>
        <v/>
      </c>
      <c r="U6280" s="4"/>
      <c r="V6280" t="str">
        <f t="shared" si="888"/>
        <v/>
      </c>
      <c r="W6280" s="4"/>
      <c r="X6280" t="str">
        <f t="shared" si="889"/>
        <v/>
      </c>
      <c r="Y6280" s="4"/>
      <c r="Z6280" t="str">
        <f t="shared" si="890"/>
        <v/>
      </c>
      <c r="AA6280" s="4"/>
    </row>
    <row r="6281" spans="1:27" x14ac:dyDescent="0.3">
      <c r="A6281" s="1" t="s">
        <v>18535</v>
      </c>
      <c r="B6281" s="1">
        <v>3617380067805</v>
      </c>
      <c r="C6281" t="s">
        <v>18536</v>
      </c>
      <c r="D6281" t="s">
        <v>18537</v>
      </c>
      <c r="E6281" t="s">
        <v>10683</v>
      </c>
      <c r="F6281" s="4"/>
      <c r="G6281" t="s">
        <v>22422</v>
      </c>
      <c r="H628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281" t="str">
        <f>IF(ISBLANK(E6281),"",INDEX(UniqueArtist!B:B, MATCH(E6281,UniqueArtist!A:A, 0)))</f>
        <v>AfinArte Music</v>
      </c>
      <c r="J6281" t="str">
        <f t="shared" si="882"/>
        <v>AfinArte Music</v>
      </c>
      <c r="K6281" s="4">
        <v>1</v>
      </c>
      <c r="L6281" t="str">
        <f t="shared" si="883"/>
        <v/>
      </c>
      <c r="N6281" t="str">
        <f t="shared" si="884"/>
        <v/>
      </c>
      <c r="P6281" t="str">
        <f t="shared" si="885"/>
        <v/>
      </c>
      <c r="R6281" t="str">
        <f t="shared" si="886"/>
        <v/>
      </c>
      <c r="T6281" t="str">
        <f t="shared" si="887"/>
        <v/>
      </c>
      <c r="U6281" s="4"/>
      <c r="V6281" t="str">
        <f t="shared" si="888"/>
        <v/>
      </c>
      <c r="W6281" s="4"/>
      <c r="X6281" t="str">
        <f t="shared" si="889"/>
        <v/>
      </c>
      <c r="Y6281" s="4"/>
      <c r="Z6281" t="str">
        <f t="shared" si="890"/>
        <v/>
      </c>
      <c r="AA6281" s="4"/>
    </row>
    <row r="6282" spans="1:27" x14ac:dyDescent="0.3">
      <c r="A6282" s="1" t="s">
        <v>16060</v>
      </c>
      <c r="B6282" s="1">
        <v>3616409493205</v>
      </c>
      <c r="C6282" s="1" t="s">
        <v>4923</v>
      </c>
      <c r="D6282" t="s">
        <v>9995</v>
      </c>
      <c r="E6282" t="s">
        <v>97</v>
      </c>
      <c r="F6282"/>
      <c r="G6282" t="s">
        <v>22422</v>
      </c>
      <c r="H62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82" t="str">
        <f>IF(ISBLANK(E6282),"",INDEX(UniqueArtist!B:B, MATCH(E6282,UniqueArtist!A:A, 0)))</f>
        <v>Dinamicos Jrs</v>
      </c>
      <c r="J6282" t="str">
        <f t="shared" si="882"/>
        <v>Dinamicos Jrs</v>
      </c>
      <c r="K6282" s="4">
        <v>0.1</v>
      </c>
      <c r="L6282" t="str">
        <f t="shared" si="883"/>
        <v/>
      </c>
      <c r="N6282" t="str">
        <f t="shared" si="884"/>
        <v/>
      </c>
      <c r="P6282" t="str">
        <f t="shared" si="885"/>
        <v/>
      </c>
      <c r="R6282" t="str">
        <f t="shared" si="886"/>
        <v/>
      </c>
      <c r="T6282" t="str">
        <f t="shared" si="887"/>
        <v/>
      </c>
      <c r="U6282" s="4"/>
      <c r="V6282" t="str">
        <f t="shared" si="888"/>
        <v/>
      </c>
      <c r="W6282" s="4"/>
      <c r="X6282" t="str">
        <f t="shared" si="889"/>
        <v/>
      </c>
      <c r="Y6282" s="4"/>
      <c r="Z6282" t="str">
        <f t="shared" si="890"/>
        <v/>
      </c>
      <c r="AA6282" s="4"/>
    </row>
    <row r="6283" spans="1:27" x14ac:dyDescent="0.3">
      <c r="A6283" s="1" t="s">
        <v>16061</v>
      </c>
      <c r="B6283" s="1">
        <v>3616554261766</v>
      </c>
      <c r="C6283" s="1" t="s">
        <v>541</v>
      </c>
      <c r="D6283" t="s">
        <v>6105</v>
      </c>
      <c r="E6283" t="s">
        <v>3</v>
      </c>
      <c r="F6283"/>
      <c r="G6283" t="s">
        <v>22422</v>
      </c>
      <c r="H62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83" t="str">
        <f>IF(ISBLANK(E6283),"",INDEX(UniqueArtist!B:B, MATCH(E6283,UniqueArtist!A:A, 0)))</f>
        <v>Nicolas Garcia</v>
      </c>
      <c r="J6283" t="str">
        <f t="shared" si="882"/>
        <v>Nicolas Garcia</v>
      </c>
      <c r="K6283" s="4">
        <v>0.1</v>
      </c>
      <c r="L6283" t="str">
        <f t="shared" si="883"/>
        <v/>
      </c>
      <c r="N6283" t="str">
        <f t="shared" si="884"/>
        <v/>
      </c>
      <c r="P6283" t="str">
        <f t="shared" si="885"/>
        <v/>
      </c>
      <c r="R6283" t="str">
        <f t="shared" si="886"/>
        <v/>
      </c>
      <c r="T6283" t="str">
        <f t="shared" si="887"/>
        <v/>
      </c>
      <c r="U6283" s="4"/>
      <c r="V6283" t="str">
        <f t="shared" si="888"/>
        <v/>
      </c>
      <c r="W6283" s="4"/>
      <c r="X6283" t="str">
        <f t="shared" si="889"/>
        <v/>
      </c>
      <c r="Y6283" s="4"/>
      <c r="Z6283" t="str">
        <f t="shared" si="890"/>
        <v/>
      </c>
      <c r="AA6283" s="4"/>
    </row>
    <row r="6284" spans="1:27" x14ac:dyDescent="0.3">
      <c r="A6284" s="1" t="s">
        <v>16062</v>
      </c>
      <c r="B6284" s="1">
        <v>3616842460789</v>
      </c>
      <c r="C6284" s="1" t="s">
        <v>141</v>
      </c>
      <c r="D6284" t="s">
        <v>5713</v>
      </c>
      <c r="E6284" t="s">
        <v>21</v>
      </c>
      <c r="F6284"/>
      <c r="G6284" t="s">
        <v>22422</v>
      </c>
      <c r="H62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84" t="str">
        <f>IF(ISBLANK(E6284),"",INDEX(UniqueArtist!B:B, MATCH(E6284,UniqueArtist!A:A, 0)))</f>
        <v>JR Salazar</v>
      </c>
      <c r="J6284" t="str">
        <f t="shared" si="882"/>
        <v>JR Salazar</v>
      </c>
      <c r="K6284" s="4">
        <v>0.1</v>
      </c>
      <c r="L6284" t="str">
        <f t="shared" si="883"/>
        <v/>
      </c>
      <c r="N6284" t="str">
        <f t="shared" si="884"/>
        <v/>
      </c>
      <c r="P6284" t="str">
        <f t="shared" si="885"/>
        <v/>
      </c>
      <c r="R6284" t="str">
        <f t="shared" si="886"/>
        <v/>
      </c>
      <c r="T6284" t="str">
        <f t="shared" si="887"/>
        <v/>
      </c>
      <c r="U6284" s="4"/>
      <c r="V6284" t="str">
        <f t="shared" si="888"/>
        <v/>
      </c>
      <c r="W6284" s="4"/>
      <c r="X6284" t="str">
        <f t="shared" si="889"/>
        <v/>
      </c>
      <c r="Y6284" s="4"/>
      <c r="Z6284" t="str">
        <f t="shared" si="890"/>
        <v/>
      </c>
      <c r="AA6284" s="4"/>
    </row>
    <row r="6285" spans="1:27" x14ac:dyDescent="0.3">
      <c r="A6285" s="1" t="s">
        <v>16063</v>
      </c>
      <c r="B6285" s="1">
        <v>3616842846132</v>
      </c>
      <c r="C6285" s="1" t="s">
        <v>2819</v>
      </c>
      <c r="D6285" t="s">
        <v>8159</v>
      </c>
      <c r="E6285" t="s">
        <v>21</v>
      </c>
      <c r="F6285"/>
      <c r="G6285" t="s">
        <v>22422</v>
      </c>
      <c r="H62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85" t="str">
        <f>IF(ISBLANK(E6285),"",INDEX(UniqueArtist!B:B, MATCH(E6285,UniqueArtist!A:A, 0)))</f>
        <v>JR Salazar</v>
      </c>
      <c r="J6285" t="str">
        <f t="shared" si="882"/>
        <v>JR Salazar</v>
      </c>
      <c r="K6285" s="4">
        <v>0.1</v>
      </c>
      <c r="L6285" t="str">
        <f t="shared" si="883"/>
        <v/>
      </c>
      <c r="M6285" s="8"/>
      <c r="N6285" t="str">
        <f t="shared" si="884"/>
        <v/>
      </c>
      <c r="P6285" t="str">
        <f t="shared" si="885"/>
        <v/>
      </c>
      <c r="R6285" t="str">
        <f t="shared" si="886"/>
        <v/>
      </c>
      <c r="T6285" t="str">
        <f t="shared" si="887"/>
        <v/>
      </c>
      <c r="U6285" s="4"/>
      <c r="V6285" t="str">
        <f t="shared" si="888"/>
        <v/>
      </c>
      <c r="W6285" s="4"/>
      <c r="X6285" t="str">
        <f t="shared" si="889"/>
        <v/>
      </c>
      <c r="Y6285" s="4"/>
      <c r="Z6285" t="str">
        <f t="shared" si="890"/>
        <v/>
      </c>
      <c r="AA6285" s="4"/>
    </row>
    <row r="6286" spans="1:27" x14ac:dyDescent="0.3">
      <c r="A6286" s="1" t="s">
        <v>16064</v>
      </c>
      <c r="B6286" s="1">
        <v>3616842760971</v>
      </c>
      <c r="C6286" s="1" t="s">
        <v>5552</v>
      </c>
      <c r="D6286" t="s">
        <v>10547</v>
      </c>
      <c r="E6286" t="s">
        <v>21</v>
      </c>
      <c r="F6286"/>
      <c r="G6286" t="s">
        <v>22422</v>
      </c>
      <c r="H62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86" t="str">
        <f>IF(ISBLANK(E6286),"",INDEX(UniqueArtist!B:B, MATCH(E6286,UniqueArtist!A:A, 0)))</f>
        <v>JR Salazar</v>
      </c>
      <c r="J6286" t="str">
        <f t="shared" si="882"/>
        <v>JR Salazar</v>
      </c>
      <c r="K6286" s="4">
        <v>0.1</v>
      </c>
      <c r="L6286" t="str">
        <f t="shared" si="883"/>
        <v/>
      </c>
      <c r="N6286" t="str">
        <f t="shared" si="884"/>
        <v/>
      </c>
      <c r="P6286" t="str">
        <f t="shared" si="885"/>
        <v/>
      </c>
      <c r="R6286" t="str">
        <f t="shared" si="886"/>
        <v/>
      </c>
      <c r="T6286" t="str">
        <f t="shared" si="887"/>
        <v/>
      </c>
      <c r="U6286" s="4"/>
      <c r="V6286" t="str">
        <f t="shared" si="888"/>
        <v/>
      </c>
      <c r="W6286" s="4"/>
      <c r="X6286" t="str">
        <f t="shared" si="889"/>
        <v/>
      </c>
      <c r="Y6286" s="4"/>
      <c r="Z6286" t="str">
        <f t="shared" si="890"/>
        <v/>
      </c>
      <c r="AA6286" s="4"/>
    </row>
    <row r="6287" spans="1:27" x14ac:dyDescent="0.3">
      <c r="A6287" s="1" t="s">
        <v>10996</v>
      </c>
      <c r="B6287" s="1">
        <v>3615936535853</v>
      </c>
      <c r="C6287" s="1" t="s">
        <v>1785</v>
      </c>
      <c r="D6287" t="s">
        <v>6617</v>
      </c>
      <c r="E6287" t="s">
        <v>7</v>
      </c>
      <c r="F6287" s="7">
        <v>43378</v>
      </c>
      <c r="G6287" t="s">
        <v>22422</v>
      </c>
      <c r="H628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287" t="str">
        <f>IF(ISBLANK(E6287),"",INDEX(UniqueArtist!B:B, MATCH(E6287,UniqueArtist!A:A, 0)))</f>
        <v>El Fantasma</v>
      </c>
      <c r="J6287" t="str">
        <f t="shared" si="882"/>
        <v>El Fantasma</v>
      </c>
      <c r="K6287" s="4">
        <v>0.25</v>
      </c>
      <c r="L6287" t="str">
        <f t="shared" si="883"/>
        <v/>
      </c>
      <c r="N6287" t="str">
        <f t="shared" si="884"/>
        <v/>
      </c>
      <c r="P6287" t="str">
        <f t="shared" si="885"/>
        <v/>
      </c>
      <c r="R6287" t="str">
        <f t="shared" si="886"/>
        <v/>
      </c>
      <c r="T6287" t="str">
        <f t="shared" si="887"/>
        <v/>
      </c>
      <c r="U6287" s="4"/>
      <c r="V6287" t="str">
        <f t="shared" si="888"/>
        <v/>
      </c>
      <c r="W6287" s="4"/>
      <c r="X6287" t="str">
        <f t="shared" si="889"/>
        <v/>
      </c>
      <c r="Y6287" s="4"/>
      <c r="Z6287" t="str">
        <f t="shared" si="890"/>
        <v/>
      </c>
      <c r="AA6287" s="4"/>
    </row>
    <row r="6288" spans="1:27" x14ac:dyDescent="0.3">
      <c r="A6288" s="1" t="s">
        <v>16065</v>
      </c>
      <c r="B6288" s="1">
        <v>3616403071188</v>
      </c>
      <c r="C6288" s="1" t="s">
        <v>1095</v>
      </c>
      <c r="D6288" t="s">
        <v>6617</v>
      </c>
      <c r="E6288" t="s">
        <v>7</v>
      </c>
      <c r="F6288" s="7">
        <v>43378</v>
      </c>
      <c r="G6288" t="s">
        <v>22422</v>
      </c>
      <c r="H628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288" t="str">
        <f>IF(ISBLANK(E6288),"",INDEX(UniqueArtist!B:B, MATCH(E6288,UniqueArtist!A:A, 0)))</f>
        <v>El Fantasma</v>
      </c>
      <c r="J6288" t="str">
        <f t="shared" si="882"/>
        <v>El Fantasma</v>
      </c>
      <c r="K6288" s="4">
        <v>0.25</v>
      </c>
      <c r="L6288" t="str">
        <f t="shared" si="883"/>
        <v/>
      </c>
      <c r="N6288" t="str">
        <f t="shared" si="884"/>
        <v/>
      </c>
      <c r="P6288" t="str">
        <f t="shared" si="885"/>
        <v/>
      </c>
      <c r="R6288" t="str">
        <f t="shared" si="886"/>
        <v/>
      </c>
      <c r="T6288" t="str">
        <f t="shared" si="887"/>
        <v/>
      </c>
      <c r="U6288" s="4"/>
      <c r="V6288" t="str">
        <f t="shared" si="888"/>
        <v/>
      </c>
      <c r="W6288" s="4"/>
      <c r="X6288" t="str">
        <f t="shared" si="889"/>
        <v/>
      </c>
      <c r="Y6288" s="4"/>
      <c r="Z6288" t="str">
        <f t="shared" si="890"/>
        <v/>
      </c>
      <c r="AA6288" s="4"/>
    </row>
    <row r="6289" spans="1:27" x14ac:dyDescent="0.3">
      <c r="A6289" s="1" t="s">
        <v>16066</v>
      </c>
      <c r="B6289" s="1">
        <v>3616556405212</v>
      </c>
      <c r="C6289" s="1" t="s">
        <v>5015</v>
      </c>
      <c r="D6289" t="s">
        <v>10073</v>
      </c>
      <c r="E6289" t="s">
        <v>55</v>
      </c>
      <c r="F6289"/>
      <c r="G6289" t="s">
        <v>22422</v>
      </c>
      <c r="H62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89" t="str">
        <f>IF(ISBLANK(E6289),"",INDEX(UniqueArtist!B:B, MATCH(E6289,UniqueArtist!A:A, 0)))</f>
        <v>Alemi Bustos</v>
      </c>
      <c r="J6289" t="str">
        <f t="shared" si="882"/>
        <v>Alemi Bustos</v>
      </c>
      <c r="K6289" s="4">
        <v>0.1</v>
      </c>
      <c r="L6289" t="str">
        <f t="shared" si="883"/>
        <v/>
      </c>
      <c r="N6289" t="str">
        <f t="shared" si="884"/>
        <v/>
      </c>
      <c r="P6289" t="str">
        <f t="shared" si="885"/>
        <v/>
      </c>
      <c r="R6289" t="str">
        <f t="shared" si="886"/>
        <v/>
      </c>
      <c r="T6289" t="str">
        <f t="shared" si="887"/>
        <v/>
      </c>
      <c r="U6289" s="4"/>
      <c r="V6289" t="str">
        <f t="shared" si="888"/>
        <v/>
      </c>
      <c r="W6289" s="4"/>
      <c r="X6289" t="str">
        <f t="shared" si="889"/>
        <v/>
      </c>
      <c r="Y6289" s="4"/>
      <c r="Z6289" t="str">
        <f t="shared" si="890"/>
        <v/>
      </c>
      <c r="AA6289" s="4"/>
    </row>
    <row r="6290" spans="1:27" x14ac:dyDescent="0.3">
      <c r="A6290" s="1" t="s">
        <v>16067</v>
      </c>
      <c r="B6290" s="1">
        <v>3616402383107</v>
      </c>
      <c r="C6290" s="1"/>
      <c r="D6290" t="s">
        <v>76</v>
      </c>
      <c r="E6290" t="s">
        <v>5</v>
      </c>
      <c r="F6290"/>
      <c r="G6290" t="s">
        <v>22422</v>
      </c>
      <c r="H62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90" t="str">
        <f>IF(ISBLANK(E6290),"",INDEX(UniqueArtist!B:B, MATCH(E6290,UniqueArtist!A:A, 0)))</f>
        <v>Los Dos Carnales</v>
      </c>
      <c r="J6290" t="str">
        <f t="shared" si="882"/>
        <v>Los Dos Carnales</v>
      </c>
      <c r="K6290" s="4">
        <v>0.1</v>
      </c>
      <c r="L6290" t="str">
        <f t="shared" si="883"/>
        <v/>
      </c>
      <c r="N6290" t="str">
        <f t="shared" si="884"/>
        <v/>
      </c>
      <c r="P6290" t="str">
        <f t="shared" si="885"/>
        <v/>
      </c>
      <c r="R6290" t="str">
        <f t="shared" si="886"/>
        <v/>
      </c>
      <c r="T6290" t="str">
        <f t="shared" si="887"/>
        <v/>
      </c>
      <c r="U6290" s="4"/>
      <c r="V6290" t="str">
        <f t="shared" si="888"/>
        <v/>
      </c>
      <c r="W6290" s="4"/>
      <c r="X6290" t="str">
        <f t="shared" si="889"/>
        <v/>
      </c>
      <c r="Y6290" s="4"/>
      <c r="Z6290" t="str">
        <f t="shared" si="890"/>
        <v/>
      </c>
      <c r="AA6290" s="4"/>
    </row>
    <row r="6291" spans="1:27" x14ac:dyDescent="0.3">
      <c r="A6291" s="1" t="s">
        <v>16068</v>
      </c>
      <c r="B6291" s="1">
        <v>3616402383107</v>
      </c>
      <c r="C6291" s="1" t="s">
        <v>1136</v>
      </c>
      <c r="D6291" t="s">
        <v>6654</v>
      </c>
      <c r="E6291" t="s">
        <v>5</v>
      </c>
      <c r="F6291"/>
      <c r="G6291" t="s">
        <v>22422</v>
      </c>
      <c r="H62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91" t="str">
        <f>IF(ISBLANK(E6291),"",INDEX(UniqueArtist!B:B, MATCH(E6291,UniqueArtist!A:A, 0)))</f>
        <v>Los Dos Carnales</v>
      </c>
      <c r="J6291" t="str">
        <f t="shared" si="882"/>
        <v>Los Dos Carnales</v>
      </c>
      <c r="K6291" s="4">
        <v>0.1</v>
      </c>
      <c r="L6291" t="str">
        <f t="shared" si="883"/>
        <v/>
      </c>
      <c r="N6291" t="str">
        <f t="shared" si="884"/>
        <v/>
      </c>
      <c r="P6291" t="str">
        <f t="shared" si="885"/>
        <v/>
      </c>
      <c r="R6291" t="str">
        <f t="shared" si="886"/>
        <v/>
      </c>
      <c r="T6291" t="str">
        <f t="shared" si="887"/>
        <v/>
      </c>
      <c r="U6291" s="4"/>
      <c r="V6291" t="str">
        <f t="shared" si="888"/>
        <v/>
      </c>
      <c r="W6291" s="4"/>
      <c r="X6291" t="str">
        <f t="shared" si="889"/>
        <v/>
      </c>
      <c r="Y6291" s="4"/>
      <c r="Z6291" t="str">
        <f t="shared" si="890"/>
        <v/>
      </c>
      <c r="AA6291" s="4"/>
    </row>
    <row r="6292" spans="1:27" x14ac:dyDescent="0.3">
      <c r="A6292" s="1" t="s">
        <v>16069</v>
      </c>
      <c r="B6292" s="1">
        <v>3616402631741</v>
      </c>
      <c r="C6292" s="1" t="s">
        <v>4988</v>
      </c>
      <c r="D6292" t="s">
        <v>10049</v>
      </c>
      <c r="E6292" t="s">
        <v>5</v>
      </c>
      <c r="F6292"/>
      <c r="G6292" t="s">
        <v>22422</v>
      </c>
      <c r="H62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92" t="str">
        <f>IF(ISBLANK(E6292),"",INDEX(UniqueArtist!B:B, MATCH(E6292,UniqueArtist!A:A, 0)))</f>
        <v>Los Dos Carnales</v>
      </c>
      <c r="J6292" t="str">
        <f t="shared" si="882"/>
        <v>Los Dos Carnales</v>
      </c>
      <c r="K6292" s="4">
        <v>0.1</v>
      </c>
      <c r="L6292" t="str">
        <f t="shared" si="883"/>
        <v/>
      </c>
      <c r="N6292" t="str">
        <f t="shared" si="884"/>
        <v/>
      </c>
      <c r="P6292" t="str">
        <f t="shared" si="885"/>
        <v/>
      </c>
      <c r="R6292" t="str">
        <f t="shared" si="886"/>
        <v/>
      </c>
      <c r="T6292" t="str">
        <f t="shared" si="887"/>
        <v/>
      </c>
      <c r="U6292" s="4"/>
      <c r="V6292" t="str">
        <f t="shared" si="888"/>
        <v/>
      </c>
      <c r="W6292" s="4"/>
      <c r="X6292" t="str">
        <f t="shared" si="889"/>
        <v/>
      </c>
      <c r="Y6292" s="4"/>
      <c r="Z6292" t="str">
        <f t="shared" si="890"/>
        <v/>
      </c>
      <c r="AA6292" s="4"/>
    </row>
    <row r="6293" spans="1:27" x14ac:dyDescent="0.3">
      <c r="A6293" s="1" t="s">
        <v>16071</v>
      </c>
      <c r="B6293" s="1">
        <v>3616842506548</v>
      </c>
      <c r="C6293" s="1" t="s">
        <v>751</v>
      </c>
      <c r="D6293" t="s">
        <v>6303</v>
      </c>
      <c r="E6293" t="s">
        <v>10674</v>
      </c>
      <c r="F6293" s="7">
        <v>44183</v>
      </c>
      <c r="G6293" t="s">
        <v>22422</v>
      </c>
      <c r="H6293"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6293" t="str">
        <f>IF(ISBLANK(E6293),"",INDEX(UniqueArtist!B:B, MATCH(E6293,UniqueArtist!A:A, 0)))</f>
        <v>Los Dos Carnales, El Fantasma</v>
      </c>
      <c r="J6293" t="str">
        <f t="shared" si="882"/>
        <v>Los Dos Carnales</v>
      </c>
      <c r="K6293" s="4">
        <v>0.05</v>
      </c>
      <c r="L6293" t="str">
        <f t="shared" si="883"/>
        <v>El Fantasma</v>
      </c>
      <c r="M6293" s="4">
        <v>0.125</v>
      </c>
      <c r="N6293" t="str">
        <f t="shared" si="884"/>
        <v/>
      </c>
      <c r="P6293" t="str">
        <f t="shared" si="885"/>
        <v/>
      </c>
      <c r="R6293" t="str">
        <f t="shared" si="886"/>
        <v/>
      </c>
      <c r="T6293" t="str">
        <f t="shared" si="887"/>
        <v/>
      </c>
      <c r="U6293" s="4"/>
      <c r="V6293" t="str">
        <f t="shared" si="888"/>
        <v/>
      </c>
      <c r="W6293" s="4"/>
      <c r="X6293" t="str">
        <f t="shared" si="889"/>
        <v/>
      </c>
      <c r="Y6293" s="4"/>
      <c r="Z6293" t="str">
        <f t="shared" si="890"/>
        <v/>
      </c>
      <c r="AA6293" s="4"/>
    </row>
    <row r="6294" spans="1:27" x14ac:dyDescent="0.3">
      <c r="A6294" s="1" t="s">
        <v>16070</v>
      </c>
      <c r="B6294" s="1">
        <v>3616842568409</v>
      </c>
      <c r="C6294" s="1" t="s">
        <v>5646</v>
      </c>
      <c r="D6294" t="s">
        <v>6303</v>
      </c>
      <c r="E6294" t="s">
        <v>10674</v>
      </c>
      <c r="F6294" s="7">
        <v>44183</v>
      </c>
      <c r="G6294" t="s">
        <v>22422</v>
      </c>
      <c r="H6294"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6294" t="str">
        <f>IF(ISBLANK(E6294),"",INDEX(UniqueArtist!B:B, MATCH(E6294,UniqueArtist!A:A, 0)))</f>
        <v>Los Dos Carnales, El Fantasma</v>
      </c>
      <c r="J6294" t="str">
        <f t="shared" si="882"/>
        <v>Los Dos Carnales</v>
      </c>
      <c r="K6294" s="4">
        <v>0.05</v>
      </c>
      <c r="L6294" t="str">
        <f t="shared" si="883"/>
        <v>El Fantasma</v>
      </c>
      <c r="M6294" s="4">
        <v>0.125</v>
      </c>
      <c r="N6294" t="str">
        <f t="shared" si="884"/>
        <v/>
      </c>
      <c r="P6294" t="str">
        <f t="shared" si="885"/>
        <v/>
      </c>
      <c r="R6294" t="str">
        <f t="shared" si="886"/>
        <v/>
      </c>
      <c r="T6294" t="str">
        <f t="shared" si="887"/>
        <v/>
      </c>
      <c r="U6294" s="4"/>
      <c r="V6294" t="str">
        <f t="shared" si="888"/>
        <v/>
      </c>
      <c r="W6294" s="4"/>
      <c r="X6294" t="str">
        <f t="shared" si="889"/>
        <v/>
      </c>
      <c r="Y6294" s="4"/>
      <c r="Z6294" t="str">
        <f t="shared" si="890"/>
        <v/>
      </c>
      <c r="AA6294" s="4"/>
    </row>
    <row r="6295" spans="1:27" x14ac:dyDescent="0.3">
      <c r="A6295" s="1" t="s">
        <v>16072</v>
      </c>
      <c r="B6295" s="1">
        <v>3616551569476</v>
      </c>
      <c r="C6295" s="1" t="s">
        <v>2510</v>
      </c>
      <c r="D6295" t="s">
        <v>7113</v>
      </c>
      <c r="E6295" t="s">
        <v>41</v>
      </c>
      <c r="F6295" s="7">
        <v>44183</v>
      </c>
      <c r="G6295" t="s">
        <v>22422</v>
      </c>
      <c r="H6295"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6295" t="str">
        <f>IF(ISBLANK(E6295),"",INDEX(UniqueArtist!B:B, MATCH(E6295,UniqueArtist!A:A, 0)))</f>
        <v>El Fantasma, Los Dos Carnales</v>
      </c>
      <c r="J6295" t="str">
        <f t="shared" si="882"/>
        <v>El Fantasma</v>
      </c>
      <c r="K6295" s="4">
        <v>0.125</v>
      </c>
      <c r="L6295" t="str">
        <f t="shared" si="883"/>
        <v>Los Dos Carnales</v>
      </c>
      <c r="M6295" s="4">
        <v>0.05</v>
      </c>
      <c r="N6295" t="str">
        <f t="shared" si="884"/>
        <v/>
      </c>
      <c r="P6295" t="str">
        <f t="shared" si="885"/>
        <v/>
      </c>
      <c r="R6295" t="str">
        <f t="shared" si="886"/>
        <v/>
      </c>
      <c r="T6295" t="str">
        <f t="shared" si="887"/>
        <v/>
      </c>
      <c r="U6295" s="4"/>
      <c r="V6295" t="str">
        <f t="shared" si="888"/>
        <v/>
      </c>
      <c r="W6295" s="4"/>
      <c r="X6295" t="str">
        <f t="shared" si="889"/>
        <v/>
      </c>
      <c r="Y6295" s="4"/>
      <c r="Z6295" t="str">
        <f t="shared" si="890"/>
        <v/>
      </c>
      <c r="AA6295" s="4"/>
    </row>
    <row r="6296" spans="1:27" x14ac:dyDescent="0.3">
      <c r="A6296" s="1" t="s">
        <v>16073</v>
      </c>
      <c r="B6296" s="1">
        <v>3616551569544</v>
      </c>
      <c r="C6296" s="1" t="s">
        <v>1636</v>
      </c>
      <c r="D6296" t="s">
        <v>7113</v>
      </c>
      <c r="E6296" t="s">
        <v>5</v>
      </c>
      <c r="F6296"/>
      <c r="G6296" t="s">
        <v>22422</v>
      </c>
      <c r="H62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96" t="str">
        <f>IF(ISBLANK(E6296),"",INDEX(UniqueArtist!B:B, MATCH(E6296,UniqueArtist!A:A, 0)))</f>
        <v>Los Dos Carnales</v>
      </c>
      <c r="J6296" t="str">
        <f t="shared" si="882"/>
        <v>Los Dos Carnales</v>
      </c>
      <c r="K6296" s="4">
        <v>0.1</v>
      </c>
      <c r="L6296" t="str">
        <f t="shared" si="883"/>
        <v/>
      </c>
      <c r="N6296" t="str">
        <f t="shared" si="884"/>
        <v/>
      </c>
      <c r="P6296" t="str">
        <f t="shared" si="885"/>
        <v/>
      </c>
      <c r="R6296" t="str">
        <f t="shared" si="886"/>
        <v/>
      </c>
      <c r="T6296" t="str">
        <f t="shared" si="887"/>
        <v/>
      </c>
      <c r="U6296" s="4"/>
      <c r="V6296" t="str">
        <f t="shared" si="888"/>
        <v/>
      </c>
      <c r="W6296" s="4"/>
      <c r="X6296" t="str">
        <f t="shared" si="889"/>
        <v/>
      </c>
      <c r="Y6296" s="4"/>
      <c r="Z6296" t="str">
        <f t="shared" si="890"/>
        <v/>
      </c>
      <c r="AA6296" s="4"/>
    </row>
    <row r="6297" spans="1:27" x14ac:dyDescent="0.3">
      <c r="A6297" s="1" t="s">
        <v>16074</v>
      </c>
      <c r="B6297" s="1">
        <v>3616552944890</v>
      </c>
      <c r="C6297" s="1" t="s">
        <v>1242</v>
      </c>
      <c r="D6297" t="s">
        <v>6754</v>
      </c>
      <c r="E6297" t="s">
        <v>7</v>
      </c>
      <c r="F6297" s="7">
        <v>44246</v>
      </c>
      <c r="G6297" t="s">
        <v>22422</v>
      </c>
      <c r="H629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297" t="str">
        <f>IF(ISBLANK(E6297),"",INDEX(UniqueArtist!B:B, MATCH(E6297,UniqueArtist!A:A, 0)))</f>
        <v>El Fantasma</v>
      </c>
      <c r="J6297" t="str">
        <f t="shared" si="882"/>
        <v>El Fantasma</v>
      </c>
      <c r="K6297" s="4">
        <v>0.35</v>
      </c>
      <c r="L6297" t="str">
        <f t="shared" si="883"/>
        <v/>
      </c>
      <c r="N6297" t="str">
        <f t="shared" si="884"/>
        <v/>
      </c>
      <c r="P6297" t="str">
        <f t="shared" si="885"/>
        <v/>
      </c>
      <c r="R6297" t="str">
        <f t="shared" si="886"/>
        <v/>
      </c>
      <c r="T6297" t="str">
        <f t="shared" si="887"/>
        <v/>
      </c>
      <c r="U6297" s="4"/>
      <c r="V6297" t="str">
        <f t="shared" si="888"/>
        <v/>
      </c>
      <c r="W6297" s="4"/>
      <c r="X6297" t="str">
        <f t="shared" si="889"/>
        <v/>
      </c>
      <c r="Y6297" s="4"/>
      <c r="Z6297" t="str">
        <f t="shared" si="890"/>
        <v/>
      </c>
      <c r="AA6297" s="4"/>
    </row>
    <row r="6298" spans="1:27" x14ac:dyDescent="0.3">
      <c r="A6298" s="1" t="s">
        <v>16075</v>
      </c>
      <c r="B6298" s="1">
        <v>3617223721413</v>
      </c>
      <c r="C6298" s="1" t="s">
        <v>2145</v>
      </c>
      <c r="D6298" t="s">
        <v>7558</v>
      </c>
      <c r="E6298" t="s">
        <v>7</v>
      </c>
      <c r="F6298" s="7">
        <v>44246</v>
      </c>
      <c r="G6298" t="s">
        <v>22422</v>
      </c>
      <c r="H629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298" t="str">
        <f>IF(ISBLANK(E6298),"",INDEX(UniqueArtist!B:B, MATCH(E6298,UniqueArtist!A:A, 0)))</f>
        <v>El Fantasma</v>
      </c>
      <c r="J6298" t="str">
        <f t="shared" si="882"/>
        <v>El Fantasma</v>
      </c>
      <c r="K6298" s="4">
        <v>0.35</v>
      </c>
      <c r="L6298" t="str">
        <f t="shared" si="883"/>
        <v/>
      </c>
      <c r="N6298" t="str">
        <f t="shared" si="884"/>
        <v/>
      </c>
      <c r="P6298" t="str">
        <f t="shared" si="885"/>
        <v/>
      </c>
      <c r="R6298" t="str">
        <f t="shared" si="886"/>
        <v/>
      </c>
      <c r="T6298" t="str">
        <f t="shared" si="887"/>
        <v/>
      </c>
      <c r="U6298" s="4"/>
      <c r="V6298" t="str">
        <f t="shared" si="888"/>
        <v/>
      </c>
      <c r="W6298" s="4"/>
      <c r="X6298" t="str">
        <f t="shared" si="889"/>
        <v/>
      </c>
      <c r="Y6298" s="4"/>
      <c r="Z6298" t="str">
        <f t="shared" si="890"/>
        <v/>
      </c>
      <c r="AA6298" s="4"/>
    </row>
    <row r="6299" spans="1:27" x14ac:dyDescent="0.3">
      <c r="A6299" s="1" t="s">
        <v>16076</v>
      </c>
      <c r="B6299" s="1">
        <v>3617052350419</v>
      </c>
      <c r="C6299" s="1" t="s">
        <v>2743</v>
      </c>
      <c r="D6299" t="s">
        <v>8099</v>
      </c>
      <c r="E6299" t="s">
        <v>79</v>
      </c>
      <c r="F6299"/>
      <c r="G6299" t="s">
        <v>22422</v>
      </c>
      <c r="H62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299" t="str">
        <f>IF(ISBLANK(E6299),"",INDEX(UniqueArtist!B:B, MATCH(E6299,UniqueArtist!A:A, 0)))</f>
        <v>Los Hijos de Manuel</v>
      </c>
      <c r="J6299" t="str">
        <f t="shared" si="882"/>
        <v>Los Hijos de Manuel</v>
      </c>
      <c r="K6299" s="4">
        <v>0.1</v>
      </c>
      <c r="L6299" t="str">
        <f t="shared" si="883"/>
        <v/>
      </c>
      <c r="N6299" t="str">
        <f t="shared" si="884"/>
        <v/>
      </c>
      <c r="P6299" t="str">
        <f t="shared" si="885"/>
        <v/>
      </c>
      <c r="R6299" t="str">
        <f t="shared" si="886"/>
        <v/>
      </c>
      <c r="T6299" t="str">
        <f t="shared" si="887"/>
        <v/>
      </c>
      <c r="U6299" s="4"/>
      <c r="V6299" t="str">
        <f t="shared" si="888"/>
        <v/>
      </c>
      <c r="W6299" s="4"/>
      <c r="X6299" t="str">
        <f t="shared" si="889"/>
        <v/>
      </c>
      <c r="Y6299" s="4"/>
      <c r="Z6299" t="str">
        <f t="shared" si="890"/>
        <v/>
      </c>
      <c r="AA6299" s="4"/>
    </row>
    <row r="6300" spans="1:27" x14ac:dyDescent="0.3">
      <c r="A6300" s="1" t="s">
        <v>16077</v>
      </c>
      <c r="B6300" s="1">
        <v>3616402495046</v>
      </c>
      <c r="C6300" s="1" t="s">
        <v>1035</v>
      </c>
      <c r="D6300" t="s">
        <v>6563</v>
      </c>
      <c r="E6300" t="s">
        <v>10680</v>
      </c>
      <c r="F6300"/>
      <c r="G6300" t="s">
        <v>22422</v>
      </c>
      <c r="H63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00" t="str">
        <f>IF(ISBLANK(E6300),"",INDEX(UniqueArtist!B:B, MATCH(E6300,UniqueArtist!A:A, 0)))</f>
        <v>Inteligencia Norteña</v>
      </c>
      <c r="J6300" t="str">
        <f t="shared" si="882"/>
        <v>Inteligencia Norteña</v>
      </c>
      <c r="K6300" s="4">
        <v>0.1</v>
      </c>
      <c r="L6300" t="str">
        <f t="shared" si="883"/>
        <v/>
      </c>
      <c r="N6300" t="str">
        <f t="shared" si="884"/>
        <v/>
      </c>
      <c r="P6300" t="str">
        <f t="shared" si="885"/>
        <v/>
      </c>
      <c r="R6300" t="str">
        <f t="shared" si="886"/>
        <v/>
      </c>
      <c r="T6300" t="str">
        <f t="shared" si="887"/>
        <v/>
      </c>
      <c r="U6300" s="4"/>
      <c r="V6300" t="str">
        <f t="shared" si="888"/>
        <v/>
      </c>
      <c r="W6300" s="4"/>
      <c r="X6300" t="str">
        <f t="shared" si="889"/>
        <v/>
      </c>
      <c r="Y6300" s="4"/>
      <c r="Z6300" t="str">
        <f t="shared" si="890"/>
        <v/>
      </c>
      <c r="AA6300" s="4"/>
    </row>
    <row r="6301" spans="1:27" x14ac:dyDescent="0.3">
      <c r="A6301" s="1" t="s">
        <v>17649</v>
      </c>
      <c r="B6301" s="1">
        <v>3616409180105</v>
      </c>
      <c r="C6301" t="s">
        <v>1035</v>
      </c>
      <c r="D6301" t="s">
        <v>6563</v>
      </c>
      <c r="E6301" t="s">
        <v>10680</v>
      </c>
      <c r="F6301" s="4"/>
      <c r="G6301" t="s">
        <v>22422</v>
      </c>
      <c r="H63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01" t="str">
        <f>IF(ISBLANK(E6301),"",INDEX(UniqueArtist!B:B, MATCH(E6301,UniqueArtist!A:A, 0)))</f>
        <v>Inteligencia Norteña</v>
      </c>
      <c r="J6301" t="str">
        <f t="shared" si="882"/>
        <v>Inteligencia Norteña</v>
      </c>
      <c r="K6301" s="4">
        <v>0.1</v>
      </c>
      <c r="L6301" t="str">
        <f t="shared" si="883"/>
        <v/>
      </c>
      <c r="N6301" t="str">
        <f t="shared" si="884"/>
        <v/>
      </c>
      <c r="P6301" t="str">
        <f t="shared" si="885"/>
        <v/>
      </c>
      <c r="R6301" t="str">
        <f t="shared" si="886"/>
        <v/>
      </c>
      <c r="T6301" t="str">
        <f t="shared" si="887"/>
        <v/>
      </c>
      <c r="U6301" s="4"/>
      <c r="V6301" t="str">
        <f t="shared" si="888"/>
        <v/>
      </c>
      <c r="W6301" s="4"/>
      <c r="X6301" t="str">
        <f t="shared" si="889"/>
        <v/>
      </c>
      <c r="Y6301" s="4"/>
      <c r="Z6301" t="str">
        <f t="shared" si="890"/>
        <v/>
      </c>
      <c r="AA6301" s="4"/>
    </row>
    <row r="6302" spans="1:27" x14ac:dyDescent="0.3">
      <c r="A6302" s="1" t="s">
        <v>16078</v>
      </c>
      <c r="B6302" s="1">
        <v>3617226961182</v>
      </c>
      <c r="C6302" s="1" t="s">
        <v>5150</v>
      </c>
      <c r="D6302" t="s">
        <v>10195</v>
      </c>
      <c r="E6302" t="s">
        <v>10683</v>
      </c>
      <c r="F6302"/>
      <c r="G6302" t="s">
        <v>22422</v>
      </c>
      <c r="H630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302" t="str">
        <f>IF(ISBLANK(E6302),"",INDEX(UniqueArtist!B:B, MATCH(E6302,UniqueArtist!A:A, 0)))</f>
        <v>AfinArte Music</v>
      </c>
      <c r="J6302" t="str">
        <f t="shared" si="882"/>
        <v>AfinArte Music</v>
      </c>
      <c r="K6302" s="4">
        <v>1</v>
      </c>
      <c r="L6302" t="str">
        <f t="shared" si="883"/>
        <v/>
      </c>
      <c r="N6302" t="str">
        <f t="shared" si="884"/>
        <v/>
      </c>
      <c r="P6302" t="str">
        <f t="shared" si="885"/>
        <v/>
      </c>
      <c r="R6302" t="str">
        <f t="shared" si="886"/>
        <v/>
      </c>
      <c r="T6302" t="str">
        <f t="shared" si="887"/>
        <v/>
      </c>
      <c r="U6302" s="4"/>
      <c r="V6302" t="str">
        <f t="shared" si="888"/>
        <v/>
      </c>
      <c r="W6302" s="4"/>
      <c r="X6302" t="str">
        <f t="shared" si="889"/>
        <v/>
      </c>
      <c r="Y6302" s="4"/>
      <c r="Z6302" t="str">
        <f t="shared" si="890"/>
        <v/>
      </c>
      <c r="AA6302" s="4"/>
    </row>
    <row r="6303" spans="1:27" x14ac:dyDescent="0.3">
      <c r="A6303" s="1" t="s">
        <v>16079</v>
      </c>
      <c r="B6303" s="1">
        <v>3616552274775</v>
      </c>
      <c r="C6303" s="1" t="s">
        <v>2789</v>
      </c>
      <c r="D6303" t="s">
        <v>8135</v>
      </c>
      <c r="E6303" t="s">
        <v>10710</v>
      </c>
      <c r="F6303"/>
      <c r="G6303" t="s">
        <v>22422</v>
      </c>
      <c r="H63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03" t="str">
        <f>IF(ISBLANK(E6303),"",INDEX(UniqueArtist!B:B, MATCH(E6303,UniqueArtist!A:A, 0)))</f>
        <v>Artefino Music</v>
      </c>
      <c r="J6303" t="str">
        <f t="shared" si="882"/>
        <v>Artefino Music</v>
      </c>
      <c r="K6303" s="4">
        <v>0.1</v>
      </c>
      <c r="L6303" t="str">
        <f t="shared" si="883"/>
        <v/>
      </c>
      <c r="N6303" t="str">
        <f t="shared" si="884"/>
        <v/>
      </c>
      <c r="P6303" t="str">
        <f t="shared" si="885"/>
        <v/>
      </c>
      <c r="R6303" t="str">
        <f t="shared" si="886"/>
        <v/>
      </c>
      <c r="T6303" t="str">
        <f t="shared" si="887"/>
        <v/>
      </c>
      <c r="U6303" s="4"/>
      <c r="V6303" t="str">
        <f t="shared" si="888"/>
        <v/>
      </c>
      <c r="W6303" s="4"/>
      <c r="X6303" t="str">
        <f t="shared" si="889"/>
        <v/>
      </c>
      <c r="Y6303" s="4"/>
      <c r="Z6303" t="str">
        <f t="shared" si="890"/>
        <v/>
      </c>
      <c r="AA6303" s="4"/>
    </row>
    <row r="6304" spans="1:27" x14ac:dyDescent="0.3">
      <c r="A6304" s="1" t="s">
        <v>16080</v>
      </c>
      <c r="B6304" s="1">
        <v>3616405466470</v>
      </c>
      <c r="C6304" s="1" t="s">
        <v>4016</v>
      </c>
      <c r="D6304" t="s">
        <v>9202</v>
      </c>
      <c r="E6304" t="s">
        <v>10682</v>
      </c>
      <c r="F6304"/>
      <c r="G6304" t="s">
        <v>22422</v>
      </c>
      <c r="H63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04" t="str">
        <f>IF(ISBLANK(E6304),"",INDEX(UniqueArtist!B:B, MATCH(E6304,UniqueArtist!A:A, 0)))</f>
        <v>Codice</v>
      </c>
      <c r="J6304" t="str">
        <f t="shared" si="882"/>
        <v>Codice</v>
      </c>
      <c r="K6304" s="4">
        <v>0.1</v>
      </c>
      <c r="L6304" t="str">
        <f t="shared" si="883"/>
        <v/>
      </c>
      <c r="N6304" t="str">
        <f t="shared" si="884"/>
        <v/>
      </c>
      <c r="P6304" t="str">
        <f t="shared" si="885"/>
        <v/>
      </c>
      <c r="R6304" t="str">
        <f t="shared" si="886"/>
        <v/>
      </c>
      <c r="T6304" t="str">
        <f t="shared" si="887"/>
        <v/>
      </c>
      <c r="U6304" s="4"/>
      <c r="V6304" t="str">
        <f t="shared" si="888"/>
        <v/>
      </c>
      <c r="W6304" s="4"/>
      <c r="X6304" t="str">
        <f t="shared" si="889"/>
        <v/>
      </c>
      <c r="Y6304" s="4"/>
      <c r="Z6304" t="str">
        <f t="shared" si="890"/>
        <v/>
      </c>
      <c r="AA6304" s="4"/>
    </row>
    <row r="6305" spans="1:27" x14ac:dyDescent="0.3">
      <c r="A6305" s="1" t="s">
        <v>16081</v>
      </c>
      <c r="B6305" s="1">
        <v>3616406002240</v>
      </c>
      <c r="C6305" s="1" t="s">
        <v>2388</v>
      </c>
      <c r="D6305" t="s">
        <v>7779</v>
      </c>
      <c r="E6305" t="s">
        <v>10682</v>
      </c>
      <c r="F6305"/>
      <c r="G6305" t="s">
        <v>22422</v>
      </c>
      <c r="H63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05" t="str">
        <f>IF(ISBLANK(E6305),"",INDEX(UniqueArtist!B:B, MATCH(E6305,UniqueArtist!A:A, 0)))</f>
        <v>Codice</v>
      </c>
      <c r="J6305" t="str">
        <f t="shared" si="882"/>
        <v>Codice</v>
      </c>
      <c r="K6305" s="4">
        <v>0.1</v>
      </c>
      <c r="L6305" t="str">
        <f t="shared" si="883"/>
        <v/>
      </c>
      <c r="N6305" t="str">
        <f t="shared" si="884"/>
        <v/>
      </c>
      <c r="P6305" t="str">
        <f t="shared" si="885"/>
        <v/>
      </c>
      <c r="R6305" t="str">
        <f t="shared" si="886"/>
        <v/>
      </c>
      <c r="T6305" t="str">
        <f t="shared" si="887"/>
        <v/>
      </c>
      <c r="U6305" s="4"/>
      <c r="V6305" t="str">
        <f t="shared" si="888"/>
        <v/>
      </c>
      <c r="W6305" s="4"/>
      <c r="X6305" t="str">
        <f t="shared" si="889"/>
        <v/>
      </c>
      <c r="Y6305" s="4"/>
      <c r="Z6305" t="str">
        <f t="shared" si="890"/>
        <v/>
      </c>
      <c r="AA6305" s="4"/>
    </row>
    <row r="6306" spans="1:27" x14ac:dyDescent="0.3">
      <c r="A6306" s="1" t="s">
        <v>11901</v>
      </c>
      <c r="B6306" s="1">
        <v>3615936583267</v>
      </c>
      <c r="C6306" s="1" t="s">
        <v>4797</v>
      </c>
      <c r="D6306" t="s">
        <v>9883</v>
      </c>
      <c r="E6306" t="s">
        <v>10682</v>
      </c>
      <c r="F6306"/>
      <c r="G6306" t="s">
        <v>22422</v>
      </c>
      <c r="H63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06" t="str">
        <f>IF(ISBLANK(E6306),"",INDEX(UniqueArtist!B:B, MATCH(E6306,UniqueArtist!A:A, 0)))</f>
        <v>Codice</v>
      </c>
      <c r="J6306" t="str">
        <f t="shared" si="882"/>
        <v>Codice</v>
      </c>
      <c r="K6306" s="4">
        <v>0.1</v>
      </c>
      <c r="L6306" t="str">
        <f t="shared" si="883"/>
        <v/>
      </c>
      <c r="N6306" t="str">
        <f t="shared" si="884"/>
        <v/>
      </c>
      <c r="P6306" t="str">
        <f t="shared" si="885"/>
        <v/>
      </c>
      <c r="R6306" t="str">
        <f t="shared" si="886"/>
        <v/>
      </c>
      <c r="T6306" t="str">
        <f t="shared" si="887"/>
        <v/>
      </c>
      <c r="U6306" s="4"/>
      <c r="V6306" t="str">
        <f t="shared" si="888"/>
        <v/>
      </c>
      <c r="W6306" s="4"/>
      <c r="X6306" t="str">
        <f t="shared" si="889"/>
        <v/>
      </c>
      <c r="Y6306" s="4"/>
      <c r="Z6306" t="str">
        <f t="shared" si="890"/>
        <v/>
      </c>
      <c r="AA6306" s="4"/>
    </row>
    <row r="6307" spans="1:27" x14ac:dyDescent="0.3">
      <c r="A6307" s="1" t="s">
        <v>16082</v>
      </c>
      <c r="B6307" s="1">
        <v>3616840587495</v>
      </c>
      <c r="C6307" s="1" t="s">
        <v>4673</v>
      </c>
      <c r="D6307" t="s">
        <v>9775</v>
      </c>
      <c r="E6307" t="s">
        <v>53</v>
      </c>
      <c r="F6307"/>
      <c r="G6307" t="s">
        <v>22422</v>
      </c>
      <c r="H63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07" t="str">
        <f>IF(ISBLANK(E6307),"",INDEX(UniqueArtist!B:B, MATCH(E6307,UniqueArtist!A:A, 0)))</f>
        <v>Gerardo Diaz</v>
      </c>
      <c r="J6307" t="str">
        <f t="shared" si="882"/>
        <v>Gerardo Diaz</v>
      </c>
      <c r="K6307" s="4">
        <v>0.1</v>
      </c>
      <c r="L6307" t="str">
        <f t="shared" si="883"/>
        <v/>
      </c>
      <c r="N6307" t="str">
        <f t="shared" si="884"/>
        <v/>
      </c>
      <c r="P6307" t="str">
        <f t="shared" si="885"/>
        <v/>
      </c>
      <c r="R6307" t="str">
        <f t="shared" si="886"/>
        <v/>
      </c>
      <c r="T6307" t="str">
        <f t="shared" si="887"/>
        <v/>
      </c>
      <c r="U6307" s="4"/>
      <c r="V6307" t="str">
        <f t="shared" si="888"/>
        <v/>
      </c>
      <c r="W6307" s="4"/>
      <c r="X6307" t="str">
        <f t="shared" si="889"/>
        <v/>
      </c>
      <c r="Y6307" s="4"/>
      <c r="Z6307" t="str">
        <f t="shared" si="890"/>
        <v/>
      </c>
      <c r="AA6307" s="4"/>
    </row>
    <row r="6308" spans="1:27" x14ac:dyDescent="0.3">
      <c r="A6308" s="1" t="s">
        <v>16083</v>
      </c>
      <c r="B6308" s="1">
        <v>3617057796328</v>
      </c>
      <c r="C6308" s="1" t="s">
        <v>1915</v>
      </c>
      <c r="D6308" t="s">
        <v>7363</v>
      </c>
      <c r="E6308" t="s">
        <v>10806</v>
      </c>
      <c r="F6308"/>
      <c r="G6308" t="s">
        <v>22422</v>
      </c>
      <c r="H63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08" t="str">
        <f>IF(ISBLANK(E6308),"",INDEX(UniqueArtist!B:B, MATCH(E6308,UniqueArtist!A:A, 0)))</f>
        <v>Mazio</v>
      </c>
      <c r="J6308" t="str">
        <f t="shared" si="882"/>
        <v>Mazio</v>
      </c>
      <c r="K6308" s="4">
        <v>0.1</v>
      </c>
      <c r="L6308" t="str">
        <f t="shared" si="883"/>
        <v/>
      </c>
      <c r="N6308" t="str">
        <f t="shared" si="884"/>
        <v/>
      </c>
      <c r="P6308" t="str">
        <f t="shared" si="885"/>
        <v/>
      </c>
      <c r="R6308" t="str">
        <f t="shared" si="886"/>
        <v/>
      </c>
      <c r="T6308" t="str">
        <f t="shared" si="887"/>
        <v/>
      </c>
      <c r="U6308" s="4"/>
      <c r="V6308" t="str">
        <f t="shared" si="888"/>
        <v/>
      </c>
      <c r="W6308" s="4"/>
      <c r="X6308" t="str">
        <f t="shared" si="889"/>
        <v/>
      </c>
      <c r="Y6308" s="4"/>
      <c r="Z6308" t="str">
        <f t="shared" si="890"/>
        <v/>
      </c>
      <c r="AA6308" s="4"/>
    </row>
    <row r="6309" spans="1:27" x14ac:dyDescent="0.3">
      <c r="A6309" s="1" t="s">
        <v>16084</v>
      </c>
      <c r="B6309" s="1">
        <v>3617227607058</v>
      </c>
      <c r="C6309" s="1" t="s">
        <v>2765</v>
      </c>
      <c r="D6309" t="s">
        <v>8115</v>
      </c>
      <c r="E6309" t="s">
        <v>10806</v>
      </c>
      <c r="F6309"/>
      <c r="G6309" t="s">
        <v>22422</v>
      </c>
      <c r="H63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09" t="str">
        <f>IF(ISBLANK(E6309),"",INDEX(UniqueArtist!B:B, MATCH(E6309,UniqueArtist!A:A, 0)))</f>
        <v>Mazio</v>
      </c>
      <c r="J6309" t="str">
        <f t="shared" si="882"/>
        <v>Mazio</v>
      </c>
      <c r="K6309" s="4">
        <v>0.1</v>
      </c>
      <c r="L6309" t="str">
        <f t="shared" si="883"/>
        <v/>
      </c>
      <c r="N6309" t="str">
        <f t="shared" si="884"/>
        <v/>
      </c>
      <c r="P6309" t="str">
        <f t="shared" si="885"/>
        <v/>
      </c>
      <c r="R6309" t="str">
        <f t="shared" si="886"/>
        <v/>
      </c>
      <c r="T6309" t="str">
        <f t="shared" si="887"/>
        <v/>
      </c>
      <c r="U6309" s="4"/>
      <c r="V6309" t="str">
        <f t="shared" si="888"/>
        <v/>
      </c>
      <c r="W6309" s="4"/>
      <c r="X6309" t="str">
        <f t="shared" si="889"/>
        <v/>
      </c>
      <c r="Y6309" s="4"/>
      <c r="Z6309" t="str">
        <f t="shared" si="890"/>
        <v/>
      </c>
      <c r="AA6309" s="4"/>
    </row>
    <row r="6310" spans="1:27" x14ac:dyDescent="0.3">
      <c r="A6310" s="1" t="s">
        <v>16085</v>
      </c>
      <c r="B6310" s="1">
        <v>3616554767787</v>
      </c>
      <c r="C6310" s="1" t="s">
        <v>2042</v>
      </c>
      <c r="D6310" t="s">
        <v>7471</v>
      </c>
      <c r="E6310" t="s">
        <v>45</v>
      </c>
      <c r="F6310"/>
      <c r="G6310" t="s">
        <v>22422</v>
      </c>
      <c r="H631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310" t="str">
        <f>IF(ISBLANK(E6310),"",INDEX(UniqueArtist!B:B, MATCH(E6310,UniqueArtist!A:A, 0)))</f>
        <v>Voz de Mando</v>
      </c>
      <c r="J6310" t="str">
        <f t="shared" si="882"/>
        <v>Voz de Mando</v>
      </c>
      <c r="K6310" s="4">
        <v>1</v>
      </c>
      <c r="L6310" t="str">
        <f t="shared" si="883"/>
        <v/>
      </c>
      <c r="N6310" t="str">
        <f t="shared" si="884"/>
        <v/>
      </c>
      <c r="P6310" t="str">
        <f t="shared" si="885"/>
        <v/>
      </c>
      <c r="R6310" t="str">
        <f t="shared" si="886"/>
        <v/>
      </c>
      <c r="T6310" t="str">
        <f t="shared" si="887"/>
        <v/>
      </c>
      <c r="U6310" s="4"/>
      <c r="V6310" t="str">
        <f t="shared" si="888"/>
        <v/>
      </c>
      <c r="W6310" s="4"/>
      <c r="X6310" t="str">
        <f t="shared" si="889"/>
        <v/>
      </c>
      <c r="Y6310" s="4"/>
      <c r="Z6310" t="str">
        <f t="shared" si="890"/>
        <v/>
      </c>
      <c r="AA6310" s="4"/>
    </row>
    <row r="6311" spans="1:27" x14ac:dyDescent="0.3">
      <c r="A6311" s="1" t="s">
        <v>16087</v>
      </c>
      <c r="B6311" s="1">
        <v>3616550653558</v>
      </c>
      <c r="C6311" s="1" t="s">
        <v>2009</v>
      </c>
      <c r="D6311" t="s">
        <v>6394</v>
      </c>
      <c r="E6311" t="s">
        <v>19</v>
      </c>
      <c r="F6311"/>
      <c r="G6311" t="s">
        <v>22422</v>
      </c>
      <c r="H63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11" t="str">
        <f>IF(ISBLANK(E6311),"",INDEX(UniqueArtist!B:B, MATCH(E6311,UniqueArtist!A:A, 0)))</f>
        <v>Los Dos de Tamaulipas</v>
      </c>
      <c r="J6311" t="str">
        <f t="shared" si="882"/>
        <v>Los Dos de Tamaulipas</v>
      </c>
      <c r="K6311" s="4">
        <v>0.1</v>
      </c>
      <c r="L6311" t="str">
        <f t="shared" si="883"/>
        <v/>
      </c>
      <c r="N6311" t="str">
        <f t="shared" si="884"/>
        <v/>
      </c>
      <c r="P6311" t="str">
        <f t="shared" si="885"/>
        <v/>
      </c>
      <c r="R6311" t="str">
        <f t="shared" si="886"/>
        <v/>
      </c>
      <c r="T6311" t="str">
        <f t="shared" si="887"/>
        <v/>
      </c>
      <c r="U6311" s="4"/>
      <c r="V6311" t="str">
        <f t="shared" si="888"/>
        <v/>
      </c>
      <c r="W6311" s="4"/>
      <c r="X6311" t="str">
        <f t="shared" si="889"/>
        <v/>
      </c>
      <c r="Y6311" s="4"/>
      <c r="Z6311" t="str">
        <f t="shared" si="890"/>
        <v/>
      </c>
      <c r="AA6311" s="4"/>
    </row>
    <row r="6312" spans="1:27" x14ac:dyDescent="0.3">
      <c r="A6312" s="1" t="s">
        <v>16086</v>
      </c>
      <c r="B6312" s="1">
        <v>3617055692448</v>
      </c>
      <c r="C6312" s="1" t="s">
        <v>853</v>
      </c>
      <c r="D6312" t="s">
        <v>6394</v>
      </c>
      <c r="E6312" t="s">
        <v>10764</v>
      </c>
      <c r="F6312" s="7">
        <v>44953</v>
      </c>
      <c r="G6312" t="s">
        <v>22422</v>
      </c>
      <c r="H6312" s="6">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312" t="str">
        <f>IF(ISBLANK(E6312),"",INDEX(UniqueArtist!B:B, MATCH(E6312,UniqueArtist!A:A, 0)))</f>
        <v>El Fantasma, Voz de Mando, Julian Mercado</v>
      </c>
      <c r="J6312" t="str">
        <f t="shared" si="882"/>
        <v>El Fantasma</v>
      </c>
      <c r="K6312" s="4">
        <v>0.1167</v>
      </c>
      <c r="L6312" t="str">
        <f t="shared" si="883"/>
        <v>Voz de Mando</v>
      </c>
      <c r="M6312" s="4">
        <v>0.1167</v>
      </c>
      <c r="N6312" t="str">
        <f t="shared" si="884"/>
        <v>Julian Mercado</v>
      </c>
      <c r="O6312" s="4">
        <v>0.1166</v>
      </c>
      <c r="P6312" t="str">
        <f t="shared" si="885"/>
        <v/>
      </c>
      <c r="R6312" t="str">
        <f t="shared" si="886"/>
        <v/>
      </c>
      <c r="T6312" t="str">
        <f t="shared" si="887"/>
        <v/>
      </c>
      <c r="U6312" s="4"/>
      <c r="V6312" t="str">
        <f t="shared" si="888"/>
        <v/>
      </c>
      <c r="W6312" s="4"/>
      <c r="X6312" t="str">
        <f t="shared" si="889"/>
        <v/>
      </c>
      <c r="Y6312" s="4"/>
      <c r="Z6312" t="str">
        <f t="shared" si="890"/>
        <v/>
      </c>
      <c r="AA6312" s="4"/>
    </row>
    <row r="6313" spans="1:27" x14ac:dyDescent="0.3">
      <c r="A6313" s="1" t="s">
        <v>16088</v>
      </c>
      <c r="B6313" s="1">
        <v>3617055825075</v>
      </c>
      <c r="C6313" s="1" t="s">
        <v>4163</v>
      </c>
      <c r="D6313" t="s">
        <v>9337</v>
      </c>
      <c r="E6313" t="s">
        <v>10764</v>
      </c>
      <c r="F6313" s="7">
        <v>44953</v>
      </c>
      <c r="G6313" t="s">
        <v>22422</v>
      </c>
      <c r="H6313" s="6">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313" t="str">
        <f>IF(ISBLANK(E6313),"",INDEX(UniqueArtist!B:B, MATCH(E6313,UniqueArtist!A:A, 0)))</f>
        <v>El Fantasma, Voz de Mando, Julian Mercado</v>
      </c>
      <c r="J6313" t="str">
        <f t="shared" si="882"/>
        <v>El Fantasma</v>
      </c>
      <c r="K6313" s="4">
        <v>0.1167</v>
      </c>
      <c r="L6313" t="str">
        <f t="shared" si="883"/>
        <v>Voz de Mando</v>
      </c>
      <c r="M6313" s="4">
        <v>0.1167</v>
      </c>
      <c r="N6313" t="str">
        <f t="shared" si="884"/>
        <v>Julian Mercado</v>
      </c>
      <c r="O6313" s="4">
        <v>0.1166</v>
      </c>
      <c r="P6313" t="str">
        <f t="shared" si="885"/>
        <v/>
      </c>
      <c r="R6313" t="str">
        <f t="shared" si="886"/>
        <v/>
      </c>
      <c r="T6313" t="str">
        <f t="shared" si="887"/>
        <v/>
      </c>
      <c r="U6313" s="4"/>
      <c r="V6313" t="str">
        <f t="shared" si="888"/>
        <v/>
      </c>
      <c r="W6313" s="4"/>
      <c r="X6313" t="str">
        <f t="shared" si="889"/>
        <v/>
      </c>
      <c r="Y6313" s="4"/>
      <c r="Z6313" t="str">
        <f t="shared" si="890"/>
        <v/>
      </c>
      <c r="AA6313" s="4"/>
    </row>
    <row r="6314" spans="1:27" x14ac:dyDescent="0.3">
      <c r="A6314" s="1" t="s">
        <v>16090</v>
      </c>
      <c r="B6314" s="1">
        <v>3616406682022</v>
      </c>
      <c r="C6314" s="1" t="s">
        <v>5170</v>
      </c>
      <c r="D6314" t="s">
        <v>6653</v>
      </c>
      <c r="E6314" t="s">
        <v>5</v>
      </c>
      <c r="F6314"/>
      <c r="G6314" t="s">
        <v>22422</v>
      </c>
      <c r="H63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14" t="str">
        <f>IF(ISBLANK(E6314),"",INDEX(UniqueArtist!B:B, MATCH(E6314,UniqueArtist!A:A, 0)))</f>
        <v>Los Dos Carnales</v>
      </c>
      <c r="J6314" t="str">
        <f t="shared" si="882"/>
        <v>Los Dos Carnales</v>
      </c>
      <c r="K6314" s="4">
        <v>0.1</v>
      </c>
      <c r="L6314" t="str">
        <f t="shared" si="883"/>
        <v/>
      </c>
      <c r="N6314" t="str">
        <f t="shared" si="884"/>
        <v/>
      </c>
      <c r="P6314" t="str">
        <f t="shared" si="885"/>
        <v/>
      </c>
      <c r="R6314" t="str">
        <f t="shared" si="886"/>
        <v/>
      </c>
      <c r="T6314" t="str">
        <f t="shared" si="887"/>
        <v/>
      </c>
      <c r="U6314" s="4"/>
      <c r="V6314" t="str">
        <f t="shared" si="888"/>
        <v/>
      </c>
      <c r="W6314" s="4"/>
      <c r="X6314" t="str">
        <f t="shared" si="889"/>
        <v/>
      </c>
      <c r="Y6314" s="4"/>
      <c r="Z6314" t="str">
        <f t="shared" si="890"/>
        <v/>
      </c>
      <c r="AA6314" s="4"/>
    </row>
    <row r="6315" spans="1:27" x14ac:dyDescent="0.3">
      <c r="A6315" s="1" t="s">
        <v>16089</v>
      </c>
      <c r="B6315" s="1">
        <v>3616407048889</v>
      </c>
      <c r="C6315" s="1" t="s">
        <v>1135</v>
      </c>
      <c r="D6315" t="s">
        <v>6653</v>
      </c>
      <c r="E6315" t="s">
        <v>5</v>
      </c>
      <c r="F6315"/>
      <c r="G6315" t="s">
        <v>22422</v>
      </c>
      <c r="H63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15" t="str">
        <f>IF(ISBLANK(E6315),"",INDEX(UniqueArtist!B:B, MATCH(E6315,UniqueArtist!A:A, 0)))</f>
        <v>Los Dos Carnales</v>
      </c>
      <c r="J6315" t="str">
        <f t="shared" si="882"/>
        <v>Los Dos Carnales</v>
      </c>
      <c r="K6315" s="4">
        <v>0.1</v>
      </c>
      <c r="L6315" t="str">
        <f t="shared" si="883"/>
        <v/>
      </c>
      <c r="N6315" t="str">
        <f t="shared" si="884"/>
        <v/>
      </c>
      <c r="P6315" t="str">
        <f t="shared" si="885"/>
        <v/>
      </c>
      <c r="R6315" t="str">
        <f t="shared" si="886"/>
        <v/>
      </c>
      <c r="T6315" t="str">
        <f t="shared" si="887"/>
        <v/>
      </c>
      <c r="U6315" s="4"/>
      <c r="V6315" t="str">
        <f t="shared" si="888"/>
        <v/>
      </c>
      <c r="W6315" s="4"/>
      <c r="X6315" t="str">
        <f t="shared" si="889"/>
        <v/>
      </c>
      <c r="Y6315" s="4"/>
      <c r="Z6315" t="str">
        <f t="shared" si="890"/>
        <v/>
      </c>
      <c r="AA6315" s="4"/>
    </row>
    <row r="6316" spans="1:27" x14ac:dyDescent="0.3">
      <c r="A6316" s="1" t="s">
        <v>17986</v>
      </c>
      <c r="B6316" s="1">
        <v>3616842379111</v>
      </c>
      <c r="C6316" t="s">
        <v>1135</v>
      </c>
      <c r="D6316" t="s">
        <v>6653</v>
      </c>
      <c r="E6316" t="s">
        <v>5</v>
      </c>
      <c r="F6316" s="4"/>
      <c r="G6316" t="s">
        <v>22422</v>
      </c>
      <c r="H63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16" t="str">
        <f>IF(ISBLANK(E6316),"",INDEX(UniqueArtist!B:B, MATCH(E6316,UniqueArtist!A:A, 0)))</f>
        <v>Los Dos Carnales</v>
      </c>
      <c r="J6316" t="str">
        <f t="shared" si="882"/>
        <v>Los Dos Carnales</v>
      </c>
      <c r="K6316" s="4">
        <v>0.1</v>
      </c>
      <c r="L6316" t="str">
        <f t="shared" si="883"/>
        <v/>
      </c>
      <c r="N6316" t="str">
        <f t="shared" si="884"/>
        <v/>
      </c>
      <c r="P6316" t="str">
        <f t="shared" si="885"/>
        <v/>
      </c>
      <c r="R6316" t="str">
        <f t="shared" si="886"/>
        <v/>
      </c>
      <c r="T6316" t="str">
        <f t="shared" si="887"/>
        <v/>
      </c>
      <c r="U6316" s="4"/>
      <c r="V6316" t="str">
        <f t="shared" si="888"/>
        <v/>
      </c>
      <c r="W6316" s="4"/>
      <c r="X6316" t="str">
        <f t="shared" si="889"/>
        <v/>
      </c>
      <c r="Y6316" s="4"/>
      <c r="Z6316" t="str">
        <f t="shared" si="890"/>
        <v/>
      </c>
      <c r="AA6316" s="4"/>
    </row>
    <row r="6317" spans="1:27" x14ac:dyDescent="0.3">
      <c r="A6317" s="1" t="s">
        <v>17324</v>
      </c>
      <c r="B6317" s="1">
        <v>3616551344448</v>
      </c>
      <c r="C6317" t="s">
        <v>953</v>
      </c>
      <c r="D6317" t="s">
        <v>6488</v>
      </c>
      <c r="E6317" t="s">
        <v>5</v>
      </c>
      <c r="F6317" s="4"/>
      <c r="G6317" t="s">
        <v>22422</v>
      </c>
      <c r="H63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17" t="str">
        <f>IF(ISBLANK(E6317),"",INDEX(UniqueArtist!B:B, MATCH(E6317,UniqueArtist!A:A, 0)))</f>
        <v>Los Dos Carnales</v>
      </c>
      <c r="J6317" t="str">
        <f t="shared" si="882"/>
        <v>Los Dos Carnales</v>
      </c>
      <c r="K6317" s="4">
        <v>0.1</v>
      </c>
      <c r="L6317" t="str">
        <f t="shared" si="883"/>
        <v/>
      </c>
      <c r="N6317" t="str">
        <f t="shared" si="884"/>
        <v/>
      </c>
      <c r="P6317" t="str">
        <f t="shared" si="885"/>
        <v/>
      </c>
      <c r="R6317" t="str">
        <f t="shared" si="886"/>
        <v/>
      </c>
      <c r="T6317" t="str">
        <f t="shared" si="887"/>
        <v/>
      </c>
      <c r="U6317" s="4"/>
      <c r="V6317" t="str">
        <f t="shared" si="888"/>
        <v/>
      </c>
      <c r="W6317" s="4"/>
      <c r="X6317" t="str">
        <f t="shared" si="889"/>
        <v/>
      </c>
      <c r="Y6317" s="4"/>
      <c r="Z6317" t="str">
        <f t="shared" si="890"/>
        <v/>
      </c>
      <c r="AA6317" s="4"/>
    </row>
    <row r="6318" spans="1:27" x14ac:dyDescent="0.3">
      <c r="A6318" s="1" t="s">
        <v>16091</v>
      </c>
      <c r="B6318" s="1">
        <v>3616551383225</v>
      </c>
      <c r="C6318" s="1" t="s">
        <v>953</v>
      </c>
      <c r="D6318" t="s">
        <v>6488</v>
      </c>
      <c r="E6318" t="s">
        <v>5</v>
      </c>
      <c r="F6318"/>
      <c r="G6318" t="s">
        <v>22422</v>
      </c>
      <c r="H63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18" t="str">
        <f>IF(ISBLANK(E6318),"",INDEX(UniqueArtist!B:B, MATCH(E6318,UniqueArtist!A:A, 0)))</f>
        <v>Los Dos Carnales</v>
      </c>
      <c r="J6318" t="str">
        <f t="shared" si="882"/>
        <v>Los Dos Carnales</v>
      </c>
      <c r="K6318" s="4">
        <v>0.1</v>
      </c>
      <c r="L6318" t="str">
        <f t="shared" si="883"/>
        <v/>
      </c>
      <c r="N6318" t="str">
        <f t="shared" si="884"/>
        <v/>
      </c>
      <c r="P6318" t="str">
        <f t="shared" si="885"/>
        <v/>
      </c>
      <c r="R6318" t="str">
        <f t="shared" si="886"/>
        <v/>
      </c>
      <c r="T6318" t="str">
        <f t="shared" si="887"/>
        <v/>
      </c>
      <c r="U6318" s="4"/>
      <c r="V6318" t="str">
        <f t="shared" si="888"/>
        <v/>
      </c>
      <c r="W6318" s="4"/>
      <c r="X6318" t="str">
        <f t="shared" si="889"/>
        <v/>
      </c>
      <c r="Y6318" s="4"/>
      <c r="Z6318" t="str">
        <f t="shared" si="890"/>
        <v/>
      </c>
      <c r="AA6318" s="4"/>
    </row>
    <row r="6319" spans="1:27" x14ac:dyDescent="0.3">
      <c r="A6319" s="1" t="s">
        <v>16092</v>
      </c>
      <c r="B6319" s="3">
        <v>3616555352432</v>
      </c>
      <c r="C6319" s="1"/>
      <c r="D6319" t="s">
        <v>85</v>
      </c>
      <c r="E6319" t="s">
        <v>7</v>
      </c>
      <c r="F6319" s="7">
        <v>44330</v>
      </c>
      <c r="G6319" t="s">
        <v>22422</v>
      </c>
      <c r="H631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319" t="str">
        <f>IF(ISBLANK(E6319),"",INDEX(UniqueArtist!B:B, MATCH(E6319,UniqueArtist!A:A, 0)))</f>
        <v>El Fantasma</v>
      </c>
      <c r="J6319" t="str">
        <f t="shared" si="882"/>
        <v>El Fantasma</v>
      </c>
      <c r="K6319" s="4">
        <v>0.35</v>
      </c>
      <c r="L6319" t="str">
        <f t="shared" si="883"/>
        <v/>
      </c>
      <c r="N6319" t="str">
        <f t="shared" si="884"/>
        <v/>
      </c>
      <c r="P6319" t="str">
        <f t="shared" si="885"/>
        <v/>
      </c>
      <c r="R6319" t="str">
        <f t="shared" si="886"/>
        <v/>
      </c>
      <c r="T6319" t="str">
        <f t="shared" si="887"/>
        <v/>
      </c>
      <c r="U6319" s="4"/>
      <c r="V6319" t="str">
        <f t="shared" si="888"/>
        <v/>
      </c>
      <c r="W6319" s="4"/>
      <c r="X6319" t="str">
        <f t="shared" si="889"/>
        <v/>
      </c>
      <c r="Y6319" s="4"/>
      <c r="Z6319" t="str">
        <f t="shared" si="890"/>
        <v/>
      </c>
      <c r="AA6319" s="4"/>
    </row>
    <row r="6320" spans="1:27" x14ac:dyDescent="0.3">
      <c r="A6320" s="1" t="s">
        <v>16094</v>
      </c>
      <c r="B6320" s="1">
        <v>3616555352432</v>
      </c>
      <c r="C6320" s="1" t="s">
        <v>894</v>
      </c>
      <c r="D6320" t="s">
        <v>6431</v>
      </c>
      <c r="E6320" t="s">
        <v>7</v>
      </c>
      <c r="F6320" s="7">
        <v>44330</v>
      </c>
      <c r="G6320" t="s">
        <v>22422</v>
      </c>
      <c r="H632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320" t="str">
        <f>IF(ISBLANK(E6320),"",INDEX(UniqueArtist!B:B, MATCH(E6320,UniqueArtist!A:A, 0)))</f>
        <v>El Fantasma</v>
      </c>
      <c r="J6320" t="str">
        <f t="shared" si="882"/>
        <v>El Fantasma</v>
      </c>
      <c r="K6320" s="4">
        <v>0.35</v>
      </c>
      <c r="L6320" t="str">
        <f t="shared" si="883"/>
        <v/>
      </c>
      <c r="N6320" t="str">
        <f t="shared" si="884"/>
        <v/>
      </c>
      <c r="P6320" t="str">
        <f t="shared" si="885"/>
        <v/>
      </c>
      <c r="R6320" t="str">
        <f t="shared" si="886"/>
        <v/>
      </c>
      <c r="T6320" t="str">
        <f t="shared" si="887"/>
        <v/>
      </c>
      <c r="U6320" s="4"/>
      <c r="V6320" t="str">
        <f t="shared" si="888"/>
        <v/>
      </c>
      <c r="W6320" s="4"/>
      <c r="X6320" t="str">
        <f t="shared" si="889"/>
        <v/>
      </c>
      <c r="Y6320" s="4"/>
      <c r="Z6320" t="str">
        <f t="shared" si="890"/>
        <v/>
      </c>
      <c r="AA6320" s="4"/>
    </row>
    <row r="6321" spans="1:27" x14ac:dyDescent="0.3">
      <c r="A6321" s="1" t="s">
        <v>16093</v>
      </c>
      <c r="B6321" s="1">
        <v>3616556367701</v>
      </c>
      <c r="C6321" s="1" t="s">
        <v>3812</v>
      </c>
      <c r="D6321" t="s">
        <v>6431</v>
      </c>
      <c r="E6321" t="s">
        <v>7</v>
      </c>
      <c r="F6321" s="7">
        <v>44330</v>
      </c>
      <c r="G6321" t="s">
        <v>22422</v>
      </c>
      <c r="H632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321" t="str">
        <f>IF(ISBLANK(E6321),"",INDEX(UniqueArtist!B:B, MATCH(E6321,UniqueArtist!A:A, 0)))</f>
        <v>El Fantasma</v>
      </c>
      <c r="J6321" t="str">
        <f t="shared" si="882"/>
        <v>El Fantasma</v>
      </c>
      <c r="K6321" s="4">
        <v>0.35</v>
      </c>
      <c r="L6321" t="str">
        <f t="shared" si="883"/>
        <v/>
      </c>
      <c r="N6321" t="str">
        <f t="shared" si="884"/>
        <v/>
      </c>
      <c r="P6321" t="str">
        <f t="shared" si="885"/>
        <v/>
      </c>
      <c r="R6321" t="str">
        <f t="shared" si="886"/>
        <v/>
      </c>
      <c r="T6321" t="str">
        <f t="shared" si="887"/>
        <v/>
      </c>
      <c r="U6321" s="4"/>
      <c r="V6321" t="str">
        <f t="shared" si="888"/>
        <v/>
      </c>
      <c r="W6321" s="4"/>
      <c r="X6321" t="str">
        <f t="shared" si="889"/>
        <v/>
      </c>
      <c r="Y6321" s="4"/>
      <c r="Z6321" t="str">
        <f t="shared" si="890"/>
        <v/>
      </c>
      <c r="AA6321" s="4"/>
    </row>
    <row r="6322" spans="1:27" x14ac:dyDescent="0.3">
      <c r="A6322" s="1" t="s">
        <v>16095</v>
      </c>
      <c r="B6322" s="1">
        <v>3616555839827</v>
      </c>
      <c r="C6322" s="1" t="s">
        <v>3234</v>
      </c>
      <c r="D6322" t="s">
        <v>8521</v>
      </c>
      <c r="E6322" t="s">
        <v>7</v>
      </c>
      <c r="F6322" s="7">
        <v>44330</v>
      </c>
      <c r="G6322" t="s">
        <v>22422</v>
      </c>
      <c r="H632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322" t="str">
        <f>IF(ISBLANK(E6322),"",INDEX(UniqueArtist!B:B, MATCH(E6322,UniqueArtist!A:A, 0)))</f>
        <v>El Fantasma</v>
      </c>
      <c r="J6322" t="str">
        <f t="shared" si="882"/>
        <v>El Fantasma</v>
      </c>
      <c r="K6322" s="4">
        <v>0.35</v>
      </c>
      <c r="L6322" t="str">
        <f t="shared" si="883"/>
        <v/>
      </c>
      <c r="N6322" t="str">
        <f t="shared" si="884"/>
        <v/>
      </c>
      <c r="P6322" t="str">
        <f t="shared" si="885"/>
        <v/>
      </c>
      <c r="R6322" t="str">
        <f t="shared" si="886"/>
        <v/>
      </c>
      <c r="T6322" t="str">
        <f t="shared" si="887"/>
        <v/>
      </c>
      <c r="U6322" s="4"/>
      <c r="V6322" t="str">
        <f t="shared" si="888"/>
        <v/>
      </c>
      <c r="W6322" s="4"/>
      <c r="X6322" t="str">
        <f t="shared" si="889"/>
        <v/>
      </c>
      <c r="Y6322" s="4"/>
      <c r="Z6322" t="str">
        <f t="shared" si="890"/>
        <v/>
      </c>
      <c r="AA6322" s="4"/>
    </row>
    <row r="6323" spans="1:27" x14ac:dyDescent="0.3">
      <c r="A6323" s="1" t="s">
        <v>16096</v>
      </c>
      <c r="B6323" s="1">
        <v>3616555839834</v>
      </c>
      <c r="C6323" s="1" t="s">
        <v>1344</v>
      </c>
      <c r="D6323" t="s">
        <v>6848</v>
      </c>
      <c r="E6323" t="s">
        <v>7</v>
      </c>
      <c r="F6323" s="7">
        <v>44330</v>
      </c>
      <c r="G6323" t="s">
        <v>22422</v>
      </c>
      <c r="H632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323" t="str">
        <f>IF(ISBLANK(E6323),"",INDEX(UniqueArtist!B:B, MATCH(E6323,UniqueArtist!A:A, 0)))</f>
        <v>El Fantasma</v>
      </c>
      <c r="J6323" t="str">
        <f t="shared" si="882"/>
        <v>El Fantasma</v>
      </c>
      <c r="K6323" s="4">
        <v>0.35</v>
      </c>
      <c r="L6323" t="str">
        <f t="shared" si="883"/>
        <v/>
      </c>
      <c r="N6323" t="str">
        <f t="shared" si="884"/>
        <v/>
      </c>
      <c r="P6323" t="str">
        <f t="shared" si="885"/>
        <v/>
      </c>
      <c r="R6323" t="str">
        <f t="shared" si="886"/>
        <v/>
      </c>
      <c r="T6323" t="str">
        <f t="shared" si="887"/>
        <v/>
      </c>
      <c r="U6323" s="4"/>
      <c r="V6323" t="str">
        <f t="shared" si="888"/>
        <v/>
      </c>
      <c r="W6323" s="4"/>
      <c r="X6323" t="str">
        <f t="shared" si="889"/>
        <v/>
      </c>
      <c r="Y6323" s="4"/>
      <c r="Z6323" t="str">
        <f t="shared" si="890"/>
        <v/>
      </c>
      <c r="AA6323" s="4"/>
    </row>
    <row r="6324" spans="1:27" x14ac:dyDescent="0.3">
      <c r="A6324" s="1" t="s">
        <v>16097</v>
      </c>
      <c r="B6324" s="1">
        <v>3616555794690</v>
      </c>
      <c r="C6324" s="1" t="s">
        <v>2480</v>
      </c>
      <c r="D6324" t="s">
        <v>7869</v>
      </c>
      <c r="E6324" t="s">
        <v>7</v>
      </c>
      <c r="F6324" s="7">
        <v>44330</v>
      </c>
      <c r="G6324" t="s">
        <v>22422</v>
      </c>
      <c r="H632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324" t="str">
        <f>IF(ISBLANK(E6324),"",INDEX(UniqueArtist!B:B, MATCH(E6324,UniqueArtist!A:A, 0)))</f>
        <v>El Fantasma</v>
      </c>
      <c r="J6324" t="str">
        <f t="shared" si="882"/>
        <v>El Fantasma</v>
      </c>
      <c r="K6324" s="4">
        <v>0.35</v>
      </c>
      <c r="L6324" t="str">
        <f t="shared" si="883"/>
        <v/>
      </c>
      <c r="N6324" t="str">
        <f t="shared" si="884"/>
        <v/>
      </c>
      <c r="P6324" t="str">
        <f t="shared" si="885"/>
        <v/>
      </c>
      <c r="R6324" t="str">
        <f t="shared" si="886"/>
        <v/>
      </c>
      <c r="T6324" t="str">
        <f t="shared" si="887"/>
        <v/>
      </c>
      <c r="U6324" s="4"/>
      <c r="V6324" t="str">
        <f t="shared" si="888"/>
        <v/>
      </c>
      <c r="W6324" s="4"/>
      <c r="X6324" t="str">
        <f t="shared" si="889"/>
        <v/>
      </c>
      <c r="Y6324" s="4"/>
      <c r="Z6324" t="str">
        <f t="shared" si="890"/>
        <v/>
      </c>
      <c r="AA6324" s="4"/>
    </row>
    <row r="6325" spans="1:27" x14ac:dyDescent="0.3">
      <c r="A6325" s="1" t="s">
        <v>17278</v>
      </c>
      <c r="B6325" s="1">
        <v>3617381255836</v>
      </c>
      <c r="C6325" t="s">
        <v>17279</v>
      </c>
      <c r="D6325" t="s">
        <v>17280</v>
      </c>
      <c r="E6325" t="s">
        <v>33</v>
      </c>
      <c r="F6325" s="4"/>
      <c r="G6325" t="s">
        <v>22422</v>
      </c>
      <c r="H63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25" t="str">
        <f>IF(ISBLANK(E6325),"",INDEX(UniqueArtist!B:B, MATCH(E6325,UniqueArtist!A:A, 0)))</f>
        <v>Gerardo Diaz</v>
      </c>
      <c r="J6325" t="str">
        <f t="shared" si="882"/>
        <v>Gerardo Diaz</v>
      </c>
      <c r="K6325" s="4">
        <v>0.1</v>
      </c>
      <c r="L6325" t="str">
        <f t="shared" si="883"/>
        <v/>
      </c>
      <c r="N6325" t="str">
        <f t="shared" si="884"/>
        <v/>
      </c>
      <c r="P6325" t="str">
        <f t="shared" si="885"/>
        <v/>
      </c>
      <c r="R6325" t="str">
        <f t="shared" si="886"/>
        <v/>
      </c>
      <c r="T6325" t="str">
        <f t="shared" si="887"/>
        <v/>
      </c>
      <c r="U6325" s="4"/>
      <c r="V6325" t="str">
        <f t="shared" si="888"/>
        <v/>
      </c>
      <c r="W6325" s="4"/>
      <c r="X6325" t="str">
        <f t="shared" si="889"/>
        <v/>
      </c>
      <c r="Y6325" s="4"/>
      <c r="Z6325" t="str">
        <f t="shared" si="890"/>
        <v/>
      </c>
      <c r="AA6325" s="4"/>
    </row>
    <row r="6326" spans="1:27" x14ac:dyDescent="0.3">
      <c r="A6326" s="1" t="s">
        <v>17509</v>
      </c>
      <c r="B6326" s="1">
        <v>3617381644548</v>
      </c>
      <c r="C6326" t="s">
        <v>17510</v>
      </c>
      <c r="D6326" t="s">
        <v>17511</v>
      </c>
      <c r="E6326" t="s">
        <v>33</v>
      </c>
      <c r="F6326" s="4"/>
      <c r="G6326" t="s">
        <v>22422</v>
      </c>
      <c r="H63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26" t="str">
        <f>IF(ISBLANK(E6326),"",INDEX(UniqueArtist!B:B, MATCH(E6326,UniqueArtist!A:A, 0)))</f>
        <v>Gerardo Diaz</v>
      </c>
      <c r="J6326" t="str">
        <f t="shared" si="882"/>
        <v>Gerardo Diaz</v>
      </c>
      <c r="K6326" s="4">
        <v>0.1</v>
      </c>
      <c r="L6326" t="str">
        <f t="shared" si="883"/>
        <v/>
      </c>
      <c r="N6326" t="str">
        <f t="shared" si="884"/>
        <v/>
      </c>
      <c r="P6326" t="str">
        <f t="shared" si="885"/>
        <v/>
      </c>
      <c r="R6326" t="str">
        <f t="shared" si="886"/>
        <v/>
      </c>
      <c r="T6326" t="str">
        <f t="shared" si="887"/>
        <v/>
      </c>
      <c r="U6326" s="4"/>
      <c r="V6326" t="str">
        <f t="shared" si="888"/>
        <v/>
      </c>
      <c r="W6326" s="4"/>
      <c r="X6326" t="str">
        <f t="shared" si="889"/>
        <v/>
      </c>
      <c r="Y6326" s="4"/>
      <c r="Z6326" t="str">
        <f t="shared" si="890"/>
        <v/>
      </c>
      <c r="AA6326" s="4"/>
    </row>
    <row r="6327" spans="1:27" x14ac:dyDescent="0.3">
      <c r="A6327" s="1" t="s">
        <v>11419</v>
      </c>
      <c r="B6327" s="1">
        <v>3615936535549</v>
      </c>
      <c r="C6327" s="1" t="s">
        <v>2517</v>
      </c>
      <c r="D6327" t="s">
        <v>7897</v>
      </c>
      <c r="E6327" t="s">
        <v>10682</v>
      </c>
      <c r="F6327"/>
      <c r="G6327" t="s">
        <v>22422</v>
      </c>
      <c r="H63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27" t="str">
        <f>IF(ISBLANK(E6327),"",INDEX(UniqueArtist!B:B, MATCH(E6327,UniqueArtist!A:A, 0)))</f>
        <v>Codice</v>
      </c>
      <c r="J6327" t="str">
        <f t="shared" si="882"/>
        <v>Codice</v>
      </c>
      <c r="K6327" s="4">
        <v>0.1</v>
      </c>
      <c r="L6327" t="str">
        <f t="shared" si="883"/>
        <v/>
      </c>
      <c r="N6327" t="str">
        <f t="shared" si="884"/>
        <v/>
      </c>
      <c r="P6327" t="str">
        <f t="shared" si="885"/>
        <v/>
      </c>
      <c r="R6327" t="str">
        <f t="shared" si="886"/>
        <v/>
      </c>
      <c r="T6327" t="str">
        <f t="shared" si="887"/>
        <v/>
      </c>
      <c r="U6327" s="4"/>
      <c r="V6327" t="str">
        <f t="shared" si="888"/>
        <v/>
      </c>
      <c r="W6327" s="4"/>
      <c r="X6327" t="str">
        <f t="shared" si="889"/>
        <v/>
      </c>
      <c r="Y6327" s="4"/>
      <c r="Z6327" t="str">
        <f t="shared" si="890"/>
        <v/>
      </c>
      <c r="AA6327" s="4"/>
    </row>
    <row r="6328" spans="1:27" x14ac:dyDescent="0.3">
      <c r="A6328" s="1" t="s">
        <v>11873</v>
      </c>
      <c r="B6328" s="1">
        <v>3615936583267</v>
      </c>
      <c r="C6328" s="1" t="s">
        <v>3854</v>
      </c>
      <c r="D6328" t="s">
        <v>7897</v>
      </c>
      <c r="E6328" t="s">
        <v>10682</v>
      </c>
      <c r="F6328"/>
      <c r="G6328" t="s">
        <v>22422</v>
      </c>
      <c r="H63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28" t="str">
        <f>IF(ISBLANK(E6328),"",INDEX(UniqueArtist!B:B, MATCH(E6328,UniqueArtist!A:A, 0)))</f>
        <v>Codice</v>
      </c>
      <c r="J6328" t="str">
        <f t="shared" si="882"/>
        <v>Codice</v>
      </c>
      <c r="K6328" s="4">
        <v>0.1</v>
      </c>
      <c r="L6328" t="str">
        <f t="shared" si="883"/>
        <v/>
      </c>
      <c r="N6328" t="str">
        <f t="shared" si="884"/>
        <v/>
      </c>
      <c r="P6328" t="str">
        <f t="shared" si="885"/>
        <v/>
      </c>
      <c r="R6328" t="str">
        <f t="shared" si="886"/>
        <v/>
      </c>
      <c r="T6328" t="str">
        <f t="shared" si="887"/>
        <v/>
      </c>
      <c r="U6328" s="4"/>
      <c r="V6328" t="str">
        <f t="shared" si="888"/>
        <v/>
      </c>
      <c r="W6328" s="4"/>
      <c r="X6328" t="str">
        <f t="shared" si="889"/>
        <v/>
      </c>
      <c r="Y6328" s="4"/>
      <c r="Z6328" t="str">
        <f t="shared" si="890"/>
        <v/>
      </c>
      <c r="AA6328" s="4"/>
    </row>
    <row r="6329" spans="1:27" x14ac:dyDescent="0.3">
      <c r="A6329" s="1" t="s">
        <v>16098</v>
      </c>
      <c r="B6329" s="1">
        <v>3615936954029</v>
      </c>
      <c r="C6329" s="1" t="s">
        <v>3253</v>
      </c>
      <c r="D6329" t="s">
        <v>8538</v>
      </c>
      <c r="E6329" t="s">
        <v>10682</v>
      </c>
      <c r="F6329"/>
      <c r="G6329" t="s">
        <v>22422</v>
      </c>
      <c r="H63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29" t="str">
        <f>IF(ISBLANK(E6329),"",INDEX(UniqueArtist!B:B, MATCH(E6329,UniqueArtist!A:A, 0)))</f>
        <v>Codice</v>
      </c>
      <c r="J6329" t="str">
        <f t="shared" si="882"/>
        <v>Codice</v>
      </c>
      <c r="K6329" s="4">
        <v>0.1</v>
      </c>
      <c r="L6329" t="str">
        <f t="shared" si="883"/>
        <v/>
      </c>
      <c r="N6329" t="str">
        <f t="shared" si="884"/>
        <v/>
      </c>
      <c r="P6329" t="str">
        <f t="shared" si="885"/>
        <v/>
      </c>
      <c r="R6329" t="str">
        <f t="shared" si="886"/>
        <v/>
      </c>
      <c r="T6329" t="str">
        <f t="shared" si="887"/>
        <v/>
      </c>
      <c r="U6329" s="4"/>
      <c r="V6329" t="str">
        <f t="shared" si="888"/>
        <v/>
      </c>
      <c r="W6329" s="4"/>
      <c r="X6329" t="str">
        <f t="shared" si="889"/>
        <v/>
      </c>
      <c r="Y6329" s="4"/>
      <c r="Z6329" t="str">
        <f t="shared" si="890"/>
        <v/>
      </c>
      <c r="AA6329" s="4"/>
    </row>
    <row r="6330" spans="1:27" x14ac:dyDescent="0.3">
      <c r="A6330" s="1" t="s">
        <v>16100</v>
      </c>
      <c r="B6330" s="1">
        <v>3616554265030</v>
      </c>
      <c r="C6330" s="1" t="s">
        <v>543</v>
      </c>
      <c r="D6330" t="s">
        <v>6107</v>
      </c>
      <c r="E6330" t="s">
        <v>3</v>
      </c>
      <c r="F6330"/>
      <c r="G6330" t="s">
        <v>22422</v>
      </c>
      <c r="H63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30" t="str">
        <f>IF(ISBLANK(E6330),"",INDEX(UniqueArtist!B:B, MATCH(E6330,UniqueArtist!A:A, 0)))</f>
        <v>Nicolas Garcia</v>
      </c>
      <c r="J6330" t="str">
        <f t="shared" si="882"/>
        <v>Nicolas Garcia</v>
      </c>
      <c r="K6330" s="4">
        <v>0.1</v>
      </c>
      <c r="L6330" t="str">
        <f t="shared" si="883"/>
        <v/>
      </c>
      <c r="N6330" t="str">
        <f t="shared" si="884"/>
        <v/>
      </c>
      <c r="P6330" t="str">
        <f t="shared" si="885"/>
        <v/>
      </c>
      <c r="R6330" t="str">
        <f t="shared" si="886"/>
        <v/>
      </c>
      <c r="T6330" t="str">
        <f t="shared" si="887"/>
        <v/>
      </c>
      <c r="U6330" s="4"/>
      <c r="V6330" t="str">
        <f t="shared" si="888"/>
        <v/>
      </c>
      <c r="W6330" s="4"/>
      <c r="X6330" t="str">
        <f t="shared" si="889"/>
        <v/>
      </c>
      <c r="Y6330" s="4"/>
      <c r="Z6330" t="str">
        <f t="shared" si="890"/>
        <v/>
      </c>
      <c r="AA6330" s="4"/>
    </row>
    <row r="6331" spans="1:27" x14ac:dyDescent="0.3">
      <c r="A6331" s="1" t="s">
        <v>16099</v>
      </c>
      <c r="B6331" s="1">
        <v>3616554452171</v>
      </c>
      <c r="C6331" s="1" t="s">
        <v>2054</v>
      </c>
      <c r="D6331" t="s">
        <v>6107</v>
      </c>
      <c r="E6331" t="s">
        <v>3</v>
      </c>
      <c r="F6331"/>
      <c r="G6331" t="s">
        <v>22422</v>
      </c>
      <c r="H63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31" t="str">
        <f>IF(ISBLANK(E6331),"",INDEX(UniqueArtist!B:B, MATCH(E6331,UniqueArtist!A:A, 0)))</f>
        <v>Nicolas Garcia</v>
      </c>
      <c r="J6331" t="str">
        <f t="shared" si="882"/>
        <v>Nicolas Garcia</v>
      </c>
      <c r="K6331" s="4">
        <v>0.1</v>
      </c>
      <c r="L6331" t="str">
        <f t="shared" si="883"/>
        <v/>
      </c>
      <c r="N6331" t="str">
        <f t="shared" si="884"/>
        <v/>
      </c>
      <c r="P6331" t="str">
        <f t="shared" si="885"/>
        <v/>
      </c>
      <c r="R6331" t="str">
        <f t="shared" si="886"/>
        <v/>
      </c>
      <c r="T6331" t="str">
        <f t="shared" si="887"/>
        <v/>
      </c>
      <c r="U6331" s="4"/>
      <c r="V6331" t="str">
        <f t="shared" si="888"/>
        <v/>
      </c>
      <c r="W6331" s="4"/>
      <c r="X6331" t="str">
        <f t="shared" si="889"/>
        <v/>
      </c>
      <c r="Y6331" s="4"/>
      <c r="Z6331" t="str">
        <f t="shared" si="890"/>
        <v/>
      </c>
      <c r="AA6331" s="4"/>
    </row>
    <row r="6332" spans="1:27" x14ac:dyDescent="0.3">
      <c r="A6332" s="1" t="s">
        <v>16101</v>
      </c>
      <c r="B6332" s="1">
        <v>3616556147013</v>
      </c>
      <c r="C6332" s="1" t="s">
        <v>4351</v>
      </c>
      <c r="D6332" t="s">
        <v>9497</v>
      </c>
      <c r="E6332" t="s">
        <v>10788</v>
      </c>
      <c r="F6332"/>
      <c r="G6332" t="s">
        <v>22422</v>
      </c>
      <c r="H63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32" t="str">
        <f>IF(ISBLANK(E6332),"",INDEX(UniqueArtist!B:B, MATCH(E6332,UniqueArtist!A:A, 0)))</f>
        <v>Nicolas Garcia</v>
      </c>
      <c r="J6332" t="str">
        <f t="shared" si="882"/>
        <v>Nicolas Garcia</v>
      </c>
      <c r="K6332" s="4">
        <v>0.1</v>
      </c>
      <c r="L6332" t="str">
        <f t="shared" si="883"/>
        <v/>
      </c>
      <c r="N6332" t="str">
        <f t="shared" si="884"/>
        <v/>
      </c>
      <c r="P6332" t="str">
        <f t="shared" si="885"/>
        <v/>
      </c>
      <c r="R6332" t="str">
        <f t="shared" si="886"/>
        <v/>
      </c>
      <c r="T6332" t="str">
        <f t="shared" si="887"/>
        <v/>
      </c>
      <c r="U6332" s="4"/>
      <c r="V6332" t="str">
        <f t="shared" si="888"/>
        <v/>
      </c>
      <c r="W6332" s="4"/>
      <c r="X6332" t="str">
        <f t="shared" si="889"/>
        <v/>
      </c>
      <c r="Y6332" s="4"/>
      <c r="Z6332" t="str">
        <f t="shared" si="890"/>
        <v/>
      </c>
      <c r="AA6332" s="4"/>
    </row>
    <row r="6333" spans="1:27" x14ac:dyDescent="0.3">
      <c r="A6333" s="1" t="s">
        <v>16102</v>
      </c>
      <c r="B6333" s="1">
        <v>3616554800453</v>
      </c>
      <c r="C6333" s="1" t="s">
        <v>2713</v>
      </c>
      <c r="D6333" t="s">
        <v>8074</v>
      </c>
      <c r="E6333" t="s">
        <v>3</v>
      </c>
      <c r="F6333"/>
      <c r="G6333" t="s">
        <v>22422</v>
      </c>
      <c r="H63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33" t="str">
        <f>IF(ISBLANK(E6333),"",INDEX(UniqueArtist!B:B, MATCH(E6333,UniqueArtist!A:A, 0)))</f>
        <v>Nicolas Garcia</v>
      </c>
      <c r="J6333" t="str">
        <f t="shared" si="882"/>
        <v>Nicolas Garcia</v>
      </c>
      <c r="K6333" s="4">
        <v>0.1</v>
      </c>
      <c r="L6333" t="str">
        <f t="shared" si="883"/>
        <v/>
      </c>
      <c r="N6333" t="str">
        <f t="shared" si="884"/>
        <v/>
      </c>
      <c r="P6333" t="str">
        <f t="shared" si="885"/>
        <v/>
      </c>
      <c r="R6333" t="str">
        <f t="shared" si="886"/>
        <v/>
      </c>
      <c r="T6333" t="str">
        <f t="shared" si="887"/>
        <v/>
      </c>
      <c r="U6333" s="4"/>
      <c r="V6333" t="str">
        <f t="shared" si="888"/>
        <v/>
      </c>
      <c r="W6333" s="4"/>
      <c r="X6333" t="str">
        <f t="shared" si="889"/>
        <v/>
      </c>
      <c r="Y6333" s="4"/>
      <c r="Z6333" t="str">
        <f t="shared" si="890"/>
        <v/>
      </c>
      <c r="AA6333" s="4"/>
    </row>
    <row r="6334" spans="1:27" x14ac:dyDescent="0.3">
      <c r="A6334" s="1" t="s">
        <v>11123</v>
      </c>
      <c r="B6334" s="1">
        <v>3615936535853</v>
      </c>
      <c r="C6334" s="1" t="s">
        <v>1784</v>
      </c>
      <c r="D6334" t="s">
        <v>7243</v>
      </c>
      <c r="E6334" t="s">
        <v>7</v>
      </c>
      <c r="F6334" s="7">
        <v>43378</v>
      </c>
      <c r="G6334" t="s">
        <v>22422</v>
      </c>
      <c r="H633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334" t="str">
        <f>IF(ISBLANK(E6334),"",INDEX(UniqueArtist!B:B, MATCH(E6334,UniqueArtist!A:A, 0)))</f>
        <v>El Fantasma</v>
      </c>
      <c r="J6334" t="str">
        <f t="shared" si="882"/>
        <v>El Fantasma</v>
      </c>
      <c r="K6334" s="4">
        <v>0.25</v>
      </c>
      <c r="L6334" t="str">
        <f t="shared" si="883"/>
        <v/>
      </c>
      <c r="N6334" t="str">
        <f t="shared" si="884"/>
        <v/>
      </c>
      <c r="P6334" t="str">
        <f t="shared" si="885"/>
        <v/>
      </c>
      <c r="R6334" t="str">
        <f t="shared" si="886"/>
        <v/>
      </c>
      <c r="T6334" t="str">
        <f t="shared" si="887"/>
        <v/>
      </c>
      <c r="U6334" s="4"/>
      <c r="V6334" t="str">
        <f t="shared" si="888"/>
        <v/>
      </c>
      <c r="W6334" s="4"/>
      <c r="X6334" t="str">
        <f t="shared" si="889"/>
        <v/>
      </c>
      <c r="Y6334" s="4"/>
      <c r="Z6334" t="str">
        <f t="shared" si="890"/>
        <v/>
      </c>
      <c r="AA6334" s="4"/>
    </row>
    <row r="6335" spans="1:27" x14ac:dyDescent="0.3">
      <c r="A6335" s="1" t="s">
        <v>16103</v>
      </c>
      <c r="B6335" s="1">
        <v>3616403071195</v>
      </c>
      <c r="C6335" s="1" t="s">
        <v>3477</v>
      </c>
      <c r="D6335" t="s">
        <v>8736</v>
      </c>
      <c r="E6335" t="s">
        <v>7</v>
      </c>
      <c r="F6335" s="7">
        <v>43378</v>
      </c>
      <c r="G6335" t="s">
        <v>22422</v>
      </c>
      <c r="H633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335" t="str">
        <f>IF(ISBLANK(E6335),"",INDEX(UniqueArtist!B:B, MATCH(E6335,UniqueArtist!A:A, 0)))</f>
        <v>El Fantasma</v>
      </c>
      <c r="J6335" t="str">
        <f t="shared" si="882"/>
        <v>El Fantasma</v>
      </c>
      <c r="K6335" s="4">
        <v>0.25</v>
      </c>
      <c r="L6335" t="str">
        <f t="shared" si="883"/>
        <v/>
      </c>
      <c r="N6335" t="str">
        <f t="shared" si="884"/>
        <v/>
      </c>
      <c r="P6335" t="str">
        <f t="shared" si="885"/>
        <v/>
      </c>
      <c r="R6335" t="str">
        <f t="shared" si="886"/>
        <v/>
      </c>
      <c r="T6335" t="str">
        <f t="shared" si="887"/>
        <v/>
      </c>
      <c r="U6335" s="4"/>
      <c r="V6335" t="str">
        <f t="shared" si="888"/>
        <v/>
      </c>
      <c r="W6335" s="4"/>
      <c r="X6335" t="str">
        <f t="shared" si="889"/>
        <v/>
      </c>
      <c r="Y6335" s="4"/>
      <c r="Z6335" t="str">
        <f t="shared" si="890"/>
        <v/>
      </c>
      <c r="AA6335" s="4"/>
    </row>
    <row r="6336" spans="1:27" x14ac:dyDescent="0.3">
      <c r="A6336" s="1" t="s">
        <v>16104</v>
      </c>
      <c r="B6336" s="1">
        <v>3616554130512</v>
      </c>
      <c r="C6336" s="1" t="s">
        <v>3149</v>
      </c>
      <c r="D6336" t="s">
        <v>8449</v>
      </c>
      <c r="E6336" t="s">
        <v>3</v>
      </c>
      <c r="F6336"/>
      <c r="G6336" t="s">
        <v>22422</v>
      </c>
      <c r="H63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36" t="str">
        <f>IF(ISBLANK(E6336),"",INDEX(UniqueArtist!B:B, MATCH(E6336,UniqueArtist!A:A, 0)))</f>
        <v>Nicolas Garcia</v>
      </c>
      <c r="J6336" t="str">
        <f t="shared" si="882"/>
        <v>Nicolas Garcia</v>
      </c>
      <c r="K6336" s="4">
        <v>0.1</v>
      </c>
      <c r="L6336" t="str">
        <f t="shared" si="883"/>
        <v/>
      </c>
      <c r="N6336" t="str">
        <f t="shared" si="884"/>
        <v/>
      </c>
      <c r="P6336" t="str">
        <f t="shared" si="885"/>
        <v/>
      </c>
      <c r="R6336" t="str">
        <f t="shared" si="886"/>
        <v/>
      </c>
      <c r="T6336" t="str">
        <f t="shared" si="887"/>
        <v/>
      </c>
      <c r="U6336" s="4"/>
      <c r="V6336" t="str">
        <f t="shared" si="888"/>
        <v/>
      </c>
      <c r="W6336" s="4"/>
      <c r="X6336" t="str">
        <f t="shared" si="889"/>
        <v/>
      </c>
      <c r="Y6336" s="4"/>
      <c r="Z6336" t="str">
        <f t="shared" si="890"/>
        <v/>
      </c>
      <c r="AA6336" s="4"/>
    </row>
    <row r="6337" spans="1:27" x14ac:dyDescent="0.3">
      <c r="A6337" s="1" t="s">
        <v>16105</v>
      </c>
      <c r="B6337" s="1">
        <v>3616555154593</v>
      </c>
      <c r="C6337" s="1" t="s">
        <v>1164</v>
      </c>
      <c r="D6337" t="s">
        <v>6679</v>
      </c>
      <c r="E6337" t="s">
        <v>79</v>
      </c>
      <c r="F6337"/>
      <c r="G6337" t="s">
        <v>22422</v>
      </c>
      <c r="H63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37" t="str">
        <f>IF(ISBLANK(E6337),"",INDEX(UniqueArtist!B:B, MATCH(E6337,UniqueArtist!A:A, 0)))</f>
        <v>Los Hijos de Manuel</v>
      </c>
      <c r="J6337" t="str">
        <f t="shared" si="882"/>
        <v>Los Hijos de Manuel</v>
      </c>
      <c r="K6337" s="4">
        <v>0.1</v>
      </c>
      <c r="L6337" t="str">
        <f t="shared" si="883"/>
        <v/>
      </c>
      <c r="N6337" t="str">
        <f t="shared" si="884"/>
        <v/>
      </c>
      <c r="P6337" t="str">
        <f t="shared" si="885"/>
        <v/>
      </c>
      <c r="R6337" t="str">
        <f t="shared" si="886"/>
        <v/>
      </c>
      <c r="T6337" t="str">
        <f t="shared" si="887"/>
        <v/>
      </c>
      <c r="U6337" s="4"/>
      <c r="V6337" t="str">
        <f t="shared" si="888"/>
        <v/>
      </c>
      <c r="W6337" s="4"/>
      <c r="X6337" t="str">
        <f t="shared" si="889"/>
        <v/>
      </c>
      <c r="Y6337" s="4"/>
      <c r="Z6337" t="str">
        <f t="shared" si="890"/>
        <v/>
      </c>
      <c r="AA6337" s="4"/>
    </row>
    <row r="6338" spans="1:27" x14ac:dyDescent="0.3">
      <c r="A6338" s="1" t="s">
        <v>16106</v>
      </c>
      <c r="B6338" s="1">
        <v>3616552129570</v>
      </c>
      <c r="C6338" s="1" t="s">
        <v>2157</v>
      </c>
      <c r="D6338" t="s">
        <v>7567</v>
      </c>
      <c r="E6338" t="s">
        <v>10671</v>
      </c>
      <c r="F6338"/>
      <c r="G6338" t="s">
        <v>22422</v>
      </c>
      <c r="H63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38" t="str">
        <f>IF(ISBLANK(E6338),"",INDEX(UniqueArtist!B:B, MATCH(E6338,UniqueArtist!A:A, 0)))</f>
        <v>Angel Yadier</v>
      </c>
      <c r="J6338" t="str">
        <f t="shared" ref="J6338:J6401" si="891">IFERROR(TRIM(LEFT(I6338, IFERROR(FIND(",", I6338)-1, LEN(I6338)))), "")</f>
        <v>Angel Yadier</v>
      </c>
      <c r="K6338" s="4">
        <v>0.1</v>
      </c>
      <c r="L6338" t="str">
        <f t="shared" ref="L6338:L6401" si="892">IFERROR(TRIM(MID(I6338, FIND(",", I6338) + 1, IFERROR(FIND(",", I6338, FIND(",", I6338) + 1) - FIND(",", I6338) - 1, LEN(I6338)))), "")</f>
        <v/>
      </c>
      <c r="N6338" t="str">
        <f t="shared" ref="N6338:N6401" si="893">IFERROR(TRIM(MID(I6338, FIND(",", I6338, FIND(",", I6338) + 1) + 1, IFERROR(FIND(",", I6338, FIND(",", I6338, FIND(",", I6338) + 1) + 1) - FIND(",", I6338, FIND(",", I6338) + 1) - 1, LEN(I6338)))), "")</f>
        <v/>
      </c>
      <c r="P6338" t="str">
        <f t="shared" ref="P6338:P6401" si="894">IFERROR(TRIM(MID(I6338, FIND(",", I6338, FIND(",", I6338, FIND(",", I6338) + 1) + 1) + 1, IFERROR(FIND(",", I6338, FIND(",", I6338, FIND(",", I6338, FIND(",", I6338) + 1) + 1) + 1) - FIND(",", I6338, FIND(",", I6338, FIND(",", I6338) + 1) + 1) - 1, LEN(I6338)))), "")</f>
        <v/>
      </c>
      <c r="R6338" t="str">
        <f t="shared" ref="R6338:R6401" si="895">IFERROR(TRIM(MID(I6338, FIND(",", I6338, FIND(",", I6338, FIND(",", I6338, FIND(",", I6338) + 1) + 1) + 1) + 1, IFERROR(FIND(",", I6338, FIND(",", I6338, FIND(",", I6338, FIND(",", I6338, FIND(",", I6338) + 1) + 1) + 1) + 1) - FIND(",", I6338, FIND(",", I6338, FIND(",", I6338, FIND(",", I6338) + 1) + 1) + 1) - 1, LEN(I6338)))), "")</f>
        <v/>
      </c>
      <c r="T6338" t="str">
        <f t="shared" ref="T6338:T6401" si="896">IFERROR(TRIM(MID(I6338, FIND(",", I6338, FIND(",", I6338, FIND(",", I6338, FIND(",", I6338, FIND(",", I6338, FIND(",", I6338) + 1) + 1) + 1) + 1) + 1) + 1, IFERROR(FIND(",", I6338, FIND(",", I6338, FIND(",", I6338, FIND(",", I6338, FIND(",", I6338, FIND(",", I6338) + 1) + 1) + 1) + 1) + 1) - FIND(",", I6338, FIND(",", I6338, FIND(",", I6338, FIND(",", I6338, FIND(",", I6338) + 1) + 1) + 1) + 1) - 1, LEN(I6338)))), "")</f>
        <v/>
      </c>
      <c r="U6338" s="4"/>
      <c r="V6338" t="str">
        <f t="shared" ref="V6338:V6401" si="897">IFERROR(TRIM(MID(I6338, FIND(",", I6338, FIND(",", I6338, FIND(",", I6338, FIND(",", I6338, FIND(",", I6338, FIND(",", I6338, FIND(",", I6338) + 1) + 1) + 1) + 1) + 1) + 1) + 1, IFERROR(FIND(",", I6338, FIND(",", I6338, FIND(",", I6338, FIND(",", I6338, FIND(",", I6338, FIND(",", I6338, FIND(",", I6338) + 1) + 1) + 1) + 1) + 1) + 1) - FIND(",", I6338, FIND(",", I6338, FIND(",", I6338, FIND(",", I6338, FIND(",", I6338, FIND(",", I6338) + 1) + 1) + 1) + 1) + 1) - 1, LEN(I6338)))), "")</f>
        <v/>
      </c>
      <c r="W6338" s="4"/>
      <c r="X6338" t="str">
        <f t="shared" ref="X6338:X6401" si="898">IFERROR(TRIM(MID(I6338, FIND(",", I6338, FIND(",", I6338, FIND(",", I6338, FIND(",", I6338, FIND(",", I6338, FIND(",", I6338, FIND(",", I6338, FIND(",", I6338) + 1) + 1) + 1) + 1) + 1) + 1) + 1) + 1, IFERROR(FIND(",", I6338, FIND(",", I6338, FIND(",", I6338, FIND(",", I6338, FIND(",", I6338, FIND(",", I6338, FIND(",", I6338, FIND(",", I6338) + 1) + 1) + 1) + 1) + 1) + 1) + 1) - FIND(",", I6338, FIND(",", I6338, FIND(",", I6338, FIND(",", I6338, FIND(",", I6338, FIND(",", I6338, FIND(",", I6338) + 1) + 1) + 1) + 1) + 1) + 1) - 1, LEN(I6338)))), "")</f>
        <v/>
      </c>
      <c r="Y6338" s="4"/>
      <c r="Z6338" t="str">
        <f t="shared" ref="Z6338:Z6401" si="899">IFERROR(TRIM(MID(I6338, FIND(",", I6338, FIND(",", I6338, FIND(",", I6338, FIND(",", I6338, FIND(",", I6338, FIND(",", I6338, FIND(",", I6338, FIND(",", I6338, FIND(",", I6338) + 1) + 1) + 1) + 1) + 1) + 1) + 1) + 1) + 1, IFERROR(FIND(",", I6338, FIND(",", I6338, FIND(",", I6338, FIND(",", I6338, FIND(",", I6338, FIND(",", I6338, FIND(",", I6338, FIND(",", I6338, FIND(",", I6338) + 1) + 1) + 1) + 1) + 1) + 1) + 1) + 1) - FIND(",", I6338, FIND(",", I6338, FIND(",", I6338, FIND(",", I6338, FIND(",", I6338, FIND(",", I6338, FIND(",", I6338, FIND(",", I6338) + 1) + 1) + 1) + 1) + 1) + 1) + 1) - 1, LEN(I6338)))), "")</f>
        <v/>
      </c>
      <c r="AA6338" s="4"/>
    </row>
    <row r="6339" spans="1:27" x14ac:dyDescent="0.3">
      <c r="A6339" s="1" t="s">
        <v>16107</v>
      </c>
      <c r="B6339" s="1">
        <v>3616552644998</v>
      </c>
      <c r="C6339" s="1" t="s">
        <v>3804</v>
      </c>
      <c r="D6339" t="s">
        <v>9019</v>
      </c>
      <c r="E6339" t="s">
        <v>10671</v>
      </c>
      <c r="F6339"/>
      <c r="G6339" t="s">
        <v>22422</v>
      </c>
      <c r="H63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39" t="str">
        <f>IF(ISBLANK(E6339),"",INDEX(UniqueArtist!B:B, MATCH(E6339,UniqueArtist!A:A, 0)))</f>
        <v>Angel Yadier</v>
      </c>
      <c r="J6339" t="str">
        <f t="shared" si="891"/>
        <v>Angel Yadier</v>
      </c>
      <c r="K6339" s="4">
        <v>0.1</v>
      </c>
      <c r="L6339" t="str">
        <f t="shared" si="892"/>
        <v/>
      </c>
      <c r="N6339" t="str">
        <f t="shared" si="893"/>
        <v/>
      </c>
      <c r="P6339" t="str">
        <f t="shared" si="894"/>
        <v/>
      </c>
      <c r="R6339" t="str">
        <f t="shared" si="895"/>
        <v/>
      </c>
      <c r="T6339" t="str">
        <f t="shared" si="896"/>
        <v/>
      </c>
      <c r="U6339" s="4"/>
      <c r="V6339" t="str">
        <f t="shared" si="897"/>
        <v/>
      </c>
      <c r="W6339" s="4"/>
      <c r="X6339" t="str">
        <f t="shared" si="898"/>
        <v/>
      </c>
      <c r="Y6339" s="4"/>
      <c r="Z6339" t="str">
        <f t="shared" si="899"/>
        <v/>
      </c>
      <c r="AA6339" s="4"/>
    </row>
    <row r="6340" spans="1:27" x14ac:dyDescent="0.3">
      <c r="A6340" s="1" t="s">
        <v>16108</v>
      </c>
      <c r="B6340" s="1">
        <v>3617228201194</v>
      </c>
      <c r="C6340" s="1" t="s">
        <v>5504</v>
      </c>
      <c r="D6340" t="s">
        <v>10507</v>
      </c>
      <c r="E6340" t="s">
        <v>10683</v>
      </c>
      <c r="F6340"/>
      <c r="G6340" t="s">
        <v>22422</v>
      </c>
      <c r="H634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340" t="str">
        <f>IF(ISBLANK(E6340),"",INDEX(UniqueArtist!B:B, MATCH(E6340,UniqueArtist!A:A, 0)))</f>
        <v>AfinArte Music</v>
      </c>
      <c r="J6340" t="str">
        <f t="shared" si="891"/>
        <v>AfinArte Music</v>
      </c>
      <c r="K6340" s="4">
        <v>1</v>
      </c>
      <c r="L6340" t="str">
        <f t="shared" si="892"/>
        <v/>
      </c>
      <c r="N6340" t="str">
        <f t="shared" si="893"/>
        <v/>
      </c>
      <c r="P6340" t="str">
        <f t="shared" si="894"/>
        <v/>
      </c>
      <c r="R6340" t="str">
        <f t="shared" si="895"/>
        <v/>
      </c>
      <c r="T6340" t="str">
        <f t="shared" si="896"/>
        <v/>
      </c>
      <c r="U6340" s="4"/>
      <c r="V6340" t="str">
        <f t="shared" si="897"/>
        <v/>
      </c>
      <c r="W6340" s="4"/>
      <c r="X6340" t="str">
        <f t="shared" si="898"/>
        <v/>
      </c>
      <c r="Y6340" s="4"/>
      <c r="Z6340" t="str">
        <f t="shared" si="899"/>
        <v/>
      </c>
      <c r="AA6340" s="4"/>
    </row>
    <row r="6341" spans="1:27" x14ac:dyDescent="0.3">
      <c r="A6341" s="1" t="s">
        <v>11597</v>
      </c>
      <c r="B6341" s="1">
        <v>3615936535440</v>
      </c>
      <c r="C6341" s="1" t="s">
        <v>3948</v>
      </c>
      <c r="D6341" t="s">
        <v>9144</v>
      </c>
      <c r="E6341" t="s">
        <v>10676</v>
      </c>
      <c r="F6341"/>
      <c r="G6341" t="s">
        <v>22422</v>
      </c>
      <c r="H63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41" t="str">
        <f>IF(ISBLANK(E6341),"",INDEX(UniqueArtist!B:B, MATCH(E6341,UniqueArtist!A:A, 0)))</f>
        <v>Grupo Los Del Rancho</v>
      </c>
      <c r="J6341" t="str">
        <f t="shared" si="891"/>
        <v>Grupo Los Del Rancho</v>
      </c>
      <c r="K6341" s="4">
        <v>0.1</v>
      </c>
      <c r="L6341" t="str">
        <f t="shared" si="892"/>
        <v/>
      </c>
      <c r="N6341" t="str">
        <f t="shared" si="893"/>
        <v/>
      </c>
      <c r="P6341" t="str">
        <f t="shared" si="894"/>
        <v/>
      </c>
      <c r="R6341" t="str">
        <f t="shared" si="895"/>
        <v/>
      </c>
      <c r="T6341" t="str">
        <f t="shared" si="896"/>
        <v/>
      </c>
      <c r="U6341" s="4"/>
      <c r="V6341" t="str">
        <f t="shared" si="897"/>
        <v/>
      </c>
      <c r="W6341" s="4"/>
      <c r="X6341" t="str">
        <f t="shared" si="898"/>
        <v/>
      </c>
      <c r="Y6341" s="4"/>
      <c r="Z6341" t="str">
        <f t="shared" si="899"/>
        <v/>
      </c>
      <c r="AA6341" s="4"/>
    </row>
    <row r="6342" spans="1:27" x14ac:dyDescent="0.3">
      <c r="A6342" s="1" t="s">
        <v>11434</v>
      </c>
      <c r="B6342" s="1">
        <v>3615936536010</v>
      </c>
      <c r="C6342" s="1" t="s">
        <v>1797</v>
      </c>
      <c r="D6342" t="s">
        <v>7255</v>
      </c>
      <c r="E6342" t="s">
        <v>19</v>
      </c>
      <c r="F6342"/>
      <c r="G6342" t="s">
        <v>22422</v>
      </c>
      <c r="H63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42" t="str">
        <f>IF(ISBLANK(E6342),"",INDEX(UniqueArtist!B:B, MATCH(E6342,UniqueArtist!A:A, 0)))</f>
        <v>Los Dos de Tamaulipas</v>
      </c>
      <c r="J6342" t="str">
        <f t="shared" si="891"/>
        <v>Los Dos de Tamaulipas</v>
      </c>
      <c r="K6342" s="4">
        <v>0.1</v>
      </c>
      <c r="L6342" t="str">
        <f t="shared" si="892"/>
        <v/>
      </c>
      <c r="N6342" t="str">
        <f t="shared" si="893"/>
        <v/>
      </c>
      <c r="P6342" t="str">
        <f t="shared" si="894"/>
        <v/>
      </c>
      <c r="R6342" t="str">
        <f t="shared" si="895"/>
        <v/>
      </c>
      <c r="T6342" t="str">
        <f t="shared" si="896"/>
        <v/>
      </c>
      <c r="U6342" s="4"/>
      <c r="V6342" t="str">
        <f t="shared" si="897"/>
        <v/>
      </c>
      <c r="W6342" s="4"/>
      <c r="X6342" t="str">
        <f t="shared" si="898"/>
        <v/>
      </c>
      <c r="Y6342" s="4"/>
      <c r="Z6342" t="str">
        <f t="shared" si="899"/>
        <v/>
      </c>
      <c r="AA6342" s="4"/>
    </row>
    <row r="6343" spans="1:27" x14ac:dyDescent="0.3">
      <c r="A6343" s="1" t="s">
        <v>11709</v>
      </c>
      <c r="B6343" s="1">
        <v>3615936952438</v>
      </c>
      <c r="C6343" s="1" t="s">
        <v>1498</v>
      </c>
      <c r="D6343" t="s">
        <v>6995</v>
      </c>
      <c r="E6343" t="s">
        <v>19</v>
      </c>
      <c r="F6343"/>
      <c r="G6343" t="s">
        <v>22422</v>
      </c>
      <c r="H63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43" t="str">
        <f>IF(ISBLANK(E6343),"",INDEX(UniqueArtist!B:B, MATCH(E6343,UniqueArtist!A:A, 0)))</f>
        <v>Los Dos de Tamaulipas</v>
      </c>
      <c r="J6343" t="str">
        <f t="shared" si="891"/>
        <v>Los Dos de Tamaulipas</v>
      </c>
      <c r="K6343" s="4">
        <v>0.1</v>
      </c>
      <c r="L6343" t="str">
        <f t="shared" si="892"/>
        <v/>
      </c>
      <c r="N6343" t="str">
        <f t="shared" si="893"/>
        <v/>
      </c>
      <c r="P6343" t="str">
        <f t="shared" si="894"/>
        <v/>
      </c>
      <c r="R6343" t="str">
        <f t="shared" si="895"/>
        <v/>
      </c>
      <c r="T6343" t="str">
        <f t="shared" si="896"/>
        <v/>
      </c>
      <c r="U6343" s="4"/>
      <c r="V6343" t="str">
        <f t="shared" si="897"/>
        <v/>
      </c>
      <c r="W6343" s="4"/>
      <c r="X6343" t="str">
        <f t="shared" si="898"/>
        <v/>
      </c>
      <c r="Y6343" s="4"/>
      <c r="Z6343" t="str">
        <f t="shared" si="899"/>
        <v/>
      </c>
      <c r="AA6343" s="4"/>
    </row>
    <row r="6344" spans="1:27" x14ac:dyDescent="0.3">
      <c r="A6344" s="1" t="s">
        <v>11768</v>
      </c>
      <c r="B6344" s="1">
        <v>3615936951783</v>
      </c>
      <c r="C6344" s="1" t="s">
        <v>1496</v>
      </c>
      <c r="D6344" t="s">
        <v>6993</v>
      </c>
      <c r="E6344" t="s">
        <v>19</v>
      </c>
      <c r="F6344"/>
      <c r="G6344" t="s">
        <v>22422</v>
      </c>
      <c r="H63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44" t="str">
        <f>IF(ISBLANK(E6344),"",INDEX(UniqueArtist!B:B, MATCH(E6344,UniqueArtist!A:A, 0)))</f>
        <v>Los Dos de Tamaulipas</v>
      </c>
      <c r="J6344" t="str">
        <f t="shared" si="891"/>
        <v>Los Dos de Tamaulipas</v>
      </c>
      <c r="K6344" s="4">
        <v>0.1</v>
      </c>
      <c r="L6344" t="str">
        <f t="shared" si="892"/>
        <v/>
      </c>
      <c r="N6344" t="str">
        <f t="shared" si="893"/>
        <v/>
      </c>
      <c r="P6344" t="str">
        <f t="shared" si="894"/>
        <v/>
      </c>
      <c r="R6344" t="str">
        <f t="shared" si="895"/>
        <v/>
      </c>
      <c r="T6344" t="str">
        <f t="shared" si="896"/>
        <v/>
      </c>
      <c r="U6344" s="4"/>
      <c r="V6344" t="str">
        <f t="shared" si="897"/>
        <v/>
      </c>
      <c r="W6344" s="4"/>
      <c r="X6344" t="str">
        <f t="shared" si="898"/>
        <v/>
      </c>
      <c r="Y6344" s="4"/>
      <c r="Z6344" t="str">
        <f t="shared" si="899"/>
        <v/>
      </c>
      <c r="AA6344" s="4"/>
    </row>
    <row r="6345" spans="1:27" x14ac:dyDescent="0.3">
      <c r="A6345" s="1" t="s">
        <v>16109</v>
      </c>
      <c r="B6345" s="1">
        <v>3617053388435</v>
      </c>
      <c r="C6345" s="1" t="s">
        <v>2614</v>
      </c>
      <c r="D6345" t="s">
        <v>7989</v>
      </c>
      <c r="E6345" t="s">
        <v>10699</v>
      </c>
      <c r="F6345"/>
      <c r="G6345" t="s">
        <v>22422</v>
      </c>
      <c r="H63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45" t="str">
        <f>IF(ISBLANK(E6345),"",INDEX(UniqueArtist!B:B, MATCH(E6345,UniqueArtist!A:A, 0)))</f>
        <v>Latigo  Norteño</v>
      </c>
      <c r="J6345" t="str">
        <f t="shared" si="891"/>
        <v>Latigo Norteño</v>
      </c>
      <c r="K6345" s="4">
        <v>0.1</v>
      </c>
      <c r="L6345" t="str">
        <f t="shared" si="892"/>
        <v/>
      </c>
      <c r="N6345" t="str">
        <f t="shared" si="893"/>
        <v/>
      </c>
      <c r="P6345" t="str">
        <f t="shared" si="894"/>
        <v/>
      </c>
      <c r="R6345" t="str">
        <f t="shared" si="895"/>
        <v/>
      </c>
      <c r="T6345" t="str">
        <f t="shared" si="896"/>
        <v/>
      </c>
      <c r="U6345" s="4"/>
      <c r="V6345" t="str">
        <f t="shared" si="897"/>
        <v/>
      </c>
      <c r="W6345" s="4"/>
      <c r="X6345" t="str">
        <f t="shared" si="898"/>
        <v/>
      </c>
      <c r="Y6345" s="4"/>
      <c r="Z6345" t="str">
        <f t="shared" si="899"/>
        <v/>
      </c>
      <c r="AA6345" s="4"/>
    </row>
    <row r="6346" spans="1:27" x14ac:dyDescent="0.3">
      <c r="A6346" s="1" t="s">
        <v>11526</v>
      </c>
      <c r="B6346" s="1">
        <v>3615936536010</v>
      </c>
      <c r="C6346" s="1" t="s">
        <v>3026</v>
      </c>
      <c r="D6346" t="s">
        <v>8342</v>
      </c>
      <c r="E6346" t="s">
        <v>19</v>
      </c>
      <c r="F6346"/>
      <c r="G6346" t="s">
        <v>22422</v>
      </c>
      <c r="H63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46" t="str">
        <f>IF(ISBLANK(E6346),"",INDEX(UniqueArtist!B:B, MATCH(E6346,UniqueArtist!A:A, 0)))</f>
        <v>Los Dos de Tamaulipas</v>
      </c>
      <c r="J6346" t="str">
        <f t="shared" si="891"/>
        <v>Los Dos de Tamaulipas</v>
      </c>
      <c r="K6346" s="4">
        <v>0.1</v>
      </c>
      <c r="L6346" t="str">
        <f t="shared" si="892"/>
        <v/>
      </c>
      <c r="N6346" t="str">
        <f t="shared" si="893"/>
        <v/>
      </c>
      <c r="P6346" t="str">
        <f t="shared" si="894"/>
        <v/>
      </c>
      <c r="R6346" t="str">
        <f t="shared" si="895"/>
        <v/>
      </c>
      <c r="T6346" t="str">
        <f t="shared" si="896"/>
        <v/>
      </c>
      <c r="U6346" s="4"/>
      <c r="V6346" t="str">
        <f t="shared" si="897"/>
        <v/>
      </c>
      <c r="W6346" s="4"/>
      <c r="X6346" t="str">
        <f t="shared" si="898"/>
        <v/>
      </c>
      <c r="Y6346" s="4"/>
      <c r="Z6346" t="str">
        <f t="shared" si="899"/>
        <v/>
      </c>
      <c r="AA6346" s="4"/>
    </row>
    <row r="6347" spans="1:27" x14ac:dyDescent="0.3">
      <c r="A6347" s="1" t="s">
        <v>16111</v>
      </c>
      <c r="B6347" s="1">
        <v>3617052348324</v>
      </c>
      <c r="C6347" s="1" t="s">
        <v>684</v>
      </c>
      <c r="D6347" t="s">
        <v>6239</v>
      </c>
      <c r="E6347" t="s">
        <v>10689</v>
      </c>
      <c r="F6347"/>
      <c r="G6347" t="s">
        <v>22422</v>
      </c>
      <c r="H63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47" t="str">
        <f>IF(ISBLANK(E6347),"",INDEX(UniqueArtist!B:B, MATCH(E6347,UniqueArtist!A:A, 0)))</f>
        <v>Angel Sauceda</v>
      </c>
      <c r="J6347" t="str">
        <f t="shared" si="891"/>
        <v>Angel Sauceda</v>
      </c>
      <c r="K6347" s="4">
        <v>0.1</v>
      </c>
      <c r="L6347" t="str">
        <f t="shared" si="892"/>
        <v/>
      </c>
      <c r="N6347" t="str">
        <f t="shared" si="893"/>
        <v/>
      </c>
      <c r="P6347" t="str">
        <f t="shared" si="894"/>
        <v/>
      </c>
      <c r="R6347" t="str">
        <f t="shared" si="895"/>
        <v/>
      </c>
      <c r="T6347" t="str">
        <f t="shared" si="896"/>
        <v/>
      </c>
      <c r="U6347" s="4"/>
      <c r="V6347" t="str">
        <f t="shared" si="897"/>
        <v/>
      </c>
      <c r="W6347" s="4"/>
      <c r="X6347" t="str">
        <f t="shared" si="898"/>
        <v/>
      </c>
      <c r="Y6347" s="4"/>
      <c r="Z6347" t="str">
        <f t="shared" si="899"/>
        <v/>
      </c>
      <c r="AA6347" s="4"/>
    </row>
    <row r="6348" spans="1:27" x14ac:dyDescent="0.3">
      <c r="A6348" s="1" t="s">
        <v>16110</v>
      </c>
      <c r="B6348" s="1">
        <v>3617053104059</v>
      </c>
      <c r="C6348" s="1" t="s">
        <v>2631</v>
      </c>
      <c r="D6348" t="s">
        <v>6239</v>
      </c>
      <c r="E6348" t="s">
        <v>10689</v>
      </c>
      <c r="F6348"/>
      <c r="G6348" t="s">
        <v>22422</v>
      </c>
      <c r="H63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48" t="str">
        <f>IF(ISBLANK(E6348),"",INDEX(UniqueArtist!B:B, MATCH(E6348,UniqueArtist!A:A, 0)))</f>
        <v>Angel Sauceda</v>
      </c>
      <c r="J6348" t="str">
        <f t="shared" si="891"/>
        <v>Angel Sauceda</v>
      </c>
      <c r="K6348" s="4">
        <v>0.1</v>
      </c>
      <c r="L6348" t="str">
        <f t="shared" si="892"/>
        <v/>
      </c>
      <c r="N6348" t="str">
        <f t="shared" si="893"/>
        <v/>
      </c>
      <c r="P6348" t="str">
        <f t="shared" si="894"/>
        <v/>
      </c>
      <c r="R6348" t="str">
        <f t="shared" si="895"/>
        <v/>
      </c>
      <c r="T6348" t="str">
        <f t="shared" si="896"/>
        <v/>
      </c>
      <c r="U6348" s="4"/>
      <c r="V6348" t="str">
        <f t="shared" si="897"/>
        <v/>
      </c>
      <c r="W6348" s="4"/>
      <c r="X6348" t="str">
        <f t="shared" si="898"/>
        <v/>
      </c>
      <c r="Y6348" s="4"/>
      <c r="Z6348" t="str">
        <f t="shared" si="899"/>
        <v/>
      </c>
      <c r="AA6348" s="4"/>
    </row>
    <row r="6349" spans="1:27" x14ac:dyDescent="0.3">
      <c r="A6349" s="1" t="s">
        <v>16658</v>
      </c>
      <c r="B6349" s="1">
        <v>3617057090631</v>
      </c>
      <c r="C6349" t="s">
        <v>684</v>
      </c>
      <c r="D6349" t="s">
        <v>6239</v>
      </c>
      <c r="E6349" t="s">
        <v>10689</v>
      </c>
      <c r="F6349" s="4"/>
      <c r="G6349" t="s">
        <v>22422</v>
      </c>
      <c r="H63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49" t="str">
        <f>IF(ISBLANK(E6349),"",INDEX(UniqueArtist!B:B, MATCH(E6349,UniqueArtist!A:A, 0)))</f>
        <v>Angel Sauceda</v>
      </c>
      <c r="J6349" t="str">
        <f t="shared" si="891"/>
        <v>Angel Sauceda</v>
      </c>
      <c r="K6349" s="4">
        <v>0.1</v>
      </c>
      <c r="L6349" t="str">
        <f t="shared" si="892"/>
        <v/>
      </c>
      <c r="N6349" t="str">
        <f t="shared" si="893"/>
        <v/>
      </c>
      <c r="P6349" t="str">
        <f t="shared" si="894"/>
        <v/>
      </c>
      <c r="R6349" t="str">
        <f t="shared" si="895"/>
        <v/>
      </c>
      <c r="T6349" t="str">
        <f t="shared" si="896"/>
        <v/>
      </c>
      <c r="U6349" s="4"/>
      <c r="V6349" t="str">
        <f t="shared" si="897"/>
        <v/>
      </c>
      <c r="W6349" s="4"/>
      <c r="X6349" t="str">
        <f t="shared" si="898"/>
        <v/>
      </c>
      <c r="Y6349" s="4"/>
      <c r="Z6349" t="str">
        <f t="shared" si="899"/>
        <v/>
      </c>
      <c r="AA6349" s="4"/>
    </row>
    <row r="6350" spans="1:27" x14ac:dyDescent="0.3">
      <c r="A6350" s="1" t="s">
        <v>16112</v>
      </c>
      <c r="B6350" s="1">
        <v>3617056229124</v>
      </c>
      <c r="C6350" s="1" t="s">
        <v>2340</v>
      </c>
      <c r="D6350" t="s">
        <v>7732</v>
      </c>
      <c r="E6350" t="s">
        <v>10677</v>
      </c>
      <c r="F6350"/>
      <c r="G6350" t="s">
        <v>22422</v>
      </c>
      <c r="H63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50" t="str">
        <f>IF(ISBLANK(E6350),"",INDEX(UniqueArtist!B:B, MATCH(E6350,UniqueArtist!A:A, 0)))</f>
        <v>Los Austeros de Durango</v>
      </c>
      <c r="J6350" t="str">
        <f t="shared" si="891"/>
        <v>Los Austeros de Durango</v>
      </c>
      <c r="K6350" s="4">
        <v>0.1</v>
      </c>
      <c r="L6350" t="str">
        <f t="shared" si="892"/>
        <v/>
      </c>
      <c r="N6350" t="str">
        <f t="shared" si="893"/>
        <v/>
      </c>
      <c r="P6350" t="str">
        <f t="shared" si="894"/>
        <v/>
      </c>
      <c r="R6350" t="str">
        <f t="shared" si="895"/>
        <v/>
      </c>
      <c r="T6350" t="str">
        <f t="shared" si="896"/>
        <v/>
      </c>
      <c r="U6350" s="4"/>
      <c r="V6350" t="str">
        <f t="shared" si="897"/>
        <v/>
      </c>
      <c r="W6350" s="4"/>
      <c r="X6350" t="str">
        <f t="shared" si="898"/>
        <v/>
      </c>
      <c r="Y6350" s="4"/>
      <c r="Z6350" t="str">
        <f t="shared" si="899"/>
        <v/>
      </c>
      <c r="AA6350" s="4"/>
    </row>
    <row r="6351" spans="1:27" x14ac:dyDescent="0.3">
      <c r="A6351" s="1" t="s">
        <v>16113</v>
      </c>
      <c r="B6351" s="1">
        <v>3617057141791</v>
      </c>
      <c r="C6351" s="1" t="s">
        <v>2961</v>
      </c>
      <c r="D6351" t="s">
        <v>7732</v>
      </c>
      <c r="E6351" t="s">
        <v>10677</v>
      </c>
      <c r="F6351"/>
      <c r="G6351" t="s">
        <v>22422</v>
      </c>
      <c r="H63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51" t="str">
        <f>IF(ISBLANK(E6351),"",INDEX(UniqueArtist!B:B, MATCH(E6351,UniqueArtist!A:A, 0)))</f>
        <v>Los Austeros de Durango</v>
      </c>
      <c r="J6351" t="str">
        <f t="shared" si="891"/>
        <v>Los Austeros de Durango</v>
      </c>
      <c r="K6351" s="4">
        <v>0.1</v>
      </c>
      <c r="L6351" t="str">
        <f t="shared" si="892"/>
        <v/>
      </c>
      <c r="N6351" t="str">
        <f t="shared" si="893"/>
        <v/>
      </c>
      <c r="P6351" t="str">
        <f t="shared" si="894"/>
        <v/>
      </c>
      <c r="R6351" t="str">
        <f t="shared" si="895"/>
        <v/>
      </c>
      <c r="T6351" t="str">
        <f t="shared" si="896"/>
        <v/>
      </c>
      <c r="U6351" s="4"/>
      <c r="V6351" t="str">
        <f t="shared" si="897"/>
        <v/>
      </c>
      <c r="W6351" s="4"/>
      <c r="X6351" t="str">
        <f t="shared" si="898"/>
        <v/>
      </c>
      <c r="Y6351" s="4"/>
      <c r="Z6351" t="str">
        <f t="shared" si="899"/>
        <v/>
      </c>
      <c r="AA6351" s="4"/>
    </row>
    <row r="6352" spans="1:27" x14ac:dyDescent="0.3">
      <c r="A6352" s="1" t="s">
        <v>16114</v>
      </c>
      <c r="B6352" s="1">
        <v>3617221277479</v>
      </c>
      <c r="C6352" s="1" t="s">
        <v>1015</v>
      </c>
      <c r="D6352" t="s">
        <v>6543</v>
      </c>
      <c r="E6352" t="s">
        <v>10775</v>
      </c>
      <c r="F6352"/>
      <c r="G6352" t="s">
        <v>22422</v>
      </c>
      <c r="H63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52" t="str">
        <f>IF(ISBLANK(E6352),"",INDEX(UniqueArtist!B:B, MATCH(E6352,UniqueArtist!A:A, 0)))</f>
        <v>Alemi Bustos, Jose Aldaz, Grupo Comando HG</v>
      </c>
      <c r="J6352" t="str">
        <f t="shared" si="891"/>
        <v>Alemi Bustos</v>
      </c>
      <c r="K6352" s="4">
        <v>3.3399999999999999E-2</v>
      </c>
      <c r="L6352" t="str">
        <f t="shared" si="892"/>
        <v>Jose Aldaz</v>
      </c>
      <c r="M6352" s="4">
        <v>3.3300000000000003E-2</v>
      </c>
      <c r="N6352" t="str">
        <f t="shared" si="893"/>
        <v>Grupo Comando HG</v>
      </c>
      <c r="O6352" s="4">
        <v>3.3300000000000003E-2</v>
      </c>
      <c r="P6352" t="str">
        <f t="shared" si="894"/>
        <v/>
      </c>
      <c r="R6352" t="str">
        <f t="shared" si="895"/>
        <v/>
      </c>
      <c r="T6352" t="str">
        <f t="shared" si="896"/>
        <v/>
      </c>
      <c r="U6352" s="4"/>
      <c r="V6352" t="str">
        <f t="shared" si="897"/>
        <v/>
      </c>
      <c r="W6352" s="4"/>
      <c r="X6352" t="str">
        <f t="shared" si="898"/>
        <v/>
      </c>
      <c r="Y6352" s="4"/>
      <c r="Z6352" t="str">
        <f t="shared" si="899"/>
        <v/>
      </c>
      <c r="AA6352" s="4"/>
    </row>
    <row r="6353" spans="1:27" x14ac:dyDescent="0.3">
      <c r="A6353" s="1" t="s">
        <v>17269</v>
      </c>
      <c r="B6353" s="1">
        <v>3617229270885</v>
      </c>
      <c r="C6353" t="s">
        <v>17270</v>
      </c>
      <c r="D6353" t="s">
        <v>6543</v>
      </c>
      <c r="E6353" t="s">
        <v>55</v>
      </c>
      <c r="F6353" s="4"/>
      <c r="G6353" t="s">
        <v>22422</v>
      </c>
      <c r="H63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53" t="str">
        <f>IF(ISBLANK(E6353),"",INDEX(UniqueArtist!B:B, MATCH(E6353,UniqueArtist!A:A, 0)))</f>
        <v>Alemi Bustos</v>
      </c>
      <c r="J6353" t="str">
        <f t="shared" si="891"/>
        <v>Alemi Bustos</v>
      </c>
      <c r="K6353" s="4">
        <v>0.1</v>
      </c>
      <c r="L6353" t="str">
        <f t="shared" si="892"/>
        <v/>
      </c>
      <c r="N6353" t="str">
        <f t="shared" si="893"/>
        <v/>
      </c>
      <c r="P6353" t="str">
        <f t="shared" si="894"/>
        <v/>
      </c>
      <c r="R6353" t="str">
        <f t="shared" si="895"/>
        <v/>
      </c>
      <c r="T6353" t="str">
        <f t="shared" si="896"/>
        <v/>
      </c>
      <c r="U6353" s="4"/>
      <c r="V6353" t="str">
        <f t="shared" si="897"/>
        <v/>
      </c>
      <c r="W6353" s="4"/>
      <c r="X6353" t="str">
        <f t="shared" si="898"/>
        <v/>
      </c>
      <c r="Y6353" s="4"/>
      <c r="Z6353" t="str">
        <f t="shared" si="899"/>
        <v/>
      </c>
      <c r="AA6353" s="4"/>
    </row>
    <row r="6354" spans="1:27" x14ac:dyDescent="0.3">
      <c r="A6354" s="1" t="s">
        <v>16115</v>
      </c>
      <c r="B6354" s="1">
        <v>3617222955802</v>
      </c>
      <c r="C6354" s="1" t="s">
        <v>3175</v>
      </c>
      <c r="D6354" t="s">
        <v>8472</v>
      </c>
      <c r="E6354" t="s">
        <v>10849</v>
      </c>
      <c r="F6354"/>
      <c r="G6354" t="s">
        <v>22422</v>
      </c>
      <c r="H63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54" t="str">
        <f>IF(ISBLANK(E6354),"",INDEX(UniqueArtist!B:B, MATCH(E6354,UniqueArtist!A:A, 0)))</f>
        <v>Alemi Bustos, Jose Aldaz, Grupo Comando HG</v>
      </c>
      <c r="J6354" t="str">
        <f t="shared" si="891"/>
        <v>Alemi Bustos</v>
      </c>
      <c r="K6354" s="4">
        <v>3.3399999999999999E-2</v>
      </c>
      <c r="L6354" t="str">
        <f t="shared" si="892"/>
        <v>Jose Aldaz</v>
      </c>
      <c r="M6354" s="4">
        <v>3.3300000000000003E-2</v>
      </c>
      <c r="N6354" t="str">
        <f t="shared" si="893"/>
        <v>Grupo Comando HG</v>
      </c>
      <c r="O6354" s="4">
        <v>3.3300000000000003E-2</v>
      </c>
      <c r="P6354" t="str">
        <f t="shared" si="894"/>
        <v/>
      </c>
      <c r="R6354" t="str">
        <f t="shared" si="895"/>
        <v/>
      </c>
      <c r="T6354" t="str">
        <f t="shared" si="896"/>
        <v/>
      </c>
      <c r="U6354" s="4"/>
      <c r="V6354" t="str">
        <f t="shared" si="897"/>
        <v/>
      </c>
      <c r="W6354" s="4"/>
      <c r="X6354" t="str">
        <f t="shared" si="898"/>
        <v/>
      </c>
      <c r="Y6354" s="4"/>
      <c r="Z6354" t="str">
        <f t="shared" si="899"/>
        <v/>
      </c>
      <c r="AA6354" s="4"/>
    </row>
    <row r="6355" spans="1:27" x14ac:dyDescent="0.3">
      <c r="A6355" s="1" t="s">
        <v>16116</v>
      </c>
      <c r="B6355" s="1">
        <v>3616559484870</v>
      </c>
      <c r="C6355" s="1" t="s">
        <v>1991</v>
      </c>
      <c r="D6355" t="s">
        <v>7428</v>
      </c>
      <c r="E6355" t="s">
        <v>10699</v>
      </c>
      <c r="F6355"/>
      <c r="G6355" t="s">
        <v>22422</v>
      </c>
      <c r="H63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55" t="str">
        <f>IF(ISBLANK(E6355),"",INDEX(UniqueArtist!B:B, MATCH(E6355,UniqueArtist!A:A, 0)))</f>
        <v>Latigo  Norteño</v>
      </c>
      <c r="J6355" t="str">
        <f t="shared" si="891"/>
        <v>Latigo Norteño</v>
      </c>
      <c r="K6355" s="4">
        <v>0.1</v>
      </c>
      <c r="L6355" t="str">
        <f t="shared" si="892"/>
        <v/>
      </c>
      <c r="N6355" t="str">
        <f t="shared" si="893"/>
        <v/>
      </c>
      <c r="P6355" t="str">
        <f t="shared" si="894"/>
        <v/>
      </c>
      <c r="R6355" t="str">
        <f t="shared" si="895"/>
        <v/>
      </c>
      <c r="T6355" t="str">
        <f t="shared" si="896"/>
        <v/>
      </c>
      <c r="U6355" s="4"/>
      <c r="V6355" t="str">
        <f t="shared" si="897"/>
        <v/>
      </c>
      <c r="W6355" s="4"/>
      <c r="X6355" t="str">
        <f t="shared" si="898"/>
        <v/>
      </c>
      <c r="Y6355" s="4"/>
      <c r="Z6355" t="str">
        <f t="shared" si="899"/>
        <v/>
      </c>
      <c r="AA6355" s="4"/>
    </row>
    <row r="6356" spans="1:27" x14ac:dyDescent="0.3">
      <c r="A6356" s="1" t="s">
        <v>10941</v>
      </c>
      <c r="B6356" s="1">
        <v>3615936532845</v>
      </c>
      <c r="C6356" s="1" t="s">
        <v>1534</v>
      </c>
      <c r="D6356" t="s">
        <v>6798</v>
      </c>
      <c r="E6356" t="s">
        <v>10676</v>
      </c>
      <c r="F6356"/>
      <c r="G6356" t="s">
        <v>22422</v>
      </c>
      <c r="H63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56" t="str">
        <f>IF(ISBLANK(E6356),"",INDEX(UniqueArtist!B:B, MATCH(E6356,UniqueArtist!A:A, 0)))</f>
        <v>Grupo Los Del Rancho</v>
      </c>
      <c r="J6356" t="str">
        <f t="shared" si="891"/>
        <v>Grupo Los Del Rancho</v>
      </c>
      <c r="K6356" s="4">
        <v>0.1</v>
      </c>
      <c r="L6356" t="str">
        <f t="shared" si="892"/>
        <v/>
      </c>
      <c r="N6356" t="str">
        <f t="shared" si="893"/>
        <v/>
      </c>
      <c r="P6356" t="str">
        <f t="shared" si="894"/>
        <v/>
      </c>
      <c r="R6356" t="str">
        <f t="shared" si="895"/>
        <v/>
      </c>
      <c r="T6356" t="str">
        <f t="shared" si="896"/>
        <v/>
      </c>
      <c r="U6356" s="4"/>
      <c r="V6356" t="str">
        <f t="shared" si="897"/>
        <v/>
      </c>
      <c r="W6356" s="4"/>
      <c r="X6356" t="str">
        <f t="shared" si="898"/>
        <v/>
      </c>
      <c r="Y6356" s="4"/>
      <c r="Z6356" t="str">
        <f t="shared" si="899"/>
        <v/>
      </c>
      <c r="AA6356" s="4"/>
    </row>
    <row r="6357" spans="1:27" x14ac:dyDescent="0.3">
      <c r="A6357" s="1" t="s">
        <v>16118</v>
      </c>
      <c r="B6357" s="1">
        <v>3615937031293</v>
      </c>
      <c r="C6357" s="1" t="s">
        <v>4061</v>
      </c>
      <c r="D6357" t="s">
        <v>6798</v>
      </c>
      <c r="E6357" t="s">
        <v>10676</v>
      </c>
      <c r="F6357"/>
      <c r="G6357" t="s">
        <v>22422</v>
      </c>
      <c r="H63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57" t="str">
        <f>IF(ISBLANK(E6357),"",INDEX(UniqueArtist!B:B, MATCH(E6357,UniqueArtist!A:A, 0)))</f>
        <v>Grupo Los Del Rancho</v>
      </c>
      <c r="J6357" t="str">
        <f t="shared" si="891"/>
        <v>Grupo Los Del Rancho</v>
      </c>
      <c r="K6357" s="4">
        <v>0.1</v>
      </c>
      <c r="L6357" t="str">
        <f t="shared" si="892"/>
        <v/>
      </c>
      <c r="N6357" t="str">
        <f t="shared" si="893"/>
        <v/>
      </c>
      <c r="P6357" t="str">
        <f t="shared" si="894"/>
        <v/>
      </c>
      <c r="R6357" t="str">
        <f t="shared" si="895"/>
        <v/>
      </c>
      <c r="T6357" t="str">
        <f t="shared" si="896"/>
        <v/>
      </c>
      <c r="U6357" s="4"/>
      <c r="V6357" t="str">
        <f t="shared" si="897"/>
        <v/>
      </c>
      <c r="W6357" s="4"/>
      <c r="X6357" t="str">
        <f t="shared" si="898"/>
        <v/>
      </c>
      <c r="Y6357" s="4"/>
      <c r="Z6357" t="str">
        <f t="shared" si="899"/>
        <v/>
      </c>
      <c r="AA6357" s="4"/>
    </row>
    <row r="6358" spans="1:27" x14ac:dyDescent="0.3">
      <c r="A6358" s="1" t="s">
        <v>16117</v>
      </c>
      <c r="B6358" s="1">
        <v>3616408836997</v>
      </c>
      <c r="C6358" s="1" t="s">
        <v>1292</v>
      </c>
      <c r="D6358" t="s">
        <v>6798</v>
      </c>
      <c r="E6358" t="s">
        <v>10689</v>
      </c>
      <c r="F6358"/>
      <c r="G6358" t="s">
        <v>22422</v>
      </c>
      <c r="H63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58" t="str">
        <f>IF(ISBLANK(E6358),"",INDEX(UniqueArtist!B:B, MATCH(E6358,UniqueArtist!A:A, 0)))</f>
        <v>Angel Sauceda</v>
      </c>
      <c r="J6358" t="str">
        <f t="shared" si="891"/>
        <v>Angel Sauceda</v>
      </c>
      <c r="K6358" s="4">
        <v>0.1</v>
      </c>
      <c r="L6358" t="str">
        <f t="shared" si="892"/>
        <v/>
      </c>
      <c r="N6358" t="str">
        <f t="shared" si="893"/>
        <v/>
      </c>
      <c r="P6358" t="str">
        <f t="shared" si="894"/>
        <v/>
      </c>
      <c r="R6358" t="str">
        <f t="shared" si="895"/>
        <v/>
      </c>
      <c r="T6358" t="str">
        <f t="shared" si="896"/>
        <v/>
      </c>
      <c r="U6358" s="4"/>
      <c r="V6358" t="str">
        <f t="shared" si="897"/>
        <v/>
      </c>
      <c r="W6358" s="4"/>
      <c r="X6358" t="str">
        <f t="shared" si="898"/>
        <v/>
      </c>
      <c r="Y6358" s="4"/>
      <c r="Z6358" t="str">
        <f t="shared" si="899"/>
        <v/>
      </c>
      <c r="AA6358" s="4"/>
    </row>
    <row r="6359" spans="1:27" x14ac:dyDescent="0.3">
      <c r="A6359" s="1" t="s">
        <v>16119</v>
      </c>
      <c r="B6359" s="1">
        <v>3615936954333</v>
      </c>
      <c r="C6359" s="1" t="s">
        <v>4911</v>
      </c>
      <c r="D6359" t="s">
        <v>9983</v>
      </c>
      <c r="E6359" t="s">
        <v>10867</v>
      </c>
      <c r="F6359"/>
      <c r="G6359" t="s">
        <v>22422</v>
      </c>
      <c r="H63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59" t="str">
        <f>IF(ISBLANK(E6359),"",INDEX(UniqueArtist!B:B, MATCH(E6359,UniqueArtist!A:A, 0)))</f>
        <v>Los Del Rancho</v>
      </c>
      <c r="J6359" t="str">
        <f t="shared" si="891"/>
        <v>Los Del Rancho</v>
      </c>
      <c r="K6359" s="4">
        <v>0.1</v>
      </c>
      <c r="L6359" t="str">
        <f t="shared" si="892"/>
        <v/>
      </c>
      <c r="N6359" t="str">
        <f t="shared" si="893"/>
        <v/>
      </c>
      <c r="P6359" t="str">
        <f t="shared" si="894"/>
        <v/>
      </c>
      <c r="R6359" t="str">
        <f t="shared" si="895"/>
        <v/>
      </c>
      <c r="T6359" t="str">
        <f t="shared" si="896"/>
        <v/>
      </c>
      <c r="U6359" s="4"/>
      <c r="V6359" t="str">
        <f t="shared" si="897"/>
        <v/>
      </c>
      <c r="W6359" s="4"/>
      <c r="X6359" t="str">
        <f t="shared" si="898"/>
        <v/>
      </c>
      <c r="Y6359" s="4"/>
      <c r="Z6359" t="str">
        <f t="shared" si="899"/>
        <v/>
      </c>
      <c r="AA6359" s="4"/>
    </row>
    <row r="6360" spans="1:27" x14ac:dyDescent="0.3">
      <c r="A6360" s="1" t="s">
        <v>11776</v>
      </c>
      <c r="B6360" s="1">
        <v>3615936583267</v>
      </c>
      <c r="C6360" s="1" t="s">
        <v>5409</v>
      </c>
      <c r="D6360" t="s">
        <v>10426</v>
      </c>
      <c r="E6360" t="s">
        <v>10682</v>
      </c>
      <c r="F6360"/>
      <c r="G6360" t="s">
        <v>22422</v>
      </c>
      <c r="H63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60" t="str">
        <f>IF(ISBLANK(E6360),"",INDEX(UniqueArtist!B:B, MATCH(E6360,UniqueArtist!A:A, 0)))</f>
        <v>Codice</v>
      </c>
      <c r="J6360" t="str">
        <f t="shared" si="891"/>
        <v>Codice</v>
      </c>
      <c r="K6360" s="4">
        <v>0.1</v>
      </c>
      <c r="L6360" t="str">
        <f t="shared" si="892"/>
        <v/>
      </c>
      <c r="N6360" t="str">
        <f t="shared" si="893"/>
        <v/>
      </c>
      <c r="P6360" t="str">
        <f t="shared" si="894"/>
        <v/>
      </c>
      <c r="R6360" t="str">
        <f t="shared" si="895"/>
        <v/>
      </c>
      <c r="T6360" t="str">
        <f t="shared" si="896"/>
        <v/>
      </c>
      <c r="U6360" s="4"/>
      <c r="V6360" t="str">
        <f t="shared" si="897"/>
        <v/>
      </c>
      <c r="W6360" s="4"/>
      <c r="X6360" t="str">
        <f t="shared" si="898"/>
        <v/>
      </c>
      <c r="Y6360" s="4"/>
      <c r="Z6360" t="str">
        <f t="shared" si="899"/>
        <v/>
      </c>
      <c r="AA6360" s="4"/>
    </row>
    <row r="6361" spans="1:27" x14ac:dyDescent="0.3">
      <c r="A6361" s="1" t="s">
        <v>16121</v>
      </c>
      <c r="B6361" s="1">
        <v>3617051155473</v>
      </c>
      <c r="C6361" s="1" t="s">
        <v>843</v>
      </c>
      <c r="D6361" t="s">
        <v>6385</v>
      </c>
      <c r="E6361" t="s">
        <v>10763</v>
      </c>
      <c r="F6361"/>
      <c r="G6361" t="s">
        <v>22422</v>
      </c>
      <c r="H6361"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6361" t="str">
        <f>IF(ISBLANK(E6361),"",INDEX(UniqueArtist!B:B, MATCH(E6361,UniqueArtist!A:A, 0)))</f>
        <v>Nicolas Garcia, Voz de Mando</v>
      </c>
      <c r="J6361" t="str">
        <f t="shared" si="891"/>
        <v>Nicolas Garcia</v>
      </c>
      <c r="K6361" s="4">
        <v>0.05</v>
      </c>
      <c r="L6361" t="str">
        <f t="shared" si="892"/>
        <v>Voz de Mando</v>
      </c>
      <c r="M6361" s="4">
        <v>0.5</v>
      </c>
      <c r="N6361" t="str">
        <f t="shared" si="893"/>
        <v/>
      </c>
      <c r="P6361" t="str">
        <f t="shared" si="894"/>
        <v/>
      </c>
      <c r="R6361" t="str">
        <f t="shared" si="895"/>
        <v/>
      </c>
      <c r="T6361" t="str">
        <f t="shared" si="896"/>
        <v/>
      </c>
      <c r="U6361" s="4"/>
      <c r="V6361" t="str">
        <f t="shared" si="897"/>
        <v/>
      </c>
      <c r="W6361" s="4"/>
      <c r="X6361" t="str">
        <f t="shared" si="898"/>
        <v/>
      </c>
      <c r="Y6361" s="4"/>
      <c r="Z6361" t="str">
        <f t="shared" si="899"/>
        <v/>
      </c>
      <c r="AA6361" s="4"/>
    </row>
    <row r="6362" spans="1:27" x14ac:dyDescent="0.3">
      <c r="A6362" s="1" t="s">
        <v>16120</v>
      </c>
      <c r="B6362" s="1">
        <v>3617051721067</v>
      </c>
      <c r="C6362" s="1" t="s">
        <v>5038</v>
      </c>
      <c r="D6362" t="s">
        <v>10093</v>
      </c>
      <c r="E6362" t="s">
        <v>10763</v>
      </c>
      <c r="F6362"/>
      <c r="G6362" t="s">
        <v>22422</v>
      </c>
      <c r="H6362"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6362" t="str">
        <f>IF(ISBLANK(E6362),"",INDEX(UniqueArtist!B:B, MATCH(E6362,UniqueArtist!A:A, 0)))</f>
        <v>Nicolas Garcia, Voz de Mando</v>
      </c>
      <c r="J6362" t="str">
        <f t="shared" si="891"/>
        <v>Nicolas Garcia</v>
      </c>
      <c r="K6362" s="4">
        <v>0.05</v>
      </c>
      <c r="L6362" t="str">
        <f t="shared" si="892"/>
        <v>Voz de Mando</v>
      </c>
      <c r="M6362" s="4">
        <v>0.5</v>
      </c>
      <c r="N6362" t="str">
        <f t="shared" si="893"/>
        <v/>
      </c>
      <c r="P6362" t="str">
        <f t="shared" si="894"/>
        <v/>
      </c>
      <c r="R6362" t="str">
        <f t="shared" si="895"/>
        <v/>
      </c>
      <c r="T6362" t="str">
        <f t="shared" si="896"/>
        <v/>
      </c>
      <c r="U6362" s="4"/>
      <c r="V6362" t="str">
        <f t="shared" si="897"/>
        <v/>
      </c>
      <c r="W6362" s="4"/>
      <c r="X6362" t="str">
        <f t="shared" si="898"/>
        <v/>
      </c>
      <c r="Y6362" s="4"/>
      <c r="Z6362" t="str">
        <f t="shared" si="899"/>
        <v/>
      </c>
      <c r="AA6362" s="4"/>
    </row>
    <row r="6363" spans="1:27" x14ac:dyDescent="0.3">
      <c r="A6363" s="1" t="s">
        <v>16122</v>
      </c>
      <c r="B6363" s="1">
        <v>3617051720213</v>
      </c>
      <c r="C6363" s="1" t="s">
        <v>4970</v>
      </c>
      <c r="D6363" t="s">
        <v>10034</v>
      </c>
      <c r="E6363" t="s">
        <v>10763</v>
      </c>
      <c r="F6363"/>
      <c r="G6363" t="s">
        <v>22422</v>
      </c>
      <c r="H6363"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6363" t="str">
        <f>IF(ISBLANK(E6363),"",INDEX(UniqueArtist!B:B, MATCH(E6363,UniqueArtist!A:A, 0)))</f>
        <v>Nicolas Garcia, Voz de Mando</v>
      </c>
      <c r="J6363" t="str">
        <f t="shared" si="891"/>
        <v>Nicolas Garcia</v>
      </c>
      <c r="K6363" s="4">
        <v>0.05</v>
      </c>
      <c r="L6363" t="str">
        <f t="shared" si="892"/>
        <v>Voz de Mando</v>
      </c>
      <c r="M6363" s="4">
        <v>0.5</v>
      </c>
      <c r="N6363" t="str">
        <f t="shared" si="893"/>
        <v/>
      </c>
      <c r="P6363" t="str">
        <f t="shared" si="894"/>
        <v/>
      </c>
      <c r="R6363" t="str">
        <f t="shared" si="895"/>
        <v/>
      </c>
      <c r="T6363" t="str">
        <f t="shared" si="896"/>
        <v/>
      </c>
      <c r="U6363" s="4"/>
      <c r="V6363" t="str">
        <f t="shared" si="897"/>
        <v/>
      </c>
      <c r="W6363" s="4"/>
      <c r="X6363" t="str">
        <f t="shared" si="898"/>
        <v/>
      </c>
      <c r="Y6363" s="4"/>
      <c r="Z6363" t="str">
        <f t="shared" si="899"/>
        <v/>
      </c>
      <c r="AA6363" s="4"/>
    </row>
    <row r="6364" spans="1:27" x14ac:dyDescent="0.3">
      <c r="A6364" s="1" t="s">
        <v>11188</v>
      </c>
      <c r="B6364" s="1">
        <v>3615936536188</v>
      </c>
      <c r="C6364" s="1" t="s">
        <v>1862</v>
      </c>
      <c r="D6364" t="s">
        <v>7313</v>
      </c>
      <c r="E6364" t="s">
        <v>45</v>
      </c>
      <c r="F6364"/>
      <c r="G6364" t="s">
        <v>22422</v>
      </c>
      <c r="H636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364" t="str">
        <f>IF(ISBLANK(E6364),"",INDEX(UniqueArtist!B:B, MATCH(E6364,UniqueArtist!A:A, 0)))</f>
        <v>Voz de Mando</v>
      </c>
      <c r="J6364" t="str">
        <f t="shared" si="891"/>
        <v>Voz de Mando</v>
      </c>
      <c r="K6364" s="4">
        <v>1</v>
      </c>
      <c r="L6364" t="str">
        <f t="shared" si="892"/>
        <v/>
      </c>
      <c r="N6364" t="str">
        <f t="shared" si="893"/>
        <v/>
      </c>
      <c r="P6364" t="str">
        <f t="shared" si="894"/>
        <v/>
      </c>
      <c r="R6364" t="str">
        <f t="shared" si="895"/>
        <v/>
      </c>
      <c r="T6364" t="str">
        <f t="shared" si="896"/>
        <v/>
      </c>
      <c r="U6364" s="4"/>
      <c r="V6364" t="str">
        <f t="shared" si="897"/>
        <v/>
      </c>
      <c r="W6364" s="4"/>
      <c r="X6364" t="str">
        <f t="shared" si="898"/>
        <v/>
      </c>
      <c r="Y6364" s="4"/>
      <c r="Z6364" t="str">
        <f t="shared" si="899"/>
        <v/>
      </c>
      <c r="AA6364" s="4"/>
    </row>
    <row r="6365" spans="1:27" x14ac:dyDescent="0.3">
      <c r="A6365" s="1" t="s">
        <v>11010</v>
      </c>
      <c r="B6365" s="1">
        <v>3615936534825</v>
      </c>
      <c r="C6365" s="1" t="s">
        <v>1747</v>
      </c>
      <c r="D6365" t="s">
        <v>7208</v>
      </c>
      <c r="E6365" t="s">
        <v>16</v>
      </c>
      <c r="F6365"/>
      <c r="G6365" t="s">
        <v>22422</v>
      </c>
      <c r="H636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365" t="str">
        <f>IF(ISBLANK(E6365),"",INDEX(UniqueArtist!B:B, MATCH(E6365,UniqueArtist!A:A, 0)))</f>
        <v>Kanales</v>
      </c>
      <c r="J6365" t="str">
        <f t="shared" si="891"/>
        <v>Kanales</v>
      </c>
      <c r="K6365" s="4">
        <v>0.25</v>
      </c>
      <c r="L6365" t="str">
        <f t="shared" si="892"/>
        <v/>
      </c>
      <c r="N6365" t="str">
        <f t="shared" si="893"/>
        <v/>
      </c>
      <c r="P6365" t="str">
        <f t="shared" si="894"/>
        <v/>
      </c>
      <c r="R6365" t="str">
        <f t="shared" si="895"/>
        <v/>
      </c>
      <c r="T6365" t="str">
        <f t="shared" si="896"/>
        <v/>
      </c>
      <c r="U6365" s="4"/>
      <c r="V6365" t="str">
        <f t="shared" si="897"/>
        <v/>
      </c>
      <c r="W6365" s="4"/>
      <c r="X6365" t="str">
        <f t="shared" si="898"/>
        <v/>
      </c>
      <c r="Y6365" s="4"/>
      <c r="Z6365" t="str">
        <f t="shared" si="899"/>
        <v/>
      </c>
      <c r="AA6365" s="4"/>
    </row>
    <row r="6366" spans="1:27" x14ac:dyDescent="0.3">
      <c r="A6366" s="1" t="s">
        <v>11480</v>
      </c>
      <c r="B6366" s="1">
        <v>3615936534733</v>
      </c>
      <c r="C6366" s="1" t="s">
        <v>1746</v>
      </c>
      <c r="D6366" t="s">
        <v>7207</v>
      </c>
      <c r="E6366" t="s">
        <v>10767</v>
      </c>
      <c r="F6366"/>
      <c r="G6366" t="s">
        <v>22422</v>
      </c>
      <c r="H63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66" t="str">
        <f>IF(ISBLANK(E6366),"",INDEX(UniqueArtist!B:B, MATCH(E6366,UniqueArtist!A:A, 0)))</f>
        <v>Nivel C</v>
      </c>
      <c r="J6366" t="str">
        <f t="shared" si="891"/>
        <v>Nivel C</v>
      </c>
      <c r="K6366" s="4">
        <v>0.1</v>
      </c>
      <c r="L6366" t="str">
        <f t="shared" si="892"/>
        <v/>
      </c>
      <c r="N6366" t="str">
        <f t="shared" si="893"/>
        <v/>
      </c>
      <c r="P6366" t="str">
        <f t="shared" si="894"/>
        <v/>
      </c>
      <c r="R6366" t="str">
        <f t="shared" si="895"/>
        <v/>
      </c>
      <c r="T6366" t="str">
        <f t="shared" si="896"/>
        <v/>
      </c>
      <c r="U6366" s="4"/>
      <c r="V6366" t="str">
        <f t="shared" si="897"/>
        <v/>
      </c>
      <c r="W6366" s="4"/>
      <c r="X6366" t="str">
        <f t="shared" si="898"/>
        <v/>
      </c>
      <c r="Y6366" s="4"/>
      <c r="Z6366" t="str">
        <f t="shared" si="899"/>
        <v/>
      </c>
      <c r="AA6366" s="4"/>
    </row>
    <row r="6367" spans="1:27" x14ac:dyDescent="0.3">
      <c r="A6367" s="1" t="s">
        <v>11723</v>
      </c>
      <c r="B6367" s="1">
        <v>3615936533453</v>
      </c>
      <c r="C6367" s="1" t="s">
        <v>1428</v>
      </c>
      <c r="D6367" t="s">
        <v>6929</v>
      </c>
      <c r="E6367" t="s">
        <v>10680</v>
      </c>
      <c r="F6367"/>
      <c r="G6367" t="s">
        <v>22422</v>
      </c>
      <c r="H63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67" t="str">
        <f>IF(ISBLANK(E6367),"",INDEX(UniqueArtist!B:B, MATCH(E6367,UniqueArtist!A:A, 0)))</f>
        <v>Inteligencia Norteña</v>
      </c>
      <c r="J6367" t="str">
        <f t="shared" si="891"/>
        <v>Inteligencia Norteña</v>
      </c>
      <c r="K6367" s="4">
        <v>0.1</v>
      </c>
      <c r="L6367" t="str">
        <f t="shared" si="892"/>
        <v/>
      </c>
      <c r="N6367" t="str">
        <f t="shared" si="893"/>
        <v/>
      </c>
      <c r="P6367" t="str">
        <f t="shared" si="894"/>
        <v/>
      </c>
      <c r="R6367" t="str">
        <f t="shared" si="895"/>
        <v/>
      </c>
      <c r="T6367" t="str">
        <f t="shared" si="896"/>
        <v/>
      </c>
      <c r="U6367" s="4"/>
      <c r="V6367" t="str">
        <f t="shared" si="897"/>
        <v/>
      </c>
      <c r="W6367" s="4"/>
      <c r="X6367" t="str">
        <f t="shared" si="898"/>
        <v/>
      </c>
      <c r="Y6367" s="4"/>
      <c r="Z6367" t="str">
        <f t="shared" si="899"/>
        <v/>
      </c>
      <c r="AA6367" s="4"/>
    </row>
    <row r="6368" spans="1:27" x14ac:dyDescent="0.3">
      <c r="A6368" s="1" t="s">
        <v>11841</v>
      </c>
      <c r="B6368" s="1">
        <v>3615936533477</v>
      </c>
      <c r="C6368" s="1" t="s">
        <v>1434</v>
      </c>
      <c r="D6368" t="s">
        <v>6933</v>
      </c>
      <c r="E6368" t="s">
        <v>10680</v>
      </c>
      <c r="F6368"/>
      <c r="G6368" t="s">
        <v>22422</v>
      </c>
      <c r="H63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68" t="str">
        <f>IF(ISBLANK(E6368),"",INDEX(UniqueArtist!B:B, MATCH(E6368,UniqueArtist!A:A, 0)))</f>
        <v>Inteligencia Norteña</v>
      </c>
      <c r="J6368" t="str">
        <f t="shared" si="891"/>
        <v>Inteligencia Norteña</v>
      </c>
      <c r="K6368" s="4">
        <v>0.1</v>
      </c>
      <c r="L6368" t="str">
        <f t="shared" si="892"/>
        <v/>
      </c>
      <c r="N6368" t="str">
        <f t="shared" si="893"/>
        <v/>
      </c>
      <c r="P6368" t="str">
        <f t="shared" si="894"/>
        <v/>
      </c>
      <c r="R6368" t="str">
        <f t="shared" si="895"/>
        <v/>
      </c>
      <c r="T6368" t="str">
        <f t="shared" si="896"/>
        <v/>
      </c>
      <c r="U6368" s="4"/>
      <c r="V6368" t="str">
        <f t="shared" si="897"/>
        <v/>
      </c>
      <c r="W6368" s="4"/>
      <c r="X6368" t="str">
        <f t="shared" si="898"/>
        <v/>
      </c>
      <c r="Y6368" s="4"/>
      <c r="Z6368" t="str">
        <f t="shared" si="899"/>
        <v/>
      </c>
      <c r="AA6368" s="4"/>
    </row>
    <row r="6369" spans="1:27" x14ac:dyDescent="0.3">
      <c r="A6369" s="1" t="s">
        <v>16123</v>
      </c>
      <c r="B6369" s="1">
        <v>3616841238501</v>
      </c>
      <c r="C6369" s="1" t="s">
        <v>234</v>
      </c>
      <c r="D6369" t="s">
        <v>5805</v>
      </c>
      <c r="E6369" t="s">
        <v>10694</v>
      </c>
      <c r="F6369"/>
      <c r="G6369" t="s">
        <v>22422</v>
      </c>
      <c r="H63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69" t="str">
        <f>IF(ISBLANK(E6369),"",INDEX(UniqueArtist!B:B, MATCH(E6369,UniqueArtist!A:A, 0)))</f>
        <v>Decisión Efectiva</v>
      </c>
      <c r="J6369" t="str">
        <f t="shared" si="891"/>
        <v>Decisión Efectiva</v>
      </c>
      <c r="K6369" s="4">
        <v>0.1</v>
      </c>
      <c r="L6369" t="str">
        <f t="shared" si="892"/>
        <v/>
      </c>
      <c r="N6369" t="str">
        <f t="shared" si="893"/>
        <v/>
      </c>
      <c r="P6369" t="str">
        <f t="shared" si="894"/>
        <v/>
      </c>
      <c r="R6369" t="str">
        <f t="shared" si="895"/>
        <v/>
      </c>
      <c r="T6369" t="str">
        <f t="shared" si="896"/>
        <v/>
      </c>
      <c r="U6369" s="4"/>
      <c r="V6369" t="str">
        <f t="shared" si="897"/>
        <v/>
      </c>
      <c r="W6369" s="4"/>
      <c r="X6369" t="str">
        <f t="shared" si="898"/>
        <v/>
      </c>
      <c r="Y6369" s="4"/>
      <c r="Z6369" t="str">
        <f t="shared" si="899"/>
        <v/>
      </c>
      <c r="AA6369" s="4"/>
    </row>
    <row r="6370" spans="1:27" x14ac:dyDescent="0.3">
      <c r="A6370" s="1" t="s">
        <v>10947</v>
      </c>
      <c r="B6370" s="1">
        <v>3615936536195</v>
      </c>
      <c r="C6370" s="1" t="s">
        <v>1815</v>
      </c>
      <c r="D6370" t="s">
        <v>7271</v>
      </c>
      <c r="E6370" t="s">
        <v>10800</v>
      </c>
      <c r="F6370"/>
      <c r="G6370" t="s">
        <v>22422</v>
      </c>
      <c r="H63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70" t="str">
        <f>IF(ISBLANK(E6370),"",INDEX(UniqueArtist!B:B, MATCH(E6370,UniqueArtist!A:A, 0)))</f>
        <v>Grupo Maximo Grado</v>
      </c>
      <c r="J6370" t="str">
        <f t="shared" si="891"/>
        <v>Grupo Maximo Grado</v>
      </c>
      <c r="K6370" s="4">
        <v>0.1</v>
      </c>
      <c r="L6370" t="str">
        <f t="shared" si="892"/>
        <v/>
      </c>
      <c r="N6370" t="str">
        <f t="shared" si="893"/>
        <v/>
      </c>
      <c r="P6370" t="str">
        <f t="shared" si="894"/>
        <v/>
      </c>
      <c r="R6370" t="str">
        <f t="shared" si="895"/>
        <v/>
      </c>
      <c r="T6370" t="str">
        <f t="shared" si="896"/>
        <v/>
      </c>
      <c r="U6370" s="4"/>
      <c r="V6370" t="str">
        <f t="shared" si="897"/>
        <v/>
      </c>
      <c r="W6370" s="4"/>
      <c r="X6370" t="str">
        <f t="shared" si="898"/>
        <v/>
      </c>
      <c r="Y6370" s="4"/>
      <c r="Z6370" t="str">
        <f t="shared" si="899"/>
        <v/>
      </c>
      <c r="AA6370" s="4"/>
    </row>
    <row r="6371" spans="1:27" x14ac:dyDescent="0.3">
      <c r="A6371" s="1" t="s">
        <v>12006</v>
      </c>
      <c r="B6371" s="1">
        <v>3615936583267</v>
      </c>
      <c r="C6371" s="1" t="s">
        <v>4535</v>
      </c>
      <c r="D6371" t="s">
        <v>9661</v>
      </c>
      <c r="E6371" t="s">
        <v>10682</v>
      </c>
      <c r="F6371"/>
      <c r="G6371" t="s">
        <v>22422</v>
      </c>
      <c r="H63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71" t="str">
        <f>IF(ISBLANK(E6371),"",INDEX(UniqueArtist!B:B, MATCH(E6371,UniqueArtist!A:A, 0)))</f>
        <v>Codice</v>
      </c>
      <c r="J6371" t="str">
        <f t="shared" si="891"/>
        <v>Codice</v>
      </c>
      <c r="K6371" s="4">
        <v>0.1</v>
      </c>
      <c r="L6371" t="str">
        <f t="shared" si="892"/>
        <v/>
      </c>
      <c r="N6371" t="str">
        <f t="shared" si="893"/>
        <v/>
      </c>
      <c r="P6371" t="str">
        <f t="shared" si="894"/>
        <v/>
      </c>
      <c r="R6371" t="str">
        <f t="shared" si="895"/>
        <v/>
      </c>
      <c r="T6371" t="str">
        <f t="shared" si="896"/>
        <v/>
      </c>
      <c r="U6371" s="4"/>
      <c r="V6371" t="str">
        <f t="shared" si="897"/>
        <v/>
      </c>
      <c r="W6371" s="4"/>
      <c r="X6371" t="str">
        <f t="shared" si="898"/>
        <v/>
      </c>
      <c r="Y6371" s="4"/>
      <c r="Z6371" t="str">
        <f t="shared" si="899"/>
        <v/>
      </c>
      <c r="AA6371" s="4"/>
    </row>
    <row r="6372" spans="1:27" x14ac:dyDescent="0.3">
      <c r="A6372" s="1" t="s">
        <v>16124</v>
      </c>
      <c r="B6372" s="1">
        <v>3616402007560</v>
      </c>
      <c r="C6372" s="1" t="s">
        <v>869</v>
      </c>
      <c r="D6372" t="s">
        <v>6409</v>
      </c>
      <c r="E6372" t="s">
        <v>67</v>
      </c>
      <c r="F6372"/>
      <c r="G6372" t="s">
        <v>22422</v>
      </c>
      <c r="H63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72" t="str">
        <f>IF(ISBLANK(E6372),"",INDEX(UniqueArtist!B:B, MATCH(E6372,UniqueArtist!A:A, 0)))</f>
        <v>Dinamicos Jrs</v>
      </c>
      <c r="J6372" t="str">
        <f t="shared" si="891"/>
        <v>Dinamicos Jrs</v>
      </c>
      <c r="K6372" s="4">
        <v>0.1</v>
      </c>
      <c r="L6372" t="str">
        <f t="shared" si="892"/>
        <v/>
      </c>
      <c r="N6372" t="str">
        <f t="shared" si="893"/>
        <v/>
      </c>
      <c r="P6372" t="str">
        <f t="shared" si="894"/>
        <v/>
      </c>
      <c r="R6372" t="str">
        <f t="shared" si="895"/>
        <v/>
      </c>
      <c r="T6372" t="str">
        <f t="shared" si="896"/>
        <v/>
      </c>
      <c r="U6372" s="4"/>
      <c r="V6372" t="str">
        <f t="shared" si="897"/>
        <v/>
      </c>
      <c r="W6372" s="4"/>
      <c r="X6372" t="str">
        <f t="shared" si="898"/>
        <v/>
      </c>
      <c r="Y6372" s="4"/>
      <c r="Z6372" t="str">
        <f t="shared" si="899"/>
        <v/>
      </c>
      <c r="AA6372" s="4"/>
    </row>
    <row r="6373" spans="1:27" x14ac:dyDescent="0.3">
      <c r="A6373" s="1" t="s">
        <v>16600</v>
      </c>
      <c r="B6373" s="1">
        <v>3616402599997</v>
      </c>
      <c r="C6373" t="s">
        <v>869</v>
      </c>
      <c r="D6373" t="s">
        <v>6409</v>
      </c>
      <c r="E6373" t="s">
        <v>67</v>
      </c>
      <c r="F6373"/>
      <c r="G6373" t="s">
        <v>22422</v>
      </c>
      <c r="H63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73" t="str">
        <f>IF(ISBLANK(E6373),"",INDEX(UniqueArtist!B:B, MATCH(E6373,UniqueArtist!A:A, 0)))</f>
        <v>Dinamicos Jrs</v>
      </c>
      <c r="J6373" t="str">
        <f t="shared" si="891"/>
        <v>Dinamicos Jrs</v>
      </c>
      <c r="K6373" s="4">
        <v>0.1</v>
      </c>
      <c r="L6373" t="str">
        <f t="shared" si="892"/>
        <v/>
      </c>
      <c r="N6373" t="str">
        <f t="shared" si="893"/>
        <v/>
      </c>
      <c r="P6373" t="str">
        <f t="shared" si="894"/>
        <v/>
      </c>
      <c r="R6373" t="str">
        <f t="shared" si="895"/>
        <v/>
      </c>
      <c r="T6373" t="str">
        <f t="shared" si="896"/>
        <v/>
      </c>
      <c r="U6373" s="4"/>
      <c r="V6373" t="str">
        <f t="shared" si="897"/>
        <v/>
      </c>
      <c r="W6373" s="4"/>
      <c r="X6373" t="str">
        <f t="shared" si="898"/>
        <v/>
      </c>
      <c r="Y6373" s="4"/>
      <c r="Z6373" t="str">
        <f t="shared" si="899"/>
        <v/>
      </c>
      <c r="AA6373" s="4"/>
    </row>
    <row r="6374" spans="1:27" x14ac:dyDescent="0.3">
      <c r="A6374" s="1" t="s">
        <v>17495</v>
      </c>
      <c r="B6374" s="1">
        <v>3616409180211</v>
      </c>
      <c r="C6374" t="s">
        <v>869</v>
      </c>
      <c r="D6374" t="s">
        <v>6409</v>
      </c>
      <c r="E6374" t="s">
        <v>67</v>
      </c>
      <c r="F6374" s="4"/>
      <c r="G6374" t="s">
        <v>22422</v>
      </c>
      <c r="H63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74" t="str">
        <f>IF(ISBLANK(E6374),"",INDEX(UniqueArtist!B:B, MATCH(E6374,UniqueArtist!A:A, 0)))</f>
        <v>Dinamicos Jrs</v>
      </c>
      <c r="J6374" t="str">
        <f t="shared" si="891"/>
        <v>Dinamicos Jrs</v>
      </c>
      <c r="K6374" s="4">
        <v>0.1</v>
      </c>
      <c r="L6374" t="str">
        <f t="shared" si="892"/>
        <v/>
      </c>
      <c r="N6374" t="str">
        <f t="shared" si="893"/>
        <v/>
      </c>
      <c r="P6374" t="str">
        <f t="shared" si="894"/>
        <v/>
      </c>
      <c r="R6374" t="str">
        <f t="shared" si="895"/>
        <v/>
      </c>
      <c r="T6374" t="str">
        <f t="shared" si="896"/>
        <v/>
      </c>
      <c r="U6374" s="4"/>
      <c r="V6374" t="str">
        <f t="shared" si="897"/>
        <v/>
      </c>
      <c r="W6374" s="4"/>
      <c r="X6374" t="str">
        <f t="shared" si="898"/>
        <v/>
      </c>
      <c r="Y6374" s="4"/>
      <c r="Z6374" t="str">
        <f t="shared" si="899"/>
        <v/>
      </c>
      <c r="AA6374" s="4"/>
    </row>
    <row r="6375" spans="1:27" x14ac:dyDescent="0.3">
      <c r="A6375" s="1" t="s">
        <v>16125</v>
      </c>
      <c r="B6375" s="1">
        <v>3616403275975</v>
      </c>
      <c r="C6375" s="1" t="s">
        <v>1896</v>
      </c>
      <c r="D6375" t="s">
        <v>7345</v>
      </c>
      <c r="E6375" t="s">
        <v>67</v>
      </c>
      <c r="F6375"/>
      <c r="G6375" t="s">
        <v>22422</v>
      </c>
      <c r="H63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75" t="str">
        <f>IF(ISBLANK(E6375),"",INDEX(UniqueArtist!B:B, MATCH(E6375,UniqueArtist!A:A, 0)))</f>
        <v>Dinamicos Jrs</v>
      </c>
      <c r="J6375" t="str">
        <f t="shared" si="891"/>
        <v>Dinamicos Jrs</v>
      </c>
      <c r="K6375" s="4">
        <v>0.1</v>
      </c>
      <c r="L6375" t="str">
        <f t="shared" si="892"/>
        <v/>
      </c>
      <c r="N6375" t="str">
        <f t="shared" si="893"/>
        <v/>
      </c>
      <c r="P6375" t="str">
        <f t="shared" si="894"/>
        <v/>
      </c>
      <c r="R6375" t="str">
        <f t="shared" si="895"/>
        <v/>
      </c>
      <c r="T6375" t="str">
        <f t="shared" si="896"/>
        <v/>
      </c>
      <c r="U6375" s="4"/>
      <c r="V6375" t="str">
        <f t="shared" si="897"/>
        <v/>
      </c>
      <c r="W6375" s="4"/>
      <c r="X6375" t="str">
        <f t="shared" si="898"/>
        <v/>
      </c>
      <c r="Y6375" s="4"/>
      <c r="Z6375" t="str">
        <f t="shared" si="899"/>
        <v/>
      </c>
      <c r="AA6375" s="4"/>
    </row>
    <row r="6376" spans="1:27" x14ac:dyDescent="0.3">
      <c r="A6376" s="1" t="s">
        <v>16126</v>
      </c>
      <c r="B6376" s="1">
        <v>3616402438609</v>
      </c>
      <c r="C6376" s="1" t="s">
        <v>969</v>
      </c>
      <c r="D6376" t="s">
        <v>6501</v>
      </c>
      <c r="E6376" t="s">
        <v>10773</v>
      </c>
      <c r="F6376"/>
      <c r="G6376" t="s">
        <v>22422</v>
      </c>
      <c r="H63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76" t="str">
        <f>IF(ISBLANK(E6376),"",INDEX(UniqueArtist!B:B, MATCH(E6376,UniqueArtist!A:A, 0)))</f>
        <v>Dinamicos Jrs</v>
      </c>
      <c r="J6376" t="str">
        <f t="shared" si="891"/>
        <v>Dinamicos Jrs</v>
      </c>
      <c r="K6376" s="4">
        <v>0.1</v>
      </c>
      <c r="L6376" t="str">
        <f t="shared" si="892"/>
        <v/>
      </c>
      <c r="N6376" t="str">
        <f t="shared" si="893"/>
        <v/>
      </c>
      <c r="P6376" t="str">
        <f t="shared" si="894"/>
        <v/>
      </c>
      <c r="R6376" t="str">
        <f t="shared" si="895"/>
        <v/>
      </c>
      <c r="T6376" t="str">
        <f t="shared" si="896"/>
        <v/>
      </c>
      <c r="U6376" s="4"/>
      <c r="V6376" t="str">
        <f t="shared" si="897"/>
        <v/>
      </c>
      <c r="W6376" s="4"/>
      <c r="X6376" t="str">
        <f t="shared" si="898"/>
        <v/>
      </c>
      <c r="Y6376" s="4"/>
      <c r="Z6376" t="str">
        <f t="shared" si="899"/>
        <v/>
      </c>
      <c r="AA6376" s="4"/>
    </row>
    <row r="6377" spans="1:27" x14ac:dyDescent="0.3">
      <c r="A6377" s="1" t="s">
        <v>16127</v>
      </c>
      <c r="B6377" s="1">
        <v>3616555899678</v>
      </c>
      <c r="C6377" s="1" t="s">
        <v>1403</v>
      </c>
      <c r="D6377" t="s">
        <v>6904</v>
      </c>
      <c r="E6377" t="s">
        <v>5</v>
      </c>
      <c r="F6377"/>
      <c r="G6377" t="s">
        <v>22422</v>
      </c>
      <c r="H63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77" t="str">
        <f>IF(ISBLANK(E6377),"",INDEX(UniqueArtist!B:B, MATCH(E6377,UniqueArtist!A:A, 0)))</f>
        <v>Los Dos Carnales</v>
      </c>
      <c r="J6377" t="str">
        <f t="shared" si="891"/>
        <v>Los Dos Carnales</v>
      </c>
      <c r="K6377" s="4">
        <v>0.1</v>
      </c>
      <c r="L6377" t="str">
        <f t="shared" si="892"/>
        <v/>
      </c>
      <c r="N6377" t="str">
        <f t="shared" si="893"/>
        <v/>
      </c>
      <c r="P6377" t="str">
        <f t="shared" si="894"/>
        <v/>
      </c>
      <c r="R6377" t="str">
        <f t="shared" si="895"/>
        <v/>
      </c>
      <c r="T6377" t="str">
        <f t="shared" si="896"/>
        <v/>
      </c>
      <c r="U6377" s="4"/>
      <c r="V6377" t="str">
        <f t="shared" si="897"/>
        <v/>
      </c>
      <c r="W6377" s="4"/>
      <c r="X6377" t="str">
        <f t="shared" si="898"/>
        <v/>
      </c>
      <c r="Y6377" s="4"/>
      <c r="Z6377" t="str">
        <f t="shared" si="899"/>
        <v/>
      </c>
      <c r="AA6377" s="4"/>
    </row>
    <row r="6378" spans="1:27" x14ac:dyDescent="0.3">
      <c r="A6378" s="1" t="s">
        <v>16129</v>
      </c>
      <c r="B6378" s="1">
        <v>3616845597024</v>
      </c>
      <c r="C6378" s="1" t="s">
        <v>616</v>
      </c>
      <c r="D6378" t="s">
        <v>6175</v>
      </c>
      <c r="E6378" t="s">
        <v>10744</v>
      </c>
      <c r="F6378"/>
      <c r="G6378" t="s">
        <v>22422</v>
      </c>
      <c r="H63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78" t="str">
        <f>IF(ISBLANK(E6378),"",INDEX(UniqueArtist!B:B, MATCH(E6378,UniqueArtist!A:A, 0)))</f>
        <v>Gerardo Diaz, El Yaki</v>
      </c>
      <c r="J6378" t="str">
        <f t="shared" si="891"/>
        <v>Gerardo Diaz</v>
      </c>
      <c r="K6378" s="4">
        <v>0.05</v>
      </c>
      <c r="L6378" t="str">
        <f t="shared" si="892"/>
        <v>El Yaki</v>
      </c>
      <c r="M6378" s="4">
        <v>0.05</v>
      </c>
      <c r="N6378" t="str">
        <f t="shared" si="893"/>
        <v/>
      </c>
      <c r="P6378" t="str">
        <f t="shared" si="894"/>
        <v/>
      </c>
      <c r="R6378" t="str">
        <f t="shared" si="895"/>
        <v/>
      </c>
      <c r="T6378" t="str">
        <f t="shared" si="896"/>
        <v/>
      </c>
      <c r="U6378" s="4"/>
      <c r="V6378" t="str">
        <f t="shared" si="897"/>
        <v/>
      </c>
      <c r="W6378" s="4"/>
      <c r="X6378" t="str">
        <f t="shared" si="898"/>
        <v/>
      </c>
      <c r="Y6378" s="4"/>
      <c r="Z6378" t="str">
        <f t="shared" si="899"/>
        <v/>
      </c>
      <c r="AA6378" s="4"/>
    </row>
    <row r="6379" spans="1:27" x14ac:dyDescent="0.3">
      <c r="A6379" s="1" t="s">
        <v>16130</v>
      </c>
      <c r="B6379" s="1">
        <v>3616845600373</v>
      </c>
      <c r="C6379" s="1" t="s">
        <v>617</v>
      </c>
      <c r="D6379" t="s">
        <v>6175</v>
      </c>
      <c r="E6379" t="s">
        <v>10744</v>
      </c>
      <c r="F6379"/>
      <c r="G6379" t="s">
        <v>22422</v>
      </c>
      <c r="H63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79" t="str">
        <f>IF(ISBLANK(E6379),"",INDEX(UniqueArtist!B:B, MATCH(E6379,UniqueArtist!A:A, 0)))</f>
        <v>Gerardo Diaz, El Yaki</v>
      </c>
      <c r="J6379" t="str">
        <f t="shared" si="891"/>
        <v>Gerardo Diaz</v>
      </c>
      <c r="K6379" s="4">
        <v>0.05</v>
      </c>
      <c r="L6379" t="str">
        <f t="shared" si="892"/>
        <v>El Yaki</v>
      </c>
      <c r="M6379" s="4">
        <v>0.05</v>
      </c>
      <c r="N6379" t="str">
        <f t="shared" si="893"/>
        <v/>
      </c>
      <c r="P6379" t="str">
        <f t="shared" si="894"/>
        <v/>
      </c>
      <c r="R6379" t="str">
        <f t="shared" si="895"/>
        <v/>
      </c>
      <c r="T6379" t="str">
        <f t="shared" si="896"/>
        <v/>
      </c>
      <c r="U6379" s="4"/>
      <c r="V6379" t="str">
        <f t="shared" si="897"/>
        <v/>
      </c>
      <c r="W6379" s="4"/>
      <c r="X6379" t="str">
        <f t="shared" si="898"/>
        <v/>
      </c>
      <c r="Y6379" s="4"/>
      <c r="Z6379" t="str">
        <f t="shared" si="899"/>
        <v/>
      </c>
      <c r="AA6379" s="4"/>
    </row>
    <row r="6380" spans="1:27" x14ac:dyDescent="0.3">
      <c r="A6380" s="1" t="s">
        <v>16128</v>
      </c>
      <c r="B6380" s="1">
        <v>3617052494915</v>
      </c>
      <c r="C6380" s="1" t="s">
        <v>5317</v>
      </c>
      <c r="D6380" t="s">
        <v>6175</v>
      </c>
      <c r="E6380" t="s">
        <v>10904</v>
      </c>
      <c r="F6380"/>
      <c r="G6380" t="s">
        <v>22422</v>
      </c>
      <c r="H63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80" t="str">
        <f>IF(ISBLANK(E6380),"",INDEX(UniqueArtist!B:B, MATCH(E6380,UniqueArtist!A:A, 0)))</f>
        <v>Gerardo Diaz, El Yaki</v>
      </c>
      <c r="J6380" t="str">
        <f t="shared" si="891"/>
        <v>Gerardo Diaz</v>
      </c>
      <c r="K6380" s="4">
        <v>0.05</v>
      </c>
      <c r="L6380" t="str">
        <f t="shared" si="892"/>
        <v>El Yaki</v>
      </c>
      <c r="M6380" s="4">
        <v>0.05</v>
      </c>
      <c r="N6380" t="str">
        <f t="shared" si="893"/>
        <v/>
      </c>
      <c r="P6380" t="str">
        <f t="shared" si="894"/>
        <v/>
      </c>
      <c r="R6380" t="str">
        <f t="shared" si="895"/>
        <v/>
      </c>
      <c r="T6380" t="str">
        <f t="shared" si="896"/>
        <v/>
      </c>
      <c r="U6380" s="4"/>
      <c r="V6380" t="str">
        <f t="shared" si="897"/>
        <v/>
      </c>
      <c r="W6380" s="4"/>
      <c r="X6380" t="str">
        <f t="shared" si="898"/>
        <v/>
      </c>
      <c r="Y6380" s="4"/>
      <c r="Z6380" t="str">
        <f t="shared" si="899"/>
        <v/>
      </c>
      <c r="AA6380" s="4"/>
    </row>
    <row r="6381" spans="1:27" x14ac:dyDescent="0.3">
      <c r="A6381" s="1" t="s">
        <v>16131</v>
      </c>
      <c r="B6381" s="1">
        <v>3617220258110</v>
      </c>
      <c r="C6381" s="1" t="s">
        <v>3661</v>
      </c>
      <c r="D6381" t="s">
        <v>8893</v>
      </c>
      <c r="E6381" t="s">
        <v>10694</v>
      </c>
      <c r="F6381"/>
      <c r="G6381" t="s">
        <v>22422</v>
      </c>
      <c r="H63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81" t="str">
        <f>IF(ISBLANK(E6381),"",INDEX(UniqueArtist!B:B, MATCH(E6381,UniqueArtist!A:A, 0)))</f>
        <v>Decisión Efectiva</v>
      </c>
      <c r="J6381" t="str">
        <f t="shared" si="891"/>
        <v>Decisión Efectiva</v>
      </c>
      <c r="K6381" s="4">
        <v>0.1</v>
      </c>
      <c r="L6381" t="str">
        <f t="shared" si="892"/>
        <v/>
      </c>
      <c r="N6381" t="str">
        <f t="shared" si="893"/>
        <v/>
      </c>
      <c r="P6381" t="str">
        <f t="shared" si="894"/>
        <v/>
      </c>
      <c r="R6381" t="str">
        <f t="shared" si="895"/>
        <v/>
      </c>
      <c r="T6381" t="str">
        <f t="shared" si="896"/>
        <v/>
      </c>
      <c r="U6381" s="4"/>
      <c r="V6381" t="str">
        <f t="shared" si="897"/>
        <v/>
      </c>
      <c r="W6381" s="4"/>
      <c r="X6381" t="str">
        <f t="shared" si="898"/>
        <v/>
      </c>
      <c r="Y6381" s="4"/>
      <c r="Z6381" t="str">
        <f t="shared" si="899"/>
        <v/>
      </c>
      <c r="AA6381" s="4"/>
    </row>
    <row r="6382" spans="1:27" x14ac:dyDescent="0.3">
      <c r="A6382" s="1" t="s">
        <v>16132</v>
      </c>
      <c r="B6382" s="1">
        <v>3617050499370</v>
      </c>
      <c r="C6382" s="1" t="s">
        <v>3397</v>
      </c>
      <c r="D6382" t="s">
        <v>8667</v>
      </c>
      <c r="E6382" t="s">
        <v>10668</v>
      </c>
      <c r="F6382"/>
      <c r="G6382" t="s">
        <v>22422</v>
      </c>
      <c r="H63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82" t="str">
        <f>IF(ISBLANK(E6382),"",INDEX(UniqueArtist!B:B, MATCH(E6382,UniqueArtist!A:A, 0)))</f>
        <v>Los Hijos de Manuel</v>
      </c>
      <c r="J6382" t="str">
        <f t="shared" si="891"/>
        <v>Los Hijos de Manuel</v>
      </c>
      <c r="K6382" s="4">
        <v>0.1</v>
      </c>
      <c r="L6382" t="str">
        <f t="shared" si="892"/>
        <v/>
      </c>
      <c r="N6382" t="str">
        <f t="shared" si="893"/>
        <v/>
      </c>
      <c r="P6382" t="str">
        <f t="shared" si="894"/>
        <v/>
      </c>
      <c r="R6382" t="str">
        <f t="shared" si="895"/>
        <v/>
      </c>
      <c r="T6382" t="str">
        <f t="shared" si="896"/>
        <v/>
      </c>
      <c r="U6382" s="4"/>
      <c r="V6382" t="str">
        <f t="shared" si="897"/>
        <v/>
      </c>
      <c r="W6382" s="4"/>
      <c r="X6382" t="str">
        <f t="shared" si="898"/>
        <v/>
      </c>
      <c r="Y6382" s="4"/>
      <c r="Z6382" t="str">
        <f t="shared" si="899"/>
        <v/>
      </c>
      <c r="AA6382" s="4"/>
    </row>
    <row r="6383" spans="1:27" x14ac:dyDescent="0.3">
      <c r="A6383" s="1" t="s">
        <v>16133</v>
      </c>
      <c r="B6383" s="1">
        <v>3617050762351</v>
      </c>
      <c r="C6383" s="1" t="s">
        <v>3752</v>
      </c>
      <c r="D6383" t="s">
        <v>8973</v>
      </c>
      <c r="E6383" t="s">
        <v>10668</v>
      </c>
      <c r="F6383"/>
      <c r="G6383" t="s">
        <v>22422</v>
      </c>
      <c r="H63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83" t="str">
        <f>IF(ISBLANK(E6383),"",INDEX(UniqueArtist!B:B, MATCH(E6383,UniqueArtist!A:A, 0)))</f>
        <v>Los Hijos de Manuel</v>
      </c>
      <c r="J6383" t="str">
        <f t="shared" si="891"/>
        <v>Los Hijos de Manuel</v>
      </c>
      <c r="K6383" s="4">
        <v>0.1</v>
      </c>
      <c r="L6383" t="str">
        <f t="shared" si="892"/>
        <v/>
      </c>
      <c r="N6383" t="str">
        <f t="shared" si="893"/>
        <v/>
      </c>
      <c r="P6383" t="str">
        <f t="shared" si="894"/>
        <v/>
      </c>
      <c r="R6383" t="str">
        <f t="shared" si="895"/>
        <v/>
      </c>
      <c r="T6383" t="str">
        <f t="shared" si="896"/>
        <v/>
      </c>
      <c r="U6383" s="4"/>
      <c r="V6383" t="str">
        <f t="shared" si="897"/>
        <v/>
      </c>
      <c r="W6383" s="4"/>
      <c r="X6383" t="str">
        <f t="shared" si="898"/>
        <v/>
      </c>
      <c r="Y6383" s="4"/>
      <c r="Z6383" t="str">
        <f t="shared" si="899"/>
        <v/>
      </c>
      <c r="AA6383" s="4"/>
    </row>
    <row r="6384" spans="1:27" x14ac:dyDescent="0.3">
      <c r="A6384" s="1" t="s">
        <v>16134</v>
      </c>
      <c r="B6384" s="1">
        <v>3617053621280</v>
      </c>
      <c r="C6384" s="1" t="s">
        <v>203</v>
      </c>
      <c r="D6384" t="s">
        <v>5774</v>
      </c>
      <c r="E6384" t="s">
        <v>10687</v>
      </c>
      <c r="F6384"/>
      <c r="G6384" t="s">
        <v>22422</v>
      </c>
      <c r="H63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84" t="str">
        <f>IF(ISBLANK(E6384),"",INDEX(UniqueArtist!B:B, MATCH(E6384,UniqueArtist!A:A, 0)))</f>
        <v>D.Other</v>
      </c>
      <c r="J6384" t="str">
        <f t="shared" si="891"/>
        <v>D.Other</v>
      </c>
      <c r="K6384" s="4">
        <v>0.1</v>
      </c>
      <c r="L6384" t="str">
        <f t="shared" si="892"/>
        <v/>
      </c>
      <c r="N6384" t="str">
        <f t="shared" si="893"/>
        <v/>
      </c>
      <c r="P6384" t="str">
        <f t="shared" si="894"/>
        <v/>
      </c>
      <c r="R6384" t="str">
        <f t="shared" si="895"/>
        <v/>
      </c>
      <c r="T6384" t="str">
        <f t="shared" si="896"/>
        <v/>
      </c>
      <c r="U6384" s="4"/>
      <c r="V6384" t="str">
        <f t="shared" si="897"/>
        <v/>
      </c>
      <c r="W6384" s="4"/>
      <c r="X6384" t="str">
        <f t="shared" si="898"/>
        <v/>
      </c>
      <c r="Y6384" s="4"/>
      <c r="Z6384" t="str">
        <f t="shared" si="899"/>
        <v/>
      </c>
      <c r="AA6384" s="4"/>
    </row>
    <row r="6385" spans="1:27" x14ac:dyDescent="0.3">
      <c r="A6385" s="1" t="s">
        <v>17972</v>
      </c>
      <c r="B6385" s="1">
        <v>3616406019903</v>
      </c>
      <c r="C6385" t="s">
        <v>10936</v>
      </c>
      <c r="D6385" t="s">
        <v>17973</v>
      </c>
      <c r="E6385" t="s">
        <v>64</v>
      </c>
      <c r="F6385" s="4"/>
      <c r="G6385" t="s">
        <v>22422</v>
      </c>
      <c r="H63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85" t="str">
        <f>IF(ISBLANK(E6385),"",INDEX(UniqueArtist!B:B, MATCH(E6385,UniqueArtist!A:A, 0)))</f>
        <v>Impostores De Nuevo Leon</v>
      </c>
      <c r="J6385" t="str">
        <f t="shared" si="891"/>
        <v>Impostores De Nuevo Leon</v>
      </c>
      <c r="K6385" s="4">
        <v>0.1</v>
      </c>
      <c r="L6385" t="str">
        <f t="shared" si="892"/>
        <v/>
      </c>
      <c r="N6385" t="str">
        <f t="shared" si="893"/>
        <v/>
      </c>
      <c r="P6385" t="str">
        <f t="shared" si="894"/>
        <v/>
      </c>
      <c r="R6385" t="str">
        <f t="shared" si="895"/>
        <v/>
      </c>
      <c r="T6385" t="str">
        <f t="shared" si="896"/>
        <v/>
      </c>
      <c r="U6385" s="4"/>
      <c r="V6385" t="str">
        <f t="shared" si="897"/>
        <v/>
      </c>
      <c r="W6385" s="4"/>
      <c r="X6385" t="str">
        <f t="shared" si="898"/>
        <v/>
      </c>
      <c r="Y6385" s="4"/>
      <c r="Z6385" t="str">
        <f t="shared" si="899"/>
        <v/>
      </c>
      <c r="AA6385" s="4"/>
    </row>
    <row r="6386" spans="1:27" x14ac:dyDescent="0.3">
      <c r="A6386" s="1" t="s">
        <v>16135</v>
      </c>
      <c r="B6386" s="1">
        <v>3616406020015</v>
      </c>
      <c r="C6386" s="1"/>
      <c r="D6386" t="s">
        <v>63</v>
      </c>
      <c r="E6386" t="s">
        <v>64</v>
      </c>
      <c r="F6386"/>
      <c r="G6386" t="s">
        <v>22422</v>
      </c>
      <c r="H63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86" t="str">
        <f>IF(ISBLANK(E6386),"",INDEX(UniqueArtist!B:B, MATCH(E6386,UniqueArtist!A:A, 0)))</f>
        <v>Impostores De Nuevo Leon</v>
      </c>
      <c r="J6386" t="str">
        <f t="shared" si="891"/>
        <v>Impostores De Nuevo Leon</v>
      </c>
      <c r="K6386" s="4">
        <v>0.1</v>
      </c>
      <c r="L6386" t="str">
        <f t="shared" si="892"/>
        <v/>
      </c>
      <c r="N6386" t="str">
        <f t="shared" si="893"/>
        <v/>
      </c>
      <c r="P6386" t="str">
        <f t="shared" si="894"/>
        <v/>
      </c>
      <c r="R6386" t="str">
        <f t="shared" si="895"/>
        <v/>
      </c>
      <c r="T6386" t="str">
        <f t="shared" si="896"/>
        <v/>
      </c>
      <c r="U6386" s="4"/>
      <c r="V6386" t="str">
        <f t="shared" si="897"/>
        <v/>
      </c>
      <c r="W6386" s="4"/>
      <c r="X6386" t="str">
        <f t="shared" si="898"/>
        <v/>
      </c>
      <c r="Y6386" s="4"/>
      <c r="Z6386" t="str">
        <f t="shared" si="899"/>
        <v/>
      </c>
      <c r="AA6386" s="4"/>
    </row>
    <row r="6387" spans="1:27" x14ac:dyDescent="0.3">
      <c r="A6387" s="1" t="s">
        <v>16136</v>
      </c>
      <c r="B6387" s="1">
        <v>3616841192551</v>
      </c>
      <c r="C6387" s="1" t="s">
        <v>521</v>
      </c>
      <c r="D6387" t="s">
        <v>6085</v>
      </c>
      <c r="E6387" t="s">
        <v>10699</v>
      </c>
      <c r="F6387"/>
      <c r="G6387" t="s">
        <v>22422</v>
      </c>
      <c r="H63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87" t="str">
        <f>IF(ISBLANK(E6387),"",INDEX(UniqueArtist!B:B, MATCH(E6387,UniqueArtist!A:A, 0)))</f>
        <v>Latigo  Norteño</v>
      </c>
      <c r="J6387" t="str">
        <f t="shared" si="891"/>
        <v>Latigo Norteño</v>
      </c>
      <c r="K6387" s="4">
        <v>0.1</v>
      </c>
      <c r="L6387" t="str">
        <f t="shared" si="892"/>
        <v/>
      </c>
      <c r="N6387" t="str">
        <f t="shared" si="893"/>
        <v/>
      </c>
      <c r="P6387" t="str">
        <f t="shared" si="894"/>
        <v/>
      </c>
      <c r="R6387" t="str">
        <f t="shared" si="895"/>
        <v/>
      </c>
      <c r="T6387" t="str">
        <f t="shared" si="896"/>
        <v/>
      </c>
      <c r="U6387" s="4"/>
      <c r="V6387" t="str">
        <f t="shared" si="897"/>
        <v/>
      </c>
      <c r="W6387" s="4"/>
      <c r="X6387" t="str">
        <f t="shared" si="898"/>
        <v/>
      </c>
      <c r="Y6387" s="4"/>
      <c r="Z6387" t="str">
        <f t="shared" si="899"/>
        <v/>
      </c>
      <c r="AA6387" s="4"/>
    </row>
    <row r="6388" spans="1:27" x14ac:dyDescent="0.3">
      <c r="A6388" s="1" t="s">
        <v>16843</v>
      </c>
      <c r="B6388" s="1">
        <v>3616843164365</v>
      </c>
      <c r="C6388" t="s">
        <v>521</v>
      </c>
      <c r="D6388" t="s">
        <v>6085</v>
      </c>
      <c r="E6388" t="s">
        <v>10699</v>
      </c>
      <c r="F6388" s="4"/>
      <c r="G6388" t="s">
        <v>22422</v>
      </c>
      <c r="H63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88" t="str">
        <f>IF(ISBLANK(E6388),"",INDEX(UniqueArtist!B:B, MATCH(E6388,UniqueArtist!A:A, 0)))</f>
        <v>Latigo  Norteño</v>
      </c>
      <c r="J6388" t="str">
        <f t="shared" si="891"/>
        <v>Latigo Norteño</v>
      </c>
      <c r="K6388" s="4">
        <v>0.1</v>
      </c>
      <c r="L6388" t="str">
        <f t="shared" si="892"/>
        <v/>
      </c>
      <c r="N6388" t="str">
        <f t="shared" si="893"/>
        <v/>
      </c>
      <c r="P6388" t="str">
        <f t="shared" si="894"/>
        <v/>
      </c>
      <c r="R6388" t="str">
        <f t="shared" si="895"/>
        <v/>
      </c>
      <c r="T6388" t="str">
        <f t="shared" si="896"/>
        <v/>
      </c>
      <c r="U6388" s="4"/>
      <c r="V6388" t="str">
        <f t="shared" si="897"/>
        <v/>
      </c>
      <c r="W6388" s="4"/>
      <c r="X6388" t="str">
        <f t="shared" si="898"/>
        <v/>
      </c>
      <c r="Y6388" s="4"/>
      <c r="Z6388" t="str">
        <f t="shared" si="899"/>
        <v/>
      </c>
      <c r="AA6388" s="4"/>
    </row>
    <row r="6389" spans="1:27" x14ac:dyDescent="0.3">
      <c r="A6389" s="1" t="s">
        <v>16137</v>
      </c>
      <c r="B6389" s="1">
        <v>3616841622942</v>
      </c>
      <c r="C6389" s="1" t="s">
        <v>287</v>
      </c>
      <c r="D6389" t="s">
        <v>5858</v>
      </c>
      <c r="E6389" t="s">
        <v>10699</v>
      </c>
      <c r="F6389"/>
      <c r="G6389" t="s">
        <v>22422</v>
      </c>
      <c r="H63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89" t="str">
        <f>IF(ISBLANK(E6389),"",INDEX(UniqueArtist!B:B, MATCH(E6389,UniqueArtist!A:A, 0)))</f>
        <v>Latigo  Norteño</v>
      </c>
      <c r="J6389" t="str">
        <f t="shared" si="891"/>
        <v>Latigo Norteño</v>
      </c>
      <c r="K6389" s="4">
        <v>0.1</v>
      </c>
      <c r="L6389" t="str">
        <f t="shared" si="892"/>
        <v/>
      </c>
      <c r="N6389" t="str">
        <f t="shared" si="893"/>
        <v/>
      </c>
      <c r="P6389" t="str">
        <f t="shared" si="894"/>
        <v/>
      </c>
      <c r="R6389" t="str">
        <f t="shared" si="895"/>
        <v/>
      </c>
      <c r="T6389" t="str">
        <f t="shared" si="896"/>
        <v/>
      </c>
      <c r="U6389" s="4"/>
      <c r="V6389" t="str">
        <f t="shared" si="897"/>
        <v/>
      </c>
      <c r="W6389" s="4"/>
      <c r="X6389" t="str">
        <f t="shared" si="898"/>
        <v/>
      </c>
      <c r="Y6389" s="4"/>
      <c r="Z6389" t="str">
        <f t="shared" si="899"/>
        <v/>
      </c>
      <c r="AA6389" s="4"/>
    </row>
    <row r="6390" spans="1:27" x14ac:dyDescent="0.3">
      <c r="A6390" s="1" t="s">
        <v>16138</v>
      </c>
      <c r="B6390" s="1">
        <v>3616842124940</v>
      </c>
      <c r="C6390" s="1" t="s">
        <v>4701</v>
      </c>
      <c r="D6390" t="s">
        <v>5858</v>
      </c>
      <c r="E6390" t="s">
        <v>10699</v>
      </c>
      <c r="F6390"/>
      <c r="G6390" t="s">
        <v>22422</v>
      </c>
      <c r="H63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90" t="str">
        <f>IF(ISBLANK(E6390),"",INDEX(UniqueArtist!B:B, MATCH(E6390,UniqueArtist!A:A, 0)))</f>
        <v>Latigo  Norteño</v>
      </c>
      <c r="J6390" t="str">
        <f t="shared" si="891"/>
        <v>Latigo Norteño</v>
      </c>
      <c r="K6390" s="4">
        <v>0.1</v>
      </c>
      <c r="L6390" t="str">
        <f t="shared" si="892"/>
        <v/>
      </c>
      <c r="N6390" t="str">
        <f t="shared" si="893"/>
        <v/>
      </c>
      <c r="P6390" t="str">
        <f t="shared" si="894"/>
        <v/>
      </c>
      <c r="R6390" t="str">
        <f t="shared" si="895"/>
        <v/>
      </c>
      <c r="T6390" t="str">
        <f t="shared" si="896"/>
        <v/>
      </c>
      <c r="U6390" s="4"/>
      <c r="V6390" t="str">
        <f t="shared" si="897"/>
        <v/>
      </c>
      <c r="W6390" s="4"/>
      <c r="X6390" t="str">
        <f t="shared" si="898"/>
        <v/>
      </c>
      <c r="Y6390" s="4"/>
      <c r="Z6390" t="str">
        <f t="shared" si="899"/>
        <v/>
      </c>
      <c r="AA6390" s="4"/>
    </row>
    <row r="6391" spans="1:27" x14ac:dyDescent="0.3">
      <c r="A6391" s="1" t="s">
        <v>16786</v>
      </c>
      <c r="B6391" s="1">
        <v>3616843164365</v>
      </c>
      <c r="C6391" t="s">
        <v>287</v>
      </c>
      <c r="D6391" t="s">
        <v>5858</v>
      </c>
      <c r="E6391" t="s">
        <v>10699</v>
      </c>
      <c r="F6391" s="4"/>
      <c r="G6391" t="s">
        <v>22422</v>
      </c>
      <c r="H63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91" t="str">
        <f>IF(ISBLANK(E6391),"",INDEX(UniqueArtist!B:B, MATCH(E6391,UniqueArtist!A:A, 0)))</f>
        <v>Latigo  Norteño</v>
      </c>
      <c r="J6391" t="str">
        <f t="shared" si="891"/>
        <v>Latigo Norteño</v>
      </c>
      <c r="K6391" s="4">
        <v>0.1</v>
      </c>
      <c r="L6391" t="str">
        <f t="shared" si="892"/>
        <v/>
      </c>
      <c r="N6391" t="str">
        <f t="shared" si="893"/>
        <v/>
      </c>
      <c r="P6391" t="str">
        <f t="shared" si="894"/>
        <v/>
      </c>
      <c r="R6391" t="str">
        <f t="shared" si="895"/>
        <v/>
      </c>
      <c r="T6391" t="str">
        <f t="shared" si="896"/>
        <v/>
      </c>
      <c r="U6391" s="4"/>
      <c r="V6391" t="str">
        <f t="shared" si="897"/>
        <v/>
      </c>
      <c r="W6391" s="4"/>
      <c r="X6391" t="str">
        <f t="shared" si="898"/>
        <v/>
      </c>
      <c r="Y6391" s="4"/>
      <c r="Z6391" t="str">
        <f t="shared" si="899"/>
        <v/>
      </c>
      <c r="AA6391" s="4"/>
    </row>
    <row r="6392" spans="1:27" x14ac:dyDescent="0.3">
      <c r="A6392" s="1" t="s">
        <v>17337</v>
      </c>
      <c r="B6392" s="1">
        <v>3617229374040</v>
      </c>
      <c r="C6392" t="s">
        <v>17338</v>
      </c>
      <c r="D6392" t="s">
        <v>17339</v>
      </c>
      <c r="E6392" t="s">
        <v>10683</v>
      </c>
      <c r="F6392" s="4"/>
      <c r="G6392" t="s">
        <v>22422</v>
      </c>
      <c r="H639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392" t="str">
        <f>IF(ISBLANK(E6392),"",INDEX(UniqueArtist!B:B, MATCH(E6392,UniqueArtist!A:A, 0)))</f>
        <v>AfinArte Music</v>
      </c>
      <c r="J6392" t="str">
        <f t="shared" si="891"/>
        <v>AfinArte Music</v>
      </c>
      <c r="K6392" s="4">
        <v>1</v>
      </c>
      <c r="L6392" t="str">
        <f t="shared" si="892"/>
        <v/>
      </c>
      <c r="N6392" t="str">
        <f t="shared" si="893"/>
        <v/>
      </c>
      <c r="P6392" t="str">
        <f t="shared" si="894"/>
        <v/>
      </c>
      <c r="R6392" t="str">
        <f t="shared" si="895"/>
        <v/>
      </c>
      <c r="T6392" t="str">
        <f t="shared" si="896"/>
        <v/>
      </c>
      <c r="U6392" s="4"/>
      <c r="V6392" t="str">
        <f t="shared" si="897"/>
        <v/>
      </c>
      <c r="W6392" s="4"/>
      <c r="X6392" t="str">
        <f t="shared" si="898"/>
        <v/>
      </c>
      <c r="Y6392" s="4"/>
      <c r="Z6392" t="str">
        <f t="shared" si="899"/>
        <v/>
      </c>
      <c r="AA6392" s="4"/>
    </row>
    <row r="6393" spans="1:27" x14ac:dyDescent="0.3">
      <c r="A6393" s="1" t="s">
        <v>17742</v>
      </c>
      <c r="B6393" s="1">
        <v>3617229380805</v>
      </c>
      <c r="C6393" t="s">
        <v>17743</v>
      </c>
      <c r="D6393" t="s">
        <v>17339</v>
      </c>
      <c r="E6393" t="s">
        <v>10683</v>
      </c>
      <c r="F6393" s="4"/>
      <c r="G6393" t="s">
        <v>22422</v>
      </c>
      <c r="H639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393" t="str">
        <f>IF(ISBLANK(E6393),"",INDEX(UniqueArtist!B:B, MATCH(E6393,UniqueArtist!A:A, 0)))</f>
        <v>AfinArte Music</v>
      </c>
      <c r="J6393" t="str">
        <f t="shared" si="891"/>
        <v>AfinArte Music</v>
      </c>
      <c r="K6393" s="4">
        <v>1</v>
      </c>
      <c r="L6393" t="str">
        <f t="shared" si="892"/>
        <v/>
      </c>
      <c r="N6393" t="str">
        <f t="shared" si="893"/>
        <v/>
      </c>
      <c r="P6393" t="str">
        <f t="shared" si="894"/>
        <v/>
      </c>
      <c r="R6393" t="str">
        <f t="shared" si="895"/>
        <v/>
      </c>
      <c r="T6393" t="str">
        <f t="shared" si="896"/>
        <v/>
      </c>
      <c r="U6393" s="4"/>
      <c r="V6393" t="str">
        <f t="shared" si="897"/>
        <v/>
      </c>
      <c r="W6393" s="4"/>
      <c r="X6393" t="str">
        <f t="shared" si="898"/>
        <v/>
      </c>
      <c r="Y6393" s="4"/>
      <c r="Z6393" t="str">
        <f t="shared" si="899"/>
        <v/>
      </c>
      <c r="AA6393" s="4"/>
    </row>
    <row r="6394" spans="1:27" x14ac:dyDescent="0.3">
      <c r="A6394" s="1" t="s">
        <v>11460</v>
      </c>
      <c r="B6394" s="1">
        <v>3615936533903</v>
      </c>
      <c r="C6394" s="1" t="s">
        <v>3701</v>
      </c>
      <c r="D6394" t="s">
        <v>8930</v>
      </c>
      <c r="E6394" t="s">
        <v>10793</v>
      </c>
      <c r="F6394"/>
      <c r="G6394" t="s">
        <v>22422</v>
      </c>
      <c r="H63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94" t="str">
        <f>IF(ISBLANK(E6394),"",INDEX(UniqueArtist!B:B, MATCH(E6394,UniqueArtist!A:A, 0)))</f>
        <v>AfinArte Music</v>
      </c>
      <c r="J6394" t="str">
        <f t="shared" si="891"/>
        <v>AfinArte Music</v>
      </c>
      <c r="K6394" s="4">
        <v>0.1</v>
      </c>
      <c r="L6394" t="str">
        <f t="shared" si="892"/>
        <v/>
      </c>
      <c r="N6394" t="str">
        <f t="shared" si="893"/>
        <v/>
      </c>
      <c r="P6394" t="str">
        <f t="shared" si="894"/>
        <v/>
      </c>
      <c r="R6394" t="str">
        <f t="shared" si="895"/>
        <v/>
      </c>
      <c r="T6394" t="str">
        <f t="shared" si="896"/>
        <v/>
      </c>
      <c r="U6394" s="4"/>
      <c r="V6394" t="str">
        <f t="shared" si="897"/>
        <v/>
      </c>
      <c r="W6394" s="4"/>
      <c r="X6394" t="str">
        <f t="shared" si="898"/>
        <v/>
      </c>
      <c r="Y6394" s="4"/>
      <c r="Z6394" t="str">
        <f t="shared" si="899"/>
        <v/>
      </c>
      <c r="AA6394" s="4"/>
    </row>
    <row r="6395" spans="1:27" x14ac:dyDescent="0.3">
      <c r="A6395" s="1" t="s">
        <v>11693</v>
      </c>
      <c r="B6395" s="1">
        <v>3615936534603</v>
      </c>
      <c r="C6395" s="1" t="s">
        <v>3017</v>
      </c>
      <c r="D6395" t="s">
        <v>8333</v>
      </c>
      <c r="E6395" t="s">
        <v>67</v>
      </c>
      <c r="F6395"/>
      <c r="G6395" t="s">
        <v>22422</v>
      </c>
      <c r="H63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95" t="str">
        <f>IF(ISBLANK(E6395),"",INDEX(UniqueArtist!B:B, MATCH(E6395,UniqueArtist!A:A, 0)))</f>
        <v>Dinamicos Jrs</v>
      </c>
      <c r="J6395" t="str">
        <f t="shared" si="891"/>
        <v>Dinamicos Jrs</v>
      </c>
      <c r="K6395" s="4">
        <v>0.1</v>
      </c>
      <c r="L6395" t="str">
        <f t="shared" si="892"/>
        <v/>
      </c>
      <c r="N6395" t="str">
        <f t="shared" si="893"/>
        <v/>
      </c>
      <c r="P6395" t="str">
        <f t="shared" si="894"/>
        <v/>
      </c>
      <c r="R6395" t="str">
        <f t="shared" si="895"/>
        <v/>
      </c>
      <c r="T6395" t="str">
        <f t="shared" si="896"/>
        <v/>
      </c>
      <c r="U6395" s="4"/>
      <c r="V6395" t="str">
        <f t="shared" si="897"/>
        <v/>
      </c>
      <c r="W6395" s="4"/>
      <c r="X6395" t="str">
        <f t="shared" si="898"/>
        <v/>
      </c>
      <c r="Y6395" s="4"/>
      <c r="Z6395" t="str">
        <f t="shared" si="899"/>
        <v/>
      </c>
      <c r="AA6395" s="4"/>
    </row>
    <row r="6396" spans="1:27" x14ac:dyDescent="0.3">
      <c r="A6396" s="1" t="s">
        <v>16139</v>
      </c>
      <c r="B6396" s="1">
        <v>3616406929622</v>
      </c>
      <c r="C6396" s="1" t="s">
        <v>323</v>
      </c>
      <c r="D6396" t="s">
        <v>5891</v>
      </c>
      <c r="E6396" t="s">
        <v>97</v>
      </c>
      <c r="F6396"/>
      <c r="G6396" t="s">
        <v>22422</v>
      </c>
      <c r="H63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96" t="str">
        <f>IF(ISBLANK(E6396),"",INDEX(UniqueArtist!B:B, MATCH(E6396,UniqueArtist!A:A, 0)))</f>
        <v>Dinamicos Jrs</v>
      </c>
      <c r="J6396" t="str">
        <f t="shared" si="891"/>
        <v>Dinamicos Jrs</v>
      </c>
      <c r="K6396" s="4">
        <v>0.1</v>
      </c>
      <c r="L6396" t="str">
        <f t="shared" si="892"/>
        <v/>
      </c>
      <c r="N6396" t="str">
        <f t="shared" si="893"/>
        <v/>
      </c>
      <c r="P6396" t="str">
        <f t="shared" si="894"/>
        <v/>
      </c>
      <c r="R6396" t="str">
        <f t="shared" si="895"/>
        <v/>
      </c>
      <c r="T6396" t="str">
        <f t="shared" si="896"/>
        <v/>
      </c>
      <c r="U6396" s="4"/>
      <c r="V6396" t="str">
        <f t="shared" si="897"/>
        <v/>
      </c>
      <c r="W6396" s="4"/>
      <c r="X6396" t="str">
        <f t="shared" si="898"/>
        <v/>
      </c>
      <c r="Y6396" s="4"/>
      <c r="Z6396" t="str">
        <f t="shared" si="899"/>
        <v/>
      </c>
      <c r="AA6396" s="4"/>
    </row>
    <row r="6397" spans="1:27" x14ac:dyDescent="0.3">
      <c r="A6397" s="1" t="s">
        <v>16140</v>
      </c>
      <c r="B6397" s="1">
        <v>3616556593131</v>
      </c>
      <c r="C6397" s="1" t="s">
        <v>2919</v>
      </c>
      <c r="D6397" t="s">
        <v>8250</v>
      </c>
      <c r="E6397" t="s">
        <v>10704</v>
      </c>
      <c r="F6397"/>
      <c r="G6397" t="s">
        <v>22422</v>
      </c>
      <c r="H63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97" t="str">
        <f>IF(ISBLANK(E6397),"",INDEX(UniqueArtist!B:B, MATCH(E6397,UniqueArtist!A:A, 0)))</f>
        <v>El Bandolero</v>
      </c>
      <c r="J6397" t="str">
        <f t="shared" si="891"/>
        <v>El Bandolero</v>
      </c>
      <c r="K6397" s="4">
        <v>0.1</v>
      </c>
      <c r="L6397" t="str">
        <f t="shared" si="892"/>
        <v/>
      </c>
      <c r="N6397" t="str">
        <f t="shared" si="893"/>
        <v/>
      </c>
      <c r="P6397" t="str">
        <f t="shared" si="894"/>
        <v/>
      </c>
      <c r="R6397" t="str">
        <f t="shared" si="895"/>
        <v/>
      </c>
      <c r="T6397" t="str">
        <f t="shared" si="896"/>
        <v/>
      </c>
      <c r="U6397" s="4"/>
      <c r="V6397" t="str">
        <f t="shared" si="897"/>
        <v/>
      </c>
      <c r="W6397" s="4"/>
      <c r="X6397" t="str">
        <f t="shared" si="898"/>
        <v/>
      </c>
      <c r="Y6397" s="4"/>
      <c r="Z6397" t="str">
        <f t="shared" si="899"/>
        <v/>
      </c>
      <c r="AA6397" s="4"/>
    </row>
    <row r="6398" spans="1:27" x14ac:dyDescent="0.3">
      <c r="A6398" s="1" t="s">
        <v>17612</v>
      </c>
      <c r="B6398" s="1">
        <v>3616556080570</v>
      </c>
      <c r="C6398" t="s">
        <v>514</v>
      </c>
      <c r="D6398" t="s">
        <v>6078</v>
      </c>
      <c r="E6398" t="s">
        <v>10922</v>
      </c>
      <c r="F6398" s="4"/>
      <c r="G6398" t="s">
        <v>22422</v>
      </c>
      <c r="H63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98" t="str">
        <f>IF(ISBLANK(E6398),"",INDEX(UniqueArtist!B:B, MATCH(E6398,UniqueArtist!A:A, 0)))</f>
        <v>El Bandolero</v>
      </c>
      <c r="J6398" t="str">
        <f t="shared" si="891"/>
        <v>El Bandolero</v>
      </c>
      <c r="K6398" s="4">
        <v>0.1</v>
      </c>
      <c r="L6398" t="str">
        <f t="shared" si="892"/>
        <v/>
      </c>
      <c r="N6398" t="str">
        <f t="shared" si="893"/>
        <v/>
      </c>
      <c r="P6398" t="str">
        <f t="shared" si="894"/>
        <v/>
      </c>
      <c r="R6398" t="str">
        <f t="shared" si="895"/>
        <v/>
      </c>
      <c r="T6398" t="str">
        <f t="shared" si="896"/>
        <v/>
      </c>
      <c r="U6398" s="4"/>
      <c r="V6398" t="str">
        <f t="shared" si="897"/>
        <v/>
      </c>
      <c r="W6398" s="4"/>
      <c r="X6398" t="str">
        <f t="shared" si="898"/>
        <v/>
      </c>
      <c r="Y6398" s="4"/>
      <c r="Z6398" t="str">
        <f t="shared" si="899"/>
        <v/>
      </c>
      <c r="AA6398" s="4"/>
    </row>
    <row r="6399" spans="1:27" x14ac:dyDescent="0.3">
      <c r="A6399" s="1" t="s">
        <v>16142</v>
      </c>
      <c r="B6399" s="1">
        <v>3616557082771</v>
      </c>
      <c r="C6399" s="1" t="s">
        <v>514</v>
      </c>
      <c r="D6399" t="s">
        <v>6078</v>
      </c>
      <c r="E6399" t="s">
        <v>10704</v>
      </c>
      <c r="F6399"/>
      <c r="G6399" t="s">
        <v>22422</v>
      </c>
      <c r="H63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399" t="str">
        <f>IF(ISBLANK(E6399),"",INDEX(UniqueArtist!B:B, MATCH(E6399,UniqueArtist!A:A, 0)))</f>
        <v>El Bandolero</v>
      </c>
      <c r="J6399" t="str">
        <f t="shared" si="891"/>
        <v>El Bandolero</v>
      </c>
      <c r="K6399" s="4">
        <v>0.1</v>
      </c>
      <c r="L6399" t="str">
        <f t="shared" si="892"/>
        <v/>
      </c>
      <c r="N6399" t="str">
        <f t="shared" si="893"/>
        <v/>
      </c>
      <c r="P6399" t="str">
        <f t="shared" si="894"/>
        <v/>
      </c>
      <c r="R6399" t="str">
        <f t="shared" si="895"/>
        <v/>
      </c>
      <c r="T6399" t="str">
        <f t="shared" si="896"/>
        <v/>
      </c>
      <c r="U6399" s="4"/>
      <c r="V6399" t="str">
        <f t="shared" si="897"/>
        <v/>
      </c>
      <c r="W6399" s="4"/>
      <c r="X6399" t="str">
        <f t="shared" si="898"/>
        <v/>
      </c>
      <c r="Y6399" s="4"/>
      <c r="Z6399" t="str">
        <f t="shared" si="899"/>
        <v/>
      </c>
      <c r="AA6399" s="4"/>
    </row>
    <row r="6400" spans="1:27" x14ac:dyDescent="0.3">
      <c r="A6400" s="1" t="s">
        <v>16141</v>
      </c>
      <c r="B6400" s="1">
        <v>3616557491641</v>
      </c>
      <c r="C6400" s="1" t="s">
        <v>5481</v>
      </c>
      <c r="D6400" t="s">
        <v>6078</v>
      </c>
      <c r="E6400" t="s">
        <v>10704</v>
      </c>
      <c r="F6400"/>
      <c r="G6400" t="s">
        <v>22422</v>
      </c>
      <c r="H64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00" t="str">
        <f>IF(ISBLANK(E6400),"",INDEX(UniqueArtist!B:B, MATCH(E6400,UniqueArtist!A:A, 0)))</f>
        <v>El Bandolero</v>
      </c>
      <c r="J6400" t="str">
        <f t="shared" si="891"/>
        <v>El Bandolero</v>
      </c>
      <c r="K6400" s="4">
        <v>0.1</v>
      </c>
      <c r="L6400" t="str">
        <f t="shared" si="892"/>
        <v/>
      </c>
      <c r="N6400" t="str">
        <f t="shared" si="893"/>
        <v/>
      </c>
      <c r="P6400" t="str">
        <f t="shared" si="894"/>
        <v/>
      </c>
      <c r="R6400" t="str">
        <f t="shared" si="895"/>
        <v/>
      </c>
      <c r="T6400" t="str">
        <f t="shared" si="896"/>
        <v/>
      </c>
      <c r="U6400" s="4"/>
      <c r="V6400" t="str">
        <f t="shared" si="897"/>
        <v/>
      </c>
      <c r="W6400" s="4"/>
      <c r="X6400" t="str">
        <f t="shared" si="898"/>
        <v/>
      </c>
      <c r="Y6400" s="4"/>
      <c r="Z6400" t="str">
        <f t="shared" si="899"/>
        <v/>
      </c>
      <c r="AA6400" s="4"/>
    </row>
    <row r="6401" spans="1:27" x14ac:dyDescent="0.3">
      <c r="A6401" s="1" t="s">
        <v>16143</v>
      </c>
      <c r="B6401" s="1">
        <v>3615936535587</v>
      </c>
      <c r="C6401" s="1" t="s">
        <v>4997</v>
      </c>
      <c r="D6401" t="s">
        <v>10058</v>
      </c>
      <c r="E6401" t="s">
        <v>10682</v>
      </c>
      <c r="F6401"/>
      <c r="G6401" t="s">
        <v>22422</v>
      </c>
      <c r="H64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01" t="str">
        <f>IF(ISBLANK(E6401),"",INDEX(UniqueArtist!B:B, MATCH(E6401,UniqueArtist!A:A, 0)))</f>
        <v>Codice</v>
      </c>
      <c r="J6401" t="str">
        <f t="shared" si="891"/>
        <v>Codice</v>
      </c>
      <c r="K6401" s="4">
        <v>0.1</v>
      </c>
      <c r="L6401" t="str">
        <f t="shared" si="892"/>
        <v/>
      </c>
      <c r="N6401" t="str">
        <f t="shared" si="893"/>
        <v/>
      </c>
      <c r="P6401" t="str">
        <f t="shared" si="894"/>
        <v/>
      </c>
      <c r="R6401" t="str">
        <f t="shared" si="895"/>
        <v/>
      </c>
      <c r="T6401" t="str">
        <f t="shared" si="896"/>
        <v/>
      </c>
      <c r="U6401" s="4"/>
      <c r="V6401" t="str">
        <f t="shared" si="897"/>
        <v/>
      </c>
      <c r="W6401" s="4"/>
      <c r="X6401" t="str">
        <f t="shared" si="898"/>
        <v/>
      </c>
      <c r="Y6401" s="4"/>
      <c r="Z6401" t="str">
        <f t="shared" si="899"/>
        <v/>
      </c>
      <c r="AA6401" s="4"/>
    </row>
    <row r="6402" spans="1:27" x14ac:dyDescent="0.3">
      <c r="A6402" s="1" t="s">
        <v>16144</v>
      </c>
      <c r="B6402" s="1">
        <v>3615936535587</v>
      </c>
      <c r="C6402" s="1" t="s">
        <v>5570</v>
      </c>
      <c r="D6402" t="s">
        <v>10563</v>
      </c>
      <c r="E6402" t="s">
        <v>10682</v>
      </c>
      <c r="F6402"/>
      <c r="G6402" t="s">
        <v>22422</v>
      </c>
      <c r="H64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02" t="str">
        <f>IF(ISBLANK(E6402),"",INDEX(UniqueArtist!B:B, MATCH(E6402,UniqueArtist!A:A, 0)))</f>
        <v>Codice</v>
      </c>
      <c r="J6402" t="str">
        <f t="shared" ref="J6402:J6465" si="900">IFERROR(TRIM(LEFT(I6402, IFERROR(FIND(",", I6402)-1, LEN(I6402)))), "")</f>
        <v>Codice</v>
      </c>
      <c r="K6402" s="4">
        <v>0.1</v>
      </c>
      <c r="L6402" t="str">
        <f t="shared" ref="L6402:L6465" si="901">IFERROR(TRIM(MID(I6402, FIND(",", I6402) + 1, IFERROR(FIND(",", I6402, FIND(",", I6402) + 1) - FIND(",", I6402) - 1, LEN(I6402)))), "")</f>
        <v/>
      </c>
      <c r="N6402" t="str">
        <f t="shared" ref="N6402:N6465" si="902">IFERROR(TRIM(MID(I6402, FIND(",", I6402, FIND(",", I6402) + 1) + 1, IFERROR(FIND(",", I6402, FIND(",", I6402, FIND(",", I6402) + 1) + 1) - FIND(",", I6402, FIND(",", I6402) + 1) - 1, LEN(I6402)))), "")</f>
        <v/>
      </c>
      <c r="P6402" t="str">
        <f t="shared" ref="P6402:P6465" si="903">IFERROR(TRIM(MID(I6402, FIND(",", I6402, FIND(",", I6402, FIND(",", I6402) + 1) + 1) + 1, IFERROR(FIND(",", I6402, FIND(",", I6402, FIND(",", I6402, FIND(",", I6402) + 1) + 1) + 1) - FIND(",", I6402, FIND(",", I6402, FIND(",", I6402) + 1) + 1) - 1, LEN(I6402)))), "")</f>
        <v/>
      </c>
      <c r="R6402" t="str">
        <f t="shared" ref="R6402:R6465" si="904">IFERROR(TRIM(MID(I6402, FIND(",", I6402, FIND(",", I6402, FIND(",", I6402, FIND(",", I6402) + 1) + 1) + 1) + 1, IFERROR(FIND(",", I6402, FIND(",", I6402, FIND(",", I6402, FIND(",", I6402, FIND(",", I6402) + 1) + 1) + 1) + 1) - FIND(",", I6402, FIND(",", I6402, FIND(",", I6402, FIND(",", I6402) + 1) + 1) + 1) - 1, LEN(I6402)))), "")</f>
        <v/>
      </c>
      <c r="T6402" t="str">
        <f t="shared" ref="T6402:T6465" si="905">IFERROR(TRIM(MID(I6402, FIND(",", I6402, FIND(",", I6402, FIND(",", I6402, FIND(",", I6402, FIND(",", I6402, FIND(",", I6402) + 1) + 1) + 1) + 1) + 1) + 1, IFERROR(FIND(",", I6402, FIND(",", I6402, FIND(",", I6402, FIND(",", I6402, FIND(",", I6402, FIND(",", I6402) + 1) + 1) + 1) + 1) + 1) - FIND(",", I6402, FIND(",", I6402, FIND(",", I6402, FIND(",", I6402, FIND(",", I6402) + 1) + 1) + 1) + 1) - 1, LEN(I6402)))), "")</f>
        <v/>
      </c>
      <c r="U6402" s="4"/>
      <c r="V6402" t="str">
        <f t="shared" ref="V6402:V6465" si="906">IFERROR(TRIM(MID(I6402, FIND(",", I6402, FIND(",", I6402, FIND(",", I6402, FIND(",", I6402, FIND(",", I6402, FIND(",", I6402, FIND(",", I6402) + 1) + 1) + 1) + 1) + 1) + 1) + 1, IFERROR(FIND(",", I6402, FIND(",", I6402, FIND(",", I6402, FIND(",", I6402, FIND(",", I6402, FIND(",", I6402, FIND(",", I6402) + 1) + 1) + 1) + 1) + 1) + 1) - FIND(",", I6402, FIND(",", I6402, FIND(",", I6402, FIND(",", I6402, FIND(",", I6402, FIND(",", I6402) + 1) + 1) + 1) + 1) + 1) - 1, LEN(I6402)))), "")</f>
        <v/>
      </c>
      <c r="W6402" s="4"/>
      <c r="X6402" t="str">
        <f t="shared" ref="X6402:X6465" si="907">IFERROR(TRIM(MID(I6402, FIND(",", I6402, FIND(",", I6402, FIND(",", I6402, FIND(",", I6402, FIND(",", I6402, FIND(",", I6402, FIND(",", I6402, FIND(",", I6402) + 1) + 1) + 1) + 1) + 1) + 1) + 1) + 1, IFERROR(FIND(",", I6402, FIND(",", I6402, FIND(",", I6402, FIND(",", I6402, FIND(",", I6402, FIND(",", I6402, FIND(",", I6402, FIND(",", I6402) + 1) + 1) + 1) + 1) + 1) + 1) + 1) - FIND(",", I6402, FIND(",", I6402, FIND(",", I6402, FIND(",", I6402, FIND(",", I6402, FIND(",", I6402, FIND(",", I6402) + 1) + 1) + 1) + 1) + 1) + 1) - 1, LEN(I6402)))), "")</f>
        <v/>
      </c>
      <c r="Y6402" s="4"/>
      <c r="Z6402" t="str">
        <f t="shared" ref="Z6402:Z6465" si="908">IFERROR(TRIM(MID(I6402, FIND(",", I6402, FIND(",", I6402, FIND(",", I6402, FIND(",", I6402, FIND(",", I6402, FIND(",", I6402, FIND(",", I6402, FIND(",", I6402, FIND(",", I6402) + 1) + 1) + 1) + 1) + 1) + 1) + 1) + 1) + 1, IFERROR(FIND(",", I6402, FIND(",", I6402, FIND(",", I6402, FIND(",", I6402, FIND(",", I6402, FIND(",", I6402, FIND(",", I6402, FIND(",", I6402, FIND(",", I6402) + 1) + 1) + 1) + 1) + 1) + 1) + 1) + 1) - FIND(",", I6402, FIND(",", I6402, FIND(",", I6402, FIND(",", I6402, FIND(",", I6402, FIND(",", I6402, FIND(",", I6402, FIND(",", I6402) + 1) + 1) + 1) + 1) + 1) + 1) + 1) - 1, LEN(I6402)))), "")</f>
        <v/>
      </c>
      <c r="AA6402" s="4"/>
    </row>
    <row r="6403" spans="1:27" x14ac:dyDescent="0.3">
      <c r="A6403" s="1" t="s">
        <v>16145</v>
      </c>
      <c r="B6403" s="1">
        <v>3616555935901</v>
      </c>
      <c r="C6403" s="1" t="s">
        <v>2929</v>
      </c>
      <c r="D6403" t="s">
        <v>8260</v>
      </c>
      <c r="E6403" t="s">
        <v>16</v>
      </c>
      <c r="F6403"/>
      <c r="G6403" t="s">
        <v>22422</v>
      </c>
      <c r="H640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403" t="str">
        <f>IF(ISBLANK(E6403),"",INDEX(UniqueArtist!B:B, MATCH(E6403,UniqueArtist!A:A, 0)))</f>
        <v>Kanales</v>
      </c>
      <c r="J6403" t="str">
        <f t="shared" si="900"/>
        <v>Kanales</v>
      </c>
      <c r="K6403" s="4">
        <v>0.25</v>
      </c>
      <c r="L6403" t="str">
        <f t="shared" si="901"/>
        <v/>
      </c>
      <c r="N6403" t="str">
        <f t="shared" si="902"/>
        <v/>
      </c>
      <c r="P6403" t="str">
        <f t="shared" si="903"/>
        <v/>
      </c>
      <c r="R6403" t="str">
        <f t="shared" si="904"/>
        <v/>
      </c>
      <c r="T6403" t="str">
        <f t="shared" si="905"/>
        <v/>
      </c>
      <c r="U6403" s="4"/>
      <c r="V6403" t="str">
        <f t="shared" si="906"/>
        <v/>
      </c>
      <c r="W6403" s="4"/>
      <c r="X6403" t="str">
        <f t="shared" si="907"/>
        <v/>
      </c>
      <c r="Y6403" s="4"/>
      <c r="Z6403" t="str">
        <f t="shared" si="908"/>
        <v/>
      </c>
      <c r="AA6403" s="4"/>
    </row>
    <row r="6404" spans="1:27" x14ac:dyDescent="0.3">
      <c r="A6404" s="1" t="s">
        <v>16146</v>
      </c>
      <c r="B6404" s="1">
        <v>3616557680960</v>
      </c>
      <c r="C6404" s="1" t="s">
        <v>5328</v>
      </c>
      <c r="D6404" t="s">
        <v>8260</v>
      </c>
      <c r="E6404" t="s">
        <v>16</v>
      </c>
      <c r="F6404"/>
      <c r="G6404" t="s">
        <v>22422</v>
      </c>
      <c r="H640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404" t="str">
        <f>IF(ISBLANK(E6404),"",INDEX(UniqueArtist!B:B, MATCH(E6404,UniqueArtist!A:A, 0)))</f>
        <v>Kanales</v>
      </c>
      <c r="J6404" t="str">
        <f t="shared" si="900"/>
        <v>Kanales</v>
      </c>
      <c r="K6404" s="4">
        <v>0.25</v>
      </c>
      <c r="L6404" t="str">
        <f t="shared" si="901"/>
        <v/>
      </c>
      <c r="N6404" t="str">
        <f t="shared" si="902"/>
        <v/>
      </c>
      <c r="P6404" t="str">
        <f t="shared" si="903"/>
        <v/>
      </c>
      <c r="R6404" t="str">
        <f t="shared" si="904"/>
        <v/>
      </c>
      <c r="T6404" t="str">
        <f t="shared" si="905"/>
        <v/>
      </c>
      <c r="U6404" s="4"/>
      <c r="V6404" t="str">
        <f t="shared" si="906"/>
        <v/>
      </c>
      <c r="W6404" s="4"/>
      <c r="X6404" t="str">
        <f t="shared" si="907"/>
        <v/>
      </c>
      <c r="Y6404" s="4"/>
      <c r="Z6404" t="str">
        <f t="shared" si="908"/>
        <v/>
      </c>
      <c r="AA6404" s="4"/>
    </row>
    <row r="6405" spans="1:27" x14ac:dyDescent="0.3">
      <c r="A6405" s="1" t="s">
        <v>16147</v>
      </c>
      <c r="B6405" s="1">
        <v>3616556435998</v>
      </c>
      <c r="C6405" s="1" t="s">
        <v>2424</v>
      </c>
      <c r="D6405" t="s">
        <v>7814</v>
      </c>
      <c r="E6405" t="s">
        <v>16</v>
      </c>
      <c r="F6405"/>
      <c r="G6405" t="s">
        <v>22422</v>
      </c>
      <c r="H640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405" t="str">
        <f>IF(ISBLANK(E6405),"",INDEX(UniqueArtist!B:B, MATCH(E6405,UniqueArtist!A:A, 0)))</f>
        <v>Kanales</v>
      </c>
      <c r="J6405" t="str">
        <f t="shared" si="900"/>
        <v>Kanales</v>
      </c>
      <c r="K6405" s="4">
        <v>0.25</v>
      </c>
      <c r="L6405" t="str">
        <f t="shared" si="901"/>
        <v/>
      </c>
      <c r="N6405" t="str">
        <f t="shared" si="902"/>
        <v/>
      </c>
      <c r="P6405" t="str">
        <f t="shared" si="903"/>
        <v/>
      </c>
      <c r="R6405" t="str">
        <f t="shared" si="904"/>
        <v/>
      </c>
      <c r="T6405" t="str">
        <f t="shared" si="905"/>
        <v/>
      </c>
      <c r="U6405" s="4"/>
      <c r="V6405" t="str">
        <f t="shared" si="906"/>
        <v/>
      </c>
      <c r="W6405" s="4"/>
      <c r="X6405" t="str">
        <f t="shared" si="907"/>
        <v/>
      </c>
      <c r="Y6405" s="4"/>
      <c r="Z6405" t="str">
        <f t="shared" si="908"/>
        <v/>
      </c>
      <c r="AA6405" s="4"/>
    </row>
    <row r="6406" spans="1:27" x14ac:dyDescent="0.3">
      <c r="A6406" s="1" t="s">
        <v>16148</v>
      </c>
      <c r="B6406" s="1">
        <v>3616554598893</v>
      </c>
      <c r="C6406" s="1" t="s">
        <v>2059</v>
      </c>
      <c r="D6406" t="s">
        <v>7485</v>
      </c>
      <c r="E6406" t="s">
        <v>10685</v>
      </c>
      <c r="F6406"/>
      <c r="G6406" t="s">
        <v>22422</v>
      </c>
      <c r="H64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06" t="str">
        <f>IF(ISBLANK(E6406),"",INDEX(UniqueArtist!B:B, MATCH(E6406,UniqueArtist!A:A, 0)))</f>
        <v>Gerardo Diaz</v>
      </c>
      <c r="J6406" t="str">
        <f t="shared" si="900"/>
        <v>Gerardo Diaz</v>
      </c>
      <c r="K6406" s="4">
        <v>0.1</v>
      </c>
      <c r="L6406" t="str">
        <f t="shared" si="901"/>
        <v/>
      </c>
      <c r="N6406" t="str">
        <f t="shared" si="902"/>
        <v/>
      </c>
      <c r="P6406" t="str">
        <f t="shared" si="903"/>
        <v/>
      </c>
      <c r="R6406" t="str">
        <f t="shared" si="904"/>
        <v/>
      </c>
      <c r="T6406" t="str">
        <f t="shared" si="905"/>
        <v/>
      </c>
      <c r="U6406" s="4"/>
      <c r="V6406" t="str">
        <f t="shared" si="906"/>
        <v/>
      </c>
      <c r="W6406" s="4"/>
      <c r="X6406" t="str">
        <f t="shared" si="907"/>
        <v/>
      </c>
      <c r="Y6406" s="4"/>
      <c r="Z6406" t="str">
        <f t="shared" si="908"/>
        <v/>
      </c>
      <c r="AA6406" s="4"/>
    </row>
    <row r="6407" spans="1:27" x14ac:dyDescent="0.3">
      <c r="A6407" s="1" t="s">
        <v>16149</v>
      </c>
      <c r="B6407" s="1">
        <v>3615939351542</v>
      </c>
      <c r="C6407" s="1" t="s">
        <v>1213</v>
      </c>
      <c r="D6407" t="s">
        <v>6726</v>
      </c>
      <c r="E6407" t="s">
        <v>79</v>
      </c>
      <c r="F6407"/>
      <c r="G6407" t="s">
        <v>22422</v>
      </c>
      <c r="H64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07" t="str">
        <f>IF(ISBLANK(E6407),"",INDEX(UniqueArtist!B:B, MATCH(E6407,UniqueArtist!A:A, 0)))</f>
        <v>Los Hijos de Manuel</v>
      </c>
      <c r="J6407" t="str">
        <f t="shared" si="900"/>
        <v>Los Hijos de Manuel</v>
      </c>
      <c r="K6407" s="4">
        <v>0.1</v>
      </c>
      <c r="L6407" t="str">
        <f t="shared" si="901"/>
        <v/>
      </c>
      <c r="N6407" t="str">
        <f t="shared" si="902"/>
        <v/>
      </c>
      <c r="P6407" t="str">
        <f t="shared" si="903"/>
        <v/>
      </c>
      <c r="R6407" t="str">
        <f t="shared" si="904"/>
        <v/>
      </c>
      <c r="T6407" t="str">
        <f t="shared" si="905"/>
        <v/>
      </c>
      <c r="U6407" s="4"/>
      <c r="V6407" t="str">
        <f t="shared" si="906"/>
        <v/>
      </c>
      <c r="W6407" s="4"/>
      <c r="X6407" t="str">
        <f t="shared" si="907"/>
        <v/>
      </c>
      <c r="Y6407" s="4"/>
      <c r="Z6407" t="str">
        <f t="shared" si="908"/>
        <v/>
      </c>
      <c r="AA6407" s="4"/>
    </row>
    <row r="6408" spans="1:27" x14ac:dyDescent="0.3">
      <c r="A6408" s="1" t="s">
        <v>17639</v>
      </c>
      <c r="B6408" s="1">
        <v>3616403994289</v>
      </c>
      <c r="C6408" t="s">
        <v>1213</v>
      </c>
      <c r="D6408" t="s">
        <v>6726</v>
      </c>
      <c r="E6408" t="s">
        <v>79</v>
      </c>
      <c r="F6408" s="4"/>
      <c r="G6408" t="s">
        <v>22422</v>
      </c>
      <c r="H64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08" t="str">
        <f>IF(ISBLANK(E6408),"",INDEX(UniqueArtist!B:B, MATCH(E6408,UniqueArtist!A:A, 0)))</f>
        <v>Los Hijos de Manuel</v>
      </c>
      <c r="J6408" t="str">
        <f t="shared" si="900"/>
        <v>Los Hijos de Manuel</v>
      </c>
      <c r="K6408" s="4">
        <v>0.1</v>
      </c>
      <c r="L6408" t="str">
        <f t="shared" si="901"/>
        <v/>
      </c>
      <c r="N6408" t="str">
        <f t="shared" si="902"/>
        <v/>
      </c>
      <c r="P6408" t="str">
        <f t="shared" si="903"/>
        <v/>
      </c>
      <c r="R6408" t="str">
        <f t="shared" si="904"/>
        <v/>
      </c>
      <c r="T6408" t="str">
        <f t="shared" si="905"/>
        <v/>
      </c>
      <c r="U6408" s="4"/>
      <c r="V6408" t="str">
        <f t="shared" si="906"/>
        <v/>
      </c>
      <c r="W6408" s="4"/>
      <c r="X6408" t="str">
        <f t="shared" si="907"/>
        <v/>
      </c>
      <c r="Y6408" s="4"/>
      <c r="Z6408" t="str">
        <f t="shared" si="908"/>
        <v/>
      </c>
      <c r="AA6408" s="4"/>
    </row>
    <row r="6409" spans="1:27" x14ac:dyDescent="0.3">
      <c r="A6409" s="1" t="s">
        <v>16150</v>
      </c>
      <c r="B6409" s="1">
        <v>3616404459794</v>
      </c>
      <c r="C6409" s="1" t="s">
        <v>5288</v>
      </c>
      <c r="D6409" t="s">
        <v>10319</v>
      </c>
      <c r="E6409" t="s">
        <v>79</v>
      </c>
      <c r="F6409"/>
      <c r="G6409" t="s">
        <v>22422</v>
      </c>
      <c r="H64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09" t="str">
        <f>IF(ISBLANK(E6409),"",INDEX(UniqueArtist!B:B, MATCH(E6409,UniqueArtist!A:A, 0)))</f>
        <v>Los Hijos de Manuel</v>
      </c>
      <c r="J6409" t="str">
        <f t="shared" si="900"/>
        <v>Los Hijos de Manuel</v>
      </c>
      <c r="K6409" s="4">
        <v>0.1</v>
      </c>
      <c r="L6409" t="str">
        <f t="shared" si="901"/>
        <v/>
      </c>
      <c r="N6409" t="str">
        <f t="shared" si="902"/>
        <v/>
      </c>
      <c r="P6409" t="str">
        <f t="shared" si="903"/>
        <v/>
      </c>
      <c r="R6409" t="str">
        <f t="shared" si="904"/>
        <v/>
      </c>
      <c r="T6409" t="str">
        <f t="shared" si="905"/>
        <v/>
      </c>
      <c r="U6409" s="4"/>
      <c r="V6409" t="str">
        <f t="shared" si="906"/>
        <v/>
      </c>
      <c r="W6409" s="4"/>
      <c r="X6409" t="str">
        <f t="shared" si="907"/>
        <v/>
      </c>
      <c r="Y6409" s="4"/>
      <c r="Z6409" t="str">
        <f t="shared" si="908"/>
        <v/>
      </c>
      <c r="AA6409" s="4"/>
    </row>
    <row r="6410" spans="1:27" x14ac:dyDescent="0.3">
      <c r="A6410" s="1" t="s">
        <v>18505</v>
      </c>
      <c r="B6410" s="1">
        <v>3617381397338</v>
      </c>
      <c r="C6410" t="s">
        <v>18506</v>
      </c>
      <c r="D6410" t="s">
        <v>18507</v>
      </c>
      <c r="E6410" t="s">
        <v>17015</v>
      </c>
      <c r="F6410" s="4"/>
      <c r="G6410" t="s">
        <v>22422</v>
      </c>
      <c r="H64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10" t="str">
        <f>IF(ISBLANK(E6410),"",INDEX(UniqueArtist!B:B, MATCH(E6410,UniqueArtist!A:A, 0)))</f>
        <v>Decisión Efectiva, Inteligencia Norteña</v>
      </c>
      <c r="J6410" t="str">
        <f t="shared" si="900"/>
        <v>Decisión Efectiva</v>
      </c>
      <c r="K6410" s="4">
        <v>0.05</v>
      </c>
      <c r="L6410" t="str">
        <f t="shared" si="901"/>
        <v>Inteligencia Norteña</v>
      </c>
      <c r="M6410" s="4">
        <v>0.05</v>
      </c>
      <c r="N6410" t="str">
        <f t="shared" si="902"/>
        <v/>
      </c>
      <c r="P6410" t="str">
        <f t="shared" si="903"/>
        <v/>
      </c>
      <c r="R6410" t="str">
        <f t="shared" si="904"/>
        <v/>
      </c>
      <c r="T6410" t="str">
        <f t="shared" si="905"/>
        <v/>
      </c>
      <c r="U6410" s="4"/>
      <c r="V6410" t="str">
        <f t="shared" si="906"/>
        <v/>
      </c>
      <c r="W6410" s="4"/>
      <c r="X6410" t="str">
        <f t="shared" si="907"/>
        <v/>
      </c>
      <c r="Y6410" s="4"/>
      <c r="Z6410" t="str">
        <f t="shared" si="908"/>
        <v/>
      </c>
      <c r="AA6410" s="4"/>
    </row>
    <row r="6411" spans="1:27" x14ac:dyDescent="0.3">
      <c r="A6411" s="1" t="s">
        <v>18805</v>
      </c>
      <c r="B6411" s="1">
        <v>3617381398199</v>
      </c>
      <c r="C6411" t="s">
        <v>18806</v>
      </c>
      <c r="D6411" t="s">
        <v>18807</v>
      </c>
      <c r="E6411" t="s">
        <v>10680</v>
      </c>
      <c r="F6411" s="4"/>
      <c r="G6411" t="s">
        <v>22422</v>
      </c>
      <c r="H64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11" t="str">
        <f>IF(ISBLANK(E6411),"",INDEX(UniqueArtist!B:B, MATCH(E6411,UniqueArtist!A:A, 0)))</f>
        <v>Inteligencia Norteña</v>
      </c>
      <c r="J6411" t="str">
        <f t="shared" si="900"/>
        <v>Inteligencia Norteña</v>
      </c>
      <c r="K6411" s="4">
        <v>0.1</v>
      </c>
      <c r="L6411" t="str">
        <f t="shared" si="901"/>
        <v/>
      </c>
      <c r="N6411" t="str">
        <f t="shared" si="902"/>
        <v/>
      </c>
      <c r="P6411" t="str">
        <f t="shared" si="903"/>
        <v/>
      </c>
      <c r="R6411" t="str">
        <f t="shared" si="904"/>
        <v/>
      </c>
      <c r="T6411" t="str">
        <f t="shared" si="905"/>
        <v/>
      </c>
      <c r="U6411" s="4"/>
      <c r="V6411" t="str">
        <f t="shared" si="906"/>
        <v/>
      </c>
      <c r="W6411" s="4"/>
      <c r="X6411" t="str">
        <f t="shared" si="907"/>
        <v/>
      </c>
      <c r="Y6411" s="4"/>
      <c r="Z6411" t="str">
        <f t="shared" si="908"/>
        <v/>
      </c>
      <c r="AA6411" s="4"/>
    </row>
    <row r="6412" spans="1:27" x14ac:dyDescent="0.3">
      <c r="A6412" s="1" t="s">
        <v>16151</v>
      </c>
      <c r="B6412" s="1">
        <v>3616840935951</v>
      </c>
      <c r="C6412" s="1" t="s">
        <v>4980</v>
      </c>
      <c r="D6412" t="s">
        <v>10042</v>
      </c>
      <c r="E6412" t="s">
        <v>53</v>
      </c>
      <c r="F6412"/>
      <c r="G6412" t="s">
        <v>22422</v>
      </c>
      <c r="H64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12" t="str">
        <f>IF(ISBLANK(E6412),"",INDEX(UniqueArtist!B:B, MATCH(E6412,UniqueArtist!A:A, 0)))</f>
        <v>Gerardo Diaz</v>
      </c>
      <c r="J6412" t="str">
        <f t="shared" si="900"/>
        <v>Gerardo Diaz</v>
      </c>
      <c r="K6412" s="4">
        <v>0.1</v>
      </c>
      <c r="L6412" t="str">
        <f t="shared" si="901"/>
        <v/>
      </c>
      <c r="N6412" t="str">
        <f t="shared" si="902"/>
        <v/>
      </c>
      <c r="P6412" t="str">
        <f t="shared" si="903"/>
        <v/>
      </c>
      <c r="R6412" t="str">
        <f t="shared" si="904"/>
        <v/>
      </c>
      <c r="T6412" t="str">
        <f t="shared" si="905"/>
        <v/>
      </c>
      <c r="U6412" s="4"/>
      <c r="V6412" t="str">
        <f t="shared" si="906"/>
        <v/>
      </c>
      <c r="W6412" s="4"/>
      <c r="X6412" t="str">
        <f t="shared" si="907"/>
        <v/>
      </c>
      <c r="Y6412" s="4"/>
      <c r="Z6412" t="str">
        <f t="shared" si="908"/>
        <v/>
      </c>
      <c r="AA6412" s="4"/>
    </row>
    <row r="6413" spans="1:27" x14ac:dyDescent="0.3">
      <c r="A6413" s="1" t="s">
        <v>11157</v>
      </c>
      <c r="B6413" s="1">
        <v>3615936536232</v>
      </c>
      <c r="C6413" s="1" t="s">
        <v>2544</v>
      </c>
      <c r="D6413" t="s">
        <v>7920</v>
      </c>
      <c r="E6413" t="s">
        <v>1</v>
      </c>
      <c r="F6413"/>
      <c r="G6413" t="s">
        <v>22422</v>
      </c>
      <c r="H64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13" t="str">
        <f>IF(ISBLANK(E6413),"",INDEX(UniqueArtist!B:B, MATCH(E6413,UniqueArtist!A:A, 0)))</f>
        <v>Canelos JRS</v>
      </c>
      <c r="J6413" t="str">
        <f t="shared" si="900"/>
        <v>Canelos JRS</v>
      </c>
      <c r="K6413" s="4">
        <v>0.1</v>
      </c>
      <c r="L6413" t="str">
        <f t="shared" si="901"/>
        <v/>
      </c>
      <c r="N6413" t="str">
        <f t="shared" si="902"/>
        <v/>
      </c>
      <c r="P6413" t="str">
        <f t="shared" si="903"/>
        <v/>
      </c>
      <c r="R6413" t="str">
        <f t="shared" si="904"/>
        <v/>
      </c>
      <c r="T6413" t="str">
        <f t="shared" si="905"/>
        <v/>
      </c>
      <c r="U6413" s="4"/>
      <c r="V6413" t="str">
        <f t="shared" si="906"/>
        <v/>
      </c>
      <c r="W6413" s="4"/>
      <c r="X6413" t="str">
        <f t="shared" si="907"/>
        <v/>
      </c>
      <c r="Y6413" s="4"/>
      <c r="Z6413" t="str">
        <f t="shared" si="908"/>
        <v/>
      </c>
      <c r="AA6413" s="4"/>
    </row>
    <row r="6414" spans="1:27" x14ac:dyDescent="0.3">
      <c r="A6414" s="1" t="s">
        <v>16152</v>
      </c>
      <c r="B6414" s="1">
        <v>3616402476175</v>
      </c>
      <c r="C6414" s="1" t="s">
        <v>3664</v>
      </c>
      <c r="D6414" t="s">
        <v>8895</v>
      </c>
      <c r="E6414" t="s">
        <v>10671</v>
      </c>
      <c r="F6414"/>
      <c r="G6414" t="s">
        <v>22422</v>
      </c>
      <c r="H64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14" t="str">
        <f>IF(ISBLANK(E6414),"",INDEX(UniqueArtist!B:B, MATCH(E6414,UniqueArtist!A:A, 0)))</f>
        <v>Angel Yadier</v>
      </c>
      <c r="J6414" t="str">
        <f t="shared" si="900"/>
        <v>Angel Yadier</v>
      </c>
      <c r="K6414" s="4">
        <v>0.1</v>
      </c>
      <c r="L6414" t="str">
        <f t="shared" si="901"/>
        <v/>
      </c>
      <c r="N6414" t="str">
        <f t="shared" si="902"/>
        <v/>
      </c>
      <c r="P6414" t="str">
        <f t="shared" si="903"/>
        <v/>
      </c>
      <c r="R6414" t="str">
        <f t="shared" si="904"/>
        <v/>
      </c>
      <c r="T6414" t="str">
        <f t="shared" si="905"/>
        <v/>
      </c>
      <c r="U6414" s="4"/>
      <c r="V6414" t="str">
        <f t="shared" si="906"/>
        <v/>
      </c>
      <c r="W6414" s="4"/>
      <c r="X6414" t="str">
        <f t="shared" si="907"/>
        <v/>
      </c>
      <c r="Y6414" s="4"/>
      <c r="Z6414" t="str">
        <f t="shared" si="908"/>
        <v/>
      </c>
      <c r="AA6414" s="4"/>
    </row>
    <row r="6415" spans="1:27" x14ac:dyDescent="0.3">
      <c r="A6415" s="1" t="s">
        <v>18229</v>
      </c>
      <c r="B6415" s="1">
        <v>3616403519345</v>
      </c>
      <c r="C6415" t="s">
        <v>3664</v>
      </c>
      <c r="D6415" t="s">
        <v>8895</v>
      </c>
      <c r="E6415" t="s">
        <v>10671</v>
      </c>
      <c r="F6415" s="4"/>
      <c r="G6415" t="s">
        <v>22422</v>
      </c>
      <c r="H64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15" t="str">
        <f>IF(ISBLANK(E6415),"",INDEX(UniqueArtist!B:B, MATCH(E6415,UniqueArtist!A:A, 0)))</f>
        <v>Angel Yadier</v>
      </c>
      <c r="J6415" t="str">
        <f t="shared" si="900"/>
        <v>Angel Yadier</v>
      </c>
      <c r="K6415" s="4">
        <v>0.1</v>
      </c>
      <c r="L6415" t="str">
        <f t="shared" si="901"/>
        <v/>
      </c>
      <c r="N6415" t="str">
        <f t="shared" si="902"/>
        <v/>
      </c>
      <c r="P6415" t="str">
        <f t="shared" si="903"/>
        <v/>
      </c>
      <c r="R6415" t="str">
        <f t="shared" si="904"/>
        <v/>
      </c>
      <c r="T6415" t="str">
        <f t="shared" si="905"/>
        <v/>
      </c>
      <c r="U6415" s="4"/>
      <c r="V6415" t="str">
        <f t="shared" si="906"/>
        <v/>
      </c>
      <c r="W6415" s="4"/>
      <c r="X6415" t="str">
        <f t="shared" si="907"/>
        <v/>
      </c>
      <c r="Y6415" s="4"/>
      <c r="Z6415" t="str">
        <f t="shared" si="908"/>
        <v/>
      </c>
      <c r="AA6415" s="4"/>
    </row>
    <row r="6416" spans="1:27" x14ac:dyDescent="0.3">
      <c r="A6416" s="1" t="s">
        <v>16153</v>
      </c>
      <c r="B6416" s="1">
        <v>3616405596818</v>
      </c>
      <c r="C6416" s="1" t="s">
        <v>5500</v>
      </c>
      <c r="D6416" t="s">
        <v>8895</v>
      </c>
      <c r="E6416" t="s">
        <v>10671</v>
      </c>
      <c r="F6416"/>
      <c r="G6416" t="s">
        <v>22422</v>
      </c>
      <c r="H64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16" t="str">
        <f>IF(ISBLANK(E6416),"",INDEX(UniqueArtist!B:B, MATCH(E6416,UniqueArtist!A:A, 0)))</f>
        <v>Angel Yadier</v>
      </c>
      <c r="J6416" t="str">
        <f t="shared" si="900"/>
        <v>Angel Yadier</v>
      </c>
      <c r="K6416" s="4">
        <v>0.1</v>
      </c>
      <c r="L6416" t="str">
        <f t="shared" si="901"/>
        <v/>
      </c>
      <c r="N6416" t="str">
        <f t="shared" si="902"/>
        <v/>
      </c>
      <c r="P6416" t="str">
        <f t="shared" si="903"/>
        <v/>
      </c>
      <c r="R6416" t="str">
        <f t="shared" si="904"/>
        <v/>
      </c>
      <c r="T6416" t="str">
        <f t="shared" si="905"/>
        <v/>
      </c>
      <c r="U6416" s="4"/>
      <c r="V6416" t="str">
        <f t="shared" si="906"/>
        <v/>
      </c>
      <c r="W6416" s="4"/>
      <c r="X6416" t="str">
        <f t="shared" si="907"/>
        <v/>
      </c>
      <c r="Y6416" s="4"/>
      <c r="Z6416" t="str">
        <f t="shared" si="908"/>
        <v/>
      </c>
      <c r="AA6416" s="4"/>
    </row>
    <row r="6417" spans="1:27" x14ac:dyDescent="0.3">
      <c r="A6417" s="1" t="s">
        <v>16154</v>
      </c>
      <c r="B6417" s="1">
        <v>3616404696359</v>
      </c>
      <c r="C6417" s="1" t="s">
        <v>4596</v>
      </c>
      <c r="D6417" t="s">
        <v>9713</v>
      </c>
      <c r="E6417" t="s">
        <v>10671</v>
      </c>
      <c r="F6417"/>
      <c r="G6417" t="s">
        <v>22422</v>
      </c>
      <c r="H64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17" t="str">
        <f>IF(ISBLANK(E6417),"",INDEX(UniqueArtist!B:B, MATCH(E6417,UniqueArtist!A:A, 0)))</f>
        <v>Angel Yadier</v>
      </c>
      <c r="J6417" t="str">
        <f t="shared" si="900"/>
        <v>Angel Yadier</v>
      </c>
      <c r="K6417" s="4">
        <v>0.1</v>
      </c>
      <c r="L6417" t="str">
        <f t="shared" si="901"/>
        <v/>
      </c>
      <c r="N6417" t="str">
        <f t="shared" si="902"/>
        <v/>
      </c>
      <c r="P6417" t="str">
        <f t="shared" si="903"/>
        <v/>
      </c>
      <c r="R6417" t="str">
        <f t="shared" si="904"/>
        <v/>
      </c>
      <c r="T6417" t="str">
        <f t="shared" si="905"/>
        <v/>
      </c>
      <c r="U6417" s="4"/>
      <c r="V6417" t="str">
        <f t="shared" si="906"/>
        <v/>
      </c>
      <c r="W6417" s="4"/>
      <c r="X6417" t="str">
        <f t="shared" si="907"/>
        <v/>
      </c>
      <c r="Y6417" s="4"/>
      <c r="Z6417" t="str">
        <f t="shared" si="908"/>
        <v/>
      </c>
      <c r="AA6417" s="4"/>
    </row>
    <row r="6418" spans="1:27" x14ac:dyDescent="0.3">
      <c r="A6418" s="1" t="s">
        <v>16155</v>
      </c>
      <c r="B6418" s="1">
        <v>3616402895297</v>
      </c>
      <c r="C6418" s="1" t="s">
        <v>121</v>
      </c>
      <c r="D6418" t="s">
        <v>5693</v>
      </c>
      <c r="E6418" t="s">
        <v>10671</v>
      </c>
      <c r="F6418"/>
      <c r="G6418" t="s">
        <v>22422</v>
      </c>
      <c r="H64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18" t="str">
        <f>IF(ISBLANK(E6418),"",INDEX(UniqueArtist!B:B, MATCH(E6418,UniqueArtist!A:A, 0)))</f>
        <v>Angel Yadier</v>
      </c>
      <c r="J6418" t="str">
        <f t="shared" si="900"/>
        <v>Angel Yadier</v>
      </c>
      <c r="K6418" s="4">
        <v>0.1</v>
      </c>
      <c r="L6418" t="str">
        <f t="shared" si="901"/>
        <v/>
      </c>
      <c r="N6418" t="str">
        <f t="shared" si="902"/>
        <v/>
      </c>
      <c r="P6418" t="str">
        <f t="shared" si="903"/>
        <v/>
      </c>
      <c r="R6418" t="str">
        <f t="shared" si="904"/>
        <v/>
      </c>
      <c r="T6418" t="str">
        <f t="shared" si="905"/>
        <v/>
      </c>
      <c r="U6418" s="4"/>
      <c r="V6418" t="str">
        <f t="shared" si="906"/>
        <v/>
      </c>
      <c r="W6418" s="4"/>
      <c r="X6418" t="str">
        <f t="shared" si="907"/>
        <v/>
      </c>
      <c r="Y6418" s="4"/>
      <c r="Z6418" t="str">
        <f t="shared" si="908"/>
        <v/>
      </c>
      <c r="AA6418" s="4"/>
    </row>
    <row r="6419" spans="1:27" x14ac:dyDescent="0.3">
      <c r="A6419" s="1" t="s">
        <v>16156</v>
      </c>
      <c r="B6419" s="1">
        <v>3616404784858</v>
      </c>
      <c r="C6419" s="1" t="s">
        <v>4096</v>
      </c>
      <c r="D6419" t="s">
        <v>9275</v>
      </c>
      <c r="E6419" t="s">
        <v>10671</v>
      </c>
      <c r="F6419"/>
      <c r="G6419" t="s">
        <v>22422</v>
      </c>
      <c r="H64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19" t="str">
        <f>IF(ISBLANK(E6419),"",INDEX(UniqueArtist!B:B, MATCH(E6419,UniqueArtist!A:A, 0)))</f>
        <v>Angel Yadier</v>
      </c>
      <c r="J6419" t="str">
        <f t="shared" si="900"/>
        <v>Angel Yadier</v>
      </c>
      <c r="K6419" s="4">
        <v>0.1</v>
      </c>
      <c r="L6419" t="str">
        <f t="shared" si="901"/>
        <v/>
      </c>
      <c r="N6419" t="str">
        <f t="shared" si="902"/>
        <v/>
      </c>
      <c r="P6419" t="str">
        <f t="shared" si="903"/>
        <v/>
      </c>
      <c r="R6419" t="str">
        <f t="shared" si="904"/>
        <v/>
      </c>
      <c r="T6419" t="str">
        <f t="shared" si="905"/>
        <v/>
      </c>
      <c r="U6419" s="4"/>
      <c r="V6419" t="str">
        <f t="shared" si="906"/>
        <v/>
      </c>
      <c r="W6419" s="4"/>
      <c r="X6419" t="str">
        <f t="shared" si="907"/>
        <v/>
      </c>
      <c r="Y6419" s="4"/>
      <c r="Z6419" t="str">
        <f t="shared" si="908"/>
        <v/>
      </c>
      <c r="AA6419" s="4"/>
    </row>
    <row r="6420" spans="1:27" x14ac:dyDescent="0.3">
      <c r="A6420" s="1" t="s">
        <v>17131</v>
      </c>
      <c r="B6420" s="1">
        <v>3616409180617</v>
      </c>
      <c r="C6420" t="s">
        <v>4096</v>
      </c>
      <c r="D6420" t="s">
        <v>9275</v>
      </c>
      <c r="E6420" t="s">
        <v>10671</v>
      </c>
      <c r="F6420" s="4"/>
      <c r="G6420" t="s">
        <v>22422</v>
      </c>
      <c r="H64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20" t="str">
        <f>IF(ISBLANK(E6420),"",INDEX(UniqueArtist!B:B, MATCH(E6420,UniqueArtist!A:A, 0)))</f>
        <v>Angel Yadier</v>
      </c>
      <c r="J6420" t="str">
        <f t="shared" si="900"/>
        <v>Angel Yadier</v>
      </c>
      <c r="K6420" s="4">
        <v>0.1</v>
      </c>
      <c r="L6420" t="str">
        <f t="shared" si="901"/>
        <v/>
      </c>
      <c r="N6420" t="str">
        <f t="shared" si="902"/>
        <v/>
      </c>
      <c r="P6420" t="str">
        <f t="shared" si="903"/>
        <v/>
      </c>
      <c r="R6420" t="str">
        <f t="shared" si="904"/>
        <v/>
      </c>
      <c r="T6420" t="str">
        <f t="shared" si="905"/>
        <v/>
      </c>
      <c r="U6420" s="4"/>
      <c r="V6420" t="str">
        <f t="shared" si="906"/>
        <v/>
      </c>
      <c r="W6420" s="4"/>
      <c r="X6420" t="str">
        <f t="shared" si="907"/>
        <v/>
      </c>
      <c r="Y6420" s="4"/>
      <c r="Z6420" t="str">
        <f t="shared" si="908"/>
        <v/>
      </c>
      <c r="AA6420" s="4"/>
    </row>
    <row r="6421" spans="1:27" x14ac:dyDescent="0.3">
      <c r="A6421" s="1" t="s">
        <v>16157</v>
      </c>
      <c r="B6421" s="1">
        <v>3616402994938</v>
      </c>
      <c r="C6421" s="1" t="s">
        <v>5245</v>
      </c>
      <c r="D6421" t="s">
        <v>10280</v>
      </c>
      <c r="E6421" t="s">
        <v>7</v>
      </c>
      <c r="F6421"/>
      <c r="G6421" t="s">
        <v>22422</v>
      </c>
      <c r="H642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421" t="str">
        <f>IF(ISBLANK(E6421),"",INDEX(UniqueArtist!B:B, MATCH(E6421,UniqueArtist!A:A, 0)))</f>
        <v>El Fantasma</v>
      </c>
      <c r="J6421" t="str">
        <f t="shared" si="900"/>
        <v>El Fantasma</v>
      </c>
      <c r="K6421" s="4">
        <v>0.25</v>
      </c>
      <c r="L6421" t="str">
        <f t="shared" si="901"/>
        <v/>
      </c>
      <c r="N6421" t="str">
        <f t="shared" si="902"/>
        <v/>
      </c>
      <c r="P6421" t="str">
        <f t="shared" si="903"/>
        <v/>
      </c>
      <c r="R6421" t="str">
        <f t="shared" si="904"/>
        <v/>
      </c>
      <c r="T6421" t="str">
        <f t="shared" si="905"/>
        <v/>
      </c>
      <c r="U6421" s="4"/>
      <c r="V6421" t="str">
        <f t="shared" si="906"/>
        <v/>
      </c>
      <c r="W6421" s="4"/>
      <c r="X6421" t="str">
        <f t="shared" si="907"/>
        <v/>
      </c>
      <c r="Y6421" s="4"/>
      <c r="Z6421" t="str">
        <f t="shared" si="908"/>
        <v/>
      </c>
      <c r="AA6421" s="4"/>
    </row>
    <row r="6422" spans="1:27" x14ac:dyDescent="0.3">
      <c r="A6422" s="1" t="s">
        <v>16158</v>
      </c>
      <c r="B6422" s="1">
        <v>3617056800163</v>
      </c>
      <c r="C6422" s="1" t="s">
        <v>1261</v>
      </c>
      <c r="D6422" t="s">
        <v>6769</v>
      </c>
      <c r="E6422" t="s">
        <v>10698</v>
      </c>
      <c r="F6422"/>
      <c r="G6422" t="s">
        <v>22422</v>
      </c>
      <c r="H64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22" t="str">
        <f>IF(ISBLANK(E6422),"",INDEX(UniqueArtist!B:B, MATCH(E6422,UniqueArtist!A:A, 0)))</f>
        <v>Jony Ramirez</v>
      </c>
      <c r="J6422" t="str">
        <f t="shared" si="900"/>
        <v>Jony Ramirez</v>
      </c>
      <c r="K6422" s="4">
        <v>0.1</v>
      </c>
      <c r="L6422" t="str">
        <f t="shared" si="901"/>
        <v/>
      </c>
      <c r="N6422" t="str">
        <f t="shared" si="902"/>
        <v/>
      </c>
      <c r="P6422" t="str">
        <f t="shared" si="903"/>
        <v/>
      </c>
      <c r="R6422" t="str">
        <f t="shared" si="904"/>
        <v/>
      </c>
      <c r="T6422" t="str">
        <f t="shared" si="905"/>
        <v/>
      </c>
      <c r="U6422" s="4"/>
      <c r="V6422" t="str">
        <f t="shared" si="906"/>
        <v/>
      </c>
      <c r="W6422" s="4"/>
      <c r="X6422" t="str">
        <f t="shared" si="907"/>
        <v/>
      </c>
      <c r="Y6422" s="4"/>
      <c r="Z6422" t="str">
        <f t="shared" si="908"/>
        <v/>
      </c>
      <c r="AA6422" s="4"/>
    </row>
    <row r="6423" spans="1:27" x14ac:dyDescent="0.3">
      <c r="A6423" s="1" t="s">
        <v>16159</v>
      </c>
      <c r="B6423" s="1">
        <v>3617057487134</v>
      </c>
      <c r="C6423" s="1" t="s">
        <v>3230</v>
      </c>
      <c r="D6423" t="s">
        <v>8517</v>
      </c>
      <c r="E6423" t="s">
        <v>10712</v>
      </c>
      <c r="F6423"/>
      <c r="G6423" t="s">
        <v>22422</v>
      </c>
      <c r="H64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23" t="str">
        <f>IF(ISBLANK(E6423),"",INDEX(UniqueArtist!B:B, MATCH(E6423,UniqueArtist!A:A, 0)))</f>
        <v>Jony Ramirez</v>
      </c>
      <c r="J6423" t="str">
        <f t="shared" si="900"/>
        <v>Jony Ramirez</v>
      </c>
      <c r="K6423" s="4">
        <v>0.1</v>
      </c>
      <c r="L6423" t="str">
        <f t="shared" si="901"/>
        <v/>
      </c>
      <c r="N6423" t="str">
        <f t="shared" si="902"/>
        <v/>
      </c>
      <c r="P6423" t="str">
        <f t="shared" si="903"/>
        <v/>
      </c>
      <c r="R6423" t="str">
        <f t="shared" si="904"/>
        <v/>
      </c>
      <c r="T6423" t="str">
        <f t="shared" si="905"/>
        <v/>
      </c>
      <c r="U6423" s="4"/>
      <c r="V6423" t="str">
        <f t="shared" si="906"/>
        <v/>
      </c>
      <c r="W6423" s="4"/>
      <c r="X6423" t="str">
        <f t="shared" si="907"/>
        <v/>
      </c>
      <c r="Y6423" s="4"/>
      <c r="Z6423" t="str">
        <f t="shared" si="908"/>
        <v/>
      </c>
      <c r="AA6423" s="4"/>
    </row>
    <row r="6424" spans="1:27" x14ac:dyDescent="0.3">
      <c r="A6424" s="1" t="s">
        <v>11568</v>
      </c>
      <c r="B6424" s="1">
        <v>3615936534658</v>
      </c>
      <c r="C6424" s="1" t="s">
        <v>1741</v>
      </c>
      <c r="D6424" t="s">
        <v>7202</v>
      </c>
      <c r="E6424" t="s">
        <v>45</v>
      </c>
      <c r="F6424"/>
      <c r="G6424" t="s">
        <v>22422</v>
      </c>
      <c r="H642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424" t="str">
        <f>IF(ISBLANK(E6424),"",INDEX(UniqueArtist!B:B, MATCH(E6424,UniqueArtist!A:A, 0)))</f>
        <v>Voz de Mando</v>
      </c>
      <c r="J6424" t="str">
        <f t="shared" si="900"/>
        <v>Voz de Mando</v>
      </c>
      <c r="K6424" s="4">
        <v>1</v>
      </c>
      <c r="L6424" t="str">
        <f t="shared" si="901"/>
        <v/>
      </c>
      <c r="N6424" t="str">
        <f t="shared" si="902"/>
        <v/>
      </c>
      <c r="P6424" t="str">
        <f t="shared" si="903"/>
        <v/>
      </c>
      <c r="R6424" t="str">
        <f t="shared" si="904"/>
        <v/>
      </c>
      <c r="T6424" t="str">
        <f t="shared" si="905"/>
        <v/>
      </c>
      <c r="U6424" s="4"/>
      <c r="V6424" t="str">
        <f t="shared" si="906"/>
        <v/>
      </c>
      <c r="W6424" s="4"/>
      <c r="X6424" t="str">
        <f t="shared" si="907"/>
        <v/>
      </c>
      <c r="Y6424" s="4"/>
      <c r="Z6424" t="str">
        <f t="shared" si="908"/>
        <v/>
      </c>
      <c r="AA6424" s="4"/>
    </row>
    <row r="6425" spans="1:27" x14ac:dyDescent="0.3">
      <c r="A6425" s="1" t="s">
        <v>11811</v>
      </c>
      <c r="B6425" s="1">
        <v>3615936533477</v>
      </c>
      <c r="C6425" s="1" t="s">
        <v>5155</v>
      </c>
      <c r="D6425" t="s">
        <v>10200</v>
      </c>
      <c r="E6425" t="s">
        <v>10680</v>
      </c>
      <c r="F6425"/>
      <c r="G6425" t="s">
        <v>22422</v>
      </c>
      <c r="H64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25" t="str">
        <f>IF(ISBLANK(E6425),"",INDEX(UniqueArtist!B:B, MATCH(E6425,UniqueArtist!A:A, 0)))</f>
        <v>Inteligencia Norteña</v>
      </c>
      <c r="J6425" t="str">
        <f t="shared" si="900"/>
        <v>Inteligencia Norteña</v>
      </c>
      <c r="K6425" s="4">
        <v>0.1</v>
      </c>
      <c r="L6425" t="str">
        <f t="shared" si="901"/>
        <v/>
      </c>
      <c r="N6425" t="str">
        <f t="shared" si="902"/>
        <v/>
      </c>
      <c r="P6425" t="str">
        <f t="shared" si="903"/>
        <v/>
      </c>
      <c r="R6425" t="str">
        <f t="shared" si="904"/>
        <v/>
      </c>
      <c r="T6425" t="str">
        <f t="shared" si="905"/>
        <v/>
      </c>
      <c r="U6425" s="4"/>
      <c r="V6425" t="str">
        <f t="shared" si="906"/>
        <v/>
      </c>
      <c r="W6425" s="4"/>
      <c r="X6425" t="str">
        <f t="shared" si="907"/>
        <v/>
      </c>
      <c r="Y6425" s="4"/>
      <c r="Z6425" t="str">
        <f t="shared" si="908"/>
        <v/>
      </c>
      <c r="AA6425" s="4"/>
    </row>
    <row r="6426" spans="1:27" x14ac:dyDescent="0.3">
      <c r="A6426" s="1" t="s">
        <v>18751</v>
      </c>
      <c r="B6426" s="1">
        <v>3617380356718</v>
      </c>
      <c r="C6426" t="s">
        <v>18752</v>
      </c>
      <c r="D6426" t="s">
        <v>18753</v>
      </c>
      <c r="E6426" t="s">
        <v>10698</v>
      </c>
      <c r="F6426" s="4"/>
      <c r="G6426" t="s">
        <v>22422</v>
      </c>
      <c r="H64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26" t="str">
        <f>IF(ISBLANK(E6426),"",INDEX(UniqueArtist!B:B, MATCH(E6426,UniqueArtist!A:A, 0)))</f>
        <v>Jony Ramirez</v>
      </c>
      <c r="J6426" t="str">
        <f t="shared" si="900"/>
        <v>Jony Ramirez</v>
      </c>
      <c r="K6426" s="4">
        <v>0.1</v>
      </c>
      <c r="L6426" t="str">
        <f t="shared" si="901"/>
        <v/>
      </c>
      <c r="N6426" t="str">
        <f t="shared" si="902"/>
        <v/>
      </c>
      <c r="P6426" t="str">
        <f t="shared" si="903"/>
        <v/>
      </c>
      <c r="R6426" t="str">
        <f t="shared" si="904"/>
        <v/>
      </c>
      <c r="T6426" t="str">
        <f t="shared" si="905"/>
        <v/>
      </c>
      <c r="U6426" s="4"/>
      <c r="V6426" t="str">
        <f t="shared" si="906"/>
        <v/>
      </c>
      <c r="W6426" s="4"/>
      <c r="X6426" t="str">
        <f t="shared" si="907"/>
        <v/>
      </c>
      <c r="Y6426" s="4"/>
      <c r="Z6426" t="str">
        <f t="shared" si="908"/>
        <v/>
      </c>
      <c r="AA6426" s="4"/>
    </row>
    <row r="6427" spans="1:27" x14ac:dyDescent="0.3">
      <c r="A6427" s="1" t="s">
        <v>11216</v>
      </c>
      <c r="B6427" s="1">
        <v>3615936533910</v>
      </c>
      <c r="C6427" s="1" t="s">
        <v>4293</v>
      </c>
      <c r="D6427" t="s">
        <v>9448</v>
      </c>
      <c r="E6427" t="s">
        <v>10794</v>
      </c>
      <c r="F6427"/>
      <c r="G6427" t="s">
        <v>22422</v>
      </c>
      <c r="H64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27" t="str">
        <f>IF(ISBLANK(E6427),"",INDEX(UniqueArtist!B:B, MATCH(E6427,UniqueArtist!A:A, 0)))</f>
        <v>Grupo Eficaz</v>
      </c>
      <c r="J6427" t="str">
        <f t="shared" si="900"/>
        <v>Grupo Eficaz</v>
      </c>
      <c r="K6427" s="4">
        <v>0.1</v>
      </c>
      <c r="L6427" t="str">
        <f t="shared" si="901"/>
        <v/>
      </c>
      <c r="N6427" t="str">
        <f t="shared" si="902"/>
        <v/>
      </c>
      <c r="P6427" t="str">
        <f t="shared" si="903"/>
        <v/>
      </c>
      <c r="R6427" t="str">
        <f t="shared" si="904"/>
        <v/>
      </c>
      <c r="T6427" t="str">
        <f t="shared" si="905"/>
        <v/>
      </c>
      <c r="U6427" s="4"/>
      <c r="V6427" t="str">
        <f t="shared" si="906"/>
        <v/>
      </c>
      <c r="W6427" s="4"/>
      <c r="X6427" t="str">
        <f t="shared" si="907"/>
        <v/>
      </c>
      <c r="Y6427" s="4"/>
      <c r="Z6427" t="str">
        <f t="shared" si="908"/>
        <v/>
      </c>
      <c r="AA6427" s="4"/>
    </row>
    <row r="6428" spans="1:27" x14ac:dyDescent="0.3">
      <c r="A6428" s="1" t="s">
        <v>18237</v>
      </c>
      <c r="B6428" s="1">
        <v>3617381956870</v>
      </c>
      <c r="C6428" t="s">
        <v>18238</v>
      </c>
      <c r="D6428" t="s">
        <v>18239</v>
      </c>
      <c r="E6428" t="s">
        <v>17143</v>
      </c>
      <c r="F6428" s="4"/>
      <c r="G6428" t="s">
        <v>22422</v>
      </c>
      <c r="H64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28" t="str">
        <f>IF(ISBLANK(E6428),"",INDEX(UniqueArtist!B:B, MATCH(E6428,UniqueArtist!A:A, 0)))</f>
        <v>Grupo Equilibrio</v>
      </c>
      <c r="J6428" t="str">
        <f t="shared" si="900"/>
        <v>Grupo Equilibrio</v>
      </c>
      <c r="K6428" s="4">
        <v>0.1</v>
      </c>
      <c r="L6428" t="str">
        <f t="shared" si="901"/>
        <v/>
      </c>
      <c r="N6428" t="str">
        <f t="shared" si="902"/>
        <v/>
      </c>
      <c r="P6428" t="str">
        <f t="shared" si="903"/>
        <v/>
      </c>
      <c r="R6428" t="str">
        <f t="shared" si="904"/>
        <v/>
      </c>
      <c r="T6428" t="str">
        <f t="shared" si="905"/>
        <v/>
      </c>
      <c r="U6428" s="4"/>
      <c r="V6428" t="str">
        <f t="shared" si="906"/>
        <v/>
      </c>
      <c r="W6428" s="4"/>
      <c r="X6428" t="str">
        <f t="shared" si="907"/>
        <v/>
      </c>
      <c r="Y6428" s="4"/>
      <c r="Z6428" t="str">
        <f t="shared" si="908"/>
        <v/>
      </c>
      <c r="AA6428" s="4"/>
    </row>
    <row r="6429" spans="1:27" x14ac:dyDescent="0.3">
      <c r="A6429" s="1" t="s">
        <v>16160</v>
      </c>
      <c r="B6429" s="1">
        <v>3616409777381</v>
      </c>
      <c r="C6429" s="1" t="s">
        <v>157</v>
      </c>
      <c r="D6429" t="s">
        <v>5729</v>
      </c>
      <c r="E6429" t="s">
        <v>5</v>
      </c>
      <c r="F6429"/>
      <c r="G6429" t="s">
        <v>22422</v>
      </c>
      <c r="H64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29" t="str">
        <f>IF(ISBLANK(E6429),"",INDEX(UniqueArtist!B:B, MATCH(E6429,UniqueArtist!A:A, 0)))</f>
        <v>Los Dos Carnales</v>
      </c>
      <c r="J6429" t="str">
        <f t="shared" si="900"/>
        <v>Los Dos Carnales</v>
      </c>
      <c r="K6429" s="4">
        <v>0.1</v>
      </c>
      <c r="L6429" t="str">
        <f t="shared" si="901"/>
        <v/>
      </c>
      <c r="N6429" t="str">
        <f t="shared" si="902"/>
        <v/>
      </c>
      <c r="P6429" t="str">
        <f t="shared" si="903"/>
        <v/>
      </c>
      <c r="R6429" t="str">
        <f t="shared" si="904"/>
        <v/>
      </c>
      <c r="T6429" t="str">
        <f t="shared" si="905"/>
        <v/>
      </c>
      <c r="U6429" s="4"/>
      <c r="V6429" t="str">
        <f t="shared" si="906"/>
        <v/>
      </c>
      <c r="W6429" s="4"/>
      <c r="X6429" t="str">
        <f t="shared" si="907"/>
        <v/>
      </c>
      <c r="Y6429" s="4"/>
      <c r="Z6429" t="str">
        <f t="shared" si="908"/>
        <v/>
      </c>
      <c r="AA6429" s="4"/>
    </row>
    <row r="6430" spans="1:27" x14ac:dyDescent="0.3">
      <c r="A6430" s="1" t="s">
        <v>16161</v>
      </c>
      <c r="B6430" s="1">
        <v>3616551344448</v>
      </c>
      <c r="C6430" s="1" t="s">
        <v>857</v>
      </c>
      <c r="D6430" t="s">
        <v>6398</v>
      </c>
      <c r="E6430" t="s">
        <v>5</v>
      </c>
      <c r="F6430"/>
      <c r="G6430" t="s">
        <v>22422</v>
      </c>
      <c r="H64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30" t="str">
        <f>IF(ISBLANK(E6430),"",INDEX(UniqueArtist!B:B, MATCH(E6430,UniqueArtist!A:A, 0)))</f>
        <v>Los Dos Carnales</v>
      </c>
      <c r="J6430" t="str">
        <f t="shared" si="900"/>
        <v>Los Dos Carnales</v>
      </c>
      <c r="K6430" s="4">
        <v>0.1</v>
      </c>
      <c r="L6430" t="str">
        <f t="shared" si="901"/>
        <v/>
      </c>
      <c r="N6430" t="str">
        <f t="shared" si="902"/>
        <v/>
      </c>
      <c r="P6430" t="str">
        <f t="shared" si="903"/>
        <v/>
      </c>
      <c r="R6430" t="str">
        <f t="shared" si="904"/>
        <v/>
      </c>
      <c r="T6430" t="str">
        <f t="shared" si="905"/>
        <v/>
      </c>
      <c r="U6430" s="4"/>
      <c r="V6430" t="str">
        <f t="shared" si="906"/>
        <v/>
      </c>
      <c r="W6430" s="4"/>
      <c r="X6430" t="str">
        <f t="shared" si="907"/>
        <v/>
      </c>
      <c r="Y6430" s="4"/>
      <c r="Z6430" t="str">
        <f t="shared" si="908"/>
        <v/>
      </c>
      <c r="AA6430" s="4"/>
    </row>
    <row r="6431" spans="1:27" x14ac:dyDescent="0.3">
      <c r="A6431" s="1" t="s">
        <v>17957</v>
      </c>
      <c r="B6431" s="1">
        <v>3616551383225</v>
      </c>
      <c r="C6431" t="s">
        <v>857</v>
      </c>
      <c r="D6431" t="s">
        <v>6398</v>
      </c>
      <c r="E6431" t="s">
        <v>5</v>
      </c>
      <c r="F6431" s="4"/>
      <c r="G6431" t="s">
        <v>22422</v>
      </c>
      <c r="H64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31" t="str">
        <f>IF(ISBLANK(E6431),"",INDEX(UniqueArtist!B:B, MATCH(E6431,UniqueArtist!A:A, 0)))</f>
        <v>Los Dos Carnales</v>
      </c>
      <c r="J6431" t="str">
        <f t="shared" si="900"/>
        <v>Los Dos Carnales</v>
      </c>
      <c r="K6431" s="4">
        <v>0.1</v>
      </c>
      <c r="L6431" t="str">
        <f t="shared" si="901"/>
        <v/>
      </c>
      <c r="N6431" t="str">
        <f t="shared" si="902"/>
        <v/>
      </c>
      <c r="P6431" t="str">
        <f t="shared" si="903"/>
        <v/>
      </c>
      <c r="R6431" t="str">
        <f t="shared" si="904"/>
        <v/>
      </c>
      <c r="T6431" t="str">
        <f t="shared" si="905"/>
        <v/>
      </c>
      <c r="U6431" s="4"/>
      <c r="V6431" t="str">
        <f t="shared" si="906"/>
        <v/>
      </c>
      <c r="W6431" s="4"/>
      <c r="X6431" t="str">
        <f t="shared" si="907"/>
        <v/>
      </c>
      <c r="Y6431" s="4"/>
      <c r="Z6431" t="str">
        <f t="shared" si="908"/>
        <v/>
      </c>
      <c r="AA6431" s="4"/>
    </row>
    <row r="6432" spans="1:27" x14ac:dyDescent="0.3">
      <c r="A6432" s="1" t="s">
        <v>16162</v>
      </c>
      <c r="B6432" s="1">
        <v>3617225240660</v>
      </c>
      <c r="C6432" s="1" t="s">
        <v>5658</v>
      </c>
      <c r="D6432" t="s">
        <v>10641</v>
      </c>
      <c r="E6432" t="s">
        <v>10817</v>
      </c>
      <c r="F6432"/>
      <c r="G6432" t="s">
        <v>22422</v>
      </c>
      <c r="H643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432" t="str">
        <f>IF(ISBLANK(E6432),"",INDEX(UniqueArtist!B:B, MATCH(E6432,UniqueArtist!A:A, 0)))</f>
        <v>Artefino Music</v>
      </c>
      <c r="J6432" t="str">
        <f t="shared" si="900"/>
        <v>Artefino Music</v>
      </c>
      <c r="K6432" s="4">
        <v>1</v>
      </c>
      <c r="L6432" t="str">
        <f t="shared" si="901"/>
        <v/>
      </c>
      <c r="N6432" t="str">
        <f t="shared" si="902"/>
        <v/>
      </c>
      <c r="P6432" t="str">
        <f t="shared" si="903"/>
        <v/>
      </c>
      <c r="R6432" t="str">
        <f t="shared" si="904"/>
        <v/>
      </c>
      <c r="T6432" t="str">
        <f t="shared" si="905"/>
        <v/>
      </c>
      <c r="U6432" s="4"/>
      <c r="V6432" t="str">
        <f t="shared" si="906"/>
        <v/>
      </c>
      <c r="W6432" s="4"/>
      <c r="X6432" t="str">
        <f t="shared" si="907"/>
        <v/>
      </c>
      <c r="Y6432" s="4"/>
      <c r="Z6432" t="str">
        <f t="shared" si="908"/>
        <v/>
      </c>
      <c r="AA6432" s="4"/>
    </row>
    <row r="6433" spans="1:27" x14ac:dyDescent="0.3">
      <c r="A6433" s="1" t="s">
        <v>11431</v>
      </c>
      <c r="B6433" s="1">
        <v>3615936669527</v>
      </c>
      <c r="C6433" s="1" t="s">
        <v>747</v>
      </c>
      <c r="D6433" t="s">
        <v>6299</v>
      </c>
      <c r="E6433" t="s">
        <v>16</v>
      </c>
      <c r="F6433"/>
      <c r="G6433" t="s">
        <v>22422</v>
      </c>
      <c r="H643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433" t="str">
        <f>IF(ISBLANK(E6433),"",INDEX(UniqueArtist!B:B, MATCH(E6433,UniqueArtist!A:A, 0)))</f>
        <v>Kanales</v>
      </c>
      <c r="J6433" t="str">
        <f t="shared" si="900"/>
        <v>Kanales</v>
      </c>
      <c r="K6433" s="4">
        <v>0.25</v>
      </c>
      <c r="L6433" t="str">
        <f t="shared" si="901"/>
        <v/>
      </c>
      <c r="N6433" t="str">
        <f t="shared" si="902"/>
        <v/>
      </c>
      <c r="P6433" t="str">
        <f t="shared" si="903"/>
        <v/>
      </c>
      <c r="R6433" t="str">
        <f t="shared" si="904"/>
        <v/>
      </c>
      <c r="T6433" t="str">
        <f t="shared" si="905"/>
        <v/>
      </c>
      <c r="U6433" s="4"/>
      <c r="V6433" t="str">
        <f t="shared" si="906"/>
        <v/>
      </c>
      <c r="W6433" s="4"/>
      <c r="X6433" t="str">
        <f t="shared" si="907"/>
        <v/>
      </c>
      <c r="Y6433" s="4"/>
      <c r="Z6433" t="str">
        <f t="shared" si="908"/>
        <v/>
      </c>
      <c r="AA6433" s="4"/>
    </row>
    <row r="6434" spans="1:27" x14ac:dyDescent="0.3">
      <c r="A6434" s="1" t="s">
        <v>17575</v>
      </c>
      <c r="B6434" s="1">
        <v>3617381661446</v>
      </c>
      <c r="C6434" t="s">
        <v>17576</v>
      </c>
      <c r="D6434" t="s">
        <v>17577</v>
      </c>
      <c r="E6434" t="s">
        <v>45</v>
      </c>
      <c r="F6434" s="4"/>
      <c r="G6434" t="s">
        <v>22422</v>
      </c>
      <c r="H643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434" t="str">
        <f>IF(ISBLANK(E6434),"",INDEX(UniqueArtist!B:B, MATCH(E6434,UniqueArtist!A:A, 0)))</f>
        <v>Voz de Mando</v>
      </c>
      <c r="J6434" t="str">
        <f t="shared" si="900"/>
        <v>Voz de Mando</v>
      </c>
      <c r="K6434" s="4">
        <v>1</v>
      </c>
      <c r="L6434" t="str">
        <f t="shared" si="901"/>
        <v/>
      </c>
      <c r="N6434" t="str">
        <f t="shared" si="902"/>
        <v/>
      </c>
      <c r="P6434" t="str">
        <f t="shared" si="903"/>
        <v/>
      </c>
      <c r="R6434" t="str">
        <f t="shared" si="904"/>
        <v/>
      </c>
      <c r="T6434" t="str">
        <f t="shared" si="905"/>
        <v/>
      </c>
      <c r="U6434" s="4"/>
      <c r="V6434" t="str">
        <f t="shared" si="906"/>
        <v/>
      </c>
      <c r="W6434" s="4"/>
      <c r="X6434" t="str">
        <f t="shared" si="907"/>
        <v/>
      </c>
      <c r="Y6434" s="4"/>
      <c r="Z6434" t="str">
        <f t="shared" si="908"/>
        <v/>
      </c>
      <c r="AA6434" s="4"/>
    </row>
    <row r="6435" spans="1:27" x14ac:dyDescent="0.3">
      <c r="A6435" s="1" t="s">
        <v>16163</v>
      </c>
      <c r="B6435" s="1">
        <v>3616405913776</v>
      </c>
      <c r="C6435" s="1" t="s">
        <v>3831</v>
      </c>
      <c r="D6435" t="s">
        <v>9043</v>
      </c>
      <c r="E6435" t="s">
        <v>10791</v>
      </c>
      <c r="F6435"/>
      <c r="G6435" t="s">
        <v>22422</v>
      </c>
      <c r="H64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35" t="str">
        <f>IF(ISBLANK(E6435),"",INDEX(UniqueArtist!B:B, MATCH(E6435,UniqueArtist!A:A, 0)))</f>
        <v>Impostores De Nuevo Leon</v>
      </c>
      <c r="J6435" t="str">
        <f t="shared" si="900"/>
        <v>Impostores De Nuevo Leon</v>
      </c>
      <c r="K6435" s="4">
        <v>0.1</v>
      </c>
      <c r="L6435" t="str">
        <f t="shared" si="901"/>
        <v/>
      </c>
      <c r="N6435" t="str">
        <f t="shared" si="902"/>
        <v/>
      </c>
      <c r="P6435" t="str">
        <f t="shared" si="903"/>
        <v/>
      </c>
      <c r="R6435" t="str">
        <f t="shared" si="904"/>
        <v/>
      </c>
      <c r="T6435" t="str">
        <f t="shared" si="905"/>
        <v/>
      </c>
      <c r="U6435" s="4"/>
      <c r="V6435" t="str">
        <f t="shared" si="906"/>
        <v/>
      </c>
      <c r="W6435" s="4"/>
      <c r="X6435" t="str">
        <f t="shared" si="907"/>
        <v/>
      </c>
      <c r="Y6435" s="4"/>
      <c r="Z6435" t="str">
        <f t="shared" si="908"/>
        <v/>
      </c>
      <c r="AA6435" s="4"/>
    </row>
    <row r="6436" spans="1:27" x14ac:dyDescent="0.3">
      <c r="A6436" s="1" t="s">
        <v>18842</v>
      </c>
      <c r="B6436" s="1">
        <v>3616408656588</v>
      </c>
      <c r="C6436" t="s">
        <v>10936</v>
      </c>
      <c r="D6436" t="s">
        <v>18843</v>
      </c>
      <c r="E6436" t="s">
        <v>5</v>
      </c>
      <c r="F6436" s="4"/>
      <c r="G6436" t="s">
        <v>22422</v>
      </c>
      <c r="H64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36" t="str">
        <f>IF(ISBLANK(E6436),"",INDEX(UniqueArtist!B:B, MATCH(E6436,UniqueArtist!A:A, 0)))</f>
        <v>Los Dos Carnales</v>
      </c>
      <c r="J6436" t="str">
        <f t="shared" si="900"/>
        <v>Los Dos Carnales</v>
      </c>
      <c r="K6436" s="4">
        <v>0.1</v>
      </c>
      <c r="L6436" t="str">
        <f t="shared" si="901"/>
        <v/>
      </c>
      <c r="N6436" t="str">
        <f t="shared" si="902"/>
        <v/>
      </c>
      <c r="P6436" t="str">
        <f t="shared" si="903"/>
        <v/>
      </c>
      <c r="R6436" t="str">
        <f t="shared" si="904"/>
        <v/>
      </c>
      <c r="T6436" t="str">
        <f t="shared" si="905"/>
        <v/>
      </c>
      <c r="U6436" s="4"/>
      <c r="V6436" t="str">
        <f t="shared" si="906"/>
        <v/>
      </c>
      <c r="W6436" s="4"/>
      <c r="X6436" t="str">
        <f t="shared" si="907"/>
        <v/>
      </c>
      <c r="Y6436" s="4"/>
      <c r="Z6436" t="str">
        <f t="shared" si="908"/>
        <v/>
      </c>
      <c r="AA6436" s="4"/>
    </row>
    <row r="6437" spans="1:27" x14ac:dyDescent="0.3">
      <c r="A6437" s="1" t="s">
        <v>16164</v>
      </c>
      <c r="B6437" s="1">
        <v>3616408656588</v>
      </c>
      <c r="C6437" s="1" t="s">
        <v>921</v>
      </c>
      <c r="D6437" t="s">
        <v>6457</v>
      </c>
      <c r="E6437" t="s">
        <v>5</v>
      </c>
      <c r="F6437"/>
      <c r="G6437" t="s">
        <v>22422</v>
      </c>
      <c r="H64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37" t="str">
        <f>IF(ISBLANK(E6437),"",INDEX(UniqueArtist!B:B, MATCH(E6437,UniqueArtist!A:A, 0)))</f>
        <v>Los Dos Carnales</v>
      </c>
      <c r="J6437" t="str">
        <f t="shared" si="900"/>
        <v>Los Dos Carnales</v>
      </c>
      <c r="K6437" s="4">
        <v>0.1</v>
      </c>
      <c r="L6437" t="str">
        <f t="shared" si="901"/>
        <v/>
      </c>
      <c r="N6437" t="str">
        <f t="shared" si="902"/>
        <v/>
      </c>
      <c r="P6437" t="str">
        <f t="shared" si="903"/>
        <v/>
      </c>
      <c r="R6437" t="str">
        <f t="shared" si="904"/>
        <v/>
      </c>
      <c r="T6437" t="str">
        <f t="shared" si="905"/>
        <v/>
      </c>
      <c r="U6437" s="4"/>
      <c r="V6437" t="str">
        <f t="shared" si="906"/>
        <v/>
      </c>
      <c r="W6437" s="4"/>
      <c r="X6437" t="str">
        <f t="shared" si="907"/>
        <v/>
      </c>
      <c r="Y6437" s="4"/>
      <c r="Z6437" t="str">
        <f t="shared" si="908"/>
        <v/>
      </c>
      <c r="AA6437" s="4"/>
    </row>
    <row r="6438" spans="1:27" x14ac:dyDescent="0.3">
      <c r="A6438" s="1" t="s">
        <v>16165</v>
      </c>
      <c r="B6438" s="1">
        <v>3616405106048</v>
      </c>
      <c r="C6438" s="1" t="s">
        <v>5377</v>
      </c>
      <c r="D6438" t="s">
        <v>10397</v>
      </c>
      <c r="E6438" t="s">
        <v>5</v>
      </c>
      <c r="F6438"/>
      <c r="G6438" t="s">
        <v>22422</v>
      </c>
      <c r="H64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38" t="str">
        <f>IF(ISBLANK(E6438),"",INDEX(UniqueArtist!B:B, MATCH(E6438,UniqueArtist!A:A, 0)))</f>
        <v>Los Dos Carnales</v>
      </c>
      <c r="J6438" t="str">
        <f t="shared" si="900"/>
        <v>Los Dos Carnales</v>
      </c>
      <c r="K6438" s="4">
        <v>0.1</v>
      </c>
      <c r="L6438" t="str">
        <f t="shared" si="901"/>
        <v/>
      </c>
      <c r="N6438" t="str">
        <f t="shared" si="902"/>
        <v/>
      </c>
      <c r="P6438" t="str">
        <f t="shared" si="903"/>
        <v/>
      </c>
      <c r="R6438" t="str">
        <f t="shared" si="904"/>
        <v/>
      </c>
      <c r="T6438" t="str">
        <f t="shared" si="905"/>
        <v/>
      </c>
      <c r="U6438" s="4"/>
      <c r="V6438" t="str">
        <f t="shared" si="906"/>
        <v/>
      </c>
      <c r="W6438" s="4"/>
      <c r="X6438" t="str">
        <f t="shared" si="907"/>
        <v/>
      </c>
      <c r="Y6438" s="4"/>
      <c r="Z6438" t="str">
        <f t="shared" si="908"/>
        <v/>
      </c>
      <c r="AA6438" s="4"/>
    </row>
    <row r="6439" spans="1:27" x14ac:dyDescent="0.3">
      <c r="A6439" s="1" t="s">
        <v>16166</v>
      </c>
      <c r="B6439" s="1">
        <v>3616556653651</v>
      </c>
      <c r="C6439" s="1" t="s">
        <v>1461</v>
      </c>
      <c r="D6439" t="s">
        <v>6959</v>
      </c>
      <c r="E6439" t="s">
        <v>10689</v>
      </c>
      <c r="F6439"/>
      <c r="G6439" t="s">
        <v>22422</v>
      </c>
      <c r="H64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39" t="str">
        <f>IF(ISBLANK(E6439),"",INDEX(UniqueArtist!B:B, MATCH(E6439,UniqueArtist!A:A, 0)))</f>
        <v>Angel Sauceda</v>
      </c>
      <c r="J6439" t="str">
        <f t="shared" si="900"/>
        <v>Angel Sauceda</v>
      </c>
      <c r="K6439" s="4">
        <v>0.1</v>
      </c>
      <c r="L6439" t="str">
        <f t="shared" si="901"/>
        <v/>
      </c>
      <c r="N6439" t="str">
        <f t="shared" si="902"/>
        <v/>
      </c>
      <c r="P6439" t="str">
        <f t="shared" si="903"/>
        <v/>
      </c>
      <c r="R6439" t="str">
        <f t="shared" si="904"/>
        <v/>
      </c>
      <c r="T6439" t="str">
        <f t="shared" si="905"/>
        <v/>
      </c>
      <c r="U6439" s="4"/>
      <c r="V6439" t="str">
        <f t="shared" si="906"/>
        <v/>
      </c>
      <c r="W6439" s="4"/>
      <c r="X6439" t="str">
        <f t="shared" si="907"/>
        <v/>
      </c>
      <c r="Y6439" s="4"/>
      <c r="Z6439" t="str">
        <f t="shared" si="908"/>
        <v/>
      </c>
      <c r="AA6439" s="4"/>
    </row>
    <row r="6440" spans="1:27" x14ac:dyDescent="0.3">
      <c r="A6440" s="1" t="s">
        <v>16167</v>
      </c>
      <c r="B6440" s="1">
        <v>3616557190841</v>
      </c>
      <c r="C6440" s="1" t="s">
        <v>3086</v>
      </c>
      <c r="D6440" t="s">
        <v>8395</v>
      </c>
      <c r="E6440" t="s">
        <v>10689</v>
      </c>
      <c r="F6440"/>
      <c r="G6440" t="s">
        <v>22422</v>
      </c>
      <c r="H64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40" t="str">
        <f>IF(ISBLANK(E6440),"",INDEX(UniqueArtist!B:B, MATCH(E6440,UniqueArtist!A:A, 0)))</f>
        <v>Angel Sauceda</v>
      </c>
      <c r="J6440" t="str">
        <f t="shared" si="900"/>
        <v>Angel Sauceda</v>
      </c>
      <c r="K6440" s="4">
        <v>0.1</v>
      </c>
      <c r="L6440" t="str">
        <f t="shared" si="901"/>
        <v/>
      </c>
      <c r="N6440" t="str">
        <f t="shared" si="902"/>
        <v/>
      </c>
      <c r="P6440" t="str">
        <f t="shared" si="903"/>
        <v/>
      </c>
      <c r="R6440" t="str">
        <f t="shared" si="904"/>
        <v/>
      </c>
      <c r="T6440" t="str">
        <f t="shared" si="905"/>
        <v/>
      </c>
      <c r="U6440" s="4"/>
      <c r="V6440" t="str">
        <f t="shared" si="906"/>
        <v/>
      </c>
      <c r="W6440" s="4"/>
      <c r="X6440" t="str">
        <f t="shared" si="907"/>
        <v/>
      </c>
      <c r="Y6440" s="4"/>
      <c r="Z6440" t="str">
        <f t="shared" si="908"/>
        <v/>
      </c>
      <c r="AA6440" s="4"/>
    </row>
    <row r="6441" spans="1:27" x14ac:dyDescent="0.3">
      <c r="A6441" s="1" t="s">
        <v>16168</v>
      </c>
      <c r="B6441" s="1">
        <v>3616406818278</v>
      </c>
      <c r="C6441" s="1" t="s">
        <v>3577</v>
      </c>
      <c r="D6441" t="s">
        <v>8827</v>
      </c>
      <c r="E6441" t="s">
        <v>10681</v>
      </c>
      <c r="F6441"/>
      <c r="G6441" t="s">
        <v>22422</v>
      </c>
      <c r="H64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41" t="str">
        <f>IF(ISBLANK(E6441),"",INDEX(UniqueArtist!B:B, MATCH(E6441,UniqueArtist!A:A, 0)))</f>
        <v>AfinArte Music</v>
      </c>
      <c r="J6441" t="str">
        <f t="shared" si="900"/>
        <v>AfinArte Music</v>
      </c>
      <c r="K6441" s="4">
        <v>0.1</v>
      </c>
      <c r="L6441" t="str">
        <f t="shared" si="901"/>
        <v/>
      </c>
      <c r="N6441" t="str">
        <f t="shared" si="902"/>
        <v/>
      </c>
      <c r="P6441" t="str">
        <f t="shared" si="903"/>
        <v/>
      </c>
      <c r="R6441" t="str">
        <f t="shared" si="904"/>
        <v/>
      </c>
      <c r="T6441" t="str">
        <f t="shared" si="905"/>
        <v/>
      </c>
      <c r="U6441" s="4"/>
      <c r="V6441" t="str">
        <f t="shared" si="906"/>
        <v/>
      </c>
      <c r="W6441" s="4"/>
      <c r="X6441" t="str">
        <f t="shared" si="907"/>
        <v/>
      </c>
      <c r="Y6441" s="4"/>
      <c r="Z6441" t="str">
        <f t="shared" si="908"/>
        <v/>
      </c>
      <c r="AA6441" s="4"/>
    </row>
    <row r="6442" spans="1:27" x14ac:dyDescent="0.3">
      <c r="A6442" s="1" t="s">
        <v>16169</v>
      </c>
      <c r="B6442" s="1">
        <v>3616406052429</v>
      </c>
      <c r="C6442" s="1" t="s">
        <v>1475</v>
      </c>
      <c r="D6442" t="s">
        <v>6972</v>
      </c>
      <c r="E6442" t="s">
        <v>64</v>
      </c>
      <c r="F6442"/>
      <c r="G6442" t="s">
        <v>22422</v>
      </c>
      <c r="H64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42" t="str">
        <f>IF(ISBLANK(E6442),"",INDEX(UniqueArtist!B:B, MATCH(E6442,UniqueArtist!A:A, 0)))</f>
        <v>Impostores De Nuevo Leon</v>
      </c>
      <c r="J6442" t="str">
        <f t="shared" si="900"/>
        <v>Impostores De Nuevo Leon</v>
      </c>
      <c r="K6442" s="4">
        <v>0.1</v>
      </c>
      <c r="L6442" t="str">
        <f t="shared" si="901"/>
        <v/>
      </c>
      <c r="N6442" t="str">
        <f t="shared" si="902"/>
        <v/>
      </c>
      <c r="P6442" t="str">
        <f t="shared" si="903"/>
        <v/>
      </c>
      <c r="R6442" t="str">
        <f t="shared" si="904"/>
        <v/>
      </c>
      <c r="T6442" t="str">
        <f t="shared" si="905"/>
        <v/>
      </c>
      <c r="U6442" s="4"/>
      <c r="V6442" t="str">
        <f t="shared" si="906"/>
        <v/>
      </c>
      <c r="W6442" s="4"/>
      <c r="X6442" t="str">
        <f t="shared" si="907"/>
        <v/>
      </c>
      <c r="Y6442" s="4"/>
      <c r="Z6442" t="str">
        <f t="shared" si="908"/>
        <v/>
      </c>
      <c r="AA6442" s="4"/>
    </row>
    <row r="6443" spans="1:27" x14ac:dyDescent="0.3">
      <c r="A6443" s="1" t="s">
        <v>17591</v>
      </c>
      <c r="B6443" s="1">
        <v>3616409004531</v>
      </c>
      <c r="C6443" t="s">
        <v>1475</v>
      </c>
      <c r="D6443" t="s">
        <v>6972</v>
      </c>
      <c r="E6443" t="s">
        <v>64</v>
      </c>
      <c r="F6443" s="4"/>
      <c r="G6443" t="s">
        <v>22422</v>
      </c>
      <c r="H64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43" t="str">
        <f>IF(ISBLANK(E6443),"",INDEX(UniqueArtist!B:B, MATCH(E6443,UniqueArtist!A:A, 0)))</f>
        <v>Impostores De Nuevo Leon</v>
      </c>
      <c r="J6443" t="str">
        <f t="shared" si="900"/>
        <v>Impostores De Nuevo Leon</v>
      </c>
      <c r="K6443" s="4">
        <v>0.1</v>
      </c>
      <c r="L6443" t="str">
        <f t="shared" si="901"/>
        <v/>
      </c>
      <c r="N6443" t="str">
        <f t="shared" si="902"/>
        <v/>
      </c>
      <c r="P6443" t="str">
        <f t="shared" si="903"/>
        <v/>
      </c>
      <c r="R6443" t="str">
        <f t="shared" si="904"/>
        <v/>
      </c>
      <c r="T6443" t="str">
        <f t="shared" si="905"/>
        <v/>
      </c>
      <c r="U6443" s="4"/>
      <c r="V6443" t="str">
        <f t="shared" si="906"/>
        <v/>
      </c>
      <c r="W6443" s="4"/>
      <c r="X6443" t="str">
        <f t="shared" si="907"/>
        <v/>
      </c>
      <c r="Y6443" s="4"/>
      <c r="Z6443" t="str">
        <f t="shared" si="908"/>
        <v/>
      </c>
      <c r="AA6443" s="4"/>
    </row>
    <row r="6444" spans="1:27" x14ac:dyDescent="0.3">
      <c r="A6444" s="1" t="s">
        <v>11543</v>
      </c>
      <c r="B6444" s="1">
        <v>3615936534658</v>
      </c>
      <c r="C6444" s="1" t="s">
        <v>1744</v>
      </c>
      <c r="D6444" t="s">
        <v>7205</v>
      </c>
      <c r="E6444" t="s">
        <v>45</v>
      </c>
      <c r="F6444"/>
      <c r="G6444" t="s">
        <v>22422</v>
      </c>
      <c r="H644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444" t="str">
        <f>IF(ISBLANK(E6444),"",INDEX(UniqueArtist!B:B, MATCH(E6444,UniqueArtist!A:A, 0)))</f>
        <v>Voz de Mando</v>
      </c>
      <c r="J6444" t="str">
        <f t="shared" si="900"/>
        <v>Voz de Mando</v>
      </c>
      <c r="K6444" s="4">
        <v>1</v>
      </c>
      <c r="L6444" t="str">
        <f t="shared" si="901"/>
        <v/>
      </c>
      <c r="N6444" t="str">
        <f t="shared" si="902"/>
        <v/>
      </c>
      <c r="P6444" t="str">
        <f t="shared" si="903"/>
        <v/>
      </c>
      <c r="R6444" t="str">
        <f t="shared" si="904"/>
        <v/>
      </c>
      <c r="T6444" t="str">
        <f t="shared" si="905"/>
        <v/>
      </c>
      <c r="U6444" s="4"/>
      <c r="V6444" t="str">
        <f t="shared" si="906"/>
        <v/>
      </c>
      <c r="W6444" s="4"/>
      <c r="X6444" t="str">
        <f t="shared" si="907"/>
        <v/>
      </c>
      <c r="Y6444" s="4"/>
      <c r="Z6444" t="str">
        <f t="shared" si="908"/>
        <v/>
      </c>
      <c r="AA6444" s="4"/>
    </row>
    <row r="6445" spans="1:27" x14ac:dyDescent="0.3">
      <c r="A6445" s="1" t="s">
        <v>11939</v>
      </c>
      <c r="B6445" s="1">
        <v>3615936583267</v>
      </c>
      <c r="C6445" s="1" t="s">
        <v>4237</v>
      </c>
      <c r="D6445" t="s">
        <v>9402</v>
      </c>
      <c r="E6445" t="s">
        <v>10682</v>
      </c>
      <c r="F6445"/>
      <c r="G6445" t="s">
        <v>22422</v>
      </c>
      <c r="H64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45" t="str">
        <f>IF(ISBLANK(E6445),"",INDEX(UniqueArtist!B:B, MATCH(E6445,UniqueArtist!A:A, 0)))</f>
        <v>Codice</v>
      </c>
      <c r="J6445" t="str">
        <f t="shared" si="900"/>
        <v>Codice</v>
      </c>
      <c r="K6445" s="4">
        <v>0.1</v>
      </c>
      <c r="L6445" t="str">
        <f t="shared" si="901"/>
        <v/>
      </c>
      <c r="N6445" t="str">
        <f t="shared" si="902"/>
        <v/>
      </c>
      <c r="P6445" t="str">
        <f t="shared" si="903"/>
        <v/>
      </c>
      <c r="R6445" t="str">
        <f t="shared" si="904"/>
        <v/>
      </c>
      <c r="T6445" t="str">
        <f t="shared" si="905"/>
        <v/>
      </c>
      <c r="U6445" s="4"/>
      <c r="V6445" t="str">
        <f t="shared" si="906"/>
        <v/>
      </c>
      <c r="W6445" s="4"/>
      <c r="X6445" t="str">
        <f t="shared" si="907"/>
        <v/>
      </c>
      <c r="Y6445" s="4"/>
      <c r="Z6445" t="str">
        <f t="shared" si="908"/>
        <v/>
      </c>
      <c r="AA6445" s="4"/>
    </row>
    <row r="6446" spans="1:27" x14ac:dyDescent="0.3">
      <c r="A6446" s="1" t="s">
        <v>16170</v>
      </c>
      <c r="B6446" s="1">
        <v>3615936956054</v>
      </c>
      <c r="C6446" s="1" t="s">
        <v>2305</v>
      </c>
      <c r="D6446" t="s">
        <v>7700</v>
      </c>
      <c r="E6446" t="s">
        <v>10682</v>
      </c>
      <c r="F6446"/>
      <c r="G6446" t="s">
        <v>22422</v>
      </c>
      <c r="H64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46" t="str">
        <f>IF(ISBLANK(E6446),"",INDEX(UniqueArtist!B:B, MATCH(E6446,UniqueArtist!A:A, 0)))</f>
        <v>Codice</v>
      </c>
      <c r="J6446" t="str">
        <f t="shared" si="900"/>
        <v>Codice</v>
      </c>
      <c r="K6446" s="4">
        <v>0.1</v>
      </c>
      <c r="L6446" t="str">
        <f t="shared" si="901"/>
        <v/>
      </c>
      <c r="N6446" t="str">
        <f t="shared" si="902"/>
        <v/>
      </c>
      <c r="P6446" t="str">
        <f t="shared" si="903"/>
        <v/>
      </c>
      <c r="R6446" t="str">
        <f t="shared" si="904"/>
        <v/>
      </c>
      <c r="T6446" t="str">
        <f t="shared" si="905"/>
        <v/>
      </c>
      <c r="U6446" s="4"/>
      <c r="V6446" t="str">
        <f t="shared" si="906"/>
        <v/>
      </c>
      <c r="W6446" s="4"/>
      <c r="X6446" t="str">
        <f t="shared" si="907"/>
        <v/>
      </c>
      <c r="Y6446" s="4"/>
      <c r="Z6446" t="str">
        <f t="shared" si="908"/>
        <v/>
      </c>
      <c r="AA6446" s="4"/>
    </row>
    <row r="6447" spans="1:27" x14ac:dyDescent="0.3">
      <c r="A6447" s="1" t="s">
        <v>11752</v>
      </c>
      <c r="B6447" s="1">
        <v>3615936535440</v>
      </c>
      <c r="C6447" s="1" t="s">
        <v>3330</v>
      </c>
      <c r="D6447" t="s">
        <v>8609</v>
      </c>
      <c r="E6447" t="s">
        <v>10676</v>
      </c>
      <c r="F6447"/>
      <c r="G6447" t="s">
        <v>22422</v>
      </c>
      <c r="H64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47" t="str">
        <f>IF(ISBLANK(E6447),"",INDEX(UniqueArtist!B:B, MATCH(E6447,UniqueArtist!A:A, 0)))</f>
        <v>Grupo Los Del Rancho</v>
      </c>
      <c r="J6447" t="str">
        <f t="shared" si="900"/>
        <v>Grupo Los Del Rancho</v>
      </c>
      <c r="K6447" s="4">
        <v>0.1</v>
      </c>
      <c r="L6447" t="str">
        <f t="shared" si="901"/>
        <v/>
      </c>
      <c r="N6447" t="str">
        <f t="shared" si="902"/>
        <v/>
      </c>
      <c r="P6447" t="str">
        <f t="shared" si="903"/>
        <v/>
      </c>
      <c r="R6447" t="str">
        <f t="shared" si="904"/>
        <v/>
      </c>
      <c r="T6447" t="str">
        <f t="shared" si="905"/>
        <v/>
      </c>
      <c r="U6447" s="4"/>
      <c r="V6447" t="str">
        <f t="shared" si="906"/>
        <v/>
      </c>
      <c r="W6447" s="4"/>
      <c r="X6447" t="str">
        <f t="shared" si="907"/>
        <v/>
      </c>
      <c r="Y6447" s="4"/>
      <c r="Z6447" t="str">
        <f t="shared" si="908"/>
        <v/>
      </c>
      <c r="AA6447" s="4"/>
    </row>
    <row r="6448" spans="1:27" x14ac:dyDescent="0.3">
      <c r="A6448" s="1" t="s">
        <v>16627</v>
      </c>
      <c r="B6448" s="1">
        <v>3616406264945</v>
      </c>
      <c r="C6448" t="s">
        <v>639</v>
      </c>
      <c r="D6448" t="s">
        <v>6196</v>
      </c>
      <c r="E6448" t="s">
        <v>10747</v>
      </c>
      <c r="F6448" s="4"/>
      <c r="G6448" t="s">
        <v>22422</v>
      </c>
      <c r="H64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48" t="str">
        <f>IF(ISBLANK(E6448),"",INDEX(UniqueArtist!B:B, MATCH(E6448,UniqueArtist!A:A, 0)))</f>
        <v>Dinamicos Jrs, El Yaki</v>
      </c>
      <c r="J6448" t="str">
        <f t="shared" si="900"/>
        <v>Dinamicos Jrs</v>
      </c>
      <c r="K6448" s="4">
        <v>0.05</v>
      </c>
      <c r="L6448" t="str">
        <f t="shared" si="901"/>
        <v>El Yaki</v>
      </c>
      <c r="M6448" s="4">
        <v>0.05</v>
      </c>
      <c r="N6448" t="str">
        <f t="shared" si="902"/>
        <v/>
      </c>
      <c r="P6448" t="str">
        <f t="shared" si="903"/>
        <v/>
      </c>
      <c r="R6448" t="str">
        <f t="shared" si="904"/>
        <v/>
      </c>
      <c r="T6448" t="str">
        <f t="shared" si="905"/>
        <v/>
      </c>
      <c r="U6448" s="4"/>
      <c r="V6448" t="str">
        <f t="shared" si="906"/>
        <v/>
      </c>
      <c r="W6448" s="4"/>
      <c r="X6448" t="str">
        <f t="shared" si="907"/>
        <v/>
      </c>
      <c r="Y6448" s="4"/>
      <c r="Z6448" t="str">
        <f t="shared" si="908"/>
        <v/>
      </c>
      <c r="AA6448" s="4"/>
    </row>
    <row r="6449" spans="1:27" x14ac:dyDescent="0.3">
      <c r="A6449" s="1" t="s">
        <v>16172</v>
      </c>
      <c r="B6449" s="1">
        <v>3616406827522</v>
      </c>
      <c r="C6449" s="1" t="s">
        <v>4999</v>
      </c>
      <c r="D6449" t="s">
        <v>6196</v>
      </c>
      <c r="E6449" t="s">
        <v>10896</v>
      </c>
      <c r="F6449"/>
      <c r="G6449" t="s">
        <v>22422</v>
      </c>
      <c r="H64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49" t="str">
        <f>IF(ISBLANK(E6449),"",INDEX(UniqueArtist!B:B, MATCH(E6449,UniqueArtist!A:A, 0)))</f>
        <v>Dinamicos Jrs, El Yaki</v>
      </c>
      <c r="J6449" t="str">
        <f t="shared" si="900"/>
        <v>Dinamicos Jrs</v>
      </c>
      <c r="K6449" s="4">
        <v>0.05</v>
      </c>
      <c r="L6449" t="str">
        <f t="shared" si="901"/>
        <v>El Yaki</v>
      </c>
      <c r="M6449" s="4">
        <v>0.05</v>
      </c>
      <c r="N6449" t="str">
        <f t="shared" si="902"/>
        <v/>
      </c>
      <c r="P6449" t="str">
        <f t="shared" si="903"/>
        <v/>
      </c>
      <c r="R6449" t="str">
        <f t="shared" si="904"/>
        <v/>
      </c>
      <c r="T6449" t="str">
        <f t="shared" si="905"/>
        <v/>
      </c>
      <c r="U6449" s="4"/>
      <c r="V6449" t="str">
        <f t="shared" si="906"/>
        <v/>
      </c>
      <c r="W6449" s="4"/>
      <c r="X6449" t="str">
        <f t="shared" si="907"/>
        <v/>
      </c>
      <c r="Y6449" s="4"/>
      <c r="Z6449" t="str">
        <f t="shared" si="908"/>
        <v/>
      </c>
      <c r="AA6449" s="4"/>
    </row>
    <row r="6450" spans="1:27" x14ac:dyDescent="0.3">
      <c r="A6450" s="1" t="s">
        <v>16171</v>
      </c>
      <c r="B6450" s="1">
        <v>3616406929622</v>
      </c>
      <c r="C6450" s="1" t="s">
        <v>639</v>
      </c>
      <c r="D6450" t="s">
        <v>6196</v>
      </c>
      <c r="E6450" t="s">
        <v>10747</v>
      </c>
      <c r="F6450"/>
      <c r="G6450" t="s">
        <v>22422</v>
      </c>
      <c r="H64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50" t="str">
        <f>IF(ISBLANK(E6450),"",INDEX(UniqueArtist!B:B, MATCH(E6450,UniqueArtist!A:A, 0)))</f>
        <v>Dinamicos Jrs, El Yaki</v>
      </c>
      <c r="J6450" t="str">
        <f t="shared" si="900"/>
        <v>Dinamicos Jrs</v>
      </c>
      <c r="K6450" s="4">
        <v>0.05</v>
      </c>
      <c r="L6450" t="str">
        <f t="shared" si="901"/>
        <v>El Yaki</v>
      </c>
      <c r="M6450" s="4">
        <v>0.05</v>
      </c>
      <c r="N6450" t="str">
        <f t="shared" si="902"/>
        <v/>
      </c>
      <c r="P6450" t="str">
        <f t="shared" si="903"/>
        <v/>
      </c>
      <c r="R6450" t="str">
        <f t="shared" si="904"/>
        <v/>
      </c>
      <c r="T6450" t="str">
        <f t="shared" si="905"/>
        <v/>
      </c>
      <c r="U6450" s="4"/>
      <c r="V6450" t="str">
        <f t="shared" si="906"/>
        <v/>
      </c>
      <c r="W6450" s="4"/>
      <c r="X6450" t="str">
        <f t="shared" si="907"/>
        <v/>
      </c>
      <c r="Y6450" s="4"/>
      <c r="Z6450" t="str">
        <f t="shared" si="908"/>
        <v/>
      </c>
      <c r="AA6450" s="4"/>
    </row>
    <row r="6451" spans="1:27" x14ac:dyDescent="0.3">
      <c r="A6451" s="1" t="s">
        <v>11881</v>
      </c>
      <c r="B6451" s="1">
        <v>3615936534887</v>
      </c>
      <c r="C6451" s="1" t="s">
        <v>5537</v>
      </c>
      <c r="D6451" t="s">
        <v>6575</v>
      </c>
      <c r="E6451" t="s">
        <v>67</v>
      </c>
      <c r="F6451"/>
      <c r="G6451" t="s">
        <v>22422</v>
      </c>
      <c r="H64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51" t="str">
        <f>IF(ISBLANK(E6451),"",INDEX(UniqueArtist!B:B, MATCH(E6451,UniqueArtist!A:A, 0)))</f>
        <v>Dinamicos Jrs</v>
      </c>
      <c r="J6451" t="str">
        <f t="shared" si="900"/>
        <v>Dinamicos Jrs</v>
      </c>
      <c r="K6451" s="4">
        <v>0.1</v>
      </c>
      <c r="L6451" t="str">
        <f t="shared" si="901"/>
        <v/>
      </c>
      <c r="N6451" t="str">
        <f t="shared" si="902"/>
        <v/>
      </c>
      <c r="P6451" t="str">
        <f t="shared" si="903"/>
        <v/>
      </c>
      <c r="R6451" t="str">
        <f t="shared" si="904"/>
        <v/>
      </c>
      <c r="T6451" t="str">
        <f t="shared" si="905"/>
        <v/>
      </c>
      <c r="U6451" s="4"/>
      <c r="V6451" t="str">
        <f t="shared" si="906"/>
        <v/>
      </c>
      <c r="W6451" s="4"/>
      <c r="X6451" t="str">
        <f t="shared" si="907"/>
        <v/>
      </c>
      <c r="Y6451" s="4"/>
      <c r="Z6451" t="str">
        <f t="shared" si="908"/>
        <v/>
      </c>
      <c r="AA6451" s="4"/>
    </row>
    <row r="6452" spans="1:27" x14ac:dyDescent="0.3">
      <c r="A6452" s="1" t="s">
        <v>16173</v>
      </c>
      <c r="B6452" s="1">
        <v>3616550716420</v>
      </c>
      <c r="C6452" s="1" t="s">
        <v>1049</v>
      </c>
      <c r="D6452" t="s">
        <v>6575</v>
      </c>
      <c r="E6452" t="s">
        <v>55</v>
      </c>
      <c r="F6452"/>
      <c r="G6452" t="s">
        <v>22422</v>
      </c>
      <c r="H64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52" t="str">
        <f>IF(ISBLANK(E6452),"",INDEX(UniqueArtist!B:B, MATCH(E6452,UniqueArtist!A:A, 0)))</f>
        <v>Alemi Bustos</v>
      </c>
      <c r="J6452" t="str">
        <f t="shared" si="900"/>
        <v>Alemi Bustos</v>
      </c>
      <c r="K6452" s="4">
        <v>0.1</v>
      </c>
      <c r="L6452" t="str">
        <f t="shared" si="901"/>
        <v/>
      </c>
      <c r="N6452" t="str">
        <f t="shared" si="902"/>
        <v/>
      </c>
      <c r="P6452" t="str">
        <f t="shared" si="903"/>
        <v/>
      </c>
      <c r="R6452" t="str">
        <f t="shared" si="904"/>
        <v/>
      </c>
      <c r="T6452" t="str">
        <f t="shared" si="905"/>
        <v/>
      </c>
      <c r="U6452" s="4"/>
      <c r="V6452" t="str">
        <f t="shared" si="906"/>
        <v/>
      </c>
      <c r="W6452" s="4"/>
      <c r="X6452" t="str">
        <f t="shared" si="907"/>
        <v/>
      </c>
      <c r="Y6452" s="4"/>
      <c r="Z6452" t="str">
        <f t="shared" si="908"/>
        <v/>
      </c>
      <c r="AA6452" s="4"/>
    </row>
    <row r="6453" spans="1:27" x14ac:dyDescent="0.3">
      <c r="A6453" s="1" t="s">
        <v>16174</v>
      </c>
      <c r="B6453" s="1">
        <v>3616402599997</v>
      </c>
      <c r="C6453" s="1" t="s">
        <v>1114</v>
      </c>
      <c r="D6453" t="s">
        <v>6634</v>
      </c>
      <c r="E6453" t="s">
        <v>67</v>
      </c>
      <c r="F6453"/>
      <c r="G6453" t="s">
        <v>22422</v>
      </c>
      <c r="H64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53" t="str">
        <f>IF(ISBLANK(E6453),"",INDEX(UniqueArtist!B:B, MATCH(E6453,UniqueArtist!A:A, 0)))</f>
        <v>Dinamicos Jrs</v>
      </c>
      <c r="J6453" t="str">
        <f t="shared" si="900"/>
        <v>Dinamicos Jrs</v>
      </c>
      <c r="K6453" s="4">
        <v>0.1</v>
      </c>
      <c r="L6453" t="str">
        <f t="shared" si="901"/>
        <v/>
      </c>
      <c r="N6453" t="str">
        <f t="shared" si="902"/>
        <v/>
      </c>
      <c r="P6453" t="str">
        <f t="shared" si="903"/>
        <v/>
      </c>
      <c r="R6453" t="str">
        <f t="shared" si="904"/>
        <v/>
      </c>
      <c r="T6453" t="str">
        <f t="shared" si="905"/>
        <v/>
      </c>
      <c r="U6453" s="4"/>
      <c r="V6453" t="str">
        <f t="shared" si="906"/>
        <v/>
      </c>
      <c r="W6453" s="4"/>
      <c r="X6453" t="str">
        <f t="shared" si="907"/>
        <v/>
      </c>
      <c r="Y6453" s="4"/>
      <c r="Z6453" t="str">
        <f t="shared" si="908"/>
        <v/>
      </c>
      <c r="AA6453" s="4"/>
    </row>
    <row r="6454" spans="1:27" x14ac:dyDescent="0.3">
      <c r="A6454" s="1" t="s">
        <v>16733</v>
      </c>
      <c r="B6454" s="1">
        <v>3616409180211</v>
      </c>
      <c r="C6454" t="s">
        <v>1114</v>
      </c>
      <c r="D6454" t="s">
        <v>6634</v>
      </c>
      <c r="E6454" t="s">
        <v>67</v>
      </c>
      <c r="F6454" s="4"/>
      <c r="G6454" t="s">
        <v>22422</v>
      </c>
      <c r="H64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54" t="str">
        <f>IF(ISBLANK(E6454),"",INDEX(UniqueArtist!B:B, MATCH(E6454,UniqueArtist!A:A, 0)))</f>
        <v>Dinamicos Jrs</v>
      </c>
      <c r="J6454" t="str">
        <f t="shared" si="900"/>
        <v>Dinamicos Jrs</v>
      </c>
      <c r="K6454" s="4">
        <v>0.1</v>
      </c>
      <c r="L6454" t="str">
        <f t="shared" si="901"/>
        <v/>
      </c>
      <c r="N6454" t="str">
        <f t="shared" si="902"/>
        <v/>
      </c>
      <c r="P6454" t="str">
        <f t="shared" si="903"/>
        <v/>
      </c>
      <c r="R6454" t="str">
        <f t="shared" si="904"/>
        <v/>
      </c>
      <c r="T6454" t="str">
        <f t="shared" si="905"/>
        <v/>
      </c>
      <c r="U6454" s="4"/>
      <c r="V6454" t="str">
        <f t="shared" si="906"/>
        <v/>
      </c>
      <c r="W6454" s="4"/>
      <c r="X6454" t="str">
        <f t="shared" si="907"/>
        <v/>
      </c>
      <c r="Y6454" s="4"/>
      <c r="Z6454" t="str">
        <f t="shared" si="908"/>
        <v/>
      </c>
      <c r="AA6454" s="4"/>
    </row>
    <row r="6455" spans="1:27" x14ac:dyDescent="0.3">
      <c r="A6455" s="1" t="s">
        <v>16175</v>
      </c>
      <c r="B6455" s="1">
        <v>3617220258110</v>
      </c>
      <c r="C6455" s="1" t="s">
        <v>4908</v>
      </c>
      <c r="D6455" t="s">
        <v>9980</v>
      </c>
      <c r="E6455" t="s">
        <v>10694</v>
      </c>
      <c r="F6455"/>
      <c r="G6455" t="s">
        <v>22422</v>
      </c>
      <c r="H64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55" t="str">
        <f>IF(ISBLANK(E6455),"",INDEX(UniqueArtist!B:B, MATCH(E6455,UniqueArtist!A:A, 0)))</f>
        <v>Decisión Efectiva</v>
      </c>
      <c r="J6455" t="str">
        <f t="shared" si="900"/>
        <v>Decisión Efectiva</v>
      </c>
      <c r="K6455" s="4">
        <v>0.1</v>
      </c>
      <c r="L6455" t="str">
        <f t="shared" si="901"/>
        <v/>
      </c>
      <c r="N6455" t="str">
        <f t="shared" si="902"/>
        <v/>
      </c>
      <c r="P6455" t="str">
        <f t="shared" si="903"/>
        <v/>
      </c>
      <c r="R6455" t="str">
        <f t="shared" si="904"/>
        <v/>
      </c>
      <c r="T6455" t="str">
        <f t="shared" si="905"/>
        <v/>
      </c>
      <c r="U6455" s="4"/>
      <c r="V6455" t="str">
        <f t="shared" si="906"/>
        <v/>
      </c>
      <c r="W6455" s="4"/>
      <c r="X6455" t="str">
        <f t="shared" si="907"/>
        <v/>
      </c>
      <c r="Y6455" s="4"/>
      <c r="Z6455" t="str">
        <f t="shared" si="908"/>
        <v/>
      </c>
      <c r="AA6455" s="4"/>
    </row>
    <row r="6456" spans="1:27" x14ac:dyDescent="0.3">
      <c r="A6456" s="1" t="s">
        <v>16176</v>
      </c>
      <c r="B6456" s="1">
        <v>3616402789572</v>
      </c>
      <c r="C6456" s="1" t="s">
        <v>3579</v>
      </c>
      <c r="D6456" t="s">
        <v>8829</v>
      </c>
      <c r="E6456" t="s">
        <v>10692</v>
      </c>
      <c r="F6456"/>
      <c r="G6456" t="s">
        <v>22422</v>
      </c>
      <c r="H64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56" t="str">
        <f>IF(ISBLANK(E6456),"",INDEX(UniqueArtist!B:B, MATCH(E6456,UniqueArtist!A:A, 0)))</f>
        <v>Abel Bustillos, Banda Reyna del Humaya</v>
      </c>
      <c r="J6456" t="str">
        <f t="shared" si="900"/>
        <v>Abel Bustillos</v>
      </c>
      <c r="K6456" s="4">
        <v>0.1</v>
      </c>
      <c r="L6456" t="str">
        <f t="shared" si="901"/>
        <v>Banda Reyna del Humaya</v>
      </c>
      <c r="M6456" s="4">
        <v>0</v>
      </c>
      <c r="N6456" t="str">
        <f t="shared" si="902"/>
        <v/>
      </c>
      <c r="P6456" t="str">
        <f t="shared" si="903"/>
        <v/>
      </c>
      <c r="R6456" t="str">
        <f t="shared" si="904"/>
        <v/>
      </c>
      <c r="T6456" t="str">
        <f t="shared" si="905"/>
        <v/>
      </c>
      <c r="U6456" s="4"/>
      <c r="V6456" t="str">
        <f t="shared" si="906"/>
        <v/>
      </c>
      <c r="W6456" s="4"/>
      <c r="X6456" t="str">
        <f t="shared" si="907"/>
        <v/>
      </c>
      <c r="Y6456" s="4"/>
      <c r="Z6456" t="str">
        <f t="shared" si="908"/>
        <v/>
      </c>
      <c r="AA6456" s="4"/>
    </row>
    <row r="6457" spans="1:27" x14ac:dyDescent="0.3">
      <c r="A6457" s="1" t="s">
        <v>16177</v>
      </c>
      <c r="B6457" s="1">
        <v>3616406020114</v>
      </c>
      <c r="C6457" s="1" t="s">
        <v>1395</v>
      </c>
      <c r="D6457" t="s">
        <v>6897</v>
      </c>
      <c r="E6457" t="s">
        <v>64</v>
      </c>
      <c r="F6457"/>
      <c r="G6457" t="s">
        <v>22422</v>
      </c>
      <c r="H64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57" t="str">
        <f>IF(ISBLANK(E6457),"",INDEX(UniqueArtist!B:B, MATCH(E6457,UniqueArtist!A:A, 0)))</f>
        <v>Impostores De Nuevo Leon</v>
      </c>
      <c r="J6457" t="str">
        <f t="shared" si="900"/>
        <v>Impostores De Nuevo Leon</v>
      </c>
      <c r="K6457" s="4">
        <v>0.1</v>
      </c>
      <c r="L6457" t="str">
        <f t="shared" si="901"/>
        <v/>
      </c>
      <c r="N6457" t="str">
        <f t="shared" si="902"/>
        <v/>
      </c>
      <c r="P6457" t="str">
        <f t="shared" si="903"/>
        <v/>
      </c>
      <c r="R6457" t="str">
        <f t="shared" si="904"/>
        <v/>
      </c>
      <c r="T6457" t="str">
        <f t="shared" si="905"/>
        <v/>
      </c>
      <c r="U6457" s="4"/>
      <c r="V6457" t="str">
        <f t="shared" si="906"/>
        <v/>
      </c>
      <c r="W6457" s="4"/>
      <c r="X6457" t="str">
        <f t="shared" si="907"/>
        <v/>
      </c>
      <c r="Y6457" s="4"/>
      <c r="Z6457" t="str">
        <f t="shared" si="908"/>
        <v/>
      </c>
      <c r="AA6457" s="4"/>
    </row>
    <row r="6458" spans="1:27" x14ac:dyDescent="0.3">
      <c r="A6458" s="1" t="s">
        <v>17789</v>
      </c>
      <c r="B6458" s="1">
        <v>3616409004388</v>
      </c>
      <c r="C6458" t="s">
        <v>1395</v>
      </c>
      <c r="D6458" t="s">
        <v>6897</v>
      </c>
      <c r="E6458" t="s">
        <v>64</v>
      </c>
      <c r="F6458" s="4"/>
      <c r="G6458" t="s">
        <v>22422</v>
      </c>
      <c r="H64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58" t="str">
        <f>IF(ISBLANK(E6458),"",INDEX(UniqueArtist!B:B, MATCH(E6458,UniqueArtist!A:A, 0)))</f>
        <v>Impostores De Nuevo Leon</v>
      </c>
      <c r="J6458" t="str">
        <f t="shared" si="900"/>
        <v>Impostores De Nuevo Leon</v>
      </c>
      <c r="K6458" s="4">
        <v>0.1</v>
      </c>
      <c r="L6458" t="str">
        <f t="shared" si="901"/>
        <v/>
      </c>
      <c r="N6458" t="str">
        <f t="shared" si="902"/>
        <v/>
      </c>
      <c r="P6458" t="str">
        <f t="shared" si="903"/>
        <v/>
      </c>
      <c r="R6458" t="str">
        <f t="shared" si="904"/>
        <v/>
      </c>
      <c r="T6458" t="str">
        <f t="shared" si="905"/>
        <v/>
      </c>
      <c r="U6458" s="4"/>
      <c r="V6458" t="str">
        <f t="shared" si="906"/>
        <v/>
      </c>
      <c r="W6458" s="4"/>
      <c r="X6458" t="str">
        <f t="shared" si="907"/>
        <v/>
      </c>
      <c r="Y6458" s="4"/>
      <c r="Z6458" t="str">
        <f t="shared" si="908"/>
        <v/>
      </c>
      <c r="AA6458" s="4"/>
    </row>
    <row r="6459" spans="1:27" x14ac:dyDescent="0.3">
      <c r="A6459" s="1" t="s">
        <v>16178</v>
      </c>
      <c r="B6459" s="1">
        <v>3616403519345</v>
      </c>
      <c r="C6459" s="1" t="s">
        <v>1907</v>
      </c>
      <c r="D6459" t="s">
        <v>7355</v>
      </c>
      <c r="E6459" t="s">
        <v>10671</v>
      </c>
      <c r="F6459"/>
      <c r="G6459" t="s">
        <v>22422</v>
      </c>
      <c r="H64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59" t="str">
        <f>IF(ISBLANK(E6459),"",INDEX(UniqueArtist!B:B, MATCH(E6459,UniqueArtist!A:A, 0)))</f>
        <v>Angel Yadier</v>
      </c>
      <c r="J6459" t="str">
        <f t="shared" si="900"/>
        <v>Angel Yadier</v>
      </c>
      <c r="K6459" s="4">
        <v>0.1</v>
      </c>
      <c r="L6459" t="str">
        <f t="shared" si="901"/>
        <v/>
      </c>
      <c r="N6459" t="str">
        <f t="shared" si="902"/>
        <v/>
      </c>
      <c r="P6459" t="str">
        <f t="shared" si="903"/>
        <v/>
      </c>
      <c r="R6459" t="str">
        <f t="shared" si="904"/>
        <v/>
      </c>
      <c r="T6459" t="str">
        <f t="shared" si="905"/>
        <v/>
      </c>
      <c r="U6459" s="4"/>
      <c r="V6459" t="str">
        <f t="shared" si="906"/>
        <v/>
      </c>
      <c r="W6459" s="4"/>
      <c r="X6459" t="str">
        <f t="shared" si="907"/>
        <v/>
      </c>
      <c r="Y6459" s="4"/>
      <c r="Z6459" t="str">
        <f t="shared" si="908"/>
        <v/>
      </c>
      <c r="AA6459" s="4"/>
    </row>
    <row r="6460" spans="1:27" x14ac:dyDescent="0.3">
      <c r="A6460" s="1" t="s">
        <v>16179</v>
      </c>
      <c r="B6460" s="1">
        <v>3616405913615</v>
      </c>
      <c r="C6460" s="1" t="s">
        <v>4287</v>
      </c>
      <c r="D6460" t="s">
        <v>9442</v>
      </c>
      <c r="E6460" t="s">
        <v>10791</v>
      </c>
      <c r="F6460"/>
      <c r="G6460" t="s">
        <v>22422</v>
      </c>
      <c r="H64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60" t="str">
        <f>IF(ISBLANK(E6460),"",INDEX(UniqueArtist!B:B, MATCH(E6460,UniqueArtist!A:A, 0)))</f>
        <v>Impostores De Nuevo Leon</v>
      </c>
      <c r="J6460" t="str">
        <f t="shared" si="900"/>
        <v>Impostores De Nuevo Leon</v>
      </c>
      <c r="K6460" s="4">
        <v>0.1</v>
      </c>
      <c r="L6460" t="str">
        <f t="shared" si="901"/>
        <v/>
      </c>
      <c r="N6460" t="str">
        <f t="shared" si="902"/>
        <v/>
      </c>
      <c r="P6460" t="str">
        <f t="shared" si="903"/>
        <v/>
      </c>
      <c r="R6460" t="str">
        <f t="shared" si="904"/>
        <v/>
      </c>
      <c r="T6460" t="str">
        <f t="shared" si="905"/>
        <v/>
      </c>
      <c r="U6460" s="4"/>
      <c r="V6460" t="str">
        <f t="shared" si="906"/>
        <v/>
      </c>
      <c r="W6460" s="4"/>
      <c r="X6460" t="str">
        <f t="shared" si="907"/>
        <v/>
      </c>
      <c r="Y6460" s="4"/>
      <c r="Z6460" t="str">
        <f t="shared" si="908"/>
        <v/>
      </c>
      <c r="AA6460" s="4"/>
    </row>
    <row r="6461" spans="1:27" x14ac:dyDescent="0.3">
      <c r="A6461" s="1" t="s">
        <v>16624</v>
      </c>
      <c r="B6461" s="1">
        <v>3616408705798</v>
      </c>
      <c r="C6461" t="s">
        <v>1067</v>
      </c>
      <c r="D6461" t="s">
        <v>6593</v>
      </c>
      <c r="E6461" t="s">
        <v>5</v>
      </c>
      <c r="F6461" s="4"/>
      <c r="G6461" t="s">
        <v>22422</v>
      </c>
      <c r="H64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61" t="str">
        <f>IF(ISBLANK(E6461),"",INDEX(UniqueArtist!B:B, MATCH(E6461,UniqueArtist!A:A, 0)))</f>
        <v>Los Dos Carnales</v>
      </c>
      <c r="J6461" t="str">
        <f t="shared" si="900"/>
        <v>Los Dos Carnales</v>
      </c>
      <c r="K6461" s="4">
        <v>0.1</v>
      </c>
      <c r="L6461" t="str">
        <f t="shared" si="901"/>
        <v/>
      </c>
      <c r="N6461" t="str">
        <f t="shared" si="902"/>
        <v/>
      </c>
      <c r="P6461" t="str">
        <f t="shared" si="903"/>
        <v/>
      </c>
      <c r="R6461" t="str">
        <f t="shared" si="904"/>
        <v/>
      </c>
      <c r="T6461" t="str">
        <f t="shared" si="905"/>
        <v/>
      </c>
      <c r="U6461" s="4"/>
      <c r="V6461" t="str">
        <f t="shared" si="906"/>
        <v/>
      </c>
      <c r="W6461" s="4"/>
      <c r="X6461" t="str">
        <f t="shared" si="907"/>
        <v/>
      </c>
      <c r="Y6461" s="4"/>
      <c r="Z6461" t="str">
        <f t="shared" si="908"/>
        <v/>
      </c>
      <c r="AA6461" s="4"/>
    </row>
    <row r="6462" spans="1:27" x14ac:dyDescent="0.3">
      <c r="A6462" s="1" t="s">
        <v>16181</v>
      </c>
      <c r="B6462" s="1">
        <v>3616409142356</v>
      </c>
      <c r="C6462" s="1" t="s">
        <v>4783</v>
      </c>
      <c r="D6462" t="s">
        <v>6593</v>
      </c>
      <c r="E6462" t="s">
        <v>5</v>
      </c>
      <c r="F6462"/>
      <c r="G6462" t="s">
        <v>22422</v>
      </c>
      <c r="H64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62" t="str">
        <f>IF(ISBLANK(E6462),"",INDEX(UniqueArtist!B:B, MATCH(E6462,UniqueArtist!A:A, 0)))</f>
        <v>Los Dos Carnales</v>
      </c>
      <c r="J6462" t="str">
        <f t="shared" si="900"/>
        <v>Los Dos Carnales</v>
      </c>
      <c r="K6462" s="4">
        <v>0.1</v>
      </c>
      <c r="L6462" t="str">
        <f t="shared" si="901"/>
        <v/>
      </c>
      <c r="N6462" t="str">
        <f t="shared" si="902"/>
        <v/>
      </c>
      <c r="P6462" t="str">
        <f t="shared" si="903"/>
        <v/>
      </c>
      <c r="R6462" t="str">
        <f t="shared" si="904"/>
        <v/>
      </c>
      <c r="T6462" t="str">
        <f t="shared" si="905"/>
        <v/>
      </c>
      <c r="U6462" s="4"/>
      <c r="V6462" t="str">
        <f t="shared" si="906"/>
        <v/>
      </c>
      <c r="W6462" s="4"/>
      <c r="X6462" t="str">
        <f t="shared" si="907"/>
        <v/>
      </c>
      <c r="Y6462" s="4"/>
      <c r="Z6462" t="str">
        <f t="shared" si="908"/>
        <v/>
      </c>
      <c r="AA6462" s="4"/>
    </row>
    <row r="6463" spans="1:27" x14ac:dyDescent="0.3">
      <c r="A6463" s="1" t="s">
        <v>16180</v>
      </c>
      <c r="B6463" s="1">
        <v>3616550529785</v>
      </c>
      <c r="C6463" s="1" t="s">
        <v>1067</v>
      </c>
      <c r="D6463" t="s">
        <v>6593</v>
      </c>
      <c r="E6463" t="s">
        <v>5</v>
      </c>
      <c r="F6463"/>
      <c r="G6463" t="s">
        <v>22422</v>
      </c>
      <c r="H64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63" t="str">
        <f>IF(ISBLANK(E6463),"",INDEX(UniqueArtist!B:B, MATCH(E6463,UniqueArtist!A:A, 0)))</f>
        <v>Los Dos Carnales</v>
      </c>
      <c r="J6463" t="str">
        <f t="shared" si="900"/>
        <v>Los Dos Carnales</v>
      </c>
      <c r="K6463" s="4">
        <v>0.1</v>
      </c>
      <c r="L6463" t="str">
        <f t="shared" si="901"/>
        <v/>
      </c>
      <c r="N6463" t="str">
        <f t="shared" si="902"/>
        <v/>
      </c>
      <c r="P6463" t="str">
        <f t="shared" si="903"/>
        <v/>
      </c>
      <c r="R6463" t="str">
        <f t="shared" si="904"/>
        <v/>
      </c>
      <c r="T6463" t="str">
        <f t="shared" si="905"/>
        <v/>
      </c>
      <c r="U6463" s="4"/>
      <c r="V6463" t="str">
        <f t="shared" si="906"/>
        <v/>
      </c>
      <c r="W6463" s="4"/>
      <c r="X6463" t="str">
        <f t="shared" si="907"/>
        <v/>
      </c>
      <c r="Y6463" s="4"/>
      <c r="Z6463" t="str">
        <f t="shared" si="908"/>
        <v/>
      </c>
      <c r="AA6463" s="4"/>
    </row>
    <row r="6464" spans="1:27" x14ac:dyDescent="0.3">
      <c r="A6464" s="1" t="s">
        <v>16182</v>
      </c>
      <c r="B6464" s="1">
        <v>3616409150665</v>
      </c>
      <c r="C6464" s="1" t="s">
        <v>4021</v>
      </c>
      <c r="D6464" t="s">
        <v>9207</v>
      </c>
      <c r="E6464" t="s">
        <v>5</v>
      </c>
      <c r="F6464"/>
      <c r="G6464" t="s">
        <v>22422</v>
      </c>
      <c r="H64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64" t="str">
        <f>IF(ISBLANK(E6464),"",INDEX(UniqueArtist!B:B, MATCH(E6464,UniqueArtist!A:A, 0)))</f>
        <v>Los Dos Carnales</v>
      </c>
      <c r="J6464" t="str">
        <f t="shared" si="900"/>
        <v>Los Dos Carnales</v>
      </c>
      <c r="K6464" s="4">
        <v>0.1</v>
      </c>
      <c r="L6464" t="str">
        <f t="shared" si="901"/>
        <v/>
      </c>
      <c r="N6464" t="str">
        <f t="shared" si="902"/>
        <v/>
      </c>
      <c r="P6464" t="str">
        <f t="shared" si="903"/>
        <v/>
      </c>
      <c r="R6464" t="str">
        <f t="shared" si="904"/>
        <v/>
      </c>
      <c r="T6464" t="str">
        <f t="shared" si="905"/>
        <v/>
      </c>
      <c r="U6464" s="4"/>
      <c r="V6464" t="str">
        <f t="shared" si="906"/>
        <v/>
      </c>
      <c r="W6464" s="4"/>
      <c r="X6464" t="str">
        <f t="shared" si="907"/>
        <v/>
      </c>
      <c r="Y6464" s="4"/>
      <c r="Z6464" t="str">
        <f t="shared" si="908"/>
        <v/>
      </c>
      <c r="AA6464" s="4"/>
    </row>
    <row r="6465" spans="1:27" x14ac:dyDescent="0.3">
      <c r="A6465" s="1" t="s">
        <v>16183</v>
      </c>
      <c r="B6465" s="1">
        <v>3616409098141</v>
      </c>
      <c r="C6465" s="1" t="s">
        <v>938</v>
      </c>
      <c r="D6465" t="s">
        <v>6473</v>
      </c>
      <c r="E6465" t="s">
        <v>5</v>
      </c>
      <c r="F6465"/>
      <c r="G6465" t="s">
        <v>22422</v>
      </c>
      <c r="H64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65" t="str">
        <f>IF(ISBLANK(E6465),"",INDEX(UniqueArtist!B:B, MATCH(E6465,UniqueArtist!A:A, 0)))</f>
        <v>Los Dos Carnales</v>
      </c>
      <c r="J6465" t="str">
        <f t="shared" si="900"/>
        <v>Los Dos Carnales</v>
      </c>
      <c r="K6465" s="4">
        <v>0.1</v>
      </c>
      <c r="L6465" t="str">
        <f t="shared" si="901"/>
        <v/>
      </c>
      <c r="N6465" t="str">
        <f t="shared" si="902"/>
        <v/>
      </c>
      <c r="P6465" t="str">
        <f t="shared" si="903"/>
        <v/>
      </c>
      <c r="R6465" t="str">
        <f t="shared" si="904"/>
        <v/>
      </c>
      <c r="T6465" t="str">
        <f t="shared" si="905"/>
        <v/>
      </c>
      <c r="U6465" s="4"/>
      <c r="V6465" t="str">
        <f t="shared" si="906"/>
        <v/>
      </c>
      <c r="W6465" s="4"/>
      <c r="X6465" t="str">
        <f t="shared" si="907"/>
        <v/>
      </c>
      <c r="Y6465" s="4"/>
      <c r="Z6465" t="str">
        <f t="shared" si="908"/>
        <v/>
      </c>
      <c r="AA6465" s="4"/>
    </row>
    <row r="6466" spans="1:27" x14ac:dyDescent="0.3">
      <c r="A6466" s="1" t="s">
        <v>16184</v>
      </c>
      <c r="B6466" s="1">
        <v>3616551344448</v>
      </c>
      <c r="C6466" s="1" t="s">
        <v>695</v>
      </c>
      <c r="D6466" t="s">
        <v>6249</v>
      </c>
      <c r="E6466" t="s">
        <v>5</v>
      </c>
      <c r="F6466"/>
      <c r="G6466" t="s">
        <v>22422</v>
      </c>
      <c r="H64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66" t="str">
        <f>IF(ISBLANK(E6466),"",INDEX(UniqueArtist!B:B, MATCH(E6466,UniqueArtist!A:A, 0)))</f>
        <v>Los Dos Carnales</v>
      </c>
      <c r="J6466" t="str">
        <f t="shared" ref="J6466:J6529" si="909">IFERROR(TRIM(LEFT(I6466, IFERROR(FIND(",", I6466)-1, LEN(I6466)))), "")</f>
        <v>Los Dos Carnales</v>
      </c>
      <c r="K6466" s="4">
        <v>0.1</v>
      </c>
      <c r="L6466" t="str">
        <f t="shared" ref="L6466:L6529" si="910">IFERROR(TRIM(MID(I6466, FIND(",", I6466) + 1, IFERROR(FIND(",", I6466, FIND(",", I6466) + 1) - FIND(",", I6466) - 1, LEN(I6466)))), "")</f>
        <v/>
      </c>
      <c r="N6466" t="str">
        <f t="shared" ref="N6466:N6529" si="911">IFERROR(TRIM(MID(I6466, FIND(",", I6466, FIND(",", I6466) + 1) + 1, IFERROR(FIND(",", I6466, FIND(",", I6466, FIND(",", I6466) + 1) + 1) - FIND(",", I6466, FIND(",", I6466) + 1) - 1, LEN(I6466)))), "")</f>
        <v/>
      </c>
      <c r="P6466" t="str">
        <f t="shared" ref="P6466:P6529" si="912">IFERROR(TRIM(MID(I6466, FIND(",", I6466, FIND(",", I6466, FIND(",", I6466) + 1) + 1) + 1, IFERROR(FIND(",", I6466, FIND(",", I6466, FIND(",", I6466, FIND(",", I6466) + 1) + 1) + 1) - FIND(",", I6466, FIND(",", I6466, FIND(",", I6466) + 1) + 1) - 1, LEN(I6466)))), "")</f>
        <v/>
      </c>
      <c r="R6466" t="str">
        <f t="shared" ref="R6466:R6529" si="913">IFERROR(TRIM(MID(I6466, FIND(",", I6466, FIND(",", I6466, FIND(",", I6466, FIND(",", I6466) + 1) + 1) + 1) + 1, IFERROR(FIND(",", I6466, FIND(",", I6466, FIND(",", I6466, FIND(",", I6466, FIND(",", I6466) + 1) + 1) + 1) + 1) - FIND(",", I6466, FIND(",", I6466, FIND(",", I6466, FIND(",", I6466) + 1) + 1) + 1) - 1, LEN(I6466)))), "")</f>
        <v/>
      </c>
      <c r="T6466" t="str">
        <f t="shared" ref="T6466:T6529" si="914">IFERROR(TRIM(MID(I6466, FIND(",", I6466, FIND(",", I6466, FIND(",", I6466, FIND(",", I6466, FIND(",", I6466, FIND(",", I6466) + 1) + 1) + 1) + 1) + 1) + 1, IFERROR(FIND(",", I6466, FIND(",", I6466, FIND(",", I6466, FIND(",", I6466, FIND(",", I6466, FIND(",", I6466) + 1) + 1) + 1) + 1) + 1) - FIND(",", I6466, FIND(",", I6466, FIND(",", I6466, FIND(",", I6466, FIND(",", I6466) + 1) + 1) + 1) + 1) - 1, LEN(I6466)))), "")</f>
        <v/>
      </c>
      <c r="U6466" s="4"/>
      <c r="V6466" t="str">
        <f t="shared" ref="V6466:V6529" si="915">IFERROR(TRIM(MID(I6466, FIND(",", I6466, FIND(",", I6466, FIND(",", I6466, FIND(",", I6466, FIND(",", I6466, FIND(",", I6466, FIND(",", I6466) + 1) + 1) + 1) + 1) + 1) + 1) + 1, IFERROR(FIND(",", I6466, FIND(",", I6466, FIND(",", I6466, FIND(",", I6466, FIND(",", I6466, FIND(",", I6466, FIND(",", I6466) + 1) + 1) + 1) + 1) + 1) + 1) - FIND(",", I6466, FIND(",", I6466, FIND(",", I6466, FIND(",", I6466, FIND(",", I6466, FIND(",", I6466) + 1) + 1) + 1) + 1) + 1) - 1, LEN(I6466)))), "")</f>
        <v/>
      </c>
      <c r="W6466" s="4"/>
      <c r="X6466" t="str">
        <f t="shared" ref="X6466:X6529" si="916">IFERROR(TRIM(MID(I6466, FIND(",", I6466, FIND(",", I6466, FIND(",", I6466, FIND(",", I6466, FIND(",", I6466, FIND(",", I6466, FIND(",", I6466, FIND(",", I6466) + 1) + 1) + 1) + 1) + 1) + 1) + 1) + 1, IFERROR(FIND(",", I6466, FIND(",", I6466, FIND(",", I6466, FIND(",", I6466, FIND(",", I6466, FIND(",", I6466, FIND(",", I6466, FIND(",", I6466) + 1) + 1) + 1) + 1) + 1) + 1) + 1) - FIND(",", I6466, FIND(",", I6466, FIND(",", I6466, FIND(",", I6466, FIND(",", I6466, FIND(",", I6466, FIND(",", I6466) + 1) + 1) + 1) + 1) + 1) + 1) - 1, LEN(I6466)))), "")</f>
        <v/>
      </c>
      <c r="Y6466" s="4"/>
      <c r="Z6466" t="str">
        <f t="shared" ref="Z6466:Z6529" si="917">IFERROR(TRIM(MID(I6466, FIND(",", I6466, FIND(",", I6466, FIND(",", I6466, FIND(",", I6466, FIND(",", I6466, FIND(",", I6466, FIND(",", I6466, FIND(",", I6466, FIND(",", I6466) + 1) + 1) + 1) + 1) + 1) + 1) + 1) + 1) + 1, IFERROR(FIND(",", I6466, FIND(",", I6466, FIND(",", I6466, FIND(",", I6466, FIND(",", I6466, FIND(",", I6466, FIND(",", I6466, FIND(",", I6466, FIND(",", I6466) + 1) + 1) + 1) + 1) + 1) + 1) + 1) + 1) - FIND(",", I6466, FIND(",", I6466, FIND(",", I6466, FIND(",", I6466, FIND(",", I6466, FIND(",", I6466, FIND(",", I6466, FIND(",", I6466) + 1) + 1) + 1) + 1) + 1) + 1) + 1) - 1, LEN(I6466)))), "")</f>
        <v/>
      </c>
      <c r="AA6466" s="4"/>
    </row>
    <row r="6467" spans="1:27" x14ac:dyDescent="0.3">
      <c r="A6467" s="1" t="s">
        <v>17327</v>
      </c>
      <c r="B6467" s="1">
        <v>3616551383225</v>
      </c>
      <c r="C6467" t="s">
        <v>695</v>
      </c>
      <c r="D6467" t="s">
        <v>6249</v>
      </c>
      <c r="E6467" t="s">
        <v>5</v>
      </c>
      <c r="F6467" s="4"/>
      <c r="G6467" t="s">
        <v>22422</v>
      </c>
      <c r="H64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67" t="str">
        <f>IF(ISBLANK(E6467),"",INDEX(UniqueArtist!B:B, MATCH(E6467,UniqueArtist!A:A, 0)))</f>
        <v>Los Dos Carnales</v>
      </c>
      <c r="J6467" t="str">
        <f t="shared" si="909"/>
        <v>Los Dos Carnales</v>
      </c>
      <c r="K6467" s="4">
        <v>0.1</v>
      </c>
      <c r="L6467" t="str">
        <f t="shared" si="910"/>
        <v/>
      </c>
      <c r="N6467" t="str">
        <f t="shared" si="911"/>
        <v/>
      </c>
      <c r="P6467" t="str">
        <f t="shared" si="912"/>
        <v/>
      </c>
      <c r="R6467" t="str">
        <f t="shared" si="913"/>
        <v/>
      </c>
      <c r="T6467" t="str">
        <f t="shared" si="914"/>
        <v/>
      </c>
      <c r="U6467" s="4"/>
      <c r="V6467" t="str">
        <f t="shared" si="915"/>
        <v/>
      </c>
      <c r="W6467" s="4"/>
      <c r="X6467" t="str">
        <f t="shared" si="916"/>
        <v/>
      </c>
      <c r="Y6467" s="4"/>
      <c r="Z6467" t="str">
        <f t="shared" si="917"/>
        <v/>
      </c>
      <c r="AA6467" s="4"/>
    </row>
    <row r="6468" spans="1:27" x14ac:dyDescent="0.3">
      <c r="A6468" s="1" t="s">
        <v>16185</v>
      </c>
      <c r="B6468" s="1">
        <v>3615939041252</v>
      </c>
      <c r="C6468" s="1" t="s">
        <v>2320</v>
      </c>
      <c r="D6468" t="s">
        <v>7713</v>
      </c>
      <c r="E6468" t="s">
        <v>10783</v>
      </c>
      <c r="F6468"/>
      <c r="G6468" t="s">
        <v>22422</v>
      </c>
      <c r="H64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68" t="str">
        <f>IF(ISBLANK(E6468),"",INDEX(UniqueArtist!B:B, MATCH(E6468,UniqueArtist!A:A, 0)))</f>
        <v>Dinamicos Jrs, La Decima Banda</v>
      </c>
      <c r="J6468" t="str">
        <f t="shared" si="909"/>
        <v>Dinamicos Jrs</v>
      </c>
      <c r="K6468" s="4">
        <v>0.05</v>
      </c>
      <c r="L6468" t="str">
        <f t="shared" si="910"/>
        <v>La Decima Banda</v>
      </c>
      <c r="M6468" s="4">
        <v>0.05</v>
      </c>
      <c r="N6468" t="str">
        <f t="shared" si="911"/>
        <v/>
      </c>
      <c r="P6468" t="str">
        <f t="shared" si="912"/>
        <v/>
      </c>
      <c r="R6468" t="str">
        <f t="shared" si="913"/>
        <v/>
      </c>
      <c r="T6468" t="str">
        <f t="shared" si="914"/>
        <v/>
      </c>
      <c r="U6468" s="4"/>
      <c r="V6468" t="str">
        <f t="shared" si="915"/>
        <v/>
      </c>
      <c r="W6468" s="4"/>
      <c r="X6468" t="str">
        <f t="shared" si="916"/>
        <v/>
      </c>
      <c r="Y6468" s="4"/>
      <c r="Z6468" t="str">
        <f t="shared" si="917"/>
        <v/>
      </c>
      <c r="AA6468" s="4"/>
    </row>
    <row r="6469" spans="1:27" x14ac:dyDescent="0.3">
      <c r="A6469" s="1" t="s">
        <v>16186</v>
      </c>
      <c r="B6469" s="1">
        <v>3616403519345</v>
      </c>
      <c r="C6469" s="1" t="s">
        <v>209</v>
      </c>
      <c r="D6469" t="s">
        <v>5780</v>
      </c>
      <c r="E6469" t="s">
        <v>10671</v>
      </c>
      <c r="F6469"/>
      <c r="G6469" t="s">
        <v>22422</v>
      </c>
      <c r="H64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69" t="str">
        <f>IF(ISBLANK(E6469),"",INDEX(UniqueArtist!B:B, MATCH(E6469,UniqueArtist!A:A, 0)))</f>
        <v>Angel Yadier</v>
      </c>
      <c r="J6469" t="str">
        <f t="shared" si="909"/>
        <v>Angel Yadier</v>
      </c>
      <c r="K6469" s="4">
        <v>0.1</v>
      </c>
      <c r="L6469" t="str">
        <f t="shared" si="910"/>
        <v/>
      </c>
      <c r="N6469" t="str">
        <f t="shared" si="911"/>
        <v/>
      </c>
      <c r="P6469" t="str">
        <f t="shared" si="912"/>
        <v/>
      </c>
      <c r="R6469" t="str">
        <f t="shared" si="913"/>
        <v/>
      </c>
      <c r="T6469" t="str">
        <f t="shared" si="914"/>
        <v/>
      </c>
      <c r="U6469" s="4"/>
      <c r="V6469" t="str">
        <f t="shared" si="915"/>
        <v/>
      </c>
      <c r="W6469" s="4"/>
      <c r="X6469" t="str">
        <f t="shared" si="916"/>
        <v/>
      </c>
      <c r="Y6469" s="4"/>
      <c r="Z6469" t="str">
        <f t="shared" si="917"/>
        <v/>
      </c>
      <c r="AA6469" s="4"/>
    </row>
    <row r="6470" spans="1:27" x14ac:dyDescent="0.3">
      <c r="A6470" s="1" t="s">
        <v>16187</v>
      </c>
      <c r="B6470" s="1">
        <v>3616402789572</v>
      </c>
      <c r="C6470" s="1" t="s">
        <v>3859</v>
      </c>
      <c r="D6470" t="s">
        <v>9067</v>
      </c>
      <c r="E6470" t="s">
        <v>10692</v>
      </c>
      <c r="F6470"/>
      <c r="G6470" t="s">
        <v>22422</v>
      </c>
      <c r="H64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70" t="str">
        <f>IF(ISBLANK(E6470),"",INDEX(UniqueArtist!B:B, MATCH(E6470,UniqueArtist!A:A, 0)))</f>
        <v>Abel Bustillos, Banda Reyna del Humaya</v>
      </c>
      <c r="J6470" t="str">
        <f t="shared" si="909"/>
        <v>Abel Bustillos</v>
      </c>
      <c r="K6470" s="4">
        <v>0.1</v>
      </c>
      <c r="L6470" t="str">
        <f t="shared" si="910"/>
        <v>Banda Reyna del Humaya</v>
      </c>
      <c r="M6470" s="4">
        <v>0</v>
      </c>
      <c r="N6470" t="str">
        <f t="shared" si="911"/>
        <v/>
      </c>
      <c r="P6470" t="str">
        <f t="shared" si="912"/>
        <v/>
      </c>
      <c r="R6470" t="str">
        <f t="shared" si="913"/>
        <v/>
      </c>
      <c r="T6470" t="str">
        <f t="shared" si="914"/>
        <v/>
      </c>
      <c r="U6470" s="4"/>
      <c r="V6470" t="str">
        <f t="shared" si="915"/>
        <v/>
      </c>
      <c r="W6470" s="4"/>
      <c r="X6470" t="str">
        <f t="shared" si="916"/>
        <v/>
      </c>
      <c r="Y6470" s="4"/>
      <c r="Z6470" t="str">
        <f t="shared" si="917"/>
        <v/>
      </c>
      <c r="AA6470" s="4"/>
    </row>
    <row r="6471" spans="1:27" x14ac:dyDescent="0.3">
      <c r="A6471" s="1" t="s">
        <v>16188</v>
      </c>
      <c r="B6471" s="1">
        <v>3616408596716</v>
      </c>
      <c r="C6471" s="1" t="s">
        <v>1364</v>
      </c>
      <c r="D6471" t="s">
        <v>6867</v>
      </c>
      <c r="E6471" t="s">
        <v>21</v>
      </c>
      <c r="F6471"/>
      <c r="G6471" t="s">
        <v>22422</v>
      </c>
      <c r="H64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71" t="str">
        <f>IF(ISBLANK(E6471),"",INDEX(UniqueArtist!B:B, MATCH(E6471,UniqueArtist!A:A, 0)))</f>
        <v>JR Salazar</v>
      </c>
      <c r="J6471" t="str">
        <f t="shared" si="909"/>
        <v>JR Salazar</v>
      </c>
      <c r="K6471" s="4">
        <v>0.1</v>
      </c>
      <c r="L6471" t="str">
        <f t="shared" si="910"/>
        <v/>
      </c>
      <c r="N6471" t="str">
        <f t="shared" si="911"/>
        <v/>
      </c>
      <c r="P6471" t="str">
        <f t="shared" si="912"/>
        <v/>
      </c>
      <c r="R6471" t="str">
        <f t="shared" si="913"/>
        <v/>
      </c>
      <c r="T6471" t="str">
        <f t="shared" si="914"/>
        <v/>
      </c>
      <c r="U6471" s="4"/>
      <c r="V6471" t="str">
        <f t="shared" si="915"/>
        <v/>
      </c>
      <c r="W6471" s="4"/>
      <c r="X6471" t="str">
        <f t="shared" si="916"/>
        <v/>
      </c>
      <c r="Y6471" s="4"/>
      <c r="Z6471" t="str">
        <f t="shared" si="917"/>
        <v/>
      </c>
      <c r="AA6471" s="4"/>
    </row>
    <row r="6472" spans="1:27" x14ac:dyDescent="0.3">
      <c r="A6472" s="1" t="s">
        <v>16189</v>
      </c>
      <c r="B6472" s="1">
        <v>3616403037986</v>
      </c>
      <c r="C6472" s="1" t="s">
        <v>5536</v>
      </c>
      <c r="D6472" t="s">
        <v>10536</v>
      </c>
      <c r="E6472" t="s">
        <v>7</v>
      </c>
      <c r="F6472"/>
      <c r="G6472" t="s">
        <v>22422</v>
      </c>
      <c r="H647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472" t="str">
        <f>IF(ISBLANK(E6472),"",INDEX(UniqueArtist!B:B, MATCH(E6472,UniqueArtist!A:A, 0)))</f>
        <v>El Fantasma</v>
      </c>
      <c r="J6472" t="str">
        <f t="shared" si="909"/>
        <v>El Fantasma</v>
      </c>
      <c r="K6472" s="4">
        <v>0.25</v>
      </c>
      <c r="L6472" t="str">
        <f t="shared" si="910"/>
        <v/>
      </c>
      <c r="N6472" t="str">
        <f t="shared" si="911"/>
        <v/>
      </c>
      <c r="P6472" t="str">
        <f t="shared" si="912"/>
        <v/>
      </c>
      <c r="R6472" t="str">
        <f t="shared" si="913"/>
        <v/>
      </c>
      <c r="T6472" t="str">
        <f t="shared" si="914"/>
        <v/>
      </c>
      <c r="U6472" s="4"/>
      <c r="V6472" t="str">
        <f t="shared" si="915"/>
        <v/>
      </c>
      <c r="W6472" s="4"/>
      <c r="X6472" t="str">
        <f t="shared" si="916"/>
        <v/>
      </c>
      <c r="Y6472" s="4"/>
      <c r="Z6472" t="str">
        <f t="shared" si="917"/>
        <v/>
      </c>
      <c r="AA6472" s="4"/>
    </row>
    <row r="6473" spans="1:27" x14ac:dyDescent="0.3">
      <c r="A6473" s="1" t="s">
        <v>16190</v>
      </c>
      <c r="B6473" s="1">
        <v>3615937031293</v>
      </c>
      <c r="C6473" s="1" t="s">
        <v>2579</v>
      </c>
      <c r="D6473" t="s">
        <v>7954</v>
      </c>
      <c r="E6473" t="s">
        <v>10676</v>
      </c>
      <c r="F6473"/>
      <c r="G6473" t="s">
        <v>22422</v>
      </c>
      <c r="H64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73" t="str">
        <f>IF(ISBLANK(E6473),"",INDEX(UniqueArtist!B:B, MATCH(E6473,UniqueArtist!A:A, 0)))</f>
        <v>Grupo Los Del Rancho</v>
      </c>
      <c r="J6473" t="str">
        <f t="shared" si="909"/>
        <v>Grupo Los Del Rancho</v>
      </c>
      <c r="K6473" s="4">
        <v>0.1</v>
      </c>
      <c r="L6473" t="str">
        <f t="shared" si="910"/>
        <v/>
      </c>
      <c r="N6473" t="str">
        <f t="shared" si="911"/>
        <v/>
      </c>
      <c r="P6473" t="str">
        <f t="shared" si="912"/>
        <v/>
      </c>
      <c r="R6473" t="str">
        <f t="shared" si="913"/>
        <v/>
      </c>
      <c r="T6473" t="str">
        <f t="shared" si="914"/>
        <v/>
      </c>
      <c r="U6473" s="4"/>
      <c r="V6473" t="str">
        <f t="shared" si="915"/>
        <v/>
      </c>
      <c r="W6473" s="4"/>
      <c r="X6473" t="str">
        <f t="shared" si="916"/>
        <v/>
      </c>
      <c r="Y6473" s="4"/>
      <c r="Z6473" t="str">
        <f t="shared" si="917"/>
        <v/>
      </c>
      <c r="AA6473" s="4"/>
    </row>
    <row r="6474" spans="1:27" x14ac:dyDescent="0.3">
      <c r="A6474" s="1" t="s">
        <v>16191</v>
      </c>
      <c r="B6474" s="1">
        <v>3615936953916</v>
      </c>
      <c r="C6474" s="1" t="s">
        <v>2454</v>
      </c>
      <c r="D6474" t="s">
        <v>7844</v>
      </c>
      <c r="E6474" t="s">
        <v>10832</v>
      </c>
      <c r="F6474"/>
      <c r="G6474" t="s">
        <v>22422</v>
      </c>
      <c r="H64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74" t="str">
        <f>IF(ISBLANK(E6474),"",INDEX(UniqueArtist!B:B, MATCH(E6474,UniqueArtist!A:A, 0)))</f>
        <v>El Potro Alvarez</v>
      </c>
      <c r="J6474" t="str">
        <f t="shared" si="909"/>
        <v>El Potro Alvarez</v>
      </c>
      <c r="K6474" s="4">
        <v>0.1</v>
      </c>
      <c r="L6474" t="str">
        <f t="shared" si="910"/>
        <v/>
      </c>
      <c r="N6474" t="str">
        <f t="shared" si="911"/>
        <v/>
      </c>
      <c r="P6474" t="str">
        <f t="shared" si="912"/>
        <v/>
      </c>
      <c r="R6474" t="str">
        <f t="shared" si="913"/>
        <v/>
      </c>
      <c r="T6474" t="str">
        <f t="shared" si="914"/>
        <v/>
      </c>
      <c r="U6474" s="4"/>
      <c r="V6474" t="str">
        <f t="shared" si="915"/>
        <v/>
      </c>
      <c r="W6474" s="4"/>
      <c r="X6474" t="str">
        <f t="shared" si="916"/>
        <v/>
      </c>
      <c r="Y6474" s="4"/>
      <c r="Z6474" t="str">
        <f t="shared" si="917"/>
        <v/>
      </c>
      <c r="AA6474" s="4"/>
    </row>
    <row r="6475" spans="1:27" x14ac:dyDescent="0.3">
      <c r="A6475" s="1" t="s">
        <v>16192</v>
      </c>
      <c r="B6475" s="1">
        <v>3617052221719</v>
      </c>
      <c r="C6475" s="1" t="s">
        <v>5614</v>
      </c>
      <c r="D6475" t="s">
        <v>10603</v>
      </c>
      <c r="E6475" t="s">
        <v>5</v>
      </c>
      <c r="F6475"/>
      <c r="G6475" t="s">
        <v>22422</v>
      </c>
      <c r="H64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75" t="str">
        <f>IF(ISBLANK(E6475),"",INDEX(UniqueArtist!B:B, MATCH(E6475,UniqueArtist!A:A, 0)))</f>
        <v>Los Dos Carnales</v>
      </c>
      <c r="J6475" t="str">
        <f t="shared" si="909"/>
        <v>Los Dos Carnales</v>
      </c>
      <c r="K6475" s="4">
        <v>0.1</v>
      </c>
      <c r="L6475" t="str">
        <f t="shared" si="910"/>
        <v/>
      </c>
      <c r="N6475" t="str">
        <f t="shared" si="911"/>
        <v/>
      </c>
      <c r="P6475" t="str">
        <f t="shared" si="912"/>
        <v/>
      </c>
      <c r="R6475" t="str">
        <f t="shared" si="913"/>
        <v/>
      </c>
      <c r="T6475" t="str">
        <f t="shared" si="914"/>
        <v/>
      </c>
      <c r="U6475" s="4"/>
      <c r="V6475" t="str">
        <f t="shared" si="915"/>
        <v/>
      </c>
      <c r="W6475" s="4"/>
      <c r="X6475" t="str">
        <f t="shared" si="916"/>
        <v/>
      </c>
      <c r="Y6475" s="4"/>
      <c r="Z6475" t="str">
        <f t="shared" si="917"/>
        <v/>
      </c>
      <c r="AA6475" s="4"/>
    </row>
    <row r="6476" spans="1:27" x14ac:dyDescent="0.3">
      <c r="A6476" s="1" t="s">
        <v>17411</v>
      </c>
      <c r="B6476" s="1">
        <v>3617380218900</v>
      </c>
      <c r="C6476" t="s">
        <v>17412</v>
      </c>
      <c r="D6476" t="s">
        <v>17413</v>
      </c>
      <c r="E6476" t="s">
        <v>10689</v>
      </c>
      <c r="F6476" s="4"/>
      <c r="G6476" t="s">
        <v>22422</v>
      </c>
      <c r="H64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76" t="str">
        <f>IF(ISBLANK(E6476),"",INDEX(UniqueArtist!B:B, MATCH(E6476,UniqueArtist!A:A, 0)))</f>
        <v>Angel Sauceda</v>
      </c>
      <c r="J6476" t="str">
        <f t="shared" si="909"/>
        <v>Angel Sauceda</v>
      </c>
      <c r="K6476" s="4">
        <v>0.1</v>
      </c>
      <c r="L6476" t="str">
        <f t="shared" si="910"/>
        <v/>
      </c>
      <c r="N6476" t="str">
        <f t="shared" si="911"/>
        <v/>
      </c>
      <c r="P6476" t="str">
        <f t="shared" si="912"/>
        <v/>
      </c>
      <c r="R6476" t="str">
        <f t="shared" si="913"/>
        <v/>
      </c>
      <c r="T6476" t="str">
        <f t="shared" si="914"/>
        <v/>
      </c>
      <c r="U6476" s="4"/>
      <c r="V6476" t="str">
        <f t="shared" si="915"/>
        <v/>
      </c>
      <c r="W6476" s="4"/>
      <c r="X6476" t="str">
        <f t="shared" si="916"/>
        <v/>
      </c>
      <c r="Y6476" s="4"/>
      <c r="Z6476" t="str">
        <f t="shared" si="917"/>
        <v/>
      </c>
      <c r="AA6476" s="4"/>
    </row>
    <row r="6477" spans="1:27" x14ac:dyDescent="0.3">
      <c r="A6477" s="1" t="s">
        <v>17007</v>
      </c>
      <c r="B6477" s="1">
        <v>3617380333658</v>
      </c>
      <c r="C6477" t="s">
        <v>17008</v>
      </c>
      <c r="D6477" t="s">
        <v>17009</v>
      </c>
      <c r="E6477" t="s">
        <v>10689</v>
      </c>
      <c r="F6477" s="4"/>
      <c r="G6477" t="s">
        <v>22422</v>
      </c>
      <c r="H64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77" t="str">
        <f>IF(ISBLANK(E6477),"",INDEX(UniqueArtist!B:B, MATCH(E6477,UniqueArtist!A:A, 0)))</f>
        <v>Angel Sauceda</v>
      </c>
      <c r="J6477" t="str">
        <f t="shared" si="909"/>
        <v>Angel Sauceda</v>
      </c>
      <c r="K6477" s="4">
        <v>0.1</v>
      </c>
      <c r="L6477" t="str">
        <f t="shared" si="910"/>
        <v/>
      </c>
      <c r="N6477" t="str">
        <f t="shared" si="911"/>
        <v/>
      </c>
      <c r="P6477" t="str">
        <f t="shared" si="912"/>
        <v/>
      </c>
      <c r="R6477" t="str">
        <f t="shared" si="913"/>
        <v/>
      </c>
      <c r="T6477" t="str">
        <f t="shared" si="914"/>
        <v/>
      </c>
      <c r="U6477" s="4"/>
      <c r="V6477" t="str">
        <f t="shared" si="915"/>
        <v/>
      </c>
      <c r="W6477" s="4"/>
      <c r="X6477" t="str">
        <f t="shared" si="916"/>
        <v/>
      </c>
      <c r="Y6477" s="4"/>
      <c r="Z6477" t="str">
        <f t="shared" si="917"/>
        <v/>
      </c>
      <c r="AA6477" s="4"/>
    </row>
    <row r="6478" spans="1:27" x14ac:dyDescent="0.3">
      <c r="A6478" s="1" t="s">
        <v>11190</v>
      </c>
      <c r="B6478" s="1">
        <v>3615936535310</v>
      </c>
      <c r="C6478" s="1" t="s">
        <v>1756</v>
      </c>
      <c r="D6478" t="s">
        <v>7217</v>
      </c>
      <c r="E6478" t="s">
        <v>1</v>
      </c>
      <c r="F6478"/>
      <c r="G6478" t="s">
        <v>22422</v>
      </c>
      <c r="H64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78" t="str">
        <f>IF(ISBLANK(E6478),"",INDEX(UniqueArtist!B:B, MATCH(E6478,UniqueArtist!A:A, 0)))</f>
        <v>Canelos JRS</v>
      </c>
      <c r="J6478" t="str">
        <f t="shared" si="909"/>
        <v>Canelos JRS</v>
      </c>
      <c r="K6478" s="4">
        <v>0.1</v>
      </c>
      <c r="L6478" t="str">
        <f t="shared" si="910"/>
        <v/>
      </c>
      <c r="N6478" t="str">
        <f t="shared" si="911"/>
        <v/>
      </c>
      <c r="P6478" t="str">
        <f t="shared" si="912"/>
        <v/>
      </c>
      <c r="R6478" t="str">
        <f t="shared" si="913"/>
        <v/>
      </c>
      <c r="T6478" t="str">
        <f t="shared" si="914"/>
        <v/>
      </c>
      <c r="U6478" s="4"/>
      <c r="V6478" t="str">
        <f t="shared" si="915"/>
        <v/>
      </c>
      <c r="W6478" s="4"/>
      <c r="X6478" t="str">
        <f t="shared" si="916"/>
        <v/>
      </c>
      <c r="Y6478" s="4"/>
      <c r="Z6478" t="str">
        <f t="shared" si="917"/>
        <v/>
      </c>
      <c r="AA6478" s="4"/>
    </row>
    <row r="6479" spans="1:27" x14ac:dyDescent="0.3">
      <c r="A6479" s="1" t="s">
        <v>16193</v>
      </c>
      <c r="B6479" s="1">
        <v>3616404892065</v>
      </c>
      <c r="C6479" s="1" t="s">
        <v>4738</v>
      </c>
      <c r="D6479" t="s">
        <v>9831</v>
      </c>
      <c r="E6479" t="s">
        <v>7</v>
      </c>
      <c r="F6479"/>
      <c r="G6479" t="s">
        <v>22422</v>
      </c>
      <c r="H647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479" t="str">
        <f>IF(ISBLANK(E6479),"",INDEX(UniqueArtist!B:B, MATCH(E6479,UniqueArtist!A:A, 0)))</f>
        <v>El Fantasma</v>
      </c>
      <c r="J6479" t="str">
        <f t="shared" si="909"/>
        <v>El Fantasma</v>
      </c>
      <c r="K6479" s="4">
        <v>0.25</v>
      </c>
      <c r="L6479" t="str">
        <f t="shared" si="910"/>
        <v/>
      </c>
      <c r="N6479" t="str">
        <f t="shared" si="911"/>
        <v/>
      </c>
      <c r="P6479" t="str">
        <f t="shared" si="912"/>
        <v/>
      </c>
      <c r="R6479" t="str">
        <f t="shared" si="913"/>
        <v/>
      </c>
      <c r="T6479" t="str">
        <f t="shared" si="914"/>
        <v/>
      </c>
      <c r="U6479" s="4"/>
      <c r="V6479" t="str">
        <f t="shared" si="915"/>
        <v/>
      </c>
      <c r="W6479" s="4"/>
      <c r="X6479" t="str">
        <f t="shared" si="916"/>
        <v/>
      </c>
      <c r="Y6479" s="4"/>
      <c r="Z6479" t="str">
        <f t="shared" si="917"/>
        <v/>
      </c>
      <c r="AA6479" s="4"/>
    </row>
    <row r="6480" spans="1:27" x14ac:dyDescent="0.3">
      <c r="A6480" s="1" t="s">
        <v>16194</v>
      </c>
      <c r="B6480" s="1">
        <v>3616844483427</v>
      </c>
      <c r="C6480" s="1" t="s">
        <v>1208</v>
      </c>
      <c r="D6480" t="s">
        <v>6721</v>
      </c>
      <c r="E6480" t="s">
        <v>59</v>
      </c>
      <c r="F6480"/>
      <c r="G6480" t="s">
        <v>22422</v>
      </c>
      <c r="H64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80" t="str">
        <f>IF(ISBLANK(E6480),"",INDEX(UniqueArtist!B:B, MATCH(E6480,UniqueArtist!A:A, 0)))</f>
        <v>Impostores De Nuevo Leon</v>
      </c>
      <c r="J6480" t="str">
        <f t="shared" si="909"/>
        <v>Impostores De Nuevo Leon</v>
      </c>
      <c r="K6480" s="4">
        <v>0.1</v>
      </c>
      <c r="L6480" t="str">
        <f t="shared" si="910"/>
        <v/>
      </c>
      <c r="N6480" t="str">
        <f t="shared" si="911"/>
        <v/>
      </c>
      <c r="P6480" t="str">
        <f t="shared" si="912"/>
        <v/>
      </c>
      <c r="R6480" t="str">
        <f t="shared" si="913"/>
        <v/>
      </c>
      <c r="T6480" t="str">
        <f t="shared" si="914"/>
        <v/>
      </c>
      <c r="U6480" s="4"/>
      <c r="V6480" t="str">
        <f t="shared" si="915"/>
        <v/>
      </c>
      <c r="W6480" s="4"/>
      <c r="X6480" t="str">
        <f t="shared" si="916"/>
        <v/>
      </c>
      <c r="Y6480" s="4"/>
      <c r="Z6480" t="str">
        <f t="shared" si="917"/>
        <v/>
      </c>
      <c r="AA6480" s="4"/>
    </row>
    <row r="6481" spans="1:27" x14ac:dyDescent="0.3">
      <c r="A6481" s="1" t="s">
        <v>17317</v>
      </c>
      <c r="B6481" s="1">
        <v>3616846481728</v>
      </c>
      <c r="C6481" t="s">
        <v>1208</v>
      </c>
      <c r="D6481" t="s">
        <v>6721</v>
      </c>
      <c r="E6481" t="s">
        <v>59</v>
      </c>
      <c r="F6481" s="4"/>
      <c r="G6481" t="s">
        <v>22422</v>
      </c>
      <c r="H64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81" t="str">
        <f>IF(ISBLANK(E6481),"",INDEX(UniqueArtist!B:B, MATCH(E6481,UniqueArtist!A:A, 0)))</f>
        <v>Impostores De Nuevo Leon</v>
      </c>
      <c r="J6481" t="str">
        <f t="shared" si="909"/>
        <v>Impostores De Nuevo Leon</v>
      </c>
      <c r="K6481" s="4">
        <v>0.1</v>
      </c>
      <c r="L6481" t="str">
        <f t="shared" si="910"/>
        <v/>
      </c>
      <c r="N6481" t="str">
        <f t="shared" si="911"/>
        <v/>
      </c>
      <c r="P6481" t="str">
        <f t="shared" si="912"/>
        <v/>
      </c>
      <c r="R6481" t="str">
        <f t="shared" si="913"/>
        <v/>
      </c>
      <c r="T6481" t="str">
        <f t="shared" si="914"/>
        <v/>
      </c>
      <c r="U6481" s="4"/>
      <c r="V6481" t="str">
        <f t="shared" si="915"/>
        <v/>
      </c>
      <c r="W6481" s="4"/>
      <c r="X6481" t="str">
        <f t="shared" si="916"/>
        <v/>
      </c>
      <c r="Y6481" s="4"/>
      <c r="Z6481" t="str">
        <f t="shared" si="917"/>
        <v/>
      </c>
      <c r="AA6481" s="4"/>
    </row>
    <row r="6482" spans="1:27" x14ac:dyDescent="0.3">
      <c r="A6482" s="1" t="s">
        <v>16195</v>
      </c>
      <c r="B6482" s="1">
        <v>3617059967979</v>
      </c>
      <c r="C6482" s="1" t="s">
        <v>5109</v>
      </c>
      <c r="D6482" t="s">
        <v>10157</v>
      </c>
      <c r="E6482" t="s">
        <v>10683</v>
      </c>
      <c r="F6482"/>
      <c r="G6482" t="s">
        <v>22422</v>
      </c>
      <c r="H648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482" t="str">
        <f>IF(ISBLANK(E6482),"",INDEX(UniqueArtist!B:B, MATCH(E6482,UniqueArtist!A:A, 0)))</f>
        <v>AfinArte Music</v>
      </c>
      <c r="J6482" t="str">
        <f t="shared" si="909"/>
        <v>AfinArte Music</v>
      </c>
      <c r="K6482" s="4">
        <v>1</v>
      </c>
      <c r="L6482" t="str">
        <f t="shared" si="910"/>
        <v/>
      </c>
      <c r="N6482" t="str">
        <f t="shared" si="911"/>
        <v/>
      </c>
      <c r="P6482" t="str">
        <f t="shared" si="912"/>
        <v/>
      </c>
      <c r="R6482" t="str">
        <f t="shared" si="913"/>
        <v/>
      </c>
      <c r="T6482" t="str">
        <f t="shared" si="914"/>
        <v/>
      </c>
      <c r="U6482" s="4"/>
      <c r="V6482" t="str">
        <f t="shared" si="915"/>
        <v/>
      </c>
      <c r="W6482" s="4"/>
      <c r="X6482" t="str">
        <f t="shared" si="916"/>
        <v/>
      </c>
      <c r="Y6482" s="4"/>
      <c r="Z6482" t="str">
        <f t="shared" si="917"/>
        <v/>
      </c>
      <c r="AA6482" s="4"/>
    </row>
    <row r="6483" spans="1:27" x14ac:dyDescent="0.3">
      <c r="A6483" s="1" t="s">
        <v>18713</v>
      </c>
      <c r="B6483" s="1">
        <v>3617222923962</v>
      </c>
      <c r="C6483" t="s">
        <v>10936</v>
      </c>
      <c r="D6483" t="s">
        <v>18714</v>
      </c>
      <c r="E6483" t="s">
        <v>5</v>
      </c>
      <c r="F6483" s="4"/>
      <c r="G6483" t="s">
        <v>22422</v>
      </c>
      <c r="H64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83" t="str">
        <f>IF(ISBLANK(E6483),"",INDEX(UniqueArtist!B:B, MATCH(E6483,UniqueArtist!A:A, 0)))</f>
        <v>Los Dos Carnales</v>
      </c>
      <c r="J6483" t="str">
        <f t="shared" si="909"/>
        <v>Los Dos Carnales</v>
      </c>
      <c r="K6483" s="4">
        <v>0.1</v>
      </c>
      <c r="L6483" t="str">
        <f t="shared" si="910"/>
        <v/>
      </c>
      <c r="N6483" t="str">
        <f t="shared" si="911"/>
        <v/>
      </c>
      <c r="P6483" t="str">
        <f t="shared" si="912"/>
        <v/>
      </c>
      <c r="R6483" t="str">
        <f t="shared" si="913"/>
        <v/>
      </c>
      <c r="T6483" t="str">
        <f t="shared" si="914"/>
        <v/>
      </c>
      <c r="U6483" s="4"/>
      <c r="V6483" t="str">
        <f t="shared" si="915"/>
        <v/>
      </c>
      <c r="W6483" s="4"/>
      <c r="X6483" t="str">
        <f t="shared" si="916"/>
        <v/>
      </c>
      <c r="Y6483" s="4"/>
      <c r="Z6483" t="str">
        <f t="shared" si="917"/>
        <v/>
      </c>
      <c r="AA6483" s="4"/>
    </row>
    <row r="6484" spans="1:27" x14ac:dyDescent="0.3">
      <c r="A6484" s="1" t="s">
        <v>16196</v>
      </c>
      <c r="B6484" s="1">
        <v>3617222923962</v>
      </c>
      <c r="C6484" s="1" t="s">
        <v>796</v>
      </c>
      <c r="D6484" t="s">
        <v>6345</v>
      </c>
      <c r="E6484" t="s">
        <v>5</v>
      </c>
      <c r="F6484"/>
      <c r="G6484" t="s">
        <v>22422</v>
      </c>
      <c r="H64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84" t="str">
        <f>IF(ISBLANK(E6484),"",INDEX(UniqueArtist!B:B, MATCH(E6484,UniqueArtist!A:A, 0)))</f>
        <v>Los Dos Carnales</v>
      </c>
      <c r="J6484" t="str">
        <f t="shared" si="909"/>
        <v>Los Dos Carnales</v>
      </c>
      <c r="K6484" s="4">
        <v>0.1</v>
      </c>
      <c r="L6484" t="str">
        <f t="shared" si="910"/>
        <v/>
      </c>
      <c r="N6484" t="str">
        <f t="shared" si="911"/>
        <v/>
      </c>
      <c r="P6484" t="str">
        <f t="shared" si="912"/>
        <v/>
      </c>
      <c r="R6484" t="str">
        <f t="shared" si="913"/>
        <v/>
      </c>
      <c r="T6484" t="str">
        <f t="shared" si="914"/>
        <v/>
      </c>
      <c r="U6484" s="4"/>
      <c r="V6484" t="str">
        <f t="shared" si="915"/>
        <v/>
      </c>
      <c r="W6484" s="4"/>
      <c r="X6484" t="str">
        <f t="shared" si="916"/>
        <v/>
      </c>
      <c r="Y6484" s="4"/>
      <c r="Z6484" t="str">
        <f t="shared" si="917"/>
        <v/>
      </c>
      <c r="AA6484" s="4"/>
    </row>
    <row r="6485" spans="1:27" x14ac:dyDescent="0.3">
      <c r="A6485" s="1" t="s">
        <v>16197</v>
      </c>
      <c r="B6485" s="1">
        <v>3617223765035</v>
      </c>
      <c r="C6485" s="1" t="s">
        <v>2178</v>
      </c>
      <c r="D6485" t="s">
        <v>7588</v>
      </c>
      <c r="E6485" t="s">
        <v>5</v>
      </c>
      <c r="F6485"/>
      <c r="G6485" t="s">
        <v>22422</v>
      </c>
      <c r="H64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85" t="str">
        <f>IF(ISBLANK(E6485),"",INDEX(UniqueArtist!B:B, MATCH(E6485,UniqueArtist!A:A, 0)))</f>
        <v>Los Dos Carnales</v>
      </c>
      <c r="J6485" t="str">
        <f t="shared" si="909"/>
        <v>Los Dos Carnales</v>
      </c>
      <c r="K6485" s="4">
        <v>0.1</v>
      </c>
      <c r="L6485" t="str">
        <f t="shared" si="910"/>
        <v/>
      </c>
      <c r="N6485" t="str">
        <f t="shared" si="911"/>
        <v/>
      </c>
      <c r="P6485" t="str">
        <f t="shared" si="912"/>
        <v/>
      </c>
      <c r="R6485" t="str">
        <f t="shared" si="913"/>
        <v/>
      </c>
      <c r="T6485" t="str">
        <f t="shared" si="914"/>
        <v/>
      </c>
      <c r="U6485" s="4"/>
      <c r="V6485" t="str">
        <f t="shared" si="915"/>
        <v/>
      </c>
      <c r="W6485" s="4"/>
      <c r="X6485" t="str">
        <f t="shared" si="916"/>
        <v/>
      </c>
      <c r="Y6485" s="4"/>
      <c r="Z6485" t="str">
        <f t="shared" si="917"/>
        <v/>
      </c>
      <c r="AA6485" s="4"/>
    </row>
    <row r="6486" spans="1:27" x14ac:dyDescent="0.3">
      <c r="A6486" s="1" t="s">
        <v>16198</v>
      </c>
      <c r="B6486" s="1">
        <v>3616407848663</v>
      </c>
      <c r="C6486" s="1" t="s">
        <v>572</v>
      </c>
      <c r="D6486" t="s">
        <v>6135</v>
      </c>
      <c r="E6486" t="s">
        <v>10693</v>
      </c>
      <c r="F6486"/>
      <c r="G6486" t="s">
        <v>22422</v>
      </c>
      <c r="H64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86" t="str">
        <f>IF(ISBLANK(E6486),"",INDEX(UniqueArtist!B:B, MATCH(E6486,UniqueArtist!A:A, 0)))</f>
        <v>ADA OLEA</v>
      </c>
      <c r="J6486" t="str">
        <f t="shared" si="909"/>
        <v>ADA OLEA</v>
      </c>
      <c r="K6486" s="4">
        <v>0.1</v>
      </c>
      <c r="L6486" t="str">
        <f t="shared" si="910"/>
        <v/>
      </c>
      <c r="N6486" t="str">
        <f t="shared" si="911"/>
        <v/>
      </c>
      <c r="P6486" t="str">
        <f t="shared" si="912"/>
        <v/>
      </c>
      <c r="R6486" t="str">
        <f t="shared" si="913"/>
        <v/>
      </c>
      <c r="T6486" t="str">
        <f t="shared" si="914"/>
        <v/>
      </c>
      <c r="U6486" s="4"/>
      <c r="V6486" t="str">
        <f t="shared" si="915"/>
        <v/>
      </c>
      <c r="W6486" s="4"/>
      <c r="X6486" t="str">
        <f t="shared" si="916"/>
        <v/>
      </c>
      <c r="Y6486" s="4"/>
      <c r="Z6486" t="str">
        <f t="shared" si="917"/>
        <v/>
      </c>
      <c r="AA6486" s="4"/>
    </row>
    <row r="6487" spans="1:27" x14ac:dyDescent="0.3">
      <c r="A6487" s="1" t="s">
        <v>16199</v>
      </c>
      <c r="B6487" s="1">
        <v>3616408458779</v>
      </c>
      <c r="C6487" s="1" t="s">
        <v>3084</v>
      </c>
      <c r="D6487" t="s">
        <v>8393</v>
      </c>
      <c r="E6487" t="s">
        <v>10693</v>
      </c>
      <c r="F6487"/>
      <c r="G6487" t="s">
        <v>22422</v>
      </c>
      <c r="H64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87" t="str">
        <f>IF(ISBLANK(E6487),"",INDEX(UniqueArtist!B:B, MATCH(E6487,UniqueArtist!A:A, 0)))</f>
        <v>ADA OLEA</v>
      </c>
      <c r="J6487" t="str">
        <f t="shared" si="909"/>
        <v>ADA OLEA</v>
      </c>
      <c r="K6487" s="4">
        <v>0.1</v>
      </c>
      <c r="L6487" t="str">
        <f t="shared" si="910"/>
        <v/>
      </c>
      <c r="N6487" t="str">
        <f t="shared" si="911"/>
        <v/>
      </c>
      <c r="P6487" t="str">
        <f t="shared" si="912"/>
        <v/>
      </c>
      <c r="R6487" t="str">
        <f t="shared" si="913"/>
        <v/>
      </c>
      <c r="T6487" t="str">
        <f t="shared" si="914"/>
        <v/>
      </c>
      <c r="U6487" s="4"/>
      <c r="V6487" t="str">
        <f t="shared" si="915"/>
        <v/>
      </c>
      <c r="W6487" s="4"/>
      <c r="X6487" t="str">
        <f t="shared" si="916"/>
        <v/>
      </c>
      <c r="Y6487" s="4"/>
      <c r="Z6487" t="str">
        <f t="shared" si="917"/>
        <v/>
      </c>
      <c r="AA6487" s="4"/>
    </row>
    <row r="6488" spans="1:27" x14ac:dyDescent="0.3">
      <c r="A6488" s="1" t="s">
        <v>16200</v>
      </c>
      <c r="B6488" s="1">
        <v>3616406818278</v>
      </c>
      <c r="C6488" s="1" t="s">
        <v>4375</v>
      </c>
      <c r="D6488" t="s">
        <v>9520</v>
      </c>
      <c r="E6488" t="s">
        <v>10681</v>
      </c>
      <c r="F6488"/>
      <c r="G6488" t="s">
        <v>22422</v>
      </c>
      <c r="H64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88" t="str">
        <f>IF(ISBLANK(E6488),"",INDEX(UniqueArtist!B:B, MATCH(E6488,UniqueArtist!A:A, 0)))</f>
        <v>AfinArte Music</v>
      </c>
      <c r="J6488" t="str">
        <f t="shared" si="909"/>
        <v>AfinArte Music</v>
      </c>
      <c r="K6488" s="4">
        <v>0.1</v>
      </c>
      <c r="L6488" t="str">
        <f t="shared" si="910"/>
        <v/>
      </c>
      <c r="N6488" t="str">
        <f t="shared" si="911"/>
        <v/>
      </c>
      <c r="P6488" t="str">
        <f t="shared" si="912"/>
        <v/>
      </c>
      <c r="R6488" t="str">
        <f t="shared" si="913"/>
        <v/>
      </c>
      <c r="T6488" t="str">
        <f t="shared" si="914"/>
        <v/>
      </c>
      <c r="U6488" s="4"/>
      <c r="V6488" t="str">
        <f t="shared" si="915"/>
        <v/>
      </c>
      <c r="W6488" s="4"/>
      <c r="X6488" t="str">
        <f t="shared" si="916"/>
        <v/>
      </c>
      <c r="Y6488" s="4"/>
      <c r="Z6488" t="str">
        <f t="shared" si="917"/>
        <v/>
      </c>
      <c r="AA6488" s="4"/>
    </row>
    <row r="6489" spans="1:27" x14ac:dyDescent="0.3">
      <c r="A6489" s="1" t="s">
        <v>11541</v>
      </c>
      <c r="B6489" s="1">
        <v>3615936534498</v>
      </c>
      <c r="C6489" s="1" t="s">
        <v>1728</v>
      </c>
      <c r="D6489" t="s">
        <v>7190</v>
      </c>
      <c r="E6489" t="s">
        <v>1</v>
      </c>
      <c r="F6489"/>
      <c r="G6489" t="s">
        <v>22422</v>
      </c>
      <c r="H64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89" t="str">
        <f>IF(ISBLANK(E6489),"",INDEX(UniqueArtist!B:B, MATCH(E6489,UniqueArtist!A:A, 0)))</f>
        <v>Canelos JRS</v>
      </c>
      <c r="J6489" t="str">
        <f t="shared" si="909"/>
        <v>Canelos JRS</v>
      </c>
      <c r="K6489" s="4">
        <v>0.1</v>
      </c>
      <c r="L6489" t="str">
        <f t="shared" si="910"/>
        <v/>
      </c>
      <c r="N6489" t="str">
        <f t="shared" si="911"/>
        <v/>
      </c>
      <c r="P6489" t="str">
        <f t="shared" si="912"/>
        <v/>
      </c>
      <c r="R6489" t="str">
        <f t="shared" si="913"/>
        <v/>
      </c>
      <c r="T6489" t="str">
        <f t="shared" si="914"/>
        <v/>
      </c>
      <c r="U6489" s="4"/>
      <c r="V6489" t="str">
        <f t="shared" si="915"/>
        <v/>
      </c>
      <c r="W6489" s="4"/>
      <c r="X6489" t="str">
        <f t="shared" si="916"/>
        <v/>
      </c>
      <c r="Y6489" s="4"/>
      <c r="Z6489" t="str">
        <f t="shared" si="917"/>
        <v/>
      </c>
      <c r="AA6489" s="4"/>
    </row>
    <row r="6490" spans="1:27" x14ac:dyDescent="0.3">
      <c r="A6490" s="1" t="s">
        <v>16201</v>
      </c>
      <c r="B6490" s="1">
        <v>3616842228594</v>
      </c>
      <c r="C6490" s="1" t="s">
        <v>2001</v>
      </c>
      <c r="D6490" t="s">
        <v>7436</v>
      </c>
      <c r="E6490" t="s">
        <v>3</v>
      </c>
      <c r="F6490"/>
      <c r="G6490" t="s">
        <v>22422</v>
      </c>
      <c r="H64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90" t="str">
        <f>IF(ISBLANK(E6490),"",INDEX(UniqueArtist!B:B, MATCH(E6490,UniqueArtist!A:A, 0)))</f>
        <v>Nicolas Garcia</v>
      </c>
      <c r="J6490" t="str">
        <f t="shared" si="909"/>
        <v>Nicolas Garcia</v>
      </c>
      <c r="K6490" s="4">
        <v>0.1</v>
      </c>
      <c r="L6490" t="str">
        <f t="shared" si="910"/>
        <v/>
      </c>
      <c r="N6490" t="str">
        <f t="shared" si="911"/>
        <v/>
      </c>
      <c r="P6490" t="str">
        <f t="shared" si="912"/>
        <v/>
      </c>
      <c r="R6490" t="str">
        <f t="shared" si="913"/>
        <v/>
      </c>
      <c r="T6490" t="str">
        <f t="shared" si="914"/>
        <v/>
      </c>
      <c r="U6490" s="4"/>
      <c r="V6490" t="str">
        <f t="shared" si="915"/>
        <v/>
      </c>
      <c r="W6490" s="4"/>
      <c r="X6490" t="str">
        <f t="shared" si="916"/>
        <v/>
      </c>
      <c r="Y6490" s="4"/>
      <c r="Z6490" t="str">
        <f t="shared" si="917"/>
        <v/>
      </c>
      <c r="AA6490" s="4"/>
    </row>
    <row r="6491" spans="1:27" x14ac:dyDescent="0.3">
      <c r="A6491" s="1" t="s">
        <v>16202</v>
      </c>
      <c r="B6491" s="1">
        <v>3615938588376</v>
      </c>
      <c r="C6491" s="1" t="s">
        <v>2364</v>
      </c>
      <c r="D6491" t="s">
        <v>7756</v>
      </c>
      <c r="E6491" t="s">
        <v>10677</v>
      </c>
      <c r="F6491"/>
      <c r="G6491" t="s">
        <v>22422</v>
      </c>
      <c r="H64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91" t="str">
        <f>IF(ISBLANK(E6491),"",INDEX(UniqueArtist!B:B, MATCH(E6491,UniqueArtist!A:A, 0)))</f>
        <v>Los Austeros de Durango</v>
      </c>
      <c r="J6491" t="str">
        <f t="shared" si="909"/>
        <v>Los Austeros de Durango</v>
      </c>
      <c r="K6491" s="4">
        <v>0.1</v>
      </c>
      <c r="L6491" t="str">
        <f t="shared" si="910"/>
        <v/>
      </c>
      <c r="N6491" t="str">
        <f t="shared" si="911"/>
        <v/>
      </c>
      <c r="P6491" t="str">
        <f t="shared" si="912"/>
        <v/>
      </c>
      <c r="R6491" t="str">
        <f t="shared" si="913"/>
        <v/>
      </c>
      <c r="T6491" t="str">
        <f t="shared" si="914"/>
        <v/>
      </c>
      <c r="U6491" s="4"/>
      <c r="V6491" t="str">
        <f t="shared" si="915"/>
        <v/>
      </c>
      <c r="W6491" s="4"/>
      <c r="X6491" t="str">
        <f t="shared" si="916"/>
        <v/>
      </c>
      <c r="Y6491" s="4"/>
      <c r="Z6491" t="str">
        <f t="shared" si="917"/>
        <v/>
      </c>
      <c r="AA6491" s="4"/>
    </row>
    <row r="6492" spans="1:27" x14ac:dyDescent="0.3">
      <c r="A6492" s="1" t="s">
        <v>16203</v>
      </c>
      <c r="B6492" s="1">
        <v>3616401539802</v>
      </c>
      <c r="C6492" s="1" t="s">
        <v>5473</v>
      </c>
      <c r="D6492" t="s">
        <v>10481</v>
      </c>
      <c r="E6492" t="s">
        <v>7</v>
      </c>
      <c r="F6492"/>
      <c r="G6492" t="s">
        <v>22422</v>
      </c>
      <c r="H649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492" t="str">
        <f>IF(ISBLANK(E6492),"",INDEX(UniqueArtist!B:B, MATCH(E6492,UniqueArtist!A:A, 0)))</f>
        <v>El Fantasma</v>
      </c>
      <c r="J6492" t="str">
        <f t="shared" si="909"/>
        <v>El Fantasma</v>
      </c>
      <c r="K6492" s="4">
        <v>0.25</v>
      </c>
      <c r="L6492" t="str">
        <f t="shared" si="910"/>
        <v/>
      </c>
      <c r="N6492" t="str">
        <f t="shared" si="911"/>
        <v/>
      </c>
      <c r="P6492" t="str">
        <f t="shared" si="912"/>
        <v/>
      </c>
      <c r="R6492" t="str">
        <f t="shared" si="913"/>
        <v/>
      </c>
      <c r="T6492" t="str">
        <f t="shared" si="914"/>
        <v/>
      </c>
      <c r="U6492" s="4"/>
      <c r="V6492" t="str">
        <f t="shared" si="915"/>
        <v/>
      </c>
      <c r="W6492" s="4"/>
      <c r="X6492" t="str">
        <f t="shared" si="916"/>
        <v/>
      </c>
      <c r="Y6492" s="4"/>
      <c r="Z6492" t="str">
        <f t="shared" si="917"/>
        <v/>
      </c>
      <c r="AA6492" s="4"/>
    </row>
    <row r="6493" spans="1:27" x14ac:dyDescent="0.3">
      <c r="A6493" s="1" t="s">
        <v>16204</v>
      </c>
      <c r="B6493" s="1">
        <v>3617050128447</v>
      </c>
      <c r="C6493" s="1" t="s">
        <v>1887</v>
      </c>
      <c r="D6493" t="s">
        <v>7336</v>
      </c>
      <c r="E6493" t="s">
        <v>10803</v>
      </c>
      <c r="F6493"/>
      <c r="G6493" t="s">
        <v>22422</v>
      </c>
      <c r="H64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93" t="str">
        <f>IF(ISBLANK(E6493),"",INDEX(UniqueArtist!B:B, MATCH(E6493,UniqueArtist!A:A, 0)))</f>
        <v>ZE-ZE, Fifty</v>
      </c>
      <c r="J6493" t="str">
        <f t="shared" si="909"/>
        <v>ZE-ZE</v>
      </c>
      <c r="K6493" s="4">
        <v>0.05</v>
      </c>
      <c r="L6493" t="str">
        <f t="shared" si="910"/>
        <v>Fifty</v>
      </c>
      <c r="M6493" s="4">
        <v>0.05</v>
      </c>
      <c r="N6493" t="str">
        <f t="shared" si="911"/>
        <v/>
      </c>
      <c r="P6493" t="str">
        <f t="shared" si="912"/>
        <v/>
      </c>
      <c r="R6493" t="str">
        <f t="shared" si="913"/>
        <v/>
      </c>
      <c r="T6493" t="str">
        <f t="shared" si="914"/>
        <v/>
      </c>
      <c r="U6493" s="4"/>
      <c r="V6493" t="str">
        <f t="shared" si="915"/>
        <v/>
      </c>
      <c r="W6493" s="4"/>
      <c r="X6493" t="str">
        <f t="shared" si="916"/>
        <v/>
      </c>
      <c r="Y6493" s="4"/>
      <c r="Z6493" t="str">
        <f t="shared" si="917"/>
        <v/>
      </c>
      <c r="AA6493" s="4"/>
    </row>
    <row r="6494" spans="1:27" x14ac:dyDescent="0.3">
      <c r="A6494" s="1" t="s">
        <v>17888</v>
      </c>
      <c r="B6494" s="1">
        <v>3617050502773</v>
      </c>
      <c r="C6494" t="s">
        <v>1887</v>
      </c>
      <c r="D6494" t="s">
        <v>7336</v>
      </c>
      <c r="E6494" t="s">
        <v>10803</v>
      </c>
      <c r="F6494" s="4"/>
      <c r="G6494" t="s">
        <v>22422</v>
      </c>
      <c r="H64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94" t="str">
        <f>IF(ISBLANK(E6494),"",INDEX(UniqueArtist!B:B, MATCH(E6494,UniqueArtist!A:A, 0)))</f>
        <v>ZE-ZE, Fifty</v>
      </c>
      <c r="J6494" t="str">
        <f t="shared" si="909"/>
        <v>ZE-ZE</v>
      </c>
      <c r="K6494" s="4">
        <v>0.05</v>
      </c>
      <c r="L6494" t="str">
        <f t="shared" si="910"/>
        <v>Fifty</v>
      </c>
      <c r="M6494" s="4">
        <v>0.05</v>
      </c>
      <c r="N6494" t="str">
        <f t="shared" si="911"/>
        <v/>
      </c>
      <c r="P6494" t="str">
        <f t="shared" si="912"/>
        <v/>
      </c>
      <c r="R6494" t="str">
        <f t="shared" si="913"/>
        <v/>
      </c>
      <c r="T6494" t="str">
        <f t="shared" si="914"/>
        <v/>
      </c>
      <c r="U6494" s="4"/>
      <c r="V6494" t="str">
        <f t="shared" si="915"/>
        <v/>
      </c>
      <c r="W6494" s="4"/>
      <c r="X6494" t="str">
        <f t="shared" si="916"/>
        <v/>
      </c>
      <c r="Y6494" s="4"/>
      <c r="Z6494" t="str">
        <f t="shared" si="917"/>
        <v/>
      </c>
      <c r="AA6494" s="4"/>
    </row>
    <row r="6495" spans="1:27" x14ac:dyDescent="0.3">
      <c r="A6495" s="1" t="s">
        <v>16205</v>
      </c>
      <c r="B6495" s="1">
        <v>3617224076680</v>
      </c>
      <c r="C6495" s="1" t="s">
        <v>4072</v>
      </c>
      <c r="D6495" t="s">
        <v>9253</v>
      </c>
      <c r="E6495" t="s">
        <v>10820</v>
      </c>
      <c r="F6495"/>
      <c r="G6495" t="s">
        <v>22422</v>
      </c>
      <c r="H64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95" t="str">
        <f>IF(ISBLANK(E6495),"",INDEX(UniqueArtist!B:B, MATCH(E6495,UniqueArtist!A:A, 0)))</f>
        <v>ZE-ZE</v>
      </c>
      <c r="J6495" t="str">
        <f t="shared" si="909"/>
        <v>ZE-ZE</v>
      </c>
      <c r="K6495" s="4">
        <v>0.1</v>
      </c>
      <c r="L6495" t="str">
        <f t="shared" si="910"/>
        <v/>
      </c>
      <c r="N6495" t="str">
        <f t="shared" si="911"/>
        <v/>
      </c>
      <c r="P6495" t="str">
        <f t="shared" si="912"/>
        <v/>
      </c>
      <c r="R6495" t="str">
        <f t="shared" si="913"/>
        <v/>
      </c>
      <c r="T6495" t="str">
        <f t="shared" si="914"/>
        <v/>
      </c>
      <c r="U6495" s="4"/>
      <c r="V6495" t="str">
        <f t="shared" si="915"/>
        <v/>
      </c>
      <c r="W6495" s="4"/>
      <c r="X6495" t="str">
        <f t="shared" si="916"/>
        <v/>
      </c>
      <c r="Y6495" s="4"/>
      <c r="Z6495" t="str">
        <f t="shared" si="917"/>
        <v/>
      </c>
      <c r="AA6495" s="4"/>
    </row>
    <row r="6496" spans="1:27" x14ac:dyDescent="0.3">
      <c r="A6496" s="1" t="s">
        <v>16206</v>
      </c>
      <c r="B6496" s="1">
        <v>3617223298373</v>
      </c>
      <c r="C6496" s="1" t="s">
        <v>3801</v>
      </c>
      <c r="D6496" t="s">
        <v>9016</v>
      </c>
      <c r="E6496" t="s">
        <v>10666</v>
      </c>
      <c r="F6496"/>
      <c r="G6496" t="s">
        <v>22422</v>
      </c>
      <c r="H64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96" t="str">
        <f>IF(ISBLANK(E6496),"",INDEX(UniqueArtist!B:B, MATCH(E6496,UniqueArtist!A:A, 0)))</f>
        <v>ZE-ZE</v>
      </c>
      <c r="J6496" t="str">
        <f t="shared" si="909"/>
        <v>ZE-ZE</v>
      </c>
      <c r="K6496" s="4">
        <v>0.1</v>
      </c>
      <c r="L6496" t="str">
        <f t="shared" si="910"/>
        <v/>
      </c>
      <c r="N6496" t="str">
        <f t="shared" si="911"/>
        <v/>
      </c>
      <c r="P6496" t="str">
        <f t="shared" si="912"/>
        <v/>
      </c>
      <c r="R6496" t="str">
        <f t="shared" si="913"/>
        <v/>
      </c>
      <c r="T6496" t="str">
        <f t="shared" si="914"/>
        <v/>
      </c>
      <c r="U6496" s="4"/>
      <c r="V6496" t="str">
        <f t="shared" si="915"/>
        <v/>
      </c>
      <c r="W6496" s="4"/>
      <c r="X6496" t="str">
        <f t="shared" si="916"/>
        <v/>
      </c>
      <c r="Y6496" s="4"/>
      <c r="Z6496" t="str">
        <f t="shared" si="917"/>
        <v/>
      </c>
      <c r="AA6496" s="4"/>
    </row>
    <row r="6497" spans="1:27" x14ac:dyDescent="0.3">
      <c r="A6497" s="1" t="s">
        <v>16207</v>
      </c>
      <c r="B6497" s="1">
        <v>3616552568645</v>
      </c>
      <c r="C6497" s="1" t="s">
        <v>1253</v>
      </c>
      <c r="D6497" t="s">
        <v>6762</v>
      </c>
      <c r="E6497" t="s">
        <v>5</v>
      </c>
      <c r="F6497"/>
      <c r="G6497" t="s">
        <v>22422</v>
      </c>
      <c r="H64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97" t="str">
        <f>IF(ISBLANK(E6497),"",INDEX(UniqueArtist!B:B, MATCH(E6497,UniqueArtist!A:A, 0)))</f>
        <v>Los Dos Carnales</v>
      </c>
      <c r="J6497" t="str">
        <f t="shared" si="909"/>
        <v>Los Dos Carnales</v>
      </c>
      <c r="K6497" s="4">
        <v>0.1</v>
      </c>
      <c r="L6497" t="str">
        <f t="shared" si="910"/>
        <v/>
      </c>
      <c r="N6497" t="str">
        <f t="shared" si="911"/>
        <v/>
      </c>
      <c r="P6497" t="str">
        <f t="shared" si="912"/>
        <v/>
      </c>
      <c r="R6497" t="str">
        <f t="shared" si="913"/>
        <v/>
      </c>
      <c r="T6497" t="str">
        <f t="shared" si="914"/>
        <v/>
      </c>
      <c r="U6497" s="4"/>
      <c r="V6497" t="str">
        <f t="shared" si="915"/>
        <v/>
      </c>
      <c r="W6497" s="4"/>
      <c r="X6497" t="str">
        <f t="shared" si="916"/>
        <v/>
      </c>
      <c r="Y6497" s="4"/>
      <c r="Z6497" t="str">
        <f t="shared" si="917"/>
        <v/>
      </c>
      <c r="AA6497" s="4"/>
    </row>
    <row r="6498" spans="1:27" x14ac:dyDescent="0.3">
      <c r="A6498" s="1" t="s">
        <v>16208</v>
      </c>
      <c r="B6498" s="1">
        <v>3616552984834</v>
      </c>
      <c r="C6498" s="1" t="s">
        <v>2855</v>
      </c>
      <c r="D6498" t="s">
        <v>6762</v>
      </c>
      <c r="E6498" t="s">
        <v>5</v>
      </c>
      <c r="F6498"/>
      <c r="G6498" t="s">
        <v>22422</v>
      </c>
      <c r="H64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98" t="str">
        <f>IF(ISBLANK(E6498),"",INDEX(UniqueArtist!B:B, MATCH(E6498,UniqueArtist!A:A, 0)))</f>
        <v>Los Dos Carnales</v>
      </c>
      <c r="J6498" t="str">
        <f t="shared" si="909"/>
        <v>Los Dos Carnales</v>
      </c>
      <c r="K6498" s="4">
        <v>0.1</v>
      </c>
      <c r="L6498" t="str">
        <f t="shared" si="910"/>
        <v/>
      </c>
      <c r="N6498" t="str">
        <f t="shared" si="911"/>
        <v/>
      </c>
      <c r="P6498" t="str">
        <f t="shared" si="912"/>
        <v/>
      </c>
      <c r="R6498" t="str">
        <f t="shared" si="913"/>
        <v/>
      </c>
      <c r="T6498" t="str">
        <f t="shared" si="914"/>
        <v/>
      </c>
      <c r="U6498" s="4"/>
      <c r="V6498" t="str">
        <f t="shared" si="915"/>
        <v/>
      </c>
      <c r="W6498" s="4"/>
      <c r="X6498" t="str">
        <f t="shared" si="916"/>
        <v/>
      </c>
      <c r="Y6498" s="4"/>
      <c r="Z6498" t="str">
        <f t="shared" si="917"/>
        <v/>
      </c>
      <c r="AA6498" s="4"/>
    </row>
    <row r="6499" spans="1:27" x14ac:dyDescent="0.3">
      <c r="A6499" s="1" t="s">
        <v>11415</v>
      </c>
      <c r="B6499" s="1">
        <v>3615936535983</v>
      </c>
      <c r="C6499" s="1" t="s">
        <v>3025</v>
      </c>
      <c r="D6499" t="s">
        <v>8341</v>
      </c>
      <c r="E6499" t="s">
        <v>10781</v>
      </c>
      <c r="F6499"/>
      <c r="G6499" t="s">
        <v>22422</v>
      </c>
      <c r="H64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499" t="str">
        <f>IF(ISBLANK(E6499),"",INDEX(UniqueArtist!B:B, MATCH(E6499,UniqueArtist!A:A, 0)))</f>
        <v>El Potro De Sinaloa</v>
      </c>
      <c r="J6499" t="str">
        <f t="shared" si="909"/>
        <v>El Potro De Sinaloa</v>
      </c>
      <c r="K6499" s="4">
        <v>0.1</v>
      </c>
      <c r="L6499" t="str">
        <f t="shared" si="910"/>
        <v/>
      </c>
      <c r="N6499" t="str">
        <f t="shared" si="911"/>
        <v/>
      </c>
      <c r="P6499" t="str">
        <f t="shared" si="912"/>
        <v/>
      </c>
      <c r="R6499" t="str">
        <f t="shared" si="913"/>
        <v/>
      </c>
      <c r="T6499" t="str">
        <f t="shared" si="914"/>
        <v/>
      </c>
      <c r="U6499" s="4"/>
      <c r="V6499" t="str">
        <f t="shared" si="915"/>
        <v/>
      </c>
      <c r="W6499" s="4"/>
      <c r="X6499" t="str">
        <f t="shared" si="916"/>
        <v/>
      </c>
      <c r="Y6499" s="4"/>
      <c r="Z6499" t="str">
        <f t="shared" si="917"/>
        <v/>
      </c>
      <c r="AA6499" s="4"/>
    </row>
    <row r="6500" spans="1:27" x14ac:dyDescent="0.3">
      <c r="A6500" s="1" t="s">
        <v>16209</v>
      </c>
      <c r="B6500" s="1">
        <v>3615936956009</v>
      </c>
      <c r="C6500" s="1" t="s">
        <v>3489</v>
      </c>
      <c r="D6500" t="s">
        <v>8747</v>
      </c>
      <c r="E6500" t="s">
        <v>10781</v>
      </c>
      <c r="F6500"/>
      <c r="G6500" t="s">
        <v>22422</v>
      </c>
      <c r="H65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00" t="str">
        <f>IF(ISBLANK(E6500),"",INDEX(UniqueArtist!B:B, MATCH(E6500,UniqueArtist!A:A, 0)))</f>
        <v>El Potro De Sinaloa</v>
      </c>
      <c r="J6500" t="str">
        <f t="shared" si="909"/>
        <v>El Potro De Sinaloa</v>
      </c>
      <c r="K6500" s="4">
        <v>0.1</v>
      </c>
      <c r="L6500" t="str">
        <f t="shared" si="910"/>
        <v/>
      </c>
      <c r="N6500" t="str">
        <f t="shared" si="911"/>
        <v/>
      </c>
      <c r="P6500" t="str">
        <f t="shared" si="912"/>
        <v/>
      </c>
      <c r="R6500" t="str">
        <f t="shared" si="913"/>
        <v/>
      </c>
      <c r="T6500" t="str">
        <f t="shared" si="914"/>
        <v/>
      </c>
      <c r="U6500" s="4"/>
      <c r="V6500" t="str">
        <f t="shared" si="915"/>
        <v/>
      </c>
      <c r="W6500" s="4"/>
      <c r="X6500" t="str">
        <f t="shared" si="916"/>
        <v/>
      </c>
      <c r="Y6500" s="4"/>
      <c r="Z6500" t="str">
        <f t="shared" si="917"/>
        <v/>
      </c>
      <c r="AA6500" s="4"/>
    </row>
    <row r="6501" spans="1:27" x14ac:dyDescent="0.3">
      <c r="A6501" s="1" t="s">
        <v>16210</v>
      </c>
      <c r="B6501" s="1">
        <v>3615939276777</v>
      </c>
      <c r="C6501" s="1" t="s">
        <v>4138</v>
      </c>
      <c r="D6501" t="s">
        <v>9316</v>
      </c>
      <c r="E6501" t="s">
        <v>10797</v>
      </c>
      <c r="F6501"/>
      <c r="G6501" t="s">
        <v>22422</v>
      </c>
      <c r="H65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01" t="str">
        <f>IF(ISBLANK(E6501),"",INDEX(UniqueArtist!B:B, MATCH(E6501,UniqueArtist!A:A, 0)))</f>
        <v>Grupo Otro Nivel</v>
      </c>
      <c r="J6501" t="str">
        <f t="shared" si="909"/>
        <v>Grupo Otro Nivel</v>
      </c>
      <c r="K6501" s="4">
        <v>0.1</v>
      </c>
      <c r="L6501" t="str">
        <f t="shared" si="910"/>
        <v/>
      </c>
      <c r="N6501" t="str">
        <f t="shared" si="911"/>
        <v/>
      </c>
      <c r="P6501" t="str">
        <f t="shared" si="912"/>
        <v/>
      </c>
      <c r="R6501" t="str">
        <f t="shared" si="913"/>
        <v/>
      </c>
      <c r="T6501" t="str">
        <f t="shared" si="914"/>
        <v/>
      </c>
      <c r="U6501" s="4"/>
      <c r="V6501" t="str">
        <f t="shared" si="915"/>
        <v/>
      </c>
      <c r="W6501" s="4"/>
      <c r="X6501" t="str">
        <f t="shared" si="916"/>
        <v/>
      </c>
      <c r="Y6501" s="4"/>
      <c r="Z6501" t="str">
        <f t="shared" si="917"/>
        <v/>
      </c>
      <c r="AA6501" s="4"/>
    </row>
    <row r="6502" spans="1:27" x14ac:dyDescent="0.3">
      <c r="A6502" s="1" t="s">
        <v>16211</v>
      </c>
      <c r="B6502" s="1">
        <v>3616402163402</v>
      </c>
      <c r="C6502" s="1" t="s">
        <v>2870</v>
      </c>
      <c r="D6502" t="s">
        <v>8207</v>
      </c>
      <c r="E6502" t="s">
        <v>16</v>
      </c>
      <c r="F6502"/>
      <c r="G6502" t="s">
        <v>22422</v>
      </c>
      <c r="H650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02" t="str">
        <f>IF(ISBLANK(E6502),"",INDEX(UniqueArtist!B:B, MATCH(E6502,UniqueArtist!A:A, 0)))</f>
        <v>Kanales</v>
      </c>
      <c r="J6502" t="str">
        <f t="shared" si="909"/>
        <v>Kanales</v>
      </c>
      <c r="K6502" s="4">
        <v>0.25</v>
      </c>
      <c r="L6502" t="str">
        <f t="shared" si="910"/>
        <v/>
      </c>
      <c r="N6502" t="str">
        <f t="shared" si="911"/>
        <v/>
      </c>
      <c r="P6502" t="str">
        <f t="shared" si="912"/>
        <v/>
      </c>
      <c r="R6502" t="str">
        <f t="shared" si="913"/>
        <v/>
      </c>
      <c r="T6502" t="str">
        <f t="shared" si="914"/>
        <v/>
      </c>
      <c r="U6502" s="4"/>
      <c r="V6502" t="str">
        <f t="shared" si="915"/>
        <v/>
      </c>
      <c r="W6502" s="4"/>
      <c r="X6502" t="str">
        <f t="shared" si="916"/>
        <v/>
      </c>
      <c r="Y6502" s="4"/>
      <c r="Z6502" t="str">
        <f t="shared" si="917"/>
        <v/>
      </c>
      <c r="AA6502" s="4"/>
    </row>
    <row r="6503" spans="1:27" x14ac:dyDescent="0.3">
      <c r="A6503" s="1" t="s">
        <v>11356</v>
      </c>
      <c r="B6503" s="1">
        <v>3615936534061</v>
      </c>
      <c r="C6503" s="1" t="s">
        <v>1622</v>
      </c>
      <c r="D6503" t="s">
        <v>7106</v>
      </c>
      <c r="E6503" t="s">
        <v>16</v>
      </c>
      <c r="F6503"/>
      <c r="G6503" t="s">
        <v>22422</v>
      </c>
      <c r="H650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03" t="str">
        <f>IF(ISBLANK(E6503),"",INDEX(UniqueArtist!B:B, MATCH(E6503,UniqueArtist!A:A, 0)))</f>
        <v>Kanales</v>
      </c>
      <c r="J6503" t="str">
        <f t="shared" si="909"/>
        <v>Kanales</v>
      </c>
      <c r="K6503" s="4">
        <v>0.25</v>
      </c>
      <c r="L6503" t="str">
        <f t="shared" si="910"/>
        <v/>
      </c>
      <c r="N6503" t="str">
        <f t="shared" si="911"/>
        <v/>
      </c>
      <c r="P6503" t="str">
        <f t="shared" si="912"/>
        <v/>
      </c>
      <c r="R6503" t="str">
        <f t="shared" si="913"/>
        <v/>
      </c>
      <c r="T6503" t="str">
        <f t="shared" si="914"/>
        <v/>
      </c>
      <c r="U6503" s="4"/>
      <c r="V6503" t="str">
        <f t="shared" si="915"/>
        <v/>
      </c>
      <c r="W6503" s="4"/>
      <c r="X6503" t="str">
        <f t="shared" si="916"/>
        <v/>
      </c>
      <c r="Y6503" s="4"/>
      <c r="Z6503" t="str">
        <f t="shared" si="917"/>
        <v/>
      </c>
      <c r="AA6503" s="4"/>
    </row>
    <row r="6504" spans="1:27" x14ac:dyDescent="0.3">
      <c r="A6504" s="1" t="s">
        <v>11513</v>
      </c>
      <c r="B6504" s="1">
        <v>3615936534061</v>
      </c>
      <c r="C6504" s="1" t="s">
        <v>3328</v>
      </c>
      <c r="D6504" t="s">
        <v>8607</v>
      </c>
      <c r="E6504" t="s">
        <v>16</v>
      </c>
      <c r="F6504"/>
      <c r="G6504" t="s">
        <v>22422</v>
      </c>
      <c r="H650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04" t="str">
        <f>IF(ISBLANK(E6504),"",INDEX(UniqueArtist!B:B, MATCH(E6504,UniqueArtist!A:A, 0)))</f>
        <v>Kanales</v>
      </c>
      <c r="J6504" t="str">
        <f t="shared" si="909"/>
        <v>Kanales</v>
      </c>
      <c r="K6504" s="4">
        <v>0.25</v>
      </c>
      <c r="L6504" t="str">
        <f t="shared" si="910"/>
        <v/>
      </c>
      <c r="N6504" t="str">
        <f t="shared" si="911"/>
        <v/>
      </c>
      <c r="P6504" t="str">
        <f t="shared" si="912"/>
        <v/>
      </c>
      <c r="R6504" t="str">
        <f t="shared" si="913"/>
        <v/>
      </c>
      <c r="T6504" t="str">
        <f t="shared" si="914"/>
        <v/>
      </c>
      <c r="U6504" s="4"/>
      <c r="V6504" t="str">
        <f t="shared" si="915"/>
        <v/>
      </c>
      <c r="W6504" s="4"/>
      <c r="X6504" t="str">
        <f t="shared" si="916"/>
        <v/>
      </c>
      <c r="Y6504" s="4"/>
      <c r="Z6504" t="str">
        <f t="shared" si="917"/>
        <v/>
      </c>
      <c r="AA6504" s="4"/>
    </row>
    <row r="6505" spans="1:27" x14ac:dyDescent="0.3">
      <c r="A6505" s="1" t="s">
        <v>16212</v>
      </c>
      <c r="B6505" s="1">
        <v>3616404260314</v>
      </c>
      <c r="C6505" s="1" t="s">
        <v>4312</v>
      </c>
      <c r="D6505" t="s">
        <v>9467</v>
      </c>
      <c r="E6505" t="s">
        <v>7</v>
      </c>
      <c r="F6505"/>
      <c r="G6505" t="s">
        <v>22422</v>
      </c>
      <c r="H650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05" t="str">
        <f>IF(ISBLANK(E6505),"",INDEX(UniqueArtist!B:B, MATCH(E6505,UniqueArtist!A:A, 0)))</f>
        <v>El Fantasma</v>
      </c>
      <c r="J6505" t="str">
        <f t="shared" si="909"/>
        <v>El Fantasma</v>
      </c>
      <c r="K6505" s="4">
        <v>0.25</v>
      </c>
      <c r="L6505" t="str">
        <f t="shared" si="910"/>
        <v/>
      </c>
      <c r="N6505" t="str">
        <f t="shared" si="911"/>
        <v/>
      </c>
      <c r="P6505" t="str">
        <f t="shared" si="912"/>
        <v/>
      </c>
      <c r="R6505" t="str">
        <f t="shared" si="913"/>
        <v/>
      </c>
      <c r="T6505" t="str">
        <f t="shared" si="914"/>
        <v/>
      </c>
      <c r="U6505" s="4"/>
      <c r="V6505" t="str">
        <f t="shared" si="915"/>
        <v/>
      </c>
      <c r="W6505" s="4"/>
      <c r="X6505" t="str">
        <f t="shared" si="916"/>
        <v/>
      </c>
      <c r="Y6505" s="4"/>
      <c r="Z6505" t="str">
        <f t="shared" si="917"/>
        <v/>
      </c>
      <c r="AA6505" s="4"/>
    </row>
    <row r="6506" spans="1:27" x14ac:dyDescent="0.3">
      <c r="A6506" s="1" t="s">
        <v>16213</v>
      </c>
      <c r="B6506" s="1">
        <v>3616402694388</v>
      </c>
      <c r="C6506" s="1" t="s">
        <v>3659</v>
      </c>
      <c r="D6506" t="s">
        <v>8891</v>
      </c>
      <c r="E6506" t="s">
        <v>7</v>
      </c>
      <c r="F6506"/>
      <c r="G6506" t="s">
        <v>22422</v>
      </c>
      <c r="H650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06" t="str">
        <f>IF(ISBLANK(E6506),"",INDEX(UniqueArtist!B:B, MATCH(E6506,UniqueArtist!A:A, 0)))</f>
        <v>El Fantasma</v>
      </c>
      <c r="J6506" t="str">
        <f t="shared" si="909"/>
        <v>El Fantasma</v>
      </c>
      <c r="K6506" s="4">
        <v>0.25</v>
      </c>
      <c r="L6506" t="str">
        <f t="shared" si="910"/>
        <v/>
      </c>
      <c r="N6506" t="str">
        <f t="shared" si="911"/>
        <v/>
      </c>
      <c r="P6506" t="str">
        <f t="shared" si="912"/>
        <v/>
      </c>
      <c r="R6506" t="str">
        <f t="shared" si="913"/>
        <v/>
      </c>
      <c r="T6506" t="str">
        <f t="shared" si="914"/>
        <v/>
      </c>
      <c r="U6506" s="4"/>
      <c r="V6506" t="str">
        <f t="shared" si="915"/>
        <v/>
      </c>
      <c r="W6506" s="4"/>
      <c r="X6506" t="str">
        <f t="shared" si="916"/>
        <v/>
      </c>
      <c r="Y6506" s="4"/>
      <c r="Z6506" t="str">
        <f t="shared" si="917"/>
        <v/>
      </c>
      <c r="AA6506" s="4"/>
    </row>
    <row r="6507" spans="1:27" x14ac:dyDescent="0.3">
      <c r="A6507" s="1" t="s">
        <v>16214</v>
      </c>
      <c r="B6507" s="1">
        <v>3616848606181</v>
      </c>
      <c r="C6507" s="1" t="s">
        <v>2158</v>
      </c>
      <c r="D6507" t="s">
        <v>7568</v>
      </c>
      <c r="E6507" t="s">
        <v>10690</v>
      </c>
      <c r="F6507"/>
      <c r="G6507" t="s">
        <v>22422</v>
      </c>
      <c r="H650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507" t="str">
        <f>IF(ISBLANK(E6507),"",INDEX(UniqueArtist!B:B, MATCH(E6507,UniqueArtist!A:A, 0)))</f>
        <v>Artefino Music</v>
      </c>
      <c r="J6507" t="str">
        <f t="shared" si="909"/>
        <v>Artefino Music</v>
      </c>
      <c r="K6507" s="4">
        <v>1</v>
      </c>
      <c r="L6507" t="str">
        <f t="shared" si="910"/>
        <v/>
      </c>
      <c r="N6507" t="str">
        <f t="shared" si="911"/>
        <v/>
      </c>
      <c r="P6507" t="str">
        <f t="shared" si="912"/>
        <v/>
      </c>
      <c r="R6507" t="str">
        <f t="shared" si="913"/>
        <v/>
      </c>
      <c r="T6507" t="str">
        <f t="shared" si="914"/>
        <v/>
      </c>
      <c r="U6507" s="4"/>
      <c r="V6507" t="str">
        <f t="shared" si="915"/>
        <v/>
      </c>
      <c r="W6507" s="4"/>
      <c r="X6507" t="str">
        <f t="shared" si="916"/>
        <v/>
      </c>
      <c r="Y6507" s="4"/>
      <c r="Z6507" t="str">
        <f t="shared" si="917"/>
        <v/>
      </c>
      <c r="AA6507" s="4"/>
    </row>
    <row r="6508" spans="1:27" x14ac:dyDescent="0.3">
      <c r="A6508" s="1" t="s">
        <v>16215</v>
      </c>
      <c r="B6508" s="1">
        <v>3617057090631</v>
      </c>
      <c r="C6508" s="1" t="s">
        <v>2311</v>
      </c>
      <c r="D6508" t="s">
        <v>7704</v>
      </c>
      <c r="E6508" t="s">
        <v>10689</v>
      </c>
      <c r="F6508"/>
      <c r="G6508" t="s">
        <v>22422</v>
      </c>
      <c r="H65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08" t="str">
        <f>IF(ISBLANK(E6508),"",INDEX(UniqueArtist!B:B, MATCH(E6508,UniqueArtist!A:A, 0)))</f>
        <v>Angel Sauceda</v>
      </c>
      <c r="J6508" t="str">
        <f t="shared" si="909"/>
        <v>Angel Sauceda</v>
      </c>
      <c r="K6508" s="4">
        <v>0.1</v>
      </c>
      <c r="L6508" t="str">
        <f t="shared" si="910"/>
        <v/>
      </c>
      <c r="N6508" t="str">
        <f t="shared" si="911"/>
        <v/>
      </c>
      <c r="P6508" t="str">
        <f t="shared" si="912"/>
        <v/>
      </c>
      <c r="R6508" t="str">
        <f t="shared" si="913"/>
        <v/>
      </c>
      <c r="T6508" t="str">
        <f t="shared" si="914"/>
        <v/>
      </c>
      <c r="U6508" s="4"/>
      <c r="V6508" t="str">
        <f t="shared" si="915"/>
        <v/>
      </c>
      <c r="W6508" s="4"/>
      <c r="X6508" t="str">
        <f t="shared" si="916"/>
        <v/>
      </c>
      <c r="Y6508" s="4"/>
      <c r="Z6508" t="str">
        <f t="shared" si="917"/>
        <v/>
      </c>
      <c r="AA6508" s="4"/>
    </row>
    <row r="6509" spans="1:27" x14ac:dyDescent="0.3">
      <c r="A6509" s="1" t="s">
        <v>16216</v>
      </c>
      <c r="B6509" s="1">
        <v>3616557629297</v>
      </c>
      <c r="C6509" s="1"/>
      <c r="D6509" t="s">
        <v>103</v>
      </c>
      <c r="E6509" t="s">
        <v>7</v>
      </c>
      <c r="F6509" s="7">
        <v>44407</v>
      </c>
      <c r="G6509" t="s">
        <v>22422</v>
      </c>
      <c r="H650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509" t="str">
        <f>IF(ISBLANK(E6509),"",INDEX(UniqueArtist!B:B, MATCH(E6509,UniqueArtist!A:A, 0)))</f>
        <v>El Fantasma</v>
      </c>
      <c r="J6509" t="str">
        <f t="shared" si="909"/>
        <v>El Fantasma</v>
      </c>
      <c r="K6509" s="4">
        <v>0.35</v>
      </c>
      <c r="L6509" t="str">
        <f t="shared" si="910"/>
        <v/>
      </c>
      <c r="N6509" t="str">
        <f t="shared" si="911"/>
        <v/>
      </c>
      <c r="P6509" t="str">
        <f t="shared" si="912"/>
        <v/>
      </c>
      <c r="R6509" t="str">
        <f t="shared" si="913"/>
        <v/>
      </c>
      <c r="T6509" t="str">
        <f t="shared" si="914"/>
        <v/>
      </c>
      <c r="U6509" s="4"/>
      <c r="V6509" t="str">
        <f t="shared" si="915"/>
        <v/>
      </c>
      <c r="W6509" s="4"/>
      <c r="X6509" t="str">
        <f t="shared" si="916"/>
        <v/>
      </c>
      <c r="Y6509" s="4"/>
      <c r="Z6509" t="str">
        <f t="shared" si="917"/>
        <v/>
      </c>
      <c r="AA6509" s="4"/>
    </row>
    <row r="6510" spans="1:27" x14ac:dyDescent="0.3">
      <c r="A6510" s="1" t="s">
        <v>16217</v>
      </c>
      <c r="B6510" s="1">
        <v>3616557629297</v>
      </c>
      <c r="C6510" s="1" t="s">
        <v>373</v>
      </c>
      <c r="D6510" t="s">
        <v>5941</v>
      </c>
      <c r="E6510" t="s">
        <v>7</v>
      </c>
      <c r="F6510" s="7">
        <v>44407</v>
      </c>
      <c r="G6510" t="s">
        <v>22422</v>
      </c>
      <c r="H651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510" t="str">
        <f>IF(ISBLANK(E6510),"",INDEX(UniqueArtist!B:B, MATCH(E6510,UniqueArtist!A:A, 0)))</f>
        <v>El Fantasma</v>
      </c>
      <c r="J6510" t="str">
        <f t="shared" si="909"/>
        <v>El Fantasma</v>
      </c>
      <c r="K6510" s="4">
        <v>0.35</v>
      </c>
      <c r="L6510" t="str">
        <f t="shared" si="910"/>
        <v/>
      </c>
      <c r="N6510" t="str">
        <f t="shared" si="911"/>
        <v/>
      </c>
      <c r="P6510" t="str">
        <f t="shared" si="912"/>
        <v/>
      </c>
      <c r="R6510" t="str">
        <f t="shared" si="913"/>
        <v/>
      </c>
      <c r="T6510" t="str">
        <f t="shared" si="914"/>
        <v/>
      </c>
      <c r="U6510" s="4"/>
      <c r="V6510" t="str">
        <f t="shared" si="915"/>
        <v/>
      </c>
      <c r="W6510" s="4"/>
      <c r="X6510" t="str">
        <f t="shared" si="916"/>
        <v/>
      </c>
      <c r="Y6510" s="4"/>
      <c r="Z6510" t="str">
        <f t="shared" si="917"/>
        <v/>
      </c>
      <c r="AA6510" s="4"/>
    </row>
    <row r="6511" spans="1:27" x14ac:dyDescent="0.3">
      <c r="A6511" s="1" t="s">
        <v>16218</v>
      </c>
      <c r="B6511" s="1">
        <v>3616558083708</v>
      </c>
      <c r="C6511" s="1" t="s">
        <v>501</v>
      </c>
      <c r="D6511" t="s">
        <v>5941</v>
      </c>
      <c r="E6511" t="s">
        <v>7</v>
      </c>
      <c r="F6511" s="7">
        <v>44407</v>
      </c>
      <c r="G6511" t="s">
        <v>22422</v>
      </c>
      <c r="H651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511" t="str">
        <f>IF(ISBLANK(E6511),"",INDEX(UniqueArtist!B:B, MATCH(E6511,UniqueArtist!A:A, 0)))</f>
        <v>El Fantasma</v>
      </c>
      <c r="J6511" t="str">
        <f t="shared" si="909"/>
        <v>El Fantasma</v>
      </c>
      <c r="K6511" s="4">
        <v>0.35</v>
      </c>
      <c r="L6511" t="str">
        <f t="shared" si="910"/>
        <v/>
      </c>
      <c r="N6511" t="str">
        <f t="shared" si="911"/>
        <v/>
      </c>
      <c r="P6511" t="str">
        <f t="shared" si="912"/>
        <v/>
      </c>
      <c r="R6511" t="str">
        <f t="shared" si="913"/>
        <v/>
      </c>
      <c r="T6511" t="str">
        <f t="shared" si="914"/>
        <v/>
      </c>
      <c r="U6511" s="4"/>
      <c r="V6511" t="str">
        <f t="shared" si="915"/>
        <v/>
      </c>
      <c r="W6511" s="4"/>
      <c r="X6511" t="str">
        <f t="shared" si="916"/>
        <v/>
      </c>
      <c r="Y6511" s="4"/>
      <c r="Z6511" t="str">
        <f t="shared" si="917"/>
        <v/>
      </c>
      <c r="AA6511" s="4"/>
    </row>
    <row r="6512" spans="1:27" x14ac:dyDescent="0.3">
      <c r="A6512" s="1" t="s">
        <v>16219</v>
      </c>
      <c r="B6512" s="1">
        <v>3616847962318</v>
      </c>
      <c r="C6512" s="1" t="s">
        <v>762</v>
      </c>
      <c r="D6512" t="s">
        <v>5941</v>
      </c>
      <c r="E6512" t="s">
        <v>7</v>
      </c>
      <c r="F6512" s="7">
        <v>44407</v>
      </c>
      <c r="G6512" t="s">
        <v>22422</v>
      </c>
      <c r="H651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512" t="str">
        <f>IF(ISBLANK(E6512),"",INDEX(UniqueArtist!B:B, MATCH(E6512,UniqueArtist!A:A, 0)))</f>
        <v>El Fantasma</v>
      </c>
      <c r="J6512" t="str">
        <f t="shared" si="909"/>
        <v>El Fantasma</v>
      </c>
      <c r="K6512" s="4">
        <v>0.35</v>
      </c>
      <c r="L6512" t="str">
        <f t="shared" si="910"/>
        <v/>
      </c>
      <c r="N6512" t="str">
        <f t="shared" si="911"/>
        <v/>
      </c>
      <c r="P6512" t="str">
        <f t="shared" si="912"/>
        <v/>
      </c>
      <c r="R6512" t="str">
        <f t="shared" si="913"/>
        <v/>
      </c>
      <c r="T6512" t="str">
        <f t="shared" si="914"/>
        <v/>
      </c>
      <c r="U6512" s="4"/>
      <c r="V6512" t="str">
        <f t="shared" si="915"/>
        <v/>
      </c>
      <c r="W6512" s="4"/>
      <c r="X6512" t="str">
        <f t="shared" si="916"/>
        <v/>
      </c>
      <c r="Y6512" s="4"/>
      <c r="Z6512" t="str">
        <f t="shared" si="917"/>
        <v/>
      </c>
      <c r="AA6512" s="4"/>
    </row>
    <row r="6513" spans="1:27" x14ac:dyDescent="0.3">
      <c r="A6513" s="1" t="s">
        <v>18528</v>
      </c>
      <c r="B6513" s="1">
        <v>3617229466325</v>
      </c>
      <c r="C6513" t="s">
        <v>18529</v>
      </c>
      <c r="D6513" t="s">
        <v>18530</v>
      </c>
      <c r="E6513" t="s">
        <v>7</v>
      </c>
      <c r="F6513" s="4"/>
      <c r="G6513" t="s">
        <v>22422</v>
      </c>
      <c r="H651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13" t="str">
        <f>IF(ISBLANK(E6513),"",INDEX(UniqueArtist!B:B, MATCH(E6513,UniqueArtist!A:A, 0)))</f>
        <v>El Fantasma</v>
      </c>
      <c r="J6513" t="str">
        <f t="shared" si="909"/>
        <v>El Fantasma</v>
      </c>
      <c r="K6513" s="4">
        <v>0.25</v>
      </c>
      <c r="L6513" t="str">
        <f t="shared" si="910"/>
        <v/>
      </c>
      <c r="N6513" t="str">
        <f t="shared" si="911"/>
        <v/>
      </c>
      <c r="P6513" t="str">
        <f t="shared" si="912"/>
        <v/>
      </c>
      <c r="R6513" t="str">
        <f t="shared" si="913"/>
        <v/>
      </c>
      <c r="T6513" t="str">
        <f t="shared" si="914"/>
        <v/>
      </c>
      <c r="U6513" s="4"/>
      <c r="V6513" t="str">
        <f t="shared" si="915"/>
        <v/>
      </c>
      <c r="W6513" s="4"/>
      <c r="X6513" t="str">
        <f t="shared" si="916"/>
        <v/>
      </c>
      <c r="Y6513" s="4"/>
      <c r="Z6513" t="str">
        <f t="shared" si="917"/>
        <v/>
      </c>
      <c r="AA6513" s="4"/>
    </row>
    <row r="6514" spans="1:27" x14ac:dyDescent="0.3">
      <c r="A6514" s="1" t="s">
        <v>16220</v>
      </c>
      <c r="B6514" s="1">
        <v>3615938588376</v>
      </c>
      <c r="C6514" s="1" t="s">
        <v>1322</v>
      </c>
      <c r="D6514" t="s">
        <v>6827</v>
      </c>
      <c r="E6514" t="s">
        <v>10677</v>
      </c>
      <c r="F6514"/>
      <c r="G6514" t="s">
        <v>22422</v>
      </c>
      <c r="H65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14" t="str">
        <f>IF(ISBLANK(E6514),"",INDEX(UniqueArtist!B:B, MATCH(E6514,UniqueArtist!A:A, 0)))</f>
        <v>Los Austeros de Durango</v>
      </c>
      <c r="J6514" t="str">
        <f t="shared" si="909"/>
        <v>Los Austeros de Durango</v>
      </c>
      <c r="K6514" s="4">
        <v>0.1</v>
      </c>
      <c r="L6514" t="str">
        <f t="shared" si="910"/>
        <v/>
      </c>
      <c r="N6514" t="str">
        <f t="shared" si="911"/>
        <v/>
      </c>
      <c r="P6514" t="str">
        <f t="shared" si="912"/>
        <v/>
      </c>
      <c r="R6514" t="str">
        <f t="shared" si="913"/>
        <v/>
      </c>
      <c r="T6514" t="str">
        <f t="shared" si="914"/>
        <v/>
      </c>
      <c r="U6514" s="4"/>
      <c r="V6514" t="str">
        <f t="shared" si="915"/>
        <v/>
      </c>
      <c r="W6514" s="4"/>
      <c r="X6514" t="str">
        <f t="shared" si="916"/>
        <v/>
      </c>
      <c r="Y6514" s="4"/>
      <c r="Z6514" t="str">
        <f t="shared" si="917"/>
        <v/>
      </c>
      <c r="AA6514" s="4"/>
    </row>
    <row r="6515" spans="1:27" x14ac:dyDescent="0.3">
      <c r="A6515" s="1" t="s">
        <v>16221</v>
      </c>
      <c r="B6515" s="1">
        <v>3616409777381</v>
      </c>
      <c r="C6515" s="1" t="s">
        <v>1886</v>
      </c>
      <c r="D6515" t="s">
        <v>7335</v>
      </c>
      <c r="E6515" t="s">
        <v>5</v>
      </c>
      <c r="F6515"/>
      <c r="G6515" t="s">
        <v>22422</v>
      </c>
      <c r="H65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15" t="str">
        <f>IF(ISBLANK(E6515),"",INDEX(UniqueArtist!B:B, MATCH(E6515,UniqueArtist!A:A, 0)))</f>
        <v>Los Dos Carnales</v>
      </c>
      <c r="J6515" t="str">
        <f t="shared" si="909"/>
        <v>Los Dos Carnales</v>
      </c>
      <c r="K6515" s="4">
        <v>0.1</v>
      </c>
      <c r="L6515" t="str">
        <f t="shared" si="910"/>
        <v/>
      </c>
      <c r="N6515" t="str">
        <f t="shared" si="911"/>
        <v/>
      </c>
      <c r="P6515" t="str">
        <f t="shared" si="912"/>
        <v/>
      </c>
      <c r="R6515" t="str">
        <f t="shared" si="913"/>
        <v/>
      </c>
      <c r="T6515" t="str">
        <f t="shared" si="914"/>
        <v/>
      </c>
      <c r="U6515" s="4"/>
      <c r="V6515" t="str">
        <f t="shared" si="915"/>
        <v/>
      </c>
      <c r="W6515" s="4"/>
      <c r="X6515" t="str">
        <f t="shared" si="916"/>
        <v/>
      </c>
      <c r="Y6515" s="4"/>
      <c r="Z6515" t="str">
        <f t="shared" si="917"/>
        <v/>
      </c>
      <c r="AA6515" s="4"/>
    </row>
    <row r="6516" spans="1:27" x14ac:dyDescent="0.3">
      <c r="A6516" s="1" t="s">
        <v>16223</v>
      </c>
      <c r="B6516" s="1">
        <v>3616847840494</v>
      </c>
      <c r="C6516" s="1" t="s">
        <v>355</v>
      </c>
      <c r="D6516" t="s">
        <v>5923</v>
      </c>
      <c r="E6516" t="s">
        <v>3</v>
      </c>
      <c r="F6516"/>
      <c r="G6516" t="s">
        <v>22422</v>
      </c>
      <c r="H65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16" t="str">
        <f>IF(ISBLANK(E6516),"",INDEX(UniqueArtist!B:B, MATCH(E6516,UniqueArtist!A:A, 0)))</f>
        <v>Nicolas Garcia</v>
      </c>
      <c r="J6516" t="str">
        <f t="shared" si="909"/>
        <v>Nicolas Garcia</v>
      </c>
      <c r="K6516" s="4">
        <v>0.1</v>
      </c>
      <c r="L6516" t="str">
        <f t="shared" si="910"/>
        <v/>
      </c>
      <c r="N6516" t="str">
        <f t="shared" si="911"/>
        <v/>
      </c>
      <c r="P6516" t="str">
        <f t="shared" si="912"/>
        <v/>
      </c>
      <c r="R6516" t="str">
        <f t="shared" si="913"/>
        <v/>
      </c>
      <c r="T6516" t="str">
        <f t="shared" si="914"/>
        <v/>
      </c>
      <c r="U6516" s="4"/>
      <c r="V6516" t="str">
        <f t="shared" si="915"/>
        <v/>
      </c>
      <c r="W6516" s="4"/>
      <c r="X6516" t="str">
        <f t="shared" si="916"/>
        <v/>
      </c>
      <c r="Y6516" s="4"/>
      <c r="Z6516" t="str">
        <f t="shared" si="917"/>
        <v/>
      </c>
      <c r="AA6516" s="4"/>
    </row>
    <row r="6517" spans="1:27" x14ac:dyDescent="0.3">
      <c r="A6517" s="1" t="s">
        <v>16222</v>
      </c>
      <c r="B6517" s="1">
        <v>3616848523389</v>
      </c>
      <c r="C6517" s="1" t="s">
        <v>3251</v>
      </c>
      <c r="D6517" t="s">
        <v>5923</v>
      </c>
      <c r="E6517" t="s">
        <v>3</v>
      </c>
      <c r="F6517"/>
      <c r="G6517" t="s">
        <v>22422</v>
      </c>
      <c r="H65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17" t="str">
        <f>IF(ISBLANK(E6517),"",INDEX(UniqueArtist!B:B, MATCH(E6517,UniqueArtist!A:A, 0)))</f>
        <v>Nicolas Garcia</v>
      </c>
      <c r="J6517" t="str">
        <f t="shared" si="909"/>
        <v>Nicolas Garcia</v>
      </c>
      <c r="K6517" s="4">
        <v>0.1</v>
      </c>
      <c r="L6517" t="str">
        <f t="shared" si="910"/>
        <v/>
      </c>
      <c r="N6517" t="str">
        <f t="shared" si="911"/>
        <v/>
      </c>
      <c r="P6517" t="str">
        <f t="shared" si="912"/>
        <v/>
      </c>
      <c r="R6517" t="str">
        <f t="shared" si="913"/>
        <v/>
      </c>
      <c r="T6517" t="str">
        <f t="shared" si="914"/>
        <v/>
      </c>
      <c r="U6517" s="4"/>
      <c r="V6517" t="str">
        <f t="shared" si="915"/>
        <v/>
      </c>
      <c r="W6517" s="4"/>
      <c r="X6517" t="str">
        <f t="shared" si="916"/>
        <v/>
      </c>
      <c r="Y6517" s="4"/>
      <c r="Z6517" t="str">
        <f t="shared" si="917"/>
        <v/>
      </c>
      <c r="AA6517" s="4"/>
    </row>
    <row r="6518" spans="1:27" x14ac:dyDescent="0.3">
      <c r="A6518" s="1" t="s">
        <v>16224</v>
      </c>
      <c r="B6518" s="1">
        <v>3617221251646</v>
      </c>
      <c r="C6518" s="1" t="s">
        <v>1012</v>
      </c>
      <c r="D6518" t="s">
        <v>6540</v>
      </c>
      <c r="E6518" t="s">
        <v>5</v>
      </c>
      <c r="F6518"/>
      <c r="G6518" t="s">
        <v>22422</v>
      </c>
      <c r="H65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18" t="str">
        <f>IF(ISBLANK(E6518),"",INDEX(UniqueArtist!B:B, MATCH(E6518,UniqueArtist!A:A, 0)))</f>
        <v>Los Dos Carnales</v>
      </c>
      <c r="J6518" t="str">
        <f t="shared" si="909"/>
        <v>Los Dos Carnales</v>
      </c>
      <c r="K6518" s="4">
        <v>0.1</v>
      </c>
      <c r="L6518" t="str">
        <f t="shared" si="910"/>
        <v/>
      </c>
      <c r="N6518" t="str">
        <f t="shared" si="911"/>
        <v/>
      </c>
      <c r="P6518" t="str">
        <f t="shared" si="912"/>
        <v/>
      </c>
      <c r="R6518" t="str">
        <f t="shared" si="913"/>
        <v/>
      </c>
      <c r="T6518" t="str">
        <f t="shared" si="914"/>
        <v/>
      </c>
      <c r="U6518" s="4"/>
      <c r="V6518" t="str">
        <f t="shared" si="915"/>
        <v/>
      </c>
      <c r="W6518" s="4"/>
      <c r="X6518" t="str">
        <f t="shared" si="916"/>
        <v/>
      </c>
      <c r="Y6518" s="4"/>
      <c r="Z6518" t="str">
        <f t="shared" si="917"/>
        <v/>
      </c>
      <c r="AA6518" s="4"/>
    </row>
    <row r="6519" spans="1:27" x14ac:dyDescent="0.3">
      <c r="A6519" s="1" t="s">
        <v>16225</v>
      </c>
      <c r="B6519" s="1">
        <v>3617221171791</v>
      </c>
      <c r="C6519" s="1" t="s">
        <v>433</v>
      </c>
      <c r="D6519" t="s">
        <v>5999</v>
      </c>
      <c r="E6519" t="s">
        <v>7</v>
      </c>
      <c r="F6519"/>
      <c r="G6519" t="s">
        <v>22422</v>
      </c>
      <c r="H651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519" t="str">
        <f>IF(ISBLANK(E6519),"",INDEX(UniqueArtist!B:B, MATCH(E6519,UniqueArtist!A:A, 0)))</f>
        <v>El Fantasma</v>
      </c>
      <c r="J6519" t="str">
        <f t="shared" si="909"/>
        <v>El Fantasma</v>
      </c>
      <c r="K6519" s="4">
        <v>0.35</v>
      </c>
      <c r="L6519" t="str">
        <f t="shared" si="910"/>
        <v/>
      </c>
      <c r="N6519" t="str">
        <f t="shared" si="911"/>
        <v/>
      </c>
      <c r="P6519" t="str">
        <f t="shared" si="912"/>
        <v/>
      </c>
      <c r="R6519" t="str">
        <f t="shared" si="913"/>
        <v/>
      </c>
      <c r="T6519" t="str">
        <f t="shared" si="914"/>
        <v/>
      </c>
      <c r="U6519" s="4"/>
      <c r="V6519" t="str">
        <f t="shared" si="915"/>
        <v/>
      </c>
      <c r="W6519" s="4"/>
      <c r="X6519" t="str">
        <f t="shared" si="916"/>
        <v/>
      </c>
      <c r="Y6519" s="4"/>
      <c r="Z6519" t="str">
        <f t="shared" si="917"/>
        <v/>
      </c>
      <c r="AA6519" s="4"/>
    </row>
    <row r="6520" spans="1:27" x14ac:dyDescent="0.3">
      <c r="A6520" s="1" t="s">
        <v>16226</v>
      </c>
      <c r="B6520" s="1">
        <v>3616403994289</v>
      </c>
      <c r="C6520" s="1" t="s">
        <v>4420</v>
      </c>
      <c r="D6520" t="s">
        <v>9556</v>
      </c>
      <c r="E6520" t="s">
        <v>79</v>
      </c>
      <c r="F6520"/>
      <c r="G6520" t="s">
        <v>22422</v>
      </c>
      <c r="H65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20" t="str">
        <f>IF(ISBLANK(E6520),"",INDEX(UniqueArtist!B:B, MATCH(E6520,UniqueArtist!A:A, 0)))</f>
        <v>Los Hijos de Manuel</v>
      </c>
      <c r="J6520" t="str">
        <f t="shared" si="909"/>
        <v>Los Hijos de Manuel</v>
      </c>
      <c r="K6520" s="4">
        <v>0.1</v>
      </c>
      <c r="L6520" t="str">
        <f t="shared" si="910"/>
        <v/>
      </c>
      <c r="N6520" t="str">
        <f t="shared" si="911"/>
        <v/>
      </c>
      <c r="P6520" t="str">
        <f t="shared" si="912"/>
        <v/>
      </c>
      <c r="R6520" t="str">
        <f t="shared" si="913"/>
        <v/>
      </c>
      <c r="T6520" t="str">
        <f t="shared" si="914"/>
        <v/>
      </c>
      <c r="U6520" s="4"/>
      <c r="V6520" t="str">
        <f t="shared" si="915"/>
        <v/>
      </c>
      <c r="W6520" s="4"/>
      <c r="X6520" t="str">
        <f t="shared" si="916"/>
        <v/>
      </c>
      <c r="Y6520" s="4"/>
      <c r="Z6520" t="str">
        <f t="shared" si="917"/>
        <v/>
      </c>
      <c r="AA6520" s="4"/>
    </row>
    <row r="6521" spans="1:27" x14ac:dyDescent="0.3">
      <c r="A6521" s="1" t="s">
        <v>16227</v>
      </c>
      <c r="B6521" s="1">
        <v>3615936535587</v>
      </c>
      <c r="C6521" s="1" t="s">
        <v>5664</v>
      </c>
      <c r="D6521" t="s">
        <v>10646</v>
      </c>
      <c r="E6521" t="s">
        <v>10682</v>
      </c>
      <c r="F6521"/>
      <c r="G6521" t="s">
        <v>22422</v>
      </c>
      <c r="H65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21" t="str">
        <f>IF(ISBLANK(E6521),"",INDEX(UniqueArtist!B:B, MATCH(E6521,UniqueArtist!A:A, 0)))</f>
        <v>Codice</v>
      </c>
      <c r="J6521" t="str">
        <f t="shared" si="909"/>
        <v>Codice</v>
      </c>
      <c r="K6521" s="4">
        <v>0.1</v>
      </c>
      <c r="L6521" t="str">
        <f t="shared" si="910"/>
        <v/>
      </c>
      <c r="N6521" t="str">
        <f t="shared" si="911"/>
        <v/>
      </c>
      <c r="P6521" t="str">
        <f t="shared" si="912"/>
        <v/>
      </c>
      <c r="R6521" t="str">
        <f t="shared" si="913"/>
        <v/>
      </c>
      <c r="T6521" t="str">
        <f t="shared" si="914"/>
        <v/>
      </c>
      <c r="U6521" s="4"/>
      <c r="V6521" t="str">
        <f t="shared" si="915"/>
        <v/>
      </c>
      <c r="W6521" s="4"/>
      <c r="X6521" t="str">
        <f t="shared" si="916"/>
        <v/>
      </c>
      <c r="Y6521" s="4"/>
      <c r="Z6521" t="str">
        <f t="shared" si="917"/>
        <v/>
      </c>
      <c r="AA6521" s="4"/>
    </row>
    <row r="6522" spans="1:27" x14ac:dyDescent="0.3">
      <c r="A6522" s="1" t="s">
        <v>16228</v>
      </c>
      <c r="B6522" s="1">
        <v>3616409523896</v>
      </c>
      <c r="C6522" s="1" t="s">
        <v>1917</v>
      </c>
      <c r="D6522" t="s">
        <v>7365</v>
      </c>
      <c r="E6522" t="s">
        <v>10807</v>
      </c>
      <c r="F6522"/>
      <c r="G6522" t="s">
        <v>22422</v>
      </c>
      <c r="H65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22" t="str">
        <f>IF(ISBLANK(E6522),"",INDEX(UniqueArtist!B:B, MATCH(E6522,UniqueArtist!A:A, 0)))</f>
        <v>IMVGE</v>
      </c>
      <c r="J6522" t="str">
        <f t="shared" si="909"/>
        <v>IMVGE</v>
      </c>
      <c r="K6522" s="4">
        <v>0.1</v>
      </c>
      <c r="L6522" t="str">
        <f t="shared" si="910"/>
        <v/>
      </c>
      <c r="N6522" t="str">
        <f t="shared" si="911"/>
        <v/>
      </c>
      <c r="P6522" t="str">
        <f t="shared" si="912"/>
        <v/>
      </c>
      <c r="R6522" t="str">
        <f t="shared" si="913"/>
        <v/>
      </c>
      <c r="T6522" t="str">
        <f t="shared" si="914"/>
        <v/>
      </c>
      <c r="U6522" s="4"/>
      <c r="V6522" t="str">
        <f t="shared" si="915"/>
        <v/>
      </c>
      <c r="W6522" s="4"/>
      <c r="X6522" t="str">
        <f t="shared" si="916"/>
        <v/>
      </c>
      <c r="Y6522" s="4"/>
      <c r="Z6522" t="str">
        <f t="shared" si="917"/>
        <v/>
      </c>
      <c r="AA6522" s="4"/>
    </row>
    <row r="6523" spans="1:27" x14ac:dyDescent="0.3">
      <c r="A6523" s="1" t="s">
        <v>11020</v>
      </c>
      <c r="B6523" s="1">
        <v>3615936532784</v>
      </c>
      <c r="C6523" s="1" t="s">
        <v>1518</v>
      </c>
      <c r="D6523" t="s">
        <v>7015</v>
      </c>
      <c r="E6523" t="s">
        <v>10677</v>
      </c>
      <c r="F6523"/>
      <c r="G6523" t="s">
        <v>22422</v>
      </c>
      <c r="H65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23" t="str">
        <f>IF(ISBLANK(E6523),"",INDEX(UniqueArtist!B:B, MATCH(E6523,UniqueArtist!A:A, 0)))</f>
        <v>Los Austeros de Durango</v>
      </c>
      <c r="J6523" t="str">
        <f t="shared" si="909"/>
        <v>Los Austeros de Durango</v>
      </c>
      <c r="K6523" s="4">
        <v>0.1</v>
      </c>
      <c r="L6523" t="str">
        <f t="shared" si="910"/>
        <v/>
      </c>
      <c r="N6523" t="str">
        <f t="shared" si="911"/>
        <v/>
      </c>
      <c r="P6523" t="str">
        <f t="shared" si="912"/>
        <v/>
      </c>
      <c r="R6523" t="str">
        <f t="shared" si="913"/>
        <v/>
      </c>
      <c r="T6523" t="str">
        <f t="shared" si="914"/>
        <v/>
      </c>
      <c r="U6523" s="4"/>
      <c r="V6523" t="str">
        <f t="shared" si="915"/>
        <v/>
      </c>
      <c r="W6523" s="4"/>
      <c r="X6523" t="str">
        <f t="shared" si="916"/>
        <v/>
      </c>
      <c r="Y6523" s="4"/>
      <c r="Z6523" t="str">
        <f t="shared" si="917"/>
        <v/>
      </c>
      <c r="AA6523" s="4"/>
    </row>
    <row r="6524" spans="1:27" x14ac:dyDescent="0.3">
      <c r="A6524" s="1" t="s">
        <v>11858</v>
      </c>
      <c r="B6524" s="1">
        <v>3615936948417</v>
      </c>
      <c r="C6524" s="1" t="s">
        <v>4972</v>
      </c>
      <c r="D6524" t="s">
        <v>10035</v>
      </c>
      <c r="E6524" t="s">
        <v>10894</v>
      </c>
      <c r="F6524"/>
      <c r="G6524" t="s">
        <v>22422</v>
      </c>
      <c r="H6524" s="4">
        <f>100%-SUM(CatalogTable[[#This Row],[Artist 1 %]],CatalogTable[[#This Row],[Artist 2 %]],CatalogTable[[#This Row],[Artist 3 %]],CatalogTable[[#This Row],[Artist 4 %]],CatalogTable[[#This Row],[Artist 5 %]],CatalogTable[[#This Row],[Artist 6 %]],CatalogTable[[#This Row],[Artist 7 %]],CatalogTable[[#This Row],[Artist 8 %]],CatalogTable[[#This Row],[Artist 9%]])</f>
        <v>0.95</v>
      </c>
      <c r="I6524" t="str">
        <f>IF(ISBLANK(E6524),"",INDEX(UniqueArtist!B:B, MATCH(E6524,UniqueArtist!A:A, 0)))</f>
        <v>Dueto Consentido, La Septima Banda</v>
      </c>
      <c r="J6524" t="str">
        <f t="shared" si="909"/>
        <v>Dueto Consentido</v>
      </c>
      <c r="K6524" s="4">
        <v>0.05</v>
      </c>
      <c r="L6524" t="str">
        <f t="shared" si="910"/>
        <v>La Septima Banda</v>
      </c>
      <c r="M6524" s="4">
        <v>0</v>
      </c>
      <c r="N6524" t="str">
        <f t="shared" si="911"/>
        <v/>
      </c>
      <c r="P6524" t="str">
        <f t="shared" si="912"/>
        <v/>
      </c>
      <c r="R6524" t="str">
        <f t="shared" si="913"/>
        <v/>
      </c>
      <c r="T6524" t="str">
        <f t="shared" si="914"/>
        <v/>
      </c>
      <c r="U6524" s="4"/>
      <c r="V6524" t="str">
        <f t="shared" si="915"/>
        <v/>
      </c>
      <c r="W6524" s="4"/>
      <c r="X6524" t="str">
        <f t="shared" si="916"/>
        <v/>
      </c>
      <c r="Y6524" s="4"/>
      <c r="Z6524" t="str">
        <f t="shared" si="917"/>
        <v/>
      </c>
      <c r="AA6524" s="4"/>
    </row>
    <row r="6525" spans="1:27" x14ac:dyDescent="0.3">
      <c r="A6525" s="1" t="s">
        <v>16229</v>
      </c>
      <c r="B6525" s="1">
        <v>3615938051979</v>
      </c>
      <c r="C6525" s="1" t="s">
        <v>4207</v>
      </c>
      <c r="D6525" t="s">
        <v>9373</v>
      </c>
      <c r="E6525" t="s">
        <v>7</v>
      </c>
      <c r="F6525"/>
      <c r="G6525" t="s">
        <v>22422</v>
      </c>
      <c r="H652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25" t="str">
        <f>IF(ISBLANK(E6525),"",INDEX(UniqueArtist!B:B, MATCH(E6525,UniqueArtist!A:A, 0)))</f>
        <v>El Fantasma</v>
      </c>
      <c r="J6525" t="str">
        <f t="shared" si="909"/>
        <v>El Fantasma</v>
      </c>
      <c r="K6525" s="4">
        <v>0.25</v>
      </c>
      <c r="L6525" t="str">
        <f t="shared" si="910"/>
        <v/>
      </c>
      <c r="N6525" t="str">
        <f t="shared" si="911"/>
        <v/>
      </c>
      <c r="P6525" t="str">
        <f t="shared" si="912"/>
        <v/>
      </c>
      <c r="R6525" t="str">
        <f t="shared" si="913"/>
        <v/>
      </c>
      <c r="T6525" t="str">
        <f t="shared" si="914"/>
        <v/>
      </c>
      <c r="U6525" s="4"/>
      <c r="V6525" t="str">
        <f t="shared" si="915"/>
        <v/>
      </c>
      <c r="W6525" s="4"/>
      <c r="X6525" t="str">
        <f t="shared" si="916"/>
        <v/>
      </c>
      <c r="Y6525" s="4"/>
      <c r="Z6525" t="str">
        <f t="shared" si="917"/>
        <v/>
      </c>
      <c r="AA6525" s="4"/>
    </row>
    <row r="6526" spans="1:27" x14ac:dyDescent="0.3">
      <c r="A6526" s="1" t="s">
        <v>16230</v>
      </c>
      <c r="B6526" s="1">
        <v>3617058319335</v>
      </c>
      <c r="C6526" s="1" t="s">
        <v>321</v>
      </c>
      <c r="D6526" t="s">
        <v>5889</v>
      </c>
      <c r="E6526" t="s">
        <v>10666</v>
      </c>
      <c r="F6526"/>
      <c r="G6526" t="s">
        <v>22422</v>
      </c>
      <c r="H65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26" t="str">
        <f>IF(ISBLANK(E6526),"",INDEX(UniqueArtist!B:B, MATCH(E6526,UniqueArtist!A:A, 0)))</f>
        <v>ZE-ZE</v>
      </c>
      <c r="J6526" t="str">
        <f t="shared" si="909"/>
        <v>ZE-ZE</v>
      </c>
      <c r="K6526" s="4">
        <v>0.1</v>
      </c>
      <c r="L6526" t="str">
        <f t="shared" si="910"/>
        <v/>
      </c>
      <c r="N6526" t="str">
        <f t="shared" si="911"/>
        <v/>
      </c>
      <c r="P6526" t="str">
        <f t="shared" si="912"/>
        <v/>
      </c>
      <c r="R6526" t="str">
        <f t="shared" si="913"/>
        <v/>
      </c>
      <c r="T6526" t="str">
        <f t="shared" si="914"/>
        <v/>
      </c>
      <c r="U6526" s="4"/>
      <c r="V6526" t="str">
        <f t="shared" si="915"/>
        <v/>
      </c>
      <c r="W6526" s="4"/>
      <c r="X6526" t="str">
        <f t="shared" si="916"/>
        <v/>
      </c>
      <c r="Y6526" s="4"/>
      <c r="Z6526" t="str">
        <f t="shared" si="917"/>
        <v/>
      </c>
      <c r="AA6526" s="4"/>
    </row>
    <row r="6527" spans="1:27" x14ac:dyDescent="0.3">
      <c r="A6527" s="1" t="s">
        <v>16234</v>
      </c>
      <c r="B6527" s="1">
        <v>3616842914237</v>
      </c>
      <c r="C6527" s="1" t="s">
        <v>2820</v>
      </c>
      <c r="D6527" t="s">
        <v>8066</v>
      </c>
      <c r="E6527" t="s">
        <v>5</v>
      </c>
      <c r="F6527"/>
      <c r="G6527" t="s">
        <v>22422</v>
      </c>
      <c r="H65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27" t="str">
        <f>IF(ISBLANK(E6527),"",INDEX(UniqueArtist!B:B, MATCH(E6527,UniqueArtist!A:A, 0)))</f>
        <v>Los Dos Carnales</v>
      </c>
      <c r="J6527" t="str">
        <f t="shared" si="909"/>
        <v>Los Dos Carnales</v>
      </c>
      <c r="K6527" s="4">
        <v>0.1</v>
      </c>
      <c r="L6527" t="str">
        <f t="shared" si="910"/>
        <v/>
      </c>
      <c r="N6527" t="str">
        <f t="shared" si="911"/>
        <v/>
      </c>
      <c r="P6527" t="str">
        <f t="shared" si="912"/>
        <v/>
      </c>
      <c r="R6527" t="str">
        <f t="shared" si="913"/>
        <v/>
      </c>
      <c r="T6527" t="str">
        <f t="shared" si="914"/>
        <v/>
      </c>
      <c r="U6527" s="4"/>
      <c r="V6527" t="str">
        <f t="shared" si="915"/>
        <v/>
      </c>
      <c r="W6527" s="4"/>
      <c r="X6527" t="str">
        <f t="shared" si="916"/>
        <v/>
      </c>
      <c r="Y6527" s="4"/>
      <c r="Z6527" t="str">
        <f t="shared" si="917"/>
        <v/>
      </c>
      <c r="AA6527" s="4"/>
    </row>
    <row r="6528" spans="1:27" x14ac:dyDescent="0.3">
      <c r="A6528" s="1" t="s">
        <v>16231</v>
      </c>
      <c r="B6528" s="1">
        <v>3616842914299</v>
      </c>
      <c r="C6528" s="1" t="s">
        <v>3662</v>
      </c>
      <c r="D6528" t="s">
        <v>8066</v>
      </c>
      <c r="E6528" t="s">
        <v>7</v>
      </c>
      <c r="F6528"/>
      <c r="G6528" t="s">
        <v>22422</v>
      </c>
      <c r="H652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528" t="str">
        <f>IF(ISBLANK(E6528),"",INDEX(UniqueArtist!B:B, MATCH(E6528,UniqueArtist!A:A, 0)))</f>
        <v>El Fantasma</v>
      </c>
      <c r="J6528" t="str">
        <f t="shared" si="909"/>
        <v>El Fantasma</v>
      </c>
      <c r="K6528" s="4">
        <v>0.35</v>
      </c>
      <c r="L6528" t="str">
        <f t="shared" si="910"/>
        <v/>
      </c>
      <c r="N6528" t="str">
        <f t="shared" si="911"/>
        <v/>
      </c>
      <c r="P6528" t="str">
        <f t="shared" si="912"/>
        <v/>
      </c>
      <c r="R6528" t="str">
        <f t="shared" si="913"/>
        <v/>
      </c>
      <c r="T6528" t="str">
        <f t="shared" si="914"/>
        <v/>
      </c>
      <c r="U6528" s="4"/>
      <c r="V6528" t="str">
        <f t="shared" si="915"/>
        <v/>
      </c>
      <c r="W6528" s="4"/>
      <c r="X6528" t="str">
        <f t="shared" si="916"/>
        <v/>
      </c>
      <c r="Y6528" s="4"/>
      <c r="Z6528" t="str">
        <f t="shared" si="917"/>
        <v/>
      </c>
      <c r="AA6528" s="4"/>
    </row>
    <row r="6529" spans="1:27" x14ac:dyDescent="0.3">
      <c r="A6529" s="1" t="s">
        <v>16236</v>
      </c>
      <c r="B6529" s="1">
        <v>3616842914381</v>
      </c>
      <c r="C6529" s="1" t="s">
        <v>3202</v>
      </c>
      <c r="D6529" t="s">
        <v>8066</v>
      </c>
      <c r="E6529" t="s">
        <v>45</v>
      </c>
      <c r="F6529"/>
      <c r="G6529" t="s">
        <v>22422</v>
      </c>
      <c r="H652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529" t="str">
        <f>IF(ISBLANK(E6529),"",INDEX(UniqueArtist!B:B, MATCH(E6529,UniqueArtist!A:A, 0)))</f>
        <v>Voz de Mando</v>
      </c>
      <c r="J6529" t="str">
        <f t="shared" si="909"/>
        <v>Voz de Mando</v>
      </c>
      <c r="K6529" s="4">
        <v>1</v>
      </c>
      <c r="L6529" t="str">
        <f t="shared" si="910"/>
        <v/>
      </c>
      <c r="N6529" t="str">
        <f t="shared" si="911"/>
        <v/>
      </c>
      <c r="P6529" t="str">
        <f t="shared" si="912"/>
        <v/>
      </c>
      <c r="R6529" t="str">
        <f t="shared" si="913"/>
        <v/>
      </c>
      <c r="T6529" t="str">
        <f t="shared" si="914"/>
        <v/>
      </c>
      <c r="U6529" s="4"/>
      <c r="V6529" t="str">
        <f t="shared" si="915"/>
        <v/>
      </c>
      <c r="W6529" s="4"/>
      <c r="X6529" t="str">
        <f t="shared" si="916"/>
        <v/>
      </c>
      <c r="Y6529" s="4"/>
      <c r="Z6529" t="str">
        <f t="shared" si="917"/>
        <v/>
      </c>
      <c r="AA6529" s="4"/>
    </row>
    <row r="6530" spans="1:27" x14ac:dyDescent="0.3">
      <c r="A6530" s="1" t="s">
        <v>16232</v>
      </c>
      <c r="B6530" s="1">
        <v>3616843032121</v>
      </c>
      <c r="C6530" s="1" t="s">
        <v>4500</v>
      </c>
      <c r="D6530" t="s">
        <v>8066</v>
      </c>
      <c r="E6530" t="s">
        <v>33</v>
      </c>
      <c r="F6530"/>
      <c r="G6530" t="s">
        <v>22422</v>
      </c>
      <c r="H65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30" t="str">
        <f>IF(ISBLANK(E6530),"",INDEX(UniqueArtist!B:B, MATCH(E6530,UniqueArtist!A:A, 0)))</f>
        <v>Gerardo Diaz</v>
      </c>
      <c r="J6530" t="str">
        <f t="shared" ref="J6530:J6593" si="918">IFERROR(TRIM(LEFT(I6530, IFERROR(FIND(",", I6530)-1, LEN(I6530)))), "")</f>
        <v>Gerardo Diaz</v>
      </c>
      <c r="K6530" s="4">
        <v>0.1</v>
      </c>
      <c r="L6530" t="str">
        <f t="shared" ref="L6530:L6593" si="919">IFERROR(TRIM(MID(I6530, FIND(",", I6530) + 1, IFERROR(FIND(",", I6530, FIND(",", I6530) + 1) - FIND(",", I6530) - 1, LEN(I6530)))), "")</f>
        <v/>
      </c>
      <c r="N6530" t="str">
        <f t="shared" ref="N6530:N6593" si="920">IFERROR(TRIM(MID(I6530, FIND(",", I6530, FIND(",", I6530) + 1) + 1, IFERROR(FIND(",", I6530, FIND(",", I6530, FIND(",", I6530) + 1) + 1) - FIND(",", I6530, FIND(",", I6530) + 1) - 1, LEN(I6530)))), "")</f>
        <v/>
      </c>
      <c r="P6530" t="str">
        <f t="shared" ref="P6530:P6593" si="921">IFERROR(TRIM(MID(I6530, FIND(",", I6530, FIND(",", I6530, FIND(",", I6530) + 1) + 1) + 1, IFERROR(FIND(",", I6530, FIND(",", I6530, FIND(",", I6530, FIND(",", I6530) + 1) + 1) + 1) - FIND(",", I6530, FIND(",", I6530, FIND(",", I6530) + 1) + 1) - 1, LEN(I6530)))), "")</f>
        <v/>
      </c>
      <c r="R6530" t="str">
        <f t="shared" ref="R6530:R6593" si="922">IFERROR(TRIM(MID(I6530, FIND(",", I6530, FIND(",", I6530, FIND(",", I6530, FIND(",", I6530) + 1) + 1) + 1) + 1, IFERROR(FIND(",", I6530, FIND(",", I6530, FIND(",", I6530, FIND(",", I6530, FIND(",", I6530) + 1) + 1) + 1) + 1) - FIND(",", I6530, FIND(",", I6530, FIND(",", I6530, FIND(",", I6530) + 1) + 1) + 1) - 1, LEN(I6530)))), "")</f>
        <v/>
      </c>
      <c r="T6530" t="str">
        <f t="shared" ref="T6530:T6593" si="923">IFERROR(TRIM(MID(I6530, FIND(",", I6530, FIND(",", I6530, FIND(",", I6530, FIND(",", I6530, FIND(",", I6530, FIND(",", I6530) + 1) + 1) + 1) + 1) + 1) + 1, IFERROR(FIND(",", I6530, FIND(",", I6530, FIND(",", I6530, FIND(",", I6530, FIND(",", I6530, FIND(",", I6530) + 1) + 1) + 1) + 1) + 1) - FIND(",", I6530, FIND(",", I6530, FIND(",", I6530, FIND(",", I6530, FIND(",", I6530) + 1) + 1) + 1) + 1) - 1, LEN(I6530)))), "")</f>
        <v/>
      </c>
      <c r="U6530" s="4"/>
      <c r="V6530" t="str">
        <f t="shared" ref="V6530:V6593" si="924">IFERROR(TRIM(MID(I6530, FIND(",", I6530, FIND(",", I6530, FIND(",", I6530, FIND(",", I6530, FIND(",", I6530, FIND(",", I6530, FIND(",", I6530) + 1) + 1) + 1) + 1) + 1) + 1) + 1, IFERROR(FIND(",", I6530, FIND(",", I6530, FIND(",", I6530, FIND(",", I6530, FIND(",", I6530, FIND(",", I6530, FIND(",", I6530) + 1) + 1) + 1) + 1) + 1) + 1) - FIND(",", I6530, FIND(",", I6530, FIND(",", I6530, FIND(",", I6530, FIND(",", I6530, FIND(",", I6530) + 1) + 1) + 1) + 1) + 1) - 1, LEN(I6530)))), "")</f>
        <v/>
      </c>
      <c r="W6530" s="4"/>
      <c r="X6530" t="str">
        <f t="shared" ref="X6530:X6593" si="925">IFERROR(TRIM(MID(I6530, FIND(",", I6530, FIND(",", I6530, FIND(",", I6530, FIND(",", I6530, FIND(",", I6530, FIND(",", I6530, FIND(",", I6530, FIND(",", I6530) + 1) + 1) + 1) + 1) + 1) + 1) + 1) + 1, IFERROR(FIND(",", I6530, FIND(",", I6530, FIND(",", I6530, FIND(",", I6530, FIND(",", I6530, FIND(",", I6530, FIND(",", I6530, FIND(",", I6530) + 1) + 1) + 1) + 1) + 1) + 1) + 1) - FIND(",", I6530, FIND(",", I6530, FIND(",", I6530, FIND(",", I6530, FIND(",", I6530, FIND(",", I6530, FIND(",", I6530) + 1) + 1) + 1) + 1) + 1) + 1) - 1, LEN(I6530)))), "")</f>
        <v/>
      </c>
      <c r="Y6530" s="4"/>
      <c r="Z6530" t="str">
        <f t="shared" ref="Z6530:Z6593" si="926">IFERROR(TRIM(MID(I6530, FIND(",", I6530, FIND(",", I6530, FIND(",", I6530, FIND(",", I6530, FIND(",", I6530, FIND(",", I6530, FIND(",", I6530, FIND(",", I6530, FIND(",", I6530) + 1) + 1) + 1) + 1) + 1) + 1) + 1) + 1) + 1, IFERROR(FIND(",", I6530, FIND(",", I6530, FIND(",", I6530, FIND(",", I6530, FIND(",", I6530, FIND(",", I6530, FIND(",", I6530, FIND(",", I6530, FIND(",", I6530) + 1) + 1) + 1) + 1) + 1) + 1) + 1) + 1) - FIND(",", I6530, FIND(",", I6530, FIND(",", I6530, FIND(",", I6530, FIND(",", I6530, FIND(",", I6530, FIND(",", I6530, FIND(",", I6530) + 1) + 1) + 1) + 1) + 1) + 1) + 1) - 1, LEN(I6530)))), "")</f>
        <v/>
      </c>
      <c r="AA6530" s="4"/>
    </row>
    <row r="6531" spans="1:27" x14ac:dyDescent="0.3">
      <c r="A6531" s="1" t="s">
        <v>16235</v>
      </c>
      <c r="B6531" s="1">
        <v>3616843066447</v>
      </c>
      <c r="C6531" s="1" t="s">
        <v>5203</v>
      </c>
      <c r="D6531" t="s">
        <v>8066</v>
      </c>
      <c r="E6531" t="s">
        <v>19</v>
      </c>
      <c r="F6531"/>
      <c r="G6531" t="s">
        <v>22422</v>
      </c>
      <c r="H65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31" t="str">
        <f>IF(ISBLANK(E6531),"",INDEX(UniqueArtist!B:B, MATCH(E6531,UniqueArtist!A:A, 0)))</f>
        <v>Los Dos de Tamaulipas</v>
      </c>
      <c r="J6531" t="str">
        <f t="shared" si="918"/>
        <v>Los Dos de Tamaulipas</v>
      </c>
      <c r="K6531" s="4">
        <v>0.1</v>
      </c>
      <c r="L6531" t="str">
        <f t="shared" si="919"/>
        <v/>
      </c>
      <c r="N6531" t="str">
        <f t="shared" si="920"/>
        <v/>
      </c>
      <c r="P6531" t="str">
        <f t="shared" si="921"/>
        <v/>
      </c>
      <c r="R6531" t="str">
        <f t="shared" si="922"/>
        <v/>
      </c>
      <c r="T6531" t="str">
        <f t="shared" si="923"/>
        <v/>
      </c>
      <c r="U6531" s="4"/>
      <c r="V6531" t="str">
        <f t="shared" si="924"/>
        <v/>
      </c>
      <c r="W6531" s="4"/>
      <c r="X6531" t="str">
        <f t="shared" si="925"/>
        <v/>
      </c>
      <c r="Y6531" s="4"/>
      <c r="Z6531" t="str">
        <f t="shared" si="926"/>
        <v/>
      </c>
      <c r="AA6531" s="4"/>
    </row>
    <row r="6532" spans="1:27" x14ac:dyDescent="0.3">
      <c r="A6532" s="1" t="s">
        <v>16233</v>
      </c>
      <c r="B6532" s="1">
        <v>3616843155158</v>
      </c>
      <c r="C6532" s="1" t="s">
        <v>2704</v>
      </c>
      <c r="D6532" t="s">
        <v>8066</v>
      </c>
      <c r="E6532" t="s">
        <v>16</v>
      </c>
      <c r="F6532"/>
      <c r="G6532" t="s">
        <v>22422</v>
      </c>
      <c r="H653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32" t="str">
        <f>IF(ISBLANK(E6532),"",INDEX(UniqueArtist!B:B, MATCH(E6532,UniqueArtist!A:A, 0)))</f>
        <v>Kanales</v>
      </c>
      <c r="J6532" t="str">
        <f t="shared" si="918"/>
        <v>Kanales</v>
      </c>
      <c r="K6532" s="4">
        <v>0.25</v>
      </c>
      <c r="L6532" t="str">
        <f t="shared" si="919"/>
        <v/>
      </c>
      <c r="N6532" t="str">
        <f t="shared" si="920"/>
        <v/>
      </c>
      <c r="P6532" t="str">
        <f t="shared" si="921"/>
        <v/>
      </c>
      <c r="R6532" t="str">
        <f t="shared" si="922"/>
        <v/>
      </c>
      <c r="T6532" t="str">
        <f t="shared" si="923"/>
        <v/>
      </c>
      <c r="U6532" s="4"/>
      <c r="V6532" t="str">
        <f t="shared" si="924"/>
        <v/>
      </c>
      <c r="W6532" s="4"/>
      <c r="X6532" t="str">
        <f t="shared" si="925"/>
        <v/>
      </c>
      <c r="Y6532" s="4"/>
      <c r="Z6532" t="str">
        <f t="shared" si="926"/>
        <v/>
      </c>
      <c r="AA6532" s="4"/>
    </row>
    <row r="6533" spans="1:27" x14ac:dyDescent="0.3">
      <c r="A6533" s="1" t="s">
        <v>11203</v>
      </c>
      <c r="B6533" s="1">
        <v>3615936533903</v>
      </c>
      <c r="C6533" s="1" t="s">
        <v>1444</v>
      </c>
      <c r="D6533" t="s">
        <v>6943</v>
      </c>
      <c r="E6533" t="s">
        <v>10793</v>
      </c>
      <c r="F6533"/>
      <c r="G6533" t="s">
        <v>22422</v>
      </c>
      <c r="H65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33" t="str">
        <f>IF(ISBLANK(E6533),"",INDEX(UniqueArtist!B:B, MATCH(E6533,UniqueArtist!A:A, 0)))</f>
        <v>AfinArte Music</v>
      </c>
      <c r="J6533" t="str">
        <f t="shared" si="918"/>
        <v>AfinArte Music</v>
      </c>
      <c r="K6533" s="4">
        <v>0.1</v>
      </c>
      <c r="L6533" t="str">
        <f t="shared" si="919"/>
        <v/>
      </c>
      <c r="N6533" t="str">
        <f t="shared" si="920"/>
        <v/>
      </c>
      <c r="P6533" t="str">
        <f t="shared" si="921"/>
        <v/>
      </c>
      <c r="R6533" t="str">
        <f t="shared" si="922"/>
        <v/>
      </c>
      <c r="T6533" t="str">
        <f t="shared" si="923"/>
        <v/>
      </c>
      <c r="U6533" s="4"/>
      <c r="V6533" t="str">
        <f t="shared" si="924"/>
        <v/>
      </c>
      <c r="W6533" s="4"/>
      <c r="X6533" t="str">
        <f t="shared" si="925"/>
        <v/>
      </c>
      <c r="Y6533" s="4"/>
      <c r="Z6533" t="str">
        <f t="shared" si="926"/>
        <v/>
      </c>
      <c r="AA6533" s="4"/>
    </row>
    <row r="6534" spans="1:27" x14ac:dyDescent="0.3">
      <c r="A6534" s="1" t="s">
        <v>16237</v>
      </c>
      <c r="B6534" s="1">
        <v>3616554261766</v>
      </c>
      <c r="C6534" s="1" t="s">
        <v>2709</v>
      </c>
      <c r="D6534" t="s">
        <v>8071</v>
      </c>
      <c r="E6534" t="s">
        <v>3</v>
      </c>
      <c r="F6534"/>
      <c r="G6534" t="s">
        <v>22422</v>
      </c>
      <c r="H65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34" t="str">
        <f>IF(ISBLANK(E6534),"",INDEX(UniqueArtist!B:B, MATCH(E6534,UniqueArtist!A:A, 0)))</f>
        <v>Nicolas Garcia</v>
      </c>
      <c r="J6534" t="str">
        <f t="shared" si="918"/>
        <v>Nicolas Garcia</v>
      </c>
      <c r="K6534" s="4">
        <v>0.1</v>
      </c>
      <c r="L6534" t="str">
        <f t="shared" si="919"/>
        <v/>
      </c>
      <c r="N6534" t="str">
        <f t="shared" si="920"/>
        <v/>
      </c>
      <c r="P6534" t="str">
        <f t="shared" si="921"/>
        <v/>
      </c>
      <c r="R6534" t="str">
        <f t="shared" si="922"/>
        <v/>
      </c>
      <c r="T6534" t="str">
        <f t="shared" si="923"/>
        <v/>
      </c>
      <c r="U6534" s="4"/>
      <c r="V6534" t="str">
        <f t="shared" si="924"/>
        <v/>
      </c>
      <c r="W6534" s="4"/>
      <c r="X6534" t="str">
        <f t="shared" si="925"/>
        <v/>
      </c>
      <c r="Y6534" s="4"/>
      <c r="Z6534" t="str">
        <f t="shared" si="926"/>
        <v/>
      </c>
      <c r="AA6534" s="4"/>
    </row>
    <row r="6535" spans="1:27" x14ac:dyDescent="0.3">
      <c r="A6535" s="1" t="s">
        <v>16238</v>
      </c>
      <c r="B6535" s="1">
        <v>3616556147488</v>
      </c>
      <c r="C6535" s="1" t="s">
        <v>4652</v>
      </c>
      <c r="D6535" t="s">
        <v>9757</v>
      </c>
      <c r="E6535" t="s">
        <v>10788</v>
      </c>
      <c r="F6535"/>
      <c r="G6535" t="s">
        <v>22422</v>
      </c>
      <c r="H65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35" t="str">
        <f>IF(ISBLANK(E6535),"",INDEX(UniqueArtist!B:B, MATCH(E6535,UniqueArtist!A:A, 0)))</f>
        <v>Nicolas Garcia</v>
      </c>
      <c r="J6535" t="str">
        <f t="shared" si="918"/>
        <v>Nicolas Garcia</v>
      </c>
      <c r="K6535" s="4">
        <v>0.1</v>
      </c>
      <c r="L6535" t="str">
        <f t="shared" si="919"/>
        <v/>
      </c>
      <c r="N6535" t="str">
        <f t="shared" si="920"/>
        <v/>
      </c>
      <c r="P6535" t="str">
        <f t="shared" si="921"/>
        <v/>
      </c>
      <c r="R6535" t="str">
        <f t="shared" si="922"/>
        <v/>
      </c>
      <c r="T6535" t="str">
        <f t="shared" si="923"/>
        <v/>
      </c>
      <c r="U6535" s="4"/>
      <c r="V6535" t="str">
        <f t="shared" si="924"/>
        <v/>
      </c>
      <c r="W6535" s="4"/>
      <c r="X6535" t="str">
        <f t="shared" si="925"/>
        <v/>
      </c>
      <c r="Y6535" s="4"/>
      <c r="Z6535" t="str">
        <f t="shared" si="926"/>
        <v/>
      </c>
      <c r="AA6535" s="4"/>
    </row>
    <row r="6536" spans="1:27" x14ac:dyDescent="0.3">
      <c r="A6536" s="1" t="s">
        <v>16239</v>
      </c>
      <c r="B6536" s="3">
        <v>3616552568645</v>
      </c>
      <c r="C6536" s="1"/>
      <c r="D6536" t="s">
        <v>110</v>
      </c>
      <c r="E6536" t="s">
        <v>5</v>
      </c>
      <c r="F6536"/>
      <c r="G6536" t="s">
        <v>22422</v>
      </c>
      <c r="H65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36" t="str">
        <f>IF(ISBLANK(E6536),"",INDEX(UniqueArtist!B:B, MATCH(E6536,UniqueArtist!A:A, 0)))</f>
        <v>Los Dos Carnales</v>
      </c>
      <c r="J6536" t="str">
        <f t="shared" si="918"/>
        <v>Los Dos Carnales</v>
      </c>
      <c r="K6536" s="4">
        <v>0.1</v>
      </c>
      <c r="L6536" t="str">
        <f t="shared" si="919"/>
        <v/>
      </c>
      <c r="N6536" t="str">
        <f t="shared" si="920"/>
        <v/>
      </c>
      <c r="P6536" t="str">
        <f t="shared" si="921"/>
        <v/>
      </c>
      <c r="R6536" t="str">
        <f t="shared" si="922"/>
        <v/>
      </c>
      <c r="T6536" t="str">
        <f t="shared" si="923"/>
        <v/>
      </c>
      <c r="U6536" s="4"/>
      <c r="V6536" t="str">
        <f t="shared" si="924"/>
        <v/>
      </c>
      <c r="W6536" s="4"/>
      <c r="X6536" t="str">
        <f t="shared" si="925"/>
        <v/>
      </c>
      <c r="Y6536" s="4"/>
      <c r="Z6536" t="str">
        <f t="shared" si="926"/>
        <v/>
      </c>
      <c r="AA6536" s="4"/>
    </row>
    <row r="6537" spans="1:27" x14ac:dyDescent="0.3">
      <c r="A6537" s="1" t="s">
        <v>16240</v>
      </c>
      <c r="B6537" s="1">
        <v>3616552952147</v>
      </c>
      <c r="C6537" s="1" t="s">
        <v>3816</v>
      </c>
      <c r="D6537" t="s">
        <v>9028</v>
      </c>
      <c r="E6537" t="s">
        <v>5</v>
      </c>
      <c r="F6537"/>
      <c r="G6537" t="s">
        <v>22422</v>
      </c>
      <c r="H65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37" t="str">
        <f>IF(ISBLANK(E6537),"",INDEX(UniqueArtist!B:B, MATCH(E6537,UniqueArtist!A:A, 0)))</f>
        <v>Los Dos Carnales</v>
      </c>
      <c r="J6537" t="str">
        <f t="shared" si="918"/>
        <v>Los Dos Carnales</v>
      </c>
      <c r="K6537" s="4">
        <v>0.1</v>
      </c>
      <c r="L6537" t="str">
        <f t="shared" si="919"/>
        <v/>
      </c>
      <c r="N6537" t="str">
        <f t="shared" si="920"/>
        <v/>
      </c>
      <c r="P6537" t="str">
        <f t="shared" si="921"/>
        <v/>
      </c>
      <c r="R6537" t="str">
        <f t="shared" si="922"/>
        <v/>
      </c>
      <c r="T6537" t="str">
        <f t="shared" si="923"/>
        <v/>
      </c>
      <c r="U6537" s="4"/>
      <c r="V6537" t="str">
        <f t="shared" si="924"/>
        <v/>
      </c>
      <c r="W6537" s="4"/>
      <c r="X6537" t="str">
        <f t="shared" si="925"/>
        <v/>
      </c>
      <c r="Y6537" s="4"/>
      <c r="Z6537" t="str">
        <f t="shared" si="926"/>
        <v/>
      </c>
      <c r="AA6537" s="4"/>
    </row>
    <row r="6538" spans="1:27" x14ac:dyDescent="0.3">
      <c r="A6538" s="1" t="s">
        <v>16243</v>
      </c>
      <c r="B6538" s="1">
        <v>3616550649025</v>
      </c>
      <c r="C6538" s="1" t="s">
        <v>440</v>
      </c>
      <c r="D6538" t="s">
        <v>6006</v>
      </c>
      <c r="E6538" t="s">
        <v>45</v>
      </c>
      <c r="F6538"/>
      <c r="G6538" t="s">
        <v>22422</v>
      </c>
      <c r="H653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538" t="str">
        <f>IF(ISBLANK(E6538),"",INDEX(UniqueArtist!B:B, MATCH(E6538,UniqueArtist!A:A, 0)))</f>
        <v>Voz de Mando</v>
      </c>
      <c r="J6538" t="str">
        <f t="shared" si="918"/>
        <v>Voz de Mando</v>
      </c>
      <c r="K6538" s="4">
        <v>1</v>
      </c>
      <c r="L6538" t="str">
        <f t="shared" si="919"/>
        <v/>
      </c>
      <c r="N6538" t="str">
        <f t="shared" si="920"/>
        <v/>
      </c>
      <c r="P6538" t="str">
        <f t="shared" si="921"/>
        <v/>
      </c>
      <c r="R6538" t="str">
        <f t="shared" si="922"/>
        <v/>
      </c>
      <c r="T6538" t="str">
        <f t="shared" si="923"/>
        <v/>
      </c>
      <c r="U6538" s="4"/>
      <c r="V6538" t="str">
        <f t="shared" si="924"/>
        <v/>
      </c>
      <c r="W6538" s="4"/>
      <c r="X6538" t="str">
        <f t="shared" si="925"/>
        <v/>
      </c>
      <c r="Y6538" s="4"/>
      <c r="Z6538" t="str">
        <f t="shared" si="926"/>
        <v/>
      </c>
      <c r="AA6538" s="4"/>
    </row>
    <row r="6539" spans="1:27" x14ac:dyDescent="0.3">
      <c r="A6539" s="1" t="s">
        <v>16241</v>
      </c>
      <c r="B6539" s="1">
        <v>3616551096040</v>
      </c>
      <c r="C6539" s="1" t="s">
        <v>4256</v>
      </c>
      <c r="D6539" t="s">
        <v>6006</v>
      </c>
      <c r="E6539" t="s">
        <v>45</v>
      </c>
      <c r="F6539"/>
      <c r="G6539" t="s">
        <v>22422</v>
      </c>
      <c r="H653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539" t="str">
        <f>IF(ISBLANK(E6539),"",INDEX(UniqueArtist!B:B, MATCH(E6539,UniqueArtist!A:A, 0)))</f>
        <v>Voz de Mando</v>
      </c>
      <c r="J6539" t="str">
        <f t="shared" si="918"/>
        <v>Voz de Mando</v>
      </c>
      <c r="K6539" s="4">
        <v>1</v>
      </c>
      <c r="L6539" t="str">
        <f t="shared" si="919"/>
        <v/>
      </c>
      <c r="N6539" t="str">
        <f t="shared" si="920"/>
        <v/>
      </c>
      <c r="P6539" t="str">
        <f t="shared" si="921"/>
        <v/>
      </c>
      <c r="R6539" t="str">
        <f t="shared" si="922"/>
        <v/>
      </c>
      <c r="T6539" t="str">
        <f t="shared" si="923"/>
        <v/>
      </c>
      <c r="U6539" s="4"/>
      <c r="V6539" t="str">
        <f t="shared" si="924"/>
        <v/>
      </c>
      <c r="W6539" s="4"/>
      <c r="X6539" t="str">
        <f t="shared" si="925"/>
        <v/>
      </c>
      <c r="Y6539" s="4"/>
      <c r="Z6539" t="str">
        <f t="shared" si="926"/>
        <v/>
      </c>
      <c r="AA6539" s="4"/>
    </row>
    <row r="6540" spans="1:27" x14ac:dyDescent="0.3">
      <c r="A6540" s="1" t="s">
        <v>16242</v>
      </c>
      <c r="B6540" s="1">
        <v>3616551506846</v>
      </c>
      <c r="C6540" s="1" t="s">
        <v>4971</v>
      </c>
      <c r="D6540" t="s">
        <v>6006</v>
      </c>
      <c r="E6540" t="s">
        <v>45</v>
      </c>
      <c r="F6540"/>
      <c r="G6540" t="s">
        <v>22422</v>
      </c>
      <c r="H654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540" t="str">
        <f>IF(ISBLANK(E6540),"",INDEX(UniqueArtist!B:B, MATCH(E6540,UniqueArtist!A:A, 0)))</f>
        <v>Voz de Mando</v>
      </c>
      <c r="J6540" t="str">
        <f t="shared" si="918"/>
        <v>Voz de Mando</v>
      </c>
      <c r="K6540" s="4">
        <v>1</v>
      </c>
      <c r="L6540" t="str">
        <f t="shared" si="919"/>
        <v/>
      </c>
      <c r="N6540" t="str">
        <f t="shared" si="920"/>
        <v/>
      </c>
      <c r="P6540" t="str">
        <f t="shared" si="921"/>
        <v/>
      </c>
      <c r="R6540" t="str">
        <f t="shared" si="922"/>
        <v/>
      </c>
      <c r="T6540" t="str">
        <f t="shared" si="923"/>
        <v/>
      </c>
      <c r="U6540" s="4"/>
      <c r="V6540" t="str">
        <f t="shared" si="924"/>
        <v/>
      </c>
      <c r="W6540" s="4"/>
      <c r="X6540" t="str">
        <f t="shared" si="925"/>
        <v/>
      </c>
      <c r="Y6540" s="4"/>
      <c r="Z6540" t="str">
        <f t="shared" si="926"/>
        <v/>
      </c>
      <c r="AA6540" s="4"/>
    </row>
    <row r="6541" spans="1:27" x14ac:dyDescent="0.3">
      <c r="A6541" s="1" t="s">
        <v>18605</v>
      </c>
      <c r="B6541" s="1">
        <v>3617229101585</v>
      </c>
      <c r="C6541" t="s">
        <v>18606</v>
      </c>
      <c r="D6541" t="s">
        <v>18607</v>
      </c>
      <c r="E6541" t="s">
        <v>10683</v>
      </c>
      <c r="F6541" s="4"/>
      <c r="G6541" t="s">
        <v>22422</v>
      </c>
      <c r="H654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541" t="str">
        <f>IF(ISBLANK(E6541),"",INDEX(UniqueArtist!B:B, MATCH(E6541,UniqueArtist!A:A, 0)))</f>
        <v>AfinArte Music</v>
      </c>
      <c r="J6541" t="str">
        <f t="shared" si="918"/>
        <v>AfinArte Music</v>
      </c>
      <c r="K6541" s="4">
        <v>1</v>
      </c>
      <c r="L6541" t="str">
        <f t="shared" si="919"/>
        <v/>
      </c>
      <c r="N6541" t="str">
        <f t="shared" si="920"/>
        <v/>
      </c>
      <c r="P6541" t="str">
        <f t="shared" si="921"/>
        <v/>
      </c>
      <c r="R6541" t="str">
        <f t="shared" si="922"/>
        <v/>
      </c>
      <c r="T6541" t="str">
        <f t="shared" si="923"/>
        <v/>
      </c>
      <c r="U6541" s="4"/>
      <c r="V6541" t="str">
        <f t="shared" si="924"/>
        <v/>
      </c>
      <c r="W6541" s="4"/>
      <c r="X6541" t="str">
        <f t="shared" si="925"/>
        <v/>
      </c>
      <c r="Y6541" s="4"/>
      <c r="Z6541" t="str">
        <f t="shared" si="926"/>
        <v/>
      </c>
      <c r="AA6541" s="4"/>
    </row>
    <row r="6542" spans="1:27" x14ac:dyDescent="0.3">
      <c r="A6542" s="1" t="s">
        <v>16245</v>
      </c>
      <c r="B6542" s="1">
        <v>3616846648503</v>
      </c>
      <c r="C6542" s="1" t="s">
        <v>669</v>
      </c>
      <c r="D6542" t="s">
        <v>6224</v>
      </c>
      <c r="E6542" t="s">
        <v>10698</v>
      </c>
      <c r="F6542"/>
      <c r="G6542" t="s">
        <v>22422</v>
      </c>
      <c r="H65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42" t="str">
        <f>IF(ISBLANK(E6542),"",INDEX(UniqueArtist!B:B, MATCH(E6542,UniqueArtist!A:A, 0)))</f>
        <v>Jony Ramirez</v>
      </c>
      <c r="J6542" t="str">
        <f t="shared" si="918"/>
        <v>Jony Ramirez</v>
      </c>
      <c r="K6542" s="4">
        <v>0.1</v>
      </c>
      <c r="L6542" t="str">
        <f t="shared" si="919"/>
        <v/>
      </c>
      <c r="N6542" t="str">
        <f t="shared" si="920"/>
        <v/>
      </c>
      <c r="P6542" t="str">
        <f t="shared" si="921"/>
        <v/>
      </c>
      <c r="R6542" t="str">
        <f t="shared" si="922"/>
        <v/>
      </c>
      <c r="T6542" t="str">
        <f t="shared" si="923"/>
        <v/>
      </c>
      <c r="U6542" s="4"/>
      <c r="V6542" t="str">
        <f t="shared" si="924"/>
        <v/>
      </c>
      <c r="W6542" s="4"/>
      <c r="X6542" t="str">
        <f t="shared" si="925"/>
        <v/>
      </c>
      <c r="Y6542" s="4"/>
      <c r="Z6542" t="str">
        <f t="shared" si="926"/>
        <v/>
      </c>
      <c r="AA6542" s="4"/>
    </row>
    <row r="6543" spans="1:27" x14ac:dyDescent="0.3">
      <c r="A6543" s="1" t="s">
        <v>16244</v>
      </c>
      <c r="B6543" s="1">
        <v>3616846996611</v>
      </c>
      <c r="C6543" s="1" t="s">
        <v>4401</v>
      </c>
      <c r="D6543" t="s">
        <v>6224</v>
      </c>
      <c r="E6543" t="s">
        <v>10698</v>
      </c>
      <c r="F6543"/>
      <c r="G6543" t="s">
        <v>22422</v>
      </c>
      <c r="H65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43" t="str">
        <f>IF(ISBLANK(E6543),"",INDEX(UniqueArtist!B:B, MATCH(E6543,UniqueArtist!A:A, 0)))</f>
        <v>Jony Ramirez</v>
      </c>
      <c r="J6543" t="str">
        <f t="shared" si="918"/>
        <v>Jony Ramirez</v>
      </c>
      <c r="K6543" s="4">
        <v>0.1</v>
      </c>
      <c r="L6543" t="str">
        <f t="shared" si="919"/>
        <v/>
      </c>
      <c r="N6543" t="str">
        <f t="shared" si="920"/>
        <v/>
      </c>
      <c r="P6543" t="str">
        <f t="shared" si="921"/>
        <v/>
      </c>
      <c r="R6543" t="str">
        <f t="shared" si="922"/>
        <v/>
      </c>
      <c r="T6543" t="str">
        <f t="shared" si="923"/>
        <v/>
      </c>
      <c r="U6543" s="4"/>
      <c r="V6543" t="str">
        <f t="shared" si="924"/>
        <v/>
      </c>
      <c r="W6543" s="4"/>
      <c r="X6543" t="str">
        <f t="shared" si="925"/>
        <v/>
      </c>
      <c r="Y6543" s="4"/>
      <c r="Z6543" t="str">
        <f t="shared" si="926"/>
        <v/>
      </c>
      <c r="AA6543" s="4"/>
    </row>
    <row r="6544" spans="1:27" x14ac:dyDescent="0.3">
      <c r="A6544" s="1" t="s">
        <v>18106</v>
      </c>
      <c r="B6544" s="1">
        <v>3617050499394</v>
      </c>
      <c r="C6544" t="s">
        <v>669</v>
      </c>
      <c r="D6544" t="s">
        <v>6224</v>
      </c>
      <c r="E6544" t="s">
        <v>10698</v>
      </c>
      <c r="F6544" s="4"/>
      <c r="G6544" t="s">
        <v>22422</v>
      </c>
      <c r="H65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44" t="str">
        <f>IF(ISBLANK(E6544),"",INDEX(UniqueArtist!B:B, MATCH(E6544,UniqueArtist!A:A, 0)))</f>
        <v>Jony Ramirez</v>
      </c>
      <c r="J6544" t="str">
        <f t="shared" si="918"/>
        <v>Jony Ramirez</v>
      </c>
      <c r="K6544" s="4">
        <v>0.1</v>
      </c>
      <c r="L6544" t="str">
        <f t="shared" si="919"/>
        <v/>
      </c>
      <c r="N6544" t="str">
        <f t="shared" si="920"/>
        <v/>
      </c>
      <c r="P6544" t="str">
        <f t="shared" si="921"/>
        <v/>
      </c>
      <c r="R6544" t="str">
        <f t="shared" si="922"/>
        <v/>
      </c>
      <c r="T6544" t="str">
        <f t="shared" si="923"/>
        <v/>
      </c>
      <c r="U6544" s="4"/>
      <c r="V6544" t="str">
        <f t="shared" si="924"/>
        <v/>
      </c>
      <c r="W6544" s="4"/>
      <c r="X6544" t="str">
        <f t="shared" si="925"/>
        <v/>
      </c>
      <c r="Y6544" s="4"/>
      <c r="Z6544" t="str">
        <f t="shared" si="926"/>
        <v/>
      </c>
      <c r="AA6544" s="4"/>
    </row>
    <row r="6545" spans="1:27" x14ac:dyDescent="0.3">
      <c r="A6545" s="1" t="s">
        <v>11794</v>
      </c>
      <c r="B6545" s="1">
        <v>3615936950298</v>
      </c>
      <c r="C6545" s="1" t="s">
        <v>4130</v>
      </c>
      <c r="D6545" t="s">
        <v>9308</v>
      </c>
      <c r="E6545" t="s">
        <v>10677</v>
      </c>
      <c r="F6545"/>
      <c r="G6545" t="s">
        <v>22422</v>
      </c>
      <c r="H65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45" t="str">
        <f>IF(ISBLANK(E6545),"",INDEX(UniqueArtist!B:B, MATCH(E6545,UniqueArtist!A:A, 0)))</f>
        <v>Los Austeros de Durango</v>
      </c>
      <c r="J6545" t="str">
        <f t="shared" si="918"/>
        <v>Los Austeros de Durango</v>
      </c>
      <c r="K6545" s="4">
        <v>0.1</v>
      </c>
      <c r="L6545" t="str">
        <f t="shared" si="919"/>
        <v/>
      </c>
      <c r="N6545" t="str">
        <f t="shared" si="920"/>
        <v/>
      </c>
      <c r="P6545" t="str">
        <f t="shared" si="921"/>
        <v/>
      </c>
      <c r="R6545" t="str">
        <f t="shared" si="922"/>
        <v/>
      </c>
      <c r="T6545" t="str">
        <f t="shared" si="923"/>
        <v/>
      </c>
      <c r="U6545" s="4"/>
      <c r="V6545" t="str">
        <f t="shared" si="924"/>
        <v/>
      </c>
      <c r="W6545" s="4"/>
      <c r="X6545" t="str">
        <f t="shared" si="925"/>
        <v/>
      </c>
      <c r="Y6545" s="4"/>
      <c r="Z6545" t="str">
        <f t="shared" si="926"/>
        <v/>
      </c>
      <c r="AA6545" s="4"/>
    </row>
    <row r="6546" spans="1:27" x14ac:dyDescent="0.3">
      <c r="A6546" s="1" t="s">
        <v>16246</v>
      </c>
      <c r="B6546" s="1">
        <v>3616405078239</v>
      </c>
      <c r="C6546" s="1" t="s">
        <v>1555</v>
      </c>
      <c r="D6546" t="s">
        <v>7049</v>
      </c>
      <c r="E6546" t="s">
        <v>16</v>
      </c>
      <c r="F6546"/>
      <c r="G6546" t="s">
        <v>22422</v>
      </c>
      <c r="H654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46" t="str">
        <f>IF(ISBLANK(E6546),"",INDEX(UniqueArtist!B:B, MATCH(E6546,UniqueArtist!A:A, 0)))</f>
        <v>Kanales</v>
      </c>
      <c r="J6546" t="str">
        <f t="shared" si="918"/>
        <v>Kanales</v>
      </c>
      <c r="K6546" s="4">
        <v>0.25</v>
      </c>
      <c r="L6546" t="str">
        <f t="shared" si="919"/>
        <v/>
      </c>
      <c r="N6546" t="str">
        <f t="shared" si="920"/>
        <v/>
      </c>
      <c r="P6546" t="str">
        <f t="shared" si="921"/>
        <v/>
      </c>
      <c r="R6546" t="str">
        <f t="shared" si="922"/>
        <v/>
      </c>
      <c r="T6546" t="str">
        <f t="shared" si="923"/>
        <v/>
      </c>
      <c r="U6546" s="4"/>
      <c r="V6546" t="str">
        <f t="shared" si="924"/>
        <v/>
      </c>
      <c r="W6546" s="4"/>
      <c r="X6546" t="str">
        <f t="shared" si="925"/>
        <v/>
      </c>
      <c r="Y6546" s="4"/>
      <c r="Z6546" t="str">
        <f t="shared" si="926"/>
        <v/>
      </c>
      <c r="AA6546" s="4"/>
    </row>
    <row r="6547" spans="1:27" x14ac:dyDescent="0.3">
      <c r="A6547" s="1" t="s">
        <v>16247</v>
      </c>
      <c r="B6547" s="1">
        <v>3617227019097</v>
      </c>
      <c r="C6547" s="1" t="s">
        <v>4097</v>
      </c>
      <c r="D6547" t="s">
        <v>9276</v>
      </c>
      <c r="E6547" t="s">
        <v>16</v>
      </c>
      <c r="F6547"/>
      <c r="G6547" t="s">
        <v>22422</v>
      </c>
      <c r="H654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47" t="str">
        <f>IF(ISBLANK(E6547),"",INDEX(UniqueArtist!B:B, MATCH(E6547,UniqueArtist!A:A, 0)))</f>
        <v>Kanales</v>
      </c>
      <c r="J6547" t="str">
        <f t="shared" si="918"/>
        <v>Kanales</v>
      </c>
      <c r="K6547" s="4">
        <v>0.25</v>
      </c>
      <c r="L6547" t="str">
        <f t="shared" si="919"/>
        <v/>
      </c>
      <c r="N6547" t="str">
        <f t="shared" si="920"/>
        <v/>
      </c>
      <c r="P6547" t="str">
        <f t="shared" si="921"/>
        <v/>
      </c>
      <c r="R6547" t="str">
        <f t="shared" si="922"/>
        <v/>
      </c>
      <c r="T6547" t="str">
        <f t="shared" si="923"/>
        <v/>
      </c>
      <c r="U6547" s="4"/>
      <c r="V6547" t="str">
        <f t="shared" si="924"/>
        <v/>
      </c>
      <c r="W6547" s="4"/>
      <c r="X6547" t="str">
        <f t="shared" si="925"/>
        <v/>
      </c>
      <c r="Y6547" s="4"/>
      <c r="Z6547" t="str">
        <f t="shared" si="926"/>
        <v/>
      </c>
      <c r="AA6547" s="4"/>
    </row>
    <row r="6548" spans="1:27" x14ac:dyDescent="0.3">
      <c r="A6548" s="1" t="s">
        <v>16248</v>
      </c>
      <c r="B6548" s="1">
        <v>3617059287770</v>
      </c>
      <c r="C6548" s="1" t="s">
        <v>4236</v>
      </c>
      <c r="D6548" t="s">
        <v>9401</v>
      </c>
      <c r="E6548" t="s">
        <v>5</v>
      </c>
      <c r="F6548"/>
      <c r="G6548" t="s">
        <v>22422</v>
      </c>
      <c r="H65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48" t="str">
        <f>IF(ISBLANK(E6548),"",INDEX(UniqueArtist!B:B, MATCH(E6548,UniqueArtist!A:A, 0)))</f>
        <v>Los Dos Carnales</v>
      </c>
      <c r="J6548" t="str">
        <f t="shared" si="918"/>
        <v>Los Dos Carnales</v>
      </c>
      <c r="K6548" s="4">
        <v>0.1</v>
      </c>
      <c r="L6548" t="str">
        <f t="shared" si="919"/>
        <v/>
      </c>
      <c r="N6548" t="str">
        <f t="shared" si="920"/>
        <v/>
      </c>
      <c r="P6548" t="str">
        <f t="shared" si="921"/>
        <v/>
      </c>
      <c r="R6548" t="str">
        <f t="shared" si="922"/>
        <v/>
      </c>
      <c r="T6548" t="str">
        <f t="shared" si="923"/>
        <v/>
      </c>
      <c r="U6548" s="4"/>
      <c r="V6548" t="str">
        <f t="shared" si="924"/>
        <v/>
      </c>
      <c r="W6548" s="4"/>
      <c r="X6548" t="str">
        <f t="shared" si="925"/>
        <v/>
      </c>
      <c r="Y6548" s="4"/>
      <c r="Z6548" t="str">
        <f t="shared" si="926"/>
        <v/>
      </c>
      <c r="AA6548" s="4"/>
    </row>
    <row r="6549" spans="1:27" x14ac:dyDescent="0.3">
      <c r="A6549" s="1" t="s">
        <v>16249</v>
      </c>
      <c r="B6549" s="1">
        <v>3617227114150</v>
      </c>
      <c r="C6549" s="1" t="s">
        <v>5130</v>
      </c>
      <c r="D6549" t="s">
        <v>10176</v>
      </c>
      <c r="E6549" t="s">
        <v>16</v>
      </c>
      <c r="F6549"/>
      <c r="G6549" t="s">
        <v>22422</v>
      </c>
      <c r="H654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49" t="str">
        <f>IF(ISBLANK(E6549),"",INDEX(UniqueArtist!B:B, MATCH(E6549,UniqueArtist!A:A, 0)))</f>
        <v>Kanales</v>
      </c>
      <c r="J6549" t="str">
        <f t="shared" si="918"/>
        <v>Kanales</v>
      </c>
      <c r="K6549" s="4">
        <v>0.25</v>
      </c>
      <c r="L6549" t="str">
        <f t="shared" si="919"/>
        <v/>
      </c>
      <c r="N6549" t="str">
        <f t="shared" si="920"/>
        <v/>
      </c>
      <c r="P6549" t="str">
        <f t="shared" si="921"/>
        <v/>
      </c>
      <c r="R6549" t="str">
        <f t="shared" si="922"/>
        <v/>
      </c>
      <c r="T6549" t="str">
        <f t="shared" si="923"/>
        <v/>
      </c>
      <c r="U6549" s="4"/>
      <c r="V6549" t="str">
        <f t="shared" si="924"/>
        <v/>
      </c>
      <c r="W6549" s="4"/>
      <c r="X6549" t="str">
        <f t="shared" si="925"/>
        <v/>
      </c>
      <c r="Y6549" s="4"/>
      <c r="Z6549" t="str">
        <f t="shared" si="926"/>
        <v/>
      </c>
      <c r="AA6549" s="4"/>
    </row>
    <row r="6550" spans="1:27" x14ac:dyDescent="0.3">
      <c r="A6550" s="1" t="s">
        <v>16250</v>
      </c>
      <c r="B6550" s="1">
        <v>3617055907726</v>
      </c>
      <c r="C6550" s="1" t="s">
        <v>625</v>
      </c>
      <c r="D6550" t="s">
        <v>6183</v>
      </c>
      <c r="E6550" t="s">
        <v>10745</v>
      </c>
      <c r="F6550"/>
      <c r="G6550" t="s">
        <v>22422</v>
      </c>
      <c r="H65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50" t="str">
        <f>IF(ISBLANK(E6550),"",INDEX(UniqueArtist!B:B, MATCH(E6550,UniqueArtist!A:A, 0)))</f>
        <v>ZE-ZE, Mr Black El Presidente, Yera</v>
      </c>
      <c r="J6550" t="str">
        <f t="shared" si="918"/>
        <v>ZE-ZE</v>
      </c>
      <c r="K6550" s="4">
        <v>3.3399999999999999E-2</v>
      </c>
      <c r="L6550" t="str">
        <f t="shared" si="919"/>
        <v>Mr Black El Presidente</v>
      </c>
      <c r="M6550" s="4">
        <v>3.3300000000000003E-2</v>
      </c>
      <c r="N6550" t="str">
        <f t="shared" si="920"/>
        <v>Yera</v>
      </c>
      <c r="O6550" s="4">
        <v>3.3300000000000003E-2</v>
      </c>
      <c r="P6550" t="str">
        <f t="shared" si="921"/>
        <v/>
      </c>
      <c r="R6550" t="str">
        <f t="shared" si="922"/>
        <v/>
      </c>
      <c r="T6550" t="str">
        <f t="shared" si="923"/>
        <v/>
      </c>
      <c r="U6550" s="4"/>
      <c r="V6550" t="str">
        <f t="shared" si="924"/>
        <v/>
      </c>
      <c r="W6550" s="4"/>
      <c r="X6550" t="str">
        <f t="shared" si="925"/>
        <v/>
      </c>
      <c r="Y6550" s="4"/>
      <c r="Z6550" t="str">
        <f t="shared" si="926"/>
        <v/>
      </c>
      <c r="AA6550" s="4"/>
    </row>
    <row r="6551" spans="1:27" x14ac:dyDescent="0.3">
      <c r="A6551" s="1" t="s">
        <v>16251</v>
      </c>
      <c r="B6551" s="1">
        <v>3617224083107</v>
      </c>
      <c r="C6551" s="1" t="s">
        <v>3070</v>
      </c>
      <c r="D6551" t="s">
        <v>8383</v>
      </c>
      <c r="E6551" t="s">
        <v>10820</v>
      </c>
      <c r="F6551"/>
      <c r="G6551" t="s">
        <v>22422</v>
      </c>
      <c r="H65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51" t="str">
        <f>IF(ISBLANK(E6551),"",INDEX(UniqueArtist!B:B, MATCH(E6551,UniqueArtist!A:A, 0)))</f>
        <v>ZE-ZE</v>
      </c>
      <c r="J6551" t="str">
        <f t="shared" si="918"/>
        <v>ZE-ZE</v>
      </c>
      <c r="K6551" s="4">
        <v>0.1</v>
      </c>
      <c r="L6551" t="str">
        <f t="shared" si="919"/>
        <v/>
      </c>
      <c r="N6551" t="str">
        <f t="shared" si="920"/>
        <v/>
      </c>
      <c r="P6551" t="str">
        <f t="shared" si="921"/>
        <v/>
      </c>
      <c r="R6551" t="str">
        <f t="shared" si="922"/>
        <v/>
      </c>
      <c r="T6551" t="str">
        <f t="shared" si="923"/>
        <v/>
      </c>
      <c r="U6551" s="4"/>
      <c r="V6551" t="str">
        <f t="shared" si="924"/>
        <v/>
      </c>
      <c r="W6551" s="4"/>
      <c r="X6551" t="str">
        <f t="shared" si="925"/>
        <v/>
      </c>
      <c r="Y6551" s="4"/>
      <c r="Z6551" t="str">
        <f t="shared" si="926"/>
        <v/>
      </c>
      <c r="AA6551" s="4"/>
    </row>
    <row r="6552" spans="1:27" x14ac:dyDescent="0.3">
      <c r="A6552" s="1" t="s">
        <v>16252</v>
      </c>
      <c r="B6552" s="1">
        <v>3617223298373</v>
      </c>
      <c r="C6552" s="1" t="s">
        <v>3903</v>
      </c>
      <c r="D6552" t="s">
        <v>9104</v>
      </c>
      <c r="E6552" t="s">
        <v>10666</v>
      </c>
      <c r="F6552"/>
      <c r="G6552" t="s">
        <v>22422</v>
      </c>
      <c r="H65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52" t="str">
        <f>IF(ISBLANK(E6552),"",INDEX(UniqueArtist!B:B, MATCH(E6552,UniqueArtist!A:A, 0)))</f>
        <v>ZE-ZE</v>
      </c>
      <c r="J6552" t="str">
        <f t="shared" si="918"/>
        <v>ZE-ZE</v>
      </c>
      <c r="K6552" s="4">
        <v>0.1</v>
      </c>
      <c r="L6552" t="str">
        <f t="shared" si="919"/>
        <v/>
      </c>
      <c r="N6552" t="str">
        <f t="shared" si="920"/>
        <v/>
      </c>
      <c r="P6552" t="str">
        <f t="shared" si="921"/>
        <v/>
      </c>
      <c r="R6552" t="str">
        <f t="shared" si="922"/>
        <v/>
      </c>
      <c r="T6552" t="str">
        <f t="shared" si="923"/>
        <v/>
      </c>
      <c r="U6552" s="4"/>
      <c r="V6552" t="str">
        <f t="shared" si="924"/>
        <v/>
      </c>
      <c r="W6552" s="4"/>
      <c r="X6552" t="str">
        <f t="shared" si="925"/>
        <v/>
      </c>
      <c r="Y6552" s="4"/>
      <c r="Z6552" t="str">
        <f t="shared" si="926"/>
        <v/>
      </c>
      <c r="AA6552" s="4"/>
    </row>
    <row r="6553" spans="1:27" x14ac:dyDescent="0.3">
      <c r="A6553" s="1" t="s">
        <v>11048</v>
      </c>
      <c r="B6553" s="1">
        <v>3615936536171</v>
      </c>
      <c r="C6553" s="1" t="s">
        <v>1850</v>
      </c>
      <c r="D6553" t="s">
        <v>7303</v>
      </c>
      <c r="E6553" t="s">
        <v>53</v>
      </c>
      <c r="F6553"/>
      <c r="G6553" t="s">
        <v>22422</v>
      </c>
      <c r="H65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53" t="str">
        <f>IF(ISBLANK(E6553),"",INDEX(UniqueArtist!B:B, MATCH(E6553,UniqueArtist!A:A, 0)))</f>
        <v>Gerardo Diaz</v>
      </c>
      <c r="J6553" t="str">
        <f t="shared" si="918"/>
        <v>Gerardo Diaz</v>
      </c>
      <c r="K6553" s="4">
        <v>0.1</v>
      </c>
      <c r="L6553" t="str">
        <f t="shared" si="919"/>
        <v/>
      </c>
      <c r="N6553" t="str">
        <f t="shared" si="920"/>
        <v/>
      </c>
      <c r="P6553" t="str">
        <f t="shared" si="921"/>
        <v/>
      </c>
      <c r="R6553" t="str">
        <f t="shared" si="922"/>
        <v/>
      </c>
      <c r="T6553" t="str">
        <f t="shared" si="923"/>
        <v/>
      </c>
      <c r="U6553" s="4"/>
      <c r="V6553" t="str">
        <f t="shared" si="924"/>
        <v/>
      </c>
      <c r="W6553" s="4"/>
      <c r="X6553" t="str">
        <f t="shared" si="925"/>
        <v/>
      </c>
      <c r="Y6553" s="4"/>
      <c r="Z6553" t="str">
        <f t="shared" si="926"/>
        <v/>
      </c>
      <c r="AA6553" s="4"/>
    </row>
    <row r="6554" spans="1:27" x14ac:dyDescent="0.3">
      <c r="A6554" s="1" t="s">
        <v>16253</v>
      </c>
      <c r="B6554" s="1">
        <v>3617052075695</v>
      </c>
      <c r="C6554" s="1" t="s">
        <v>3127</v>
      </c>
      <c r="D6554" t="s">
        <v>8430</v>
      </c>
      <c r="E6554" t="s">
        <v>79</v>
      </c>
      <c r="F6554"/>
      <c r="G6554" t="s">
        <v>22422</v>
      </c>
      <c r="H65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54" t="str">
        <f>IF(ISBLANK(E6554),"",INDEX(UniqueArtist!B:B, MATCH(E6554,UniqueArtist!A:A, 0)))</f>
        <v>Los Hijos de Manuel</v>
      </c>
      <c r="J6554" t="str">
        <f t="shared" si="918"/>
        <v>Los Hijos de Manuel</v>
      </c>
      <c r="K6554" s="4">
        <v>0.1</v>
      </c>
      <c r="L6554" t="str">
        <f t="shared" si="919"/>
        <v/>
      </c>
      <c r="N6554" t="str">
        <f t="shared" si="920"/>
        <v/>
      </c>
      <c r="P6554" t="str">
        <f t="shared" si="921"/>
        <v/>
      </c>
      <c r="R6554" t="str">
        <f t="shared" si="922"/>
        <v/>
      </c>
      <c r="T6554" t="str">
        <f t="shared" si="923"/>
        <v/>
      </c>
      <c r="U6554" s="4"/>
      <c r="V6554" t="str">
        <f t="shared" si="924"/>
        <v/>
      </c>
      <c r="W6554" s="4"/>
      <c r="X6554" t="str">
        <f t="shared" si="925"/>
        <v/>
      </c>
      <c r="Y6554" s="4"/>
      <c r="Z6554" t="str">
        <f t="shared" si="926"/>
        <v/>
      </c>
      <c r="AA6554" s="4"/>
    </row>
    <row r="6555" spans="1:27" x14ac:dyDescent="0.3">
      <c r="A6555" s="1" t="s">
        <v>11624</v>
      </c>
      <c r="B6555" s="1">
        <v>3615936534061</v>
      </c>
      <c r="C6555" s="1" t="s">
        <v>1629</v>
      </c>
      <c r="D6555" t="s">
        <v>7108</v>
      </c>
      <c r="E6555" t="s">
        <v>16</v>
      </c>
      <c r="F6555"/>
      <c r="G6555" t="s">
        <v>22422</v>
      </c>
      <c r="H655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55" t="str">
        <f>IF(ISBLANK(E6555),"",INDEX(UniqueArtist!B:B, MATCH(E6555,UniqueArtist!A:A, 0)))</f>
        <v>Kanales</v>
      </c>
      <c r="J6555" t="str">
        <f t="shared" si="918"/>
        <v>Kanales</v>
      </c>
      <c r="K6555" s="4">
        <v>0.25</v>
      </c>
      <c r="L6555" t="str">
        <f t="shared" si="919"/>
        <v/>
      </c>
      <c r="N6555" t="str">
        <f t="shared" si="920"/>
        <v/>
      </c>
      <c r="P6555" t="str">
        <f t="shared" si="921"/>
        <v/>
      </c>
      <c r="R6555" t="str">
        <f t="shared" si="922"/>
        <v/>
      </c>
      <c r="T6555" t="str">
        <f t="shared" si="923"/>
        <v/>
      </c>
      <c r="U6555" s="4"/>
      <c r="V6555" t="str">
        <f t="shared" si="924"/>
        <v/>
      </c>
      <c r="W6555" s="4"/>
      <c r="X6555" t="str">
        <f t="shared" si="925"/>
        <v/>
      </c>
      <c r="Y6555" s="4"/>
      <c r="Z6555" t="str">
        <f t="shared" si="926"/>
        <v/>
      </c>
      <c r="AA6555" s="4"/>
    </row>
    <row r="6556" spans="1:27" x14ac:dyDescent="0.3">
      <c r="A6556" s="1" t="s">
        <v>16254</v>
      </c>
      <c r="B6556" s="1">
        <v>3616402163402</v>
      </c>
      <c r="C6556" s="1" t="s">
        <v>2308</v>
      </c>
      <c r="D6556" t="s">
        <v>7108</v>
      </c>
      <c r="E6556" t="s">
        <v>16</v>
      </c>
      <c r="F6556"/>
      <c r="G6556" t="s">
        <v>22422</v>
      </c>
      <c r="H655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56" t="str">
        <f>IF(ISBLANK(E6556),"",INDEX(UniqueArtist!B:B, MATCH(E6556,UniqueArtist!A:A, 0)))</f>
        <v>Kanales</v>
      </c>
      <c r="J6556" t="str">
        <f t="shared" si="918"/>
        <v>Kanales</v>
      </c>
      <c r="K6556" s="4">
        <v>0.25</v>
      </c>
      <c r="L6556" t="str">
        <f t="shared" si="919"/>
        <v/>
      </c>
      <c r="N6556" t="str">
        <f t="shared" si="920"/>
        <v/>
      </c>
      <c r="P6556" t="str">
        <f t="shared" si="921"/>
        <v/>
      </c>
      <c r="R6556" t="str">
        <f t="shared" si="922"/>
        <v/>
      </c>
      <c r="T6556" t="str">
        <f t="shared" si="923"/>
        <v/>
      </c>
      <c r="U6556" s="4"/>
      <c r="V6556" t="str">
        <f t="shared" si="924"/>
        <v/>
      </c>
      <c r="W6556" s="4"/>
      <c r="X6556" t="str">
        <f t="shared" si="925"/>
        <v/>
      </c>
      <c r="Y6556" s="4"/>
      <c r="Z6556" t="str">
        <f t="shared" si="926"/>
        <v/>
      </c>
      <c r="AA6556" s="4"/>
    </row>
    <row r="6557" spans="1:27" x14ac:dyDescent="0.3">
      <c r="A6557" s="1" t="s">
        <v>11413</v>
      </c>
      <c r="B6557" s="1">
        <v>3615936535105</v>
      </c>
      <c r="C6557" s="1" t="s">
        <v>1750</v>
      </c>
      <c r="D6557" t="s">
        <v>7211</v>
      </c>
      <c r="E6557" t="s">
        <v>16</v>
      </c>
      <c r="F6557"/>
      <c r="G6557" t="s">
        <v>22422</v>
      </c>
      <c r="H655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57" t="str">
        <f>IF(ISBLANK(E6557),"",INDEX(UniqueArtist!B:B, MATCH(E6557,UniqueArtist!A:A, 0)))</f>
        <v>Kanales</v>
      </c>
      <c r="J6557" t="str">
        <f t="shared" si="918"/>
        <v>Kanales</v>
      </c>
      <c r="K6557" s="4">
        <v>0.25</v>
      </c>
      <c r="L6557" t="str">
        <f t="shared" si="919"/>
        <v/>
      </c>
      <c r="N6557" t="str">
        <f t="shared" si="920"/>
        <v/>
      </c>
      <c r="P6557" t="str">
        <f t="shared" si="921"/>
        <v/>
      </c>
      <c r="R6557" t="str">
        <f t="shared" si="922"/>
        <v/>
      </c>
      <c r="T6557" t="str">
        <f t="shared" si="923"/>
        <v/>
      </c>
      <c r="U6557" s="4"/>
      <c r="V6557" t="str">
        <f t="shared" si="924"/>
        <v/>
      </c>
      <c r="W6557" s="4"/>
      <c r="X6557" t="str">
        <f t="shared" si="925"/>
        <v/>
      </c>
      <c r="Y6557" s="4"/>
      <c r="Z6557" t="str">
        <f t="shared" si="926"/>
        <v/>
      </c>
      <c r="AA6557" s="4"/>
    </row>
    <row r="6558" spans="1:27" x14ac:dyDescent="0.3">
      <c r="A6558" s="1" t="s">
        <v>11321</v>
      </c>
      <c r="B6558" s="1">
        <v>3615936534061</v>
      </c>
      <c r="C6558" s="1" t="s">
        <v>1623</v>
      </c>
      <c r="D6558" t="s">
        <v>6706</v>
      </c>
      <c r="E6558" t="s">
        <v>16</v>
      </c>
      <c r="F6558"/>
      <c r="G6558" t="s">
        <v>22422</v>
      </c>
      <c r="H655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58" t="str">
        <f>IF(ISBLANK(E6558),"",INDEX(UniqueArtist!B:B, MATCH(E6558,UniqueArtist!A:A, 0)))</f>
        <v>Kanales</v>
      </c>
      <c r="J6558" t="str">
        <f t="shared" si="918"/>
        <v>Kanales</v>
      </c>
      <c r="K6558" s="4">
        <v>0.25</v>
      </c>
      <c r="L6558" t="str">
        <f t="shared" si="919"/>
        <v/>
      </c>
      <c r="N6558" t="str">
        <f t="shared" si="920"/>
        <v/>
      </c>
      <c r="P6558" t="str">
        <f t="shared" si="921"/>
        <v/>
      </c>
      <c r="R6558" t="str">
        <f t="shared" si="922"/>
        <v/>
      </c>
      <c r="T6558" t="str">
        <f t="shared" si="923"/>
        <v/>
      </c>
      <c r="U6558" s="4"/>
      <c r="V6558" t="str">
        <f t="shared" si="924"/>
        <v/>
      </c>
      <c r="W6558" s="4"/>
      <c r="X6558" t="str">
        <f t="shared" si="925"/>
        <v/>
      </c>
      <c r="Y6558" s="4"/>
      <c r="Z6558" t="str">
        <f t="shared" si="926"/>
        <v/>
      </c>
      <c r="AA6558" s="4"/>
    </row>
    <row r="6559" spans="1:27" x14ac:dyDescent="0.3">
      <c r="A6559" s="1" t="s">
        <v>16255</v>
      </c>
      <c r="B6559" s="1">
        <v>3616402163402</v>
      </c>
      <c r="C6559" s="1" t="s">
        <v>1191</v>
      </c>
      <c r="D6559" t="s">
        <v>6706</v>
      </c>
      <c r="E6559" t="s">
        <v>16</v>
      </c>
      <c r="F6559"/>
      <c r="G6559" t="s">
        <v>22422</v>
      </c>
      <c r="H655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59" t="str">
        <f>IF(ISBLANK(E6559),"",INDEX(UniqueArtist!B:B, MATCH(E6559,UniqueArtist!A:A, 0)))</f>
        <v>Kanales</v>
      </c>
      <c r="J6559" t="str">
        <f t="shared" si="918"/>
        <v>Kanales</v>
      </c>
      <c r="K6559" s="4">
        <v>0.25</v>
      </c>
      <c r="L6559" t="str">
        <f t="shared" si="919"/>
        <v/>
      </c>
      <c r="N6559" t="str">
        <f t="shared" si="920"/>
        <v/>
      </c>
      <c r="P6559" t="str">
        <f t="shared" si="921"/>
        <v/>
      </c>
      <c r="R6559" t="str">
        <f t="shared" si="922"/>
        <v/>
      </c>
      <c r="T6559" t="str">
        <f t="shared" si="923"/>
        <v/>
      </c>
      <c r="U6559" s="4"/>
      <c r="V6559" t="str">
        <f t="shared" si="924"/>
        <v/>
      </c>
      <c r="W6559" s="4"/>
      <c r="X6559" t="str">
        <f t="shared" si="925"/>
        <v/>
      </c>
      <c r="Y6559" s="4"/>
      <c r="Z6559" t="str">
        <f t="shared" si="926"/>
        <v/>
      </c>
      <c r="AA6559" s="4"/>
    </row>
    <row r="6560" spans="1:27" x14ac:dyDescent="0.3">
      <c r="A6560" s="1" t="s">
        <v>11031</v>
      </c>
      <c r="B6560" s="1">
        <v>3615936532814</v>
      </c>
      <c r="C6560" s="1" t="s">
        <v>1527</v>
      </c>
      <c r="D6560" t="s">
        <v>7024</v>
      </c>
      <c r="E6560" t="s">
        <v>10767</v>
      </c>
      <c r="F6560"/>
      <c r="G6560" t="s">
        <v>22422</v>
      </c>
      <c r="H65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60" t="str">
        <f>IF(ISBLANK(E6560),"",INDEX(UniqueArtist!B:B, MATCH(E6560,UniqueArtist!A:A, 0)))</f>
        <v>Nivel C</v>
      </c>
      <c r="J6560" t="str">
        <f t="shared" si="918"/>
        <v>Nivel C</v>
      </c>
      <c r="K6560" s="4">
        <v>0.1</v>
      </c>
      <c r="L6560" t="str">
        <f t="shared" si="919"/>
        <v/>
      </c>
      <c r="N6560" t="str">
        <f t="shared" si="920"/>
        <v/>
      </c>
      <c r="P6560" t="str">
        <f t="shared" si="921"/>
        <v/>
      </c>
      <c r="R6560" t="str">
        <f t="shared" si="922"/>
        <v/>
      </c>
      <c r="T6560" t="str">
        <f t="shared" si="923"/>
        <v/>
      </c>
      <c r="U6560" s="4"/>
      <c r="V6560" t="str">
        <f t="shared" si="924"/>
        <v/>
      </c>
      <c r="W6560" s="4"/>
      <c r="X6560" t="str">
        <f t="shared" si="925"/>
        <v/>
      </c>
      <c r="Y6560" s="4"/>
      <c r="Z6560" t="str">
        <f t="shared" si="926"/>
        <v/>
      </c>
      <c r="AA6560" s="4"/>
    </row>
    <row r="6561" spans="1:27" x14ac:dyDescent="0.3">
      <c r="A6561" s="1" t="s">
        <v>16256</v>
      </c>
      <c r="B6561" s="1">
        <v>3616405651869</v>
      </c>
      <c r="C6561" s="1" t="s">
        <v>3324</v>
      </c>
      <c r="D6561" t="s">
        <v>8604</v>
      </c>
      <c r="E6561" t="s">
        <v>10677</v>
      </c>
      <c r="F6561"/>
      <c r="G6561" t="s">
        <v>22422</v>
      </c>
      <c r="H65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61" t="str">
        <f>IF(ISBLANK(E6561),"",INDEX(UniqueArtist!B:B, MATCH(E6561,UniqueArtist!A:A, 0)))</f>
        <v>Los Austeros de Durango</v>
      </c>
      <c r="J6561" t="str">
        <f t="shared" si="918"/>
        <v>Los Austeros de Durango</v>
      </c>
      <c r="K6561" s="4">
        <v>0.1</v>
      </c>
      <c r="L6561" t="str">
        <f t="shared" si="919"/>
        <v/>
      </c>
      <c r="N6561" t="str">
        <f t="shared" si="920"/>
        <v/>
      </c>
      <c r="P6561" t="str">
        <f t="shared" si="921"/>
        <v/>
      </c>
      <c r="R6561" t="str">
        <f t="shared" si="922"/>
        <v/>
      </c>
      <c r="T6561" t="str">
        <f t="shared" si="923"/>
        <v/>
      </c>
      <c r="U6561" s="4"/>
      <c r="V6561" t="str">
        <f t="shared" si="924"/>
        <v/>
      </c>
      <c r="W6561" s="4"/>
      <c r="X6561" t="str">
        <f t="shared" si="925"/>
        <v/>
      </c>
      <c r="Y6561" s="4"/>
      <c r="Z6561" t="str">
        <f t="shared" si="926"/>
        <v/>
      </c>
      <c r="AA6561" s="4"/>
    </row>
    <row r="6562" spans="1:27" x14ac:dyDescent="0.3">
      <c r="A6562" s="1" t="s">
        <v>16258</v>
      </c>
      <c r="B6562" s="1">
        <v>3616402960179</v>
      </c>
      <c r="C6562" s="1" t="s">
        <v>262</v>
      </c>
      <c r="D6562" t="s">
        <v>5833</v>
      </c>
      <c r="E6562" t="s">
        <v>5</v>
      </c>
      <c r="F6562"/>
      <c r="G6562" t="s">
        <v>22422</v>
      </c>
      <c r="H65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62" t="str">
        <f>IF(ISBLANK(E6562),"",INDEX(UniqueArtist!B:B, MATCH(E6562,UniqueArtist!A:A, 0)))</f>
        <v>Los Dos Carnales</v>
      </c>
      <c r="J6562" t="str">
        <f t="shared" si="918"/>
        <v>Los Dos Carnales</v>
      </c>
      <c r="K6562" s="4">
        <v>0.1</v>
      </c>
      <c r="L6562" t="str">
        <f t="shared" si="919"/>
        <v/>
      </c>
      <c r="N6562" t="str">
        <f t="shared" si="920"/>
        <v/>
      </c>
      <c r="P6562" t="str">
        <f t="shared" si="921"/>
        <v/>
      </c>
      <c r="R6562" t="str">
        <f t="shared" si="922"/>
        <v/>
      </c>
      <c r="T6562" t="str">
        <f t="shared" si="923"/>
        <v/>
      </c>
      <c r="U6562" s="4"/>
      <c r="V6562" t="str">
        <f t="shared" si="924"/>
        <v/>
      </c>
      <c r="W6562" s="4"/>
      <c r="X6562" t="str">
        <f t="shared" si="925"/>
        <v/>
      </c>
      <c r="Y6562" s="4"/>
      <c r="Z6562" t="str">
        <f t="shared" si="926"/>
        <v/>
      </c>
      <c r="AA6562" s="4"/>
    </row>
    <row r="6563" spans="1:27" x14ac:dyDescent="0.3">
      <c r="A6563" s="1" t="s">
        <v>16257</v>
      </c>
      <c r="B6563" s="1">
        <v>3616403067914</v>
      </c>
      <c r="C6563" s="1" t="s">
        <v>1094</v>
      </c>
      <c r="D6563" t="s">
        <v>5833</v>
      </c>
      <c r="E6563" t="s">
        <v>5</v>
      </c>
      <c r="F6563"/>
      <c r="G6563" t="s">
        <v>22422</v>
      </c>
      <c r="H65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63" t="str">
        <f>IF(ISBLANK(E6563),"",INDEX(UniqueArtist!B:B, MATCH(E6563,UniqueArtist!A:A, 0)))</f>
        <v>Los Dos Carnales</v>
      </c>
      <c r="J6563" t="str">
        <f t="shared" si="918"/>
        <v>Los Dos Carnales</v>
      </c>
      <c r="K6563" s="4">
        <v>0.1</v>
      </c>
      <c r="L6563" t="str">
        <f t="shared" si="919"/>
        <v/>
      </c>
      <c r="N6563" t="str">
        <f t="shared" si="920"/>
        <v/>
      </c>
      <c r="P6563" t="str">
        <f t="shared" si="921"/>
        <v/>
      </c>
      <c r="R6563" t="str">
        <f t="shared" si="922"/>
        <v/>
      </c>
      <c r="T6563" t="str">
        <f t="shared" si="923"/>
        <v/>
      </c>
      <c r="U6563" s="4"/>
      <c r="V6563" t="str">
        <f t="shared" si="924"/>
        <v/>
      </c>
      <c r="W6563" s="4"/>
      <c r="X6563" t="str">
        <f t="shared" si="925"/>
        <v/>
      </c>
      <c r="Y6563" s="4"/>
      <c r="Z6563" t="str">
        <f t="shared" si="926"/>
        <v/>
      </c>
      <c r="AA6563" s="4"/>
    </row>
    <row r="6564" spans="1:27" x14ac:dyDescent="0.3">
      <c r="A6564" s="1" t="s">
        <v>16648</v>
      </c>
      <c r="B6564" s="1">
        <v>3616550909419</v>
      </c>
      <c r="C6564" t="s">
        <v>262</v>
      </c>
      <c r="D6564" t="s">
        <v>5833</v>
      </c>
      <c r="E6564" t="s">
        <v>5</v>
      </c>
      <c r="F6564" s="4"/>
      <c r="G6564" t="s">
        <v>22422</v>
      </c>
      <c r="H65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64" t="str">
        <f>IF(ISBLANK(E6564),"",INDEX(UniqueArtist!B:B, MATCH(E6564,UniqueArtist!A:A, 0)))</f>
        <v>Los Dos Carnales</v>
      </c>
      <c r="J6564" t="str">
        <f t="shared" si="918"/>
        <v>Los Dos Carnales</v>
      </c>
      <c r="K6564" s="4">
        <v>0.1</v>
      </c>
      <c r="L6564" t="str">
        <f t="shared" si="919"/>
        <v/>
      </c>
      <c r="N6564" t="str">
        <f t="shared" si="920"/>
        <v/>
      </c>
      <c r="P6564" t="str">
        <f t="shared" si="921"/>
        <v/>
      </c>
      <c r="R6564" t="str">
        <f t="shared" si="922"/>
        <v/>
      </c>
      <c r="T6564" t="str">
        <f t="shared" si="923"/>
        <v/>
      </c>
      <c r="U6564" s="4"/>
      <c r="V6564" t="str">
        <f t="shared" si="924"/>
        <v/>
      </c>
      <c r="W6564" s="4"/>
      <c r="X6564" t="str">
        <f t="shared" si="925"/>
        <v/>
      </c>
      <c r="Y6564" s="4"/>
      <c r="Z6564" t="str">
        <f t="shared" si="926"/>
        <v/>
      </c>
      <c r="AA6564" s="4"/>
    </row>
    <row r="6565" spans="1:27" x14ac:dyDescent="0.3">
      <c r="A6565" s="1" t="s">
        <v>16259</v>
      </c>
      <c r="B6565" s="1">
        <v>3616551622362</v>
      </c>
      <c r="C6565" s="1" t="s">
        <v>3429</v>
      </c>
      <c r="D6565" t="s">
        <v>5833</v>
      </c>
      <c r="E6565" t="s">
        <v>5</v>
      </c>
      <c r="F6565"/>
      <c r="G6565" t="s">
        <v>22422</v>
      </c>
      <c r="H65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65" t="str">
        <f>IF(ISBLANK(E6565),"",INDEX(UniqueArtist!B:B, MATCH(E6565,UniqueArtist!A:A, 0)))</f>
        <v>Los Dos Carnales</v>
      </c>
      <c r="J6565" t="str">
        <f t="shared" si="918"/>
        <v>Los Dos Carnales</v>
      </c>
      <c r="K6565" s="4">
        <v>0.1</v>
      </c>
      <c r="L6565" t="str">
        <f t="shared" si="919"/>
        <v/>
      </c>
      <c r="N6565" t="str">
        <f t="shared" si="920"/>
        <v/>
      </c>
      <c r="P6565" t="str">
        <f t="shared" si="921"/>
        <v/>
      </c>
      <c r="R6565" t="str">
        <f t="shared" si="922"/>
        <v/>
      </c>
      <c r="T6565" t="str">
        <f t="shared" si="923"/>
        <v/>
      </c>
      <c r="U6565" s="4"/>
      <c r="V6565" t="str">
        <f t="shared" si="924"/>
        <v/>
      </c>
      <c r="W6565" s="4"/>
      <c r="X6565" t="str">
        <f t="shared" si="925"/>
        <v/>
      </c>
      <c r="Y6565" s="4"/>
      <c r="Z6565" t="str">
        <f t="shared" si="926"/>
        <v/>
      </c>
      <c r="AA6565" s="4"/>
    </row>
    <row r="6566" spans="1:27" x14ac:dyDescent="0.3">
      <c r="A6566" s="1" t="s">
        <v>16260</v>
      </c>
      <c r="B6566" s="1">
        <v>3616842676708</v>
      </c>
      <c r="C6566" s="1" t="s">
        <v>842</v>
      </c>
      <c r="D6566" t="s">
        <v>5833</v>
      </c>
      <c r="E6566" t="s">
        <v>5</v>
      </c>
      <c r="F6566"/>
      <c r="G6566" t="s">
        <v>22422</v>
      </c>
      <c r="H65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66" t="str">
        <f>IF(ISBLANK(E6566),"",INDEX(UniqueArtist!B:B, MATCH(E6566,UniqueArtist!A:A, 0)))</f>
        <v>Los Dos Carnales</v>
      </c>
      <c r="J6566" t="str">
        <f t="shared" si="918"/>
        <v>Los Dos Carnales</v>
      </c>
      <c r="K6566" s="4">
        <v>0.1</v>
      </c>
      <c r="L6566" t="str">
        <f t="shared" si="919"/>
        <v/>
      </c>
      <c r="N6566" t="str">
        <f t="shared" si="920"/>
        <v/>
      </c>
      <c r="P6566" t="str">
        <f t="shared" si="921"/>
        <v/>
      </c>
      <c r="R6566" t="str">
        <f t="shared" si="922"/>
        <v/>
      </c>
      <c r="T6566" t="str">
        <f t="shared" si="923"/>
        <v/>
      </c>
      <c r="U6566" s="4"/>
      <c r="V6566" t="str">
        <f t="shared" si="924"/>
        <v/>
      </c>
      <c r="W6566" s="4"/>
      <c r="X6566" t="str">
        <f t="shared" si="925"/>
        <v/>
      </c>
      <c r="Y6566" s="4"/>
      <c r="Z6566" t="str">
        <f t="shared" si="926"/>
        <v/>
      </c>
      <c r="AA6566" s="4"/>
    </row>
    <row r="6567" spans="1:27" x14ac:dyDescent="0.3">
      <c r="A6567" s="1" t="s">
        <v>17474</v>
      </c>
      <c r="B6567" s="1">
        <v>3616842813950</v>
      </c>
      <c r="C6567" t="s">
        <v>842</v>
      </c>
      <c r="D6567" t="s">
        <v>5833</v>
      </c>
      <c r="E6567" t="s">
        <v>5</v>
      </c>
      <c r="F6567" s="4"/>
      <c r="G6567" t="s">
        <v>22422</v>
      </c>
      <c r="H65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67" t="str">
        <f>IF(ISBLANK(E6567),"",INDEX(UniqueArtist!B:B, MATCH(E6567,UniqueArtist!A:A, 0)))</f>
        <v>Los Dos Carnales</v>
      </c>
      <c r="J6567" t="str">
        <f t="shared" si="918"/>
        <v>Los Dos Carnales</v>
      </c>
      <c r="K6567" s="4">
        <v>0.1</v>
      </c>
      <c r="L6567" t="str">
        <f t="shared" si="919"/>
        <v/>
      </c>
      <c r="N6567" t="str">
        <f t="shared" si="920"/>
        <v/>
      </c>
      <c r="P6567" t="str">
        <f t="shared" si="921"/>
        <v/>
      </c>
      <c r="R6567" t="str">
        <f t="shared" si="922"/>
        <v/>
      </c>
      <c r="T6567" t="str">
        <f t="shared" si="923"/>
        <v/>
      </c>
      <c r="U6567" s="4"/>
      <c r="V6567" t="str">
        <f t="shared" si="924"/>
        <v/>
      </c>
      <c r="W6567" s="4"/>
      <c r="X6567" t="str">
        <f t="shared" si="925"/>
        <v/>
      </c>
      <c r="Y6567" s="4"/>
      <c r="Z6567" t="str">
        <f t="shared" si="926"/>
        <v/>
      </c>
      <c r="AA6567" s="4"/>
    </row>
    <row r="6568" spans="1:27" x14ac:dyDescent="0.3">
      <c r="A6568" s="1" t="s">
        <v>16261</v>
      </c>
      <c r="B6568" s="1">
        <v>3616842663692</v>
      </c>
      <c r="C6568" s="1" t="s">
        <v>841</v>
      </c>
      <c r="D6568" t="s">
        <v>6384</v>
      </c>
      <c r="E6568" t="s">
        <v>5</v>
      </c>
      <c r="F6568"/>
      <c r="G6568" t="s">
        <v>22422</v>
      </c>
      <c r="H65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68" t="str">
        <f>IF(ISBLANK(E6568),"",INDEX(UniqueArtist!B:B, MATCH(E6568,UniqueArtist!A:A, 0)))</f>
        <v>Los Dos Carnales</v>
      </c>
      <c r="J6568" t="str">
        <f t="shared" si="918"/>
        <v>Los Dos Carnales</v>
      </c>
      <c r="K6568" s="4">
        <v>0.1</v>
      </c>
      <c r="L6568" t="str">
        <f t="shared" si="919"/>
        <v/>
      </c>
      <c r="N6568" t="str">
        <f t="shared" si="920"/>
        <v/>
      </c>
      <c r="P6568" t="str">
        <f t="shared" si="921"/>
        <v/>
      </c>
      <c r="R6568" t="str">
        <f t="shared" si="922"/>
        <v/>
      </c>
      <c r="T6568" t="str">
        <f t="shared" si="923"/>
        <v/>
      </c>
      <c r="U6568" s="4"/>
      <c r="V6568" t="str">
        <f t="shared" si="924"/>
        <v/>
      </c>
      <c r="W6568" s="4"/>
      <c r="X6568" t="str">
        <f t="shared" si="925"/>
        <v/>
      </c>
      <c r="Y6568" s="4"/>
      <c r="Z6568" t="str">
        <f t="shared" si="926"/>
        <v/>
      </c>
      <c r="AA6568" s="4"/>
    </row>
    <row r="6569" spans="1:27" x14ac:dyDescent="0.3">
      <c r="A6569" s="1" t="s">
        <v>16263</v>
      </c>
      <c r="B6569" s="1">
        <v>3616551344448</v>
      </c>
      <c r="C6569" s="1" t="s">
        <v>856</v>
      </c>
      <c r="D6569" t="s">
        <v>6397</v>
      </c>
      <c r="E6569" t="s">
        <v>5</v>
      </c>
      <c r="F6569"/>
      <c r="G6569" t="s">
        <v>22422</v>
      </c>
      <c r="H65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69" t="str">
        <f>IF(ISBLANK(E6569),"",INDEX(UniqueArtist!B:B, MATCH(E6569,UniqueArtist!A:A, 0)))</f>
        <v>Los Dos Carnales</v>
      </c>
      <c r="J6569" t="str">
        <f t="shared" si="918"/>
        <v>Los Dos Carnales</v>
      </c>
      <c r="K6569" s="4">
        <v>0.1</v>
      </c>
      <c r="L6569" t="str">
        <f t="shared" si="919"/>
        <v/>
      </c>
      <c r="N6569" t="str">
        <f t="shared" si="920"/>
        <v/>
      </c>
      <c r="P6569" t="str">
        <f t="shared" si="921"/>
        <v/>
      </c>
      <c r="R6569" t="str">
        <f t="shared" si="922"/>
        <v/>
      </c>
      <c r="T6569" t="str">
        <f t="shared" si="923"/>
        <v/>
      </c>
      <c r="U6569" s="4"/>
      <c r="V6569" t="str">
        <f t="shared" si="924"/>
        <v/>
      </c>
      <c r="W6569" s="4"/>
      <c r="X6569" t="str">
        <f t="shared" si="925"/>
        <v/>
      </c>
      <c r="Y6569" s="4"/>
      <c r="Z6569" t="str">
        <f t="shared" si="926"/>
        <v/>
      </c>
      <c r="AA6569" s="4"/>
    </row>
    <row r="6570" spans="1:27" x14ac:dyDescent="0.3">
      <c r="A6570" s="1" t="s">
        <v>17006</v>
      </c>
      <c r="B6570" s="1">
        <v>3616551383225</v>
      </c>
      <c r="C6570" t="s">
        <v>856</v>
      </c>
      <c r="D6570" t="s">
        <v>6397</v>
      </c>
      <c r="E6570" t="s">
        <v>5</v>
      </c>
      <c r="F6570" s="4"/>
      <c r="G6570" t="s">
        <v>22422</v>
      </c>
      <c r="H65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70" t="str">
        <f>IF(ISBLANK(E6570),"",INDEX(UniqueArtist!B:B, MATCH(E6570,UniqueArtist!A:A, 0)))</f>
        <v>Los Dos Carnales</v>
      </c>
      <c r="J6570" t="str">
        <f t="shared" si="918"/>
        <v>Los Dos Carnales</v>
      </c>
      <c r="K6570" s="4">
        <v>0.1</v>
      </c>
      <c r="L6570" t="str">
        <f t="shared" si="919"/>
        <v/>
      </c>
      <c r="N6570" t="str">
        <f t="shared" si="920"/>
        <v/>
      </c>
      <c r="P6570" t="str">
        <f t="shared" si="921"/>
        <v/>
      </c>
      <c r="R6570" t="str">
        <f t="shared" si="922"/>
        <v/>
      </c>
      <c r="T6570" t="str">
        <f t="shared" si="923"/>
        <v/>
      </c>
      <c r="U6570" s="4"/>
      <c r="V6570" t="str">
        <f t="shared" si="924"/>
        <v/>
      </c>
      <c r="W6570" s="4"/>
      <c r="X6570" t="str">
        <f t="shared" si="925"/>
        <v/>
      </c>
      <c r="Y6570" s="4"/>
      <c r="Z6570" t="str">
        <f t="shared" si="926"/>
        <v/>
      </c>
      <c r="AA6570" s="4"/>
    </row>
    <row r="6571" spans="1:27" x14ac:dyDescent="0.3">
      <c r="A6571" s="1" t="s">
        <v>16262</v>
      </c>
      <c r="B6571" s="1">
        <v>3616551569544</v>
      </c>
      <c r="C6571" s="1" t="s">
        <v>1639</v>
      </c>
      <c r="D6571" t="s">
        <v>6397</v>
      </c>
      <c r="E6571" t="s">
        <v>5</v>
      </c>
      <c r="F6571"/>
      <c r="G6571" t="s">
        <v>22422</v>
      </c>
      <c r="H65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71" t="str">
        <f>IF(ISBLANK(E6571),"",INDEX(UniqueArtist!B:B, MATCH(E6571,UniqueArtist!A:A, 0)))</f>
        <v>Los Dos Carnales</v>
      </c>
      <c r="J6571" t="str">
        <f t="shared" si="918"/>
        <v>Los Dos Carnales</v>
      </c>
      <c r="K6571" s="4">
        <v>0.1</v>
      </c>
      <c r="L6571" t="str">
        <f t="shared" si="919"/>
        <v/>
      </c>
      <c r="N6571" t="str">
        <f t="shared" si="920"/>
        <v/>
      </c>
      <c r="P6571" t="str">
        <f t="shared" si="921"/>
        <v/>
      </c>
      <c r="R6571" t="str">
        <f t="shared" si="922"/>
        <v/>
      </c>
      <c r="T6571" t="str">
        <f t="shared" si="923"/>
        <v/>
      </c>
      <c r="U6571" s="4"/>
      <c r="V6571" t="str">
        <f t="shared" si="924"/>
        <v/>
      </c>
      <c r="W6571" s="4"/>
      <c r="X6571" t="str">
        <f t="shared" si="925"/>
        <v/>
      </c>
      <c r="Y6571" s="4"/>
      <c r="Z6571" t="str">
        <f t="shared" si="926"/>
        <v/>
      </c>
      <c r="AA6571" s="4"/>
    </row>
    <row r="6572" spans="1:27" x14ac:dyDescent="0.3">
      <c r="A6572" s="1" t="s">
        <v>11879</v>
      </c>
      <c r="B6572" s="1">
        <v>3615936535693</v>
      </c>
      <c r="C6572" s="1" t="s">
        <v>3721</v>
      </c>
      <c r="D6572" t="s">
        <v>8947</v>
      </c>
      <c r="E6572" t="s">
        <v>10682</v>
      </c>
      <c r="F6572"/>
      <c r="G6572" t="s">
        <v>22422</v>
      </c>
      <c r="H65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72" t="str">
        <f>IF(ISBLANK(E6572),"",INDEX(UniqueArtist!B:B, MATCH(E6572,UniqueArtist!A:A, 0)))</f>
        <v>Codice</v>
      </c>
      <c r="J6572" t="str">
        <f t="shared" si="918"/>
        <v>Codice</v>
      </c>
      <c r="K6572" s="4">
        <v>0.1</v>
      </c>
      <c r="L6572" t="str">
        <f t="shared" si="919"/>
        <v/>
      </c>
      <c r="N6572" t="str">
        <f t="shared" si="920"/>
        <v/>
      </c>
      <c r="P6572" t="str">
        <f t="shared" si="921"/>
        <v/>
      </c>
      <c r="R6572" t="str">
        <f t="shared" si="922"/>
        <v/>
      </c>
      <c r="T6572" t="str">
        <f t="shared" si="923"/>
        <v/>
      </c>
      <c r="U6572" s="4"/>
      <c r="V6572" t="str">
        <f t="shared" si="924"/>
        <v/>
      </c>
      <c r="W6572" s="4"/>
      <c r="X6572" t="str">
        <f t="shared" si="925"/>
        <v/>
      </c>
      <c r="Y6572" s="4"/>
      <c r="Z6572" t="str">
        <f t="shared" si="926"/>
        <v/>
      </c>
      <c r="AA6572" s="4"/>
    </row>
    <row r="6573" spans="1:27" x14ac:dyDescent="0.3">
      <c r="A6573" s="1" t="s">
        <v>16264</v>
      </c>
      <c r="B6573" s="1">
        <v>3616402163402</v>
      </c>
      <c r="C6573" s="1" t="s">
        <v>1194</v>
      </c>
      <c r="D6573" t="s">
        <v>6709</v>
      </c>
      <c r="E6573" t="s">
        <v>16</v>
      </c>
      <c r="F6573"/>
      <c r="G6573" t="s">
        <v>22422</v>
      </c>
      <c r="H657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73" t="str">
        <f>IF(ISBLANK(E6573),"",INDEX(UniqueArtist!B:B, MATCH(E6573,UniqueArtist!A:A, 0)))</f>
        <v>Kanales</v>
      </c>
      <c r="J6573" t="str">
        <f t="shared" si="918"/>
        <v>Kanales</v>
      </c>
      <c r="K6573" s="4">
        <v>0.25</v>
      </c>
      <c r="L6573" t="str">
        <f t="shared" si="919"/>
        <v/>
      </c>
      <c r="N6573" t="str">
        <f t="shared" si="920"/>
        <v/>
      </c>
      <c r="P6573" t="str">
        <f t="shared" si="921"/>
        <v/>
      </c>
      <c r="R6573" t="str">
        <f t="shared" si="922"/>
        <v/>
      </c>
      <c r="T6573" t="str">
        <f t="shared" si="923"/>
        <v/>
      </c>
      <c r="U6573" s="4"/>
      <c r="V6573" t="str">
        <f t="shared" si="924"/>
        <v/>
      </c>
      <c r="W6573" s="4"/>
      <c r="X6573" t="str">
        <f t="shared" si="925"/>
        <v/>
      </c>
      <c r="Y6573" s="4"/>
      <c r="Z6573" t="str">
        <f t="shared" si="926"/>
        <v/>
      </c>
      <c r="AA6573" s="4"/>
    </row>
    <row r="6574" spans="1:27" x14ac:dyDescent="0.3">
      <c r="A6574" s="1" t="s">
        <v>16266</v>
      </c>
      <c r="B6574" s="1">
        <v>3616402163419</v>
      </c>
      <c r="C6574" s="1" t="s">
        <v>3808</v>
      </c>
      <c r="D6574" t="s">
        <v>6709</v>
      </c>
      <c r="E6574" t="s">
        <v>16</v>
      </c>
      <c r="F6574"/>
      <c r="G6574" t="s">
        <v>22422</v>
      </c>
      <c r="H657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74" t="str">
        <f>IF(ISBLANK(E6574),"",INDEX(UniqueArtist!B:B, MATCH(E6574,UniqueArtist!A:A, 0)))</f>
        <v>Kanales</v>
      </c>
      <c r="J6574" t="str">
        <f t="shared" si="918"/>
        <v>Kanales</v>
      </c>
      <c r="K6574" s="4">
        <v>0.25</v>
      </c>
      <c r="L6574" t="str">
        <f t="shared" si="919"/>
        <v/>
      </c>
      <c r="N6574" t="str">
        <f t="shared" si="920"/>
        <v/>
      </c>
      <c r="P6574" t="str">
        <f t="shared" si="921"/>
        <v/>
      </c>
      <c r="R6574" t="str">
        <f t="shared" si="922"/>
        <v/>
      </c>
      <c r="T6574" t="str">
        <f t="shared" si="923"/>
        <v/>
      </c>
      <c r="U6574" s="4"/>
      <c r="V6574" t="str">
        <f t="shared" si="924"/>
        <v/>
      </c>
      <c r="W6574" s="4"/>
      <c r="X6574" t="str">
        <f t="shared" si="925"/>
        <v/>
      </c>
      <c r="Y6574" s="4"/>
      <c r="Z6574" t="str">
        <f t="shared" si="926"/>
        <v/>
      </c>
      <c r="AA6574" s="4"/>
    </row>
    <row r="6575" spans="1:27" x14ac:dyDescent="0.3">
      <c r="A6575" s="1" t="s">
        <v>18145</v>
      </c>
      <c r="B6575" s="1">
        <v>3617053901436</v>
      </c>
      <c r="C6575" t="s">
        <v>2670</v>
      </c>
      <c r="D6575" t="s">
        <v>8036</v>
      </c>
      <c r="E6575" t="s">
        <v>16</v>
      </c>
      <c r="F6575" s="4"/>
      <c r="G6575" t="s">
        <v>22422</v>
      </c>
      <c r="H657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75" t="str">
        <f>IF(ISBLANK(E6575),"",INDEX(UniqueArtist!B:B, MATCH(E6575,UniqueArtist!A:A, 0)))</f>
        <v>Kanales</v>
      </c>
      <c r="J6575" t="str">
        <f t="shared" si="918"/>
        <v>Kanales</v>
      </c>
      <c r="K6575" s="4">
        <v>0.25</v>
      </c>
      <c r="L6575" t="str">
        <f t="shared" si="919"/>
        <v/>
      </c>
      <c r="N6575" t="str">
        <f t="shared" si="920"/>
        <v/>
      </c>
      <c r="P6575" t="str">
        <f t="shared" si="921"/>
        <v/>
      </c>
      <c r="R6575" t="str">
        <f t="shared" si="922"/>
        <v/>
      </c>
      <c r="T6575" t="str">
        <f t="shared" si="923"/>
        <v/>
      </c>
      <c r="U6575" s="4"/>
      <c r="V6575" t="str">
        <f t="shared" si="924"/>
        <v/>
      </c>
      <c r="W6575" s="4"/>
      <c r="X6575" t="str">
        <f t="shared" si="925"/>
        <v/>
      </c>
      <c r="Y6575" s="4"/>
      <c r="Z6575" t="str">
        <f t="shared" si="926"/>
        <v/>
      </c>
      <c r="AA6575" s="4"/>
    </row>
    <row r="6576" spans="1:27" x14ac:dyDescent="0.3">
      <c r="A6576" s="1" t="s">
        <v>16265</v>
      </c>
      <c r="B6576" s="1">
        <v>3617054520957</v>
      </c>
      <c r="C6576" s="1" t="s">
        <v>2670</v>
      </c>
      <c r="D6576" t="s">
        <v>8036</v>
      </c>
      <c r="E6576" t="s">
        <v>16</v>
      </c>
      <c r="F6576"/>
      <c r="G6576" t="s">
        <v>22422</v>
      </c>
      <c r="H657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76" t="str">
        <f>IF(ISBLANK(E6576),"",INDEX(UniqueArtist!B:B, MATCH(E6576,UniqueArtist!A:A, 0)))</f>
        <v>Kanales</v>
      </c>
      <c r="J6576" t="str">
        <f t="shared" si="918"/>
        <v>Kanales</v>
      </c>
      <c r="K6576" s="4">
        <v>0.25</v>
      </c>
      <c r="L6576" t="str">
        <f t="shared" si="919"/>
        <v/>
      </c>
      <c r="N6576" t="str">
        <f t="shared" si="920"/>
        <v/>
      </c>
      <c r="P6576" t="str">
        <f t="shared" si="921"/>
        <v/>
      </c>
      <c r="R6576" t="str">
        <f t="shared" si="922"/>
        <v/>
      </c>
      <c r="T6576" t="str">
        <f t="shared" si="923"/>
        <v/>
      </c>
      <c r="U6576" s="4"/>
      <c r="V6576" t="str">
        <f t="shared" si="924"/>
        <v/>
      </c>
      <c r="W6576" s="4"/>
      <c r="X6576" t="str">
        <f t="shared" si="925"/>
        <v/>
      </c>
      <c r="Y6576" s="4"/>
      <c r="Z6576" t="str">
        <f t="shared" si="926"/>
        <v/>
      </c>
      <c r="AA6576" s="4"/>
    </row>
    <row r="6577" spans="1:27" x14ac:dyDescent="0.3">
      <c r="A6577" s="1" t="s">
        <v>16267</v>
      </c>
      <c r="B6577" s="1">
        <v>3617055757628</v>
      </c>
      <c r="C6577" s="1" t="s">
        <v>2793</v>
      </c>
      <c r="D6577" t="s">
        <v>8139</v>
      </c>
      <c r="E6577" t="s">
        <v>16</v>
      </c>
      <c r="F6577"/>
      <c r="G6577" t="s">
        <v>22422</v>
      </c>
      <c r="H657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77" t="str">
        <f>IF(ISBLANK(E6577),"",INDEX(UniqueArtist!B:B, MATCH(E6577,UniqueArtist!A:A, 0)))</f>
        <v>Kanales</v>
      </c>
      <c r="J6577" t="str">
        <f t="shared" si="918"/>
        <v>Kanales</v>
      </c>
      <c r="K6577" s="4">
        <v>0.25</v>
      </c>
      <c r="L6577" t="str">
        <f t="shared" si="919"/>
        <v/>
      </c>
      <c r="N6577" t="str">
        <f t="shared" si="920"/>
        <v/>
      </c>
      <c r="P6577" t="str">
        <f t="shared" si="921"/>
        <v/>
      </c>
      <c r="R6577" t="str">
        <f t="shared" si="922"/>
        <v/>
      </c>
      <c r="T6577" t="str">
        <f t="shared" si="923"/>
        <v/>
      </c>
      <c r="U6577" s="4"/>
      <c r="V6577" t="str">
        <f t="shared" si="924"/>
        <v/>
      </c>
      <c r="W6577" s="4"/>
      <c r="X6577" t="str">
        <f t="shared" si="925"/>
        <v/>
      </c>
      <c r="Y6577" s="4"/>
      <c r="Z6577" t="str">
        <f t="shared" si="926"/>
        <v/>
      </c>
      <c r="AA6577" s="4"/>
    </row>
    <row r="6578" spans="1:27" x14ac:dyDescent="0.3">
      <c r="A6578" s="1" t="s">
        <v>11641</v>
      </c>
      <c r="B6578" s="1">
        <v>3615936534061</v>
      </c>
      <c r="C6578" s="1" t="s">
        <v>2501</v>
      </c>
      <c r="D6578" t="s">
        <v>7889</v>
      </c>
      <c r="E6578" t="s">
        <v>16</v>
      </c>
      <c r="F6578"/>
      <c r="G6578" t="s">
        <v>22422</v>
      </c>
      <c r="H657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578" t="str">
        <f>IF(ISBLANK(E6578),"",INDEX(UniqueArtist!B:B, MATCH(E6578,UniqueArtist!A:A, 0)))</f>
        <v>Kanales</v>
      </c>
      <c r="J6578" t="str">
        <f t="shared" si="918"/>
        <v>Kanales</v>
      </c>
      <c r="K6578" s="4">
        <v>0.25</v>
      </c>
      <c r="L6578" t="str">
        <f t="shared" si="919"/>
        <v/>
      </c>
      <c r="N6578" t="str">
        <f t="shared" si="920"/>
        <v/>
      </c>
      <c r="P6578" t="str">
        <f t="shared" si="921"/>
        <v/>
      </c>
      <c r="R6578" t="str">
        <f t="shared" si="922"/>
        <v/>
      </c>
      <c r="T6578" t="str">
        <f t="shared" si="923"/>
        <v/>
      </c>
      <c r="U6578" s="4"/>
      <c r="V6578" t="str">
        <f t="shared" si="924"/>
        <v/>
      </c>
      <c r="W6578" s="4"/>
      <c r="X6578" t="str">
        <f t="shared" si="925"/>
        <v/>
      </c>
      <c r="Y6578" s="4"/>
      <c r="Z6578" t="str">
        <f t="shared" si="926"/>
        <v/>
      </c>
      <c r="AA6578" s="4"/>
    </row>
    <row r="6579" spans="1:27" x14ac:dyDescent="0.3">
      <c r="A6579" s="1" t="s">
        <v>17572</v>
      </c>
      <c r="B6579" s="1">
        <v>3617381984699</v>
      </c>
      <c r="C6579" t="s">
        <v>17573</v>
      </c>
      <c r="D6579" t="s">
        <v>17574</v>
      </c>
      <c r="E6579" t="s">
        <v>7</v>
      </c>
      <c r="F6579" s="4"/>
      <c r="G6579" t="s">
        <v>22422</v>
      </c>
      <c r="H657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579" t="str">
        <f>IF(ISBLANK(E6579),"",INDEX(UniqueArtist!B:B, MATCH(E6579,UniqueArtist!A:A, 0)))</f>
        <v>El Fantasma</v>
      </c>
      <c r="J6579" t="str">
        <f t="shared" si="918"/>
        <v>El Fantasma</v>
      </c>
      <c r="K6579" s="4">
        <v>0.35</v>
      </c>
      <c r="L6579" t="str">
        <f t="shared" si="919"/>
        <v/>
      </c>
      <c r="N6579" t="str">
        <f t="shared" si="920"/>
        <v/>
      </c>
      <c r="P6579" t="str">
        <f t="shared" si="921"/>
        <v/>
      </c>
      <c r="R6579" t="str">
        <f t="shared" si="922"/>
        <v/>
      </c>
      <c r="T6579" t="str">
        <f t="shared" si="923"/>
        <v/>
      </c>
      <c r="U6579" s="4"/>
      <c r="V6579" t="str">
        <f t="shared" si="924"/>
        <v/>
      </c>
      <c r="W6579" s="4"/>
      <c r="X6579" t="str">
        <f t="shared" si="925"/>
        <v/>
      </c>
      <c r="Y6579" s="4"/>
      <c r="Z6579" t="str">
        <f t="shared" si="926"/>
        <v/>
      </c>
      <c r="AA6579" s="4"/>
    </row>
    <row r="6580" spans="1:27" x14ac:dyDescent="0.3">
      <c r="A6580" s="1" t="s">
        <v>17356</v>
      </c>
      <c r="B6580" s="1">
        <v>3616847840449</v>
      </c>
      <c r="C6580" t="s">
        <v>248</v>
      </c>
      <c r="D6580" t="s">
        <v>5819</v>
      </c>
      <c r="E6580" t="s">
        <v>10699</v>
      </c>
      <c r="F6580" s="4"/>
      <c r="G6580" t="s">
        <v>22422</v>
      </c>
      <c r="H65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80" t="str">
        <f>IF(ISBLANK(E6580),"",INDEX(UniqueArtist!B:B, MATCH(E6580,UniqueArtist!A:A, 0)))</f>
        <v>Latigo  Norteño</v>
      </c>
      <c r="J6580" t="str">
        <f t="shared" si="918"/>
        <v>Latigo Norteño</v>
      </c>
      <c r="K6580" s="4">
        <v>0.1</v>
      </c>
      <c r="L6580" t="str">
        <f t="shared" si="919"/>
        <v/>
      </c>
      <c r="N6580" t="str">
        <f t="shared" si="920"/>
        <v/>
      </c>
      <c r="P6580" t="str">
        <f t="shared" si="921"/>
        <v/>
      </c>
      <c r="R6580" t="str">
        <f t="shared" si="922"/>
        <v/>
      </c>
      <c r="T6580" t="str">
        <f t="shared" si="923"/>
        <v/>
      </c>
      <c r="U6580" s="4"/>
      <c r="V6580" t="str">
        <f t="shared" si="924"/>
        <v/>
      </c>
      <c r="W6580" s="4"/>
      <c r="X6580" t="str">
        <f t="shared" si="925"/>
        <v/>
      </c>
      <c r="Y6580" s="4"/>
      <c r="Z6580" t="str">
        <f t="shared" si="926"/>
        <v/>
      </c>
      <c r="AA6580" s="4"/>
    </row>
    <row r="6581" spans="1:27" x14ac:dyDescent="0.3">
      <c r="A6581" s="1" t="s">
        <v>16268</v>
      </c>
      <c r="B6581" s="1">
        <v>3616848252647</v>
      </c>
      <c r="C6581" s="1" t="s">
        <v>3650</v>
      </c>
      <c r="D6581" t="s">
        <v>5819</v>
      </c>
      <c r="E6581" t="s">
        <v>10766</v>
      </c>
      <c r="F6581"/>
      <c r="G6581" t="s">
        <v>22422</v>
      </c>
      <c r="H65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81" t="str">
        <f>IF(ISBLANK(E6581),"",INDEX(UniqueArtist!B:B, MATCH(E6581,UniqueArtist!A:A, 0)))</f>
        <v>Latigo  Norteño</v>
      </c>
      <c r="J6581" t="str">
        <f t="shared" si="918"/>
        <v>Latigo Norteño</v>
      </c>
      <c r="K6581" s="4">
        <v>0.1</v>
      </c>
      <c r="L6581" t="str">
        <f t="shared" si="919"/>
        <v/>
      </c>
      <c r="N6581" t="str">
        <f t="shared" si="920"/>
        <v/>
      </c>
      <c r="P6581" t="str">
        <f t="shared" si="921"/>
        <v/>
      </c>
      <c r="R6581" t="str">
        <f t="shared" si="922"/>
        <v/>
      </c>
      <c r="T6581" t="str">
        <f t="shared" si="923"/>
        <v/>
      </c>
      <c r="U6581" s="4"/>
      <c r="V6581" t="str">
        <f t="shared" si="924"/>
        <v/>
      </c>
      <c r="W6581" s="4"/>
      <c r="X6581" t="str">
        <f t="shared" si="925"/>
        <v/>
      </c>
      <c r="Y6581" s="4"/>
      <c r="Z6581" t="str">
        <f t="shared" si="926"/>
        <v/>
      </c>
      <c r="AA6581" s="4"/>
    </row>
    <row r="6582" spans="1:27" x14ac:dyDescent="0.3">
      <c r="A6582" s="1" t="s">
        <v>16269</v>
      </c>
      <c r="B6582" s="1">
        <v>3617053388435</v>
      </c>
      <c r="C6582" s="1" t="s">
        <v>248</v>
      </c>
      <c r="D6582" t="s">
        <v>5819</v>
      </c>
      <c r="E6582" t="s">
        <v>10699</v>
      </c>
      <c r="F6582"/>
      <c r="G6582" t="s">
        <v>22422</v>
      </c>
      <c r="H65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82" t="str">
        <f>IF(ISBLANK(E6582),"",INDEX(UniqueArtist!B:B, MATCH(E6582,UniqueArtist!A:A, 0)))</f>
        <v>Latigo  Norteño</v>
      </c>
      <c r="J6582" t="str">
        <f t="shared" si="918"/>
        <v>Latigo Norteño</v>
      </c>
      <c r="K6582" s="4">
        <v>0.1</v>
      </c>
      <c r="L6582" t="str">
        <f t="shared" si="919"/>
        <v/>
      </c>
      <c r="N6582" t="str">
        <f t="shared" si="920"/>
        <v/>
      </c>
      <c r="P6582" t="str">
        <f t="shared" si="921"/>
        <v/>
      </c>
      <c r="R6582" t="str">
        <f t="shared" si="922"/>
        <v/>
      </c>
      <c r="T6582" t="str">
        <f t="shared" si="923"/>
        <v/>
      </c>
      <c r="U6582" s="4"/>
      <c r="V6582" t="str">
        <f t="shared" si="924"/>
        <v/>
      </c>
      <c r="W6582" s="4"/>
      <c r="X6582" t="str">
        <f t="shared" si="925"/>
        <v/>
      </c>
      <c r="Y6582" s="4"/>
      <c r="Z6582" t="str">
        <f t="shared" si="926"/>
        <v/>
      </c>
      <c r="AA6582" s="4"/>
    </row>
    <row r="6583" spans="1:27" x14ac:dyDescent="0.3">
      <c r="A6583" s="1" t="s">
        <v>16273</v>
      </c>
      <c r="B6583" s="1">
        <v>3616558216854</v>
      </c>
      <c r="C6583" s="1" t="s">
        <v>627</v>
      </c>
      <c r="D6583" t="s">
        <v>6039</v>
      </c>
      <c r="E6583" t="s">
        <v>7</v>
      </c>
      <c r="F6583" s="7">
        <v>44428</v>
      </c>
      <c r="G6583" t="s">
        <v>22422</v>
      </c>
      <c r="H658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583" t="str">
        <f>IF(ISBLANK(E6583),"",INDEX(UniqueArtist!B:B, MATCH(E6583,UniqueArtist!A:A, 0)))</f>
        <v>El Fantasma</v>
      </c>
      <c r="J6583" t="str">
        <f t="shared" si="918"/>
        <v>El Fantasma</v>
      </c>
      <c r="K6583" s="4">
        <v>0.35</v>
      </c>
      <c r="L6583" t="str">
        <f t="shared" si="919"/>
        <v/>
      </c>
      <c r="N6583" t="str">
        <f t="shared" si="920"/>
        <v/>
      </c>
      <c r="P6583" t="str">
        <f t="shared" si="921"/>
        <v/>
      </c>
      <c r="R6583" t="str">
        <f t="shared" si="922"/>
        <v/>
      </c>
      <c r="T6583" t="str">
        <f t="shared" si="923"/>
        <v/>
      </c>
      <c r="U6583" s="4"/>
      <c r="V6583" t="str">
        <f t="shared" si="924"/>
        <v/>
      </c>
      <c r="W6583" s="4"/>
      <c r="X6583" t="str">
        <f t="shared" si="925"/>
        <v/>
      </c>
      <c r="Y6583" s="4"/>
      <c r="Z6583" t="str">
        <f t="shared" si="926"/>
        <v/>
      </c>
      <c r="AA6583" s="4"/>
    </row>
    <row r="6584" spans="1:27" x14ac:dyDescent="0.3">
      <c r="A6584" s="1" t="s">
        <v>16270</v>
      </c>
      <c r="B6584" s="1">
        <v>3616558435217</v>
      </c>
      <c r="C6584" s="1" t="s">
        <v>3465</v>
      </c>
      <c r="D6584" t="s">
        <v>6039</v>
      </c>
      <c r="E6584" t="s">
        <v>7</v>
      </c>
      <c r="F6584" s="7">
        <v>44428</v>
      </c>
      <c r="G6584" t="s">
        <v>22422</v>
      </c>
      <c r="H658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584" t="str">
        <f>IF(ISBLANK(E6584),"",INDEX(UniqueArtist!B:B, MATCH(E6584,UniqueArtist!A:A, 0)))</f>
        <v>El Fantasma</v>
      </c>
      <c r="J6584" t="str">
        <f t="shared" si="918"/>
        <v>El Fantasma</v>
      </c>
      <c r="K6584" s="4">
        <v>0.35</v>
      </c>
      <c r="L6584" t="str">
        <f t="shared" si="919"/>
        <v/>
      </c>
      <c r="N6584" t="str">
        <f t="shared" si="920"/>
        <v/>
      </c>
      <c r="P6584" t="str">
        <f t="shared" si="921"/>
        <v/>
      </c>
      <c r="R6584" t="str">
        <f t="shared" si="922"/>
        <v/>
      </c>
      <c r="T6584" t="str">
        <f t="shared" si="923"/>
        <v/>
      </c>
      <c r="U6584" s="4"/>
      <c r="V6584" t="str">
        <f t="shared" si="924"/>
        <v/>
      </c>
      <c r="W6584" s="4"/>
      <c r="X6584" t="str">
        <f t="shared" si="925"/>
        <v/>
      </c>
      <c r="Y6584" s="4"/>
      <c r="Z6584" t="str">
        <f t="shared" si="926"/>
        <v/>
      </c>
      <c r="AA6584" s="4"/>
    </row>
    <row r="6585" spans="1:27" x14ac:dyDescent="0.3">
      <c r="A6585" s="1" t="s">
        <v>16271</v>
      </c>
      <c r="B6585" s="1">
        <v>3616558961501</v>
      </c>
      <c r="C6585" s="1" t="s">
        <v>3885</v>
      </c>
      <c r="D6585" t="s">
        <v>6039</v>
      </c>
      <c r="E6585" t="s">
        <v>7</v>
      </c>
      <c r="F6585" s="7">
        <v>44428</v>
      </c>
      <c r="G6585" t="s">
        <v>22422</v>
      </c>
      <c r="H658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585" t="str">
        <f>IF(ISBLANK(E6585),"",INDEX(UniqueArtist!B:B, MATCH(E6585,UniqueArtist!A:A, 0)))</f>
        <v>El Fantasma</v>
      </c>
      <c r="J6585" t="str">
        <f t="shared" si="918"/>
        <v>El Fantasma</v>
      </c>
      <c r="K6585" s="4">
        <v>0.35</v>
      </c>
      <c r="L6585" t="str">
        <f t="shared" si="919"/>
        <v/>
      </c>
      <c r="N6585" t="str">
        <f t="shared" si="920"/>
        <v/>
      </c>
      <c r="P6585" t="str">
        <f t="shared" si="921"/>
        <v/>
      </c>
      <c r="R6585" t="str">
        <f t="shared" si="922"/>
        <v/>
      </c>
      <c r="T6585" t="str">
        <f t="shared" si="923"/>
        <v/>
      </c>
      <c r="U6585" s="4"/>
      <c r="V6585" t="str">
        <f t="shared" si="924"/>
        <v/>
      </c>
      <c r="W6585" s="4"/>
      <c r="X6585" t="str">
        <f t="shared" si="925"/>
        <v/>
      </c>
      <c r="Y6585" s="4"/>
      <c r="Z6585" t="str">
        <f t="shared" si="926"/>
        <v/>
      </c>
      <c r="AA6585" s="4"/>
    </row>
    <row r="6586" spans="1:27" x14ac:dyDescent="0.3">
      <c r="A6586" s="1" t="s">
        <v>18699</v>
      </c>
      <c r="B6586" s="1">
        <v>3617224006748</v>
      </c>
      <c r="C6586" t="s">
        <v>474</v>
      </c>
      <c r="D6586" t="s">
        <v>6039</v>
      </c>
      <c r="E6586" t="s">
        <v>7</v>
      </c>
      <c r="F6586" s="4"/>
      <c r="G6586" t="s">
        <v>22422</v>
      </c>
      <c r="H658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586" t="str">
        <f>IF(ISBLANK(E6586),"",INDEX(UniqueArtist!B:B, MATCH(E6586,UniqueArtist!A:A, 0)))</f>
        <v>El Fantasma</v>
      </c>
      <c r="J6586" t="str">
        <f t="shared" si="918"/>
        <v>El Fantasma</v>
      </c>
      <c r="K6586" s="4">
        <v>0.35</v>
      </c>
      <c r="L6586" t="str">
        <f t="shared" si="919"/>
        <v/>
      </c>
      <c r="N6586" t="str">
        <f t="shared" si="920"/>
        <v/>
      </c>
      <c r="P6586" t="str">
        <f t="shared" si="921"/>
        <v/>
      </c>
      <c r="R6586" t="str">
        <f t="shared" si="922"/>
        <v/>
      </c>
      <c r="T6586" t="str">
        <f t="shared" si="923"/>
        <v/>
      </c>
      <c r="U6586" s="4"/>
      <c r="V6586" t="str">
        <f t="shared" si="924"/>
        <v/>
      </c>
      <c r="W6586" s="4"/>
      <c r="X6586" t="str">
        <f t="shared" si="925"/>
        <v/>
      </c>
      <c r="Y6586" s="4"/>
      <c r="Z6586" t="str">
        <f t="shared" si="926"/>
        <v/>
      </c>
      <c r="AA6586" s="4"/>
    </row>
    <row r="6587" spans="1:27" x14ac:dyDescent="0.3">
      <c r="A6587" s="1" t="s">
        <v>16272</v>
      </c>
      <c r="B6587" s="1">
        <v>3617224729258</v>
      </c>
      <c r="C6587" s="1" t="s">
        <v>474</v>
      </c>
      <c r="D6587" t="s">
        <v>6039</v>
      </c>
      <c r="E6587" t="s">
        <v>7</v>
      </c>
      <c r="F6587" s="7">
        <v>44428</v>
      </c>
      <c r="G6587" t="s">
        <v>22422</v>
      </c>
      <c r="H658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587" t="str">
        <f>IF(ISBLANK(E6587),"",INDEX(UniqueArtist!B:B, MATCH(E6587,UniqueArtist!A:A, 0)))</f>
        <v>El Fantasma</v>
      </c>
      <c r="J6587" t="str">
        <f t="shared" si="918"/>
        <v>El Fantasma</v>
      </c>
      <c r="K6587" s="4">
        <v>0.35</v>
      </c>
      <c r="L6587" t="str">
        <f t="shared" si="919"/>
        <v/>
      </c>
      <c r="N6587" t="str">
        <f t="shared" si="920"/>
        <v/>
      </c>
      <c r="P6587" t="str">
        <f t="shared" si="921"/>
        <v/>
      </c>
      <c r="R6587" t="str">
        <f t="shared" si="922"/>
        <v/>
      </c>
      <c r="T6587" t="str">
        <f t="shared" si="923"/>
        <v/>
      </c>
      <c r="U6587" s="4"/>
      <c r="V6587" t="str">
        <f t="shared" si="924"/>
        <v/>
      </c>
      <c r="W6587" s="4"/>
      <c r="X6587" t="str">
        <f t="shared" si="925"/>
        <v/>
      </c>
      <c r="Y6587" s="4"/>
      <c r="Z6587" t="str">
        <f t="shared" si="926"/>
        <v/>
      </c>
      <c r="AA6587" s="4"/>
    </row>
    <row r="6588" spans="1:27" x14ac:dyDescent="0.3">
      <c r="A6588" s="1" t="s">
        <v>16274</v>
      </c>
      <c r="B6588" s="1">
        <v>3616558962355</v>
      </c>
      <c r="C6588" s="1" t="s">
        <v>4640</v>
      </c>
      <c r="D6588" t="s">
        <v>9747</v>
      </c>
      <c r="E6588" t="s">
        <v>7</v>
      </c>
      <c r="F6588" s="7">
        <v>44428</v>
      </c>
      <c r="G6588" t="s">
        <v>22422</v>
      </c>
      <c r="H658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588" t="str">
        <f>IF(ISBLANK(E6588),"",INDEX(UniqueArtist!B:B, MATCH(E6588,UniqueArtist!A:A, 0)))</f>
        <v>El Fantasma</v>
      </c>
      <c r="J6588" t="str">
        <f t="shared" si="918"/>
        <v>El Fantasma</v>
      </c>
      <c r="K6588" s="4">
        <v>0.35</v>
      </c>
      <c r="L6588" t="str">
        <f t="shared" si="919"/>
        <v/>
      </c>
      <c r="N6588" t="str">
        <f t="shared" si="920"/>
        <v/>
      </c>
      <c r="P6588" t="str">
        <f t="shared" si="921"/>
        <v/>
      </c>
      <c r="R6588" t="str">
        <f t="shared" si="922"/>
        <v/>
      </c>
      <c r="T6588" t="str">
        <f t="shared" si="923"/>
        <v/>
      </c>
      <c r="U6588" s="4"/>
      <c r="V6588" t="str">
        <f t="shared" si="924"/>
        <v/>
      </c>
      <c r="W6588" s="4"/>
      <c r="X6588" t="str">
        <f t="shared" si="925"/>
        <v/>
      </c>
      <c r="Y6588" s="4"/>
      <c r="Z6588" t="str">
        <f t="shared" si="926"/>
        <v/>
      </c>
      <c r="AA6588" s="4"/>
    </row>
    <row r="6589" spans="1:27" x14ac:dyDescent="0.3">
      <c r="A6589" s="1" t="s">
        <v>16275</v>
      </c>
      <c r="B6589" s="1">
        <v>3617224243280</v>
      </c>
      <c r="C6589" s="1" t="s">
        <v>4073</v>
      </c>
      <c r="D6589" t="s">
        <v>9254</v>
      </c>
      <c r="E6589" t="s">
        <v>7</v>
      </c>
      <c r="F6589" s="7">
        <v>44428</v>
      </c>
      <c r="G6589" t="s">
        <v>22422</v>
      </c>
      <c r="H658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589" t="str">
        <f>IF(ISBLANK(E6589),"",INDEX(UniqueArtist!B:B, MATCH(E6589,UniqueArtist!A:A, 0)))</f>
        <v>El Fantasma</v>
      </c>
      <c r="J6589" t="str">
        <f t="shared" si="918"/>
        <v>El Fantasma</v>
      </c>
      <c r="K6589" s="4">
        <v>0.35</v>
      </c>
      <c r="L6589" t="str">
        <f t="shared" si="919"/>
        <v/>
      </c>
      <c r="N6589" t="str">
        <f t="shared" si="920"/>
        <v/>
      </c>
      <c r="P6589" t="str">
        <f t="shared" si="921"/>
        <v/>
      </c>
      <c r="R6589" t="str">
        <f t="shared" si="922"/>
        <v/>
      </c>
      <c r="T6589" t="str">
        <f t="shared" si="923"/>
        <v/>
      </c>
      <c r="U6589" s="4"/>
      <c r="V6589" t="str">
        <f t="shared" si="924"/>
        <v/>
      </c>
      <c r="W6589" s="4"/>
      <c r="X6589" t="str">
        <f t="shared" si="925"/>
        <v/>
      </c>
      <c r="Y6589" s="4"/>
      <c r="Z6589" t="str">
        <f t="shared" si="926"/>
        <v/>
      </c>
      <c r="AA6589" s="4"/>
    </row>
    <row r="6590" spans="1:27" x14ac:dyDescent="0.3">
      <c r="A6590" s="1" t="s">
        <v>16276</v>
      </c>
      <c r="B6590" s="1">
        <v>3616407376333</v>
      </c>
      <c r="C6590" s="1" t="s">
        <v>5056</v>
      </c>
      <c r="D6590" t="s">
        <v>10109</v>
      </c>
      <c r="E6590" t="s">
        <v>10841</v>
      </c>
      <c r="F6590"/>
      <c r="G6590" t="s">
        <v>22422</v>
      </c>
      <c r="H65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90" t="str">
        <f>IF(ISBLANK(E6590),"",INDEX(UniqueArtist!B:B, MATCH(E6590,UniqueArtist!A:A, 0)))</f>
        <v>Codice</v>
      </c>
      <c r="J6590" t="str">
        <f t="shared" si="918"/>
        <v>Codice</v>
      </c>
      <c r="K6590" s="4">
        <v>0.1</v>
      </c>
      <c r="L6590" t="str">
        <f t="shared" si="919"/>
        <v/>
      </c>
      <c r="N6590" t="str">
        <f t="shared" si="920"/>
        <v/>
      </c>
      <c r="P6590" t="str">
        <f t="shared" si="921"/>
        <v/>
      </c>
      <c r="R6590" t="str">
        <f t="shared" si="922"/>
        <v/>
      </c>
      <c r="T6590" t="str">
        <f t="shared" si="923"/>
        <v/>
      </c>
      <c r="U6590" s="4"/>
      <c r="V6590" t="str">
        <f t="shared" si="924"/>
        <v/>
      </c>
      <c r="W6590" s="4"/>
      <c r="X6590" t="str">
        <f t="shared" si="925"/>
        <v/>
      </c>
      <c r="Y6590" s="4"/>
      <c r="Z6590" t="str">
        <f t="shared" si="926"/>
        <v/>
      </c>
      <c r="AA6590" s="4"/>
    </row>
    <row r="6591" spans="1:27" x14ac:dyDescent="0.3">
      <c r="A6591" s="1" t="s">
        <v>18557</v>
      </c>
      <c r="B6591" s="1">
        <v>3617381255782</v>
      </c>
      <c r="C6591" t="s">
        <v>18558</v>
      </c>
      <c r="D6591" t="s">
        <v>18559</v>
      </c>
      <c r="E6591" t="s">
        <v>21</v>
      </c>
      <c r="F6591" s="4"/>
      <c r="G6591" t="s">
        <v>22422</v>
      </c>
      <c r="H65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91" t="str">
        <f>IF(ISBLANK(E6591),"",INDEX(UniqueArtist!B:B, MATCH(E6591,UniqueArtist!A:A, 0)))</f>
        <v>JR Salazar</v>
      </c>
      <c r="J6591" t="str">
        <f t="shared" si="918"/>
        <v>JR Salazar</v>
      </c>
      <c r="K6591" s="4">
        <v>0.1</v>
      </c>
      <c r="L6591" t="str">
        <f t="shared" si="919"/>
        <v/>
      </c>
      <c r="N6591" t="str">
        <f t="shared" si="920"/>
        <v/>
      </c>
      <c r="P6591" t="str">
        <f t="shared" si="921"/>
        <v/>
      </c>
      <c r="R6591" t="str">
        <f t="shared" si="922"/>
        <v/>
      </c>
      <c r="T6591" t="str">
        <f t="shared" si="923"/>
        <v/>
      </c>
      <c r="U6591" s="4"/>
      <c r="V6591" t="str">
        <f t="shared" si="924"/>
        <v/>
      </c>
      <c r="W6591" s="4"/>
      <c r="X6591" t="str">
        <f t="shared" si="925"/>
        <v/>
      </c>
      <c r="Y6591" s="4"/>
      <c r="Z6591" t="str">
        <f t="shared" si="926"/>
        <v/>
      </c>
      <c r="AA6591" s="4"/>
    </row>
    <row r="6592" spans="1:27" x14ac:dyDescent="0.3">
      <c r="A6592" s="1" t="s">
        <v>16278</v>
      </c>
      <c r="B6592" s="1">
        <v>3615939000105</v>
      </c>
      <c r="C6592" s="1" t="s">
        <v>4648</v>
      </c>
      <c r="D6592" t="s">
        <v>7364</v>
      </c>
      <c r="E6592" t="s">
        <v>10693</v>
      </c>
      <c r="F6592"/>
      <c r="G6592" t="s">
        <v>22422</v>
      </c>
      <c r="H65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92" t="str">
        <f>IF(ISBLANK(E6592),"",INDEX(UniqueArtist!B:B, MATCH(E6592,UniqueArtist!A:A, 0)))</f>
        <v>ADA OLEA</v>
      </c>
      <c r="J6592" t="str">
        <f t="shared" si="918"/>
        <v>ADA OLEA</v>
      </c>
      <c r="K6592" s="4">
        <v>0.1</v>
      </c>
      <c r="L6592" t="str">
        <f t="shared" si="919"/>
        <v/>
      </c>
      <c r="N6592" t="str">
        <f t="shared" si="920"/>
        <v/>
      </c>
      <c r="P6592" t="str">
        <f t="shared" si="921"/>
        <v/>
      </c>
      <c r="R6592" t="str">
        <f t="shared" si="922"/>
        <v/>
      </c>
      <c r="T6592" t="str">
        <f t="shared" si="923"/>
        <v/>
      </c>
      <c r="U6592" s="4"/>
      <c r="V6592" t="str">
        <f t="shared" si="924"/>
        <v/>
      </c>
      <c r="W6592" s="4"/>
      <c r="X6592" t="str">
        <f t="shared" si="925"/>
        <v/>
      </c>
      <c r="Y6592" s="4"/>
      <c r="Z6592" t="str">
        <f t="shared" si="926"/>
        <v/>
      </c>
      <c r="AA6592" s="4"/>
    </row>
    <row r="6593" spans="1:27" x14ac:dyDescent="0.3">
      <c r="A6593" s="1" t="s">
        <v>16277</v>
      </c>
      <c r="B6593" s="1">
        <v>3615939498094</v>
      </c>
      <c r="C6593" s="1" t="s">
        <v>1916</v>
      </c>
      <c r="D6593" t="s">
        <v>7364</v>
      </c>
      <c r="E6593" t="s">
        <v>10693</v>
      </c>
      <c r="F6593"/>
      <c r="G6593" t="s">
        <v>22422</v>
      </c>
      <c r="H65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93" t="str">
        <f>IF(ISBLANK(E6593),"",INDEX(UniqueArtist!B:B, MATCH(E6593,UniqueArtist!A:A, 0)))</f>
        <v>ADA OLEA</v>
      </c>
      <c r="J6593" t="str">
        <f t="shared" si="918"/>
        <v>ADA OLEA</v>
      </c>
      <c r="K6593" s="4">
        <v>0.1</v>
      </c>
      <c r="L6593" t="str">
        <f t="shared" si="919"/>
        <v/>
      </c>
      <c r="N6593" t="str">
        <f t="shared" si="920"/>
        <v/>
      </c>
      <c r="P6593" t="str">
        <f t="shared" si="921"/>
        <v/>
      </c>
      <c r="R6593" t="str">
        <f t="shared" si="922"/>
        <v/>
      </c>
      <c r="T6593" t="str">
        <f t="shared" si="923"/>
        <v/>
      </c>
      <c r="U6593" s="4"/>
      <c r="V6593" t="str">
        <f t="shared" si="924"/>
        <v/>
      </c>
      <c r="W6593" s="4"/>
      <c r="X6593" t="str">
        <f t="shared" si="925"/>
        <v/>
      </c>
      <c r="Y6593" s="4"/>
      <c r="Z6593" t="str">
        <f t="shared" si="926"/>
        <v/>
      </c>
      <c r="AA6593" s="4"/>
    </row>
    <row r="6594" spans="1:27" x14ac:dyDescent="0.3">
      <c r="A6594" s="1" t="s">
        <v>16279</v>
      </c>
      <c r="B6594" s="1">
        <v>3617059830129</v>
      </c>
      <c r="C6594" s="1" t="s">
        <v>327</v>
      </c>
      <c r="D6594" t="s">
        <v>5895</v>
      </c>
      <c r="E6594" t="s">
        <v>10714</v>
      </c>
      <c r="F6594"/>
      <c r="G6594" t="s">
        <v>22422</v>
      </c>
      <c r="H65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94" t="str">
        <f>IF(ISBLANK(E6594),"",INDEX(UniqueArtist!B:B, MATCH(E6594,UniqueArtist!A:A, 0)))</f>
        <v>Irene Del Rosario, La Explosiva Banda de Maza</v>
      </c>
      <c r="J6594" t="str">
        <f t="shared" ref="J6594:J6657" si="927">IFERROR(TRIM(LEFT(I6594, IFERROR(FIND(",", I6594)-1, LEN(I6594)))), "")</f>
        <v>Irene Del Rosario</v>
      </c>
      <c r="K6594" s="4">
        <v>0.05</v>
      </c>
      <c r="L6594" t="str">
        <f t="shared" ref="L6594:L6657" si="928">IFERROR(TRIM(MID(I6594, FIND(",", I6594) + 1, IFERROR(FIND(",", I6594, FIND(",", I6594) + 1) - FIND(",", I6594) - 1, LEN(I6594)))), "")</f>
        <v>La Explosiva Banda de Maza</v>
      </c>
      <c r="M6594" s="4">
        <v>0.05</v>
      </c>
      <c r="N6594" t="str">
        <f t="shared" ref="N6594:N6657" si="929">IFERROR(TRIM(MID(I6594, FIND(",", I6594, FIND(",", I6594) + 1) + 1, IFERROR(FIND(",", I6594, FIND(",", I6594, FIND(",", I6594) + 1) + 1) - FIND(",", I6594, FIND(",", I6594) + 1) - 1, LEN(I6594)))), "")</f>
        <v/>
      </c>
      <c r="P6594" t="str">
        <f t="shared" ref="P6594:P6657" si="930">IFERROR(TRIM(MID(I6594, FIND(",", I6594, FIND(",", I6594, FIND(",", I6594) + 1) + 1) + 1, IFERROR(FIND(",", I6594, FIND(",", I6594, FIND(",", I6594, FIND(",", I6594) + 1) + 1) + 1) - FIND(",", I6594, FIND(",", I6594, FIND(",", I6594) + 1) + 1) - 1, LEN(I6594)))), "")</f>
        <v/>
      </c>
      <c r="R6594" t="str">
        <f t="shared" ref="R6594:R6657" si="931">IFERROR(TRIM(MID(I6594, FIND(",", I6594, FIND(",", I6594, FIND(",", I6594, FIND(",", I6594) + 1) + 1) + 1) + 1, IFERROR(FIND(",", I6594, FIND(",", I6594, FIND(",", I6594, FIND(",", I6594, FIND(",", I6594) + 1) + 1) + 1) + 1) - FIND(",", I6594, FIND(",", I6594, FIND(",", I6594, FIND(",", I6594) + 1) + 1) + 1) - 1, LEN(I6594)))), "")</f>
        <v/>
      </c>
      <c r="T6594" t="str">
        <f t="shared" ref="T6594:T6657" si="932">IFERROR(TRIM(MID(I6594, FIND(",", I6594, FIND(",", I6594, FIND(",", I6594, FIND(",", I6594, FIND(",", I6594, FIND(",", I6594) + 1) + 1) + 1) + 1) + 1) + 1, IFERROR(FIND(",", I6594, FIND(",", I6594, FIND(",", I6594, FIND(",", I6594, FIND(",", I6594, FIND(",", I6594) + 1) + 1) + 1) + 1) + 1) - FIND(",", I6594, FIND(",", I6594, FIND(",", I6594, FIND(",", I6594, FIND(",", I6594) + 1) + 1) + 1) + 1) - 1, LEN(I6594)))), "")</f>
        <v/>
      </c>
      <c r="U6594" s="4"/>
      <c r="V6594" t="str">
        <f t="shared" ref="V6594:V6657" si="933">IFERROR(TRIM(MID(I6594, FIND(",", I6594, FIND(",", I6594, FIND(",", I6594, FIND(",", I6594, FIND(",", I6594, FIND(",", I6594, FIND(",", I6594) + 1) + 1) + 1) + 1) + 1) + 1) + 1, IFERROR(FIND(",", I6594, FIND(",", I6594, FIND(",", I6594, FIND(",", I6594, FIND(",", I6594, FIND(",", I6594, FIND(",", I6594) + 1) + 1) + 1) + 1) + 1) + 1) - FIND(",", I6594, FIND(",", I6594, FIND(",", I6594, FIND(",", I6594, FIND(",", I6594, FIND(",", I6594) + 1) + 1) + 1) + 1) + 1) - 1, LEN(I6594)))), "")</f>
        <v/>
      </c>
      <c r="W6594" s="4"/>
      <c r="X6594" t="str">
        <f t="shared" ref="X6594:X6657" si="934">IFERROR(TRIM(MID(I6594, FIND(",", I6594, FIND(",", I6594, FIND(",", I6594, FIND(",", I6594, FIND(",", I6594, FIND(",", I6594, FIND(",", I6594, FIND(",", I6594) + 1) + 1) + 1) + 1) + 1) + 1) + 1) + 1, IFERROR(FIND(",", I6594, FIND(",", I6594, FIND(",", I6594, FIND(",", I6594, FIND(",", I6594, FIND(",", I6594, FIND(",", I6594, FIND(",", I6594) + 1) + 1) + 1) + 1) + 1) + 1) + 1) - FIND(",", I6594, FIND(",", I6594, FIND(",", I6594, FIND(",", I6594, FIND(",", I6594, FIND(",", I6594, FIND(",", I6594) + 1) + 1) + 1) + 1) + 1) + 1) - 1, LEN(I6594)))), "")</f>
        <v/>
      </c>
      <c r="Y6594" s="4"/>
      <c r="Z6594" t="str">
        <f t="shared" ref="Z6594:Z6657" si="935">IFERROR(TRIM(MID(I6594, FIND(",", I6594, FIND(",", I6594, FIND(",", I6594, FIND(",", I6594, FIND(",", I6594, FIND(",", I6594, FIND(",", I6594, FIND(",", I6594, FIND(",", I6594) + 1) + 1) + 1) + 1) + 1) + 1) + 1) + 1) + 1, IFERROR(FIND(",", I6594, FIND(",", I6594, FIND(",", I6594, FIND(",", I6594, FIND(",", I6594, FIND(",", I6594, FIND(",", I6594, FIND(",", I6594, FIND(",", I6594) + 1) + 1) + 1) + 1) + 1) + 1) + 1) + 1) - FIND(",", I6594, FIND(",", I6594, FIND(",", I6594, FIND(",", I6594, FIND(",", I6594, FIND(",", I6594, FIND(",", I6594, FIND(",", I6594) + 1) + 1) + 1) + 1) + 1) + 1) + 1) - 1, LEN(I6594)))), "")</f>
        <v/>
      </c>
      <c r="AA6594" s="4"/>
    </row>
    <row r="6595" spans="1:27" x14ac:dyDescent="0.3">
      <c r="A6595" s="1" t="s">
        <v>17292</v>
      </c>
      <c r="B6595" s="1">
        <v>3617222853061</v>
      </c>
      <c r="C6595" t="s">
        <v>327</v>
      </c>
      <c r="D6595" t="s">
        <v>5895</v>
      </c>
      <c r="E6595" t="s">
        <v>10714</v>
      </c>
      <c r="F6595" s="4"/>
      <c r="G6595" t="s">
        <v>22422</v>
      </c>
      <c r="H65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95" t="str">
        <f>IF(ISBLANK(E6595),"",INDEX(UniqueArtist!B:B, MATCH(E6595,UniqueArtist!A:A, 0)))</f>
        <v>Irene Del Rosario, La Explosiva Banda de Maza</v>
      </c>
      <c r="J6595" t="str">
        <f t="shared" si="927"/>
        <v>Irene Del Rosario</v>
      </c>
      <c r="K6595" s="4">
        <v>0.05</v>
      </c>
      <c r="L6595" t="str">
        <f t="shared" si="928"/>
        <v>La Explosiva Banda de Maza</v>
      </c>
      <c r="M6595" s="4">
        <v>0.05</v>
      </c>
      <c r="N6595" t="str">
        <f t="shared" si="929"/>
        <v/>
      </c>
      <c r="P6595" t="str">
        <f t="shared" si="930"/>
        <v/>
      </c>
      <c r="R6595" t="str">
        <f t="shared" si="931"/>
        <v/>
      </c>
      <c r="T6595" t="str">
        <f t="shared" si="932"/>
        <v/>
      </c>
      <c r="U6595" s="4"/>
      <c r="V6595" t="str">
        <f t="shared" si="933"/>
        <v/>
      </c>
      <c r="W6595" s="4"/>
      <c r="X6595" t="str">
        <f t="shared" si="934"/>
        <v/>
      </c>
      <c r="Y6595" s="4"/>
      <c r="Z6595" t="str">
        <f t="shared" si="935"/>
        <v/>
      </c>
      <c r="AA6595" s="4"/>
    </row>
    <row r="6596" spans="1:27" x14ac:dyDescent="0.3">
      <c r="A6596" s="1" t="s">
        <v>16280</v>
      </c>
      <c r="B6596" s="1">
        <v>3617220893977</v>
      </c>
      <c r="C6596" s="1" t="s">
        <v>2706</v>
      </c>
      <c r="D6596" t="s">
        <v>8068</v>
      </c>
      <c r="E6596" t="s">
        <v>10714</v>
      </c>
      <c r="F6596"/>
      <c r="G6596" t="s">
        <v>22422</v>
      </c>
      <c r="H65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96" t="str">
        <f>IF(ISBLANK(E6596),"",INDEX(UniqueArtist!B:B, MATCH(E6596,UniqueArtist!A:A, 0)))</f>
        <v>Irene Del Rosario, La Explosiva Banda de Maza</v>
      </c>
      <c r="J6596" t="str">
        <f t="shared" si="927"/>
        <v>Irene Del Rosario</v>
      </c>
      <c r="K6596" s="4">
        <v>0.05</v>
      </c>
      <c r="L6596" t="str">
        <f t="shared" si="928"/>
        <v>La Explosiva Banda de Maza</v>
      </c>
      <c r="M6596" s="4">
        <v>0.05</v>
      </c>
      <c r="N6596" t="str">
        <f t="shared" si="929"/>
        <v/>
      </c>
      <c r="P6596" t="str">
        <f t="shared" si="930"/>
        <v/>
      </c>
      <c r="R6596" t="str">
        <f t="shared" si="931"/>
        <v/>
      </c>
      <c r="T6596" t="str">
        <f t="shared" si="932"/>
        <v/>
      </c>
      <c r="U6596" s="4"/>
      <c r="V6596" t="str">
        <f t="shared" si="933"/>
        <v/>
      </c>
      <c r="W6596" s="4"/>
      <c r="X6596" t="str">
        <f t="shared" si="934"/>
        <v/>
      </c>
      <c r="Y6596" s="4"/>
      <c r="Z6596" t="str">
        <f t="shared" si="935"/>
        <v/>
      </c>
      <c r="AA6596" s="4"/>
    </row>
    <row r="6597" spans="1:27" x14ac:dyDescent="0.3">
      <c r="A6597" s="1" t="s">
        <v>18593</v>
      </c>
      <c r="B6597" s="1">
        <v>3617226952401</v>
      </c>
      <c r="C6597" t="s">
        <v>18594</v>
      </c>
      <c r="D6597" t="s">
        <v>18595</v>
      </c>
      <c r="E6597" t="s">
        <v>10817</v>
      </c>
      <c r="F6597" s="4"/>
      <c r="G6597" t="s">
        <v>22422</v>
      </c>
      <c r="H659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597" t="str">
        <f>IF(ISBLANK(E6597),"",INDEX(UniqueArtist!B:B, MATCH(E6597,UniqueArtist!A:A, 0)))</f>
        <v>Artefino Music</v>
      </c>
      <c r="J6597" t="str">
        <f t="shared" si="927"/>
        <v>Artefino Music</v>
      </c>
      <c r="K6597" s="4">
        <v>1</v>
      </c>
      <c r="L6597" t="str">
        <f t="shared" si="928"/>
        <v/>
      </c>
      <c r="N6597" t="str">
        <f t="shared" si="929"/>
        <v/>
      </c>
      <c r="P6597" t="str">
        <f t="shared" si="930"/>
        <v/>
      </c>
      <c r="R6597" t="str">
        <f t="shared" si="931"/>
        <v/>
      </c>
      <c r="T6597" t="str">
        <f t="shared" si="932"/>
        <v/>
      </c>
      <c r="U6597" s="4"/>
      <c r="V6597" t="str">
        <f t="shared" si="933"/>
        <v/>
      </c>
      <c r="W6597" s="4"/>
      <c r="X6597" t="str">
        <f t="shared" si="934"/>
        <v/>
      </c>
      <c r="Y6597" s="4"/>
      <c r="Z6597" t="str">
        <f t="shared" si="935"/>
        <v/>
      </c>
      <c r="AA6597" s="4"/>
    </row>
    <row r="6598" spans="1:27" x14ac:dyDescent="0.3">
      <c r="A6598" s="1" t="s">
        <v>11395</v>
      </c>
      <c r="B6598" s="1">
        <v>3615936532876</v>
      </c>
      <c r="C6598" s="1" t="s">
        <v>2466</v>
      </c>
      <c r="D6598" t="s">
        <v>7855</v>
      </c>
      <c r="E6598" t="s">
        <v>10796</v>
      </c>
      <c r="F6598"/>
      <c r="G6598" t="s">
        <v>22422</v>
      </c>
      <c r="H65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98" t="str">
        <f>IF(ISBLANK(E6598),"",INDEX(UniqueArtist!B:B, MATCH(E6598,UniqueArtist!A:A, 0)))</f>
        <v>AfinArte Music</v>
      </c>
      <c r="J6598" t="str">
        <f t="shared" si="927"/>
        <v>AfinArte Music</v>
      </c>
      <c r="K6598" s="4">
        <v>0.1</v>
      </c>
      <c r="L6598" t="str">
        <f t="shared" si="928"/>
        <v/>
      </c>
      <c r="N6598" t="str">
        <f t="shared" si="929"/>
        <v/>
      </c>
      <c r="P6598" t="str">
        <f t="shared" si="930"/>
        <v/>
      </c>
      <c r="R6598" t="str">
        <f t="shared" si="931"/>
        <v/>
      </c>
      <c r="T6598" t="str">
        <f t="shared" si="932"/>
        <v/>
      </c>
      <c r="U6598" s="4"/>
      <c r="V6598" t="str">
        <f t="shared" si="933"/>
        <v/>
      </c>
      <c r="W6598" s="4"/>
      <c r="X6598" t="str">
        <f t="shared" si="934"/>
        <v/>
      </c>
      <c r="Y6598" s="4"/>
      <c r="Z6598" t="str">
        <f t="shared" si="935"/>
        <v/>
      </c>
      <c r="AA6598" s="4"/>
    </row>
    <row r="6599" spans="1:27" x14ac:dyDescent="0.3">
      <c r="A6599" s="1" t="s">
        <v>16281</v>
      </c>
      <c r="B6599" s="1">
        <v>3617052416078</v>
      </c>
      <c r="C6599" s="1" t="s">
        <v>3896</v>
      </c>
      <c r="D6599" t="s">
        <v>9097</v>
      </c>
      <c r="E6599" t="s">
        <v>10710</v>
      </c>
      <c r="F6599"/>
      <c r="G6599" t="s">
        <v>22422</v>
      </c>
      <c r="H65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599" t="str">
        <f>IF(ISBLANK(E6599),"",INDEX(UniqueArtist!B:B, MATCH(E6599,UniqueArtist!A:A, 0)))</f>
        <v>Artefino Music</v>
      </c>
      <c r="J6599" t="str">
        <f t="shared" si="927"/>
        <v>Artefino Music</v>
      </c>
      <c r="K6599" s="4">
        <v>0.1</v>
      </c>
      <c r="L6599" t="str">
        <f t="shared" si="928"/>
        <v/>
      </c>
      <c r="N6599" t="str">
        <f t="shared" si="929"/>
        <v/>
      </c>
      <c r="P6599" t="str">
        <f t="shared" si="930"/>
        <v/>
      </c>
      <c r="R6599" t="str">
        <f t="shared" si="931"/>
        <v/>
      </c>
      <c r="T6599" t="str">
        <f t="shared" si="932"/>
        <v/>
      </c>
      <c r="U6599" s="4"/>
      <c r="V6599" t="str">
        <f t="shared" si="933"/>
        <v/>
      </c>
      <c r="W6599" s="4"/>
      <c r="X6599" t="str">
        <f t="shared" si="934"/>
        <v/>
      </c>
      <c r="Y6599" s="4"/>
      <c r="Z6599" t="str">
        <f t="shared" si="935"/>
        <v/>
      </c>
      <c r="AA6599" s="4"/>
    </row>
    <row r="6600" spans="1:27" x14ac:dyDescent="0.3">
      <c r="A6600" s="1" t="s">
        <v>11743</v>
      </c>
      <c r="B6600" s="1">
        <v>3615936534627</v>
      </c>
      <c r="C6600" s="1" t="s">
        <v>5169</v>
      </c>
      <c r="D6600" t="s">
        <v>10213</v>
      </c>
      <c r="E6600" t="s">
        <v>67</v>
      </c>
      <c r="F6600"/>
      <c r="G6600" t="s">
        <v>22422</v>
      </c>
      <c r="H66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00" t="str">
        <f>IF(ISBLANK(E6600),"",INDEX(UniqueArtist!B:B, MATCH(E6600,UniqueArtist!A:A, 0)))</f>
        <v>Dinamicos Jrs</v>
      </c>
      <c r="J6600" t="str">
        <f t="shared" si="927"/>
        <v>Dinamicos Jrs</v>
      </c>
      <c r="K6600" s="4">
        <v>0.1</v>
      </c>
      <c r="L6600" t="str">
        <f t="shared" si="928"/>
        <v/>
      </c>
      <c r="N6600" t="str">
        <f t="shared" si="929"/>
        <v/>
      </c>
      <c r="P6600" t="str">
        <f t="shared" si="930"/>
        <v/>
      </c>
      <c r="R6600" t="str">
        <f t="shared" si="931"/>
        <v/>
      </c>
      <c r="T6600" t="str">
        <f t="shared" si="932"/>
        <v/>
      </c>
      <c r="U6600" s="4"/>
      <c r="V6600" t="str">
        <f t="shared" si="933"/>
        <v/>
      </c>
      <c r="W6600" s="4"/>
      <c r="X6600" t="str">
        <f t="shared" si="934"/>
        <v/>
      </c>
      <c r="Y6600" s="4"/>
      <c r="Z6600" t="str">
        <f t="shared" si="935"/>
        <v/>
      </c>
      <c r="AA6600" s="4"/>
    </row>
    <row r="6601" spans="1:27" x14ac:dyDescent="0.3">
      <c r="A6601" s="1" t="s">
        <v>16282</v>
      </c>
      <c r="B6601" s="1">
        <v>3616408656588</v>
      </c>
      <c r="C6601" s="1" t="s">
        <v>2208</v>
      </c>
      <c r="D6601" t="s">
        <v>7615</v>
      </c>
      <c r="E6601" t="s">
        <v>5</v>
      </c>
      <c r="F6601"/>
      <c r="G6601" t="s">
        <v>22422</v>
      </c>
      <c r="H66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01" t="str">
        <f>IF(ISBLANK(E6601),"",INDEX(UniqueArtist!B:B, MATCH(E6601,UniqueArtist!A:A, 0)))</f>
        <v>Los Dos Carnales</v>
      </c>
      <c r="J6601" t="str">
        <f t="shared" si="927"/>
        <v>Los Dos Carnales</v>
      </c>
      <c r="K6601" s="4">
        <v>0.1</v>
      </c>
      <c r="L6601" t="str">
        <f t="shared" si="928"/>
        <v/>
      </c>
      <c r="N6601" t="str">
        <f t="shared" si="929"/>
        <v/>
      </c>
      <c r="P6601" t="str">
        <f t="shared" si="930"/>
        <v/>
      </c>
      <c r="R6601" t="str">
        <f t="shared" si="931"/>
        <v/>
      </c>
      <c r="T6601" t="str">
        <f t="shared" si="932"/>
        <v/>
      </c>
      <c r="U6601" s="4"/>
      <c r="V6601" t="str">
        <f t="shared" si="933"/>
        <v/>
      </c>
      <c r="W6601" s="4"/>
      <c r="X6601" t="str">
        <f t="shared" si="934"/>
        <v/>
      </c>
      <c r="Y6601" s="4"/>
      <c r="Z6601" t="str">
        <f t="shared" si="935"/>
        <v/>
      </c>
      <c r="AA6601" s="4"/>
    </row>
    <row r="6602" spans="1:27" x14ac:dyDescent="0.3">
      <c r="A6602" s="1" t="s">
        <v>17782</v>
      </c>
      <c r="B6602" s="1">
        <v>3616409181997</v>
      </c>
      <c r="C6602" t="s">
        <v>2208</v>
      </c>
      <c r="D6602" t="s">
        <v>7615</v>
      </c>
      <c r="E6602" t="s">
        <v>5</v>
      </c>
      <c r="F6602" s="4"/>
      <c r="G6602" t="s">
        <v>22422</v>
      </c>
      <c r="H66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02" t="str">
        <f>IF(ISBLANK(E6602),"",INDEX(UniqueArtist!B:B, MATCH(E6602,UniqueArtist!A:A, 0)))</f>
        <v>Los Dos Carnales</v>
      </c>
      <c r="J6602" t="str">
        <f t="shared" si="927"/>
        <v>Los Dos Carnales</v>
      </c>
      <c r="K6602" s="4">
        <v>0.1</v>
      </c>
      <c r="L6602" t="str">
        <f t="shared" si="928"/>
        <v/>
      </c>
      <c r="N6602" t="str">
        <f t="shared" si="929"/>
        <v/>
      </c>
      <c r="P6602" t="str">
        <f t="shared" si="930"/>
        <v/>
      </c>
      <c r="R6602" t="str">
        <f t="shared" si="931"/>
        <v/>
      </c>
      <c r="T6602" t="str">
        <f t="shared" si="932"/>
        <v/>
      </c>
      <c r="U6602" s="4"/>
      <c r="V6602" t="str">
        <f t="shared" si="933"/>
        <v/>
      </c>
      <c r="W6602" s="4"/>
      <c r="X6602" t="str">
        <f t="shared" si="934"/>
        <v/>
      </c>
      <c r="Y6602" s="4"/>
      <c r="Z6602" t="str">
        <f t="shared" si="935"/>
        <v/>
      </c>
      <c r="AA6602" s="4"/>
    </row>
    <row r="6603" spans="1:27" x14ac:dyDescent="0.3">
      <c r="A6603" s="1" t="s">
        <v>11885</v>
      </c>
      <c r="B6603" s="1">
        <v>3615936535440</v>
      </c>
      <c r="C6603" s="1" t="s">
        <v>3006</v>
      </c>
      <c r="D6603" t="s">
        <v>8324</v>
      </c>
      <c r="E6603" t="s">
        <v>10676</v>
      </c>
      <c r="F6603"/>
      <c r="G6603" t="s">
        <v>22422</v>
      </c>
      <c r="H66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03" t="str">
        <f>IF(ISBLANK(E6603),"",INDEX(UniqueArtist!B:B, MATCH(E6603,UniqueArtist!A:A, 0)))</f>
        <v>Grupo Los Del Rancho</v>
      </c>
      <c r="J6603" t="str">
        <f t="shared" si="927"/>
        <v>Grupo Los Del Rancho</v>
      </c>
      <c r="K6603" s="4">
        <v>0.1</v>
      </c>
      <c r="L6603" t="str">
        <f t="shared" si="928"/>
        <v/>
      </c>
      <c r="N6603" t="str">
        <f t="shared" si="929"/>
        <v/>
      </c>
      <c r="P6603" t="str">
        <f t="shared" si="930"/>
        <v/>
      </c>
      <c r="R6603" t="str">
        <f t="shared" si="931"/>
        <v/>
      </c>
      <c r="T6603" t="str">
        <f t="shared" si="932"/>
        <v/>
      </c>
      <c r="U6603" s="4"/>
      <c r="V6603" t="str">
        <f t="shared" si="933"/>
        <v/>
      </c>
      <c r="W6603" s="4"/>
      <c r="X6603" t="str">
        <f t="shared" si="934"/>
        <v/>
      </c>
      <c r="Y6603" s="4"/>
      <c r="Z6603" t="str">
        <f t="shared" si="935"/>
        <v/>
      </c>
      <c r="AA6603" s="4"/>
    </row>
    <row r="6604" spans="1:27" x14ac:dyDescent="0.3">
      <c r="A6604" s="1" t="s">
        <v>16283</v>
      </c>
      <c r="B6604" s="1">
        <v>3616407471717</v>
      </c>
      <c r="C6604" s="1" t="s">
        <v>5659</v>
      </c>
      <c r="D6604" t="s">
        <v>8324</v>
      </c>
      <c r="E6604" t="s">
        <v>21</v>
      </c>
      <c r="F6604"/>
      <c r="G6604" t="s">
        <v>22422</v>
      </c>
      <c r="H66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04" t="str">
        <f>IF(ISBLANK(E6604),"",INDEX(UniqueArtist!B:B, MATCH(E6604,UniqueArtist!A:A, 0)))</f>
        <v>JR Salazar</v>
      </c>
      <c r="J6604" t="str">
        <f t="shared" si="927"/>
        <v>JR Salazar</v>
      </c>
      <c r="K6604" s="4">
        <v>0.1</v>
      </c>
      <c r="L6604" t="str">
        <f t="shared" si="928"/>
        <v/>
      </c>
      <c r="N6604" t="str">
        <f t="shared" si="929"/>
        <v/>
      </c>
      <c r="P6604" t="str">
        <f t="shared" si="930"/>
        <v/>
      </c>
      <c r="R6604" t="str">
        <f t="shared" si="931"/>
        <v/>
      </c>
      <c r="T6604" t="str">
        <f t="shared" si="932"/>
        <v/>
      </c>
      <c r="U6604" s="4"/>
      <c r="V6604" t="str">
        <f t="shared" si="933"/>
        <v/>
      </c>
      <c r="W6604" s="4"/>
      <c r="X6604" t="str">
        <f t="shared" si="934"/>
        <v/>
      </c>
      <c r="Y6604" s="4"/>
      <c r="Z6604" t="str">
        <f t="shared" si="935"/>
        <v/>
      </c>
      <c r="AA6604" s="4"/>
    </row>
    <row r="6605" spans="1:27" x14ac:dyDescent="0.3">
      <c r="A6605" s="1" t="s">
        <v>16284</v>
      </c>
      <c r="B6605" s="1">
        <v>3616407356793</v>
      </c>
      <c r="C6605" s="1" t="s">
        <v>4636</v>
      </c>
      <c r="D6605" t="s">
        <v>9743</v>
      </c>
      <c r="E6605" t="s">
        <v>21</v>
      </c>
      <c r="F6605"/>
      <c r="G6605" t="s">
        <v>22422</v>
      </c>
      <c r="H66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05" t="str">
        <f>IF(ISBLANK(E6605),"",INDEX(UniqueArtist!B:B, MATCH(E6605,UniqueArtist!A:A, 0)))</f>
        <v>JR Salazar</v>
      </c>
      <c r="J6605" t="str">
        <f t="shared" si="927"/>
        <v>JR Salazar</v>
      </c>
      <c r="K6605" s="4">
        <v>0.1</v>
      </c>
      <c r="L6605" t="str">
        <f t="shared" si="928"/>
        <v/>
      </c>
      <c r="N6605" t="str">
        <f t="shared" si="929"/>
        <v/>
      </c>
      <c r="P6605" t="str">
        <f t="shared" si="930"/>
        <v/>
      </c>
      <c r="R6605" t="str">
        <f t="shared" si="931"/>
        <v/>
      </c>
      <c r="T6605" t="str">
        <f t="shared" si="932"/>
        <v/>
      </c>
      <c r="U6605" s="4"/>
      <c r="V6605" t="str">
        <f t="shared" si="933"/>
        <v/>
      </c>
      <c r="W6605" s="4"/>
      <c r="X6605" t="str">
        <f t="shared" si="934"/>
        <v/>
      </c>
      <c r="Y6605" s="4"/>
      <c r="Z6605" t="str">
        <f t="shared" si="935"/>
        <v/>
      </c>
      <c r="AA6605" s="4"/>
    </row>
    <row r="6606" spans="1:27" x14ac:dyDescent="0.3">
      <c r="A6606" s="1" t="s">
        <v>16285</v>
      </c>
      <c r="B6606" s="1">
        <v>3616406818254</v>
      </c>
      <c r="C6606" s="1" t="s">
        <v>3732</v>
      </c>
      <c r="D6606" t="s">
        <v>8955</v>
      </c>
      <c r="E6606" t="s">
        <v>21</v>
      </c>
      <c r="F6606"/>
      <c r="G6606" t="s">
        <v>22422</v>
      </c>
      <c r="H66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06" t="str">
        <f>IF(ISBLANK(E6606),"",INDEX(UniqueArtist!B:B, MATCH(E6606,UniqueArtist!A:A, 0)))</f>
        <v>JR Salazar</v>
      </c>
      <c r="J6606" t="str">
        <f t="shared" si="927"/>
        <v>JR Salazar</v>
      </c>
      <c r="K6606" s="4">
        <v>0.1</v>
      </c>
      <c r="L6606" t="str">
        <f t="shared" si="928"/>
        <v/>
      </c>
      <c r="N6606" t="str">
        <f t="shared" si="929"/>
        <v/>
      </c>
      <c r="P6606" t="str">
        <f t="shared" si="930"/>
        <v/>
      </c>
      <c r="R6606" t="str">
        <f t="shared" si="931"/>
        <v/>
      </c>
      <c r="T6606" t="str">
        <f t="shared" si="932"/>
        <v/>
      </c>
      <c r="U6606" s="4"/>
      <c r="V6606" t="str">
        <f t="shared" si="933"/>
        <v/>
      </c>
      <c r="W6606" s="4"/>
      <c r="X6606" t="str">
        <f t="shared" si="934"/>
        <v/>
      </c>
      <c r="Y6606" s="4"/>
      <c r="Z6606" t="str">
        <f t="shared" si="935"/>
        <v/>
      </c>
      <c r="AA6606" s="4"/>
    </row>
    <row r="6607" spans="1:27" x14ac:dyDescent="0.3">
      <c r="A6607" s="1" t="s">
        <v>16286</v>
      </c>
      <c r="B6607" s="1">
        <v>3616403241765</v>
      </c>
      <c r="C6607" s="1" t="s">
        <v>4160</v>
      </c>
      <c r="D6607" t="s">
        <v>9335</v>
      </c>
      <c r="E6607" t="s">
        <v>10682</v>
      </c>
      <c r="F6607"/>
      <c r="G6607" t="s">
        <v>22422</v>
      </c>
      <c r="H66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07" t="str">
        <f>IF(ISBLANK(E6607),"",INDEX(UniqueArtist!B:B, MATCH(E6607,UniqueArtist!A:A, 0)))</f>
        <v>Codice</v>
      </c>
      <c r="J6607" t="str">
        <f t="shared" si="927"/>
        <v>Codice</v>
      </c>
      <c r="K6607" s="4">
        <v>0.1</v>
      </c>
      <c r="L6607" t="str">
        <f t="shared" si="928"/>
        <v/>
      </c>
      <c r="N6607" t="str">
        <f t="shared" si="929"/>
        <v/>
      </c>
      <c r="P6607" t="str">
        <f t="shared" si="930"/>
        <v/>
      </c>
      <c r="R6607" t="str">
        <f t="shared" si="931"/>
        <v/>
      </c>
      <c r="T6607" t="str">
        <f t="shared" si="932"/>
        <v/>
      </c>
      <c r="U6607" s="4"/>
      <c r="V6607" t="str">
        <f t="shared" si="933"/>
        <v/>
      </c>
      <c r="W6607" s="4"/>
      <c r="X6607" t="str">
        <f t="shared" si="934"/>
        <v/>
      </c>
      <c r="Y6607" s="4"/>
      <c r="Z6607" t="str">
        <f t="shared" si="935"/>
        <v/>
      </c>
      <c r="AA6607" s="4"/>
    </row>
    <row r="6608" spans="1:27" x14ac:dyDescent="0.3">
      <c r="A6608" s="1" t="s">
        <v>16287</v>
      </c>
      <c r="B6608" s="1">
        <v>3617053388435</v>
      </c>
      <c r="C6608" s="1" t="s">
        <v>3057</v>
      </c>
      <c r="D6608" t="s">
        <v>8371</v>
      </c>
      <c r="E6608" t="s">
        <v>10699</v>
      </c>
      <c r="F6608"/>
      <c r="G6608" t="s">
        <v>22422</v>
      </c>
      <c r="H66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08" t="str">
        <f>IF(ISBLANK(E6608),"",INDEX(UniqueArtist!B:B, MATCH(E6608,UniqueArtist!A:A, 0)))</f>
        <v>Latigo  Norteño</v>
      </c>
      <c r="J6608" t="str">
        <f t="shared" si="927"/>
        <v>Latigo Norteño</v>
      </c>
      <c r="K6608" s="4">
        <v>0.1</v>
      </c>
      <c r="L6608" t="str">
        <f t="shared" si="928"/>
        <v/>
      </c>
      <c r="N6608" t="str">
        <f t="shared" si="929"/>
        <v/>
      </c>
      <c r="P6608" t="str">
        <f t="shared" si="930"/>
        <v/>
      </c>
      <c r="R6608" t="str">
        <f t="shared" si="931"/>
        <v/>
      </c>
      <c r="T6608" t="str">
        <f t="shared" si="932"/>
        <v/>
      </c>
      <c r="U6608" s="4"/>
      <c r="V6608" t="str">
        <f t="shared" si="933"/>
        <v/>
      </c>
      <c r="W6608" s="4"/>
      <c r="X6608" t="str">
        <f t="shared" si="934"/>
        <v/>
      </c>
      <c r="Y6608" s="4"/>
      <c r="Z6608" t="str">
        <f t="shared" si="935"/>
        <v/>
      </c>
      <c r="AA6608" s="4"/>
    </row>
    <row r="6609" spans="1:27" x14ac:dyDescent="0.3">
      <c r="A6609" s="1" t="s">
        <v>16288</v>
      </c>
      <c r="B6609" s="1">
        <v>3616409777381</v>
      </c>
      <c r="C6609" s="1" t="s">
        <v>2588</v>
      </c>
      <c r="D6609" t="s">
        <v>7963</v>
      </c>
      <c r="E6609" t="s">
        <v>5</v>
      </c>
      <c r="F6609"/>
      <c r="G6609" t="s">
        <v>22422</v>
      </c>
      <c r="H66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09" t="str">
        <f>IF(ISBLANK(E6609),"",INDEX(UniqueArtist!B:B, MATCH(E6609,UniqueArtist!A:A, 0)))</f>
        <v>Los Dos Carnales</v>
      </c>
      <c r="J6609" t="str">
        <f t="shared" si="927"/>
        <v>Los Dos Carnales</v>
      </c>
      <c r="K6609" s="4">
        <v>0.1</v>
      </c>
      <c r="L6609" t="str">
        <f t="shared" si="928"/>
        <v/>
      </c>
      <c r="N6609" t="str">
        <f t="shared" si="929"/>
        <v/>
      </c>
      <c r="P6609" t="str">
        <f t="shared" si="930"/>
        <v/>
      </c>
      <c r="R6609" t="str">
        <f t="shared" si="931"/>
        <v/>
      </c>
      <c r="T6609" t="str">
        <f t="shared" si="932"/>
        <v/>
      </c>
      <c r="U6609" s="4"/>
      <c r="V6609" t="str">
        <f t="shared" si="933"/>
        <v/>
      </c>
      <c r="W6609" s="4"/>
      <c r="X6609" t="str">
        <f t="shared" si="934"/>
        <v/>
      </c>
      <c r="Y6609" s="4"/>
      <c r="Z6609" t="str">
        <f t="shared" si="935"/>
        <v/>
      </c>
      <c r="AA6609" s="4"/>
    </row>
    <row r="6610" spans="1:27" x14ac:dyDescent="0.3">
      <c r="A6610" s="1" t="s">
        <v>16289</v>
      </c>
      <c r="B6610" s="1">
        <v>3616847962318</v>
      </c>
      <c r="C6610" s="1" t="s">
        <v>764</v>
      </c>
      <c r="D6610" t="s">
        <v>6314</v>
      </c>
      <c r="E6610" t="s">
        <v>7</v>
      </c>
      <c r="F6610" s="7">
        <v>44729</v>
      </c>
      <c r="G6610" t="s">
        <v>22422</v>
      </c>
      <c r="H661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610" t="str">
        <f>IF(ISBLANK(E6610),"",INDEX(UniqueArtist!B:B, MATCH(E6610,UniqueArtist!A:A, 0)))</f>
        <v>El Fantasma</v>
      </c>
      <c r="J6610" t="str">
        <f t="shared" si="927"/>
        <v>El Fantasma</v>
      </c>
      <c r="K6610" s="4">
        <v>0.35</v>
      </c>
      <c r="L6610" t="str">
        <f t="shared" si="928"/>
        <v/>
      </c>
      <c r="N6610" t="str">
        <f t="shared" si="929"/>
        <v/>
      </c>
      <c r="P6610" t="str">
        <f t="shared" si="930"/>
        <v/>
      </c>
      <c r="R6610" t="str">
        <f t="shared" si="931"/>
        <v/>
      </c>
      <c r="T6610" t="str">
        <f t="shared" si="932"/>
        <v/>
      </c>
      <c r="U6610" s="4"/>
      <c r="V6610" t="str">
        <f t="shared" si="933"/>
        <v/>
      </c>
      <c r="W6610" s="4"/>
      <c r="X6610" t="str">
        <f t="shared" si="934"/>
        <v/>
      </c>
      <c r="Y6610" s="4"/>
      <c r="Z6610" t="str">
        <f t="shared" si="935"/>
        <v/>
      </c>
      <c r="AA6610" s="4"/>
    </row>
    <row r="6611" spans="1:27" x14ac:dyDescent="0.3">
      <c r="A6611" s="1" t="s">
        <v>16290</v>
      </c>
      <c r="B6611" s="1">
        <v>3616403868764</v>
      </c>
      <c r="C6611" s="1" t="s">
        <v>3600</v>
      </c>
      <c r="D6611" t="s">
        <v>8846</v>
      </c>
      <c r="E6611" t="s">
        <v>10682</v>
      </c>
      <c r="F6611"/>
      <c r="G6611" t="s">
        <v>22422</v>
      </c>
      <c r="H66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11" t="str">
        <f>IF(ISBLANK(E6611),"",INDEX(UniqueArtist!B:B, MATCH(E6611,UniqueArtist!A:A, 0)))</f>
        <v>Codice</v>
      </c>
      <c r="J6611" t="str">
        <f t="shared" si="927"/>
        <v>Codice</v>
      </c>
      <c r="K6611" s="4">
        <v>0.1</v>
      </c>
      <c r="L6611" t="str">
        <f t="shared" si="928"/>
        <v/>
      </c>
      <c r="N6611" t="str">
        <f t="shared" si="929"/>
        <v/>
      </c>
      <c r="P6611" t="str">
        <f t="shared" si="930"/>
        <v/>
      </c>
      <c r="R6611" t="str">
        <f t="shared" si="931"/>
        <v/>
      </c>
      <c r="T6611" t="str">
        <f t="shared" si="932"/>
        <v/>
      </c>
      <c r="U6611" s="4"/>
      <c r="V6611" t="str">
        <f t="shared" si="933"/>
        <v/>
      </c>
      <c r="W6611" s="4"/>
      <c r="X6611" t="str">
        <f t="shared" si="934"/>
        <v/>
      </c>
      <c r="Y6611" s="4"/>
      <c r="Z6611" t="str">
        <f t="shared" si="935"/>
        <v/>
      </c>
      <c r="AA6611" s="4"/>
    </row>
    <row r="6612" spans="1:27" x14ac:dyDescent="0.3">
      <c r="A6612" s="1" t="s">
        <v>11361</v>
      </c>
      <c r="B6612" s="1">
        <v>3615936536010</v>
      </c>
      <c r="C6612" s="1" t="s">
        <v>1804</v>
      </c>
      <c r="D6612" t="s">
        <v>7261</v>
      </c>
      <c r="E6612" t="s">
        <v>19</v>
      </c>
      <c r="F6612"/>
      <c r="G6612" t="s">
        <v>22422</v>
      </c>
      <c r="H66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12" t="str">
        <f>IF(ISBLANK(E6612),"",INDEX(UniqueArtist!B:B, MATCH(E6612,UniqueArtist!A:A, 0)))</f>
        <v>Los Dos de Tamaulipas</v>
      </c>
      <c r="J6612" t="str">
        <f t="shared" si="927"/>
        <v>Los Dos de Tamaulipas</v>
      </c>
      <c r="K6612" s="4">
        <v>0.1</v>
      </c>
      <c r="L6612" t="str">
        <f t="shared" si="928"/>
        <v/>
      </c>
      <c r="N6612" t="str">
        <f t="shared" si="929"/>
        <v/>
      </c>
      <c r="P6612" t="str">
        <f t="shared" si="930"/>
        <v/>
      </c>
      <c r="R6612" t="str">
        <f t="shared" si="931"/>
        <v/>
      </c>
      <c r="T6612" t="str">
        <f t="shared" si="932"/>
        <v/>
      </c>
      <c r="U6612" s="4"/>
      <c r="V6612" t="str">
        <f t="shared" si="933"/>
        <v/>
      </c>
      <c r="W6612" s="4"/>
      <c r="X6612" t="str">
        <f t="shared" si="934"/>
        <v/>
      </c>
      <c r="Y6612" s="4"/>
      <c r="Z6612" t="str">
        <f t="shared" si="935"/>
        <v/>
      </c>
      <c r="AA6612" s="4"/>
    </row>
    <row r="6613" spans="1:27" x14ac:dyDescent="0.3">
      <c r="A6613" s="1" t="s">
        <v>16291</v>
      </c>
      <c r="B6613" s="1">
        <v>3616400690481</v>
      </c>
      <c r="C6613" s="1" t="s">
        <v>4382</v>
      </c>
      <c r="D6613" t="s">
        <v>9527</v>
      </c>
      <c r="E6613" t="s">
        <v>7</v>
      </c>
      <c r="F6613"/>
      <c r="G6613" t="s">
        <v>22422</v>
      </c>
      <c r="H661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613" t="str">
        <f>IF(ISBLANK(E6613),"",INDEX(UniqueArtist!B:B, MATCH(E6613,UniqueArtist!A:A, 0)))</f>
        <v>El Fantasma</v>
      </c>
      <c r="J6613" t="str">
        <f t="shared" si="927"/>
        <v>El Fantasma</v>
      </c>
      <c r="K6613" s="4">
        <v>0.25</v>
      </c>
      <c r="L6613" t="str">
        <f t="shared" si="928"/>
        <v/>
      </c>
      <c r="N6613" t="str">
        <f t="shared" si="929"/>
        <v/>
      </c>
      <c r="P6613" t="str">
        <f t="shared" si="930"/>
        <v/>
      </c>
      <c r="R6613" t="str">
        <f t="shared" si="931"/>
        <v/>
      </c>
      <c r="T6613" t="str">
        <f t="shared" si="932"/>
        <v/>
      </c>
      <c r="U6613" s="4"/>
      <c r="V6613" t="str">
        <f t="shared" si="933"/>
        <v/>
      </c>
      <c r="W6613" s="4"/>
      <c r="X6613" t="str">
        <f t="shared" si="934"/>
        <v/>
      </c>
      <c r="Y6613" s="4"/>
      <c r="Z6613" t="str">
        <f t="shared" si="935"/>
        <v/>
      </c>
      <c r="AA6613" s="4"/>
    </row>
    <row r="6614" spans="1:27" x14ac:dyDescent="0.3">
      <c r="A6614" s="1" t="s">
        <v>11098</v>
      </c>
      <c r="B6614" s="1">
        <v>3615936534542</v>
      </c>
      <c r="C6614" s="1" t="s">
        <v>1683</v>
      </c>
      <c r="D6614" t="s">
        <v>7147</v>
      </c>
      <c r="E6614" t="s">
        <v>7</v>
      </c>
      <c r="F6614" s="7">
        <v>43094</v>
      </c>
      <c r="G6614" t="s">
        <v>22422</v>
      </c>
      <c r="H661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614" t="str">
        <f>IF(ISBLANK(E6614),"",INDEX(UniqueArtist!B:B, MATCH(E6614,UniqueArtist!A:A, 0)))</f>
        <v>El Fantasma</v>
      </c>
      <c r="J6614" t="str">
        <f t="shared" si="927"/>
        <v>El Fantasma</v>
      </c>
      <c r="K6614" s="4">
        <v>0.25</v>
      </c>
      <c r="L6614" t="str">
        <f t="shared" si="928"/>
        <v/>
      </c>
      <c r="N6614" t="str">
        <f t="shared" si="929"/>
        <v/>
      </c>
      <c r="P6614" t="str">
        <f t="shared" si="930"/>
        <v/>
      </c>
      <c r="R6614" t="str">
        <f t="shared" si="931"/>
        <v/>
      </c>
      <c r="T6614" t="str">
        <f t="shared" si="932"/>
        <v/>
      </c>
      <c r="U6614" s="4"/>
      <c r="V6614" t="str">
        <f t="shared" si="933"/>
        <v/>
      </c>
      <c r="W6614" s="4"/>
      <c r="X6614" t="str">
        <f t="shared" si="934"/>
        <v/>
      </c>
      <c r="Y6614" s="4"/>
      <c r="Z6614" t="str">
        <f t="shared" si="935"/>
        <v/>
      </c>
      <c r="AA6614" s="4"/>
    </row>
    <row r="6615" spans="1:27" x14ac:dyDescent="0.3">
      <c r="A6615" s="1" t="s">
        <v>11569</v>
      </c>
      <c r="B6615" s="1">
        <v>3615936532814</v>
      </c>
      <c r="C6615" s="1" t="s">
        <v>3546</v>
      </c>
      <c r="D6615" t="s">
        <v>8802</v>
      </c>
      <c r="E6615" t="s">
        <v>10767</v>
      </c>
      <c r="F6615"/>
      <c r="G6615" t="s">
        <v>22422</v>
      </c>
      <c r="H66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15" t="str">
        <f>IF(ISBLANK(E6615),"",INDEX(UniqueArtist!B:B, MATCH(E6615,UniqueArtist!A:A, 0)))</f>
        <v>Nivel C</v>
      </c>
      <c r="J6615" t="str">
        <f t="shared" si="927"/>
        <v>Nivel C</v>
      </c>
      <c r="K6615" s="4">
        <v>0.1</v>
      </c>
      <c r="L6615" t="str">
        <f t="shared" si="928"/>
        <v/>
      </c>
      <c r="N6615" t="str">
        <f t="shared" si="929"/>
        <v/>
      </c>
      <c r="P6615" t="str">
        <f t="shared" si="930"/>
        <v/>
      </c>
      <c r="R6615" t="str">
        <f t="shared" si="931"/>
        <v/>
      </c>
      <c r="T6615" t="str">
        <f t="shared" si="932"/>
        <v/>
      </c>
      <c r="U6615" s="4"/>
      <c r="V6615" t="str">
        <f t="shared" si="933"/>
        <v/>
      </c>
      <c r="W6615" s="4"/>
      <c r="X6615" t="str">
        <f t="shared" si="934"/>
        <v/>
      </c>
      <c r="Y6615" s="4"/>
      <c r="Z6615" t="str">
        <f t="shared" si="935"/>
        <v/>
      </c>
      <c r="AA6615" s="4"/>
    </row>
    <row r="6616" spans="1:27" x14ac:dyDescent="0.3">
      <c r="A6616" s="1" t="s">
        <v>18174</v>
      </c>
      <c r="B6616" s="1">
        <v>3617382386393</v>
      </c>
      <c r="C6616" t="s">
        <v>18175</v>
      </c>
      <c r="D6616" t="s">
        <v>18176</v>
      </c>
      <c r="E6616" t="s">
        <v>10683</v>
      </c>
      <c r="F6616" s="4"/>
      <c r="G6616" t="s">
        <v>22422</v>
      </c>
      <c r="H661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616" t="str">
        <f>IF(ISBLANK(E6616),"",INDEX(UniqueArtist!B:B, MATCH(E6616,UniqueArtist!A:A, 0)))</f>
        <v>AfinArte Music</v>
      </c>
      <c r="J6616" t="str">
        <f t="shared" si="927"/>
        <v>AfinArte Music</v>
      </c>
      <c r="K6616" s="4">
        <v>1</v>
      </c>
      <c r="L6616" t="str">
        <f t="shared" si="928"/>
        <v/>
      </c>
      <c r="N6616" t="str">
        <f t="shared" si="929"/>
        <v/>
      </c>
      <c r="P6616" t="str">
        <f t="shared" si="930"/>
        <v/>
      </c>
      <c r="R6616" t="str">
        <f t="shared" si="931"/>
        <v/>
      </c>
      <c r="T6616" t="str">
        <f t="shared" si="932"/>
        <v/>
      </c>
      <c r="U6616" s="4"/>
      <c r="V6616" t="str">
        <f t="shared" si="933"/>
        <v/>
      </c>
      <c r="W6616" s="4"/>
      <c r="X6616" t="str">
        <f t="shared" si="934"/>
        <v/>
      </c>
      <c r="Y6616" s="4"/>
      <c r="Z6616" t="str">
        <f t="shared" si="935"/>
        <v/>
      </c>
      <c r="AA6616" s="4"/>
    </row>
    <row r="6617" spans="1:27" x14ac:dyDescent="0.3">
      <c r="A6617" s="1" t="s">
        <v>16292</v>
      </c>
      <c r="B6617" s="1">
        <v>3616402995072</v>
      </c>
      <c r="C6617" s="1" t="s">
        <v>4379</v>
      </c>
      <c r="D6617" t="s">
        <v>9524</v>
      </c>
      <c r="E6617" t="s">
        <v>7</v>
      </c>
      <c r="F6617"/>
      <c r="G6617" t="s">
        <v>22422</v>
      </c>
      <c r="H661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617" t="str">
        <f>IF(ISBLANK(E6617),"",INDEX(UniqueArtist!B:B, MATCH(E6617,UniqueArtist!A:A, 0)))</f>
        <v>El Fantasma</v>
      </c>
      <c r="J6617" t="str">
        <f t="shared" si="927"/>
        <v>El Fantasma</v>
      </c>
      <c r="K6617" s="4">
        <v>0.25</v>
      </c>
      <c r="L6617" t="str">
        <f t="shared" si="928"/>
        <v/>
      </c>
      <c r="N6617" t="str">
        <f t="shared" si="929"/>
        <v/>
      </c>
      <c r="P6617" t="str">
        <f t="shared" si="930"/>
        <v/>
      </c>
      <c r="R6617" t="str">
        <f t="shared" si="931"/>
        <v/>
      </c>
      <c r="T6617" t="str">
        <f t="shared" si="932"/>
        <v/>
      </c>
      <c r="U6617" s="4"/>
      <c r="V6617" t="str">
        <f t="shared" si="933"/>
        <v/>
      </c>
      <c r="W6617" s="4"/>
      <c r="X6617" t="str">
        <f t="shared" si="934"/>
        <v/>
      </c>
      <c r="Y6617" s="4"/>
      <c r="Z6617" t="str">
        <f t="shared" si="935"/>
        <v/>
      </c>
      <c r="AA6617" s="4"/>
    </row>
    <row r="6618" spans="1:27" x14ac:dyDescent="0.3">
      <c r="A6618" s="1" t="s">
        <v>16293</v>
      </c>
      <c r="B6618" s="1">
        <v>3616402163402</v>
      </c>
      <c r="C6618" s="1" t="s">
        <v>1195</v>
      </c>
      <c r="D6618" t="s">
        <v>6710</v>
      </c>
      <c r="E6618" t="s">
        <v>16</v>
      </c>
      <c r="F6618"/>
      <c r="G6618" t="s">
        <v>22422</v>
      </c>
      <c r="H661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618" t="str">
        <f>IF(ISBLANK(E6618),"",INDEX(UniqueArtist!B:B, MATCH(E6618,UniqueArtist!A:A, 0)))</f>
        <v>Kanales</v>
      </c>
      <c r="J6618" t="str">
        <f t="shared" si="927"/>
        <v>Kanales</v>
      </c>
      <c r="K6618" s="4">
        <v>0.25</v>
      </c>
      <c r="L6618" t="str">
        <f t="shared" si="928"/>
        <v/>
      </c>
      <c r="N6618" t="str">
        <f t="shared" si="929"/>
        <v/>
      </c>
      <c r="P6618" t="str">
        <f t="shared" si="930"/>
        <v/>
      </c>
      <c r="R6618" t="str">
        <f t="shared" si="931"/>
        <v/>
      </c>
      <c r="T6618" t="str">
        <f t="shared" si="932"/>
        <v/>
      </c>
      <c r="U6618" s="4"/>
      <c r="V6618" t="str">
        <f t="shared" si="933"/>
        <v/>
      </c>
      <c r="W6618" s="4"/>
      <c r="X6618" t="str">
        <f t="shared" si="934"/>
        <v/>
      </c>
      <c r="Y6618" s="4"/>
      <c r="Z6618" t="str">
        <f t="shared" si="935"/>
        <v/>
      </c>
      <c r="AA6618" s="4"/>
    </row>
    <row r="6619" spans="1:27" x14ac:dyDescent="0.3">
      <c r="A6619" s="1" t="s">
        <v>10980</v>
      </c>
      <c r="B6619" s="1">
        <v>3615936534061</v>
      </c>
      <c r="C6619" s="1" t="s">
        <v>1630</v>
      </c>
      <c r="D6619" t="s">
        <v>7109</v>
      </c>
      <c r="E6619" t="s">
        <v>16</v>
      </c>
      <c r="F6619"/>
      <c r="G6619" t="s">
        <v>22422</v>
      </c>
      <c r="H661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619" t="str">
        <f>IF(ISBLANK(E6619),"",INDEX(UniqueArtist!B:B, MATCH(E6619,UniqueArtist!A:A, 0)))</f>
        <v>Kanales</v>
      </c>
      <c r="J6619" t="str">
        <f t="shared" si="927"/>
        <v>Kanales</v>
      </c>
      <c r="K6619" s="4">
        <v>0.25</v>
      </c>
      <c r="L6619" t="str">
        <f t="shared" si="928"/>
        <v/>
      </c>
      <c r="N6619" t="str">
        <f t="shared" si="929"/>
        <v/>
      </c>
      <c r="P6619" t="str">
        <f t="shared" si="930"/>
        <v/>
      </c>
      <c r="R6619" t="str">
        <f t="shared" si="931"/>
        <v/>
      </c>
      <c r="T6619" t="str">
        <f t="shared" si="932"/>
        <v/>
      </c>
      <c r="U6619" s="4"/>
      <c r="V6619" t="str">
        <f t="shared" si="933"/>
        <v/>
      </c>
      <c r="W6619" s="4"/>
      <c r="X6619" t="str">
        <f t="shared" si="934"/>
        <v/>
      </c>
      <c r="Y6619" s="4"/>
      <c r="Z6619" t="str">
        <f t="shared" si="935"/>
        <v/>
      </c>
      <c r="AA6619" s="4"/>
    </row>
    <row r="6620" spans="1:27" x14ac:dyDescent="0.3">
      <c r="A6620" s="1" t="s">
        <v>18668</v>
      </c>
      <c r="B6620" s="1">
        <v>3617380035842</v>
      </c>
      <c r="C6620" t="s">
        <v>18669</v>
      </c>
      <c r="D6620" t="s">
        <v>18670</v>
      </c>
      <c r="E6620" t="s">
        <v>55</v>
      </c>
      <c r="F6620" s="4"/>
      <c r="G6620" t="s">
        <v>22422</v>
      </c>
      <c r="H66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20" t="str">
        <f>IF(ISBLANK(E6620),"",INDEX(UniqueArtist!B:B, MATCH(E6620,UniqueArtist!A:A, 0)))</f>
        <v>Alemi Bustos</v>
      </c>
      <c r="J6620" t="str">
        <f t="shared" si="927"/>
        <v>Alemi Bustos</v>
      </c>
      <c r="K6620" s="4">
        <v>0.1</v>
      </c>
      <c r="L6620" t="str">
        <f t="shared" si="928"/>
        <v/>
      </c>
      <c r="N6620" t="str">
        <f t="shared" si="929"/>
        <v/>
      </c>
      <c r="P6620" t="str">
        <f t="shared" si="930"/>
        <v/>
      </c>
      <c r="R6620" t="str">
        <f t="shared" si="931"/>
        <v/>
      </c>
      <c r="T6620" t="str">
        <f t="shared" si="932"/>
        <v/>
      </c>
      <c r="U6620" s="4"/>
      <c r="V6620" t="str">
        <f t="shared" si="933"/>
        <v/>
      </c>
      <c r="W6620" s="4"/>
      <c r="X6620" t="str">
        <f t="shared" si="934"/>
        <v/>
      </c>
      <c r="Y6620" s="4"/>
      <c r="Z6620" t="str">
        <f t="shared" si="935"/>
        <v/>
      </c>
      <c r="AA6620" s="4"/>
    </row>
    <row r="6621" spans="1:27" x14ac:dyDescent="0.3">
      <c r="A6621" s="1" t="s">
        <v>16295</v>
      </c>
      <c r="B6621" s="1">
        <v>3616846311353</v>
      </c>
      <c r="C6621" s="1" t="s">
        <v>619</v>
      </c>
      <c r="D6621" t="s">
        <v>6177</v>
      </c>
      <c r="E6621" t="s">
        <v>10689</v>
      </c>
      <c r="F6621"/>
      <c r="G6621" t="s">
        <v>22422</v>
      </c>
      <c r="H66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21" t="str">
        <f>IF(ISBLANK(E6621),"",INDEX(UniqueArtist!B:B, MATCH(E6621,UniqueArtist!A:A, 0)))</f>
        <v>Angel Sauceda</v>
      </c>
      <c r="J6621" t="str">
        <f t="shared" si="927"/>
        <v>Angel Sauceda</v>
      </c>
      <c r="K6621" s="4">
        <v>0.1</v>
      </c>
      <c r="L6621" t="str">
        <f t="shared" si="928"/>
        <v/>
      </c>
      <c r="N6621" t="str">
        <f t="shared" si="929"/>
        <v/>
      </c>
      <c r="P6621" t="str">
        <f t="shared" si="930"/>
        <v/>
      </c>
      <c r="R6621" t="str">
        <f t="shared" si="931"/>
        <v/>
      </c>
      <c r="T6621" t="str">
        <f t="shared" si="932"/>
        <v/>
      </c>
      <c r="U6621" s="4"/>
      <c r="V6621" t="str">
        <f t="shared" si="933"/>
        <v/>
      </c>
      <c r="W6621" s="4"/>
      <c r="X6621" t="str">
        <f t="shared" si="934"/>
        <v/>
      </c>
      <c r="Y6621" s="4"/>
      <c r="Z6621" t="str">
        <f t="shared" si="935"/>
        <v/>
      </c>
      <c r="AA6621" s="4"/>
    </row>
    <row r="6622" spans="1:27" x14ac:dyDescent="0.3">
      <c r="A6622" s="1" t="s">
        <v>16294</v>
      </c>
      <c r="B6622" s="1">
        <v>3616846780074</v>
      </c>
      <c r="C6622" s="1" t="s">
        <v>4453</v>
      </c>
      <c r="D6622" t="s">
        <v>9587</v>
      </c>
      <c r="E6622" t="s">
        <v>10689</v>
      </c>
      <c r="F6622"/>
      <c r="G6622" t="s">
        <v>22422</v>
      </c>
      <c r="H66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22" t="str">
        <f>IF(ISBLANK(E6622),"",INDEX(UniqueArtist!B:B, MATCH(E6622,UniqueArtist!A:A, 0)))</f>
        <v>Angel Sauceda</v>
      </c>
      <c r="J6622" t="str">
        <f t="shared" si="927"/>
        <v>Angel Sauceda</v>
      </c>
      <c r="K6622" s="4">
        <v>0.1</v>
      </c>
      <c r="L6622" t="str">
        <f t="shared" si="928"/>
        <v/>
      </c>
      <c r="N6622" t="str">
        <f t="shared" si="929"/>
        <v/>
      </c>
      <c r="P6622" t="str">
        <f t="shared" si="930"/>
        <v/>
      </c>
      <c r="R6622" t="str">
        <f t="shared" si="931"/>
        <v/>
      </c>
      <c r="T6622" t="str">
        <f t="shared" si="932"/>
        <v/>
      </c>
      <c r="U6622" s="4"/>
      <c r="V6622" t="str">
        <f t="shared" si="933"/>
        <v/>
      </c>
      <c r="W6622" s="4"/>
      <c r="X6622" t="str">
        <f t="shared" si="934"/>
        <v/>
      </c>
      <c r="Y6622" s="4"/>
      <c r="Z6622" t="str">
        <f t="shared" si="935"/>
        <v/>
      </c>
      <c r="AA6622" s="4"/>
    </row>
    <row r="6623" spans="1:27" x14ac:dyDescent="0.3">
      <c r="A6623" s="1" t="s">
        <v>17754</v>
      </c>
      <c r="B6623" s="1">
        <v>3616848650672</v>
      </c>
      <c r="C6623" t="s">
        <v>619</v>
      </c>
      <c r="D6623" t="s">
        <v>6177</v>
      </c>
      <c r="E6623" t="s">
        <v>10689</v>
      </c>
      <c r="F6623" s="4"/>
      <c r="G6623" t="s">
        <v>22422</v>
      </c>
      <c r="H66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23" t="str">
        <f>IF(ISBLANK(E6623),"",INDEX(UniqueArtist!B:B, MATCH(E6623,UniqueArtist!A:A, 0)))</f>
        <v>Angel Sauceda</v>
      </c>
      <c r="J6623" t="str">
        <f t="shared" si="927"/>
        <v>Angel Sauceda</v>
      </c>
      <c r="K6623" s="4">
        <v>0.1</v>
      </c>
      <c r="L6623" t="str">
        <f t="shared" si="928"/>
        <v/>
      </c>
      <c r="N6623" t="str">
        <f t="shared" si="929"/>
        <v/>
      </c>
      <c r="P6623" t="str">
        <f t="shared" si="930"/>
        <v/>
      </c>
      <c r="R6623" t="str">
        <f t="shared" si="931"/>
        <v/>
      </c>
      <c r="T6623" t="str">
        <f t="shared" si="932"/>
        <v/>
      </c>
      <c r="U6623" s="4"/>
      <c r="V6623" t="str">
        <f t="shared" si="933"/>
        <v/>
      </c>
      <c r="W6623" s="4"/>
      <c r="X6623" t="str">
        <f t="shared" si="934"/>
        <v/>
      </c>
      <c r="Y6623" s="4"/>
      <c r="Z6623" t="str">
        <f t="shared" si="935"/>
        <v/>
      </c>
      <c r="AA6623" s="4"/>
    </row>
    <row r="6624" spans="1:27" x14ac:dyDescent="0.3">
      <c r="A6624" s="1" t="s">
        <v>16789</v>
      </c>
      <c r="B6624" s="1">
        <v>3617052647236</v>
      </c>
      <c r="C6624" t="s">
        <v>174</v>
      </c>
      <c r="D6624" t="s">
        <v>5696</v>
      </c>
      <c r="E6624" t="s">
        <v>36</v>
      </c>
      <c r="F6624" s="4"/>
      <c r="G6624" t="s">
        <v>22422</v>
      </c>
      <c r="H66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24" t="str">
        <f>IF(ISBLANK(E6624),"",INDEX(UniqueArtist!B:B, MATCH(E6624,UniqueArtist!A:A, 0)))</f>
        <v>Irene Del Rosario</v>
      </c>
      <c r="J6624" t="str">
        <f t="shared" si="927"/>
        <v>Irene Del Rosario</v>
      </c>
      <c r="K6624" s="4">
        <v>0.1</v>
      </c>
      <c r="L6624" t="str">
        <f t="shared" si="928"/>
        <v/>
      </c>
      <c r="N6624" t="str">
        <f t="shared" si="929"/>
        <v/>
      </c>
      <c r="P6624" t="str">
        <f t="shared" si="930"/>
        <v/>
      </c>
      <c r="R6624" t="str">
        <f t="shared" si="931"/>
        <v/>
      </c>
      <c r="T6624" t="str">
        <f t="shared" si="932"/>
        <v/>
      </c>
      <c r="U6624" s="4"/>
      <c r="V6624" t="str">
        <f t="shared" si="933"/>
        <v/>
      </c>
      <c r="W6624" s="4"/>
      <c r="X6624" t="str">
        <f t="shared" si="934"/>
        <v/>
      </c>
      <c r="Y6624" s="4"/>
      <c r="Z6624" t="str">
        <f t="shared" si="935"/>
        <v/>
      </c>
      <c r="AA6624" s="4"/>
    </row>
    <row r="6625" spans="1:27" x14ac:dyDescent="0.3">
      <c r="A6625" s="1" t="s">
        <v>16296</v>
      </c>
      <c r="B6625" s="1">
        <v>3617053449495</v>
      </c>
      <c r="C6625" s="1" t="s">
        <v>124</v>
      </c>
      <c r="D6625" t="s">
        <v>5696</v>
      </c>
      <c r="E6625" t="s">
        <v>10673</v>
      </c>
      <c r="F6625"/>
      <c r="G6625" t="s">
        <v>22422</v>
      </c>
      <c r="H66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25" t="str">
        <f>IF(ISBLANK(E6625),"",INDEX(UniqueArtist!B:B, MATCH(E6625,UniqueArtist!A:A, 0)))</f>
        <v>Irene Del Rosario</v>
      </c>
      <c r="J6625" t="str">
        <f t="shared" si="927"/>
        <v>Irene Del Rosario</v>
      </c>
      <c r="K6625" s="4">
        <v>0.1</v>
      </c>
      <c r="L6625" t="str">
        <f t="shared" si="928"/>
        <v/>
      </c>
      <c r="N6625" t="str">
        <f t="shared" si="929"/>
        <v/>
      </c>
      <c r="P6625" t="str">
        <f t="shared" si="930"/>
        <v/>
      </c>
      <c r="R6625" t="str">
        <f t="shared" si="931"/>
        <v/>
      </c>
      <c r="T6625" t="str">
        <f t="shared" si="932"/>
        <v/>
      </c>
      <c r="U6625" s="4"/>
      <c r="V6625" t="str">
        <f t="shared" si="933"/>
        <v/>
      </c>
      <c r="W6625" s="4"/>
      <c r="X6625" t="str">
        <f t="shared" si="934"/>
        <v/>
      </c>
      <c r="Y6625" s="4"/>
      <c r="Z6625" t="str">
        <f t="shared" si="935"/>
        <v/>
      </c>
      <c r="AA6625" s="4"/>
    </row>
    <row r="6626" spans="1:27" x14ac:dyDescent="0.3">
      <c r="A6626" s="1" t="s">
        <v>16297</v>
      </c>
      <c r="B6626" s="1">
        <v>3617053707731</v>
      </c>
      <c r="C6626" s="1" t="s">
        <v>174</v>
      </c>
      <c r="D6626" t="s">
        <v>5696</v>
      </c>
      <c r="E6626" t="s">
        <v>36</v>
      </c>
      <c r="F6626"/>
      <c r="G6626" t="s">
        <v>22422</v>
      </c>
      <c r="H66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26" t="str">
        <f>IF(ISBLANK(E6626),"",INDEX(UniqueArtist!B:B, MATCH(E6626,UniqueArtist!A:A, 0)))</f>
        <v>Irene Del Rosario</v>
      </c>
      <c r="J6626" t="str">
        <f t="shared" si="927"/>
        <v>Irene Del Rosario</v>
      </c>
      <c r="K6626" s="4">
        <v>0.1</v>
      </c>
      <c r="L6626" t="str">
        <f t="shared" si="928"/>
        <v/>
      </c>
      <c r="N6626" t="str">
        <f t="shared" si="929"/>
        <v/>
      </c>
      <c r="P6626" t="str">
        <f t="shared" si="930"/>
        <v/>
      </c>
      <c r="R6626" t="str">
        <f t="shared" si="931"/>
        <v/>
      </c>
      <c r="T6626" t="str">
        <f t="shared" si="932"/>
        <v/>
      </c>
      <c r="U6626" s="4"/>
      <c r="V6626" t="str">
        <f t="shared" si="933"/>
        <v/>
      </c>
      <c r="W6626" s="4"/>
      <c r="X6626" t="str">
        <f t="shared" si="934"/>
        <v/>
      </c>
      <c r="Y6626" s="4"/>
      <c r="Z6626" t="str">
        <f t="shared" si="935"/>
        <v/>
      </c>
      <c r="AA6626" s="4"/>
    </row>
    <row r="6627" spans="1:27" x14ac:dyDescent="0.3">
      <c r="A6627" s="1" t="s">
        <v>17842</v>
      </c>
      <c r="B6627" s="1">
        <v>3617381618099</v>
      </c>
      <c r="C6627" t="s">
        <v>17843</v>
      </c>
      <c r="D6627" t="s">
        <v>17844</v>
      </c>
      <c r="E6627" t="s">
        <v>79</v>
      </c>
      <c r="F6627" s="4"/>
      <c r="G6627" t="s">
        <v>22422</v>
      </c>
      <c r="H66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27" t="str">
        <f>IF(ISBLANK(E6627),"",INDEX(UniqueArtist!B:B, MATCH(E6627,UniqueArtist!A:A, 0)))</f>
        <v>Los Hijos de Manuel</v>
      </c>
      <c r="J6627" t="str">
        <f t="shared" si="927"/>
        <v>Los Hijos de Manuel</v>
      </c>
      <c r="K6627" s="4">
        <v>0.1</v>
      </c>
      <c r="L6627" t="str">
        <f t="shared" si="928"/>
        <v/>
      </c>
      <c r="N6627" t="str">
        <f t="shared" si="929"/>
        <v/>
      </c>
      <c r="P6627" t="str">
        <f t="shared" si="930"/>
        <v/>
      </c>
      <c r="R6627" t="str">
        <f t="shared" si="931"/>
        <v/>
      </c>
      <c r="T6627" t="str">
        <f t="shared" si="932"/>
        <v/>
      </c>
      <c r="U6627" s="4"/>
      <c r="V6627" t="str">
        <f t="shared" si="933"/>
        <v/>
      </c>
      <c r="W6627" s="4"/>
      <c r="X6627" t="str">
        <f t="shared" si="934"/>
        <v/>
      </c>
      <c r="Y6627" s="4"/>
      <c r="Z6627" t="str">
        <f t="shared" si="935"/>
        <v/>
      </c>
      <c r="AA6627" s="4"/>
    </row>
    <row r="6628" spans="1:27" x14ac:dyDescent="0.3">
      <c r="A6628" s="1" t="s">
        <v>16298</v>
      </c>
      <c r="B6628" s="1">
        <v>3617226153822</v>
      </c>
      <c r="C6628" s="1" t="s">
        <v>5477</v>
      </c>
      <c r="D6628" t="s">
        <v>10485</v>
      </c>
      <c r="E6628" t="s">
        <v>10817</v>
      </c>
      <c r="F6628"/>
      <c r="G6628" t="s">
        <v>22422</v>
      </c>
      <c r="H662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628" t="str">
        <f>IF(ISBLANK(E6628),"",INDEX(UniqueArtist!B:B, MATCH(E6628,UniqueArtist!A:A, 0)))</f>
        <v>Artefino Music</v>
      </c>
      <c r="J6628" t="str">
        <f t="shared" si="927"/>
        <v>Artefino Music</v>
      </c>
      <c r="K6628" s="4">
        <v>1</v>
      </c>
      <c r="L6628" t="str">
        <f t="shared" si="928"/>
        <v/>
      </c>
      <c r="N6628" t="str">
        <f t="shared" si="929"/>
        <v/>
      </c>
      <c r="P6628" t="str">
        <f t="shared" si="930"/>
        <v/>
      </c>
      <c r="R6628" t="str">
        <f t="shared" si="931"/>
        <v/>
      </c>
      <c r="T6628" t="str">
        <f t="shared" si="932"/>
        <v/>
      </c>
      <c r="U6628" s="4"/>
      <c r="V6628" t="str">
        <f t="shared" si="933"/>
        <v/>
      </c>
      <c r="W6628" s="4"/>
      <c r="X6628" t="str">
        <f t="shared" si="934"/>
        <v/>
      </c>
      <c r="Y6628" s="4"/>
      <c r="Z6628" t="str">
        <f t="shared" si="935"/>
        <v/>
      </c>
      <c r="AA6628" s="4"/>
    </row>
    <row r="6629" spans="1:27" x14ac:dyDescent="0.3">
      <c r="A6629" s="1" t="s">
        <v>16299</v>
      </c>
      <c r="B6629" s="1">
        <v>3616408836997</v>
      </c>
      <c r="C6629" s="1" t="s">
        <v>1290</v>
      </c>
      <c r="D6629" t="s">
        <v>6796</v>
      </c>
      <c r="E6629" t="s">
        <v>10689</v>
      </c>
      <c r="F6629"/>
      <c r="G6629" t="s">
        <v>22422</v>
      </c>
      <c r="H66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29" t="str">
        <f>IF(ISBLANK(E6629),"",INDEX(UniqueArtist!B:B, MATCH(E6629,UniqueArtist!A:A, 0)))</f>
        <v>Angel Sauceda</v>
      </c>
      <c r="J6629" t="str">
        <f t="shared" si="927"/>
        <v>Angel Sauceda</v>
      </c>
      <c r="K6629" s="4">
        <v>0.1</v>
      </c>
      <c r="L6629" t="str">
        <f t="shared" si="928"/>
        <v/>
      </c>
      <c r="N6629" t="str">
        <f t="shared" si="929"/>
        <v/>
      </c>
      <c r="P6629" t="str">
        <f t="shared" si="930"/>
        <v/>
      </c>
      <c r="R6629" t="str">
        <f t="shared" si="931"/>
        <v/>
      </c>
      <c r="T6629" t="str">
        <f t="shared" si="932"/>
        <v/>
      </c>
      <c r="U6629" s="4"/>
      <c r="V6629" t="str">
        <f t="shared" si="933"/>
        <v/>
      </c>
      <c r="W6629" s="4"/>
      <c r="X6629" t="str">
        <f t="shared" si="934"/>
        <v/>
      </c>
      <c r="Y6629" s="4"/>
      <c r="Z6629" t="str">
        <f t="shared" si="935"/>
        <v/>
      </c>
      <c r="AA6629" s="4"/>
    </row>
    <row r="6630" spans="1:27" x14ac:dyDescent="0.3">
      <c r="A6630" s="1" t="s">
        <v>16300</v>
      </c>
      <c r="B6630" s="1">
        <v>3615939368854</v>
      </c>
      <c r="C6630" s="1" t="s">
        <v>1655</v>
      </c>
      <c r="D6630" t="s">
        <v>7125</v>
      </c>
      <c r="E6630" t="s">
        <v>53</v>
      </c>
      <c r="F6630"/>
      <c r="G6630" t="s">
        <v>22422</v>
      </c>
      <c r="H66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30" t="str">
        <f>IF(ISBLANK(E6630),"",INDEX(UniqueArtist!B:B, MATCH(E6630,UniqueArtist!A:A, 0)))</f>
        <v>Gerardo Diaz</v>
      </c>
      <c r="J6630" t="str">
        <f t="shared" si="927"/>
        <v>Gerardo Diaz</v>
      </c>
      <c r="K6630" s="4">
        <v>0.1</v>
      </c>
      <c r="L6630" t="str">
        <f t="shared" si="928"/>
        <v/>
      </c>
      <c r="N6630" t="str">
        <f t="shared" si="929"/>
        <v/>
      </c>
      <c r="P6630" t="str">
        <f t="shared" si="930"/>
        <v/>
      </c>
      <c r="R6630" t="str">
        <f t="shared" si="931"/>
        <v/>
      </c>
      <c r="T6630" t="str">
        <f t="shared" si="932"/>
        <v/>
      </c>
      <c r="U6630" s="4"/>
      <c r="V6630" t="str">
        <f t="shared" si="933"/>
        <v/>
      </c>
      <c r="W6630" s="4"/>
      <c r="X6630" t="str">
        <f t="shared" si="934"/>
        <v/>
      </c>
      <c r="Y6630" s="4"/>
      <c r="Z6630" t="str">
        <f t="shared" si="935"/>
        <v/>
      </c>
      <c r="AA6630" s="4"/>
    </row>
    <row r="6631" spans="1:27" x14ac:dyDescent="0.3">
      <c r="A6631" s="1" t="s">
        <v>18455</v>
      </c>
      <c r="B6631" s="1">
        <v>3617229316613</v>
      </c>
      <c r="C6631" t="s">
        <v>18456</v>
      </c>
      <c r="D6631" t="s">
        <v>18457</v>
      </c>
      <c r="E6631" t="s">
        <v>10683</v>
      </c>
      <c r="F6631" s="4"/>
      <c r="G6631" t="s">
        <v>22422</v>
      </c>
      <c r="H663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631" t="str">
        <f>IF(ISBLANK(E6631),"",INDEX(UniqueArtist!B:B, MATCH(E6631,UniqueArtist!A:A, 0)))</f>
        <v>AfinArte Music</v>
      </c>
      <c r="J6631" t="str">
        <f t="shared" si="927"/>
        <v>AfinArte Music</v>
      </c>
      <c r="K6631" s="4">
        <v>1</v>
      </c>
      <c r="L6631" t="str">
        <f t="shared" si="928"/>
        <v/>
      </c>
      <c r="N6631" t="str">
        <f t="shared" si="929"/>
        <v/>
      </c>
      <c r="P6631" t="str">
        <f t="shared" si="930"/>
        <v/>
      </c>
      <c r="R6631" t="str">
        <f t="shared" si="931"/>
        <v/>
      </c>
      <c r="T6631" t="str">
        <f t="shared" si="932"/>
        <v/>
      </c>
      <c r="U6631" s="4"/>
      <c r="V6631" t="str">
        <f t="shared" si="933"/>
        <v/>
      </c>
      <c r="W6631" s="4"/>
      <c r="X6631" t="str">
        <f t="shared" si="934"/>
        <v/>
      </c>
      <c r="Y6631" s="4"/>
      <c r="Z6631" t="str">
        <f t="shared" si="935"/>
        <v/>
      </c>
      <c r="AA6631" s="4"/>
    </row>
    <row r="6632" spans="1:27" x14ac:dyDescent="0.3">
      <c r="A6632" s="1" t="s">
        <v>16301</v>
      </c>
      <c r="B6632" s="1">
        <v>3617054452852</v>
      </c>
      <c r="C6632" s="1" t="s">
        <v>1085</v>
      </c>
      <c r="D6632" t="s">
        <v>6609</v>
      </c>
      <c r="E6632" t="s">
        <v>7</v>
      </c>
      <c r="F6632" s="7">
        <v>44918</v>
      </c>
      <c r="G6632" t="s">
        <v>22422</v>
      </c>
      <c r="H663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632" t="str">
        <f>IF(ISBLANK(E6632),"",INDEX(UniqueArtist!B:B, MATCH(E6632,UniqueArtist!A:A, 0)))</f>
        <v>El Fantasma</v>
      </c>
      <c r="J6632" t="str">
        <f t="shared" si="927"/>
        <v>El Fantasma</v>
      </c>
      <c r="K6632" s="4">
        <v>0.35</v>
      </c>
      <c r="L6632" t="str">
        <f t="shared" si="928"/>
        <v/>
      </c>
      <c r="N6632" t="str">
        <f t="shared" si="929"/>
        <v/>
      </c>
      <c r="P6632" t="str">
        <f t="shared" si="930"/>
        <v/>
      </c>
      <c r="R6632" t="str">
        <f t="shared" si="931"/>
        <v/>
      </c>
      <c r="T6632" t="str">
        <f t="shared" si="932"/>
        <v/>
      </c>
      <c r="U6632" s="4"/>
      <c r="V6632" t="str">
        <f t="shared" si="933"/>
        <v/>
      </c>
      <c r="W6632" s="4"/>
      <c r="X6632" t="str">
        <f t="shared" si="934"/>
        <v/>
      </c>
      <c r="Y6632" s="4"/>
      <c r="Z6632" t="str">
        <f t="shared" si="935"/>
        <v/>
      </c>
      <c r="AA6632" s="4"/>
    </row>
    <row r="6633" spans="1:27" x14ac:dyDescent="0.3">
      <c r="A6633" s="1" t="s">
        <v>16302</v>
      </c>
      <c r="B6633" s="1">
        <v>3617050156303</v>
      </c>
      <c r="C6633" s="1" t="s">
        <v>4762</v>
      </c>
      <c r="D6633" t="s">
        <v>9852</v>
      </c>
      <c r="E6633" t="s">
        <v>53</v>
      </c>
      <c r="F6633"/>
      <c r="G6633" t="s">
        <v>22422</v>
      </c>
      <c r="H66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33" t="str">
        <f>IF(ISBLANK(E6633),"",INDEX(UniqueArtist!B:B, MATCH(E6633,UniqueArtist!A:A, 0)))</f>
        <v>Gerardo Diaz</v>
      </c>
      <c r="J6633" t="str">
        <f t="shared" si="927"/>
        <v>Gerardo Diaz</v>
      </c>
      <c r="K6633" s="4">
        <v>0.1</v>
      </c>
      <c r="L6633" t="str">
        <f t="shared" si="928"/>
        <v/>
      </c>
      <c r="N6633" t="str">
        <f t="shared" si="929"/>
        <v/>
      </c>
      <c r="P6633" t="str">
        <f t="shared" si="930"/>
        <v/>
      </c>
      <c r="R6633" t="str">
        <f t="shared" si="931"/>
        <v/>
      </c>
      <c r="T6633" t="str">
        <f t="shared" si="932"/>
        <v/>
      </c>
      <c r="U6633" s="4"/>
      <c r="V6633" t="str">
        <f t="shared" si="933"/>
        <v/>
      </c>
      <c r="W6633" s="4"/>
      <c r="X6633" t="str">
        <f t="shared" si="934"/>
        <v/>
      </c>
      <c r="Y6633" s="4"/>
      <c r="Z6633" t="str">
        <f t="shared" si="935"/>
        <v/>
      </c>
      <c r="AA6633" s="4"/>
    </row>
    <row r="6634" spans="1:27" x14ac:dyDescent="0.3">
      <c r="A6634" s="1" t="s">
        <v>16303</v>
      </c>
      <c r="B6634" s="1">
        <v>3617052938020</v>
      </c>
      <c r="C6634" s="1" t="s">
        <v>4154</v>
      </c>
      <c r="D6634" t="s">
        <v>9329</v>
      </c>
      <c r="E6634" t="s">
        <v>53</v>
      </c>
      <c r="F6634"/>
      <c r="G6634" t="s">
        <v>22422</v>
      </c>
      <c r="H66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34" t="str">
        <f>IF(ISBLANK(E6634),"",INDEX(UniqueArtist!B:B, MATCH(E6634,UniqueArtist!A:A, 0)))</f>
        <v>Gerardo Diaz</v>
      </c>
      <c r="J6634" t="str">
        <f t="shared" si="927"/>
        <v>Gerardo Diaz</v>
      </c>
      <c r="K6634" s="4">
        <v>0.1</v>
      </c>
      <c r="L6634" t="str">
        <f t="shared" si="928"/>
        <v/>
      </c>
      <c r="N6634" t="str">
        <f t="shared" si="929"/>
        <v/>
      </c>
      <c r="P6634" t="str">
        <f t="shared" si="930"/>
        <v/>
      </c>
      <c r="R6634" t="str">
        <f t="shared" si="931"/>
        <v/>
      </c>
      <c r="T6634" t="str">
        <f t="shared" si="932"/>
        <v/>
      </c>
      <c r="U6634" s="4"/>
      <c r="V6634" t="str">
        <f t="shared" si="933"/>
        <v/>
      </c>
      <c r="W6634" s="4"/>
      <c r="X6634" t="str">
        <f t="shared" si="934"/>
        <v/>
      </c>
      <c r="Y6634" s="4"/>
      <c r="Z6634" t="str">
        <f t="shared" si="935"/>
        <v/>
      </c>
      <c r="AA6634" s="4"/>
    </row>
    <row r="6635" spans="1:27" x14ac:dyDescent="0.3">
      <c r="A6635" s="1" t="s">
        <v>11042</v>
      </c>
      <c r="B6635" s="1">
        <v>3615936536171</v>
      </c>
      <c r="C6635" s="1" t="s">
        <v>1842</v>
      </c>
      <c r="D6635" t="s">
        <v>7295</v>
      </c>
      <c r="E6635" t="s">
        <v>53</v>
      </c>
      <c r="F6635"/>
      <c r="G6635" t="s">
        <v>22422</v>
      </c>
      <c r="H66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35" t="str">
        <f>IF(ISBLANK(E6635),"",INDEX(UniqueArtist!B:B, MATCH(E6635,UniqueArtist!A:A, 0)))</f>
        <v>Gerardo Diaz</v>
      </c>
      <c r="J6635" t="str">
        <f t="shared" si="927"/>
        <v>Gerardo Diaz</v>
      </c>
      <c r="K6635" s="4">
        <v>0.1</v>
      </c>
      <c r="L6635" t="str">
        <f t="shared" si="928"/>
        <v/>
      </c>
      <c r="N6635" t="str">
        <f t="shared" si="929"/>
        <v/>
      </c>
      <c r="P6635" t="str">
        <f t="shared" si="930"/>
        <v/>
      </c>
      <c r="R6635" t="str">
        <f t="shared" si="931"/>
        <v/>
      </c>
      <c r="T6635" t="str">
        <f t="shared" si="932"/>
        <v/>
      </c>
      <c r="U6635" s="4"/>
      <c r="V6635" t="str">
        <f t="shared" si="933"/>
        <v/>
      </c>
      <c r="W6635" s="4"/>
      <c r="X6635" t="str">
        <f t="shared" si="934"/>
        <v/>
      </c>
      <c r="Y6635" s="4"/>
      <c r="Z6635" t="str">
        <f t="shared" si="935"/>
        <v/>
      </c>
      <c r="AA6635" s="4"/>
    </row>
    <row r="6636" spans="1:27" x14ac:dyDescent="0.3">
      <c r="A6636" s="1" t="s">
        <v>16304</v>
      </c>
      <c r="B6636" s="1">
        <v>3616400521693</v>
      </c>
      <c r="C6636" s="1" t="s">
        <v>133</v>
      </c>
      <c r="D6636" t="s">
        <v>5705</v>
      </c>
      <c r="E6636" t="s">
        <v>10675</v>
      </c>
      <c r="F6636"/>
      <c r="G6636" t="s">
        <v>22422</v>
      </c>
      <c r="H66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36" t="str">
        <f>IF(ISBLANK(E6636),"",INDEX(UniqueArtist!B:B, MATCH(E6636,UniqueArtist!A:A, 0)))</f>
        <v>Gerardo Diaz, JR Salazar</v>
      </c>
      <c r="J6636" t="str">
        <f t="shared" si="927"/>
        <v>Gerardo Diaz</v>
      </c>
      <c r="K6636" s="4">
        <v>0.05</v>
      </c>
      <c r="L6636" t="str">
        <f t="shared" si="928"/>
        <v>JR Salazar</v>
      </c>
      <c r="M6636" s="4">
        <v>0.05</v>
      </c>
      <c r="N6636" t="str">
        <f t="shared" si="929"/>
        <v/>
      </c>
      <c r="P6636" t="str">
        <f t="shared" si="930"/>
        <v/>
      </c>
      <c r="R6636" t="str">
        <f t="shared" si="931"/>
        <v/>
      </c>
      <c r="T6636" t="str">
        <f t="shared" si="932"/>
        <v/>
      </c>
      <c r="U6636" s="4"/>
      <c r="V6636" t="str">
        <f t="shared" si="933"/>
        <v/>
      </c>
      <c r="W6636" s="4"/>
      <c r="X6636" t="str">
        <f t="shared" si="934"/>
        <v/>
      </c>
      <c r="Y6636" s="4"/>
      <c r="Z6636" t="str">
        <f t="shared" si="935"/>
        <v/>
      </c>
      <c r="AA6636" s="4"/>
    </row>
    <row r="6637" spans="1:27" x14ac:dyDescent="0.3">
      <c r="A6637" s="1" t="s">
        <v>16305</v>
      </c>
      <c r="B6637" s="1">
        <v>3616400677901</v>
      </c>
      <c r="C6637" s="1" t="s">
        <v>1964</v>
      </c>
      <c r="D6637" t="s">
        <v>7402</v>
      </c>
      <c r="E6637" t="s">
        <v>10675</v>
      </c>
      <c r="F6637"/>
      <c r="G6637" t="s">
        <v>22422</v>
      </c>
      <c r="H66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37" t="str">
        <f>IF(ISBLANK(E6637),"",INDEX(UniqueArtist!B:B, MATCH(E6637,UniqueArtist!A:A, 0)))</f>
        <v>Gerardo Diaz, JR Salazar</v>
      </c>
      <c r="J6637" t="str">
        <f t="shared" si="927"/>
        <v>Gerardo Diaz</v>
      </c>
      <c r="K6637" s="4">
        <v>0.05</v>
      </c>
      <c r="L6637" t="str">
        <f t="shared" si="928"/>
        <v>JR Salazar</v>
      </c>
      <c r="M6637" s="4">
        <v>0.05</v>
      </c>
      <c r="N6637" t="str">
        <f t="shared" si="929"/>
        <v/>
      </c>
      <c r="P6637" t="str">
        <f t="shared" si="930"/>
        <v/>
      </c>
      <c r="R6637" t="str">
        <f t="shared" si="931"/>
        <v/>
      </c>
      <c r="T6637" t="str">
        <f t="shared" si="932"/>
        <v/>
      </c>
      <c r="U6637" s="4"/>
      <c r="V6637" t="str">
        <f t="shared" si="933"/>
        <v/>
      </c>
      <c r="W6637" s="4"/>
      <c r="X6637" t="str">
        <f t="shared" si="934"/>
        <v/>
      </c>
      <c r="Y6637" s="4"/>
      <c r="Z6637" t="str">
        <f t="shared" si="935"/>
        <v/>
      </c>
      <c r="AA6637" s="4"/>
    </row>
    <row r="6638" spans="1:27" x14ac:dyDescent="0.3">
      <c r="A6638" s="1" t="s">
        <v>16306</v>
      </c>
      <c r="B6638" s="1">
        <v>3616553029404</v>
      </c>
      <c r="C6638" s="1" t="s">
        <v>5239</v>
      </c>
      <c r="D6638" t="s">
        <v>10275</v>
      </c>
      <c r="E6638" t="s">
        <v>23</v>
      </c>
      <c r="F6638"/>
      <c r="G6638" t="s">
        <v>22422</v>
      </c>
      <c r="H66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38" t="str">
        <f>IF(ISBLANK(E6638),"",INDEX(UniqueArtist!B:B, MATCH(E6638,UniqueArtist!A:A, 0)))</f>
        <v>Gerardo Diaz</v>
      </c>
      <c r="J6638" t="str">
        <f t="shared" si="927"/>
        <v>Gerardo Diaz</v>
      </c>
      <c r="K6638" s="4">
        <v>0.1</v>
      </c>
      <c r="L6638" t="str">
        <f t="shared" si="928"/>
        <v/>
      </c>
      <c r="N6638" t="str">
        <f t="shared" si="929"/>
        <v/>
      </c>
      <c r="P6638" t="str">
        <f t="shared" si="930"/>
        <v/>
      </c>
      <c r="R6638" t="str">
        <f t="shared" si="931"/>
        <v/>
      </c>
      <c r="T6638" t="str">
        <f t="shared" si="932"/>
        <v/>
      </c>
      <c r="U6638" s="4"/>
      <c r="V6638" t="str">
        <f t="shared" si="933"/>
        <v/>
      </c>
      <c r="W6638" s="4"/>
      <c r="X6638" t="str">
        <f t="shared" si="934"/>
        <v/>
      </c>
      <c r="Y6638" s="4"/>
      <c r="Z6638" t="str">
        <f t="shared" si="935"/>
        <v/>
      </c>
      <c r="AA6638" s="4"/>
    </row>
    <row r="6639" spans="1:27" x14ac:dyDescent="0.3">
      <c r="A6639" s="1" t="s">
        <v>16307</v>
      </c>
      <c r="B6639" s="1">
        <v>3616550716512</v>
      </c>
      <c r="C6639" s="1" t="s">
        <v>4008</v>
      </c>
      <c r="D6639" t="s">
        <v>9195</v>
      </c>
      <c r="E6639" t="s">
        <v>55</v>
      </c>
      <c r="F6639"/>
      <c r="G6639" t="s">
        <v>22422</v>
      </c>
      <c r="H66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39" t="str">
        <f>IF(ISBLANK(E6639),"",INDEX(UniqueArtist!B:B, MATCH(E6639,UniqueArtist!A:A, 0)))</f>
        <v>Alemi Bustos</v>
      </c>
      <c r="J6639" t="str">
        <f t="shared" si="927"/>
        <v>Alemi Bustos</v>
      </c>
      <c r="K6639" s="4">
        <v>0.1</v>
      </c>
      <c r="L6639" t="str">
        <f t="shared" si="928"/>
        <v/>
      </c>
      <c r="N6639" t="str">
        <f t="shared" si="929"/>
        <v/>
      </c>
      <c r="P6639" t="str">
        <f t="shared" si="930"/>
        <v/>
      </c>
      <c r="R6639" t="str">
        <f t="shared" si="931"/>
        <v/>
      </c>
      <c r="T6639" t="str">
        <f t="shared" si="932"/>
        <v/>
      </c>
      <c r="U6639" s="4"/>
      <c r="V6639" t="str">
        <f t="shared" si="933"/>
        <v/>
      </c>
      <c r="W6639" s="4"/>
      <c r="X6639" t="str">
        <f t="shared" si="934"/>
        <v/>
      </c>
      <c r="Y6639" s="4"/>
      <c r="Z6639" t="str">
        <f t="shared" si="935"/>
        <v/>
      </c>
      <c r="AA6639" s="4"/>
    </row>
    <row r="6640" spans="1:27" x14ac:dyDescent="0.3">
      <c r="A6640" s="1" t="s">
        <v>16310</v>
      </c>
      <c r="B6640" s="1">
        <v>3617051673700</v>
      </c>
      <c r="C6640" s="1" t="s">
        <v>732</v>
      </c>
      <c r="D6640" t="s">
        <v>6284</v>
      </c>
      <c r="E6640" t="s">
        <v>10753</v>
      </c>
      <c r="F6640" s="7">
        <v>44862</v>
      </c>
      <c r="G6640" t="s">
        <v>22422</v>
      </c>
      <c r="H6640" s="6">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640" t="str">
        <f>IF(ISBLANK(E6640),"",INDEX(UniqueArtist!B:B, MATCH(E6640,UniqueArtist!A:A, 0)))</f>
        <v>El Fantasma, Yeison Jimenez</v>
      </c>
      <c r="J6640" t="str">
        <f t="shared" si="927"/>
        <v>El Fantasma</v>
      </c>
      <c r="K6640" s="4">
        <v>0.17499999999999999</v>
      </c>
      <c r="L6640" t="str">
        <f t="shared" si="928"/>
        <v>Yeison Jimenez</v>
      </c>
      <c r="M6640" s="4">
        <v>0.17499999999999999</v>
      </c>
      <c r="N6640" t="str">
        <f t="shared" si="929"/>
        <v/>
      </c>
      <c r="P6640" t="str">
        <f t="shared" si="930"/>
        <v/>
      </c>
      <c r="R6640" t="str">
        <f t="shared" si="931"/>
        <v/>
      </c>
      <c r="T6640" t="str">
        <f t="shared" si="932"/>
        <v/>
      </c>
      <c r="U6640" s="4"/>
      <c r="V6640" t="str">
        <f t="shared" si="933"/>
        <v/>
      </c>
      <c r="W6640" s="4"/>
      <c r="X6640" t="str">
        <f t="shared" si="934"/>
        <v/>
      </c>
      <c r="Y6640" s="4"/>
      <c r="Z6640" t="str">
        <f t="shared" si="935"/>
        <v/>
      </c>
      <c r="AA6640" s="4"/>
    </row>
    <row r="6641" spans="1:27" x14ac:dyDescent="0.3">
      <c r="A6641" s="1" t="s">
        <v>16309</v>
      </c>
      <c r="B6641" s="1">
        <v>3617052147705</v>
      </c>
      <c r="C6641" s="1" t="s">
        <v>4322</v>
      </c>
      <c r="D6641" t="s">
        <v>6284</v>
      </c>
      <c r="E6641" t="s">
        <v>10753</v>
      </c>
      <c r="F6641" s="7">
        <v>44862</v>
      </c>
      <c r="G6641" t="s">
        <v>22422</v>
      </c>
      <c r="H6641" s="6">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641" t="str">
        <f>IF(ISBLANK(E6641),"",INDEX(UniqueArtist!B:B, MATCH(E6641,UniqueArtist!A:A, 0)))</f>
        <v>El Fantasma, Yeison Jimenez</v>
      </c>
      <c r="J6641" t="str">
        <f t="shared" si="927"/>
        <v>El Fantasma</v>
      </c>
      <c r="K6641" s="4">
        <v>0.17499999999999999</v>
      </c>
      <c r="L6641" t="str">
        <f t="shared" si="928"/>
        <v>Yeison Jimenez</v>
      </c>
      <c r="M6641" s="4">
        <v>0.17499999999999999</v>
      </c>
      <c r="N6641" t="str">
        <f t="shared" si="929"/>
        <v/>
      </c>
      <c r="P6641" t="str">
        <f t="shared" si="930"/>
        <v/>
      </c>
      <c r="R6641" t="str">
        <f t="shared" si="931"/>
        <v/>
      </c>
      <c r="T6641" t="str">
        <f t="shared" si="932"/>
        <v/>
      </c>
      <c r="U6641" s="4"/>
      <c r="V6641" t="str">
        <f t="shared" si="933"/>
        <v/>
      </c>
      <c r="W6641" s="4"/>
      <c r="X6641" t="str">
        <f t="shared" si="934"/>
        <v/>
      </c>
      <c r="Y6641" s="4"/>
      <c r="Z6641" t="str">
        <f t="shared" si="935"/>
        <v/>
      </c>
      <c r="AA6641" s="4"/>
    </row>
    <row r="6642" spans="1:27" x14ac:dyDescent="0.3">
      <c r="A6642" s="1" t="s">
        <v>16308</v>
      </c>
      <c r="B6642" s="1">
        <v>3617052668279</v>
      </c>
      <c r="C6642" s="1" t="s">
        <v>2813</v>
      </c>
      <c r="D6642" t="s">
        <v>6284</v>
      </c>
      <c r="E6642" t="s">
        <v>10843</v>
      </c>
      <c r="F6642" s="7">
        <v>44862</v>
      </c>
      <c r="G6642" t="s">
        <v>22422</v>
      </c>
      <c r="H6642" s="6">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642" t="str">
        <f>IF(ISBLANK(E6642),"",INDEX(UniqueArtist!B:B, MATCH(E6642,UniqueArtist!A:A, 0)))</f>
        <v>El Fantasma, Yeison Jimenez</v>
      </c>
      <c r="J6642" t="str">
        <f t="shared" si="927"/>
        <v>El Fantasma</v>
      </c>
      <c r="K6642" s="4">
        <v>0.17499999999999999</v>
      </c>
      <c r="L6642" t="str">
        <f t="shared" si="928"/>
        <v>Yeison Jimenez</v>
      </c>
      <c r="M6642" s="4">
        <v>0.17499999999999999</v>
      </c>
      <c r="N6642" t="str">
        <f t="shared" si="929"/>
        <v/>
      </c>
      <c r="P6642" t="str">
        <f t="shared" si="930"/>
        <v/>
      </c>
      <c r="R6642" t="str">
        <f t="shared" si="931"/>
        <v/>
      </c>
      <c r="T6642" t="str">
        <f t="shared" si="932"/>
        <v/>
      </c>
      <c r="U6642" s="4"/>
      <c r="V6642" t="str">
        <f t="shared" si="933"/>
        <v/>
      </c>
      <c r="W6642" s="4"/>
      <c r="X6642" t="str">
        <f t="shared" si="934"/>
        <v/>
      </c>
      <c r="Y6642" s="4"/>
      <c r="Z6642" t="str">
        <f t="shared" si="935"/>
        <v/>
      </c>
      <c r="AA6642" s="4"/>
    </row>
    <row r="6643" spans="1:27" x14ac:dyDescent="0.3">
      <c r="A6643" s="1" t="s">
        <v>16311</v>
      </c>
      <c r="B6643" s="1">
        <v>3617052718912</v>
      </c>
      <c r="C6643" s="1" t="s">
        <v>5663</v>
      </c>
      <c r="D6643" t="s">
        <v>10645</v>
      </c>
      <c r="E6643" t="s">
        <v>10843</v>
      </c>
      <c r="F6643" s="7">
        <v>44862</v>
      </c>
      <c r="G6643" t="s">
        <v>22422</v>
      </c>
      <c r="H6643" s="6">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643" t="str">
        <f>IF(ISBLANK(E6643),"",INDEX(UniqueArtist!B:B, MATCH(E6643,UniqueArtist!A:A, 0)))</f>
        <v>El Fantasma, Yeison Jimenez</v>
      </c>
      <c r="J6643" t="str">
        <f t="shared" si="927"/>
        <v>El Fantasma</v>
      </c>
      <c r="K6643" s="4">
        <v>0.17499999999999999</v>
      </c>
      <c r="L6643" t="str">
        <f t="shared" si="928"/>
        <v>Yeison Jimenez</v>
      </c>
      <c r="M6643" s="4">
        <v>0.17499999999999999</v>
      </c>
      <c r="N6643" t="str">
        <f t="shared" si="929"/>
        <v/>
      </c>
      <c r="P6643" t="str">
        <f t="shared" si="930"/>
        <v/>
      </c>
      <c r="R6643" t="str">
        <f t="shared" si="931"/>
        <v/>
      </c>
      <c r="T6643" t="str">
        <f t="shared" si="932"/>
        <v/>
      </c>
      <c r="U6643" s="4"/>
      <c r="V6643" t="str">
        <f t="shared" si="933"/>
        <v/>
      </c>
      <c r="W6643" s="4"/>
      <c r="X6643" t="str">
        <f t="shared" si="934"/>
        <v/>
      </c>
      <c r="Y6643" s="4"/>
      <c r="Z6643" t="str">
        <f t="shared" si="935"/>
        <v/>
      </c>
      <c r="AA6643" s="4"/>
    </row>
    <row r="6644" spans="1:27" x14ac:dyDescent="0.3">
      <c r="A6644" s="1" t="s">
        <v>16312</v>
      </c>
      <c r="B6644" s="1">
        <v>3616409877920</v>
      </c>
      <c r="C6644" s="1" t="s">
        <v>2599</v>
      </c>
      <c r="D6644" t="s">
        <v>7974</v>
      </c>
      <c r="E6644" t="s">
        <v>5</v>
      </c>
      <c r="F6644"/>
      <c r="G6644" t="s">
        <v>22422</v>
      </c>
      <c r="H66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44" t="str">
        <f>IF(ISBLANK(E6644),"",INDEX(UniqueArtist!B:B, MATCH(E6644,UniqueArtist!A:A, 0)))</f>
        <v>Los Dos Carnales</v>
      </c>
      <c r="J6644" t="str">
        <f t="shared" si="927"/>
        <v>Los Dos Carnales</v>
      </c>
      <c r="K6644" s="4">
        <v>0.1</v>
      </c>
      <c r="L6644" t="str">
        <f t="shared" si="928"/>
        <v/>
      </c>
      <c r="N6644" t="str">
        <f t="shared" si="929"/>
        <v/>
      </c>
      <c r="P6644" t="str">
        <f t="shared" si="930"/>
        <v/>
      </c>
      <c r="R6644" t="str">
        <f t="shared" si="931"/>
        <v/>
      </c>
      <c r="T6644" t="str">
        <f t="shared" si="932"/>
        <v/>
      </c>
      <c r="U6644" s="4"/>
      <c r="V6644" t="str">
        <f t="shared" si="933"/>
        <v/>
      </c>
      <c r="W6644" s="4"/>
      <c r="X6644" t="str">
        <f t="shared" si="934"/>
        <v/>
      </c>
      <c r="Y6644" s="4"/>
      <c r="Z6644" t="str">
        <f t="shared" si="935"/>
        <v/>
      </c>
      <c r="AA6644" s="4"/>
    </row>
    <row r="6645" spans="1:27" x14ac:dyDescent="0.3">
      <c r="A6645" s="1" t="s">
        <v>16313</v>
      </c>
      <c r="B6645" s="1">
        <v>3616409777381</v>
      </c>
      <c r="C6645" s="1" t="s">
        <v>1938</v>
      </c>
      <c r="D6645" t="s">
        <v>7383</v>
      </c>
      <c r="E6645" t="s">
        <v>5</v>
      </c>
      <c r="F6645"/>
      <c r="G6645" t="s">
        <v>22422</v>
      </c>
      <c r="H66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45" t="str">
        <f>IF(ISBLANK(E6645),"",INDEX(UniqueArtist!B:B, MATCH(E6645,UniqueArtist!A:A, 0)))</f>
        <v>Los Dos Carnales</v>
      </c>
      <c r="J6645" t="str">
        <f t="shared" si="927"/>
        <v>Los Dos Carnales</v>
      </c>
      <c r="K6645" s="4">
        <v>0.1</v>
      </c>
      <c r="L6645" t="str">
        <f t="shared" si="928"/>
        <v/>
      </c>
      <c r="N6645" t="str">
        <f t="shared" si="929"/>
        <v/>
      </c>
      <c r="P6645" t="str">
        <f t="shared" si="930"/>
        <v/>
      </c>
      <c r="R6645" t="str">
        <f t="shared" si="931"/>
        <v/>
      </c>
      <c r="T6645" t="str">
        <f t="shared" si="932"/>
        <v/>
      </c>
      <c r="U6645" s="4"/>
      <c r="V6645" t="str">
        <f t="shared" si="933"/>
        <v/>
      </c>
      <c r="W6645" s="4"/>
      <c r="X6645" t="str">
        <f t="shared" si="934"/>
        <v/>
      </c>
      <c r="Y6645" s="4"/>
      <c r="Z6645" t="str">
        <f t="shared" si="935"/>
        <v/>
      </c>
      <c r="AA6645" s="4"/>
    </row>
    <row r="6646" spans="1:27" x14ac:dyDescent="0.3">
      <c r="A6646" s="1" t="s">
        <v>16314</v>
      </c>
      <c r="B6646" s="1">
        <v>3617050462275</v>
      </c>
      <c r="C6646" s="1" t="s">
        <v>335</v>
      </c>
      <c r="D6646" t="s">
        <v>5903</v>
      </c>
      <c r="E6646" t="s">
        <v>5</v>
      </c>
      <c r="F6646"/>
      <c r="G6646" t="s">
        <v>22422</v>
      </c>
      <c r="H66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46" t="str">
        <f>IF(ISBLANK(E6646),"",INDEX(UniqueArtist!B:B, MATCH(E6646,UniqueArtist!A:A, 0)))</f>
        <v>Los Dos Carnales</v>
      </c>
      <c r="J6646" t="str">
        <f t="shared" si="927"/>
        <v>Los Dos Carnales</v>
      </c>
      <c r="K6646" s="4">
        <v>0.1</v>
      </c>
      <c r="L6646" t="str">
        <f t="shared" si="928"/>
        <v/>
      </c>
      <c r="N6646" t="str">
        <f t="shared" si="929"/>
        <v/>
      </c>
      <c r="P6646" t="str">
        <f t="shared" si="930"/>
        <v/>
      </c>
      <c r="R6646" t="str">
        <f t="shared" si="931"/>
        <v/>
      </c>
      <c r="T6646" t="str">
        <f t="shared" si="932"/>
        <v/>
      </c>
      <c r="U6646" s="4"/>
      <c r="V6646" t="str">
        <f t="shared" si="933"/>
        <v/>
      </c>
      <c r="W6646" s="4"/>
      <c r="X6646" t="str">
        <f t="shared" si="934"/>
        <v/>
      </c>
      <c r="Y6646" s="4"/>
      <c r="Z6646" t="str">
        <f t="shared" si="935"/>
        <v/>
      </c>
      <c r="AA6646" s="4"/>
    </row>
    <row r="6647" spans="1:27" x14ac:dyDescent="0.3">
      <c r="A6647" s="1" t="s">
        <v>18367</v>
      </c>
      <c r="B6647" s="1">
        <v>3617381956986</v>
      </c>
      <c r="C6647" t="s">
        <v>18368</v>
      </c>
      <c r="D6647" t="s">
        <v>18369</v>
      </c>
      <c r="E6647" t="s">
        <v>17143</v>
      </c>
      <c r="F6647" s="4"/>
      <c r="G6647" t="s">
        <v>22422</v>
      </c>
      <c r="H66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47" t="str">
        <f>IF(ISBLANK(E6647),"",INDEX(UniqueArtist!B:B, MATCH(E6647,UniqueArtist!A:A, 0)))</f>
        <v>Grupo Equilibrio</v>
      </c>
      <c r="J6647" t="str">
        <f t="shared" si="927"/>
        <v>Grupo Equilibrio</v>
      </c>
      <c r="K6647" s="4">
        <v>0.1</v>
      </c>
      <c r="L6647" t="str">
        <f t="shared" si="928"/>
        <v/>
      </c>
      <c r="N6647" t="str">
        <f t="shared" si="929"/>
        <v/>
      </c>
      <c r="P6647" t="str">
        <f t="shared" si="930"/>
        <v/>
      </c>
      <c r="R6647" t="str">
        <f t="shared" si="931"/>
        <v/>
      </c>
      <c r="T6647" t="str">
        <f t="shared" si="932"/>
        <v/>
      </c>
      <c r="U6647" s="4"/>
      <c r="V6647" t="str">
        <f t="shared" si="933"/>
        <v/>
      </c>
      <c r="W6647" s="4"/>
      <c r="X6647" t="str">
        <f t="shared" si="934"/>
        <v/>
      </c>
      <c r="Y6647" s="4"/>
      <c r="Z6647" t="str">
        <f t="shared" si="935"/>
        <v/>
      </c>
      <c r="AA6647" s="4"/>
    </row>
    <row r="6648" spans="1:27" x14ac:dyDescent="0.3">
      <c r="A6648" s="1" t="s">
        <v>16315</v>
      </c>
      <c r="B6648" s="1">
        <v>3616845826551</v>
      </c>
      <c r="C6648" s="1" t="s">
        <v>5534</v>
      </c>
      <c r="D6648" t="s">
        <v>10534</v>
      </c>
      <c r="E6648" t="s">
        <v>7</v>
      </c>
      <c r="F6648"/>
      <c r="G6648" t="s">
        <v>22422</v>
      </c>
      <c r="H664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648" t="str">
        <f>IF(ISBLANK(E6648),"",INDEX(UniqueArtist!B:B, MATCH(E6648,UniqueArtist!A:A, 0)))</f>
        <v>El Fantasma</v>
      </c>
      <c r="J6648" t="str">
        <f t="shared" si="927"/>
        <v>El Fantasma</v>
      </c>
      <c r="K6648" s="4">
        <v>0.35</v>
      </c>
      <c r="L6648" t="str">
        <f t="shared" si="928"/>
        <v/>
      </c>
      <c r="N6648" t="str">
        <f t="shared" si="929"/>
        <v/>
      </c>
      <c r="P6648" t="str">
        <f t="shared" si="930"/>
        <v/>
      </c>
      <c r="R6648" t="str">
        <f t="shared" si="931"/>
        <v/>
      </c>
      <c r="T6648" t="str">
        <f t="shared" si="932"/>
        <v/>
      </c>
      <c r="U6648" s="4"/>
      <c r="V6648" t="str">
        <f t="shared" si="933"/>
        <v/>
      </c>
      <c r="W6648" s="4"/>
      <c r="X6648" t="str">
        <f t="shared" si="934"/>
        <v/>
      </c>
      <c r="Y6648" s="4"/>
      <c r="Z6648" t="str">
        <f t="shared" si="935"/>
        <v/>
      </c>
      <c r="AA6648" s="4"/>
    </row>
    <row r="6649" spans="1:27" x14ac:dyDescent="0.3">
      <c r="A6649" s="1" t="s">
        <v>18756</v>
      </c>
      <c r="B6649" s="1">
        <v>3617382386652</v>
      </c>
      <c r="C6649" t="s">
        <v>18757</v>
      </c>
      <c r="D6649" t="s">
        <v>18642</v>
      </c>
      <c r="E6649" t="s">
        <v>17852</v>
      </c>
      <c r="F6649" s="4"/>
      <c r="G6649" t="s">
        <v>22422</v>
      </c>
      <c r="H6649"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6649" t="str">
        <f>IF(ISBLANK(E6649),"",INDEX(UniqueArtist!B:B, MATCH(E6649,UniqueArtist!A:A, 0)))</f>
        <v>Voz de Mando, Alemi Bustos</v>
      </c>
      <c r="J6649" t="str">
        <f t="shared" si="927"/>
        <v>Voz de Mando</v>
      </c>
      <c r="K6649" s="4">
        <v>0.5</v>
      </c>
      <c r="L6649" t="str">
        <f t="shared" si="928"/>
        <v>Alemi Bustos</v>
      </c>
      <c r="M6649" s="4">
        <v>0.05</v>
      </c>
      <c r="N6649" t="str">
        <f t="shared" si="929"/>
        <v/>
      </c>
      <c r="P6649" t="str">
        <f t="shared" si="930"/>
        <v/>
      </c>
      <c r="R6649" t="str">
        <f t="shared" si="931"/>
        <v/>
      </c>
      <c r="T6649" t="str">
        <f t="shared" si="932"/>
        <v/>
      </c>
      <c r="U6649" s="4"/>
      <c r="V6649" t="str">
        <f t="shared" si="933"/>
        <v/>
      </c>
      <c r="W6649" s="4"/>
      <c r="X6649" t="str">
        <f t="shared" si="934"/>
        <v/>
      </c>
      <c r="Y6649" s="4"/>
      <c r="Z6649" t="str">
        <f t="shared" si="935"/>
        <v/>
      </c>
      <c r="AA6649" s="4"/>
    </row>
    <row r="6650" spans="1:27" x14ac:dyDescent="0.3">
      <c r="A6650" s="1" t="s">
        <v>18640</v>
      </c>
      <c r="B6650" s="1">
        <v>3617382386669</v>
      </c>
      <c r="C6650" t="s">
        <v>18641</v>
      </c>
      <c r="D6650" t="s">
        <v>18642</v>
      </c>
      <c r="E6650" t="s">
        <v>18643</v>
      </c>
      <c r="F6650" s="4"/>
      <c r="G6650" t="s">
        <v>22422</v>
      </c>
      <c r="H6650"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6650" t="str">
        <f>IF(ISBLANK(E6650),"",INDEX(UniqueArtist!B:B, MATCH(E6650,UniqueArtist!A:A, 0)))</f>
        <v>Alemi Bustos, Voz de Mando</v>
      </c>
      <c r="J6650" t="str">
        <f t="shared" si="927"/>
        <v>Alemi Bustos</v>
      </c>
      <c r="K6650" s="4">
        <v>0.05</v>
      </c>
      <c r="L6650" t="str">
        <f t="shared" si="928"/>
        <v>Voz de Mando</v>
      </c>
      <c r="M6650" s="4">
        <v>0.5</v>
      </c>
      <c r="N6650" t="str">
        <f t="shared" si="929"/>
        <v/>
      </c>
      <c r="P6650" t="str">
        <f t="shared" si="930"/>
        <v/>
      </c>
      <c r="R6650" t="str">
        <f t="shared" si="931"/>
        <v/>
      </c>
      <c r="T6650" t="str">
        <f t="shared" si="932"/>
        <v/>
      </c>
      <c r="U6650" s="4"/>
      <c r="V6650" t="str">
        <f t="shared" si="933"/>
        <v/>
      </c>
      <c r="W6650" s="4"/>
      <c r="X6650" t="str">
        <f t="shared" si="934"/>
        <v/>
      </c>
      <c r="Y6650" s="4"/>
      <c r="Z6650" t="str">
        <f t="shared" si="935"/>
        <v/>
      </c>
      <c r="AA6650" s="4"/>
    </row>
    <row r="6651" spans="1:27" x14ac:dyDescent="0.3">
      <c r="A6651" s="1" t="s">
        <v>17938</v>
      </c>
      <c r="B6651" s="1">
        <v>3617381596595</v>
      </c>
      <c r="C6651" t="s">
        <v>17939</v>
      </c>
      <c r="D6651" t="s">
        <v>17940</v>
      </c>
      <c r="E6651" t="s">
        <v>17852</v>
      </c>
      <c r="F6651" s="4"/>
      <c r="G6651" t="s">
        <v>22422</v>
      </c>
      <c r="H6651"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6651" t="str">
        <f>IF(ISBLANK(E6651),"",INDEX(UniqueArtist!B:B, MATCH(E6651,UniqueArtist!A:A, 0)))</f>
        <v>Voz de Mando, Alemi Bustos</v>
      </c>
      <c r="J6651" t="str">
        <f t="shared" si="927"/>
        <v>Voz de Mando</v>
      </c>
      <c r="K6651" s="4">
        <v>0.5</v>
      </c>
      <c r="L6651" t="str">
        <f t="shared" si="928"/>
        <v>Alemi Bustos</v>
      </c>
      <c r="M6651" s="4">
        <v>0.05</v>
      </c>
      <c r="N6651" t="str">
        <f t="shared" si="929"/>
        <v/>
      </c>
      <c r="P6651" t="str">
        <f t="shared" si="930"/>
        <v/>
      </c>
      <c r="R6651" t="str">
        <f t="shared" si="931"/>
        <v/>
      </c>
      <c r="T6651" t="str">
        <f t="shared" si="932"/>
        <v/>
      </c>
      <c r="U6651" s="4"/>
      <c r="V6651" t="str">
        <f t="shared" si="933"/>
        <v/>
      </c>
      <c r="W6651" s="4"/>
      <c r="X6651" t="str">
        <f t="shared" si="934"/>
        <v/>
      </c>
      <c r="Y6651" s="4"/>
      <c r="Z6651" t="str">
        <f t="shared" si="935"/>
        <v/>
      </c>
      <c r="AA6651" s="4"/>
    </row>
    <row r="6652" spans="1:27" x14ac:dyDescent="0.3">
      <c r="A6652" s="1" t="s">
        <v>17849</v>
      </c>
      <c r="B6652" s="1">
        <v>3617229509848</v>
      </c>
      <c r="C6652" t="s">
        <v>17850</v>
      </c>
      <c r="D6652" t="s">
        <v>17851</v>
      </c>
      <c r="E6652" t="s">
        <v>17852</v>
      </c>
      <c r="F6652" s="4"/>
      <c r="G6652" t="s">
        <v>22422</v>
      </c>
      <c r="H6652"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6652" t="str">
        <f>IF(ISBLANK(E6652),"",INDEX(UniqueArtist!B:B, MATCH(E6652,UniqueArtist!A:A, 0)))</f>
        <v>Voz de Mando, Alemi Bustos</v>
      </c>
      <c r="J6652" t="str">
        <f t="shared" si="927"/>
        <v>Voz de Mando</v>
      </c>
      <c r="K6652" s="4">
        <v>0.5</v>
      </c>
      <c r="L6652" t="str">
        <f t="shared" si="928"/>
        <v>Alemi Bustos</v>
      </c>
      <c r="M6652" s="4">
        <v>0.05</v>
      </c>
      <c r="N6652" t="str">
        <f t="shared" si="929"/>
        <v/>
      </c>
      <c r="P6652" t="str">
        <f t="shared" si="930"/>
        <v/>
      </c>
      <c r="R6652" t="str">
        <f t="shared" si="931"/>
        <v/>
      </c>
      <c r="T6652" t="str">
        <f t="shared" si="932"/>
        <v/>
      </c>
      <c r="U6652" s="4"/>
      <c r="V6652" t="str">
        <f t="shared" si="933"/>
        <v/>
      </c>
      <c r="W6652" s="4"/>
      <c r="X6652" t="str">
        <f t="shared" si="934"/>
        <v/>
      </c>
      <c r="Y6652" s="4"/>
      <c r="Z6652" t="str">
        <f t="shared" si="935"/>
        <v/>
      </c>
      <c r="AA6652" s="4"/>
    </row>
    <row r="6653" spans="1:27" x14ac:dyDescent="0.3">
      <c r="A6653" s="1" t="s">
        <v>18093</v>
      </c>
      <c r="B6653" s="1">
        <v>3616401936328</v>
      </c>
      <c r="C6653" t="s">
        <v>2248</v>
      </c>
      <c r="D6653" t="s">
        <v>7648</v>
      </c>
      <c r="E6653" t="s">
        <v>10680</v>
      </c>
      <c r="F6653" s="4"/>
      <c r="G6653" t="s">
        <v>22422</v>
      </c>
      <c r="H66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53" t="str">
        <f>IF(ISBLANK(E6653),"",INDEX(UniqueArtist!B:B, MATCH(E6653,UniqueArtist!A:A, 0)))</f>
        <v>Inteligencia Norteña</v>
      </c>
      <c r="J6653" t="str">
        <f t="shared" si="927"/>
        <v>Inteligencia Norteña</v>
      </c>
      <c r="K6653" s="4">
        <v>0.1</v>
      </c>
      <c r="L6653" t="str">
        <f t="shared" si="928"/>
        <v/>
      </c>
      <c r="N6653" t="str">
        <f t="shared" si="929"/>
        <v/>
      </c>
      <c r="P6653" t="str">
        <f t="shared" si="930"/>
        <v/>
      </c>
      <c r="R6653" t="str">
        <f t="shared" si="931"/>
        <v/>
      </c>
      <c r="T6653" t="str">
        <f t="shared" si="932"/>
        <v/>
      </c>
      <c r="U6653" s="4"/>
      <c r="V6653" t="str">
        <f t="shared" si="933"/>
        <v/>
      </c>
      <c r="W6653" s="4"/>
      <c r="X6653" t="str">
        <f t="shared" si="934"/>
        <v/>
      </c>
      <c r="Y6653" s="4"/>
      <c r="Z6653" t="str">
        <f t="shared" si="935"/>
        <v/>
      </c>
      <c r="AA6653" s="4"/>
    </row>
    <row r="6654" spans="1:27" x14ac:dyDescent="0.3">
      <c r="A6654" s="1" t="s">
        <v>16316</v>
      </c>
      <c r="B6654" s="1">
        <v>3616402495046</v>
      </c>
      <c r="C6654" s="1" t="s">
        <v>2248</v>
      </c>
      <c r="D6654" t="s">
        <v>7648</v>
      </c>
      <c r="E6654" t="s">
        <v>10680</v>
      </c>
      <c r="F6654"/>
      <c r="G6654" t="s">
        <v>22422</v>
      </c>
      <c r="H66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54" t="str">
        <f>IF(ISBLANK(E6654),"",INDEX(UniqueArtist!B:B, MATCH(E6654,UniqueArtist!A:A, 0)))</f>
        <v>Inteligencia Norteña</v>
      </c>
      <c r="J6654" t="str">
        <f t="shared" si="927"/>
        <v>Inteligencia Norteña</v>
      </c>
      <c r="K6654" s="4">
        <v>0.1</v>
      </c>
      <c r="L6654" t="str">
        <f t="shared" si="928"/>
        <v/>
      </c>
      <c r="N6654" t="str">
        <f t="shared" si="929"/>
        <v/>
      </c>
      <c r="P6654" t="str">
        <f t="shared" si="930"/>
        <v/>
      </c>
      <c r="R6654" t="str">
        <f t="shared" si="931"/>
        <v/>
      </c>
      <c r="T6654" t="str">
        <f t="shared" si="932"/>
        <v/>
      </c>
      <c r="U6654" s="4"/>
      <c r="V6654" t="str">
        <f t="shared" si="933"/>
        <v/>
      </c>
      <c r="W6654" s="4"/>
      <c r="X6654" t="str">
        <f t="shared" si="934"/>
        <v/>
      </c>
      <c r="Y6654" s="4"/>
      <c r="Z6654" t="str">
        <f t="shared" si="935"/>
        <v/>
      </c>
      <c r="AA6654" s="4"/>
    </row>
    <row r="6655" spans="1:27" x14ac:dyDescent="0.3">
      <c r="A6655" s="1" t="s">
        <v>18135</v>
      </c>
      <c r="B6655" s="1">
        <v>3616409180105</v>
      </c>
      <c r="C6655" t="s">
        <v>2248</v>
      </c>
      <c r="D6655" t="s">
        <v>7648</v>
      </c>
      <c r="E6655" t="s">
        <v>10680</v>
      </c>
      <c r="F6655" s="4"/>
      <c r="G6655" t="s">
        <v>22422</v>
      </c>
      <c r="H66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55" t="str">
        <f>IF(ISBLANK(E6655),"",INDEX(UniqueArtist!B:B, MATCH(E6655,UniqueArtist!A:A, 0)))</f>
        <v>Inteligencia Norteña</v>
      </c>
      <c r="J6655" t="str">
        <f t="shared" si="927"/>
        <v>Inteligencia Norteña</v>
      </c>
      <c r="K6655" s="4">
        <v>0.1</v>
      </c>
      <c r="L6655" t="str">
        <f t="shared" si="928"/>
        <v/>
      </c>
      <c r="N6655" t="str">
        <f t="shared" si="929"/>
        <v/>
      </c>
      <c r="P6655" t="str">
        <f t="shared" si="930"/>
        <v/>
      </c>
      <c r="R6655" t="str">
        <f t="shared" si="931"/>
        <v/>
      </c>
      <c r="T6655" t="str">
        <f t="shared" si="932"/>
        <v/>
      </c>
      <c r="U6655" s="4"/>
      <c r="V6655" t="str">
        <f t="shared" si="933"/>
        <v/>
      </c>
      <c r="W6655" s="4"/>
      <c r="X6655" t="str">
        <f t="shared" si="934"/>
        <v/>
      </c>
      <c r="Y6655" s="4"/>
      <c r="Z6655" t="str">
        <f t="shared" si="935"/>
        <v/>
      </c>
      <c r="AA6655" s="4"/>
    </row>
    <row r="6656" spans="1:27" x14ac:dyDescent="0.3">
      <c r="A6656" s="1" t="s">
        <v>16317</v>
      </c>
      <c r="B6656" s="1">
        <v>3616402245245</v>
      </c>
      <c r="C6656" s="1" t="s">
        <v>4776</v>
      </c>
      <c r="D6656" t="s">
        <v>9865</v>
      </c>
      <c r="E6656" t="s">
        <v>10680</v>
      </c>
      <c r="F6656"/>
      <c r="G6656" t="s">
        <v>22422</v>
      </c>
      <c r="H66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56" t="str">
        <f>IF(ISBLANK(E6656),"",INDEX(UniqueArtist!B:B, MATCH(E6656,UniqueArtist!A:A, 0)))</f>
        <v>Inteligencia Norteña</v>
      </c>
      <c r="J6656" t="str">
        <f t="shared" si="927"/>
        <v>Inteligencia Norteña</v>
      </c>
      <c r="K6656" s="4">
        <v>0.1</v>
      </c>
      <c r="L6656" t="str">
        <f t="shared" si="928"/>
        <v/>
      </c>
      <c r="N6656" t="str">
        <f t="shared" si="929"/>
        <v/>
      </c>
      <c r="P6656" t="str">
        <f t="shared" si="930"/>
        <v/>
      </c>
      <c r="R6656" t="str">
        <f t="shared" si="931"/>
        <v/>
      </c>
      <c r="T6656" t="str">
        <f t="shared" si="932"/>
        <v/>
      </c>
      <c r="U6656" s="4"/>
      <c r="V6656" t="str">
        <f t="shared" si="933"/>
        <v/>
      </c>
      <c r="W6656" s="4"/>
      <c r="X6656" t="str">
        <f t="shared" si="934"/>
        <v/>
      </c>
      <c r="Y6656" s="4"/>
      <c r="Z6656" t="str">
        <f t="shared" si="935"/>
        <v/>
      </c>
      <c r="AA6656" s="4"/>
    </row>
    <row r="6657" spans="1:27" x14ac:dyDescent="0.3">
      <c r="A6657" s="1" t="s">
        <v>16318</v>
      </c>
      <c r="B6657" s="1">
        <v>3616402163679</v>
      </c>
      <c r="C6657" s="1" t="s">
        <v>2357</v>
      </c>
      <c r="D6657" t="s">
        <v>7749</v>
      </c>
      <c r="E6657" t="s">
        <v>5</v>
      </c>
      <c r="F6657"/>
      <c r="G6657" t="s">
        <v>22422</v>
      </c>
      <c r="H66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57" t="str">
        <f>IF(ISBLANK(E6657),"",INDEX(UniqueArtist!B:B, MATCH(E6657,UniqueArtist!A:A, 0)))</f>
        <v>Los Dos Carnales</v>
      </c>
      <c r="J6657" t="str">
        <f t="shared" si="927"/>
        <v>Los Dos Carnales</v>
      </c>
      <c r="K6657" s="4">
        <v>0.1</v>
      </c>
      <c r="L6657" t="str">
        <f t="shared" si="928"/>
        <v/>
      </c>
      <c r="N6657" t="str">
        <f t="shared" si="929"/>
        <v/>
      </c>
      <c r="P6657" t="str">
        <f t="shared" si="930"/>
        <v/>
      </c>
      <c r="R6657" t="str">
        <f t="shared" si="931"/>
        <v/>
      </c>
      <c r="T6657" t="str">
        <f t="shared" si="932"/>
        <v/>
      </c>
      <c r="U6657" s="4"/>
      <c r="V6657" t="str">
        <f t="shared" si="933"/>
        <v/>
      </c>
      <c r="W6657" s="4"/>
      <c r="X6657" t="str">
        <f t="shared" si="934"/>
        <v/>
      </c>
      <c r="Y6657" s="4"/>
      <c r="Z6657" t="str">
        <f t="shared" si="935"/>
        <v/>
      </c>
      <c r="AA6657" s="4"/>
    </row>
    <row r="6658" spans="1:27" x14ac:dyDescent="0.3">
      <c r="A6658" s="1" t="s">
        <v>16319</v>
      </c>
      <c r="B6658" s="1">
        <v>3617225864262</v>
      </c>
      <c r="C6658" s="1" t="s">
        <v>4086</v>
      </c>
      <c r="D6658" t="s">
        <v>9266</v>
      </c>
      <c r="E6658" t="s">
        <v>10683</v>
      </c>
      <c r="F6658"/>
      <c r="G6658" t="s">
        <v>22422</v>
      </c>
      <c r="H665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658" t="str">
        <f>IF(ISBLANK(E6658),"",INDEX(UniqueArtist!B:B, MATCH(E6658,UniqueArtist!A:A, 0)))</f>
        <v>AfinArte Music</v>
      </c>
      <c r="J6658" t="str">
        <f t="shared" ref="J6658:J6721" si="936">IFERROR(TRIM(LEFT(I6658, IFERROR(FIND(",", I6658)-1, LEN(I6658)))), "")</f>
        <v>AfinArte Music</v>
      </c>
      <c r="K6658" s="4">
        <v>1</v>
      </c>
      <c r="L6658" t="str">
        <f t="shared" ref="L6658:L6721" si="937">IFERROR(TRIM(MID(I6658, FIND(",", I6658) + 1, IFERROR(FIND(",", I6658, FIND(",", I6658) + 1) - FIND(",", I6658) - 1, LEN(I6658)))), "")</f>
        <v/>
      </c>
      <c r="N6658" t="str">
        <f t="shared" ref="N6658:N6721" si="938">IFERROR(TRIM(MID(I6658, FIND(",", I6658, FIND(",", I6658) + 1) + 1, IFERROR(FIND(",", I6658, FIND(",", I6658, FIND(",", I6658) + 1) + 1) - FIND(",", I6658, FIND(",", I6658) + 1) - 1, LEN(I6658)))), "")</f>
        <v/>
      </c>
      <c r="P6658" t="str">
        <f t="shared" ref="P6658:P6721" si="939">IFERROR(TRIM(MID(I6658, FIND(",", I6658, FIND(",", I6658, FIND(",", I6658) + 1) + 1) + 1, IFERROR(FIND(",", I6658, FIND(",", I6658, FIND(",", I6658, FIND(",", I6658) + 1) + 1) + 1) - FIND(",", I6658, FIND(",", I6658, FIND(",", I6658) + 1) + 1) - 1, LEN(I6658)))), "")</f>
        <v/>
      </c>
      <c r="R6658" t="str">
        <f t="shared" ref="R6658:R6721" si="940">IFERROR(TRIM(MID(I6658, FIND(",", I6658, FIND(",", I6658, FIND(",", I6658, FIND(",", I6658) + 1) + 1) + 1) + 1, IFERROR(FIND(",", I6658, FIND(",", I6658, FIND(",", I6658, FIND(",", I6658, FIND(",", I6658) + 1) + 1) + 1) + 1) - FIND(",", I6658, FIND(",", I6658, FIND(",", I6658, FIND(",", I6658) + 1) + 1) + 1) - 1, LEN(I6658)))), "")</f>
        <v/>
      </c>
      <c r="T6658" t="str">
        <f t="shared" ref="T6658:T6721" si="941">IFERROR(TRIM(MID(I6658, FIND(",", I6658, FIND(",", I6658, FIND(",", I6658, FIND(",", I6658, FIND(",", I6658, FIND(",", I6658) + 1) + 1) + 1) + 1) + 1) + 1, IFERROR(FIND(",", I6658, FIND(",", I6658, FIND(",", I6658, FIND(",", I6658, FIND(",", I6658, FIND(",", I6658) + 1) + 1) + 1) + 1) + 1) - FIND(",", I6658, FIND(",", I6658, FIND(",", I6658, FIND(",", I6658, FIND(",", I6658) + 1) + 1) + 1) + 1) - 1, LEN(I6658)))), "")</f>
        <v/>
      </c>
      <c r="U6658" s="4"/>
      <c r="V6658" t="str">
        <f t="shared" ref="V6658:V6721" si="942">IFERROR(TRIM(MID(I6658, FIND(",", I6658, FIND(",", I6658, FIND(",", I6658, FIND(",", I6658, FIND(",", I6658, FIND(",", I6658, FIND(",", I6658) + 1) + 1) + 1) + 1) + 1) + 1) + 1, IFERROR(FIND(",", I6658, FIND(",", I6658, FIND(",", I6658, FIND(",", I6658, FIND(",", I6658, FIND(",", I6658, FIND(",", I6658) + 1) + 1) + 1) + 1) + 1) + 1) - FIND(",", I6658, FIND(",", I6658, FIND(",", I6658, FIND(",", I6658, FIND(",", I6658, FIND(",", I6658) + 1) + 1) + 1) + 1) + 1) - 1, LEN(I6658)))), "")</f>
        <v/>
      </c>
      <c r="W6658" s="4"/>
      <c r="X6658" t="str">
        <f t="shared" ref="X6658:X6721" si="943">IFERROR(TRIM(MID(I6658, FIND(",", I6658, FIND(",", I6658, FIND(",", I6658, FIND(",", I6658, FIND(",", I6658, FIND(",", I6658, FIND(",", I6658, FIND(",", I6658) + 1) + 1) + 1) + 1) + 1) + 1) + 1) + 1, IFERROR(FIND(",", I6658, FIND(",", I6658, FIND(",", I6658, FIND(",", I6658, FIND(",", I6658, FIND(",", I6658, FIND(",", I6658, FIND(",", I6658) + 1) + 1) + 1) + 1) + 1) + 1) + 1) - FIND(",", I6658, FIND(",", I6658, FIND(",", I6658, FIND(",", I6658, FIND(",", I6658, FIND(",", I6658, FIND(",", I6658) + 1) + 1) + 1) + 1) + 1) + 1) - 1, LEN(I6658)))), "")</f>
        <v/>
      </c>
      <c r="Y6658" s="4"/>
      <c r="Z6658" t="str">
        <f t="shared" ref="Z6658:Z6721" si="944">IFERROR(TRIM(MID(I6658, FIND(",", I6658, FIND(",", I6658, FIND(",", I6658, FIND(",", I6658, FIND(",", I6658, FIND(",", I6658, FIND(",", I6658, FIND(",", I6658, FIND(",", I6658) + 1) + 1) + 1) + 1) + 1) + 1) + 1) + 1) + 1, IFERROR(FIND(",", I6658, FIND(",", I6658, FIND(",", I6658, FIND(",", I6658, FIND(",", I6658, FIND(",", I6658, FIND(",", I6658, FIND(",", I6658, FIND(",", I6658) + 1) + 1) + 1) + 1) + 1) + 1) + 1) + 1) - FIND(",", I6658, FIND(",", I6658, FIND(",", I6658, FIND(",", I6658, FIND(",", I6658, FIND(",", I6658, FIND(",", I6658, FIND(",", I6658) + 1) + 1) + 1) + 1) + 1) + 1) + 1) - 1, LEN(I6658)))), "")</f>
        <v/>
      </c>
      <c r="AA6658" s="4"/>
    </row>
    <row r="6659" spans="1:27" x14ac:dyDescent="0.3">
      <c r="A6659" s="1" t="s">
        <v>16320</v>
      </c>
      <c r="B6659" s="1">
        <v>3616403229565</v>
      </c>
      <c r="C6659" s="1" t="s">
        <v>3756</v>
      </c>
      <c r="D6659" t="s">
        <v>8976</v>
      </c>
      <c r="E6659" t="s">
        <v>10669</v>
      </c>
      <c r="F6659"/>
      <c r="G6659" t="s">
        <v>22422</v>
      </c>
      <c r="H66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59" t="str">
        <f>IF(ISBLANK(E6659),"",INDEX(UniqueArtist!B:B, MATCH(E6659,UniqueArtist!A:A, 0)))</f>
        <v>Los Austeros de Durango</v>
      </c>
      <c r="J6659" t="str">
        <f t="shared" si="936"/>
        <v>Los Austeros de Durango</v>
      </c>
      <c r="K6659" s="4">
        <v>0.1</v>
      </c>
      <c r="L6659" t="str">
        <f t="shared" si="937"/>
        <v/>
      </c>
      <c r="N6659" t="str">
        <f t="shared" si="938"/>
        <v/>
      </c>
      <c r="P6659" t="str">
        <f t="shared" si="939"/>
        <v/>
      </c>
      <c r="R6659" t="str">
        <f t="shared" si="940"/>
        <v/>
      </c>
      <c r="T6659" t="str">
        <f t="shared" si="941"/>
        <v/>
      </c>
      <c r="U6659" s="4"/>
      <c r="V6659" t="str">
        <f t="shared" si="942"/>
        <v/>
      </c>
      <c r="W6659" s="4"/>
      <c r="X6659" t="str">
        <f t="shared" si="943"/>
        <v/>
      </c>
      <c r="Y6659" s="4"/>
      <c r="Z6659" t="str">
        <f t="shared" si="944"/>
        <v/>
      </c>
      <c r="AA6659" s="4"/>
    </row>
    <row r="6660" spans="1:27" x14ac:dyDescent="0.3">
      <c r="A6660" s="1" t="s">
        <v>11018</v>
      </c>
      <c r="B6660" s="1">
        <v>3615936534160</v>
      </c>
      <c r="C6660" s="1" t="s">
        <v>1561</v>
      </c>
      <c r="D6660" t="s">
        <v>7055</v>
      </c>
      <c r="E6660" t="s">
        <v>7</v>
      </c>
      <c r="F6660" s="7">
        <v>42884</v>
      </c>
      <c r="G6660" t="s">
        <v>22422</v>
      </c>
      <c r="H666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660" t="str">
        <f>IF(ISBLANK(E6660),"",INDEX(UniqueArtist!B:B, MATCH(E6660,UniqueArtist!A:A, 0)))</f>
        <v>El Fantasma</v>
      </c>
      <c r="J6660" t="str">
        <f t="shared" si="936"/>
        <v>El Fantasma</v>
      </c>
      <c r="K6660" s="4">
        <v>0.25</v>
      </c>
      <c r="L6660" t="str">
        <f t="shared" si="937"/>
        <v/>
      </c>
      <c r="N6660" t="str">
        <f t="shared" si="938"/>
        <v/>
      </c>
      <c r="P6660" t="str">
        <f t="shared" si="939"/>
        <v/>
      </c>
      <c r="R6660" t="str">
        <f t="shared" si="940"/>
        <v/>
      </c>
      <c r="T6660" t="str">
        <f t="shared" si="941"/>
        <v/>
      </c>
      <c r="U6660" s="4"/>
      <c r="V6660" t="str">
        <f t="shared" si="942"/>
        <v/>
      </c>
      <c r="W6660" s="4"/>
      <c r="X6660" t="str">
        <f t="shared" si="943"/>
        <v/>
      </c>
      <c r="Y6660" s="4"/>
      <c r="Z6660" t="str">
        <f t="shared" si="944"/>
        <v/>
      </c>
      <c r="AA6660" s="4"/>
    </row>
    <row r="6661" spans="1:27" x14ac:dyDescent="0.3">
      <c r="A6661" s="1" t="s">
        <v>11089</v>
      </c>
      <c r="B6661" s="1">
        <v>3615936535938</v>
      </c>
      <c r="C6661" s="1" t="s">
        <v>2552</v>
      </c>
      <c r="D6661" t="s">
        <v>7928</v>
      </c>
      <c r="E6661" t="s">
        <v>10682</v>
      </c>
      <c r="F6661"/>
      <c r="G6661" t="s">
        <v>22422</v>
      </c>
      <c r="H66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61" t="str">
        <f>IF(ISBLANK(E6661),"",INDEX(UniqueArtist!B:B, MATCH(E6661,UniqueArtist!A:A, 0)))</f>
        <v>Codice</v>
      </c>
      <c r="J6661" t="str">
        <f t="shared" si="936"/>
        <v>Codice</v>
      </c>
      <c r="K6661" s="4">
        <v>0.1</v>
      </c>
      <c r="L6661" t="str">
        <f t="shared" si="937"/>
        <v/>
      </c>
      <c r="N6661" t="str">
        <f t="shared" si="938"/>
        <v/>
      </c>
      <c r="P6661" t="str">
        <f t="shared" si="939"/>
        <v/>
      </c>
      <c r="R6661" t="str">
        <f t="shared" si="940"/>
        <v/>
      </c>
      <c r="T6661" t="str">
        <f t="shared" si="941"/>
        <v/>
      </c>
      <c r="U6661" s="4"/>
      <c r="V6661" t="str">
        <f t="shared" si="942"/>
        <v/>
      </c>
      <c r="W6661" s="4"/>
      <c r="X6661" t="str">
        <f t="shared" si="943"/>
        <v/>
      </c>
      <c r="Y6661" s="4"/>
      <c r="Z6661" t="str">
        <f t="shared" si="944"/>
        <v/>
      </c>
      <c r="AA6661" s="4"/>
    </row>
    <row r="6662" spans="1:27" x14ac:dyDescent="0.3">
      <c r="A6662" s="1" t="s">
        <v>11740</v>
      </c>
      <c r="B6662" s="1">
        <v>3615936583267</v>
      </c>
      <c r="C6662" s="1" t="s">
        <v>5403</v>
      </c>
      <c r="D6662" t="s">
        <v>7928</v>
      </c>
      <c r="E6662" t="s">
        <v>10682</v>
      </c>
      <c r="F6662"/>
      <c r="G6662" t="s">
        <v>22422</v>
      </c>
      <c r="H66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62" t="str">
        <f>IF(ISBLANK(E6662),"",INDEX(UniqueArtist!B:B, MATCH(E6662,UniqueArtist!A:A, 0)))</f>
        <v>Codice</v>
      </c>
      <c r="J6662" t="str">
        <f t="shared" si="936"/>
        <v>Codice</v>
      </c>
      <c r="K6662" s="4">
        <v>0.1</v>
      </c>
      <c r="L6662" t="str">
        <f t="shared" si="937"/>
        <v/>
      </c>
      <c r="N6662" t="str">
        <f t="shared" si="938"/>
        <v/>
      </c>
      <c r="P6662" t="str">
        <f t="shared" si="939"/>
        <v/>
      </c>
      <c r="R6662" t="str">
        <f t="shared" si="940"/>
        <v/>
      </c>
      <c r="T6662" t="str">
        <f t="shared" si="941"/>
        <v/>
      </c>
      <c r="U6662" s="4"/>
      <c r="V6662" t="str">
        <f t="shared" si="942"/>
        <v/>
      </c>
      <c r="W6662" s="4"/>
      <c r="X6662" t="str">
        <f t="shared" si="943"/>
        <v/>
      </c>
      <c r="Y6662" s="4"/>
      <c r="Z6662" t="str">
        <f t="shared" si="944"/>
        <v/>
      </c>
      <c r="AA6662" s="4"/>
    </row>
    <row r="6663" spans="1:27" x14ac:dyDescent="0.3">
      <c r="A6663" s="1" t="s">
        <v>16321</v>
      </c>
      <c r="B6663" s="1">
        <v>3616401523689</v>
      </c>
      <c r="C6663" s="1" t="s">
        <v>3441</v>
      </c>
      <c r="D6663" t="s">
        <v>8704</v>
      </c>
      <c r="E6663" t="s">
        <v>10767</v>
      </c>
      <c r="F6663"/>
      <c r="G6663" t="s">
        <v>22422</v>
      </c>
      <c r="H66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63" t="str">
        <f>IF(ISBLANK(E6663),"",INDEX(UniqueArtist!B:B, MATCH(E6663,UniqueArtist!A:A, 0)))</f>
        <v>Nivel C</v>
      </c>
      <c r="J6663" t="str">
        <f t="shared" si="936"/>
        <v>Nivel C</v>
      </c>
      <c r="K6663" s="4">
        <v>0.1</v>
      </c>
      <c r="L6663" t="str">
        <f t="shared" si="937"/>
        <v/>
      </c>
      <c r="N6663" t="str">
        <f t="shared" si="938"/>
        <v/>
      </c>
      <c r="P6663" t="str">
        <f t="shared" si="939"/>
        <v/>
      </c>
      <c r="R6663" t="str">
        <f t="shared" si="940"/>
        <v/>
      </c>
      <c r="T6663" t="str">
        <f t="shared" si="941"/>
        <v/>
      </c>
      <c r="U6663" s="4"/>
      <c r="V6663" t="str">
        <f t="shared" si="942"/>
        <v/>
      </c>
      <c r="W6663" s="4"/>
      <c r="X6663" t="str">
        <f t="shared" si="943"/>
        <v/>
      </c>
      <c r="Y6663" s="4"/>
      <c r="Z6663" t="str">
        <f t="shared" si="944"/>
        <v/>
      </c>
      <c r="AA6663" s="4"/>
    </row>
    <row r="6664" spans="1:27" x14ac:dyDescent="0.3">
      <c r="A6664" s="1" t="s">
        <v>16322</v>
      </c>
      <c r="B6664" s="1">
        <v>3616402163679</v>
      </c>
      <c r="C6664" s="1" t="s">
        <v>1301</v>
      </c>
      <c r="D6664" t="s">
        <v>6807</v>
      </c>
      <c r="E6664" t="s">
        <v>5</v>
      </c>
      <c r="F6664"/>
      <c r="G6664" t="s">
        <v>22422</v>
      </c>
      <c r="H66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64" t="str">
        <f>IF(ISBLANK(E6664),"",INDEX(UniqueArtist!B:B, MATCH(E6664,UniqueArtist!A:A, 0)))</f>
        <v>Los Dos Carnales</v>
      </c>
      <c r="J6664" t="str">
        <f t="shared" si="936"/>
        <v>Los Dos Carnales</v>
      </c>
      <c r="K6664" s="4">
        <v>0.1</v>
      </c>
      <c r="L6664" t="str">
        <f t="shared" si="937"/>
        <v/>
      </c>
      <c r="N6664" t="str">
        <f t="shared" si="938"/>
        <v/>
      </c>
      <c r="P6664" t="str">
        <f t="shared" si="939"/>
        <v/>
      </c>
      <c r="R6664" t="str">
        <f t="shared" si="940"/>
        <v/>
      </c>
      <c r="T6664" t="str">
        <f t="shared" si="941"/>
        <v/>
      </c>
      <c r="U6664" s="4"/>
      <c r="V6664" t="str">
        <f t="shared" si="942"/>
        <v/>
      </c>
      <c r="W6664" s="4"/>
      <c r="X6664" t="str">
        <f t="shared" si="943"/>
        <v/>
      </c>
      <c r="Y6664" s="4"/>
      <c r="Z6664" t="str">
        <f t="shared" si="944"/>
        <v/>
      </c>
      <c r="AA6664" s="4"/>
    </row>
    <row r="6665" spans="1:27" x14ac:dyDescent="0.3">
      <c r="A6665" s="1" t="s">
        <v>16323</v>
      </c>
      <c r="B6665" s="1">
        <v>3616405651869</v>
      </c>
      <c r="C6665" s="1" t="s">
        <v>2475</v>
      </c>
      <c r="D6665" t="s">
        <v>7864</v>
      </c>
      <c r="E6665" t="s">
        <v>10677</v>
      </c>
      <c r="F6665"/>
      <c r="G6665" t="s">
        <v>22422</v>
      </c>
      <c r="H66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65" t="str">
        <f>IF(ISBLANK(E6665),"",INDEX(UniqueArtist!B:B, MATCH(E6665,UniqueArtist!A:A, 0)))</f>
        <v>Los Austeros de Durango</v>
      </c>
      <c r="J6665" t="str">
        <f t="shared" si="936"/>
        <v>Los Austeros de Durango</v>
      </c>
      <c r="K6665" s="4">
        <v>0.1</v>
      </c>
      <c r="L6665" t="str">
        <f t="shared" si="937"/>
        <v/>
      </c>
      <c r="N6665" t="str">
        <f t="shared" si="938"/>
        <v/>
      </c>
      <c r="P6665" t="str">
        <f t="shared" si="939"/>
        <v/>
      </c>
      <c r="R6665" t="str">
        <f t="shared" si="940"/>
        <v/>
      </c>
      <c r="T6665" t="str">
        <f t="shared" si="941"/>
        <v/>
      </c>
      <c r="U6665" s="4"/>
      <c r="V6665" t="str">
        <f t="shared" si="942"/>
        <v/>
      </c>
      <c r="W6665" s="4"/>
      <c r="X6665" t="str">
        <f t="shared" si="943"/>
        <v/>
      </c>
      <c r="Y6665" s="4"/>
      <c r="Z6665" t="str">
        <f t="shared" si="944"/>
        <v/>
      </c>
      <c r="AA6665" s="4"/>
    </row>
    <row r="6666" spans="1:27" x14ac:dyDescent="0.3">
      <c r="A6666" s="1" t="s">
        <v>16324</v>
      </c>
      <c r="B6666" s="1">
        <v>3617222853061</v>
      </c>
      <c r="C6666" s="1" t="s">
        <v>2021</v>
      </c>
      <c r="D6666" t="s">
        <v>7451</v>
      </c>
      <c r="E6666" t="s">
        <v>36</v>
      </c>
      <c r="F6666"/>
      <c r="G6666" t="s">
        <v>22422</v>
      </c>
      <c r="H66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66" t="str">
        <f>IF(ISBLANK(E6666),"",INDEX(UniqueArtist!B:B, MATCH(E6666,UniqueArtist!A:A, 0)))</f>
        <v>Irene Del Rosario</v>
      </c>
      <c r="J6666" t="str">
        <f t="shared" si="936"/>
        <v>Irene Del Rosario</v>
      </c>
      <c r="K6666" s="4">
        <v>0.1</v>
      </c>
      <c r="L6666" t="str">
        <f t="shared" si="937"/>
        <v/>
      </c>
      <c r="N6666" t="str">
        <f t="shared" si="938"/>
        <v/>
      </c>
      <c r="P6666" t="str">
        <f t="shared" si="939"/>
        <v/>
      </c>
      <c r="R6666" t="str">
        <f t="shared" si="940"/>
        <v/>
      </c>
      <c r="T6666" t="str">
        <f t="shared" si="941"/>
        <v/>
      </c>
      <c r="U6666" s="4"/>
      <c r="V6666" t="str">
        <f t="shared" si="942"/>
        <v/>
      </c>
      <c r="W6666" s="4"/>
      <c r="X6666" t="str">
        <f t="shared" si="943"/>
        <v/>
      </c>
      <c r="Y6666" s="4"/>
      <c r="Z6666" t="str">
        <f t="shared" si="944"/>
        <v/>
      </c>
      <c r="AA6666" s="4"/>
    </row>
    <row r="6667" spans="1:27" x14ac:dyDescent="0.3">
      <c r="A6667" s="1" t="s">
        <v>16325</v>
      </c>
      <c r="B6667" s="1">
        <v>3616406013994</v>
      </c>
      <c r="C6667" s="1" t="s">
        <v>1383</v>
      </c>
      <c r="D6667" t="s">
        <v>6885</v>
      </c>
      <c r="E6667" t="s">
        <v>64</v>
      </c>
      <c r="F6667"/>
      <c r="G6667" t="s">
        <v>22422</v>
      </c>
      <c r="H66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67" t="str">
        <f>IF(ISBLANK(E6667),"",INDEX(UniqueArtist!B:B, MATCH(E6667,UniqueArtist!A:A, 0)))</f>
        <v>Impostores De Nuevo Leon</v>
      </c>
      <c r="J6667" t="str">
        <f t="shared" si="936"/>
        <v>Impostores De Nuevo Leon</v>
      </c>
      <c r="K6667" s="4">
        <v>0.1</v>
      </c>
      <c r="L6667" t="str">
        <f t="shared" si="937"/>
        <v/>
      </c>
      <c r="N6667" t="str">
        <f t="shared" si="938"/>
        <v/>
      </c>
      <c r="P6667" t="str">
        <f t="shared" si="939"/>
        <v/>
      </c>
      <c r="R6667" t="str">
        <f t="shared" si="940"/>
        <v/>
      </c>
      <c r="T6667" t="str">
        <f t="shared" si="941"/>
        <v/>
      </c>
      <c r="U6667" s="4"/>
      <c r="V6667" t="str">
        <f t="shared" si="942"/>
        <v/>
      </c>
      <c r="W6667" s="4"/>
      <c r="X6667" t="str">
        <f t="shared" si="943"/>
        <v/>
      </c>
      <c r="Y6667" s="4"/>
      <c r="Z6667" t="str">
        <f t="shared" si="944"/>
        <v/>
      </c>
      <c r="AA6667" s="4"/>
    </row>
    <row r="6668" spans="1:27" x14ac:dyDescent="0.3">
      <c r="A6668" s="1" t="s">
        <v>17157</v>
      </c>
      <c r="B6668" s="1">
        <v>3616409003497</v>
      </c>
      <c r="C6668" t="s">
        <v>1383</v>
      </c>
      <c r="D6668" t="s">
        <v>6885</v>
      </c>
      <c r="E6668" t="s">
        <v>64</v>
      </c>
      <c r="F6668" s="4"/>
      <c r="G6668" t="s">
        <v>22422</v>
      </c>
      <c r="H66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68" t="str">
        <f>IF(ISBLANK(E6668),"",INDEX(UniqueArtist!B:B, MATCH(E6668,UniqueArtist!A:A, 0)))</f>
        <v>Impostores De Nuevo Leon</v>
      </c>
      <c r="J6668" t="str">
        <f t="shared" si="936"/>
        <v>Impostores De Nuevo Leon</v>
      </c>
      <c r="K6668" s="4">
        <v>0.1</v>
      </c>
      <c r="L6668" t="str">
        <f t="shared" si="937"/>
        <v/>
      </c>
      <c r="N6668" t="str">
        <f t="shared" si="938"/>
        <v/>
      </c>
      <c r="P6668" t="str">
        <f t="shared" si="939"/>
        <v/>
      </c>
      <c r="R6668" t="str">
        <f t="shared" si="940"/>
        <v/>
      </c>
      <c r="T6668" t="str">
        <f t="shared" si="941"/>
        <v/>
      </c>
      <c r="U6668" s="4"/>
      <c r="V6668" t="str">
        <f t="shared" si="942"/>
        <v/>
      </c>
      <c r="W6668" s="4"/>
      <c r="X6668" t="str">
        <f t="shared" si="943"/>
        <v/>
      </c>
      <c r="Y6668" s="4"/>
      <c r="Z6668" t="str">
        <f t="shared" si="944"/>
        <v/>
      </c>
      <c r="AA6668" s="4"/>
    </row>
    <row r="6669" spans="1:27" x14ac:dyDescent="0.3">
      <c r="A6669" s="1" t="s">
        <v>17318</v>
      </c>
      <c r="B6669" s="1">
        <v>3616846385071</v>
      </c>
      <c r="C6669" t="s">
        <v>1889</v>
      </c>
      <c r="D6669" t="s">
        <v>7338</v>
      </c>
      <c r="E6669" t="s">
        <v>36</v>
      </c>
      <c r="F6669" s="4"/>
      <c r="G6669" t="s">
        <v>22422</v>
      </c>
      <c r="H66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69" t="str">
        <f>IF(ISBLANK(E6669),"",INDEX(UniqueArtist!B:B, MATCH(E6669,UniqueArtist!A:A, 0)))</f>
        <v>Irene Del Rosario</v>
      </c>
      <c r="J6669" t="str">
        <f t="shared" si="936"/>
        <v>Irene Del Rosario</v>
      </c>
      <c r="K6669" s="4">
        <v>0.1</v>
      </c>
      <c r="L6669" t="str">
        <f t="shared" si="937"/>
        <v/>
      </c>
      <c r="N6669" t="str">
        <f t="shared" si="938"/>
        <v/>
      </c>
      <c r="P6669" t="str">
        <f t="shared" si="939"/>
        <v/>
      </c>
      <c r="R6669" t="str">
        <f t="shared" si="940"/>
        <v/>
      </c>
      <c r="T6669" t="str">
        <f t="shared" si="941"/>
        <v/>
      </c>
      <c r="U6669" s="4"/>
      <c r="V6669" t="str">
        <f t="shared" si="942"/>
        <v/>
      </c>
      <c r="W6669" s="4"/>
      <c r="X6669" t="str">
        <f t="shared" si="943"/>
        <v/>
      </c>
      <c r="Y6669" s="4"/>
      <c r="Z6669" t="str">
        <f t="shared" si="944"/>
        <v/>
      </c>
      <c r="AA6669" s="4"/>
    </row>
    <row r="6670" spans="1:27" x14ac:dyDescent="0.3">
      <c r="A6670" s="1" t="s">
        <v>16328</v>
      </c>
      <c r="B6670" s="1">
        <v>3616846779993</v>
      </c>
      <c r="C6670" s="1" t="s">
        <v>674</v>
      </c>
      <c r="D6670" t="s">
        <v>6229</v>
      </c>
      <c r="E6670" t="s">
        <v>36</v>
      </c>
      <c r="F6670"/>
      <c r="G6670" t="s">
        <v>22422</v>
      </c>
      <c r="H66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70" t="str">
        <f>IF(ISBLANK(E6670),"",INDEX(UniqueArtist!B:B, MATCH(E6670,UniqueArtist!A:A, 0)))</f>
        <v>Irene Del Rosario</v>
      </c>
      <c r="J6670" t="str">
        <f t="shared" si="936"/>
        <v>Irene Del Rosario</v>
      </c>
      <c r="K6670" s="4">
        <v>0.1</v>
      </c>
      <c r="L6670" t="str">
        <f t="shared" si="937"/>
        <v/>
      </c>
      <c r="N6670" t="str">
        <f t="shared" si="938"/>
        <v/>
      </c>
      <c r="P6670" t="str">
        <f t="shared" si="939"/>
        <v/>
      </c>
      <c r="R6670" t="str">
        <f t="shared" si="940"/>
        <v/>
      </c>
      <c r="T6670" t="str">
        <f t="shared" si="941"/>
        <v/>
      </c>
      <c r="U6670" s="4"/>
      <c r="V6670" t="str">
        <f t="shared" si="942"/>
        <v/>
      </c>
      <c r="W6670" s="4"/>
      <c r="X6670" t="str">
        <f t="shared" si="943"/>
        <v/>
      </c>
      <c r="Y6670" s="4"/>
      <c r="Z6670" t="str">
        <f t="shared" si="944"/>
        <v/>
      </c>
      <c r="AA6670" s="4"/>
    </row>
    <row r="6671" spans="1:27" x14ac:dyDescent="0.3">
      <c r="A6671" s="1" t="s">
        <v>16327</v>
      </c>
      <c r="B6671" s="1">
        <v>3617050625168</v>
      </c>
      <c r="C6671" s="1" t="s">
        <v>4670</v>
      </c>
      <c r="D6671" t="s">
        <v>6229</v>
      </c>
      <c r="E6671" t="s">
        <v>36</v>
      </c>
      <c r="F6671"/>
      <c r="G6671" t="s">
        <v>22422</v>
      </c>
      <c r="H66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71" t="str">
        <f>IF(ISBLANK(E6671),"",INDEX(UniqueArtist!B:B, MATCH(E6671,UniqueArtist!A:A, 0)))</f>
        <v>Irene Del Rosario</v>
      </c>
      <c r="J6671" t="str">
        <f t="shared" si="936"/>
        <v>Irene Del Rosario</v>
      </c>
      <c r="K6671" s="4">
        <v>0.1</v>
      </c>
      <c r="L6671" t="str">
        <f t="shared" si="937"/>
        <v/>
      </c>
      <c r="N6671" t="str">
        <f t="shared" si="938"/>
        <v/>
      </c>
      <c r="P6671" t="str">
        <f t="shared" si="939"/>
        <v/>
      </c>
      <c r="R6671" t="str">
        <f t="shared" si="940"/>
        <v/>
      </c>
      <c r="T6671" t="str">
        <f t="shared" si="941"/>
        <v/>
      </c>
      <c r="U6671" s="4"/>
      <c r="V6671" t="str">
        <f t="shared" si="942"/>
        <v/>
      </c>
      <c r="W6671" s="4"/>
      <c r="X6671" t="str">
        <f t="shared" si="943"/>
        <v/>
      </c>
      <c r="Y6671" s="4"/>
      <c r="Z6671" t="str">
        <f t="shared" si="944"/>
        <v/>
      </c>
      <c r="AA6671" s="4"/>
    </row>
    <row r="6672" spans="1:27" x14ac:dyDescent="0.3">
      <c r="A6672" s="1" t="s">
        <v>16326</v>
      </c>
      <c r="B6672" s="1">
        <v>3617053707731</v>
      </c>
      <c r="C6672" s="1" t="s">
        <v>1889</v>
      </c>
      <c r="D6672" t="s">
        <v>7338</v>
      </c>
      <c r="E6672" t="s">
        <v>36</v>
      </c>
      <c r="F6672"/>
      <c r="G6672" t="s">
        <v>22422</v>
      </c>
      <c r="H66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72" t="str">
        <f>IF(ISBLANK(E6672),"",INDEX(UniqueArtist!B:B, MATCH(E6672,UniqueArtist!A:A, 0)))</f>
        <v>Irene Del Rosario</v>
      </c>
      <c r="J6672" t="str">
        <f t="shared" si="936"/>
        <v>Irene Del Rosario</v>
      </c>
      <c r="K6672" s="4">
        <v>0.1</v>
      </c>
      <c r="L6672" t="str">
        <f t="shared" si="937"/>
        <v/>
      </c>
      <c r="N6672" t="str">
        <f t="shared" si="938"/>
        <v/>
      </c>
      <c r="P6672" t="str">
        <f t="shared" si="939"/>
        <v/>
      </c>
      <c r="R6672" t="str">
        <f t="shared" si="940"/>
        <v/>
      </c>
      <c r="T6672" t="str">
        <f t="shared" si="941"/>
        <v/>
      </c>
      <c r="U6672" s="4"/>
      <c r="V6672" t="str">
        <f t="shared" si="942"/>
        <v/>
      </c>
      <c r="W6672" s="4"/>
      <c r="X6672" t="str">
        <f t="shared" si="943"/>
        <v/>
      </c>
      <c r="Y6672" s="4"/>
      <c r="Z6672" t="str">
        <f t="shared" si="944"/>
        <v/>
      </c>
      <c r="AA6672" s="4"/>
    </row>
    <row r="6673" spans="1:27" x14ac:dyDescent="0.3">
      <c r="A6673" s="1" t="s">
        <v>11257</v>
      </c>
      <c r="B6673" s="1">
        <v>3615936535853</v>
      </c>
      <c r="C6673" s="1" t="s">
        <v>1783</v>
      </c>
      <c r="D6673" t="s">
        <v>7242</v>
      </c>
      <c r="E6673" t="s">
        <v>7</v>
      </c>
      <c r="F6673" s="7">
        <v>43378</v>
      </c>
      <c r="G6673" t="s">
        <v>22422</v>
      </c>
      <c r="H667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673" t="str">
        <f>IF(ISBLANK(E6673),"",INDEX(UniqueArtist!B:B, MATCH(E6673,UniqueArtist!A:A, 0)))</f>
        <v>El Fantasma</v>
      </c>
      <c r="J6673" t="str">
        <f t="shared" si="936"/>
        <v>El Fantasma</v>
      </c>
      <c r="K6673" s="4">
        <v>0.25</v>
      </c>
      <c r="L6673" t="str">
        <f t="shared" si="937"/>
        <v/>
      </c>
      <c r="N6673" t="str">
        <f t="shared" si="938"/>
        <v/>
      </c>
      <c r="P6673" t="str">
        <f t="shared" si="939"/>
        <v/>
      </c>
      <c r="R6673" t="str">
        <f t="shared" si="940"/>
        <v/>
      </c>
      <c r="T6673" t="str">
        <f t="shared" si="941"/>
        <v/>
      </c>
      <c r="U6673" s="4"/>
      <c r="V6673" t="str">
        <f t="shared" si="942"/>
        <v/>
      </c>
      <c r="W6673" s="4"/>
      <c r="X6673" t="str">
        <f t="shared" si="943"/>
        <v/>
      </c>
      <c r="Y6673" s="4"/>
      <c r="Z6673" t="str">
        <f t="shared" si="944"/>
        <v/>
      </c>
      <c r="AA6673" s="4"/>
    </row>
    <row r="6674" spans="1:27" x14ac:dyDescent="0.3">
      <c r="A6674" s="1" t="s">
        <v>16329</v>
      </c>
      <c r="B6674" s="1">
        <v>3616403070006</v>
      </c>
      <c r="C6674" s="1" t="s">
        <v>4010</v>
      </c>
      <c r="D6674" t="s">
        <v>7242</v>
      </c>
      <c r="E6674" t="s">
        <v>7</v>
      </c>
      <c r="F6674" s="7">
        <v>43378</v>
      </c>
      <c r="G6674" t="s">
        <v>22422</v>
      </c>
      <c r="H667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674" t="str">
        <f>IF(ISBLANK(E6674),"",INDEX(UniqueArtist!B:B, MATCH(E6674,UniqueArtist!A:A, 0)))</f>
        <v>El Fantasma</v>
      </c>
      <c r="J6674" t="str">
        <f t="shared" si="936"/>
        <v>El Fantasma</v>
      </c>
      <c r="K6674" s="4">
        <v>0.25</v>
      </c>
      <c r="L6674" t="str">
        <f t="shared" si="937"/>
        <v/>
      </c>
      <c r="N6674" t="str">
        <f t="shared" si="938"/>
        <v/>
      </c>
      <c r="P6674" t="str">
        <f t="shared" si="939"/>
        <v/>
      </c>
      <c r="R6674" t="str">
        <f t="shared" si="940"/>
        <v/>
      </c>
      <c r="T6674" t="str">
        <f t="shared" si="941"/>
        <v/>
      </c>
      <c r="U6674" s="4"/>
      <c r="V6674" t="str">
        <f t="shared" si="942"/>
        <v/>
      </c>
      <c r="W6674" s="4"/>
      <c r="X6674" t="str">
        <f t="shared" si="943"/>
        <v/>
      </c>
      <c r="Y6674" s="4"/>
      <c r="Z6674" t="str">
        <f t="shared" si="944"/>
        <v/>
      </c>
      <c r="AA6674" s="4"/>
    </row>
    <row r="6675" spans="1:27" x14ac:dyDescent="0.3">
      <c r="A6675" s="1" t="s">
        <v>11546</v>
      </c>
      <c r="B6675" s="1">
        <v>3615936533903</v>
      </c>
      <c r="C6675" s="1" t="s">
        <v>2416</v>
      </c>
      <c r="D6675" t="s">
        <v>7806</v>
      </c>
      <c r="E6675" t="s">
        <v>10793</v>
      </c>
      <c r="F6675"/>
      <c r="G6675" t="s">
        <v>22422</v>
      </c>
      <c r="H66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75" t="str">
        <f>IF(ISBLANK(E6675),"",INDEX(UniqueArtist!B:B, MATCH(E6675,UniqueArtist!A:A, 0)))</f>
        <v>AfinArte Music</v>
      </c>
      <c r="J6675" t="str">
        <f t="shared" si="936"/>
        <v>AfinArte Music</v>
      </c>
      <c r="K6675" s="4">
        <v>0.1</v>
      </c>
      <c r="L6675" t="str">
        <f t="shared" si="937"/>
        <v/>
      </c>
      <c r="N6675" t="str">
        <f t="shared" si="938"/>
        <v/>
      </c>
      <c r="P6675" t="str">
        <f t="shared" si="939"/>
        <v/>
      </c>
      <c r="R6675" t="str">
        <f t="shared" si="940"/>
        <v/>
      </c>
      <c r="T6675" t="str">
        <f t="shared" si="941"/>
        <v/>
      </c>
      <c r="U6675" s="4"/>
      <c r="V6675" t="str">
        <f t="shared" si="942"/>
        <v/>
      </c>
      <c r="W6675" s="4"/>
      <c r="X6675" t="str">
        <f t="shared" si="943"/>
        <v/>
      </c>
      <c r="Y6675" s="4"/>
      <c r="Z6675" t="str">
        <f t="shared" si="944"/>
        <v/>
      </c>
      <c r="AA6675" s="4"/>
    </row>
    <row r="6676" spans="1:27" x14ac:dyDescent="0.3">
      <c r="A6676" s="1" t="s">
        <v>11146</v>
      </c>
      <c r="B6676" s="1">
        <v>3615936534269</v>
      </c>
      <c r="C6676" s="1" t="s">
        <v>1572</v>
      </c>
      <c r="D6676" t="s">
        <v>7065</v>
      </c>
      <c r="E6676" t="s">
        <v>10800</v>
      </c>
      <c r="F6676"/>
      <c r="G6676" t="s">
        <v>22422</v>
      </c>
      <c r="H66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76" t="str">
        <f>IF(ISBLANK(E6676),"",INDEX(UniqueArtist!B:B, MATCH(E6676,UniqueArtist!A:A, 0)))</f>
        <v>Grupo Maximo Grado</v>
      </c>
      <c r="J6676" t="str">
        <f t="shared" si="936"/>
        <v>Grupo Maximo Grado</v>
      </c>
      <c r="K6676" s="4">
        <v>0.1</v>
      </c>
      <c r="L6676" t="str">
        <f t="shared" si="937"/>
        <v/>
      </c>
      <c r="N6676" t="str">
        <f t="shared" si="938"/>
        <v/>
      </c>
      <c r="P6676" t="str">
        <f t="shared" si="939"/>
        <v/>
      </c>
      <c r="R6676" t="str">
        <f t="shared" si="940"/>
        <v/>
      </c>
      <c r="T6676" t="str">
        <f t="shared" si="941"/>
        <v/>
      </c>
      <c r="U6676" s="4"/>
      <c r="V6676" t="str">
        <f t="shared" si="942"/>
        <v/>
      </c>
      <c r="W6676" s="4"/>
      <c r="X6676" t="str">
        <f t="shared" si="943"/>
        <v/>
      </c>
      <c r="Y6676" s="4"/>
      <c r="Z6676" t="str">
        <f t="shared" si="944"/>
        <v/>
      </c>
      <c r="AA6676" s="4"/>
    </row>
    <row r="6677" spans="1:27" x14ac:dyDescent="0.3">
      <c r="A6677" s="1" t="s">
        <v>16330</v>
      </c>
      <c r="B6677" s="1">
        <v>3616554776161</v>
      </c>
      <c r="C6677" s="1" t="s">
        <v>2702</v>
      </c>
      <c r="D6677" t="s">
        <v>8064</v>
      </c>
      <c r="E6677" t="s">
        <v>45</v>
      </c>
      <c r="F6677"/>
      <c r="G6677" t="s">
        <v>22422</v>
      </c>
      <c r="H667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677" t="str">
        <f>IF(ISBLANK(E6677),"",INDEX(UniqueArtist!B:B, MATCH(E6677,UniqueArtist!A:A, 0)))</f>
        <v>Voz de Mando</v>
      </c>
      <c r="J6677" t="str">
        <f t="shared" si="936"/>
        <v>Voz de Mando</v>
      </c>
      <c r="K6677" s="4">
        <v>1</v>
      </c>
      <c r="L6677" t="str">
        <f t="shared" si="937"/>
        <v/>
      </c>
      <c r="N6677" t="str">
        <f t="shared" si="938"/>
        <v/>
      </c>
      <c r="P6677" t="str">
        <f t="shared" si="939"/>
        <v/>
      </c>
      <c r="R6677" t="str">
        <f t="shared" si="940"/>
        <v/>
      </c>
      <c r="T6677" t="str">
        <f t="shared" si="941"/>
        <v/>
      </c>
      <c r="U6677" s="4"/>
      <c r="V6677" t="str">
        <f t="shared" si="942"/>
        <v/>
      </c>
      <c r="W6677" s="4"/>
      <c r="X6677" t="str">
        <f t="shared" si="943"/>
        <v/>
      </c>
      <c r="Y6677" s="4"/>
      <c r="Z6677" t="str">
        <f t="shared" si="944"/>
        <v/>
      </c>
      <c r="AA6677" s="4"/>
    </row>
    <row r="6678" spans="1:27" x14ac:dyDescent="0.3">
      <c r="A6678" s="1" t="s">
        <v>16331</v>
      </c>
      <c r="B6678" s="1">
        <v>3616405913868</v>
      </c>
      <c r="C6678" s="1" t="s">
        <v>2395</v>
      </c>
      <c r="D6678" t="s">
        <v>7786</v>
      </c>
      <c r="E6678" t="s">
        <v>10791</v>
      </c>
      <c r="F6678"/>
      <c r="G6678" t="s">
        <v>22422</v>
      </c>
      <c r="H66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78" t="str">
        <f>IF(ISBLANK(E6678),"",INDEX(UniqueArtist!B:B, MATCH(E6678,UniqueArtist!A:A, 0)))</f>
        <v>Impostores De Nuevo Leon</v>
      </c>
      <c r="J6678" t="str">
        <f t="shared" si="936"/>
        <v>Impostores De Nuevo Leon</v>
      </c>
      <c r="K6678" s="4">
        <v>0.1</v>
      </c>
      <c r="L6678" t="str">
        <f t="shared" si="937"/>
        <v/>
      </c>
      <c r="N6678" t="str">
        <f t="shared" si="938"/>
        <v/>
      </c>
      <c r="P6678" t="str">
        <f t="shared" si="939"/>
        <v/>
      </c>
      <c r="R6678" t="str">
        <f t="shared" si="940"/>
        <v/>
      </c>
      <c r="T6678" t="str">
        <f t="shared" si="941"/>
        <v/>
      </c>
      <c r="U6678" s="4"/>
      <c r="V6678" t="str">
        <f t="shared" si="942"/>
        <v/>
      </c>
      <c r="W6678" s="4"/>
      <c r="X6678" t="str">
        <f t="shared" si="943"/>
        <v/>
      </c>
      <c r="Y6678" s="4"/>
      <c r="Z6678" t="str">
        <f t="shared" si="944"/>
        <v/>
      </c>
      <c r="AA6678" s="4"/>
    </row>
    <row r="6679" spans="1:27" x14ac:dyDescent="0.3">
      <c r="A6679" s="1" t="s">
        <v>16332</v>
      </c>
      <c r="B6679" s="1">
        <v>3616554769316</v>
      </c>
      <c r="C6679" s="1" t="s">
        <v>3973</v>
      </c>
      <c r="D6679" t="s">
        <v>9165</v>
      </c>
      <c r="E6679" t="s">
        <v>45</v>
      </c>
      <c r="F6679"/>
      <c r="G6679" t="s">
        <v>22422</v>
      </c>
      <c r="H667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679" t="str">
        <f>IF(ISBLANK(E6679),"",INDEX(UniqueArtist!B:B, MATCH(E6679,UniqueArtist!A:A, 0)))</f>
        <v>Voz de Mando</v>
      </c>
      <c r="J6679" t="str">
        <f t="shared" si="936"/>
        <v>Voz de Mando</v>
      </c>
      <c r="K6679" s="4">
        <v>1</v>
      </c>
      <c r="L6679" t="str">
        <f t="shared" si="937"/>
        <v/>
      </c>
      <c r="N6679" t="str">
        <f t="shared" si="938"/>
        <v/>
      </c>
      <c r="P6679" t="str">
        <f t="shared" si="939"/>
        <v/>
      </c>
      <c r="R6679" t="str">
        <f t="shared" si="940"/>
        <v/>
      </c>
      <c r="T6679" t="str">
        <f t="shared" si="941"/>
        <v/>
      </c>
      <c r="U6679" s="4"/>
      <c r="V6679" t="str">
        <f t="shared" si="942"/>
        <v/>
      </c>
      <c r="W6679" s="4"/>
      <c r="X6679" t="str">
        <f t="shared" si="943"/>
        <v/>
      </c>
      <c r="Y6679" s="4"/>
      <c r="Z6679" t="str">
        <f t="shared" si="944"/>
        <v/>
      </c>
      <c r="AA6679" s="4"/>
    </row>
    <row r="6680" spans="1:27" x14ac:dyDescent="0.3">
      <c r="A6680" s="1" t="s">
        <v>11676</v>
      </c>
      <c r="B6680" s="1">
        <v>3615936950687</v>
      </c>
      <c r="C6680" s="1" t="s">
        <v>5486</v>
      </c>
      <c r="D6680" t="s">
        <v>10492</v>
      </c>
      <c r="E6680" t="s">
        <v>10683</v>
      </c>
      <c r="F6680"/>
      <c r="G6680" t="s">
        <v>22422</v>
      </c>
      <c r="H668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680" t="str">
        <f>IF(ISBLANK(E6680),"",INDEX(UniqueArtist!B:B, MATCH(E6680,UniqueArtist!A:A, 0)))</f>
        <v>AfinArte Music</v>
      </c>
      <c r="J6680" t="str">
        <f t="shared" si="936"/>
        <v>AfinArte Music</v>
      </c>
      <c r="K6680" s="4">
        <v>1</v>
      </c>
      <c r="L6680" t="str">
        <f t="shared" si="937"/>
        <v/>
      </c>
      <c r="N6680" t="str">
        <f t="shared" si="938"/>
        <v/>
      </c>
      <c r="P6680" t="str">
        <f t="shared" si="939"/>
        <v/>
      </c>
      <c r="R6680" t="str">
        <f t="shared" si="940"/>
        <v/>
      </c>
      <c r="T6680" t="str">
        <f t="shared" si="941"/>
        <v/>
      </c>
      <c r="U6680" s="4"/>
      <c r="V6680" t="str">
        <f t="shared" si="942"/>
        <v/>
      </c>
      <c r="W6680" s="4"/>
      <c r="X6680" t="str">
        <f t="shared" si="943"/>
        <v/>
      </c>
      <c r="Y6680" s="4"/>
      <c r="Z6680" t="str">
        <f t="shared" si="944"/>
        <v/>
      </c>
      <c r="AA6680" s="4"/>
    </row>
    <row r="6681" spans="1:27" x14ac:dyDescent="0.3">
      <c r="A6681" s="1" t="s">
        <v>16333</v>
      </c>
      <c r="B6681" s="1">
        <v>3617055722466</v>
      </c>
      <c r="C6681" s="1" t="s">
        <v>902</v>
      </c>
      <c r="D6681" t="s">
        <v>6439</v>
      </c>
      <c r="E6681" t="s">
        <v>28</v>
      </c>
      <c r="F6681"/>
      <c r="G6681" t="s">
        <v>22422</v>
      </c>
      <c r="H66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81" t="str">
        <f>IF(ISBLANK(E6681),"",INDEX(UniqueArtist!B:B, MATCH(E6681,UniqueArtist!A:A, 0)))</f>
        <v>Adriana Rios</v>
      </c>
      <c r="J6681" t="str">
        <f t="shared" si="936"/>
        <v>Adriana Rios</v>
      </c>
      <c r="K6681" s="4">
        <v>0.1</v>
      </c>
      <c r="L6681" t="str">
        <f t="shared" si="937"/>
        <v/>
      </c>
      <c r="N6681" t="str">
        <f t="shared" si="938"/>
        <v/>
      </c>
      <c r="P6681" t="str">
        <f t="shared" si="939"/>
        <v/>
      </c>
      <c r="R6681" t="str">
        <f t="shared" si="940"/>
        <v/>
      </c>
      <c r="T6681" t="str">
        <f t="shared" si="941"/>
        <v/>
      </c>
      <c r="U6681" s="4"/>
      <c r="V6681" t="str">
        <f t="shared" si="942"/>
        <v/>
      </c>
      <c r="W6681" s="4"/>
      <c r="X6681" t="str">
        <f t="shared" si="943"/>
        <v/>
      </c>
      <c r="Y6681" s="4"/>
      <c r="Z6681" t="str">
        <f t="shared" si="944"/>
        <v/>
      </c>
      <c r="AA6681" s="4"/>
    </row>
    <row r="6682" spans="1:27" x14ac:dyDescent="0.3">
      <c r="A6682" s="1" t="s">
        <v>16334</v>
      </c>
      <c r="B6682" s="1">
        <v>3617056321934</v>
      </c>
      <c r="C6682" s="1" t="s">
        <v>771</v>
      </c>
      <c r="D6682" t="s">
        <v>6320</v>
      </c>
      <c r="E6682" t="s">
        <v>28</v>
      </c>
      <c r="F6682"/>
      <c r="G6682" t="s">
        <v>22422</v>
      </c>
      <c r="H66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82" t="str">
        <f>IF(ISBLANK(E6682),"",INDEX(UniqueArtist!B:B, MATCH(E6682,UniqueArtist!A:A, 0)))</f>
        <v>Adriana Rios</v>
      </c>
      <c r="J6682" t="str">
        <f t="shared" si="936"/>
        <v>Adriana Rios</v>
      </c>
      <c r="K6682" s="4">
        <v>0.1</v>
      </c>
      <c r="L6682" t="str">
        <f t="shared" si="937"/>
        <v/>
      </c>
      <c r="N6682" t="str">
        <f t="shared" si="938"/>
        <v/>
      </c>
      <c r="P6682" t="str">
        <f t="shared" si="939"/>
        <v/>
      </c>
      <c r="R6682" t="str">
        <f t="shared" si="940"/>
        <v/>
      </c>
      <c r="T6682" t="str">
        <f t="shared" si="941"/>
        <v/>
      </c>
      <c r="U6682" s="4"/>
      <c r="V6682" t="str">
        <f t="shared" si="942"/>
        <v/>
      </c>
      <c r="W6682" s="4"/>
      <c r="X6682" t="str">
        <f t="shared" si="943"/>
        <v/>
      </c>
      <c r="Y6682" s="4"/>
      <c r="Z6682" t="str">
        <f t="shared" si="944"/>
        <v/>
      </c>
      <c r="AA6682" s="4"/>
    </row>
    <row r="6683" spans="1:27" x14ac:dyDescent="0.3">
      <c r="A6683" s="1" t="s">
        <v>11349</v>
      </c>
      <c r="B6683" s="1">
        <v>3615936535341</v>
      </c>
      <c r="C6683" s="1" t="s">
        <v>1686</v>
      </c>
      <c r="D6683" t="s">
        <v>7150</v>
      </c>
      <c r="E6683" t="s">
        <v>10677</v>
      </c>
      <c r="F6683"/>
      <c r="G6683" t="s">
        <v>22422</v>
      </c>
      <c r="H66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83" t="str">
        <f>IF(ISBLANK(E6683),"",INDEX(UniqueArtist!B:B, MATCH(E6683,UniqueArtist!A:A, 0)))</f>
        <v>Los Austeros de Durango</v>
      </c>
      <c r="J6683" t="str">
        <f t="shared" si="936"/>
        <v>Los Austeros de Durango</v>
      </c>
      <c r="K6683" s="4">
        <v>0.1</v>
      </c>
      <c r="L6683" t="str">
        <f t="shared" si="937"/>
        <v/>
      </c>
      <c r="N6683" t="str">
        <f t="shared" si="938"/>
        <v/>
      </c>
      <c r="P6683" t="str">
        <f t="shared" si="939"/>
        <v/>
      </c>
      <c r="R6683" t="str">
        <f t="shared" si="940"/>
        <v/>
      </c>
      <c r="T6683" t="str">
        <f t="shared" si="941"/>
        <v/>
      </c>
      <c r="U6683" s="4"/>
      <c r="V6683" t="str">
        <f t="shared" si="942"/>
        <v/>
      </c>
      <c r="W6683" s="4"/>
      <c r="X6683" t="str">
        <f t="shared" si="943"/>
        <v/>
      </c>
      <c r="Y6683" s="4"/>
      <c r="Z6683" t="str">
        <f t="shared" si="944"/>
        <v/>
      </c>
      <c r="AA6683" s="4"/>
    </row>
    <row r="6684" spans="1:27" x14ac:dyDescent="0.3">
      <c r="A6684" s="1" t="s">
        <v>16335</v>
      </c>
      <c r="B6684" s="1">
        <v>3617058029579</v>
      </c>
      <c r="C6684" s="1" t="s">
        <v>3866</v>
      </c>
      <c r="D6684" t="s">
        <v>9074</v>
      </c>
      <c r="E6684" t="s">
        <v>7</v>
      </c>
      <c r="F6684"/>
      <c r="G6684" t="s">
        <v>22422</v>
      </c>
      <c r="H668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684" t="str">
        <f>IF(ISBLANK(E6684),"",INDEX(UniqueArtist!B:B, MATCH(E6684,UniqueArtist!A:A, 0)))</f>
        <v>El Fantasma</v>
      </c>
      <c r="J6684" t="str">
        <f t="shared" si="936"/>
        <v>El Fantasma</v>
      </c>
      <c r="K6684" s="4">
        <v>0.35</v>
      </c>
      <c r="L6684" t="str">
        <f t="shared" si="937"/>
        <v/>
      </c>
      <c r="N6684" t="str">
        <f t="shared" si="938"/>
        <v/>
      </c>
      <c r="P6684" t="str">
        <f t="shared" si="939"/>
        <v/>
      </c>
      <c r="R6684" t="str">
        <f t="shared" si="940"/>
        <v/>
      </c>
      <c r="T6684" t="str">
        <f t="shared" si="941"/>
        <v/>
      </c>
      <c r="U6684" s="4"/>
      <c r="V6684" t="str">
        <f t="shared" si="942"/>
        <v/>
      </c>
      <c r="W6684" s="4"/>
      <c r="X6684" t="str">
        <f t="shared" si="943"/>
        <v/>
      </c>
      <c r="Y6684" s="4"/>
      <c r="Z6684" t="str">
        <f t="shared" si="944"/>
        <v/>
      </c>
      <c r="AA6684" s="4"/>
    </row>
    <row r="6685" spans="1:27" x14ac:dyDescent="0.3">
      <c r="A6685" s="1" t="s">
        <v>18621</v>
      </c>
      <c r="B6685" s="1">
        <v>3617380067638</v>
      </c>
      <c r="C6685" t="s">
        <v>18622</v>
      </c>
      <c r="D6685" t="s">
        <v>18623</v>
      </c>
      <c r="E6685" t="s">
        <v>10683</v>
      </c>
      <c r="F6685" s="4"/>
      <c r="G6685" t="s">
        <v>22422</v>
      </c>
      <c r="H668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685" t="str">
        <f>IF(ISBLANK(E6685),"",INDEX(UniqueArtist!B:B, MATCH(E6685,UniqueArtist!A:A, 0)))</f>
        <v>AfinArte Music</v>
      </c>
      <c r="J6685" t="str">
        <f t="shared" si="936"/>
        <v>AfinArte Music</v>
      </c>
      <c r="K6685" s="4">
        <v>1</v>
      </c>
      <c r="L6685" t="str">
        <f t="shared" si="937"/>
        <v/>
      </c>
      <c r="N6685" t="str">
        <f t="shared" si="938"/>
        <v/>
      </c>
      <c r="P6685" t="str">
        <f t="shared" si="939"/>
        <v/>
      </c>
      <c r="R6685" t="str">
        <f t="shared" si="940"/>
        <v/>
      </c>
      <c r="T6685" t="str">
        <f t="shared" si="941"/>
        <v/>
      </c>
      <c r="U6685" s="4"/>
      <c r="V6685" t="str">
        <f t="shared" si="942"/>
        <v/>
      </c>
      <c r="W6685" s="4"/>
      <c r="X6685" t="str">
        <f t="shared" si="943"/>
        <v/>
      </c>
      <c r="Y6685" s="4"/>
      <c r="Z6685" t="str">
        <f t="shared" si="944"/>
        <v/>
      </c>
      <c r="AA6685" s="4"/>
    </row>
    <row r="6686" spans="1:27" x14ac:dyDescent="0.3">
      <c r="A6686" s="1" t="s">
        <v>16336</v>
      </c>
      <c r="B6686" s="1">
        <v>3617052629485</v>
      </c>
      <c r="C6686" s="1" t="s">
        <v>5520</v>
      </c>
      <c r="D6686" t="s">
        <v>10522</v>
      </c>
      <c r="E6686" t="s">
        <v>10817</v>
      </c>
      <c r="F6686"/>
      <c r="G6686" t="s">
        <v>22422</v>
      </c>
      <c r="H668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686" t="str">
        <f>IF(ISBLANK(E6686),"",INDEX(UniqueArtist!B:B, MATCH(E6686,UniqueArtist!A:A, 0)))</f>
        <v>Artefino Music</v>
      </c>
      <c r="J6686" t="str">
        <f t="shared" si="936"/>
        <v>Artefino Music</v>
      </c>
      <c r="K6686" s="4">
        <v>1</v>
      </c>
      <c r="L6686" t="str">
        <f t="shared" si="937"/>
        <v/>
      </c>
      <c r="N6686" t="str">
        <f t="shared" si="938"/>
        <v/>
      </c>
      <c r="P6686" t="str">
        <f t="shared" si="939"/>
        <v/>
      </c>
      <c r="R6686" t="str">
        <f t="shared" si="940"/>
        <v/>
      </c>
      <c r="T6686" t="str">
        <f t="shared" si="941"/>
        <v/>
      </c>
      <c r="U6686" s="4"/>
      <c r="V6686" t="str">
        <f t="shared" si="942"/>
        <v/>
      </c>
      <c r="W6686" s="4"/>
      <c r="X6686" t="str">
        <f t="shared" si="943"/>
        <v/>
      </c>
      <c r="Y6686" s="4"/>
      <c r="Z6686" t="str">
        <f t="shared" si="944"/>
        <v/>
      </c>
      <c r="AA6686" s="4"/>
    </row>
    <row r="6687" spans="1:27" x14ac:dyDescent="0.3">
      <c r="A6687" s="1" t="s">
        <v>17698</v>
      </c>
      <c r="B6687" s="1">
        <v>3617381856637</v>
      </c>
      <c r="C6687" t="s">
        <v>17699</v>
      </c>
      <c r="D6687" t="s">
        <v>17700</v>
      </c>
      <c r="E6687" t="s">
        <v>5</v>
      </c>
      <c r="F6687" s="4"/>
      <c r="G6687" t="s">
        <v>22422</v>
      </c>
      <c r="H66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87" t="str">
        <f>IF(ISBLANK(E6687),"",INDEX(UniqueArtist!B:B, MATCH(E6687,UniqueArtist!A:A, 0)))</f>
        <v>Los Dos Carnales</v>
      </c>
      <c r="J6687" t="str">
        <f t="shared" si="936"/>
        <v>Los Dos Carnales</v>
      </c>
      <c r="K6687" s="4">
        <v>0.1</v>
      </c>
      <c r="L6687" t="str">
        <f t="shared" si="937"/>
        <v/>
      </c>
      <c r="N6687" t="str">
        <f t="shared" si="938"/>
        <v/>
      </c>
      <c r="P6687" t="str">
        <f t="shared" si="939"/>
        <v/>
      </c>
      <c r="R6687" t="str">
        <f t="shared" si="940"/>
        <v/>
      </c>
      <c r="T6687" t="str">
        <f t="shared" si="941"/>
        <v/>
      </c>
      <c r="U6687" s="4"/>
      <c r="V6687" t="str">
        <f t="shared" si="942"/>
        <v/>
      </c>
      <c r="W6687" s="4"/>
      <c r="X6687" t="str">
        <f t="shared" si="943"/>
        <v/>
      </c>
      <c r="Y6687" s="4"/>
      <c r="Z6687" t="str">
        <f t="shared" si="944"/>
        <v/>
      </c>
      <c r="AA6687" s="4"/>
    </row>
    <row r="6688" spans="1:27" x14ac:dyDescent="0.3">
      <c r="A6688" s="1" t="s">
        <v>17235</v>
      </c>
      <c r="B6688" s="1">
        <v>3617381956870</v>
      </c>
      <c r="C6688" t="s">
        <v>17236</v>
      </c>
      <c r="D6688" t="s">
        <v>17237</v>
      </c>
      <c r="E6688" t="s">
        <v>17143</v>
      </c>
      <c r="F6688" s="4"/>
      <c r="G6688" t="s">
        <v>22422</v>
      </c>
      <c r="H66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88" t="str">
        <f>IF(ISBLANK(E6688),"",INDEX(UniqueArtist!B:B, MATCH(E6688,UniqueArtist!A:A, 0)))</f>
        <v>Grupo Equilibrio</v>
      </c>
      <c r="J6688" t="str">
        <f t="shared" si="936"/>
        <v>Grupo Equilibrio</v>
      </c>
      <c r="K6688" s="4">
        <v>0.1</v>
      </c>
      <c r="L6688" t="str">
        <f t="shared" si="937"/>
        <v/>
      </c>
      <c r="N6688" t="str">
        <f t="shared" si="938"/>
        <v/>
      </c>
      <c r="P6688" t="str">
        <f t="shared" si="939"/>
        <v/>
      </c>
      <c r="R6688" t="str">
        <f t="shared" si="940"/>
        <v/>
      </c>
      <c r="T6688" t="str">
        <f t="shared" si="941"/>
        <v/>
      </c>
      <c r="U6688" s="4"/>
      <c r="V6688" t="str">
        <f t="shared" si="942"/>
        <v/>
      </c>
      <c r="W6688" s="4"/>
      <c r="X6688" t="str">
        <f t="shared" si="943"/>
        <v/>
      </c>
      <c r="Y6688" s="4"/>
      <c r="Z6688" t="str">
        <f t="shared" si="944"/>
        <v/>
      </c>
      <c r="AA6688" s="4"/>
    </row>
    <row r="6689" spans="1:27" x14ac:dyDescent="0.3">
      <c r="A6689" s="1" t="s">
        <v>16337</v>
      </c>
      <c r="B6689" s="1">
        <v>3617228174436</v>
      </c>
      <c r="C6689" s="1" t="s">
        <v>5583</v>
      </c>
      <c r="D6689" t="s">
        <v>10575</v>
      </c>
      <c r="E6689" t="s">
        <v>55</v>
      </c>
      <c r="F6689"/>
      <c r="G6689" t="s">
        <v>22422</v>
      </c>
      <c r="H66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89" t="str">
        <f>IF(ISBLANK(E6689),"",INDEX(UniqueArtist!B:B, MATCH(E6689,UniqueArtist!A:A, 0)))</f>
        <v>Alemi Bustos</v>
      </c>
      <c r="J6689" t="str">
        <f t="shared" si="936"/>
        <v>Alemi Bustos</v>
      </c>
      <c r="K6689" s="4">
        <v>0.1</v>
      </c>
      <c r="L6689" t="str">
        <f t="shared" si="937"/>
        <v/>
      </c>
      <c r="N6689" t="str">
        <f t="shared" si="938"/>
        <v/>
      </c>
      <c r="P6689" t="str">
        <f t="shared" si="939"/>
        <v/>
      </c>
      <c r="R6689" t="str">
        <f t="shared" si="940"/>
        <v/>
      </c>
      <c r="T6689" t="str">
        <f t="shared" si="941"/>
        <v/>
      </c>
      <c r="U6689" s="4"/>
      <c r="V6689" t="str">
        <f t="shared" si="942"/>
        <v/>
      </c>
      <c r="W6689" s="4"/>
      <c r="X6689" t="str">
        <f t="shared" si="943"/>
        <v/>
      </c>
      <c r="Y6689" s="4"/>
      <c r="Z6689" t="str">
        <f t="shared" si="944"/>
        <v/>
      </c>
      <c r="AA6689" s="4"/>
    </row>
    <row r="6690" spans="1:27" x14ac:dyDescent="0.3">
      <c r="A6690" s="1" t="s">
        <v>11571</v>
      </c>
      <c r="B6690" s="1">
        <v>3615936533873</v>
      </c>
      <c r="C6690" s="1" t="s">
        <v>3700</v>
      </c>
      <c r="D6690" t="s">
        <v>8929</v>
      </c>
      <c r="E6690" t="s">
        <v>10792</v>
      </c>
      <c r="F6690"/>
      <c r="G6690" t="s">
        <v>22422</v>
      </c>
      <c r="H66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90" t="str">
        <f>IF(ISBLANK(E6690),"",INDEX(UniqueArtist!B:B, MATCH(E6690,UniqueArtist!A:A, 0)))</f>
        <v>Dueto Consentido</v>
      </c>
      <c r="J6690" t="str">
        <f t="shared" si="936"/>
        <v>Dueto Consentido</v>
      </c>
      <c r="K6690" s="4">
        <v>0.1</v>
      </c>
      <c r="L6690" t="str">
        <f t="shared" si="937"/>
        <v/>
      </c>
      <c r="N6690" t="str">
        <f t="shared" si="938"/>
        <v/>
      </c>
      <c r="P6690" t="str">
        <f t="shared" si="939"/>
        <v/>
      </c>
      <c r="R6690" t="str">
        <f t="shared" si="940"/>
        <v/>
      </c>
      <c r="T6690" t="str">
        <f t="shared" si="941"/>
        <v/>
      </c>
      <c r="U6690" s="4"/>
      <c r="V6690" t="str">
        <f t="shared" si="942"/>
        <v/>
      </c>
      <c r="W6690" s="4"/>
      <c r="X6690" t="str">
        <f t="shared" si="943"/>
        <v/>
      </c>
      <c r="Y6690" s="4"/>
      <c r="Z6690" t="str">
        <f t="shared" si="944"/>
        <v/>
      </c>
      <c r="AA6690" s="4"/>
    </row>
    <row r="6691" spans="1:27" x14ac:dyDescent="0.3">
      <c r="A6691" s="1" t="s">
        <v>16338</v>
      </c>
      <c r="B6691" s="1">
        <v>3616557536014</v>
      </c>
      <c r="C6691" s="1" t="s">
        <v>4808</v>
      </c>
      <c r="D6691" t="s">
        <v>9890</v>
      </c>
      <c r="E6691" t="s">
        <v>10710</v>
      </c>
      <c r="F6691"/>
      <c r="G6691" t="s">
        <v>22422</v>
      </c>
      <c r="H66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91" t="str">
        <f>IF(ISBLANK(E6691),"",INDEX(UniqueArtist!B:B, MATCH(E6691,UniqueArtist!A:A, 0)))</f>
        <v>Artefino Music</v>
      </c>
      <c r="J6691" t="str">
        <f t="shared" si="936"/>
        <v>Artefino Music</v>
      </c>
      <c r="K6691" s="4">
        <v>0.1</v>
      </c>
      <c r="L6691" t="str">
        <f t="shared" si="937"/>
        <v/>
      </c>
      <c r="N6691" t="str">
        <f t="shared" si="938"/>
        <v/>
      </c>
      <c r="P6691" t="str">
        <f t="shared" si="939"/>
        <v/>
      </c>
      <c r="R6691" t="str">
        <f t="shared" si="940"/>
        <v/>
      </c>
      <c r="T6691" t="str">
        <f t="shared" si="941"/>
        <v/>
      </c>
      <c r="U6691" s="4"/>
      <c r="V6691" t="str">
        <f t="shared" si="942"/>
        <v/>
      </c>
      <c r="W6691" s="4"/>
      <c r="X6691" t="str">
        <f t="shared" si="943"/>
        <v/>
      </c>
      <c r="Y6691" s="4"/>
      <c r="Z6691" t="str">
        <f t="shared" si="944"/>
        <v/>
      </c>
      <c r="AA6691" s="4"/>
    </row>
    <row r="6692" spans="1:27" x14ac:dyDescent="0.3">
      <c r="A6692" s="1" t="s">
        <v>16339</v>
      </c>
      <c r="B6692" s="1">
        <v>3616554829065</v>
      </c>
      <c r="C6692" s="1" t="s">
        <v>3767</v>
      </c>
      <c r="D6692" t="s">
        <v>8987</v>
      </c>
      <c r="E6692" t="s">
        <v>23</v>
      </c>
      <c r="F6692"/>
      <c r="G6692" t="s">
        <v>22422</v>
      </c>
      <c r="H66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92" t="str">
        <f>IF(ISBLANK(E6692),"",INDEX(UniqueArtist!B:B, MATCH(E6692,UniqueArtist!A:A, 0)))</f>
        <v>Gerardo Diaz</v>
      </c>
      <c r="J6692" t="str">
        <f t="shared" si="936"/>
        <v>Gerardo Diaz</v>
      </c>
      <c r="K6692" s="4">
        <v>0.1</v>
      </c>
      <c r="L6692" t="str">
        <f t="shared" si="937"/>
        <v/>
      </c>
      <c r="N6692" t="str">
        <f t="shared" si="938"/>
        <v/>
      </c>
      <c r="P6692" t="str">
        <f t="shared" si="939"/>
        <v/>
      </c>
      <c r="R6692" t="str">
        <f t="shared" si="940"/>
        <v/>
      </c>
      <c r="T6692" t="str">
        <f t="shared" si="941"/>
        <v/>
      </c>
      <c r="U6692" s="4"/>
      <c r="V6692" t="str">
        <f t="shared" si="942"/>
        <v/>
      </c>
      <c r="W6692" s="4"/>
      <c r="X6692" t="str">
        <f t="shared" si="943"/>
        <v/>
      </c>
      <c r="Y6692" s="4"/>
      <c r="Z6692" t="str">
        <f t="shared" si="944"/>
        <v/>
      </c>
      <c r="AA6692" s="4"/>
    </row>
    <row r="6693" spans="1:27" x14ac:dyDescent="0.3">
      <c r="A6693" s="1" t="s">
        <v>16340</v>
      </c>
      <c r="B6693" s="1">
        <v>3617050678768</v>
      </c>
      <c r="C6693" s="1" t="s">
        <v>997</v>
      </c>
      <c r="D6693" t="s">
        <v>6526</v>
      </c>
      <c r="E6693" t="s">
        <v>10704</v>
      </c>
      <c r="F6693"/>
      <c r="G6693" t="s">
        <v>22422</v>
      </c>
      <c r="H66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93" t="str">
        <f>IF(ISBLANK(E6693),"",INDEX(UniqueArtist!B:B, MATCH(E6693,UniqueArtist!A:A, 0)))</f>
        <v>El Bandolero</v>
      </c>
      <c r="J6693" t="str">
        <f t="shared" si="936"/>
        <v>El Bandolero</v>
      </c>
      <c r="K6693" s="4">
        <v>0.1</v>
      </c>
      <c r="L6693" t="str">
        <f t="shared" si="937"/>
        <v/>
      </c>
      <c r="N6693" t="str">
        <f t="shared" si="938"/>
        <v/>
      </c>
      <c r="P6693" t="str">
        <f t="shared" si="939"/>
        <v/>
      </c>
      <c r="R6693" t="str">
        <f t="shared" si="940"/>
        <v/>
      </c>
      <c r="T6693" t="str">
        <f t="shared" si="941"/>
        <v/>
      </c>
      <c r="U6693" s="4"/>
      <c r="V6693" t="str">
        <f t="shared" si="942"/>
        <v/>
      </c>
      <c r="W6693" s="4"/>
      <c r="X6693" t="str">
        <f t="shared" si="943"/>
        <v/>
      </c>
      <c r="Y6693" s="4"/>
      <c r="Z6693" t="str">
        <f t="shared" si="944"/>
        <v/>
      </c>
      <c r="AA6693" s="4"/>
    </row>
    <row r="6694" spans="1:27" x14ac:dyDescent="0.3">
      <c r="A6694" s="1" t="s">
        <v>16341</v>
      </c>
      <c r="B6694" s="1">
        <v>3617057875030</v>
      </c>
      <c r="C6694" s="1" t="s">
        <v>3863</v>
      </c>
      <c r="D6694" t="s">
        <v>9071</v>
      </c>
      <c r="E6694" t="s">
        <v>10704</v>
      </c>
      <c r="F6694"/>
      <c r="G6694" t="s">
        <v>22422</v>
      </c>
      <c r="H66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694" t="str">
        <f>IF(ISBLANK(E6694),"",INDEX(UniqueArtist!B:B, MATCH(E6694,UniqueArtist!A:A, 0)))</f>
        <v>El Bandolero</v>
      </c>
      <c r="J6694" t="str">
        <f t="shared" si="936"/>
        <v>El Bandolero</v>
      </c>
      <c r="K6694" s="4">
        <v>0.1</v>
      </c>
      <c r="L6694" t="str">
        <f t="shared" si="937"/>
        <v/>
      </c>
      <c r="N6694" t="str">
        <f t="shared" si="938"/>
        <v/>
      </c>
      <c r="P6694" t="str">
        <f t="shared" si="939"/>
        <v/>
      </c>
      <c r="R6694" t="str">
        <f t="shared" si="940"/>
        <v/>
      </c>
      <c r="T6694" t="str">
        <f t="shared" si="941"/>
        <v/>
      </c>
      <c r="U6694" s="4"/>
      <c r="V6694" t="str">
        <f t="shared" si="942"/>
        <v/>
      </c>
      <c r="W6694" s="4"/>
      <c r="X6694" t="str">
        <f t="shared" si="943"/>
        <v/>
      </c>
      <c r="Y6694" s="4"/>
      <c r="Z6694" t="str">
        <f t="shared" si="944"/>
        <v/>
      </c>
      <c r="AA6694" s="4"/>
    </row>
    <row r="6695" spans="1:27" x14ac:dyDescent="0.3">
      <c r="A6695" s="1" t="s">
        <v>16342</v>
      </c>
      <c r="B6695" s="1">
        <v>3616401315949</v>
      </c>
      <c r="C6695" s="1" t="s">
        <v>3870</v>
      </c>
      <c r="D6695" t="s">
        <v>9077</v>
      </c>
      <c r="E6695" t="s">
        <v>7</v>
      </c>
      <c r="F6695" s="7">
        <v>43735</v>
      </c>
      <c r="G6695" t="s">
        <v>22422</v>
      </c>
      <c r="H669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695" t="str">
        <f>IF(ISBLANK(E6695),"",INDEX(UniqueArtist!B:B, MATCH(E6695,UniqueArtist!A:A, 0)))</f>
        <v>El Fantasma</v>
      </c>
      <c r="J6695" t="str">
        <f t="shared" si="936"/>
        <v>El Fantasma</v>
      </c>
      <c r="K6695" s="4">
        <v>0.25</v>
      </c>
      <c r="L6695" t="str">
        <f t="shared" si="937"/>
        <v/>
      </c>
      <c r="N6695" t="str">
        <f t="shared" si="938"/>
        <v/>
      </c>
      <c r="P6695" t="str">
        <f t="shared" si="939"/>
        <v/>
      </c>
      <c r="R6695" t="str">
        <f t="shared" si="940"/>
        <v/>
      </c>
      <c r="T6695" t="str">
        <f t="shared" si="941"/>
        <v/>
      </c>
      <c r="U6695" s="4"/>
      <c r="V6695" t="str">
        <f t="shared" si="942"/>
        <v/>
      </c>
      <c r="W6695" s="4"/>
      <c r="X6695" t="str">
        <f t="shared" si="943"/>
        <v/>
      </c>
      <c r="Y6695" s="4"/>
      <c r="Z6695" t="str">
        <f t="shared" si="944"/>
        <v/>
      </c>
      <c r="AA6695" s="4"/>
    </row>
    <row r="6696" spans="1:27" x14ac:dyDescent="0.3">
      <c r="A6696" s="1" t="s">
        <v>16343</v>
      </c>
      <c r="B6696" s="1">
        <v>3616401838592</v>
      </c>
      <c r="C6696" s="1" t="s">
        <v>683</v>
      </c>
      <c r="D6696" t="s">
        <v>6238</v>
      </c>
      <c r="E6696" t="s">
        <v>7</v>
      </c>
      <c r="F6696" s="7">
        <v>43735</v>
      </c>
      <c r="G6696" t="s">
        <v>22422</v>
      </c>
      <c r="H669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696" t="str">
        <f>IF(ISBLANK(E6696),"",INDEX(UniqueArtist!B:B, MATCH(E6696,UniqueArtist!A:A, 0)))</f>
        <v>El Fantasma</v>
      </c>
      <c r="J6696" t="str">
        <f t="shared" si="936"/>
        <v>El Fantasma</v>
      </c>
      <c r="K6696" s="4">
        <v>0.25</v>
      </c>
      <c r="L6696" t="str">
        <f t="shared" si="937"/>
        <v/>
      </c>
      <c r="N6696" t="str">
        <f t="shared" si="938"/>
        <v/>
      </c>
      <c r="P6696" t="str">
        <f t="shared" si="939"/>
        <v/>
      </c>
      <c r="R6696" t="str">
        <f t="shared" si="940"/>
        <v/>
      </c>
      <c r="T6696" t="str">
        <f t="shared" si="941"/>
        <v/>
      </c>
      <c r="U6696" s="4"/>
      <c r="V6696" t="str">
        <f t="shared" si="942"/>
        <v/>
      </c>
      <c r="W6696" s="4"/>
      <c r="X6696" t="str">
        <f t="shared" si="943"/>
        <v/>
      </c>
      <c r="Y6696" s="4"/>
      <c r="Z6696" t="str">
        <f t="shared" si="944"/>
        <v/>
      </c>
      <c r="AA6696" s="4"/>
    </row>
    <row r="6697" spans="1:27" x14ac:dyDescent="0.3">
      <c r="A6697" s="1" t="s">
        <v>16344</v>
      </c>
      <c r="B6697" s="1">
        <v>3616401341856</v>
      </c>
      <c r="C6697" s="1" t="s">
        <v>376</v>
      </c>
      <c r="D6697" t="s">
        <v>5944</v>
      </c>
      <c r="E6697" t="s">
        <v>7</v>
      </c>
      <c r="F6697" s="7">
        <v>43735</v>
      </c>
      <c r="G6697" t="s">
        <v>22422</v>
      </c>
      <c r="H669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697" t="str">
        <f>IF(ISBLANK(E6697),"",INDEX(UniqueArtist!B:B, MATCH(E6697,UniqueArtist!A:A, 0)))</f>
        <v>El Fantasma</v>
      </c>
      <c r="J6697" t="str">
        <f t="shared" si="936"/>
        <v>El Fantasma</v>
      </c>
      <c r="K6697" s="4">
        <v>0.25</v>
      </c>
      <c r="L6697" t="str">
        <f t="shared" si="937"/>
        <v/>
      </c>
      <c r="N6697" t="str">
        <f t="shared" si="938"/>
        <v/>
      </c>
      <c r="P6697" t="str">
        <f t="shared" si="939"/>
        <v/>
      </c>
      <c r="R6697" t="str">
        <f t="shared" si="940"/>
        <v/>
      </c>
      <c r="T6697" t="str">
        <f t="shared" si="941"/>
        <v/>
      </c>
      <c r="U6697" s="4"/>
      <c r="V6697" t="str">
        <f t="shared" si="942"/>
        <v/>
      </c>
      <c r="W6697" s="4"/>
      <c r="X6697" t="str">
        <f t="shared" si="943"/>
        <v/>
      </c>
      <c r="Y6697" s="4"/>
      <c r="Z6697" t="str">
        <f t="shared" si="944"/>
        <v/>
      </c>
      <c r="AA6697" s="4"/>
    </row>
    <row r="6698" spans="1:27" x14ac:dyDescent="0.3">
      <c r="A6698" s="1" t="s">
        <v>16345</v>
      </c>
      <c r="B6698" s="1">
        <v>3616400972204</v>
      </c>
      <c r="C6698" s="1" t="s">
        <v>457</v>
      </c>
      <c r="D6698" t="s">
        <v>6022</v>
      </c>
      <c r="E6698" t="s">
        <v>7</v>
      </c>
      <c r="F6698" s="7">
        <v>43735</v>
      </c>
      <c r="G6698" t="s">
        <v>22422</v>
      </c>
      <c r="H669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698" t="str">
        <f>IF(ISBLANK(E6698),"",INDEX(UniqueArtist!B:B, MATCH(E6698,UniqueArtist!A:A, 0)))</f>
        <v>El Fantasma</v>
      </c>
      <c r="J6698" t="str">
        <f t="shared" si="936"/>
        <v>El Fantasma</v>
      </c>
      <c r="K6698" s="4">
        <v>0.25</v>
      </c>
      <c r="L6698" t="str">
        <f t="shared" si="937"/>
        <v/>
      </c>
      <c r="N6698" t="str">
        <f t="shared" si="938"/>
        <v/>
      </c>
      <c r="P6698" t="str">
        <f t="shared" si="939"/>
        <v/>
      </c>
      <c r="R6698" t="str">
        <f t="shared" si="940"/>
        <v/>
      </c>
      <c r="T6698" t="str">
        <f t="shared" si="941"/>
        <v/>
      </c>
      <c r="U6698" s="4"/>
      <c r="V6698" t="str">
        <f t="shared" si="942"/>
        <v/>
      </c>
      <c r="W6698" s="4"/>
      <c r="X6698" t="str">
        <f t="shared" si="943"/>
        <v/>
      </c>
      <c r="Y6698" s="4"/>
      <c r="Z6698" t="str">
        <f t="shared" si="944"/>
        <v/>
      </c>
      <c r="AA6698" s="4"/>
    </row>
    <row r="6699" spans="1:27" x14ac:dyDescent="0.3">
      <c r="A6699" s="1" t="s">
        <v>16637</v>
      </c>
      <c r="B6699" s="1">
        <v>3616401453733</v>
      </c>
      <c r="C6699" t="s">
        <v>457</v>
      </c>
      <c r="D6699" t="s">
        <v>6022</v>
      </c>
      <c r="E6699" t="s">
        <v>7</v>
      </c>
      <c r="F6699" s="4"/>
      <c r="G6699" t="s">
        <v>22422</v>
      </c>
      <c r="H669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699" t="str">
        <f>IF(ISBLANK(E6699),"",INDEX(UniqueArtist!B:B, MATCH(E6699,UniqueArtist!A:A, 0)))</f>
        <v>El Fantasma</v>
      </c>
      <c r="J6699" t="str">
        <f t="shared" si="936"/>
        <v>El Fantasma</v>
      </c>
      <c r="K6699" s="4">
        <v>0.25</v>
      </c>
      <c r="L6699" t="str">
        <f t="shared" si="937"/>
        <v/>
      </c>
      <c r="N6699" t="str">
        <f t="shared" si="938"/>
        <v/>
      </c>
      <c r="P6699" t="str">
        <f t="shared" si="939"/>
        <v/>
      </c>
      <c r="R6699" t="str">
        <f t="shared" si="940"/>
        <v/>
      </c>
      <c r="T6699" t="str">
        <f t="shared" si="941"/>
        <v/>
      </c>
      <c r="U6699" s="4"/>
      <c r="V6699" t="str">
        <f t="shared" si="942"/>
        <v/>
      </c>
      <c r="W6699" s="4"/>
      <c r="X6699" t="str">
        <f t="shared" si="943"/>
        <v/>
      </c>
      <c r="Y6699" s="4"/>
      <c r="Z6699" t="str">
        <f t="shared" si="944"/>
        <v/>
      </c>
      <c r="AA6699" s="4"/>
    </row>
    <row r="6700" spans="1:27" x14ac:dyDescent="0.3">
      <c r="A6700" s="1" t="s">
        <v>18449</v>
      </c>
      <c r="B6700" s="1">
        <v>3616409149133</v>
      </c>
      <c r="C6700" t="s">
        <v>457</v>
      </c>
      <c r="D6700" t="s">
        <v>6022</v>
      </c>
      <c r="E6700" t="s">
        <v>7</v>
      </c>
      <c r="F6700" s="4"/>
      <c r="G6700" t="s">
        <v>22422</v>
      </c>
      <c r="H670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700" t="str">
        <f>IF(ISBLANK(E6700),"",INDEX(UniqueArtist!B:B, MATCH(E6700,UniqueArtist!A:A, 0)))</f>
        <v>El Fantasma</v>
      </c>
      <c r="J6700" t="str">
        <f t="shared" si="936"/>
        <v>El Fantasma</v>
      </c>
      <c r="K6700" s="4">
        <v>0.25</v>
      </c>
      <c r="L6700" t="str">
        <f t="shared" si="937"/>
        <v/>
      </c>
      <c r="N6700" t="str">
        <f t="shared" si="938"/>
        <v/>
      </c>
      <c r="P6700" t="str">
        <f t="shared" si="939"/>
        <v/>
      </c>
      <c r="R6700" t="str">
        <f t="shared" si="940"/>
        <v/>
      </c>
      <c r="T6700" t="str">
        <f t="shared" si="941"/>
        <v/>
      </c>
      <c r="U6700" s="4"/>
      <c r="V6700" t="str">
        <f t="shared" si="942"/>
        <v/>
      </c>
      <c r="W6700" s="4"/>
      <c r="X6700" t="str">
        <f t="shared" si="943"/>
        <v/>
      </c>
      <c r="Y6700" s="4"/>
      <c r="Z6700" t="str">
        <f t="shared" si="944"/>
        <v/>
      </c>
      <c r="AA6700" s="4"/>
    </row>
    <row r="6701" spans="1:27" x14ac:dyDescent="0.3">
      <c r="A6701" s="1" t="s">
        <v>16346</v>
      </c>
      <c r="B6701" s="1">
        <v>3617055048153</v>
      </c>
      <c r="C6701" s="1" t="s">
        <v>2673</v>
      </c>
      <c r="D6701" t="s">
        <v>8039</v>
      </c>
      <c r="E6701" t="s">
        <v>45</v>
      </c>
      <c r="F6701"/>
      <c r="G6701" t="s">
        <v>22422</v>
      </c>
      <c r="H670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01" t="str">
        <f>IF(ISBLANK(E6701),"",INDEX(UniqueArtist!B:B, MATCH(E6701,UniqueArtist!A:A, 0)))</f>
        <v>Voz de Mando</v>
      </c>
      <c r="J6701" t="str">
        <f t="shared" si="936"/>
        <v>Voz de Mando</v>
      </c>
      <c r="K6701" s="4">
        <v>1</v>
      </c>
      <c r="L6701" t="str">
        <f t="shared" si="937"/>
        <v/>
      </c>
      <c r="N6701" t="str">
        <f t="shared" si="938"/>
        <v/>
      </c>
      <c r="P6701" t="str">
        <f t="shared" si="939"/>
        <v/>
      </c>
      <c r="R6701" t="str">
        <f t="shared" si="940"/>
        <v/>
      </c>
      <c r="T6701" t="str">
        <f t="shared" si="941"/>
        <v/>
      </c>
      <c r="U6701" s="4"/>
      <c r="V6701" t="str">
        <f t="shared" si="942"/>
        <v/>
      </c>
      <c r="W6701" s="4"/>
      <c r="X6701" t="str">
        <f t="shared" si="943"/>
        <v/>
      </c>
      <c r="Y6701" s="4"/>
      <c r="Z6701" t="str">
        <f t="shared" si="944"/>
        <v/>
      </c>
      <c r="AA6701" s="4"/>
    </row>
    <row r="6702" spans="1:27" x14ac:dyDescent="0.3">
      <c r="A6702" s="1" t="s">
        <v>16347</v>
      </c>
      <c r="B6702" s="1">
        <v>3616840685054</v>
      </c>
      <c r="C6702" s="1" t="s">
        <v>3601</v>
      </c>
      <c r="D6702" t="s">
        <v>8847</v>
      </c>
      <c r="E6702" t="s">
        <v>53</v>
      </c>
      <c r="F6702"/>
      <c r="G6702" t="s">
        <v>22422</v>
      </c>
      <c r="H67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02" t="str">
        <f>IF(ISBLANK(E6702),"",INDEX(UniqueArtist!B:B, MATCH(E6702,UniqueArtist!A:A, 0)))</f>
        <v>Gerardo Diaz</v>
      </c>
      <c r="J6702" t="str">
        <f t="shared" si="936"/>
        <v>Gerardo Diaz</v>
      </c>
      <c r="K6702" s="4">
        <v>0.1</v>
      </c>
      <c r="L6702" t="str">
        <f t="shared" si="937"/>
        <v/>
      </c>
      <c r="N6702" t="str">
        <f t="shared" si="938"/>
        <v/>
      </c>
      <c r="P6702" t="str">
        <f t="shared" si="939"/>
        <v/>
      </c>
      <c r="R6702" t="str">
        <f t="shared" si="940"/>
        <v/>
      </c>
      <c r="T6702" t="str">
        <f t="shared" si="941"/>
        <v/>
      </c>
      <c r="U6702" s="4"/>
      <c r="V6702" t="str">
        <f t="shared" si="942"/>
        <v/>
      </c>
      <c r="W6702" s="4"/>
      <c r="X6702" t="str">
        <f t="shared" si="943"/>
        <v/>
      </c>
      <c r="Y6702" s="4"/>
      <c r="Z6702" t="str">
        <f t="shared" si="944"/>
        <v/>
      </c>
      <c r="AA6702" s="4"/>
    </row>
    <row r="6703" spans="1:27" x14ac:dyDescent="0.3">
      <c r="A6703" s="1" t="s">
        <v>16348</v>
      </c>
      <c r="B6703" s="1">
        <v>3616402199708</v>
      </c>
      <c r="C6703" s="1" t="s">
        <v>3450</v>
      </c>
      <c r="D6703" t="s">
        <v>8712</v>
      </c>
      <c r="E6703" t="s">
        <v>1</v>
      </c>
      <c r="F6703"/>
      <c r="G6703" t="s">
        <v>22422</v>
      </c>
      <c r="H67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03" t="str">
        <f>IF(ISBLANK(E6703),"",INDEX(UniqueArtist!B:B, MATCH(E6703,UniqueArtist!A:A, 0)))</f>
        <v>Canelos JRS</v>
      </c>
      <c r="J6703" t="str">
        <f t="shared" si="936"/>
        <v>Canelos JRS</v>
      </c>
      <c r="K6703" s="4">
        <v>0.1</v>
      </c>
      <c r="L6703" t="str">
        <f t="shared" si="937"/>
        <v/>
      </c>
      <c r="N6703" t="str">
        <f t="shared" si="938"/>
        <v/>
      </c>
      <c r="P6703" t="str">
        <f t="shared" si="939"/>
        <v/>
      </c>
      <c r="R6703" t="str">
        <f t="shared" si="940"/>
        <v/>
      </c>
      <c r="T6703" t="str">
        <f t="shared" si="941"/>
        <v/>
      </c>
      <c r="U6703" s="4"/>
      <c r="V6703" t="str">
        <f t="shared" si="942"/>
        <v/>
      </c>
      <c r="W6703" s="4"/>
      <c r="X6703" t="str">
        <f t="shared" si="943"/>
        <v/>
      </c>
      <c r="Y6703" s="4"/>
      <c r="Z6703" t="str">
        <f t="shared" si="944"/>
        <v/>
      </c>
      <c r="AA6703" s="4"/>
    </row>
    <row r="6704" spans="1:27" x14ac:dyDescent="0.3">
      <c r="A6704" s="1" t="s">
        <v>16349</v>
      </c>
      <c r="B6704" s="1">
        <v>3617224175598</v>
      </c>
      <c r="C6704" s="1" t="s">
        <v>3589</v>
      </c>
      <c r="D6704" t="s">
        <v>8836</v>
      </c>
      <c r="E6704" t="s">
        <v>10817</v>
      </c>
      <c r="F6704"/>
      <c r="G6704" t="s">
        <v>22422</v>
      </c>
      <c r="H670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04" t="str">
        <f>IF(ISBLANK(E6704),"",INDEX(UniqueArtist!B:B, MATCH(E6704,UniqueArtist!A:A, 0)))</f>
        <v>Artefino Music</v>
      </c>
      <c r="J6704" t="str">
        <f t="shared" si="936"/>
        <v>Artefino Music</v>
      </c>
      <c r="K6704" s="4">
        <v>1</v>
      </c>
      <c r="L6704" t="str">
        <f t="shared" si="937"/>
        <v/>
      </c>
      <c r="N6704" t="str">
        <f t="shared" si="938"/>
        <v/>
      </c>
      <c r="P6704" t="str">
        <f t="shared" si="939"/>
        <v/>
      </c>
      <c r="R6704" t="str">
        <f t="shared" si="940"/>
        <v/>
      </c>
      <c r="T6704" t="str">
        <f t="shared" si="941"/>
        <v/>
      </c>
      <c r="U6704" s="4"/>
      <c r="V6704" t="str">
        <f t="shared" si="942"/>
        <v/>
      </c>
      <c r="W6704" s="4"/>
      <c r="X6704" t="str">
        <f t="shared" si="943"/>
        <v/>
      </c>
      <c r="Y6704" s="4"/>
      <c r="Z6704" t="str">
        <f t="shared" si="944"/>
        <v/>
      </c>
      <c r="AA6704" s="4"/>
    </row>
    <row r="6705" spans="1:27" x14ac:dyDescent="0.3">
      <c r="A6705" s="1" t="s">
        <v>18615</v>
      </c>
      <c r="B6705" s="1">
        <v>3615936533941</v>
      </c>
      <c r="C6705" t="s">
        <v>10936</v>
      </c>
      <c r="D6705" t="s">
        <v>65</v>
      </c>
      <c r="E6705" t="s">
        <v>7</v>
      </c>
      <c r="F6705" s="4"/>
      <c r="G6705" t="s">
        <v>22422</v>
      </c>
      <c r="H670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705" t="str">
        <f>IF(ISBLANK(E6705),"",INDEX(UniqueArtist!B:B, MATCH(E6705,UniqueArtist!A:A, 0)))</f>
        <v>El Fantasma</v>
      </c>
      <c r="J6705" t="str">
        <f t="shared" si="936"/>
        <v>El Fantasma</v>
      </c>
      <c r="K6705" s="4">
        <v>0.25</v>
      </c>
      <c r="L6705" t="str">
        <f t="shared" si="937"/>
        <v/>
      </c>
      <c r="N6705" t="str">
        <f t="shared" si="938"/>
        <v/>
      </c>
      <c r="P6705" t="str">
        <f t="shared" si="939"/>
        <v/>
      </c>
      <c r="R6705" t="str">
        <f t="shared" si="940"/>
        <v/>
      </c>
      <c r="T6705" t="str">
        <f t="shared" si="941"/>
        <v/>
      </c>
      <c r="U6705" s="4"/>
      <c r="V6705" t="str">
        <f t="shared" si="942"/>
        <v/>
      </c>
      <c r="W6705" s="4"/>
      <c r="X6705" t="str">
        <f t="shared" si="943"/>
        <v/>
      </c>
      <c r="Y6705" s="4"/>
      <c r="Z6705" t="str">
        <f t="shared" si="944"/>
        <v/>
      </c>
      <c r="AA6705" s="4"/>
    </row>
    <row r="6706" spans="1:27" x14ac:dyDescent="0.3">
      <c r="A6706" s="1" t="s">
        <v>10943</v>
      </c>
      <c r="B6706" s="3">
        <v>3615936534177</v>
      </c>
      <c r="C6706" s="1"/>
      <c r="D6706" t="s">
        <v>65</v>
      </c>
      <c r="E6706" t="s">
        <v>7</v>
      </c>
      <c r="F6706" s="7">
        <v>42894</v>
      </c>
      <c r="G6706" t="s">
        <v>22422</v>
      </c>
      <c r="H670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706" t="str">
        <f>IF(ISBLANK(E6706),"",INDEX(UniqueArtist!B:B, MATCH(E6706,UniqueArtist!A:A, 0)))</f>
        <v>El Fantasma</v>
      </c>
      <c r="J6706" t="str">
        <f t="shared" si="936"/>
        <v>El Fantasma</v>
      </c>
      <c r="K6706" s="4">
        <v>0.25</v>
      </c>
      <c r="L6706" t="str">
        <f t="shared" si="937"/>
        <v/>
      </c>
      <c r="N6706" t="str">
        <f t="shared" si="938"/>
        <v/>
      </c>
      <c r="P6706" t="str">
        <f t="shared" si="939"/>
        <v/>
      </c>
      <c r="R6706" t="str">
        <f t="shared" si="940"/>
        <v/>
      </c>
      <c r="T6706" t="str">
        <f t="shared" si="941"/>
        <v/>
      </c>
      <c r="U6706" s="4"/>
      <c r="V6706" t="str">
        <f t="shared" si="942"/>
        <v/>
      </c>
      <c r="W6706" s="4"/>
      <c r="X6706" t="str">
        <f t="shared" si="943"/>
        <v/>
      </c>
      <c r="Y6706" s="4"/>
      <c r="Z6706" t="str">
        <f t="shared" si="944"/>
        <v/>
      </c>
      <c r="AA6706" s="4"/>
    </row>
    <row r="6707" spans="1:27" x14ac:dyDescent="0.3">
      <c r="A6707" s="1" t="s">
        <v>10942</v>
      </c>
      <c r="B6707" s="1">
        <v>3615936534177</v>
      </c>
      <c r="C6707" s="1" t="s">
        <v>1563</v>
      </c>
      <c r="D6707" t="s">
        <v>7057</v>
      </c>
      <c r="E6707" t="s">
        <v>7</v>
      </c>
      <c r="F6707" s="7">
        <v>42894</v>
      </c>
      <c r="G6707" t="s">
        <v>22422</v>
      </c>
      <c r="H670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707" t="str">
        <f>IF(ISBLANK(E6707),"",INDEX(UniqueArtist!B:B, MATCH(E6707,UniqueArtist!A:A, 0)))</f>
        <v>El Fantasma</v>
      </c>
      <c r="J6707" t="str">
        <f t="shared" si="936"/>
        <v>El Fantasma</v>
      </c>
      <c r="K6707" s="4">
        <v>0.25</v>
      </c>
      <c r="L6707" t="str">
        <f t="shared" si="937"/>
        <v/>
      </c>
      <c r="N6707" t="str">
        <f t="shared" si="938"/>
        <v/>
      </c>
      <c r="P6707" t="str">
        <f t="shared" si="939"/>
        <v/>
      </c>
      <c r="R6707" t="str">
        <f t="shared" si="940"/>
        <v/>
      </c>
      <c r="T6707" t="str">
        <f t="shared" si="941"/>
        <v/>
      </c>
      <c r="U6707" s="4"/>
      <c r="V6707" t="str">
        <f t="shared" si="942"/>
        <v/>
      </c>
      <c r="W6707" s="4"/>
      <c r="X6707" t="str">
        <f t="shared" si="943"/>
        <v/>
      </c>
      <c r="Y6707" s="4"/>
      <c r="Z6707" t="str">
        <f t="shared" si="944"/>
        <v/>
      </c>
      <c r="AA6707" s="4"/>
    </row>
    <row r="6708" spans="1:27" x14ac:dyDescent="0.3">
      <c r="A6708" s="1" t="s">
        <v>11951</v>
      </c>
      <c r="B6708" s="1">
        <v>3615936534436</v>
      </c>
      <c r="C6708" s="1" t="s">
        <v>4622</v>
      </c>
      <c r="D6708" t="s">
        <v>7057</v>
      </c>
      <c r="E6708" t="s">
        <v>7</v>
      </c>
      <c r="F6708" s="7">
        <v>42894</v>
      </c>
      <c r="G6708" t="s">
        <v>22422</v>
      </c>
      <c r="H670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708" t="str">
        <f>IF(ISBLANK(E6708),"",INDEX(UniqueArtist!B:B, MATCH(E6708,UniqueArtist!A:A, 0)))</f>
        <v>El Fantasma</v>
      </c>
      <c r="J6708" t="str">
        <f t="shared" si="936"/>
        <v>El Fantasma</v>
      </c>
      <c r="K6708" s="4">
        <v>0.25</v>
      </c>
      <c r="L6708" t="str">
        <f t="shared" si="937"/>
        <v/>
      </c>
      <c r="N6708" t="str">
        <f t="shared" si="938"/>
        <v/>
      </c>
      <c r="P6708" t="str">
        <f t="shared" si="939"/>
        <v/>
      </c>
      <c r="R6708" t="str">
        <f t="shared" si="940"/>
        <v/>
      </c>
      <c r="T6708" t="str">
        <f t="shared" si="941"/>
        <v/>
      </c>
      <c r="U6708" s="4"/>
      <c r="V6708" t="str">
        <f t="shared" si="942"/>
        <v/>
      </c>
      <c r="W6708" s="4"/>
      <c r="X6708" t="str">
        <f t="shared" si="943"/>
        <v/>
      </c>
      <c r="Y6708" s="4"/>
      <c r="Z6708" t="str">
        <f t="shared" si="944"/>
        <v/>
      </c>
      <c r="AA6708" s="4"/>
    </row>
    <row r="6709" spans="1:27" x14ac:dyDescent="0.3">
      <c r="A6709" s="1" t="s">
        <v>16350</v>
      </c>
      <c r="B6709" s="1">
        <v>3616551570052</v>
      </c>
      <c r="C6709" s="1" t="s">
        <v>2508</v>
      </c>
      <c r="D6709" t="s">
        <v>7057</v>
      </c>
      <c r="E6709" t="s">
        <v>7</v>
      </c>
      <c r="F6709" s="7">
        <v>42894</v>
      </c>
      <c r="G6709" t="s">
        <v>22422</v>
      </c>
      <c r="H670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709" t="str">
        <f>IF(ISBLANK(E6709),"",INDEX(UniqueArtist!B:B, MATCH(E6709,UniqueArtist!A:A, 0)))</f>
        <v>El Fantasma</v>
      </c>
      <c r="J6709" t="str">
        <f t="shared" si="936"/>
        <v>El Fantasma</v>
      </c>
      <c r="K6709" s="4">
        <v>0.25</v>
      </c>
      <c r="L6709" t="str">
        <f t="shared" si="937"/>
        <v/>
      </c>
      <c r="N6709" t="str">
        <f t="shared" si="938"/>
        <v/>
      </c>
      <c r="P6709" t="str">
        <f t="shared" si="939"/>
        <v/>
      </c>
      <c r="R6709" t="str">
        <f t="shared" si="940"/>
        <v/>
      </c>
      <c r="T6709" t="str">
        <f t="shared" si="941"/>
        <v/>
      </c>
      <c r="U6709" s="4"/>
      <c r="V6709" t="str">
        <f t="shared" si="942"/>
        <v/>
      </c>
      <c r="W6709" s="4"/>
      <c r="X6709" t="str">
        <f t="shared" si="943"/>
        <v/>
      </c>
      <c r="Y6709" s="4"/>
      <c r="Z6709" t="str">
        <f t="shared" si="944"/>
        <v/>
      </c>
      <c r="AA6709" s="4"/>
    </row>
    <row r="6710" spans="1:27" x14ac:dyDescent="0.3">
      <c r="A6710" s="1" t="s">
        <v>11171</v>
      </c>
      <c r="B6710" s="1">
        <v>3615936533941</v>
      </c>
      <c r="C6710" s="1" t="s">
        <v>1450</v>
      </c>
      <c r="D6710" t="s">
        <v>6949</v>
      </c>
      <c r="E6710" t="s">
        <v>7</v>
      </c>
      <c r="F6710" s="7">
        <v>42894</v>
      </c>
      <c r="G6710" t="s">
        <v>22422</v>
      </c>
      <c r="H671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710" t="str">
        <f>IF(ISBLANK(E6710),"",INDEX(UniqueArtist!B:B, MATCH(E6710,UniqueArtist!A:A, 0)))</f>
        <v>El Fantasma</v>
      </c>
      <c r="J6710" t="str">
        <f t="shared" si="936"/>
        <v>El Fantasma</v>
      </c>
      <c r="K6710" s="4">
        <v>0.25</v>
      </c>
      <c r="L6710" t="str">
        <f t="shared" si="937"/>
        <v/>
      </c>
      <c r="N6710" t="str">
        <f t="shared" si="938"/>
        <v/>
      </c>
      <c r="P6710" t="str">
        <f t="shared" si="939"/>
        <v/>
      </c>
      <c r="R6710" t="str">
        <f t="shared" si="940"/>
        <v/>
      </c>
      <c r="T6710" t="str">
        <f t="shared" si="941"/>
        <v/>
      </c>
      <c r="U6710" s="4"/>
      <c r="V6710" t="str">
        <f t="shared" si="942"/>
        <v/>
      </c>
      <c r="W6710" s="4"/>
      <c r="X6710" t="str">
        <f t="shared" si="943"/>
        <v/>
      </c>
      <c r="Y6710" s="4"/>
      <c r="Z6710" t="str">
        <f t="shared" si="944"/>
        <v/>
      </c>
      <c r="AA6710" s="4"/>
    </row>
    <row r="6711" spans="1:27" x14ac:dyDescent="0.3">
      <c r="A6711" s="1" t="s">
        <v>16645</v>
      </c>
      <c r="B6711" s="1">
        <v>3616844811084</v>
      </c>
      <c r="C6711" t="s">
        <v>1450</v>
      </c>
      <c r="D6711" t="s">
        <v>6949</v>
      </c>
      <c r="E6711" t="s">
        <v>7</v>
      </c>
      <c r="F6711" s="4"/>
      <c r="G6711" t="s">
        <v>22422</v>
      </c>
      <c r="H671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711" t="str">
        <f>IF(ISBLANK(E6711),"",INDEX(UniqueArtist!B:B, MATCH(E6711,UniqueArtist!A:A, 0)))</f>
        <v>El Fantasma</v>
      </c>
      <c r="J6711" t="str">
        <f t="shared" si="936"/>
        <v>El Fantasma</v>
      </c>
      <c r="K6711" s="4">
        <v>0.25</v>
      </c>
      <c r="L6711" t="str">
        <f t="shared" si="937"/>
        <v/>
      </c>
      <c r="N6711" t="str">
        <f t="shared" si="938"/>
        <v/>
      </c>
      <c r="P6711" t="str">
        <f t="shared" si="939"/>
        <v/>
      </c>
      <c r="R6711" t="str">
        <f t="shared" si="940"/>
        <v/>
      </c>
      <c r="T6711" t="str">
        <f t="shared" si="941"/>
        <v/>
      </c>
      <c r="U6711" s="4"/>
      <c r="V6711" t="str">
        <f t="shared" si="942"/>
        <v/>
      </c>
      <c r="W6711" s="4"/>
      <c r="X6711" t="str">
        <f t="shared" si="943"/>
        <v/>
      </c>
      <c r="Y6711" s="4"/>
      <c r="Z6711" t="str">
        <f t="shared" si="944"/>
        <v/>
      </c>
      <c r="AA6711" s="4"/>
    </row>
    <row r="6712" spans="1:27" x14ac:dyDescent="0.3">
      <c r="A6712" s="1" t="s">
        <v>11791</v>
      </c>
      <c r="B6712" s="1">
        <v>3615936949988</v>
      </c>
      <c r="C6712" s="1" t="s">
        <v>4572</v>
      </c>
      <c r="D6712" t="s">
        <v>9693</v>
      </c>
      <c r="E6712" t="s">
        <v>7</v>
      </c>
      <c r="F6712" s="7">
        <v>42894</v>
      </c>
      <c r="G6712" t="s">
        <v>22422</v>
      </c>
      <c r="H671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712" t="str">
        <f>IF(ISBLANK(E6712),"",INDEX(UniqueArtist!B:B, MATCH(E6712,UniqueArtist!A:A, 0)))</f>
        <v>El Fantasma</v>
      </c>
      <c r="J6712" t="str">
        <f t="shared" si="936"/>
        <v>El Fantasma</v>
      </c>
      <c r="K6712" s="4">
        <v>0.25</v>
      </c>
      <c r="L6712" t="str">
        <f t="shared" si="937"/>
        <v/>
      </c>
      <c r="N6712" t="str">
        <f t="shared" si="938"/>
        <v/>
      </c>
      <c r="P6712" t="str">
        <f t="shared" si="939"/>
        <v/>
      </c>
      <c r="R6712" t="str">
        <f t="shared" si="940"/>
        <v/>
      </c>
      <c r="T6712" t="str">
        <f t="shared" si="941"/>
        <v/>
      </c>
      <c r="U6712" s="4"/>
      <c r="V6712" t="str">
        <f t="shared" si="942"/>
        <v/>
      </c>
      <c r="W6712" s="4"/>
      <c r="X6712" t="str">
        <f t="shared" si="943"/>
        <v/>
      </c>
      <c r="Y6712" s="4"/>
      <c r="Z6712" t="str">
        <f t="shared" si="944"/>
        <v/>
      </c>
      <c r="AA6712" s="4"/>
    </row>
    <row r="6713" spans="1:27" x14ac:dyDescent="0.3">
      <c r="A6713" s="1" t="s">
        <v>11297</v>
      </c>
      <c r="B6713" s="1">
        <v>3615936949636</v>
      </c>
      <c r="C6713" s="1" t="s">
        <v>1486</v>
      </c>
      <c r="D6713" t="s">
        <v>6983</v>
      </c>
      <c r="E6713" t="s">
        <v>7</v>
      </c>
      <c r="F6713" s="7">
        <v>42894</v>
      </c>
      <c r="G6713" t="s">
        <v>22422</v>
      </c>
      <c r="H671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713" t="str">
        <f>IF(ISBLANK(E6713),"",INDEX(UniqueArtist!B:B, MATCH(E6713,UniqueArtist!A:A, 0)))</f>
        <v>El Fantasma</v>
      </c>
      <c r="J6713" t="str">
        <f t="shared" si="936"/>
        <v>El Fantasma</v>
      </c>
      <c r="K6713" s="4">
        <v>0.25</v>
      </c>
      <c r="L6713" t="str">
        <f t="shared" si="937"/>
        <v/>
      </c>
      <c r="N6713" t="str">
        <f t="shared" si="938"/>
        <v/>
      </c>
      <c r="P6713" t="str">
        <f t="shared" si="939"/>
        <v/>
      </c>
      <c r="R6713" t="str">
        <f t="shared" si="940"/>
        <v/>
      </c>
      <c r="T6713" t="str">
        <f t="shared" si="941"/>
        <v/>
      </c>
      <c r="U6713" s="4"/>
      <c r="V6713" t="str">
        <f t="shared" si="942"/>
        <v/>
      </c>
      <c r="W6713" s="4"/>
      <c r="X6713" t="str">
        <f t="shared" si="943"/>
        <v/>
      </c>
      <c r="Y6713" s="4"/>
      <c r="Z6713" t="str">
        <f t="shared" si="944"/>
        <v/>
      </c>
      <c r="AA6713" s="4"/>
    </row>
    <row r="6714" spans="1:27" x14ac:dyDescent="0.3">
      <c r="A6714" s="1" t="s">
        <v>11023</v>
      </c>
      <c r="B6714" s="1">
        <v>3615936535686</v>
      </c>
      <c r="C6714" s="1" t="s">
        <v>2521</v>
      </c>
      <c r="D6714" t="s">
        <v>7901</v>
      </c>
      <c r="E6714" t="s">
        <v>10682</v>
      </c>
      <c r="F6714"/>
      <c r="G6714" t="s">
        <v>22422</v>
      </c>
      <c r="H67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14" t="str">
        <f>IF(ISBLANK(E6714),"",INDEX(UniqueArtist!B:B, MATCH(E6714,UniqueArtist!A:A, 0)))</f>
        <v>Codice</v>
      </c>
      <c r="J6714" t="str">
        <f t="shared" si="936"/>
        <v>Codice</v>
      </c>
      <c r="K6714" s="4">
        <v>0.1</v>
      </c>
      <c r="L6714" t="str">
        <f t="shared" si="937"/>
        <v/>
      </c>
      <c r="N6714" t="str">
        <f t="shared" si="938"/>
        <v/>
      </c>
      <c r="P6714" t="str">
        <f t="shared" si="939"/>
        <v/>
      </c>
      <c r="R6714" t="str">
        <f t="shared" si="940"/>
        <v/>
      </c>
      <c r="T6714" t="str">
        <f t="shared" si="941"/>
        <v/>
      </c>
      <c r="U6714" s="4"/>
      <c r="V6714" t="str">
        <f t="shared" si="942"/>
        <v/>
      </c>
      <c r="W6714" s="4"/>
      <c r="X6714" t="str">
        <f t="shared" si="943"/>
        <v/>
      </c>
      <c r="Y6714" s="4"/>
      <c r="Z6714" t="str">
        <f t="shared" si="944"/>
        <v/>
      </c>
      <c r="AA6714" s="4"/>
    </row>
    <row r="6715" spans="1:27" x14ac:dyDescent="0.3">
      <c r="A6715" s="1" t="s">
        <v>16351</v>
      </c>
      <c r="B6715" s="1">
        <v>3616407376333</v>
      </c>
      <c r="C6715" s="1" t="s">
        <v>5559</v>
      </c>
      <c r="D6715" t="s">
        <v>10553</v>
      </c>
      <c r="E6715" t="s">
        <v>10841</v>
      </c>
      <c r="F6715"/>
      <c r="G6715" t="s">
        <v>22422</v>
      </c>
      <c r="H67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15" t="str">
        <f>IF(ISBLANK(E6715),"",INDEX(UniqueArtist!B:B, MATCH(E6715,UniqueArtist!A:A, 0)))</f>
        <v>Codice</v>
      </c>
      <c r="J6715" t="str">
        <f t="shared" si="936"/>
        <v>Codice</v>
      </c>
      <c r="K6715" s="4">
        <v>0.1</v>
      </c>
      <c r="L6715" t="str">
        <f t="shared" si="937"/>
        <v/>
      </c>
      <c r="N6715" t="str">
        <f t="shared" si="938"/>
        <v/>
      </c>
      <c r="P6715" t="str">
        <f t="shared" si="939"/>
        <v/>
      </c>
      <c r="R6715" t="str">
        <f t="shared" si="940"/>
        <v/>
      </c>
      <c r="T6715" t="str">
        <f t="shared" si="941"/>
        <v/>
      </c>
      <c r="U6715" s="4"/>
      <c r="V6715" t="str">
        <f t="shared" si="942"/>
        <v/>
      </c>
      <c r="W6715" s="4"/>
      <c r="X6715" t="str">
        <f t="shared" si="943"/>
        <v/>
      </c>
      <c r="Y6715" s="4"/>
      <c r="Z6715" t="str">
        <f t="shared" si="944"/>
        <v/>
      </c>
      <c r="AA6715" s="4"/>
    </row>
    <row r="6716" spans="1:27" x14ac:dyDescent="0.3">
      <c r="A6716" s="1" t="s">
        <v>16352</v>
      </c>
      <c r="B6716" s="1">
        <v>3616401977208</v>
      </c>
      <c r="C6716" s="1" t="s">
        <v>3687</v>
      </c>
      <c r="D6716" t="s">
        <v>8916</v>
      </c>
      <c r="E6716" t="s">
        <v>10671</v>
      </c>
      <c r="F6716"/>
      <c r="G6716" t="s">
        <v>22422</v>
      </c>
      <c r="H67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16" t="str">
        <f>IF(ISBLANK(E6716),"",INDEX(UniqueArtist!B:B, MATCH(E6716,UniqueArtist!A:A, 0)))</f>
        <v>Angel Yadier</v>
      </c>
      <c r="J6716" t="str">
        <f t="shared" si="936"/>
        <v>Angel Yadier</v>
      </c>
      <c r="K6716" s="4">
        <v>0.1</v>
      </c>
      <c r="L6716" t="str">
        <f t="shared" si="937"/>
        <v/>
      </c>
      <c r="N6716" t="str">
        <f t="shared" si="938"/>
        <v/>
      </c>
      <c r="P6716" t="str">
        <f t="shared" si="939"/>
        <v/>
      </c>
      <c r="R6716" t="str">
        <f t="shared" si="940"/>
        <v/>
      </c>
      <c r="T6716" t="str">
        <f t="shared" si="941"/>
        <v/>
      </c>
      <c r="U6716" s="4"/>
      <c r="V6716" t="str">
        <f t="shared" si="942"/>
        <v/>
      </c>
      <c r="W6716" s="4"/>
      <c r="X6716" t="str">
        <f t="shared" si="943"/>
        <v/>
      </c>
      <c r="Y6716" s="4"/>
      <c r="Z6716" t="str">
        <f t="shared" si="944"/>
        <v/>
      </c>
      <c r="AA6716" s="4"/>
    </row>
    <row r="6717" spans="1:27" x14ac:dyDescent="0.3">
      <c r="A6717" s="1" t="s">
        <v>17172</v>
      </c>
      <c r="B6717" s="1">
        <v>3616403519345</v>
      </c>
      <c r="C6717" t="s">
        <v>3687</v>
      </c>
      <c r="D6717" t="s">
        <v>8916</v>
      </c>
      <c r="E6717" t="s">
        <v>10671</v>
      </c>
      <c r="F6717" s="4"/>
      <c r="G6717" t="s">
        <v>22422</v>
      </c>
      <c r="H67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17" t="str">
        <f>IF(ISBLANK(E6717),"",INDEX(UniqueArtist!B:B, MATCH(E6717,UniqueArtist!A:A, 0)))</f>
        <v>Angel Yadier</v>
      </c>
      <c r="J6717" t="str">
        <f t="shared" si="936"/>
        <v>Angel Yadier</v>
      </c>
      <c r="K6717" s="4">
        <v>0.1</v>
      </c>
      <c r="L6717" t="str">
        <f t="shared" si="937"/>
        <v/>
      </c>
      <c r="N6717" t="str">
        <f t="shared" si="938"/>
        <v/>
      </c>
      <c r="P6717" t="str">
        <f t="shared" si="939"/>
        <v/>
      </c>
      <c r="R6717" t="str">
        <f t="shared" si="940"/>
        <v/>
      </c>
      <c r="T6717" t="str">
        <f t="shared" si="941"/>
        <v/>
      </c>
      <c r="U6717" s="4"/>
      <c r="V6717" t="str">
        <f t="shared" si="942"/>
        <v/>
      </c>
      <c r="W6717" s="4"/>
      <c r="X6717" t="str">
        <f t="shared" si="943"/>
        <v/>
      </c>
      <c r="Y6717" s="4"/>
      <c r="Z6717" t="str">
        <f t="shared" si="944"/>
        <v/>
      </c>
      <c r="AA6717" s="4"/>
    </row>
    <row r="6718" spans="1:27" x14ac:dyDescent="0.3">
      <c r="A6718" s="1" t="s">
        <v>16353</v>
      </c>
      <c r="B6718" s="1">
        <v>3616403902192</v>
      </c>
      <c r="C6718" s="1" t="s">
        <v>5566</v>
      </c>
      <c r="D6718" t="s">
        <v>10559</v>
      </c>
      <c r="E6718" t="s">
        <v>10671</v>
      </c>
      <c r="F6718"/>
      <c r="G6718" t="s">
        <v>22422</v>
      </c>
      <c r="H67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18" t="str">
        <f>IF(ISBLANK(E6718),"",INDEX(UniqueArtist!B:B, MATCH(E6718,UniqueArtist!A:A, 0)))</f>
        <v>Angel Yadier</v>
      </c>
      <c r="J6718" t="str">
        <f t="shared" si="936"/>
        <v>Angel Yadier</v>
      </c>
      <c r="K6718" s="4">
        <v>0.1</v>
      </c>
      <c r="L6718" t="str">
        <f t="shared" si="937"/>
        <v/>
      </c>
      <c r="N6718" t="str">
        <f t="shared" si="938"/>
        <v/>
      </c>
      <c r="P6718" t="str">
        <f t="shared" si="939"/>
        <v/>
      </c>
      <c r="R6718" t="str">
        <f t="shared" si="940"/>
        <v/>
      </c>
      <c r="T6718" t="str">
        <f t="shared" si="941"/>
        <v/>
      </c>
      <c r="U6718" s="4"/>
      <c r="V6718" t="str">
        <f t="shared" si="942"/>
        <v/>
      </c>
      <c r="W6718" s="4"/>
      <c r="X6718" t="str">
        <f t="shared" si="943"/>
        <v/>
      </c>
      <c r="Y6718" s="4"/>
      <c r="Z6718" t="str">
        <f t="shared" si="944"/>
        <v/>
      </c>
      <c r="AA6718" s="4"/>
    </row>
    <row r="6719" spans="1:27" x14ac:dyDescent="0.3">
      <c r="A6719" s="1" t="s">
        <v>16354</v>
      </c>
      <c r="B6719" s="1">
        <v>3616402245337</v>
      </c>
      <c r="C6719" s="1" t="s">
        <v>3184</v>
      </c>
      <c r="D6719" t="s">
        <v>8481</v>
      </c>
      <c r="E6719" t="s">
        <v>10671</v>
      </c>
      <c r="F6719"/>
      <c r="G6719" t="s">
        <v>22422</v>
      </c>
      <c r="H67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19" t="str">
        <f>IF(ISBLANK(E6719),"",INDEX(UniqueArtist!B:B, MATCH(E6719,UniqueArtist!A:A, 0)))</f>
        <v>Angel Yadier</v>
      </c>
      <c r="J6719" t="str">
        <f t="shared" si="936"/>
        <v>Angel Yadier</v>
      </c>
      <c r="K6719" s="4">
        <v>0.1</v>
      </c>
      <c r="L6719" t="str">
        <f t="shared" si="937"/>
        <v/>
      </c>
      <c r="N6719" t="str">
        <f t="shared" si="938"/>
        <v/>
      </c>
      <c r="P6719" t="str">
        <f t="shared" si="939"/>
        <v/>
      </c>
      <c r="R6719" t="str">
        <f t="shared" si="940"/>
        <v/>
      </c>
      <c r="T6719" t="str">
        <f t="shared" si="941"/>
        <v/>
      </c>
      <c r="U6719" s="4"/>
      <c r="V6719" t="str">
        <f t="shared" si="942"/>
        <v/>
      </c>
      <c r="W6719" s="4"/>
      <c r="X6719" t="str">
        <f t="shared" si="943"/>
        <v/>
      </c>
      <c r="Y6719" s="4"/>
      <c r="Z6719" t="str">
        <f t="shared" si="944"/>
        <v/>
      </c>
      <c r="AA6719" s="4"/>
    </row>
    <row r="6720" spans="1:27" x14ac:dyDescent="0.3">
      <c r="A6720" s="1" t="s">
        <v>11742</v>
      </c>
      <c r="B6720" s="1">
        <v>3615936532845</v>
      </c>
      <c r="C6720" s="1" t="s">
        <v>2985</v>
      </c>
      <c r="D6720" t="s">
        <v>8308</v>
      </c>
      <c r="E6720" t="s">
        <v>10676</v>
      </c>
      <c r="F6720"/>
      <c r="G6720" t="s">
        <v>22422</v>
      </c>
      <c r="H67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20" t="str">
        <f>IF(ISBLANK(E6720),"",INDEX(UniqueArtist!B:B, MATCH(E6720,UniqueArtist!A:A, 0)))</f>
        <v>Grupo Los Del Rancho</v>
      </c>
      <c r="J6720" t="str">
        <f t="shared" si="936"/>
        <v>Grupo Los Del Rancho</v>
      </c>
      <c r="K6720" s="4">
        <v>0.1</v>
      </c>
      <c r="L6720" t="str">
        <f t="shared" si="937"/>
        <v/>
      </c>
      <c r="N6720" t="str">
        <f t="shared" si="938"/>
        <v/>
      </c>
      <c r="P6720" t="str">
        <f t="shared" si="939"/>
        <v/>
      </c>
      <c r="R6720" t="str">
        <f t="shared" si="940"/>
        <v/>
      </c>
      <c r="T6720" t="str">
        <f t="shared" si="941"/>
        <v/>
      </c>
      <c r="U6720" s="4"/>
      <c r="V6720" t="str">
        <f t="shared" si="942"/>
        <v/>
      </c>
      <c r="W6720" s="4"/>
      <c r="X6720" t="str">
        <f t="shared" si="943"/>
        <v/>
      </c>
      <c r="Y6720" s="4"/>
      <c r="Z6720" t="str">
        <f t="shared" si="944"/>
        <v/>
      </c>
      <c r="AA6720" s="4"/>
    </row>
    <row r="6721" spans="1:27" x14ac:dyDescent="0.3">
      <c r="A6721" s="1" t="s">
        <v>16356</v>
      </c>
      <c r="B6721" s="1">
        <v>3617053899924</v>
      </c>
      <c r="C6721" s="1" t="s">
        <v>255</v>
      </c>
      <c r="D6721" t="s">
        <v>5826</v>
      </c>
      <c r="E6721" t="s">
        <v>45</v>
      </c>
      <c r="F6721"/>
      <c r="G6721" t="s">
        <v>22422</v>
      </c>
      <c r="H672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21" t="str">
        <f>IF(ISBLANK(E6721),"",INDEX(UniqueArtist!B:B, MATCH(E6721,UniqueArtist!A:A, 0)))</f>
        <v>Voz de Mando</v>
      </c>
      <c r="J6721" t="str">
        <f t="shared" si="936"/>
        <v>Voz de Mando</v>
      </c>
      <c r="K6721" s="4">
        <v>1</v>
      </c>
      <c r="L6721" t="str">
        <f t="shared" si="937"/>
        <v/>
      </c>
      <c r="N6721" t="str">
        <f t="shared" si="938"/>
        <v/>
      </c>
      <c r="P6721" t="str">
        <f t="shared" si="939"/>
        <v/>
      </c>
      <c r="R6721" t="str">
        <f t="shared" si="940"/>
        <v/>
      </c>
      <c r="T6721" t="str">
        <f t="shared" si="941"/>
        <v/>
      </c>
      <c r="U6721" s="4"/>
      <c r="V6721" t="str">
        <f t="shared" si="942"/>
        <v/>
      </c>
      <c r="W6721" s="4"/>
      <c r="X6721" t="str">
        <f t="shared" si="943"/>
        <v/>
      </c>
      <c r="Y6721" s="4"/>
      <c r="Z6721" t="str">
        <f t="shared" si="944"/>
        <v/>
      </c>
      <c r="AA6721" s="4"/>
    </row>
    <row r="6722" spans="1:27" x14ac:dyDescent="0.3">
      <c r="A6722" s="1" t="s">
        <v>17648</v>
      </c>
      <c r="B6722" s="1">
        <v>3617054012001</v>
      </c>
      <c r="C6722" t="s">
        <v>255</v>
      </c>
      <c r="D6722" t="s">
        <v>5826</v>
      </c>
      <c r="E6722" t="s">
        <v>45</v>
      </c>
      <c r="F6722" s="4"/>
      <c r="G6722" t="s">
        <v>22422</v>
      </c>
      <c r="H672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22" t="str">
        <f>IF(ISBLANK(E6722),"",INDEX(UniqueArtist!B:B, MATCH(E6722,UniqueArtist!A:A, 0)))</f>
        <v>Voz de Mando</v>
      </c>
      <c r="J6722" t="str">
        <f t="shared" ref="J6722:J6785" si="945">IFERROR(TRIM(LEFT(I6722, IFERROR(FIND(",", I6722)-1, LEN(I6722)))), "")</f>
        <v>Voz de Mando</v>
      </c>
      <c r="K6722" s="4">
        <v>1</v>
      </c>
      <c r="L6722" t="str">
        <f t="shared" ref="L6722:L6785" si="946">IFERROR(TRIM(MID(I6722, FIND(",", I6722) + 1, IFERROR(FIND(",", I6722, FIND(",", I6722) + 1) - FIND(",", I6722) - 1, LEN(I6722)))), "")</f>
        <v/>
      </c>
      <c r="N6722" t="str">
        <f t="shared" ref="N6722:N6785" si="947">IFERROR(TRIM(MID(I6722, FIND(",", I6722, FIND(",", I6722) + 1) + 1, IFERROR(FIND(",", I6722, FIND(",", I6722, FIND(",", I6722) + 1) + 1) - FIND(",", I6722, FIND(",", I6722) + 1) - 1, LEN(I6722)))), "")</f>
        <v/>
      </c>
      <c r="P6722" t="str">
        <f t="shared" ref="P6722:P6785" si="948">IFERROR(TRIM(MID(I6722, FIND(",", I6722, FIND(",", I6722, FIND(",", I6722) + 1) + 1) + 1, IFERROR(FIND(",", I6722, FIND(",", I6722, FIND(",", I6722, FIND(",", I6722) + 1) + 1) + 1) - FIND(",", I6722, FIND(",", I6722, FIND(",", I6722) + 1) + 1) - 1, LEN(I6722)))), "")</f>
        <v/>
      </c>
      <c r="R6722" t="str">
        <f t="shared" ref="R6722:R6785" si="949">IFERROR(TRIM(MID(I6722, FIND(",", I6722, FIND(",", I6722, FIND(",", I6722, FIND(",", I6722) + 1) + 1) + 1) + 1, IFERROR(FIND(",", I6722, FIND(",", I6722, FIND(",", I6722, FIND(",", I6722, FIND(",", I6722) + 1) + 1) + 1) + 1) - FIND(",", I6722, FIND(",", I6722, FIND(",", I6722, FIND(",", I6722) + 1) + 1) + 1) - 1, LEN(I6722)))), "")</f>
        <v/>
      </c>
      <c r="T6722" t="str">
        <f t="shared" ref="T6722:T6785" si="950">IFERROR(TRIM(MID(I6722, FIND(",", I6722, FIND(",", I6722, FIND(",", I6722, FIND(",", I6722, FIND(",", I6722, FIND(",", I6722) + 1) + 1) + 1) + 1) + 1) + 1, IFERROR(FIND(",", I6722, FIND(",", I6722, FIND(",", I6722, FIND(",", I6722, FIND(",", I6722, FIND(",", I6722) + 1) + 1) + 1) + 1) + 1) - FIND(",", I6722, FIND(",", I6722, FIND(",", I6722, FIND(",", I6722, FIND(",", I6722) + 1) + 1) + 1) + 1) - 1, LEN(I6722)))), "")</f>
        <v/>
      </c>
      <c r="U6722" s="4"/>
      <c r="V6722" t="str">
        <f t="shared" ref="V6722:V6785" si="951">IFERROR(TRIM(MID(I6722, FIND(",", I6722, FIND(",", I6722, FIND(",", I6722, FIND(",", I6722, FIND(",", I6722, FIND(",", I6722, FIND(",", I6722) + 1) + 1) + 1) + 1) + 1) + 1) + 1, IFERROR(FIND(",", I6722, FIND(",", I6722, FIND(",", I6722, FIND(",", I6722, FIND(",", I6722, FIND(",", I6722, FIND(",", I6722) + 1) + 1) + 1) + 1) + 1) + 1) - FIND(",", I6722, FIND(",", I6722, FIND(",", I6722, FIND(",", I6722, FIND(",", I6722, FIND(",", I6722) + 1) + 1) + 1) + 1) + 1) - 1, LEN(I6722)))), "")</f>
        <v/>
      </c>
      <c r="W6722" s="4"/>
      <c r="X6722" t="str">
        <f t="shared" ref="X6722:X6785" si="952">IFERROR(TRIM(MID(I6722, FIND(",", I6722, FIND(",", I6722, FIND(",", I6722, FIND(",", I6722, FIND(",", I6722, FIND(",", I6722, FIND(",", I6722, FIND(",", I6722) + 1) + 1) + 1) + 1) + 1) + 1) + 1) + 1, IFERROR(FIND(",", I6722, FIND(",", I6722, FIND(",", I6722, FIND(",", I6722, FIND(",", I6722, FIND(",", I6722, FIND(",", I6722, FIND(",", I6722) + 1) + 1) + 1) + 1) + 1) + 1) + 1) - FIND(",", I6722, FIND(",", I6722, FIND(",", I6722, FIND(",", I6722, FIND(",", I6722, FIND(",", I6722, FIND(",", I6722) + 1) + 1) + 1) + 1) + 1) + 1) - 1, LEN(I6722)))), "")</f>
        <v/>
      </c>
      <c r="Y6722" s="4"/>
      <c r="Z6722" t="str">
        <f t="shared" ref="Z6722:Z6785" si="953">IFERROR(TRIM(MID(I6722, FIND(",", I6722, FIND(",", I6722, FIND(",", I6722, FIND(",", I6722, FIND(",", I6722, FIND(",", I6722, FIND(",", I6722, FIND(",", I6722, FIND(",", I6722) + 1) + 1) + 1) + 1) + 1) + 1) + 1) + 1) + 1, IFERROR(FIND(",", I6722, FIND(",", I6722, FIND(",", I6722, FIND(",", I6722, FIND(",", I6722, FIND(",", I6722, FIND(",", I6722, FIND(",", I6722, FIND(",", I6722) + 1) + 1) + 1) + 1) + 1) + 1) + 1) + 1) - FIND(",", I6722, FIND(",", I6722, FIND(",", I6722, FIND(",", I6722, FIND(",", I6722, FIND(",", I6722, FIND(",", I6722, FIND(",", I6722) + 1) + 1) + 1) + 1) + 1) + 1) + 1) - 1, LEN(I6722)))), "")</f>
        <v/>
      </c>
      <c r="AA6722" s="4"/>
    </row>
    <row r="6723" spans="1:27" x14ac:dyDescent="0.3">
      <c r="A6723" s="1" t="s">
        <v>17614</v>
      </c>
      <c r="B6723" s="1">
        <v>3617054055763</v>
      </c>
      <c r="C6723" t="s">
        <v>255</v>
      </c>
      <c r="D6723" t="s">
        <v>5826</v>
      </c>
      <c r="E6723" t="s">
        <v>45</v>
      </c>
      <c r="F6723" s="4"/>
      <c r="G6723" t="s">
        <v>22422</v>
      </c>
      <c r="H672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23" t="str">
        <f>IF(ISBLANK(E6723),"",INDEX(UniqueArtist!B:B, MATCH(E6723,UniqueArtist!A:A, 0)))</f>
        <v>Voz de Mando</v>
      </c>
      <c r="J6723" t="str">
        <f t="shared" si="945"/>
        <v>Voz de Mando</v>
      </c>
      <c r="K6723" s="4">
        <v>1</v>
      </c>
      <c r="L6723" t="str">
        <f t="shared" si="946"/>
        <v/>
      </c>
      <c r="N6723" t="str">
        <f t="shared" si="947"/>
        <v/>
      </c>
      <c r="P6723" t="str">
        <f t="shared" si="948"/>
        <v/>
      </c>
      <c r="R6723" t="str">
        <f t="shared" si="949"/>
        <v/>
      </c>
      <c r="T6723" t="str">
        <f t="shared" si="950"/>
        <v/>
      </c>
      <c r="U6723" s="4"/>
      <c r="V6723" t="str">
        <f t="shared" si="951"/>
        <v/>
      </c>
      <c r="W6723" s="4"/>
      <c r="X6723" t="str">
        <f t="shared" si="952"/>
        <v/>
      </c>
      <c r="Y6723" s="4"/>
      <c r="Z6723" t="str">
        <f t="shared" si="953"/>
        <v/>
      </c>
      <c r="AA6723" s="4"/>
    </row>
    <row r="6724" spans="1:27" x14ac:dyDescent="0.3">
      <c r="A6724" s="1" t="s">
        <v>17346</v>
      </c>
      <c r="B6724" s="1">
        <v>3617054101378</v>
      </c>
      <c r="C6724" t="s">
        <v>255</v>
      </c>
      <c r="D6724" t="s">
        <v>5826</v>
      </c>
      <c r="E6724" t="s">
        <v>45</v>
      </c>
      <c r="F6724" s="4"/>
      <c r="G6724" t="s">
        <v>22422</v>
      </c>
      <c r="H672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24" t="str">
        <f>IF(ISBLANK(E6724),"",INDEX(UniqueArtist!B:B, MATCH(E6724,UniqueArtist!A:A, 0)))</f>
        <v>Voz de Mando</v>
      </c>
      <c r="J6724" t="str">
        <f t="shared" si="945"/>
        <v>Voz de Mando</v>
      </c>
      <c r="K6724" s="4">
        <v>1</v>
      </c>
      <c r="L6724" t="str">
        <f t="shared" si="946"/>
        <v/>
      </c>
      <c r="N6724" t="str">
        <f t="shared" si="947"/>
        <v/>
      </c>
      <c r="P6724" t="str">
        <f t="shared" si="948"/>
        <v/>
      </c>
      <c r="R6724" t="str">
        <f t="shared" si="949"/>
        <v/>
      </c>
      <c r="T6724" t="str">
        <f t="shared" si="950"/>
        <v/>
      </c>
      <c r="U6724" s="4"/>
      <c r="V6724" t="str">
        <f t="shared" si="951"/>
        <v/>
      </c>
      <c r="W6724" s="4"/>
      <c r="X6724" t="str">
        <f t="shared" si="952"/>
        <v/>
      </c>
      <c r="Y6724" s="4"/>
      <c r="Z6724" t="str">
        <f t="shared" si="953"/>
        <v/>
      </c>
      <c r="AA6724" s="4"/>
    </row>
    <row r="6725" spans="1:27" x14ac:dyDescent="0.3">
      <c r="A6725" s="1" t="s">
        <v>16598</v>
      </c>
      <c r="B6725" s="1">
        <v>3617054127545</v>
      </c>
      <c r="C6725" t="s">
        <v>255</v>
      </c>
      <c r="D6725" t="s">
        <v>5826</v>
      </c>
      <c r="E6725" t="s">
        <v>45</v>
      </c>
      <c r="F6725"/>
      <c r="G6725" t="s">
        <v>22422</v>
      </c>
      <c r="H672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25" t="str">
        <f>IF(ISBLANK(E6725),"",INDEX(UniqueArtist!B:B, MATCH(E6725,UniqueArtist!A:A, 0)))</f>
        <v>Voz de Mando</v>
      </c>
      <c r="J6725" t="str">
        <f t="shared" si="945"/>
        <v>Voz de Mando</v>
      </c>
      <c r="K6725" s="4">
        <v>1</v>
      </c>
      <c r="L6725" t="str">
        <f t="shared" si="946"/>
        <v/>
      </c>
      <c r="N6725" t="str">
        <f t="shared" si="947"/>
        <v/>
      </c>
      <c r="P6725" t="str">
        <f t="shared" si="948"/>
        <v/>
      </c>
      <c r="R6725" t="str">
        <f t="shared" si="949"/>
        <v/>
      </c>
      <c r="T6725" t="str">
        <f t="shared" si="950"/>
        <v/>
      </c>
      <c r="U6725" s="4"/>
      <c r="V6725" t="str">
        <f t="shared" si="951"/>
        <v/>
      </c>
      <c r="W6725" s="4"/>
      <c r="X6725" t="str">
        <f t="shared" si="952"/>
        <v/>
      </c>
      <c r="Y6725" s="4"/>
      <c r="Z6725" t="str">
        <f t="shared" si="953"/>
        <v/>
      </c>
      <c r="AA6725" s="4"/>
    </row>
    <row r="6726" spans="1:27" x14ac:dyDescent="0.3">
      <c r="A6726" s="1" t="s">
        <v>17473</v>
      </c>
      <c r="B6726" s="1">
        <v>3617054169187</v>
      </c>
      <c r="C6726" t="s">
        <v>255</v>
      </c>
      <c r="D6726" t="s">
        <v>5826</v>
      </c>
      <c r="E6726" t="s">
        <v>45</v>
      </c>
      <c r="F6726" s="4"/>
      <c r="G6726" t="s">
        <v>22422</v>
      </c>
      <c r="H672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26" t="str">
        <f>IF(ISBLANK(E6726),"",INDEX(UniqueArtist!B:B, MATCH(E6726,UniqueArtist!A:A, 0)))</f>
        <v>Voz de Mando</v>
      </c>
      <c r="J6726" t="str">
        <f t="shared" si="945"/>
        <v>Voz de Mando</v>
      </c>
      <c r="K6726" s="4">
        <v>1</v>
      </c>
      <c r="L6726" t="str">
        <f t="shared" si="946"/>
        <v/>
      </c>
      <c r="N6726" t="str">
        <f t="shared" si="947"/>
        <v/>
      </c>
      <c r="P6726" t="str">
        <f t="shared" si="948"/>
        <v/>
      </c>
      <c r="R6726" t="str">
        <f t="shared" si="949"/>
        <v/>
      </c>
      <c r="T6726" t="str">
        <f t="shared" si="950"/>
        <v/>
      </c>
      <c r="U6726" s="4"/>
      <c r="V6726" t="str">
        <f t="shared" si="951"/>
        <v/>
      </c>
      <c r="W6726" s="4"/>
      <c r="X6726" t="str">
        <f t="shared" si="952"/>
        <v/>
      </c>
      <c r="Y6726" s="4"/>
      <c r="Z6726" t="str">
        <f t="shared" si="953"/>
        <v/>
      </c>
      <c r="AA6726" s="4"/>
    </row>
    <row r="6727" spans="1:27" x14ac:dyDescent="0.3">
      <c r="A6727" s="1" t="s">
        <v>16355</v>
      </c>
      <c r="B6727" s="1">
        <v>3617054419213</v>
      </c>
      <c r="C6727" s="1" t="s">
        <v>2057</v>
      </c>
      <c r="D6727" t="s">
        <v>5826</v>
      </c>
      <c r="E6727" t="s">
        <v>10713</v>
      </c>
      <c r="F6727"/>
      <c r="G6727" t="s">
        <v>22422</v>
      </c>
      <c r="H672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27" t="str">
        <f>IF(ISBLANK(E6727),"",INDEX(UniqueArtist!B:B, MATCH(E6727,UniqueArtist!A:A, 0)))</f>
        <v>Voz de Mando</v>
      </c>
      <c r="J6727" t="str">
        <f t="shared" si="945"/>
        <v>Voz de Mando</v>
      </c>
      <c r="K6727" s="4">
        <v>1</v>
      </c>
      <c r="L6727" t="str">
        <f t="shared" si="946"/>
        <v/>
      </c>
      <c r="N6727" t="str">
        <f t="shared" si="947"/>
        <v/>
      </c>
      <c r="P6727" t="str">
        <f t="shared" si="948"/>
        <v/>
      </c>
      <c r="R6727" t="str">
        <f t="shared" si="949"/>
        <v/>
      </c>
      <c r="T6727" t="str">
        <f t="shared" si="950"/>
        <v/>
      </c>
      <c r="U6727" s="4"/>
      <c r="V6727" t="str">
        <f t="shared" si="951"/>
        <v/>
      </c>
      <c r="W6727" s="4"/>
      <c r="X6727" t="str">
        <f t="shared" si="952"/>
        <v/>
      </c>
      <c r="Y6727" s="4"/>
      <c r="Z6727" t="str">
        <f t="shared" si="953"/>
        <v/>
      </c>
      <c r="AA6727" s="4"/>
    </row>
    <row r="6728" spans="1:27" x14ac:dyDescent="0.3">
      <c r="A6728" s="1" t="s">
        <v>17867</v>
      </c>
      <c r="B6728" s="1">
        <v>3617055491324</v>
      </c>
      <c r="C6728" t="s">
        <v>255</v>
      </c>
      <c r="D6728" t="s">
        <v>5826</v>
      </c>
      <c r="E6728" t="s">
        <v>45</v>
      </c>
      <c r="F6728" s="4"/>
      <c r="G6728" t="s">
        <v>22422</v>
      </c>
      <c r="H672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28" t="str">
        <f>IF(ISBLANK(E6728),"",INDEX(UniqueArtist!B:B, MATCH(E6728,UniqueArtist!A:A, 0)))</f>
        <v>Voz de Mando</v>
      </c>
      <c r="J6728" t="str">
        <f t="shared" si="945"/>
        <v>Voz de Mando</v>
      </c>
      <c r="K6728" s="4">
        <v>1</v>
      </c>
      <c r="L6728" t="str">
        <f t="shared" si="946"/>
        <v/>
      </c>
      <c r="N6728" t="str">
        <f t="shared" si="947"/>
        <v/>
      </c>
      <c r="P6728" t="str">
        <f t="shared" si="948"/>
        <v/>
      </c>
      <c r="R6728" t="str">
        <f t="shared" si="949"/>
        <v/>
      </c>
      <c r="T6728" t="str">
        <f t="shared" si="950"/>
        <v/>
      </c>
      <c r="U6728" s="4"/>
      <c r="V6728" t="str">
        <f t="shared" si="951"/>
        <v/>
      </c>
      <c r="W6728" s="4"/>
      <c r="X6728" t="str">
        <f t="shared" si="952"/>
        <v/>
      </c>
      <c r="Y6728" s="4"/>
      <c r="Z6728" t="str">
        <f t="shared" si="953"/>
        <v/>
      </c>
      <c r="AA6728" s="4"/>
    </row>
    <row r="6729" spans="1:27" x14ac:dyDescent="0.3">
      <c r="A6729" s="1" t="s">
        <v>16958</v>
      </c>
      <c r="B6729" s="1">
        <v>3617055722770</v>
      </c>
      <c r="C6729" t="s">
        <v>255</v>
      </c>
      <c r="D6729" t="s">
        <v>5826</v>
      </c>
      <c r="E6729" t="s">
        <v>45</v>
      </c>
      <c r="F6729" s="4"/>
      <c r="G6729" t="s">
        <v>22422</v>
      </c>
      <c r="H672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29" t="str">
        <f>IF(ISBLANK(E6729),"",INDEX(UniqueArtist!B:B, MATCH(E6729,UniqueArtist!A:A, 0)))</f>
        <v>Voz de Mando</v>
      </c>
      <c r="J6729" t="str">
        <f t="shared" si="945"/>
        <v>Voz de Mando</v>
      </c>
      <c r="K6729" s="4">
        <v>1</v>
      </c>
      <c r="L6729" t="str">
        <f t="shared" si="946"/>
        <v/>
      </c>
      <c r="N6729" t="str">
        <f t="shared" si="947"/>
        <v/>
      </c>
      <c r="P6729" t="str">
        <f t="shared" si="948"/>
        <v/>
      </c>
      <c r="R6729" t="str">
        <f t="shared" si="949"/>
        <v/>
      </c>
      <c r="T6729" t="str">
        <f t="shared" si="950"/>
        <v/>
      </c>
      <c r="U6729" s="4"/>
      <c r="V6729" t="str">
        <f t="shared" si="951"/>
        <v/>
      </c>
      <c r="W6729" s="4"/>
      <c r="X6729" t="str">
        <f t="shared" si="952"/>
        <v/>
      </c>
      <c r="Y6729" s="4"/>
      <c r="Z6729" t="str">
        <f t="shared" si="953"/>
        <v/>
      </c>
      <c r="AA6729" s="4"/>
    </row>
    <row r="6730" spans="1:27" x14ac:dyDescent="0.3">
      <c r="A6730" s="1" t="s">
        <v>17922</v>
      </c>
      <c r="B6730" s="1">
        <v>3617056571575</v>
      </c>
      <c r="C6730" t="s">
        <v>255</v>
      </c>
      <c r="D6730" t="s">
        <v>5826</v>
      </c>
      <c r="E6730" t="s">
        <v>45</v>
      </c>
      <c r="F6730" s="4"/>
      <c r="G6730" t="s">
        <v>22422</v>
      </c>
      <c r="H673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30" t="str">
        <f>IF(ISBLANK(E6730),"",INDEX(UniqueArtist!B:B, MATCH(E6730,UniqueArtist!A:A, 0)))</f>
        <v>Voz de Mando</v>
      </c>
      <c r="J6730" t="str">
        <f t="shared" si="945"/>
        <v>Voz de Mando</v>
      </c>
      <c r="K6730" s="4">
        <v>1</v>
      </c>
      <c r="L6730" t="str">
        <f t="shared" si="946"/>
        <v/>
      </c>
      <c r="N6730" t="str">
        <f t="shared" si="947"/>
        <v/>
      </c>
      <c r="P6730" t="str">
        <f t="shared" si="948"/>
        <v/>
      </c>
      <c r="R6730" t="str">
        <f t="shared" si="949"/>
        <v/>
      </c>
      <c r="T6730" t="str">
        <f t="shared" si="950"/>
        <v/>
      </c>
      <c r="U6730" s="4"/>
      <c r="V6730" t="str">
        <f t="shared" si="951"/>
        <v/>
      </c>
      <c r="W6730" s="4"/>
      <c r="X6730" t="str">
        <f t="shared" si="952"/>
        <v/>
      </c>
      <c r="Y6730" s="4"/>
      <c r="Z6730" t="str">
        <f t="shared" si="953"/>
        <v/>
      </c>
      <c r="AA6730" s="4"/>
    </row>
    <row r="6731" spans="1:27" x14ac:dyDescent="0.3">
      <c r="A6731" s="1" t="s">
        <v>16685</v>
      </c>
      <c r="B6731" s="1">
        <v>3617229311229</v>
      </c>
      <c r="C6731" t="s">
        <v>16686</v>
      </c>
      <c r="D6731" t="s">
        <v>16687</v>
      </c>
      <c r="E6731" t="s">
        <v>16688</v>
      </c>
      <c r="F6731" s="4"/>
      <c r="G6731" t="s">
        <v>22422</v>
      </c>
      <c r="H6731"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6731" t="str">
        <f>IF(ISBLANK(E6731),"",INDEX(UniqueArtist!B:B, MATCH(E6731,UniqueArtist!A:A, 0)))</f>
        <v>Voz de Mando, Angel Saucedo</v>
      </c>
      <c r="J6731" t="str">
        <f t="shared" si="945"/>
        <v>Voz de Mando</v>
      </c>
      <c r="K6731" s="4">
        <v>0.5</v>
      </c>
      <c r="L6731" t="str">
        <f t="shared" si="946"/>
        <v>Angel Saucedo</v>
      </c>
      <c r="M6731" s="4">
        <v>0.05</v>
      </c>
      <c r="N6731" t="str">
        <f t="shared" si="947"/>
        <v/>
      </c>
      <c r="P6731" t="str">
        <f t="shared" si="948"/>
        <v/>
      </c>
      <c r="R6731" t="str">
        <f t="shared" si="949"/>
        <v/>
      </c>
      <c r="T6731" t="str">
        <f t="shared" si="950"/>
        <v/>
      </c>
      <c r="U6731" s="4"/>
      <c r="V6731" t="str">
        <f t="shared" si="951"/>
        <v/>
      </c>
      <c r="W6731" s="4"/>
      <c r="X6731" t="str">
        <f t="shared" si="952"/>
        <v/>
      </c>
      <c r="Y6731" s="4"/>
      <c r="Z6731" t="str">
        <f t="shared" si="953"/>
        <v/>
      </c>
      <c r="AA6731" s="4"/>
    </row>
    <row r="6732" spans="1:27" x14ac:dyDescent="0.3">
      <c r="A6732" s="1" t="s">
        <v>16827</v>
      </c>
      <c r="B6732" s="1">
        <v>3617228965102</v>
      </c>
      <c r="C6732" t="s">
        <v>16828</v>
      </c>
      <c r="D6732" t="s">
        <v>16829</v>
      </c>
      <c r="E6732" t="s">
        <v>16688</v>
      </c>
      <c r="F6732" s="4"/>
      <c r="G6732" t="s">
        <v>22422</v>
      </c>
      <c r="H6732"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6732" t="str">
        <f>IF(ISBLANK(E6732),"",INDEX(UniqueArtist!B:B, MATCH(E6732,UniqueArtist!A:A, 0)))</f>
        <v>Voz de Mando, Angel Saucedo</v>
      </c>
      <c r="J6732" t="str">
        <f t="shared" si="945"/>
        <v>Voz de Mando</v>
      </c>
      <c r="K6732" s="4">
        <v>0.5</v>
      </c>
      <c r="L6732" t="str">
        <f t="shared" si="946"/>
        <v>Angel Saucedo</v>
      </c>
      <c r="M6732" s="4">
        <v>0.05</v>
      </c>
      <c r="N6732" t="str">
        <f t="shared" si="947"/>
        <v/>
      </c>
      <c r="P6732" t="str">
        <f t="shared" si="948"/>
        <v/>
      </c>
      <c r="R6732" t="str">
        <f t="shared" si="949"/>
        <v/>
      </c>
      <c r="T6732" t="str">
        <f t="shared" si="950"/>
        <v/>
      </c>
      <c r="U6732" s="4"/>
      <c r="V6732" t="str">
        <f t="shared" si="951"/>
        <v/>
      </c>
      <c r="W6732" s="4"/>
      <c r="X6732" t="str">
        <f t="shared" si="952"/>
        <v/>
      </c>
      <c r="Y6732" s="4"/>
      <c r="Z6732" t="str">
        <f t="shared" si="953"/>
        <v/>
      </c>
      <c r="AA6732" s="4"/>
    </row>
    <row r="6733" spans="1:27" x14ac:dyDescent="0.3">
      <c r="A6733" s="1" t="s">
        <v>16357</v>
      </c>
      <c r="B6733" s="1">
        <v>3617050499370</v>
      </c>
      <c r="C6733" s="1" t="s">
        <v>2061</v>
      </c>
      <c r="D6733" t="s">
        <v>7487</v>
      </c>
      <c r="E6733" t="s">
        <v>10668</v>
      </c>
      <c r="F6733"/>
      <c r="G6733" t="s">
        <v>22422</v>
      </c>
      <c r="H67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33" t="str">
        <f>IF(ISBLANK(E6733),"",INDEX(UniqueArtist!B:B, MATCH(E6733,UniqueArtist!A:A, 0)))</f>
        <v>Los Hijos de Manuel</v>
      </c>
      <c r="J6733" t="str">
        <f t="shared" si="945"/>
        <v>Los Hijos de Manuel</v>
      </c>
      <c r="K6733" s="4">
        <v>0.1</v>
      </c>
      <c r="L6733" t="str">
        <f t="shared" si="946"/>
        <v/>
      </c>
      <c r="N6733" t="str">
        <f t="shared" si="947"/>
        <v/>
      </c>
      <c r="P6733" t="str">
        <f t="shared" si="948"/>
        <v/>
      </c>
      <c r="R6733" t="str">
        <f t="shared" si="949"/>
        <v/>
      </c>
      <c r="T6733" t="str">
        <f t="shared" si="950"/>
        <v/>
      </c>
      <c r="U6733" s="4"/>
      <c r="V6733" t="str">
        <f t="shared" si="951"/>
        <v/>
      </c>
      <c r="W6733" s="4"/>
      <c r="X6733" t="str">
        <f t="shared" si="952"/>
        <v/>
      </c>
      <c r="Y6733" s="4"/>
      <c r="Z6733" t="str">
        <f t="shared" si="953"/>
        <v/>
      </c>
      <c r="AA6733" s="4"/>
    </row>
    <row r="6734" spans="1:27" x14ac:dyDescent="0.3">
      <c r="A6734" s="1" t="s">
        <v>16358</v>
      </c>
      <c r="B6734" s="1">
        <v>3616841250725</v>
      </c>
      <c r="C6734" s="1" t="s">
        <v>2610</v>
      </c>
      <c r="D6734" t="s">
        <v>7985</v>
      </c>
      <c r="E6734" t="s">
        <v>10837</v>
      </c>
      <c r="F6734"/>
      <c r="G6734" t="s">
        <v>22422</v>
      </c>
      <c r="H673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34" t="str">
        <f>IF(ISBLANK(E6734),"",INDEX(UniqueArtist!B:B, MATCH(E6734,UniqueArtist!A:A, 0)))</f>
        <v>Artefino Music</v>
      </c>
      <c r="J6734" t="str">
        <f t="shared" si="945"/>
        <v>Artefino Music</v>
      </c>
      <c r="K6734" s="4">
        <v>1</v>
      </c>
      <c r="L6734" t="str">
        <f t="shared" si="946"/>
        <v/>
      </c>
      <c r="N6734" t="str">
        <f t="shared" si="947"/>
        <v/>
      </c>
      <c r="P6734" t="str">
        <f t="shared" si="948"/>
        <v/>
      </c>
      <c r="R6734" t="str">
        <f t="shared" si="949"/>
        <v/>
      </c>
      <c r="T6734" t="str">
        <f t="shared" si="950"/>
        <v/>
      </c>
      <c r="U6734" s="4"/>
      <c r="V6734" t="str">
        <f t="shared" si="951"/>
        <v/>
      </c>
      <c r="W6734" s="4"/>
      <c r="X6734" t="str">
        <f t="shared" si="952"/>
        <v/>
      </c>
      <c r="Y6734" s="4"/>
      <c r="Z6734" t="str">
        <f t="shared" si="953"/>
        <v/>
      </c>
      <c r="AA6734" s="4"/>
    </row>
    <row r="6735" spans="1:27" x14ac:dyDescent="0.3">
      <c r="A6735" s="1" t="s">
        <v>11576</v>
      </c>
      <c r="B6735" s="1">
        <v>3615936533378</v>
      </c>
      <c r="C6735" s="1" t="s">
        <v>3326</v>
      </c>
      <c r="D6735" t="s">
        <v>8606</v>
      </c>
      <c r="E6735" t="s">
        <v>7</v>
      </c>
      <c r="F6735" s="7">
        <v>42380</v>
      </c>
      <c r="G6735" t="s">
        <v>22422</v>
      </c>
      <c r="H673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735" t="str">
        <f>IF(ISBLANK(E6735),"",INDEX(UniqueArtist!B:B, MATCH(E6735,UniqueArtist!A:A, 0)))</f>
        <v>El Fantasma</v>
      </c>
      <c r="J6735" t="str">
        <f t="shared" si="945"/>
        <v>El Fantasma</v>
      </c>
      <c r="K6735" s="4">
        <v>0.25</v>
      </c>
      <c r="L6735" t="str">
        <f t="shared" si="946"/>
        <v/>
      </c>
      <c r="N6735" t="str">
        <f t="shared" si="947"/>
        <v/>
      </c>
      <c r="P6735" t="str">
        <f t="shared" si="948"/>
        <v/>
      </c>
      <c r="R6735" t="str">
        <f t="shared" si="949"/>
        <v/>
      </c>
      <c r="T6735" t="str">
        <f t="shared" si="950"/>
        <v/>
      </c>
      <c r="U6735" s="4"/>
      <c r="V6735" t="str">
        <f t="shared" si="951"/>
        <v/>
      </c>
      <c r="W6735" s="4"/>
      <c r="X6735" t="str">
        <f t="shared" si="952"/>
        <v/>
      </c>
      <c r="Y6735" s="4"/>
      <c r="Z6735" t="str">
        <f t="shared" si="953"/>
        <v/>
      </c>
      <c r="AA6735" s="4"/>
    </row>
    <row r="6736" spans="1:27" x14ac:dyDescent="0.3">
      <c r="A6736" s="1" t="s">
        <v>11727</v>
      </c>
      <c r="B6736" s="1">
        <v>3615936951943</v>
      </c>
      <c r="C6736" s="1" t="s">
        <v>2445</v>
      </c>
      <c r="D6736" t="s">
        <v>7835</v>
      </c>
      <c r="E6736" t="s">
        <v>7</v>
      </c>
      <c r="F6736" s="7">
        <v>42380</v>
      </c>
      <c r="G6736" t="s">
        <v>22422</v>
      </c>
      <c r="H673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736" t="str">
        <f>IF(ISBLANK(E6736),"",INDEX(UniqueArtist!B:B, MATCH(E6736,UniqueArtist!A:A, 0)))</f>
        <v>El Fantasma</v>
      </c>
      <c r="J6736" t="str">
        <f t="shared" si="945"/>
        <v>El Fantasma</v>
      </c>
      <c r="K6736" s="4">
        <v>0.25</v>
      </c>
      <c r="L6736" t="str">
        <f t="shared" si="946"/>
        <v/>
      </c>
      <c r="N6736" t="str">
        <f t="shared" si="947"/>
        <v/>
      </c>
      <c r="P6736" t="str">
        <f t="shared" si="948"/>
        <v/>
      </c>
      <c r="R6736" t="str">
        <f t="shared" si="949"/>
        <v/>
      </c>
      <c r="T6736" t="str">
        <f t="shared" si="950"/>
        <v/>
      </c>
      <c r="U6736" s="4"/>
      <c r="V6736" t="str">
        <f t="shared" si="951"/>
        <v/>
      </c>
      <c r="W6736" s="4"/>
      <c r="X6736" t="str">
        <f t="shared" si="952"/>
        <v/>
      </c>
      <c r="Y6736" s="4"/>
      <c r="Z6736" t="str">
        <f t="shared" si="953"/>
        <v/>
      </c>
      <c r="AA6736" s="4"/>
    </row>
    <row r="6737" spans="1:27" x14ac:dyDescent="0.3">
      <c r="A6737" s="1" t="s">
        <v>11754</v>
      </c>
      <c r="B6737" s="1">
        <v>3615936536232</v>
      </c>
      <c r="C6737" s="1" t="s">
        <v>1760</v>
      </c>
      <c r="D6737" t="s">
        <v>7221</v>
      </c>
      <c r="E6737" t="s">
        <v>1</v>
      </c>
      <c r="F6737"/>
      <c r="G6737" t="s">
        <v>22422</v>
      </c>
      <c r="H67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37" t="str">
        <f>IF(ISBLANK(E6737),"",INDEX(UniqueArtist!B:B, MATCH(E6737,UniqueArtist!A:A, 0)))</f>
        <v>Canelos JRS</v>
      </c>
      <c r="J6737" t="str">
        <f t="shared" si="945"/>
        <v>Canelos JRS</v>
      </c>
      <c r="K6737" s="4">
        <v>0.1</v>
      </c>
      <c r="L6737" t="str">
        <f t="shared" si="946"/>
        <v/>
      </c>
      <c r="N6737" t="str">
        <f t="shared" si="947"/>
        <v/>
      </c>
      <c r="P6737" t="str">
        <f t="shared" si="948"/>
        <v/>
      </c>
      <c r="R6737" t="str">
        <f t="shared" si="949"/>
        <v/>
      </c>
      <c r="T6737" t="str">
        <f t="shared" si="950"/>
        <v/>
      </c>
      <c r="U6737" s="4"/>
      <c r="V6737" t="str">
        <f t="shared" si="951"/>
        <v/>
      </c>
      <c r="W6737" s="4"/>
      <c r="X6737" t="str">
        <f t="shared" si="952"/>
        <v/>
      </c>
      <c r="Y6737" s="4"/>
      <c r="Z6737" t="str">
        <f t="shared" si="953"/>
        <v/>
      </c>
      <c r="AA6737" s="4"/>
    </row>
    <row r="6738" spans="1:27" x14ac:dyDescent="0.3">
      <c r="A6738" s="1" t="s">
        <v>16359</v>
      </c>
      <c r="B6738" s="1">
        <v>3616405914841</v>
      </c>
      <c r="C6738" s="1" t="s">
        <v>5561</v>
      </c>
      <c r="D6738" t="s">
        <v>10555</v>
      </c>
      <c r="E6738" t="s">
        <v>10791</v>
      </c>
      <c r="F6738"/>
      <c r="G6738" t="s">
        <v>22422</v>
      </c>
      <c r="H67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38" t="str">
        <f>IF(ISBLANK(E6738),"",INDEX(UniqueArtist!B:B, MATCH(E6738,UniqueArtist!A:A, 0)))</f>
        <v>Impostores De Nuevo Leon</v>
      </c>
      <c r="J6738" t="str">
        <f t="shared" si="945"/>
        <v>Impostores De Nuevo Leon</v>
      </c>
      <c r="K6738" s="4">
        <v>0.1</v>
      </c>
      <c r="L6738" t="str">
        <f t="shared" si="946"/>
        <v/>
      </c>
      <c r="N6738" t="str">
        <f t="shared" si="947"/>
        <v/>
      </c>
      <c r="P6738" t="str">
        <f t="shared" si="948"/>
        <v/>
      </c>
      <c r="R6738" t="str">
        <f t="shared" si="949"/>
        <v/>
      </c>
      <c r="T6738" t="str">
        <f t="shared" si="950"/>
        <v/>
      </c>
      <c r="U6738" s="4"/>
      <c r="V6738" t="str">
        <f t="shared" si="951"/>
        <v/>
      </c>
      <c r="W6738" s="4"/>
      <c r="X6738" t="str">
        <f t="shared" si="952"/>
        <v/>
      </c>
      <c r="Y6738" s="4"/>
      <c r="Z6738" t="str">
        <f t="shared" si="953"/>
        <v/>
      </c>
      <c r="AA6738" s="4"/>
    </row>
    <row r="6739" spans="1:27" x14ac:dyDescent="0.3">
      <c r="A6739" s="1" t="s">
        <v>16360</v>
      </c>
      <c r="B6739" s="1">
        <v>3616405925526</v>
      </c>
      <c r="C6739" s="1" t="s">
        <v>2932</v>
      </c>
      <c r="D6739" t="s">
        <v>8263</v>
      </c>
      <c r="E6739" t="s">
        <v>10791</v>
      </c>
      <c r="F6739"/>
      <c r="G6739" t="s">
        <v>22422</v>
      </c>
      <c r="H67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39" t="str">
        <f>IF(ISBLANK(E6739),"",INDEX(UniqueArtist!B:B, MATCH(E6739,UniqueArtist!A:A, 0)))</f>
        <v>Impostores De Nuevo Leon</v>
      </c>
      <c r="J6739" t="str">
        <f t="shared" si="945"/>
        <v>Impostores De Nuevo Leon</v>
      </c>
      <c r="K6739" s="4">
        <v>0.1</v>
      </c>
      <c r="L6739" t="str">
        <f t="shared" si="946"/>
        <v/>
      </c>
      <c r="N6739" t="str">
        <f t="shared" si="947"/>
        <v/>
      </c>
      <c r="P6739" t="str">
        <f t="shared" si="948"/>
        <v/>
      </c>
      <c r="R6739" t="str">
        <f t="shared" si="949"/>
        <v/>
      </c>
      <c r="T6739" t="str">
        <f t="shared" si="950"/>
        <v/>
      </c>
      <c r="U6739" s="4"/>
      <c r="V6739" t="str">
        <f t="shared" si="951"/>
        <v/>
      </c>
      <c r="W6739" s="4"/>
      <c r="X6739" t="str">
        <f t="shared" si="952"/>
        <v/>
      </c>
      <c r="Y6739" s="4"/>
      <c r="Z6739" t="str">
        <f t="shared" si="953"/>
        <v/>
      </c>
      <c r="AA6739" s="4"/>
    </row>
    <row r="6740" spans="1:27" x14ac:dyDescent="0.3">
      <c r="A6740" s="1" t="s">
        <v>11359</v>
      </c>
      <c r="B6740" s="1">
        <v>3615936534184</v>
      </c>
      <c r="C6740" s="1" t="s">
        <v>1564</v>
      </c>
      <c r="D6740" t="s">
        <v>7058</v>
      </c>
      <c r="E6740" t="s">
        <v>16</v>
      </c>
      <c r="F6740"/>
      <c r="G6740" t="s">
        <v>22422</v>
      </c>
      <c r="H674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740" t="str">
        <f>IF(ISBLANK(E6740),"",INDEX(UniqueArtist!B:B, MATCH(E6740,UniqueArtist!A:A, 0)))</f>
        <v>Kanales</v>
      </c>
      <c r="J6740" t="str">
        <f t="shared" si="945"/>
        <v>Kanales</v>
      </c>
      <c r="K6740" s="4">
        <v>0.25</v>
      </c>
      <c r="L6740" t="str">
        <f t="shared" si="946"/>
        <v/>
      </c>
      <c r="N6740" t="str">
        <f t="shared" si="947"/>
        <v/>
      </c>
      <c r="P6740" t="str">
        <f t="shared" si="948"/>
        <v/>
      </c>
      <c r="R6740" t="str">
        <f t="shared" si="949"/>
        <v/>
      </c>
      <c r="T6740" t="str">
        <f t="shared" si="950"/>
        <v/>
      </c>
      <c r="U6740" s="4"/>
      <c r="V6740" t="str">
        <f t="shared" si="951"/>
        <v/>
      </c>
      <c r="W6740" s="4"/>
      <c r="X6740" t="str">
        <f t="shared" si="952"/>
        <v/>
      </c>
      <c r="Y6740" s="4"/>
      <c r="Z6740" t="str">
        <f t="shared" si="953"/>
        <v/>
      </c>
      <c r="AA6740" s="4"/>
    </row>
    <row r="6741" spans="1:27" x14ac:dyDescent="0.3">
      <c r="A6741" s="1" t="s">
        <v>11152</v>
      </c>
      <c r="B6741" s="1">
        <v>3615936533545</v>
      </c>
      <c r="C6741" s="1" t="s">
        <v>1437</v>
      </c>
      <c r="D6741" t="s">
        <v>6936</v>
      </c>
      <c r="E6741" t="s">
        <v>1</v>
      </c>
      <c r="F6741"/>
      <c r="G6741" t="s">
        <v>22422</v>
      </c>
      <c r="H67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41" t="str">
        <f>IF(ISBLANK(E6741),"",INDEX(UniqueArtist!B:B, MATCH(E6741,UniqueArtist!A:A, 0)))</f>
        <v>Canelos JRS</v>
      </c>
      <c r="J6741" t="str">
        <f t="shared" si="945"/>
        <v>Canelos JRS</v>
      </c>
      <c r="K6741" s="4">
        <v>0.1</v>
      </c>
      <c r="L6741" t="str">
        <f t="shared" si="946"/>
        <v/>
      </c>
      <c r="N6741" t="str">
        <f t="shared" si="947"/>
        <v/>
      </c>
      <c r="P6741" t="str">
        <f t="shared" si="948"/>
        <v/>
      </c>
      <c r="R6741" t="str">
        <f t="shared" si="949"/>
        <v/>
      </c>
      <c r="T6741" t="str">
        <f t="shared" si="950"/>
        <v/>
      </c>
      <c r="U6741" s="4"/>
      <c r="V6741" t="str">
        <f t="shared" si="951"/>
        <v/>
      </c>
      <c r="W6741" s="4"/>
      <c r="X6741" t="str">
        <f t="shared" si="952"/>
        <v/>
      </c>
      <c r="Y6741" s="4"/>
      <c r="Z6741" t="str">
        <f t="shared" si="953"/>
        <v/>
      </c>
      <c r="AA6741" s="4"/>
    </row>
    <row r="6742" spans="1:27" x14ac:dyDescent="0.3">
      <c r="A6742" s="1" t="s">
        <v>16361</v>
      </c>
      <c r="B6742" s="1">
        <v>3616407379907</v>
      </c>
      <c r="C6742" s="1" t="s">
        <v>635</v>
      </c>
      <c r="D6742" t="s">
        <v>6192</v>
      </c>
      <c r="E6742" t="s">
        <v>16</v>
      </c>
      <c r="F6742"/>
      <c r="G6742" t="s">
        <v>22422</v>
      </c>
      <c r="H674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742" t="str">
        <f>IF(ISBLANK(E6742),"",INDEX(UniqueArtist!B:B, MATCH(E6742,UniqueArtist!A:A, 0)))</f>
        <v>Kanales</v>
      </c>
      <c r="J6742" t="str">
        <f t="shared" si="945"/>
        <v>Kanales</v>
      </c>
      <c r="K6742" s="4">
        <v>0.25</v>
      </c>
      <c r="L6742" t="str">
        <f t="shared" si="946"/>
        <v/>
      </c>
      <c r="N6742" t="str">
        <f t="shared" si="947"/>
        <v/>
      </c>
      <c r="P6742" t="str">
        <f t="shared" si="948"/>
        <v/>
      </c>
      <c r="R6742" t="str">
        <f t="shared" si="949"/>
        <v/>
      </c>
      <c r="T6742" t="str">
        <f t="shared" si="950"/>
        <v/>
      </c>
      <c r="U6742" s="4"/>
      <c r="V6742" t="str">
        <f t="shared" si="951"/>
        <v/>
      </c>
      <c r="W6742" s="4"/>
      <c r="X6742" t="str">
        <f t="shared" si="952"/>
        <v/>
      </c>
      <c r="Y6742" s="4"/>
      <c r="Z6742" t="str">
        <f t="shared" si="953"/>
        <v/>
      </c>
      <c r="AA6742" s="4"/>
    </row>
    <row r="6743" spans="1:27" x14ac:dyDescent="0.3">
      <c r="A6743" s="1" t="s">
        <v>16362</v>
      </c>
      <c r="B6743" s="1">
        <v>3616550718370</v>
      </c>
      <c r="C6743" s="1" t="s">
        <v>2273</v>
      </c>
      <c r="D6743" t="s">
        <v>7670</v>
      </c>
      <c r="E6743" t="s">
        <v>16</v>
      </c>
      <c r="F6743"/>
      <c r="G6743" t="s">
        <v>22422</v>
      </c>
      <c r="H674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743" t="str">
        <f>IF(ISBLANK(E6743),"",INDEX(UniqueArtist!B:B, MATCH(E6743,UniqueArtist!A:A, 0)))</f>
        <v>Kanales</v>
      </c>
      <c r="J6743" t="str">
        <f t="shared" si="945"/>
        <v>Kanales</v>
      </c>
      <c r="K6743" s="4">
        <v>0.25</v>
      </c>
      <c r="L6743" t="str">
        <f t="shared" si="946"/>
        <v/>
      </c>
      <c r="N6743" t="str">
        <f t="shared" si="947"/>
        <v/>
      </c>
      <c r="P6743" t="str">
        <f t="shared" si="948"/>
        <v/>
      </c>
      <c r="R6743" t="str">
        <f t="shared" si="949"/>
        <v/>
      </c>
      <c r="T6743" t="str">
        <f t="shared" si="950"/>
        <v/>
      </c>
      <c r="U6743" s="4"/>
      <c r="V6743" t="str">
        <f t="shared" si="951"/>
        <v/>
      </c>
      <c r="W6743" s="4"/>
      <c r="X6743" t="str">
        <f t="shared" si="952"/>
        <v/>
      </c>
      <c r="Y6743" s="4"/>
      <c r="Z6743" t="str">
        <f t="shared" si="953"/>
        <v/>
      </c>
      <c r="AA6743" s="4"/>
    </row>
    <row r="6744" spans="1:27" x14ac:dyDescent="0.3">
      <c r="A6744" s="1" t="s">
        <v>16363</v>
      </c>
      <c r="B6744" s="1">
        <v>3616407874648</v>
      </c>
      <c r="C6744" s="1" t="s">
        <v>3168</v>
      </c>
      <c r="D6744" t="s">
        <v>8465</v>
      </c>
      <c r="E6744" t="s">
        <v>16</v>
      </c>
      <c r="F6744"/>
      <c r="G6744" t="s">
        <v>22422</v>
      </c>
      <c r="H674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744" t="str">
        <f>IF(ISBLANK(E6744),"",INDEX(UniqueArtist!B:B, MATCH(E6744,UniqueArtist!A:A, 0)))</f>
        <v>Kanales</v>
      </c>
      <c r="J6744" t="str">
        <f t="shared" si="945"/>
        <v>Kanales</v>
      </c>
      <c r="K6744" s="4">
        <v>0.25</v>
      </c>
      <c r="L6744" t="str">
        <f t="shared" si="946"/>
        <v/>
      </c>
      <c r="N6744" t="str">
        <f t="shared" si="947"/>
        <v/>
      </c>
      <c r="P6744" t="str">
        <f t="shared" si="948"/>
        <v/>
      </c>
      <c r="R6744" t="str">
        <f t="shared" si="949"/>
        <v/>
      </c>
      <c r="T6744" t="str">
        <f t="shared" si="950"/>
        <v/>
      </c>
      <c r="U6744" s="4"/>
      <c r="V6744" t="str">
        <f t="shared" si="951"/>
        <v/>
      </c>
      <c r="W6744" s="4"/>
      <c r="X6744" t="str">
        <f t="shared" si="952"/>
        <v/>
      </c>
      <c r="Y6744" s="4"/>
      <c r="Z6744" t="str">
        <f t="shared" si="953"/>
        <v/>
      </c>
      <c r="AA6744" s="4"/>
    </row>
    <row r="6745" spans="1:27" x14ac:dyDescent="0.3">
      <c r="A6745" s="1" t="s">
        <v>16364</v>
      </c>
      <c r="B6745" s="1">
        <v>3617055491324</v>
      </c>
      <c r="C6745" s="1" t="s">
        <v>567</v>
      </c>
      <c r="D6745" t="s">
        <v>6130</v>
      </c>
      <c r="E6745" t="s">
        <v>45</v>
      </c>
      <c r="F6745"/>
      <c r="G6745" t="s">
        <v>22422</v>
      </c>
      <c r="H674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45" t="str">
        <f>IF(ISBLANK(E6745),"",INDEX(UniqueArtist!B:B, MATCH(E6745,UniqueArtist!A:A, 0)))</f>
        <v>Voz de Mando</v>
      </c>
      <c r="J6745" t="str">
        <f t="shared" si="945"/>
        <v>Voz de Mando</v>
      </c>
      <c r="K6745" s="4">
        <v>1</v>
      </c>
      <c r="L6745" t="str">
        <f t="shared" si="946"/>
        <v/>
      </c>
      <c r="N6745" t="str">
        <f t="shared" si="947"/>
        <v/>
      </c>
      <c r="P6745" t="str">
        <f t="shared" si="948"/>
        <v/>
      </c>
      <c r="R6745" t="str">
        <f t="shared" si="949"/>
        <v/>
      </c>
      <c r="T6745" t="str">
        <f t="shared" si="950"/>
        <v/>
      </c>
      <c r="U6745" s="4"/>
      <c r="V6745" t="str">
        <f t="shared" si="951"/>
        <v/>
      </c>
      <c r="W6745" s="4"/>
      <c r="X6745" t="str">
        <f t="shared" si="952"/>
        <v/>
      </c>
      <c r="Y6745" s="4"/>
      <c r="Z6745" t="str">
        <f t="shared" si="953"/>
        <v/>
      </c>
      <c r="AA6745" s="4"/>
    </row>
    <row r="6746" spans="1:27" x14ac:dyDescent="0.3">
      <c r="A6746" s="1" t="s">
        <v>17589</v>
      </c>
      <c r="B6746" s="1">
        <v>3617055722770</v>
      </c>
      <c r="C6746" t="s">
        <v>567</v>
      </c>
      <c r="D6746" t="s">
        <v>6130</v>
      </c>
      <c r="E6746" t="s">
        <v>45</v>
      </c>
      <c r="F6746" s="4"/>
      <c r="G6746" t="s">
        <v>22422</v>
      </c>
      <c r="H674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46" t="str">
        <f>IF(ISBLANK(E6746),"",INDEX(UniqueArtist!B:B, MATCH(E6746,UniqueArtist!A:A, 0)))</f>
        <v>Voz de Mando</v>
      </c>
      <c r="J6746" t="str">
        <f t="shared" si="945"/>
        <v>Voz de Mando</v>
      </c>
      <c r="K6746" s="4">
        <v>1</v>
      </c>
      <c r="L6746" t="str">
        <f t="shared" si="946"/>
        <v/>
      </c>
      <c r="N6746" t="str">
        <f t="shared" si="947"/>
        <v/>
      </c>
      <c r="P6746" t="str">
        <f t="shared" si="948"/>
        <v/>
      </c>
      <c r="R6746" t="str">
        <f t="shared" si="949"/>
        <v/>
      </c>
      <c r="T6746" t="str">
        <f t="shared" si="950"/>
        <v/>
      </c>
      <c r="U6746" s="4"/>
      <c r="V6746" t="str">
        <f t="shared" si="951"/>
        <v/>
      </c>
      <c r="W6746" s="4"/>
      <c r="X6746" t="str">
        <f t="shared" si="952"/>
        <v/>
      </c>
      <c r="Y6746" s="4"/>
      <c r="Z6746" t="str">
        <f t="shared" si="953"/>
        <v/>
      </c>
      <c r="AA6746" s="4"/>
    </row>
    <row r="6747" spans="1:27" x14ac:dyDescent="0.3">
      <c r="A6747" s="1" t="s">
        <v>17964</v>
      </c>
      <c r="B6747" s="1">
        <v>3617056571575</v>
      </c>
      <c r="C6747" t="s">
        <v>567</v>
      </c>
      <c r="D6747" t="s">
        <v>6130</v>
      </c>
      <c r="E6747" t="s">
        <v>45</v>
      </c>
      <c r="F6747" s="4"/>
      <c r="G6747" t="s">
        <v>22422</v>
      </c>
      <c r="H674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47" t="str">
        <f>IF(ISBLANK(E6747),"",INDEX(UniqueArtist!B:B, MATCH(E6747,UniqueArtist!A:A, 0)))</f>
        <v>Voz de Mando</v>
      </c>
      <c r="J6747" t="str">
        <f t="shared" si="945"/>
        <v>Voz de Mando</v>
      </c>
      <c r="K6747" s="4">
        <v>1</v>
      </c>
      <c r="L6747" t="str">
        <f t="shared" si="946"/>
        <v/>
      </c>
      <c r="N6747" t="str">
        <f t="shared" si="947"/>
        <v/>
      </c>
      <c r="P6747" t="str">
        <f t="shared" si="948"/>
        <v/>
      </c>
      <c r="R6747" t="str">
        <f t="shared" si="949"/>
        <v/>
      </c>
      <c r="T6747" t="str">
        <f t="shared" si="950"/>
        <v/>
      </c>
      <c r="U6747" s="4"/>
      <c r="V6747" t="str">
        <f t="shared" si="951"/>
        <v/>
      </c>
      <c r="W6747" s="4"/>
      <c r="X6747" t="str">
        <f t="shared" si="952"/>
        <v/>
      </c>
      <c r="Y6747" s="4"/>
      <c r="Z6747" t="str">
        <f t="shared" si="953"/>
        <v/>
      </c>
      <c r="AA6747" s="4"/>
    </row>
    <row r="6748" spans="1:27" x14ac:dyDescent="0.3">
      <c r="A6748" s="1" t="s">
        <v>16365</v>
      </c>
      <c r="B6748" s="1">
        <v>3617055710289</v>
      </c>
      <c r="C6748" s="1" t="s">
        <v>2201</v>
      </c>
      <c r="D6748" t="s">
        <v>7608</v>
      </c>
      <c r="E6748" t="s">
        <v>10713</v>
      </c>
      <c r="F6748"/>
      <c r="G6748" t="s">
        <v>22422</v>
      </c>
      <c r="H674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48" t="str">
        <f>IF(ISBLANK(E6748),"",INDEX(UniqueArtist!B:B, MATCH(E6748,UniqueArtist!A:A, 0)))</f>
        <v>Voz de Mando</v>
      </c>
      <c r="J6748" t="str">
        <f t="shared" si="945"/>
        <v>Voz de Mando</v>
      </c>
      <c r="K6748" s="4">
        <v>1</v>
      </c>
      <c r="L6748" t="str">
        <f t="shared" si="946"/>
        <v/>
      </c>
      <c r="N6748" t="str">
        <f t="shared" si="947"/>
        <v/>
      </c>
      <c r="P6748" t="str">
        <f t="shared" si="948"/>
        <v/>
      </c>
      <c r="R6748" t="str">
        <f t="shared" si="949"/>
        <v/>
      </c>
      <c r="T6748" t="str">
        <f t="shared" si="950"/>
        <v/>
      </c>
      <c r="U6748" s="4"/>
      <c r="V6748" t="str">
        <f t="shared" si="951"/>
        <v/>
      </c>
      <c r="W6748" s="4"/>
      <c r="X6748" t="str">
        <f t="shared" si="952"/>
        <v/>
      </c>
      <c r="Y6748" s="4"/>
      <c r="Z6748" t="str">
        <f t="shared" si="953"/>
        <v/>
      </c>
      <c r="AA6748" s="4"/>
    </row>
    <row r="6749" spans="1:27" x14ac:dyDescent="0.3">
      <c r="A6749" s="1" t="s">
        <v>11332</v>
      </c>
      <c r="B6749" s="1">
        <v>3615936533477</v>
      </c>
      <c r="C6749" s="1" t="s">
        <v>3289</v>
      </c>
      <c r="D6749" t="s">
        <v>8572</v>
      </c>
      <c r="E6749" t="s">
        <v>10680</v>
      </c>
      <c r="F6749"/>
      <c r="G6749" t="s">
        <v>22422</v>
      </c>
      <c r="H67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49" t="str">
        <f>IF(ISBLANK(E6749),"",INDEX(UniqueArtist!B:B, MATCH(E6749,UniqueArtist!A:A, 0)))</f>
        <v>Inteligencia Norteña</v>
      </c>
      <c r="J6749" t="str">
        <f t="shared" si="945"/>
        <v>Inteligencia Norteña</v>
      </c>
      <c r="K6749" s="4">
        <v>0.1</v>
      </c>
      <c r="L6749" t="str">
        <f t="shared" si="946"/>
        <v/>
      </c>
      <c r="N6749" t="str">
        <f t="shared" si="947"/>
        <v/>
      </c>
      <c r="P6749" t="str">
        <f t="shared" si="948"/>
        <v/>
      </c>
      <c r="R6749" t="str">
        <f t="shared" si="949"/>
        <v/>
      </c>
      <c r="T6749" t="str">
        <f t="shared" si="950"/>
        <v/>
      </c>
      <c r="U6749" s="4"/>
      <c r="V6749" t="str">
        <f t="shared" si="951"/>
        <v/>
      </c>
      <c r="W6749" s="4"/>
      <c r="X6749" t="str">
        <f t="shared" si="952"/>
        <v/>
      </c>
      <c r="Y6749" s="4"/>
      <c r="Z6749" t="str">
        <f t="shared" si="953"/>
        <v/>
      </c>
      <c r="AA6749" s="4"/>
    </row>
    <row r="6750" spans="1:27" x14ac:dyDescent="0.3">
      <c r="A6750" s="1" t="s">
        <v>16366</v>
      </c>
      <c r="B6750" s="1">
        <v>3616550653558</v>
      </c>
      <c r="C6750" s="1" t="s">
        <v>445</v>
      </c>
      <c r="D6750" t="s">
        <v>6011</v>
      </c>
      <c r="E6750" t="s">
        <v>19</v>
      </c>
      <c r="F6750"/>
      <c r="G6750" t="s">
        <v>22422</v>
      </c>
      <c r="H67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50" t="str">
        <f>IF(ISBLANK(E6750),"",INDEX(UniqueArtist!B:B, MATCH(E6750,UniqueArtist!A:A, 0)))</f>
        <v>Los Dos de Tamaulipas</v>
      </c>
      <c r="J6750" t="str">
        <f t="shared" si="945"/>
        <v>Los Dos de Tamaulipas</v>
      </c>
      <c r="K6750" s="4">
        <v>0.1</v>
      </c>
      <c r="L6750" t="str">
        <f t="shared" si="946"/>
        <v/>
      </c>
      <c r="N6750" t="str">
        <f t="shared" si="947"/>
        <v/>
      </c>
      <c r="P6750" t="str">
        <f t="shared" si="948"/>
        <v/>
      </c>
      <c r="R6750" t="str">
        <f t="shared" si="949"/>
        <v/>
      </c>
      <c r="T6750" t="str">
        <f t="shared" si="950"/>
        <v/>
      </c>
      <c r="U6750" s="4"/>
      <c r="V6750" t="str">
        <f t="shared" si="951"/>
        <v/>
      </c>
      <c r="W6750" s="4"/>
      <c r="X6750" t="str">
        <f t="shared" si="952"/>
        <v/>
      </c>
      <c r="Y6750" s="4"/>
      <c r="Z6750" t="str">
        <f t="shared" si="953"/>
        <v/>
      </c>
      <c r="AA6750" s="4"/>
    </row>
    <row r="6751" spans="1:27" x14ac:dyDescent="0.3">
      <c r="A6751" s="1" t="s">
        <v>18056</v>
      </c>
      <c r="B6751" s="1">
        <v>3617220263404</v>
      </c>
      <c r="C6751" t="s">
        <v>3206</v>
      </c>
      <c r="D6751" t="s">
        <v>6011</v>
      </c>
      <c r="E6751" t="s">
        <v>3</v>
      </c>
      <c r="F6751" s="4"/>
      <c r="G6751" t="s">
        <v>22422</v>
      </c>
      <c r="H67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51" t="str">
        <f>IF(ISBLANK(E6751),"",INDEX(UniqueArtist!B:B, MATCH(E6751,UniqueArtist!A:A, 0)))</f>
        <v>Nicolas Garcia</v>
      </c>
      <c r="J6751" t="str">
        <f t="shared" si="945"/>
        <v>Nicolas Garcia</v>
      </c>
      <c r="K6751" s="4">
        <v>0.1</v>
      </c>
      <c r="L6751" t="str">
        <f t="shared" si="946"/>
        <v/>
      </c>
      <c r="N6751" t="str">
        <f t="shared" si="947"/>
        <v/>
      </c>
      <c r="P6751" t="str">
        <f t="shared" si="948"/>
        <v/>
      </c>
      <c r="R6751" t="str">
        <f t="shared" si="949"/>
        <v/>
      </c>
      <c r="T6751" t="str">
        <f t="shared" si="950"/>
        <v/>
      </c>
      <c r="U6751" s="4"/>
      <c r="V6751" t="str">
        <f t="shared" si="951"/>
        <v/>
      </c>
      <c r="W6751" s="4"/>
      <c r="X6751" t="str">
        <f t="shared" si="952"/>
        <v/>
      </c>
      <c r="Y6751" s="4"/>
      <c r="Z6751" t="str">
        <f t="shared" si="953"/>
        <v/>
      </c>
      <c r="AA6751" s="4"/>
    </row>
    <row r="6752" spans="1:27" x14ac:dyDescent="0.3">
      <c r="A6752" s="1" t="s">
        <v>16367</v>
      </c>
      <c r="B6752" s="1">
        <v>3617221032986</v>
      </c>
      <c r="C6752" s="1" t="s">
        <v>3206</v>
      </c>
      <c r="D6752" t="s">
        <v>6011</v>
      </c>
      <c r="E6752" t="s">
        <v>3</v>
      </c>
      <c r="F6752"/>
      <c r="G6752" t="s">
        <v>22422</v>
      </c>
      <c r="H67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52" t="str">
        <f>IF(ISBLANK(E6752),"",INDEX(UniqueArtist!B:B, MATCH(E6752,UniqueArtist!A:A, 0)))</f>
        <v>Nicolas Garcia</v>
      </c>
      <c r="J6752" t="str">
        <f t="shared" si="945"/>
        <v>Nicolas Garcia</v>
      </c>
      <c r="K6752" s="4">
        <v>0.1</v>
      </c>
      <c r="L6752" t="str">
        <f t="shared" si="946"/>
        <v/>
      </c>
      <c r="N6752" t="str">
        <f t="shared" si="947"/>
        <v/>
      </c>
      <c r="P6752" t="str">
        <f t="shared" si="948"/>
        <v/>
      </c>
      <c r="R6752" t="str">
        <f t="shared" si="949"/>
        <v/>
      </c>
      <c r="T6752" t="str">
        <f t="shared" si="950"/>
        <v/>
      </c>
      <c r="U6752" s="4"/>
      <c r="V6752" t="str">
        <f t="shared" si="951"/>
        <v/>
      </c>
      <c r="W6752" s="4"/>
      <c r="X6752" t="str">
        <f t="shared" si="952"/>
        <v/>
      </c>
      <c r="Y6752" s="4"/>
      <c r="Z6752" t="str">
        <f t="shared" si="953"/>
        <v/>
      </c>
      <c r="AA6752" s="4"/>
    </row>
    <row r="6753" spans="1:27" x14ac:dyDescent="0.3">
      <c r="A6753" s="1" t="s">
        <v>16654</v>
      </c>
      <c r="B6753" s="1">
        <v>3616401977192</v>
      </c>
      <c r="C6753" t="s">
        <v>1138</v>
      </c>
      <c r="D6753" t="s">
        <v>6656</v>
      </c>
      <c r="E6753" t="s">
        <v>5</v>
      </c>
      <c r="F6753" s="4"/>
      <c r="G6753" t="s">
        <v>22422</v>
      </c>
      <c r="H67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53" t="str">
        <f>IF(ISBLANK(E6753),"",INDEX(UniqueArtist!B:B, MATCH(E6753,UniqueArtist!A:A, 0)))</f>
        <v>Los Dos Carnales</v>
      </c>
      <c r="J6753" t="str">
        <f t="shared" si="945"/>
        <v>Los Dos Carnales</v>
      </c>
      <c r="K6753" s="4">
        <v>0.1</v>
      </c>
      <c r="L6753" t="str">
        <f t="shared" si="946"/>
        <v/>
      </c>
      <c r="N6753" t="str">
        <f t="shared" si="947"/>
        <v/>
      </c>
      <c r="P6753" t="str">
        <f t="shared" si="948"/>
        <v/>
      </c>
      <c r="R6753" t="str">
        <f t="shared" si="949"/>
        <v/>
      </c>
      <c r="T6753" t="str">
        <f t="shared" si="950"/>
        <v/>
      </c>
      <c r="U6753" s="4"/>
      <c r="V6753" t="str">
        <f t="shared" si="951"/>
        <v/>
      </c>
      <c r="W6753" s="4"/>
      <c r="X6753" t="str">
        <f t="shared" si="952"/>
        <v/>
      </c>
      <c r="Y6753" s="4"/>
      <c r="Z6753" t="str">
        <f t="shared" si="953"/>
        <v/>
      </c>
      <c r="AA6753" s="4"/>
    </row>
    <row r="6754" spans="1:27" x14ac:dyDescent="0.3">
      <c r="A6754" s="1" t="s">
        <v>16368</v>
      </c>
      <c r="B6754" s="1">
        <v>3616402383107</v>
      </c>
      <c r="C6754" s="1" t="s">
        <v>1138</v>
      </c>
      <c r="D6754" t="s">
        <v>6656</v>
      </c>
      <c r="E6754" t="s">
        <v>5</v>
      </c>
      <c r="F6754"/>
      <c r="G6754" t="s">
        <v>22422</v>
      </c>
      <c r="H67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54" t="str">
        <f>IF(ISBLANK(E6754),"",INDEX(UniqueArtist!B:B, MATCH(E6754,UniqueArtist!A:A, 0)))</f>
        <v>Los Dos Carnales</v>
      </c>
      <c r="J6754" t="str">
        <f t="shared" si="945"/>
        <v>Los Dos Carnales</v>
      </c>
      <c r="K6754" s="4">
        <v>0.1</v>
      </c>
      <c r="L6754" t="str">
        <f t="shared" si="946"/>
        <v/>
      </c>
      <c r="N6754" t="str">
        <f t="shared" si="947"/>
        <v/>
      </c>
      <c r="P6754" t="str">
        <f t="shared" si="948"/>
        <v/>
      </c>
      <c r="R6754" t="str">
        <f t="shared" si="949"/>
        <v/>
      </c>
      <c r="T6754" t="str">
        <f t="shared" si="950"/>
        <v/>
      </c>
      <c r="U6754" s="4"/>
      <c r="V6754" t="str">
        <f t="shared" si="951"/>
        <v/>
      </c>
      <c r="W6754" s="4"/>
      <c r="X6754" t="str">
        <f t="shared" si="952"/>
        <v/>
      </c>
      <c r="Y6754" s="4"/>
      <c r="Z6754" t="str">
        <f t="shared" si="953"/>
        <v/>
      </c>
      <c r="AA6754" s="4"/>
    </row>
    <row r="6755" spans="1:27" x14ac:dyDescent="0.3">
      <c r="A6755" s="1" t="s">
        <v>16369</v>
      </c>
      <c r="B6755" s="1">
        <v>3616404849236</v>
      </c>
      <c r="C6755" s="1" t="s">
        <v>3437</v>
      </c>
      <c r="D6755" t="s">
        <v>6656</v>
      </c>
      <c r="E6755" t="s">
        <v>5</v>
      </c>
      <c r="F6755"/>
      <c r="G6755" t="s">
        <v>22422</v>
      </c>
      <c r="H67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55" t="str">
        <f>IF(ISBLANK(E6755),"",INDEX(UniqueArtist!B:B, MATCH(E6755,UniqueArtist!A:A, 0)))</f>
        <v>Los Dos Carnales</v>
      </c>
      <c r="J6755" t="str">
        <f t="shared" si="945"/>
        <v>Los Dos Carnales</v>
      </c>
      <c r="K6755" s="4">
        <v>0.1</v>
      </c>
      <c r="L6755" t="str">
        <f t="shared" si="946"/>
        <v/>
      </c>
      <c r="N6755" t="str">
        <f t="shared" si="947"/>
        <v/>
      </c>
      <c r="P6755" t="str">
        <f t="shared" si="948"/>
        <v/>
      </c>
      <c r="R6755" t="str">
        <f t="shared" si="949"/>
        <v/>
      </c>
      <c r="T6755" t="str">
        <f t="shared" si="950"/>
        <v/>
      </c>
      <c r="U6755" s="4"/>
      <c r="V6755" t="str">
        <f t="shared" si="951"/>
        <v/>
      </c>
      <c r="W6755" s="4"/>
      <c r="X6755" t="str">
        <f t="shared" si="952"/>
        <v/>
      </c>
      <c r="Y6755" s="4"/>
      <c r="Z6755" t="str">
        <f t="shared" si="953"/>
        <v/>
      </c>
      <c r="AA6755" s="4"/>
    </row>
    <row r="6756" spans="1:27" x14ac:dyDescent="0.3">
      <c r="A6756" s="1" t="s">
        <v>16370</v>
      </c>
      <c r="B6756" s="1">
        <v>3616842131085</v>
      </c>
      <c r="C6756" s="1" t="s">
        <v>4060</v>
      </c>
      <c r="D6756" t="s">
        <v>9244</v>
      </c>
      <c r="E6756" t="s">
        <v>10674</v>
      </c>
      <c r="F6756" s="7">
        <v>44183</v>
      </c>
      <c r="G6756" t="s">
        <v>22422</v>
      </c>
      <c r="H6756"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6756" t="str">
        <f>IF(ISBLANK(E6756),"",INDEX(UniqueArtist!B:B, MATCH(E6756,UniqueArtist!A:A, 0)))</f>
        <v>Los Dos Carnales, El Fantasma</v>
      </c>
      <c r="J6756" t="str">
        <f t="shared" si="945"/>
        <v>Los Dos Carnales</v>
      </c>
      <c r="K6756" s="4">
        <v>0.05</v>
      </c>
      <c r="L6756" t="str">
        <f t="shared" si="946"/>
        <v>El Fantasma</v>
      </c>
      <c r="M6756" s="4">
        <v>0.125</v>
      </c>
      <c r="N6756" t="str">
        <f t="shared" si="947"/>
        <v/>
      </c>
      <c r="P6756" t="str">
        <f t="shared" si="948"/>
        <v/>
      </c>
      <c r="R6756" t="str">
        <f t="shared" si="949"/>
        <v/>
      </c>
      <c r="T6756" t="str">
        <f t="shared" si="950"/>
        <v/>
      </c>
      <c r="U6756" s="4"/>
      <c r="V6756" t="str">
        <f t="shared" si="951"/>
        <v/>
      </c>
      <c r="W6756" s="4"/>
      <c r="X6756" t="str">
        <f t="shared" si="952"/>
        <v/>
      </c>
      <c r="Y6756" s="4"/>
      <c r="Z6756" t="str">
        <f t="shared" si="953"/>
        <v/>
      </c>
      <c r="AA6756" s="4"/>
    </row>
    <row r="6757" spans="1:27" x14ac:dyDescent="0.3">
      <c r="A6757" s="1" t="s">
        <v>16371</v>
      </c>
      <c r="B6757" s="1">
        <v>3616402245276</v>
      </c>
      <c r="C6757" s="1" t="s">
        <v>886</v>
      </c>
      <c r="D6757" t="s">
        <v>6423</v>
      </c>
      <c r="E6757" t="s">
        <v>5</v>
      </c>
      <c r="F6757"/>
      <c r="G6757" t="s">
        <v>22422</v>
      </c>
      <c r="H67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57" t="str">
        <f>IF(ISBLANK(E6757),"",INDEX(UniqueArtist!B:B, MATCH(E6757,UniqueArtist!A:A, 0)))</f>
        <v>Los Dos Carnales</v>
      </c>
      <c r="J6757" t="str">
        <f t="shared" si="945"/>
        <v>Los Dos Carnales</v>
      </c>
      <c r="K6757" s="4">
        <v>0.1</v>
      </c>
      <c r="L6757" t="str">
        <f t="shared" si="946"/>
        <v/>
      </c>
      <c r="N6757" t="str">
        <f t="shared" si="947"/>
        <v/>
      </c>
      <c r="P6757" t="str">
        <f t="shared" si="948"/>
        <v/>
      </c>
      <c r="R6757" t="str">
        <f t="shared" si="949"/>
        <v/>
      </c>
      <c r="T6757" t="str">
        <f t="shared" si="950"/>
        <v/>
      </c>
      <c r="U6757" s="4"/>
      <c r="V6757" t="str">
        <f t="shared" si="951"/>
        <v/>
      </c>
      <c r="W6757" s="4"/>
      <c r="X6757" t="str">
        <f t="shared" si="952"/>
        <v/>
      </c>
      <c r="Y6757" s="4"/>
      <c r="Z6757" t="str">
        <f t="shared" si="953"/>
        <v/>
      </c>
      <c r="AA6757" s="4"/>
    </row>
    <row r="6758" spans="1:27" x14ac:dyDescent="0.3">
      <c r="A6758" s="1" t="s">
        <v>16374</v>
      </c>
      <c r="B6758" s="1">
        <v>3616551344448</v>
      </c>
      <c r="C6758" s="1" t="s">
        <v>693</v>
      </c>
      <c r="D6758" t="s">
        <v>6247</v>
      </c>
      <c r="E6758" t="s">
        <v>5</v>
      </c>
      <c r="F6758"/>
      <c r="G6758" t="s">
        <v>22422</v>
      </c>
      <c r="H67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58" t="str">
        <f>IF(ISBLANK(E6758),"",INDEX(UniqueArtist!B:B, MATCH(E6758,UniqueArtist!A:A, 0)))</f>
        <v>Los Dos Carnales</v>
      </c>
      <c r="J6758" t="str">
        <f t="shared" si="945"/>
        <v>Los Dos Carnales</v>
      </c>
      <c r="K6758" s="4">
        <v>0.1</v>
      </c>
      <c r="L6758" t="str">
        <f t="shared" si="946"/>
        <v/>
      </c>
      <c r="N6758" t="str">
        <f t="shared" si="947"/>
        <v/>
      </c>
      <c r="P6758" t="str">
        <f t="shared" si="948"/>
        <v/>
      </c>
      <c r="R6758" t="str">
        <f t="shared" si="949"/>
        <v/>
      </c>
      <c r="T6758" t="str">
        <f t="shared" si="950"/>
        <v/>
      </c>
      <c r="U6758" s="4"/>
      <c r="V6758" t="str">
        <f t="shared" si="951"/>
        <v/>
      </c>
      <c r="W6758" s="4"/>
      <c r="X6758" t="str">
        <f t="shared" si="952"/>
        <v/>
      </c>
      <c r="Y6758" s="4"/>
      <c r="Z6758" t="str">
        <f t="shared" si="953"/>
        <v/>
      </c>
      <c r="AA6758" s="4"/>
    </row>
    <row r="6759" spans="1:27" x14ac:dyDescent="0.3">
      <c r="A6759" s="1" t="s">
        <v>17333</v>
      </c>
      <c r="B6759" s="1">
        <v>3616551383225</v>
      </c>
      <c r="C6759" t="s">
        <v>693</v>
      </c>
      <c r="D6759" t="s">
        <v>6247</v>
      </c>
      <c r="E6759" t="s">
        <v>5</v>
      </c>
      <c r="F6759" s="4"/>
      <c r="G6759" t="s">
        <v>22422</v>
      </c>
      <c r="H67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59" t="str">
        <f>IF(ISBLANK(E6759),"",INDEX(UniqueArtist!B:B, MATCH(E6759,UniqueArtist!A:A, 0)))</f>
        <v>Los Dos Carnales</v>
      </c>
      <c r="J6759" t="str">
        <f t="shared" si="945"/>
        <v>Los Dos Carnales</v>
      </c>
      <c r="K6759" s="4">
        <v>0.1</v>
      </c>
      <c r="L6759" t="str">
        <f t="shared" si="946"/>
        <v/>
      </c>
      <c r="N6759" t="str">
        <f t="shared" si="947"/>
        <v/>
      </c>
      <c r="P6759" t="str">
        <f t="shared" si="948"/>
        <v/>
      </c>
      <c r="R6759" t="str">
        <f t="shared" si="949"/>
        <v/>
      </c>
      <c r="T6759" t="str">
        <f t="shared" si="950"/>
        <v/>
      </c>
      <c r="U6759" s="4"/>
      <c r="V6759" t="str">
        <f t="shared" si="951"/>
        <v/>
      </c>
      <c r="W6759" s="4"/>
      <c r="X6759" t="str">
        <f t="shared" si="952"/>
        <v/>
      </c>
      <c r="Y6759" s="4"/>
      <c r="Z6759" t="str">
        <f t="shared" si="953"/>
        <v/>
      </c>
      <c r="AA6759" s="4"/>
    </row>
    <row r="6760" spans="1:27" x14ac:dyDescent="0.3">
      <c r="A6760" s="1" t="s">
        <v>16372</v>
      </c>
      <c r="B6760" s="1">
        <v>3616551569476</v>
      </c>
      <c r="C6760" s="1" t="s">
        <v>1581</v>
      </c>
      <c r="D6760" t="s">
        <v>6247</v>
      </c>
      <c r="E6760" t="s">
        <v>41</v>
      </c>
      <c r="F6760" s="7">
        <v>44183</v>
      </c>
      <c r="G6760" t="s">
        <v>22422</v>
      </c>
      <c r="H6760"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6760" t="str">
        <f>IF(ISBLANK(E6760),"",INDEX(UniqueArtist!B:B, MATCH(E6760,UniqueArtist!A:A, 0)))</f>
        <v>El Fantasma, Los Dos Carnales</v>
      </c>
      <c r="J6760" t="str">
        <f t="shared" si="945"/>
        <v>El Fantasma</v>
      </c>
      <c r="K6760" s="4">
        <v>0.125</v>
      </c>
      <c r="L6760" t="str">
        <f t="shared" si="946"/>
        <v>Los Dos Carnales</v>
      </c>
      <c r="M6760" s="4">
        <v>0.05</v>
      </c>
      <c r="N6760" t="str">
        <f t="shared" si="947"/>
        <v/>
      </c>
      <c r="P6760" t="str">
        <f t="shared" si="948"/>
        <v/>
      </c>
      <c r="R6760" t="str">
        <f t="shared" si="949"/>
        <v/>
      </c>
      <c r="T6760" t="str">
        <f t="shared" si="950"/>
        <v/>
      </c>
      <c r="U6760" s="4"/>
      <c r="V6760" t="str">
        <f t="shared" si="951"/>
        <v/>
      </c>
      <c r="W6760" s="4"/>
      <c r="X6760" t="str">
        <f t="shared" si="952"/>
        <v/>
      </c>
      <c r="Y6760" s="4"/>
      <c r="Z6760" t="str">
        <f t="shared" si="953"/>
        <v/>
      </c>
      <c r="AA6760" s="4"/>
    </row>
    <row r="6761" spans="1:27" x14ac:dyDescent="0.3">
      <c r="A6761" s="1" t="s">
        <v>16373</v>
      </c>
      <c r="B6761" s="1">
        <v>3616551569544</v>
      </c>
      <c r="C6761" s="1" t="s">
        <v>1640</v>
      </c>
      <c r="D6761" t="s">
        <v>6247</v>
      </c>
      <c r="E6761" t="s">
        <v>5</v>
      </c>
      <c r="F6761"/>
      <c r="G6761" t="s">
        <v>22422</v>
      </c>
      <c r="H67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61" t="str">
        <f>IF(ISBLANK(E6761),"",INDEX(UniqueArtist!B:B, MATCH(E6761,UniqueArtist!A:A, 0)))</f>
        <v>Los Dos Carnales</v>
      </c>
      <c r="J6761" t="str">
        <f t="shared" si="945"/>
        <v>Los Dos Carnales</v>
      </c>
      <c r="K6761" s="4">
        <v>0.1</v>
      </c>
      <c r="L6761" t="str">
        <f t="shared" si="946"/>
        <v/>
      </c>
      <c r="N6761" t="str">
        <f t="shared" si="947"/>
        <v/>
      </c>
      <c r="P6761" t="str">
        <f t="shared" si="948"/>
        <v/>
      </c>
      <c r="R6761" t="str">
        <f t="shared" si="949"/>
        <v/>
      </c>
      <c r="T6761" t="str">
        <f t="shared" si="950"/>
        <v/>
      </c>
      <c r="U6761" s="4"/>
      <c r="V6761" t="str">
        <f t="shared" si="951"/>
        <v/>
      </c>
      <c r="W6761" s="4"/>
      <c r="X6761" t="str">
        <f t="shared" si="952"/>
        <v/>
      </c>
      <c r="Y6761" s="4"/>
      <c r="Z6761" t="str">
        <f t="shared" si="953"/>
        <v/>
      </c>
      <c r="AA6761" s="4"/>
    </row>
    <row r="6762" spans="1:27" x14ac:dyDescent="0.3">
      <c r="A6762" s="1" t="s">
        <v>16375</v>
      </c>
      <c r="B6762" s="1">
        <v>3616847840449</v>
      </c>
      <c r="C6762" s="1" t="s">
        <v>3377</v>
      </c>
      <c r="D6762" t="s">
        <v>8651</v>
      </c>
      <c r="E6762" t="s">
        <v>10699</v>
      </c>
      <c r="F6762"/>
      <c r="G6762" t="s">
        <v>22422</v>
      </c>
      <c r="H67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62" t="str">
        <f>IF(ISBLANK(E6762),"",INDEX(UniqueArtist!B:B, MATCH(E6762,UniqueArtist!A:A, 0)))</f>
        <v>Latigo  Norteño</v>
      </c>
      <c r="J6762" t="str">
        <f t="shared" si="945"/>
        <v>Latigo Norteño</v>
      </c>
      <c r="K6762" s="4">
        <v>0.1</v>
      </c>
      <c r="L6762" t="str">
        <f t="shared" si="946"/>
        <v/>
      </c>
      <c r="N6762" t="str">
        <f t="shared" si="947"/>
        <v/>
      </c>
      <c r="P6762" t="str">
        <f t="shared" si="948"/>
        <v/>
      </c>
      <c r="R6762" t="str">
        <f t="shared" si="949"/>
        <v/>
      </c>
      <c r="T6762" t="str">
        <f t="shared" si="950"/>
        <v/>
      </c>
      <c r="U6762" s="4"/>
      <c r="V6762" t="str">
        <f t="shared" si="951"/>
        <v/>
      </c>
      <c r="W6762" s="4"/>
      <c r="X6762" t="str">
        <f t="shared" si="952"/>
        <v/>
      </c>
      <c r="Y6762" s="4"/>
      <c r="Z6762" t="str">
        <f t="shared" si="953"/>
        <v/>
      </c>
      <c r="AA6762" s="4"/>
    </row>
    <row r="6763" spans="1:27" x14ac:dyDescent="0.3">
      <c r="A6763" s="1" t="s">
        <v>16376</v>
      </c>
      <c r="B6763" s="1">
        <v>3617058004088</v>
      </c>
      <c r="C6763" s="1" t="s">
        <v>4443</v>
      </c>
      <c r="D6763" t="s">
        <v>9577</v>
      </c>
      <c r="E6763" t="s">
        <v>10854</v>
      </c>
      <c r="F6763"/>
      <c r="G6763" t="s">
        <v>22422</v>
      </c>
      <c r="H67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63" t="str">
        <f>IF(ISBLANK(E6763),"",INDEX(UniqueArtist!B:B, MATCH(E6763,UniqueArtist!A:A, 0)))</f>
        <v>Scrizzy Santana, troopnastyy</v>
      </c>
      <c r="J6763" t="str">
        <f t="shared" si="945"/>
        <v>Scrizzy Santana</v>
      </c>
      <c r="K6763" s="4">
        <v>0.05</v>
      </c>
      <c r="L6763" t="str">
        <f t="shared" si="946"/>
        <v>troopnastyy</v>
      </c>
      <c r="M6763" s="4">
        <v>0.05</v>
      </c>
      <c r="N6763" t="str">
        <f t="shared" si="947"/>
        <v/>
      </c>
      <c r="P6763" t="str">
        <f t="shared" si="948"/>
        <v/>
      </c>
      <c r="R6763" t="str">
        <f t="shared" si="949"/>
        <v/>
      </c>
      <c r="T6763" t="str">
        <f t="shared" si="950"/>
        <v/>
      </c>
      <c r="U6763" s="4"/>
      <c r="V6763" t="str">
        <f t="shared" si="951"/>
        <v/>
      </c>
      <c r="W6763" s="4"/>
      <c r="X6763" t="str">
        <f t="shared" si="952"/>
        <v/>
      </c>
      <c r="Y6763" s="4"/>
      <c r="Z6763" t="str">
        <f t="shared" si="953"/>
        <v/>
      </c>
      <c r="AA6763" s="4"/>
    </row>
    <row r="6764" spans="1:27" x14ac:dyDescent="0.3">
      <c r="A6764" s="1" t="s">
        <v>16377</v>
      </c>
      <c r="B6764" s="1">
        <v>3616405418110</v>
      </c>
      <c r="C6764" s="1" t="s">
        <v>1214</v>
      </c>
      <c r="D6764" t="s">
        <v>6727</v>
      </c>
      <c r="E6764" t="s">
        <v>5</v>
      </c>
      <c r="F6764"/>
      <c r="G6764" t="s">
        <v>22422</v>
      </c>
      <c r="H67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64" t="str">
        <f>IF(ISBLANK(E6764),"",INDEX(UniqueArtist!B:B, MATCH(E6764,UniqueArtist!A:A, 0)))</f>
        <v>Los Dos Carnales</v>
      </c>
      <c r="J6764" t="str">
        <f t="shared" si="945"/>
        <v>Los Dos Carnales</v>
      </c>
      <c r="K6764" s="4">
        <v>0.1</v>
      </c>
      <c r="L6764" t="str">
        <f t="shared" si="946"/>
        <v/>
      </c>
      <c r="N6764" t="str">
        <f t="shared" si="947"/>
        <v/>
      </c>
      <c r="P6764" t="str">
        <f t="shared" si="948"/>
        <v/>
      </c>
      <c r="R6764" t="str">
        <f t="shared" si="949"/>
        <v/>
      </c>
      <c r="T6764" t="str">
        <f t="shared" si="950"/>
        <v/>
      </c>
      <c r="U6764" s="4"/>
      <c r="V6764" t="str">
        <f t="shared" si="951"/>
        <v/>
      </c>
      <c r="W6764" s="4"/>
      <c r="X6764" t="str">
        <f t="shared" si="952"/>
        <v/>
      </c>
      <c r="Y6764" s="4"/>
      <c r="Z6764" t="str">
        <f t="shared" si="953"/>
        <v/>
      </c>
      <c r="AA6764" s="4"/>
    </row>
    <row r="6765" spans="1:27" x14ac:dyDescent="0.3">
      <c r="A6765" s="1" t="s">
        <v>16378</v>
      </c>
      <c r="B6765" s="1">
        <v>3617226152139</v>
      </c>
      <c r="C6765" s="1" t="s">
        <v>369</v>
      </c>
      <c r="D6765" t="s">
        <v>5937</v>
      </c>
      <c r="E6765" t="s">
        <v>53</v>
      </c>
      <c r="F6765"/>
      <c r="G6765" t="s">
        <v>22422</v>
      </c>
      <c r="H67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65" t="str">
        <f>IF(ISBLANK(E6765),"",INDEX(UniqueArtist!B:B, MATCH(E6765,UniqueArtist!A:A, 0)))</f>
        <v>Gerardo Diaz</v>
      </c>
      <c r="J6765" t="str">
        <f t="shared" si="945"/>
        <v>Gerardo Diaz</v>
      </c>
      <c r="K6765" s="4">
        <v>0.1</v>
      </c>
      <c r="L6765" t="str">
        <f t="shared" si="946"/>
        <v/>
      </c>
      <c r="N6765" t="str">
        <f t="shared" si="947"/>
        <v/>
      </c>
      <c r="P6765" t="str">
        <f t="shared" si="948"/>
        <v/>
      </c>
      <c r="R6765" t="str">
        <f t="shared" si="949"/>
        <v/>
      </c>
      <c r="T6765" t="str">
        <f t="shared" si="950"/>
        <v/>
      </c>
      <c r="U6765" s="4"/>
      <c r="V6765" t="str">
        <f t="shared" si="951"/>
        <v/>
      </c>
      <c r="W6765" s="4"/>
      <c r="X6765" t="str">
        <f t="shared" si="952"/>
        <v/>
      </c>
      <c r="Y6765" s="4"/>
      <c r="Z6765" t="str">
        <f t="shared" si="953"/>
        <v/>
      </c>
      <c r="AA6765" s="4"/>
    </row>
    <row r="6766" spans="1:27" x14ac:dyDescent="0.3">
      <c r="A6766" s="1" t="s">
        <v>16379</v>
      </c>
      <c r="B6766" s="1">
        <v>3617225857462</v>
      </c>
      <c r="C6766" s="1" t="s">
        <v>5533</v>
      </c>
      <c r="D6766" t="s">
        <v>10533</v>
      </c>
      <c r="E6766" t="s">
        <v>10683</v>
      </c>
      <c r="F6766"/>
      <c r="G6766" t="s">
        <v>22422</v>
      </c>
      <c r="H676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66" t="str">
        <f>IF(ISBLANK(E6766),"",INDEX(UniqueArtist!B:B, MATCH(E6766,UniqueArtist!A:A, 0)))</f>
        <v>AfinArte Music</v>
      </c>
      <c r="J6766" t="str">
        <f t="shared" si="945"/>
        <v>AfinArte Music</v>
      </c>
      <c r="K6766" s="4">
        <v>1</v>
      </c>
      <c r="L6766" t="str">
        <f t="shared" si="946"/>
        <v/>
      </c>
      <c r="N6766" t="str">
        <f t="shared" si="947"/>
        <v/>
      </c>
      <c r="P6766" t="str">
        <f t="shared" si="948"/>
        <v/>
      </c>
      <c r="R6766" t="str">
        <f t="shared" si="949"/>
        <v/>
      </c>
      <c r="T6766" t="str">
        <f t="shared" si="950"/>
        <v/>
      </c>
      <c r="U6766" s="4"/>
      <c r="V6766" t="str">
        <f t="shared" si="951"/>
        <v/>
      </c>
      <c r="W6766" s="4"/>
      <c r="X6766" t="str">
        <f t="shared" si="952"/>
        <v/>
      </c>
      <c r="Y6766" s="4"/>
      <c r="Z6766" t="str">
        <f t="shared" si="953"/>
        <v/>
      </c>
      <c r="AA6766" s="4"/>
    </row>
    <row r="6767" spans="1:27" x14ac:dyDescent="0.3">
      <c r="A6767" s="1" t="s">
        <v>16380</v>
      </c>
      <c r="B6767" s="1">
        <v>3616842228617</v>
      </c>
      <c r="C6767" s="1" t="s">
        <v>421</v>
      </c>
      <c r="D6767" t="s">
        <v>5987</v>
      </c>
      <c r="E6767" t="s">
        <v>10688</v>
      </c>
      <c r="F6767"/>
      <c r="G6767" t="s">
        <v>22422</v>
      </c>
      <c r="H67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67" t="str">
        <f>IF(ISBLANK(E6767),"",INDEX(UniqueArtist!B:B, MATCH(E6767,UniqueArtist!A:A, 0)))</f>
        <v>Grupo Nueva Liga</v>
      </c>
      <c r="J6767" t="str">
        <f t="shared" si="945"/>
        <v>Grupo Nueva Liga</v>
      </c>
      <c r="K6767" s="4">
        <v>0.1</v>
      </c>
      <c r="L6767" t="str">
        <f t="shared" si="946"/>
        <v/>
      </c>
      <c r="N6767" t="str">
        <f t="shared" si="947"/>
        <v/>
      </c>
      <c r="P6767" t="str">
        <f t="shared" si="948"/>
        <v/>
      </c>
      <c r="R6767" t="str">
        <f t="shared" si="949"/>
        <v/>
      </c>
      <c r="T6767" t="str">
        <f t="shared" si="950"/>
        <v/>
      </c>
      <c r="U6767" s="4"/>
      <c r="V6767" t="str">
        <f t="shared" si="951"/>
        <v/>
      </c>
      <c r="W6767" s="4"/>
      <c r="X6767" t="str">
        <f t="shared" si="952"/>
        <v/>
      </c>
      <c r="Y6767" s="4"/>
      <c r="Z6767" t="str">
        <f t="shared" si="953"/>
        <v/>
      </c>
      <c r="AA6767" s="4"/>
    </row>
    <row r="6768" spans="1:27" x14ac:dyDescent="0.3">
      <c r="A6768" s="1" t="s">
        <v>16381</v>
      </c>
      <c r="B6768" s="1">
        <v>3616842566634</v>
      </c>
      <c r="C6768" s="1" t="s">
        <v>3103</v>
      </c>
      <c r="D6768" t="s">
        <v>5987</v>
      </c>
      <c r="E6768" t="s">
        <v>10819</v>
      </c>
      <c r="F6768"/>
      <c r="G6768" t="s">
        <v>22422</v>
      </c>
      <c r="H67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68" t="str">
        <f>IF(ISBLANK(E6768),"",INDEX(UniqueArtist!B:B, MATCH(E6768,UniqueArtist!A:A, 0)))</f>
        <v>Grupo Nueva Liga</v>
      </c>
      <c r="J6768" t="str">
        <f t="shared" si="945"/>
        <v>Grupo Nueva Liga</v>
      </c>
      <c r="K6768" s="4">
        <v>0.1</v>
      </c>
      <c r="L6768" t="str">
        <f t="shared" si="946"/>
        <v/>
      </c>
      <c r="N6768" t="str">
        <f t="shared" si="947"/>
        <v/>
      </c>
      <c r="P6768" t="str">
        <f t="shared" si="948"/>
        <v/>
      </c>
      <c r="R6768" t="str">
        <f t="shared" si="949"/>
        <v/>
      </c>
      <c r="T6768" t="str">
        <f t="shared" si="950"/>
        <v/>
      </c>
      <c r="U6768" s="4"/>
      <c r="V6768" t="str">
        <f t="shared" si="951"/>
        <v/>
      </c>
      <c r="W6768" s="4"/>
      <c r="X6768" t="str">
        <f t="shared" si="952"/>
        <v/>
      </c>
      <c r="Y6768" s="4"/>
      <c r="Z6768" t="str">
        <f t="shared" si="953"/>
        <v/>
      </c>
      <c r="AA6768" s="4"/>
    </row>
    <row r="6769" spans="1:27" x14ac:dyDescent="0.3">
      <c r="A6769" s="1" t="s">
        <v>18034</v>
      </c>
      <c r="B6769" s="1">
        <v>3616845239917</v>
      </c>
      <c r="C6769" t="s">
        <v>421</v>
      </c>
      <c r="D6769" t="s">
        <v>5987</v>
      </c>
      <c r="E6769" t="s">
        <v>10688</v>
      </c>
      <c r="F6769" s="4"/>
      <c r="G6769" t="s">
        <v>22422</v>
      </c>
      <c r="H67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69" t="str">
        <f>IF(ISBLANK(E6769),"",INDEX(UniqueArtist!B:B, MATCH(E6769,UniqueArtist!A:A, 0)))</f>
        <v>Grupo Nueva Liga</v>
      </c>
      <c r="J6769" t="str">
        <f t="shared" si="945"/>
        <v>Grupo Nueva Liga</v>
      </c>
      <c r="K6769" s="4">
        <v>0.1</v>
      </c>
      <c r="L6769" t="str">
        <f t="shared" si="946"/>
        <v/>
      </c>
      <c r="N6769" t="str">
        <f t="shared" si="947"/>
        <v/>
      </c>
      <c r="P6769" t="str">
        <f t="shared" si="948"/>
        <v/>
      </c>
      <c r="R6769" t="str">
        <f t="shared" si="949"/>
        <v/>
      </c>
      <c r="T6769" t="str">
        <f t="shared" si="950"/>
        <v/>
      </c>
      <c r="U6769" s="4"/>
      <c r="V6769" t="str">
        <f t="shared" si="951"/>
        <v/>
      </c>
      <c r="W6769" s="4"/>
      <c r="X6769" t="str">
        <f t="shared" si="952"/>
        <v/>
      </c>
      <c r="Y6769" s="4"/>
      <c r="Z6769" t="str">
        <f t="shared" si="953"/>
        <v/>
      </c>
      <c r="AA6769" s="4"/>
    </row>
    <row r="6770" spans="1:27" x14ac:dyDescent="0.3">
      <c r="A6770" s="1" t="s">
        <v>16382</v>
      </c>
      <c r="B6770" s="1">
        <v>3617053388435</v>
      </c>
      <c r="C6770" s="1" t="s">
        <v>1928</v>
      </c>
      <c r="D6770" t="s">
        <v>7373</v>
      </c>
      <c r="E6770" t="s">
        <v>10699</v>
      </c>
      <c r="F6770"/>
      <c r="G6770" t="s">
        <v>22422</v>
      </c>
      <c r="H67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70" t="str">
        <f>IF(ISBLANK(E6770),"",INDEX(UniqueArtist!B:B, MATCH(E6770,UniqueArtist!A:A, 0)))</f>
        <v>Latigo  Norteño</v>
      </c>
      <c r="J6770" t="str">
        <f t="shared" si="945"/>
        <v>Latigo Norteño</v>
      </c>
      <c r="K6770" s="4">
        <v>0.1</v>
      </c>
      <c r="L6770" t="str">
        <f t="shared" si="946"/>
        <v/>
      </c>
      <c r="N6770" t="str">
        <f t="shared" si="947"/>
        <v/>
      </c>
      <c r="P6770" t="str">
        <f t="shared" si="948"/>
        <v/>
      </c>
      <c r="R6770" t="str">
        <f t="shared" si="949"/>
        <v/>
      </c>
      <c r="T6770" t="str">
        <f t="shared" si="950"/>
        <v/>
      </c>
      <c r="U6770" s="4"/>
      <c r="V6770" t="str">
        <f t="shared" si="951"/>
        <v/>
      </c>
      <c r="W6770" s="4"/>
      <c r="X6770" t="str">
        <f t="shared" si="952"/>
        <v/>
      </c>
      <c r="Y6770" s="4"/>
      <c r="Z6770" t="str">
        <f t="shared" si="953"/>
        <v/>
      </c>
      <c r="AA6770" s="4"/>
    </row>
    <row r="6771" spans="1:27" x14ac:dyDescent="0.3">
      <c r="A6771" s="1" t="s">
        <v>11206</v>
      </c>
      <c r="B6771" s="1">
        <v>3615936533873</v>
      </c>
      <c r="C6771" s="1" t="s">
        <v>2947</v>
      </c>
      <c r="D6771" t="s">
        <v>8275</v>
      </c>
      <c r="E6771" t="s">
        <v>10792</v>
      </c>
      <c r="F6771"/>
      <c r="G6771" t="s">
        <v>22422</v>
      </c>
      <c r="H67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71" t="str">
        <f>IF(ISBLANK(E6771),"",INDEX(UniqueArtist!B:B, MATCH(E6771,UniqueArtist!A:A, 0)))</f>
        <v>Dueto Consentido</v>
      </c>
      <c r="J6771" t="str">
        <f t="shared" si="945"/>
        <v>Dueto Consentido</v>
      </c>
      <c r="K6771" s="4">
        <v>0.1</v>
      </c>
      <c r="L6771" t="str">
        <f t="shared" si="946"/>
        <v/>
      </c>
      <c r="N6771" t="str">
        <f t="shared" si="947"/>
        <v/>
      </c>
      <c r="P6771" t="str">
        <f t="shared" si="948"/>
        <v/>
      </c>
      <c r="R6771" t="str">
        <f t="shared" si="949"/>
        <v/>
      </c>
      <c r="T6771" t="str">
        <f t="shared" si="950"/>
        <v/>
      </c>
      <c r="U6771" s="4"/>
      <c r="V6771" t="str">
        <f t="shared" si="951"/>
        <v/>
      </c>
      <c r="W6771" s="4"/>
      <c r="X6771" t="str">
        <f t="shared" si="952"/>
        <v/>
      </c>
      <c r="Y6771" s="4"/>
      <c r="Z6771" t="str">
        <f t="shared" si="953"/>
        <v/>
      </c>
      <c r="AA6771" s="4"/>
    </row>
    <row r="6772" spans="1:27" x14ac:dyDescent="0.3">
      <c r="A6772" s="1" t="s">
        <v>16383</v>
      </c>
      <c r="B6772" s="1">
        <v>3617228167773</v>
      </c>
      <c r="C6772" s="1" t="s">
        <v>4465</v>
      </c>
      <c r="D6772" t="s">
        <v>9599</v>
      </c>
      <c r="E6772" t="s">
        <v>55</v>
      </c>
      <c r="F6772"/>
      <c r="G6772" t="s">
        <v>22422</v>
      </c>
      <c r="H67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72" t="str">
        <f>IF(ISBLANK(E6772),"",INDEX(UniqueArtist!B:B, MATCH(E6772,UniqueArtist!A:A, 0)))</f>
        <v>Alemi Bustos</v>
      </c>
      <c r="J6772" t="str">
        <f t="shared" si="945"/>
        <v>Alemi Bustos</v>
      </c>
      <c r="K6772" s="4">
        <v>0.1</v>
      </c>
      <c r="L6772" t="str">
        <f t="shared" si="946"/>
        <v/>
      </c>
      <c r="N6772" t="str">
        <f t="shared" si="947"/>
        <v/>
      </c>
      <c r="P6772" t="str">
        <f t="shared" si="948"/>
        <v/>
      </c>
      <c r="R6772" t="str">
        <f t="shared" si="949"/>
        <v/>
      </c>
      <c r="T6772" t="str">
        <f t="shared" si="950"/>
        <v/>
      </c>
      <c r="U6772" s="4"/>
      <c r="V6772" t="str">
        <f t="shared" si="951"/>
        <v/>
      </c>
      <c r="W6772" s="4"/>
      <c r="X6772" t="str">
        <f t="shared" si="952"/>
        <v/>
      </c>
      <c r="Y6772" s="4"/>
      <c r="Z6772" t="str">
        <f t="shared" si="953"/>
        <v/>
      </c>
      <c r="AA6772" s="4"/>
    </row>
    <row r="6773" spans="1:27" x14ac:dyDescent="0.3">
      <c r="A6773" s="1" t="s">
        <v>16384</v>
      </c>
      <c r="B6773" s="1">
        <v>3617228177321</v>
      </c>
      <c r="C6773" s="1" t="s">
        <v>5521</v>
      </c>
      <c r="D6773" t="s">
        <v>10523</v>
      </c>
      <c r="E6773" t="s">
        <v>55</v>
      </c>
      <c r="F6773"/>
      <c r="G6773" t="s">
        <v>22422</v>
      </c>
      <c r="H67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73" t="str">
        <f>IF(ISBLANK(E6773),"",INDEX(UniqueArtist!B:B, MATCH(E6773,UniqueArtist!A:A, 0)))</f>
        <v>Alemi Bustos</v>
      </c>
      <c r="J6773" t="str">
        <f t="shared" si="945"/>
        <v>Alemi Bustos</v>
      </c>
      <c r="K6773" s="4">
        <v>0.1</v>
      </c>
      <c r="L6773" t="str">
        <f t="shared" si="946"/>
        <v/>
      </c>
      <c r="N6773" t="str">
        <f t="shared" si="947"/>
        <v/>
      </c>
      <c r="P6773" t="str">
        <f t="shared" si="948"/>
        <v/>
      </c>
      <c r="R6773" t="str">
        <f t="shared" si="949"/>
        <v/>
      </c>
      <c r="T6773" t="str">
        <f t="shared" si="950"/>
        <v/>
      </c>
      <c r="U6773" s="4"/>
      <c r="V6773" t="str">
        <f t="shared" si="951"/>
        <v/>
      </c>
      <c r="W6773" s="4"/>
      <c r="X6773" t="str">
        <f t="shared" si="952"/>
        <v/>
      </c>
      <c r="Y6773" s="4"/>
      <c r="Z6773" t="str">
        <f t="shared" si="953"/>
        <v/>
      </c>
      <c r="AA6773" s="4"/>
    </row>
    <row r="6774" spans="1:27" x14ac:dyDescent="0.3">
      <c r="A6774" s="1" t="s">
        <v>16385</v>
      </c>
      <c r="B6774" s="1">
        <v>3617228183674</v>
      </c>
      <c r="C6774" s="1" t="s">
        <v>5339</v>
      </c>
      <c r="D6774" t="s">
        <v>10362</v>
      </c>
      <c r="E6774" t="s">
        <v>55</v>
      </c>
      <c r="F6774"/>
      <c r="G6774" t="s">
        <v>22422</v>
      </c>
      <c r="H67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74" t="str">
        <f>IF(ISBLANK(E6774),"",INDEX(UniqueArtist!B:B, MATCH(E6774,UniqueArtist!A:A, 0)))</f>
        <v>Alemi Bustos</v>
      </c>
      <c r="J6774" t="str">
        <f t="shared" si="945"/>
        <v>Alemi Bustos</v>
      </c>
      <c r="K6774" s="4">
        <v>0.1</v>
      </c>
      <c r="L6774" t="str">
        <f t="shared" si="946"/>
        <v/>
      </c>
      <c r="N6774" t="str">
        <f t="shared" si="947"/>
        <v/>
      </c>
      <c r="P6774" t="str">
        <f t="shared" si="948"/>
        <v/>
      </c>
      <c r="R6774" t="str">
        <f t="shared" si="949"/>
        <v/>
      </c>
      <c r="T6774" t="str">
        <f t="shared" si="950"/>
        <v/>
      </c>
      <c r="U6774" s="4"/>
      <c r="V6774" t="str">
        <f t="shared" si="951"/>
        <v/>
      </c>
      <c r="W6774" s="4"/>
      <c r="X6774" t="str">
        <f t="shared" si="952"/>
        <v/>
      </c>
      <c r="Y6774" s="4"/>
      <c r="Z6774" t="str">
        <f t="shared" si="953"/>
        <v/>
      </c>
      <c r="AA6774" s="4"/>
    </row>
    <row r="6775" spans="1:27" x14ac:dyDescent="0.3">
      <c r="A6775" s="1" t="s">
        <v>16386</v>
      </c>
      <c r="B6775" s="1">
        <v>3617228175280</v>
      </c>
      <c r="C6775" s="1" t="s">
        <v>5345</v>
      </c>
      <c r="D6775" t="s">
        <v>10367</v>
      </c>
      <c r="E6775" t="s">
        <v>55</v>
      </c>
      <c r="F6775"/>
      <c r="G6775" t="s">
        <v>22422</v>
      </c>
      <c r="H67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75" t="str">
        <f>IF(ISBLANK(E6775),"",INDEX(UniqueArtist!B:B, MATCH(E6775,UniqueArtist!A:A, 0)))</f>
        <v>Alemi Bustos</v>
      </c>
      <c r="J6775" t="str">
        <f t="shared" si="945"/>
        <v>Alemi Bustos</v>
      </c>
      <c r="K6775" s="4">
        <v>0.1</v>
      </c>
      <c r="L6775" t="str">
        <f t="shared" si="946"/>
        <v/>
      </c>
      <c r="N6775" t="str">
        <f t="shared" si="947"/>
        <v/>
      </c>
      <c r="P6775" t="str">
        <f t="shared" si="948"/>
        <v/>
      </c>
      <c r="R6775" t="str">
        <f t="shared" si="949"/>
        <v/>
      </c>
      <c r="T6775" t="str">
        <f t="shared" si="950"/>
        <v/>
      </c>
      <c r="U6775" s="4"/>
      <c r="V6775" t="str">
        <f t="shared" si="951"/>
        <v/>
      </c>
      <c r="W6775" s="4"/>
      <c r="X6775" t="str">
        <f t="shared" si="952"/>
        <v/>
      </c>
      <c r="Y6775" s="4"/>
      <c r="Z6775" t="str">
        <f t="shared" si="953"/>
        <v/>
      </c>
      <c r="AA6775" s="4"/>
    </row>
    <row r="6776" spans="1:27" x14ac:dyDescent="0.3">
      <c r="A6776" s="1" t="s">
        <v>16387</v>
      </c>
      <c r="B6776" s="1">
        <v>3617228171190</v>
      </c>
      <c r="C6776" s="1" t="s">
        <v>5461</v>
      </c>
      <c r="D6776" t="s">
        <v>10469</v>
      </c>
      <c r="E6776" t="s">
        <v>55</v>
      </c>
      <c r="F6776"/>
      <c r="G6776" t="s">
        <v>22422</v>
      </c>
      <c r="H67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76" t="str">
        <f>IF(ISBLANK(E6776),"",INDEX(UniqueArtist!B:B, MATCH(E6776,UniqueArtist!A:A, 0)))</f>
        <v>Alemi Bustos</v>
      </c>
      <c r="J6776" t="str">
        <f t="shared" si="945"/>
        <v>Alemi Bustos</v>
      </c>
      <c r="K6776" s="4">
        <v>0.1</v>
      </c>
      <c r="L6776" t="str">
        <f t="shared" si="946"/>
        <v/>
      </c>
      <c r="N6776" t="str">
        <f t="shared" si="947"/>
        <v/>
      </c>
      <c r="P6776" t="str">
        <f t="shared" si="948"/>
        <v/>
      </c>
      <c r="R6776" t="str">
        <f t="shared" si="949"/>
        <v/>
      </c>
      <c r="T6776" t="str">
        <f t="shared" si="950"/>
        <v/>
      </c>
      <c r="U6776" s="4"/>
      <c r="V6776" t="str">
        <f t="shared" si="951"/>
        <v/>
      </c>
      <c r="W6776" s="4"/>
      <c r="X6776" t="str">
        <f t="shared" si="952"/>
        <v/>
      </c>
      <c r="Y6776" s="4"/>
      <c r="Z6776" t="str">
        <f t="shared" si="953"/>
        <v/>
      </c>
      <c r="AA6776" s="4"/>
    </row>
    <row r="6777" spans="1:27" x14ac:dyDescent="0.3">
      <c r="A6777" s="1" t="s">
        <v>16388</v>
      </c>
      <c r="B6777" s="1">
        <v>3617228193895</v>
      </c>
      <c r="C6777" s="1" t="s">
        <v>5621</v>
      </c>
      <c r="D6777" t="s">
        <v>10608</v>
      </c>
      <c r="E6777" t="s">
        <v>55</v>
      </c>
      <c r="F6777"/>
      <c r="G6777" t="s">
        <v>22422</v>
      </c>
      <c r="H67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77" t="str">
        <f>IF(ISBLANK(E6777),"",INDEX(UniqueArtist!B:B, MATCH(E6777,UniqueArtist!A:A, 0)))</f>
        <v>Alemi Bustos</v>
      </c>
      <c r="J6777" t="str">
        <f t="shared" si="945"/>
        <v>Alemi Bustos</v>
      </c>
      <c r="K6777" s="4">
        <v>0.1</v>
      </c>
      <c r="L6777" t="str">
        <f t="shared" si="946"/>
        <v/>
      </c>
      <c r="N6777" t="str">
        <f t="shared" si="947"/>
        <v/>
      </c>
      <c r="P6777" t="str">
        <f t="shared" si="948"/>
        <v/>
      </c>
      <c r="R6777" t="str">
        <f t="shared" si="949"/>
        <v/>
      </c>
      <c r="T6777" t="str">
        <f t="shared" si="950"/>
        <v/>
      </c>
      <c r="U6777" s="4"/>
      <c r="V6777" t="str">
        <f t="shared" si="951"/>
        <v/>
      </c>
      <c r="W6777" s="4"/>
      <c r="X6777" t="str">
        <f t="shared" si="952"/>
        <v/>
      </c>
      <c r="Y6777" s="4"/>
      <c r="Z6777" t="str">
        <f t="shared" si="953"/>
        <v/>
      </c>
      <c r="AA6777" s="4"/>
    </row>
    <row r="6778" spans="1:27" x14ac:dyDescent="0.3">
      <c r="A6778" s="1" t="s">
        <v>16389</v>
      </c>
      <c r="B6778" s="1">
        <v>3616405153943</v>
      </c>
      <c r="C6778" s="1" t="s">
        <v>3674</v>
      </c>
      <c r="D6778" t="s">
        <v>8904</v>
      </c>
      <c r="E6778" t="s">
        <v>5</v>
      </c>
      <c r="F6778"/>
      <c r="G6778" t="s">
        <v>22422</v>
      </c>
      <c r="H67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78" t="str">
        <f>IF(ISBLANK(E6778),"",INDEX(UniqueArtist!B:B, MATCH(E6778,UniqueArtist!A:A, 0)))</f>
        <v>Los Dos Carnales</v>
      </c>
      <c r="J6778" t="str">
        <f t="shared" si="945"/>
        <v>Los Dos Carnales</v>
      </c>
      <c r="K6778" s="4">
        <v>0.1</v>
      </c>
      <c r="L6778" t="str">
        <f t="shared" si="946"/>
        <v/>
      </c>
      <c r="N6778" t="str">
        <f t="shared" si="947"/>
        <v/>
      </c>
      <c r="P6778" t="str">
        <f t="shared" si="948"/>
        <v/>
      </c>
      <c r="R6778" t="str">
        <f t="shared" si="949"/>
        <v/>
      </c>
      <c r="T6778" t="str">
        <f t="shared" si="950"/>
        <v/>
      </c>
      <c r="U6778" s="4"/>
      <c r="V6778" t="str">
        <f t="shared" si="951"/>
        <v/>
      </c>
      <c r="W6778" s="4"/>
      <c r="X6778" t="str">
        <f t="shared" si="952"/>
        <v/>
      </c>
      <c r="Y6778" s="4"/>
      <c r="Z6778" t="str">
        <f t="shared" si="953"/>
        <v/>
      </c>
      <c r="AA6778" s="4"/>
    </row>
    <row r="6779" spans="1:27" x14ac:dyDescent="0.3">
      <c r="A6779" s="1" t="s">
        <v>17107</v>
      </c>
      <c r="B6779" s="1">
        <v>3616406020015</v>
      </c>
      <c r="C6779" t="s">
        <v>1266</v>
      </c>
      <c r="D6779" t="s">
        <v>6774</v>
      </c>
      <c r="E6779" t="s">
        <v>64</v>
      </c>
      <c r="F6779" s="4"/>
      <c r="G6779" t="s">
        <v>22422</v>
      </c>
      <c r="H67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79" t="str">
        <f>IF(ISBLANK(E6779),"",INDEX(UniqueArtist!B:B, MATCH(E6779,UniqueArtist!A:A, 0)))</f>
        <v>Impostores De Nuevo Leon</v>
      </c>
      <c r="J6779" t="str">
        <f t="shared" si="945"/>
        <v>Impostores De Nuevo Leon</v>
      </c>
      <c r="K6779" s="4">
        <v>0.1</v>
      </c>
      <c r="L6779" t="str">
        <f t="shared" si="946"/>
        <v/>
      </c>
      <c r="N6779" t="str">
        <f t="shared" si="947"/>
        <v/>
      </c>
      <c r="P6779" t="str">
        <f t="shared" si="948"/>
        <v/>
      </c>
      <c r="R6779" t="str">
        <f t="shared" si="949"/>
        <v/>
      </c>
      <c r="T6779" t="str">
        <f t="shared" si="950"/>
        <v/>
      </c>
      <c r="U6779" s="4"/>
      <c r="V6779" t="str">
        <f t="shared" si="951"/>
        <v/>
      </c>
      <c r="W6779" s="4"/>
      <c r="X6779" t="str">
        <f t="shared" si="952"/>
        <v/>
      </c>
      <c r="Y6779" s="4"/>
      <c r="Z6779" t="str">
        <f t="shared" si="953"/>
        <v/>
      </c>
      <c r="AA6779" s="4"/>
    </row>
    <row r="6780" spans="1:27" x14ac:dyDescent="0.3">
      <c r="A6780" s="1" t="s">
        <v>16390</v>
      </c>
      <c r="B6780" s="1">
        <v>3616409004319</v>
      </c>
      <c r="C6780" s="1" t="s">
        <v>1266</v>
      </c>
      <c r="D6780" t="s">
        <v>6774</v>
      </c>
      <c r="E6780" t="s">
        <v>64</v>
      </c>
      <c r="F6780"/>
      <c r="G6780" t="s">
        <v>22422</v>
      </c>
      <c r="H67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80" t="str">
        <f>IF(ISBLANK(E6780),"",INDEX(UniqueArtist!B:B, MATCH(E6780,UniqueArtist!A:A, 0)))</f>
        <v>Impostores De Nuevo Leon</v>
      </c>
      <c r="J6780" t="str">
        <f t="shared" si="945"/>
        <v>Impostores De Nuevo Leon</v>
      </c>
      <c r="K6780" s="4">
        <v>0.1</v>
      </c>
      <c r="L6780" t="str">
        <f t="shared" si="946"/>
        <v/>
      </c>
      <c r="N6780" t="str">
        <f t="shared" si="947"/>
        <v/>
      </c>
      <c r="P6780" t="str">
        <f t="shared" si="948"/>
        <v/>
      </c>
      <c r="R6780" t="str">
        <f t="shared" si="949"/>
        <v/>
      </c>
      <c r="T6780" t="str">
        <f t="shared" si="950"/>
        <v/>
      </c>
      <c r="U6780" s="4"/>
      <c r="V6780" t="str">
        <f t="shared" si="951"/>
        <v/>
      </c>
      <c r="W6780" s="4"/>
      <c r="X6780" t="str">
        <f t="shared" si="952"/>
        <v/>
      </c>
      <c r="Y6780" s="4"/>
      <c r="Z6780" t="str">
        <f t="shared" si="953"/>
        <v/>
      </c>
      <c r="AA6780" s="4"/>
    </row>
    <row r="6781" spans="1:27" x14ac:dyDescent="0.3">
      <c r="A6781" s="1" t="s">
        <v>16391</v>
      </c>
      <c r="B6781" s="1">
        <v>3617053510393</v>
      </c>
      <c r="C6781" s="1" t="s">
        <v>3727</v>
      </c>
      <c r="D6781" t="s">
        <v>8950</v>
      </c>
      <c r="E6781" t="s">
        <v>5</v>
      </c>
      <c r="F6781"/>
      <c r="G6781" t="s">
        <v>22422</v>
      </c>
      <c r="H67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81" t="str">
        <f>IF(ISBLANK(E6781),"",INDEX(UniqueArtist!B:B, MATCH(E6781,UniqueArtist!A:A, 0)))</f>
        <v>Los Dos Carnales</v>
      </c>
      <c r="J6781" t="str">
        <f t="shared" si="945"/>
        <v>Los Dos Carnales</v>
      </c>
      <c r="K6781" s="4">
        <v>0.1</v>
      </c>
      <c r="L6781" t="str">
        <f t="shared" si="946"/>
        <v/>
      </c>
      <c r="N6781" t="str">
        <f t="shared" si="947"/>
        <v/>
      </c>
      <c r="P6781" t="str">
        <f t="shared" si="948"/>
        <v/>
      </c>
      <c r="R6781" t="str">
        <f t="shared" si="949"/>
        <v/>
      </c>
      <c r="T6781" t="str">
        <f t="shared" si="950"/>
        <v/>
      </c>
      <c r="U6781" s="4"/>
      <c r="V6781" t="str">
        <f t="shared" si="951"/>
        <v/>
      </c>
      <c r="W6781" s="4"/>
      <c r="X6781" t="str">
        <f t="shared" si="952"/>
        <v/>
      </c>
      <c r="Y6781" s="4"/>
      <c r="Z6781" t="str">
        <f t="shared" si="953"/>
        <v/>
      </c>
      <c r="AA6781" s="4"/>
    </row>
    <row r="6782" spans="1:27" x14ac:dyDescent="0.3">
      <c r="A6782" s="1" t="s">
        <v>18114</v>
      </c>
      <c r="B6782" s="1">
        <v>3617381956870</v>
      </c>
      <c r="C6782" t="s">
        <v>18115</v>
      </c>
      <c r="D6782" t="s">
        <v>18116</v>
      </c>
      <c r="E6782" t="s">
        <v>17143</v>
      </c>
      <c r="F6782" s="4"/>
      <c r="G6782" t="s">
        <v>22422</v>
      </c>
      <c r="H67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82" t="str">
        <f>IF(ISBLANK(E6782),"",INDEX(UniqueArtist!B:B, MATCH(E6782,UniqueArtist!A:A, 0)))</f>
        <v>Grupo Equilibrio</v>
      </c>
      <c r="J6782" t="str">
        <f t="shared" si="945"/>
        <v>Grupo Equilibrio</v>
      </c>
      <c r="K6782" s="4">
        <v>0.1</v>
      </c>
      <c r="L6782" t="str">
        <f t="shared" si="946"/>
        <v/>
      </c>
      <c r="N6782" t="str">
        <f t="shared" si="947"/>
        <v/>
      </c>
      <c r="P6782" t="str">
        <f t="shared" si="948"/>
        <v/>
      </c>
      <c r="R6782" t="str">
        <f t="shared" si="949"/>
        <v/>
      </c>
      <c r="T6782" t="str">
        <f t="shared" si="950"/>
        <v/>
      </c>
      <c r="U6782" s="4"/>
      <c r="V6782" t="str">
        <f t="shared" si="951"/>
        <v/>
      </c>
      <c r="W6782" s="4"/>
      <c r="X6782" t="str">
        <f t="shared" si="952"/>
        <v/>
      </c>
      <c r="Y6782" s="4"/>
      <c r="Z6782" t="str">
        <f t="shared" si="953"/>
        <v/>
      </c>
      <c r="AA6782" s="4"/>
    </row>
    <row r="6783" spans="1:27" x14ac:dyDescent="0.3">
      <c r="A6783" s="1" t="s">
        <v>16392</v>
      </c>
      <c r="B6783" s="1">
        <v>3617054682327</v>
      </c>
      <c r="C6783" s="1" t="s">
        <v>4267</v>
      </c>
      <c r="D6783" t="s">
        <v>9425</v>
      </c>
      <c r="E6783" t="s">
        <v>45</v>
      </c>
      <c r="F6783"/>
      <c r="G6783" t="s">
        <v>22422</v>
      </c>
      <c r="H678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83" t="str">
        <f>IF(ISBLANK(E6783),"",INDEX(UniqueArtist!B:B, MATCH(E6783,UniqueArtist!A:A, 0)))</f>
        <v>Voz de Mando</v>
      </c>
      <c r="J6783" t="str">
        <f t="shared" si="945"/>
        <v>Voz de Mando</v>
      </c>
      <c r="K6783" s="4">
        <v>1</v>
      </c>
      <c r="L6783" t="str">
        <f t="shared" si="946"/>
        <v/>
      </c>
      <c r="N6783" t="str">
        <f t="shared" si="947"/>
        <v/>
      </c>
      <c r="P6783" t="str">
        <f t="shared" si="948"/>
        <v/>
      </c>
      <c r="R6783" t="str">
        <f t="shared" si="949"/>
        <v/>
      </c>
      <c r="T6783" t="str">
        <f t="shared" si="950"/>
        <v/>
      </c>
      <c r="U6783" s="4"/>
      <c r="V6783" t="str">
        <f t="shared" si="951"/>
        <v/>
      </c>
      <c r="W6783" s="4"/>
      <c r="X6783" t="str">
        <f t="shared" si="952"/>
        <v/>
      </c>
      <c r="Y6783" s="4"/>
      <c r="Z6783" t="str">
        <f t="shared" si="953"/>
        <v/>
      </c>
      <c r="AA6783" s="4"/>
    </row>
    <row r="6784" spans="1:27" x14ac:dyDescent="0.3">
      <c r="A6784" s="1" t="s">
        <v>16393</v>
      </c>
      <c r="B6784" s="1">
        <v>3616848721662</v>
      </c>
      <c r="C6784" s="1" t="s">
        <v>967</v>
      </c>
      <c r="D6784" t="s">
        <v>6499</v>
      </c>
      <c r="E6784" t="s">
        <v>10668</v>
      </c>
      <c r="F6784"/>
      <c r="G6784" t="s">
        <v>22422</v>
      </c>
      <c r="H67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84" t="str">
        <f>IF(ISBLANK(E6784),"",INDEX(UniqueArtist!B:B, MATCH(E6784,UniqueArtist!A:A, 0)))</f>
        <v>Los Hijos de Manuel</v>
      </c>
      <c r="J6784" t="str">
        <f t="shared" si="945"/>
        <v>Los Hijos de Manuel</v>
      </c>
      <c r="K6784" s="4">
        <v>0.1</v>
      </c>
      <c r="L6784" t="str">
        <f t="shared" si="946"/>
        <v/>
      </c>
      <c r="N6784" t="str">
        <f t="shared" si="947"/>
        <v/>
      </c>
      <c r="P6784" t="str">
        <f t="shared" si="948"/>
        <v/>
      </c>
      <c r="R6784" t="str">
        <f t="shared" si="949"/>
        <v/>
      </c>
      <c r="T6784" t="str">
        <f t="shared" si="950"/>
        <v/>
      </c>
      <c r="U6784" s="4"/>
      <c r="V6784" t="str">
        <f t="shared" si="951"/>
        <v/>
      </c>
      <c r="W6784" s="4"/>
      <c r="X6784" t="str">
        <f t="shared" si="952"/>
        <v/>
      </c>
      <c r="Y6784" s="4"/>
      <c r="Z6784" t="str">
        <f t="shared" si="953"/>
        <v/>
      </c>
      <c r="AA6784" s="4"/>
    </row>
    <row r="6785" spans="1:27" x14ac:dyDescent="0.3">
      <c r="A6785" s="1" t="s">
        <v>18185</v>
      </c>
      <c r="B6785" s="1">
        <v>3617050499370</v>
      </c>
      <c r="C6785" t="s">
        <v>967</v>
      </c>
      <c r="D6785" t="s">
        <v>6499</v>
      </c>
      <c r="E6785" t="s">
        <v>10668</v>
      </c>
      <c r="F6785" s="4"/>
      <c r="G6785" t="s">
        <v>22422</v>
      </c>
      <c r="H67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85" t="str">
        <f>IF(ISBLANK(E6785),"",INDEX(UniqueArtist!B:B, MATCH(E6785,UniqueArtist!A:A, 0)))</f>
        <v>Los Hijos de Manuel</v>
      </c>
      <c r="J6785" t="str">
        <f t="shared" si="945"/>
        <v>Los Hijos de Manuel</v>
      </c>
      <c r="K6785" s="4">
        <v>0.1</v>
      </c>
      <c r="L6785" t="str">
        <f t="shared" si="946"/>
        <v/>
      </c>
      <c r="N6785" t="str">
        <f t="shared" si="947"/>
        <v/>
      </c>
      <c r="P6785" t="str">
        <f t="shared" si="948"/>
        <v/>
      </c>
      <c r="R6785" t="str">
        <f t="shared" si="949"/>
        <v/>
      </c>
      <c r="T6785" t="str">
        <f t="shared" si="950"/>
        <v/>
      </c>
      <c r="U6785" s="4"/>
      <c r="V6785" t="str">
        <f t="shared" si="951"/>
        <v/>
      </c>
      <c r="W6785" s="4"/>
      <c r="X6785" t="str">
        <f t="shared" si="952"/>
        <v/>
      </c>
      <c r="Y6785" s="4"/>
      <c r="Z6785" t="str">
        <f t="shared" si="953"/>
        <v/>
      </c>
      <c r="AA6785" s="4"/>
    </row>
    <row r="6786" spans="1:27" x14ac:dyDescent="0.3">
      <c r="A6786" s="1" t="s">
        <v>17678</v>
      </c>
      <c r="B6786" s="1">
        <v>3617229988636</v>
      </c>
      <c r="C6786" t="s">
        <v>17679</v>
      </c>
      <c r="D6786" t="s">
        <v>17680</v>
      </c>
      <c r="E6786" t="s">
        <v>10677</v>
      </c>
      <c r="F6786" s="4"/>
      <c r="G6786" t="s">
        <v>22422</v>
      </c>
      <c r="H67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86" t="str">
        <f>IF(ISBLANK(E6786),"",INDEX(UniqueArtist!B:B, MATCH(E6786,UniqueArtist!A:A, 0)))</f>
        <v>Los Austeros de Durango</v>
      </c>
      <c r="J6786" t="str">
        <f t="shared" ref="J6786:J6849" si="954">IFERROR(TRIM(LEFT(I6786, IFERROR(FIND(",", I6786)-1, LEN(I6786)))), "")</f>
        <v>Los Austeros de Durango</v>
      </c>
      <c r="K6786" s="4">
        <v>0.1</v>
      </c>
      <c r="L6786" t="str">
        <f t="shared" ref="L6786:L6849" si="955">IFERROR(TRIM(MID(I6786, FIND(",", I6786) + 1, IFERROR(FIND(",", I6786, FIND(",", I6786) + 1) - FIND(",", I6786) - 1, LEN(I6786)))), "")</f>
        <v/>
      </c>
      <c r="N6786" t="str">
        <f t="shared" ref="N6786:N6849" si="956">IFERROR(TRIM(MID(I6786, FIND(",", I6786, FIND(",", I6786) + 1) + 1, IFERROR(FIND(",", I6786, FIND(",", I6786, FIND(",", I6786) + 1) + 1) - FIND(",", I6786, FIND(",", I6786) + 1) - 1, LEN(I6786)))), "")</f>
        <v/>
      </c>
      <c r="P6786" t="str">
        <f t="shared" ref="P6786:P6849" si="957">IFERROR(TRIM(MID(I6786, FIND(",", I6786, FIND(",", I6786, FIND(",", I6786) + 1) + 1) + 1, IFERROR(FIND(",", I6786, FIND(",", I6786, FIND(",", I6786, FIND(",", I6786) + 1) + 1) + 1) - FIND(",", I6786, FIND(",", I6786, FIND(",", I6786) + 1) + 1) - 1, LEN(I6786)))), "")</f>
        <v/>
      </c>
      <c r="R6786" t="str">
        <f t="shared" ref="R6786:R6849" si="958">IFERROR(TRIM(MID(I6786, FIND(",", I6786, FIND(",", I6786, FIND(",", I6786, FIND(",", I6786) + 1) + 1) + 1) + 1, IFERROR(FIND(",", I6786, FIND(",", I6786, FIND(",", I6786, FIND(",", I6786, FIND(",", I6786) + 1) + 1) + 1) + 1) - FIND(",", I6786, FIND(",", I6786, FIND(",", I6786, FIND(",", I6786) + 1) + 1) + 1) - 1, LEN(I6786)))), "")</f>
        <v/>
      </c>
      <c r="T6786" t="str">
        <f t="shared" ref="T6786:T6849" si="959">IFERROR(TRIM(MID(I6786, FIND(",", I6786, FIND(",", I6786, FIND(",", I6786, FIND(",", I6786, FIND(",", I6786, FIND(",", I6786) + 1) + 1) + 1) + 1) + 1) + 1, IFERROR(FIND(",", I6786, FIND(",", I6786, FIND(",", I6786, FIND(",", I6786, FIND(",", I6786, FIND(",", I6786) + 1) + 1) + 1) + 1) + 1) - FIND(",", I6786, FIND(",", I6786, FIND(",", I6786, FIND(",", I6786, FIND(",", I6786) + 1) + 1) + 1) + 1) - 1, LEN(I6786)))), "")</f>
        <v/>
      </c>
      <c r="U6786" s="4"/>
      <c r="V6786" t="str">
        <f t="shared" ref="V6786:V6849" si="960">IFERROR(TRIM(MID(I6786, FIND(",", I6786, FIND(",", I6786, FIND(",", I6786, FIND(",", I6786, FIND(",", I6786, FIND(",", I6786, FIND(",", I6786) + 1) + 1) + 1) + 1) + 1) + 1) + 1, IFERROR(FIND(",", I6786, FIND(",", I6786, FIND(",", I6786, FIND(",", I6786, FIND(",", I6786, FIND(",", I6786, FIND(",", I6786) + 1) + 1) + 1) + 1) + 1) + 1) - FIND(",", I6786, FIND(",", I6786, FIND(",", I6786, FIND(",", I6786, FIND(",", I6786, FIND(",", I6786) + 1) + 1) + 1) + 1) + 1) - 1, LEN(I6786)))), "")</f>
        <v/>
      </c>
      <c r="W6786" s="4"/>
      <c r="X6786" t="str">
        <f t="shared" ref="X6786:X6849" si="961">IFERROR(TRIM(MID(I6786, FIND(",", I6786, FIND(",", I6786, FIND(",", I6786, FIND(",", I6786, FIND(",", I6786, FIND(",", I6786, FIND(",", I6786, FIND(",", I6786) + 1) + 1) + 1) + 1) + 1) + 1) + 1) + 1, IFERROR(FIND(",", I6786, FIND(",", I6786, FIND(",", I6786, FIND(",", I6786, FIND(",", I6786, FIND(",", I6786, FIND(",", I6786, FIND(",", I6786) + 1) + 1) + 1) + 1) + 1) + 1) + 1) - FIND(",", I6786, FIND(",", I6786, FIND(",", I6786, FIND(",", I6786, FIND(",", I6786, FIND(",", I6786, FIND(",", I6786) + 1) + 1) + 1) + 1) + 1) + 1) - 1, LEN(I6786)))), "")</f>
        <v/>
      </c>
      <c r="Y6786" s="4"/>
      <c r="Z6786" t="str">
        <f t="shared" ref="Z6786:Z6849" si="962">IFERROR(TRIM(MID(I6786, FIND(",", I6786, FIND(",", I6786, FIND(",", I6786, FIND(",", I6786, FIND(",", I6786, FIND(",", I6786, FIND(",", I6786, FIND(",", I6786, FIND(",", I6786) + 1) + 1) + 1) + 1) + 1) + 1) + 1) + 1) + 1, IFERROR(FIND(",", I6786, FIND(",", I6786, FIND(",", I6786, FIND(",", I6786, FIND(",", I6786, FIND(",", I6786, FIND(",", I6786, FIND(",", I6786, FIND(",", I6786) + 1) + 1) + 1) + 1) + 1) + 1) + 1) + 1) - FIND(",", I6786, FIND(",", I6786, FIND(",", I6786, FIND(",", I6786, FIND(",", I6786, FIND(",", I6786, FIND(",", I6786, FIND(",", I6786) + 1) + 1) + 1) + 1) + 1) + 1) + 1) - 1, LEN(I6786)))), "")</f>
        <v/>
      </c>
      <c r="AA6786" s="4"/>
    </row>
    <row r="6787" spans="1:27" x14ac:dyDescent="0.3">
      <c r="A6787" s="1" t="s">
        <v>16394</v>
      </c>
      <c r="B6787" s="1">
        <v>3617051091580</v>
      </c>
      <c r="C6787" s="1" t="s">
        <v>2191</v>
      </c>
      <c r="D6787" t="s">
        <v>7600</v>
      </c>
      <c r="E6787" t="s">
        <v>28</v>
      </c>
      <c r="F6787"/>
      <c r="G6787" t="s">
        <v>22422</v>
      </c>
      <c r="H67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87" t="str">
        <f>IF(ISBLANK(E6787),"",INDEX(UniqueArtist!B:B, MATCH(E6787,UniqueArtist!A:A, 0)))</f>
        <v>Adriana Rios</v>
      </c>
      <c r="J6787" t="str">
        <f t="shared" si="954"/>
        <v>Adriana Rios</v>
      </c>
      <c r="K6787" s="4">
        <v>0.1</v>
      </c>
      <c r="L6787" t="str">
        <f t="shared" si="955"/>
        <v/>
      </c>
      <c r="N6787" t="str">
        <f t="shared" si="956"/>
        <v/>
      </c>
      <c r="P6787" t="str">
        <f t="shared" si="957"/>
        <v/>
      </c>
      <c r="R6787" t="str">
        <f t="shared" si="958"/>
        <v/>
      </c>
      <c r="T6787" t="str">
        <f t="shared" si="959"/>
        <v/>
      </c>
      <c r="U6787" s="4"/>
      <c r="V6787" t="str">
        <f t="shared" si="960"/>
        <v/>
      </c>
      <c r="W6787" s="4"/>
      <c r="X6787" t="str">
        <f t="shared" si="961"/>
        <v/>
      </c>
      <c r="Y6787" s="4"/>
      <c r="Z6787" t="str">
        <f t="shared" si="962"/>
        <v/>
      </c>
      <c r="AA6787" s="4"/>
    </row>
    <row r="6788" spans="1:27" x14ac:dyDescent="0.3">
      <c r="A6788" s="1" t="s">
        <v>16395</v>
      </c>
      <c r="B6788" s="1">
        <v>3617057875023</v>
      </c>
      <c r="C6788" s="1" t="s">
        <v>3371</v>
      </c>
      <c r="D6788" t="s">
        <v>8645</v>
      </c>
      <c r="E6788" t="s">
        <v>10680</v>
      </c>
      <c r="F6788"/>
      <c r="G6788" t="s">
        <v>22422</v>
      </c>
      <c r="H67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88" t="str">
        <f>IF(ISBLANK(E6788),"",INDEX(UniqueArtist!B:B, MATCH(E6788,UniqueArtist!A:A, 0)))</f>
        <v>Inteligencia Norteña</v>
      </c>
      <c r="J6788" t="str">
        <f t="shared" si="954"/>
        <v>Inteligencia Norteña</v>
      </c>
      <c r="K6788" s="4">
        <v>0.1</v>
      </c>
      <c r="L6788" t="str">
        <f t="shared" si="955"/>
        <v/>
      </c>
      <c r="N6788" t="str">
        <f t="shared" si="956"/>
        <v/>
      </c>
      <c r="P6788" t="str">
        <f t="shared" si="957"/>
        <v/>
      </c>
      <c r="R6788" t="str">
        <f t="shared" si="958"/>
        <v/>
      </c>
      <c r="T6788" t="str">
        <f t="shared" si="959"/>
        <v/>
      </c>
      <c r="U6788" s="4"/>
      <c r="V6788" t="str">
        <f t="shared" si="960"/>
        <v/>
      </c>
      <c r="W6788" s="4"/>
      <c r="X6788" t="str">
        <f t="shared" si="961"/>
        <v/>
      </c>
      <c r="Y6788" s="4"/>
      <c r="Z6788" t="str">
        <f t="shared" si="962"/>
        <v/>
      </c>
      <c r="AA6788" s="4"/>
    </row>
    <row r="6789" spans="1:27" x14ac:dyDescent="0.3">
      <c r="A6789" s="1" t="s">
        <v>18104</v>
      </c>
      <c r="B6789" s="1">
        <v>3617059830082</v>
      </c>
      <c r="C6789" t="s">
        <v>3371</v>
      </c>
      <c r="D6789" t="s">
        <v>8645</v>
      </c>
      <c r="E6789" t="s">
        <v>10680</v>
      </c>
      <c r="F6789" s="4"/>
      <c r="G6789" t="s">
        <v>22422</v>
      </c>
      <c r="H67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89" t="str">
        <f>IF(ISBLANK(E6789),"",INDEX(UniqueArtist!B:B, MATCH(E6789,UniqueArtist!A:A, 0)))</f>
        <v>Inteligencia Norteña</v>
      </c>
      <c r="J6789" t="str">
        <f t="shared" si="954"/>
        <v>Inteligencia Norteña</v>
      </c>
      <c r="K6789" s="4">
        <v>0.1</v>
      </c>
      <c r="L6789" t="str">
        <f t="shared" si="955"/>
        <v/>
      </c>
      <c r="N6789" t="str">
        <f t="shared" si="956"/>
        <v/>
      </c>
      <c r="P6789" t="str">
        <f t="shared" si="957"/>
        <v/>
      </c>
      <c r="R6789" t="str">
        <f t="shared" si="958"/>
        <v/>
      </c>
      <c r="T6789" t="str">
        <f t="shared" si="959"/>
        <v/>
      </c>
      <c r="U6789" s="4"/>
      <c r="V6789" t="str">
        <f t="shared" si="960"/>
        <v/>
      </c>
      <c r="W6789" s="4"/>
      <c r="X6789" t="str">
        <f t="shared" si="961"/>
        <v/>
      </c>
      <c r="Y6789" s="4"/>
      <c r="Z6789" t="str">
        <f t="shared" si="962"/>
        <v/>
      </c>
      <c r="AA6789" s="4"/>
    </row>
    <row r="6790" spans="1:27" x14ac:dyDescent="0.3">
      <c r="A6790" s="1" t="s">
        <v>16396</v>
      </c>
      <c r="B6790" s="1">
        <v>3617059080111</v>
      </c>
      <c r="C6790" s="1" t="s">
        <v>4558</v>
      </c>
      <c r="D6790" t="s">
        <v>9680</v>
      </c>
      <c r="E6790" t="s">
        <v>10680</v>
      </c>
      <c r="F6790"/>
      <c r="G6790" t="s">
        <v>22422</v>
      </c>
      <c r="H67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90" t="str">
        <f>IF(ISBLANK(E6790),"",INDEX(UniqueArtist!B:B, MATCH(E6790,UniqueArtist!A:A, 0)))</f>
        <v>Inteligencia Norteña</v>
      </c>
      <c r="J6790" t="str">
        <f t="shared" si="954"/>
        <v>Inteligencia Norteña</v>
      </c>
      <c r="K6790" s="4">
        <v>0.1</v>
      </c>
      <c r="L6790" t="str">
        <f t="shared" si="955"/>
        <v/>
      </c>
      <c r="N6790" t="str">
        <f t="shared" si="956"/>
        <v/>
      </c>
      <c r="P6790" t="str">
        <f t="shared" si="957"/>
        <v/>
      </c>
      <c r="R6790" t="str">
        <f t="shared" si="958"/>
        <v/>
      </c>
      <c r="T6790" t="str">
        <f t="shared" si="959"/>
        <v/>
      </c>
      <c r="U6790" s="4"/>
      <c r="V6790" t="str">
        <f t="shared" si="960"/>
        <v/>
      </c>
      <c r="W6790" s="4"/>
      <c r="X6790" t="str">
        <f t="shared" si="961"/>
        <v/>
      </c>
      <c r="Y6790" s="4"/>
      <c r="Z6790" t="str">
        <f t="shared" si="962"/>
        <v/>
      </c>
      <c r="AA6790" s="4"/>
    </row>
    <row r="6791" spans="1:27" x14ac:dyDescent="0.3">
      <c r="A6791" s="1" t="s">
        <v>16397</v>
      </c>
      <c r="B6791" s="1">
        <v>3617050490957</v>
      </c>
      <c r="C6791" s="1" t="s">
        <v>1973</v>
      </c>
      <c r="D6791" t="s">
        <v>7411</v>
      </c>
      <c r="E6791" t="s">
        <v>21</v>
      </c>
      <c r="F6791"/>
      <c r="G6791" t="s">
        <v>22422</v>
      </c>
      <c r="H67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91" t="str">
        <f>IF(ISBLANK(E6791),"",INDEX(UniqueArtist!B:B, MATCH(E6791,UniqueArtist!A:A, 0)))</f>
        <v>JR Salazar</v>
      </c>
      <c r="J6791" t="str">
        <f t="shared" si="954"/>
        <v>JR Salazar</v>
      </c>
      <c r="K6791" s="4">
        <v>0.1</v>
      </c>
      <c r="L6791" t="str">
        <f t="shared" si="955"/>
        <v/>
      </c>
      <c r="N6791" t="str">
        <f t="shared" si="956"/>
        <v/>
      </c>
      <c r="P6791" t="str">
        <f t="shared" si="957"/>
        <v/>
      </c>
      <c r="R6791" t="str">
        <f t="shared" si="958"/>
        <v/>
      </c>
      <c r="T6791" t="str">
        <f t="shared" si="959"/>
        <v/>
      </c>
      <c r="U6791" s="4"/>
      <c r="V6791" t="str">
        <f t="shared" si="960"/>
        <v/>
      </c>
      <c r="W6791" s="4"/>
      <c r="X6791" t="str">
        <f t="shared" si="961"/>
        <v/>
      </c>
      <c r="Y6791" s="4"/>
      <c r="Z6791" t="str">
        <f t="shared" si="962"/>
        <v/>
      </c>
      <c r="AA6791" s="4"/>
    </row>
    <row r="6792" spans="1:27" x14ac:dyDescent="0.3">
      <c r="A6792" s="1" t="s">
        <v>16398</v>
      </c>
      <c r="B6792" s="1">
        <v>3617050869593</v>
      </c>
      <c r="C6792" s="1" t="s">
        <v>4769</v>
      </c>
      <c r="D6792" t="s">
        <v>9859</v>
      </c>
      <c r="E6792" t="s">
        <v>21</v>
      </c>
      <c r="F6792"/>
      <c r="G6792" t="s">
        <v>22422</v>
      </c>
      <c r="H67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92" t="str">
        <f>IF(ISBLANK(E6792),"",INDEX(UniqueArtist!B:B, MATCH(E6792,UniqueArtist!A:A, 0)))</f>
        <v>JR Salazar</v>
      </c>
      <c r="J6792" t="str">
        <f t="shared" si="954"/>
        <v>JR Salazar</v>
      </c>
      <c r="K6792" s="4">
        <v>0.1</v>
      </c>
      <c r="L6792" t="str">
        <f t="shared" si="955"/>
        <v/>
      </c>
      <c r="N6792" t="str">
        <f t="shared" si="956"/>
        <v/>
      </c>
      <c r="P6792" t="str">
        <f t="shared" si="957"/>
        <v/>
      </c>
      <c r="R6792" t="str">
        <f t="shared" si="958"/>
        <v/>
      </c>
      <c r="T6792" t="str">
        <f t="shared" si="959"/>
        <v/>
      </c>
      <c r="U6792" s="4"/>
      <c r="V6792" t="str">
        <f t="shared" si="960"/>
        <v/>
      </c>
      <c r="W6792" s="4"/>
      <c r="X6792" t="str">
        <f t="shared" si="961"/>
        <v/>
      </c>
      <c r="Y6792" s="4"/>
      <c r="Z6792" t="str">
        <f t="shared" si="962"/>
        <v/>
      </c>
      <c r="AA6792" s="4"/>
    </row>
    <row r="6793" spans="1:27" x14ac:dyDescent="0.3">
      <c r="A6793" s="1" t="s">
        <v>11630</v>
      </c>
      <c r="B6793" s="1">
        <v>3615936532814</v>
      </c>
      <c r="C6793" s="1" t="s">
        <v>2462</v>
      </c>
      <c r="D6793" t="s">
        <v>7852</v>
      </c>
      <c r="E6793" t="s">
        <v>10767</v>
      </c>
      <c r="F6793"/>
      <c r="G6793" t="s">
        <v>22422</v>
      </c>
      <c r="H67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93" t="str">
        <f>IF(ISBLANK(E6793),"",INDEX(UniqueArtist!B:B, MATCH(E6793,UniqueArtist!A:A, 0)))</f>
        <v>Nivel C</v>
      </c>
      <c r="J6793" t="str">
        <f t="shared" si="954"/>
        <v>Nivel C</v>
      </c>
      <c r="K6793" s="4">
        <v>0.1</v>
      </c>
      <c r="L6793" t="str">
        <f t="shared" si="955"/>
        <v/>
      </c>
      <c r="N6793" t="str">
        <f t="shared" si="956"/>
        <v/>
      </c>
      <c r="P6793" t="str">
        <f t="shared" si="957"/>
        <v/>
      </c>
      <c r="R6793" t="str">
        <f t="shared" si="958"/>
        <v/>
      </c>
      <c r="T6793" t="str">
        <f t="shared" si="959"/>
        <v/>
      </c>
      <c r="U6793" s="4"/>
      <c r="V6793" t="str">
        <f t="shared" si="960"/>
        <v/>
      </c>
      <c r="W6793" s="4"/>
      <c r="X6793" t="str">
        <f t="shared" si="961"/>
        <v/>
      </c>
      <c r="Y6793" s="4"/>
      <c r="Z6793" t="str">
        <f t="shared" si="962"/>
        <v/>
      </c>
      <c r="AA6793" s="4"/>
    </row>
    <row r="6794" spans="1:27" x14ac:dyDescent="0.3">
      <c r="A6794" s="1" t="s">
        <v>18275</v>
      </c>
      <c r="B6794" s="1">
        <v>3617381255782</v>
      </c>
      <c r="C6794" t="s">
        <v>18276</v>
      </c>
      <c r="D6794" t="s">
        <v>18277</v>
      </c>
      <c r="E6794" t="s">
        <v>21</v>
      </c>
      <c r="F6794" s="4"/>
      <c r="G6794" t="s">
        <v>22422</v>
      </c>
      <c r="H67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94" t="str">
        <f>IF(ISBLANK(E6794),"",INDEX(UniqueArtist!B:B, MATCH(E6794,UniqueArtist!A:A, 0)))</f>
        <v>JR Salazar</v>
      </c>
      <c r="J6794" t="str">
        <f t="shared" si="954"/>
        <v>JR Salazar</v>
      </c>
      <c r="K6794" s="4">
        <v>0.1</v>
      </c>
      <c r="L6794" t="str">
        <f t="shared" si="955"/>
        <v/>
      </c>
      <c r="N6794" t="str">
        <f t="shared" si="956"/>
        <v/>
      </c>
      <c r="P6794" t="str">
        <f t="shared" si="957"/>
        <v/>
      </c>
      <c r="R6794" t="str">
        <f t="shared" si="958"/>
        <v/>
      </c>
      <c r="T6794" t="str">
        <f t="shared" si="959"/>
        <v/>
      </c>
      <c r="U6794" s="4"/>
      <c r="V6794" t="str">
        <f t="shared" si="960"/>
        <v/>
      </c>
      <c r="W6794" s="4"/>
      <c r="X6794" t="str">
        <f t="shared" si="961"/>
        <v/>
      </c>
      <c r="Y6794" s="4"/>
      <c r="Z6794" t="str">
        <f t="shared" si="962"/>
        <v/>
      </c>
      <c r="AA6794" s="4"/>
    </row>
    <row r="6795" spans="1:27" x14ac:dyDescent="0.3">
      <c r="A6795" s="1" t="s">
        <v>11849</v>
      </c>
      <c r="B6795" s="1">
        <v>3615936534627</v>
      </c>
      <c r="C6795" s="1" t="s">
        <v>5107</v>
      </c>
      <c r="D6795" t="s">
        <v>10155</v>
      </c>
      <c r="E6795" t="s">
        <v>67</v>
      </c>
      <c r="F6795"/>
      <c r="G6795" t="s">
        <v>22422</v>
      </c>
      <c r="H67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795" t="str">
        <f>IF(ISBLANK(E6795),"",INDEX(UniqueArtist!B:B, MATCH(E6795,UniqueArtist!A:A, 0)))</f>
        <v>Dinamicos Jrs</v>
      </c>
      <c r="J6795" t="str">
        <f t="shared" si="954"/>
        <v>Dinamicos Jrs</v>
      </c>
      <c r="K6795" s="4">
        <v>0.1</v>
      </c>
      <c r="L6795" t="str">
        <f t="shared" si="955"/>
        <v/>
      </c>
      <c r="N6795" t="str">
        <f t="shared" si="956"/>
        <v/>
      </c>
      <c r="P6795" t="str">
        <f t="shared" si="957"/>
        <v/>
      </c>
      <c r="R6795" t="str">
        <f t="shared" si="958"/>
        <v/>
      </c>
      <c r="T6795" t="str">
        <f t="shared" si="959"/>
        <v/>
      </c>
      <c r="U6795" s="4"/>
      <c r="V6795" t="str">
        <f t="shared" si="960"/>
        <v/>
      </c>
      <c r="W6795" s="4"/>
      <c r="X6795" t="str">
        <f t="shared" si="961"/>
        <v/>
      </c>
      <c r="Y6795" s="4"/>
      <c r="Z6795" t="str">
        <f t="shared" si="962"/>
        <v/>
      </c>
      <c r="AA6795" s="4"/>
    </row>
    <row r="6796" spans="1:27" x14ac:dyDescent="0.3">
      <c r="A6796" s="1" t="s">
        <v>11501</v>
      </c>
      <c r="B6796" s="1">
        <v>3615936952339</v>
      </c>
      <c r="C6796" s="1" t="s">
        <v>2447</v>
      </c>
      <c r="D6796" t="s">
        <v>7837</v>
      </c>
      <c r="E6796" t="s">
        <v>45</v>
      </c>
      <c r="F6796"/>
      <c r="G6796" t="s">
        <v>22422</v>
      </c>
      <c r="H679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96" t="str">
        <f>IF(ISBLANK(E6796),"",INDEX(UniqueArtist!B:B, MATCH(E6796,UniqueArtist!A:A, 0)))</f>
        <v>Voz de Mando</v>
      </c>
      <c r="J6796" t="str">
        <f t="shared" si="954"/>
        <v>Voz de Mando</v>
      </c>
      <c r="K6796" s="4">
        <v>1</v>
      </c>
      <c r="L6796" t="str">
        <f t="shared" si="955"/>
        <v/>
      </c>
      <c r="N6796" t="str">
        <f t="shared" si="956"/>
        <v/>
      </c>
      <c r="P6796" t="str">
        <f t="shared" si="957"/>
        <v/>
      </c>
      <c r="R6796" t="str">
        <f t="shared" si="958"/>
        <v/>
      </c>
      <c r="T6796" t="str">
        <f t="shared" si="959"/>
        <v/>
      </c>
      <c r="U6796" s="4"/>
      <c r="V6796" t="str">
        <f t="shared" si="960"/>
        <v/>
      </c>
      <c r="W6796" s="4"/>
      <c r="X6796" t="str">
        <f t="shared" si="961"/>
        <v/>
      </c>
      <c r="Y6796" s="4"/>
      <c r="Z6796" t="str">
        <f t="shared" si="962"/>
        <v/>
      </c>
      <c r="AA6796" s="4"/>
    </row>
    <row r="6797" spans="1:27" x14ac:dyDescent="0.3">
      <c r="A6797" s="1" t="s">
        <v>16399</v>
      </c>
      <c r="B6797" s="1">
        <v>3616554767442</v>
      </c>
      <c r="C6797" s="1" t="s">
        <v>5053</v>
      </c>
      <c r="D6797" t="s">
        <v>10106</v>
      </c>
      <c r="E6797" t="s">
        <v>45</v>
      </c>
      <c r="F6797"/>
      <c r="G6797" t="s">
        <v>22422</v>
      </c>
      <c r="H679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97" t="str">
        <f>IF(ISBLANK(E6797),"",INDEX(UniqueArtist!B:B, MATCH(E6797,UniqueArtist!A:A, 0)))</f>
        <v>Voz de Mando</v>
      </c>
      <c r="J6797" t="str">
        <f t="shared" si="954"/>
        <v>Voz de Mando</v>
      </c>
      <c r="K6797" s="4">
        <v>1</v>
      </c>
      <c r="L6797" t="str">
        <f t="shared" si="955"/>
        <v/>
      </c>
      <c r="N6797" t="str">
        <f t="shared" si="956"/>
        <v/>
      </c>
      <c r="P6797" t="str">
        <f t="shared" si="957"/>
        <v/>
      </c>
      <c r="R6797" t="str">
        <f t="shared" si="958"/>
        <v/>
      </c>
      <c r="T6797" t="str">
        <f t="shared" si="959"/>
        <v/>
      </c>
      <c r="U6797" s="4"/>
      <c r="V6797" t="str">
        <f t="shared" si="960"/>
        <v/>
      </c>
      <c r="W6797" s="4"/>
      <c r="X6797" t="str">
        <f t="shared" si="961"/>
        <v/>
      </c>
      <c r="Y6797" s="4"/>
      <c r="Z6797" t="str">
        <f t="shared" si="962"/>
        <v/>
      </c>
      <c r="AA6797" s="4"/>
    </row>
    <row r="6798" spans="1:27" x14ac:dyDescent="0.3">
      <c r="A6798" s="1" t="s">
        <v>16400</v>
      </c>
      <c r="B6798" s="1">
        <v>3616554768647</v>
      </c>
      <c r="C6798" s="1" t="s">
        <v>5133</v>
      </c>
      <c r="D6798" t="s">
        <v>10179</v>
      </c>
      <c r="E6798" t="s">
        <v>45</v>
      </c>
      <c r="F6798"/>
      <c r="G6798" t="s">
        <v>22422</v>
      </c>
      <c r="H679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98" t="str">
        <f>IF(ISBLANK(E6798),"",INDEX(UniqueArtist!B:B, MATCH(E6798,UniqueArtist!A:A, 0)))</f>
        <v>Voz de Mando</v>
      </c>
      <c r="J6798" t="str">
        <f t="shared" si="954"/>
        <v>Voz de Mando</v>
      </c>
      <c r="K6798" s="4">
        <v>1</v>
      </c>
      <c r="L6798" t="str">
        <f t="shared" si="955"/>
        <v/>
      </c>
      <c r="N6798" t="str">
        <f t="shared" si="956"/>
        <v/>
      </c>
      <c r="P6798" t="str">
        <f t="shared" si="957"/>
        <v/>
      </c>
      <c r="R6798" t="str">
        <f t="shared" si="958"/>
        <v/>
      </c>
      <c r="T6798" t="str">
        <f t="shared" si="959"/>
        <v/>
      </c>
      <c r="U6798" s="4"/>
      <c r="V6798" t="str">
        <f t="shared" si="960"/>
        <v/>
      </c>
      <c r="W6798" s="4"/>
      <c r="X6798" t="str">
        <f t="shared" si="961"/>
        <v/>
      </c>
      <c r="Y6798" s="4"/>
      <c r="Z6798" t="str">
        <f t="shared" si="962"/>
        <v/>
      </c>
      <c r="AA6798" s="4"/>
    </row>
    <row r="6799" spans="1:27" x14ac:dyDescent="0.3">
      <c r="A6799" s="1" t="s">
        <v>16401</v>
      </c>
      <c r="B6799" s="1">
        <v>3616554775317</v>
      </c>
      <c r="C6799" s="1" t="s">
        <v>3975</v>
      </c>
      <c r="D6799" t="s">
        <v>9167</v>
      </c>
      <c r="E6799" t="s">
        <v>45</v>
      </c>
      <c r="F6799"/>
      <c r="G6799" t="s">
        <v>22422</v>
      </c>
      <c r="H679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799" t="str">
        <f>IF(ISBLANK(E6799),"",INDEX(UniqueArtist!B:B, MATCH(E6799,UniqueArtist!A:A, 0)))</f>
        <v>Voz de Mando</v>
      </c>
      <c r="J6799" t="str">
        <f t="shared" si="954"/>
        <v>Voz de Mando</v>
      </c>
      <c r="K6799" s="4">
        <v>1</v>
      </c>
      <c r="L6799" t="str">
        <f t="shared" si="955"/>
        <v/>
      </c>
      <c r="N6799" t="str">
        <f t="shared" si="956"/>
        <v/>
      </c>
      <c r="P6799" t="str">
        <f t="shared" si="957"/>
        <v/>
      </c>
      <c r="R6799" t="str">
        <f t="shared" si="958"/>
        <v/>
      </c>
      <c r="T6799" t="str">
        <f t="shared" si="959"/>
        <v/>
      </c>
      <c r="U6799" s="4"/>
      <c r="V6799" t="str">
        <f t="shared" si="960"/>
        <v/>
      </c>
      <c r="W6799" s="4"/>
      <c r="X6799" t="str">
        <f t="shared" si="961"/>
        <v/>
      </c>
      <c r="Y6799" s="4"/>
      <c r="Z6799" t="str">
        <f t="shared" si="962"/>
        <v/>
      </c>
      <c r="AA6799" s="4"/>
    </row>
    <row r="6800" spans="1:27" x14ac:dyDescent="0.3">
      <c r="A6800" s="1" t="s">
        <v>16402</v>
      </c>
      <c r="B6800" s="1">
        <v>3616554769224</v>
      </c>
      <c r="C6800" s="1" t="s">
        <v>4634</v>
      </c>
      <c r="D6800" t="s">
        <v>9742</v>
      </c>
      <c r="E6800" t="s">
        <v>45</v>
      </c>
      <c r="F6800"/>
      <c r="G6800" t="s">
        <v>22422</v>
      </c>
      <c r="H680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00" t="str">
        <f>IF(ISBLANK(E6800),"",INDEX(UniqueArtist!B:B, MATCH(E6800,UniqueArtist!A:A, 0)))</f>
        <v>Voz de Mando</v>
      </c>
      <c r="J6800" t="str">
        <f t="shared" si="954"/>
        <v>Voz de Mando</v>
      </c>
      <c r="K6800" s="4">
        <v>1</v>
      </c>
      <c r="L6800" t="str">
        <f t="shared" si="955"/>
        <v/>
      </c>
      <c r="N6800" t="str">
        <f t="shared" si="956"/>
        <v/>
      </c>
      <c r="P6800" t="str">
        <f t="shared" si="957"/>
        <v/>
      </c>
      <c r="R6800" t="str">
        <f t="shared" si="958"/>
        <v/>
      </c>
      <c r="T6800" t="str">
        <f t="shared" si="959"/>
        <v/>
      </c>
      <c r="U6800" s="4"/>
      <c r="V6800" t="str">
        <f t="shared" si="960"/>
        <v/>
      </c>
      <c r="W6800" s="4"/>
      <c r="X6800" t="str">
        <f t="shared" si="961"/>
        <v/>
      </c>
      <c r="Y6800" s="4"/>
      <c r="Z6800" t="str">
        <f t="shared" si="962"/>
        <v/>
      </c>
      <c r="AA6800" s="4"/>
    </row>
    <row r="6801" spans="1:27" x14ac:dyDescent="0.3">
      <c r="A6801" s="1" t="s">
        <v>16403</v>
      </c>
      <c r="B6801" s="1">
        <v>3616554767824</v>
      </c>
      <c r="C6801" s="1" t="s">
        <v>4391</v>
      </c>
      <c r="D6801" t="s">
        <v>9534</v>
      </c>
      <c r="E6801" t="s">
        <v>45</v>
      </c>
      <c r="F6801"/>
      <c r="G6801" t="s">
        <v>22422</v>
      </c>
      <c r="H680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01" t="str">
        <f>IF(ISBLANK(E6801),"",INDEX(UniqueArtist!B:B, MATCH(E6801,UniqueArtist!A:A, 0)))</f>
        <v>Voz de Mando</v>
      </c>
      <c r="J6801" t="str">
        <f t="shared" si="954"/>
        <v>Voz de Mando</v>
      </c>
      <c r="K6801" s="4">
        <v>1</v>
      </c>
      <c r="L6801" t="str">
        <f t="shared" si="955"/>
        <v/>
      </c>
      <c r="N6801" t="str">
        <f t="shared" si="956"/>
        <v/>
      </c>
      <c r="P6801" t="str">
        <f t="shared" si="957"/>
        <v/>
      </c>
      <c r="R6801" t="str">
        <f t="shared" si="958"/>
        <v/>
      </c>
      <c r="T6801" t="str">
        <f t="shared" si="959"/>
        <v/>
      </c>
      <c r="U6801" s="4"/>
      <c r="V6801" t="str">
        <f t="shared" si="960"/>
        <v/>
      </c>
      <c r="W6801" s="4"/>
      <c r="X6801" t="str">
        <f t="shared" si="961"/>
        <v/>
      </c>
      <c r="Y6801" s="4"/>
      <c r="Z6801" t="str">
        <f t="shared" si="962"/>
        <v/>
      </c>
      <c r="AA6801" s="4"/>
    </row>
    <row r="6802" spans="1:27" x14ac:dyDescent="0.3">
      <c r="A6802" s="1" t="s">
        <v>16404</v>
      </c>
      <c r="B6802" s="1">
        <v>3616554768180</v>
      </c>
      <c r="C6802" s="1" t="s">
        <v>4883</v>
      </c>
      <c r="D6802" t="s">
        <v>9960</v>
      </c>
      <c r="E6802" t="s">
        <v>45</v>
      </c>
      <c r="F6802"/>
      <c r="G6802" t="s">
        <v>22422</v>
      </c>
      <c r="H680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02" t="str">
        <f>IF(ISBLANK(E6802),"",INDEX(UniqueArtist!B:B, MATCH(E6802,UniqueArtist!A:A, 0)))</f>
        <v>Voz de Mando</v>
      </c>
      <c r="J6802" t="str">
        <f t="shared" si="954"/>
        <v>Voz de Mando</v>
      </c>
      <c r="K6802" s="4">
        <v>1</v>
      </c>
      <c r="L6802" t="str">
        <f t="shared" si="955"/>
        <v/>
      </c>
      <c r="N6802" t="str">
        <f t="shared" si="956"/>
        <v/>
      </c>
      <c r="P6802" t="str">
        <f t="shared" si="957"/>
        <v/>
      </c>
      <c r="R6802" t="str">
        <f t="shared" si="958"/>
        <v/>
      </c>
      <c r="T6802" t="str">
        <f t="shared" si="959"/>
        <v/>
      </c>
      <c r="U6802" s="4"/>
      <c r="V6802" t="str">
        <f t="shared" si="960"/>
        <v/>
      </c>
      <c r="W6802" s="4"/>
      <c r="X6802" t="str">
        <f t="shared" si="961"/>
        <v/>
      </c>
      <c r="Y6802" s="4"/>
      <c r="Z6802" t="str">
        <f t="shared" si="962"/>
        <v/>
      </c>
      <c r="AA6802" s="4"/>
    </row>
    <row r="6803" spans="1:27" x14ac:dyDescent="0.3">
      <c r="A6803" s="1" t="s">
        <v>16405</v>
      </c>
      <c r="B6803" s="1">
        <v>3617055302705</v>
      </c>
      <c r="C6803" s="1" t="s">
        <v>3085</v>
      </c>
      <c r="D6803" t="s">
        <v>8394</v>
      </c>
      <c r="E6803" t="s">
        <v>45</v>
      </c>
      <c r="F6803"/>
      <c r="G6803" t="s">
        <v>22422</v>
      </c>
      <c r="H680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03" t="str">
        <f>IF(ISBLANK(E6803),"",INDEX(UniqueArtist!B:B, MATCH(E6803,UniqueArtist!A:A, 0)))</f>
        <v>Voz de Mando</v>
      </c>
      <c r="J6803" t="str">
        <f t="shared" si="954"/>
        <v>Voz de Mando</v>
      </c>
      <c r="K6803" s="4">
        <v>1</v>
      </c>
      <c r="L6803" t="str">
        <f t="shared" si="955"/>
        <v/>
      </c>
      <c r="N6803" t="str">
        <f t="shared" si="956"/>
        <v/>
      </c>
      <c r="P6803" t="str">
        <f t="shared" si="957"/>
        <v/>
      </c>
      <c r="R6803" t="str">
        <f t="shared" si="958"/>
        <v/>
      </c>
      <c r="T6803" t="str">
        <f t="shared" si="959"/>
        <v/>
      </c>
      <c r="U6803" s="4"/>
      <c r="V6803" t="str">
        <f t="shared" si="960"/>
        <v/>
      </c>
      <c r="W6803" s="4"/>
      <c r="X6803" t="str">
        <f t="shared" si="961"/>
        <v/>
      </c>
      <c r="Y6803" s="4"/>
      <c r="Z6803" t="str">
        <f t="shared" si="962"/>
        <v/>
      </c>
      <c r="AA6803" s="4"/>
    </row>
    <row r="6804" spans="1:27" x14ac:dyDescent="0.3">
      <c r="A6804" s="1" t="s">
        <v>16406</v>
      </c>
      <c r="B6804" s="1">
        <v>3615936955576</v>
      </c>
      <c r="C6804" s="1" t="s">
        <v>4111</v>
      </c>
      <c r="D6804" t="s">
        <v>9289</v>
      </c>
      <c r="E6804" t="s">
        <v>45</v>
      </c>
      <c r="F6804"/>
      <c r="G6804" t="s">
        <v>22422</v>
      </c>
      <c r="H680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04" t="str">
        <f>IF(ISBLANK(E6804),"",INDEX(UniqueArtist!B:B, MATCH(E6804,UniqueArtist!A:A, 0)))</f>
        <v>Voz de Mando</v>
      </c>
      <c r="J6804" t="str">
        <f t="shared" si="954"/>
        <v>Voz de Mando</v>
      </c>
      <c r="K6804" s="4">
        <v>1</v>
      </c>
      <c r="L6804" t="str">
        <f t="shared" si="955"/>
        <v/>
      </c>
      <c r="N6804" t="str">
        <f t="shared" si="956"/>
        <v/>
      </c>
      <c r="P6804" t="str">
        <f t="shared" si="957"/>
        <v/>
      </c>
      <c r="R6804" t="str">
        <f t="shared" si="958"/>
        <v/>
      </c>
      <c r="T6804" t="str">
        <f t="shared" si="959"/>
        <v/>
      </c>
      <c r="U6804" s="4"/>
      <c r="V6804" t="str">
        <f t="shared" si="960"/>
        <v/>
      </c>
      <c r="W6804" s="4"/>
      <c r="X6804" t="str">
        <f t="shared" si="961"/>
        <v/>
      </c>
      <c r="Y6804" s="4"/>
      <c r="Z6804" t="str">
        <f t="shared" si="962"/>
        <v/>
      </c>
      <c r="AA6804" s="4"/>
    </row>
    <row r="6805" spans="1:27" x14ac:dyDescent="0.3">
      <c r="A6805" s="1" t="s">
        <v>16407</v>
      </c>
      <c r="B6805" s="1">
        <v>3616554769248</v>
      </c>
      <c r="C6805" s="1" t="s">
        <v>3108</v>
      </c>
      <c r="D6805" t="s">
        <v>8414</v>
      </c>
      <c r="E6805" t="s">
        <v>45</v>
      </c>
      <c r="F6805"/>
      <c r="G6805" t="s">
        <v>22422</v>
      </c>
      <c r="H680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05" t="str">
        <f>IF(ISBLANK(E6805),"",INDEX(UniqueArtist!B:B, MATCH(E6805,UniqueArtist!A:A, 0)))</f>
        <v>Voz de Mando</v>
      </c>
      <c r="J6805" t="str">
        <f t="shared" si="954"/>
        <v>Voz de Mando</v>
      </c>
      <c r="K6805" s="4">
        <v>1</v>
      </c>
      <c r="L6805" t="str">
        <f t="shared" si="955"/>
        <v/>
      </c>
      <c r="N6805" t="str">
        <f t="shared" si="956"/>
        <v/>
      </c>
      <c r="P6805" t="str">
        <f t="shared" si="957"/>
        <v/>
      </c>
      <c r="R6805" t="str">
        <f t="shared" si="958"/>
        <v/>
      </c>
      <c r="T6805" t="str">
        <f t="shared" si="959"/>
        <v/>
      </c>
      <c r="U6805" s="4"/>
      <c r="V6805" t="str">
        <f t="shared" si="960"/>
        <v/>
      </c>
      <c r="W6805" s="4"/>
      <c r="X6805" t="str">
        <f t="shared" si="961"/>
        <v/>
      </c>
      <c r="Y6805" s="4"/>
      <c r="Z6805" t="str">
        <f t="shared" si="962"/>
        <v/>
      </c>
      <c r="AA6805" s="4"/>
    </row>
    <row r="6806" spans="1:27" x14ac:dyDescent="0.3">
      <c r="A6806" s="1" t="s">
        <v>16408</v>
      </c>
      <c r="B6806" s="1">
        <v>3616554766544</v>
      </c>
      <c r="C6806" s="1" t="s">
        <v>5030</v>
      </c>
      <c r="D6806" t="s">
        <v>10086</v>
      </c>
      <c r="E6806" t="s">
        <v>45</v>
      </c>
      <c r="F6806"/>
      <c r="G6806" t="s">
        <v>22422</v>
      </c>
      <c r="H680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06" t="str">
        <f>IF(ISBLANK(E6806),"",INDEX(UniqueArtist!B:B, MATCH(E6806,UniqueArtist!A:A, 0)))</f>
        <v>Voz de Mando</v>
      </c>
      <c r="J6806" t="str">
        <f t="shared" si="954"/>
        <v>Voz de Mando</v>
      </c>
      <c r="K6806" s="4">
        <v>1</v>
      </c>
      <c r="L6806" t="str">
        <f t="shared" si="955"/>
        <v/>
      </c>
      <c r="N6806" t="str">
        <f t="shared" si="956"/>
        <v/>
      </c>
      <c r="P6806" t="str">
        <f t="shared" si="957"/>
        <v/>
      </c>
      <c r="R6806" t="str">
        <f t="shared" si="958"/>
        <v/>
      </c>
      <c r="T6806" t="str">
        <f t="shared" si="959"/>
        <v/>
      </c>
      <c r="U6806" s="4"/>
      <c r="V6806" t="str">
        <f t="shared" si="960"/>
        <v/>
      </c>
      <c r="W6806" s="4"/>
      <c r="X6806" t="str">
        <f t="shared" si="961"/>
        <v/>
      </c>
      <c r="Y6806" s="4"/>
      <c r="Z6806" t="str">
        <f t="shared" si="962"/>
        <v/>
      </c>
      <c r="AA6806" s="4"/>
    </row>
    <row r="6807" spans="1:27" x14ac:dyDescent="0.3">
      <c r="A6807" s="1" t="s">
        <v>16409</v>
      </c>
      <c r="B6807" s="1">
        <v>3616554768951</v>
      </c>
      <c r="C6807" s="1" t="s">
        <v>3609</v>
      </c>
      <c r="D6807" t="s">
        <v>8852</v>
      </c>
      <c r="E6807" t="s">
        <v>45</v>
      </c>
      <c r="F6807"/>
      <c r="G6807" t="s">
        <v>22422</v>
      </c>
      <c r="H680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07" t="str">
        <f>IF(ISBLANK(E6807),"",INDEX(UniqueArtist!B:B, MATCH(E6807,UniqueArtist!A:A, 0)))</f>
        <v>Voz de Mando</v>
      </c>
      <c r="J6807" t="str">
        <f t="shared" si="954"/>
        <v>Voz de Mando</v>
      </c>
      <c r="K6807" s="4">
        <v>1</v>
      </c>
      <c r="L6807" t="str">
        <f t="shared" si="955"/>
        <v/>
      </c>
      <c r="N6807" t="str">
        <f t="shared" si="956"/>
        <v/>
      </c>
      <c r="P6807" t="str">
        <f t="shared" si="957"/>
        <v/>
      </c>
      <c r="R6807" t="str">
        <f t="shared" si="958"/>
        <v/>
      </c>
      <c r="T6807" t="str">
        <f t="shared" si="959"/>
        <v/>
      </c>
      <c r="U6807" s="4"/>
      <c r="V6807" t="str">
        <f t="shared" si="960"/>
        <v/>
      </c>
      <c r="W6807" s="4"/>
      <c r="X6807" t="str">
        <f t="shared" si="961"/>
        <v/>
      </c>
      <c r="Y6807" s="4"/>
      <c r="Z6807" t="str">
        <f t="shared" si="962"/>
        <v/>
      </c>
      <c r="AA6807" s="4"/>
    </row>
    <row r="6808" spans="1:27" x14ac:dyDescent="0.3">
      <c r="A6808" s="1" t="s">
        <v>16410</v>
      </c>
      <c r="B6808" s="1">
        <v>3616554775638</v>
      </c>
      <c r="C6808" s="1" t="s">
        <v>5188</v>
      </c>
      <c r="D6808" t="s">
        <v>10229</v>
      </c>
      <c r="E6808" t="s">
        <v>45</v>
      </c>
      <c r="F6808"/>
      <c r="G6808" t="s">
        <v>22422</v>
      </c>
      <c r="H680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08" t="str">
        <f>IF(ISBLANK(E6808),"",INDEX(UniqueArtist!B:B, MATCH(E6808,UniqueArtist!A:A, 0)))</f>
        <v>Voz de Mando</v>
      </c>
      <c r="J6808" t="str">
        <f t="shared" si="954"/>
        <v>Voz de Mando</v>
      </c>
      <c r="K6808" s="4">
        <v>1</v>
      </c>
      <c r="L6808" t="str">
        <f t="shared" si="955"/>
        <v/>
      </c>
      <c r="N6808" t="str">
        <f t="shared" si="956"/>
        <v/>
      </c>
      <c r="P6808" t="str">
        <f t="shared" si="957"/>
        <v/>
      </c>
      <c r="R6808" t="str">
        <f t="shared" si="958"/>
        <v/>
      </c>
      <c r="T6808" t="str">
        <f t="shared" si="959"/>
        <v/>
      </c>
      <c r="U6808" s="4"/>
      <c r="V6808" t="str">
        <f t="shared" si="960"/>
        <v/>
      </c>
      <c r="W6808" s="4"/>
      <c r="X6808" t="str">
        <f t="shared" si="961"/>
        <v/>
      </c>
      <c r="Y6808" s="4"/>
      <c r="Z6808" t="str">
        <f t="shared" si="962"/>
        <v/>
      </c>
      <c r="AA6808" s="4"/>
    </row>
    <row r="6809" spans="1:27" x14ac:dyDescent="0.3">
      <c r="A6809" s="1" t="s">
        <v>11578</v>
      </c>
      <c r="B6809" s="1">
        <v>3615936950915</v>
      </c>
      <c r="C6809" s="1" t="s">
        <v>2439</v>
      </c>
      <c r="D6809" t="s">
        <v>7829</v>
      </c>
      <c r="E6809" t="s">
        <v>45</v>
      </c>
      <c r="F6809"/>
      <c r="G6809" t="s">
        <v>22422</v>
      </c>
      <c r="H680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09" t="str">
        <f>IF(ISBLANK(E6809),"",INDEX(UniqueArtist!B:B, MATCH(E6809,UniqueArtist!A:A, 0)))</f>
        <v>Voz de Mando</v>
      </c>
      <c r="J6809" t="str">
        <f t="shared" si="954"/>
        <v>Voz de Mando</v>
      </c>
      <c r="K6809" s="4">
        <v>1</v>
      </c>
      <c r="L6809" t="str">
        <f t="shared" si="955"/>
        <v/>
      </c>
      <c r="N6809" t="str">
        <f t="shared" si="956"/>
        <v/>
      </c>
      <c r="P6809" t="str">
        <f t="shared" si="957"/>
        <v/>
      </c>
      <c r="R6809" t="str">
        <f t="shared" si="958"/>
        <v/>
      </c>
      <c r="T6809" t="str">
        <f t="shared" si="959"/>
        <v/>
      </c>
      <c r="U6809" s="4"/>
      <c r="V6809" t="str">
        <f t="shared" si="960"/>
        <v/>
      </c>
      <c r="W6809" s="4"/>
      <c r="X6809" t="str">
        <f t="shared" si="961"/>
        <v/>
      </c>
      <c r="Y6809" s="4"/>
      <c r="Z6809" t="str">
        <f t="shared" si="962"/>
        <v/>
      </c>
      <c r="AA6809" s="4"/>
    </row>
    <row r="6810" spans="1:27" x14ac:dyDescent="0.3">
      <c r="A6810" s="1" t="s">
        <v>16411</v>
      </c>
      <c r="B6810" s="1">
        <v>3616554775690</v>
      </c>
      <c r="C6810" s="1" t="s">
        <v>4168</v>
      </c>
      <c r="D6810" t="s">
        <v>9341</v>
      </c>
      <c r="E6810" t="s">
        <v>45</v>
      </c>
      <c r="F6810"/>
      <c r="G6810" t="s">
        <v>22422</v>
      </c>
      <c r="H681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10" t="str">
        <f>IF(ISBLANK(E6810),"",INDEX(UniqueArtist!B:B, MATCH(E6810,UniqueArtist!A:A, 0)))</f>
        <v>Voz de Mando</v>
      </c>
      <c r="J6810" t="str">
        <f t="shared" si="954"/>
        <v>Voz de Mando</v>
      </c>
      <c r="K6810" s="4">
        <v>1</v>
      </c>
      <c r="L6810" t="str">
        <f t="shared" si="955"/>
        <v/>
      </c>
      <c r="N6810" t="str">
        <f t="shared" si="956"/>
        <v/>
      </c>
      <c r="P6810" t="str">
        <f t="shared" si="957"/>
        <v/>
      </c>
      <c r="R6810" t="str">
        <f t="shared" si="958"/>
        <v/>
      </c>
      <c r="T6810" t="str">
        <f t="shared" si="959"/>
        <v/>
      </c>
      <c r="U6810" s="4"/>
      <c r="V6810" t="str">
        <f t="shared" si="960"/>
        <v/>
      </c>
      <c r="W6810" s="4"/>
      <c r="X6810" t="str">
        <f t="shared" si="961"/>
        <v/>
      </c>
      <c r="Y6810" s="4"/>
      <c r="Z6810" t="str">
        <f t="shared" si="962"/>
        <v/>
      </c>
      <c r="AA6810" s="4"/>
    </row>
    <row r="6811" spans="1:27" x14ac:dyDescent="0.3">
      <c r="A6811" s="1" t="s">
        <v>16412</v>
      </c>
      <c r="B6811" s="1">
        <v>3616554769491</v>
      </c>
      <c r="C6811" s="1" t="s">
        <v>2044</v>
      </c>
      <c r="D6811" t="s">
        <v>7473</v>
      </c>
      <c r="E6811" t="s">
        <v>45</v>
      </c>
      <c r="F6811"/>
      <c r="G6811" t="s">
        <v>22422</v>
      </c>
      <c r="H681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11" t="str">
        <f>IF(ISBLANK(E6811),"",INDEX(UniqueArtist!B:B, MATCH(E6811,UniqueArtist!A:A, 0)))</f>
        <v>Voz de Mando</v>
      </c>
      <c r="J6811" t="str">
        <f t="shared" si="954"/>
        <v>Voz de Mando</v>
      </c>
      <c r="K6811" s="4">
        <v>1</v>
      </c>
      <c r="L6811" t="str">
        <f t="shared" si="955"/>
        <v/>
      </c>
      <c r="N6811" t="str">
        <f t="shared" si="956"/>
        <v/>
      </c>
      <c r="P6811" t="str">
        <f t="shared" si="957"/>
        <v/>
      </c>
      <c r="R6811" t="str">
        <f t="shared" si="958"/>
        <v/>
      </c>
      <c r="T6811" t="str">
        <f t="shared" si="959"/>
        <v/>
      </c>
      <c r="U6811" s="4"/>
      <c r="V6811" t="str">
        <f t="shared" si="960"/>
        <v/>
      </c>
      <c r="W6811" s="4"/>
      <c r="X6811" t="str">
        <f t="shared" si="961"/>
        <v/>
      </c>
      <c r="Y6811" s="4"/>
      <c r="Z6811" t="str">
        <f t="shared" si="962"/>
        <v/>
      </c>
      <c r="AA6811" s="4"/>
    </row>
    <row r="6812" spans="1:27" x14ac:dyDescent="0.3">
      <c r="A6812" s="1" t="s">
        <v>16413</v>
      </c>
      <c r="B6812" s="1">
        <v>3616843710074</v>
      </c>
      <c r="C6812" s="1" t="s">
        <v>3781</v>
      </c>
      <c r="D6812" t="s">
        <v>8999</v>
      </c>
      <c r="E6812" t="s">
        <v>10713</v>
      </c>
      <c r="F6812"/>
      <c r="G6812" t="s">
        <v>22422</v>
      </c>
      <c r="H681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12" t="str">
        <f>IF(ISBLANK(E6812),"",INDEX(UniqueArtist!B:B, MATCH(E6812,UniqueArtist!A:A, 0)))</f>
        <v>Voz de Mando</v>
      </c>
      <c r="J6812" t="str">
        <f t="shared" si="954"/>
        <v>Voz de Mando</v>
      </c>
      <c r="K6812" s="4">
        <v>1</v>
      </c>
      <c r="L6812" t="str">
        <f t="shared" si="955"/>
        <v/>
      </c>
      <c r="N6812" t="str">
        <f t="shared" si="956"/>
        <v/>
      </c>
      <c r="P6812" t="str">
        <f t="shared" si="957"/>
        <v/>
      </c>
      <c r="R6812" t="str">
        <f t="shared" si="958"/>
        <v/>
      </c>
      <c r="T6812" t="str">
        <f t="shared" si="959"/>
        <v/>
      </c>
      <c r="U6812" s="4"/>
      <c r="V6812" t="str">
        <f t="shared" si="960"/>
        <v/>
      </c>
      <c r="W6812" s="4"/>
      <c r="X6812" t="str">
        <f t="shared" si="961"/>
        <v/>
      </c>
      <c r="Y6812" s="4"/>
      <c r="Z6812" t="str">
        <f t="shared" si="962"/>
        <v/>
      </c>
      <c r="AA6812" s="4"/>
    </row>
    <row r="6813" spans="1:27" x14ac:dyDescent="0.3">
      <c r="A6813" s="1" t="s">
        <v>16414</v>
      </c>
      <c r="B6813" s="1">
        <v>3617054155074</v>
      </c>
      <c r="C6813" s="1" t="s">
        <v>3476</v>
      </c>
      <c r="D6813" t="s">
        <v>8735</v>
      </c>
      <c r="E6813" t="s">
        <v>45</v>
      </c>
      <c r="F6813"/>
      <c r="G6813" t="s">
        <v>22422</v>
      </c>
      <c r="H681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13" t="str">
        <f>IF(ISBLANK(E6813),"",INDEX(UniqueArtist!B:B, MATCH(E6813,UniqueArtist!A:A, 0)))</f>
        <v>Voz de Mando</v>
      </c>
      <c r="J6813" t="str">
        <f t="shared" si="954"/>
        <v>Voz de Mando</v>
      </c>
      <c r="K6813" s="4">
        <v>1</v>
      </c>
      <c r="L6813" t="str">
        <f t="shared" si="955"/>
        <v/>
      </c>
      <c r="N6813" t="str">
        <f t="shared" si="956"/>
        <v/>
      </c>
      <c r="P6813" t="str">
        <f t="shared" si="957"/>
        <v/>
      </c>
      <c r="R6813" t="str">
        <f t="shared" si="958"/>
        <v/>
      </c>
      <c r="T6813" t="str">
        <f t="shared" si="959"/>
        <v/>
      </c>
      <c r="U6813" s="4"/>
      <c r="V6813" t="str">
        <f t="shared" si="960"/>
        <v/>
      </c>
      <c r="W6813" s="4"/>
      <c r="X6813" t="str">
        <f t="shared" si="961"/>
        <v/>
      </c>
      <c r="Y6813" s="4"/>
      <c r="Z6813" t="str">
        <f t="shared" si="962"/>
        <v/>
      </c>
      <c r="AA6813" s="4"/>
    </row>
    <row r="6814" spans="1:27" x14ac:dyDescent="0.3">
      <c r="A6814" s="1" t="s">
        <v>16415</v>
      </c>
      <c r="B6814" s="1">
        <v>3616554776468</v>
      </c>
      <c r="C6814" s="1" t="s">
        <v>2046</v>
      </c>
      <c r="D6814" t="s">
        <v>7475</v>
      </c>
      <c r="E6814" t="s">
        <v>45</v>
      </c>
      <c r="F6814"/>
      <c r="G6814" t="s">
        <v>22422</v>
      </c>
      <c r="H681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14" t="str">
        <f>IF(ISBLANK(E6814),"",INDEX(UniqueArtist!B:B, MATCH(E6814,UniqueArtist!A:A, 0)))</f>
        <v>Voz de Mando</v>
      </c>
      <c r="J6814" t="str">
        <f t="shared" si="954"/>
        <v>Voz de Mando</v>
      </c>
      <c r="K6814" s="4">
        <v>1</v>
      </c>
      <c r="L6814" t="str">
        <f t="shared" si="955"/>
        <v/>
      </c>
      <c r="N6814" t="str">
        <f t="shared" si="956"/>
        <v/>
      </c>
      <c r="P6814" t="str">
        <f t="shared" si="957"/>
        <v/>
      </c>
      <c r="R6814" t="str">
        <f t="shared" si="958"/>
        <v/>
      </c>
      <c r="T6814" t="str">
        <f t="shared" si="959"/>
        <v/>
      </c>
      <c r="U6814" s="4"/>
      <c r="V6814" t="str">
        <f t="shared" si="960"/>
        <v/>
      </c>
      <c r="W6814" s="4"/>
      <c r="X6814" t="str">
        <f t="shared" si="961"/>
        <v/>
      </c>
      <c r="Y6814" s="4"/>
      <c r="Z6814" t="str">
        <f t="shared" si="962"/>
        <v/>
      </c>
      <c r="AA6814" s="4"/>
    </row>
    <row r="6815" spans="1:27" x14ac:dyDescent="0.3">
      <c r="A6815" s="1" t="s">
        <v>16416</v>
      </c>
      <c r="B6815" s="1">
        <v>3616554769026</v>
      </c>
      <c r="C6815" s="1" t="s">
        <v>519</v>
      </c>
      <c r="D6815" t="s">
        <v>6083</v>
      </c>
      <c r="E6815" t="s">
        <v>45</v>
      </c>
      <c r="F6815"/>
      <c r="G6815" t="s">
        <v>22422</v>
      </c>
      <c r="H681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15" t="str">
        <f>IF(ISBLANK(E6815),"",INDEX(UniqueArtist!B:B, MATCH(E6815,UniqueArtist!A:A, 0)))</f>
        <v>Voz de Mando</v>
      </c>
      <c r="J6815" t="str">
        <f t="shared" si="954"/>
        <v>Voz de Mando</v>
      </c>
      <c r="K6815" s="4">
        <v>1</v>
      </c>
      <c r="L6815" t="str">
        <f t="shared" si="955"/>
        <v/>
      </c>
      <c r="N6815" t="str">
        <f t="shared" si="956"/>
        <v/>
      </c>
      <c r="P6815" t="str">
        <f t="shared" si="957"/>
        <v/>
      </c>
      <c r="R6815" t="str">
        <f t="shared" si="958"/>
        <v/>
      </c>
      <c r="T6815" t="str">
        <f t="shared" si="959"/>
        <v/>
      </c>
      <c r="U6815" s="4"/>
      <c r="V6815" t="str">
        <f t="shared" si="960"/>
        <v/>
      </c>
      <c r="W6815" s="4"/>
      <c r="X6815" t="str">
        <f t="shared" si="961"/>
        <v/>
      </c>
      <c r="Y6815" s="4"/>
      <c r="Z6815" t="str">
        <f t="shared" si="962"/>
        <v/>
      </c>
      <c r="AA6815" s="4"/>
    </row>
    <row r="6816" spans="1:27" x14ac:dyDescent="0.3">
      <c r="A6816" s="1" t="s">
        <v>16417</v>
      </c>
      <c r="B6816" s="1">
        <v>3616554769651</v>
      </c>
      <c r="C6816" s="1" t="s">
        <v>5187</v>
      </c>
      <c r="D6816" t="s">
        <v>10228</v>
      </c>
      <c r="E6816" t="s">
        <v>45</v>
      </c>
      <c r="F6816"/>
      <c r="G6816" t="s">
        <v>22422</v>
      </c>
      <c r="H681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16" t="str">
        <f>IF(ISBLANK(E6816),"",INDEX(UniqueArtist!B:B, MATCH(E6816,UniqueArtist!A:A, 0)))</f>
        <v>Voz de Mando</v>
      </c>
      <c r="J6816" t="str">
        <f t="shared" si="954"/>
        <v>Voz de Mando</v>
      </c>
      <c r="K6816" s="4">
        <v>1</v>
      </c>
      <c r="L6816" t="str">
        <f t="shared" si="955"/>
        <v/>
      </c>
      <c r="N6816" t="str">
        <f t="shared" si="956"/>
        <v/>
      </c>
      <c r="P6816" t="str">
        <f t="shared" si="957"/>
        <v/>
      </c>
      <c r="R6816" t="str">
        <f t="shared" si="958"/>
        <v/>
      </c>
      <c r="T6816" t="str">
        <f t="shared" si="959"/>
        <v/>
      </c>
      <c r="U6816" s="4"/>
      <c r="V6816" t="str">
        <f t="shared" si="960"/>
        <v/>
      </c>
      <c r="W6816" s="4"/>
      <c r="X6816" t="str">
        <f t="shared" si="961"/>
        <v/>
      </c>
      <c r="Y6816" s="4"/>
      <c r="Z6816" t="str">
        <f t="shared" si="962"/>
        <v/>
      </c>
      <c r="AA6816" s="4"/>
    </row>
    <row r="6817" spans="1:27" x14ac:dyDescent="0.3">
      <c r="A6817" s="1" t="s">
        <v>16418</v>
      </c>
      <c r="B6817" s="1">
        <v>3616552394732</v>
      </c>
      <c r="C6817" s="1" t="s">
        <v>3446</v>
      </c>
      <c r="D6817" t="s">
        <v>8709</v>
      </c>
      <c r="E6817" t="s">
        <v>45</v>
      </c>
      <c r="F6817"/>
      <c r="G6817" t="s">
        <v>22422</v>
      </c>
      <c r="H681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17" t="str">
        <f>IF(ISBLANK(E6817),"",INDEX(UniqueArtist!B:B, MATCH(E6817,UniqueArtist!A:A, 0)))</f>
        <v>Voz de Mando</v>
      </c>
      <c r="J6817" t="str">
        <f t="shared" si="954"/>
        <v>Voz de Mando</v>
      </c>
      <c r="K6817" s="4">
        <v>1</v>
      </c>
      <c r="L6817" t="str">
        <f t="shared" si="955"/>
        <v/>
      </c>
      <c r="N6817" t="str">
        <f t="shared" si="956"/>
        <v/>
      </c>
      <c r="P6817" t="str">
        <f t="shared" si="957"/>
        <v/>
      </c>
      <c r="R6817" t="str">
        <f t="shared" si="958"/>
        <v/>
      </c>
      <c r="T6817" t="str">
        <f t="shared" si="959"/>
        <v/>
      </c>
      <c r="U6817" s="4"/>
      <c r="V6817" t="str">
        <f t="shared" si="960"/>
        <v/>
      </c>
      <c r="W6817" s="4"/>
      <c r="X6817" t="str">
        <f t="shared" si="961"/>
        <v/>
      </c>
      <c r="Y6817" s="4"/>
      <c r="Z6817" t="str">
        <f t="shared" si="962"/>
        <v/>
      </c>
      <c r="AA6817" s="4"/>
    </row>
    <row r="6818" spans="1:27" x14ac:dyDescent="0.3">
      <c r="A6818" s="1" t="s">
        <v>16419</v>
      </c>
      <c r="B6818" s="1">
        <v>3616554768593</v>
      </c>
      <c r="C6818" s="1" t="s">
        <v>5031</v>
      </c>
      <c r="D6818" t="s">
        <v>10087</v>
      </c>
      <c r="E6818" t="s">
        <v>45</v>
      </c>
      <c r="F6818"/>
      <c r="G6818" t="s">
        <v>22422</v>
      </c>
      <c r="H681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18" t="str">
        <f>IF(ISBLANK(E6818),"",INDEX(UniqueArtist!B:B, MATCH(E6818,UniqueArtist!A:A, 0)))</f>
        <v>Voz de Mando</v>
      </c>
      <c r="J6818" t="str">
        <f t="shared" si="954"/>
        <v>Voz de Mando</v>
      </c>
      <c r="K6818" s="4">
        <v>1</v>
      </c>
      <c r="L6818" t="str">
        <f t="shared" si="955"/>
        <v/>
      </c>
      <c r="N6818" t="str">
        <f t="shared" si="956"/>
        <v/>
      </c>
      <c r="P6818" t="str">
        <f t="shared" si="957"/>
        <v/>
      </c>
      <c r="R6818" t="str">
        <f t="shared" si="958"/>
        <v/>
      </c>
      <c r="T6818" t="str">
        <f t="shared" si="959"/>
        <v/>
      </c>
      <c r="U6818" s="4"/>
      <c r="V6818" t="str">
        <f t="shared" si="960"/>
        <v/>
      </c>
      <c r="W6818" s="4"/>
      <c r="X6818" t="str">
        <f t="shared" si="961"/>
        <v/>
      </c>
      <c r="Y6818" s="4"/>
      <c r="Z6818" t="str">
        <f t="shared" si="962"/>
        <v/>
      </c>
      <c r="AA6818" s="4"/>
    </row>
    <row r="6819" spans="1:27" x14ac:dyDescent="0.3">
      <c r="A6819" s="1" t="s">
        <v>16420</v>
      </c>
      <c r="B6819" s="1">
        <v>3616554767466</v>
      </c>
      <c r="C6819" s="1" t="s">
        <v>5304</v>
      </c>
      <c r="D6819" t="s">
        <v>10334</v>
      </c>
      <c r="E6819" t="s">
        <v>45</v>
      </c>
      <c r="F6819"/>
      <c r="G6819" t="s">
        <v>22422</v>
      </c>
      <c r="H681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19" t="str">
        <f>IF(ISBLANK(E6819),"",INDEX(UniqueArtist!B:B, MATCH(E6819,UniqueArtist!A:A, 0)))</f>
        <v>Voz de Mando</v>
      </c>
      <c r="J6819" t="str">
        <f t="shared" si="954"/>
        <v>Voz de Mando</v>
      </c>
      <c r="K6819" s="4">
        <v>1</v>
      </c>
      <c r="L6819" t="str">
        <f t="shared" si="955"/>
        <v/>
      </c>
      <c r="N6819" t="str">
        <f t="shared" si="956"/>
        <v/>
      </c>
      <c r="P6819" t="str">
        <f t="shared" si="957"/>
        <v/>
      </c>
      <c r="R6819" t="str">
        <f t="shared" si="958"/>
        <v/>
      </c>
      <c r="T6819" t="str">
        <f t="shared" si="959"/>
        <v/>
      </c>
      <c r="U6819" s="4"/>
      <c r="V6819" t="str">
        <f t="shared" si="960"/>
        <v/>
      </c>
      <c r="W6819" s="4"/>
      <c r="X6819" t="str">
        <f t="shared" si="961"/>
        <v/>
      </c>
      <c r="Y6819" s="4"/>
      <c r="Z6819" t="str">
        <f t="shared" si="962"/>
        <v/>
      </c>
      <c r="AA6819" s="4"/>
    </row>
    <row r="6820" spans="1:27" x14ac:dyDescent="0.3">
      <c r="A6820" s="1" t="s">
        <v>16421</v>
      </c>
      <c r="B6820" s="1">
        <v>3616554767749</v>
      </c>
      <c r="C6820" s="1" t="s">
        <v>518</v>
      </c>
      <c r="D6820" t="s">
        <v>6082</v>
      </c>
      <c r="E6820" t="s">
        <v>45</v>
      </c>
      <c r="F6820"/>
      <c r="G6820" t="s">
        <v>22422</v>
      </c>
      <c r="H682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20" t="str">
        <f>IF(ISBLANK(E6820),"",INDEX(UniqueArtist!B:B, MATCH(E6820,UniqueArtist!A:A, 0)))</f>
        <v>Voz de Mando</v>
      </c>
      <c r="J6820" t="str">
        <f t="shared" si="954"/>
        <v>Voz de Mando</v>
      </c>
      <c r="K6820" s="4">
        <v>1</v>
      </c>
      <c r="L6820" t="str">
        <f t="shared" si="955"/>
        <v/>
      </c>
      <c r="N6820" t="str">
        <f t="shared" si="956"/>
        <v/>
      </c>
      <c r="P6820" t="str">
        <f t="shared" si="957"/>
        <v/>
      </c>
      <c r="R6820" t="str">
        <f t="shared" si="958"/>
        <v/>
      </c>
      <c r="T6820" t="str">
        <f t="shared" si="959"/>
        <v/>
      </c>
      <c r="U6820" s="4"/>
      <c r="V6820" t="str">
        <f t="shared" si="960"/>
        <v/>
      </c>
      <c r="W6820" s="4"/>
      <c r="X6820" t="str">
        <f t="shared" si="961"/>
        <v/>
      </c>
      <c r="Y6820" s="4"/>
      <c r="Z6820" t="str">
        <f t="shared" si="962"/>
        <v/>
      </c>
      <c r="AA6820" s="4"/>
    </row>
    <row r="6821" spans="1:27" x14ac:dyDescent="0.3">
      <c r="A6821" s="1" t="s">
        <v>16422</v>
      </c>
      <c r="B6821" s="1">
        <v>3616554767718</v>
      </c>
      <c r="C6821" s="1" t="s">
        <v>4966</v>
      </c>
      <c r="D6821" t="s">
        <v>10031</v>
      </c>
      <c r="E6821" t="s">
        <v>45</v>
      </c>
      <c r="F6821"/>
      <c r="G6821" t="s">
        <v>22422</v>
      </c>
      <c r="H682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21" t="str">
        <f>IF(ISBLANK(E6821),"",INDEX(UniqueArtist!B:B, MATCH(E6821,UniqueArtist!A:A, 0)))</f>
        <v>Voz de Mando</v>
      </c>
      <c r="J6821" t="str">
        <f t="shared" si="954"/>
        <v>Voz de Mando</v>
      </c>
      <c r="K6821" s="4">
        <v>1</v>
      </c>
      <c r="L6821" t="str">
        <f t="shared" si="955"/>
        <v/>
      </c>
      <c r="N6821" t="str">
        <f t="shared" si="956"/>
        <v/>
      </c>
      <c r="P6821" t="str">
        <f t="shared" si="957"/>
        <v/>
      </c>
      <c r="R6821" t="str">
        <f t="shared" si="958"/>
        <v/>
      </c>
      <c r="T6821" t="str">
        <f t="shared" si="959"/>
        <v/>
      </c>
      <c r="U6821" s="4"/>
      <c r="V6821" t="str">
        <f t="shared" si="960"/>
        <v/>
      </c>
      <c r="W6821" s="4"/>
      <c r="X6821" t="str">
        <f t="shared" si="961"/>
        <v/>
      </c>
      <c r="Y6821" s="4"/>
      <c r="Z6821" t="str">
        <f t="shared" si="962"/>
        <v/>
      </c>
      <c r="AA6821" s="4"/>
    </row>
    <row r="6822" spans="1:27" x14ac:dyDescent="0.3">
      <c r="A6822" s="1" t="s">
        <v>16423</v>
      </c>
      <c r="B6822" s="1">
        <v>3616554767732</v>
      </c>
      <c r="C6822" s="1" t="s">
        <v>4764</v>
      </c>
      <c r="D6822" t="s">
        <v>9854</v>
      </c>
      <c r="E6822" t="s">
        <v>45</v>
      </c>
      <c r="F6822"/>
      <c r="G6822" t="s">
        <v>22422</v>
      </c>
      <c r="H682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22" t="str">
        <f>IF(ISBLANK(E6822),"",INDEX(UniqueArtist!B:B, MATCH(E6822,UniqueArtist!A:A, 0)))</f>
        <v>Voz de Mando</v>
      </c>
      <c r="J6822" t="str">
        <f t="shared" si="954"/>
        <v>Voz de Mando</v>
      </c>
      <c r="K6822" s="4">
        <v>1</v>
      </c>
      <c r="L6822" t="str">
        <f t="shared" si="955"/>
        <v/>
      </c>
      <c r="N6822" t="str">
        <f t="shared" si="956"/>
        <v/>
      </c>
      <c r="P6822" t="str">
        <f t="shared" si="957"/>
        <v/>
      </c>
      <c r="R6822" t="str">
        <f t="shared" si="958"/>
        <v/>
      </c>
      <c r="T6822" t="str">
        <f t="shared" si="959"/>
        <v/>
      </c>
      <c r="U6822" s="4"/>
      <c r="V6822" t="str">
        <f t="shared" si="960"/>
        <v/>
      </c>
      <c r="W6822" s="4"/>
      <c r="X6822" t="str">
        <f t="shared" si="961"/>
        <v/>
      </c>
      <c r="Y6822" s="4"/>
      <c r="Z6822" t="str">
        <f t="shared" si="962"/>
        <v/>
      </c>
      <c r="AA6822" s="4"/>
    </row>
    <row r="6823" spans="1:27" x14ac:dyDescent="0.3">
      <c r="A6823" s="1" t="s">
        <v>16424</v>
      </c>
      <c r="B6823" s="1">
        <v>3616554775287</v>
      </c>
      <c r="C6823" s="1" t="s">
        <v>3766</v>
      </c>
      <c r="D6823" t="s">
        <v>8986</v>
      </c>
      <c r="E6823" t="s">
        <v>45</v>
      </c>
      <c r="F6823"/>
      <c r="G6823" t="s">
        <v>22422</v>
      </c>
      <c r="H682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23" t="str">
        <f>IF(ISBLANK(E6823),"",INDEX(UniqueArtist!B:B, MATCH(E6823,UniqueArtist!A:A, 0)))</f>
        <v>Voz de Mando</v>
      </c>
      <c r="J6823" t="str">
        <f t="shared" si="954"/>
        <v>Voz de Mando</v>
      </c>
      <c r="K6823" s="4">
        <v>1</v>
      </c>
      <c r="L6823" t="str">
        <f t="shared" si="955"/>
        <v/>
      </c>
      <c r="N6823" t="str">
        <f t="shared" si="956"/>
        <v/>
      </c>
      <c r="P6823" t="str">
        <f t="shared" si="957"/>
        <v/>
      </c>
      <c r="R6823" t="str">
        <f t="shared" si="958"/>
        <v/>
      </c>
      <c r="T6823" t="str">
        <f t="shared" si="959"/>
        <v/>
      </c>
      <c r="U6823" s="4"/>
      <c r="V6823" t="str">
        <f t="shared" si="960"/>
        <v/>
      </c>
      <c r="W6823" s="4"/>
      <c r="X6823" t="str">
        <f t="shared" si="961"/>
        <v/>
      </c>
      <c r="Y6823" s="4"/>
      <c r="Z6823" t="str">
        <f t="shared" si="962"/>
        <v/>
      </c>
      <c r="AA6823" s="4"/>
    </row>
    <row r="6824" spans="1:27" x14ac:dyDescent="0.3">
      <c r="A6824" s="1" t="s">
        <v>16425</v>
      </c>
      <c r="B6824" s="1">
        <v>3617056116073</v>
      </c>
      <c r="C6824" s="1" t="s">
        <v>1073</v>
      </c>
      <c r="D6824" t="s">
        <v>6599</v>
      </c>
      <c r="E6824" t="s">
        <v>45</v>
      </c>
      <c r="F6824"/>
      <c r="G6824" t="s">
        <v>22422</v>
      </c>
      <c r="H682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24" t="str">
        <f>IF(ISBLANK(E6824),"",INDEX(UniqueArtist!B:B, MATCH(E6824,UniqueArtist!A:A, 0)))</f>
        <v>Voz de Mando</v>
      </c>
      <c r="J6824" t="str">
        <f t="shared" si="954"/>
        <v>Voz de Mando</v>
      </c>
      <c r="K6824" s="4">
        <v>1</v>
      </c>
      <c r="L6824" t="str">
        <f t="shared" si="955"/>
        <v/>
      </c>
      <c r="N6824" t="str">
        <f t="shared" si="956"/>
        <v/>
      </c>
      <c r="P6824" t="str">
        <f t="shared" si="957"/>
        <v/>
      </c>
      <c r="R6824" t="str">
        <f t="shared" si="958"/>
        <v/>
      </c>
      <c r="T6824" t="str">
        <f t="shared" si="959"/>
        <v/>
      </c>
      <c r="U6824" s="4"/>
      <c r="V6824" t="str">
        <f t="shared" si="960"/>
        <v/>
      </c>
      <c r="W6824" s="4"/>
      <c r="X6824" t="str">
        <f t="shared" si="961"/>
        <v/>
      </c>
      <c r="Y6824" s="4"/>
      <c r="Z6824" t="str">
        <f t="shared" si="962"/>
        <v/>
      </c>
      <c r="AA6824" s="4"/>
    </row>
    <row r="6825" spans="1:27" x14ac:dyDescent="0.3">
      <c r="A6825" s="1" t="s">
        <v>16426</v>
      </c>
      <c r="B6825" s="1">
        <v>3616554768227</v>
      </c>
      <c r="C6825" s="1" t="s">
        <v>4765</v>
      </c>
      <c r="D6825" t="s">
        <v>9855</v>
      </c>
      <c r="E6825" t="s">
        <v>45</v>
      </c>
      <c r="F6825"/>
      <c r="G6825" t="s">
        <v>22422</v>
      </c>
      <c r="H682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25" t="str">
        <f>IF(ISBLANK(E6825),"",INDEX(UniqueArtist!B:B, MATCH(E6825,UniqueArtist!A:A, 0)))</f>
        <v>Voz de Mando</v>
      </c>
      <c r="J6825" t="str">
        <f t="shared" si="954"/>
        <v>Voz de Mando</v>
      </c>
      <c r="K6825" s="4">
        <v>1</v>
      </c>
      <c r="L6825" t="str">
        <f t="shared" si="955"/>
        <v/>
      </c>
      <c r="N6825" t="str">
        <f t="shared" si="956"/>
        <v/>
      </c>
      <c r="P6825" t="str">
        <f t="shared" si="957"/>
        <v/>
      </c>
      <c r="R6825" t="str">
        <f t="shared" si="958"/>
        <v/>
      </c>
      <c r="T6825" t="str">
        <f t="shared" si="959"/>
        <v/>
      </c>
      <c r="U6825" s="4"/>
      <c r="V6825" t="str">
        <f t="shared" si="960"/>
        <v/>
      </c>
      <c r="W6825" s="4"/>
      <c r="X6825" t="str">
        <f t="shared" si="961"/>
        <v/>
      </c>
      <c r="Y6825" s="4"/>
      <c r="Z6825" t="str">
        <f t="shared" si="962"/>
        <v/>
      </c>
      <c r="AA6825" s="4"/>
    </row>
    <row r="6826" spans="1:27" x14ac:dyDescent="0.3">
      <c r="A6826" s="1" t="s">
        <v>16427</v>
      </c>
      <c r="B6826" s="1">
        <v>3616554775997</v>
      </c>
      <c r="C6826" s="1" t="s">
        <v>2045</v>
      </c>
      <c r="D6826" t="s">
        <v>7474</v>
      </c>
      <c r="E6826" t="s">
        <v>45</v>
      </c>
      <c r="F6826"/>
      <c r="G6826" t="s">
        <v>22422</v>
      </c>
      <c r="H682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26" t="str">
        <f>IF(ISBLANK(E6826),"",INDEX(UniqueArtist!B:B, MATCH(E6826,UniqueArtist!A:A, 0)))</f>
        <v>Voz de Mando</v>
      </c>
      <c r="J6826" t="str">
        <f t="shared" si="954"/>
        <v>Voz de Mando</v>
      </c>
      <c r="K6826" s="4">
        <v>1</v>
      </c>
      <c r="L6826" t="str">
        <f t="shared" si="955"/>
        <v/>
      </c>
      <c r="N6826" t="str">
        <f t="shared" si="956"/>
        <v/>
      </c>
      <c r="P6826" t="str">
        <f t="shared" si="957"/>
        <v/>
      </c>
      <c r="R6826" t="str">
        <f t="shared" si="958"/>
        <v/>
      </c>
      <c r="T6826" t="str">
        <f t="shared" si="959"/>
        <v/>
      </c>
      <c r="U6826" s="4"/>
      <c r="V6826" t="str">
        <f t="shared" si="960"/>
        <v/>
      </c>
      <c r="W6826" s="4"/>
      <c r="X6826" t="str">
        <f t="shared" si="961"/>
        <v/>
      </c>
      <c r="Y6826" s="4"/>
      <c r="Z6826" t="str">
        <f t="shared" si="962"/>
        <v/>
      </c>
      <c r="AA6826" s="4"/>
    </row>
    <row r="6827" spans="1:27" x14ac:dyDescent="0.3">
      <c r="A6827" s="1" t="s">
        <v>16428</v>
      </c>
      <c r="B6827" s="1">
        <v>3615936952865</v>
      </c>
      <c r="C6827" s="1" t="s">
        <v>3710</v>
      </c>
      <c r="D6827" t="s">
        <v>8938</v>
      </c>
      <c r="E6827" t="s">
        <v>45</v>
      </c>
      <c r="F6827"/>
      <c r="G6827" t="s">
        <v>22422</v>
      </c>
      <c r="H682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27" t="str">
        <f>IF(ISBLANK(E6827),"",INDEX(UniqueArtist!B:B, MATCH(E6827,UniqueArtist!A:A, 0)))</f>
        <v>Voz de Mando</v>
      </c>
      <c r="J6827" t="str">
        <f t="shared" si="954"/>
        <v>Voz de Mando</v>
      </c>
      <c r="K6827" s="4">
        <v>1</v>
      </c>
      <c r="L6827" t="str">
        <f t="shared" si="955"/>
        <v/>
      </c>
      <c r="N6827" t="str">
        <f t="shared" si="956"/>
        <v/>
      </c>
      <c r="P6827" t="str">
        <f t="shared" si="957"/>
        <v/>
      </c>
      <c r="R6827" t="str">
        <f t="shared" si="958"/>
        <v/>
      </c>
      <c r="T6827" t="str">
        <f t="shared" si="959"/>
        <v/>
      </c>
      <c r="U6827" s="4"/>
      <c r="V6827" t="str">
        <f t="shared" si="960"/>
        <v/>
      </c>
      <c r="W6827" s="4"/>
      <c r="X6827" t="str">
        <f t="shared" si="961"/>
        <v/>
      </c>
      <c r="Y6827" s="4"/>
      <c r="Z6827" t="str">
        <f t="shared" si="962"/>
        <v/>
      </c>
      <c r="AA6827" s="4"/>
    </row>
    <row r="6828" spans="1:27" x14ac:dyDescent="0.3">
      <c r="A6828" s="1" t="s">
        <v>16429</v>
      </c>
      <c r="B6828" s="1">
        <v>3617056069287</v>
      </c>
      <c r="C6828" s="1" t="s">
        <v>1072</v>
      </c>
      <c r="D6828" t="s">
        <v>6598</v>
      </c>
      <c r="E6828" t="s">
        <v>45</v>
      </c>
      <c r="F6828"/>
      <c r="G6828" t="s">
        <v>22422</v>
      </c>
      <c r="H682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28" t="str">
        <f>IF(ISBLANK(E6828),"",INDEX(UniqueArtist!B:B, MATCH(E6828,UniqueArtist!A:A, 0)))</f>
        <v>Voz de Mando</v>
      </c>
      <c r="J6828" t="str">
        <f t="shared" si="954"/>
        <v>Voz de Mando</v>
      </c>
      <c r="K6828" s="4">
        <v>1</v>
      </c>
      <c r="L6828" t="str">
        <f t="shared" si="955"/>
        <v/>
      </c>
      <c r="N6828" t="str">
        <f t="shared" si="956"/>
        <v/>
      </c>
      <c r="P6828" t="str">
        <f t="shared" si="957"/>
        <v/>
      </c>
      <c r="R6828" t="str">
        <f t="shared" si="958"/>
        <v/>
      </c>
      <c r="T6828" t="str">
        <f t="shared" si="959"/>
        <v/>
      </c>
      <c r="U6828" s="4"/>
      <c r="V6828" t="str">
        <f t="shared" si="960"/>
        <v/>
      </c>
      <c r="W6828" s="4"/>
      <c r="X6828" t="str">
        <f t="shared" si="961"/>
        <v/>
      </c>
      <c r="Y6828" s="4"/>
      <c r="Z6828" t="str">
        <f t="shared" si="962"/>
        <v/>
      </c>
      <c r="AA6828" s="4"/>
    </row>
    <row r="6829" spans="1:27" x14ac:dyDescent="0.3">
      <c r="A6829" s="1" t="s">
        <v>11444</v>
      </c>
      <c r="B6829" s="1">
        <v>3615936948752</v>
      </c>
      <c r="C6829" s="1" t="s">
        <v>5587</v>
      </c>
      <c r="D6829" t="s">
        <v>10579</v>
      </c>
      <c r="E6829" t="s">
        <v>45</v>
      </c>
      <c r="F6829"/>
      <c r="G6829" t="s">
        <v>22422</v>
      </c>
      <c r="H682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29" t="str">
        <f>IF(ISBLANK(E6829),"",INDEX(UniqueArtist!B:B, MATCH(E6829,UniqueArtist!A:A, 0)))</f>
        <v>Voz de Mando</v>
      </c>
      <c r="J6829" t="str">
        <f t="shared" si="954"/>
        <v>Voz de Mando</v>
      </c>
      <c r="K6829" s="4">
        <v>1</v>
      </c>
      <c r="L6829" t="str">
        <f t="shared" si="955"/>
        <v/>
      </c>
      <c r="N6829" t="str">
        <f t="shared" si="956"/>
        <v/>
      </c>
      <c r="P6829" t="str">
        <f t="shared" si="957"/>
        <v/>
      </c>
      <c r="R6829" t="str">
        <f t="shared" si="958"/>
        <v/>
      </c>
      <c r="T6829" t="str">
        <f t="shared" si="959"/>
        <v/>
      </c>
      <c r="U6829" s="4"/>
      <c r="V6829" t="str">
        <f t="shared" si="960"/>
        <v/>
      </c>
      <c r="W6829" s="4"/>
      <c r="X6829" t="str">
        <f t="shared" si="961"/>
        <v/>
      </c>
      <c r="Y6829" s="4"/>
      <c r="Z6829" t="str">
        <f t="shared" si="962"/>
        <v/>
      </c>
      <c r="AA6829" s="4"/>
    </row>
    <row r="6830" spans="1:27" x14ac:dyDescent="0.3">
      <c r="A6830" s="1" t="s">
        <v>16430</v>
      </c>
      <c r="B6830" s="1">
        <v>3615936955521</v>
      </c>
      <c r="C6830" s="1" t="s">
        <v>5556</v>
      </c>
      <c r="D6830" t="s">
        <v>8415</v>
      </c>
      <c r="E6830" t="s">
        <v>45</v>
      </c>
      <c r="F6830"/>
      <c r="G6830" t="s">
        <v>22422</v>
      </c>
      <c r="H683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30" t="str">
        <f>IF(ISBLANK(E6830),"",INDEX(UniqueArtist!B:B, MATCH(E6830,UniqueArtist!A:A, 0)))</f>
        <v>Voz de Mando</v>
      </c>
      <c r="J6830" t="str">
        <f t="shared" si="954"/>
        <v>Voz de Mando</v>
      </c>
      <c r="K6830" s="4">
        <v>1</v>
      </c>
      <c r="L6830" t="str">
        <f t="shared" si="955"/>
        <v/>
      </c>
      <c r="N6830" t="str">
        <f t="shared" si="956"/>
        <v/>
      </c>
      <c r="P6830" t="str">
        <f t="shared" si="957"/>
        <v/>
      </c>
      <c r="R6830" t="str">
        <f t="shared" si="958"/>
        <v/>
      </c>
      <c r="T6830" t="str">
        <f t="shared" si="959"/>
        <v/>
      </c>
      <c r="U6830" s="4"/>
      <c r="V6830" t="str">
        <f t="shared" si="960"/>
        <v/>
      </c>
      <c r="W6830" s="4"/>
      <c r="X6830" t="str">
        <f t="shared" si="961"/>
        <v/>
      </c>
      <c r="Y6830" s="4"/>
      <c r="Z6830" t="str">
        <f t="shared" si="962"/>
        <v/>
      </c>
      <c r="AA6830" s="4"/>
    </row>
    <row r="6831" spans="1:27" x14ac:dyDescent="0.3">
      <c r="A6831" s="1" t="s">
        <v>16431</v>
      </c>
      <c r="B6831" s="1">
        <v>3616554769323</v>
      </c>
      <c r="C6831" s="1" t="s">
        <v>3109</v>
      </c>
      <c r="D6831" t="s">
        <v>8415</v>
      </c>
      <c r="E6831" t="s">
        <v>45</v>
      </c>
      <c r="F6831"/>
      <c r="G6831" t="s">
        <v>22422</v>
      </c>
      <c r="H683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31" t="str">
        <f>IF(ISBLANK(E6831),"",INDEX(UniqueArtist!B:B, MATCH(E6831,UniqueArtist!A:A, 0)))</f>
        <v>Voz de Mando</v>
      </c>
      <c r="J6831" t="str">
        <f t="shared" si="954"/>
        <v>Voz de Mando</v>
      </c>
      <c r="K6831" s="4">
        <v>1</v>
      </c>
      <c r="L6831" t="str">
        <f t="shared" si="955"/>
        <v/>
      </c>
      <c r="N6831" t="str">
        <f t="shared" si="956"/>
        <v/>
      </c>
      <c r="P6831" t="str">
        <f t="shared" si="957"/>
        <v/>
      </c>
      <c r="R6831" t="str">
        <f t="shared" si="958"/>
        <v/>
      </c>
      <c r="T6831" t="str">
        <f t="shared" si="959"/>
        <v/>
      </c>
      <c r="U6831" s="4"/>
      <c r="V6831" t="str">
        <f t="shared" si="960"/>
        <v/>
      </c>
      <c r="W6831" s="4"/>
      <c r="X6831" t="str">
        <f t="shared" si="961"/>
        <v/>
      </c>
      <c r="Y6831" s="4"/>
      <c r="Z6831" t="str">
        <f t="shared" si="962"/>
        <v/>
      </c>
      <c r="AA6831" s="4"/>
    </row>
    <row r="6832" spans="1:27" x14ac:dyDescent="0.3">
      <c r="A6832" s="1" t="s">
        <v>16432</v>
      </c>
      <c r="B6832" s="1">
        <v>3615936951196</v>
      </c>
      <c r="C6832" s="1" t="s">
        <v>3708</v>
      </c>
      <c r="D6832" t="s">
        <v>8936</v>
      </c>
      <c r="E6832" t="s">
        <v>45</v>
      </c>
      <c r="F6832"/>
      <c r="G6832" t="s">
        <v>22422</v>
      </c>
      <c r="H683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32" t="str">
        <f>IF(ISBLANK(E6832),"",INDEX(UniqueArtist!B:B, MATCH(E6832,UniqueArtist!A:A, 0)))</f>
        <v>Voz de Mando</v>
      </c>
      <c r="J6832" t="str">
        <f t="shared" si="954"/>
        <v>Voz de Mando</v>
      </c>
      <c r="K6832" s="4">
        <v>1</v>
      </c>
      <c r="L6832" t="str">
        <f t="shared" si="955"/>
        <v/>
      </c>
      <c r="N6832" t="str">
        <f t="shared" si="956"/>
        <v/>
      </c>
      <c r="P6832" t="str">
        <f t="shared" si="957"/>
        <v/>
      </c>
      <c r="R6832" t="str">
        <f t="shared" si="958"/>
        <v/>
      </c>
      <c r="T6832" t="str">
        <f t="shared" si="959"/>
        <v/>
      </c>
      <c r="U6832" s="4"/>
      <c r="V6832" t="str">
        <f t="shared" si="960"/>
        <v/>
      </c>
      <c r="W6832" s="4"/>
      <c r="X6832" t="str">
        <f t="shared" si="961"/>
        <v/>
      </c>
      <c r="Y6832" s="4"/>
      <c r="Z6832" t="str">
        <f t="shared" si="962"/>
        <v/>
      </c>
      <c r="AA6832" s="4"/>
    </row>
    <row r="6833" spans="1:27" x14ac:dyDescent="0.3">
      <c r="A6833" s="1" t="s">
        <v>16433</v>
      </c>
      <c r="B6833" s="1">
        <v>3616554767343</v>
      </c>
      <c r="C6833" s="1" t="s">
        <v>5416</v>
      </c>
      <c r="D6833" t="s">
        <v>8936</v>
      </c>
      <c r="E6833" t="s">
        <v>45</v>
      </c>
      <c r="F6833"/>
      <c r="G6833" t="s">
        <v>22422</v>
      </c>
      <c r="H683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33" t="str">
        <f>IF(ISBLANK(E6833),"",INDEX(UniqueArtist!B:B, MATCH(E6833,UniqueArtist!A:A, 0)))</f>
        <v>Voz de Mando</v>
      </c>
      <c r="J6833" t="str">
        <f t="shared" si="954"/>
        <v>Voz de Mando</v>
      </c>
      <c r="K6833" s="4">
        <v>1</v>
      </c>
      <c r="L6833" t="str">
        <f t="shared" si="955"/>
        <v/>
      </c>
      <c r="N6833" t="str">
        <f t="shared" si="956"/>
        <v/>
      </c>
      <c r="P6833" t="str">
        <f t="shared" si="957"/>
        <v/>
      </c>
      <c r="R6833" t="str">
        <f t="shared" si="958"/>
        <v/>
      </c>
      <c r="T6833" t="str">
        <f t="shared" si="959"/>
        <v/>
      </c>
      <c r="U6833" s="4"/>
      <c r="V6833" t="str">
        <f t="shared" si="960"/>
        <v/>
      </c>
      <c r="W6833" s="4"/>
      <c r="X6833" t="str">
        <f t="shared" si="961"/>
        <v/>
      </c>
      <c r="Y6833" s="4"/>
      <c r="Z6833" t="str">
        <f t="shared" si="962"/>
        <v/>
      </c>
      <c r="AA6833" s="4"/>
    </row>
    <row r="6834" spans="1:27" x14ac:dyDescent="0.3">
      <c r="A6834" s="1" t="s">
        <v>16434</v>
      </c>
      <c r="B6834" s="1">
        <v>3616554767978</v>
      </c>
      <c r="C6834" s="1" t="s">
        <v>3394</v>
      </c>
      <c r="D6834" t="s">
        <v>8666</v>
      </c>
      <c r="E6834" t="s">
        <v>45</v>
      </c>
      <c r="F6834"/>
      <c r="G6834" t="s">
        <v>22422</v>
      </c>
      <c r="H683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34" t="str">
        <f>IF(ISBLANK(E6834),"",INDEX(UniqueArtist!B:B, MATCH(E6834,UniqueArtist!A:A, 0)))</f>
        <v>Voz de Mando</v>
      </c>
      <c r="J6834" t="str">
        <f t="shared" si="954"/>
        <v>Voz de Mando</v>
      </c>
      <c r="K6834" s="4">
        <v>1</v>
      </c>
      <c r="L6834" t="str">
        <f t="shared" si="955"/>
        <v/>
      </c>
      <c r="N6834" t="str">
        <f t="shared" si="956"/>
        <v/>
      </c>
      <c r="P6834" t="str">
        <f t="shared" si="957"/>
        <v/>
      </c>
      <c r="R6834" t="str">
        <f t="shared" si="958"/>
        <v/>
      </c>
      <c r="T6834" t="str">
        <f t="shared" si="959"/>
        <v/>
      </c>
      <c r="U6834" s="4"/>
      <c r="V6834" t="str">
        <f t="shared" si="960"/>
        <v/>
      </c>
      <c r="W6834" s="4"/>
      <c r="X6834" t="str">
        <f t="shared" si="961"/>
        <v/>
      </c>
      <c r="Y6834" s="4"/>
      <c r="Z6834" t="str">
        <f t="shared" si="962"/>
        <v/>
      </c>
      <c r="AA6834" s="4"/>
    </row>
    <row r="6835" spans="1:27" x14ac:dyDescent="0.3">
      <c r="A6835" s="1" t="s">
        <v>16435</v>
      </c>
      <c r="B6835" s="1">
        <v>3616554767572</v>
      </c>
      <c r="C6835" s="1" t="s">
        <v>3762</v>
      </c>
      <c r="D6835" t="s">
        <v>8982</v>
      </c>
      <c r="E6835" t="s">
        <v>45</v>
      </c>
      <c r="F6835"/>
      <c r="G6835" t="s">
        <v>22422</v>
      </c>
      <c r="H683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35" t="str">
        <f>IF(ISBLANK(E6835),"",INDEX(UniqueArtist!B:B, MATCH(E6835,UniqueArtist!A:A, 0)))</f>
        <v>Voz de Mando</v>
      </c>
      <c r="J6835" t="str">
        <f t="shared" si="954"/>
        <v>Voz de Mando</v>
      </c>
      <c r="K6835" s="4">
        <v>1</v>
      </c>
      <c r="L6835" t="str">
        <f t="shared" si="955"/>
        <v/>
      </c>
      <c r="N6835" t="str">
        <f t="shared" si="956"/>
        <v/>
      </c>
      <c r="P6835" t="str">
        <f t="shared" si="957"/>
        <v/>
      </c>
      <c r="R6835" t="str">
        <f t="shared" si="958"/>
        <v/>
      </c>
      <c r="T6835" t="str">
        <f t="shared" si="959"/>
        <v/>
      </c>
      <c r="U6835" s="4"/>
      <c r="V6835" t="str">
        <f t="shared" si="960"/>
        <v/>
      </c>
      <c r="W6835" s="4"/>
      <c r="X6835" t="str">
        <f t="shared" si="961"/>
        <v/>
      </c>
      <c r="Y6835" s="4"/>
      <c r="Z6835" t="str">
        <f t="shared" si="962"/>
        <v/>
      </c>
      <c r="AA6835" s="4"/>
    </row>
    <row r="6836" spans="1:27" x14ac:dyDescent="0.3">
      <c r="A6836" s="1" t="s">
        <v>16436</v>
      </c>
      <c r="B6836" s="1">
        <v>3616554766780</v>
      </c>
      <c r="C6836" s="1" t="s">
        <v>4257</v>
      </c>
      <c r="D6836" t="s">
        <v>9416</v>
      </c>
      <c r="E6836" t="s">
        <v>45</v>
      </c>
      <c r="F6836"/>
      <c r="G6836" t="s">
        <v>22422</v>
      </c>
      <c r="H683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36" t="str">
        <f>IF(ISBLANK(E6836),"",INDEX(UniqueArtist!B:B, MATCH(E6836,UniqueArtist!A:A, 0)))</f>
        <v>Voz de Mando</v>
      </c>
      <c r="J6836" t="str">
        <f t="shared" si="954"/>
        <v>Voz de Mando</v>
      </c>
      <c r="K6836" s="4">
        <v>1</v>
      </c>
      <c r="L6836" t="str">
        <f t="shared" si="955"/>
        <v/>
      </c>
      <c r="N6836" t="str">
        <f t="shared" si="956"/>
        <v/>
      </c>
      <c r="P6836" t="str">
        <f t="shared" si="957"/>
        <v/>
      </c>
      <c r="R6836" t="str">
        <f t="shared" si="958"/>
        <v/>
      </c>
      <c r="T6836" t="str">
        <f t="shared" si="959"/>
        <v/>
      </c>
      <c r="U6836" s="4"/>
      <c r="V6836" t="str">
        <f t="shared" si="960"/>
        <v/>
      </c>
      <c r="W6836" s="4"/>
      <c r="X6836" t="str">
        <f t="shared" si="961"/>
        <v/>
      </c>
      <c r="Y6836" s="4"/>
      <c r="Z6836" t="str">
        <f t="shared" si="962"/>
        <v/>
      </c>
      <c r="AA6836" s="4"/>
    </row>
    <row r="6837" spans="1:27" x14ac:dyDescent="0.3">
      <c r="A6837" s="1" t="s">
        <v>16437</v>
      </c>
      <c r="B6837" s="1">
        <v>3616554772934</v>
      </c>
      <c r="C6837" s="1" t="s">
        <v>3764</v>
      </c>
      <c r="D6837" t="s">
        <v>8984</v>
      </c>
      <c r="E6837" t="s">
        <v>45</v>
      </c>
      <c r="F6837"/>
      <c r="G6837" t="s">
        <v>22422</v>
      </c>
      <c r="H683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37" t="str">
        <f>IF(ISBLANK(E6837),"",INDEX(UniqueArtist!B:B, MATCH(E6837,UniqueArtist!A:A, 0)))</f>
        <v>Voz de Mando</v>
      </c>
      <c r="J6837" t="str">
        <f t="shared" si="954"/>
        <v>Voz de Mando</v>
      </c>
      <c r="K6837" s="4">
        <v>1</v>
      </c>
      <c r="L6837" t="str">
        <f t="shared" si="955"/>
        <v/>
      </c>
      <c r="N6837" t="str">
        <f t="shared" si="956"/>
        <v/>
      </c>
      <c r="P6837" t="str">
        <f t="shared" si="957"/>
        <v/>
      </c>
      <c r="R6837" t="str">
        <f t="shared" si="958"/>
        <v/>
      </c>
      <c r="T6837" t="str">
        <f t="shared" si="959"/>
        <v/>
      </c>
      <c r="U6837" s="4"/>
      <c r="V6837" t="str">
        <f t="shared" si="960"/>
        <v/>
      </c>
      <c r="W6837" s="4"/>
      <c r="X6837" t="str">
        <f t="shared" si="961"/>
        <v/>
      </c>
      <c r="Y6837" s="4"/>
      <c r="Z6837" t="str">
        <f t="shared" si="962"/>
        <v/>
      </c>
      <c r="AA6837" s="4"/>
    </row>
    <row r="6838" spans="1:27" x14ac:dyDescent="0.3">
      <c r="A6838" s="1" t="s">
        <v>16438</v>
      </c>
      <c r="B6838" s="1">
        <v>3615936955071</v>
      </c>
      <c r="C6838" s="1" t="s">
        <v>3670</v>
      </c>
      <c r="D6838" t="s">
        <v>8901</v>
      </c>
      <c r="E6838" t="s">
        <v>45</v>
      </c>
      <c r="F6838"/>
      <c r="G6838" t="s">
        <v>22422</v>
      </c>
      <c r="H683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38" t="str">
        <f>IF(ISBLANK(E6838),"",INDEX(UniqueArtist!B:B, MATCH(E6838,UniqueArtist!A:A, 0)))</f>
        <v>Voz de Mando</v>
      </c>
      <c r="J6838" t="str">
        <f t="shared" si="954"/>
        <v>Voz de Mando</v>
      </c>
      <c r="K6838" s="4">
        <v>1</v>
      </c>
      <c r="L6838" t="str">
        <f t="shared" si="955"/>
        <v/>
      </c>
      <c r="N6838" t="str">
        <f t="shared" si="956"/>
        <v/>
      </c>
      <c r="P6838" t="str">
        <f t="shared" si="957"/>
        <v/>
      </c>
      <c r="R6838" t="str">
        <f t="shared" si="958"/>
        <v/>
      </c>
      <c r="T6838" t="str">
        <f t="shared" si="959"/>
        <v/>
      </c>
      <c r="U6838" s="4"/>
      <c r="V6838" t="str">
        <f t="shared" si="960"/>
        <v/>
      </c>
      <c r="W6838" s="4"/>
      <c r="X6838" t="str">
        <f t="shared" si="961"/>
        <v/>
      </c>
      <c r="Y6838" s="4"/>
      <c r="Z6838" t="str">
        <f t="shared" si="962"/>
        <v/>
      </c>
      <c r="AA6838" s="4"/>
    </row>
    <row r="6839" spans="1:27" x14ac:dyDescent="0.3">
      <c r="A6839" s="1" t="s">
        <v>17549</v>
      </c>
      <c r="B6839" s="1">
        <v>3617380527712</v>
      </c>
      <c r="C6839" t="s">
        <v>17550</v>
      </c>
      <c r="D6839" t="s">
        <v>17551</v>
      </c>
      <c r="E6839" t="s">
        <v>45</v>
      </c>
      <c r="F6839" s="4"/>
      <c r="G6839" t="s">
        <v>22422</v>
      </c>
      <c r="H683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39" t="str">
        <f>IF(ISBLANK(E6839),"",INDEX(UniqueArtist!B:B, MATCH(E6839,UniqueArtist!A:A, 0)))</f>
        <v>Voz de Mando</v>
      </c>
      <c r="J6839" t="str">
        <f t="shared" si="954"/>
        <v>Voz de Mando</v>
      </c>
      <c r="K6839" s="4">
        <v>1</v>
      </c>
      <c r="L6839" t="str">
        <f t="shared" si="955"/>
        <v/>
      </c>
      <c r="N6839" t="str">
        <f t="shared" si="956"/>
        <v/>
      </c>
      <c r="P6839" t="str">
        <f t="shared" si="957"/>
        <v/>
      </c>
      <c r="R6839" t="str">
        <f t="shared" si="958"/>
        <v/>
      </c>
      <c r="T6839" t="str">
        <f t="shared" si="959"/>
        <v/>
      </c>
      <c r="U6839" s="4"/>
      <c r="V6839" t="str">
        <f t="shared" si="960"/>
        <v/>
      </c>
      <c r="W6839" s="4"/>
      <c r="X6839" t="str">
        <f t="shared" si="961"/>
        <v/>
      </c>
      <c r="Y6839" s="4"/>
      <c r="Z6839" t="str">
        <f t="shared" si="962"/>
        <v/>
      </c>
      <c r="AA6839" s="4"/>
    </row>
    <row r="6840" spans="1:27" x14ac:dyDescent="0.3">
      <c r="A6840" s="1" t="s">
        <v>16439</v>
      </c>
      <c r="B6840" s="1">
        <v>3615936955415</v>
      </c>
      <c r="C6840" s="1" t="s">
        <v>2302</v>
      </c>
      <c r="D6840" t="s">
        <v>7697</v>
      </c>
      <c r="E6840" t="s">
        <v>45</v>
      </c>
      <c r="F6840"/>
      <c r="G6840" t="s">
        <v>22422</v>
      </c>
      <c r="H684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40" t="str">
        <f>IF(ISBLANK(E6840),"",INDEX(UniqueArtist!B:B, MATCH(E6840,UniqueArtist!A:A, 0)))</f>
        <v>Voz de Mando</v>
      </c>
      <c r="J6840" t="str">
        <f t="shared" si="954"/>
        <v>Voz de Mando</v>
      </c>
      <c r="K6840" s="4">
        <v>1</v>
      </c>
      <c r="L6840" t="str">
        <f t="shared" si="955"/>
        <v/>
      </c>
      <c r="N6840" t="str">
        <f t="shared" si="956"/>
        <v/>
      </c>
      <c r="P6840" t="str">
        <f t="shared" si="957"/>
        <v/>
      </c>
      <c r="R6840" t="str">
        <f t="shared" si="958"/>
        <v/>
      </c>
      <c r="T6840" t="str">
        <f t="shared" si="959"/>
        <v/>
      </c>
      <c r="U6840" s="4"/>
      <c r="V6840" t="str">
        <f t="shared" si="960"/>
        <v/>
      </c>
      <c r="W6840" s="4"/>
      <c r="X6840" t="str">
        <f t="shared" si="961"/>
        <v/>
      </c>
      <c r="Y6840" s="4"/>
      <c r="Z6840" t="str">
        <f t="shared" si="962"/>
        <v/>
      </c>
      <c r="AA6840" s="4"/>
    </row>
    <row r="6841" spans="1:27" x14ac:dyDescent="0.3">
      <c r="A6841" s="1" t="s">
        <v>11941</v>
      </c>
      <c r="B6841" s="1">
        <v>3615936947847</v>
      </c>
      <c r="C6841" s="1" t="s">
        <v>4117</v>
      </c>
      <c r="D6841" t="s">
        <v>9295</v>
      </c>
      <c r="E6841" t="s">
        <v>45</v>
      </c>
      <c r="F6841"/>
      <c r="G6841" t="s">
        <v>22422</v>
      </c>
      <c r="H684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41" t="str">
        <f>IF(ISBLANK(E6841),"",INDEX(UniqueArtist!B:B, MATCH(E6841,UniqueArtist!A:A, 0)))</f>
        <v>Voz de Mando</v>
      </c>
      <c r="J6841" t="str">
        <f t="shared" si="954"/>
        <v>Voz de Mando</v>
      </c>
      <c r="K6841" s="4">
        <v>1</v>
      </c>
      <c r="L6841" t="str">
        <f t="shared" si="955"/>
        <v/>
      </c>
      <c r="N6841" t="str">
        <f t="shared" si="956"/>
        <v/>
      </c>
      <c r="P6841" t="str">
        <f t="shared" si="957"/>
        <v/>
      </c>
      <c r="R6841" t="str">
        <f t="shared" si="958"/>
        <v/>
      </c>
      <c r="T6841" t="str">
        <f t="shared" si="959"/>
        <v/>
      </c>
      <c r="U6841" s="4"/>
      <c r="V6841" t="str">
        <f t="shared" si="960"/>
        <v/>
      </c>
      <c r="W6841" s="4"/>
      <c r="X6841" t="str">
        <f t="shared" si="961"/>
        <v/>
      </c>
      <c r="Y6841" s="4"/>
      <c r="Z6841" t="str">
        <f t="shared" si="962"/>
        <v/>
      </c>
      <c r="AA6841" s="4"/>
    </row>
    <row r="6842" spans="1:27" x14ac:dyDescent="0.3">
      <c r="A6842" s="1" t="s">
        <v>16440</v>
      </c>
      <c r="B6842" s="1">
        <v>3616554768159</v>
      </c>
      <c r="C6842" s="1" t="s">
        <v>4166</v>
      </c>
      <c r="D6842" t="s">
        <v>9295</v>
      </c>
      <c r="E6842" t="s">
        <v>45</v>
      </c>
      <c r="F6842"/>
      <c r="G6842" t="s">
        <v>22422</v>
      </c>
      <c r="H684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42" t="str">
        <f>IF(ISBLANK(E6842),"",INDEX(UniqueArtist!B:B, MATCH(E6842,UniqueArtist!A:A, 0)))</f>
        <v>Voz de Mando</v>
      </c>
      <c r="J6842" t="str">
        <f t="shared" si="954"/>
        <v>Voz de Mando</v>
      </c>
      <c r="K6842" s="4">
        <v>1</v>
      </c>
      <c r="L6842" t="str">
        <f t="shared" si="955"/>
        <v/>
      </c>
      <c r="N6842" t="str">
        <f t="shared" si="956"/>
        <v/>
      </c>
      <c r="P6842" t="str">
        <f t="shared" si="957"/>
        <v/>
      </c>
      <c r="R6842" t="str">
        <f t="shared" si="958"/>
        <v/>
      </c>
      <c r="T6842" t="str">
        <f t="shared" si="959"/>
        <v/>
      </c>
      <c r="U6842" s="4"/>
      <c r="V6842" t="str">
        <f t="shared" si="960"/>
        <v/>
      </c>
      <c r="W6842" s="4"/>
      <c r="X6842" t="str">
        <f t="shared" si="961"/>
        <v/>
      </c>
      <c r="Y6842" s="4"/>
      <c r="Z6842" t="str">
        <f t="shared" si="962"/>
        <v/>
      </c>
      <c r="AA6842" s="4"/>
    </row>
    <row r="6843" spans="1:27" x14ac:dyDescent="0.3">
      <c r="A6843" s="1" t="s">
        <v>16441</v>
      </c>
      <c r="B6843" s="1">
        <v>3616554766551</v>
      </c>
      <c r="C6843" s="1" t="s">
        <v>3972</v>
      </c>
      <c r="D6843" t="s">
        <v>9164</v>
      </c>
      <c r="E6843" t="s">
        <v>45</v>
      </c>
      <c r="F6843"/>
      <c r="G6843" t="s">
        <v>22422</v>
      </c>
      <c r="H684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43" t="str">
        <f>IF(ISBLANK(E6843),"",INDEX(UniqueArtist!B:B, MATCH(E6843,UniqueArtist!A:A, 0)))</f>
        <v>Voz de Mando</v>
      </c>
      <c r="J6843" t="str">
        <f t="shared" si="954"/>
        <v>Voz de Mando</v>
      </c>
      <c r="K6843" s="4">
        <v>1</v>
      </c>
      <c r="L6843" t="str">
        <f t="shared" si="955"/>
        <v/>
      </c>
      <c r="N6843" t="str">
        <f t="shared" si="956"/>
        <v/>
      </c>
      <c r="P6843" t="str">
        <f t="shared" si="957"/>
        <v/>
      </c>
      <c r="R6843" t="str">
        <f t="shared" si="958"/>
        <v/>
      </c>
      <c r="T6843" t="str">
        <f t="shared" si="959"/>
        <v/>
      </c>
      <c r="U6843" s="4"/>
      <c r="V6843" t="str">
        <f t="shared" si="960"/>
        <v/>
      </c>
      <c r="W6843" s="4"/>
      <c r="X6843" t="str">
        <f t="shared" si="961"/>
        <v/>
      </c>
      <c r="Y6843" s="4"/>
      <c r="Z6843" t="str">
        <f t="shared" si="962"/>
        <v/>
      </c>
      <c r="AA6843" s="4"/>
    </row>
    <row r="6844" spans="1:27" x14ac:dyDescent="0.3">
      <c r="A6844" s="1" t="s">
        <v>16442</v>
      </c>
      <c r="B6844" s="1">
        <v>3616554775959</v>
      </c>
      <c r="C6844" s="1" t="s">
        <v>4169</v>
      </c>
      <c r="D6844" t="s">
        <v>9342</v>
      </c>
      <c r="E6844" t="s">
        <v>45</v>
      </c>
      <c r="F6844"/>
      <c r="G6844" t="s">
        <v>22422</v>
      </c>
      <c r="H684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44" t="str">
        <f>IF(ISBLANK(E6844),"",INDEX(UniqueArtist!B:B, MATCH(E6844,UniqueArtist!A:A, 0)))</f>
        <v>Voz de Mando</v>
      </c>
      <c r="J6844" t="str">
        <f t="shared" si="954"/>
        <v>Voz de Mando</v>
      </c>
      <c r="K6844" s="4">
        <v>1</v>
      </c>
      <c r="L6844" t="str">
        <f t="shared" si="955"/>
        <v/>
      </c>
      <c r="N6844" t="str">
        <f t="shared" si="956"/>
        <v/>
      </c>
      <c r="P6844" t="str">
        <f t="shared" si="957"/>
        <v/>
      </c>
      <c r="R6844" t="str">
        <f t="shared" si="958"/>
        <v/>
      </c>
      <c r="T6844" t="str">
        <f t="shared" si="959"/>
        <v/>
      </c>
      <c r="U6844" s="4"/>
      <c r="V6844" t="str">
        <f t="shared" si="960"/>
        <v/>
      </c>
      <c r="W6844" s="4"/>
      <c r="X6844" t="str">
        <f t="shared" si="961"/>
        <v/>
      </c>
      <c r="Y6844" s="4"/>
      <c r="Z6844" t="str">
        <f t="shared" si="962"/>
        <v/>
      </c>
      <c r="AA6844" s="4"/>
    </row>
    <row r="6845" spans="1:27" x14ac:dyDescent="0.3">
      <c r="A6845" s="1" t="s">
        <v>16443</v>
      </c>
      <c r="B6845" s="1">
        <v>3616554766834</v>
      </c>
      <c r="C6845" s="1" t="s">
        <v>4545</v>
      </c>
      <c r="D6845" t="s">
        <v>9669</v>
      </c>
      <c r="E6845" t="s">
        <v>45</v>
      </c>
      <c r="F6845"/>
      <c r="G6845" t="s">
        <v>22422</v>
      </c>
      <c r="H684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45" t="str">
        <f>IF(ISBLANK(E6845),"",INDEX(UniqueArtist!B:B, MATCH(E6845,UniqueArtist!A:A, 0)))</f>
        <v>Voz de Mando</v>
      </c>
      <c r="J6845" t="str">
        <f t="shared" si="954"/>
        <v>Voz de Mando</v>
      </c>
      <c r="K6845" s="4">
        <v>1</v>
      </c>
      <c r="L6845" t="str">
        <f t="shared" si="955"/>
        <v/>
      </c>
      <c r="N6845" t="str">
        <f t="shared" si="956"/>
        <v/>
      </c>
      <c r="P6845" t="str">
        <f t="shared" si="957"/>
        <v/>
      </c>
      <c r="R6845" t="str">
        <f t="shared" si="958"/>
        <v/>
      </c>
      <c r="T6845" t="str">
        <f t="shared" si="959"/>
        <v/>
      </c>
      <c r="U6845" s="4"/>
      <c r="V6845" t="str">
        <f t="shared" si="960"/>
        <v/>
      </c>
      <c r="W6845" s="4"/>
      <c r="X6845" t="str">
        <f t="shared" si="961"/>
        <v/>
      </c>
      <c r="Y6845" s="4"/>
      <c r="Z6845" t="str">
        <f t="shared" si="962"/>
        <v/>
      </c>
      <c r="AA6845" s="4"/>
    </row>
    <row r="6846" spans="1:27" x14ac:dyDescent="0.3">
      <c r="A6846" s="1" t="s">
        <v>16444</v>
      </c>
      <c r="B6846" s="1">
        <v>3616554768098</v>
      </c>
      <c r="C6846" s="1" t="s">
        <v>5519</v>
      </c>
      <c r="D6846" t="s">
        <v>10521</v>
      </c>
      <c r="E6846" t="s">
        <v>45</v>
      </c>
      <c r="F6846"/>
      <c r="G6846" t="s">
        <v>22422</v>
      </c>
      <c r="H684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46" t="str">
        <f>IF(ISBLANK(E6846),"",INDEX(UniqueArtist!B:B, MATCH(E6846,UniqueArtist!A:A, 0)))</f>
        <v>Voz de Mando</v>
      </c>
      <c r="J6846" t="str">
        <f t="shared" si="954"/>
        <v>Voz de Mando</v>
      </c>
      <c r="K6846" s="4">
        <v>1</v>
      </c>
      <c r="L6846" t="str">
        <f t="shared" si="955"/>
        <v/>
      </c>
      <c r="N6846" t="str">
        <f t="shared" si="956"/>
        <v/>
      </c>
      <c r="P6846" t="str">
        <f t="shared" si="957"/>
        <v/>
      </c>
      <c r="R6846" t="str">
        <f t="shared" si="958"/>
        <v/>
      </c>
      <c r="T6846" t="str">
        <f t="shared" si="959"/>
        <v/>
      </c>
      <c r="U6846" s="4"/>
      <c r="V6846" t="str">
        <f t="shared" si="960"/>
        <v/>
      </c>
      <c r="W6846" s="4"/>
      <c r="X6846" t="str">
        <f t="shared" si="961"/>
        <v/>
      </c>
      <c r="Y6846" s="4"/>
      <c r="Z6846" t="str">
        <f t="shared" si="962"/>
        <v/>
      </c>
      <c r="AA6846" s="4"/>
    </row>
    <row r="6847" spans="1:27" x14ac:dyDescent="0.3">
      <c r="A6847" s="1" t="s">
        <v>16445</v>
      </c>
      <c r="B6847" s="1">
        <v>3616554775980</v>
      </c>
      <c r="C6847" s="1" t="s">
        <v>2701</v>
      </c>
      <c r="D6847" t="s">
        <v>8063</v>
      </c>
      <c r="E6847" t="s">
        <v>45</v>
      </c>
      <c r="F6847"/>
      <c r="G6847" t="s">
        <v>22422</v>
      </c>
      <c r="H684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47" t="str">
        <f>IF(ISBLANK(E6847),"",INDEX(UniqueArtist!B:B, MATCH(E6847,UniqueArtist!A:A, 0)))</f>
        <v>Voz de Mando</v>
      </c>
      <c r="J6847" t="str">
        <f t="shared" si="954"/>
        <v>Voz de Mando</v>
      </c>
      <c r="K6847" s="4">
        <v>1</v>
      </c>
      <c r="L6847" t="str">
        <f t="shared" si="955"/>
        <v/>
      </c>
      <c r="N6847" t="str">
        <f t="shared" si="956"/>
        <v/>
      </c>
      <c r="P6847" t="str">
        <f t="shared" si="957"/>
        <v/>
      </c>
      <c r="R6847" t="str">
        <f t="shared" si="958"/>
        <v/>
      </c>
      <c r="T6847" t="str">
        <f t="shared" si="959"/>
        <v/>
      </c>
      <c r="U6847" s="4"/>
      <c r="V6847" t="str">
        <f t="shared" si="960"/>
        <v/>
      </c>
      <c r="W6847" s="4"/>
      <c r="X6847" t="str">
        <f t="shared" si="961"/>
        <v/>
      </c>
      <c r="Y6847" s="4"/>
      <c r="Z6847" t="str">
        <f t="shared" si="962"/>
        <v/>
      </c>
      <c r="AA6847" s="4"/>
    </row>
    <row r="6848" spans="1:27" x14ac:dyDescent="0.3">
      <c r="A6848" s="1" t="s">
        <v>16446</v>
      </c>
      <c r="B6848" s="1">
        <v>3616554769798</v>
      </c>
      <c r="C6848" s="1" t="s">
        <v>3974</v>
      </c>
      <c r="D6848" t="s">
        <v>9166</v>
      </c>
      <c r="E6848" t="s">
        <v>45</v>
      </c>
      <c r="F6848"/>
      <c r="G6848" t="s">
        <v>22422</v>
      </c>
      <c r="H684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48" t="str">
        <f>IF(ISBLANK(E6848),"",INDEX(UniqueArtist!B:B, MATCH(E6848,UniqueArtist!A:A, 0)))</f>
        <v>Voz de Mando</v>
      </c>
      <c r="J6848" t="str">
        <f t="shared" si="954"/>
        <v>Voz de Mando</v>
      </c>
      <c r="K6848" s="4">
        <v>1</v>
      </c>
      <c r="L6848" t="str">
        <f t="shared" si="955"/>
        <v/>
      </c>
      <c r="N6848" t="str">
        <f t="shared" si="956"/>
        <v/>
      </c>
      <c r="P6848" t="str">
        <f t="shared" si="957"/>
        <v/>
      </c>
      <c r="R6848" t="str">
        <f t="shared" si="958"/>
        <v/>
      </c>
      <c r="T6848" t="str">
        <f t="shared" si="959"/>
        <v/>
      </c>
      <c r="U6848" s="4"/>
      <c r="V6848" t="str">
        <f t="shared" si="960"/>
        <v/>
      </c>
      <c r="W6848" s="4"/>
      <c r="X6848" t="str">
        <f t="shared" si="961"/>
        <v/>
      </c>
      <c r="Y6848" s="4"/>
      <c r="Z6848" t="str">
        <f t="shared" si="962"/>
        <v/>
      </c>
      <c r="AA6848" s="4"/>
    </row>
    <row r="6849" spans="1:27" x14ac:dyDescent="0.3">
      <c r="A6849" s="1" t="s">
        <v>11759</v>
      </c>
      <c r="B6849" s="1">
        <v>3615936948509</v>
      </c>
      <c r="C6849" s="1" t="s">
        <v>4870</v>
      </c>
      <c r="D6849" t="s">
        <v>9947</v>
      </c>
      <c r="E6849" t="s">
        <v>45</v>
      </c>
      <c r="F6849"/>
      <c r="G6849" t="s">
        <v>22422</v>
      </c>
      <c r="H684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49" t="str">
        <f>IF(ISBLANK(E6849),"",INDEX(UniqueArtist!B:B, MATCH(E6849,UniqueArtist!A:A, 0)))</f>
        <v>Voz de Mando</v>
      </c>
      <c r="J6849" t="str">
        <f t="shared" si="954"/>
        <v>Voz de Mando</v>
      </c>
      <c r="K6849" s="4">
        <v>1</v>
      </c>
      <c r="L6849" t="str">
        <f t="shared" si="955"/>
        <v/>
      </c>
      <c r="N6849" t="str">
        <f t="shared" si="956"/>
        <v/>
      </c>
      <c r="P6849" t="str">
        <f t="shared" si="957"/>
        <v/>
      </c>
      <c r="R6849" t="str">
        <f t="shared" si="958"/>
        <v/>
      </c>
      <c r="T6849" t="str">
        <f t="shared" si="959"/>
        <v/>
      </c>
      <c r="U6849" s="4"/>
      <c r="V6849" t="str">
        <f t="shared" si="960"/>
        <v/>
      </c>
      <c r="W6849" s="4"/>
      <c r="X6849" t="str">
        <f t="shared" si="961"/>
        <v/>
      </c>
      <c r="Y6849" s="4"/>
      <c r="Z6849" t="str">
        <f t="shared" si="962"/>
        <v/>
      </c>
      <c r="AA6849" s="4"/>
    </row>
    <row r="6850" spans="1:27" x14ac:dyDescent="0.3">
      <c r="A6850" s="1" t="s">
        <v>11997</v>
      </c>
      <c r="B6850" s="1">
        <v>3615936951295</v>
      </c>
      <c r="C6850" s="1" t="s">
        <v>5350</v>
      </c>
      <c r="D6850" t="s">
        <v>10372</v>
      </c>
      <c r="E6850" t="s">
        <v>45</v>
      </c>
      <c r="F6850"/>
      <c r="G6850" t="s">
        <v>22422</v>
      </c>
      <c r="H685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50" t="str">
        <f>IF(ISBLANK(E6850),"",INDEX(UniqueArtist!B:B, MATCH(E6850,UniqueArtist!A:A, 0)))</f>
        <v>Voz de Mando</v>
      </c>
      <c r="J6850" t="str">
        <f t="shared" ref="J6850:J6913" si="963">IFERROR(TRIM(LEFT(I6850, IFERROR(FIND(",", I6850)-1, LEN(I6850)))), "")</f>
        <v>Voz de Mando</v>
      </c>
      <c r="K6850" s="4">
        <v>1</v>
      </c>
      <c r="L6850" t="str">
        <f t="shared" ref="L6850:L6913" si="964">IFERROR(TRIM(MID(I6850, FIND(",", I6850) + 1, IFERROR(FIND(",", I6850, FIND(",", I6850) + 1) - FIND(",", I6850) - 1, LEN(I6850)))), "")</f>
        <v/>
      </c>
      <c r="N6850" t="str">
        <f t="shared" ref="N6850:N6913" si="965">IFERROR(TRIM(MID(I6850, FIND(",", I6850, FIND(",", I6850) + 1) + 1, IFERROR(FIND(",", I6850, FIND(",", I6850, FIND(",", I6850) + 1) + 1) - FIND(",", I6850, FIND(",", I6850) + 1) - 1, LEN(I6850)))), "")</f>
        <v/>
      </c>
      <c r="P6850" t="str">
        <f t="shared" ref="P6850:P6913" si="966">IFERROR(TRIM(MID(I6850, FIND(",", I6850, FIND(",", I6850, FIND(",", I6850) + 1) + 1) + 1, IFERROR(FIND(",", I6850, FIND(",", I6850, FIND(",", I6850, FIND(",", I6850) + 1) + 1) + 1) - FIND(",", I6850, FIND(",", I6850, FIND(",", I6850) + 1) + 1) - 1, LEN(I6850)))), "")</f>
        <v/>
      </c>
      <c r="R6850" t="str">
        <f t="shared" ref="R6850:R6913" si="967">IFERROR(TRIM(MID(I6850, FIND(",", I6850, FIND(",", I6850, FIND(",", I6850, FIND(",", I6850) + 1) + 1) + 1) + 1, IFERROR(FIND(",", I6850, FIND(",", I6850, FIND(",", I6850, FIND(",", I6850, FIND(",", I6850) + 1) + 1) + 1) + 1) - FIND(",", I6850, FIND(",", I6850, FIND(",", I6850, FIND(",", I6850) + 1) + 1) + 1) - 1, LEN(I6850)))), "")</f>
        <v/>
      </c>
      <c r="T6850" t="str">
        <f t="shared" ref="T6850:T6913" si="968">IFERROR(TRIM(MID(I6850, FIND(",", I6850, FIND(",", I6850, FIND(",", I6850, FIND(",", I6850, FIND(",", I6850, FIND(",", I6850) + 1) + 1) + 1) + 1) + 1) + 1, IFERROR(FIND(",", I6850, FIND(",", I6850, FIND(",", I6850, FIND(",", I6850, FIND(",", I6850, FIND(",", I6850) + 1) + 1) + 1) + 1) + 1) - FIND(",", I6850, FIND(",", I6850, FIND(",", I6850, FIND(",", I6850, FIND(",", I6850) + 1) + 1) + 1) + 1) - 1, LEN(I6850)))), "")</f>
        <v/>
      </c>
      <c r="U6850" s="4"/>
      <c r="V6850" t="str">
        <f t="shared" ref="V6850:V6913" si="969">IFERROR(TRIM(MID(I6850, FIND(",", I6850, FIND(",", I6850, FIND(",", I6850, FIND(",", I6850, FIND(",", I6850, FIND(",", I6850, FIND(",", I6850) + 1) + 1) + 1) + 1) + 1) + 1) + 1, IFERROR(FIND(",", I6850, FIND(",", I6850, FIND(",", I6850, FIND(",", I6850, FIND(",", I6850, FIND(",", I6850, FIND(",", I6850) + 1) + 1) + 1) + 1) + 1) + 1) - FIND(",", I6850, FIND(",", I6850, FIND(",", I6850, FIND(",", I6850, FIND(",", I6850, FIND(",", I6850) + 1) + 1) + 1) + 1) + 1) - 1, LEN(I6850)))), "")</f>
        <v/>
      </c>
      <c r="W6850" s="4"/>
      <c r="X6850" t="str">
        <f t="shared" ref="X6850:X6913" si="970">IFERROR(TRIM(MID(I6850, FIND(",", I6850, FIND(",", I6850, FIND(",", I6850, FIND(",", I6850, FIND(",", I6850, FIND(",", I6850, FIND(",", I6850, FIND(",", I6850) + 1) + 1) + 1) + 1) + 1) + 1) + 1) + 1, IFERROR(FIND(",", I6850, FIND(",", I6850, FIND(",", I6850, FIND(",", I6850, FIND(",", I6850, FIND(",", I6850, FIND(",", I6850, FIND(",", I6850) + 1) + 1) + 1) + 1) + 1) + 1) + 1) - FIND(",", I6850, FIND(",", I6850, FIND(",", I6850, FIND(",", I6850, FIND(",", I6850, FIND(",", I6850, FIND(",", I6850) + 1) + 1) + 1) + 1) + 1) + 1) - 1, LEN(I6850)))), "")</f>
        <v/>
      </c>
      <c r="Y6850" s="4"/>
      <c r="Z6850" t="str">
        <f t="shared" ref="Z6850:Z6913" si="971">IFERROR(TRIM(MID(I6850, FIND(",", I6850, FIND(",", I6850, FIND(",", I6850, FIND(",", I6850, FIND(",", I6850, FIND(",", I6850, FIND(",", I6850, FIND(",", I6850, FIND(",", I6850) + 1) + 1) + 1) + 1) + 1) + 1) + 1) + 1) + 1, IFERROR(FIND(",", I6850, FIND(",", I6850, FIND(",", I6850, FIND(",", I6850, FIND(",", I6850, FIND(",", I6850, FIND(",", I6850, FIND(",", I6850, FIND(",", I6850) + 1) + 1) + 1) + 1) + 1) + 1) + 1) + 1) - FIND(",", I6850, FIND(",", I6850, FIND(",", I6850, FIND(",", I6850, FIND(",", I6850, FIND(",", I6850, FIND(",", I6850, FIND(",", I6850) + 1) + 1) + 1) + 1) + 1) + 1) + 1) - 1, LEN(I6850)))), "")</f>
        <v/>
      </c>
      <c r="AA6850" s="4"/>
    </row>
    <row r="6851" spans="1:27" x14ac:dyDescent="0.3">
      <c r="A6851" s="1" t="s">
        <v>11142</v>
      </c>
      <c r="B6851" s="1">
        <v>3615936952285</v>
      </c>
      <c r="C6851" s="1" t="s">
        <v>2446</v>
      </c>
      <c r="D6851" t="s">
        <v>7836</v>
      </c>
      <c r="E6851" t="s">
        <v>45</v>
      </c>
      <c r="F6851"/>
      <c r="G6851" t="s">
        <v>22422</v>
      </c>
      <c r="H685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51" t="str">
        <f>IF(ISBLANK(E6851),"",INDEX(UniqueArtist!B:B, MATCH(E6851,UniqueArtist!A:A, 0)))</f>
        <v>Voz de Mando</v>
      </c>
      <c r="J6851" t="str">
        <f t="shared" si="963"/>
        <v>Voz de Mando</v>
      </c>
      <c r="K6851" s="4">
        <v>1</v>
      </c>
      <c r="L6851" t="str">
        <f t="shared" si="964"/>
        <v/>
      </c>
      <c r="N6851" t="str">
        <f t="shared" si="965"/>
        <v/>
      </c>
      <c r="P6851" t="str">
        <f t="shared" si="966"/>
        <v/>
      </c>
      <c r="R6851" t="str">
        <f t="shared" si="967"/>
        <v/>
      </c>
      <c r="T6851" t="str">
        <f t="shared" si="968"/>
        <v/>
      </c>
      <c r="U6851" s="4"/>
      <c r="V6851" t="str">
        <f t="shared" si="969"/>
        <v/>
      </c>
      <c r="W6851" s="4"/>
      <c r="X6851" t="str">
        <f t="shared" si="970"/>
        <v/>
      </c>
      <c r="Y6851" s="4"/>
      <c r="Z6851" t="str">
        <f t="shared" si="971"/>
        <v/>
      </c>
      <c r="AA6851" s="4"/>
    </row>
    <row r="6852" spans="1:27" x14ac:dyDescent="0.3">
      <c r="A6852" s="1" t="s">
        <v>16447</v>
      </c>
      <c r="B6852" s="1">
        <v>3617055076033</v>
      </c>
      <c r="C6852" s="1" t="s">
        <v>2039</v>
      </c>
      <c r="D6852" t="s">
        <v>7469</v>
      </c>
      <c r="E6852" t="s">
        <v>45</v>
      </c>
      <c r="F6852"/>
      <c r="G6852" t="s">
        <v>22422</v>
      </c>
      <c r="H685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52" t="str">
        <f>IF(ISBLANK(E6852),"",INDEX(UniqueArtist!B:B, MATCH(E6852,UniqueArtist!A:A, 0)))</f>
        <v>Voz de Mando</v>
      </c>
      <c r="J6852" t="str">
        <f t="shared" si="963"/>
        <v>Voz de Mando</v>
      </c>
      <c r="K6852" s="4">
        <v>1</v>
      </c>
      <c r="L6852" t="str">
        <f t="shared" si="964"/>
        <v/>
      </c>
      <c r="N6852" t="str">
        <f t="shared" si="965"/>
        <v/>
      </c>
      <c r="P6852" t="str">
        <f t="shared" si="966"/>
        <v/>
      </c>
      <c r="R6852" t="str">
        <f t="shared" si="967"/>
        <v/>
      </c>
      <c r="T6852" t="str">
        <f t="shared" si="968"/>
        <v/>
      </c>
      <c r="U6852" s="4"/>
      <c r="V6852" t="str">
        <f t="shared" si="969"/>
        <v/>
      </c>
      <c r="W6852" s="4"/>
      <c r="X6852" t="str">
        <f t="shared" si="970"/>
        <v/>
      </c>
      <c r="Y6852" s="4"/>
      <c r="Z6852" t="str">
        <f t="shared" si="971"/>
        <v/>
      </c>
      <c r="AA6852" s="4"/>
    </row>
    <row r="6853" spans="1:27" x14ac:dyDescent="0.3">
      <c r="A6853" s="1" t="s">
        <v>16448</v>
      </c>
      <c r="B6853" s="1">
        <v>3616554768630</v>
      </c>
      <c r="C6853" s="1" t="s">
        <v>5094</v>
      </c>
      <c r="D6853" t="s">
        <v>10142</v>
      </c>
      <c r="E6853" t="s">
        <v>45</v>
      </c>
      <c r="F6853"/>
      <c r="G6853" t="s">
        <v>22422</v>
      </c>
      <c r="H685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53" t="str">
        <f>IF(ISBLANK(E6853),"",INDEX(UniqueArtist!B:B, MATCH(E6853,UniqueArtist!A:A, 0)))</f>
        <v>Voz de Mando</v>
      </c>
      <c r="J6853" t="str">
        <f t="shared" si="963"/>
        <v>Voz de Mando</v>
      </c>
      <c r="K6853" s="4">
        <v>1</v>
      </c>
      <c r="L6853" t="str">
        <f t="shared" si="964"/>
        <v/>
      </c>
      <c r="N6853" t="str">
        <f t="shared" si="965"/>
        <v/>
      </c>
      <c r="P6853" t="str">
        <f t="shared" si="966"/>
        <v/>
      </c>
      <c r="R6853" t="str">
        <f t="shared" si="967"/>
        <v/>
      </c>
      <c r="T6853" t="str">
        <f t="shared" si="968"/>
        <v/>
      </c>
      <c r="U6853" s="4"/>
      <c r="V6853" t="str">
        <f t="shared" si="969"/>
        <v/>
      </c>
      <c r="W6853" s="4"/>
      <c r="X6853" t="str">
        <f t="shared" si="970"/>
        <v/>
      </c>
      <c r="Y6853" s="4"/>
      <c r="Z6853" t="str">
        <f t="shared" si="971"/>
        <v/>
      </c>
      <c r="AA6853" s="4"/>
    </row>
    <row r="6854" spans="1:27" x14ac:dyDescent="0.3">
      <c r="A6854" s="1" t="s">
        <v>16449</v>
      </c>
      <c r="B6854" s="1">
        <v>3616554768739</v>
      </c>
      <c r="C6854" s="1" t="s">
        <v>4083</v>
      </c>
      <c r="D6854" t="s">
        <v>9264</v>
      </c>
      <c r="E6854" t="s">
        <v>45</v>
      </c>
      <c r="F6854"/>
      <c r="G6854" t="s">
        <v>22422</v>
      </c>
      <c r="H685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54" t="str">
        <f>IF(ISBLANK(E6854),"",INDEX(UniqueArtist!B:B, MATCH(E6854,UniqueArtist!A:A, 0)))</f>
        <v>Voz de Mando</v>
      </c>
      <c r="J6854" t="str">
        <f t="shared" si="963"/>
        <v>Voz de Mando</v>
      </c>
      <c r="K6854" s="4">
        <v>1</v>
      </c>
      <c r="L6854" t="str">
        <f t="shared" si="964"/>
        <v/>
      </c>
      <c r="N6854" t="str">
        <f t="shared" si="965"/>
        <v/>
      </c>
      <c r="P6854" t="str">
        <f t="shared" si="966"/>
        <v/>
      </c>
      <c r="R6854" t="str">
        <f t="shared" si="967"/>
        <v/>
      </c>
      <c r="T6854" t="str">
        <f t="shared" si="968"/>
        <v/>
      </c>
      <c r="U6854" s="4"/>
      <c r="V6854" t="str">
        <f t="shared" si="969"/>
        <v/>
      </c>
      <c r="W6854" s="4"/>
      <c r="X6854" t="str">
        <f t="shared" si="970"/>
        <v/>
      </c>
      <c r="Y6854" s="4"/>
      <c r="Z6854" t="str">
        <f t="shared" si="971"/>
        <v/>
      </c>
      <c r="AA6854" s="4"/>
    </row>
    <row r="6855" spans="1:27" x14ac:dyDescent="0.3">
      <c r="A6855" s="1" t="s">
        <v>16450</v>
      </c>
      <c r="B6855" s="1">
        <v>3616554773535</v>
      </c>
      <c r="C6855" s="1" t="s">
        <v>3765</v>
      </c>
      <c r="D6855" t="s">
        <v>8985</v>
      </c>
      <c r="E6855" t="s">
        <v>45</v>
      </c>
      <c r="F6855"/>
      <c r="G6855" t="s">
        <v>22422</v>
      </c>
      <c r="H685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55" t="str">
        <f>IF(ISBLANK(E6855),"",INDEX(UniqueArtist!B:B, MATCH(E6855,UniqueArtist!A:A, 0)))</f>
        <v>Voz de Mando</v>
      </c>
      <c r="J6855" t="str">
        <f t="shared" si="963"/>
        <v>Voz de Mando</v>
      </c>
      <c r="K6855" s="4">
        <v>1</v>
      </c>
      <c r="L6855" t="str">
        <f t="shared" si="964"/>
        <v/>
      </c>
      <c r="N6855" t="str">
        <f t="shared" si="965"/>
        <v/>
      </c>
      <c r="P6855" t="str">
        <f t="shared" si="966"/>
        <v/>
      </c>
      <c r="R6855" t="str">
        <f t="shared" si="967"/>
        <v/>
      </c>
      <c r="T6855" t="str">
        <f t="shared" si="968"/>
        <v/>
      </c>
      <c r="U6855" s="4"/>
      <c r="V6855" t="str">
        <f t="shared" si="969"/>
        <v/>
      </c>
      <c r="W6855" s="4"/>
      <c r="X6855" t="str">
        <f t="shared" si="970"/>
        <v/>
      </c>
      <c r="Y6855" s="4"/>
      <c r="Z6855" t="str">
        <f t="shared" si="971"/>
        <v/>
      </c>
      <c r="AA6855" s="4"/>
    </row>
    <row r="6856" spans="1:27" x14ac:dyDescent="0.3">
      <c r="A6856" s="1" t="s">
        <v>16451</v>
      </c>
      <c r="B6856" s="1">
        <v>3616554768036</v>
      </c>
      <c r="C6856" s="1" t="s">
        <v>4082</v>
      </c>
      <c r="D6856" t="s">
        <v>9263</v>
      </c>
      <c r="E6856" t="s">
        <v>45</v>
      </c>
      <c r="F6856"/>
      <c r="G6856" t="s">
        <v>22422</v>
      </c>
      <c r="H685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56" t="str">
        <f>IF(ISBLANK(E6856),"",INDEX(UniqueArtist!B:B, MATCH(E6856,UniqueArtist!A:A, 0)))</f>
        <v>Voz de Mando</v>
      </c>
      <c r="J6856" t="str">
        <f t="shared" si="963"/>
        <v>Voz de Mando</v>
      </c>
      <c r="K6856" s="4">
        <v>1</v>
      </c>
      <c r="L6856" t="str">
        <f t="shared" si="964"/>
        <v/>
      </c>
      <c r="N6856" t="str">
        <f t="shared" si="965"/>
        <v/>
      </c>
      <c r="P6856" t="str">
        <f t="shared" si="966"/>
        <v/>
      </c>
      <c r="R6856" t="str">
        <f t="shared" si="967"/>
        <v/>
      </c>
      <c r="T6856" t="str">
        <f t="shared" si="968"/>
        <v/>
      </c>
      <c r="U6856" s="4"/>
      <c r="V6856" t="str">
        <f t="shared" si="969"/>
        <v/>
      </c>
      <c r="W6856" s="4"/>
      <c r="X6856" t="str">
        <f t="shared" si="970"/>
        <v/>
      </c>
      <c r="Y6856" s="4"/>
      <c r="Z6856" t="str">
        <f t="shared" si="971"/>
        <v/>
      </c>
      <c r="AA6856" s="4"/>
    </row>
    <row r="6857" spans="1:27" x14ac:dyDescent="0.3">
      <c r="A6857" s="1" t="s">
        <v>16452</v>
      </c>
      <c r="B6857" s="1">
        <v>3615936955279</v>
      </c>
      <c r="C6857" s="1" t="s">
        <v>4109</v>
      </c>
      <c r="D6857" t="s">
        <v>9287</v>
      </c>
      <c r="E6857" t="s">
        <v>45</v>
      </c>
      <c r="F6857"/>
      <c r="G6857" t="s">
        <v>22422</v>
      </c>
      <c r="H685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57" t="str">
        <f>IF(ISBLANK(E6857),"",INDEX(UniqueArtist!B:B, MATCH(E6857,UniqueArtist!A:A, 0)))</f>
        <v>Voz de Mando</v>
      </c>
      <c r="J6857" t="str">
        <f t="shared" si="963"/>
        <v>Voz de Mando</v>
      </c>
      <c r="K6857" s="4">
        <v>1</v>
      </c>
      <c r="L6857" t="str">
        <f t="shared" si="964"/>
        <v/>
      </c>
      <c r="N6857" t="str">
        <f t="shared" si="965"/>
        <v/>
      </c>
      <c r="P6857" t="str">
        <f t="shared" si="966"/>
        <v/>
      </c>
      <c r="R6857" t="str">
        <f t="shared" si="967"/>
        <v/>
      </c>
      <c r="T6857" t="str">
        <f t="shared" si="968"/>
        <v/>
      </c>
      <c r="U6857" s="4"/>
      <c r="V6857" t="str">
        <f t="shared" si="969"/>
        <v/>
      </c>
      <c r="W6857" s="4"/>
      <c r="X6857" t="str">
        <f t="shared" si="970"/>
        <v/>
      </c>
      <c r="Y6857" s="4"/>
      <c r="Z6857" t="str">
        <f t="shared" si="971"/>
        <v/>
      </c>
      <c r="AA6857" s="4"/>
    </row>
    <row r="6858" spans="1:27" x14ac:dyDescent="0.3">
      <c r="A6858" s="1" t="s">
        <v>16453</v>
      </c>
      <c r="B6858" s="1">
        <v>3616554767626</v>
      </c>
      <c r="C6858" s="1" t="s">
        <v>5643</v>
      </c>
      <c r="D6858" t="s">
        <v>10628</v>
      </c>
      <c r="E6858" t="s">
        <v>45</v>
      </c>
      <c r="F6858"/>
      <c r="G6858" t="s">
        <v>22422</v>
      </c>
      <c r="H685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58" t="str">
        <f>IF(ISBLANK(E6858),"",INDEX(UniqueArtist!B:B, MATCH(E6858,UniqueArtist!A:A, 0)))</f>
        <v>Voz de Mando</v>
      </c>
      <c r="J6858" t="str">
        <f t="shared" si="963"/>
        <v>Voz de Mando</v>
      </c>
      <c r="K6858" s="4">
        <v>1</v>
      </c>
      <c r="L6858" t="str">
        <f t="shared" si="964"/>
        <v/>
      </c>
      <c r="N6858" t="str">
        <f t="shared" si="965"/>
        <v/>
      </c>
      <c r="P6858" t="str">
        <f t="shared" si="966"/>
        <v/>
      </c>
      <c r="R6858" t="str">
        <f t="shared" si="967"/>
        <v/>
      </c>
      <c r="T6858" t="str">
        <f t="shared" si="968"/>
        <v/>
      </c>
      <c r="U6858" s="4"/>
      <c r="V6858" t="str">
        <f t="shared" si="969"/>
        <v/>
      </c>
      <c r="W6858" s="4"/>
      <c r="X6858" t="str">
        <f t="shared" si="970"/>
        <v/>
      </c>
      <c r="Y6858" s="4"/>
      <c r="Z6858" t="str">
        <f t="shared" si="971"/>
        <v/>
      </c>
      <c r="AA6858" s="4"/>
    </row>
    <row r="6859" spans="1:27" x14ac:dyDescent="0.3">
      <c r="A6859" s="1" t="s">
        <v>16454</v>
      </c>
      <c r="B6859" s="1">
        <v>3616554768319</v>
      </c>
      <c r="C6859" s="1" t="s">
        <v>4259</v>
      </c>
      <c r="D6859" t="s">
        <v>9418</v>
      </c>
      <c r="E6859" t="s">
        <v>45</v>
      </c>
      <c r="F6859"/>
      <c r="G6859" t="s">
        <v>22422</v>
      </c>
      <c r="H685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59" t="str">
        <f>IF(ISBLANK(E6859),"",INDEX(UniqueArtist!B:B, MATCH(E6859,UniqueArtist!A:A, 0)))</f>
        <v>Voz de Mando</v>
      </c>
      <c r="J6859" t="str">
        <f t="shared" si="963"/>
        <v>Voz de Mando</v>
      </c>
      <c r="K6859" s="4">
        <v>1</v>
      </c>
      <c r="L6859" t="str">
        <f t="shared" si="964"/>
        <v/>
      </c>
      <c r="N6859" t="str">
        <f t="shared" si="965"/>
        <v/>
      </c>
      <c r="P6859" t="str">
        <f t="shared" si="966"/>
        <v/>
      </c>
      <c r="R6859" t="str">
        <f t="shared" si="967"/>
        <v/>
      </c>
      <c r="T6859" t="str">
        <f t="shared" si="968"/>
        <v/>
      </c>
      <c r="U6859" s="4"/>
      <c r="V6859" t="str">
        <f t="shared" si="969"/>
        <v/>
      </c>
      <c r="W6859" s="4"/>
      <c r="X6859" t="str">
        <f t="shared" si="970"/>
        <v/>
      </c>
      <c r="Y6859" s="4"/>
      <c r="Z6859" t="str">
        <f t="shared" si="971"/>
        <v/>
      </c>
      <c r="AA6859" s="4"/>
    </row>
    <row r="6860" spans="1:27" x14ac:dyDescent="0.3">
      <c r="A6860" s="1" t="s">
        <v>16455</v>
      </c>
      <c r="B6860" s="1">
        <v>3616554767664</v>
      </c>
      <c r="C6860" s="1" t="s">
        <v>2700</v>
      </c>
      <c r="D6860" t="s">
        <v>8062</v>
      </c>
      <c r="E6860" t="s">
        <v>45</v>
      </c>
      <c r="F6860"/>
      <c r="G6860" t="s">
        <v>22422</v>
      </c>
      <c r="H686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60" t="str">
        <f>IF(ISBLANK(E6860),"",INDEX(UniqueArtist!B:B, MATCH(E6860,UniqueArtist!A:A, 0)))</f>
        <v>Voz de Mando</v>
      </c>
      <c r="J6860" t="str">
        <f t="shared" si="963"/>
        <v>Voz de Mando</v>
      </c>
      <c r="K6860" s="4">
        <v>1</v>
      </c>
      <c r="L6860" t="str">
        <f t="shared" si="964"/>
        <v/>
      </c>
      <c r="N6860" t="str">
        <f t="shared" si="965"/>
        <v/>
      </c>
      <c r="P6860" t="str">
        <f t="shared" si="966"/>
        <v/>
      </c>
      <c r="R6860" t="str">
        <f t="shared" si="967"/>
        <v/>
      </c>
      <c r="T6860" t="str">
        <f t="shared" si="968"/>
        <v/>
      </c>
      <c r="U6860" s="4"/>
      <c r="V6860" t="str">
        <f t="shared" si="969"/>
        <v/>
      </c>
      <c r="W6860" s="4"/>
      <c r="X6860" t="str">
        <f t="shared" si="970"/>
        <v/>
      </c>
      <c r="Y6860" s="4"/>
      <c r="Z6860" t="str">
        <f t="shared" si="971"/>
        <v/>
      </c>
      <c r="AA6860" s="4"/>
    </row>
    <row r="6861" spans="1:27" x14ac:dyDescent="0.3">
      <c r="A6861" s="1" t="s">
        <v>16456</v>
      </c>
      <c r="B6861" s="1">
        <v>3616554768357</v>
      </c>
      <c r="C6861" s="1" t="s">
        <v>4546</v>
      </c>
      <c r="D6861" t="s">
        <v>9670</v>
      </c>
      <c r="E6861" t="s">
        <v>45</v>
      </c>
      <c r="F6861"/>
      <c r="G6861" t="s">
        <v>22422</v>
      </c>
      <c r="H686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61" t="str">
        <f>IF(ISBLANK(E6861),"",INDEX(UniqueArtist!B:B, MATCH(E6861,UniqueArtist!A:A, 0)))</f>
        <v>Voz de Mando</v>
      </c>
      <c r="J6861" t="str">
        <f t="shared" si="963"/>
        <v>Voz de Mando</v>
      </c>
      <c r="K6861" s="4">
        <v>1</v>
      </c>
      <c r="L6861" t="str">
        <f t="shared" si="964"/>
        <v/>
      </c>
      <c r="N6861" t="str">
        <f t="shared" si="965"/>
        <v/>
      </c>
      <c r="P6861" t="str">
        <f t="shared" si="966"/>
        <v/>
      </c>
      <c r="R6861" t="str">
        <f t="shared" si="967"/>
        <v/>
      </c>
      <c r="T6861" t="str">
        <f t="shared" si="968"/>
        <v/>
      </c>
      <c r="U6861" s="4"/>
      <c r="V6861" t="str">
        <f t="shared" si="969"/>
        <v/>
      </c>
      <c r="W6861" s="4"/>
      <c r="X6861" t="str">
        <f t="shared" si="970"/>
        <v/>
      </c>
      <c r="Y6861" s="4"/>
      <c r="Z6861" t="str">
        <f t="shared" si="971"/>
        <v/>
      </c>
      <c r="AA6861" s="4"/>
    </row>
    <row r="6862" spans="1:27" x14ac:dyDescent="0.3">
      <c r="A6862" s="1" t="s">
        <v>16457</v>
      </c>
      <c r="B6862" s="1">
        <v>3616551264166</v>
      </c>
      <c r="C6862" s="1" t="s">
        <v>3760</v>
      </c>
      <c r="D6862" t="s">
        <v>8980</v>
      </c>
      <c r="E6862" t="s">
        <v>45</v>
      </c>
      <c r="F6862"/>
      <c r="G6862" t="s">
        <v>22422</v>
      </c>
      <c r="H686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62" t="str">
        <f>IF(ISBLANK(E6862),"",INDEX(UniqueArtist!B:B, MATCH(E6862,UniqueArtist!A:A, 0)))</f>
        <v>Voz de Mando</v>
      </c>
      <c r="J6862" t="str">
        <f t="shared" si="963"/>
        <v>Voz de Mando</v>
      </c>
      <c r="K6862" s="4">
        <v>1</v>
      </c>
      <c r="L6862" t="str">
        <f t="shared" si="964"/>
        <v/>
      </c>
      <c r="N6862" t="str">
        <f t="shared" si="965"/>
        <v/>
      </c>
      <c r="P6862" t="str">
        <f t="shared" si="966"/>
        <v/>
      </c>
      <c r="R6862" t="str">
        <f t="shared" si="967"/>
        <v/>
      </c>
      <c r="T6862" t="str">
        <f t="shared" si="968"/>
        <v/>
      </c>
      <c r="U6862" s="4"/>
      <c r="V6862" t="str">
        <f t="shared" si="969"/>
        <v/>
      </c>
      <c r="W6862" s="4"/>
      <c r="X6862" t="str">
        <f t="shared" si="970"/>
        <v/>
      </c>
      <c r="Y6862" s="4"/>
      <c r="Z6862" t="str">
        <f t="shared" si="971"/>
        <v/>
      </c>
      <c r="AA6862" s="4"/>
    </row>
    <row r="6863" spans="1:27" x14ac:dyDescent="0.3">
      <c r="A6863" s="1" t="s">
        <v>16458</v>
      </c>
      <c r="B6863" s="1">
        <v>3616554776093</v>
      </c>
      <c r="C6863" s="1" t="s">
        <v>5272</v>
      </c>
      <c r="D6863" t="s">
        <v>10305</v>
      </c>
      <c r="E6863" t="s">
        <v>45</v>
      </c>
      <c r="F6863"/>
      <c r="G6863" t="s">
        <v>22422</v>
      </c>
      <c r="H686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63" t="str">
        <f>IF(ISBLANK(E6863),"",INDEX(UniqueArtist!B:B, MATCH(E6863,UniqueArtist!A:A, 0)))</f>
        <v>Voz de Mando</v>
      </c>
      <c r="J6863" t="str">
        <f t="shared" si="963"/>
        <v>Voz de Mando</v>
      </c>
      <c r="K6863" s="4">
        <v>1</v>
      </c>
      <c r="L6863" t="str">
        <f t="shared" si="964"/>
        <v/>
      </c>
      <c r="N6863" t="str">
        <f t="shared" si="965"/>
        <v/>
      </c>
      <c r="P6863" t="str">
        <f t="shared" si="966"/>
        <v/>
      </c>
      <c r="R6863" t="str">
        <f t="shared" si="967"/>
        <v/>
      </c>
      <c r="T6863" t="str">
        <f t="shared" si="968"/>
        <v/>
      </c>
      <c r="U6863" s="4"/>
      <c r="V6863" t="str">
        <f t="shared" si="969"/>
        <v/>
      </c>
      <c r="W6863" s="4"/>
      <c r="X6863" t="str">
        <f t="shared" si="970"/>
        <v/>
      </c>
      <c r="Y6863" s="4"/>
      <c r="Z6863" t="str">
        <f t="shared" si="971"/>
        <v/>
      </c>
      <c r="AA6863" s="4"/>
    </row>
    <row r="6864" spans="1:27" x14ac:dyDescent="0.3">
      <c r="A6864" s="1" t="s">
        <v>16459</v>
      </c>
      <c r="B6864" s="1">
        <v>3616554770541</v>
      </c>
      <c r="C6864" s="1" t="s">
        <v>5113</v>
      </c>
      <c r="D6864" t="s">
        <v>10160</v>
      </c>
      <c r="E6864" t="s">
        <v>45</v>
      </c>
      <c r="F6864"/>
      <c r="G6864" t="s">
        <v>22422</v>
      </c>
      <c r="H686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64" t="str">
        <f>IF(ISBLANK(E6864),"",INDEX(UniqueArtist!B:B, MATCH(E6864,UniqueArtist!A:A, 0)))</f>
        <v>Voz de Mando</v>
      </c>
      <c r="J6864" t="str">
        <f t="shared" si="963"/>
        <v>Voz de Mando</v>
      </c>
      <c r="K6864" s="4">
        <v>1</v>
      </c>
      <c r="L6864" t="str">
        <f t="shared" si="964"/>
        <v/>
      </c>
      <c r="N6864" t="str">
        <f t="shared" si="965"/>
        <v/>
      </c>
      <c r="P6864" t="str">
        <f t="shared" si="966"/>
        <v/>
      </c>
      <c r="R6864" t="str">
        <f t="shared" si="967"/>
        <v/>
      </c>
      <c r="T6864" t="str">
        <f t="shared" si="968"/>
        <v/>
      </c>
      <c r="U6864" s="4"/>
      <c r="V6864" t="str">
        <f t="shared" si="969"/>
        <v/>
      </c>
      <c r="W6864" s="4"/>
      <c r="X6864" t="str">
        <f t="shared" si="970"/>
        <v/>
      </c>
      <c r="Y6864" s="4"/>
      <c r="Z6864" t="str">
        <f t="shared" si="971"/>
        <v/>
      </c>
      <c r="AA6864" s="4"/>
    </row>
    <row r="6865" spans="1:27" x14ac:dyDescent="0.3">
      <c r="A6865" s="1" t="s">
        <v>11728</v>
      </c>
      <c r="B6865" s="1">
        <v>3615936948356</v>
      </c>
      <c r="C6865" s="1" t="s">
        <v>5440</v>
      </c>
      <c r="D6865" t="s">
        <v>10449</v>
      </c>
      <c r="E6865" t="s">
        <v>45</v>
      </c>
      <c r="F6865"/>
      <c r="G6865" t="s">
        <v>22422</v>
      </c>
      <c r="H686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65" t="str">
        <f>IF(ISBLANK(E6865),"",INDEX(UniqueArtist!B:B, MATCH(E6865,UniqueArtist!A:A, 0)))</f>
        <v>Voz de Mando</v>
      </c>
      <c r="J6865" t="str">
        <f t="shared" si="963"/>
        <v>Voz de Mando</v>
      </c>
      <c r="K6865" s="4">
        <v>1</v>
      </c>
      <c r="L6865" t="str">
        <f t="shared" si="964"/>
        <v/>
      </c>
      <c r="N6865" t="str">
        <f t="shared" si="965"/>
        <v/>
      </c>
      <c r="P6865" t="str">
        <f t="shared" si="966"/>
        <v/>
      </c>
      <c r="R6865" t="str">
        <f t="shared" si="967"/>
        <v/>
      </c>
      <c r="T6865" t="str">
        <f t="shared" si="968"/>
        <v/>
      </c>
      <c r="U6865" s="4"/>
      <c r="V6865" t="str">
        <f t="shared" si="969"/>
        <v/>
      </c>
      <c r="W6865" s="4"/>
      <c r="X6865" t="str">
        <f t="shared" si="970"/>
        <v/>
      </c>
      <c r="Y6865" s="4"/>
      <c r="Z6865" t="str">
        <f t="shared" si="971"/>
        <v/>
      </c>
      <c r="AA6865" s="4"/>
    </row>
    <row r="6866" spans="1:27" x14ac:dyDescent="0.3">
      <c r="A6866" s="1" t="s">
        <v>16460</v>
      </c>
      <c r="B6866" s="1">
        <v>3616554769040</v>
      </c>
      <c r="C6866" s="1" t="s">
        <v>5497</v>
      </c>
      <c r="D6866" t="s">
        <v>10501</v>
      </c>
      <c r="E6866" t="s">
        <v>45</v>
      </c>
      <c r="F6866"/>
      <c r="G6866" t="s">
        <v>22422</v>
      </c>
      <c r="H686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66" t="str">
        <f>IF(ISBLANK(E6866),"",INDEX(UniqueArtist!B:B, MATCH(E6866,UniqueArtist!A:A, 0)))</f>
        <v>Voz de Mando</v>
      </c>
      <c r="J6866" t="str">
        <f t="shared" si="963"/>
        <v>Voz de Mando</v>
      </c>
      <c r="K6866" s="4">
        <v>1</v>
      </c>
      <c r="L6866" t="str">
        <f t="shared" si="964"/>
        <v/>
      </c>
      <c r="N6866" t="str">
        <f t="shared" si="965"/>
        <v/>
      </c>
      <c r="P6866" t="str">
        <f t="shared" si="966"/>
        <v/>
      </c>
      <c r="R6866" t="str">
        <f t="shared" si="967"/>
        <v/>
      </c>
      <c r="T6866" t="str">
        <f t="shared" si="968"/>
        <v/>
      </c>
      <c r="U6866" s="4"/>
      <c r="V6866" t="str">
        <f t="shared" si="969"/>
        <v/>
      </c>
      <c r="W6866" s="4"/>
      <c r="X6866" t="str">
        <f t="shared" si="970"/>
        <v/>
      </c>
      <c r="Y6866" s="4"/>
      <c r="Z6866" t="str">
        <f t="shared" si="971"/>
        <v/>
      </c>
      <c r="AA6866" s="4"/>
    </row>
    <row r="6867" spans="1:27" x14ac:dyDescent="0.3">
      <c r="A6867" s="1" t="s">
        <v>16461</v>
      </c>
      <c r="B6867" s="1">
        <v>3617056955719</v>
      </c>
      <c r="C6867" s="1" t="s">
        <v>3714</v>
      </c>
      <c r="D6867" t="s">
        <v>8942</v>
      </c>
      <c r="E6867" t="s">
        <v>10861</v>
      </c>
      <c r="F6867"/>
      <c r="G6867" t="s">
        <v>22422</v>
      </c>
      <c r="H6867"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6867" t="str">
        <f>IF(ISBLANK(E6867),"",INDEX(UniqueArtist!B:B, MATCH(E6867,UniqueArtist!A:A, 0)))</f>
        <v>Voz de Mando, Decisión Efectiva</v>
      </c>
      <c r="J6867" t="str">
        <f t="shared" si="963"/>
        <v>Voz de Mando</v>
      </c>
      <c r="K6867" s="4">
        <v>0.5</v>
      </c>
      <c r="L6867" t="str">
        <f t="shared" si="964"/>
        <v>Decisión Efectiva</v>
      </c>
      <c r="M6867" s="4">
        <v>0.05</v>
      </c>
      <c r="N6867" t="str">
        <f t="shared" si="965"/>
        <v/>
      </c>
      <c r="P6867" t="str">
        <f t="shared" si="966"/>
        <v/>
      </c>
      <c r="R6867" t="str">
        <f t="shared" si="967"/>
        <v/>
      </c>
      <c r="T6867" t="str">
        <f t="shared" si="968"/>
        <v/>
      </c>
      <c r="U6867" s="4"/>
      <c r="V6867" t="str">
        <f t="shared" si="969"/>
        <v/>
      </c>
      <c r="W6867" s="4"/>
      <c r="X6867" t="str">
        <f t="shared" si="970"/>
        <v/>
      </c>
      <c r="Y6867" s="4"/>
      <c r="Z6867" t="str">
        <f t="shared" si="971"/>
        <v/>
      </c>
      <c r="AA6867" s="4"/>
    </row>
    <row r="6868" spans="1:27" x14ac:dyDescent="0.3">
      <c r="A6868" s="1" t="s">
        <v>16462</v>
      </c>
      <c r="B6868" s="1">
        <v>3616554769057</v>
      </c>
      <c r="C6868" s="1" t="s">
        <v>5369</v>
      </c>
      <c r="D6868" t="s">
        <v>10389</v>
      </c>
      <c r="E6868" t="s">
        <v>45</v>
      </c>
      <c r="F6868"/>
      <c r="G6868" t="s">
        <v>22422</v>
      </c>
      <c r="H686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68" t="str">
        <f>IF(ISBLANK(E6868),"",INDEX(UniqueArtist!B:B, MATCH(E6868,UniqueArtist!A:A, 0)))</f>
        <v>Voz de Mando</v>
      </c>
      <c r="J6868" t="str">
        <f t="shared" si="963"/>
        <v>Voz de Mando</v>
      </c>
      <c r="K6868" s="4">
        <v>1</v>
      </c>
      <c r="L6868" t="str">
        <f t="shared" si="964"/>
        <v/>
      </c>
      <c r="N6868" t="str">
        <f t="shared" si="965"/>
        <v/>
      </c>
      <c r="P6868" t="str">
        <f t="shared" si="966"/>
        <v/>
      </c>
      <c r="R6868" t="str">
        <f t="shared" si="967"/>
        <v/>
      </c>
      <c r="T6868" t="str">
        <f t="shared" si="968"/>
        <v/>
      </c>
      <c r="U6868" s="4"/>
      <c r="V6868" t="str">
        <f t="shared" si="969"/>
        <v/>
      </c>
      <c r="W6868" s="4"/>
      <c r="X6868" t="str">
        <f t="shared" si="970"/>
        <v/>
      </c>
      <c r="Y6868" s="4"/>
      <c r="Z6868" t="str">
        <f t="shared" si="971"/>
        <v/>
      </c>
      <c r="AA6868" s="4"/>
    </row>
    <row r="6869" spans="1:27" x14ac:dyDescent="0.3">
      <c r="A6869" s="1" t="s">
        <v>16463</v>
      </c>
      <c r="B6869" s="1">
        <v>3616554766711</v>
      </c>
      <c r="C6869" s="1" t="s">
        <v>4731</v>
      </c>
      <c r="D6869" t="s">
        <v>9825</v>
      </c>
      <c r="E6869" t="s">
        <v>45</v>
      </c>
      <c r="F6869"/>
      <c r="G6869" t="s">
        <v>22422</v>
      </c>
      <c r="H686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69" t="str">
        <f>IF(ISBLANK(E6869),"",INDEX(UniqueArtist!B:B, MATCH(E6869,UniqueArtist!A:A, 0)))</f>
        <v>Voz de Mando</v>
      </c>
      <c r="J6869" t="str">
        <f t="shared" si="963"/>
        <v>Voz de Mando</v>
      </c>
      <c r="K6869" s="4">
        <v>1</v>
      </c>
      <c r="L6869" t="str">
        <f t="shared" si="964"/>
        <v/>
      </c>
      <c r="N6869" t="str">
        <f t="shared" si="965"/>
        <v/>
      </c>
      <c r="P6869" t="str">
        <f t="shared" si="966"/>
        <v/>
      </c>
      <c r="R6869" t="str">
        <f t="shared" si="967"/>
        <v/>
      </c>
      <c r="T6869" t="str">
        <f t="shared" si="968"/>
        <v/>
      </c>
      <c r="U6869" s="4"/>
      <c r="V6869" t="str">
        <f t="shared" si="969"/>
        <v/>
      </c>
      <c r="W6869" s="4"/>
      <c r="X6869" t="str">
        <f t="shared" si="970"/>
        <v/>
      </c>
      <c r="Y6869" s="4"/>
      <c r="Z6869" t="str">
        <f t="shared" si="971"/>
        <v/>
      </c>
      <c r="AA6869" s="4"/>
    </row>
    <row r="6870" spans="1:27" x14ac:dyDescent="0.3">
      <c r="A6870" s="1" t="s">
        <v>16464</v>
      </c>
      <c r="B6870" s="1">
        <v>3616554768524</v>
      </c>
      <c r="C6870" s="1" t="s">
        <v>5631</v>
      </c>
      <c r="D6870" t="s">
        <v>10617</v>
      </c>
      <c r="E6870" t="s">
        <v>45</v>
      </c>
      <c r="F6870"/>
      <c r="G6870" t="s">
        <v>22422</v>
      </c>
      <c r="H687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70" t="str">
        <f>IF(ISBLANK(E6870),"",INDEX(UniqueArtist!B:B, MATCH(E6870,UniqueArtist!A:A, 0)))</f>
        <v>Voz de Mando</v>
      </c>
      <c r="J6870" t="str">
        <f t="shared" si="963"/>
        <v>Voz de Mando</v>
      </c>
      <c r="K6870" s="4">
        <v>1</v>
      </c>
      <c r="L6870" t="str">
        <f t="shared" si="964"/>
        <v/>
      </c>
      <c r="N6870" t="str">
        <f t="shared" si="965"/>
        <v/>
      </c>
      <c r="P6870" t="str">
        <f t="shared" si="966"/>
        <v/>
      </c>
      <c r="R6870" t="str">
        <f t="shared" si="967"/>
        <v/>
      </c>
      <c r="T6870" t="str">
        <f t="shared" si="968"/>
        <v/>
      </c>
      <c r="U6870" s="4"/>
      <c r="V6870" t="str">
        <f t="shared" si="969"/>
        <v/>
      </c>
      <c r="W6870" s="4"/>
      <c r="X6870" t="str">
        <f t="shared" si="970"/>
        <v/>
      </c>
      <c r="Y6870" s="4"/>
      <c r="Z6870" t="str">
        <f t="shared" si="971"/>
        <v/>
      </c>
      <c r="AA6870" s="4"/>
    </row>
    <row r="6871" spans="1:27" x14ac:dyDescent="0.3">
      <c r="A6871" s="1" t="s">
        <v>16465</v>
      </c>
      <c r="B6871" s="1">
        <v>3616554779773</v>
      </c>
      <c r="C6871" s="1" t="s">
        <v>3616</v>
      </c>
      <c r="D6871" t="s">
        <v>8858</v>
      </c>
      <c r="E6871" t="s">
        <v>45</v>
      </c>
      <c r="F6871"/>
      <c r="G6871" t="s">
        <v>22422</v>
      </c>
      <c r="H687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71" t="str">
        <f>IF(ISBLANK(E6871),"",INDEX(UniqueArtist!B:B, MATCH(E6871,UniqueArtist!A:A, 0)))</f>
        <v>Voz de Mando</v>
      </c>
      <c r="J6871" t="str">
        <f t="shared" si="963"/>
        <v>Voz de Mando</v>
      </c>
      <c r="K6871" s="4">
        <v>1</v>
      </c>
      <c r="L6871" t="str">
        <f t="shared" si="964"/>
        <v/>
      </c>
      <c r="N6871" t="str">
        <f t="shared" si="965"/>
        <v/>
      </c>
      <c r="P6871" t="str">
        <f t="shared" si="966"/>
        <v/>
      </c>
      <c r="R6871" t="str">
        <f t="shared" si="967"/>
        <v/>
      </c>
      <c r="T6871" t="str">
        <f t="shared" si="968"/>
        <v/>
      </c>
      <c r="U6871" s="4"/>
      <c r="V6871" t="str">
        <f t="shared" si="969"/>
        <v/>
      </c>
      <c r="W6871" s="4"/>
      <c r="X6871" t="str">
        <f t="shared" si="970"/>
        <v/>
      </c>
      <c r="Y6871" s="4"/>
      <c r="Z6871" t="str">
        <f t="shared" si="971"/>
        <v/>
      </c>
      <c r="AA6871" s="4"/>
    </row>
    <row r="6872" spans="1:27" x14ac:dyDescent="0.3">
      <c r="A6872" s="1" t="s">
        <v>16466</v>
      </c>
      <c r="B6872" s="1">
        <v>3616554767633</v>
      </c>
      <c r="C6872" s="1" t="s">
        <v>5479</v>
      </c>
      <c r="D6872" t="s">
        <v>10487</v>
      </c>
      <c r="E6872" t="s">
        <v>45</v>
      </c>
      <c r="F6872"/>
      <c r="G6872" t="s">
        <v>22422</v>
      </c>
      <c r="H687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72" t="str">
        <f>IF(ISBLANK(E6872),"",INDEX(UniqueArtist!B:B, MATCH(E6872,UniqueArtist!A:A, 0)))</f>
        <v>Voz de Mando</v>
      </c>
      <c r="J6872" t="str">
        <f t="shared" si="963"/>
        <v>Voz de Mando</v>
      </c>
      <c r="K6872" s="4">
        <v>1</v>
      </c>
      <c r="L6872" t="str">
        <f t="shared" si="964"/>
        <v/>
      </c>
      <c r="N6872" t="str">
        <f t="shared" si="965"/>
        <v/>
      </c>
      <c r="P6872" t="str">
        <f t="shared" si="966"/>
        <v/>
      </c>
      <c r="R6872" t="str">
        <f t="shared" si="967"/>
        <v/>
      </c>
      <c r="T6872" t="str">
        <f t="shared" si="968"/>
        <v/>
      </c>
      <c r="U6872" s="4"/>
      <c r="V6872" t="str">
        <f t="shared" si="969"/>
        <v/>
      </c>
      <c r="W6872" s="4"/>
      <c r="X6872" t="str">
        <f t="shared" si="970"/>
        <v/>
      </c>
      <c r="Y6872" s="4"/>
      <c r="Z6872" t="str">
        <f t="shared" si="971"/>
        <v/>
      </c>
      <c r="AA6872" s="4"/>
    </row>
    <row r="6873" spans="1:27" x14ac:dyDescent="0.3">
      <c r="A6873" s="1" t="s">
        <v>16467</v>
      </c>
      <c r="B6873" s="1">
        <v>3616554768586</v>
      </c>
      <c r="C6873" s="1" t="s">
        <v>3608</v>
      </c>
      <c r="D6873" t="s">
        <v>8851</v>
      </c>
      <c r="E6873" t="s">
        <v>45</v>
      </c>
      <c r="F6873"/>
      <c r="G6873" t="s">
        <v>22422</v>
      </c>
      <c r="H687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73" t="str">
        <f>IF(ISBLANK(E6873),"",INDEX(UniqueArtist!B:B, MATCH(E6873,UniqueArtist!A:A, 0)))</f>
        <v>Voz de Mando</v>
      </c>
      <c r="J6873" t="str">
        <f t="shared" si="963"/>
        <v>Voz de Mando</v>
      </c>
      <c r="K6873" s="4">
        <v>1</v>
      </c>
      <c r="L6873" t="str">
        <f t="shared" si="964"/>
        <v/>
      </c>
      <c r="N6873" t="str">
        <f t="shared" si="965"/>
        <v/>
      </c>
      <c r="P6873" t="str">
        <f t="shared" si="966"/>
        <v/>
      </c>
      <c r="R6873" t="str">
        <f t="shared" si="967"/>
        <v/>
      </c>
      <c r="T6873" t="str">
        <f t="shared" si="968"/>
        <v/>
      </c>
      <c r="U6873" s="4"/>
      <c r="V6873" t="str">
        <f t="shared" si="969"/>
        <v/>
      </c>
      <c r="W6873" s="4"/>
      <c r="X6873" t="str">
        <f t="shared" si="970"/>
        <v/>
      </c>
      <c r="Y6873" s="4"/>
      <c r="Z6873" t="str">
        <f t="shared" si="971"/>
        <v/>
      </c>
      <c r="AA6873" s="4"/>
    </row>
    <row r="6874" spans="1:27" x14ac:dyDescent="0.3">
      <c r="A6874" s="1" t="s">
        <v>11815</v>
      </c>
      <c r="B6874" s="1">
        <v>3615936948653</v>
      </c>
      <c r="C6874" s="1" t="s">
        <v>4120</v>
      </c>
      <c r="D6874" t="s">
        <v>9298</v>
      </c>
      <c r="E6874" t="s">
        <v>45</v>
      </c>
      <c r="F6874"/>
      <c r="G6874" t="s">
        <v>22422</v>
      </c>
      <c r="H687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74" t="str">
        <f>IF(ISBLANK(E6874),"",INDEX(UniqueArtist!B:B, MATCH(E6874,UniqueArtist!A:A, 0)))</f>
        <v>Voz de Mando</v>
      </c>
      <c r="J6874" t="str">
        <f t="shared" si="963"/>
        <v>Voz de Mando</v>
      </c>
      <c r="K6874" s="4">
        <v>1</v>
      </c>
      <c r="L6874" t="str">
        <f t="shared" si="964"/>
        <v/>
      </c>
      <c r="N6874" t="str">
        <f t="shared" si="965"/>
        <v/>
      </c>
      <c r="P6874" t="str">
        <f t="shared" si="966"/>
        <v/>
      </c>
      <c r="R6874" t="str">
        <f t="shared" si="967"/>
        <v/>
      </c>
      <c r="T6874" t="str">
        <f t="shared" si="968"/>
        <v/>
      </c>
      <c r="U6874" s="4"/>
      <c r="V6874" t="str">
        <f t="shared" si="969"/>
        <v/>
      </c>
      <c r="W6874" s="4"/>
      <c r="X6874" t="str">
        <f t="shared" si="970"/>
        <v/>
      </c>
      <c r="Y6874" s="4"/>
      <c r="Z6874" t="str">
        <f t="shared" si="971"/>
        <v/>
      </c>
      <c r="AA6874" s="4"/>
    </row>
    <row r="6875" spans="1:27" x14ac:dyDescent="0.3">
      <c r="A6875" s="1" t="s">
        <v>11804</v>
      </c>
      <c r="B6875" s="1">
        <v>3615936950120</v>
      </c>
      <c r="C6875" s="1" t="s">
        <v>4975</v>
      </c>
      <c r="D6875" t="s">
        <v>10038</v>
      </c>
      <c r="E6875" t="s">
        <v>45</v>
      </c>
      <c r="F6875"/>
      <c r="G6875" t="s">
        <v>22422</v>
      </c>
      <c r="H687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75" t="str">
        <f>IF(ISBLANK(E6875),"",INDEX(UniqueArtist!B:B, MATCH(E6875,UniqueArtist!A:A, 0)))</f>
        <v>Voz de Mando</v>
      </c>
      <c r="J6875" t="str">
        <f t="shared" si="963"/>
        <v>Voz de Mando</v>
      </c>
      <c r="K6875" s="4">
        <v>1</v>
      </c>
      <c r="L6875" t="str">
        <f t="shared" si="964"/>
        <v/>
      </c>
      <c r="N6875" t="str">
        <f t="shared" si="965"/>
        <v/>
      </c>
      <c r="P6875" t="str">
        <f t="shared" si="966"/>
        <v/>
      </c>
      <c r="R6875" t="str">
        <f t="shared" si="967"/>
        <v/>
      </c>
      <c r="T6875" t="str">
        <f t="shared" si="968"/>
        <v/>
      </c>
      <c r="U6875" s="4"/>
      <c r="V6875" t="str">
        <f t="shared" si="969"/>
        <v/>
      </c>
      <c r="W6875" s="4"/>
      <c r="X6875" t="str">
        <f t="shared" si="970"/>
        <v/>
      </c>
      <c r="Y6875" s="4"/>
      <c r="Z6875" t="str">
        <f t="shared" si="971"/>
        <v/>
      </c>
      <c r="AA6875" s="4"/>
    </row>
    <row r="6876" spans="1:27" x14ac:dyDescent="0.3">
      <c r="A6876" s="1" t="s">
        <v>18440</v>
      </c>
      <c r="B6876" s="1">
        <v>3616554766568</v>
      </c>
      <c r="C6876" t="s">
        <v>18441</v>
      </c>
      <c r="D6876" t="s">
        <v>18442</v>
      </c>
      <c r="E6876" t="s">
        <v>45</v>
      </c>
      <c r="F6876" s="4"/>
      <c r="G6876" t="s">
        <v>22422</v>
      </c>
      <c r="H687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76" t="str">
        <f>IF(ISBLANK(E6876),"",INDEX(UniqueArtist!B:B, MATCH(E6876,UniqueArtist!A:A, 0)))</f>
        <v>Voz de Mando</v>
      </c>
      <c r="J6876" t="str">
        <f t="shared" si="963"/>
        <v>Voz de Mando</v>
      </c>
      <c r="K6876" s="4">
        <v>1</v>
      </c>
      <c r="L6876" t="str">
        <f t="shared" si="964"/>
        <v/>
      </c>
      <c r="N6876" t="str">
        <f t="shared" si="965"/>
        <v/>
      </c>
      <c r="P6876" t="str">
        <f t="shared" si="966"/>
        <v/>
      </c>
      <c r="R6876" t="str">
        <f t="shared" si="967"/>
        <v/>
      </c>
      <c r="T6876" t="str">
        <f t="shared" si="968"/>
        <v/>
      </c>
      <c r="U6876" s="4"/>
      <c r="V6876" t="str">
        <f t="shared" si="969"/>
        <v/>
      </c>
      <c r="W6876" s="4"/>
      <c r="X6876" t="str">
        <f t="shared" si="970"/>
        <v/>
      </c>
      <c r="Y6876" s="4"/>
      <c r="Z6876" t="str">
        <f t="shared" si="971"/>
        <v/>
      </c>
      <c r="AA6876" s="4"/>
    </row>
    <row r="6877" spans="1:27" x14ac:dyDescent="0.3">
      <c r="A6877" s="1" t="s">
        <v>16468</v>
      </c>
      <c r="B6877" s="1">
        <v>3616554786160</v>
      </c>
      <c r="C6877" s="1" t="s">
        <v>5262</v>
      </c>
      <c r="D6877" t="s">
        <v>10295</v>
      </c>
      <c r="E6877" t="s">
        <v>45</v>
      </c>
      <c r="F6877"/>
      <c r="G6877" t="s">
        <v>22422</v>
      </c>
      <c r="H687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77" t="str">
        <f>IF(ISBLANK(E6877),"",INDEX(UniqueArtist!B:B, MATCH(E6877,UniqueArtist!A:A, 0)))</f>
        <v>Voz de Mando</v>
      </c>
      <c r="J6877" t="str">
        <f t="shared" si="963"/>
        <v>Voz de Mando</v>
      </c>
      <c r="K6877" s="4">
        <v>1</v>
      </c>
      <c r="L6877" t="str">
        <f t="shared" si="964"/>
        <v/>
      </c>
      <c r="N6877" t="str">
        <f t="shared" si="965"/>
        <v/>
      </c>
      <c r="P6877" t="str">
        <f t="shared" si="966"/>
        <v/>
      </c>
      <c r="R6877" t="str">
        <f t="shared" si="967"/>
        <v/>
      </c>
      <c r="T6877" t="str">
        <f t="shared" si="968"/>
        <v/>
      </c>
      <c r="U6877" s="4"/>
      <c r="V6877" t="str">
        <f t="shared" si="969"/>
        <v/>
      </c>
      <c r="W6877" s="4"/>
      <c r="X6877" t="str">
        <f t="shared" si="970"/>
        <v/>
      </c>
      <c r="Y6877" s="4"/>
      <c r="Z6877" t="str">
        <f t="shared" si="971"/>
        <v/>
      </c>
      <c r="AA6877" s="4"/>
    </row>
    <row r="6878" spans="1:27" x14ac:dyDescent="0.3">
      <c r="A6878" s="1" t="s">
        <v>17935</v>
      </c>
      <c r="B6878" s="1">
        <v>3616554769521</v>
      </c>
      <c r="C6878" t="s">
        <v>17936</v>
      </c>
      <c r="D6878" t="s">
        <v>17937</v>
      </c>
      <c r="E6878" t="s">
        <v>45</v>
      </c>
      <c r="F6878" s="4"/>
      <c r="G6878" t="s">
        <v>22422</v>
      </c>
      <c r="H687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78" t="str">
        <f>IF(ISBLANK(E6878),"",INDEX(UniqueArtist!B:B, MATCH(E6878,UniqueArtist!A:A, 0)))</f>
        <v>Voz de Mando</v>
      </c>
      <c r="J6878" t="str">
        <f t="shared" si="963"/>
        <v>Voz de Mando</v>
      </c>
      <c r="K6878" s="4">
        <v>1</v>
      </c>
      <c r="L6878" t="str">
        <f t="shared" si="964"/>
        <v/>
      </c>
      <c r="N6878" t="str">
        <f t="shared" si="965"/>
        <v/>
      </c>
      <c r="P6878" t="str">
        <f t="shared" si="966"/>
        <v/>
      </c>
      <c r="R6878" t="str">
        <f t="shared" si="967"/>
        <v/>
      </c>
      <c r="T6878" t="str">
        <f t="shared" si="968"/>
        <v/>
      </c>
      <c r="U6878" s="4"/>
      <c r="V6878" t="str">
        <f t="shared" si="969"/>
        <v/>
      </c>
      <c r="W6878" s="4"/>
      <c r="X6878" t="str">
        <f t="shared" si="970"/>
        <v/>
      </c>
      <c r="Y6878" s="4"/>
      <c r="Z6878" t="str">
        <f t="shared" si="971"/>
        <v/>
      </c>
      <c r="AA6878" s="4"/>
    </row>
    <row r="6879" spans="1:27" x14ac:dyDescent="0.3">
      <c r="A6879" s="1" t="s">
        <v>18859</v>
      </c>
      <c r="B6879" s="1">
        <v>3616554773818</v>
      </c>
      <c r="C6879" t="s">
        <v>18860</v>
      </c>
      <c r="D6879" t="s">
        <v>18861</v>
      </c>
      <c r="E6879" t="s">
        <v>45</v>
      </c>
      <c r="F6879" s="4"/>
      <c r="G6879" t="s">
        <v>22422</v>
      </c>
      <c r="H687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79" t="str">
        <f>IF(ISBLANK(E6879),"",INDEX(UniqueArtist!B:B, MATCH(E6879,UniqueArtist!A:A, 0)))</f>
        <v>Voz de Mando</v>
      </c>
      <c r="J6879" t="str">
        <f t="shared" si="963"/>
        <v>Voz de Mando</v>
      </c>
      <c r="K6879" s="4">
        <v>1</v>
      </c>
      <c r="L6879" t="str">
        <f t="shared" si="964"/>
        <v/>
      </c>
      <c r="N6879" t="str">
        <f t="shared" si="965"/>
        <v/>
      </c>
      <c r="P6879" t="str">
        <f t="shared" si="966"/>
        <v/>
      </c>
      <c r="R6879" t="str">
        <f t="shared" si="967"/>
        <v/>
      </c>
      <c r="T6879" t="str">
        <f t="shared" si="968"/>
        <v/>
      </c>
      <c r="U6879" s="4"/>
      <c r="V6879" t="str">
        <f t="shared" si="969"/>
        <v/>
      </c>
      <c r="W6879" s="4"/>
      <c r="X6879" t="str">
        <f t="shared" si="970"/>
        <v/>
      </c>
      <c r="Y6879" s="4"/>
      <c r="Z6879" t="str">
        <f t="shared" si="971"/>
        <v/>
      </c>
      <c r="AA6879" s="4"/>
    </row>
    <row r="6880" spans="1:27" x14ac:dyDescent="0.3">
      <c r="A6880" s="1" t="s">
        <v>16469</v>
      </c>
      <c r="B6880" s="1">
        <v>3616554769330</v>
      </c>
      <c r="C6880" s="1" t="s">
        <v>3763</v>
      </c>
      <c r="D6880" t="s">
        <v>8983</v>
      </c>
      <c r="E6880" t="s">
        <v>45</v>
      </c>
      <c r="F6880"/>
      <c r="G6880" t="s">
        <v>22422</v>
      </c>
      <c r="H688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80" t="str">
        <f>IF(ISBLANK(E6880),"",INDEX(UniqueArtist!B:B, MATCH(E6880,UniqueArtist!A:A, 0)))</f>
        <v>Voz de Mando</v>
      </c>
      <c r="J6880" t="str">
        <f t="shared" si="963"/>
        <v>Voz de Mando</v>
      </c>
      <c r="K6880" s="4">
        <v>1</v>
      </c>
      <c r="L6880" t="str">
        <f t="shared" si="964"/>
        <v/>
      </c>
      <c r="N6880" t="str">
        <f t="shared" si="965"/>
        <v/>
      </c>
      <c r="P6880" t="str">
        <f t="shared" si="966"/>
        <v/>
      </c>
      <c r="R6880" t="str">
        <f t="shared" si="967"/>
        <v/>
      </c>
      <c r="T6880" t="str">
        <f t="shared" si="968"/>
        <v/>
      </c>
      <c r="U6880" s="4"/>
      <c r="V6880" t="str">
        <f t="shared" si="969"/>
        <v/>
      </c>
      <c r="W6880" s="4"/>
      <c r="X6880" t="str">
        <f t="shared" si="970"/>
        <v/>
      </c>
      <c r="Y6880" s="4"/>
      <c r="Z6880" t="str">
        <f t="shared" si="971"/>
        <v/>
      </c>
      <c r="AA6880" s="4"/>
    </row>
    <row r="6881" spans="1:27" x14ac:dyDescent="0.3">
      <c r="A6881" s="1" t="s">
        <v>16470</v>
      </c>
      <c r="B6881" s="1">
        <v>3616845745968</v>
      </c>
      <c r="C6881" s="1" t="s">
        <v>3188</v>
      </c>
      <c r="D6881" t="s">
        <v>8485</v>
      </c>
      <c r="E6881" t="s">
        <v>45</v>
      </c>
      <c r="F6881"/>
      <c r="G6881" t="s">
        <v>22422</v>
      </c>
      <c r="H688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81" t="str">
        <f>IF(ISBLANK(E6881),"",INDEX(UniqueArtist!B:B, MATCH(E6881,UniqueArtist!A:A, 0)))</f>
        <v>Voz de Mando</v>
      </c>
      <c r="J6881" t="str">
        <f t="shared" si="963"/>
        <v>Voz de Mando</v>
      </c>
      <c r="K6881" s="4">
        <v>1</v>
      </c>
      <c r="L6881" t="str">
        <f t="shared" si="964"/>
        <v/>
      </c>
      <c r="N6881" t="str">
        <f t="shared" si="965"/>
        <v/>
      </c>
      <c r="P6881" t="str">
        <f t="shared" si="966"/>
        <v/>
      </c>
      <c r="R6881" t="str">
        <f t="shared" si="967"/>
        <v/>
      </c>
      <c r="T6881" t="str">
        <f t="shared" si="968"/>
        <v/>
      </c>
      <c r="U6881" s="4"/>
      <c r="V6881" t="str">
        <f t="shared" si="969"/>
        <v/>
      </c>
      <c r="W6881" s="4"/>
      <c r="X6881" t="str">
        <f t="shared" si="970"/>
        <v/>
      </c>
      <c r="Y6881" s="4"/>
      <c r="Z6881" t="str">
        <f t="shared" si="971"/>
        <v/>
      </c>
      <c r="AA6881" s="4"/>
    </row>
    <row r="6882" spans="1:27" x14ac:dyDescent="0.3">
      <c r="A6882" s="1" t="s">
        <v>16471</v>
      </c>
      <c r="B6882" s="1">
        <v>3617054881508</v>
      </c>
      <c r="C6882" s="1" t="s">
        <v>553</v>
      </c>
      <c r="D6882" t="s">
        <v>6117</v>
      </c>
      <c r="E6882" t="s">
        <v>10731</v>
      </c>
      <c r="F6882"/>
      <c r="G6882" t="s">
        <v>22422</v>
      </c>
      <c r="H6882" s="4">
        <f>100%-SUM(CatalogTable[[#This Row],[Artist 1 %]],CatalogTable[[#This Row],[Artist 2 %]],CatalogTable[[#This Row],[Artist 3 %]],CatalogTable[[#This Row],[Artist 4 %]],CatalogTable[[#This Row],[Artist 5 %]],CatalogTable[[#This Row],[Artist 6 %]],CatalogTable[[#This Row],[Artist 7 %]],CatalogTable[[#This Row],[Artist 8 %]],CatalogTable[[#This Row],[Artist 9%]])</f>
        <v>0.25</v>
      </c>
      <c r="I6882" t="str">
        <f>IF(ISBLANK(E6882),"",INDEX(UniqueArtist!B:B, MATCH(E6882,UniqueArtist!A:A, 0)))</f>
        <v>Voz de Mando, Adrian Chaparro</v>
      </c>
      <c r="J6882" t="str">
        <f t="shared" si="963"/>
        <v>Voz de Mando</v>
      </c>
      <c r="K6882" s="4">
        <v>0.5</v>
      </c>
      <c r="L6882" t="str">
        <f t="shared" si="964"/>
        <v>Adrian Chaparro</v>
      </c>
      <c r="M6882" s="4">
        <v>0.25</v>
      </c>
      <c r="N6882" t="str">
        <f t="shared" si="965"/>
        <v/>
      </c>
      <c r="P6882" t="str">
        <f t="shared" si="966"/>
        <v/>
      </c>
      <c r="R6882" t="str">
        <f t="shared" si="967"/>
        <v/>
      </c>
      <c r="T6882" t="str">
        <f t="shared" si="968"/>
        <v/>
      </c>
      <c r="U6882" s="4"/>
      <c r="V6882" t="str">
        <f t="shared" si="969"/>
        <v/>
      </c>
      <c r="W6882" s="4"/>
      <c r="X6882" t="str">
        <f t="shared" si="970"/>
        <v/>
      </c>
      <c r="Y6882" s="4"/>
      <c r="Z6882" t="str">
        <f t="shared" si="971"/>
        <v/>
      </c>
      <c r="AA6882" s="4"/>
    </row>
    <row r="6883" spans="1:27" x14ac:dyDescent="0.3">
      <c r="A6883" s="1" t="s">
        <v>16472</v>
      </c>
      <c r="B6883" s="1">
        <v>3615936954913</v>
      </c>
      <c r="C6883" s="1" t="s">
        <v>4866</v>
      </c>
      <c r="D6883" t="s">
        <v>9943</v>
      </c>
      <c r="E6883" t="s">
        <v>45</v>
      </c>
      <c r="F6883"/>
      <c r="G6883" t="s">
        <v>22422</v>
      </c>
      <c r="H688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83" t="str">
        <f>IF(ISBLANK(E6883),"",INDEX(UniqueArtist!B:B, MATCH(E6883,UniqueArtist!A:A, 0)))</f>
        <v>Voz de Mando</v>
      </c>
      <c r="J6883" t="str">
        <f t="shared" si="963"/>
        <v>Voz de Mando</v>
      </c>
      <c r="K6883" s="4">
        <v>1</v>
      </c>
      <c r="L6883" t="str">
        <f t="shared" si="964"/>
        <v/>
      </c>
      <c r="N6883" t="str">
        <f t="shared" si="965"/>
        <v/>
      </c>
      <c r="P6883" t="str">
        <f t="shared" si="966"/>
        <v/>
      </c>
      <c r="R6883" t="str">
        <f t="shared" si="967"/>
        <v/>
      </c>
      <c r="T6883" t="str">
        <f t="shared" si="968"/>
        <v/>
      </c>
      <c r="U6883" s="4"/>
      <c r="V6883" t="str">
        <f t="shared" si="969"/>
        <v/>
      </c>
      <c r="W6883" s="4"/>
      <c r="X6883" t="str">
        <f t="shared" si="970"/>
        <v/>
      </c>
      <c r="Y6883" s="4"/>
      <c r="Z6883" t="str">
        <f t="shared" si="971"/>
        <v/>
      </c>
      <c r="AA6883" s="4"/>
    </row>
    <row r="6884" spans="1:27" x14ac:dyDescent="0.3">
      <c r="A6884" s="1" t="s">
        <v>16473</v>
      </c>
      <c r="B6884" s="1">
        <v>3616554766605</v>
      </c>
      <c r="C6884" s="1" t="s">
        <v>4830</v>
      </c>
      <c r="D6884" t="s">
        <v>9910</v>
      </c>
      <c r="E6884" t="s">
        <v>45</v>
      </c>
      <c r="F6884"/>
      <c r="G6884" t="s">
        <v>22422</v>
      </c>
      <c r="H688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84" t="str">
        <f>IF(ISBLANK(E6884),"",INDEX(UniqueArtist!B:B, MATCH(E6884,UniqueArtist!A:A, 0)))</f>
        <v>Voz de Mando</v>
      </c>
      <c r="J6884" t="str">
        <f t="shared" si="963"/>
        <v>Voz de Mando</v>
      </c>
      <c r="K6884" s="4">
        <v>1</v>
      </c>
      <c r="L6884" t="str">
        <f t="shared" si="964"/>
        <v/>
      </c>
      <c r="N6884" t="str">
        <f t="shared" si="965"/>
        <v/>
      </c>
      <c r="P6884" t="str">
        <f t="shared" si="966"/>
        <v/>
      </c>
      <c r="R6884" t="str">
        <f t="shared" si="967"/>
        <v/>
      </c>
      <c r="T6884" t="str">
        <f t="shared" si="968"/>
        <v/>
      </c>
      <c r="U6884" s="4"/>
      <c r="V6884" t="str">
        <f t="shared" si="969"/>
        <v/>
      </c>
      <c r="W6884" s="4"/>
      <c r="X6884" t="str">
        <f t="shared" si="970"/>
        <v/>
      </c>
      <c r="Y6884" s="4"/>
      <c r="Z6884" t="str">
        <f t="shared" si="971"/>
        <v/>
      </c>
      <c r="AA6884" s="4"/>
    </row>
    <row r="6885" spans="1:27" x14ac:dyDescent="0.3">
      <c r="A6885" s="1" t="s">
        <v>16474</v>
      </c>
      <c r="B6885" s="1">
        <v>3616554767510</v>
      </c>
      <c r="C6885" s="1" t="s">
        <v>5472</v>
      </c>
      <c r="D6885" t="s">
        <v>10480</v>
      </c>
      <c r="E6885" t="s">
        <v>45</v>
      </c>
      <c r="F6885"/>
      <c r="G6885" t="s">
        <v>22422</v>
      </c>
      <c r="H688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85" t="str">
        <f>IF(ISBLANK(E6885),"",INDEX(UniqueArtist!B:B, MATCH(E6885,UniqueArtist!A:A, 0)))</f>
        <v>Voz de Mando</v>
      </c>
      <c r="J6885" t="str">
        <f t="shared" si="963"/>
        <v>Voz de Mando</v>
      </c>
      <c r="K6885" s="4">
        <v>1</v>
      </c>
      <c r="L6885" t="str">
        <f t="shared" si="964"/>
        <v/>
      </c>
      <c r="N6885" t="str">
        <f t="shared" si="965"/>
        <v/>
      </c>
      <c r="P6885" t="str">
        <f t="shared" si="966"/>
        <v/>
      </c>
      <c r="R6885" t="str">
        <f t="shared" si="967"/>
        <v/>
      </c>
      <c r="T6885" t="str">
        <f t="shared" si="968"/>
        <v/>
      </c>
      <c r="U6885" s="4"/>
      <c r="V6885" t="str">
        <f t="shared" si="969"/>
        <v/>
      </c>
      <c r="W6885" s="4"/>
      <c r="X6885" t="str">
        <f t="shared" si="970"/>
        <v/>
      </c>
      <c r="Y6885" s="4"/>
      <c r="Z6885" t="str">
        <f t="shared" si="971"/>
        <v/>
      </c>
      <c r="AA6885" s="4"/>
    </row>
    <row r="6886" spans="1:27" x14ac:dyDescent="0.3">
      <c r="A6886" s="1" t="s">
        <v>12011</v>
      </c>
      <c r="B6886" s="1">
        <v>3615936952230</v>
      </c>
      <c r="C6886" s="1" t="s">
        <v>4426</v>
      </c>
      <c r="D6886" t="s">
        <v>9562</v>
      </c>
      <c r="E6886" t="s">
        <v>45</v>
      </c>
      <c r="F6886"/>
      <c r="G6886" t="s">
        <v>22422</v>
      </c>
      <c r="H688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86" t="str">
        <f>IF(ISBLANK(E6886),"",INDEX(UniqueArtist!B:B, MATCH(E6886,UniqueArtist!A:A, 0)))</f>
        <v>Voz de Mando</v>
      </c>
      <c r="J6886" t="str">
        <f t="shared" si="963"/>
        <v>Voz de Mando</v>
      </c>
      <c r="K6886" s="4">
        <v>1</v>
      </c>
      <c r="L6886" t="str">
        <f t="shared" si="964"/>
        <v/>
      </c>
      <c r="N6886" t="str">
        <f t="shared" si="965"/>
        <v/>
      </c>
      <c r="P6886" t="str">
        <f t="shared" si="966"/>
        <v/>
      </c>
      <c r="R6886" t="str">
        <f t="shared" si="967"/>
        <v/>
      </c>
      <c r="T6886" t="str">
        <f t="shared" si="968"/>
        <v/>
      </c>
      <c r="U6886" s="4"/>
      <c r="V6886" t="str">
        <f t="shared" si="969"/>
        <v/>
      </c>
      <c r="W6886" s="4"/>
      <c r="X6886" t="str">
        <f t="shared" si="970"/>
        <v/>
      </c>
      <c r="Y6886" s="4"/>
      <c r="Z6886" t="str">
        <f t="shared" si="971"/>
        <v/>
      </c>
      <c r="AA6886" s="4"/>
    </row>
    <row r="6887" spans="1:27" x14ac:dyDescent="0.3">
      <c r="A6887" s="1" t="s">
        <v>16475</v>
      </c>
      <c r="B6887" s="1">
        <v>3616554768760</v>
      </c>
      <c r="C6887" s="1" t="s">
        <v>5496</v>
      </c>
      <c r="D6887" t="s">
        <v>10500</v>
      </c>
      <c r="E6887" t="s">
        <v>45</v>
      </c>
      <c r="F6887"/>
      <c r="G6887" t="s">
        <v>22422</v>
      </c>
      <c r="H688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87" t="str">
        <f>IF(ISBLANK(E6887),"",INDEX(UniqueArtist!B:B, MATCH(E6887,UniqueArtist!A:A, 0)))</f>
        <v>Voz de Mando</v>
      </c>
      <c r="J6887" t="str">
        <f t="shared" si="963"/>
        <v>Voz de Mando</v>
      </c>
      <c r="K6887" s="4">
        <v>1</v>
      </c>
      <c r="L6887" t="str">
        <f t="shared" si="964"/>
        <v/>
      </c>
      <c r="N6887" t="str">
        <f t="shared" si="965"/>
        <v/>
      </c>
      <c r="P6887" t="str">
        <f t="shared" si="966"/>
        <v/>
      </c>
      <c r="R6887" t="str">
        <f t="shared" si="967"/>
        <v/>
      </c>
      <c r="T6887" t="str">
        <f t="shared" si="968"/>
        <v/>
      </c>
      <c r="U6887" s="4"/>
      <c r="V6887" t="str">
        <f t="shared" si="969"/>
        <v/>
      </c>
      <c r="W6887" s="4"/>
      <c r="X6887" t="str">
        <f t="shared" si="970"/>
        <v/>
      </c>
      <c r="Y6887" s="4"/>
      <c r="Z6887" t="str">
        <f t="shared" si="971"/>
        <v/>
      </c>
      <c r="AA6887" s="4"/>
    </row>
    <row r="6888" spans="1:27" x14ac:dyDescent="0.3">
      <c r="A6888" s="1" t="s">
        <v>16476</v>
      </c>
      <c r="B6888" s="1">
        <v>3616554768197</v>
      </c>
      <c r="C6888" s="1" t="s">
        <v>4258</v>
      </c>
      <c r="D6888" t="s">
        <v>9417</v>
      </c>
      <c r="E6888" t="s">
        <v>45</v>
      </c>
      <c r="F6888"/>
      <c r="G6888" t="s">
        <v>22422</v>
      </c>
      <c r="H688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88" t="str">
        <f>IF(ISBLANK(E6888),"",INDEX(UniqueArtist!B:B, MATCH(E6888,UniqueArtist!A:A, 0)))</f>
        <v>Voz de Mando</v>
      </c>
      <c r="J6888" t="str">
        <f t="shared" si="963"/>
        <v>Voz de Mando</v>
      </c>
      <c r="K6888" s="4">
        <v>1</v>
      </c>
      <c r="L6888" t="str">
        <f t="shared" si="964"/>
        <v/>
      </c>
      <c r="N6888" t="str">
        <f t="shared" si="965"/>
        <v/>
      </c>
      <c r="P6888" t="str">
        <f t="shared" si="966"/>
        <v/>
      </c>
      <c r="R6888" t="str">
        <f t="shared" si="967"/>
        <v/>
      </c>
      <c r="T6888" t="str">
        <f t="shared" si="968"/>
        <v/>
      </c>
      <c r="U6888" s="4"/>
      <c r="V6888" t="str">
        <f t="shared" si="969"/>
        <v/>
      </c>
      <c r="W6888" s="4"/>
      <c r="X6888" t="str">
        <f t="shared" si="970"/>
        <v/>
      </c>
      <c r="Y6888" s="4"/>
      <c r="Z6888" t="str">
        <f t="shared" si="971"/>
        <v/>
      </c>
      <c r="AA6888" s="4"/>
    </row>
    <row r="6889" spans="1:27" x14ac:dyDescent="0.3">
      <c r="A6889" s="1" t="s">
        <v>16477</v>
      </c>
      <c r="B6889" s="1">
        <v>3616554768814</v>
      </c>
      <c r="C6889" s="1" t="s">
        <v>5467</v>
      </c>
      <c r="D6889" t="s">
        <v>10475</v>
      </c>
      <c r="E6889" t="s">
        <v>45</v>
      </c>
      <c r="F6889"/>
      <c r="G6889" t="s">
        <v>22422</v>
      </c>
      <c r="H688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89" t="str">
        <f>IF(ISBLANK(E6889),"",INDEX(UniqueArtist!B:B, MATCH(E6889,UniqueArtist!A:A, 0)))</f>
        <v>Voz de Mando</v>
      </c>
      <c r="J6889" t="str">
        <f t="shared" si="963"/>
        <v>Voz de Mando</v>
      </c>
      <c r="K6889" s="4">
        <v>1</v>
      </c>
      <c r="L6889" t="str">
        <f t="shared" si="964"/>
        <v/>
      </c>
      <c r="N6889" t="str">
        <f t="shared" si="965"/>
        <v/>
      </c>
      <c r="P6889" t="str">
        <f t="shared" si="966"/>
        <v/>
      </c>
      <c r="R6889" t="str">
        <f t="shared" si="967"/>
        <v/>
      </c>
      <c r="T6889" t="str">
        <f t="shared" si="968"/>
        <v/>
      </c>
      <c r="U6889" s="4"/>
      <c r="V6889" t="str">
        <f t="shared" si="969"/>
        <v/>
      </c>
      <c r="W6889" s="4"/>
      <c r="X6889" t="str">
        <f t="shared" si="970"/>
        <v/>
      </c>
      <c r="Y6889" s="4"/>
      <c r="Z6889" t="str">
        <f t="shared" si="971"/>
        <v/>
      </c>
      <c r="AA6889" s="4"/>
    </row>
    <row r="6890" spans="1:27" x14ac:dyDescent="0.3">
      <c r="A6890" s="1" t="s">
        <v>16478</v>
      </c>
      <c r="B6890" s="1">
        <v>3615936955262</v>
      </c>
      <c r="C6890" s="1" t="s">
        <v>4867</v>
      </c>
      <c r="D6890" t="s">
        <v>9944</v>
      </c>
      <c r="E6890" t="s">
        <v>45</v>
      </c>
      <c r="F6890"/>
      <c r="G6890" t="s">
        <v>22422</v>
      </c>
      <c r="H689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90" t="str">
        <f>IF(ISBLANK(E6890),"",INDEX(UniqueArtist!B:B, MATCH(E6890,UniqueArtist!A:A, 0)))</f>
        <v>Voz de Mando</v>
      </c>
      <c r="J6890" t="str">
        <f t="shared" si="963"/>
        <v>Voz de Mando</v>
      </c>
      <c r="K6890" s="4">
        <v>1</v>
      </c>
      <c r="L6890" t="str">
        <f t="shared" si="964"/>
        <v/>
      </c>
      <c r="N6890" t="str">
        <f t="shared" si="965"/>
        <v/>
      </c>
      <c r="P6890" t="str">
        <f t="shared" si="966"/>
        <v/>
      </c>
      <c r="R6890" t="str">
        <f t="shared" si="967"/>
        <v/>
      </c>
      <c r="T6890" t="str">
        <f t="shared" si="968"/>
        <v/>
      </c>
      <c r="U6890" s="4"/>
      <c r="V6890" t="str">
        <f t="shared" si="969"/>
        <v/>
      </c>
      <c r="W6890" s="4"/>
      <c r="X6890" t="str">
        <f t="shared" si="970"/>
        <v/>
      </c>
      <c r="Y6890" s="4"/>
      <c r="Z6890" t="str">
        <f t="shared" si="971"/>
        <v/>
      </c>
      <c r="AA6890" s="4"/>
    </row>
    <row r="6891" spans="1:27" x14ac:dyDescent="0.3">
      <c r="A6891" s="1" t="s">
        <v>16479</v>
      </c>
      <c r="B6891" s="1">
        <v>3615936955620</v>
      </c>
      <c r="C6891" s="1" t="s">
        <v>4348</v>
      </c>
      <c r="D6891" t="s">
        <v>9494</v>
      </c>
      <c r="E6891" t="s">
        <v>45</v>
      </c>
      <c r="F6891"/>
      <c r="G6891" t="s">
        <v>22422</v>
      </c>
      <c r="H689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91" t="str">
        <f>IF(ISBLANK(E6891),"",INDEX(UniqueArtist!B:B, MATCH(E6891,UniqueArtist!A:A, 0)))</f>
        <v>Voz de Mando</v>
      </c>
      <c r="J6891" t="str">
        <f t="shared" si="963"/>
        <v>Voz de Mando</v>
      </c>
      <c r="K6891" s="4">
        <v>1</v>
      </c>
      <c r="L6891" t="str">
        <f t="shared" si="964"/>
        <v/>
      </c>
      <c r="N6891" t="str">
        <f t="shared" si="965"/>
        <v/>
      </c>
      <c r="P6891" t="str">
        <f t="shared" si="966"/>
        <v/>
      </c>
      <c r="R6891" t="str">
        <f t="shared" si="967"/>
        <v/>
      </c>
      <c r="T6891" t="str">
        <f t="shared" si="968"/>
        <v/>
      </c>
      <c r="U6891" s="4"/>
      <c r="V6891" t="str">
        <f t="shared" si="969"/>
        <v/>
      </c>
      <c r="W6891" s="4"/>
      <c r="X6891" t="str">
        <f t="shared" si="970"/>
        <v/>
      </c>
      <c r="Y6891" s="4"/>
      <c r="Z6891" t="str">
        <f t="shared" si="971"/>
        <v/>
      </c>
      <c r="AA6891" s="4"/>
    </row>
    <row r="6892" spans="1:27" x14ac:dyDescent="0.3">
      <c r="A6892" s="1" t="s">
        <v>11819</v>
      </c>
      <c r="B6892" s="1">
        <v>3615936947755</v>
      </c>
      <c r="C6892" s="1" t="s">
        <v>1374</v>
      </c>
      <c r="D6892" t="s">
        <v>6877</v>
      </c>
      <c r="E6892" t="s">
        <v>45</v>
      </c>
      <c r="F6892"/>
      <c r="G6892" t="s">
        <v>22422</v>
      </c>
      <c r="H689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92" t="str">
        <f>IF(ISBLANK(E6892),"",INDEX(UniqueArtist!B:B, MATCH(E6892,UniqueArtist!A:A, 0)))</f>
        <v>Voz de Mando</v>
      </c>
      <c r="J6892" t="str">
        <f t="shared" si="963"/>
        <v>Voz de Mando</v>
      </c>
      <c r="K6892" s="4">
        <v>1</v>
      </c>
      <c r="L6892" t="str">
        <f t="shared" si="964"/>
        <v/>
      </c>
      <c r="N6892" t="str">
        <f t="shared" si="965"/>
        <v/>
      </c>
      <c r="P6892" t="str">
        <f t="shared" si="966"/>
        <v/>
      </c>
      <c r="R6892" t="str">
        <f t="shared" si="967"/>
        <v/>
      </c>
      <c r="T6892" t="str">
        <f t="shared" si="968"/>
        <v/>
      </c>
      <c r="U6892" s="4"/>
      <c r="V6892" t="str">
        <f t="shared" si="969"/>
        <v/>
      </c>
      <c r="W6892" s="4"/>
      <c r="X6892" t="str">
        <f t="shared" si="970"/>
        <v/>
      </c>
      <c r="Y6892" s="4"/>
      <c r="Z6892" t="str">
        <f t="shared" si="971"/>
        <v/>
      </c>
      <c r="AA6892" s="4"/>
    </row>
    <row r="6893" spans="1:27" x14ac:dyDescent="0.3">
      <c r="A6893" s="1" t="s">
        <v>16480</v>
      </c>
      <c r="B6893" s="1">
        <v>3615936952674</v>
      </c>
      <c r="C6893" s="1" t="s">
        <v>1499</v>
      </c>
      <c r="D6893" t="s">
        <v>6996</v>
      </c>
      <c r="E6893" t="s">
        <v>45</v>
      </c>
      <c r="F6893"/>
      <c r="G6893" t="s">
        <v>22422</v>
      </c>
      <c r="H689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93" t="str">
        <f>IF(ISBLANK(E6893),"",INDEX(UniqueArtist!B:B, MATCH(E6893,UniqueArtist!A:A, 0)))</f>
        <v>Voz de Mando</v>
      </c>
      <c r="J6893" t="str">
        <f t="shared" si="963"/>
        <v>Voz de Mando</v>
      </c>
      <c r="K6893" s="4">
        <v>1</v>
      </c>
      <c r="L6893" t="str">
        <f t="shared" si="964"/>
        <v/>
      </c>
      <c r="N6893" t="str">
        <f t="shared" si="965"/>
        <v/>
      </c>
      <c r="P6893" t="str">
        <f t="shared" si="966"/>
        <v/>
      </c>
      <c r="R6893" t="str">
        <f t="shared" si="967"/>
        <v/>
      </c>
      <c r="T6893" t="str">
        <f t="shared" si="968"/>
        <v/>
      </c>
      <c r="U6893" s="4"/>
      <c r="V6893" t="str">
        <f t="shared" si="969"/>
        <v/>
      </c>
      <c r="W6893" s="4"/>
      <c r="X6893" t="str">
        <f t="shared" si="970"/>
        <v/>
      </c>
      <c r="Y6893" s="4"/>
      <c r="Z6893" t="str">
        <f t="shared" si="971"/>
        <v/>
      </c>
      <c r="AA6893" s="4"/>
    </row>
    <row r="6894" spans="1:27" x14ac:dyDescent="0.3">
      <c r="A6894" s="1" t="s">
        <v>16481</v>
      </c>
      <c r="B6894" s="1">
        <v>3615936952896</v>
      </c>
      <c r="C6894" s="1" t="s">
        <v>5023</v>
      </c>
      <c r="D6894" t="s">
        <v>10081</v>
      </c>
      <c r="E6894" t="s">
        <v>45</v>
      </c>
      <c r="F6894"/>
      <c r="G6894" t="s">
        <v>22422</v>
      </c>
      <c r="H689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94" t="str">
        <f>IF(ISBLANK(E6894),"",INDEX(UniqueArtist!B:B, MATCH(E6894,UniqueArtist!A:A, 0)))</f>
        <v>Voz de Mando</v>
      </c>
      <c r="J6894" t="str">
        <f t="shared" si="963"/>
        <v>Voz de Mando</v>
      </c>
      <c r="K6894" s="4">
        <v>1</v>
      </c>
      <c r="L6894" t="str">
        <f t="shared" si="964"/>
        <v/>
      </c>
      <c r="N6894" t="str">
        <f t="shared" si="965"/>
        <v/>
      </c>
      <c r="P6894" t="str">
        <f t="shared" si="966"/>
        <v/>
      </c>
      <c r="R6894" t="str">
        <f t="shared" si="967"/>
        <v/>
      </c>
      <c r="T6894" t="str">
        <f t="shared" si="968"/>
        <v/>
      </c>
      <c r="U6894" s="4"/>
      <c r="V6894" t="str">
        <f t="shared" si="969"/>
        <v/>
      </c>
      <c r="W6894" s="4"/>
      <c r="X6894" t="str">
        <f t="shared" si="970"/>
        <v/>
      </c>
      <c r="Y6894" s="4"/>
      <c r="Z6894" t="str">
        <f t="shared" si="971"/>
        <v/>
      </c>
      <c r="AA6894" s="4"/>
    </row>
    <row r="6895" spans="1:27" x14ac:dyDescent="0.3">
      <c r="A6895" s="1" t="s">
        <v>16482</v>
      </c>
      <c r="B6895" s="1">
        <v>3616554769743</v>
      </c>
      <c r="C6895" s="1" t="s">
        <v>5508</v>
      </c>
      <c r="D6895" t="s">
        <v>10511</v>
      </c>
      <c r="E6895" t="s">
        <v>45</v>
      </c>
      <c r="F6895"/>
      <c r="G6895" t="s">
        <v>22422</v>
      </c>
      <c r="H689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895" t="str">
        <f>IF(ISBLANK(E6895),"",INDEX(UniqueArtist!B:B, MATCH(E6895,UniqueArtist!A:A, 0)))</f>
        <v>Voz de Mando</v>
      </c>
      <c r="J6895" t="str">
        <f t="shared" si="963"/>
        <v>Voz de Mando</v>
      </c>
      <c r="K6895" s="4">
        <v>1</v>
      </c>
      <c r="L6895" t="str">
        <f t="shared" si="964"/>
        <v/>
      </c>
      <c r="N6895" t="str">
        <f t="shared" si="965"/>
        <v/>
      </c>
      <c r="P6895" t="str">
        <f t="shared" si="966"/>
        <v/>
      </c>
      <c r="R6895" t="str">
        <f t="shared" si="967"/>
        <v/>
      </c>
      <c r="T6895" t="str">
        <f t="shared" si="968"/>
        <v/>
      </c>
      <c r="U6895" s="4"/>
      <c r="V6895" t="str">
        <f t="shared" si="969"/>
        <v/>
      </c>
      <c r="W6895" s="4"/>
      <c r="X6895" t="str">
        <f t="shared" si="970"/>
        <v/>
      </c>
      <c r="Y6895" s="4"/>
      <c r="Z6895" t="str">
        <f t="shared" si="971"/>
        <v/>
      </c>
      <c r="AA6895" s="4"/>
    </row>
    <row r="6896" spans="1:27" x14ac:dyDescent="0.3">
      <c r="A6896" s="1" t="s">
        <v>16483</v>
      </c>
      <c r="B6896" s="1">
        <v>3617225458539</v>
      </c>
      <c r="C6896" s="1"/>
      <c r="D6896" t="s">
        <v>27</v>
      </c>
      <c r="E6896" t="s">
        <v>28</v>
      </c>
      <c r="F6896"/>
      <c r="G6896" t="s">
        <v>22422</v>
      </c>
      <c r="H68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896" t="str">
        <f>IF(ISBLANK(E6896),"",INDEX(UniqueArtist!B:B, MATCH(E6896,UniqueArtist!A:A, 0)))</f>
        <v>Adriana Rios</v>
      </c>
      <c r="J6896" t="str">
        <f t="shared" si="963"/>
        <v>Adriana Rios</v>
      </c>
      <c r="K6896" s="4">
        <v>0.1</v>
      </c>
      <c r="L6896" t="str">
        <f t="shared" si="964"/>
        <v/>
      </c>
      <c r="N6896" t="str">
        <f t="shared" si="965"/>
        <v/>
      </c>
      <c r="P6896" t="str">
        <f t="shared" si="966"/>
        <v/>
      </c>
      <c r="R6896" t="str">
        <f t="shared" si="967"/>
        <v/>
      </c>
      <c r="T6896" t="str">
        <f t="shared" si="968"/>
        <v/>
      </c>
      <c r="U6896" s="4"/>
      <c r="V6896" t="str">
        <f t="shared" si="969"/>
        <v/>
      </c>
      <c r="W6896" s="4"/>
      <c r="X6896" t="str">
        <f t="shared" si="970"/>
        <v/>
      </c>
      <c r="Y6896" s="4"/>
      <c r="Z6896" t="str">
        <f t="shared" si="971"/>
        <v/>
      </c>
      <c r="AA6896" s="4"/>
    </row>
    <row r="6897" spans="1:27" x14ac:dyDescent="0.3">
      <c r="A6897" s="1" t="s">
        <v>16854</v>
      </c>
      <c r="B6897" s="1">
        <v>3617225458539</v>
      </c>
      <c r="C6897" t="s">
        <v>333</v>
      </c>
      <c r="D6897" t="s">
        <v>5901</v>
      </c>
      <c r="E6897" t="s">
        <v>28</v>
      </c>
      <c r="F6897" s="4"/>
      <c r="G6897" t="s">
        <v>22422</v>
      </c>
      <c r="H68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897" t="str">
        <f>IF(ISBLANK(E6897),"",INDEX(UniqueArtist!B:B, MATCH(E6897,UniqueArtist!A:A, 0)))</f>
        <v>Adriana Rios</v>
      </c>
      <c r="J6897" t="str">
        <f t="shared" si="963"/>
        <v>Adriana Rios</v>
      </c>
      <c r="K6897" s="4">
        <v>0.1</v>
      </c>
      <c r="L6897" t="str">
        <f t="shared" si="964"/>
        <v/>
      </c>
      <c r="N6897" t="str">
        <f t="shared" si="965"/>
        <v/>
      </c>
      <c r="P6897" t="str">
        <f t="shared" si="966"/>
        <v/>
      </c>
      <c r="R6897" t="str">
        <f t="shared" si="967"/>
        <v/>
      </c>
      <c r="T6897" t="str">
        <f t="shared" si="968"/>
        <v/>
      </c>
      <c r="U6897" s="4"/>
      <c r="V6897" t="str">
        <f t="shared" si="969"/>
        <v/>
      </c>
      <c r="W6897" s="4"/>
      <c r="X6897" t="str">
        <f t="shared" si="970"/>
        <v/>
      </c>
      <c r="Y6897" s="4"/>
      <c r="Z6897" t="str">
        <f t="shared" si="971"/>
        <v/>
      </c>
      <c r="AA6897" s="4"/>
    </row>
    <row r="6898" spans="1:27" x14ac:dyDescent="0.3">
      <c r="A6898" s="1" t="s">
        <v>16484</v>
      </c>
      <c r="B6898" s="1">
        <v>3617225726904</v>
      </c>
      <c r="C6898" s="1" t="s">
        <v>333</v>
      </c>
      <c r="D6898" t="s">
        <v>5901</v>
      </c>
      <c r="E6898" t="s">
        <v>28</v>
      </c>
      <c r="F6898"/>
      <c r="G6898" t="s">
        <v>22422</v>
      </c>
      <c r="H68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898" t="str">
        <f>IF(ISBLANK(E6898),"",INDEX(UniqueArtist!B:B, MATCH(E6898,UniqueArtist!A:A, 0)))</f>
        <v>Adriana Rios</v>
      </c>
      <c r="J6898" t="str">
        <f t="shared" si="963"/>
        <v>Adriana Rios</v>
      </c>
      <c r="K6898" s="4">
        <v>0.1</v>
      </c>
      <c r="L6898" t="str">
        <f t="shared" si="964"/>
        <v/>
      </c>
      <c r="N6898" t="str">
        <f t="shared" si="965"/>
        <v/>
      </c>
      <c r="P6898" t="str">
        <f t="shared" si="966"/>
        <v/>
      </c>
      <c r="R6898" t="str">
        <f t="shared" si="967"/>
        <v/>
      </c>
      <c r="T6898" t="str">
        <f t="shared" si="968"/>
        <v/>
      </c>
      <c r="U6898" s="4"/>
      <c r="V6898" t="str">
        <f t="shared" si="969"/>
        <v/>
      </c>
      <c r="W6898" s="4"/>
      <c r="X6898" t="str">
        <f t="shared" si="970"/>
        <v/>
      </c>
      <c r="Y6898" s="4"/>
      <c r="Z6898" t="str">
        <f t="shared" si="971"/>
        <v/>
      </c>
      <c r="AA6898" s="4"/>
    </row>
    <row r="6899" spans="1:27" x14ac:dyDescent="0.3">
      <c r="A6899" s="1" t="s">
        <v>16743</v>
      </c>
      <c r="B6899" s="1">
        <v>3617226695162</v>
      </c>
      <c r="C6899" t="s">
        <v>333</v>
      </c>
      <c r="D6899" t="s">
        <v>5901</v>
      </c>
      <c r="E6899" t="s">
        <v>28</v>
      </c>
      <c r="F6899" s="4"/>
      <c r="G6899" t="s">
        <v>22422</v>
      </c>
      <c r="H68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899" t="str">
        <f>IF(ISBLANK(E6899),"",INDEX(UniqueArtist!B:B, MATCH(E6899,UniqueArtist!A:A, 0)))</f>
        <v>Adriana Rios</v>
      </c>
      <c r="J6899" t="str">
        <f t="shared" si="963"/>
        <v>Adriana Rios</v>
      </c>
      <c r="K6899" s="4">
        <v>0.1</v>
      </c>
      <c r="L6899" t="str">
        <f t="shared" si="964"/>
        <v/>
      </c>
      <c r="N6899" t="str">
        <f t="shared" si="965"/>
        <v/>
      </c>
      <c r="P6899" t="str">
        <f t="shared" si="966"/>
        <v/>
      </c>
      <c r="R6899" t="str">
        <f t="shared" si="967"/>
        <v/>
      </c>
      <c r="T6899" t="str">
        <f t="shared" si="968"/>
        <v/>
      </c>
      <c r="U6899" s="4"/>
      <c r="V6899" t="str">
        <f t="shared" si="969"/>
        <v/>
      </c>
      <c r="W6899" s="4"/>
      <c r="X6899" t="str">
        <f t="shared" si="970"/>
        <v/>
      </c>
      <c r="Y6899" s="4"/>
      <c r="Z6899" t="str">
        <f t="shared" si="971"/>
        <v/>
      </c>
      <c r="AA6899" s="4"/>
    </row>
    <row r="6900" spans="1:27" x14ac:dyDescent="0.3">
      <c r="A6900" s="1" t="s">
        <v>16485</v>
      </c>
      <c r="B6900" s="1">
        <v>3617226368486</v>
      </c>
      <c r="C6900" s="1" t="s">
        <v>2081</v>
      </c>
      <c r="D6900" t="s">
        <v>7506</v>
      </c>
      <c r="E6900" t="s">
        <v>10814</v>
      </c>
      <c r="F6900"/>
      <c r="G6900" t="s">
        <v>22422</v>
      </c>
      <c r="H69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00" t="str">
        <f>IF(ISBLANK(E6900),"",INDEX(UniqueArtist!B:B, MATCH(E6900,UniqueArtist!A:A, 0)))</f>
        <v>Adriana Rios</v>
      </c>
      <c r="J6900" t="str">
        <f t="shared" si="963"/>
        <v>Adriana Rios</v>
      </c>
      <c r="K6900" s="4">
        <v>0.1</v>
      </c>
      <c r="L6900" t="str">
        <f t="shared" si="964"/>
        <v/>
      </c>
      <c r="N6900" t="str">
        <f t="shared" si="965"/>
        <v/>
      </c>
      <c r="P6900" t="str">
        <f t="shared" si="966"/>
        <v/>
      </c>
      <c r="R6900" t="str">
        <f t="shared" si="967"/>
        <v/>
      </c>
      <c r="T6900" t="str">
        <f t="shared" si="968"/>
        <v/>
      </c>
      <c r="U6900" s="4"/>
      <c r="V6900" t="str">
        <f t="shared" si="969"/>
        <v/>
      </c>
      <c r="W6900" s="4"/>
      <c r="X6900" t="str">
        <f t="shared" si="970"/>
        <v/>
      </c>
      <c r="Y6900" s="4"/>
      <c r="Z6900" t="str">
        <f t="shared" si="971"/>
        <v/>
      </c>
      <c r="AA6900" s="4"/>
    </row>
    <row r="6901" spans="1:27" x14ac:dyDescent="0.3">
      <c r="A6901" s="1" t="s">
        <v>16486</v>
      </c>
      <c r="B6901" s="1">
        <v>3616406929622</v>
      </c>
      <c r="C6901" s="1" t="s">
        <v>699</v>
      </c>
      <c r="D6901" t="s">
        <v>6253</v>
      </c>
      <c r="E6901" t="s">
        <v>97</v>
      </c>
      <c r="F6901"/>
      <c r="G6901" t="s">
        <v>22422</v>
      </c>
      <c r="H69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01" t="str">
        <f>IF(ISBLANK(E6901),"",INDEX(UniqueArtist!B:B, MATCH(E6901,UniqueArtist!A:A, 0)))</f>
        <v>Dinamicos Jrs</v>
      </c>
      <c r="J6901" t="str">
        <f t="shared" si="963"/>
        <v>Dinamicos Jrs</v>
      </c>
      <c r="K6901" s="4">
        <v>0.1</v>
      </c>
      <c r="L6901" t="str">
        <f t="shared" si="964"/>
        <v/>
      </c>
      <c r="N6901" t="str">
        <f t="shared" si="965"/>
        <v/>
      </c>
      <c r="P6901" t="str">
        <f t="shared" si="966"/>
        <v/>
      </c>
      <c r="R6901" t="str">
        <f t="shared" si="967"/>
        <v/>
      </c>
      <c r="T6901" t="str">
        <f t="shared" si="968"/>
        <v/>
      </c>
      <c r="U6901" s="4"/>
      <c r="V6901" t="str">
        <f t="shared" si="969"/>
        <v/>
      </c>
      <c r="W6901" s="4"/>
      <c r="X6901" t="str">
        <f t="shared" si="970"/>
        <v/>
      </c>
      <c r="Y6901" s="4"/>
      <c r="Z6901" t="str">
        <f t="shared" si="971"/>
        <v/>
      </c>
      <c r="AA6901" s="4"/>
    </row>
    <row r="6902" spans="1:27" x14ac:dyDescent="0.3">
      <c r="A6902" s="1" t="s">
        <v>16487</v>
      </c>
      <c r="B6902" s="1">
        <v>3616555936144</v>
      </c>
      <c r="C6902" s="1" t="s">
        <v>1356</v>
      </c>
      <c r="D6902" t="s">
        <v>6859</v>
      </c>
      <c r="E6902" t="s">
        <v>64</v>
      </c>
      <c r="F6902"/>
      <c r="G6902" t="s">
        <v>22422</v>
      </c>
      <c r="H69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02" t="str">
        <f>IF(ISBLANK(E6902),"",INDEX(UniqueArtist!B:B, MATCH(E6902,UniqueArtist!A:A, 0)))</f>
        <v>Impostores De Nuevo Leon</v>
      </c>
      <c r="J6902" t="str">
        <f t="shared" si="963"/>
        <v>Impostores De Nuevo Leon</v>
      </c>
      <c r="K6902" s="4">
        <v>0.1</v>
      </c>
      <c r="L6902" t="str">
        <f t="shared" si="964"/>
        <v/>
      </c>
      <c r="N6902" t="str">
        <f t="shared" si="965"/>
        <v/>
      </c>
      <c r="P6902" t="str">
        <f t="shared" si="966"/>
        <v/>
      </c>
      <c r="R6902" t="str">
        <f t="shared" si="967"/>
        <v/>
      </c>
      <c r="T6902" t="str">
        <f t="shared" si="968"/>
        <v/>
      </c>
      <c r="U6902" s="4"/>
      <c r="V6902" t="str">
        <f t="shared" si="969"/>
        <v/>
      </c>
      <c r="W6902" s="4"/>
      <c r="X6902" t="str">
        <f t="shared" si="970"/>
        <v/>
      </c>
      <c r="Y6902" s="4"/>
      <c r="Z6902" t="str">
        <f t="shared" si="971"/>
        <v/>
      </c>
      <c r="AA6902" s="4"/>
    </row>
    <row r="6903" spans="1:27" x14ac:dyDescent="0.3">
      <c r="A6903" s="1" t="s">
        <v>16488</v>
      </c>
      <c r="B6903" s="1">
        <v>3616556471194</v>
      </c>
      <c r="C6903" s="1" t="s">
        <v>3302</v>
      </c>
      <c r="D6903" t="s">
        <v>6859</v>
      </c>
      <c r="E6903" t="s">
        <v>59</v>
      </c>
      <c r="F6903"/>
      <c r="G6903" t="s">
        <v>22422</v>
      </c>
      <c r="H69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03" t="str">
        <f>IF(ISBLANK(E6903),"",INDEX(UniqueArtist!B:B, MATCH(E6903,UniqueArtist!A:A, 0)))</f>
        <v>Impostores De Nuevo Leon</v>
      </c>
      <c r="J6903" t="str">
        <f t="shared" si="963"/>
        <v>Impostores De Nuevo Leon</v>
      </c>
      <c r="K6903" s="4">
        <v>0.1</v>
      </c>
      <c r="L6903" t="str">
        <f t="shared" si="964"/>
        <v/>
      </c>
      <c r="N6903" t="str">
        <f t="shared" si="965"/>
        <v/>
      </c>
      <c r="P6903" t="str">
        <f t="shared" si="966"/>
        <v/>
      </c>
      <c r="R6903" t="str">
        <f t="shared" si="967"/>
        <v/>
      </c>
      <c r="T6903" t="str">
        <f t="shared" si="968"/>
        <v/>
      </c>
      <c r="U6903" s="4"/>
      <c r="V6903" t="str">
        <f t="shared" si="969"/>
        <v/>
      </c>
      <c r="W6903" s="4"/>
      <c r="X6903" t="str">
        <f t="shared" si="970"/>
        <v/>
      </c>
      <c r="Y6903" s="4"/>
      <c r="Z6903" t="str">
        <f t="shared" si="971"/>
        <v/>
      </c>
      <c r="AA6903" s="4"/>
    </row>
    <row r="6904" spans="1:27" x14ac:dyDescent="0.3">
      <c r="A6904" s="1" t="s">
        <v>16489</v>
      </c>
      <c r="B6904" s="1">
        <v>3616557681646</v>
      </c>
      <c r="C6904" s="1" t="s">
        <v>5284</v>
      </c>
      <c r="D6904" t="s">
        <v>6859</v>
      </c>
      <c r="E6904" t="s">
        <v>10860</v>
      </c>
      <c r="F6904"/>
      <c r="G6904" t="s">
        <v>22422</v>
      </c>
      <c r="H69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04" t="str">
        <f>IF(ISBLANK(E6904),"",INDEX(UniqueArtist!B:B, MATCH(E6904,UniqueArtist!A:A, 0)))</f>
        <v>Impostores De Nuevo Leon</v>
      </c>
      <c r="J6904" t="str">
        <f t="shared" si="963"/>
        <v>Impostores De Nuevo Leon</v>
      </c>
      <c r="K6904" s="4">
        <v>0.1</v>
      </c>
      <c r="L6904" t="str">
        <f t="shared" si="964"/>
        <v/>
      </c>
      <c r="N6904" t="str">
        <f t="shared" si="965"/>
        <v/>
      </c>
      <c r="P6904" t="str">
        <f t="shared" si="966"/>
        <v/>
      </c>
      <c r="R6904" t="str">
        <f t="shared" si="967"/>
        <v/>
      </c>
      <c r="T6904" t="str">
        <f t="shared" si="968"/>
        <v/>
      </c>
      <c r="U6904" s="4"/>
      <c r="V6904" t="str">
        <f t="shared" si="969"/>
        <v/>
      </c>
      <c r="W6904" s="4"/>
      <c r="X6904" t="str">
        <f t="shared" si="970"/>
        <v/>
      </c>
      <c r="Y6904" s="4"/>
      <c r="Z6904" t="str">
        <f t="shared" si="971"/>
        <v/>
      </c>
      <c r="AA6904" s="4"/>
    </row>
    <row r="6905" spans="1:27" x14ac:dyDescent="0.3">
      <c r="A6905" s="1" t="s">
        <v>11280</v>
      </c>
      <c r="B6905" s="1">
        <v>3615936533903</v>
      </c>
      <c r="C6905" s="1" t="s">
        <v>3529</v>
      </c>
      <c r="D6905" t="s">
        <v>8785</v>
      </c>
      <c r="E6905" t="s">
        <v>10793</v>
      </c>
      <c r="F6905"/>
      <c r="G6905" t="s">
        <v>22422</v>
      </c>
      <c r="H69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05" t="str">
        <f>IF(ISBLANK(E6905),"",INDEX(UniqueArtist!B:B, MATCH(E6905,UniqueArtist!A:A, 0)))</f>
        <v>AfinArte Music</v>
      </c>
      <c r="J6905" t="str">
        <f t="shared" si="963"/>
        <v>AfinArte Music</v>
      </c>
      <c r="K6905" s="4">
        <v>0.1</v>
      </c>
      <c r="L6905" t="str">
        <f t="shared" si="964"/>
        <v/>
      </c>
      <c r="N6905" t="str">
        <f t="shared" si="965"/>
        <v/>
      </c>
      <c r="P6905" t="str">
        <f t="shared" si="966"/>
        <v/>
      </c>
      <c r="R6905" t="str">
        <f t="shared" si="967"/>
        <v/>
      </c>
      <c r="T6905" t="str">
        <f t="shared" si="968"/>
        <v/>
      </c>
      <c r="U6905" s="4"/>
      <c r="V6905" t="str">
        <f t="shared" si="969"/>
        <v/>
      </c>
      <c r="W6905" s="4"/>
      <c r="X6905" t="str">
        <f t="shared" si="970"/>
        <v/>
      </c>
      <c r="Y6905" s="4"/>
      <c r="Z6905" t="str">
        <f t="shared" si="971"/>
        <v/>
      </c>
      <c r="AA6905" s="4"/>
    </row>
    <row r="6906" spans="1:27" x14ac:dyDescent="0.3">
      <c r="A6906" s="1" t="s">
        <v>18865</v>
      </c>
      <c r="B6906" s="1">
        <v>3617059435072</v>
      </c>
      <c r="C6906" t="s">
        <v>10936</v>
      </c>
      <c r="D6906" t="s">
        <v>18866</v>
      </c>
      <c r="E6906" t="s">
        <v>7</v>
      </c>
      <c r="F6906" s="4"/>
      <c r="G6906" t="s">
        <v>22422</v>
      </c>
      <c r="H690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906" t="str">
        <f>IF(ISBLANK(E6906),"",INDEX(UniqueArtist!B:B, MATCH(E6906,UniqueArtist!A:A, 0)))</f>
        <v>El Fantasma</v>
      </c>
      <c r="J6906" t="str">
        <f t="shared" si="963"/>
        <v>El Fantasma</v>
      </c>
      <c r="K6906" s="4">
        <v>0.35</v>
      </c>
      <c r="L6906" t="str">
        <f t="shared" si="964"/>
        <v/>
      </c>
      <c r="N6906" t="str">
        <f t="shared" si="965"/>
        <v/>
      </c>
      <c r="P6906" t="str">
        <f t="shared" si="966"/>
        <v/>
      </c>
      <c r="R6906" t="str">
        <f t="shared" si="967"/>
        <v/>
      </c>
      <c r="T6906" t="str">
        <f t="shared" si="968"/>
        <v/>
      </c>
      <c r="U6906" s="4"/>
      <c r="V6906" t="str">
        <f t="shared" si="969"/>
        <v/>
      </c>
      <c r="W6906" s="4"/>
      <c r="X6906" t="str">
        <f t="shared" si="970"/>
        <v/>
      </c>
      <c r="Y6906" s="4"/>
      <c r="Z6906" t="str">
        <f t="shared" si="971"/>
        <v/>
      </c>
      <c r="AA6906" s="4"/>
    </row>
    <row r="6907" spans="1:27" x14ac:dyDescent="0.3">
      <c r="A6907" s="1" t="s">
        <v>16490</v>
      </c>
      <c r="B6907" s="1">
        <v>3617055504048</v>
      </c>
      <c r="C6907" s="1" t="s">
        <v>2715</v>
      </c>
      <c r="D6907" t="s">
        <v>8076</v>
      </c>
      <c r="E6907" t="s">
        <v>10713</v>
      </c>
      <c r="F6907"/>
      <c r="G6907" t="s">
        <v>22422</v>
      </c>
      <c r="H690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907" t="str">
        <f>IF(ISBLANK(E6907),"",INDEX(UniqueArtist!B:B, MATCH(E6907,UniqueArtist!A:A, 0)))</f>
        <v>Voz de Mando</v>
      </c>
      <c r="J6907" t="str">
        <f t="shared" si="963"/>
        <v>Voz de Mando</v>
      </c>
      <c r="K6907" s="4">
        <v>1</v>
      </c>
      <c r="L6907" t="str">
        <f t="shared" si="964"/>
        <v/>
      </c>
      <c r="N6907" t="str">
        <f t="shared" si="965"/>
        <v/>
      </c>
      <c r="P6907" t="str">
        <f t="shared" si="966"/>
        <v/>
      </c>
      <c r="R6907" t="str">
        <f t="shared" si="967"/>
        <v/>
      </c>
      <c r="T6907" t="str">
        <f t="shared" si="968"/>
        <v/>
      </c>
      <c r="U6907" s="4"/>
      <c r="V6907" t="str">
        <f t="shared" si="969"/>
        <v/>
      </c>
      <c r="W6907" s="4"/>
      <c r="X6907" t="str">
        <f t="shared" si="970"/>
        <v/>
      </c>
      <c r="Y6907" s="4"/>
      <c r="Z6907" t="str">
        <f t="shared" si="971"/>
        <v/>
      </c>
      <c r="AA6907" s="4"/>
    </row>
    <row r="6908" spans="1:27" x14ac:dyDescent="0.3">
      <c r="A6908" s="1" t="s">
        <v>16491</v>
      </c>
      <c r="B6908" s="1">
        <v>3616554768944</v>
      </c>
      <c r="C6908" s="1" t="s">
        <v>2043</v>
      </c>
      <c r="D6908" t="s">
        <v>7472</v>
      </c>
      <c r="E6908" t="s">
        <v>45</v>
      </c>
      <c r="F6908"/>
      <c r="G6908" t="s">
        <v>22422</v>
      </c>
      <c r="H690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908" t="str">
        <f>IF(ISBLANK(E6908),"",INDEX(UniqueArtist!B:B, MATCH(E6908,UniqueArtist!A:A, 0)))</f>
        <v>Voz de Mando</v>
      </c>
      <c r="J6908" t="str">
        <f t="shared" si="963"/>
        <v>Voz de Mando</v>
      </c>
      <c r="K6908" s="4">
        <v>1</v>
      </c>
      <c r="L6908" t="str">
        <f t="shared" si="964"/>
        <v/>
      </c>
      <c r="N6908" t="str">
        <f t="shared" si="965"/>
        <v/>
      </c>
      <c r="P6908" t="str">
        <f t="shared" si="966"/>
        <v/>
      </c>
      <c r="R6908" t="str">
        <f t="shared" si="967"/>
        <v/>
      </c>
      <c r="T6908" t="str">
        <f t="shared" si="968"/>
        <v/>
      </c>
      <c r="U6908" s="4"/>
      <c r="V6908" t="str">
        <f t="shared" si="969"/>
        <v/>
      </c>
      <c r="W6908" s="4"/>
      <c r="X6908" t="str">
        <f t="shared" si="970"/>
        <v/>
      </c>
      <c r="Y6908" s="4"/>
      <c r="Z6908" t="str">
        <f t="shared" si="971"/>
        <v/>
      </c>
      <c r="AA6908" s="4"/>
    </row>
    <row r="6909" spans="1:27" x14ac:dyDescent="0.3">
      <c r="A6909" s="1" t="s">
        <v>16642</v>
      </c>
      <c r="B6909" s="1">
        <v>3617054169187</v>
      </c>
      <c r="C6909" t="s">
        <v>909</v>
      </c>
      <c r="D6909" t="s">
        <v>6445</v>
      </c>
      <c r="E6909" t="s">
        <v>45</v>
      </c>
      <c r="F6909" s="4"/>
      <c r="G6909" t="s">
        <v>22422</v>
      </c>
      <c r="H690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909" t="str">
        <f>IF(ISBLANK(E6909),"",INDEX(UniqueArtist!B:B, MATCH(E6909,UniqueArtist!A:A, 0)))</f>
        <v>Voz de Mando</v>
      </c>
      <c r="J6909" t="str">
        <f t="shared" si="963"/>
        <v>Voz de Mando</v>
      </c>
      <c r="K6909" s="4">
        <v>1</v>
      </c>
      <c r="L6909" t="str">
        <f t="shared" si="964"/>
        <v/>
      </c>
      <c r="N6909" t="str">
        <f t="shared" si="965"/>
        <v/>
      </c>
      <c r="P6909" t="str">
        <f t="shared" si="966"/>
        <v/>
      </c>
      <c r="R6909" t="str">
        <f t="shared" si="967"/>
        <v/>
      </c>
      <c r="T6909" t="str">
        <f t="shared" si="968"/>
        <v/>
      </c>
      <c r="U6909" s="4"/>
      <c r="V6909" t="str">
        <f t="shared" si="969"/>
        <v/>
      </c>
      <c r="W6909" s="4"/>
      <c r="X6909" t="str">
        <f t="shared" si="970"/>
        <v/>
      </c>
      <c r="Y6909" s="4"/>
      <c r="Z6909" t="str">
        <f t="shared" si="971"/>
        <v/>
      </c>
      <c r="AA6909" s="4"/>
    </row>
    <row r="6910" spans="1:27" x14ac:dyDescent="0.3">
      <c r="A6910" s="1" t="s">
        <v>18038</v>
      </c>
      <c r="B6910" s="1">
        <v>3617055491324</v>
      </c>
      <c r="C6910" t="s">
        <v>909</v>
      </c>
      <c r="D6910" t="s">
        <v>6445</v>
      </c>
      <c r="E6910" t="s">
        <v>45</v>
      </c>
      <c r="F6910" s="4"/>
      <c r="G6910" t="s">
        <v>22422</v>
      </c>
      <c r="H691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910" t="str">
        <f>IF(ISBLANK(E6910),"",INDEX(UniqueArtist!B:B, MATCH(E6910,UniqueArtist!A:A, 0)))</f>
        <v>Voz de Mando</v>
      </c>
      <c r="J6910" t="str">
        <f t="shared" si="963"/>
        <v>Voz de Mando</v>
      </c>
      <c r="K6910" s="4">
        <v>1</v>
      </c>
      <c r="L6910" t="str">
        <f t="shared" si="964"/>
        <v/>
      </c>
      <c r="N6910" t="str">
        <f t="shared" si="965"/>
        <v/>
      </c>
      <c r="P6910" t="str">
        <f t="shared" si="966"/>
        <v/>
      </c>
      <c r="R6910" t="str">
        <f t="shared" si="967"/>
        <v/>
      </c>
      <c r="T6910" t="str">
        <f t="shared" si="968"/>
        <v/>
      </c>
      <c r="U6910" s="4"/>
      <c r="V6910" t="str">
        <f t="shared" si="969"/>
        <v/>
      </c>
      <c r="W6910" s="4"/>
      <c r="X6910" t="str">
        <f t="shared" si="970"/>
        <v/>
      </c>
      <c r="Y6910" s="4"/>
      <c r="Z6910" t="str">
        <f t="shared" si="971"/>
        <v/>
      </c>
      <c r="AA6910" s="4"/>
    </row>
    <row r="6911" spans="1:27" x14ac:dyDescent="0.3">
      <c r="A6911" s="1" t="s">
        <v>16492</v>
      </c>
      <c r="B6911" s="1">
        <v>3617055722770</v>
      </c>
      <c r="C6911" s="1" t="s">
        <v>909</v>
      </c>
      <c r="D6911" t="s">
        <v>6445</v>
      </c>
      <c r="E6911" t="s">
        <v>45</v>
      </c>
      <c r="F6911"/>
      <c r="G6911" t="s">
        <v>22422</v>
      </c>
      <c r="H691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911" t="str">
        <f>IF(ISBLANK(E6911),"",INDEX(UniqueArtist!B:B, MATCH(E6911,UniqueArtist!A:A, 0)))</f>
        <v>Voz de Mando</v>
      </c>
      <c r="J6911" t="str">
        <f t="shared" si="963"/>
        <v>Voz de Mando</v>
      </c>
      <c r="K6911" s="4">
        <v>1</v>
      </c>
      <c r="L6911" t="str">
        <f t="shared" si="964"/>
        <v/>
      </c>
      <c r="N6911" t="str">
        <f t="shared" si="965"/>
        <v/>
      </c>
      <c r="P6911" t="str">
        <f t="shared" si="966"/>
        <v/>
      </c>
      <c r="R6911" t="str">
        <f t="shared" si="967"/>
        <v/>
      </c>
      <c r="T6911" t="str">
        <f t="shared" si="968"/>
        <v/>
      </c>
      <c r="U6911" s="4"/>
      <c r="V6911" t="str">
        <f t="shared" si="969"/>
        <v/>
      </c>
      <c r="W6911" s="4"/>
      <c r="X6911" t="str">
        <f t="shared" si="970"/>
        <v/>
      </c>
      <c r="Y6911" s="4"/>
      <c r="Z6911" t="str">
        <f t="shared" si="971"/>
        <v/>
      </c>
      <c r="AA6911" s="4"/>
    </row>
    <row r="6912" spans="1:27" x14ac:dyDescent="0.3">
      <c r="A6912" s="1" t="s">
        <v>16844</v>
      </c>
      <c r="B6912" s="1">
        <v>3617056571575</v>
      </c>
      <c r="C6912" t="s">
        <v>909</v>
      </c>
      <c r="D6912" t="s">
        <v>6445</v>
      </c>
      <c r="E6912" t="s">
        <v>45</v>
      </c>
      <c r="F6912" s="4"/>
      <c r="G6912" t="s">
        <v>22422</v>
      </c>
      <c r="H691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912" t="str">
        <f>IF(ISBLANK(E6912),"",INDEX(UniqueArtist!B:B, MATCH(E6912,UniqueArtist!A:A, 0)))</f>
        <v>Voz de Mando</v>
      </c>
      <c r="J6912" t="str">
        <f t="shared" si="963"/>
        <v>Voz de Mando</v>
      </c>
      <c r="K6912" s="4">
        <v>1</v>
      </c>
      <c r="L6912" t="str">
        <f t="shared" si="964"/>
        <v/>
      </c>
      <c r="N6912" t="str">
        <f t="shared" si="965"/>
        <v/>
      </c>
      <c r="P6912" t="str">
        <f t="shared" si="966"/>
        <v/>
      </c>
      <c r="R6912" t="str">
        <f t="shared" si="967"/>
        <v/>
      </c>
      <c r="T6912" t="str">
        <f t="shared" si="968"/>
        <v/>
      </c>
      <c r="U6912" s="4"/>
      <c r="V6912" t="str">
        <f t="shared" si="969"/>
        <v/>
      </c>
      <c r="W6912" s="4"/>
      <c r="X6912" t="str">
        <f t="shared" si="970"/>
        <v/>
      </c>
      <c r="Y6912" s="4"/>
      <c r="Z6912" t="str">
        <f t="shared" si="971"/>
        <v/>
      </c>
      <c r="AA6912" s="4"/>
    </row>
    <row r="6913" spans="1:27" x14ac:dyDescent="0.3">
      <c r="A6913" s="1" t="s">
        <v>16493</v>
      </c>
      <c r="B6913" s="1">
        <v>3616554199397</v>
      </c>
      <c r="C6913" s="1" t="s">
        <v>1902</v>
      </c>
      <c r="D6913" t="s">
        <v>7351</v>
      </c>
      <c r="E6913" t="s">
        <v>10686</v>
      </c>
      <c r="F6913"/>
      <c r="G6913" t="s">
        <v>22422</v>
      </c>
      <c r="H69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13" t="str">
        <f>IF(ISBLANK(E6913),"",INDEX(UniqueArtist!B:B, MATCH(E6913,UniqueArtist!A:A, 0)))</f>
        <v>Los Nuevos Ilegales</v>
      </c>
      <c r="J6913" t="str">
        <f t="shared" si="963"/>
        <v>Los Nuevos Ilegales</v>
      </c>
      <c r="K6913" s="4">
        <v>0.1</v>
      </c>
      <c r="L6913" t="str">
        <f t="shared" si="964"/>
        <v/>
      </c>
      <c r="N6913" t="str">
        <f t="shared" si="965"/>
        <v/>
      </c>
      <c r="P6913" t="str">
        <f t="shared" si="966"/>
        <v/>
      </c>
      <c r="R6913" t="str">
        <f t="shared" si="967"/>
        <v/>
      </c>
      <c r="T6913" t="str">
        <f t="shared" si="968"/>
        <v/>
      </c>
      <c r="U6913" s="4"/>
      <c r="V6913" t="str">
        <f t="shared" si="969"/>
        <v/>
      </c>
      <c r="W6913" s="4"/>
      <c r="X6913" t="str">
        <f t="shared" si="970"/>
        <v/>
      </c>
      <c r="Y6913" s="4"/>
      <c r="Z6913" t="str">
        <f t="shared" si="971"/>
        <v/>
      </c>
      <c r="AA6913" s="4"/>
    </row>
    <row r="6914" spans="1:27" x14ac:dyDescent="0.3">
      <c r="A6914" s="1" t="s">
        <v>18634</v>
      </c>
      <c r="B6914" s="1">
        <v>3617228888340</v>
      </c>
      <c r="C6914" t="s">
        <v>18635</v>
      </c>
      <c r="D6914" t="s">
        <v>18636</v>
      </c>
      <c r="E6914" t="s">
        <v>10683</v>
      </c>
      <c r="F6914" s="4"/>
      <c r="G6914" t="s">
        <v>22422</v>
      </c>
      <c r="H691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914" t="str">
        <f>IF(ISBLANK(E6914),"",INDEX(UniqueArtist!B:B, MATCH(E6914,UniqueArtist!A:A, 0)))</f>
        <v>AfinArte Music</v>
      </c>
      <c r="J6914" t="str">
        <f t="shared" ref="J6914:J6977" si="972">IFERROR(TRIM(LEFT(I6914, IFERROR(FIND(",", I6914)-1, LEN(I6914)))), "")</f>
        <v>AfinArte Music</v>
      </c>
      <c r="K6914" s="4">
        <v>1</v>
      </c>
      <c r="L6914" t="str">
        <f t="shared" ref="L6914:L6977" si="973">IFERROR(TRIM(MID(I6914, FIND(",", I6914) + 1, IFERROR(FIND(",", I6914, FIND(",", I6914) + 1) - FIND(",", I6914) - 1, LEN(I6914)))), "")</f>
        <v/>
      </c>
      <c r="N6914" t="str">
        <f t="shared" ref="N6914:N6977" si="974">IFERROR(TRIM(MID(I6914, FIND(",", I6914, FIND(",", I6914) + 1) + 1, IFERROR(FIND(",", I6914, FIND(",", I6914, FIND(",", I6914) + 1) + 1) - FIND(",", I6914, FIND(",", I6914) + 1) - 1, LEN(I6914)))), "")</f>
        <v/>
      </c>
      <c r="P6914" t="str">
        <f t="shared" ref="P6914:P6977" si="975">IFERROR(TRIM(MID(I6914, FIND(",", I6914, FIND(",", I6914, FIND(",", I6914) + 1) + 1) + 1, IFERROR(FIND(",", I6914, FIND(",", I6914, FIND(",", I6914, FIND(",", I6914) + 1) + 1) + 1) - FIND(",", I6914, FIND(",", I6914, FIND(",", I6914) + 1) + 1) - 1, LEN(I6914)))), "")</f>
        <v/>
      </c>
      <c r="R6914" t="str">
        <f t="shared" ref="R6914:R6977" si="976">IFERROR(TRIM(MID(I6914, FIND(",", I6914, FIND(",", I6914, FIND(",", I6914, FIND(",", I6914) + 1) + 1) + 1) + 1, IFERROR(FIND(",", I6914, FIND(",", I6914, FIND(",", I6914, FIND(",", I6914, FIND(",", I6914) + 1) + 1) + 1) + 1) - FIND(",", I6914, FIND(",", I6914, FIND(",", I6914, FIND(",", I6914) + 1) + 1) + 1) - 1, LEN(I6914)))), "")</f>
        <v/>
      </c>
      <c r="T6914" t="str">
        <f t="shared" ref="T6914:T6977" si="977">IFERROR(TRIM(MID(I6914, FIND(",", I6914, FIND(",", I6914, FIND(",", I6914, FIND(",", I6914, FIND(",", I6914, FIND(",", I6914) + 1) + 1) + 1) + 1) + 1) + 1, IFERROR(FIND(",", I6914, FIND(",", I6914, FIND(",", I6914, FIND(",", I6914, FIND(",", I6914, FIND(",", I6914) + 1) + 1) + 1) + 1) + 1) - FIND(",", I6914, FIND(",", I6914, FIND(",", I6914, FIND(",", I6914, FIND(",", I6914) + 1) + 1) + 1) + 1) - 1, LEN(I6914)))), "")</f>
        <v/>
      </c>
      <c r="U6914" s="4"/>
      <c r="V6914" t="str">
        <f t="shared" ref="V6914:V6977" si="978">IFERROR(TRIM(MID(I6914, FIND(",", I6914, FIND(",", I6914, FIND(",", I6914, FIND(",", I6914, FIND(",", I6914, FIND(",", I6914, FIND(",", I6914) + 1) + 1) + 1) + 1) + 1) + 1) + 1, IFERROR(FIND(",", I6914, FIND(",", I6914, FIND(",", I6914, FIND(",", I6914, FIND(",", I6914, FIND(",", I6914, FIND(",", I6914) + 1) + 1) + 1) + 1) + 1) + 1) - FIND(",", I6914, FIND(",", I6914, FIND(",", I6914, FIND(",", I6914, FIND(",", I6914, FIND(",", I6914) + 1) + 1) + 1) + 1) + 1) - 1, LEN(I6914)))), "")</f>
        <v/>
      </c>
      <c r="W6914" s="4"/>
      <c r="X6914" t="str">
        <f t="shared" ref="X6914:X6977" si="979">IFERROR(TRIM(MID(I6914, FIND(",", I6914, FIND(",", I6914, FIND(",", I6914, FIND(",", I6914, FIND(",", I6914, FIND(",", I6914, FIND(",", I6914, FIND(",", I6914) + 1) + 1) + 1) + 1) + 1) + 1) + 1) + 1, IFERROR(FIND(",", I6914, FIND(",", I6914, FIND(",", I6914, FIND(",", I6914, FIND(",", I6914, FIND(",", I6914, FIND(",", I6914, FIND(",", I6914) + 1) + 1) + 1) + 1) + 1) + 1) + 1) - FIND(",", I6914, FIND(",", I6914, FIND(",", I6914, FIND(",", I6914, FIND(",", I6914, FIND(",", I6914, FIND(",", I6914) + 1) + 1) + 1) + 1) + 1) + 1) - 1, LEN(I6914)))), "")</f>
        <v/>
      </c>
      <c r="Y6914" s="4"/>
      <c r="Z6914" t="str">
        <f t="shared" ref="Z6914:Z6977" si="980">IFERROR(TRIM(MID(I6914, FIND(",", I6914, FIND(",", I6914, FIND(",", I6914, FIND(",", I6914, FIND(",", I6914, FIND(",", I6914, FIND(",", I6914, FIND(",", I6914, FIND(",", I6914) + 1) + 1) + 1) + 1) + 1) + 1) + 1) + 1) + 1, IFERROR(FIND(",", I6914, FIND(",", I6914, FIND(",", I6914, FIND(",", I6914, FIND(",", I6914, FIND(",", I6914, FIND(",", I6914, FIND(",", I6914, FIND(",", I6914) + 1) + 1) + 1) + 1) + 1) + 1) + 1) + 1) - FIND(",", I6914, FIND(",", I6914, FIND(",", I6914, FIND(",", I6914, FIND(",", I6914, FIND(",", I6914, FIND(",", I6914, FIND(",", I6914) + 1) + 1) + 1) + 1) + 1) + 1) + 1) - 1, LEN(I6914)))), "")</f>
        <v/>
      </c>
      <c r="AA6914" s="4"/>
    </row>
    <row r="6915" spans="1:27" x14ac:dyDescent="0.3">
      <c r="A6915" s="1" t="s">
        <v>18427</v>
      </c>
      <c r="B6915" s="1">
        <v>3617381464511</v>
      </c>
      <c r="C6915" t="s">
        <v>18428</v>
      </c>
      <c r="D6915" t="s">
        <v>18429</v>
      </c>
      <c r="E6915" t="s">
        <v>18430</v>
      </c>
      <c r="F6915" s="4"/>
      <c r="G6915" t="s">
        <v>22422</v>
      </c>
      <c r="H69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15" t="str">
        <f>IF(ISBLANK(E6915),"",INDEX(UniqueArtist!B:B, MATCH(E6915,UniqueArtist!A:A, 0)))</f>
        <v>Grupo Equilibrio, Los Bravos de la H</v>
      </c>
      <c r="J6915" t="str">
        <f t="shared" si="972"/>
        <v>Grupo Equilibrio</v>
      </c>
      <c r="K6915" s="4">
        <v>0.05</v>
      </c>
      <c r="L6915" t="str">
        <f t="shared" si="973"/>
        <v>Los Bravos de la H</v>
      </c>
      <c r="M6915" s="4">
        <v>0.05</v>
      </c>
      <c r="N6915" t="str">
        <f t="shared" si="974"/>
        <v/>
      </c>
      <c r="P6915" t="str">
        <f t="shared" si="975"/>
        <v/>
      </c>
      <c r="R6915" t="str">
        <f t="shared" si="976"/>
        <v/>
      </c>
      <c r="T6915" t="str">
        <f t="shared" si="977"/>
        <v/>
      </c>
      <c r="U6915" s="4"/>
      <c r="V6915" t="str">
        <f t="shared" si="978"/>
        <v/>
      </c>
      <c r="W6915" s="4"/>
      <c r="X6915" t="str">
        <f t="shared" si="979"/>
        <v/>
      </c>
      <c r="Y6915" s="4"/>
      <c r="Z6915" t="str">
        <f t="shared" si="980"/>
        <v/>
      </c>
      <c r="AA6915" s="4"/>
    </row>
    <row r="6916" spans="1:27" x14ac:dyDescent="0.3">
      <c r="A6916" s="1" t="s">
        <v>16494</v>
      </c>
      <c r="B6916" s="1">
        <v>3617225390297</v>
      </c>
      <c r="C6916" s="1" t="s">
        <v>313</v>
      </c>
      <c r="D6916" t="s">
        <v>5884</v>
      </c>
      <c r="E6916" t="s">
        <v>7</v>
      </c>
      <c r="F6916"/>
      <c r="G6916" t="s">
        <v>22422</v>
      </c>
      <c r="H691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916" t="str">
        <f>IF(ISBLANK(E6916),"",INDEX(UniqueArtist!B:B, MATCH(E6916,UniqueArtist!A:A, 0)))</f>
        <v>El Fantasma</v>
      </c>
      <c r="J6916" t="str">
        <f t="shared" si="972"/>
        <v>El Fantasma</v>
      </c>
      <c r="K6916" s="4">
        <v>0.35</v>
      </c>
      <c r="L6916" t="str">
        <f t="shared" si="973"/>
        <v/>
      </c>
      <c r="N6916" t="str">
        <f t="shared" si="974"/>
        <v/>
      </c>
      <c r="P6916" t="str">
        <f t="shared" si="975"/>
        <v/>
      </c>
      <c r="R6916" t="str">
        <f t="shared" si="976"/>
        <v/>
      </c>
      <c r="T6916" t="str">
        <f t="shared" si="977"/>
        <v/>
      </c>
      <c r="U6916" s="4"/>
      <c r="V6916" t="str">
        <f t="shared" si="978"/>
        <v/>
      </c>
      <c r="W6916" s="4"/>
      <c r="X6916" t="str">
        <f t="shared" si="979"/>
        <v/>
      </c>
      <c r="Y6916" s="4"/>
      <c r="Z6916" t="str">
        <f t="shared" si="980"/>
        <v/>
      </c>
      <c r="AA6916" s="4"/>
    </row>
    <row r="6917" spans="1:27" x14ac:dyDescent="0.3">
      <c r="A6917" s="1" t="s">
        <v>16495</v>
      </c>
      <c r="B6917" s="1">
        <v>3617056699255</v>
      </c>
      <c r="C6917" s="1" t="s">
        <v>4891</v>
      </c>
      <c r="D6917" t="s">
        <v>9965</v>
      </c>
      <c r="E6917" t="s">
        <v>5</v>
      </c>
      <c r="F6917"/>
      <c r="G6917" t="s">
        <v>22422</v>
      </c>
      <c r="H69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17" t="str">
        <f>IF(ISBLANK(E6917),"",INDEX(UniqueArtist!B:B, MATCH(E6917,UniqueArtist!A:A, 0)))</f>
        <v>Los Dos Carnales</v>
      </c>
      <c r="J6917" t="str">
        <f t="shared" si="972"/>
        <v>Los Dos Carnales</v>
      </c>
      <c r="K6917" s="4">
        <v>0.1</v>
      </c>
      <c r="L6917" t="str">
        <f t="shared" si="973"/>
        <v/>
      </c>
      <c r="N6917" t="str">
        <f t="shared" si="974"/>
        <v/>
      </c>
      <c r="P6917" t="str">
        <f t="shared" si="975"/>
        <v/>
      </c>
      <c r="R6917" t="str">
        <f t="shared" si="976"/>
        <v/>
      </c>
      <c r="T6917" t="str">
        <f t="shared" si="977"/>
        <v/>
      </c>
      <c r="U6917" s="4"/>
      <c r="V6917" t="str">
        <f t="shared" si="978"/>
        <v/>
      </c>
      <c r="W6917" s="4"/>
      <c r="X6917" t="str">
        <f t="shared" si="979"/>
        <v/>
      </c>
      <c r="Y6917" s="4"/>
      <c r="Z6917" t="str">
        <f t="shared" si="980"/>
        <v/>
      </c>
      <c r="AA6917" s="4"/>
    </row>
    <row r="6918" spans="1:27" x14ac:dyDescent="0.3">
      <c r="A6918" s="1" t="s">
        <v>16496</v>
      </c>
      <c r="B6918" s="1">
        <v>3617053747003</v>
      </c>
      <c r="C6918" s="1" t="s">
        <v>175</v>
      </c>
      <c r="D6918" t="s">
        <v>5746</v>
      </c>
      <c r="E6918" t="s">
        <v>53</v>
      </c>
      <c r="F6918"/>
      <c r="G6918" t="s">
        <v>22422</v>
      </c>
      <c r="H69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18" t="str">
        <f>IF(ISBLANK(E6918),"",INDEX(UniqueArtist!B:B, MATCH(E6918,UniqueArtist!A:A, 0)))</f>
        <v>Gerardo Diaz</v>
      </c>
      <c r="J6918" t="str">
        <f t="shared" si="972"/>
        <v>Gerardo Diaz</v>
      </c>
      <c r="K6918" s="4">
        <v>0.1</v>
      </c>
      <c r="L6918" t="str">
        <f t="shared" si="973"/>
        <v/>
      </c>
      <c r="N6918" t="str">
        <f t="shared" si="974"/>
        <v/>
      </c>
      <c r="P6918" t="str">
        <f t="shared" si="975"/>
        <v/>
      </c>
      <c r="R6918" t="str">
        <f t="shared" si="976"/>
        <v/>
      </c>
      <c r="T6918" t="str">
        <f t="shared" si="977"/>
        <v/>
      </c>
      <c r="U6918" s="4"/>
      <c r="V6918" t="str">
        <f t="shared" si="978"/>
        <v/>
      </c>
      <c r="W6918" s="4"/>
      <c r="X6918" t="str">
        <f t="shared" si="979"/>
        <v/>
      </c>
      <c r="Y6918" s="4"/>
      <c r="Z6918" t="str">
        <f t="shared" si="980"/>
        <v/>
      </c>
      <c r="AA6918" s="4"/>
    </row>
    <row r="6919" spans="1:27" x14ac:dyDescent="0.3">
      <c r="A6919" s="1" t="s">
        <v>16497</v>
      </c>
      <c r="B6919" s="1">
        <v>3617227211811</v>
      </c>
      <c r="C6919" s="1" t="s">
        <v>5331</v>
      </c>
      <c r="D6919" t="s">
        <v>10354</v>
      </c>
      <c r="E6919" t="s">
        <v>10683</v>
      </c>
      <c r="F6919"/>
      <c r="G6919" t="s">
        <v>22422</v>
      </c>
      <c r="H691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919" t="str">
        <f>IF(ISBLANK(E6919),"",INDEX(UniqueArtist!B:B, MATCH(E6919,UniqueArtist!A:A, 0)))</f>
        <v>AfinArte Music</v>
      </c>
      <c r="J6919" t="str">
        <f t="shared" si="972"/>
        <v>AfinArte Music</v>
      </c>
      <c r="K6919" s="4">
        <v>1</v>
      </c>
      <c r="L6919" t="str">
        <f t="shared" si="973"/>
        <v/>
      </c>
      <c r="N6919" t="str">
        <f t="shared" si="974"/>
        <v/>
      </c>
      <c r="P6919" t="str">
        <f t="shared" si="975"/>
        <v/>
      </c>
      <c r="R6919" t="str">
        <f t="shared" si="976"/>
        <v/>
      </c>
      <c r="T6919" t="str">
        <f t="shared" si="977"/>
        <v/>
      </c>
      <c r="U6919" s="4"/>
      <c r="V6919" t="str">
        <f t="shared" si="978"/>
        <v/>
      </c>
      <c r="W6919" s="4"/>
      <c r="X6919" t="str">
        <f t="shared" si="979"/>
        <v/>
      </c>
      <c r="Y6919" s="4"/>
      <c r="Z6919" t="str">
        <f t="shared" si="980"/>
        <v/>
      </c>
      <c r="AA6919" s="4"/>
    </row>
    <row r="6920" spans="1:27" x14ac:dyDescent="0.3">
      <c r="A6920" s="1" t="s">
        <v>16498</v>
      </c>
      <c r="B6920" s="1">
        <v>3617220514490</v>
      </c>
      <c r="C6920" s="1" t="s">
        <v>3067</v>
      </c>
      <c r="D6920" t="s">
        <v>8380</v>
      </c>
      <c r="E6920" t="s">
        <v>7</v>
      </c>
      <c r="F6920"/>
      <c r="G6920" t="s">
        <v>22422</v>
      </c>
      <c r="H692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920" t="str">
        <f>IF(ISBLANK(E6920),"",INDEX(UniqueArtist!B:B, MATCH(E6920,UniqueArtist!A:A, 0)))</f>
        <v>El Fantasma</v>
      </c>
      <c r="J6920" t="str">
        <f t="shared" si="972"/>
        <v>El Fantasma</v>
      </c>
      <c r="K6920" s="4">
        <v>0.35</v>
      </c>
      <c r="L6920" t="str">
        <f t="shared" si="973"/>
        <v/>
      </c>
      <c r="N6920" t="str">
        <f t="shared" si="974"/>
        <v/>
      </c>
      <c r="P6920" t="str">
        <f t="shared" si="975"/>
        <v/>
      </c>
      <c r="R6920" t="str">
        <f t="shared" si="976"/>
        <v/>
      </c>
      <c r="T6920" t="str">
        <f t="shared" si="977"/>
        <v/>
      </c>
      <c r="U6920" s="4"/>
      <c r="V6920" t="str">
        <f t="shared" si="978"/>
        <v/>
      </c>
      <c r="W6920" s="4"/>
      <c r="X6920" t="str">
        <f t="shared" si="979"/>
        <v/>
      </c>
      <c r="Y6920" s="4"/>
      <c r="Z6920" t="str">
        <f t="shared" si="980"/>
        <v/>
      </c>
      <c r="AA6920" s="4"/>
    </row>
    <row r="6921" spans="1:27" x14ac:dyDescent="0.3">
      <c r="A6921" s="1" t="s">
        <v>16499</v>
      </c>
      <c r="B6921" s="1">
        <v>3617228127555</v>
      </c>
      <c r="C6921" s="1" t="s">
        <v>4968</v>
      </c>
      <c r="D6921" t="s">
        <v>10033</v>
      </c>
      <c r="E6921" t="s">
        <v>10683</v>
      </c>
      <c r="F6921"/>
      <c r="G6921" t="s">
        <v>22422</v>
      </c>
      <c r="H692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921" t="str">
        <f>IF(ISBLANK(E6921),"",INDEX(UniqueArtist!B:B, MATCH(E6921,UniqueArtist!A:A, 0)))</f>
        <v>AfinArte Music</v>
      </c>
      <c r="J6921" t="str">
        <f t="shared" si="972"/>
        <v>AfinArte Music</v>
      </c>
      <c r="K6921" s="4">
        <v>1</v>
      </c>
      <c r="L6921" t="str">
        <f t="shared" si="973"/>
        <v/>
      </c>
      <c r="N6921" t="str">
        <f t="shared" si="974"/>
        <v/>
      </c>
      <c r="P6921" t="str">
        <f t="shared" si="975"/>
        <v/>
      </c>
      <c r="R6921" t="str">
        <f t="shared" si="976"/>
        <v/>
      </c>
      <c r="T6921" t="str">
        <f t="shared" si="977"/>
        <v/>
      </c>
      <c r="U6921" s="4"/>
      <c r="V6921" t="str">
        <f t="shared" si="978"/>
        <v/>
      </c>
      <c r="W6921" s="4"/>
      <c r="X6921" t="str">
        <f t="shared" si="979"/>
        <v/>
      </c>
      <c r="Y6921" s="4"/>
      <c r="Z6921" t="str">
        <f t="shared" si="980"/>
        <v/>
      </c>
      <c r="AA6921" s="4"/>
    </row>
    <row r="6922" spans="1:27" x14ac:dyDescent="0.3">
      <c r="A6922" s="1" t="s">
        <v>16500</v>
      </c>
      <c r="B6922" s="1">
        <v>3617223857266</v>
      </c>
      <c r="C6922" s="1" t="s">
        <v>5115</v>
      </c>
      <c r="D6922" t="s">
        <v>10162</v>
      </c>
      <c r="E6922" t="s">
        <v>5</v>
      </c>
      <c r="F6922"/>
      <c r="G6922" t="s">
        <v>22422</v>
      </c>
      <c r="H69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22" t="str">
        <f>IF(ISBLANK(E6922),"",INDEX(UniqueArtist!B:B, MATCH(E6922,UniqueArtist!A:A, 0)))</f>
        <v>Los Dos Carnales</v>
      </c>
      <c r="J6922" t="str">
        <f t="shared" si="972"/>
        <v>Los Dos Carnales</v>
      </c>
      <c r="K6922" s="4">
        <v>0.1</v>
      </c>
      <c r="L6922" t="str">
        <f t="shared" si="973"/>
        <v/>
      </c>
      <c r="N6922" t="str">
        <f t="shared" si="974"/>
        <v/>
      </c>
      <c r="P6922" t="str">
        <f t="shared" si="975"/>
        <v/>
      </c>
      <c r="R6922" t="str">
        <f t="shared" si="976"/>
        <v/>
      </c>
      <c r="T6922" t="str">
        <f t="shared" si="977"/>
        <v/>
      </c>
      <c r="U6922" s="4"/>
      <c r="V6922" t="str">
        <f t="shared" si="978"/>
        <v/>
      </c>
      <c r="W6922" s="4"/>
      <c r="X6922" t="str">
        <f t="shared" si="979"/>
        <v/>
      </c>
      <c r="Y6922" s="4"/>
      <c r="Z6922" t="str">
        <f t="shared" si="980"/>
        <v/>
      </c>
      <c r="AA6922" s="4"/>
    </row>
    <row r="6923" spans="1:27" x14ac:dyDescent="0.3">
      <c r="A6923" s="1" t="s">
        <v>16501</v>
      </c>
      <c r="B6923" s="1">
        <v>3617223857303</v>
      </c>
      <c r="C6923" s="1" t="s">
        <v>4450</v>
      </c>
      <c r="D6923" t="s">
        <v>9584</v>
      </c>
      <c r="E6923" t="s">
        <v>10683</v>
      </c>
      <c r="F6923"/>
      <c r="G6923" t="s">
        <v>22422</v>
      </c>
      <c r="H692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923" t="str">
        <f>IF(ISBLANK(E6923),"",INDEX(UniqueArtist!B:B, MATCH(E6923,UniqueArtist!A:A, 0)))</f>
        <v>AfinArte Music</v>
      </c>
      <c r="J6923" t="str">
        <f t="shared" si="972"/>
        <v>AfinArte Music</v>
      </c>
      <c r="K6923" s="4">
        <v>1</v>
      </c>
      <c r="L6923" t="str">
        <f t="shared" si="973"/>
        <v/>
      </c>
      <c r="N6923" t="str">
        <f t="shared" si="974"/>
        <v/>
      </c>
      <c r="P6923" t="str">
        <f t="shared" si="975"/>
        <v/>
      </c>
      <c r="R6923" t="str">
        <f t="shared" si="976"/>
        <v/>
      </c>
      <c r="T6923" t="str">
        <f t="shared" si="977"/>
        <v/>
      </c>
      <c r="U6923" s="4"/>
      <c r="V6923" t="str">
        <f t="shared" si="978"/>
        <v/>
      </c>
      <c r="W6923" s="4"/>
      <c r="X6923" t="str">
        <f t="shared" si="979"/>
        <v/>
      </c>
      <c r="Y6923" s="4"/>
      <c r="Z6923" t="str">
        <f t="shared" si="980"/>
        <v/>
      </c>
      <c r="AA6923" s="4"/>
    </row>
    <row r="6924" spans="1:27" x14ac:dyDescent="0.3">
      <c r="A6924" s="1" t="s">
        <v>16502</v>
      </c>
      <c r="B6924" s="1">
        <v>3616405078239</v>
      </c>
      <c r="C6924" s="1" t="s">
        <v>2997</v>
      </c>
      <c r="D6924" t="s">
        <v>8319</v>
      </c>
      <c r="E6924" t="s">
        <v>16</v>
      </c>
      <c r="F6924"/>
      <c r="G6924" t="s">
        <v>22422</v>
      </c>
      <c r="H692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924" t="str">
        <f>IF(ISBLANK(E6924),"",INDEX(UniqueArtist!B:B, MATCH(E6924,UniqueArtist!A:A, 0)))</f>
        <v>Kanales</v>
      </c>
      <c r="J6924" t="str">
        <f t="shared" si="972"/>
        <v>Kanales</v>
      </c>
      <c r="K6924" s="4">
        <v>0.25</v>
      </c>
      <c r="L6924" t="str">
        <f t="shared" si="973"/>
        <v/>
      </c>
      <c r="N6924" t="str">
        <f t="shared" si="974"/>
        <v/>
      </c>
      <c r="P6924" t="str">
        <f t="shared" si="975"/>
        <v/>
      </c>
      <c r="R6924" t="str">
        <f t="shared" si="976"/>
        <v/>
      </c>
      <c r="T6924" t="str">
        <f t="shared" si="977"/>
        <v/>
      </c>
      <c r="U6924" s="4"/>
      <c r="V6924" t="str">
        <f t="shared" si="978"/>
        <v/>
      </c>
      <c r="W6924" s="4"/>
      <c r="X6924" t="str">
        <f t="shared" si="979"/>
        <v/>
      </c>
      <c r="Y6924" s="4"/>
      <c r="Z6924" t="str">
        <f t="shared" si="980"/>
        <v/>
      </c>
      <c r="AA6924" s="4"/>
    </row>
    <row r="6925" spans="1:27" x14ac:dyDescent="0.3">
      <c r="A6925" s="1" t="s">
        <v>16503</v>
      </c>
      <c r="B6925" s="1">
        <v>3617051277885</v>
      </c>
      <c r="C6925" s="1" t="s">
        <v>5085</v>
      </c>
      <c r="D6925" t="s">
        <v>10135</v>
      </c>
      <c r="E6925" t="s">
        <v>5</v>
      </c>
      <c r="F6925"/>
      <c r="G6925" t="s">
        <v>22422</v>
      </c>
      <c r="H69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25" t="str">
        <f>IF(ISBLANK(E6925),"",INDEX(UniqueArtist!B:B, MATCH(E6925,UniqueArtist!A:A, 0)))</f>
        <v>Los Dos Carnales</v>
      </c>
      <c r="J6925" t="str">
        <f t="shared" si="972"/>
        <v>Los Dos Carnales</v>
      </c>
      <c r="K6925" s="4">
        <v>0.1</v>
      </c>
      <c r="L6925" t="str">
        <f t="shared" si="973"/>
        <v/>
      </c>
      <c r="N6925" t="str">
        <f t="shared" si="974"/>
        <v/>
      </c>
      <c r="P6925" t="str">
        <f t="shared" si="975"/>
        <v/>
      </c>
      <c r="R6925" t="str">
        <f t="shared" si="976"/>
        <v/>
      </c>
      <c r="T6925" t="str">
        <f t="shared" si="977"/>
        <v/>
      </c>
      <c r="U6925" s="4"/>
      <c r="V6925" t="str">
        <f t="shared" si="978"/>
        <v/>
      </c>
      <c r="W6925" s="4"/>
      <c r="X6925" t="str">
        <f t="shared" si="979"/>
        <v/>
      </c>
      <c r="Y6925" s="4"/>
      <c r="Z6925" t="str">
        <f t="shared" si="980"/>
        <v/>
      </c>
      <c r="AA6925" s="4"/>
    </row>
    <row r="6926" spans="1:27" x14ac:dyDescent="0.3">
      <c r="A6926" s="1" t="s">
        <v>16504</v>
      </c>
      <c r="B6926" s="1">
        <v>3616404649928</v>
      </c>
      <c r="C6926" s="1" t="s">
        <v>2284</v>
      </c>
      <c r="D6926" t="s">
        <v>7681</v>
      </c>
      <c r="E6926" t="s">
        <v>21</v>
      </c>
      <c r="F6926"/>
      <c r="G6926" t="s">
        <v>22422</v>
      </c>
      <c r="H69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26" t="str">
        <f>IF(ISBLANK(E6926),"",INDEX(UniqueArtist!B:B, MATCH(E6926,UniqueArtist!A:A, 0)))</f>
        <v>JR Salazar</v>
      </c>
      <c r="J6926" t="str">
        <f t="shared" si="972"/>
        <v>JR Salazar</v>
      </c>
      <c r="K6926" s="4">
        <v>0.1</v>
      </c>
      <c r="L6926" t="str">
        <f t="shared" si="973"/>
        <v/>
      </c>
      <c r="N6926" t="str">
        <f t="shared" si="974"/>
        <v/>
      </c>
      <c r="P6926" t="str">
        <f t="shared" si="975"/>
        <v/>
      </c>
      <c r="R6926" t="str">
        <f t="shared" si="976"/>
        <v/>
      </c>
      <c r="T6926" t="str">
        <f t="shared" si="977"/>
        <v/>
      </c>
      <c r="U6926" s="4"/>
      <c r="V6926" t="str">
        <f t="shared" si="978"/>
        <v/>
      </c>
      <c r="W6926" s="4"/>
      <c r="X6926" t="str">
        <f t="shared" si="979"/>
        <v/>
      </c>
      <c r="Y6926" s="4"/>
      <c r="Z6926" t="str">
        <f t="shared" si="980"/>
        <v/>
      </c>
      <c r="AA6926" s="4"/>
    </row>
    <row r="6927" spans="1:27" x14ac:dyDescent="0.3">
      <c r="A6927" s="1" t="s">
        <v>16505</v>
      </c>
      <c r="B6927" s="1">
        <v>3616840672757</v>
      </c>
      <c r="C6927" s="1" t="s">
        <v>2013</v>
      </c>
      <c r="D6927" t="s">
        <v>6084</v>
      </c>
      <c r="E6927" t="s">
        <v>10729</v>
      </c>
      <c r="F6927"/>
      <c r="G6927" t="s">
        <v>22422</v>
      </c>
      <c r="H69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27" t="str">
        <f>IF(ISBLANK(E6927),"",INDEX(UniqueArtist!B:B, MATCH(E6927,UniqueArtist!A:A, 0)))</f>
        <v>El Nápoles, JR Salazar</v>
      </c>
      <c r="J6927" t="str">
        <f t="shared" si="972"/>
        <v>El Nápoles</v>
      </c>
      <c r="K6927" s="4">
        <v>0.05</v>
      </c>
      <c r="L6927" t="str">
        <f t="shared" si="973"/>
        <v>JR Salazar</v>
      </c>
      <c r="M6927" s="4">
        <v>0.05</v>
      </c>
      <c r="N6927" t="str">
        <f t="shared" si="974"/>
        <v/>
      </c>
      <c r="P6927" t="str">
        <f t="shared" si="975"/>
        <v/>
      </c>
      <c r="R6927" t="str">
        <f t="shared" si="976"/>
        <v/>
      </c>
      <c r="T6927" t="str">
        <f t="shared" si="977"/>
        <v/>
      </c>
      <c r="U6927" s="4"/>
      <c r="V6927" t="str">
        <f t="shared" si="978"/>
        <v/>
      </c>
      <c r="W6927" s="4"/>
      <c r="X6927" t="str">
        <f t="shared" si="979"/>
        <v/>
      </c>
      <c r="Y6927" s="4"/>
      <c r="Z6927" t="str">
        <f t="shared" si="980"/>
        <v/>
      </c>
      <c r="AA6927" s="4"/>
    </row>
    <row r="6928" spans="1:27" x14ac:dyDescent="0.3">
      <c r="A6928" s="1" t="s">
        <v>16506</v>
      </c>
      <c r="B6928" s="1">
        <v>3616841168938</v>
      </c>
      <c r="C6928" s="1" t="s">
        <v>520</v>
      </c>
      <c r="D6928" t="s">
        <v>6084</v>
      </c>
      <c r="E6928" t="s">
        <v>10729</v>
      </c>
      <c r="F6928"/>
      <c r="G6928" t="s">
        <v>22422</v>
      </c>
      <c r="H69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28" t="str">
        <f>IF(ISBLANK(E6928),"",INDEX(UniqueArtist!B:B, MATCH(E6928,UniqueArtist!A:A, 0)))</f>
        <v>El Nápoles, JR Salazar</v>
      </c>
      <c r="J6928" t="str">
        <f t="shared" si="972"/>
        <v>El Nápoles</v>
      </c>
      <c r="K6928" s="4">
        <v>0.05</v>
      </c>
      <c r="L6928" t="str">
        <f t="shared" si="973"/>
        <v>JR Salazar</v>
      </c>
      <c r="M6928" s="4">
        <v>0.05</v>
      </c>
      <c r="N6928" t="str">
        <f t="shared" si="974"/>
        <v/>
      </c>
      <c r="P6928" t="str">
        <f t="shared" si="975"/>
        <v/>
      </c>
      <c r="R6928" t="str">
        <f t="shared" si="976"/>
        <v/>
      </c>
      <c r="T6928" t="str">
        <f t="shared" si="977"/>
        <v/>
      </c>
      <c r="U6928" s="4"/>
      <c r="V6928" t="str">
        <f t="shared" si="978"/>
        <v/>
      </c>
      <c r="W6928" s="4"/>
      <c r="X6928" t="str">
        <f t="shared" si="979"/>
        <v/>
      </c>
      <c r="Y6928" s="4"/>
      <c r="Z6928" t="str">
        <f t="shared" si="980"/>
        <v/>
      </c>
      <c r="AA6928" s="4"/>
    </row>
    <row r="6929" spans="1:27" x14ac:dyDescent="0.3">
      <c r="A6929" s="1" t="s">
        <v>16507</v>
      </c>
      <c r="B6929" s="1">
        <v>3616840938488</v>
      </c>
      <c r="C6929" s="1" t="s">
        <v>1967</v>
      </c>
      <c r="D6929" t="s">
        <v>7405</v>
      </c>
      <c r="E6929" t="s">
        <v>10811</v>
      </c>
      <c r="F6929"/>
      <c r="G6929" t="s">
        <v>22422</v>
      </c>
      <c r="H69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29" t="str">
        <f>IF(ISBLANK(E6929),"",INDEX(UniqueArtist!B:B, MATCH(E6929,UniqueArtist!A:A, 0)))</f>
        <v>JR Salazar, El Nápoles</v>
      </c>
      <c r="J6929" t="str">
        <f t="shared" si="972"/>
        <v>JR Salazar</v>
      </c>
      <c r="K6929" s="4">
        <v>0.05</v>
      </c>
      <c r="L6929" t="str">
        <f t="shared" si="973"/>
        <v>El Nápoles</v>
      </c>
      <c r="M6929" s="4">
        <v>0.05</v>
      </c>
      <c r="N6929" t="str">
        <f t="shared" si="974"/>
        <v/>
      </c>
      <c r="P6929" t="str">
        <f t="shared" si="975"/>
        <v/>
      </c>
      <c r="R6929" t="str">
        <f t="shared" si="976"/>
        <v/>
      </c>
      <c r="T6929" t="str">
        <f t="shared" si="977"/>
        <v/>
      </c>
      <c r="U6929" s="4"/>
      <c r="V6929" t="str">
        <f t="shared" si="978"/>
        <v/>
      </c>
      <c r="W6929" s="4"/>
      <c r="X6929" t="str">
        <f t="shared" si="979"/>
        <v/>
      </c>
      <c r="Y6929" s="4"/>
      <c r="Z6929" t="str">
        <f t="shared" si="980"/>
        <v/>
      </c>
      <c r="AA6929" s="4"/>
    </row>
    <row r="6930" spans="1:27" x14ac:dyDescent="0.3">
      <c r="A6930" s="1" t="s">
        <v>16508</v>
      </c>
      <c r="B6930" s="1">
        <v>3616555936144</v>
      </c>
      <c r="C6930" s="1" t="s">
        <v>2375</v>
      </c>
      <c r="D6930" t="s">
        <v>7766</v>
      </c>
      <c r="E6930" t="s">
        <v>64</v>
      </c>
      <c r="F6930"/>
      <c r="G6930" t="s">
        <v>22422</v>
      </c>
      <c r="H69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30" t="str">
        <f>IF(ISBLANK(E6930),"",INDEX(UniqueArtist!B:B, MATCH(E6930,UniqueArtist!A:A, 0)))</f>
        <v>Impostores De Nuevo Leon</v>
      </c>
      <c r="J6930" t="str">
        <f t="shared" si="972"/>
        <v>Impostores De Nuevo Leon</v>
      </c>
      <c r="K6930" s="4">
        <v>0.1</v>
      </c>
      <c r="L6930" t="str">
        <f t="shared" si="973"/>
        <v/>
      </c>
      <c r="N6930" t="str">
        <f t="shared" si="974"/>
        <v/>
      </c>
      <c r="P6930" t="str">
        <f t="shared" si="975"/>
        <v/>
      </c>
      <c r="R6930" t="str">
        <f t="shared" si="976"/>
        <v/>
      </c>
      <c r="T6930" t="str">
        <f t="shared" si="977"/>
        <v/>
      </c>
      <c r="U6930" s="4"/>
      <c r="V6930" t="str">
        <f t="shared" si="978"/>
        <v/>
      </c>
      <c r="W6930" s="4"/>
      <c r="X6930" t="str">
        <f t="shared" si="979"/>
        <v/>
      </c>
      <c r="Y6930" s="4"/>
      <c r="Z6930" t="str">
        <f t="shared" si="980"/>
        <v/>
      </c>
      <c r="AA6930" s="4"/>
    </row>
    <row r="6931" spans="1:27" x14ac:dyDescent="0.3">
      <c r="A6931" s="1" t="s">
        <v>16509</v>
      </c>
      <c r="B6931" s="1">
        <v>3617226049170</v>
      </c>
      <c r="C6931" s="1" t="s">
        <v>5482</v>
      </c>
      <c r="D6931" t="s">
        <v>10489</v>
      </c>
      <c r="E6931" t="s">
        <v>53</v>
      </c>
      <c r="F6931"/>
      <c r="G6931" t="s">
        <v>22422</v>
      </c>
      <c r="H69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31" t="str">
        <f>IF(ISBLANK(E6931),"",INDEX(UniqueArtist!B:B, MATCH(E6931,UniqueArtist!A:A, 0)))</f>
        <v>Gerardo Diaz</v>
      </c>
      <c r="J6931" t="str">
        <f t="shared" si="972"/>
        <v>Gerardo Diaz</v>
      </c>
      <c r="K6931" s="4">
        <v>0.1</v>
      </c>
      <c r="L6931" t="str">
        <f t="shared" si="973"/>
        <v/>
      </c>
      <c r="N6931" t="str">
        <f t="shared" si="974"/>
        <v/>
      </c>
      <c r="P6931" t="str">
        <f t="shared" si="975"/>
        <v/>
      </c>
      <c r="R6931" t="str">
        <f t="shared" si="976"/>
        <v/>
      </c>
      <c r="T6931" t="str">
        <f t="shared" si="977"/>
        <v/>
      </c>
      <c r="U6931" s="4"/>
      <c r="V6931" t="str">
        <f t="shared" si="978"/>
        <v/>
      </c>
      <c r="W6931" s="4"/>
      <c r="X6931" t="str">
        <f t="shared" si="979"/>
        <v/>
      </c>
      <c r="Y6931" s="4"/>
      <c r="Z6931" t="str">
        <f t="shared" si="980"/>
        <v/>
      </c>
      <c r="AA6931" s="4"/>
    </row>
    <row r="6932" spans="1:27" x14ac:dyDescent="0.3">
      <c r="A6932" s="1" t="s">
        <v>16510</v>
      </c>
      <c r="B6932" s="1">
        <v>3617053484311</v>
      </c>
      <c r="C6932" s="1" t="s">
        <v>4303</v>
      </c>
      <c r="D6932" t="s">
        <v>9458</v>
      </c>
      <c r="E6932" t="s">
        <v>5</v>
      </c>
      <c r="F6932"/>
      <c r="G6932" t="s">
        <v>22422</v>
      </c>
      <c r="H69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32" t="str">
        <f>IF(ISBLANK(E6932),"",INDEX(UniqueArtist!B:B, MATCH(E6932,UniqueArtist!A:A, 0)))</f>
        <v>Los Dos Carnales</v>
      </c>
      <c r="J6932" t="str">
        <f t="shared" si="972"/>
        <v>Los Dos Carnales</v>
      </c>
      <c r="K6932" s="4">
        <v>0.1</v>
      </c>
      <c r="L6932" t="str">
        <f t="shared" si="973"/>
        <v/>
      </c>
      <c r="N6932" t="str">
        <f t="shared" si="974"/>
        <v/>
      </c>
      <c r="P6932" t="str">
        <f t="shared" si="975"/>
        <v/>
      </c>
      <c r="R6932" t="str">
        <f t="shared" si="976"/>
        <v/>
      </c>
      <c r="T6932" t="str">
        <f t="shared" si="977"/>
        <v/>
      </c>
      <c r="U6932" s="4"/>
      <c r="V6932" t="str">
        <f t="shared" si="978"/>
        <v/>
      </c>
      <c r="W6932" s="4"/>
      <c r="X6932" t="str">
        <f t="shared" si="979"/>
        <v/>
      </c>
      <c r="Y6932" s="4"/>
      <c r="Z6932" t="str">
        <f t="shared" si="980"/>
        <v/>
      </c>
      <c r="AA6932" s="4"/>
    </row>
    <row r="6933" spans="1:27" x14ac:dyDescent="0.3">
      <c r="A6933" s="1" t="s">
        <v>11698</v>
      </c>
      <c r="B6933" s="1">
        <v>3615936950403</v>
      </c>
      <c r="C6933" s="1" t="s">
        <v>3840</v>
      </c>
      <c r="D6933" t="s">
        <v>9052</v>
      </c>
      <c r="E6933" t="s">
        <v>10781</v>
      </c>
      <c r="F6933"/>
      <c r="G6933" t="s">
        <v>22422</v>
      </c>
      <c r="H69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33" t="str">
        <f>IF(ISBLANK(E6933),"",INDEX(UniqueArtist!B:B, MATCH(E6933,UniqueArtist!A:A, 0)))</f>
        <v>El Potro De Sinaloa</v>
      </c>
      <c r="J6933" t="str">
        <f t="shared" si="972"/>
        <v>El Potro De Sinaloa</v>
      </c>
      <c r="K6933" s="4">
        <v>0.1</v>
      </c>
      <c r="L6933" t="str">
        <f t="shared" si="973"/>
        <v/>
      </c>
      <c r="N6933" t="str">
        <f t="shared" si="974"/>
        <v/>
      </c>
      <c r="P6933" t="str">
        <f t="shared" si="975"/>
        <v/>
      </c>
      <c r="R6933" t="str">
        <f t="shared" si="976"/>
        <v/>
      </c>
      <c r="T6933" t="str">
        <f t="shared" si="977"/>
        <v/>
      </c>
      <c r="U6933" s="4"/>
      <c r="V6933" t="str">
        <f t="shared" si="978"/>
        <v/>
      </c>
      <c r="W6933" s="4"/>
      <c r="X6933" t="str">
        <f t="shared" si="979"/>
        <v/>
      </c>
      <c r="Y6933" s="4"/>
      <c r="Z6933" t="str">
        <f t="shared" si="980"/>
        <v/>
      </c>
      <c r="AA6933" s="4"/>
    </row>
    <row r="6934" spans="1:27" x14ac:dyDescent="0.3">
      <c r="A6934" s="1" t="s">
        <v>17480</v>
      </c>
      <c r="B6934" s="1">
        <v>3616554264965</v>
      </c>
      <c r="C6934" t="s">
        <v>1357</v>
      </c>
      <c r="D6934" t="s">
        <v>6860</v>
      </c>
      <c r="E6934" t="s">
        <v>64</v>
      </c>
      <c r="F6934" s="4"/>
      <c r="G6934" t="s">
        <v>22422</v>
      </c>
      <c r="H69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34" t="str">
        <f>IF(ISBLANK(E6934),"",INDEX(UniqueArtist!B:B, MATCH(E6934,UniqueArtist!A:A, 0)))</f>
        <v>Impostores De Nuevo Leon</v>
      </c>
      <c r="J6934" t="str">
        <f t="shared" si="972"/>
        <v>Impostores De Nuevo Leon</v>
      </c>
      <c r="K6934" s="4">
        <v>0.1</v>
      </c>
      <c r="L6934" t="str">
        <f t="shared" si="973"/>
        <v/>
      </c>
      <c r="N6934" t="str">
        <f t="shared" si="974"/>
        <v/>
      </c>
      <c r="P6934" t="str">
        <f t="shared" si="975"/>
        <v/>
      </c>
      <c r="R6934" t="str">
        <f t="shared" si="976"/>
        <v/>
      </c>
      <c r="T6934" t="str">
        <f t="shared" si="977"/>
        <v/>
      </c>
      <c r="U6934" s="4"/>
      <c r="V6934" t="str">
        <f t="shared" si="978"/>
        <v/>
      </c>
      <c r="W6934" s="4"/>
      <c r="X6934" t="str">
        <f t="shared" si="979"/>
        <v/>
      </c>
      <c r="Y6934" s="4"/>
      <c r="Z6934" t="str">
        <f t="shared" si="980"/>
        <v/>
      </c>
      <c r="AA6934" s="4"/>
    </row>
    <row r="6935" spans="1:27" x14ac:dyDescent="0.3">
      <c r="A6935" s="1" t="s">
        <v>16512</v>
      </c>
      <c r="B6935" s="1">
        <v>3616554763161</v>
      </c>
      <c r="C6935" s="1" t="s">
        <v>3393</v>
      </c>
      <c r="D6935" t="s">
        <v>6860</v>
      </c>
      <c r="E6935" t="s">
        <v>64</v>
      </c>
      <c r="F6935"/>
      <c r="G6935" t="s">
        <v>22422</v>
      </c>
      <c r="H69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35" t="str">
        <f>IF(ISBLANK(E6935),"",INDEX(UniqueArtist!B:B, MATCH(E6935,UniqueArtist!A:A, 0)))</f>
        <v>Impostores De Nuevo Leon</v>
      </c>
      <c r="J6935" t="str">
        <f t="shared" si="972"/>
        <v>Impostores De Nuevo Leon</v>
      </c>
      <c r="K6935" s="4">
        <v>0.1</v>
      </c>
      <c r="L6935" t="str">
        <f t="shared" si="973"/>
        <v/>
      </c>
      <c r="N6935" t="str">
        <f t="shared" si="974"/>
        <v/>
      </c>
      <c r="P6935" t="str">
        <f t="shared" si="975"/>
        <v/>
      </c>
      <c r="R6935" t="str">
        <f t="shared" si="976"/>
        <v/>
      </c>
      <c r="T6935" t="str">
        <f t="shared" si="977"/>
        <v/>
      </c>
      <c r="U6935" s="4"/>
      <c r="V6935" t="str">
        <f t="shared" si="978"/>
        <v/>
      </c>
      <c r="W6935" s="4"/>
      <c r="X6935" t="str">
        <f t="shared" si="979"/>
        <v/>
      </c>
      <c r="Y6935" s="4"/>
      <c r="Z6935" t="str">
        <f t="shared" si="980"/>
        <v/>
      </c>
      <c r="AA6935" s="4"/>
    </row>
    <row r="6936" spans="1:27" x14ac:dyDescent="0.3">
      <c r="A6936" s="1" t="s">
        <v>16511</v>
      </c>
      <c r="B6936" s="1">
        <v>3616555936144</v>
      </c>
      <c r="C6936" s="1" t="s">
        <v>1357</v>
      </c>
      <c r="D6936" t="s">
        <v>6860</v>
      </c>
      <c r="E6936" t="s">
        <v>64</v>
      </c>
      <c r="F6936"/>
      <c r="G6936" t="s">
        <v>22422</v>
      </c>
      <c r="H69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36" t="str">
        <f>IF(ISBLANK(E6936),"",INDEX(UniqueArtist!B:B, MATCH(E6936,UniqueArtist!A:A, 0)))</f>
        <v>Impostores De Nuevo Leon</v>
      </c>
      <c r="J6936" t="str">
        <f t="shared" si="972"/>
        <v>Impostores De Nuevo Leon</v>
      </c>
      <c r="K6936" s="4">
        <v>0.1</v>
      </c>
      <c r="L6936" t="str">
        <f t="shared" si="973"/>
        <v/>
      </c>
      <c r="N6936" t="str">
        <f t="shared" si="974"/>
        <v/>
      </c>
      <c r="P6936" t="str">
        <f t="shared" si="975"/>
        <v/>
      </c>
      <c r="R6936" t="str">
        <f t="shared" si="976"/>
        <v/>
      </c>
      <c r="T6936" t="str">
        <f t="shared" si="977"/>
        <v/>
      </c>
      <c r="U6936" s="4"/>
      <c r="V6936" t="str">
        <f t="shared" si="978"/>
        <v/>
      </c>
      <c r="W6936" s="4"/>
      <c r="X6936" t="str">
        <f t="shared" si="979"/>
        <v/>
      </c>
      <c r="Y6936" s="4"/>
      <c r="Z6936" t="str">
        <f t="shared" si="980"/>
        <v/>
      </c>
      <c r="AA6936" s="4"/>
    </row>
    <row r="6937" spans="1:27" x14ac:dyDescent="0.3">
      <c r="A6937" s="1" t="s">
        <v>16513</v>
      </c>
      <c r="B6937" s="1">
        <v>3616840959353</v>
      </c>
      <c r="C6937" s="1" t="s">
        <v>3966</v>
      </c>
      <c r="D6937" t="s">
        <v>9160</v>
      </c>
      <c r="E6937" t="s">
        <v>79</v>
      </c>
      <c r="F6937"/>
      <c r="G6937" t="s">
        <v>22422</v>
      </c>
      <c r="H69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37" t="str">
        <f>IF(ISBLANK(E6937),"",INDEX(UniqueArtist!B:B, MATCH(E6937,UniqueArtist!A:A, 0)))</f>
        <v>Los Hijos de Manuel</v>
      </c>
      <c r="J6937" t="str">
        <f t="shared" si="972"/>
        <v>Los Hijos de Manuel</v>
      </c>
      <c r="K6937" s="4">
        <v>0.1</v>
      </c>
      <c r="L6937" t="str">
        <f t="shared" si="973"/>
        <v/>
      </c>
      <c r="N6937" t="str">
        <f t="shared" si="974"/>
        <v/>
      </c>
      <c r="P6937" t="str">
        <f t="shared" si="975"/>
        <v/>
      </c>
      <c r="R6937" t="str">
        <f t="shared" si="976"/>
        <v/>
      </c>
      <c r="T6937" t="str">
        <f t="shared" si="977"/>
        <v/>
      </c>
      <c r="U6937" s="4"/>
      <c r="V6937" t="str">
        <f t="shared" si="978"/>
        <v/>
      </c>
      <c r="W6937" s="4"/>
      <c r="X6937" t="str">
        <f t="shared" si="979"/>
        <v/>
      </c>
      <c r="Y6937" s="4"/>
      <c r="Z6937" t="str">
        <f t="shared" si="980"/>
        <v/>
      </c>
      <c r="AA6937" s="4"/>
    </row>
    <row r="6938" spans="1:27" x14ac:dyDescent="0.3">
      <c r="A6938" s="1" t="s">
        <v>16514</v>
      </c>
      <c r="B6938" s="1">
        <v>3617059880315</v>
      </c>
      <c r="C6938" s="1" t="s">
        <v>3625</v>
      </c>
      <c r="D6938" t="s">
        <v>8866</v>
      </c>
      <c r="E6938" t="s">
        <v>5</v>
      </c>
      <c r="F6938"/>
      <c r="G6938" t="s">
        <v>22422</v>
      </c>
      <c r="H69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38" t="str">
        <f>IF(ISBLANK(E6938),"",INDEX(UniqueArtist!B:B, MATCH(E6938,UniqueArtist!A:A, 0)))</f>
        <v>Los Dos Carnales</v>
      </c>
      <c r="J6938" t="str">
        <f t="shared" si="972"/>
        <v>Los Dos Carnales</v>
      </c>
      <c r="K6938" s="4">
        <v>0.1</v>
      </c>
      <c r="L6938" t="str">
        <f t="shared" si="973"/>
        <v/>
      </c>
      <c r="N6938" t="str">
        <f t="shared" si="974"/>
        <v/>
      </c>
      <c r="P6938" t="str">
        <f t="shared" si="975"/>
        <v/>
      </c>
      <c r="R6938" t="str">
        <f t="shared" si="976"/>
        <v/>
      </c>
      <c r="T6938" t="str">
        <f t="shared" si="977"/>
        <v/>
      </c>
      <c r="U6938" s="4"/>
      <c r="V6938" t="str">
        <f t="shared" si="978"/>
        <v/>
      </c>
      <c r="W6938" s="4"/>
      <c r="X6938" t="str">
        <f t="shared" si="979"/>
        <v/>
      </c>
      <c r="Y6938" s="4"/>
      <c r="Z6938" t="str">
        <f t="shared" si="980"/>
        <v/>
      </c>
      <c r="AA6938" s="4"/>
    </row>
    <row r="6939" spans="1:27" x14ac:dyDescent="0.3">
      <c r="A6939" s="1" t="s">
        <v>12009</v>
      </c>
      <c r="B6939" s="1">
        <v>3615936583267</v>
      </c>
      <c r="C6939" s="1" t="s">
        <v>4305</v>
      </c>
      <c r="D6939" t="s">
        <v>9460</v>
      </c>
      <c r="E6939" t="s">
        <v>10682</v>
      </c>
      <c r="F6939"/>
      <c r="G6939" t="s">
        <v>22422</v>
      </c>
      <c r="H69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39" t="str">
        <f>IF(ISBLANK(E6939),"",INDEX(UniqueArtist!B:B, MATCH(E6939,UniqueArtist!A:A, 0)))</f>
        <v>Codice</v>
      </c>
      <c r="J6939" t="str">
        <f t="shared" si="972"/>
        <v>Codice</v>
      </c>
      <c r="K6939" s="4">
        <v>0.1</v>
      </c>
      <c r="L6939" t="str">
        <f t="shared" si="973"/>
        <v/>
      </c>
      <c r="N6939" t="str">
        <f t="shared" si="974"/>
        <v/>
      </c>
      <c r="P6939" t="str">
        <f t="shared" si="975"/>
        <v/>
      </c>
      <c r="R6939" t="str">
        <f t="shared" si="976"/>
        <v/>
      </c>
      <c r="T6939" t="str">
        <f t="shared" si="977"/>
        <v/>
      </c>
      <c r="U6939" s="4"/>
      <c r="V6939" t="str">
        <f t="shared" si="978"/>
        <v/>
      </c>
      <c r="W6939" s="4"/>
      <c r="X6939" t="str">
        <f t="shared" si="979"/>
        <v/>
      </c>
      <c r="Y6939" s="4"/>
      <c r="Z6939" t="str">
        <f t="shared" si="980"/>
        <v/>
      </c>
      <c r="AA6939" s="4"/>
    </row>
    <row r="6940" spans="1:27" x14ac:dyDescent="0.3">
      <c r="A6940" s="1" t="s">
        <v>18823</v>
      </c>
      <c r="B6940" s="1">
        <v>3617381169195</v>
      </c>
      <c r="C6940" t="s">
        <v>18824</v>
      </c>
      <c r="D6940" t="s">
        <v>18825</v>
      </c>
      <c r="E6940" t="s">
        <v>10683</v>
      </c>
      <c r="F6940" s="4"/>
      <c r="G6940" t="s">
        <v>22422</v>
      </c>
      <c r="H694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940" t="str">
        <f>IF(ISBLANK(E6940),"",INDEX(UniqueArtist!B:B, MATCH(E6940,UniqueArtist!A:A, 0)))</f>
        <v>AfinArte Music</v>
      </c>
      <c r="J6940" t="str">
        <f t="shared" si="972"/>
        <v>AfinArte Music</v>
      </c>
      <c r="K6940" s="4">
        <v>1</v>
      </c>
      <c r="L6940" t="str">
        <f t="shared" si="973"/>
        <v/>
      </c>
      <c r="N6940" t="str">
        <f t="shared" si="974"/>
        <v/>
      </c>
      <c r="P6940" t="str">
        <f t="shared" si="975"/>
        <v/>
      </c>
      <c r="R6940" t="str">
        <f t="shared" si="976"/>
        <v/>
      </c>
      <c r="T6940" t="str">
        <f t="shared" si="977"/>
        <v/>
      </c>
      <c r="U6940" s="4"/>
      <c r="V6940" t="str">
        <f t="shared" si="978"/>
        <v/>
      </c>
      <c r="W6940" s="4"/>
      <c r="X6940" t="str">
        <f t="shared" si="979"/>
        <v/>
      </c>
      <c r="Y6940" s="4"/>
      <c r="Z6940" t="str">
        <f t="shared" si="980"/>
        <v/>
      </c>
      <c r="AA6940" s="4"/>
    </row>
    <row r="6941" spans="1:27" x14ac:dyDescent="0.3">
      <c r="A6941" s="1" t="s">
        <v>11335</v>
      </c>
      <c r="B6941" s="1">
        <v>3615936536133</v>
      </c>
      <c r="C6941" s="1" t="s">
        <v>1838</v>
      </c>
      <c r="D6941" t="s">
        <v>7291</v>
      </c>
      <c r="E6941" t="s">
        <v>7</v>
      </c>
      <c r="F6941" s="7">
        <v>43448</v>
      </c>
      <c r="G6941" t="s">
        <v>22422</v>
      </c>
      <c r="H694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941" t="str">
        <f>IF(ISBLANK(E6941),"",INDEX(UniqueArtist!B:B, MATCH(E6941,UniqueArtist!A:A, 0)))</f>
        <v>El Fantasma</v>
      </c>
      <c r="J6941" t="str">
        <f t="shared" si="972"/>
        <v>El Fantasma</v>
      </c>
      <c r="K6941" s="4">
        <v>0.25</v>
      </c>
      <c r="L6941" t="str">
        <f t="shared" si="973"/>
        <v/>
      </c>
      <c r="N6941" t="str">
        <f t="shared" si="974"/>
        <v/>
      </c>
      <c r="P6941" t="str">
        <f t="shared" si="975"/>
        <v/>
      </c>
      <c r="R6941" t="str">
        <f t="shared" si="976"/>
        <v/>
      </c>
      <c r="T6941" t="str">
        <f t="shared" si="977"/>
        <v/>
      </c>
      <c r="U6941" s="4"/>
      <c r="V6941" t="str">
        <f t="shared" si="978"/>
        <v/>
      </c>
      <c r="W6941" s="4"/>
      <c r="X6941" t="str">
        <f t="shared" si="979"/>
        <v/>
      </c>
      <c r="Y6941" s="4"/>
      <c r="Z6941" t="str">
        <f t="shared" si="980"/>
        <v/>
      </c>
      <c r="AA6941" s="4"/>
    </row>
    <row r="6942" spans="1:27" x14ac:dyDescent="0.3">
      <c r="A6942" s="1" t="s">
        <v>16515</v>
      </c>
      <c r="B6942" s="1">
        <v>3617225898090</v>
      </c>
      <c r="C6942" s="1" t="s">
        <v>3768</v>
      </c>
      <c r="D6942" t="s">
        <v>8988</v>
      </c>
      <c r="E6942" t="s">
        <v>10699</v>
      </c>
      <c r="F6942"/>
      <c r="G6942" t="s">
        <v>22422</v>
      </c>
      <c r="H69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42" t="str">
        <f>IF(ISBLANK(E6942),"",INDEX(UniqueArtist!B:B, MATCH(E6942,UniqueArtist!A:A, 0)))</f>
        <v>Latigo  Norteño</v>
      </c>
      <c r="J6942" t="str">
        <f t="shared" si="972"/>
        <v>Latigo Norteño</v>
      </c>
      <c r="K6942" s="4">
        <v>0.1</v>
      </c>
      <c r="L6942" t="str">
        <f t="shared" si="973"/>
        <v/>
      </c>
      <c r="N6942" t="str">
        <f t="shared" si="974"/>
        <v/>
      </c>
      <c r="P6942" t="str">
        <f t="shared" si="975"/>
        <v/>
      </c>
      <c r="R6942" t="str">
        <f t="shared" si="976"/>
        <v/>
      </c>
      <c r="T6942" t="str">
        <f t="shared" si="977"/>
        <v/>
      </c>
      <c r="U6942" s="4"/>
      <c r="V6942" t="str">
        <f t="shared" si="978"/>
        <v/>
      </c>
      <c r="W6942" s="4"/>
      <c r="X6942" t="str">
        <f t="shared" si="979"/>
        <v/>
      </c>
      <c r="Y6942" s="4"/>
      <c r="Z6942" t="str">
        <f t="shared" si="980"/>
        <v/>
      </c>
      <c r="AA6942" s="4"/>
    </row>
    <row r="6943" spans="1:27" x14ac:dyDescent="0.3">
      <c r="A6943" s="1" t="s">
        <v>16516</v>
      </c>
      <c r="B6943" s="1">
        <v>3617226562624</v>
      </c>
      <c r="C6943" s="1" t="s">
        <v>358</v>
      </c>
      <c r="D6943" t="s">
        <v>5926</v>
      </c>
      <c r="E6943" t="s">
        <v>10699</v>
      </c>
      <c r="F6943"/>
      <c r="G6943" t="s">
        <v>22422</v>
      </c>
      <c r="H69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43" t="str">
        <f>IF(ISBLANK(E6943),"",INDEX(UniqueArtist!B:B, MATCH(E6943,UniqueArtist!A:A, 0)))</f>
        <v>Latigo  Norteño</v>
      </c>
      <c r="J6943" t="str">
        <f t="shared" si="972"/>
        <v>Latigo Norteño</v>
      </c>
      <c r="K6943" s="4">
        <v>0.1</v>
      </c>
      <c r="L6943" t="str">
        <f t="shared" si="973"/>
        <v/>
      </c>
      <c r="N6943" t="str">
        <f t="shared" si="974"/>
        <v/>
      </c>
      <c r="P6943" t="str">
        <f t="shared" si="975"/>
        <v/>
      </c>
      <c r="R6943" t="str">
        <f t="shared" si="976"/>
        <v/>
      </c>
      <c r="T6943" t="str">
        <f t="shared" si="977"/>
        <v/>
      </c>
      <c r="U6943" s="4"/>
      <c r="V6943" t="str">
        <f t="shared" si="978"/>
        <v/>
      </c>
      <c r="W6943" s="4"/>
      <c r="X6943" t="str">
        <f t="shared" si="979"/>
        <v/>
      </c>
      <c r="Y6943" s="4"/>
      <c r="Z6943" t="str">
        <f t="shared" si="980"/>
        <v/>
      </c>
      <c r="AA6943" s="4"/>
    </row>
    <row r="6944" spans="1:27" x14ac:dyDescent="0.3">
      <c r="A6944" s="1" t="s">
        <v>16517</v>
      </c>
      <c r="B6944" s="1">
        <v>3617226439049</v>
      </c>
      <c r="C6944" s="1" t="s">
        <v>5354</v>
      </c>
      <c r="D6944" t="s">
        <v>10375</v>
      </c>
      <c r="E6944" t="s">
        <v>10683</v>
      </c>
      <c r="F6944"/>
      <c r="G6944" t="s">
        <v>22422</v>
      </c>
      <c r="H694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944" t="str">
        <f>IF(ISBLANK(E6944),"",INDEX(UniqueArtist!B:B, MATCH(E6944,UniqueArtist!A:A, 0)))</f>
        <v>AfinArte Music</v>
      </c>
      <c r="J6944" t="str">
        <f t="shared" si="972"/>
        <v>AfinArte Music</v>
      </c>
      <c r="K6944" s="4">
        <v>1</v>
      </c>
      <c r="L6944" t="str">
        <f t="shared" si="973"/>
        <v/>
      </c>
      <c r="N6944" t="str">
        <f t="shared" si="974"/>
        <v/>
      </c>
      <c r="P6944" t="str">
        <f t="shared" si="975"/>
        <v/>
      </c>
      <c r="R6944" t="str">
        <f t="shared" si="976"/>
        <v/>
      </c>
      <c r="T6944" t="str">
        <f t="shared" si="977"/>
        <v/>
      </c>
      <c r="U6944" s="4"/>
      <c r="V6944" t="str">
        <f t="shared" si="978"/>
        <v/>
      </c>
      <c r="W6944" s="4"/>
      <c r="X6944" t="str">
        <f t="shared" si="979"/>
        <v/>
      </c>
      <c r="Y6944" s="4"/>
      <c r="Z6944" t="str">
        <f t="shared" si="980"/>
        <v/>
      </c>
      <c r="AA6944" s="4"/>
    </row>
    <row r="6945" spans="1:27" x14ac:dyDescent="0.3">
      <c r="A6945" s="1" t="s">
        <v>11324</v>
      </c>
      <c r="B6945" s="1">
        <v>3615936536249</v>
      </c>
      <c r="C6945" s="1" t="s">
        <v>2550</v>
      </c>
      <c r="D6945" t="s">
        <v>7926</v>
      </c>
      <c r="E6945" t="s">
        <v>45</v>
      </c>
      <c r="F6945"/>
      <c r="G6945" t="s">
        <v>22422</v>
      </c>
      <c r="H694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945" t="str">
        <f>IF(ISBLANK(E6945),"",INDEX(UniqueArtist!B:B, MATCH(E6945,UniqueArtist!A:A, 0)))</f>
        <v>Voz de Mando</v>
      </c>
      <c r="J6945" t="str">
        <f t="shared" si="972"/>
        <v>Voz de Mando</v>
      </c>
      <c r="K6945" s="4">
        <v>1</v>
      </c>
      <c r="L6945" t="str">
        <f t="shared" si="973"/>
        <v/>
      </c>
      <c r="N6945" t="str">
        <f t="shared" si="974"/>
        <v/>
      </c>
      <c r="P6945" t="str">
        <f t="shared" si="975"/>
        <v/>
      </c>
      <c r="R6945" t="str">
        <f t="shared" si="976"/>
        <v/>
      </c>
      <c r="T6945" t="str">
        <f t="shared" si="977"/>
        <v/>
      </c>
      <c r="U6945" s="4"/>
      <c r="V6945" t="str">
        <f t="shared" si="978"/>
        <v/>
      </c>
      <c r="W6945" s="4"/>
      <c r="X6945" t="str">
        <f t="shared" si="979"/>
        <v/>
      </c>
      <c r="Y6945" s="4"/>
      <c r="Z6945" t="str">
        <f t="shared" si="980"/>
        <v/>
      </c>
      <c r="AA6945" s="4"/>
    </row>
    <row r="6946" spans="1:27" x14ac:dyDescent="0.3">
      <c r="A6946" s="1" t="s">
        <v>18787</v>
      </c>
      <c r="B6946" s="1">
        <v>3617382301846</v>
      </c>
      <c r="C6946" t="s">
        <v>18788</v>
      </c>
      <c r="D6946" t="s">
        <v>18789</v>
      </c>
      <c r="E6946" t="s">
        <v>45</v>
      </c>
      <c r="F6946" s="4"/>
      <c r="G6946" t="s">
        <v>22422</v>
      </c>
      <c r="H694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946" t="str">
        <f>IF(ISBLANK(E6946),"",INDEX(UniqueArtist!B:B, MATCH(E6946,UniqueArtist!A:A, 0)))</f>
        <v>Voz de Mando</v>
      </c>
      <c r="J6946" t="str">
        <f t="shared" si="972"/>
        <v>Voz de Mando</v>
      </c>
      <c r="K6946" s="4">
        <v>1</v>
      </c>
      <c r="L6946" t="str">
        <f t="shared" si="973"/>
        <v/>
      </c>
      <c r="N6946" t="str">
        <f t="shared" si="974"/>
        <v/>
      </c>
      <c r="P6946" t="str">
        <f t="shared" si="975"/>
        <v/>
      </c>
      <c r="R6946" t="str">
        <f t="shared" si="976"/>
        <v/>
      </c>
      <c r="T6946" t="str">
        <f t="shared" si="977"/>
        <v/>
      </c>
      <c r="U6946" s="4"/>
      <c r="V6946" t="str">
        <f t="shared" si="978"/>
        <v/>
      </c>
      <c r="W6946" s="4"/>
      <c r="X6946" t="str">
        <f t="shared" si="979"/>
        <v/>
      </c>
      <c r="Y6946" s="4"/>
      <c r="Z6946" t="str">
        <f t="shared" si="980"/>
        <v/>
      </c>
      <c r="AA6946" s="4"/>
    </row>
    <row r="6947" spans="1:27" x14ac:dyDescent="0.3">
      <c r="A6947" s="1" t="s">
        <v>11944</v>
      </c>
      <c r="B6947" s="1">
        <v>3615936535693</v>
      </c>
      <c r="C6947" s="1" t="s">
        <v>5466</v>
      </c>
      <c r="D6947" t="s">
        <v>10474</v>
      </c>
      <c r="E6947" t="s">
        <v>10682</v>
      </c>
      <c r="F6947"/>
      <c r="G6947" t="s">
        <v>22422</v>
      </c>
      <c r="H69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47" t="str">
        <f>IF(ISBLANK(E6947),"",INDEX(UniqueArtist!B:B, MATCH(E6947,UniqueArtist!A:A, 0)))</f>
        <v>Codice</v>
      </c>
      <c r="J6947" t="str">
        <f t="shared" si="972"/>
        <v>Codice</v>
      </c>
      <c r="K6947" s="4">
        <v>0.1</v>
      </c>
      <c r="L6947" t="str">
        <f t="shared" si="973"/>
        <v/>
      </c>
      <c r="N6947" t="str">
        <f t="shared" si="974"/>
        <v/>
      </c>
      <c r="P6947" t="str">
        <f t="shared" si="975"/>
        <v/>
      </c>
      <c r="R6947" t="str">
        <f t="shared" si="976"/>
        <v/>
      </c>
      <c r="T6947" t="str">
        <f t="shared" si="977"/>
        <v/>
      </c>
      <c r="U6947" s="4"/>
      <c r="V6947" t="str">
        <f t="shared" si="978"/>
        <v/>
      </c>
      <c r="W6947" s="4"/>
      <c r="X6947" t="str">
        <f t="shared" si="979"/>
        <v/>
      </c>
      <c r="Y6947" s="4"/>
      <c r="Z6947" t="str">
        <f t="shared" si="980"/>
        <v/>
      </c>
      <c r="AA6947" s="4"/>
    </row>
    <row r="6948" spans="1:27" x14ac:dyDescent="0.3">
      <c r="A6948" s="1" t="s">
        <v>17662</v>
      </c>
      <c r="B6948" s="1">
        <v>3617380219082</v>
      </c>
      <c r="C6948" t="s">
        <v>17663</v>
      </c>
      <c r="D6948" t="s">
        <v>17664</v>
      </c>
      <c r="E6948" t="s">
        <v>79</v>
      </c>
      <c r="F6948" s="4"/>
      <c r="G6948" t="s">
        <v>22422</v>
      </c>
      <c r="H69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48" t="str">
        <f>IF(ISBLANK(E6948),"",INDEX(UniqueArtist!B:B, MATCH(E6948,UniqueArtist!A:A, 0)))</f>
        <v>Los Hijos de Manuel</v>
      </c>
      <c r="J6948" t="str">
        <f t="shared" si="972"/>
        <v>Los Hijos de Manuel</v>
      </c>
      <c r="K6948" s="4">
        <v>0.1</v>
      </c>
      <c r="L6948" t="str">
        <f t="shared" si="973"/>
        <v/>
      </c>
      <c r="N6948" t="str">
        <f t="shared" si="974"/>
        <v/>
      </c>
      <c r="P6948" t="str">
        <f t="shared" si="975"/>
        <v/>
      </c>
      <c r="R6948" t="str">
        <f t="shared" si="976"/>
        <v/>
      </c>
      <c r="T6948" t="str">
        <f t="shared" si="977"/>
        <v/>
      </c>
      <c r="U6948" s="4"/>
      <c r="V6948" t="str">
        <f t="shared" si="978"/>
        <v/>
      </c>
      <c r="W6948" s="4"/>
      <c r="X6948" t="str">
        <f t="shared" si="979"/>
        <v/>
      </c>
      <c r="Y6948" s="4"/>
      <c r="Z6948" t="str">
        <f t="shared" si="980"/>
        <v/>
      </c>
      <c r="AA6948" s="4"/>
    </row>
    <row r="6949" spans="1:27" x14ac:dyDescent="0.3">
      <c r="A6949" s="1" t="s">
        <v>17913</v>
      </c>
      <c r="B6949" s="1">
        <v>3617380344173</v>
      </c>
      <c r="C6949" t="s">
        <v>17914</v>
      </c>
      <c r="D6949" t="s">
        <v>17915</v>
      </c>
      <c r="E6949" t="s">
        <v>79</v>
      </c>
      <c r="F6949" s="4"/>
      <c r="G6949" t="s">
        <v>22422</v>
      </c>
      <c r="H69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49" t="str">
        <f>IF(ISBLANK(E6949),"",INDEX(UniqueArtist!B:B, MATCH(E6949,UniqueArtist!A:A, 0)))</f>
        <v>Los Hijos de Manuel</v>
      </c>
      <c r="J6949" t="str">
        <f t="shared" si="972"/>
        <v>Los Hijos de Manuel</v>
      </c>
      <c r="K6949" s="4">
        <v>0.1</v>
      </c>
      <c r="L6949" t="str">
        <f t="shared" si="973"/>
        <v/>
      </c>
      <c r="N6949" t="str">
        <f t="shared" si="974"/>
        <v/>
      </c>
      <c r="P6949" t="str">
        <f t="shared" si="975"/>
        <v/>
      </c>
      <c r="R6949" t="str">
        <f t="shared" si="976"/>
        <v/>
      </c>
      <c r="T6949" t="str">
        <f t="shared" si="977"/>
        <v/>
      </c>
      <c r="U6949" s="4"/>
      <c r="V6949" t="str">
        <f t="shared" si="978"/>
        <v/>
      </c>
      <c r="W6949" s="4"/>
      <c r="X6949" t="str">
        <f t="shared" si="979"/>
        <v/>
      </c>
      <c r="Y6949" s="4"/>
      <c r="Z6949" t="str">
        <f t="shared" si="980"/>
        <v/>
      </c>
      <c r="AA6949" s="4"/>
    </row>
    <row r="6950" spans="1:27" x14ac:dyDescent="0.3">
      <c r="A6950" s="1" t="s">
        <v>11608</v>
      </c>
      <c r="B6950" s="1">
        <v>3615936533903</v>
      </c>
      <c r="C6950" s="1" t="s">
        <v>1448</v>
      </c>
      <c r="D6950" t="s">
        <v>6947</v>
      </c>
      <c r="E6950" t="s">
        <v>10793</v>
      </c>
      <c r="F6950"/>
      <c r="G6950" t="s">
        <v>22422</v>
      </c>
      <c r="H69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50" t="str">
        <f>IF(ISBLANK(E6950),"",INDEX(UniqueArtist!B:B, MATCH(E6950,UniqueArtist!A:A, 0)))</f>
        <v>AfinArte Music</v>
      </c>
      <c r="J6950" t="str">
        <f t="shared" si="972"/>
        <v>AfinArte Music</v>
      </c>
      <c r="K6950" s="4">
        <v>0.1</v>
      </c>
      <c r="L6950" t="str">
        <f t="shared" si="973"/>
        <v/>
      </c>
      <c r="N6950" t="str">
        <f t="shared" si="974"/>
        <v/>
      </c>
      <c r="P6950" t="str">
        <f t="shared" si="975"/>
        <v/>
      </c>
      <c r="R6950" t="str">
        <f t="shared" si="976"/>
        <v/>
      </c>
      <c r="T6950" t="str">
        <f t="shared" si="977"/>
        <v/>
      </c>
      <c r="U6950" s="4"/>
      <c r="V6950" t="str">
        <f t="shared" si="978"/>
        <v/>
      </c>
      <c r="W6950" s="4"/>
      <c r="X6950" t="str">
        <f t="shared" si="979"/>
        <v/>
      </c>
      <c r="Y6950" s="4"/>
      <c r="Z6950" t="str">
        <f t="shared" si="980"/>
        <v/>
      </c>
      <c r="AA6950" s="4"/>
    </row>
    <row r="6951" spans="1:27" x14ac:dyDescent="0.3">
      <c r="A6951" s="1" t="s">
        <v>16518</v>
      </c>
      <c r="B6951" s="1">
        <v>3616403804748</v>
      </c>
      <c r="C6951" s="1" t="s">
        <v>3574</v>
      </c>
      <c r="D6951" t="s">
        <v>8824</v>
      </c>
      <c r="E6951" t="s">
        <v>1</v>
      </c>
      <c r="F6951"/>
      <c r="G6951" t="s">
        <v>22422</v>
      </c>
      <c r="H69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51" t="str">
        <f>IF(ISBLANK(E6951),"",INDEX(UniqueArtist!B:B, MATCH(E6951,UniqueArtist!A:A, 0)))</f>
        <v>Canelos JRS</v>
      </c>
      <c r="J6951" t="str">
        <f t="shared" si="972"/>
        <v>Canelos JRS</v>
      </c>
      <c r="K6951" s="4">
        <v>0.1</v>
      </c>
      <c r="L6951" t="str">
        <f t="shared" si="973"/>
        <v/>
      </c>
      <c r="N6951" t="str">
        <f t="shared" si="974"/>
        <v/>
      </c>
      <c r="P6951" t="str">
        <f t="shared" si="975"/>
        <v/>
      </c>
      <c r="R6951" t="str">
        <f t="shared" si="976"/>
        <v/>
      </c>
      <c r="T6951" t="str">
        <f t="shared" si="977"/>
        <v/>
      </c>
      <c r="U6951" s="4"/>
      <c r="V6951" t="str">
        <f t="shared" si="978"/>
        <v/>
      </c>
      <c r="W6951" s="4"/>
      <c r="X6951" t="str">
        <f t="shared" si="979"/>
        <v/>
      </c>
      <c r="Y6951" s="4"/>
      <c r="Z6951" t="str">
        <f t="shared" si="980"/>
        <v/>
      </c>
      <c r="AA6951" s="4"/>
    </row>
    <row r="6952" spans="1:27" x14ac:dyDescent="0.3">
      <c r="A6952" s="1" t="s">
        <v>16945</v>
      </c>
      <c r="B6952" s="1">
        <v>3616552688381</v>
      </c>
      <c r="C6952" t="s">
        <v>1465</v>
      </c>
      <c r="D6952" t="s">
        <v>6963</v>
      </c>
      <c r="E6952" t="s">
        <v>28</v>
      </c>
      <c r="F6952" s="4"/>
      <c r="G6952" t="s">
        <v>22422</v>
      </c>
      <c r="H69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52" t="str">
        <f>IF(ISBLANK(E6952),"",INDEX(UniqueArtist!B:B, MATCH(E6952,UniqueArtist!A:A, 0)))</f>
        <v>Adriana Rios</v>
      </c>
      <c r="J6952" t="str">
        <f t="shared" si="972"/>
        <v>Adriana Rios</v>
      </c>
      <c r="K6952" s="4">
        <v>0.1</v>
      </c>
      <c r="L6952" t="str">
        <f t="shared" si="973"/>
        <v/>
      </c>
      <c r="N6952" t="str">
        <f t="shared" si="974"/>
        <v/>
      </c>
      <c r="P6952" t="str">
        <f t="shared" si="975"/>
        <v/>
      </c>
      <c r="R6952" t="str">
        <f t="shared" si="976"/>
        <v/>
      </c>
      <c r="T6952" t="str">
        <f t="shared" si="977"/>
        <v/>
      </c>
      <c r="U6952" s="4"/>
      <c r="V6952" t="str">
        <f t="shared" si="978"/>
        <v/>
      </c>
      <c r="W6952" s="4"/>
      <c r="X6952" t="str">
        <f t="shared" si="979"/>
        <v/>
      </c>
      <c r="Y6952" s="4"/>
      <c r="Z6952" t="str">
        <f t="shared" si="980"/>
        <v/>
      </c>
      <c r="AA6952" s="4"/>
    </row>
    <row r="6953" spans="1:27" x14ac:dyDescent="0.3">
      <c r="A6953" s="1" t="s">
        <v>16520</v>
      </c>
      <c r="B6953" s="1">
        <v>3616553113226</v>
      </c>
      <c r="C6953" s="1" t="s">
        <v>2170</v>
      </c>
      <c r="D6953" t="s">
        <v>7580</v>
      </c>
      <c r="E6953" t="s">
        <v>28</v>
      </c>
      <c r="F6953"/>
      <c r="G6953" t="s">
        <v>22422</v>
      </c>
      <c r="H69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53" t="str">
        <f>IF(ISBLANK(E6953),"",INDEX(UniqueArtist!B:B, MATCH(E6953,UniqueArtist!A:A, 0)))</f>
        <v>Adriana Rios</v>
      </c>
      <c r="J6953" t="str">
        <f t="shared" si="972"/>
        <v>Adriana Rios</v>
      </c>
      <c r="K6953" s="4">
        <v>0.1</v>
      </c>
      <c r="L6953" t="str">
        <f t="shared" si="973"/>
        <v/>
      </c>
      <c r="N6953" t="str">
        <f t="shared" si="974"/>
        <v/>
      </c>
      <c r="P6953" t="str">
        <f t="shared" si="975"/>
        <v/>
      </c>
      <c r="R6953" t="str">
        <f t="shared" si="976"/>
        <v/>
      </c>
      <c r="T6953" t="str">
        <f t="shared" si="977"/>
        <v/>
      </c>
      <c r="U6953" s="4"/>
      <c r="V6953" t="str">
        <f t="shared" si="978"/>
        <v/>
      </c>
      <c r="W6953" s="4"/>
      <c r="X6953" t="str">
        <f t="shared" si="979"/>
        <v/>
      </c>
      <c r="Y6953" s="4"/>
      <c r="Z6953" t="str">
        <f t="shared" si="980"/>
        <v/>
      </c>
      <c r="AA6953" s="4"/>
    </row>
    <row r="6954" spans="1:27" x14ac:dyDescent="0.3">
      <c r="A6954" s="1" t="s">
        <v>16519</v>
      </c>
      <c r="B6954" s="1">
        <v>3616556653668</v>
      </c>
      <c r="C6954" s="1" t="s">
        <v>1465</v>
      </c>
      <c r="D6954" t="s">
        <v>6963</v>
      </c>
      <c r="E6954" t="s">
        <v>28</v>
      </c>
      <c r="F6954"/>
      <c r="G6954" t="s">
        <v>22422</v>
      </c>
      <c r="H69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54" t="str">
        <f>IF(ISBLANK(E6954),"",INDEX(UniqueArtist!B:B, MATCH(E6954,UniqueArtist!A:A, 0)))</f>
        <v>Adriana Rios</v>
      </c>
      <c r="J6954" t="str">
        <f t="shared" si="972"/>
        <v>Adriana Rios</v>
      </c>
      <c r="K6954" s="4">
        <v>0.1</v>
      </c>
      <c r="L6954" t="str">
        <f t="shared" si="973"/>
        <v/>
      </c>
      <c r="N6954" t="str">
        <f t="shared" si="974"/>
        <v/>
      </c>
      <c r="P6954" t="str">
        <f t="shared" si="975"/>
        <v/>
      </c>
      <c r="R6954" t="str">
        <f t="shared" si="976"/>
        <v/>
      </c>
      <c r="T6954" t="str">
        <f t="shared" si="977"/>
        <v/>
      </c>
      <c r="U6954" s="4"/>
      <c r="V6954" t="str">
        <f t="shared" si="978"/>
        <v/>
      </c>
      <c r="W6954" s="4"/>
      <c r="X6954" t="str">
        <f t="shared" si="979"/>
        <v/>
      </c>
      <c r="Y6954" s="4"/>
      <c r="Z6954" t="str">
        <f t="shared" si="980"/>
        <v/>
      </c>
      <c r="AA6954" s="4"/>
    </row>
    <row r="6955" spans="1:27" x14ac:dyDescent="0.3">
      <c r="A6955" s="1" t="s">
        <v>16521</v>
      </c>
      <c r="B6955" s="1">
        <v>3617057090631</v>
      </c>
      <c r="C6955" s="1" t="s">
        <v>2878</v>
      </c>
      <c r="D6955" t="s">
        <v>8213</v>
      </c>
      <c r="E6955" t="s">
        <v>10689</v>
      </c>
      <c r="F6955"/>
      <c r="G6955" t="s">
        <v>22422</v>
      </c>
      <c r="H69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55" t="str">
        <f>IF(ISBLANK(E6955),"",INDEX(UniqueArtist!B:B, MATCH(E6955,UniqueArtist!A:A, 0)))</f>
        <v>Angel Sauceda</v>
      </c>
      <c r="J6955" t="str">
        <f t="shared" si="972"/>
        <v>Angel Sauceda</v>
      </c>
      <c r="K6955" s="4">
        <v>0.1</v>
      </c>
      <c r="L6955" t="str">
        <f t="shared" si="973"/>
        <v/>
      </c>
      <c r="N6955" t="str">
        <f t="shared" si="974"/>
        <v/>
      </c>
      <c r="P6955" t="str">
        <f t="shared" si="975"/>
        <v/>
      </c>
      <c r="R6955" t="str">
        <f t="shared" si="976"/>
        <v/>
      </c>
      <c r="T6955" t="str">
        <f t="shared" si="977"/>
        <v/>
      </c>
      <c r="U6955" s="4"/>
      <c r="V6955" t="str">
        <f t="shared" si="978"/>
        <v/>
      </c>
      <c r="W6955" s="4"/>
      <c r="X6955" t="str">
        <f t="shared" si="979"/>
        <v/>
      </c>
      <c r="Y6955" s="4"/>
      <c r="Z6955" t="str">
        <f t="shared" si="980"/>
        <v/>
      </c>
      <c r="AA6955" s="4"/>
    </row>
    <row r="6956" spans="1:27" x14ac:dyDescent="0.3">
      <c r="A6956" s="1" t="s">
        <v>17578</v>
      </c>
      <c r="B6956" s="1">
        <v>3617381400229</v>
      </c>
      <c r="C6956" t="s">
        <v>17579</v>
      </c>
      <c r="D6956" t="s">
        <v>17580</v>
      </c>
      <c r="E6956" t="s">
        <v>10689</v>
      </c>
      <c r="F6956" s="4"/>
      <c r="G6956" t="s">
        <v>22422</v>
      </c>
      <c r="H69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56" t="str">
        <f>IF(ISBLANK(E6956),"",INDEX(UniqueArtist!B:B, MATCH(E6956,UniqueArtist!A:A, 0)))</f>
        <v>Angel Sauceda</v>
      </c>
      <c r="J6956" t="str">
        <f t="shared" si="972"/>
        <v>Angel Sauceda</v>
      </c>
      <c r="K6956" s="4">
        <v>0.1</v>
      </c>
      <c r="L6956" t="str">
        <f t="shared" si="973"/>
        <v/>
      </c>
      <c r="N6956" t="str">
        <f t="shared" si="974"/>
        <v/>
      </c>
      <c r="P6956" t="str">
        <f t="shared" si="975"/>
        <v/>
      </c>
      <c r="R6956" t="str">
        <f t="shared" si="976"/>
        <v/>
      </c>
      <c r="T6956" t="str">
        <f t="shared" si="977"/>
        <v/>
      </c>
      <c r="U6956" s="4"/>
      <c r="V6956" t="str">
        <f t="shared" si="978"/>
        <v/>
      </c>
      <c r="W6956" s="4"/>
      <c r="X6956" t="str">
        <f t="shared" si="979"/>
        <v/>
      </c>
      <c r="Y6956" s="4"/>
      <c r="Z6956" t="str">
        <f t="shared" si="980"/>
        <v/>
      </c>
      <c r="AA6956" s="4"/>
    </row>
    <row r="6957" spans="1:27" x14ac:dyDescent="0.3">
      <c r="A6957" s="1" t="s">
        <v>16523</v>
      </c>
      <c r="B6957" s="1">
        <v>3616557338830</v>
      </c>
      <c r="C6957" s="1" t="s">
        <v>517</v>
      </c>
      <c r="D6957" t="s">
        <v>6081</v>
      </c>
      <c r="E6957" t="s">
        <v>21</v>
      </c>
      <c r="F6957"/>
      <c r="G6957" t="s">
        <v>22422</v>
      </c>
      <c r="H69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57" t="str">
        <f>IF(ISBLANK(E6957),"",INDEX(UniqueArtist!B:B, MATCH(E6957,UniqueArtist!A:A, 0)))</f>
        <v>JR Salazar</v>
      </c>
      <c r="J6957" t="str">
        <f t="shared" si="972"/>
        <v>JR Salazar</v>
      </c>
      <c r="K6957" s="4">
        <v>0.1</v>
      </c>
      <c r="L6957" t="str">
        <f t="shared" si="973"/>
        <v/>
      </c>
      <c r="N6957" t="str">
        <f t="shared" si="974"/>
        <v/>
      </c>
      <c r="P6957" t="str">
        <f t="shared" si="975"/>
        <v/>
      </c>
      <c r="R6957" t="str">
        <f t="shared" si="976"/>
        <v/>
      </c>
      <c r="T6957" t="str">
        <f t="shared" si="977"/>
        <v/>
      </c>
      <c r="U6957" s="4"/>
      <c r="V6957" t="str">
        <f t="shared" si="978"/>
        <v/>
      </c>
      <c r="W6957" s="4"/>
      <c r="X6957" t="str">
        <f t="shared" si="979"/>
        <v/>
      </c>
      <c r="Y6957" s="4"/>
      <c r="Z6957" t="str">
        <f t="shared" si="980"/>
        <v/>
      </c>
      <c r="AA6957" s="4"/>
    </row>
    <row r="6958" spans="1:27" x14ac:dyDescent="0.3">
      <c r="A6958" s="1" t="s">
        <v>16522</v>
      </c>
      <c r="B6958" s="1">
        <v>3616558018182</v>
      </c>
      <c r="C6958" s="1" t="s">
        <v>5399</v>
      </c>
      <c r="D6958" t="s">
        <v>6081</v>
      </c>
      <c r="E6958" t="s">
        <v>21</v>
      </c>
      <c r="F6958"/>
      <c r="G6958" t="s">
        <v>22422</v>
      </c>
      <c r="H69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58" t="str">
        <f>IF(ISBLANK(E6958),"",INDEX(UniqueArtist!B:B, MATCH(E6958,UniqueArtist!A:A, 0)))</f>
        <v>JR Salazar</v>
      </c>
      <c r="J6958" t="str">
        <f t="shared" si="972"/>
        <v>JR Salazar</v>
      </c>
      <c r="K6958" s="4">
        <v>0.1</v>
      </c>
      <c r="L6958" t="str">
        <f t="shared" si="973"/>
        <v/>
      </c>
      <c r="N6958" t="str">
        <f t="shared" si="974"/>
        <v/>
      </c>
      <c r="P6958" t="str">
        <f t="shared" si="975"/>
        <v/>
      </c>
      <c r="R6958" t="str">
        <f t="shared" si="976"/>
        <v/>
      </c>
      <c r="T6958" t="str">
        <f t="shared" si="977"/>
        <v/>
      </c>
      <c r="U6958" s="4"/>
      <c r="V6958" t="str">
        <f t="shared" si="978"/>
        <v/>
      </c>
      <c r="W6958" s="4"/>
      <c r="X6958" t="str">
        <f t="shared" si="979"/>
        <v/>
      </c>
      <c r="Y6958" s="4"/>
      <c r="Z6958" t="str">
        <f t="shared" si="980"/>
        <v/>
      </c>
      <c r="AA6958" s="4"/>
    </row>
    <row r="6959" spans="1:27" x14ac:dyDescent="0.3">
      <c r="A6959" s="1" t="s">
        <v>11355</v>
      </c>
      <c r="B6959" s="1">
        <v>3615936535730</v>
      </c>
      <c r="C6959" s="1" t="s">
        <v>1698</v>
      </c>
      <c r="D6959" t="s">
        <v>7161</v>
      </c>
      <c r="E6959" t="s">
        <v>53</v>
      </c>
      <c r="F6959"/>
      <c r="G6959" t="s">
        <v>22422</v>
      </c>
      <c r="H69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59" t="str">
        <f>IF(ISBLANK(E6959),"",INDEX(UniqueArtist!B:B, MATCH(E6959,UniqueArtist!A:A, 0)))</f>
        <v>Gerardo Diaz</v>
      </c>
      <c r="J6959" t="str">
        <f t="shared" si="972"/>
        <v>Gerardo Diaz</v>
      </c>
      <c r="K6959" s="4">
        <v>0.1</v>
      </c>
      <c r="L6959" t="str">
        <f t="shared" si="973"/>
        <v/>
      </c>
      <c r="N6959" t="str">
        <f t="shared" si="974"/>
        <v/>
      </c>
      <c r="P6959" t="str">
        <f t="shared" si="975"/>
        <v/>
      </c>
      <c r="R6959" t="str">
        <f t="shared" si="976"/>
        <v/>
      </c>
      <c r="T6959" t="str">
        <f t="shared" si="977"/>
        <v/>
      </c>
      <c r="U6959" s="4"/>
      <c r="V6959" t="str">
        <f t="shared" si="978"/>
        <v/>
      </c>
      <c r="W6959" s="4"/>
      <c r="X6959" t="str">
        <f t="shared" si="979"/>
        <v/>
      </c>
      <c r="Y6959" s="4"/>
      <c r="Z6959" t="str">
        <f t="shared" si="980"/>
        <v/>
      </c>
      <c r="AA6959" s="4"/>
    </row>
    <row r="6960" spans="1:27" x14ac:dyDescent="0.3">
      <c r="A6960" s="1" t="s">
        <v>16524</v>
      </c>
      <c r="B6960" s="1">
        <v>3616554574545</v>
      </c>
      <c r="C6960" s="1" t="s">
        <v>3115</v>
      </c>
      <c r="D6960" t="s">
        <v>8420</v>
      </c>
      <c r="E6960" t="s">
        <v>10689</v>
      </c>
      <c r="F6960"/>
      <c r="G6960" t="s">
        <v>22422</v>
      </c>
      <c r="H69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60" t="str">
        <f>IF(ISBLANK(E6960),"",INDEX(UniqueArtist!B:B, MATCH(E6960,UniqueArtist!A:A, 0)))</f>
        <v>Angel Sauceda</v>
      </c>
      <c r="J6960" t="str">
        <f t="shared" si="972"/>
        <v>Angel Sauceda</v>
      </c>
      <c r="K6960" s="4">
        <v>0.1</v>
      </c>
      <c r="L6960" t="str">
        <f t="shared" si="973"/>
        <v/>
      </c>
      <c r="N6960" t="str">
        <f t="shared" si="974"/>
        <v/>
      </c>
      <c r="P6960" t="str">
        <f t="shared" si="975"/>
        <v/>
      </c>
      <c r="R6960" t="str">
        <f t="shared" si="976"/>
        <v/>
      </c>
      <c r="T6960" t="str">
        <f t="shared" si="977"/>
        <v/>
      </c>
      <c r="U6960" s="4"/>
      <c r="V6960" t="str">
        <f t="shared" si="978"/>
        <v/>
      </c>
      <c r="W6960" s="4"/>
      <c r="X6960" t="str">
        <f t="shared" si="979"/>
        <v/>
      </c>
      <c r="Y6960" s="4"/>
      <c r="Z6960" t="str">
        <f t="shared" si="980"/>
        <v/>
      </c>
      <c r="AA6960" s="4"/>
    </row>
    <row r="6961" spans="1:27" x14ac:dyDescent="0.3">
      <c r="A6961" s="1" t="s">
        <v>18246</v>
      </c>
      <c r="B6961" s="1">
        <v>3617381221633</v>
      </c>
      <c r="C6961" t="s">
        <v>18247</v>
      </c>
      <c r="D6961" t="s">
        <v>18248</v>
      </c>
      <c r="E6961" t="s">
        <v>53</v>
      </c>
      <c r="F6961" s="4"/>
      <c r="G6961" t="s">
        <v>22422</v>
      </c>
      <c r="H69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61" t="str">
        <f>IF(ISBLANK(E6961),"",INDEX(UniqueArtist!B:B, MATCH(E6961,UniqueArtist!A:A, 0)))</f>
        <v>Gerardo Diaz</v>
      </c>
      <c r="J6961" t="str">
        <f t="shared" si="972"/>
        <v>Gerardo Diaz</v>
      </c>
      <c r="K6961" s="4">
        <v>0.1</v>
      </c>
      <c r="L6961" t="str">
        <f t="shared" si="973"/>
        <v/>
      </c>
      <c r="N6961" t="str">
        <f t="shared" si="974"/>
        <v/>
      </c>
      <c r="P6961" t="str">
        <f t="shared" si="975"/>
        <v/>
      </c>
      <c r="R6961" t="str">
        <f t="shared" si="976"/>
        <v/>
      </c>
      <c r="T6961" t="str">
        <f t="shared" si="977"/>
        <v/>
      </c>
      <c r="U6961" s="4"/>
      <c r="V6961" t="str">
        <f t="shared" si="978"/>
        <v/>
      </c>
      <c r="W6961" s="4"/>
      <c r="X6961" t="str">
        <f t="shared" si="979"/>
        <v/>
      </c>
      <c r="Y6961" s="4"/>
      <c r="Z6961" t="str">
        <f t="shared" si="980"/>
        <v/>
      </c>
      <c r="AA6961" s="4"/>
    </row>
    <row r="6962" spans="1:27" x14ac:dyDescent="0.3">
      <c r="A6962" s="1" t="s">
        <v>18771</v>
      </c>
      <c r="B6962" s="1">
        <v>3617380359863</v>
      </c>
      <c r="C6962" t="s">
        <v>18772</v>
      </c>
      <c r="D6962" t="s">
        <v>18773</v>
      </c>
      <c r="E6962" t="s">
        <v>10698</v>
      </c>
      <c r="F6962" s="4"/>
      <c r="G6962" t="s">
        <v>22422</v>
      </c>
      <c r="H69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62" t="str">
        <f>IF(ISBLANK(E6962),"",INDEX(UniqueArtist!B:B, MATCH(E6962,UniqueArtist!A:A, 0)))</f>
        <v>Jony Ramirez</v>
      </c>
      <c r="J6962" t="str">
        <f t="shared" si="972"/>
        <v>Jony Ramirez</v>
      </c>
      <c r="K6962" s="4">
        <v>0.1</v>
      </c>
      <c r="L6962" t="str">
        <f t="shared" si="973"/>
        <v/>
      </c>
      <c r="N6962" t="str">
        <f t="shared" si="974"/>
        <v/>
      </c>
      <c r="P6962" t="str">
        <f t="shared" si="975"/>
        <v/>
      </c>
      <c r="R6962" t="str">
        <f t="shared" si="976"/>
        <v/>
      </c>
      <c r="T6962" t="str">
        <f t="shared" si="977"/>
        <v/>
      </c>
      <c r="U6962" s="4"/>
      <c r="V6962" t="str">
        <f t="shared" si="978"/>
        <v/>
      </c>
      <c r="W6962" s="4"/>
      <c r="X6962" t="str">
        <f t="shared" si="979"/>
        <v/>
      </c>
      <c r="Y6962" s="4"/>
      <c r="Z6962" t="str">
        <f t="shared" si="980"/>
        <v/>
      </c>
      <c r="AA6962" s="4"/>
    </row>
    <row r="6963" spans="1:27" x14ac:dyDescent="0.3">
      <c r="A6963" s="1" t="s">
        <v>16525</v>
      </c>
      <c r="B6963" s="1">
        <v>3616848852083</v>
      </c>
      <c r="C6963" s="1" t="s">
        <v>986</v>
      </c>
      <c r="D6963" t="s">
        <v>6515</v>
      </c>
      <c r="E6963" t="s">
        <v>5</v>
      </c>
      <c r="F6963"/>
      <c r="G6963" t="s">
        <v>22422</v>
      </c>
      <c r="H69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63" t="str">
        <f>IF(ISBLANK(E6963),"",INDEX(UniqueArtist!B:B, MATCH(E6963,UniqueArtist!A:A, 0)))</f>
        <v>Los Dos Carnales</v>
      </c>
      <c r="J6963" t="str">
        <f t="shared" si="972"/>
        <v>Los Dos Carnales</v>
      </c>
      <c r="K6963" s="4">
        <v>0.1</v>
      </c>
      <c r="L6963" t="str">
        <f t="shared" si="973"/>
        <v/>
      </c>
      <c r="N6963" t="str">
        <f t="shared" si="974"/>
        <v/>
      </c>
      <c r="P6963" t="str">
        <f t="shared" si="975"/>
        <v/>
      </c>
      <c r="R6963" t="str">
        <f t="shared" si="976"/>
        <v/>
      </c>
      <c r="T6963" t="str">
        <f t="shared" si="977"/>
        <v/>
      </c>
      <c r="U6963" s="4"/>
      <c r="V6963" t="str">
        <f t="shared" si="978"/>
        <v/>
      </c>
      <c r="W6963" s="4"/>
      <c r="X6963" t="str">
        <f t="shared" si="979"/>
        <v/>
      </c>
      <c r="Y6963" s="4"/>
      <c r="Z6963" t="str">
        <f t="shared" si="980"/>
        <v/>
      </c>
      <c r="AA6963" s="4"/>
    </row>
    <row r="6964" spans="1:27" x14ac:dyDescent="0.3">
      <c r="A6964" s="1" t="s">
        <v>16526</v>
      </c>
      <c r="B6964" s="1">
        <v>3616848852755</v>
      </c>
      <c r="C6964" s="1" t="s">
        <v>2816</v>
      </c>
      <c r="D6964" t="s">
        <v>6515</v>
      </c>
      <c r="E6964" t="s">
        <v>5</v>
      </c>
      <c r="F6964"/>
      <c r="G6964" t="s">
        <v>22422</v>
      </c>
      <c r="H69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64" t="str">
        <f>IF(ISBLANK(E6964),"",INDEX(UniqueArtist!B:B, MATCH(E6964,UniqueArtist!A:A, 0)))</f>
        <v>Los Dos Carnales</v>
      </c>
      <c r="J6964" t="str">
        <f t="shared" si="972"/>
        <v>Los Dos Carnales</v>
      </c>
      <c r="K6964" s="4">
        <v>0.1</v>
      </c>
      <c r="L6964" t="str">
        <f t="shared" si="973"/>
        <v/>
      </c>
      <c r="N6964" t="str">
        <f t="shared" si="974"/>
        <v/>
      </c>
      <c r="P6964" t="str">
        <f t="shared" si="975"/>
        <v/>
      </c>
      <c r="R6964" t="str">
        <f t="shared" si="976"/>
        <v/>
      </c>
      <c r="T6964" t="str">
        <f t="shared" si="977"/>
        <v/>
      </c>
      <c r="U6964" s="4"/>
      <c r="V6964" t="str">
        <f t="shared" si="978"/>
        <v/>
      </c>
      <c r="W6964" s="4"/>
      <c r="X6964" t="str">
        <f t="shared" si="979"/>
        <v/>
      </c>
      <c r="Y6964" s="4"/>
      <c r="Z6964" t="str">
        <f t="shared" si="980"/>
        <v/>
      </c>
      <c r="AA6964" s="4"/>
    </row>
    <row r="6965" spans="1:27" x14ac:dyDescent="0.3">
      <c r="A6965" s="1" t="s">
        <v>16527</v>
      </c>
      <c r="B6965" s="1">
        <v>3617221040691</v>
      </c>
      <c r="C6965" s="1" t="s">
        <v>4406</v>
      </c>
      <c r="D6965" t="s">
        <v>9543</v>
      </c>
      <c r="E6965" t="s">
        <v>7</v>
      </c>
      <c r="F6965"/>
      <c r="G6965" t="s">
        <v>22422</v>
      </c>
      <c r="H696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965" t="str">
        <f>IF(ISBLANK(E6965),"",INDEX(UniqueArtist!B:B, MATCH(E6965,UniqueArtist!A:A, 0)))</f>
        <v>El Fantasma</v>
      </c>
      <c r="J6965" t="str">
        <f t="shared" si="972"/>
        <v>El Fantasma</v>
      </c>
      <c r="K6965" s="4">
        <v>0.35</v>
      </c>
      <c r="L6965" t="str">
        <f t="shared" si="973"/>
        <v/>
      </c>
      <c r="N6965" t="str">
        <f t="shared" si="974"/>
        <v/>
      </c>
      <c r="P6965" t="str">
        <f t="shared" si="975"/>
        <v/>
      </c>
      <c r="R6965" t="str">
        <f t="shared" si="976"/>
        <v/>
      </c>
      <c r="T6965" t="str">
        <f t="shared" si="977"/>
        <v/>
      </c>
      <c r="U6965" s="4"/>
      <c r="V6965" t="str">
        <f t="shared" si="978"/>
        <v/>
      </c>
      <c r="W6965" s="4"/>
      <c r="X6965" t="str">
        <f t="shared" si="979"/>
        <v/>
      </c>
      <c r="Y6965" s="4"/>
      <c r="Z6965" t="str">
        <f t="shared" si="980"/>
        <v/>
      </c>
      <c r="AA6965" s="4"/>
    </row>
    <row r="6966" spans="1:27" x14ac:dyDescent="0.3">
      <c r="A6966" s="1" t="s">
        <v>18445</v>
      </c>
      <c r="B6966" s="1">
        <v>3617381661194</v>
      </c>
      <c r="C6966" t="s">
        <v>18446</v>
      </c>
      <c r="D6966" t="s">
        <v>18447</v>
      </c>
      <c r="E6966" t="s">
        <v>45</v>
      </c>
      <c r="F6966" s="4"/>
      <c r="G6966" t="s">
        <v>22422</v>
      </c>
      <c r="H696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966" t="str">
        <f>IF(ISBLANK(E6966),"",INDEX(UniqueArtist!B:B, MATCH(E6966,UniqueArtist!A:A, 0)))</f>
        <v>Voz de Mando</v>
      </c>
      <c r="J6966" t="str">
        <f t="shared" si="972"/>
        <v>Voz de Mando</v>
      </c>
      <c r="K6966" s="4">
        <v>1</v>
      </c>
      <c r="L6966" t="str">
        <f t="shared" si="973"/>
        <v/>
      </c>
      <c r="N6966" t="str">
        <f t="shared" si="974"/>
        <v/>
      </c>
      <c r="P6966" t="str">
        <f t="shared" si="975"/>
        <v/>
      </c>
      <c r="R6966" t="str">
        <f t="shared" si="976"/>
        <v/>
      </c>
      <c r="T6966" t="str">
        <f t="shared" si="977"/>
        <v/>
      </c>
      <c r="U6966" s="4"/>
      <c r="V6966" t="str">
        <f t="shared" si="978"/>
        <v/>
      </c>
      <c r="W6966" s="4"/>
      <c r="X6966" t="str">
        <f t="shared" si="979"/>
        <v/>
      </c>
      <c r="Y6966" s="4"/>
      <c r="Z6966" t="str">
        <f t="shared" si="980"/>
        <v/>
      </c>
      <c r="AA6966" s="4"/>
    </row>
    <row r="6967" spans="1:27" x14ac:dyDescent="0.3">
      <c r="A6967" s="1" t="s">
        <v>17917</v>
      </c>
      <c r="B6967" s="1">
        <v>3617229206068</v>
      </c>
      <c r="C6967" t="s">
        <v>17918</v>
      </c>
      <c r="D6967" t="s">
        <v>17919</v>
      </c>
      <c r="E6967" t="s">
        <v>10683</v>
      </c>
      <c r="F6967" s="4"/>
      <c r="G6967" t="s">
        <v>22422</v>
      </c>
      <c r="H696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967" t="str">
        <f>IF(ISBLANK(E6967),"",INDEX(UniqueArtist!B:B, MATCH(E6967,UniqueArtist!A:A, 0)))</f>
        <v>AfinArte Music</v>
      </c>
      <c r="J6967" t="str">
        <f t="shared" si="972"/>
        <v>AfinArte Music</v>
      </c>
      <c r="K6967" s="4">
        <v>1</v>
      </c>
      <c r="L6967" t="str">
        <f t="shared" si="973"/>
        <v/>
      </c>
      <c r="N6967" t="str">
        <f t="shared" si="974"/>
        <v/>
      </c>
      <c r="P6967" t="str">
        <f t="shared" si="975"/>
        <v/>
      </c>
      <c r="R6967" t="str">
        <f t="shared" si="976"/>
        <v/>
      </c>
      <c r="T6967" t="str">
        <f t="shared" si="977"/>
        <v/>
      </c>
      <c r="U6967" s="4"/>
      <c r="V6967" t="str">
        <f t="shared" si="978"/>
        <v/>
      </c>
      <c r="W6967" s="4"/>
      <c r="X6967" t="str">
        <f t="shared" si="979"/>
        <v/>
      </c>
      <c r="Y6967" s="4"/>
      <c r="Z6967" t="str">
        <f t="shared" si="980"/>
        <v/>
      </c>
      <c r="AA6967" s="4"/>
    </row>
    <row r="6968" spans="1:27" x14ac:dyDescent="0.3">
      <c r="A6968" s="1" t="s">
        <v>16528</v>
      </c>
      <c r="B6968" s="1">
        <v>3617051831254</v>
      </c>
      <c r="C6968" s="1" t="s">
        <v>994</v>
      </c>
      <c r="D6968" t="s">
        <v>6523</v>
      </c>
      <c r="E6968" t="s">
        <v>10699</v>
      </c>
      <c r="F6968"/>
      <c r="G6968" t="s">
        <v>22422</v>
      </c>
      <c r="H69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68" t="str">
        <f>IF(ISBLANK(E6968),"",INDEX(UniqueArtist!B:B, MATCH(E6968,UniqueArtist!A:A, 0)))</f>
        <v>Latigo  Norteño</v>
      </c>
      <c r="J6968" t="str">
        <f t="shared" si="972"/>
        <v>Latigo Norteño</v>
      </c>
      <c r="K6968" s="4">
        <v>0.1</v>
      </c>
      <c r="L6968" t="str">
        <f t="shared" si="973"/>
        <v/>
      </c>
      <c r="N6968" t="str">
        <f t="shared" si="974"/>
        <v/>
      </c>
      <c r="P6968" t="str">
        <f t="shared" si="975"/>
        <v/>
      </c>
      <c r="R6968" t="str">
        <f t="shared" si="976"/>
        <v/>
      </c>
      <c r="T6968" t="str">
        <f t="shared" si="977"/>
        <v/>
      </c>
      <c r="U6968" s="4"/>
      <c r="V6968" t="str">
        <f t="shared" si="978"/>
        <v/>
      </c>
      <c r="W6968" s="4"/>
      <c r="X6968" t="str">
        <f t="shared" si="979"/>
        <v/>
      </c>
      <c r="Y6968" s="4"/>
      <c r="Z6968" t="str">
        <f t="shared" si="980"/>
        <v/>
      </c>
      <c r="AA6968" s="4"/>
    </row>
    <row r="6969" spans="1:27" x14ac:dyDescent="0.3">
      <c r="A6969" s="1" t="s">
        <v>17681</v>
      </c>
      <c r="B6969" s="1">
        <v>3617053388435</v>
      </c>
      <c r="C6969" t="s">
        <v>994</v>
      </c>
      <c r="D6969" t="s">
        <v>6523</v>
      </c>
      <c r="E6969" t="s">
        <v>10699</v>
      </c>
      <c r="F6969" s="4"/>
      <c r="G6969" t="s">
        <v>22422</v>
      </c>
      <c r="H69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69" t="str">
        <f>IF(ISBLANK(E6969),"",INDEX(UniqueArtist!B:B, MATCH(E6969,UniqueArtist!A:A, 0)))</f>
        <v>Latigo  Norteño</v>
      </c>
      <c r="J6969" t="str">
        <f t="shared" si="972"/>
        <v>Latigo Norteño</v>
      </c>
      <c r="K6969" s="4">
        <v>0.1</v>
      </c>
      <c r="L6969" t="str">
        <f t="shared" si="973"/>
        <v/>
      </c>
      <c r="N6969" t="str">
        <f t="shared" si="974"/>
        <v/>
      </c>
      <c r="P6969" t="str">
        <f t="shared" si="975"/>
        <v/>
      </c>
      <c r="R6969" t="str">
        <f t="shared" si="976"/>
        <v/>
      </c>
      <c r="T6969" t="str">
        <f t="shared" si="977"/>
        <v/>
      </c>
      <c r="U6969" s="4"/>
      <c r="V6969" t="str">
        <f t="shared" si="978"/>
        <v/>
      </c>
      <c r="W6969" s="4"/>
      <c r="X6969" t="str">
        <f t="shared" si="979"/>
        <v/>
      </c>
      <c r="Y6969" s="4"/>
      <c r="Z6969" t="str">
        <f t="shared" si="980"/>
        <v/>
      </c>
      <c r="AA6969" s="4"/>
    </row>
    <row r="6970" spans="1:27" x14ac:dyDescent="0.3">
      <c r="A6970" s="1" t="s">
        <v>16529</v>
      </c>
      <c r="B6970" s="1">
        <v>3617052419567</v>
      </c>
      <c r="C6970" s="1" t="s">
        <v>892</v>
      </c>
      <c r="D6970" t="s">
        <v>6429</v>
      </c>
      <c r="E6970" t="s">
        <v>10766</v>
      </c>
      <c r="F6970"/>
      <c r="G6970" t="s">
        <v>22422</v>
      </c>
      <c r="H69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70" t="str">
        <f>IF(ISBLANK(E6970),"",INDEX(UniqueArtist!B:B, MATCH(E6970,UniqueArtist!A:A, 0)))</f>
        <v>Latigo  Norteño</v>
      </c>
      <c r="J6970" t="str">
        <f t="shared" si="972"/>
        <v>Latigo Norteño</v>
      </c>
      <c r="K6970" s="4">
        <v>0.1</v>
      </c>
      <c r="L6970" t="str">
        <f t="shared" si="973"/>
        <v/>
      </c>
      <c r="N6970" t="str">
        <f t="shared" si="974"/>
        <v/>
      </c>
      <c r="P6970" t="str">
        <f t="shared" si="975"/>
        <v/>
      </c>
      <c r="R6970" t="str">
        <f t="shared" si="976"/>
        <v/>
      </c>
      <c r="T6970" t="str">
        <f t="shared" si="977"/>
        <v/>
      </c>
      <c r="U6970" s="4"/>
      <c r="V6970" t="str">
        <f t="shared" si="978"/>
        <v/>
      </c>
      <c r="W6970" s="4"/>
      <c r="X6970" t="str">
        <f t="shared" si="979"/>
        <v/>
      </c>
      <c r="Y6970" s="4"/>
      <c r="Z6970" t="str">
        <f t="shared" si="980"/>
        <v/>
      </c>
      <c r="AA6970" s="4"/>
    </row>
    <row r="6971" spans="1:27" x14ac:dyDescent="0.3">
      <c r="A6971" s="1" t="s">
        <v>16530</v>
      </c>
      <c r="B6971" s="1">
        <v>3616555163359</v>
      </c>
      <c r="C6971" s="1" t="s">
        <v>1202</v>
      </c>
      <c r="D6971" t="s">
        <v>6717</v>
      </c>
      <c r="E6971" t="s">
        <v>5</v>
      </c>
      <c r="F6971"/>
      <c r="G6971" t="s">
        <v>22422</v>
      </c>
      <c r="H69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71" t="str">
        <f>IF(ISBLANK(E6971),"",INDEX(UniqueArtist!B:B, MATCH(E6971,UniqueArtist!A:A, 0)))</f>
        <v>Los Dos Carnales</v>
      </c>
      <c r="J6971" t="str">
        <f t="shared" si="972"/>
        <v>Los Dos Carnales</v>
      </c>
      <c r="K6971" s="4">
        <v>0.1</v>
      </c>
      <c r="L6971" t="str">
        <f t="shared" si="973"/>
        <v/>
      </c>
      <c r="N6971" t="str">
        <f t="shared" si="974"/>
        <v/>
      </c>
      <c r="P6971" t="str">
        <f t="shared" si="975"/>
        <v/>
      </c>
      <c r="R6971" t="str">
        <f t="shared" si="976"/>
        <v/>
      </c>
      <c r="T6971" t="str">
        <f t="shared" si="977"/>
        <v/>
      </c>
      <c r="U6971" s="4"/>
      <c r="V6971" t="str">
        <f t="shared" si="978"/>
        <v/>
      </c>
      <c r="W6971" s="4"/>
      <c r="X6971" t="str">
        <f t="shared" si="979"/>
        <v/>
      </c>
      <c r="Y6971" s="4"/>
      <c r="Z6971" t="str">
        <f t="shared" si="980"/>
        <v/>
      </c>
      <c r="AA6971" s="4"/>
    </row>
    <row r="6972" spans="1:27" x14ac:dyDescent="0.3">
      <c r="A6972" s="1" t="s">
        <v>16874</v>
      </c>
      <c r="B6972" s="1">
        <v>3616555640522</v>
      </c>
      <c r="C6972" t="s">
        <v>1202</v>
      </c>
      <c r="D6972" t="s">
        <v>6717</v>
      </c>
      <c r="E6972" t="s">
        <v>5</v>
      </c>
      <c r="F6972" s="4"/>
      <c r="G6972" t="s">
        <v>22422</v>
      </c>
      <c r="H69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72" t="str">
        <f>IF(ISBLANK(E6972),"",INDEX(UniqueArtist!B:B, MATCH(E6972,UniqueArtist!A:A, 0)))</f>
        <v>Los Dos Carnales</v>
      </c>
      <c r="J6972" t="str">
        <f t="shared" si="972"/>
        <v>Los Dos Carnales</v>
      </c>
      <c r="K6972" s="4">
        <v>0.1</v>
      </c>
      <c r="L6972" t="str">
        <f t="shared" si="973"/>
        <v/>
      </c>
      <c r="N6972" t="str">
        <f t="shared" si="974"/>
        <v/>
      </c>
      <c r="P6972" t="str">
        <f t="shared" si="975"/>
        <v/>
      </c>
      <c r="R6972" t="str">
        <f t="shared" si="976"/>
        <v/>
      </c>
      <c r="T6972" t="str">
        <f t="shared" si="977"/>
        <v/>
      </c>
      <c r="U6972" s="4"/>
      <c r="V6972" t="str">
        <f t="shared" si="978"/>
        <v/>
      </c>
      <c r="W6972" s="4"/>
      <c r="X6972" t="str">
        <f t="shared" si="979"/>
        <v/>
      </c>
      <c r="Y6972" s="4"/>
      <c r="Z6972" t="str">
        <f t="shared" si="980"/>
        <v/>
      </c>
      <c r="AA6972" s="4"/>
    </row>
    <row r="6973" spans="1:27" x14ac:dyDescent="0.3">
      <c r="A6973" s="1" t="s">
        <v>16531</v>
      </c>
      <c r="B6973" s="1">
        <v>3616402163631</v>
      </c>
      <c r="C6973" s="1" t="s">
        <v>2356</v>
      </c>
      <c r="D6973" t="s">
        <v>7748</v>
      </c>
      <c r="E6973" t="s">
        <v>7</v>
      </c>
      <c r="F6973" s="7">
        <v>42884</v>
      </c>
      <c r="G6973" t="s">
        <v>22422</v>
      </c>
      <c r="H697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973" t="str">
        <f>IF(ISBLANK(E6973),"",INDEX(UniqueArtist!B:B, MATCH(E6973,UniqueArtist!A:A, 0)))</f>
        <v>El Fantasma</v>
      </c>
      <c r="J6973" t="str">
        <f t="shared" si="972"/>
        <v>El Fantasma</v>
      </c>
      <c r="K6973" s="4">
        <v>0.25</v>
      </c>
      <c r="L6973" t="str">
        <f t="shared" si="973"/>
        <v/>
      </c>
      <c r="N6973" t="str">
        <f t="shared" si="974"/>
        <v/>
      </c>
      <c r="P6973" t="str">
        <f t="shared" si="975"/>
        <v/>
      </c>
      <c r="R6973" t="str">
        <f t="shared" si="976"/>
        <v/>
      </c>
      <c r="T6973" t="str">
        <f t="shared" si="977"/>
        <v/>
      </c>
      <c r="U6973" s="4"/>
      <c r="V6973" t="str">
        <f t="shared" si="978"/>
        <v/>
      </c>
      <c r="W6973" s="4"/>
      <c r="X6973" t="str">
        <f t="shared" si="979"/>
        <v/>
      </c>
      <c r="Y6973" s="4"/>
      <c r="Z6973" t="str">
        <f t="shared" si="980"/>
        <v/>
      </c>
      <c r="AA6973" s="4"/>
    </row>
    <row r="6974" spans="1:27" x14ac:dyDescent="0.3">
      <c r="A6974" s="1" t="s">
        <v>11019</v>
      </c>
      <c r="B6974" s="1">
        <v>3615936534160</v>
      </c>
      <c r="C6974" s="1" t="s">
        <v>1560</v>
      </c>
      <c r="D6974" t="s">
        <v>7054</v>
      </c>
      <c r="E6974" t="s">
        <v>7</v>
      </c>
      <c r="F6974" s="7">
        <v>42884</v>
      </c>
      <c r="G6974" t="s">
        <v>22422</v>
      </c>
      <c r="H697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974" t="str">
        <f>IF(ISBLANK(E6974),"",INDEX(UniqueArtist!B:B, MATCH(E6974,UniqueArtist!A:A, 0)))</f>
        <v>El Fantasma</v>
      </c>
      <c r="J6974" t="str">
        <f t="shared" si="972"/>
        <v>El Fantasma</v>
      </c>
      <c r="K6974" s="4">
        <v>0.25</v>
      </c>
      <c r="L6974" t="str">
        <f t="shared" si="973"/>
        <v/>
      </c>
      <c r="N6974" t="str">
        <f t="shared" si="974"/>
        <v/>
      </c>
      <c r="P6974" t="str">
        <f t="shared" si="975"/>
        <v/>
      </c>
      <c r="R6974" t="str">
        <f t="shared" si="976"/>
        <v/>
      </c>
      <c r="T6974" t="str">
        <f t="shared" si="977"/>
        <v/>
      </c>
      <c r="U6974" s="4"/>
      <c r="V6974" t="str">
        <f t="shared" si="978"/>
        <v/>
      </c>
      <c r="W6974" s="4"/>
      <c r="X6974" t="str">
        <f t="shared" si="979"/>
        <v/>
      </c>
      <c r="Y6974" s="4"/>
      <c r="Z6974" t="str">
        <f t="shared" si="980"/>
        <v/>
      </c>
      <c r="AA6974" s="4"/>
    </row>
    <row r="6975" spans="1:27" x14ac:dyDescent="0.3">
      <c r="A6975" s="1" t="s">
        <v>16532</v>
      </c>
      <c r="B6975" s="1">
        <v>3616845780334</v>
      </c>
      <c r="C6975" s="1" t="s">
        <v>3873</v>
      </c>
      <c r="D6975" t="s">
        <v>9080</v>
      </c>
      <c r="E6975" t="s">
        <v>7</v>
      </c>
      <c r="F6975"/>
      <c r="G6975" t="s">
        <v>22422</v>
      </c>
      <c r="H697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975" t="str">
        <f>IF(ISBLANK(E6975),"",INDEX(UniqueArtist!B:B, MATCH(E6975,UniqueArtist!A:A, 0)))</f>
        <v>El Fantasma</v>
      </c>
      <c r="J6975" t="str">
        <f t="shared" si="972"/>
        <v>El Fantasma</v>
      </c>
      <c r="K6975" s="4">
        <v>0.35</v>
      </c>
      <c r="L6975" t="str">
        <f t="shared" si="973"/>
        <v/>
      </c>
      <c r="N6975" t="str">
        <f t="shared" si="974"/>
        <v/>
      </c>
      <c r="P6975" t="str">
        <f t="shared" si="975"/>
        <v/>
      </c>
      <c r="R6975" t="str">
        <f t="shared" si="976"/>
        <v/>
      </c>
      <c r="T6975" t="str">
        <f t="shared" si="977"/>
        <v/>
      </c>
      <c r="U6975" s="4"/>
      <c r="V6975" t="str">
        <f t="shared" si="978"/>
        <v/>
      </c>
      <c r="W6975" s="4"/>
      <c r="X6975" t="str">
        <f t="shared" si="979"/>
        <v/>
      </c>
      <c r="Y6975" s="4"/>
      <c r="Z6975" t="str">
        <f t="shared" si="980"/>
        <v/>
      </c>
      <c r="AA6975" s="4"/>
    </row>
    <row r="6976" spans="1:27" x14ac:dyDescent="0.3">
      <c r="A6976" s="1" t="s">
        <v>16533</v>
      </c>
      <c r="B6976" s="1">
        <v>3616846752934</v>
      </c>
      <c r="C6976" s="1" t="s">
        <v>3141</v>
      </c>
      <c r="D6976" t="s">
        <v>8443</v>
      </c>
      <c r="E6976" t="s">
        <v>10772</v>
      </c>
      <c r="F6976"/>
      <c r="G6976" t="s">
        <v>22422</v>
      </c>
      <c r="H69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76" t="str">
        <f>IF(ISBLANK(E6976),"",INDEX(UniqueArtist!B:B, MATCH(E6976,UniqueArtist!A:A, 0)))</f>
        <v>Scrizzy Santana</v>
      </c>
      <c r="J6976" t="str">
        <f t="shared" si="972"/>
        <v>Scrizzy Santana</v>
      </c>
      <c r="K6976" s="4">
        <v>0.1</v>
      </c>
      <c r="L6976" t="str">
        <f t="shared" si="973"/>
        <v/>
      </c>
      <c r="N6976" t="str">
        <f t="shared" si="974"/>
        <v/>
      </c>
      <c r="P6976" t="str">
        <f t="shared" si="975"/>
        <v/>
      </c>
      <c r="R6976" t="str">
        <f t="shared" si="976"/>
        <v/>
      </c>
      <c r="T6976" t="str">
        <f t="shared" si="977"/>
        <v/>
      </c>
      <c r="U6976" s="4"/>
      <c r="V6976" t="str">
        <f t="shared" si="978"/>
        <v/>
      </c>
      <c r="W6976" s="4"/>
      <c r="X6976" t="str">
        <f t="shared" si="979"/>
        <v/>
      </c>
      <c r="Y6976" s="4"/>
      <c r="Z6976" t="str">
        <f t="shared" si="980"/>
        <v/>
      </c>
      <c r="AA6976" s="4"/>
    </row>
    <row r="6977" spans="1:27" x14ac:dyDescent="0.3">
      <c r="A6977" s="1" t="s">
        <v>16534</v>
      </c>
      <c r="B6977" s="1">
        <v>3617225669409</v>
      </c>
      <c r="C6977" s="1" t="s">
        <v>3977</v>
      </c>
      <c r="D6977" t="s">
        <v>9169</v>
      </c>
      <c r="E6977" t="s">
        <v>10683</v>
      </c>
      <c r="F6977"/>
      <c r="G6977" t="s">
        <v>22422</v>
      </c>
      <c r="H697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977" t="str">
        <f>IF(ISBLANK(E6977),"",INDEX(UniqueArtist!B:B, MATCH(E6977,UniqueArtist!A:A, 0)))</f>
        <v>AfinArte Music</v>
      </c>
      <c r="J6977" t="str">
        <f t="shared" si="972"/>
        <v>AfinArte Music</v>
      </c>
      <c r="K6977" s="4">
        <v>1</v>
      </c>
      <c r="L6977" t="str">
        <f t="shared" si="973"/>
        <v/>
      </c>
      <c r="N6977" t="str">
        <f t="shared" si="974"/>
        <v/>
      </c>
      <c r="P6977" t="str">
        <f t="shared" si="975"/>
        <v/>
      </c>
      <c r="R6977" t="str">
        <f t="shared" si="976"/>
        <v/>
      </c>
      <c r="T6977" t="str">
        <f t="shared" si="977"/>
        <v/>
      </c>
      <c r="U6977" s="4"/>
      <c r="V6977" t="str">
        <f t="shared" si="978"/>
        <v/>
      </c>
      <c r="W6977" s="4"/>
      <c r="X6977" t="str">
        <f t="shared" si="979"/>
        <v/>
      </c>
      <c r="Y6977" s="4"/>
      <c r="Z6977" t="str">
        <f t="shared" si="980"/>
        <v/>
      </c>
      <c r="AA6977" s="4"/>
    </row>
    <row r="6978" spans="1:27" x14ac:dyDescent="0.3">
      <c r="A6978" s="1" t="s">
        <v>16535</v>
      </c>
      <c r="B6978" s="1">
        <v>3617053388435</v>
      </c>
      <c r="C6978" s="1" t="s">
        <v>1927</v>
      </c>
      <c r="D6978" t="s">
        <v>7372</v>
      </c>
      <c r="E6978" t="s">
        <v>10699</v>
      </c>
      <c r="F6978"/>
      <c r="G6978" t="s">
        <v>22422</v>
      </c>
      <c r="H69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78" t="str">
        <f>IF(ISBLANK(E6978),"",INDEX(UniqueArtist!B:B, MATCH(E6978,UniqueArtist!A:A, 0)))</f>
        <v>Latigo  Norteño</v>
      </c>
      <c r="J6978" t="str">
        <f t="shared" ref="J6978:J7041" si="981">IFERROR(TRIM(LEFT(I6978, IFERROR(FIND(",", I6978)-1, LEN(I6978)))), "")</f>
        <v>Latigo Norteño</v>
      </c>
      <c r="K6978" s="4">
        <v>0.1</v>
      </c>
      <c r="L6978" t="str">
        <f t="shared" ref="L6978:L7041" si="982">IFERROR(TRIM(MID(I6978, FIND(",", I6978) + 1, IFERROR(FIND(",", I6978, FIND(",", I6978) + 1) - FIND(",", I6978) - 1, LEN(I6978)))), "")</f>
        <v/>
      </c>
      <c r="N6978" t="str">
        <f t="shared" ref="N6978:N7041" si="983">IFERROR(TRIM(MID(I6978, FIND(",", I6978, FIND(",", I6978) + 1) + 1, IFERROR(FIND(",", I6978, FIND(",", I6978, FIND(",", I6978) + 1) + 1) - FIND(",", I6978, FIND(",", I6978) + 1) - 1, LEN(I6978)))), "")</f>
        <v/>
      </c>
      <c r="P6978" t="str">
        <f t="shared" ref="P6978:P7041" si="984">IFERROR(TRIM(MID(I6978, FIND(",", I6978, FIND(",", I6978, FIND(",", I6978) + 1) + 1) + 1, IFERROR(FIND(",", I6978, FIND(",", I6978, FIND(",", I6978, FIND(",", I6978) + 1) + 1) + 1) - FIND(",", I6978, FIND(",", I6978, FIND(",", I6978) + 1) + 1) - 1, LEN(I6978)))), "")</f>
        <v/>
      </c>
      <c r="R6978" t="str">
        <f t="shared" ref="R6978:R7041" si="985">IFERROR(TRIM(MID(I6978, FIND(",", I6978, FIND(",", I6978, FIND(",", I6978, FIND(",", I6978) + 1) + 1) + 1) + 1, IFERROR(FIND(",", I6978, FIND(",", I6978, FIND(",", I6978, FIND(",", I6978, FIND(",", I6978) + 1) + 1) + 1) + 1) - FIND(",", I6978, FIND(",", I6978, FIND(",", I6978, FIND(",", I6978) + 1) + 1) + 1) - 1, LEN(I6978)))), "")</f>
        <v/>
      </c>
      <c r="T6978" t="str">
        <f t="shared" ref="T6978:T7041" si="986">IFERROR(TRIM(MID(I6978, FIND(",", I6978, FIND(",", I6978, FIND(",", I6978, FIND(",", I6978, FIND(",", I6978, FIND(",", I6978) + 1) + 1) + 1) + 1) + 1) + 1, IFERROR(FIND(",", I6978, FIND(",", I6978, FIND(",", I6978, FIND(",", I6978, FIND(",", I6978, FIND(",", I6978) + 1) + 1) + 1) + 1) + 1) - FIND(",", I6978, FIND(",", I6978, FIND(",", I6978, FIND(",", I6978, FIND(",", I6978) + 1) + 1) + 1) + 1) - 1, LEN(I6978)))), "")</f>
        <v/>
      </c>
      <c r="U6978" s="4"/>
      <c r="V6978" t="str">
        <f t="shared" ref="V6978:V7041" si="987">IFERROR(TRIM(MID(I6978, FIND(",", I6978, FIND(",", I6978, FIND(",", I6978, FIND(",", I6978, FIND(",", I6978, FIND(",", I6978, FIND(",", I6978) + 1) + 1) + 1) + 1) + 1) + 1) + 1, IFERROR(FIND(",", I6978, FIND(",", I6978, FIND(",", I6978, FIND(",", I6978, FIND(",", I6978, FIND(",", I6978, FIND(",", I6978) + 1) + 1) + 1) + 1) + 1) + 1) - FIND(",", I6978, FIND(",", I6978, FIND(",", I6978, FIND(",", I6978, FIND(",", I6978, FIND(",", I6978) + 1) + 1) + 1) + 1) + 1) - 1, LEN(I6978)))), "")</f>
        <v/>
      </c>
      <c r="W6978" s="4"/>
      <c r="X6978" t="str">
        <f t="shared" ref="X6978:X7041" si="988">IFERROR(TRIM(MID(I6978, FIND(",", I6978, FIND(",", I6978, FIND(",", I6978, FIND(",", I6978, FIND(",", I6978, FIND(",", I6978, FIND(",", I6978, FIND(",", I6978) + 1) + 1) + 1) + 1) + 1) + 1) + 1) + 1, IFERROR(FIND(",", I6978, FIND(",", I6978, FIND(",", I6978, FIND(",", I6978, FIND(",", I6978, FIND(",", I6978, FIND(",", I6978, FIND(",", I6978) + 1) + 1) + 1) + 1) + 1) + 1) + 1) - FIND(",", I6978, FIND(",", I6978, FIND(",", I6978, FIND(",", I6978, FIND(",", I6978, FIND(",", I6978, FIND(",", I6978) + 1) + 1) + 1) + 1) + 1) + 1) - 1, LEN(I6978)))), "")</f>
        <v/>
      </c>
      <c r="Y6978" s="4"/>
      <c r="Z6978" t="str">
        <f t="shared" ref="Z6978:Z7041" si="989">IFERROR(TRIM(MID(I6978, FIND(",", I6978, FIND(",", I6978, FIND(",", I6978, FIND(",", I6978, FIND(",", I6978, FIND(",", I6978, FIND(",", I6978, FIND(",", I6978, FIND(",", I6978) + 1) + 1) + 1) + 1) + 1) + 1) + 1) + 1) + 1, IFERROR(FIND(",", I6978, FIND(",", I6978, FIND(",", I6978, FIND(",", I6978, FIND(",", I6978, FIND(",", I6978, FIND(",", I6978, FIND(",", I6978, FIND(",", I6978) + 1) + 1) + 1) + 1) + 1) + 1) + 1) + 1) - FIND(",", I6978, FIND(",", I6978, FIND(",", I6978, FIND(",", I6978, FIND(",", I6978, FIND(",", I6978, FIND(",", I6978, FIND(",", I6978) + 1) + 1) + 1) + 1) + 1) + 1) + 1) - 1, LEN(I6978)))), "")</f>
        <v/>
      </c>
      <c r="AA6978" s="4"/>
    </row>
    <row r="6979" spans="1:27" x14ac:dyDescent="0.3">
      <c r="A6979" s="1" t="s">
        <v>18732</v>
      </c>
      <c r="B6979" s="1">
        <v>3616408512839</v>
      </c>
      <c r="C6979" t="s">
        <v>18733</v>
      </c>
      <c r="D6979" t="s">
        <v>5830</v>
      </c>
      <c r="E6979" t="s">
        <v>16</v>
      </c>
      <c r="F6979" s="4"/>
      <c r="G6979" t="s">
        <v>22422</v>
      </c>
      <c r="H697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979" t="str">
        <f>IF(ISBLANK(E6979),"",INDEX(UniqueArtist!B:B, MATCH(E6979,UniqueArtist!A:A, 0)))</f>
        <v>Kanales</v>
      </c>
      <c r="J6979" t="str">
        <f t="shared" si="981"/>
        <v>Kanales</v>
      </c>
      <c r="K6979" s="4">
        <v>0.25</v>
      </c>
      <c r="L6979" t="str">
        <f t="shared" si="982"/>
        <v/>
      </c>
      <c r="N6979" t="str">
        <f t="shared" si="983"/>
        <v/>
      </c>
      <c r="P6979" t="str">
        <f t="shared" si="984"/>
        <v/>
      </c>
      <c r="R6979" t="str">
        <f t="shared" si="985"/>
        <v/>
      </c>
      <c r="T6979" t="str">
        <f t="shared" si="986"/>
        <v/>
      </c>
      <c r="U6979" s="4"/>
      <c r="V6979" t="str">
        <f t="shared" si="987"/>
        <v/>
      </c>
      <c r="W6979" s="4"/>
      <c r="X6979" t="str">
        <f t="shared" si="988"/>
        <v/>
      </c>
      <c r="Y6979" s="4"/>
      <c r="Z6979" t="str">
        <f t="shared" si="989"/>
        <v/>
      </c>
      <c r="AA6979" s="4"/>
    </row>
    <row r="6980" spans="1:27" x14ac:dyDescent="0.3">
      <c r="A6980" s="1" t="s">
        <v>18705</v>
      </c>
      <c r="B6980" s="1">
        <v>3616408858807</v>
      </c>
      <c r="C6980" t="s">
        <v>259</v>
      </c>
      <c r="D6980" t="s">
        <v>5830</v>
      </c>
      <c r="E6980" t="s">
        <v>16</v>
      </c>
      <c r="F6980" s="4"/>
      <c r="G6980" t="s">
        <v>22422</v>
      </c>
      <c r="H698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980" t="str">
        <f>IF(ISBLANK(E6980),"",INDEX(UniqueArtist!B:B, MATCH(E6980,UniqueArtist!A:A, 0)))</f>
        <v>Kanales</v>
      </c>
      <c r="J6980" t="str">
        <f t="shared" si="981"/>
        <v>Kanales</v>
      </c>
      <c r="K6980" s="4">
        <v>0.25</v>
      </c>
      <c r="L6980" t="str">
        <f t="shared" si="982"/>
        <v/>
      </c>
      <c r="N6980" t="str">
        <f t="shared" si="983"/>
        <v/>
      </c>
      <c r="P6980" t="str">
        <f t="shared" si="984"/>
        <v/>
      </c>
      <c r="R6980" t="str">
        <f t="shared" si="985"/>
        <v/>
      </c>
      <c r="T6980" t="str">
        <f t="shared" si="986"/>
        <v/>
      </c>
      <c r="U6980" s="4"/>
      <c r="V6980" t="str">
        <f t="shared" si="987"/>
        <v/>
      </c>
      <c r="W6980" s="4"/>
      <c r="X6980" t="str">
        <f t="shared" si="988"/>
        <v/>
      </c>
      <c r="Y6980" s="4"/>
      <c r="Z6980" t="str">
        <f t="shared" si="989"/>
        <v/>
      </c>
      <c r="AA6980" s="4"/>
    </row>
    <row r="6981" spans="1:27" x14ac:dyDescent="0.3">
      <c r="A6981" s="1" t="s">
        <v>16536</v>
      </c>
      <c r="B6981" s="1">
        <v>3616550354318</v>
      </c>
      <c r="C6981" s="1" t="s">
        <v>259</v>
      </c>
      <c r="D6981" t="s">
        <v>5830</v>
      </c>
      <c r="E6981" t="s">
        <v>16</v>
      </c>
      <c r="F6981"/>
      <c r="G6981" t="s">
        <v>22422</v>
      </c>
      <c r="H698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981" t="str">
        <f>IF(ISBLANK(E6981),"",INDEX(UniqueArtist!B:B, MATCH(E6981,UniqueArtist!A:A, 0)))</f>
        <v>Kanales</v>
      </c>
      <c r="J6981" t="str">
        <f t="shared" si="981"/>
        <v>Kanales</v>
      </c>
      <c r="K6981" s="4">
        <v>0.25</v>
      </c>
      <c r="L6981" t="str">
        <f t="shared" si="982"/>
        <v/>
      </c>
      <c r="N6981" t="str">
        <f t="shared" si="983"/>
        <v/>
      </c>
      <c r="P6981" t="str">
        <f t="shared" si="984"/>
        <v/>
      </c>
      <c r="R6981" t="str">
        <f t="shared" si="985"/>
        <v/>
      </c>
      <c r="T6981" t="str">
        <f t="shared" si="986"/>
        <v/>
      </c>
      <c r="U6981" s="4"/>
      <c r="V6981" t="str">
        <f t="shared" si="987"/>
        <v/>
      </c>
      <c r="W6981" s="4"/>
      <c r="X6981" t="str">
        <f t="shared" si="988"/>
        <v/>
      </c>
      <c r="Y6981" s="4"/>
      <c r="Z6981" t="str">
        <f t="shared" si="989"/>
        <v/>
      </c>
      <c r="AA6981" s="4"/>
    </row>
    <row r="6982" spans="1:27" x14ac:dyDescent="0.3">
      <c r="A6982" s="1" t="s">
        <v>18564</v>
      </c>
      <c r="B6982" s="1">
        <v>3617381512663</v>
      </c>
      <c r="C6982" t="s">
        <v>18565</v>
      </c>
      <c r="D6982" t="s">
        <v>18566</v>
      </c>
      <c r="E6982" t="s">
        <v>10683</v>
      </c>
      <c r="F6982" s="4"/>
      <c r="G6982" t="s">
        <v>22422</v>
      </c>
      <c r="H698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6982" t="str">
        <f>IF(ISBLANK(E6982),"",INDEX(UniqueArtist!B:B, MATCH(E6982,UniqueArtist!A:A, 0)))</f>
        <v>AfinArte Music</v>
      </c>
      <c r="J6982" t="str">
        <f t="shared" si="981"/>
        <v>AfinArte Music</v>
      </c>
      <c r="K6982" s="4">
        <v>1</v>
      </c>
      <c r="L6982" t="str">
        <f t="shared" si="982"/>
        <v/>
      </c>
      <c r="N6982" t="str">
        <f t="shared" si="983"/>
        <v/>
      </c>
      <c r="P6982" t="str">
        <f t="shared" si="984"/>
        <v/>
      </c>
      <c r="R6982" t="str">
        <f t="shared" si="985"/>
        <v/>
      </c>
      <c r="T6982" t="str">
        <f t="shared" si="986"/>
        <v/>
      </c>
      <c r="U6982" s="4"/>
      <c r="V6982" t="str">
        <f t="shared" si="987"/>
        <v/>
      </c>
      <c r="W6982" s="4"/>
      <c r="X6982" t="str">
        <f t="shared" si="988"/>
        <v/>
      </c>
      <c r="Y6982" s="4"/>
      <c r="Z6982" t="str">
        <f t="shared" si="989"/>
        <v/>
      </c>
      <c r="AA6982" s="4"/>
    </row>
    <row r="6983" spans="1:27" x14ac:dyDescent="0.3">
      <c r="A6983" s="1" t="s">
        <v>16537</v>
      </c>
      <c r="B6983" s="1">
        <v>3617053346695</v>
      </c>
      <c r="C6983" s="1" t="s">
        <v>3736</v>
      </c>
      <c r="D6983" t="s">
        <v>8959</v>
      </c>
      <c r="E6983" t="s">
        <v>10863</v>
      </c>
      <c r="F6983"/>
      <c r="G6983" t="s">
        <v>22422</v>
      </c>
      <c r="H69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83" t="str">
        <f>IF(ISBLANK(E6983),"",INDEX(UniqueArtist!B:B, MATCH(E6983,UniqueArtist!A:A, 0)))</f>
        <v>Scrizzy Santana, Klausura</v>
      </c>
      <c r="J6983" t="str">
        <f t="shared" si="981"/>
        <v>Scrizzy Santana</v>
      </c>
      <c r="K6983" s="4">
        <v>0.05</v>
      </c>
      <c r="L6983" t="str">
        <f t="shared" si="982"/>
        <v>Klausura</v>
      </c>
      <c r="M6983" s="4">
        <v>0.05</v>
      </c>
      <c r="N6983" t="str">
        <f t="shared" si="983"/>
        <v/>
      </c>
      <c r="P6983" t="str">
        <f t="shared" si="984"/>
        <v/>
      </c>
      <c r="R6983" t="str">
        <f t="shared" si="985"/>
        <v/>
      </c>
      <c r="T6983" t="str">
        <f t="shared" si="986"/>
        <v/>
      </c>
      <c r="U6983" s="4"/>
      <c r="V6983" t="str">
        <f t="shared" si="987"/>
        <v/>
      </c>
      <c r="W6983" s="4"/>
      <c r="X6983" t="str">
        <f t="shared" si="988"/>
        <v/>
      </c>
      <c r="Y6983" s="4"/>
      <c r="Z6983" t="str">
        <f t="shared" si="989"/>
        <v/>
      </c>
      <c r="AA6983" s="4"/>
    </row>
    <row r="6984" spans="1:27" x14ac:dyDescent="0.3">
      <c r="A6984" s="1" t="s">
        <v>18469</v>
      </c>
      <c r="B6984" s="1">
        <v>3617053901436</v>
      </c>
      <c r="C6984" t="s">
        <v>408</v>
      </c>
      <c r="D6984" t="s">
        <v>5975</v>
      </c>
      <c r="E6984" t="s">
        <v>16</v>
      </c>
      <c r="F6984" s="4"/>
      <c r="G6984" t="s">
        <v>22422</v>
      </c>
      <c r="H698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984" t="str">
        <f>IF(ISBLANK(E6984),"",INDEX(UniqueArtist!B:B, MATCH(E6984,UniqueArtist!A:A, 0)))</f>
        <v>Kanales</v>
      </c>
      <c r="J6984" t="str">
        <f t="shared" si="981"/>
        <v>Kanales</v>
      </c>
      <c r="K6984" s="4">
        <v>0.25</v>
      </c>
      <c r="L6984" t="str">
        <f t="shared" si="982"/>
        <v/>
      </c>
      <c r="N6984" t="str">
        <f t="shared" si="983"/>
        <v/>
      </c>
      <c r="P6984" t="str">
        <f t="shared" si="984"/>
        <v/>
      </c>
      <c r="R6984" t="str">
        <f t="shared" si="985"/>
        <v/>
      </c>
      <c r="T6984" t="str">
        <f t="shared" si="986"/>
        <v/>
      </c>
      <c r="U6984" s="4"/>
      <c r="V6984" t="str">
        <f t="shared" si="987"/>
        <v/>
      </c>
      <c r="W6984" s="4"/>
      <c r="X6984" t="str">
        <f t="shared" si="988"/>
        <v/>
      </c>
      <c r="Y6984" s="4"/>
      <c r="Z6984" t="str">
        <f t="shared" si="989"/>
        <v/>
      </c>
      <c r="AA6984" s="4"/>
    </row>
    <row r="6985" spans="1:27" x14ac:dyDescent="0.3">
      <c r="A6985" s="1" t="s">
        <v>16538</v>
      </c>
      <c r="B6985" s="1">
        <v>3617054420875</v>
      </c>
      <c r="C6985" s="1" t="s">
        <v>2712</v>
      </c>
      <c r="D6985" t="s">
        <v>5975</v>
      </c>
      <c r="E6985" t="s">
        <v>16</v>
      </c>
      <c r="F6985"/>
      <c r="G6985" t="s">
        <v>22422</v>
      </c>
      <c r="H698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985" t="str">
        <f>IF(ISBLANK(E6985),"",INDEX(UniqueArtist!B:B, MATCH(E6985,UniqueArtist!A:A, 0)))</f>
        <v>Kanales</v>
      </c>
      <c r="J6985" t="str">
        <f t="shared" si="981"/>
        <v>Kanales</v>
      </c>
      <c r="K6985" s="4">
        <v>0.25</v>
      </c>
      <c r="L6985" t="str">
        <f t="shared" si="982"/>
        <v/>
      </c>
      <c r="N6985" t="str">
        <f t="shared" si="983"/>
        <v/>
      </c>
      <c r="P6985" t="str">
        <f t="shared" si="984"/>
        <v/>
      </c>
      <c r="R6985" t="str">
        <f t="shared" si="985"/>
        <v/>
      </c>
      <c r="T6985" t="str">
        <f t="shared" si="986"/>
        <v/>
      </c>
      <c r="U6985" s="4"/>
      <c r="V6985" t="str">
        <f t="shared" si="987"/>
        <v/>
      </c>
      <c r="W6985" s="4"/>
      <c r="X6985" t="str">
        <f t="shared" si="988"/>
        <v/>
      </c>
      <c r="Y6985" s="4"/>
      <c r="Z6985" t="str">
        <f t="shared" si="989"/>
        <v/>
      </c>
      <c r="AA6985" s="4"/>
    </row>
    <row r="6986" spans="1:27" x14ac:dyDescent="0.3">
      <c r="A6986" s="1" t="s">
        <v>16539</v>
      </c>
      <c r="B6986" s="1">
        <v>3617054520957</v>
      </c>
      <c r="C6986" s="1" t="s">
        <v>408</v>
      </c>
      <c r="D6986" t="s">
        <v>5975</v>
      </c>
      <c r="E6986" t="s">
        <v>16</v>
      </c>
      <c r="F6986"/>
      <c r="G6986" t="s">
        <v>22422</v>
      </c>
      <c r="H698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6986" t="str">
        <f>IF(ISBLANK(E6986),"",INDEX(UniqueArtist!B:B, MATCH(E6986,UniqueArtist!A:A, 0)))</f>
        <v>Kanales</v>
      </c>
      <c r="J6986" t="str">
        <f t="shared" si="981"/>
        <v>Kanales</v>
      </c>
      <c r="K6986" s="4">
        <v>0.25</v>
      </c>
      <c r="L6986" t="str">
        <f t="shared" si="982"/>
        <v/>
      </c>
      <c r="N6986" t="str">
        <f t="shared" si="983"/>
        <v/>
      </c>
      <c r="P6986" t="str">
        <f t="shared" si="984"/>
        <v/>
      </c>
      <c r="R6986" t="str">
        <f t="shared" si="985"/>
        <v/>
      </c>
      <c r="T6986" t="str">
        <f t="shared" si="986"/>
        <v/>
      </c>
      <c r="U6986" s="4"/>
      <c r="V6986" t="str">
        <f t="shared" si="987"/>
        <v/>
      </c>
      <c r="W6986" s="4"/>
      <c r="X6986" t="str">
        <f t="shared" si="988"/>
        <v/>
      </c>
      <c r="Y6986" s="4"/>
      <c r="Z6986" t="str">
        <f t="shared" si="989"/>
        <v/>
      </c>
      <c r="AA6986" s="4"/>
    </row>
    <row r="6987" spans="1:27" x14ac:dyDescent="0.3">
      <c r="A6987" s="1" t="s">
        <v>16540</v>
      </c>
      <c r="B6987" s="1">
        <v>3616403519314</v>
      </c>
      <c r="C6987" s="1" t="s">
        <v>1906</v>
      </c>
      <c r="D6987" t="s">
        <v>7354</v>
      </c>
      <c r="E6987" t="s">
        <v>10693</v>
      </c>
      <c r="F6987"/>
      <c r="G6987" t="s">
        <v>22422</v>
      </c>
      <c r="H69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87" t="str">
        <f>IF(ISBLANK(E6987),"",INDEX(UniqueArtist!B:B, MATCH(E6987,UniqueArtist!A:A, 0)))</f>
        <v>ADA OLEA</v>
      </c>
      <c r="J6987" t="str">
        <f t="shared" si="981"/>
        <v>ADA OLEA</v>
      </c>
      <c r="K6987" s="4">
        <v>0.1</v>
      </c>
      <c r="L6987" t="str">
        <f t="shared" si="982"/>
        <v/>
      </c>
      <c r="N6987" t="str">
        <f t="shared" si="983"/>
        <v/>
      </c>
      <c r="P6987" t="str">
        <f t="shared" si="984"/>
        <v/>
      </c>
      <c r="R6987" t="str">
        <f t="shared" si="985"/>
        <v/>
      </c>
      <c r="T6987" t="str">
        <f t="shared" si="986"/>
        <v/>
      </c>
      <c r="U6987" s="4"/>
      <c r="V6987" t="str">
        <f t="shared" si="987"/>
        <v/>
      </c>
      <c r="W6987" s="4"/>
      <c r="X6987" t="str">
        <f t="shared" si="988"/>
        <v/>
      </c>
      <c r="Y6987" s="4"/>
      <c r="Z6987" t="str">
        <f t="shared" si="989"/>
        <v/>
      </c>
      <c r="AA6987" s="4"/>
    </row>
    <row r="6988" spans="1:27" x14ac:dyDescent="0.3">
      <c r="A6988" s="1" t="s">
        <v>16541</v>
      </c>
      <c r="B6988" s="1">
        <v>3616403789212</v>
      </c>
      <c r="C6988" s="1" t="s">
        <v>1880</v>
      </c>
      <c r="D6988" t="s">
        <v>7329</v>
      </c>
      <c r="E6988" t="s">
        <v>10693</v>
      </c>
      <c r="F6988"/>
      <c r="G6988" t="s">
        <v>22422</v>
      </c>
      <c r="H69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88" t="str">
        <f>IF(ISBLANK(E6988),"",INDEX(UniqueArtist!B:B, MATCH(E6988,UniqueArtist!A:A, 0)))</f>
        <v>ADA OLEA</v>
      </c>
      <c r="J6988" t="str">
        <f t="shared" si="981"/>
        <v>ADA OLEA</v>
      </c>
      <c r="K6988" s="4">
        <v>0.1</v>
      </c>
      <c r="L6988" t="str">
        <f t="shared" si="982"/>
        <v/>
      </c>
      <c r="N6988" t="str">
        <f t="shared" si="983"/>
        <v/>
      </c>
      <c r="P6988" t="str">
        <f t="shared" si="984"/>
        <v/>
      </c>
      <c r="R6988" t="str">
        <f t="shared" si="985"/>
        <v/>
      </c>
      <c r="T6988" t="str">
        <f t="shared" si="986"/>
        <v/>
      </c>
      <c r="U6988" s="4"/>
      <c r="V6988" t="str">
        <f t="shared" si="987"/>
        <v/>
      </c>
      <c r="W6988" s="4"/>
      <c r="X6988" t="str">
        <f t="shared" si="988"/>
        <v/>
      </c>
      <c r="Y6988" s="4"/>
      <c r="Z6988" t="str">
        <f t="shared" si="989"/>
        <v/>
      </c>
      <c r="AA6988" s="4"/>
    </row>
    <row r="6989" spans="1:27" x14ac:dyDescent="0.3">
      <c r="A6989" s="1" t="s">
        <v>16542</v>
      </c>
      <c r="B6989" s="1">
        <v>3616403793912</v>
      </c>
      <c r="C6989" s="1" t="s">
        <v>3352</v>
      </c>
      <c r="D6989" t="s">
        <v>7329</v>
      </c>
      <c r="E6989" t="s">
        <v>10693</v>
      </c>
      <c r="F6989"/>
      <c r="G6989" t="s">
        <v>22422</v>
      </c>
      <c r="H69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89" t="str">
        <f>IF(ISBLANK(E6989),"",INDEX(UniqueArtist!B:B, MATCH(E6989,UniqueArtist!A:A, 0)))</f>
        <v>ADA OLEA</v>
      </c>
      <c r="J6989" t="str">
        <f t="shared" si="981"/>
        <v>ADA OLEA</v>
      </c>
      <c r="K6989" s="4">
        <v>0.1</v>
      </c>
      <c r="L6989" t="str">
        <f t="shared" si="982"/>
        <v/>
      </c>
      <c r="N6989" t="str">
        <f t="shared" si="983"/>
        <v/>
      </c>
      <c r="P6989" t="str">
        <f t="shared" si="984"/>
        <v/>
      </c>
      <c r="R6989" t="str">
        <f t="shared" si="985"/>
        <v/>
      </c>
      <c r="T6989" t="str">
        <f t="shared" si="986"/>
        <v/>
      </c>
      <c r="U6989" s="4"/>
      <c r="V6989" t="str">
        <f t="shared" si="987"/>
        <v/>
      </c>
      <c r="W6989" s="4"/>
      <c r="X6989" t="str">
        <f t="shared" si="988"/>
        <v/>
      </c>
      <c r="Y6989" s="4"/>
      <c r="Z6989" t="str">
        <f t="shared" si="989"/>
        <v/>
      </c>
      <c r="AA6989" s="4"/>
    </row>
    <row r="6990" spans="1:27" x14ac:dyDescent="0.3">
      <c r="A6990" s="1" t="s">
        <v>16543</v>
      </c>
      <c r="B6990" s="1">
        <v>3617223619413</v>
      </c>
      <c r="C6990" s="1" t="s">
        <v>1989</v>
      </c>
      <c r="D6990" t="s">
        <v>7426</v>
      </c>
      <c r="E6990" t="s">
        <v>79</v>
      </c>
      <c r="F6990"/>
      <c r="G6990" t="s">
        <v>22422</v>
      </c>
      <c r="H69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90" t="str">
        <f>IF(ISBLANK(E6990),"",INDEX(UniqueArtist!B:B, MATCH(E6990,UniqueArtist!A:A, 0)))</f>
        <v>Los Hijos de Manuel</v>
      </c>
      <c r="J6990" t="str">
        <f t="shared" si="981"/>
        <v>Los Hijos de Manuel</v>
      </c>
      <c r="K6990" s="4">
        <v>0.1</v>
      </c>
      <c r="L6990" t="str">
        <f t="shared" si="982"/>
        <v/>
      </c>
      <c r="N6990" t="str">
        <f t="shared" si="983"/>
        <v/>
      </c>
      <c r="P6990" t="str">
        <f t="shared" si="984"/>
        <v/>
      </c>
      <c r="R6990" t="str">
        <f t="shared" si="985"/>
        <v/>
      </c>
      <c r="T6990" t="str">
        <f t="shared" si="986"/>
        <v/>
      </c>
      <c r="U6990" s="4"/>
      <c r="V6990" t="str">
        <f t="shared" si="987"/>
        <v/>
      </c>
      <c r="W6990" s="4"/>
      <c r="X6990" t="str">
        <f t="shared" si="988"/>
        <v/>
      </c>
      <c r="Y6990" s="4"/>
      <c r="Z6990" t="str">
        <f t="shared" si="989"/>
        <v/>
      </c>
      <c r="AA6990" s="4"/>
    </row>
    <row r="6991" spans="1:27" x14ac:dyDescent="0.3">
      <c r="A6991" s="1" t="s">
        <v>16544</v>
      </c>
      <c r="B6991" s="1">
        <v>3617224452798</v>
      </c>
      <c r="C6991" s="1" t="s">
        <v>3746</v>
      </c>
      <c r="D6991" t="s">
        <v>8967</v>
      </c>
      <c r="E6991" t="s">
        <v>79</v>
      </c>
      <c r="F6991"/>
      <c r="G6991" t="s">
        <v>22422</v>
      </c>
      <c r="H69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91" t="str">
        <f>IF(ISBLANK(E6991),"",INDEX(UniqueArtist!B:B, MATCH(E6991,UniqueArtist!A:A, 0)))</f>
        <v>Los Hijos de Manuel</v>
      </c>
      <c r="J6991" t="str">
        <f t="shared" si="981"/>
        <v>Los Hijos de Manuel</v>
      </c>
      <c r="K6991" s="4">
        <v>0.1</v>
      </c>
      <c r="L6991" t="str">
        <f t="shared" si="982"/>
        <v/>
      </c>
      <c r="N6991" t="str">
        <f t="shared" si="983"/>
        <v/>
      </c>
      <c r="P6991" t="str">
        <f t="shared" si="984"/>
        <v/>
      </c>
      <c r="R6991" t="str">
        <f t="shared" si="985"/>
        <v/>
      </c>
      <c r="T6991" t="str">
        <f t="shared" si="986"/>
        <v/>
      </c>
      <c r="U6991" s="4"/>
      <c r="V6991" t="str">
        <f t="shared" si="987"/>
        <v/>
      </c>
      <c r="W6991" s="4"/>
      <c r="X6991" t="str">
        <f t="shared" si="988"/>
        <v/>
      </c>
      <c r="Y6991" s="4"/>
      <c r="Z6991" t="str">
        <f t="shared" si="989"/>
        <v/>
      </c>
      <c r="AA6991" s="4"/>
    </row>
    <row r="6992" spans="1:27" x14ac:dyDescent="0.3">
      <c r="A6992" s="1" t="s">
        <v>16545</v>
      </c>
      <c r="B6992" s="1">
        <v>3616402017347</v>
      </c>
      <c r="C6992" s="1" t="s">
        <v>872</v>
      </c>
      <c r="D6992" t="s">
        <v>6412</v>
      </c>
      <c r="E6992" t="s">
        <v>53</v>
      </c>
      <c r="F6992"/>
      <c r="G6992" t="s">
        <v>22422</v>
      </c>
      <c r="H69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92" t="str">
        <f>IF(ISBLANK(E6992),"",INDEX(UniqueArtist!B:B, MATCH(E6992,UniqueArtist!A:A, 0)))</f>
        <v>Gerardo Diaz</v>
      </c>
      <c r="J6992" t="str">
        <f t="shared" si="981"/>
        <v>Gerardo Diaz</v>
      </c>
      <c r="K6992" s="4">
        <v>0.1</v>
      </c>
      <c r="L6992" t="str">
        <f t="shared" si="982"/>
        <v/>
      </c>
      <c r="N6992" t="str">
        <f t="shared" si="983"/>
        <v/>
      </c>
      <c r="P6992" t="str">
        <f t="shared" si="984"/>
        <v/>
      </c>
      <c r="R6992" t="str">
        <f t="shared" si="985"/>
        <v/>
      </c>
      <c r="T6992" t="str">
        <f t="shared" si="986"/>
        <v/>
      </c>
      <c r="U6992" s="4"/>
      <c r="V6992" t="str">
        <f t="shared" si="987"/>
        <v/>
      </c>
      <c r="W6992" s="4"/>
      <c r="X6992" t="str">
        <f t="shared" si="988"/>
        <v/>
      </c>
      <c r="Y6992" s="4"/>
      <c r="Z6992" t="str">
        <f t="shared" si="989"/>
        <v/>
      </c>
      <c r="AA6992" s="4"/>
    </row>
    <row r="6993" spans="1:27" x14ac:dyDescent="0.3">
      <c r="A6993" s="1" t="s">
        <v>18545</v>
      </c>
      <c r="B6993" s="1">
        <v>3617228904484</v>
      </c>
      <c r="C6993" t="s">
        <v>17036</v>
      </c>
      <c r="D6993" t="s">
        <v>17037</v>
      </c>
      <c r="E6993" t="s">
        <v>7</v>
      </c>
      <c r="F6993" s="4"/>
      <c r="G6993" t="s">
        <v>22422</v>
      </c>
      <c r="H699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993" t="str">
        <f>IF(ISBLANK(E6993),"",INDEX(UniqueArtist!B:B, MATCH(E6993,UniqueArtist!A:A, 0)))</f>
        <v>El Fantasma</v>
      </c>
      <c r="J6993" t="str">
        <f t="shared" si="981"/>
        <v>El Fantasma</v>
      </c>
      <c r="K6993" s="4">
        <v>0.35</v>
      </c>
      <c r="L6993" t="str">
        <f t="shared" si="982"/>
        <v/>
      </c>
      <c r="N6993" t="str">
        <f t="shared" si="983"/>
        <v/>
      </c>
      <c r="P6993" t="str">
        <f t="shared" si="984"/>
        <v/>
      </c>
      <c r="R6993" t="str">
        <f t="shared" si="985"/>
        <v/>
      </c>
      <c r="T6993" t="str">
        <f t="shared" si="986"/>
        <v/>
      </c>
      <c r="U6993" s="4"/>
      <c r="V6993" t="str">
        <f t="shared" si="987"/>
        <v/>
      </c>
      <c r="W6993" s="4"/>
      <c r="X6993" t="str">
        <f t="shared" si="988"/>
        <v/>
      </c>
      <c r="Y6993" s="4"/>
      <c r="Z6993" t="str">
        <f t="shared" si="989"/>
        <v/>
      </c>
      <c r="AA6993" s="4"/>
    </row>
    <row r="6994" spans="1:27" x14ac:dyDescent="0.3">
      <c r="A6994" s="1" t="s">
        <v>17035</v>
      </c>
      <c r="B6994" s="1">
        <v>3617229431538</v>
      </c>
      <c r="C6994" t="s">
        <v>17036</v>
      </c>
      <c r="D6994" t="s">
        <v>17037</v>
      </c>
      <c r="E6994" t="s">
        <v>7</v>
      </c>
      <c r="F6994" s="4"/>
      <c r="G6994" t="s">
        <v>22422</v>
      </c>
      <c r="H699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994" t="str">
        <f>IF(ISBLANK(E6994),"",INDEX(UniqueArtist!B:B, MATCH(E6994,UniqueArtist!A:A, 0)))</f>
        <v>El Fantasma</v>
      </c>
      <c r="J6994" t="str">
        <f t="shared" si="981"/>
        <v>El Fantasma</v>
      </c>
      <c r="K6994" s="4">
        <v>0.35</v>
      </c>
      <c r="L6994" t="str">
        <f t="shared" si="982"/>
        <v/>
      </c>
      <c r="N6994" t="str">
        <f t="shared" si="983"/>
        <v/>
      </c>
      <c r="P6994" t="str">
        <f t="shared" si="984"/>
        <v/>
      </c>
      <c r="R6994" t="str">
        <f t="shared" si="985"/>
        <v/>
      </c>
      <c r="T6994" t="str">
        <f t="shared" si="986"/>
        <v/>
      </c>
      <c r="U6994" s="4"/>
      <c r="V6994" t="str">
        <f t="shared" si="987"/>
        <v/>
      </c>
      <c r="W6994" s="4"/>
      <c r="X6994" t="str">
        <f t="shared" si="988"/>
        <v/>
      </c>
      <c r="Y6994" s="4"/>
      <c r="Z6994" t="str">
        <f t="shared" si="989"/>
        <v/>
      </c>
      <c r="AA6994" s="4"/>
    </row>
    <row r="6995" spans="1:27" x14ac:dyDescent="0.3">
      <c r="A6995" s="1" t="s">
        <v>17453</v>
      </c>
      <c r="B6995" s="1">
        <v>3617229704557</v>
      </c>
      <c r="C6995" t="s">
        <v>17036</v>
      </c>
      <c r="D6995" t="s">
        <v>17037</v>
      </c>
      <c r="E6995" t="s">
        <v>7</v>
      </c>
      <c r="F6995" s="4"/>
      <c r="G6995" t="s">
        <v>22422</v>
      </c>
      <c r="H699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995" t="str">
        <f>IF(ISBLANK(E6995),"",INDEX(UniqueArtist!B:B, MATCH(E6995,UniqueArtist!A:A, 0)))</f>
        <v>El Fantasma</v>
      </c>
      <c r="J6995" t="str">
        <f t="shared" si="981"/>
        <v>El Fantasma</v>
      </c>
      <c r="K6995" s="4">
        <v>0.35</v>
      </c>
      <c r="L6995" t="str">
        <f t="shared" si="982"/>
        <v/>
      </c>
      <c r="N6995" t="str">
        <f t="shared" si="983"/>
        <v/>
      </c>
      <c r="P6995" t="str">
        <f t="shared" si="984"/>
        <v/>
      </c>
      <c r="R6995" t="str">
        <f t="shared" si="985"/>
        <v/>
      </c>
      <c r="T6995" t="str">
        <f t="shared" si="986"/>
        <v/>
      </c>
      <c r="U6995" s="4"/>
      <c r="V6995" t="str">
        <f t="shared" si="987"/>
        <v/>
      </c>
      <c r="W6995" s="4"/>
      <c r="X6995" t="str">
        <f t="shared" si="988"/>
        <v/>
      </c>
      <c r="Y6995" s="4"/>
      <c r="Z6995" t="str">
        <f t="shared" si="989"/>
        <v/>
      </c>
      <c r="AA6995" s="4"/>
    </row>
    <row r="6996" spans="1:27" x14ac:dyDescent="0.3">
      <c r="A6996" s="1" t="s">
        <v>17155</v>
      </c>
      <c r="B6996" s="1">
        <v>3617380335119</v>
      </c>
      <c r="C6996" t="s">
        <v>17036</v>
      </c>
      <c r="D6996" t="s">
        <v>17037</v>
      </c>
      <c r="E6996" t="s">
        <v>7</v>
      </c>
      <c r="F6996" s="4"/>
      <c r="G6996" t="s">
        <v>22422</v>
      </c>
      <c r="H699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996" t="str">
        <f>IF(ISBLANK(E6996),"",INDEX(UniqueArtist!B:B, MATCH(E6996,UniqueArtist!A:A, 0)))</f>
        <v>El Fantasma</v>
      </c>
      <c r="J6996" t="str">
        <f t="shared" si="981"/>
        <v>El Fantasma</v>
      </c>
      <c r="K6996" s="4">
        <v>0.35</v>
      </c>
      <c r="L6996" t="str">
        <f t="shared" si="982"/>
        <v/>
      </c>
      <c r="N6996" t="str">
        <f t="shared" si="983"/>
        <v/>
      </c>
      <c r="P6996" t="str">
        <f t="shared" si="984"/>
        <v/>
      </c>
      <c r="R6996" t="str">
        <f t="shared" si="985"/>
        <v/>
      </c>
      <c r="T6996" t="str">
        <f t="shared" si="986"/>
        <v/>
      </c>
      <c r="U6996" s="4"/>
      <c r="V6996" t="str">
        <f t="shared" si="987"/>
        <v/>
      </c>
      <c r="W6996" s="4"/>
      <c r="X6996" t="str">
        <f t="shared" si="988"/>
        <v/>
      </c>
      <c r="Y6996" s="4"/>
      <c r="Z6996" t="str">
        <f t="shared" si="989"/>
        <v/>
      </c>
      <c r="AA6996" s="4"/>
    </row>
    <row r="6997" spans="1:27" x14ac:dyDescent="0.3">
      <c r="A6997" s="1" t="s">
        <v>18094</v>
      </c>
      <c r="B6997" s="1">
        <v>3617381075007</v>
      </c>
      <c r="C6997" t="s">
        <v>17036</v>
      </c>
      <c r="D6997" t="s">
        <v>17037</v>
      </c>
      <c r="E6997" t="s">
        <v>7</v>
      </c>
      <c r="F6997" s="4"/>
      <c r="G6997" t="s">
        <v>22422</v>
      </c>
      <c r="H699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997" t="str">
        <f>IF(ISBLANK(E6997),"",INDEX(UniqueArtist!B:B, MATCH(E6997,UniqueArtist!A:A, 0)))</f>
        <v>El Fantasma</v>
      </c>
      <c r="J6997" t="str">
        <f t="shared" si="981"/>
        <v>El Fantasma</v>
      </c>
      <c r="K6997" s="4">
        <v>0.35</v>
      </c>
      <c r="L6997" t="str">
        <f t="shared" si="982"/>
        <v/>
      </c>
      <c r="N6997" t="str">
        <f t="shared" si="983"/>
        <v/>
      </c>
      <c r="P6997" t="str">
        <f t="shared" si="984"/>
        <v/>
      </c>
      <c r="R6997" t="str">
        <f t="shared" si="985"/>
        <v/>
      </c>
      <c r="T6997" t="str">
        <f t="shared" si="986"/>
        <v/>
      </c>
      <c r="U6997" s="4"/>
      <c r="V6997" t="str">
        <f t="shared" si="987"/>
        <v/>
      </c>
      <c r="W6997" s="4"/>
      <c r="X6997" t="str">
        <f t="shared" si="988"/>
        <v/>
      </c>
      <c r="Y6997" s="4"/>
      <c r="Z6997" t="str">
        <f t="shared" si="989"/>
        <v/>
      </c>
      <c r="AA6997" s="4"/>
    </row>
    <row r="6998" spans="1:27" x14ac:dyDescent="0.3">
      <c r="A6998" s="1" t="s">
        <v>18074</v>
      </c>
      <c r="B6998" s="1">
        <v>3617381221664</v>
      </c>
      <c r="C6998" t="s">
        <v>18075</v>
      </c>
      <c r="D6998" t="s">
        <v>18076</v>
      </c>
      <c r="E6998" t="s">
        <v>7</v>
      </c>
      <c r="F6998" s="4"/>
      <c r="G6998" t="s">
        <v>22422</v>
      </c>
      <c r="H699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6998" t="str">
        <f>IF(ISBLANK(E6998),"",INDEX(UniqueArtist!B:B, MATCH(E6998,UniqueArtist!A:A, 0)))</f>
        <v>El Fantasma</v>
      </c>
      <c r="J6998" t="str">
        <f t="shared" si="981"/>
        <v>El Fantasma</v>
      </c>
      <c r="K6998" s="4">
        <v>0.35</v>
      </c>
      <c r="L6998" t="str">
        <f t="shared" si="982"/>
        <v/>
      </c>
      <c r="N6998" t="str">
        <f t="shared" si="983"/>
        <v/>
      </c>
      <c r="P6998" t="str">
        <f t="shared" si="984"/>
        <v/>
      </c>
      <c r="R6998" t="str">
        <f t="shared" si="985"/>
        <v/>
      </c>
      <c r="T6998" t="str">
        <f t="shared" si="986"/>
        <v/>
      </c>
      <c r="U6998" s="4"/>
      <c r="V6998" t="str">
        <f t="shared" si="987"/>
        <v/>
      </c>
      <c r="W6998" s="4"/>
      <c r="X6998" t="str">
        <f t="shared" si="988"/>
        <v/>
      </c>
      <c r="Y6998" s="4"/>
      <c r="Z6998" t="str">
        <f t="shared" si="989"/>
        <v/>
      </c>
      <c r="AA6998" s="4"/>
    </row>
    <row r="6999" spans="1:27" x14ac:dyDescent="0.3">
      <c r="A6999" s="1" t="s">
        <v>16546</v>
      </c>
      <c r="B6999" s="1">
        <v>3615936535587</v>
      </c>
      <c r="C6999" s="1" t="s">
        <v>5367</v>
      </c>
      <c r="D6999" t="s">
        <v>10387</v>
      </c>
      <c r="E6999" t="s">
        <v>10682</v>
      </c>
      <c r="F6999"/>
      <c r="G6999" t="s">
        <v>22422</v>
      </c>
      <c r="H69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6999" t="str">
        <f>IF(ISBLANK(E6999),"",INDEX(UniqueArtist!B:B, MATCH(E6999,UniqueArtist!A:A, 0)))</f>
        <v>Codice</v>
      </c>
      <c r="J6999" t="str">
        <f t="shared" si="981"/>
        <v>Codice</v>
      </c>
      <c r="K6999" s="4">
        <v>0.1</v>
      </c>
      <c r="L6999" t="str">
        <f t="shared" si="982"/>
        <v/>
      </c>
      <c r="N6999" t="str">
        <f t="shared" si="983"/>
        <v/>
      </c>
      <c r="P6999" t="str">
        <f t="shared" si="984"/>
        <v/>
      </c>
      <c r="R6999" t="str">
        <f t="shared" si="985"/>
        <v/>
      </c>
      <c r="T6999" t="str">
        <f t="shared" si="986"/>
        <v/>
      </c>
      <c r="U6999" s="4"/>
      <c r="V6999" t="str">
        <f t="shared" si="987"/>
        <v/>
      </c>
      <c r="W6999" s="4"/>
      <c r="X6999" t="str">
        <f t="shared" si="988"/>
        <v/>
      </c>
      <c r="Y6999" s="4"/>
      <c r="Z6999" t="str">
        <f t="shared" si="989"/>
        <v/>
      </c>
      <c r="AA6999" s="4"/>
    </row>
    <row r="7000" spans="1:27" x14ac:dyDescent="0.3">
      <c r="A7000" s="1" t="s">
        <v>16547</v>
      </c>
      <c r="B7000" s="1">
        <v>3616406818278</v>
      </c>
      <c r="C7000" s="1" t="s">
        <v>176</v>
      </c>
      <c r="D7000" t="s">
        <v>5747</v>
      </c>
      <c r="E7000" t="s">
        <v>10681</v>
      </c>
      <c r="F7000"/>
      <c r="G7000" t="s">
        <v>22422</v>
      </c>
      <c r="H70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00" t="str">
        <f>IF(ISBLANK(E7000),"",INDEX(UniqueArtist!B:B, MATCH(E7000,UniqueArtist!A:A, 0)))</f>
        <v>AfinArte Music</v>
      </c>
      <c r="J7000" t="str">
        <f t="shared" si="981"/>
        <v>AfinArte Music</v>
      </c>
      <c r="K7000" s="4">
        <v>0.1</v>
      </c>
      <c r="L7000" t="str">
        <f t="shared" si="982"/>
        <v/>
      </c>
      <c r="N7000" t="str">
        <f t="shared" si="983"/>
        <v/>
      </c>
      <c r="P7000" t="str">
        <f t="shared" si="984"/>
        <v/>
      </c>
      <c r="R7000" t="str">
        <f t="shared" si="985"/>
        <v/>
      </c>
      <c r="T7000" t="str">
        <f t="shared" si="986"/>
        <v/>
      </c>
      <c r="U7000" s="4"/>
      <c r="V7000" t="str">
        <f t="shared" si="987"/>
        <v/>
      </c>
      <c r="W7000" s="4"/>
      <c r="X7000" t="str">
        <f t="shared" si="988"/>
        <v/>
      </c>
      <c r="Y7000" s="4"/>
      <c r="Z7000" t="str">
        <f t="shared" si="989"/>
        <v/>
      </c>
      <c r="AA7000" s="4"/>
    </row>
    <row r="7001" spans="1:27" x14ac:dyDescent="0.3">
      <c r="A7001" s="1" t="s">
        <v>16549</v>
      </c>
      <c r="B7001" s="1">
        <v>3617051091580</v>
      </c>
      <c r="C7001" s="1" t="s">
        <v>2788</v>
      </c>
      <c r="D7001" t="s">
        <v>8134</v>
      </c>
      <c r="E7001" t="s">
        <v>28</v>
      </c>
      <c r="F7001"/>
      <c r="G7001" t="s">
        <v>22422</v>
      </c>
      <c r="H70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01" t="str">
        <f>IF(ISBLANK(E7001),"",INDEX(UniqueArtist!B:B, MATCH(E7001,UniqueArtist!A:A, 0)))</f>
        <v>Adriana Rios</v>
      </c>
      <c r="J7001" t="str">
        <f t="shared" si="981"/>
        <v>Adriana Rios</v>
      </c>
      <c r="K7001" s="4">
        <v>0.1</v>
      </c>
      <c r="L7001" t="str">
        <f t="shared" si="982"/>
        <v/>
      </c>
      <c r="N7001" t="str">
        <f t="shared" si="983"/>
        <v/>
      </c>
      <c r="P7001" t="str">
        <f t="shared" si="984"/>
        <v/>
      </c>
      <c r="R7001" t="str">
        <f t="shared" si="985"/>
        <v/>
      </c>
      <c r="T7001" t="str">
        <f t="shared" si="986"/>
        <v/>
      </c>
      <c r="U7001" s="4"/>
      <c r="V7001" t="str">
        <f t="shared" si="987"/>
        <v/>
      </c>
      <c r="W7001" s="4"/>
      <c r="X7001" t="str">
        <f t="shared" si="988"/>
        <v/>
      </c>
      <c r="Y7001" s="4"/>
      <c r="Z7001" t="str">
        <f t="shared" si="989"/>
        <v/>
      </c>
      <c r="AA7001" s="4"/>
    </row>
    <row r="7002" spans="1:27" x14ac:dyDescent="0.3">
      <c r="A7002" s="1" t="s">
        <v>16548</v>
      </c>
      <c r="B7002" s="1">
        <v>3617053633269</v>
      </c>
      <c r="C7002" s="1" t="s">
        <v>4064</v>
      </c>
      <c r="D7002" t="s">
        <v>9246</v>
      </c>
      <c r="E7002" t="s">
        <v>10814</v>
      </c>
      <c r="F7002"/>
      <c r="G7002" t="s">
        <v>22422</v>
      </c>
      <c r="H70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02" t="str">
        <f>IF(ISBLANK(E7002),"",INDEX(UniqueArtist!B:B, MATCH(E7002,UniqueArtist!A:A, 0)))</f>
        <v>Adriana Rios</v>
      </c>
      <c r="J7002" t="str">
        <f t="shared" si="981"/>
        <v>Adriana Rios</v>
      </c>
      <c r="K7002" s="4">
        <v>0.1</v>
      </c>
      <c r="L7002" t="str">
        <f t="shared" si="982"/>
        <v/>
      </c>
      <c r="N7002" t="str">
        <f t="shared" si="983"/>
        <v/>
      </c>
      <c r="P7002" t="str">
        <f t="shared" si="984"/>
        <v/>
      </c>
      <c r="R7002" t="str">
        <f t="shared" si="985"/>
        <v/>
      </c>
      <c r="T7002" t="str">
        <f t="shared" si="986"/>
        <v/>
      </c>
      <c r="U7002" s="4"/>
      <c r="V7002" t="str">
        <f t="shared" si="987"/>
        <v/>
      </c>
      <c r="W7002" s="4"/>
      <c r="X7002" t="str">
        <f t="shared" si="988"/>
        <v/>
      </c>
      <c r="Y7002" s="4"/>
      <c r="Z7002" t="str">
        <f t="shared" si="989"/>
        <v/>
      </c>
      <c r="AA7002" s="4"/>
    </row>
    <row r="7003" spans="1:27" x14ac:dyDescent="0.3">
      <c r="A7003" s="1" t="s">
        <v>16550</v>
      </c>
      <c r="B7003" s="3">
        <v>3616551543087</v>
      </c>
      <c r="C7003" s="1"/>
      <c r="D7003" t="s">
        <v>22</v>
      </c>
      <c r="E7003" t="s">
        <v>23</v>
      </c>
      <c r="F7003"/>
      <c r="G7003" t="s">
        <v>22422</v>
      </c>
      <c r="H70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03" t="str">
        <f>IF(ISBLANK(E7003),"",INDEX(UniqueArtist!B:B, MATCH(E7003,UniqueArtist!A:A, 0)))</f>
        <v>Gerardo Diaz</v>
      </c>
      <c r="J7003" t="str">
        <f t="shared" si="981"/>
        <v>Gerardo Diaz</v>
      </c>
      <c r="K7003" s="4">
        <v>0.1</v>
      </c>
      <c r="L7003" t="str">
        <f t="shared" si="982"/>
        <v/>
      </c>
      <c r="N7003" t="str">
        <f t="shared" si="983"/>
        <v/>
      </c>
      <c r="P7003" t="str">
        <f t="shared" si="984"/>
        <v/>
      </c>
      <c r="R7003" t="str">
        <f t="shared" si="985"/>
        <v/>
      </c>
      <c r="T7003" t="str">
        <f t="shared" si="986"/>
        <v/>
      </c>
      <c r="U7003" s="4"/>
      <c r="V7003" t="str">
        <f t="shared" si="987"/>
        <v/>
      </c>
      <c r="W7003" s="4"/>
      <c r="X7003" t="str">
        <f t="shared" si="988"/>
        <v/>
      </c>
      <c r="Y7003" s="4"/>
      <c r="Z7003" t="str">
        <f t="shared" si="989"/>
        <v/>
      </c>
      <c r="AA7003" s="4"/>
    </row>
    <row r="7004" spans="1:27" x14ac:dyDescent="0.3">
      <c r="A7004" s="1" t="s">
        <v>16553</v>
      </c>
      <c r="B7004" s="1">
        <v>3616551543087</v>
      </c>
      <c r="C7004" s="1" t="s">
        <v>1045</v>
      </c>
      <c r="D7004" t="s">
        <v>6571</v>
      </c>
      <c r="E7004" t="s">
        <v>10777</v>
      </c>
      <c r="F7004"/>
      <c r="G7004" t="s">
        <v>22422</v>
      </c>
      <c r="H70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04" t="str">
        <f>IF(ISBLANK(E7004),"",INDEX(UniqueArtist!B:B, MATCH(E7004,UniqueArtist!A:A, 0)))</f>
        <v>Gerardo Diaz</v>
      </c>
      <c r="J7004" t="str">
        <f t="shared" si="981"/>
        <v>Gerardo Diaz</v>
      </c>
      <c r="K7004" s="4">
        <v>0.1</v>
      </c>
      <c r="L7004" t="str">
        <f t="shared" si="982"/>
        <v/>
      </c>
      <c r="N7004" t="str">
        <f t="shared" si="983"/>
        <v/>
      </c>
      <c r="P7004" t="str">
        <f t="shared" si="984"/>
        <v/>
      </c>
      <c r="R7004" t="str">
        <f t="shared" si="985"/>
        <v/>
      </c>
      <c r="T7004" t="str">
        <f t="shared" si="986"/>
        <v/>
      </c>
      <c r="U7004" s="4"/>
      <c r="V7004" t="str">
        <f t="shared" si="987"/>
        <v/>
      </c>
      <c r="W7004" s="4"/>
      <c r="X7004" t="str">
        <f t="shared" si="988"/>
        <v/>
      </c>
      <c r="Y7004" s="4"/>
      <c r="Z7004" t="str">
        <f t="shared" si="989"/>
        <v/>
      </c>
      <c r="AA7004" s="4"/>
    </row>
    <row r="7005" spans="1:27" x14ac:dyDescent="0.3">
      <c r="A7005" s="1" t="s">
        <v>16551</v>
      </c>
      <c r="B7005" s="1">
        <v>3616552381343</v>
      </c>
      <c r="C7005" s="1" t="s">
        <v>5657</v>
      </c>
      <c r="D7005" t="s">
        <v>6571</v>
      </c>
      <c r="E7005" t="s">
        <v>10685</v>
      </c>
      <c r="F7005"/>
      <c r="G7005" t="s">
        <v>22422</v>
      </c>
      <c r="H70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05" t="str">
        <f>IF(ISBLANK(E7005),"",INDEX(UniqueArtist!B:B, MATCH(E7005,UniqueArtist!A:A, 0)))</f>
        <v>Gerardo Diaz</v>
      </c>
      <c r="J7005" t="str">
        <f t="shared" si="981"/>
        <v>Gerardo Diaz</v>
      </c>
      <c r="K7005" s="4">
        <v>0.1</v>
      </c>
      <c r="L7005" t="str">
        <f t="shared" si="982"/>
        <v/>
      </c>
      <c r="N7005" t="str">
        <f t="shared" si="983"/>
        <v/>
      </c>
      <c r="P7005" t="str">
        <f t="shared" si="984"/>
        <v/>
      </c>
      <c r="R7005" t="str">
        <f t="shared" si="985"/>
        <v/>
      </c>
      <c r="T7005" t="str">
        <f t="shared" si="986"/>
        <v/>
      </c>
      <c r="U7005" s="4"/>
      <c r="V7005" t="str">
        <f t="shared" si="987"/>
        <v/>
      </c>
      <c r="W7005" s="4"/>
      <c r="X7005" t="str">
        <f t="shared" si="988"/>
        <v/>
      </c>
      <c r="Y7005" s="4"/>
      <c r="Z7005" t="str">
        <f t="shared" si="989"/>
        <v/>
      </c>
      <c r="AA7005" s="4"/>
    </row>
    <row r="7006" spans="1:27" x14ac:dyDescent="0.3">
      <c r="A7006" s="1" t="s">
        <v>16552</v>
      </c>
      <c r="B7006" s="1">
        <v>3617050806192</v>
      </c>
      <c r="C7006" s="1" t="s">
        <v>5609</v>
      </c>
      <c r="D7006" t="s">
        <v>6571</v>
      </c>
      <c r="E7006" t="s">
        <v>50</v>
      </c>
      <c r="F7006"/>
      <c r="G7006" t="s">
        <v>22422</v>
      </c>
      <c r="H70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06" t="str">
        <f>IF(ISBLANK(E7006),"",INDEX(UniqueArtist!B:B, MATCH(E7006,UniqueArtist!A:A, 0)))</f>
        <v>Gerardo Diaz</v>
      </c>
      <c r="J7006" t="str">
        <f t="shared" si="981"/>
        <v>Gerardo Diaz</v>
      </c>
      <c r="K7006" s="4">
        <v>0.1</v>
      </c>
      <c r="L7006" t="str">
        <f t="shared" si="982"/>
        <v/>
      </c>
      <c r="N7006" t="str">
        <f t="shared" si="983"/>
        <v/>
      </c>
      <c r="P7006" t="str">
        <f t="shared" si="984"/>
        <v/>
      </c>
      <c r="R7006" t="str">
        <f t="shared" si="985"/>
        <v/>
      </c>
      <c r="T7006" t="str">
        <f t="shared" si="986"/>
        <v/>
      </c>
      <c r="U7006" s="4"/>
      <c r="V7006" t="str">
        <f t="shared" si="987"/>
        <v/>
      </c>
      <c r="W7006" s="4"/>
      <c r="X7006" t="str">
        <f t="shared" si="988"/>
        <v/>
      </c>
      <c r="Y7006" s="4"/>
      <c r="Z7006" t="str">
        <f t="shared" si="989"/>
        <v/>
      </c>
      <c r="AA7006" s="4"/>
    </row>
    <row r="7007" spans="1:27" x14ac:dyDescent="0.3">
      <c r="A7007" s="1" t="s">
        <v>16554</v>
      </c>
      <c r="B7007" s="1">
        <v>3616552396613</v>
      </c>
      <c r="C7007" s="1" t="s">
        <v>4458</v>
      </c>
      <c r="D7007" t="s">
        <v>9592</v>
      </c>
      <c r="E7007" t="s">
        <v>10685</v>
      </c>
      <c r="F7007"/>
      <c r="G7007" t="s">
        <v>22422</v>
      </c>
      <c r="H70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07" t="str">
        <f>IF(ISBLANK(E7007),"",INDEX(UniqueArtist!B:B, MATCH(E7007,UniqueArtist!A:A, 0)))</f>
        <v>Gerardo Diaz</v>
      </c>
      <c r="J7007" t="str">
        <f t="shared" si="981"/>
        <v>Gerardo Diaz</v>
      </c>
      <c r="K7007" s="4">
        <v>0.1</v>
      </c>
      <c r="L7007" t="str">
        <f t="shared" si="982"/>
        <v/>
      </c>
      <c r="N7007" t="str">
        <f t="shared" si="983"/>
        <v/>
      </c>
      <c r="P7007" t="str">
        <f t="shared" si="984"/>
        <v/>
      </c>
      <c r="R7007" t="str">
        <f t="shared" si="985"/>
        <v/>
      </c>
      <c r="T7007" t="str">
        <f t="shared" si="986"/>
        <v/>
      </c>
      <c r="U7007" s="4"/>
      <c r="V7007" t="str">
        <f t="shared" si="987"/>
        <v/>
      </c>
      <c r="W7007" s="4"/>
      <c r="X7007" t="str">
        <f t="shared" si="988"/>
        <v/>
      </c>
      <c r="Y7007" s="4"/>
      <c r="Z7007" t="str">
        <f t="shared" si="989"/>
        <v/>
      </c>
      <c r="AA7007" s="4"/>
    </row>
    <row r="7008" spans="1:27" x14ac:dyDescent="0.3">
      <c r="A7008" s="1" t="s">
        <v>18423</v>
      </c>
      <c r="B7008" s="1">
        <v>3617380074797</v>
      </c>
      <c r="C7008" t="s">
        <v>18424</v>
      </c>
      <c r="D7008" t="s">
        <v>18425</v>
      </c>
      <c r="E7008" t="s">
        <v>10683</v>
      </c>
      <c r="F7008" s="4"/>
      <c r="G7008" t="s">
        <v>22422</v>
      </c>
      <c r="H700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08" t="str">
        <f>IF(ISBLANK(E7008),"",INDEX(UniqueArtist!B:B, MATCH(E7008,UniqueArtist!A:A, 0)))</f>
        <v>AfinArte Music</v>
      </c>
      <c r="J7008" t="str">
        <f t="shared" si="981"/>
        <v>AfinArte Music</v>
      </c>
      <c r="K7008" s="4">
        <v>1</v>
      </c>
      <c r="L7008" t="str">
        <f t="shared" si="982"/>
        <v/>
      </c>
      <c r="N7008" t="str">
        <f t="shared" si="983"/>
        <v/>
      </c>
      <c r="P7008" t="str">
        <f t="shared" si="984"/>
        <v/>
      </c>
      <c r="R7008" t="str">
        <f t="shared" si="985"/>
        <v/>
      </c>
      <c r="T7008" t="str">
        <f t="shared" si="986"/>
        <v/>
      </c>
      <c r="U7008" s="4"/>
      <c r="V7008" t="str">
        <f t="shared" si="987"/>
        <v/>
      </c>
      <c r="W7008" s="4"/>
      <c r="X7008" t="str">
        <f t="shared" si="988"/>
        <v/>
      </c>
      <c r="Y7008" s="4"/>
      <c r="Z7008" t="str">
        <f t="shared" si="989"/>
        <v/>
      </c>
      <c r="AA7008" s="4"/>
    </row>
    <row r="7009" spans="1:27" x14ac:dyDescent="0.3">
      <c r="A7009" s="1" t="s">
        <v>16555</v>
      </c>
      <c r="B7009" s="1">
        <v>3616551543087</v>
      </c>
      <c r="C7009" s="1" t="s">
        <v>941</v>
      </c>
      <c r="D7009" t="s">
        <v>6476</v>
      </c>
      <c r="E7009" t="s">
        <v>23</v>
      </c>
      <c r="F7009"/>
      <c r="G7009" t="s">
        <v>22422</v>
      </c>
      <c r="H70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09" t="str">
        <f>IF(ISBLANK(E7009),"",INDEX(UniqueArtist!B:B, MATCH(E7009,UniqueArtist!A:A, 0)))</f>
        <v>Gerardo Diaz</v>
      </c>
      <c r="J7009" t="str">
        <f t="shared" si="981"/>
        <v>Gerardo Diaz</v>
      </c>
      <c r="K7009" s="4">
        <v>0.1</v>
      </c>
      <c r="L7009" t="str">
        <f t="shared" si="982"/>
        <v/>
      </c>
      <c r="N7009" t="str">
        <f t="shared" si="983"/>
        <v/>
      </c>
      <c r="P7009" t="str">
        <f t="shared" si="984"/>
        <v/>
      </c>
      <c r="R7009" t="str">
        <f t="shared" si="985"/>
        <v/>
      </c>
      <c r="T7009" t="str">
        <f t="shared" si="986"/>
        <v/>
      </c>
      <c r="U7009" s="4"/>
      <c r="V7009" t="str">
        <f t="shared" si="987"/>
        <v/>
      </c>
      <c r="W7009" s="4"/>
      <c r="X7009" t="str">
        <f t="shared" si="988"/>
        <v/>
      </c>
      <c r="Y7009" s="4"/>
      <c r="Z7009" t="str">
        <f t="shared" si="989"/>
        <v/>
      </c>
      <c r="AA7009" s="4"/>
    </row>
    <row r="7010" spans="1:27" x14ac:dyDescent="0.3">
      <c r="A7010" s="1" t="s">
        <v>16556</v>
      </c>
      <c r="B7010" s="1">
        <v>3616847699306</v>
      </c>
      <c r="C7010" s="1" t="s">
        <v>2843</v>
      </c>
      <c r="D7010" t="s">
        <v>8181</v>
      </c>
      <c r="E7010" t="s">
        <v>33</v>
      </c>
      <c r="F7010"/>
      <c r="G7010" t="s">
        <v>22422</v>
      </c>
      <c r="H70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10" t="str">
        <f>IF(ISBLANK(E7010),"",INDEX(UniqueArtist!B:B, MATCH(E7010,UniqueArtist!A:A, 0)))</f>
        <v>Gerardo Diaz</v>
      </c>
      <c r="J7010" t="str">
        <f t="shared" si="981"/>
        <v>Gerardo Diaz</v>
      </c>
      <c r="K7010" s="4">
        <v>0.1</v>
      </c>
      <c r="L7010" t="str">
        <f t="shared" si="982"/>
        <v/>
      </c>
      <c r="N7010" t="str">
        <f t="shared" si="983"/>
        <v/>
      </c>
      <c r="P7010" t="str">
        <f t="shared" si="984"/>
        <v/>
      </c>
      <c r="R7010" t="str">
        <f t="shared" si="985"/>
        <v/>
      </c>
      <c r="T7010" t="str">
        <f t="shared" si="986"/>
        <v/>
      </c>
      <c r="U7010" s="4"/>
      <c r="V7010" t="str">
        <f t="shared" si="987"/>
        <v/>
      </c>
      <c r="W7010" s="4"/>
      <c r="X7010" t="str">
        <f t="shared" si="988"/>
        <v/>
      </c>
      <c r="Y7010" s="4"/>
      <c r="Z7010" t="str">
        <f t="shared" si="989"/>
        <v/>
      </c>
      <c r="AA7010" s="4"/>
    </row>
    <row r="7011" spans="1:27" x14ac:dyDescent="0.3">
      <c r="A7011" s="1" t="s">
        <v>16557</v>
      </c>
      <c r="B7011" s="1">
        <v>3616841238501</v>
      </c>
      <c r="C7011" s="1" t="s">
        <v>3860</v>
      </c>
      <c r="D7011" t="s">
        <v>9068</v>
      </c>
      <c r="E7011" t="s">
        <v>10694</v>
      </c>
      <c r="F7011"/>
      <c r="G7011" t="s">
        <v>22422</v>
      </c>
      <c r="H70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11" t="str">
        <f>IF(ISBLANK(E7011),"",INDEX(UniqueArtist!B:B, MATCH(E7011,UniqueArtist!A:A, 0)))</f>
        <v>Decisión Efectiva</v>
      </c>
      <c r="J7011" t="str">
        <f t="shared" si="981"/>
        <v>Decisión Efectiva</v>
      </c>
      <c r="K7011" s="4">
        <v>0.1</v>
      </c>
      <c r="L7011" t="str">
        <f t="shared" si="982"/>
        <v/>
      </c>
      <c r="N7011" t="str">
        <f t="shared" si="983"/>
        <v/>
      </c>
      <c r="P7011" t="str">
        <f t="shared" si="984"/>
        <v/>
      </c>
      <c r="R7011" t="str">
        <f t="shared" si="985"/>
        <v/>
      </c>
      <c r="T7011" t="str">
        <f t="shared" si="986"/>
        <v/>
      </c>
      <c r="U7011" s="4"/>
      <c r="V7011" t="str">
        <f t="shared" si="987"/>
        <v/>
      </c>
      <c r="W7011" s="4"/>
      <c r="X7011" t="str">
        <f t="shared" si="988"/>
        <v/>
      </c>
      <c r="Y7011" s="4"/>
      <c r="Z7011" t="str">
        <f t="shared" si="989"/>
        <v/>
      </c>
      <c r="AA7011" s="4"/>
    </row>
    <row r="7012" spans="1:27" x14ac:dyDescent="0.3">
      <c r="A7012" s="1" t="s">
        <v>18302</v>
      </c>
      <c r="B7012" s="1">
        <v>3617053901436</v>
      </c>
      <c r="C7012" t="s">
        <v>1997</v>
      </c>
      <c r="D7012" t="s">
        <v>7433</v>
      </c>
      <c r="E7012" t="s">
        <v>16</v>
      </c>
      <c r="F7012" s="4"/>
      <c r="G7012" t="s">
        <v>22422</v>
      </c>
      <c r="H701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012" t="str">
        <f>IF(ISBLANK(E7012),"",INDEX(UniqueArtist!B:B, MATCH(E7012,UniqueArtist!A:A, 0)))</f>
        <v>Kanales</v>
      </c>
      <c r="J7012" t="str">
        <f t="shared" si="981"/>
        <v>Kanales</v>
      </c>
      <c r="K7012" s="4">
        <v>0.25</v>
      </c>
      <c r="L7012" t="str">
        <f t="shared" si="982"/>
        <v/>
      </c>
      <c r="N7012" t="str">
        <f t="shared" si="983"/>
        <v/>
      </c>
      <c r="P7012" t="str">
        <f t="shared" si="984"/>
        <v/>
      </c>
      <c r="R7012" t="str">
        <f t="shared" si="985"/>
        <v/>
      </c>
      <c r="T7012" t="str">
        <f t="shared" si="986"/>
        <v/>
      </c>
      <c r="U7012" s="4"/>
      <c r="V7012" t="str">
        <f t="shared" si="987"/>
        <v/>
      </c>
      <c r="W7012" s="4"/>
      <c r="X7012" t="str">
        <f t="shared" si="988"/>
        <v/>
      </c>
      <c r="Y7012" s="4"/>
      <c r="Z7012" t="str">
        <f t="shared" si="989"/>
        <v/>
      </c>
      <c r="AA7012" s="4"/>
    </row>
    <row r="7013" spans="1:27" x14ac:dyDescent="0.3">
      <c r="A7013" s="1" t="s">
        <v>16558</v>
      </c>
      <c r="B7013" s="1">
        <v>3617054520957</v>
      </c>
      <c r="C7013" s="1" t="s">
        <v>1997</v>
      </c>
      <c r="D7013" t="s">
        <v>7433</v>
      </c>
      <c r="E7013" t="s">
        <v>16</v>
      </c>
      <c r="F7013"/>
      <c r="G7013" t="s">
        <v>22422</v>
      </c>
      <c r="H701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013" t="str">
        <f>IF(ISBLANK(E7013),"",INDEX(UniqueArtist!B:B, MATCH(E7013,UniqueArtist!A:A, 0)))</f>
        <v>Kanales</v>
      </c>
      <c r="J7013" t="str">
        <f t="shared" si="981"/>
        <v>Kanales</v>
      </c>
      <c r="K7013" s="4">
        <v>0.25</v>
      </c>
      <c r="L7013" t="str">
        <f t="shared" si="982"/>
        <v/>
      </c>
      <c r="N7013" t="str">
        <f t="shared" si="983"/>
        <v/>
      </c>
      <c r="P7013" t="str">
        <f t="shared" si="984"/>
        <v/>
      </c>
      <c r="R7013" t="str">
        <f t="shared" si="985"/>
        <v/>
      </c>
      <c r="T7013" t="str">
        <f t="shared" si="986"/>
        <v/>
      </c>
      <c r="U7013" s="4"/>
      <c r="V7013" t="str">
        <f t="shared" si="987"/>
        <v/>
      </c>
      <c r="W7013" s="4"/>
      <c r="X7013" t="str">
        <f t="shared" si="988"/>
        <v/>
      </c>
      <c r="Y7013" s="4"/>
      <c r="Z7013" t="str">
        <f t="shared" si="989"/>
        <v/>
      </c>
      <c r="AA7013" s="4"/>
    </row>
    <row r="7014" spans="1:27" x14ac:dyDescent="0.3">
      <c r="A7014" s="1" t="s">
        <v>16559</v>
      </c>
      <c r="B7014" s="1">
        <v>3616847840449</v>
      </c>
      <c r="C7014" s="1" t="s">
        <v>354</v>
      </c>
      <c r="D7014" t="s">
        <v>5922</v>
      </c>
      <c r="E7014" t="s">
        <v>10699</v>
      </c>
      <c r="F7014"/>
      <c r="G7014" t="s">
        <v>22422</v>
      </c>
      <c r="H70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14" t="str">
        <f>IF(ISBLANK(E7014),"",INDEX(UniqueArtist!B:B, MATCH(E7014,UniqueArtist!A:A, 0)))</f>
        <v>Latigo  Norteño</v>
      </c>
      <c r="J7014" t="str">
        <f t="shared" si="981"/>
        <v>Latigo Norteño</v>
      </c>
      <c r="K7014" s="4">
        <v>0.1</v>
      </c>
      <c r="L7014" t="str">
        <f t="shared" si="982"/>
        <v/>
      </c>
      <c r="N7014" t="str">
        <f t="shared" si="983"/>
        <v/>
      </c>
      <c r="P7014" t="str">
        <f t="shared" si="984"/>
        <v/>
      </c>
      <c r="R7014" t="str">
        <f t="shared" si="985"/>
        <v/>
      </c>
      <c r="T7014" t="str">
        <f t="shared" si="986"/>
        <v/>
      </c>
      <c r="U7014" s="4"/>
      <c r="V7014" t="str">
        <f t="shared" si="987"/>
        <v/>
      </c>
      <c r="W7014" s="4"/>
      <c r="X7014" t="str">
        <f t="shared" si="988"/>
        <v/>
      </c>
      <c r="Y7014" s="4"/>
      <c r="Z7014" t="str">
        <f t="shared" si="989"/>
        <v/>
      </c>
      <c r="AA7014" s="4"/>
    </row>
    <row r="7015" spans="1:27" x14ac:dyDescent="0.3">
      <c r="A7015" s="1" t="s">
        <v>16560</v>
      </c>
      <c r="B7015" s="1">
        <v>3617052956062</v>
      </c>
      <c r="C7015" s="1" t="s">
        <v>3071</v>
      </c>
      <c r="D7015" t="s">
        <v>8384</v>
      </c>
      <c r="E7015" t="s">
        <v>10677</v>
      </c>
      <c r="F7015"/>
      <c r="G7015" t="s">
        <v>22422</v>
      </c>
      <c r="H70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15" t="str">
        <f>IF(ISBLANK(E7015),"",INDEX(UniqueArtist!B:B, MATCH(E7015,UniqueArtist!A:A, 0)))</f>
        <v>Los Austeros de Durango</v>
      </c>
      <c r="J7015" t="str">
        <f t="shared" si="981"/>
        <v>Los Austeros de Durango</v>
      </c>
      <c r="K7015" s="4">
        <v>0.1</v>
      </c>
      <c r="L7015" t="str">
        <f t="shared" si="982"/>
        <v/>
      </c>
      <c r="N7015" t="str">
        <f t="shared" si="983"/>
        <v/>
      </c>
      <c r="P7015" t="str">
        <f t="shared" si="984"/>
        <v/>
      </c>
      <c r="R7015" t="str">
        <f t="shared" si="985"/>
        <v/>
      </c>
      <c r="T7015" t="str">
        <f t="shared" si="986"/>
        <v/>
      </c>
      <c r="U7015" s="4"/>
      <c r="V7015" t="str">
        <f t="shared" si="987"/>
        <v/>
      </c>
      <c r="W7015" s="4"/>
      <c r="X7015" t="str">
        <f t="shared" si="988"/>
        <v/>
      </c>
      <c r="Y7015" s="4"/>
      <c r="Z7015" t="str">
        <f t="shared" si="989"/>
        <v/>
      </c>
      <c r="AA7015" s="4"/>
    </row>
    <row r="7016" spans="1:27" x14ac:dyDescent="0.3">
      <c r="A7016" s="1" t="s">
        <v>16561</v>
      </c>
      <c r="B7016" s="1">
        <v>3616842228594</v>
      </c>
      <c r="C7016" s="1" t="s">
        <v>420</v>
      </c>
      <c r="D7016" t="s">
        <v>5986</v>
      </c>
      <c r="E7016" t="s">
        <v>3</v>
      </c>
      <c r="F7016"/>
      <c r="G7016" t="s">
        <v>22422</v>
      </c>
      <c r="H70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16" t="str">
        <f>IF(ISBLANK(E7016),"",INDEX(UniqueArtist!B:B, MATCH(E7016,UniqueArtist!A:A, 0)))</f>
        <v>Nicolas Garcia</v>
      </c>
      <c r="J7016" t="str">
        <f t="shared" si="981"/>
        <v>Nicolas Garcia</v>
      </c>
      <c r="K7016" s="4">
        <v>0.1</v>
      </c>
      <c r="L7016" t="str">
        <f t="shared" si="982"/>
        <v/>
      </c>
      <c r="N7016" t="str">
        <f t="shared" si="983"/>
        <v/>
      </c>
      <c r="P7016" t="str">
        <f t="shared" si="984"/>
        <v/>
      </c>
      <c r="R7016" t="str">
        <f t="shared" si="985"/>
        <v/>
      </c>
      <c r="T7016" t="str">
        <f t="shared" si="986"/>
        <v/>
      </c>
      <c r="U7016" s="4"/>
      <c r="V7016" t="str">
        <f t="shared" si="987"/>
        <v/>
      </c>
      <c r="W7016" s="4"/>
      <c r="X7016" t="str">
        <f t="shared" si="988"/>
        <v/>
      </c>
      <c r="Y7016" s="4"/>
      <c r="Z7016" t="str">
        <f t="shared" si="989"/>
        <v/>
      </c>
      <c r="AA7016" s="4"/>
    </row>
    <row r="7017" spans="1:27" x14ac:dyDescent="0.3">
      <c r="A7017" s="1" t="s">
        <v>16562</v>
      </c>
      <c r="B7017" s="1">
        <v>3616555521548</v>
      </c>
      <c r="C7017" s="1" t="s">
        <v>1127</v>
      </c>
      <c r="D7017" t="s">
        <v>6645</v>
      </c>
      <c r="E7017" t="s">
        <v>5</v>
      </c>
      <c r="F7017"/>
      <c r="G7017" t="s">
        <v>22422</v>
      </c>
      <c r="H70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17" t="str">
        <f>IF(ISBLANK(E7017),"",INDEX(UniqueArtist!B:B, MATCH(E7017,UniqueArtist!A:A, 0)))</f>
        <v>Los Dos Carnales</v>
      </c>
      <c r="J7017" t="str">
        <f t="shared" si="981"/>
        <v>Los Dos Carnales</v>
      </c>
      <c r="K7017" s="4">
        <v>0.1</v>
      </c>
      <c r="L7017" t="str">
        <f t="shared" si="982"/>
        <v/>
      </c>
      <c r="N7017" t="str">
        <f t="shared" si="983"/>
        <v/>
      </c>
      <c r="P7017" t="str">
        <f t="shared" si="984"/>
        <v/>
      </c>
      <c r="R7017" t="str">
        <f t="shared" si="985"/>
        <v/>
      </c>
      <c r="T7017" t="str">
        <f t="shared" si="986"/>
        <v/>
      </c>
      <c r="U7017" s="4"/>
      <c r="V7017" t="str">
        <f t="shared" si="987"/>
        <v/>
      </c>
      <c r="W7017" s="4"/>
      <c r="X7017" t="str">
        <f t="shared" si="988"/>
        <v/>
      </c>
      <c r="Y7017" s="4"/>
      <c r="Z7017" t="str">
        <f t="shared" si="989"/>
        <v/>
      </c>
      <c r="AA7017" s="4"/>
    </row>
    <row r="7018" spans="1:27" x14ac:dyDescent="0.3">
      <c r="A7018" s="1" t="s">
        <v>16563</v>
      </c>
      <c r="B7018" s="1">
        <v>3616557777318</v>
      </c>
      <c r="C7018" s="1" t="s">
        <v>4933</v>
      </c>
      <c r="D7018" t="s">
        <v>6645</v>
      </c>
      <c r="E7018" t="s">
        <v>5</v>
      </c>
      <c r="F7018"/>
      <c r="G7018" t="s">
        <v>22422</v>
      </c>
      <c r="H70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18" t="str">
        <f>IF(ISBLANK(E7018),"",INDEX(UniqueArtist!B:B, MATCH(E7018,UniqueArtist!A:A, 0)))</f>
        <v>Los Dos Carnales</v>
      </c>
      <c r="J7018" t="str">
        <f t="shared" si="981"/>
        <v>Los Dos Carnales</v>
      </c>
      <c r="K7018" s="4">
        <v>0.1</v>
      </c>
      <c r="L7018" t="str">
        <f t="shared" si="982"/>
        <v/>
      </c>
      <c r="N7018" t="str">
        <f t="shared" si="983"/>
        <v/>
      </c>
      <c r="P7018" t="str">
        <f t="shared" si="984"/>
        <v/>
      </c>
      <c r="R7018" t="str">
        <f t="shared" si="985"/>
        <v/>
      </c>
      <c r="T7018" t="str">
        <f t="shared" si="986"/>
        <v/>
      </c>
      <c r="U7018" s="4"/>
      <c r="V7018" t="str">
        <f t="shared" si="987"/>
        <v/>
      </c>
      <c r="W7018" s="4"/>
      <c r="X7018" t="str">
        <f t="shared" si="988"/>
        <v/>
      </c>
      <c r="Y7018" s="4"/>
      <c r="Z7018" t="str">
        <f t="shared" si="989"/>
        <v/>
      </c>
      <c r="AA7018" s="4"/>
    </row>
    <row r="7019" spans="1:27" x14ac:dyDescent="0.3">
      <c r="A7019" s="1" t="s">
        <v>16564</v>
      </c>
      <c r="B7019" s="1">
        <v>3616556063641</v>
      </c>
      <c r="C7019" s="1" t="s">
        <v>2981</v>
      </c>
      <c r="D7019" t="s">
        <v>8304</v>
      </c>
      <c r="E7019" t="s">
        <v>5</v>
      </c>
      <c r="F7019"/>
      <c r="G7019" t="s">
        <v>22422</v>
      </c>
      <c r="H70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19" t="str">
        <f>IF(ISBLANK(E7019),"",INDEX(UniqueArtist!B:B, MATCH(E7019,UniqueArtist!A:A, 0)))</f>
        <v>Los Dos Carnales</v>
      </c>
      <c r="J7019" t="str">
        <f t="shared" si="981"/>
        <v>Los Dos Carnales</v>
      </c>
      <c r="K7019" s="4">
        <v>0.1</v>
      </c>
      <c r="L7019" t="str">
        <f t="shared" si="982"/>
        <v/>
      </c>
      <c r="N7019" t="str">
        <f t="shared" si="983"/>
        <v/>
      </c>
      <c r="P7019" t="str">
        <f t="shared" si="984"/>
        <v/>
      </c>
      <c r="R7019" t="str">
        <f t="shared" si="985"/>
        <v/>
      </c>
      <c r="T7019" t="str">
        <f t="shared" si="986"/>
        <v/>
      </c>
      <c r="U7019" s="4"/>
      <c r="V7019" t="str">
        <f t="shared" si="987"/>
        <v/>
      </c>
      <c r="W7019" s="4"/>
      <c r="X7019" t="str">
        <f t="shared" si="988"/>
        <v/>
      </c>
      <c r="Y7019" s="4"/>
      <c r="Z7019" t="str">
        <f t="shared" si="989"/>
        <v/>
      </c>
      <c r="AA7019" s="4"/>
    </row>
    <row r="7020" spans="1:27" x14ac:dyDescent="0.3">
      <c r="A7020" s="1" t="s">
        <v>16565</v>
      </c>
      <c r="B7020" s="1">
        <v>3616401716562</v>
      </c>
      <c r="C7020" s="1" t="s">
        <v>3181</v>
      </c>
      <c r="D7020" t="s">
        <v>8478</v>
      </c>
      <c r="E7020" t="s">
        <v>7</v>
      </c>
      <c r="F7020"/>
      <c r="G7020" t="s">
        <v>22422</v>
      </c>
      <c r="H702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020" t="str">
        <f>IF(ISBLANK(E7020),"",INDEX(UniqueArtist!B:B, MATCH(E7020,UniqueArtist!A:A, 0)))</f>
        <v>El Fantasma</v>
      </c>
      <c r="J7020" t="str">
        <f t="shared" si="981"/>
        <v>El Fantasma</v>
      </c>
      <c r="K7020" s="4">
        <v>0.25</v>
      </c>
      <c r="L7020" t="str">
        <f t="shared" si="982"/>
        <v/>
      </c>
      <c r="N7020" t="str">
        <f t="shared" si="983"/>
        <v/>
      </c>
      <c r="P7020" t="str">
        <f t="shared" si="984"/>
        <v/>
      </c>
      <c r="R7020" t="str">
        <f t="shared" si="985"/>
        <v/>
      </c>
      <c r="T7020" t="str">
        <f t="shared" si="986"/>
        <v/>
      </c>
      <c r="U7020" s="4"/>
      <c r="V7020" t="str">
        <f t="shared" si="987"/>
        <v/>
      </c>
      <c r="W7020" s="4"/>
      <c r="X7020" t="str">
        <f t="shared" si="988"/>
        <v/>
      </c>
      <c r="Y7020" s="4"/>
      <c r="Z7020" t="str">
        <f t="shared" si="989"/>
        <v/>
      </c>
      <c r="AA7020" s="4"/>
    </row>
    <row r="7021" spans="1:27" x14ac:dyDescent="0.3">
      <c r="A7021" s="1" t="s">
        <v>16566</v>
      </c>
      <c r="B7021" s="1">
        <v>3617052634151</v>
      </c>
      <c r="C7021" s="1" t="s">
        <v>5258</v>
      </c>
      <c r="D7021" t="s">
        <v>10292</v>
      </c>
      <c r="E7021" t="s">
        <v>10817</v>
      </c>
      <c r="F7021"/>
      <c r="G7021" t="s">
        <v>22422</v>
      </c>
      <c r="H702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21" t="str">
        <f>IF(ISBLANK(E7021),"",INDEX(UniqueArtist!B:B, MATCH(E7021,UniqueArtist!A:A, 0)))</f>
        <v>Artefino Music</v>
      </c>
      <c r="J7021" t="str">
        <f t="shared" si="981"/>
        <v>Artefino Music</v>
      </c>
      <c r="K7021" s="4">
        <v>1</v>
      </c>
      <c r="L7021" t="str">
        <f t="shared" si="982"/>
        <v/>
      </c>
      <c r="N7021" t="str">
        <f t="shared" si="983"/>
        <v/>
      </c>
      <c r="P7021" t="str">
        <f t="shared" si="984"/>
        <v/>
      </c>
      <c r="R7021" t="str">
        <f t="shared" si="985"/>
        <v/>
      </c>
      <c r="T7021" t="str">
        <f t="shared" si="986"/>
        <v/>
      </c>
      <c r="U7021" s="4"/>
      <c r="V7021" t="str">
        <f t="shared" si="987"/>
        <v/>
      </c>
      <c r="W7021" s="4"/>
      <c r="X7021" t="str">
        <f t="shared" si="988"/>
        <v/>
      </c>
      <c r="Y7021" s="4"/>
      <c r="Z7021" t="str">
        <f t="shared" si="989"/>
        <v/>
      </c>
      <c r="AA7021" s="4"/>
    </row>
    <row r="7022" spans="1:27" x14ac:dyDescent="0.3">
      <c r="A7022" s="1" t="s">
        <v>16567</v>
      </c>
      <c r="B7022" s="1">
        <v>3617052629645</v>
      </c>
      <c r="C7022" s="1" t="s">
        <v>4396</v>
      </c>
      <c r="D7022" t="s">
        <v>9538</v>
      </c>
      <c r="E7022" t="s">
        <v>10817</v>
      </c>
      <c r="F7022"/>
      <c r="G7022" t="s">
        <v>22422</v>
      </c>
      <c r="H702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22" t="str">
        <f>IF(ISBLANK(E7022),"",INDEX(UniqueArtist!B:B, MATCH(E7022,UniqueArtist!A:A, 0)))</f>
        <v>Artefino Music</v>
      </c>
      <c r="J7022" t="str">
        <f t="shared" si="981"/>
        <v>Artefino Music</v>
      </c>
      <c r="K7022" s="4">
        <v>1</v>
      </c>
      <c r="L7022" t="str">
        <f t="shared" si="982"/>
        <v/>
      </c>
      <c r="N7022" t="str">
        <f t="shared" si="983"/>
        <v/>
      </c>
      <c r="P7022" t="str">
        <f t="shared" si="984"/>
        <v/>
      </c>
      <c r="R7022" t="str">
        <f t="shared" si="985"/>
        <v/>
      </c>
      <c r="T7022" t="str">
        <f t="shared" si="986"/>
        <v/>
      </c>
      <c r="U7022" s="4"/>
      <c r="V7022" t="str">
        <f t="shared" si="987"/>
        <v/>
      </c>
      <c r="W7022" s="4"/>
      <c r="X7022" t="str">
        <f t="shared" si="988"/>
        <v/>
      </c>
      <c r="Y7022" s="4"/>
      <c r="Z7022" t="str">
        <f t="shared" si="989"/>
        <v/>
      </c>
      <c r="AA7022" s="4"/>
    </row>
    <row r="7023" spans="1:27" x14ac:dyDescent="0.3">
      <c r="A7023" s="1" t="s">
        <v>16568</v>
      </c>
      <c r="B7023" s="1">
        <v>3617057239498</v>
      </c>
      <c r="C7023" s="1" t="s">
        <v>5276</v>
      </c>
      <c r="D7023" t="s">
        <v>10309</v>
      </c>
      <c r="E7023" t="s">
        <v>10817</v>
      </c>
      <c r="F7023"/>
      <c r="G7023" t="s">
        <v>22422</v>
      </c>
      <c r="H702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23" t="str">
        <f>IF(ISBLANK(E7023),"",INDEX(UniqueArtist!B:B, MATCH(E7023,UniqueArtist!A:A, 0)))</f>
        <v>Artefino Music</v>
      </c>
      <c r="J7023" t="str">
        <f t="shared" si="981"/>
        <v>Artefino Music</v>
      </c>
      <c r="K7023" s="4">
        <v>1</v>
      </c>
      <c r="L7023" t="str">
        <f t="shared" si="982"/>
        <v/>
      </c>
      <c r="N7023" t="str">
        <f t="shared" si="983"/>
        <v/>
      </c>
      <c r="P7023" t="str">
        <f t="shared" si="984"/>
        <v/>
      </c>
      <c r="R7023" t="str">
        <f t="shared" si="985"/>
        <v/>
      </c>
      <c r="T7023" t="str">
        <f t="shared" si="986"/>
        <v/>
      </c>
      <c r="U7023" s="4"/>
      <c r="V7023" t="str">
        <f t="shared" si="987"/>
        <v/>
      </c>
      <c r="W7023" s="4"/>
      <c r="X7023" t="str">
        <f t="shared" si="988"/>
        <v/>
      </c>
      <c r="Y7023" s="4"/>
      <c r="Z7023" t="str">
        <f t="shared" si="989"/>
        <v/>
      </c>
      <c r="AA7023" s="4"/>
    </row>
    <row r="7024" spans="1:27" x14ac:dyDescent="0.3">
      <c r="A7024" s="1" t="s">
        <v>16569</v>
      </c>
      <c r="B7024" s="1">
        <v>3617057238569</v>
      </c>
      <c r="C7024" s="1" t="s">
        <v>4339</v>
      </c>
      <c r="D7024" t="s">
        <v>9486</v>
      </c>
      <c r="E7024" t="s">
        <v>10817</v>
      </c>
      <c r="F7024"/>
      <c r="G7024" t="s">
        <v>22422</v>
      </c>
      <c r="H702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24" t="str">
        <f>IF(ISBLANK(E7024),"",INDEX(UniqueArtist!B:B, MATCH(E7024,UniqueArtist!A:A, 0)))</f>
        <v>Artefino Music</v>
      </c>
      <c r="J7024" t="str">
        <f t="shared" si="981"/>
        <v>Artefino Music</v>
      </c>
      <c r="K7024" s="4">
        <v>1</v>
      </c>
      <c r="L7024" t="str">
        <f t="shared" si="982"/>
        <v/>
      </c>
      <c r="N7024" t="str">
        <f t="shared" si="983"/>
        <v/>
      </c>
      <c r="P7024" t="str">
        <f t="shared" si="984"/>
        <v/>
      </c>
      <c r="R7024" t="str">
        <f t="shared" si="985"/>
        <v/>
      </c>
      <c r="T7024" t="str">
        <f t="shared" si="986"/>
        <v/>
      </c>
      <c r="U7024" s="4"/>
      <c r="V7024" t="str">
        <f t="shared" si="987"/>
        <v/>
      </c>
      <c r="W7024" s="4"/>
      <c r="X7024" t="str">
        <f t="shared" si="988"/>
        <v/>
      </c>
      <c r="Y7024" s="4"/>
      <c r="Z7024" t="str">
        <f t="shared" si="989"/>
        <v/>
      </c>
      <c r="AA7024" s="4"/>
    </row>
    <row r="7025" spans="1:27" x14ac:dyDescent="0.3">
      <c r="A7025" s="1" t="s">
        <v>16570</v>
      </c>
      <c r="B7025" s="1">
        <v>3617052633154</v>
      </c>
      <c r="C7025" s="1" t="s">
        <v>4711</v>
      </c>
      <c r="D7025" t="s">
        <v>9808</v>
      </c>
      <c r="E7025" t="s">
        <v>10817</v>
      </c>
      <c r="F7025"/>
      <c r="G7025" t="s">
        <v>22422</v>
      </c>
      <c r="H702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25" t="str">
        <f>IF(ISBLANK(E7025),"",INDEX(UniqueArtist!B:B, MATCH(E7025,UniqueArtist!A:A, 0)))</f>
        <v>Artefino Music</v>
      </c>
      <c r="J7025" t="str">
        <f t="shared" si="981"/>
        <v>Artefino Music</v>
      </c>
      <c r="K7025" s="4">
        <v>1</v>
      </c>
      <c r="L7025" t="str">
        <f t="shared" si="982"/>
        <v/>
      </c>
      <c r="N7025" t="str">
        <f t="shared" si="983"/>
        <v/>
      </c>
      <c r="P7025" t="str">
        <f t="shared" si="984"/>
        <v/>
      </c>
      <c r="R7025" t="str">
        <f t="shared" si="985"/>
        <v/>
      </c>
      <c r="T7025" t="str">
        <f t="shared" si="986"/>
        <v/>
      </c>
      <c r="U7025" s="4"/>
      <c r="V7025" t="str">
        <f t="shared" si="987"/>
        <v/>
      </c>
      <c r="W7025" s="4"/>
      <c r="X7025" t="str">
        <f t="shared" si="988"/>
        <v/>
      </c>
      <c r="Y7025" s="4"/>
      <c r="Z7025" t="str">
        <f t="shared" si="989"/>
        <v/>
      </c>
      <c r="AA7025" s="4"/>
    </row>
    <row r="7026" spans="1:27" x14ac:dyDescent="0.3">
      <c r="A7026" s="1" t="s">
        <v>16571</v>
      </c>
      <c r="B7026" s="1">
        <v>3617052629089</v>
      </c>
      <c r="C7026" s="1" t="s">
        <v>5684</v>
      </c>
      <c r="D7026" t="s">
        <v>10665</v>
      </c>
      <c r="E7026" t="s">
        <v>10817</v>
      </c>
      <c r="F7026"/>
      <c r="G7026" t="s">
        <v>22422</v>
      </c>
      <c r="H702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26" t="str">
        <f>IF(ISBLANK(E7026),"",INDEX(UniqueArtist!B:B, MATCH(E7026,UniqueArtist!A:A, 0)))</f>
        <v>Artefino Music</v>
      </c>
      <c r="J7026" t="str">
        <f t="shared" si="981"/>
        <v>Artefino Music</v>
      </c>
      <c r="K7026" s="4">
        <v>1</v>
      </c>
      <c r="L7026" t="str">
        <f t="shared" si="982"/>
        <v/>
      </c>
      <c r="N7026" t="str">
        <f t="shared" si="983"/>
        <v/>
      </c>
      <c r="P7026" t="str">
        <f t="shared" si="984"/>
        <v/>
      </c>
      <c r="R7026" t="str">
        <f t="shared" si="985"/>
        <v/>
      </c>
      <c r="T7026" t="str">
        <f t="shared" si="986"/>
        <v/>
      </c>
      <c r="U7026" s="4"/>
      <c r="V7026" t="str">
        <f t="shared" si="987"/>
        <v/>
      </c>
      <c r="W7026" s="4"/>
      <c r="X7026" t="str">
        <f t="shared" si="988"/>
        <v/>
      </c>
      <c r="Y7026" s="4"/>
      <c r="Z7026" t="str">
        <f t="shared" si="989"/>
        <v/>
      </c>
      <c r="AA7026" s="4"/>
    </row>
    <row r="7027" spans="1:27" x14ac:dyDescent="0.3">
      <c r="A7027" s="1" t="s">
        <v>16572</v>
      </c>
      <c r="B7027" s="1">
        <v>3617052633383</v>
      </c>
      <c r="C7027" s="1" t="s">
        <v>3988</v>
      </c>
      <c r="D7027" t="s">
        <v>9178</v>
      </c>
      <c r="E7027" t="s">
        <v>10817</v>
      </c>
      <c r="F7027"/>
      <c r="G7027" t="s">
        <v>22422</v>
      </c>
      <c r="H702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27" t="str">
        <f>IF(ISBLANK(E7027),"",INDEX(UniqueArtist!B:B, MATCH(E7027,UniqueArtist!A:A, 0)))</f>
        <v>Artefino Music</v>
      </c>
      <c r="J7027" t="str">
        <f t="shared" si="981"/>
        <v>Artefino Music</v>
      </c>
      <c r="K7027" s="4">
        <v>1</v>
      </c>
      <c r="L7027" t="str">
        <f t="shared" si="982"/>
        <v/>
      </c>
      <c r="N7027" t="str">
        <f t="shared" si="983"/>
        <v/>
      </c>
      <c r="P7027" t="str">
        <f t="shared" si="984"/>
        <v/>
      </c>
      <c r="R7027" t="str">
        <f t="shared" si="985"/>
        <v/>
      </c>
      <c r="T7027" t="str">
        <f t="shared" si="986"/>
        <v/>
      </c>
      <c r="U7027" s="4"/>
      <c r="V7027" t="str">
        <f t="shared" si="987"/>
        <v/>
      </c>
      <c r="W7027" s="4"/>
      <c r="X7027" t="str">
        <f t="shared" si="988"/>
        <v/>
      </c>
      <c r="Y7027" s="4"/>
      <c r="Z7027" t="str">
        <f t="shared" si="989"/>
        <v/>
      </c>
      <c r="AA7027" s="4"/>
    </row>
    <row r="7028" spans="1:27" x14ac:dyDescent="0.3">
      <c r="A7028" s="1" t="s">
        <v>16573</v>
      </c>
      <c r="B7028" s="1">
        <v>3617052634915</v>
      </c>
      <c r="C7028" s="1" t="s">
        <v>4185</v>
      </c>
      <c r="D7028" t="s">
        <v>9355</v>
      </c>
      <c r="E7028" t="s">
        <v>10817</v>
      </c>
      <c r="F7028"/>
      <c r="G7028" t="s">
        <v>22422</v>
      </c>
      <c r="H702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28" t="str">
        <f>IF(ISBLANK(E7028),"",INDEX(UniqueArtist!B:B, MATCH(E7028,UniqueArtist!A:A, 0)))</f>
        <v>Artefino Music</v>
      </c>
      <c r="J7028" t="str">
        <f t="shared" si="981"/>
        <v>Artefino Music</v>
      </c>
      <c r="K7028" s="4">
        <v>1</v>
      </c>
      <c r="L7028" t="str">
        <f t="shared" si="982"/>
        <v/>
      </c>
      <c r="N7028" t="str">
        <f t="shared" si="983"/>
        <v/>
      </c>
      <c r="P7028" t="str">
        <f t="shared" si="984"/>
        <v/>
      </c>
      <c r="R7028" t="str">
        <f t="shared" si="985"/>
        <v/>
      </c>
      <c r="T7028" t="str">
        <f t="shared" si="986"/>
        <v/>
      </c>
      <c r="U7028" s="4"/>
      <c r="V7028" t="str">
        <f t="shared" si="987"/>
        <v/>
      </c>
      <c r="W7028" s="4"/>
      <c r="X7028" t="str">
        <f t="shared" si="988"/>
        <v/>
      </c>
      <c r="Y7028" s="4"/>
      <c r="Z7028" t="str">
        <f t="shared" si="989"/>
        <v/>
      </c>
      <c r="AA7028" s="4"/>
    </row>
    <row r="7029" spans="1:27" x14ac:dyDescent="0.3">
      <c r="A7029" s="1" t="s">
        <v>16574</v>
      </c>
      <c r="B7029" s="1">
        <v>3617052633529</v>
      </c>
      <c r="C7029" s="1" t="s">
        <v>2739</v>
      </c>
      <c r="D7029" t="s">
        <v>8096</v>
      </c>
      <c r="E7029" t="s">
        <v>10817</v>
      </c>
      <c r="F7029"/>
      <c r="G7029" t="s">
        <v>22422</v>
      </c>
      <c r="H702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29" t="str">
        <f>IF(ISBLANK(E7029),"",INDEX(UniqueArtist!B:B, MATCH(E7029,UniqueArtist!A:A, 0)))</f>
        <v>Artefino Music</v>
      </c>
      <c r="J7029" t="str">
        <f t="shared" si="981"/>
        <v>Artefino Music</v>
      </c>
      <c r="K7029" s="4">
        <v>1</v>
      </c>
      <c r="L7029" t="str">
        <f t="shared" si="982"/>
        <v/>
      </c>
      <c r="N7029" t="str">
        <f t="shared" si="983"/>
        <v/>
      </c>
      <c r="P7029" t="str">
        <f t="shared" si="984"/>
        <v/>
      </c>
      <c r="R7029" t="str">
        <f t="shared" si="985"/>
        <v/>
      </c>
      <c r="T7029" t="str">
        <f t="shared" si="986"/>
        <v/>
      </c>
      <c r="U7029" s="4"/>
      <c r="V7029" t="str">
        <f t="shared" si="987"/>
        <v/>
      </c>
      <c r="W7029" s="4"/>
      <c r="X7029" t="str">
        <f t="shared" si="988"/>
        <v/>
      </c>
      <c r="Y7029" s="4"/>
      <c r="Z7029" t="str">
        <f t="shared" si="989"/>
        <v/>
      </c>
      <c r="AA7029" s="4"/>
    </row>
    <row r="7030" spans="1:27" x14ac:dyDescent="0.3">
      <c r="A7030" s="1" t="s">
        <v>16575</v>
      </c>
      <c r="B7030" s="1">
        <v>3617052632133</v>
      </c>
      <c r="C7030" s="1" t="s">
        <v>5436</v>
      </c>
      <c r="D7030" t="s">
        <v>10445</v>
      </c>
      <c r="E7030" t="s">
        <v>10817</v>
      </c>
      <c r="F7030"/>
      <c r="G7030" t="s">
        <v>22422</v>
      </c>
      <c r="H703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30" t="str">
        <f>IF(ISBLANK(E7030),"",INDEX(UniqueArtist!B:B, MATCH(E7030,UniqueArtist!A:A, 0)))</f>
        <v>Artefino Music</v>
      </c>
      <c r="J7030" t="str">
        <f t="shared" si="981"/>
        <v>Artefino Music</v>
      </c>
      <c r="K7030" s="4">
        <v>1</v>
      </c>
      <c r="L7030" t="str">
        <f t="shared" si="982"/>
        <v/>
      </c>
      <c r="N7030" t="str">
        <f t="shared" si="983"/>
        <v/>
      </c>
      <c r="P7030" t="str">
        <f t="shared" si="984"/>
        <v/>
      </c>
      <c r="R7030" t="str">
        <f t="shared" si="985"/>
        <v/>
      </c>
      <c r="T7030" t="str">
        <f t="shared" si="986"/>
        <v/>
      </c>
      <c r="U7030" s="4"/>
      <c r="V7030" t="str">
        <f t="shared" si="987"/>
        <v/>
      </c>
      <c r="W7030" s="4"/>
      <c r="X7030" t="str">
        <f t="shared" si="988"/>
        <v/>
      </c>
      <c r="Y7030" s="4"/>
      <c r="Z7030" t="str">
        <f t="shared" si="989"/>
        <v/>
      </c>
      <c r="AA7030" s="4"/>
    </row>
    <row r="7031" spans="1:27" x14ac:dyDescent="0.3">
      <c r="A7031" s="1" t="s">
        <v>16576</v>
      </c>
      <c r="B7031" s="1">
        <v>3617052634144</v>
      </c>
      <c r="C7031" s="1" t="s">
        <v>3137</v>
      </c>
      <c r="D7031" t="s">
        <v>8440</v>
      </c>
      <c r="E7031" t="s">
        <v>10817</v>
      </c>
      <c r="F7031"/>
      <c r="G7031" t="s">
        <v>22422</v>
      </c>
      <c r="H703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31" t="str">
        <f>IF(ISBLANK(E7031),"",INDEX(UniqueArtist!B:B, MATCH(E7031,UniqueArtist!A:A, 0)))</f>
        <v>Artefino Music</v>
      </c>
      <c r="J7031" t="str">
        <f t="shared" si="981"/>
        <v>Artefino Music</v>
      </c>
      <c r="K7031" s="4">
        <v>1</v>
      </c>
      <c r="L7031" t="str">
        <f t="shared" si="982"/>
        <v/>
      </c>
      <c r="N7031" t="str">
        <f t="shared" si="983"/>
        <v/>
      </c>
      <c r="P7031" t="str">
        <f t="shared" si="984"/>
        <v/>
      </c>
      <c r="R7031" t="str">
        <f t="shared" si="985"/>
        <v/>
      </c>
      <c r="T7031" t="str">
        <f t="shared" si="986"/>
        <v/>
      </c>
      <c r="U7031" s="4"/>
      <c r="V7031" t="str">
        <f t="shared" si="987"/>
        <v/>
      </c>
      <c r="W7031" s="4"/>
      <c r="X7031" t="str">
        <f t="shared" si="988"/>
        <v/>
      </c>
      <c r="Y7031" s="4"/>
      <c r="Z7031" t="str">
        <f t="shared" si="989"/>
        <v/>
      </c>
      <c r="AA7031" s="4"/>
    </row>
    <row r="7032" spans="1:27" x14ac:dyDescent="0.3">
      <c r="A7032" s="1" t="s">
        <v>16577</v>
      </c>
      <c r="B7032" s="1">
        <v>3617057239665</v>
      </c>
      <c r="C7032" s="1" t="s">
        <v>5491</v>
      </c>
      <c r="D7032" t="s">
        <v>10496</v>
      </c>
      <c r="E7032" t="s">
        <v>10817</v>
      </c>
      <c r="F7032"/>
      <c r="G7032" t="s">
        <v>22422</v>
      </c>
      <c r="H703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32" t="str">
        <f>IF(ISBLANK(E7032),"",INDEX(UniqueArtist!B:B, MATCH(E7032,UniqueArtist!A:A, 0)))</f>
        <v>Artefino Music</v>
      </c>
      <c r="J7032" t="str">
        <f t="shared" si="981"/>
        <v>Artefino Music</v>
      </c>
      <c r="K7032" s="4">
        <v>1</v>
      </c>
      <c r="L7032" t="str">
        <f t="shared" si="982"/>
        <v/>
      </c>
      <c r="N7032" t="str">
        <f t="shared" si="983"/>
        <v/>
      </c>
      <c r="P7032" t="str">
        <f t="shared" si="984"/>
        <v/>
      </c>
      <c r="R7032" t="str">
        <f t="shared" si="985"/>
        <v/>
      </c>
      <c r="T7032" t="str">
        <f t="shared" si="986"/>
        <v/>
      </c>
      <c r="U7032" s="4"/>
      <c r="V7032" t="str">
        <f t="shared" si="987"/>
        <v/>
      </c>
      <c r="W7032" s="4"/>
      <c r="X7032" t="str">
        <f t="shared" si="988"/>
        <v/>
      </c>
      <c r="Y7032" s="4"/>
      <c r="Z7032" t="str">
        <f t="shared" si="989"/>
        <v/>
      </c>
      <c r="AA7032" s="4"/>
    </row>
    <row r="7033" spans="1:27" x14ac:dyDescent="0.3">
      <c r="A7033" s="1" t="s">
        <v>16578</v>
      </c>
      <c r="B7033" s="1">
        <v>3617052634137</v>
      </c>
      <c r="C7033" s="1" t="s">
        <v>5558</v>
      </c>
      <c r="D7033" t="s">
        <v>10552</v>
      </c>
      <c r="E7033" t="s">
        <v>10817</v>
      </c>
      <c r="F7033"/>
      <c r="G7033" t="s">
        <v>22422</v>
      </c>
      <c r="H703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33" t="str">
        <f>IF(ISBLANK(E7033),"",INDEX(UniqueArtist!B:B, MATCH(E7033,UniqueArtist!A:A, 0)))</f>
        <v>Artefino Music</v>
      </c>
      <c r="J7033" t="str">
        <f t="shared" si="981"/>
        <v>Artefino Music</v>
      </c>
      <c r="K7033" s="4">
        <v>1</v>
      </c>
      <c r="L7033" t="str">
        <f t="shared" si="982"/>
        <v/>
      </c>
      <c r="N7033" t="str">
        <f t="shared" si="983"/>
        <v/>
      </c>
      <c r="P7033" t="str">
        <f t="shared" si="984"/>
        <v/>
      </c>
      <c r="R7033" t="str">
        <f t="shared" si="985"/>
        <v/>
      </c>
      <c r="T7033" t="str">
        <f t="shared" si="986"/>
        <v/>
      </c>
      <c r="U7033" s="4"/>
      <c r="V7033" t="str">
        <f t="shared" si="987"/>
        <v/>
      </c>
      <c r="W7033" s="4"/>
      <c r="X7033" t="str">
        <f t="shared" si="988"/>
        <v/>
      </c>
      <c r="Y7033" s="4"/>
      <c r="Z7033" t="str">
        <f t="shared" si="989"/>
        <v/>
      </c>
      <c r="AA7033" s="4"/>
    </row>
    <row r="7034" spans="1:27" x14ac:dyDescent="0.3">
      <c r="A7034" s="1" t="s">
        <v>16579</v>
      </c>
      <c r="B7034" s="1">
        <v>3617052631068</v>
      </c>
      <c r="C7034" s="1" t="s">
        <v>4676</v>
      </c>
      <c r="D7034" t="s">
        <v>9777</v>
      </c>
      <c r="E7034" t="s">
        <v>10817</v>
      </c>
      <c r="F7034"/>
      <c r="G7034" t="s">
        <v>22422</v>
      </c>
      <c r="H703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34" t="str">
        <f>IF(ISBLANK(E7034),"",INDEX(UniqueArtist!B:B, MATCH(E7034,UniqueArtist!A:A, 0)))</f>
        <v>Artefino Music</v>
      </c>
      <c r="J7034" t="str">
        <f t="shared" si="981"/>
        <v>Artefino Music</v>
      </c>
      <c r="K7034" s="4">
        <v>1</v>
      </c>
      <c r="L7034" t="str">
        <f t="shared" si="982"/>
        <v/>
      </c>
      <c r="N7034" t="str">
        <f t="shared" si="983"/>
        <v/>
      </c>
      <c r="P7034" t="str">
        <f t="shared" si="984"/>
        <v/>
      </c>
      <c r="R7034" t="str">
        <f t="shared" si="985"/>
        <v/>
      </c>
      <c r="T7034" t="str">
        <f t="shared" si="986"/>
        <v/>
      </c>
      <c r="U7034" s="4"/>
      <c r="V7034" t="str">
        <f t="shared" si="987"/>
        <v/>
      </c>
      <c r="W7034" s="4"/>
      <c r="X7034" t="str">
        <f t="shared" si="988"/>
        <v/>
      </c>
      <c r="Y7034" s="4"/>
      <c r="Z7034" t="str">
        <f t="shared" si="989"/>
        <v/>
      </c>
      <c r="AA7034" s="4"/>
    </row>
    <row r="7035" spans="1:27" x14ac:dyDescent="0.3">
      <c r="A7035" s="1" t="s">
        <v>18826</v>
      </c>
      <c r="B7035" s="1">
        <v>3617052631556</v>
      </c>
      <c r="C7035" t="s">
        <v>18827</v>
      </c>
      <c r="D7035" t="s">
        <v>18828</v>
      </c>
      <c r="E7035" t="s">
        <v>10817</v>
      </c>
      <c r="F7035" s="4"/>
      <c r="G7035" t="s">
        <v>22422</v>
      </c>
      <c r="H703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35" t="str">
        <f>IF(ISBLANK(E7035),"",INDEX(UniqueArtist!B:B, MATCH(E7035,UniqueArtist!A:A, 0)))</f>
        <v>Artefino Music</v>
      </c>
      <c r="J7035" t="str">
        <f t="shared" si="981"/>
        <v>Artefino Music</v>
      </c>
      <c r="K7035" s="4">
        <v>1</v>
      </c>
      <c r="L7035" t="str">
        <f t="shared" si="982"/>
        <v/>
      </c>
      <c r="N7035" t="str">
        <f t="shared" si="983"/>
        <v/>
      </c>
      <c r="P7035" t="str">
        <f t="shared" si="984"/>
        <v/>
      </c>
      <c r="R7035" t="str">
        <f t="shared" si="985"/>
        <v/>
      </c>
      <c r="T7035" t="str">
        <f t="shared" si="986"/>
        <v/>
      </c>
      <c r="U7035" s="4"/>
      <c r="V7035" t="str">
        <f t="shared" si="987"/>
        <v/>
      </c>
      <c r="W7035" s="4"/>
      <c r="X7035" t="str">
        <f t="shared" si="988"/>
        <v/>
      </c>
      <c r="Y7035" s="4"/>
      <c r="Z7035" t="str">
        <f t="shared" si="989"/>
        <v/>
      </c>
      <c r="AA7035" s="4"/>
    </row>
    <row r="7036" spans="1:27" x14ac:dyDescent="0.3">
      <c r="A7036" s="1" t="s">
        <v>16580</v>
      </c>
      <c r="B7036" s="1">
        <v>3617052635707</v>
      </c>
      <c r="C7036" s="1" t="s">
        <v>4452</v>
      </c>
      <c r="D7036" t="s">
        <v>9586</v>
      </c>
      <c r="E7036" t="s">
        <v>10817</v>
      </c>
      <c r="F7036"/>
      <c r="G7036" t="s">
        <v>22422</v>
      </c>
      <c r="H703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36" t="str">
        <f>IF(ISBLANK(E7036),"",INDEX(UniqueArtist!B:B, MATCH(E7036,UniqueArtist!A:A, 0)))</f>
        <v>Artefino Music</v>
      </c>
      <c r="J7036" t="str">
        <f t="shared" si="981"/>
        <v>Artefino Music</v>
      </c>
      <c r="K7036" s="4">
        <v>1</v>
      </c>
      <c r="L7036" t="str">
        <f t="shared" si="982"/>
        <v/>
      </c>
      <c r="N7036" t="str">
        <f t="shared" si="983"/>
        <v/>
      </c>
      <c r="P7036" t="str">
        <f t="shared" si="984"/>
        <v/>
      </c>
      <c r="R7036" t="str">
        <f t="shared" si="985"/>
        <v/>
      </c>
      <c r="T7036" t="str">
        <f t="shared" si="986"/>
        <v/>
      </c>
      <c r="U7036" s="4"/>
      <c r="V7036" t="str">
        <f t="shared" si="987"/>
        <v/>
      </c>
      <c r="W7036" s="4"/>
      <c r="X7036" t="str">
        <f t="shared" si="988"/>
        <v/>
      </c>
      <c r="Y7036" s="4"/>
      <c r="Z7036" t="str">
        <f t="shared" si="989"/>
        <v/>
      </c>
      <c r="AA7036" s="4"/>
    </row>
    <row r="7037" spans="1:27" x14ac:dyDescent="0.3">
      <c r="A7037" s="1" t="s">
        <v>16581</v>
      </c>
      <c r="B7037" s="1">
        <v>3617057239771</v>
      </c>
      <c r="C7037" s="1" t="s">
        <v>3498</v>
      </c>
      <c r="D7037" t="s">
        <v>8754</v>
      </c>
      <c r="E7037" t="s">
        <v>10817</v>
      </c>
      <c r="F7037"/>
      <c r="G7037" t="s">
        <v>22422</v>
      </c>
      <c r="H703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37" t="str">
        <f>IF(ISBLANK(E7037),"",INDEX(UniqueArtist!B:B, MATCH(E7037,UniqueArtist!A:A, 0)))</f>
        <v>Artefino Music</v>
      </c>
      <c r="J7037" t="str">
        <f t="shared" si="981"/>
        <v>Artefino Music</v>
      </c>
      <c r="K7037" s="4">
        <v>1</v>
      </c>
      <c r="L7037" t="str">
        <f t="shared" si="982"/>
        <v/>
      </c>
      <c r="N7037" t="str">
        <f t="shared" si="983"/>
        <v/>
      </c>
      <c r="P7037" t="str">
        <f t="shared" si="984"/>
        <v/>
      </c>
      <c r="R7037" t="str">
        <f t="shared" si="985"/>
        <v/>
      </c>
      <c r="T7037" t="str">
        <f t="shared" si="986"/>
        <v/>
      </c>
      <c r="U7037" s="4"/>
      <c r="V7037" t="str">
        <f t="shared" si="987"/>
        <v/>
      </c>
      <c r="W7037" s="4"/>
      <c r="X7037" t="str">
        <f t="shared" si="988"/>
        <v/>
      </c>
      <c r="Y7037" s="4"/>
      <c r="Z7037" t="str">
        <f t="shared" si="989"/>
        <v/>
      </c>
      <c r="AA7037" s="4"/>
    </row>
    <row r="7038" spans="1:27" x14ac:dyDescent="0.3">
      <c r="A7038" s="1" t="s">
        <v>16582</v>
      </c>
      <c r="B7038" s="1">
        <v>3617052634991</v>
      </c>
      <c r="C7038" s="1" t="s">
        <v>3636</v>
      </c>
      <c r="D7038" t="s">
        <v>8874</v>
      </c>
      <c r="E7038" t="s">
        <v>10817</v>
      </c>
      <c r="F7038"/>
      <c r="G7038" t="s">
        <v>22422</v>
      </c>
      <c r="H703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38" t="str">
        <f>IF(ISBLANK(E7038),"",INDEX(UniqueArtist!B:B, MATCH(E7038,UniqueArtist!A:A, 0)))</f>
        <v>Artefino Music</v>
      </c>
      <c r="J7038" t="str">
        <f t="shared" si="981"/>
        <v>Artefino Music</v>
      </c>
      <c r="K7038" s="4">
        <v>1</v>
      </c>
      <c r="L7038" t="str">
        <f t="shared" si="982"/>
        <v/>
      </c>
      <c r="N7038" t="str">
        <f t="shared" si="983"/>
        <v/>
      </c>
      <c r="P7038" t="str">
        <f t="shared" si="984"/>
        <v/>
      </c>
      <c r="R7038" t="str">
        <f t="shared" si="985"/>
        <v/>
      </c>
      <c r="T7038" t="str">
        <f t="shared" si="986"/>
        <v/>
      </c>
      <c r="U7038" s="4"/>
      <c r="V7038" t="str">
        <f t="shared" si="987"/>
        <v/>
      </c>
      <c r="W7038" s="4"/>
      <c r="X7038" t="str">
        <f t="shared" si="988"/>
        <v/>
      </c>
      <c r="Y7038" s="4"/>
      <c r="Z7038" t="str">
        <f t="shared" si="989"/>
        <v/>
      </c>
      <c r="AA7038" s="4"/>
    </row>
    <row r="7039" spans="1:27" x14ac:dyDescent="0.3">
      <c r="A7039" s="1" t="s">
        <v>16583</v>
      </c>
      <c r="B7039" s="1">
        <v>3617052633628</v>
      </c>
      <c r="C7039" s="1" t="s">
        <v>2115</v>
      </c>
      <c r="D7039" t="s">
        <v>7535</v>
      </c>
      <c r="E7039" t="s">
        <v>10817</v>
      </c>
      <c r="F7039"/>
      <c r="G7039" t="s">
        <v>22422</v>
      </c>
      <c r="H703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39" t="str">
        <f>IF(ISBLANK(E7039),"",INDEX(UniqueArtist!B:B, MATCH(E7039,UniqueArtist!A:A, 0)))</f>
        <v>Artefino Music</v>
      </c>
      <c r="J7039" t="str">
        <f t="shared" si="981"/>
        <v>Artefino Music</v>
      </c>
      <c r="K7039" s="4">
        <v>1</v>
      </c>
      <c r="L7039" t="str">
        <f t="shared" si="982"/>
        <v/>
      </c>
      <c r="N7039" t="str">
        <f t="shared" si="983"/>
        <v/>
      </c>
      <c r="P7039" t="str">
        <f t="shared" si="984"/>
        <v/>
      </c>
      <c r="R7039" t="str">
        <f t="shared" si="985"/>
        <v/>
      </c>
      <c r="T7039" t="str">
        <f t="shared" si="986"/>
        <v/>
      </c>
      <c r="U7039" s="4"/>
      <c r="V7039" t="str">
        <f t="shared" si="987"/>
        <v/>
      </c>
      <c r="W7039" s="4"/>
      <c r="X7039" t="str">
        <f t="shared" si="988"/>
        <v/>
      </c>
      <c r="Y7039" s="4"/>
      <c r="Z7039" t="str">
        <f t="shared" si="989"/>
        <v/>
      </c>
      <c r="AA7039" s="4"/>
    </row>
    <row r="7040" spans="1:27" x14ac:dyDescent="0.3">
      <c r="A7040" s="1" t="s">
        <v>16584</v>
      </c>
      <c r="B7040" s="1">
        <v>3617052635189</v>
      </c>
      <c r="C7040" s="1" t="s">
        <v>3138</v>
      </c>
      <c r="D7040" t="s">
        <v>8441</v>
      </c>
      <c r="E7040" t="s">
        <v>10817</v>
      </c>
      <c r="F7040"/>
      <c r="G7040" t="s">
        <v>22422</v>
      </c>
      <c r="H704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40" t="str">
        <f>IF(ISBLANK(E7040),"",INDEX(UniqueArtist!B:B, MATCH(E7040,UniqueArtist!A:A, 0)))</f>
        <v>Artefino Music</v>
      </c>
      <c r="J7040" t="str">
        <f t="shared" si="981"/>
        <v>Artefino Music</v>
      </c>
      <c r="K7040" s="4">
        <v>1</v>
      </c>
      <c r="L7040" t="str">
        <f t="shared" si="982"/>
        <v/>
      </c>
      <c r="N7040" t="str">
        <f t="shared" si="983"/>
        <v/>
      </c>
      <c r="P7040" t="str">
        <f t="shared" si="984"/>
        <v/>
      </c>
      <c r="R7040" t="str">
        <f t="shared" si="985"/>
        <v/>
      </c>
      <c r="T7040" t="str">
        <f t="shared" si="986"/>
        <v/>
      </c>
      <c r="U7040" s="4"/>
      <c r="V7040" t="str">
        <f t="shared" si="987"/>
        <v/>
      </c>
      <c r="W7040" s="4"/>
      <c r="X7040" t="str">
        <f t="shared" si="988"/>
        <v/>
      </c>
      <c r="Y7040" s="4"/>
      <c r="Z7040" t="str">
        <f t="shared" si="989"/>
        <v/>
      </c>
      <c r="AA7040" s="4"/>
    </row>
    <row r="7041" spans="1:27" x14ac:dyDescent="0.3">
      <c r="A7041" s="1" t="s">
        <v>16585</v>
      </c>
      <c r="B7041" s="1">
        <v>3617052631488</v>
      </c>
      <c r="C7041" s="1" t="s">
        <v>5645</v>
      </c>
      <c r="D7041" t="s">
        <v>10630</v>
      </c>
      <c r="E7041" t="s">
        <v>10817</v>
      </c>
      <c r="F7041"/>
      <c r="G7041" t="s">
        <v>22422</v>
      </c>
      <c r="H704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41" t="str">
        <f>IF(ISBLANK(E7041),"",INDEX(UniqueArtist!B:B, MATCH(E7041,UniqueArtist!A:A, 0)))</f>
        <v>Artefino Music</v>
      </c>
      <c r="J7041" t="str">
        <f t="shared" si="981"/>
        <v>Artefino Music</v>
      </c>
      <c r="K7041" s="4">
        <v>1</v>
      </c>
      <c r="L7041" t="str">
        <f t="shared" si="982"/>
        <v/>
      </c>
      <c r="N7041" t="str">
        <f t="shared" si="983"/>
        <v/>
      </c>
      <c r="P7041" t="str">
        <f t="shared" si="984"/>
        <v/>
      </c>
      <c r="R7041" t="str">
        <f t="shared" si="985"/>
        <v/>
      </c>
      <c r="T7041" t="str">
        <f t="shared" si="986"/>
        <v/>
      </c>
      <c r="U7041" s="4"/>
      <c r="V7041" t="str">
        <f t="shared" si="987"/>
        <v/>
      </c>
      <c r="W7041" s="4"/>
      <c r="X7041" t="str">
        <f t="shared" si="988"/>
        <v/>
      </c>
      <c r="Y7041" s="4"/>
      <c r="Z7041" t="str">
        <f t="shared" si="989"/>
        <v/>
      </c>
      <c r="AA7041" s="4"/>
    </row>
    <row r="7042" spans="1:27" x14ac:dyDescent="0.3">
      <c r="A7042" s="1" t="s">
        <v>16586</v>
      </c>
      <c r="B7042" s="1">
        <v>3617052629591</v>
      </c>
      <c r="C7042" s="1" t="s">
        <v>5286</v>
      </c>
      <c r="D7042" t="s">
        <v>10317</v>
      </c>
      <c r="E7042" t="s">
        <v>10817</v>
      </c>
      <c r="F7042"/>
      <c r="G7042" t="s">
        <v>22422</v>
      </c>
      <c r="H704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42" t="str">
        <f>IF(ISBLANK(E7042),"",INDEX(UniqueArtist!B:B, MATCH(E7042,UniqueArtist!A:A, 0)))</f>
        <v>Artefino Music</v>
      </c>
      <c r="J7042" t="str">
        <f t="shared" ref="J7042:J7105" si="990">IFERROR(TRIM(LEFT(I7042, IFERROR(FIND(",", I7042)-1, LEN(I7042)))), "")</f>
        <v>Artefino Music</v>
      </c>
      <c r="K7042" s="4">
        <v>1</v>
      </c>
      <c r="L7042" t="str">
        <f t="shared" ref="L7042:L7105" si="991">IFERROR(TRIM(MID(I7042, FIND(",", I7042) + 1, IFERROR(FIND(",", I7042, FIND(",", I7042) + 1) - FIND(",", I7042) - 1, LEN(I7042)))), "")</f>
        <v/>
      </c>
      <c r="N7042" t="str">
        <f t="shared" ref="N7042:N7105" si="992">IFERROR(TRIM(MID(I7042, FIND(",", I7042, FIND(",", I7042) + 1) + 1, IFERROR(FIND(",", I7042, FIND(",", I7042, FIND(",", I7042) + 1) + 1) - FIND(",", I7042, FIND(",", I7042) + 1) - 1, LEN(I7042)))), "")</f>
        <v/>
      </c>
      <c r="P7042" t="str">
        <f t="shared" ref="P7042:P7105" si="993">IFERROR(TRIM(MID(I7042, FIND(",", I7042, FIND(",", I7042, FIND(",", I7042) + 1) + 1) + 1, IFERROR(FIND(",", I7042, FIND(",", I7042, FIND(",", I7042, FIND(",", I7042) + 1) + 1) + 1) - FIND(",", I7042, FIND(",", I7042, FIND(",", I7042) + 1) + 1) - 1, LEN(I7042)))), "")</f>
        <v/>
      </c>
      <c r="R7042" t="str">
        <f t="shared" ref="R7042:R7105" si="994">IFERROR(TRIM(MID(I7042, FIND(",", I7042, FIND(",", I7042, FIND(",", I7042, FIND(",", I7042) + 1) + 1) + 1) + 1, IFERROR(FIND(",", I7042, FIND(",", I7042, FIND(",", I7042, FIND(",", I7042, FIND(",", I7042) + 1) + 1) + 1) + 1) - FIND(",", I7042, FIND(",", I7042, FIND(",", I7042, FIND(",", I7042) + 1) + 1) + 1) - 1, LEN(I7042)))), "")</f>
        <v/>
      </c>
      <c r="T7042" t="str">
        <f t="shared" ref="T7042:T7105" si="995">IFERROR(TRIM(MID(I7042, FIND(",", I7042, FIND(",", I7042, FIND(",", I7042, FIND(",", I7042, FIND(",", I7042, FIND(",", I7042) + 1) + 1) + 1) + 1) + 1) + 1, IFERROR(FIND(",", I7042, FIND(",", I7042, FIND(",", I7042, FIND(",", I7042, FIND(",", I7042, FIND(",", I7042) + 1) + 1) + 1) + 1) + 1) - FIND(",", I7042, FIND(",", I7042, FIND(",", I7042, FIND(",", I7042, FIND(",", I7042) + 1) + 1) + 1) + 1) - 1, LEN(I7042)))), "")</f>
        <v/>
      </c>
      <c r="U7042" s="4"/>
      <c r="V7042" t="str">
        <f t="shared" ref="V7042:V7105" si="996">IFERROR(TRIM(MID(I7042, FIND(",", I7042, FIND(",", I7042, FIND(",", I7042, FIND(",", I7042, FIND(",", I7042, FIND(",", I7042, FIND(",", I7042) + 1) + 1) + 1) + 1) + 1) + 1) + 1, IFERROR(FIND(",", I7042, FIND(",", I7042, FIND(",", I7042, FIND(",", I7042, FIND(",", I7042, FIND(",", I7042, FIND(",", I7042) + 1) + 1) + 1) + 1) + 1) + 1) - FIND(",", I7042, FIND(",", I7042, FIND(",", I7042, FIND(",", I7042, FIND(",", I7042, FIND(",", I7042) + 1) + 1) + 1) + 1) + 1) - 1, LEN(I7042)))), "")</f>
        <v/>
      </c>
      <c r="W7042" s="4"/>
      <c r="X7042" t="str">
        <f t="shared" ref="X7042:X7105" si="997">IFERROR(TRIM(MID(I7042, FIND(",", I7042, FIND(",", I7042, FIND(",", I7042, FIND(",", I7042, FIND(",", I7042, FIND(",", I7042, FIND(",", I7042, FIND(",", I7042) + 1) + 1) + 1) + 1) + 1) + 1) + 1) + 1, IFERROR(FIND(",", I7042, FIND(",", I7042, FIND(",", I7042, FIND(",", I7042, FIND(",", I7042, FIND(",", I7042, FIND(",", I7042, FIND(",", I7042) + 1) + 1) + 1) + 1) + 1) + 1) + 1) - FIND(",", I7042, FIND(",", I7042, FIND(",", I7042, FIND(",", I7042, FIND(",", I7042, FIND(",", I7042, FIND(",", I7042) + 1) + 1) + 1) + 1) + 1) + 1) - 1, LEN(I7042)))), "")</f>
        <v/>
      </c>
      <c r="Y7042" s="4"/>
      <c r="Z7042" t="str">
        <f t="shared" ref="Z7042:Z7105" si="998">IFERROR(TRIM(MID(I7042, FIND(",", I7042, FIND(",", I7042, FIND(",", I7042, FIND(",", I7042, FIND(",", I7042, FIND(",", I7042, FIND(",", I7042, FIND(",", I7042, FIND(",", I7042) + 1) + 1) + 1) + 1) + 1) + 1) + 1) + 1) + 1, IFERROR(FIND(",", I7042, FIND(",", I7042, FIND(",", I7042, FIND(",", I7042, FIND(",", I7042, FIND(",", I7042, FIND(",", I7042, FIND(",", I7042, FIND(",", I7042) + 1) + 1) + 1) + 1) + 1) + 1) + 1) + 1) - FIND(",", I7042, FIND(",", I7042, FIND(",", I7042, FIND(",", I7042, FIND(",", I7042, FIND(",", I7042, FIND(",", I7042, FIND(",", I7042) + 1) + 1) + 1) + 1) + 1) + 1) + 1) - 1, LEN(I7042)))), "")</f>
        <v/>
      </c>
      <c r="AA7042" s="4"/>
    </row>
    <row r="7043" spans="1:27" x14ac:dyDescent="0.3">
      <c r="A7043" s="1" t="s">
        <v>16587</v>
      </c>
      <c r="B7043" s="1">
        <v>3617057239764</v>
      </c>
      <c r="C7043" s="1" t="s">
        <v>4425</v>
      </c>
      <c r="D7043" t="s">
        <v>9561</v>
      </c>
      <c r="E7043" t="s">
        <v>10817</v>
      </c>
      <c r="F7043"/>
      <c r="G7043" t="s">
        <v>22422</v>
      </c>
      <c r="H704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43" t="str">
        <f>IF(ISBLANK(E7043),"",INDEX(UniqueArtist!B:B, MATCH(E7043,UniqueArtist!A:A, 0)))</f>
        <v>Artefino Music</v>
      </c>
      <c r="J7043" t="str">
        <f t="shared" si="990"/>
        <v>Artefino Music</v>
      </c>
      <c r="K7043" s="4">
        <v>1</v>
      </c>
      <c r="L7043" t="str">
        <f t="shared" si="991"/>
        <v/>
      </c>
      <c r="N7043" t="str">
        <f t="shared" si="992"/>
        <v/>
      </c>
      <c r="P7043" t="str">
        <f t="shared" si="993"/>
        <v/>
      </c>
      <c r="R7043" t="str">
        <f t="shared" si="994"/>
        <v/>
      </c>
      <c r="T7043" t="str">
        <f t="shared" si="995"/>
        <v/>
      </c>
      <c r="U7043" s="4"/>
      <c r="V7043" t="str">
        <f t="shared" si="996"/>
        <v/>
      </c>
      <c r="W7043" s="4"/>
      <c r="X7043" t="str">
        <f t="shared" si="997"/>
        <v/>
      </c>
      <c r="Y7043" s="4"/>
      <c r="Z7043" t="str">
        <f t="shared" si="998"/>
        <v/>
      </c>
      <c r="AA7043" s="4"/>
    </row>
    <row r="7044" spans="1:27" x14ac:dyDescent="0.3">
      <c r="A7044" s="1" t="s">
        <v>16588</v>
      </c>
      <c r="B7044" s="1">
        <v>3617226050626</v>
      </c>
      <c r="C7044" s="1" t="s">
        <v>5554</v>
      </c>
      <c r="D7044" t="s">
        <v>10549</v>
      </c>
      <c r="E7044" t="s">
        <v>19</v>
      </c>
      <c r="F7044"/>
      <c r="G7044" t="s">
        <v>22422</v>
      </c>
      <c r="H70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44" t="str">
        <f>IF(ISBLANK(E7044),"",INDEX(UniqueArtist!B:B, MATCH(E7044,UniqueArtist!A:A, 0)))</f>
        <v>Los Dos de Tamaulipas</v>
      </c>
      <c r="J7044" t="str">
        <f t="shared" si="990"/>
        <v>Los Dos de Tamaulipas</v>
      </c>
      <c r="K7044" s="4">
        <v>0.1</v>
      </c>
      <c r="L7044" t="str">
        <f t="shared" si="991"/>
        <v/>
      </c>
      <c r="N7044" t="str">
        <f t="shared" si="992"/>
        <v/>
      </c>
      <c r="P7044" t="str">
        <f t="shared" si="993"/>
        <v/>
      </c>
      <c r="R7044" t="str">
        <f t="shared" si="994"/>
        <v/>
      </c>
      <c r="T7044" t="str">
        <f t="shared" si="995"/>
        <v/>
      </c>
      <c r="U7044" s="4"/>
      <c r="V7044" t="str">
        <f t="shared" si="996"/>
        <v/>
      </c>
      <c r="W7044" s="4"/>
      <c r="X7044" t="str">
        <f t="shared" si="997"/>
        <v/>
      </c>
      <c r="Y7044" s="4"/>
      <c r="Z7044" t="str">
        <f t="shared" si="998"/>
        <v/>
      </c>
      <c r="AA7044" s="4"/>
    </row>
    <row r="7045" spans="1:27" x14ac:dyDescent="0.3">
      <c r="A7045" s="1" t="s">
        <v>16589</v>
      </c>
      <c r="B7045" s="1">
        <v>3617057238781</v>
      </c>
      <c r="C7045" s="1" t="s">
        <v>4511</v>
      </c>
      <c r="D7045" t="s">
        <v>9638</v>
      </c>
      <c r="E7045" t="s">
        <v>10817</v>
      </c>
      <c r="F7045"/>
      <c r="G7045" t="s">
        <v>22422</v>
      </c>
      <c r="H704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45" t="str">
        <f>IF(ISBLANK(E7045),"",INDEX(UniqueArtist!B:B, MATCH(E7045,UniqueArtist!A:A, 0)))</f>
        <v>Artefino Music</v>
      </c>
      <c r="J7045" t="str">
        <f t="shared" si="990"/>
        <v>Artefino Music</v>
      </c>
      <c r="K7045" s="4">
        <v>1</v>
      </c>
      <c r="L7045" t="str">
        <f t="shared" si="991"/>
        <v/>
      </c>
      <c r="N7045" t="str">
        <f t="shared" si="992"/>
        <v/>
      </c>
      <c r="P7045" t="str">
        <f t="shared" si="993"/>
        <v/>
      </c>
      <c r="R7045" t="str">
        <f t="shared" si="994"/>
        <v/>
      </c>
      <c r="T7045" t="str">
        <f t="shared" si="995"/>
        <v/>
      </c>
      <c r="U7045" s="4"/>
      <c r="V7045" t="str">
        <f t="shared" si="996"/>
        <v/>
      </c>
      <c r="W7045" s="4"/>
      <c r="X7045" t="str">
        <f t="shared" si="997"/>
        <v/>
      </c>
      <c r="Y7045" s="4"/>
      <c r="Z7045" t="str">
        <f t="shared" si="998"/>
        <v/>
      </c>
      <c r="AA7045" s="4"/>
    </row>
    <row r="7046" spans="1:27" x14ac:dyDescent="0.3">
      <c r="A7046" s="1" t="s">
        <v>18062</v>
      </c>
      <c r="B7046" s="1">
        <v>3617381227833</v>
      </c>
      <c r="C7046" t="s">
        <v>18063</v>
      </c>
      <c r="D7046" t="s">
        <v>18064</v>
      </c>
      <c r="E7046" t="s">
        <v>18065</v>
      </c>
      <c r="F7046" s="4"/>
      <c r="G7046" t="s">
        <v>22422</v>
      </c>
      <c r="H70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46" t="str">
        <f>IF(ISBLANK(E7046),"",INDEX(UniqueArtist!B:B, MATCH(E7046,UniqueArtist!A:A, 0)))</f>
        <v>Mane Araiza, ZE-ZE</v>
      </c>
      <c r="J7046" t="str">
        <f t="shared" si="990"/>
        <v>Mane Araiza</v>
      </c>
      <c r="K7046" s="4">
        <v>0.05</v>
      </c>
      <c r="L7046" t="str">
        <f t="shared" si="991"/>
        <v>ZE-ZE</v>
      </c>
      <c r="M7046" s="4">
        <v>0.05</v>
      </c>
      <c r="N7046" t="str">
        <f t="shared" si="992"/>
        <v/>
      </c>
      <c r="P7046" t="str">
        <f t="shared" si="993"/>
        <v/>
      </c>
      <c r="R7046" t="str">
        <f t="shared" si="994"/>
        <v/>
      </c>
      <c r="T7046" t="str">
        <f t="shared" si="995"/>
        <v/>
      </c>
      <c r="U7046" s="4"/>
      <c r="V7046" t="str">
        <f t="shared" si="996"/>
        <v/>
      </c>
      <c r="W7046" s="4"/>
      <c r="X7046" t="str">
        <f t="shared" si="997"/>
        <v/>
      </c>
      <c r="Y7046" s="4"/>
      <c r="Z7046" t="str">
        <f t="shared" si="998"/>
        <v/>
      </c>
      <c r="AA7046" s="4"/>
    </row>
    <row r="7047" spans="1:27" x14ac:dyDescent="0.3">
      <c r="A7047" s="1" t="s">
        <v>16590</v>
      </c>
      <c r="B7047" s="1">
        <v>3617052634922</v>
      </c>
      <c r="C7047" s="1" t="s">
        <v>5131</v>
      </c>
      <c r="D7047" t="s">
        <v>10177</v>
      </c>
      <c r="E7047" t="s">
        <v>10817</v>
      </c>
      <c r="F7047"/>
      <c r="G7047" t="s">
        <v>22422</v>
      </c>
      <c r="H704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47" t="str">
        <f>IF(ISBLANK(E7047),"",INDEX(UniqueArtist!B:B, MATCH(E7047,UniqueArtist!A:A, 0)))</f>
        <v>Artefino Music</v>
      </c>
      <c r="J7047" t="str">
        <f t="shared" si="990"/>
        <v>Artefino Music</v>
      </c>
      <c r="K7047" s="4">
        <v>1</v>
      </c>
      <c r="L7047" t="str">
        <f t="shared" si="991"/>
        <v/>
      </c>
      <c r="N7047" t="str">
        <f t="shared" si="992"/>
        <v/>
      </c>
      <c r="P7047" t="str">
        <f t="shared" si="993"/>
        <v/>
      </c>
      <c r="R7047" t="str">
        <f t="shared" si="994"/>
        <v/>
      </c>
      <c r="T7047" t="str">
        <f t="shared" si="995"/>
        <v/>
      </c>
      <c r="U7047" s="4"/>
      <c r="V7047" t="str">
        <f t="shared" si="996"/>
        <v/>
      </c>
      <c r="W7047" s="4"/>
      <c r="X7047" t="str">
        <f t="shared" si="997"/>
        <v/>
      </c>
      <c r="Y7047" s="4"/>
      <c r="Z7047" t="str">
        <f t="shared" si="998"/>
        <v/>
      </c>
      <c r="AA7047" s="4"/>
    </row>
    <row r="7048" spans="1:27" x14ac:dyDescent="0.3">
      <c r="A7048" s="1" t="s">
        <v>16591</v>
      </c>
      <c r="B7048" s="1">
        <v>3617057238910</v>
      </c>
      <c r="C7048" s="1" t="s">
        <v>2326</v>
      </c>
      <c r="D7048" t="s">
        <v>7719</v>
      </c>
      <c r="E7048" t="s">
        <v>10817</v>
      </c>
      <c r="F7048"/>
      <c r="G7048" t="s">
        <v>22422</v>
      </c>
      <c r="H704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48" t="str">
        <f>IF(ISBLANK(E7048),"",INDEX(UniqueArtist!B:B, MATCH(E7048,UniqueArtist!A:A, 0)))</f>
        <v>Artefino Music</v>
      </c>
      <c r="J7048" t="str">
        <f t="shared" si="990"/>
        <v>Artefino Music</v>
      </c>
      <c r="K7048" s="4">
        <v>1</v>
      </c>
      <c r="L7048" t="str">
        <f t="shared" si="991"/>
        <v/>
      </c>
      <c r="N7048" t="str">
        <f t="shared" si="992"/>
        <v/>
      </c>
      <c r="P7048" t="str">
        <f t="shared" si="993"/>
        <v/>
      </c>
      <c r="R7048" t="str">
        <f t="shared" si="994"/>
        <v/>
      </c>
      <c r="T7048" t="str">
        <f t="shared" si="995"/>
        <v/>
      </c>
      <c r="U7048" s="4"/>
      <c r="V7048" t="str">
        <f t="shared" si="996"/>
        <v/>
      </c>
      <c r="W7048" s="4"/>
      <c r="X7048" t="str">
        <f t="shared" si="997"/>
        <v/>
      </c>
      <c r="Y7048" s="4"/>
      <c r="Z7048" t="str">
        <f t="shared" si="998"/>
        <v/>
      </c>
      <c r="AA7048" s="4"/>
    </row>
    <row r="7049" spans="1:27" x14ac:dyDescent="0.3">
      <c r="A7049" s="1" t="s">
        <v>16906</v>
      </c>
      <c r="B7049" s="1">
        <v>3617229051910</v>
      </c>
      <c r="C7049" t="s">
        <v>16907</v>
      </c>
      <c r="D7049" t="s">
        <v>16908</v>
      </c>
      <c r="E7049" t="s">
        <v>10716</v>
      </c>
      <c r="F7049" s="4"/>
      <c r="G7049" t="s">
        <v>22422</v>
      </c>
      <c r="H70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49" t="str">
        <f>IF(ISBLANK(E7049),"",INDEX(UniqueArtist!B:B, MATCH(E7049,UniqueArtist!A:A, 0)))</f>
        <v>ZE-ZE</v>
      </c>
      <c r="J7049" t="str">
        <f t="shared" si="990"/>
        <v>ZE-ZE</v>
      </c>
      <c r="K7049" s="4">
        <v>0.1</v>
      </c>
      <c r="L7049" t="str">
        <f t="shared" si="991"/>
        <v/>
      </c>
      <c r="N7049" t="str">
        <f t="shared" si="992"/>
        <v/>
      </c>
      <c r="P7049" t="str">
        <f t="shared" si="993"/>
        <v/>
      </c>
      <c r="R7049" t="str">
        <f t="shared" si="994"/>
        <v/>
      </c>
      <c r="T7049" t="str">
        <f t="shared" si="995"/>
        <v/>
      </c>
      <c r="U7049" s="4"/>
      <c r="V7049" t="str">
        <f t="shared" si="996"/>
        <v/>
      </c>
      <c r="W7049" s="4"/>
      <c r="X7049" t="str">
        <f t="shared" si="997"/>
        <v/>
      </c>
      <c r="Y7049" s="4"/>
      <c r="Z7049" t="str">
        <f t="shared" si="998"/>
        <v/>
      </c>
      <c r="AA7049" s="4"/>
    </row>
    <row r="7050" spans="1:27" x14ac:dyDescent="0.3">
      <c r="A7050" s="1" t="s">
        <v>16592</v>
      </c>
      <c r="B7050" s="1">
        <v>3617225296186</v>
      </c>
      <c r="C7050" s="1" t="s">
        <v>345</v>
      </c>
      <c r="D7050" t="s">
        <v>5913</v>
      </c>
      <c r="E7050" t="s">
        <v>10716</v>
      </c>
      <c r="F7050"/>
      <c r="G7050" t="s">
        <v>22422</v>
      </c>
      <c r="H70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50" t="str">
        <f>IF(ISBLANK(E7050),"",INDEX(UniqueArtist!B:B, MATCH(E7050,UniqueArtist!A:A, 0)))</f>
        <v>ZE-ZE</v>
      </c>
      <c r="J7050" t="str">
        <f t="shared" si="990"/>
        <v>ZE-ZE</v>
      </c>
      <c r="K7050" s="4">
        <v>0.1</v>
      </c>
      <c r="L7050" t="str">
        <f t="shared" si="991"/>
        <v/>
      </c>
      <c r="N7050" t="str">
        <f t="shared" si="992"/>
        <v/>
      </c>
      <c r="P7050" t="str">
        <f t="shared" si="993"/>
        <v/>
      </c>
      <c r="R7050" t="str">
        <f t="shared" si="994"/>
        <v/>
      </c>
      <c r="T7050" t="str">
        <f t="shared" si="995"/>
        <v/>
      </c>
      <c r="U7050" s="4"/>
      <c r="V7050" t="str">
        <f t="shared" si="996"/>
        <v/>
      </c>
      <c r="W7050" s="4"/>
      <c r="X7050" t="str">
        <f t="shared" si="997"/>
        <v/>
      </c>
      <c r="Y7050" s="4"/>
      <c r="Z7050" t="str">
        <f t="shared" si="998"/>
        <v/>
      </c>
      <c r="AA7050" s="4"/>
    </row>
    <row r="7051" spans="1:27" x14ac:dyDescent="0.3">
      <c r="A7051" s="1" t="s">
        <v>16594</v>
      </c>
      <c r="B7051" s="1">
        <v>3617059706554</v>
      </c>
      <c r="C7051" s="1" t="s">
        <v>3350</v>
      </c>
      <c r="D7051" t="s">
        <v>7514</v>
      </c>
      <c r="E7051" t="s">
        <v>10716</v>
      </c>
      <c r="F7051"/>
      <c r="G7051" t="s">
        <v>22422</v>
      </c>
      <c r="H70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51" t="str">
        <f>IF(ISBLANK(E7051),"",INDEX(UniqueArtist!B:B, MATCH(E7051,UniqueArtist!A:A, 0)))</f>
        <v>ZE-ZE</v>
      </c>
      <c r="J7051" t="str">
        <f t="shared" si="990"/>
        <v>ZE-ZE</v>
      </c>
      <c r="K7051" s="4">
        <v>0.1</v>
      </c>
      <c r="L7051" t="str">
        <f t="shared" si="991"/>
        <v/>
      </c>
      <c r="N7051" t="str">
        <f t="shared" si="992"/>
        <v/>
      </c>
      <c r="P7051" t="str">
        <f t="shared" si="993"/>
        <v/>
      </c>
      <c r="R7051" t="str">
        <f t="shared" si="994"/>
        <v/>
      </c>
      <c r="T7051" t="str">
        <f t="shared" si="995"/>
        <v/>
      </c>
      <c r="U7051" s="4"/>
      <c r="V7051" t="str">
        <f t="shared" si="996"/>
        <v/>
      </c>
      <c r="W7051" s="4"/>
      <c r="X7051" t="str">
        <f t="shared" si="997"/>
        <v/>
      </c>
      <c r="Y7051" s="4"/>
      <c r="Z7051" t="str">
        <f t="shared" si="998"/>
        <v/>
      </c>
      <c r="AA7051" s="4"/>
    </row>
    <row r="7052" spans="1:27" x14ac:dyDescent="0.3">
      <c r="A7052" s="1" t="s">
        <v>16593</v>
      </c>
      <c r="B7052" s="1">
        <v>3617059871436</v>
      </c>
      <c r="C7052" s="1" t="s">
        <v>2090</v>
      </c>
      <c r="D7052" t="s">
        <v>7514</v>
      </c>
      <c r="E7052" t="s">
        <v>10716</v>
      </c>
      <c r="F7052"/>
      <c r="G7052" t="s">
        <v>22422</v>
      </c>
      <c r="H70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52" t="str">
        <f>IF(ISBLANK(E7052),"",INDEX(UniqueArtist!B:B, MATCH(E7052,UniqueArtist!A:A, 0)))</f>
        <v>ZE-ZE</v>
      </c>
      <c r="J7052" t="str">
        <f t="shared" si="990"/>
        <v>ZE-ZE</v>
      </c>
      <c r="K7052" s="4">
        <v>0.1</v>
      </c>
      <c r="L7052" t="str">
        <f t="shared" si="991"/>
        <v/>
      </c>
      <c r="N7052" t="str">
        <f t="shared" si="992"/>
        <v/>
      </c>
      <c r="P7052" t="str">
        <f t="shared" si="993"/>
        <v/>
      </c>
      <c r="R7052" t="str">
        <f t="shared" si="994"/>
        <v/>
      </c>
      <c r="T7052" t="str">
        <f t="shared" si="995"/>
        <v/>
      </c>
      <c r="U7052" s="4"/>
      <c r="V7052" t="str">
        <f t="shared" si="996"/>
        <v/>
      </c>
      <c r="W7052" s="4"/>
      <c r="X7052" t="str">
        <f t="shared" si="997"/>
        <v/>
      </c>
      <c r="Y7052" s="4"/>
      <c r="Z7052" t="str">
        <f t="shared" si="998"/>
        <v/>
      </c>
      <c r="AA7052" s="4"/>
    </row>
    <row r="7053" spans="1:27" x14ac:dyDescent="0.3">
      <c r="A7053" s="1" t="s">
        <v>16595</v>
      </c>
      <c r="B7053" s="1">
        <v>3616552983684</v>
      </c>
      <c r="C7053" s="1" t="s">
        <v>1118</v>
      </c>
      <c r="D7053" t="s">
        <v>6638</v>
      </c>
      <c r="E7053" t="s">
        <v>5</v>
      </c>
      <c r="F7053"/>
      <c r="G7053" t="s">
        <v>22422</v>
      </c>
      <c r="H70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53" t="str">
        <f>IF(ISBLANK(E7053),"",INDEX(UniqueArtist!B:B, MATCH(E7053,UniqueArtist!A:A, 0)))</f>
        <v>Los Dos Carnales</v>
      </c>
      <c r="J7053" t="str">
        <f t="shared" si="990"/>
        <v>Los Dos Carnales</v>
      </c>
      <c r="K7053" s="4">
        <v>0.1</v>
      </c>
      <c r="L7053" t="str">
        <f t="shared" si="991"/>
        <v/>
      </c>
      <c r="N7053" t="str">
        <f t="shared" si="992"/>
        <v/>
      </c>
      <c r="P7053" t="str">
        <f t="shared" si="993"/>
        <v/>
      </c>
      <c r="R7053" t="str">
        <f t="shared" si="994"/>
        <v/>
      </c>
      <c r="T7053" t="str">
        <f t="shared" si="995"/>
        <v/>
      </c>
      <c r="U7053" s="4"/>
      <c r="V7053" t="str">
        <f t="shared" si="996"/>
        <v/>
      </c>
      <c r="W7053" s="4"/>
      <c r="X7053" t="str">
        <f t="shared" si="997"/>
        <v/>
      </c>
      <c r="Y7053" s="4"/>
      <c r="Z7053" t="str">
        <f t="shared" si="998"/>
        <v/>
      </c>
      <c r="AA7053" s="4"/>
    </row>
    <row r="7054" spans="1:27" x14ac:dyDescent="0.3">
      <c r="A7054" s="1" t="s">
        <v>16596</v>
      </c>
      <c r="B7054" s="1">
        <v>3616403068324</v>
      </c>
      <c r="C7054" s="1" t="s">
        <v>5372</v>
      </c>
      <c r="D7054" t="s">
        <v>10392</v>
      </c>
      <c r="E7054" t="s">
        <v>7</v>
      </c>
      <c r="F7054"/>
      <c r="G7054" t="s">
        <v>22422</v>
      </c>
      <c r="H705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054" t="str">
        <f>IF(ISBLANK(E7054),"",INDEX(UniqueArtist!B:B, MATCH(E7054,UniqueArtist!A:A, 0)))</f>
        <v>El Fantasma</v>
      </c>
      <c r="J7054" t="str">
        <f t="shared" si="990"/>
        <v>El Fantasma</v>
      </c>
      <c r="K7054" s="4">
        <v>0.25</v>
      </c>
      <c r="L7054" t="str">
        <f t="shared" si="991"/>
        <v/>
      </c>
      <c r="N7054" t="str">
        <f t="shared" si="992"/>
        <v/>
      </c>
      <c r="P7054" t="str">
        <f t="shared" si="993"/>
        <v/>
      </c>
      <c r="R7054" t="str">
        <f t="shared" si="994"/>
        <v/>
      </c>
      <c r="T7054" t="str">
        <f t="shared" si="995"/>
        <v/>
      </c>
      <c r="U7054" s="4"/>
      <c r="V7054" t="str">
        <f t="shared" si="996"/>
        <v/>
      </c>
      <c r="W7054" s="4"/>
      <c r="X7054" t="str">
        <f t="shared" si="997"/>
        <v/>
      </c>
      <c r="Y7054" s="4"/>
      <c r="Z7054" t="str">
        <f t="shared" si="998"/>
        <v/>
      </c>
      <c r="AA7054" s="4"/>
    </row>
    <row r="7055" spans="1:27" x14ac:dyDescent="0.3">
      <c r="A7055" s="1" t="s">
        <v>18901</v>
      </c>
      <c r="B7055" s="1">
        <v>3615936533439</v>
      </c>
      <c r="C7055" s="1" t="s">
        <v>201</v>
      </c>
      <c r="D7055" t="s">
        <v>5772</v>
      </c>
      <c r="E7055" t="s">
        <v>10686</v>
      </c>
      <c r="F7055" s="4"/>
      <c r="G7055" t="s">
        <v>22422</v>
      </c>
      <c r="H70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55" t="str">
        <f>IF(ISBLANK(E7055),"",INDEX(UniqueArtist!B:B, MATCH(E7055,UniqueArtist!A:A, 0)))</f>
        <v>Los Nuevos Ilegales</v>
      </c>
      <c r="J7055" t="str">
        <f t="shared" si="990"/>
        <v>Los Nuevos Ilegales</v>
      </c>
      <c r="K7055" s="4">
        <v>0.1</v>
      </c>
      <c r="L7055" t="str">
        <f t="shared" si="991"/>
        <v/>
      </c>
      <c r="N7055" t="str">
        <f t="shared" si="992"/>
        <v/>
      </c>
      <c r="P7055" t="str">
        <f t="shared" si="993"/>
        <v/>
      </c>
      <c r="R7055" t="str">
        <f t="shared" si="994"/>
        <v/>
      </c>
      <c r="T7055" t="str">
        <f t="shared" si="995"/>
        <v/>
      </c>
      <c r="U7055" s="4"/>
      <c r="V7055" t="str">
        <f t="shared" si="996"/>
        <v/>
      </c>
      <c r="W7055" s="4"/>
      <c r="X7055" t="str">
        <f t="shared" si="997"/>
        <v/>
      </c>
      <c r="Y7055" s="4"/>
      <c r="Z7055" t="str">
        <f t="shared" si="998"/>
        <v/>
      </c>
      <c r="AA7055" s="4"/>
    </row>
    <row r="7056" spans="1:27" x14ac:dyDescent="0.3">
      <c r="A7056" s="1" t="s">
        <v>18902</v>
      </c>
      <c r="B7056" s="1">
        <v>3615936533439</v>
      </c>
      <c r="C7056" s="1" t="s">
        <v>200</v>
      </c>
      <c r="D7056" t="s">
        <v>5771</v>
      </c>
      <c r="E7056" t="s">
        <v>10686</v>
      </c>
      <c r="F7056" s="4"/>
      <c r="G7056" t="s">
        <v>22422</v>
      </c>
      <c r="H70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56" t="str">
        <f>IF(ISBLANK(E7056),"",INDEX(UniqueArtist!B:B, MATCH(E7056,UniqueArtist!A:A, 0)))</f>
        <v>Los Nuevos Ilegales</v>
      </c>
      <c r="J7056" t="str">
        <f t="shared" si="990"/>
        <v>Los Nuevos Ilegales</v>
      </c>
      <c r="K7056" s="4">
        <v>0.1</v>
      </c>
      <c r="L7056" t="str">
        <f t="shared" si="991"/>
        <v/>
      </c>
      <c r="N7056" t="str">
        <f t="shared" si="992"/>
        <v/>
      </c>
      <c r="P7056" t="str">
        <f t="shared" si="993"/>
        <v/>
      </c>
      <c r="R7056" t="str">
        <f t="shared" si="994"/>
        <v/>
      </c>
      <c r="T7056" t="str">
        <f t="shared" si="995"/>
        <v/>
      </c>
      <c r="U7056" s="4"/>
      <c r="V7056" t="str">
        <f t="shared" si="996"/>
        <v/>
      </c>
      <c r="W7056" s="4"/>
      <c r="X7056" t="str">
        <f t="shared" si="997"/>
        <v/>
      </c>
      <c r="Y7056" s="4"/>
      <c r="Z7056" t="str">
        <f t="shared" si="998"/>
        <v/>
      </c>
      <c r="AA7056" s="4"/>
    </row>
    <row r="7057" spans="1:27" x14ac:dyDescent="0.3">
      <c r="A7057" s="1" t="s">
        <v>18903</v>
      </c>
      <c r="B7057" s="1">
        <v>3615936533439</v>
      </c>
      <c r="C7057" s="1" t="s">
        <v>1902</v>
      </c>
      <c r="D7057" t="s">
        <v>7351</v>
      </c>
      <c r="E7057" t="s">
        <v>10686</v>
      </c>
      <c r="F7057" s="4"/>
      <c r="G7057" t="s">
        <v>22422</v>
      </c>
      <c r="H70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57" t="str">
        <f>IF(ISBLANK(E7057),"",INDEX(UniqueArtist!B:B, MATCH(E7057,UniqueArtist!A:A, 0)))</f>
        <v>Los Nuevos Ilegales</v>
      </c>
      <c r="J7057" t="str">
        <f t="shared" si="990"/>
        <v>Los Nuevos Ilegales</v>
      </c>
      <c r="K7057" s="4">
        <v>0.1</v>
      </c>
      <c r="L7057" t="str">
        <f t="shared" si="991"/>
        <v/>
      </c>
      <c r="N7057" t="str">
        <f t="shared" si="992"/>
        <v/>
      </c>
      <c r="P7057" t="str">
        <f t="shared" si="993"/>
        <v/>
      </c>
      <c r="R7057" t="str">
        <f t="shared" si="994"/>
        <v/>
      </c>
      <c r="T7057" t="str">
        <f t="shared" si="995"/>
        <v/>
      </c>
      <c r="U7057" s="4"/>
      <c r="V7057" t="str">
        <f t="shared" si="996"/>
        <v/>
      </c>
      <c r="W7057" s="4"/>
      <c r="X7057" t="str">
        <f t="shared" si="997"/>
        <v/>
      </c>
      <c r="Y7057" s="4"/>
      <c r="Z7057" t="str">
        <f t="shared" si="998"/>
        <v/>
      </c>
      <c r="AA7057" s="4"/>
    </row>
    <row r="7058" spans="1:27" x14ac:dyDescent="0.3">
      <c r="A7058" s="1" t="s">
        <v>18904</v>
      </c>
      <c r="B7058" s="1">
        <v>3615936533439</v>
      </c>
      <c r="C7058" s="1" t="s">
        <v>202</v>
      </c>
      <c r="D7058" t="s">
        <v>5773</v>
      </c>
      <c r="E7058" t="s">
        <v>10686</v>
      </c>
      <c r="F7058" s="4"/>
      <c r="G7058" t="s">
        <v>22422</v>
      </c>
      <c r="H70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58" t="str">
        <f>IF(ISBLANK(E7058),"",INDEX(UniqueArtist!B:B, MATCH(E7058,UniqueArtist!A:A, 0)))</f>
        <v>Los Nuevos Ilegales</v>
      </c>
      <c r="J7058" t="str">
        <f t="shared" si="990"/>
        <v>Los Nuevos Ilegales</v>
      </c>
      <c r="K7058" s="4">
        <v>0.1</v>
      </c>
      <c r="L7058" t="str">
        <f t="shared" si="991"/>
        <v/>
      </c>
      <c r="N7058" t="str">
        <f t="shared" si="992"/>
        <v/>
      </c>
      <c r="P7058" t="str">
        <f t="shared" si="993"/>
        <v/>
      </c>
      <c r="R7058" t="str">
        <f t="shared" si="994"/>
        <v/>
      </c>
      <c r="T7058" t="str">
        <f t="shared" si="995"/>
        <v/>
      </c>
      <c r="U7058" s="4"/>
      <c r="V7058" t="str">
        <f t="shared" si="996"/>
        <v/>
      </c>
      <c r="W7058" s="4"/>
      <c r="X7058" t="str">
        <f t="shared" si="997"/>
        <v/>
      </c>
      <c r="Y7058" s="4"/>
      <c r="Z7058" t="str">
        <f t="shared" si="998"/>
        <v/>
      </c>
      <c r="AA7058" s="4"/>
    </row>
    <row r="7059" spans="1:27" x14ac:dyDescent="0.3">
      <c r="A7059" s="1" t="s">
        <v>18905</v>
      </c>
      <c r="B7059" s="1">
        <v>3615936534207</v>
      </c>
      <c r="C7059" s="1" t="s">
        <v>1717</v>
      </c>
      <c r="D7059" t="s">
        <v>6734</v>
      </c>
      <c r="E7059" t="s">
        <v>16</v>
      </c>
      <c r="F7059" s="4"/>
      <c r="G7059" t="s">
        <v>22422</v>
      </c>
      <c r="H705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059" t="str">
        <f>IF(ISBLANK(E7059),"",INDEX(UniqueArtist!B:B, MATCH(E7059,UniqueArtist!A:A, 0)))</f>
        <v>Kanales</v>
      </c>
      <c r="J7059" t="str">
        <f t="shared" si="990"/>
        <v>Kanales</v>
      </c>
      <c r="K7059" s="4">
        <v>0.25</v>
      </c>
      <c r="L7059" t="str">
        <f t="shared" si="991"/>
        <v/>
      </c>
      <c r="N7059" t="str">
        <f t="shared" si="992"/>
        <v/>
      </c>
      <c r="P7059" t="str">
        <f t="shared" si="993"/>
        <v/>
      </c>
      <c r="R7059" t="str">
        <f t="shared" si="994"/>
        <v/>
      </c>
      <c r="T7059" t="str">
        <f t="shared" si="995"/>
        <v/>
      </c>
      <c r="U7059" s="4"/>
      <c r="V7059" t="str">
        <f t="shared" si="996"/>
        <v/>
      </c>
      <c r="W7059" s="4"/>
      <c r="X7059" t="str">
        <f t="shared" si="997"/>
        <v/>
      </c>
      <c r="Y7059" s="4"/>
      <c r="Z7059" t="str">
        <f t="shared" si="998"/>
        <v/>
      </c>
      <c r="AA7059" s="4"/>
    </row>
    <row r="7060" spans="1:27" x14ac:dyDescent="0.3">
      <c r="A7060" s="1" t="s">
        <v>18906</v>
      </c>
      <c r="B7060" s="1">
        <v>3615936534269</v>
      </c>
      <c r="C7060" s="1" t="s">
        <v>1813</v>
      </c>
      <c r="D7060" t="s">
        <v>7269</v>
      </c>
      <c r="E7060" t="s">
        <v>10800</v>
      </c>
      <c r="F7060" s="4"/>
      <c r="G7060" t="s">
        <v>22422</v>
      </c>
      <c r="H70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60" t="str">
        <f>IF(ISBLANK(E7060),"",INDEX(UniqueArtist!B:B, MATCH(E7060,UniqueArtist!A:A, 0)))</f>
        <v>Grupo Maximo Grado</v>
      </c>
      <c r="J7060" t="str">
        <f t="shared" si="990"/>
        <v>Grupo Maximo Grado</v>
      </c>
      <c r="K7060" s="4">
        <v>0.1</v>
      </c>
      <c r="L7060" t="str">
        <f t="shared" si="991"/>
        <v/>
      </c>
      <c r="N7060" t="str">
        <f t="shared" si="992"/>
        <v/>
      </c>
      <c r="P7060" t="str">
        <f t="shared" si="993"/>
        <v/>
      </c>
      <c r="R7060" t="str">
        <f t="shared" si="994"/>
        <v/>
      </c>
      <c r="T7060" t="str">
        <f t="shared" si="995"/>
        <v/>
      </c>
      <c r="U7060" s="4"/>
      <c r="V7060" t="str">
        <f t="shared" si="996"/>
        <v/>
      </c>
      <c r="W7060" s="4"/>
      <c r="X7060" t="str">
        <f t="shared" si="997"/>
        <v/>
      </c>
      <c r="Y7060" s="4"/>
      <c r="Z7060" t="str">
        <f t="shared" si="998"/>
        <v/>
      </c>
      <c r="AA7060" s="4"/>
    </row>
    <row r="7061" spans="1:27" x14ac:dyDescent="0.3">
      <c r="A7061" s="1" t="s">
        <v>18907</v>
      </c>
      <c r="B7061" s="1">
        <v>3615936534269</v>
      </c>
      <c r="C7061" s="1" t="s">
        <v>1812</v>
      </c>
      <c r="D7061" t="s">
        <v>7268</v>
      </c>
      <c r="E7061" t="s">
        <v>10800</v>
      </c>
      <c r="F7061" s="4"/>
      <c r="G7061" t="s">
        <v>22422</v>
      </c>
      <c r="H70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61" t="str">
        <f>IF(ISBLANK(E7061),"",INDEX(UniqueArtist!B:B, MATCH(E7061,UniqueArtist!A:A, 0)))</f>
        <v>Grupo Maximo Grado</v>
      </c>
      <c r="J7061" t="str">
        <f t="shared" si="990"/>
        <v>Grupo Maximo Grado</v>
      </c>
      <c r="K7061" s="4">
        <v>0.1</v>
      </c>
      <c r="L7061" t="str">
        <f t="shared" si="991"/>
        <v/>
      </c>
      <c r="N7061" t="str">
        <f t="shared" si="992"/>
        <v/>
      </c>
      <c r="P7061" t="str">
        <f t="shared" si="993"/>
        <v/>
      </c>
      <c r="R7061" t="str">
        <f t="shared" si="994"/>
        <v/>
      </c>
      <c r="T7061" t="str">
        <f t="shared" si="995"/>
        <v/>
      </c>
      <c r="U7061" s="4"/>
      <c r="V7061" t="str">
        <f t="shared" si="996"/>
        <v/>
      </c>
      <c r="W7061" s="4"/>
      <c r="X7061" t="str">
        <f t="shared" si="997"/>
        <v/>
      </c>
      <c r="Y7061" s="4"/>
      <c r="Z7061" t="str">
        <f t="shared" si="998"/>
        <v/>
      </c>
      <c r="AA7061" s="4"/>
    </row>
    <row r="7062" spans="1:27" x14ac:dyDescent="0.3">
      <c r="A7062" s="1" t="s">
        <v>18908</v>
      </c>
      <c r="B7062" s="1">
        <v>3615936534269</v>
      </c>
      <c r="C7062" s="1" t="s">
        <v>1814</v>
      </c>
      <c r="D7062" t="s">
        <v>7270</v>
      </c>
      <c r="E7062" t="s">
        <v>10800</v>
      </c>
      <c r="F7062" s="4"/>
      <c r="G7062" t="s">
        <v>22422</v>
      </c>
      <c r="H70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62" t="str">
        <f>IF(ISBLANK(E7062),"",INDEX(UniqueArtist!B:B, MATCH(E7062,UniqueArtist!A:A, 0)))</f>
        <v>Grupo Maximo Grado</v>
      </c>
      <c r="J7062" t="str">
        <f t="shared" si="990"/>
        <v>Grupo Maximo Grado</v>
      </c>
      <c r="K7062" s="4">
        <v>0.1</v>
      </c>
      <c r="L7062" t="str">
        <f t="shared" si="991"/>
        <v/>
      </c>
      <c r="N7062" t="str">
        <f t="shared" si="992"/>
        <v/>
      </c>
      <c r="P7062" t="str">
        <f t="shared" si="993"/>
        <v/>
      </c>
      <c r="R7062" t="str">
        <f t="shared" si="994"/>
        <v/>
      </c>
      <c r="T7062" t="str">
        <f t="shared" si="995"/>
        <v/>
      </c>
      <c r="U7062" s="4"/>
      <c r="V7062" t="str">
        <f t="shared" si="996"/>
        <v/>
      </c>
      <c r="W7062" s="4"/>
      <c r="X7062" t="str">
        <f t="shared" si="997"/>
        <v/>
      </c>
      <c r="Y7062" s="4"/>
      <c r="Z7062" t="str">
        <f t="shared" si="998"/>
        <v/>
      </c>
      <c r="AA7062" s="4"/>
    </row>
    <row r="7063" spans="1:27" x14ac:dyDescent="0.3">
      <c r="A7063" s="1" t="s">
        <v>18909</v>
      </c>
      <c r="B7063" s="1">
        <v>3615936534269</v>
      </c>
      <c r="C7063" s="1" t="s">
        <v>2561</v>
      </c>
      <c r="D7063" t="s">
        <v>7936</v>
      </c>
      <c r="E7063" t="s">
        <v>10800</v>
      </c>
      <c r="F7063" s="4"/>
      <c r="G7063" t="s">
        <v>22422</v>
      </c>
      <c r="H70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63" t="str">
        <f>IF(ISBLANK(E7063),"",INDEX(UniqueArtist!B:B, MATCH(E7063,UniqueArtist!A:A, 0)))</f>
        <v>Grupo Maximo Grado</v>
      </c>
      <c r="J7063" t="str">
        <f t="shared" si="990"/>
        <v>Grupo Maximo Grado</v>
      </c>
      <c r="K7063" s="4">
        <v>0.1</v>
      </c>
      <c r="L7063" t="str">
        <f t="shared" si="991"/>
        <v/>
      </c>
      <c r="N7063" t="str">
        <f t="shared" si="992"/>
        <v/>
      </c>
      <c r="P7063" t="str">
        <f t="shared" si="993"/>
        <v/>
      </c>
      <c r="R7063" t="str">
        <f t="shared" si="994"/>
        <v/>
      </c>
      <c r="T7063" t="str">
        <f t="shared" si="995"/>
        <v/>
      </c>
      <c r="U7063" s="4"/>
      <c r="V7063" t="str">
        <f t="shared" si="996"/>
        <v/>
      </c>
      <c r="W7063" s="4"/>
      <c r="X7063" t="str">
        <f t="shared" si="997"/>
        <v/>
      </c>
      <c r="Y7063" s="4"/>
      <c r="Z7063" t="str">
        <f t="shared" si="998"/>
        <v/>
      </c>
      <c r="AA7063" s="4"/>
    </row>
    <row r="7064" spans="1:27" x14ac:dyDescent="0.3">
      <c r="A7064" s="1" t="s">
        <v>18910</v>
      </c>
      <c r="B7064" s="1">
        <v>3615936534269</v>
      </c>
      <c r="C7064" s="1" t="s">
        <v>1816</v>
      </c>
      <c r="D7064" t="s">
        <v>7272</v>
      </c>
      <c r="E7064" t="s">
        <v>10800</v>
      </c>
      <c r="F7064" s="4"/>
      <c r="G7064" t="s">
        <v>22422</v>
      </c>
      <c r="H70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64" t="str">
        <f>IF(ISBLANK(E7064),"",INDEX(UniqueArtist!B:B, MATCH(E7064,UniqueArtist!A:A, 0)))</f>
        <v>Grupo Maximo Grado</v>
      </c>
      <c r="J7064" t="str">
        <f t="shared" si="990"/>
        <v>Grupo Maximo Grado</v>
      </c>
      <c r="K7064" s="4">
        <v>0.1</v>
      </c>
      <c r="L7064" t="str">
        <f t="shared" si="991"/>
        <v/>
      </c>
      <c r="N7064" t="str">
        <f t="shared" si="992"/>
        <v/>
      </c>
      <c r="P7064" t="str">
        <f t="shared" si="993"/>
        <v/>
      </c>
      <c r="R7064" t="str">
        <f t="shared" si="994"/>
        <v/>
      </c>
      <c r="T7064" t="str">
        <f t="shared" si="995"/>
        <v/>
      </c>
      <c r="U7064" s="4"/>
      <c r="V7064" t="str">
        <f t="shared" si="996"/>
        <v/>
      </c>
      <c r="W7064" s="4"/>
      <c r="X7064" t="str">
        <f t="shared" si="997"/>
        <v/>
      </c>
      <c r="Y7064" s="4"/>
      <c r="Z7064" t="str">
        <f t="shared" si="998"/>
        <v/>
      </c>
      <c r="AA7064" s="4"/>
    </row>
    <row r="7065" spans="1:27" x14ac:dyDescent="0.3">
      <c r="A7065" s="1" t="s">
        <v>18911</v>
      </c>
      <c r="B7065" s="1">
        <v>3615936534269</v>
      </c>
      <c r="C7065" s="1" t="s">
        <v>1815</v>
      </c>
      <c r="D7065" t="s">
        <v>7271</v>
      </c>
      <c r="E7065" t="s">
        <v>10800</v>
      </c>
      <c r="F7065" s="4"/>
      <c r="G7065" t="s">
        <v>22422</v>
      </c>
      <c r="H70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65" t="str">
        <f>IF(ISBLANK(E7065),"",INDEX(UniqueArtist!B:B, MATCH(E7065,UniqueArtist!A:A, 0)))</f>
        <v>Grupo Maximo Grado</v>
      </c>
      <c r="J7065" t="str">
        <f t="shared" si="990"/>
        <v>Grupo Maximo Grado</v>
      </c>
      <c r="K7065" s="4">
        <v>0.1</v>
      </c>
      <c r="L7065" t="str">
        <f t="shared" si="991"/>
        <v/>
      </c>
      <c r="N7065" t="str">
        <f t="shared" si="992"/>
        <v/>
      </c>
      <c r="P7065" t="str">
        <f t="shared" si="993"/>
        <v/>
      </c>
      <c r="R7065" t="str">
        <f t="shared" si="994"/>
        <v/>
      </c>
      <c r="T7065" t="str">
        <f t="shared" si="995"/>
        <v/>
      </c>
      <c r="U7065" s="4"/>
      <c r="V7065" t="str">
        <f t="shared" si="996"/>
        <v/>
      </c>
      <c r="W7065" s="4"/>
      <c r="X7065" t="str">
        <f t="shared" si="997"/>
        <v/>
      </c>
      <c r="Y7065" s="4"/>
      <c r="Z7065" t="str">
        <f t="shared" si="998"/>
        <v/>
      </c>
      <c r="AA7065" s="4"/>
    </row>
    <row r="7066" spans="1:27" x14ac:dyDescent="0.3">
      <c r="A7066" s="1" t="s">
        <v>18912</v>
      </c>
      <c r="B7066" s="1">
        <v>3615936534276</v>
      </c>
      <c r="C7066" s="1" t="s">
        <v>1713</v>
      </c>
      <c r="D7066" t="s">
        <v>7176</v>
      </c>
      <c r="E7066" t="s">
        <v>16</v>
      </c>
      <c r="F7066" s="4"/>
      <c r="G7066" t="s">
        <v>22422</v>
      </c>
      <c r="H706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066" t="str">
        <f>IF(ISBLANK(E7066),"",INDEX(UniqueArtist!B:B, MATCH(E7066,UniqueArtist!A:A, 0)))</f>
        <v>Kanales</v>
      </c>
      <c r="J7066" t="str">
        <f t="shared" si="990"/>
        <v>Kanales</v>
      </c>
      <c r="K7066" s="4">
        <v>0.25</v>
      </c>
      <c r="L7066" t="str">
        <f t="shared" si="991"/>
        <v/>
      </c>
      <c r="N7066" t="str">
        <f t="shared" si="992"/>
        <v/>
      </c>
      <c r="P7066" t="str">
        <f t="shared" si="993"/>
        <v/>
      </c>
      <c r="R7066" t="str">
        <f t="shared" si="994"/>
        <v/>
      </c>
      <c r="T7066" t="str">
        <f t="shared" si="995"/>
        <v/>
      </c>
      <c r="U7066" s="4"/>
      <c r="V7066" t="str">
        <f t="shared" si="996"/>
        <v/>
      </c>
      <c r="W7066" s="4"/>
      <c r="X7066" t="str">
        <f t="shared" si="997"/>
        <v/>
      </c>
      <c r="Y7066" s="4"/>
      <c r="Z7066" t="str">
        <f t="shared" si="998"/>
        <v/>
      </c>
      <c r="AA7066" s="4"/>
    </row>
    <row r="7067" spans="1:27" x14ac:dyDescent="0.3">
      <c r="A7067" s="1" t="s">
        <v>18913</v>
      </c>
      <c r="B7067" s="1">
        <v>3615936534290</v>
      </c>
      <c r="C7067" s="1" t="s">
        <v>1722</v>
      </c>
      <c r="D7067" t="s">
        <v>7184</v>
      </c>
      <c r="E7067" t="s">
        <v>16</v>
      </c>
      <c r="F7067" s="4"/>
      <c r="G7067" t="s">
        <v>22422</v>
      </c>
      <c r="H706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067" t="str">
        <f>IF(ISBLANK(E7067),"",INDEX(UniqueArtist!B:B, MATCH(E7067,UniqueArtist!A:A, 0)))</f>
        <v>Kanales</v>
      </c>
      <c r="J7067" t="str">
        <f t="shared" si="990"/>
        <v>Kanales</v>
      </c>
      <c r="K7067" s="4">
        <v>0.25</v>
      </c>
      <c r="L7067" t="str">
        <f t="shared" si="991"/>
        <v/>
      </c>
      <c r="N7067" t="str">
        <f t="shared" si="992"/>
        <v/>
      </c>
      <c r="P7067" t="str">
        <f t="shared" si="993"/>
        <v/>
      </c>
      <c r="R7067" t="str">
        <f t="shared" si="994"/>
        <v/>
      </c>
      <c r="T7067" t="str">
        <f t="shared" si="995"/>
        <v/>
      </c>
      <c r="U7067" s="4"/>
      <c r="V7067" t="str">
        <f t="shared" si="996"/>
        <v/>
      </c>
      <c r="W7067" s="4"/>
      <c r="X7067" t="str">
        <f t="shared" si="997"/>
        <v/>
      </c>
      <c r="Y7067" s="4"/>
      <c r="Z7067" t="str">
        <f t="shared" si="998"/>
        <v/>
      </c>
      <c r="AA7067" s="4"/>
    </row>
    <row r="7068" spans="1:27" x14ac:dyDescent="0.3">
      <c r="A7068" s="1" t="s">
        <v>18914</v>
      </c>
      <c r="B7068" s="1">
        <v>3615936534450</v>
      </c>
      <c r="C7068" s="1" t="s">
        <v>1564</v>
      </c>
      <c r="D7068" t="s">
        <v>7058</v>
      </c>
      <c r="E7068" t="s">
        <v>16</v>
      </c>
      <c r="F7068" s="4"/>
      <c r="G7068" t="s">
        <v>22422</v>
      </c>
      <c r="H706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068" t="str">
        <f>IF(ISBLANK(E7068),"",INDEX(UniqueArtist!B:B, MATCH(E7068,UniqueArtist!A:A, 0)))</f>
        <v>Kanales</v>
      </c>
      <c r="J7068" t="str">
        <f t="shared" si="990"/>
        <v>Kanales</v>
      </c>
      <c r="K7068" s="4">
        <v>0.25</v>
      </c>
      <c r="L7068" t="str">
        <f t="shared" si="991"/>
        <v/>
      </c>
      <c r="N7068" t="str">
        <f t="shared" si="992"/>
        <v/>
      </c>
      <c r="P7068" t="str">
        <f t="shared" si="993"/>
        <v/>
      </c>
      <c r="R7068" t="str">
        <f t="shared" si="994"/>
        <v/>
      </c>
      <c r="T7068" t="str">
        <f t="shared" si="995"/>
        <v/>
      </c>
      <c r="U7068" s="4"/>
      <c r="V7068" t="str">
        <f t="shared" si="996"/>
        <v/>
      </c>
      <c r="W7068" s="4"/>
      <c r="X7068" t="str">
        <f t="shared" si="997"/>
        <v/>
      </c>
      <c r="Y7068" s="4"/>
      <c r="Z7068" t="str">
        <f t="shared" si="998"/>
        <v/>
      </c>
      <c r="AA7068" s="4"/>
    </row>
    <row r="7069" spans="1:27" x14ac:dyDescent="0.3">
      <c r="A7069" s="1" t="s">
        <v>18915</v>
      </c>
      <c r="B7069" s="1">
        <v>3615936535198</v>
      </c>
      <c r="C7069" s="1" t="s">
        <v>1705</v>
      </c>
      <c r="D7069" t="s">
        <v>18916</v>
      </c>
      <c r="E7069" t="s">
        <v>53</v>
      </c>
      <c r="F7069" s="4"/>
      <c r="G7069" t="s">
        <v>22422</v>
      </c>
      <c r="H70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69" t="str">
        <f>IF(ISBLANK(E7069),"",INDEX(UniqueArtist!B:B, MATCH(E7069,UniqueArtist!A:A, 0)))</f>
        <v>Gerardo Diaz</v>
      </c>
      <c r="J7069" t="str">
        <f t="shared" si="990"/>
        <v>Gerardo Diaz</v>
      </c>
      <c r="K7069" s="4">
        <v>0.1</v>
      </c>
      <c r="L7069" t="str">
        <f t="shared" si="991"/>
        <v/>
      </c>
      <c r="N7069" t="str">
        <f t="shared" si="992"/>
        <v/>
      </c>
      <c r="P7069" t="str">
        <f t="shared" si="993"/>
        <v/>
      </c>
      <c r="R7069" t="str">
        <f t="shared" si="994"/>
        <v/>
      </c>
      <c r="T7069" t="str">
        <f t="shared" si="995"/>
        <v/>
      </c>
      <c r="U7069" s="4"/>
      <c r="V7069" t="str">
        <f t="shared" si="996"/>
        <v/>
      </c>
      <c r="W7069" s="4"/>
      <c r="X7069" t="str">
        <f t="shared" si="997"/>
        <v/>
      </c>
      <c r="Y7069" s="4"/>
      <c r="Z7069" t="str">
        <f t="shared" si="998"/>
        <v/>
      </c>
      <c r="AA7069" s="4"/>
    </row>
    <row r="7070" spans="1:27" x14ac:dyDescent="0.3">
      <c r="A7070" s="1" t="s">
        <v>18917</v>
      </c>
      <c r="B7070" s="1">
        <v>3615936535235</v>
      </c>
      <c r="C7070" s="1" t="s">
        <v>1700</v>
      </c>
      <c r="D7070" t="s">
        <v>7163</v>
      </c>
      <c r="E7070" t="s">
        <v>53</v>
      </c>
      <c r="F7070" s="4"/>
      <c r="G7070" t="s">
        <v>22422</v>
      </c>
      <c r="H70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70" t="str">
        <f>IF(ISBLANK(E7070),"",INDEX(UniqueArtist!B:B, MATCH(E7070,UniqueArtist!A:A, 0)))</f>
        <v>Gerardo Diaz</v>
      </c>
      <c r="J7070" t="str">
        <f t="shared" si="990"/>
        <v>Gerardo Diaz</v>
      </c>
      <c r="K7070" s="4">
        <v>0.1</v>
      </c>
      <c r="L7070" t="str">
        <f t="shared" si="991"/>
        <v/>
      </c>
      <c r="N7070" t="str">
        <f t="shared" si="992"/>
        <v/>
      </c>
      <c r="P7070" t="str">
        <f t="shared" si="993"/>
        <v/>
      </c>
      <c r="R7070" t="str">
        <f t="shared" si="994"/>
        <v/>
      </c>
      <c r="T7070" t="str">
        <f t="shared" si="995"/>
        <v/>
      </c>
      <c r="U7070" s="4"/>
      <c r="V7070" t="str">
        <f t="shared" si="996"/>
        <v/>
      </c>
      <c r="W7070" s="4"/>
      <c r="X7070" t="str">
        <f t="shared" si="997"/>
        <v/>
      </c>
      <c r="Y7070" s="4"/>
      <c r="Z7070" t="str">
        <f t="shared" si="998"/>
        <v/>
      </c>
      <c r="AA7070" s="4"/>
    </row>
    <row r="7071" spans="1:27" x14ac:dyDescent="0.3">
      <c r="A7071" s="1" t="s">
        <v>18918</v>
      </c>
      <c r="B7071" s="1">
        <v>3615936535570</v>
      </c>
      <c r="C7071" s="1" t="s">
        <v>3025</v>
      </c>
      <c r="D7071" t="s">
        <v>8341</v>
      </c>
      <c r="E7071" t="s">
        <v>10781</v>
      </c>
      <c r="F7071" s="4"/>
      <c r="G7071" t="s">
        <v>22422</v>
      </c>
      <c r="H70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71" t="str">
        <f>IF(ISBLANK(E7071),"",INDEX(UniqueArtist!B:B, MATCH(E7071,UniqueArtist!A:A, 0)))</f>
        <v>El Potro De Sinaloa</v>
      </c>
      <c r="J7071" t="str">
        <f t="shared" si="990"/>
        <v>El Potro De Sinaloa</v>
      </c>
      <c r="K7071" s="4">
        <v>0.1</v>
      </c>
      <c r="L7071" t="str">
        <f t="shared" si="991"/>
        <v/>
      </c>
      <c r="N7071" t="str">
        <f t="shared" si="992"/>
        <v/>
      </c>
      <c r="P7071" t="str">
        <f t="shared" si="993"/>
        <v/>
      </c>
      <c r="R7071" t="str">
        <f t="shared" si="994"/>
        <v/>
      </c>
      <c r="T7071" t="str">
        <f t="shared" si="995"/>
        <v/>
      </c>
      <c r="U7071" s="4"/>
      <c r="V7071" t="str">
        <f t="shared" si="996"/>
        <v/>
      </c>
      <c r="W7071" s="4"/>
      <c r="X7071" t="str">
        <f t="shared" si="997"/>
        <v/>
      </c>
      <c r="Y7071" s="4"/>
      <c r="Z7071" t="str">
        <f t="shared" si="998"/>
        <v/>
      </c>
      <c r="AA7071" s="4"/>
    </row>
    <row r="7072" spans="1:27" x14ac:dyDescent="0.3">
      <c r="A7072" s="1" t="s">
        <v>18919</v>
      </c>
      <c r="B7072" s="1">
        <v>3615936535976</v>
      </c>
      <c r="C7072" s="1" t="s">
        <v>1810</v>
      </c>
      <c r="D7072" t="s">
        <v>7267</v>
      </c>
      <c r="E7072" t="s">
        <v>10767</v>
      </c>
      <c r="F7072" s="4"/>
      <c r="G7072" t="s">
        <v>22422</v>
      </c>
      <c r="H70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72" t="str">
        <f>IF(ISBLANK(E7072),"",INDEX(UniqueArtist!B:B, MATCH(E7072,UniqueArtist!A:A, 0)))</f>
        <v>Nivel C</v>
      </c>
      <c r="J7072" t="str">
        <f t="shared" si="990"/>
        <v>Nivel C</v>
      </c>
      <c r="K7072" s="4">
        <v>0.1</v>
      </c>
      <c r="L7072" t="str">
        <f t="shared" si="991"/>
        <v/>
      </c>
      <c r="N7072" t="str">
        <f t="shared" si="992"/>
        <v/>
      </c>
      <c r="P7072" t="str">
        <f t="shared" si="993"/>
        <v/>
      </c>
      <c r="R7072" t="str">
        <f t="shared" si="994"/>
        <v/>
      </c>
      <c r="T7072" t="str">
        <f t="shared" si="995"/>
        <v/>
      </c>
      <c r="U7072" s="4"/>
      <c r="V7072" t="str">
        <f t="shared" si="996"/>
        <v/>
      </c>
      <c r="W7072" s="4"/>
      <c r="X7072" t="str">
        <f t="shared" si="997"/>
        <v/>
      </c>
      <c r="Y7072" s="4"/>
      <c r="Z7072" t="str">
        <f t="shared" si="998"/>
        <v/>
      </c>
      <c r="AA7072" s="4"/>
    </row>
    <row r="7073" spans="1:27" x14ac:dyDescent="0.3">
      <c r="A7073" s="1" t="s">
        <v>18920</v>
      </c>
      <c r="B7073" s="1">
        <v>3615936535983</v>
      </c>
      <c r="C7073" s="1" t="s">
        <v>1732</v>
      </c>
      <c r="D7073" t="s">
        <v>7194</v>
      </c>
      <c r="E7073" t="s">
        <v>10781</v>
      </c>
      <c r="F7073" s="4"/>
      <c r="G7073" t="s">
        <v>22422</v>
      </c>
      <c r="H70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73" t="str">
        <f>IF(ISBLANK(E7073),"",INDEX(UniqueArtist!B:B, MATCH(E7073,UniqueArtist!A:A, 0)))</f>
        <v>El Potro De Sinaloa</v>
      </c>
      <c r="J7073" t="str">
        <f t="shared" si="990"/>
        <v>El Potro De Sinaloa</v>
      </c>
      <c r="K7073" s="4">
        <v>0.1</v>
      </c>
      <c r="L7073" t="str">
        <f t="shared" si="991"/>
        <v/>
      </c>
      <c r="N7073" t="str">
        <f t="shared" si="992"/>
        <v/>
      </c>
      <c r="P7073" t="str">
        <f t="shared" si="993"/>
        <v/>
      </c>
      <c r="R7073" t="str">
        <f t="shared" si="994"/>
        <v/>
      </c>
      <c r="T7073" t="str">
        <f t="shared" si="995"/>
        <v/>
      </c>
      <c r="U7073" s="4"/>
      <c r="V7073" t="str">
        <f t="shared" si="996"/>
        <v/>
      </c>
      <c r="W7073" s="4"/>
      <c r="X7073" t="str">
        <f t="shared" si="997"/>
        <v/>
      </c>
      <c r="Y7073" s="4"/>
      <c r="Z7073" t="str">
        <f t="shared" si="998"/>
        <v/>
      </c>
      <c r="AA7073" s="4"/>
    </row>
    <row r="7074" spans="1:27" x14ac:dyDescent="0.3">
      <c r="A7074" s="1" t="s">
        <v>18921</v>
      </c>
      <c r="B7074" s="1">
        <v>3615936536089</v>
      </c>
      <c r="C7074" s="1" t="s">
        <v>1746</v>
      </c>
      <c r="D7074" t="s">
        <v>7207</v>
      </c>
      <c r="E7074" t="s">
        <v>10767</v>
      </c>
      <c r="F7074" s="4"/>
      <c r="G7074" t="s">
        <v>22422</v>
      </c>
      <c r="H70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74" t="str">
        <f>IF(ISBLANK(E7074),"",INDEX(UniqueArtist!B:B, MATCH(E7074,UniqueArtist!A:A, 0)))</f>
        <v>Nivel C</v>
      </c>
      <c r="J7074" t="str">
        <f t="shared" si="990"/>
        <v>Nivel C</v>
      </c>
      <c r="K7074" s="4">
        <v>0.1</v>
      </c>
      <c r="L7074" t="str">
        <f t="shared" si="991"/>
        <v/>
      </c>
      <c r="N7074" t="str">
        <f t="shared" si="992"/>
        <v/>
      </c>
      <c r="P7074" t="str">
        <f t="shared" si="993"/>
        <v/>
      </c>
      <c r="R7074" t="str">
        <f t="shared" si="994"/>
        <v/>
      </c>
      <c r="T7074" t="str">
        <f t="shared" si="995"/>
        <v/>
      </c>
      <c r="U7074" s="4"/>
      <c r="V7074" t="str">
        <f t="shared" si="996"/>
        <v/>
      </c>
      <c r="W7074" s="4"/>
      <c r="X7074" t="str">
        <f t="shared" si="997"/>
        <v/>
      </c>
      <c r="Y7074" s="4"/>
      <c r="Z7074" t="str">
        <f t="shared" si="998"/>
        <v/>
      </c>
      <c r="AA7074" s="4"/>
    </row>
    <row r="7075" spans="1:27" x14ac:dyDescent="0.3">
      <c r="A7075" s="1" t="s">
        <v>18922</v>
      </c>
      <c r="B7075" s="1">
        <v>3615936536195</v>
      </c>
      <c r="C7075" s="1" t="s">
        <v>1572</v>
      </c>
      <c r="D7075" t="s">
        <v>7065</v>
      </c>
      <c r="E7075" t="s">
        <v>10800</v>
      </c>
      <c r="F7075" s="4"/>
      <c r="G7075" t="s">
        <v>22422</v>
      </c>
      <c r="H70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75" t="str">
        <f>IF(ISBLANK(E7075),"",INDEX(UniqueArtist!B:B, MATCH(E7075,UniqueArtist!A:A, 0)))</f>
        <v>Grupo Maximo Grado</v>
      </c>
      <c r="J7075" t="str">
        <f t="shared" si="990"/>
        <v>Grupo Maximo Grado</v>
      </c>
      <c r="K7075" s="4">
        <v>0.1</v>
      </c>
      <c r="L7075" t="str">
        <f t="shared" si="991"/>
        <v/>
      </c>
      <c r="N7075" t="str">
        <f t="shared" si="992"/>
        <v/>
      </c>
      <c r="P7075" t="str">
        <f t="shared" si="993"/>
        <v/>
      </c>
      <c r="R7075" t="str">
        <f t="shared" si="994"/>
        <v/>
      </c>
      <c r="T7075" t="str">
        <f t="shared" si="995"/>
        <v/>
      </c>
      <c r="U7075" s="4"/>
      <c r="V7075" t="str">
        <f t="shared" si="996"/>
        <v/>
      </c>
      <c r="W7075" s="4"/>
      <c r="X7075" t="str">
        <f t="shared" si="997"/>
        <v/>
      </c>
      <c r="Y7075" s="4"/>
      <c r="Z7075" t="str">
        <f t="shared" si="998"/>
        <v/>
      </c>
      <c r="AA7075" s="4"/>
    </row>
    <row r="7076" spans="1:27" x14ac:dyDescent="0.3">
      <c r="A7076" s="1" t="s">
        <v>18923</v>
      </c>
      <c r="B7076" s="1">
        <v>3615936536195</v>
      </c>
      <c r="C7076" s="1" t="s">
        <v>1566</v>
      </c>
      <c r="D7076" t="s">
        <v>5985</v>
      </c>
      <c r="E7076" t="s">
        <v>10800</v>
      </c>
      <c r="F7076" s="4"/>
      <c r="G7076" t="s">
        <v>22422</v>
      </c>
      <c r="H70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76" t="str">
        <f>IF(ISBLANK(E7076),"",INDEX(UniqueArtist!B:B, MATCH(E7076,UniqueArtist!A:A, 0)))</f>
        <v>Grupo Maximo Grado</v>
      </c>
      <c r="J7076" t="str">
        <f t="shared" si="990"/>
        <v>Grupo Maximo Grado</v>
      </c>
      <c r="K7076" s="4">
        <v>0.1</v>
      </c>
      <c r="L7076" t="str">
        <f t="shared" si="991"/>
        <v/>
      </c>
      <c r="N7076" t="str">
        <f t="shared" si="992"/>
        <v/>
      </c>
      <c r="P7076" t="str">
        <f t="shared" si="993"/>
        <v/>
      </c>
      <c r="R7076" t="str">
        <f t="shared" si="994"/>
        <v/>
      </c>
      <c r="T7076" t="str">
        <f t="shared" si="995"/>
        <v/>
      </c>
      <c r="U7076" s="4"/>
      <c r="V7076" t="str">
        <f t="shared" si="996"/>
        <v/>
      </c>
      <c r="W7076" s="4"/>
      <c r="X7076" t="str">
        <f t="shared" si="997"/>
        <v/>
      </c>
      <c r="Y7076" s="4"/>
      <c r="Z7076" t="str">
        <f t="shared" si="998"/>
        <v/>
      </c>
      <c r="AA7076" s="4"/>
    </row>
    <row r="7077" spans="1:27" x14ac:dyDescent="0.3">
      <c r="A7077" s="1" t="s">
        <v>18924</v>
      </c>
      <c r="B7077" s="1">
        <v>3615936536195</v>
      </c>
      <c r="C7077" s="1" t="s">
        <v>1571</v>
      </c>
      <c r="D7077" t="s">
        <v>7064</v>
      </c>
      <c r="E7077" t="s">
        <v>10800</v>
      </c>
      <c r="F7077" s="4"/>
      <c r="G7077" t="s">
        <v>22422</v>
      </c>
      <c r="H70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77" t="str">
        <f>IF(ISBLANK(E7077),"",INDEX(UniqueArtist!B:B, MATCH(E7077,UniqueArtist!A:A, 0)))</f>
        <v>Grupo Maximo Grado</v>
      </c>
      <c r="J7077" t="str">
        <f t="shared" si="990"/>
        <v>Grupo Maximo Grado</v>
      </c>
      <c r="K7077" s="4">
        <v>0.1</v>
      </c>
      <c r="L7077" t="str">
        <f t="shared" si="991"/>
        <v/>
      </c>
      <c r="N7077" t="str">
        <f t="shared" si="992"/>
        <v/>
      </c>
      <c r="P7077" t="str">
        <f t="shared" si="993"/>
        <v/>
      </c>
      <c r="R7077" t="str">
        <f t="shared" si="994"/>
        <v/>
      </c>
      <c r="T7077" t="str">
        <f t="shared" si="995"/>
        <v/>
      </c>
      <c r="U7077" s="4"/>
      <c r="V7077" t="str">
        <f t="shared" si="996"/>
        <v/>
      </c>
      <c r="W7077" s="4"/>
      <c r="X7077" t="str">
        <f t="shared" si="997"/>
        <v/>
      </c>
      <c r="Y7077" s="4"/>
      <c r="Z7077" t="str">
        <f t="shared" si="998"/>
        <v/>
      </c>
      <c r="AA7077" s="4"/>
    </row>
    <row r="7078" spans="1:27" x14ac:dyDescent="0.3">
      <c r="A7078" s="1" t="s">
        <v>18925</v>
      </c>
      <c r="B7078" s="1">
        <v>3615936536195</v>
      </c>
      <c r="C7078" s="1" t="s">
        <v>1568</v>
      </c>
      <c r="D7078" t="s">
        <v>18926</v>
      </c>
      <c r="E7078" t="s">
        <v>10800</v>
      </c>
      <c r="F7078" s="4"/>
      <c r="G7078" t="s">
        <v>22422</v>
      </c>
      <c r="H70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78" t="str">
        <f>IF(ISBLANK(E7078),"",INDEX(UniqueArtist!B:B, MATCH(E7078,UniqueArtist!A:A, 0)))</f>
        <v>Grupo Maximo Grado</v>
      </c>
      <c r="J7078" t="str">
        <f t="shared" si="990"/>
        <v>Grupo Maximo Grado</v>
      </c>
      <c r="K7078" s="4">
        <v>0.1</v>
      </c>
      <c r="L7078" t="str">
        <f t="shared" si="991"/>
        <v/>
      </c>
      <c r="N7078" t="str">
        <f t="shared" si="992"/>
        <v/>
      </c>
      <c r="P7078" t="str">
        <f t="shared" si="993"/>
        <v/>
      </c>
      <c r="R7078" t="str">
        <f t="shared" si="994"/>
        <v/>
      </c>
      <c r="T7078" t="str">
        <f t="shared" si="995"/>
        <v/>
      </c>
      <c r="U7078" s="4"/>
      <c r="V7078" t="str">
        <f t="shared" si="996"/>
        <v/>
      </c>
      <c r="W7078" s="4"/>
      <c r="X7078" t="str">
        <f t="shared" si="997"/>
        <v/>
      </c>
      <c r="Y7078" s="4"/>
      <c r="Z7078" t="str">
        <f t="shared" si="998"/>
        <v/>
      </c>
      <c r="AA7078" s="4"/>
    </row>
    <row r="7079" spans="1:27" x14ac:dyDescent="0.3">
      <c r="A7079" s="1" t="s">
        <v>18927</v>
      </c>
      <c r="B7079" s="1">
        <v>3615936536195</v>
      </c>
      <c r="C7079" s="1" t="s">
        <v>1570</v>
      </c>
      <c r="D7079" t="s">
        <v>7063</v>
      </c>
      <c r="E7079" t="s">
        <v>10800</v>
      </c>
      <c r="F7079" s="4"/>
      <c r="G7079" t="s">
        <v>22422</v>
      </c>
      <c r="H70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79" t="str">
        <f>IF(ISBLANK(E7079),"",INDEX(UniqueArtist!B:B, MATCH(E7079,UniqueArtist!A:A, 0)))</f>
        <v>Grupo Maximo Grado</v>
      </c>
      <c r="J7079" t="str">
        <f t="shared" si="990"/>
        <v>Grupo Maximo Grado</v>
      </c>
      <c r="K7079" s="4">
        <v>0.1</v>
      </c>
      <c r="L7079" t="str">
        <f t="shared" si="991"/>
        <v/>
      </c>
      <c r="N7079" t="str">
        <f t="shared" si="992"/>
        <v/>
      </c>
      <c r="P7079" t="str">
        <f t="shared" si="993"/>
        <v/>
      </c>
      <c r="R7079" t="str">
        <f t="shared" si="994"/>
        <v/>
      </c>
      <c r="T7079" t="str">
        <f t="shared" si="995"/>
        <v/>
      </c>
      <c r="U7079" s="4"/>
      <c r="V7079" t="str">
        <f t="shared" si="996"/>
        <v/>
      </c>
      <c r="W7079" s="4"/>
      <c r="X7079" t="str">
        <f t="shared" si="997"/>
        <v/>
      </c>
      <c r="Y7079" s="4"/>
      <c r="Z7079" t="str">
        <f t="shared" si="998"/>
        <v/>
      </c>
      <c r="AA7079" s="4"/>
    </row>
    <row r="7080" spans="1:27" x14ac:dyDescent="0.3">
      <c r="A7080" s="1" t="s">
        <v>18928</v>
      </c>
      <c r="B7080" s="1">
        <v>3615936536195</v>
      </c>
      <c r="C7080" s="1" t="s">
        <v>2487</v>
      </c>
      <c r="D7080" t="s">
        <v>7876</v>
      </c>
      <c r="E7080" t="s">
        <v>10800</v>
      </c>
      <c r="F7080" s="4"/>
      <c r="G7080" t="s">
        <v>22422</v>
      </c>
      <c r="H70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80" t="str">
        <f>IF(ISBLANK(E7080),"",INDEX(UniqueArtist!B:B, MATCH(E7080,UniqueArtist!A:A, 0)))</f>
        <v>Grupo Maximo Grado</v>
      </c>
      <c r="J7080" t="str">
        <f t="shared" si="990"/>
        <v>Grupo Maximo Grado</v>
      </c>
      <c r="K7080" s="4">
        <v>0.1</v>
      </c>
      <c r="L7080" t="str">
        <f t="shared" si="991"/>
        <v/>
      </c>
      <c r="N7080" t="str">
        <f t="shared" si="992"/>
        <v/>
      </c>
      <c r="P7080" t="str">
        <f t="shared" si="993"/>
        <v/>
      </c>
      <c r="R7080" t="str">
        <f t="shared" si="994"/>
        <v/>
      </c>
      <c r="T7080" t="str">
        <f t="shared" si="995"/>
        <v/>
      </c>
      <c r="U7080" s="4"/>
      <c r="V7080" t="str">
        <f t="shared" si="996"/>
        <v/>
      </c>
      <c r="W7080" s="4"/>
      <c r="X7080" t="str">
        <f t="shared" si="997"/>
        <v/>
      </c>
      <c r="Y7080" s="4"/>
      <c r="Z7080" t="str">
        <f t="shared" si="998"/>
        <v/>
      </c>
      <c r="AA7080" s="4"/>
    </row>
    <row r="7081" spans="1:27" x14ac:dyDescent="0.3">
      <c r="A7081" s="1" t="s">
        <v>18929</v>
      </c>
      <c r="B7081" s="1">
        <v>3615936536195</v>
      </c>
      <c r="C7081" s="1" t="s">
        <v>1569</v>
      </c>
      <c r="D7081" t="s">
        <v>7062</v>
      </c>
      <c r="E7081" t="s">
        <v>10800</v>
      </c>
      <c r="F7081" s="4"/>
      <c r="G7081" t="s">
        <v>22422</v>
      </c>
      <c r="H70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81" t="str">
        <f>IF(ISBLANK(E7081),"",INDEX(UniqueArtist!B:B, MATCH(E7081,UniqueArtist!A:A, 0)))</f>
        <v>Grupo Maximo Grado</v>
      </c>
      <c r="J7081" t="str">
        <f t="shared" si="990"/>
        <v>Grupo Maximo Grado</v>
      </c>
      <c r="K7081" s="4">
        <v>0.1</v>
      </c>
      <c r="L7081" t="str">
        <f t="shared" si="991"/>
        <v/>
      </c>
      <c r="N7081" t="str">
        <f t="shared" si="992"/>
        <v/>
      </c>
      <c r="P7081" t="str">
        <f t="shared" si="993"/>
        <v/>
      </c>
      <c r="R7081" t="str">
        <f t="shared" si="994"/>
        <v/>
      </c>
      <c r="T7081" t="str">
        <f t="shared" si="995"/>
        <v/>
      </c>
      <c r="U7081" s="4"/>
      <c r="V7081" t="str">
        <f t="shared" si="996"/>
        <v/>
      </c>
      <c r="W7081" s="4"/>
      <c r="X7081" t="str">
        <f t="shared" si="997"/>
        <v/>
      </c>
      <c r="Y7081" s="4"/>
      <c r="Z7081" t="str">
        <f t="shared" si="998"/>
        <v/>
      </c>
      <c r="AA7081" s="4"/>
    </row>
    <row r="7082" spans="1:27" x14ac:dyDescent="0.3">
      <c r="A7082" s="1" t="s">
        <v>18930</v>
      </c>
      <c r="B7082" s="1">
        <v>3615936536195</v>
      </c>
      <c r="C7082" s="1" t="s">
        <v>1567</v>
      </c>
      <c r="D7082" t="s">
        <v>7060</v>
      </c>
      <c r="E7082" t="s">
        <v>10800</v>
      </c>
      <c r="F7082" s="4"/>
      <c r="G7082" t="s">
        <v>22422</v>
      </c>
      <c r="H70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82" t="str">
        <f>IF(ISBLANK(E7082),"",INDEX(UniqueArtist!B:B, MATCH(E7082,UniqueArtist!A:A, 0)))</f>
        <v>Grupo Maximo Grado</v>
      </c>
      <c r="J7082" t="str">
        <f t="shared" si="990"/>
        <v>Grupo Maximo Grado</v>
      </c>
      <c r="K7082" s="4">
        <v>0.1</v>
      </c>
      <c r="L7082" t="str">
        <f t="shared" si="991"/>
        <v/>
      </c>
      <c r="N7082" t="str">
        <f t="shared" si="992"/>
        <v/>
      </c>
      <c r="P7082" t="str">
        <f t="shared" si="993"/>
        <v/>
      </c>
      <c r="R7082" t="str">
        <f t="shared" si="994"/>
        <v/>
      </c>
      <c r="T7082" t="str">
        <f t="shared" si="995"/>
        <v/>
      </c>
      <c r="U7082" s="4"/>
      <c r="V7082" t="str">
        <f t="shared" si="996"/>
        <v/>
      </c>
      <c r="W7082" s="4"/>
      <c r="X7082" t="str">
        <f t="shared" si="997"/>
        <v/>
      </c>
      <c r="Y7082" s="4"/>
      <c r="Z7082" t="str">
        <f t="shared" si="998"/>
        <v/>
      </c>
      <c r="AA7082" s="4"/>
    </row>
    <row r="7083" spans="1:27" x14ac:dyDescent="0.3">
      <c r="A7083" s="1" t="s">
        <v>18931</v>
      </c>
      <c r="B7083" s="1">
        <v>3615936669527</v>
      </c>
      <c r="C7083" s="1" t="s">
        <v>2344</v>
      </c>
      <c r="D7083" t="s">
        <v>7736</v>
      </c>
      <c r="E7083" t="s">
        <v>16</v>
      </c>
      <c r="F7083" s="4"/>
      <c r="G7083" t="s">
        <v>22422</v>
      </c>
      <c r="H70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83" t="str">
        <f>IF(ISBLANK(E7083),"",INDEX(UniqueArtist!B:B, MATCH(E7083,UniqueArtist!A:A, 0)))</f>
        <v>Kanales</v>
      </c>
      <c r="J7083" t="str">
        <f t="shared" si="990"/>
        <v>Kanales</v>
      </c>
      <c r="K7083" s="4">
        <v>0.1</v>
      </c>
      <c r="L7083" t="str">
        <f t="shared" si="991"/>
        <v/>
      </c>
      <c r="N7083" t="str">
        <f t="shared" si="992"/>
        <v/>
      </c>
      <c r="P7083" t="str">
        <f t="shared" si="993"/>
        <v/>
      </c>
      <c r="R7083" t="str">
        <f t="shared" si="994"/>
        <v/>
      </c>
      <c r="T7083" t="str">
        <f t="shared" si="995"/>
        <v/>
      </c>
      <c r="U7083" s="4"/>
      <c r="V7083" t="str">
        <f t="shared" si="996"/>
        <v/>
      </c>
      <c r="W7083" s="4"/>
      <c r="X7083" t="str">
        <f t="shared" si="997"/>
        <v/>
      </c>
      <c r="Y7083" s="4"/>
      <c r="Z7083" t="str">
        <f t="shared" si="998"/>
        <v/>
      </c>
      <c r="AA7083" s="4"/>
    </row>
    <row r="7084" spans="1:27" x14ac:dyDescent="0.3">
      <c r="A7084" s="1" t="s">
        <v>18932</v>
      </c>
      <c r="B7084" s="1">
        <v>3616847894251</v>
      </c>
      <c r="C7084" s="1" t="s">
        <v>862</v>
      </c>
      <c r="D7084" t="s">
        <v>6403</v>
      </c>
      <c r="E7084" t="s">
        <v>28</v>
      </c>
      <c r="F7084" s="4"/>
      <c r="G7084" t="s">
        <v>22422</v>
      </c>
      <c r="H70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84" t="str">
        <f>IF(ISBLANK(E7084),"",INDEX(UniqueArtist!B:B, MATCH(E7084,UniqueArtist!A:A, 0)))</f>
        <v>Adriana Rios</v>
      </c>
      <c r="J7084" t="str">
        <f t="shared" si="990"/>
        <v>Adriana Rios</v>
      </c>
      <c r="K7084" s="4">
        <v>0.1</v>
      </c>
      <c r="L7084" t="str">
        <f t="shared" si="991"/>
        <v/>
      </c>
      <c r="N7084" t="str">
        <f t="shared" si="992"/>
        <v/>
      </c>
      <c r="P7084" t="str">
        <f t="shared" si="993"/>
        <v/>
      </c>
      <c r="R7084" t="str">
        <f t="shared" si="994"/>
        <v/>
      </c>
      <c r="T7084" t="str">
        <f t="shared" si="995"/>
        <v/>
      </c>
      <c r="U7084" s="4"/>
      <c r="V7084" t="str">
        <f t="shared" si="996"/>
        <v/>
      </c>
      <c r="W7084" s="4"/>
      <c r="X7084" t="str">
        <f t="shared" si="997"/>
        <v/>
      </c>
      <c r="Y7084" s="4"/>
      <c r="Z7084" t="str">
        <f t="shared" si="998"/>
        <v/>
      </c>
      <c r="AA7084" s="4"/>
    </row>
    <row r="7085" spans="1:27" x14ac:dyDescent="0.3">
      <c r="A7085" s="1" t="s">
        <v>18933</v>
      </c>
      <c r="B7085" s="1">
        <v>3616849366435</v>
      </c>
      <c r="C7085" s="1" t="s">
        <v>1937</v>
      </c>
      <c r="D7085" t="s">
        <v>7382</v>
      </c>
      <c r="E7085" t="s">
        <v>10808</v>
      </c>
      <c r="F7085" s="4"/>
      <c r="G7085" t="s">
        <v>22422</v>
      </c>
      <c r="H70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85" t="str">
        <f>IF(ISBLANK(E7085),"",INDEX(UniqueArtist!B:B, MATCH(E7085,UniqueArtist!A:A, 0)))</f>
        <v>Artefino Music</v>
      </c>
      <c r="J7085" t="str">
        <f t="shared" si="990"/>
        <v>Artefino Music</v>
      </c>
      <c r="K7085" s="4">
        <v>0.1</v>
      </c>
      <c r="L7085" t="str">
        <f t="shared" si="991"/>
        <v/>
      </c>
      <c r="N7085" t="str">
        <f t="shared" si="992"/>
        <v/>
      </c>
      <c r="P7085" t="str">
        <f t="shared" si="993"/>
        <v/>
      </c>
      <c r="R7085" t="str">
        <f t="shared" si="994"/>
        <v/>
      </c>
      <c r="T7085" t="str">
        <f t="shared" si="995"/>
        <v/>
      </c>
      <c r="U7085" s="4"/>
      <c r="V7085" t="str">
        <f t="shared" si="996"/>
        <v/>
      </c>
      <c r="W7085" s="4"/>
      <c r="X7085" t="str">
        <f t="shared" si="997"/>
        <v/>
      </c>
      <c r="Y7085" s="4"/>
      <c r="Z7085" t="str">
        <f t="shared" si="998"/>
        <v/>
      </c>
      <c r="AA7085" s="4"/>
    </row>
    <row r="7086" spans="1:27" x14ac:dyDescent="0.3">
      <c r="A7086" s="1" t="s">
        <v>18934</v>
      </c>
      <c r="B7086" s="1">
        <v>3617050427939</v>
      </c>
      <c r="C7086" s="1" t="s">
        <v>268</v>
      </c>
      <c r="D7086" t="s">
        <v>5839</v>
      </c>
      <c r="E7086" t="s">
        <v>28</v>
      </c>
      <c r="F7086" s="4"/>
      <c r="G7086" t="s">
        <v>22422</v>
      </c>
      <c r="H70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86" t="str">
        <f>IF(ISBLANK(E7086),"",INDEX(UniqueArtist!B:B, MATCH(E7086,UniqueArtist!A:A, 0)))</f>
        <v>Adriana Rios</v>
      </c>
      <c r="J7086" t="str">
        <f t="shared" si="990"/>
        <v>Adriana Rios</v>
      </c>
      <c r="K7086" s="4">
        <v>0.1</v>
      </c>
      <c r="L7086" t="str">
        <f t="shared" si="991"/>
        <v/>
      </c>
      <c r="N7086" t="str">
        <f t="shared" si="992"/>
        <v/>
      </c>
      <c r="P7086" t="str">
        <f t="shared" si="993"/>
        <v/>
      </c>
      <c r="R7086" t="str">
        <f t="shared" si="994"/>
        <v/>
      </c>
      <c r="T7086" t="str">
        <f t="shared" si="995"/>
        <v/>
      </c>
      <c r="U7086" s="4"/>
      <c r="V7086" t="str">
        <f t="shared" si="996"/>
        <v/>
      </c>
      <c r="W7086" s="4"/>
      <c r="X7086" t="str">
        <f t="shared" si="997"/>
        <v/>
      </c>
      <c r="Y7086" s="4"/>
      <c r="Z7086" t="str">
        <f t="shared" si="998"/>
        <v/>
      </c>
      <c r="AA7086" s="4"/>
    </row>
    <row r="7087" spans="1:27" x14ac:dyDescent="0.3">
      <c r="A7087" s="1" t="s">
        <v>18935</v>
      </c>
      <c r="B7087" s="1">
        <v>3617053901436</v>
      </c>
      <c r="C7087" s="1" t="s">
        <v>405</v>
      </c>
      <c r="D7087" t="s">
        <v>5972</v>
      </c>
      <c r="E7087" t="s">
        <v>16</v>
      </c>
      <c r="F7087" s="4"/>
      <c r="G7087" t="s">
        <v>22422</v>
      </c>
      <c r="H708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087" t="str">
        <f>IF(ISBLANK(E7087),"",INDEX(UniqueArtist!B:B, MATCH(E7087,UniqueArtist!A:A, 0)))</f>
        <v>Kanales</v>
      </c>
      <c r="J7087" t="str">
        <f t="shared" si="990"/>
        <v>Kanales</v>
      </c>
      <c r="K7087" s="4">
        <v>0.25</v>
      </c>
      <c r="L7087" t="str">
        <f t="shared" si="991"/>
        <v/>
      </c>
      <c r="N7087" t="str">
        <f t="shared" si="992"/>
        <v/>
      </c>
      <c r="P7087" t="str">
        <f t="shared" si="993"/>
        <v/>
      </c>
      <c r="R7087" t="str">
        <f t="shared" si="994"/>
        <v/>
      </c>
      <c r="T7087" t="str">
        <f t="shared" si="995"/>
        <v/>
      </c>
      <c r="U7087" s="4"/>
      <c r="V7087" t="str">
        <f t="shared" si="996"/>
        <v/>
      </c>
      <c r="W7087" s="4"/>
      <c r="X7087" t="str">
        <f t="shared" si="997"/>
        <v/>
      </c>
      <c r="Y7087" s="4"/>
      <c r="Z7087" t="str">
        <f t="shared" si="998"/>
        <v/>
      </c>
      <c r="AA7087" s="4"/>
    </row>
    <row r="7088" spans="1:27" x14ac:dyDescent="0.3">
      <c r="A7088" s="1" t="s">
        <v>19022</v>
      </c>
      <c r="B7088" s="1">
        <v>3617384442813</v>
      </c>
      <c r="C7088" t="s">
        <v>19023</v>
      </c>
      <c r="D7088" t="s">
        <v>19024</v>
      </c>
      <c r="E7088" t="s">
        <v>10683</v>
      </c>
      <c r="F7088" s="4"/>
      <c r="G7088" t="s">
        <v>22422</v>
      </c>
      <c r="H708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88" t="str">
        <f>IF(ISBLANK(E7088),"",INDEX(UniqueArtist!B:B, MATCH(E7088,UniqueArtist!A:A, 0)))</f>
        <v>AfinArte Music</v>
      </c>
      <c r="J7088" t="str">
        <f t="shared" si="990"/>
        <v>AfinArte Music</v>
      </c>
      <c r="K7088" s="4">
        <v>1</v>
      </c>
      <c r="L7088" t="str">
        <f t="shared" si="991"/>
        <v/>
      </c>
      <c r="N7088" t="str">
        <f t="shared" si="992"/>
        <v/>
      </c>
      <c r="P7088" t="str">
        <f t="shared" si="993"/>
        <v/>
      </c>
      <c r="R7088" t="str">
        <f t="shared" si="994"/>
        <v/>
      </c>
      <c r="T7088" t="str">
        <f t="shared" si="995"/>
        <v/>
      </c>
      <c r="U7088" s="4"/>
      <c r="V7088" t="str">
        <f t="shared" si="996"/>
        <v/>
      </c>
      <c r="W7088" s="4"/>
      <c r="X7088" t="str">
        <f t="shared" si="997"/>
        <v/>
      </c>
      <c r="Y7088" s="4"/>
      <c r="Z7088" t="str">
        <f t="shared" si="998"/>
        <v/>
      </c>
      <c r="AA7088" s="4"/>
    </row>
    <row r="7089" spans="1:27" x14ac:dyDescent="0.3">
      <c r="A7089" s="1" t="s">
        <v>19174</v>
      </c>
      <c r="B7089" s="1">
        <v>3617384362050</v>
      </c>
      <c r="C7089" t="s">
        <v>19175</v>
      </c>
      <c r="D7089" t="s">
        <v>19176</v>
      </c>
      <c r="E7089" t="s">
        <v>10683</v>
      </c>
      <c r="F7089" s="4"/>
      <c r="G7089" t="s">
        <v>22422</v>
      </c>
      <c r="H708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89" t="str">
        <f>IF(ISBLANK(E7089),"",INDEX(UniqueArtist!B:B, MATCH(E7089,UniqueArtist!A:A, 0)))</f>
        <v>AfinArte Music</v>
      </c>
      <c r="J7089" t="str">
        <f t="shared" si="990"/>
        <v>AfinArte Music</v>
      </c>
      <c r="K7089" s="4">
        <v>1</v>
      </c>
      <c r="L7089" t="str">
        <f t="shared" si="991"/>
        <v/>
      </c>
      <c r="N7089" t="str">
        <f t="shared" si="992"/>
        <v/>
      </c>
      <c r="P7089" t="str">
        <f t="shared" si="993"/>
        <v/>
      </c>
      <c r="R7089" t="str">
        <f t="shared" si="994"/>
        <v/>
      </c>
      <c r="T7089" t="str">
        <f t="shared" si="995"/>
        <v/>
      </c>
      <c r="U7089" s="4"/>
      <c r="V7089" t="str">
        <f t="shared" si="996"/>
        <v/>
      </c>
      <c r="W7089" s="4"/>
      <c r="X7089" t="str">
        <f t="shared" si="997"/>
        <v/>
      </c>
      <c r="Y7089" s="4"/>
      <c r="Z7089" t="str">
        <f t="shared" si="998"/>
        <v/>
      </c>
      <c r="AA7089" s="4"/>
    </row>
    <row r="7090" spans="1:27" x14ac:dyDescent="0.3">
      <c r="A7090" s="1" t="s">
        <v>19189</v>
      </c>
      <c r="B7090" s="1">
        <v>3617383496930</v>
      </c>
      <c r="C7090" t="s">
        <v>19190</v>
      </c>
      <c r="D7090" t="s">
        <v>19191</v>
      </c>
      <c r="E7090" t="s">
        <v>10683</v>
      </c>
      <c r="F7090" s="4"/>
      <c r="G7090" t="s">
        <v>22422</v>
      </c>
      <c r="H709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90" t="str">
        <f>IF(ISBLANK(E7090),"",INDEX(UniqueArtist!B:B, MATCH(E7090,UniqueArtist!A:A, 0)))</f>
        <v>AfinArte Music</v>
      </c>
      <c r="J7090" t="str">
        <f t="shared" si="990"/>
        <v>AfinArte Music</v>
      </c>
      <c r="K7090" s="4">
        <v>1</v>
      </c>
      <c r="L7090" t="str">
        <f t="shared" si="991"/>
        <v/>
      </c>
      <c r="N7090" t="str">
        <f t="shared" si="992"/>
        <v/>
      </c>
      <c r="P7090" t="str">
        <f t="shared" si="993"/>
        <v/>
      </c>
      <c r="R7090" t="str">
        <f t="shared" si="994"/>
        <v/>
      </c>
      <c r="T7090" t="str">
        <f t="shared" si="995"/>
        <v/>
      </c>
      <c r="U7090" s="4"/>
      <c r="V7090" t="str">
        <f t="shared" si="996"/>
        <v/>
      </c>
      <c r="W7090" s="4"/>
      <c r="X7090" t="str">
        <f t="shared" si="997"/>
        <v/>
      </c>
      <c r="Y7090" s="4"/>
      <c r="Z7090" t="str">
        <f t="shared" si="998"/>
        <v/>
      </c>
      <c r="AA7090" s="4"/>
    </row>
    <row r="7091" spans="1:27" x14ac:dyDescent="0.3">
      <c r="A7091" s="1" t="s">
        <v>19241</v>
      </c>
      <c r="B7091" s="1">
        <v>3617385381005</v>
      </c>
      <c r="C7091" t="s">
        <v>19242</v>
      </c>
      <c r="D7091" t="s">
        <v>19243</v>
      </c>
      <c r="E7091" t="s">
        <v>10683</v>
      </c>
      <c r="F7091" s="4"/>
      <c r="G7091" t="s">
        <v>22422</v>
      </c>
      <c r="H709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91" t="str">
        <f>IF(ISBLANK(E7091),"",INDEX(UniqueArtist!B:B, MATCH(E7091,UniqueArtist!A:A, 0)))</f>
        <v>AfinArte Music</v>
      </c>
      <c r="J7091" t="str">
        <f t="shared" si="990"/>
        <v>AfinArte Music</v>
      </c>
      <c r="K7091" s="4">
        <v>1</v>
      </c>
      <c r="L7091" t="str">
        <f t="shared" si="991"/>
        <v/>
      </c>
      <c r="N7091" t="str">
        <f t="shared" si="992"/>
        <v/>
      </c>
      <c r="P7091" t="str">
        <f t="shared" si="993"/>
        <v/>
      </c>
      <c r="R7091" t="str">
        <f t="shared" si="994"/>
        <v/>
      </c>
      <c r="T7091" t="str">
        <f t="shared" si="995"/>
        <v/>
      </c>
      <c r="U7091" s="4"/>
      <c r="V7091" t="str">
        <f t="shared" si="996"/>
        <v/>
      </c>
      <c r="W7091" s="4"/>
      <c r="X7091" t="str">
        <f t="shared" si="997"/>
        <v/>
      </c>
      <c r="Y7091" s="4"/>
      <c r="Z7091" t="str">
        <f t="shared" si="998"/>
        <v/>
      </c>
      <c r="AA7091" s="4"/>
    </row>
    <row r="7092" spans="1:27" x14ac:dyDescent="0.3">
      <c r="A7092" s="1" t="s">
        <v>19247</v>
      </c>
      <c r="B7092" s="1">
        <v>3617382890999</v>
      </c>
      <c r="C7092" t="s">
        <v>19248</v>
      </c>
      <c r="D7092" t="s">
        <v>19249</v>
      </c>
      <c r="E7092" t="s">
        <v>10683</v>
      </c>
      <c r="F7092" s="4"/>
      <c r="G7092" t="s">
        <v>22422</v>
      </c>
      <c r="H709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92" t="str">
        <f>IF(ISBLANK(E7092),"",INDEX(UniqueArtist!B:B, MATCH(E7092,UniqueArtist!A:A, 0)))</f>
        <v>AfinArte Music</v>
      </c>
      <c r="J7092" t="str">
        <f t="shared" si="990"/>
        <v>AfinArte Music</v>
      </c>
      <c r="K7092" s="4">
        <v>1</v>
      </c>
      <c r="L7092" t="str">
        <f t="shared" si="991"/>
        <v/>
      </c>
      <c r="N7092" t="str">
        <f t="shared" si="992"/>
        <v/>
      </c>
      <c r="P7092" t="str">
        <f t="shared" si="993"/>
        <v/>
      </c>
      <c r="R7092" t="str">
        <f t="shared" si="994"/>
        <v/>
      </c>
      <c r="T7092" t="str">
        <f t="shared" si="995"/>
        <v/>
      </c>
      <c r="U7092" s="4"/>
      <c r="V7092" t="str">
        <f t="shared" si="996"/>
        <v/>
      </c>
      <c r="W7092" s="4"/>
      <c r="X7092" t="str">
        <f t="shared" si="997"/>
        <v/>
      </c>
      <c r="Y7092" s="4"/>
      <c r="Z7092" t="str">
        <f t="shared" si="998"/>
        <v/>
      </c>
      <c r="AA7092" s="4"/>
    </row>
    <row r="7093" spans="1:27" x14ac:dyDescent="0.3">
      <c r="A7093" s="1" t="s">
        <v>19250</v>
      </c>
      <c r="B7093" s="1">
        <v>3617383015735</v>
      </c>
      <c r="C7093" t="s">
        <v>19251</v>
      </c>
      <c r="D7093" t="s">
        <v>19252</v>
      </c>
      <c r="E7093" t="s">
        <v>10683</v>
      </c>
      <c r="F7093" s="4"/>
      <c r="G7093" t="s">
        <v>22422</v>
      </c>
      <c r="H709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93" t="str">
        <f>IF(ISBLANK(E7093),"",INDEX(UniqueArtist!B:B, MATCH(E7093,UniqueArtist!A:A, 0)))</f>
        <v>AfinArte Music</v>
      </c>
      <c r="J7093" t="str">
        <f t="shared" si="990"/>
        <v>AfinArte Music</v>
      </c>
      <c r="K7093" s="4">
        <v>1</v>
      </c>
      <c r="L7093" t="str">
        <f t="shared" si="991"/>
        <v/>
      </c>
      <c r="N7093" t="str">
        <f t="shared" si="992"/>
        <v/>
      </c>
      <c r="P7093" t="str">
        <f t="shared" si="993"/>
        <v/>
      </c>
      <c r="R7093" t="str">
        <f t="shared" si="994"/>
        <v/>
      </c>
      <c r="T7093" t="str">
        <f t="shared" si="995"/>
        <v/>
      </c>
      <c r="U7093" s="4"/>
      <c r="V7093" t="str">
        <f t="shared" si="996"/>
        <v/>
      </c>
      <c r="W7093" s="4"/>
      <c r="X7093" t="str">
        <f t="shared" si="997"/>
        <v/>
      </c>
      <c r="Y7093" s="4"/>
      <c r="Z7093" t="str">
        <f t="shared" si="998"/>
        <v/>
      </c>
      <c r="AA7093" s="4"/>
    </row>
    <row r="7094" spans="1:27" x14ac:dyDescent="0.3">
      <c r="A7094" s="1" t="s">
        <v>19284</v>
      </c>
      <c r="B7094" s="1">
        <v>3617384928393</v>
      </c>
      <c r="C7094" t="s">
        <v>19285</v>
      </c>
      <c r="D7094" t="s">
        <v>19286</v>
      </c>
      <c r="E7094" t="s">
        <v>10683</v>
      </c>
      <c r="F7094" s="4"/>
      <c r="G7094" t="s">
        <v>22422</v>
      </c>
      <c r="H709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94" t="str">
        <f>IF(ISBLANK(E7094),"",INDEX(UniqueArtist!B:B, MATCH(E7094,UniqueArtist!A:A, 0)))</f>
        <v>AfinArte Music</v>
      </c>
      <c r="J7094" t="str">
        <f t="shared" si="990"/>
        <v>AfinArte Music</v>
      </c>
      <c r="K7094" s="4">
        <v>1</v>
      </c>
      <c r="L7094" t="str">
        <f t="shared" si="991"/>
        <v/>
      </c>
      <c r="N7094" t="str">
        <f t="shared" si="992"/>
        <v/>
      </c>
      <c r="P7094" t="str">
        <f t="shared" si="993"/>
        <v/>
      </c>
      <c r="R7094" t="str">
        <f t="shared" si="994"/>
        <v/>
      </c>
      <c r="T7094" t="str">
        <f t="shared" si="995"/>
        <v/>
      </c>
      <c r="U7094" s="4"/>
      <c r="V7094" t="str">
        <f t="shared" si="996"/>
        <v/>
      </c>
      <c r="W7094" s="4"/>
      <c r="X7094" t="str">
        <f t="shared" si="997"/>
        <v/>
      </c>
      <c r="Y7094" s="4"/>
      <c r="Z7094" t="str">
        <f t="shared" si="998"/>
        <v/>
      </c>
      <c r="AA7094" s="4"/>
    </row>
    <row r="7095" spans="1:27" x14ac:dyDescent="0.3">
      <c r="A7095" s="1" t="s">
        <v>19287</v>
      </c>
      <c r="B7095" s="1">
        <v>3617384149675</v>
      </c>
      <c r="C7095" t="s">
        <v>19288</v>
      </c>
      <c r="D7095" t="s">
        <v>19289</v>
      </c>
      <c r="E7095" t="s">
        <v>10683</v>
      </c>
      <c r="F7095" s="4"/>
      <c r="G7095" t="s">
        <v>22422</v>
      </c>
      <c r="H709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95" t="str">
        <f>IF(ISBLANK(E7095),"",INDEX(UniqueArtist!B:B, MATCH(E7095,UniqueArtist!A:A, 0)))</f>
        <v>AfinArte Music</v>
      </c>
      <c r="J7095" t="str">
        <f t="shared" si="990"/>
        <v>AfinArte Music</v>
      </c>
      <c r="K7095" s="4">
        <v>1</v>
      </c>
      <c r="L7095" t="str">
        <f t="shared" si="991"/>
        <v/>
      </c>
      <c r="N7095" t="str">
        <f t="shared" si="992"/>
        <v/>
      </c>
      <c r="P7095" t="str">
        <f t="shared" si="993"/>
        <v/>
      </c>
      <c r="R7095" t="str">
        <f t="shared" si="994"/>
        <v/>
      </c>
      <c r="T7095" t="str">
        <f t="shared" si="995"/>
        <v/>
      </c>
      <c r="U7095" s="4"/>
      <c r="V7095" t="str">
        <f t="shared" si="996"/>
        <v/>
      </c>
      <c r="W7095" s="4"/>
      <c r="X7095" t="str">
        <f t="shared" si="997"/>
        <v/>
      </c>
      <c r="Y7095" s="4"/>
      <c r="Z7095" t="str">
        <f t="shared" si="998"/>
        <v/>
      </c>
      <c r="AA7095" s="4"/>
    </row>
    <row r="7096" spans="1:27" x14ac:dyDescent="0.3">
      <c r="A7096" s="1" t="s">
        <v>19324</v>
      </c>
      <c r="B7096" s="1">
        <v>3617385024995</v>
      </c>
      <c r="C7096" t="s">
        <v>19325</v>
      </c>
      <c r="D7096" t="s">
        <v>19326</v>
      </c>
      <c r="E7096" t="s">
        <v>10683</v>
      </c>
      <c r="F7096" s="4"/>
      <c r="G7096" t="s">
        <v>22422</v>
      </c>
      <c r="H709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96" t="str">
        <f>IF(ISBLANK(E7096),"",INDEX(UniqueArtist!B:B, MATCH(E7096,UniqueArtist!A:A, 0)))</f>
        <v>AfinArte Music</v>
      </c>
      <c r="J7096" t="str">
        <f t="shared" si="990"/>
        <v>AfinArte Music</v>
      </c>
      <c r="K7096" s="4">
        <v>1</v>
      </c>
      <c r="L7096" t="str">
        <f t="shared" si="991"/>
        <v/>
      </c>
      <c r="N7096" t="str">
        <f t="shared" si="992"/>
        <v/>
      </c>
      <c r="P7096" t="str">
        <f t="shared" si="993"/>
        <v/>
      </c>
      <c r="R7096" t="str">
        <f t="shared" si="994"/>
        <v/>
      </c>
      <c r="T7096" t="str">
        <f t="shared" si="995"/>
        <v/>
      </c>
      <c r="U7096" s="4"/>
      <c r="V7096" t="str">
        <f t="shared" si="996"/>
        <v/>
      </c>
      <c r="W7096" s="4"/>
      <c r="X7096" t="str">
        <f t="shared" si="997"/>
        <v/>
      </c>
      <c r="Y7096" s="4"/>
      <c r="Z7096" t="str">
        <f t="shared" si="998"/>
        <v/>
      </c>
      <c r="AA7096" s="4"/>
    </row>
    <row r="7097" spans="1:27" x14ac:dyDescent="0.3">
      <c r="A7097" s="1" t="s">
        <v>19354</v>
      </c>
      <c r="B7097" s="1">
        <v>3617383375617</v>
      </c>
      <c r="C7097" t="s">
        <v>19355</v>
      </c>
      <c r="D7097" t="s">
        <v>19356</v>
      </c>
      <c r="E7097" t="s">
        <v>10683</v>
      </c>
      <c r="F7097" s="4"/>
      <c r="G7097" t="s">
        <v>22422</v>
      </c>
      <c r="H709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97" t="str">
        <f>IF(ISBLANK(E7097),"",INDEX(UniqueArtist!B:B, MATCH(E7097,UniqueArtist!A:A, 0)))</f>
        <v>AfinArte Music</v>
      </c>
      <c r="J7097" t="str">
        <f t="shared" si="990"/>
        <v>AfinArte Music</v>
      </c>
      <c r="K7097" s="4">
        <v>1</v>
      </c>
      <c r="L7097" t="str">
        <f t="shared" si="991"/>
        <v/>
      </c>
      <c r="N7097" t="str">
        <f t="shared" si="992"/>
        <v/>
      </c>
      <c r="P7097" t="str">
        <f t="shared" si="993"/>
        <v/>
      </c>
      <c r="R7097" t="str">
        <f t="shared" si="994"/>
        <v/>
      </c>
      <c r="T7097" t="str">
        <f t="shared" si="995"/>
        <v/>
      </c>
      <c r="U7097" s="4"/>
      <c r="V7097" t="str">
        <f t="shared" si="996"/>
        <v/>
      </c>
      <c r="W7097" s="4"/>
      <c r="X7097" t="str">
        <f t="shared" si="997"/>
        <v/>
      </c>
      <c r="Y7097" s="4"/>
      <c r="Z7097" t="str">
        <f t="shared" si="998"/>
        <v/>
      </c>
      <c r="AA7097" s="4"/>
    </row>
    <row r="7098" spans="1:27" x14ac:dyDescent="0.3">
      <c r="A7098" s="1" t="s">
        <v>19372</v>
      </c>
      <c r="B7098" s="1">
        <v>3617383375648</v>
      </c>
      <c r="C7098" t="s">
        <v>19373</v>
      </c>
      <c r="D7098" t="s">
        <v>19374</v>
      </c>
      <c r="E7098" t="s">
        <v>10683</v>
      </c>
      <c r="F7098" s="4"/>
      <c r="G7098" t="s">
        <v>22422</v>
      </c>
      <c r="H709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098" t="str">
        <f>IF(ISBLANK(E7098),"",INDEX(UniqueArtist!B:B, MATCH(E7098,UniqueArtist!A:A, 0)))</f>
        <v>AfinArte Music</v>
      </c>
      <c r="J7098" t="str">
        <f t="shared" si="990"/>
        <v>AfinArte Music</v>
      </c>
      <c r="K7098" s="4">
        <v>1</v>
      </c>
      <c r="L7098" t="str">
        <f t="shared" si="991"/>
        <v/>
      </c>
      <c r="N7098" t="str">
        <f t="shared" si="992"/>
        <v/>
      </c>
      <c r="P7098" t="str">
        <f t="shared" si="993"/>
        <v/>
      </c>
      <c r="R7098" t="str">
        <f t="shared" si="994"/>
        <v/>
      </c>
      <c r="T7098" t="str">
        <f t="shared" si="995"/>
        <v/>
      </c>
      <c r="U7098" s="4"/>
      <c r="V7098" t="str">
        <f t="shared" si="996"/>
        <v/>
      </c>
      <c r="W7098" s="4"/>
      <c r="X7098" t="str">
        <f t="shared" si="997"/>
        <v/>
      </c>
      <c r="Y7098" s="4"/>
      <c r="Z7098" t="str">
        <f t="shared" si="998"/>
        <v/>
      </c>
      <c r="AA7098" s="4"/>
    </row>
    <row r="7099" spans="1:27" x14ac:dyDescent="0.3">
      <c r="A7099" s="1" t="s">
        <v>19375</v>
      </c>
      <c r="B7099" s="1">
        <v>3617384421443</v>
      </c>
      <c r="C7099" t="s">
        <v>19376</v>
      </c>
      <c r="D7099" t="s">
        <v>19377</v>
      </c>
      <c r="E7099" t="s">
        <v>53</v>
      </c>
      <c r="F7099" s="4"/>
      <c r="G7099" t="s">
        <v>22422</v>
      </c>
      <c r="H70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099" t="str">
        <f>IF(ISBLANK(E7099),"",INDEX(UniqueArtist!B:B, MATCH(E7099,UniqueArtist!A:A, 0)))</f>
        <v>Gerardo Diaz</v>
      </c>
      <c r="J7099" t="str">
        <f t="shared" si="990"/>
        <v>Gerardo Diaz</v>
      </c>
      <c r="K7099" s="4">
        <v>0.1</v>
      </c>
      <c r="L7099" t="str">
        <f t="shared" si="991"/>
        <v/>
      </c>
      <c r="N7099" t="str">
        <f t="shared" si="992"/>
        <v/>
      </c>
      <c r="P7099" t="str">
        <f t="shared" si="993"/>
        <v/>
      </c>
      <c r="R7099" t="str">
        <f t="shared" si="994"/>
        <v/>
      </c>
      <c r="T7099" t="str">
        <f t="shared" si="995"/>
        <v/>
      </c>
      <c r="U7099" s="4"/>
      <c r="V7099" t="str">
        <f t="shared" si="996"/>
        <v/>
      </c>
      <c r="W7099" s="4"/>
      <c r="X7099" t="str">
        <f t="shared" si="997"/>
        <v/>
      </c>
      <c r="Y7099" s="4"/>
      <c r="Z7099" t="str">
        <f t="shared" si="998"/>
        <v/>
      </c>
      <c r="AA7099" s="4"/>
    </row>
    <row r="7100" spans="1:27" x14ac:dyDescent="0.3">
      <c r="A7100" s="1" t="s">
        <v>19389</v>
      </c>
      <c r="B7100" s="1">
        <v>3617383175385</v>
      </c>
      <c r="C7100" t="s">
        <v>19390</v>
      </c>
      <c r="D7100" t="s">
        <v>19391</v>
      </c>
      <c r="E7100" t="s">
        <v>10683</v>
      </c>
      <c r="F7100" s="4"/>
      <c r="G7100" t="s">
        <v>22422</v>
      </c>
      <c r="H710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00" t="str">
        <f>IF(ISBLANK(E7100),"",INDEX(UniqueArtist!B:B, MATCH(E7100,UniqueArtist!A:A, 0)))</f>
        <v>AfinArte Music</v>
      </c>
      <c r="J7100" t="str">
        <f t="shared" si="990"/>
        <v>AfinArte Music</v>
      </c>
      <c r="K7100" s="4">
        <v>1</v>
      </c>
      <c r="L7100" t="str">
        <f t="shared" si="991"/>
        <v/>
      </c>
      <c r="N7100" t="str">
        <f t="shared" si="992"/>
        <v/>
      </c>
      <c r="P7100" t="str">
        <f t="shared" si="993"/>
        <v/>
      </c>
      <c r="R7100" t="str">
        <f t="shared" si="994"/>
        <v/>
      </c>
      <c r="T7100" t="str">
        <f t="shared" si="995"/>
        <v/>
      </c>
      <c r="U7100" s="4"/>
      <c r="V7100" t="str">
        <f t="shared" si="996"/>
        <v/>
      </c>
      <c r="W7100" s="4"/>
      <c r="X7100" t="str">
        <f t="shared" si="997"/>
        <v/>
      </c>
      <c r="Y7100" s="4"/>
      <c r="Z7100" t="str">
        <f t="shared" si="998"/>
        <v/>
      </c>
      <c r="AA7100" s="4"/>
    </row>
    <row r="7101" spans="1:27" x14ac:dyDescent="0.3">
      <c r="A7101" s="1" t="s">
        <v>19411</v>
      </c>
      <c r="B7101" s="1">
        <v>3617383374931</v>
      </c>
      <c r="C7101" t="s">
        <v>19412</v>
      </c>
      <c r="D7101" t="s">
        <v>19413</v>
      </c>
      <c r="E7101" t="s">
        <v>10683</v>
      </c>
      <c r="F7101" s="4"/>
      <c r="G7101" t="s">
        <v>22422</v>
      </c>
      <c r="H710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01" t="str">
        <f>IF(ISBLANK(E7101),"",INDEX(UniqueArtist!B:B, MATCH(E7101,UniqueArtist!A:A, 0)))</f>
        <v>AfinArte Music</v>
      </c>
      <c r="J7101" t="str">
        <f t="shared" si="990"/>
        <v>AfinArte Music</v>
      </c>
      <c r="K7101" s="4">
        <v>1</v>
      </c>
      <c r="L7101" t="str">
        <f t="shared" si="991"/>
        <v/>
      </c>
      <c r="N7101" t="str">
        <f t="shared" si="992"/>
        <v/>
      </c>
      <c r="P7101" t="str">
        <f t="shared" si="993"/>
        <v/>
      </c>
      <c r="R7101" t="str">
        <f t="shared" si="994"/>
        <v/>
      </c>
      <c r="T7101" t="str">
        <f t="shared" si="995"/>
        <v/>
      </c>
      <c r="U7101" s="4"/>
      <c r="V7101" t="str">
        <f t="shared" si="996"/>
        <v/>
      </c>
      <c r="W7101" s="4"/>
      <c r="X7101" t="str">
        <f t="shared" si="997"/>
        <v/>
      </c>
      <c r="Y7101" s="4"/>
      <c r="Z7101" t="str">
        <f t="shared" si="998"/>
        <v/>
      </c>
      <c r="AA7101" s="4"/>
    </row>
    <row r="7102" spans="1:27" x14ac:dyDescent="0.3">
      <c r="A7102" s="1" t="s">
        <v>19420</v>
      </c>
      <c r="B7102" s="1">
        <v>3617384149774</v>
      </c>
      <c r="C7102" t="s">
        <v>19421</v>
      </c>
      <c r="D7102" t="s">
        <v>19422</v>
      </c>
      <c r="E7102" t="s">
        <v>10683</v>
      </c>
      <c r="F7102" s="4"/>
      <c r="G7102" t="s">
        <v>22422</v>
      </c>
      <c r="H710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02" t="str">
        <f>IF(ISBLANK(E7102),"",INDEX(UniqueArtist!B:B, MATCH(E7102,UniqueArtist!A:A, 0)))</f>
        <v>AfinArte Music</v>
      </c>
      <c r="J7102" t="str">
        <f t="shared" si="990"/>
        <v>AfinArte Music</v>
      </c>
      <c r="K7102" s="4">
        <v>1</v>
      </c>
      <c r="L7102" t="str">
        <f t="shared" si="991"/>
        <v/>
      </c>
      <c r="N7102" t="str">
        <f t="shared" si="992"/>
        <v/>
      </c>
      <c r="P7102" t="str">
        <f t="shared" si="993"/>
        <v/>
      </c>
      <c r="R7102" t="str">
        <f t="shared" si="994"/>
        <v/>
      </c>
      <c r="T7102" t="str">
        <f t="shared" si="995"/>
        <v/>
      </c>
      <c r="U7102" s="4"/>
      <c r="V7102" t="str">
        <f t="shared" si="996"/>
        <v/>
      </c>
      <c r="W7102" s="4"/>
      <c r="X7102" t="str">
        <f t="shared" si="997"/>
        <v/>
      </c>
      <c r="Y7102" s="4"/>
      <c r="Z7102" t="str">
        <f t="shared" si="998"/>
        <v/>
      </c>
      <c r="AA7102" s="4"/>
    </row>
    <row r="7103" spans="1:27" x14ac:dyDescent="0.3">
      <c r="A7103" s="1" t="s">
        <v>19432</v>
      </c>
      <c r="B7103" s="1">
        <v>3617385029174</v>
      </c>
      <c r="C7103" t="s">
        <v>19433</v>
      </c>
      <c r="D7103" t="s">
        <v>19434</v>
      </c>
      <c r="E7103" t="s">
        <v>10683</v>
      </c>
      <c r="F7103" s="4"/>
      <c r="G7103" t="s">
        <v>22422</v>
      </c>
      <c r="H710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03" t="str">
        <f>IF(ISBLANK(E7103),"",INDEX(UniqueArtist!B:B, MATCH(E7103,UniqueArtist!A:A, 0)))</f>
        <v>AfinArte Music</v>
      </c>
      <c r="J7103" t="str">
        <f t="shared" si="990"/>
        <v>AfinArte Music</v>
      </c>
      <c r="K7103" s="4">
        <v>1</v>
      </c>
      <c r="L7103" t="str">
        <f t="shared" si="991"/>
        <v/>
      </c>
      <c r="N7103" t="str">
        <f t="shared" si="992"/>
        <v/>
      </c>
      <c r="P7103" t="str">
        <f t="shared" si="993"/>
        <v/>
      </c>
      <c r="R7103" t="str">
        <f t="shared" si="994"/>
        <v/>
      </c>
      <c r="T7103" t="str">
        <f t="shared" si="995"/>
        <v/>
      </c>
      <c r="U7103" s="4"/>
      <c r="V7103" t="str">
        <f t="shared" si="996"/>
        <v/>
      </c>
      <c r="W7103" s="4"/>
      <c r="X7103" t="str">
        <f t="shared" si="997"/>
        <v/>
      </c>
      <c r="Y7103" s="4"/>
      <c r="Z7103" t="str">
        <f t="shared" si="998"/>
        <v/>
      </c>
      <c r="AA7103" s="4"/>
    </row>
    <row r="7104" spans="1:27" x14ac:dyDescent="0.3">
      <c r="A7104" s="1" t="s">
        <v>19435</v>
      </c>
      <c r="B7104" s="1">
        <v>3617385029167</v>
      </c>
      <c r="C7104" t="s">
        <v>19436</v>
      </c>
      <c r="D7104" t="s">
        <v>19437</v>
      </c>
      <c r="E7104" t="s">
        <v>10683</v>
      </c>
      <c r="F7104" s="4"/>
      <c r="G7104" t="s">
        <v>22422</v>
      </c>
      <c r="H710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04" t="str">
        <f>IF(ISBLANK(E7104),"",INDEX(UniqueArtist!B:B, MATCH(E7104,UniqueArtist!A:A, 0)))</f>
        <v>AfinArte Music</v>
      </c>
      <c r="J7104" t="str">
        <f t="shared" si="990"/>
        <v>AfinArte Music</v>
      </c>
      <c r="K7104" s="4">
        <v>1</v>
      </c>
      <c r="L7104" t="str">
        <f t="shared" si="991"/>
        <v/>
      </c>
      <c r="N7104" t="str">
        <f t="shared" si="992"/>
        <v/>
      </c>
      <c r="P7104" t="str">
        <f t="shared" si="993"/>
        <v/>
      </c>
      <c r="R7104" t="str">
        <f t="shared" si="994"/>
        <v/>
      </c>
      <c r="T7104" t="str">
        <f t="shared" si="995"/>
        <v/>
      </c>
      <c r="U7104" s="4"/>
      <c r="V7104" t="str">
        <f t="shared" si="996"/>
        <v/>
      </c>
      <c r="W7104" s="4"/>
      <c r="X7104" t="str">
        <f t="shared" si="997"/>
        <v/>
      </c>
      <c r="Y7104" s="4"/>
      <c r="Z7104" t="str">
        <f t="shared" si="998"/>
        <v/>
      </c>
      <c r="AA7104" s="4"/>
    </row>
    <row r="7105" spans="1:27" x14ac:dyDescent="0.3">
      <c r="A7105" s="1" t="s">
        <v>19474</v>
      </c>
      <c r="B7105" s="1">
        <v>3617383496633</v>
      </c>
      <c r="C7105" t="s">
        <v>19475</v>
      </c>
      <c r="D7105" t="s">
        <v>19476</v>
      </c>
      <c r="E7105" t="s">
        <v>10683</v>
      </c>
      <c r="F7105" s="4"/>
      <c r="G7105" t="s">
        <v>22422</v>
      </c>
      <c r="H710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05" t="str">
        <f>IF(ISBLANK(E7105),"",INDEX(UniqueArtist!B:B, MATCH(E7105,UniqueArtist!A:A, 0)))</f>
        <v>AfinArte Music</v>
      </c>
      <c r="J7105" t="str">
        <f t="shared" si="990"/>
        <v>AfinArte Music</v>
      </c>
      <c r="K7105" s="4">
        <v>1</v>
      </c>
      <c r="L7105" t="str">
        <f t="shared" si="991"/>
        <v/>
      </c>
      <c r="N7105" t="str">
        <f t="shared" si="992"/>
        <v/>
      </c>
      <c r="P7105" t="str">
        <f t="shared" si="993"/>
        <v/>
      </c>
      <c r="R7105" t="str">
        <f t="shared" si="994"/>
        <v/>
      </c>
      <c r="T7105" t="str">
        <f t="shared" si="995"/>
        <v/>
      </c>
      <c r="U7105" s="4"/>
      <c r="V7105" t="str">
        <f t="shared" si="996"/>
        <v/>
      </c>
      <c r="W7105" s="4"/>
      <c r="X7105" t="str">
        <f t="shared" si="997"/>
        <v/>
      </c>
      <c r="Y7105" s="4"/>
      <c r="Z7105" t="str">
        <f t="shared" si="998"/>
        <v/>
      </c>
      <c r="AA7105" s="4"/>
    </row>
    <row r="7106" spans="1:27" x14ac:dyDescent="0.3">
      <c r="A7106" s="1" t="s">
        <v>19479</v>
      </c>
      <c r="B7106" s="1">
        <v>3617384435211</v>
      </c>
      <c r="C7106" t="s">
        <v>19480</v>
      </c>
      <c r="D7106" t="s">
        <v>19481</v>
      </c>
      <c r="E7106" t="s">
        <v>10683</v>
      </c>
      <c r="F7106" s="4"/>
      <c r="G7106" t="s">
        <v>22422</v>
      </c>
      <c r="H710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06" t="str">
        <f>IF(ISBLANK(E7106),"",INDEX(UniqueArtist!B:B, MATCH(E7106,UniqueArtist!A:A, 0)))</f>
        <v>AfinArte Music</v>
      </c>
      <c r="J7106" t="str">
        <f t="shared" ref="J7106:J7169" si="999">IFERROR(TRIM(LEFT(I7106, IFERROR(FIND(",", I7106)-1, LEN(I7106)))), "")</f>
        <v>AfinArte Music</v>
      </c>
      <c r="K7106" s="4">
        <v>1</v>
      </c>
      <c r="L7106" t="str">
        <f t="shared" ref="L7106:L7169" si="1000">IFERROR(TRIM(MID(I7106, FIND(",", I7106) + 1, IFERROR(FIND(",", I7106, FIND(",", I7106) + 1) - FIND(",", I7106) - 1, LEN(I7106)))), "")</f>
        <v/>
      </c>
      <c r="N7106" t="str">
        <f t="shared" ref="N7106:N7169" si="1001">IFERROR(TRIM(MID(I7106, FIND(",", I7106, FIND(",", I7106) + 1) + 1, IFERROR(FIND(",", I7106, FIND(",", I7106, FIND(",", I7106) + 1) + 1) - FIND(",", I7106, FIND(",", I7106) + 1) - 1, LEN(I7106)))), "")</f>
        <v/>
      </c>
      <c r="P7106" t="str">
        <f t="shared" ref="P7106:P7169" si="1002">IFERROR(TRIM(MID(I7106, FIND(",", I7106, FIND(",", I7106, FIND(",", I7106) + 1) + 1) + 1, IFERROR(FIND(",", I7106, FIND(",", I7106, FIND(",", I7106, FIND(",", I7106) + 1) + 1) + 1) - FIND(",", I7106, FIND(",", I7106, FIND(",", I7106) + 1) + 1) - 1, LEN(I7106)))), "")</f>
        <v/>
      </c>
      <c r="R7106" t="str">
        <f t="shared" ref="R7106:R7169" si="1003">IFERROR(TRIM(MID(I7106, FIND(",", I7106, FIND(",", I7106, FIND(",", I7106, FIND(",", I7106) + 1) + 1) + 1) + 1, IFERROR(FIND(",", I7106, FIND(",", I7106, FIND(",", I7106, FIND(",", I7106, FIND(",", I7106) + 1) + 1) + 1) + 1) - FIND(",", I7106, FIND(",", I7106, FIND(",", I7106, FIND(",", I7106) + 1) + 1) + 1) - 1, LEN(I7106)))), "")</f>
        <v/>
      </c>
      <c r="T7106" t="str">
        <f t="shared" ref="T7106:T7169" si="1004">IFERROR(TRIM(MID(I7106, FIND(",", I7106, FIND(",", I7106, FIND(",", I7106, FIND(",", I7106, FIND(",", I7106, FIND(",", I7106) + 1) + 1) + 1) + 1) + 1) + 1, IFERROR(FIND(",", I7106, FIND(",", I7106, FIND(",", I7106, FIND(",", I7106, FIND(",", I7106, FIND(",", I7106) + 1) + 1) + 1) + 1) + 1) - FIND(",", I7106, FIND(",", I7106, FIND(",", I7106, FIND(",", I7106, FIND(",", I7106) + 1) + 1) + 1) + 1) - 1, LEN(I7106)))), "")</f>
        <v/>
      </c>
      <c r="U7106" s="4"/>
      <c r="V7106" t="str">
        <f t="shared" ref="V7106:V7169" si="1005">IFERROR(TRIM(MID(I7106, FIND(",", I7106, FIND(",", I7106, FIND(",", I7106, FIND(",", I7106, FIND(",", I7106, FIND(",", I7106, FIND(",", I7106) + 1) + 1) + 1) + 1) + 1) + 1) + 1, IFERROR(FIND(",", I7106, FIND(",", I7106, FIND(",", I7106, FIND(",", I7106, FIND(",", I7106, FIND(",", I7106, FIND(",", I7106) + 1) + 1) + 1) + 1) + 1) + 1) - FIND(",", I7106, FIND(",", I7106, FIND(",", I7106, FIND(",", I7106, FIND(",", I7106, FIND(",", I7106) + 1) + 1) + 1) + 1) + 1) - 1, LEN(I7106)))), "")</f>
        <v/>
      </c>
      <c r="W7106" s="4"/>
      <c r="X7106" t="str">
        <f t="shared" ref="X7106:X7169" si="1006">IFERROR(TRIM(MID(I7106, FIND(",", I7106, FIND(",", I7106, FIND(",", I7106, FIND(",", I7106, FIND(",", I7106, FIND(",", I7106, FIND(",", I7106, FIND(",", I7106) + 1) + 1) + 1) + 1) + 1) + 1) + 1) + 1, IFERROR(FIND(",", I7106, FIND(",", I7106, FIND(",", I7106, FIND(",", I7106, FIND(",", I7106, FIND(",", I7106, FIND(",", I7106, FIND(",", I7106) + 1) + 1) + 1) + 1) + 1) + 1) + 1) - FIND(",", I7106, FIND(",", I7106, FIND(",", I7106, FIND(",", I7106, FIND(",", I7106, FIND(",", I7106, FIND(",", I7106) + 1) + 1) + 1) + 1) + 1) + 1) - 1, LEN(I7106)))), "")</f>
        <v/>
      </c>
      <c r="Y7106" s="4"/>
      <c r="Z7106" t="str">
        <f t="shared" ref="Z7106:Z7169" si="1007">IFERROR(TRIM(MID(I7106, FIND(",", I7106, FIND(",", I7106, FIND(",", I7106, FIND(",", I7106, FIND(",", I7106, FIND(",", I7106, FIND(",", I7106, FIND(",", I7106, FIND(",", I7106) + 1) + 1) + 1) + 1) + 1) + 1) + 1) + 1) + 1, IFERROR(FIND(",", I7106, FIND(",", I7106, FIND(",", I7106, FIND(",", I7106, FIND(",", I7106, FIND(",", I7106, FIND(",", I7106, FIND(",", I7106, FIND(",", I7106) + 1) + 1) + 1) + 1) + 1) + 1) + 1) + 1) - FIND(",", I7106, FIND(",", I7106, FIND(",", I7106, FIND(",", I7106, FIND(",", I7106, FIND(",", I7106, FIND(",", I7106, FIND(",", I7106) + 1) + 1) + 1) + 1) + 1) + 1) + 1) - 1, LEN(I7106)))), "")</f>
        <v/>
      </c>
      <c r="AA7106" s="4"/>
    </row>
    <row r="7107" spans="1:27" x14ac:dyDescent="0.3">
      <c r="A7107" s="1" t="s">
        <v>19489</v>
      </c>
      <c r="B7107" s="1">
        <v>3617385029198</v>
      </c>
      <c r="C7107" t="s">
        <v>19490</v>
      </c>
      <c r="D7107" t="s">
        <v>19491</v>
      </c>
      <c r="E7107" t="s">
        <v>10683</v>
      </c>
      <c r="F7107" s="4"/>
      <c r="G7107" t="s">
        <v>22422</v>
      </c>
      <c r="H710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07" t="str">
        <f>IF(ISBLANK(E7107),"",INDEX(UniqueArtist!B:B, MATCH(E7107,UniqueArtist!A:A, 0)))</f>
        <v>AfinArte Music</v>
      </c>
      <c r="J7107" t="str">
        <f t="shared" si="999"/>
        <v>AfinArte Music</v>
      </c>
      <c r="K7107" s="4">
        <v>1</v>
      </c>
      <c r="L7107" t="str">
        <f t="shared" si="1000"/>
        <v/>
      </c>
      <c r="N7107" t="str">
        <f t="shared" si="1001"/>
        <v/>
      </c>
      <c r="P7107" t="str">
        <f t="shared" si="1002"/>
        <v/>
      </c>
      <c r="R7107" t="str">
        <f t="shared" si="1003"/>
        <v/>
      </c>
      <c r="T7107" t="str">
        <f t="shared" si="1004"/>
        <v/>
      </c>
      <c r="U7107" s="4"/>
      <c r="V7107" t="str">
        <f t="shared" si="1005"/>
        <v/>
      </c>
      <c r="W7107" s="4"/>
      <c r="X7107" t="str">
        <f t="shared" si="1006"/>
        <v/>
      </c>
      <c r="Y7107" s="4"/>
      <c r="Z7107" t="str">
        <f t="shared" si="1007"/>
        <v/>
      </c>
      <c r="AA7107" s="4"/>
    </row>
    <row r="7108" spans="1:27" x14ac:dyDescent="0.3">
      <c r="A7108" s="1" t="s">
        <v>19495</v>
      </c>
      <c r="B7108" s="1">
        <v>3617386237127</v>
      </c>
      <c r="C7108" t="s">
        <v>19496</v>
      </c>
      <c r="D7108" t="s">
        <v>19497</v>
      </c>
      <c r="E7108" t="s">
        <v>10683</v>
      </c>
      <c r="F7108" s="4"/>
      <c r="G7108" t="s">
        <v>22422</v>
      </c>
      <c r="H710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08" t="str">
        <f>IF(ISBLANK(E7108),"",INDEX(UniqueArtist!B:B, MATCH(E7108,UniqueArtist!A:A, 0)))</f>
        <v>AfinArte Music</v>
      </c>
      <c r="J7108" t="str">
        <f t="shared" si="999"/>
        <v>AfinArte Music</v>
      </c>
      <c r="K7108" s="4">
        <v>1</v>
      </c>
      <c r="L7108" t="str">
        <f t="shared" si="1000"/>
        <v/>
      </c>
      <c r="N7108" t="str">
        <f t="shared" si="1001"/>
        <v/>
      </c>
      <c r="P7108" t="str">
        <f t="shared" si="1002"/>
        <v/>
      </c>
      <c r="R7108" t="str">
        <f t="shared" si="1003"/>
        <v/>
      </c>
      <c r="T7108" t="str">
        <f t="shared" si="1004"/>
        <v/>
      </c>
      <c r="U7108" s="4"/>
      <c r="V7108" t="str">
        <f t="shared" si="1005"/>
        <v/>
      </c>
      <c r="W7108" s="4"/>
      <c r="X7108" t="str">
        <f t="shared" si="1006"/>
        <v/>
      </c>
      <c r="Y7108" s="4"/>
      <c r="Z7108" t="str">
        <f t="shared" si="1007"/>
        <v/>
      </c>
      <c r="AA7108" s="4"/>
    </row>
    <row r="7109" spans="1:27" x14ac:dyDescent="0.3">
      <c r="A7109" s="1" t="s">
        <v>19504</v>
      </c>
      <c r="B7109" s="1">
        <v>3617385647170</v>
      </c>
      <c r="C7109" t="s">
        <v>19505</v>
      </c>
      <c r="D7109" t="s">
        <v>19506</v>
      </c>
      <c r="E7109" t="s">
        <v>10683</v>
      </c>
      <c r="F7109" s="4"/>
      <c r="G7109" t="s">
        <v>22422</v>
      </c>
      <c r="H710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09" t="str">
        <f>IF(ISBLANK(E7109),"",INDEX(UniqueArtist!B:B, MATCH(E7109,UniqueArtist!A:A, 0)))</f>
        <v>AfinArte Music</v>
      </c>
      <c r="J7109" t="str">
        <f t="shared" si="999"/>
        <v>AfinArte Music</v>
      </c>
      <c r="K7109" s="4">
        <v>1</v>
      </c>
      <c r="L7109" t="str">
        <f t="shared" si="1000"/>
        <v/>
      </c>
      <c r="N7109" t="str">
        <f t="shared" si="1001"/>
        <v/>
      </c>
      <c r="P7109" t="str">
        <f t="shared" si="1002"/>
        <v/>
      </c>
      <c r="R7109" t="str">
        <f t="shared" si="1003"/>
        <v/>
      </c>
      <c r="T7109" t="str">
        <f t="shared" si="1004"/>
        <v/>
      </c>
      <c r="U7109" s="4"/>
      <c r="V7109" t="str">
        <f t="shared" si="1005"/>
        <v/>
      </c>
      <c r="W7109" s="4"/>
      <c r="X7109" t="str">
        <f t="shared" si="1006"/>
        <v/>
      </c>
      <c r="Y7109" s="4"/>
      <c r="Z7109" t="str">
        <f t="shared" si="1007"/>
        <v/>
      </c>
      <c r="AA7109" s="4"/>
    </row>
    <row r="7110" spans="1:27" x14ac:dyDescent="0.3">
      <c r="A7110" s="1" t="s">
        <v>19512</v>
      </c>
      <c r="B7110" s="1">
        <v>3617384436171</v>
      </c>
      <c r="C7110" t="s">
        <v>19513</v>
      </c>
      <c r="D7110" t="s">
        <v>19514</v>
      </c>
      <c r="E7110" t="s">
        <v>10683</v>
      </c>
      <c r="F7110" s="4"/>
      <c r="G7110" t="s">
        <v>22422</v>
      </c>
      <c r="H711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10" t="str">
        <f>IF(ISBLANK(E7110),"",INDEX(UniqueArtist!B:B, MATCH(E7110,UniqueArtist!A:A, 0)))</f>
        <v>AfinArte Music</v>
      </c>
      <c r="J7110" t="str">
        <f t="shared" si="999"/>
        <v>AfinArte Music</v>
      </c>
      <c r="K7110" s="4">
        <v>1</v>
      </c>
      <c r="L7110" t="str">
        <f t="shared" si="1000"/>
        <v/>
      </c>
      <c r="N7110" t="str">
        <f t="shared" si="1001"/>
        <v/>
      </c>
      <c r="P7110" t="str">
        <f t="shared" si="1002"/>
        <v/>
      </c>
      <c r="R7110" t="str">
        <f t="shared" si="1003"/>
        <v/>
      </c>
      <c r="T7110" t="str">
        <f t="shared" si="1004"/>
        <v/>
      </c>
      <c r="U7110" s="4"/>
      <c r="V7110" t="str">
        <f t="shared" si="1005"/>
        <v/>
      </c>
      <c r="W7110" s="4"/>
      <c r="X7110" t="str">
        <f t="shared" si="1006"/>
        <v/>
      </c>
      <c r="Y7110" s="4"/>
      <c r="Z7110" t="str">
        <f t="shared" si="1007"/>
        <v/>
      </c>
      <c r="AA7110" s="4"/>
    </row>
    <row r="7111" spans="1:27" x14ac:dyDescent="0.3">
      <c r="A7111" s="1" t="s">
        <v>19518</v>
      </c>
      <c r="B7111" s="1">
        <v>3617384442783</v>
      </c>
      <c r="C7111" t="s">
        <v>19519</v>
      </c>
      <c r="D7111" t="s">
        <v>19520</v>
      </c>
      <c r="E7111" t="s">
        <v>10683</v>
      </c>
      <c r="F7111" s="4"/>
      <c r="G7111" t="s">
        <v>22422</v>
      </c>
      <c r="H711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11" t="str">
        <f>IF(ISBLANK(E7111),"",INDEX(UniqueArtist!B:B, MATCH(E7111,UniqueArtist!A:A, 0)))</f>
        <v>AfinArte Music</v>
      </c>
      <c r="J7111" t="str">
        <f t="shared" si="999"/>
        <v>AfinArte Music</v>
      </c>
      <c r="K7111" s="4">
        <v>1</v>
      </c>
      <c r="L7111" t="str">
        <f t="shared" si="1000"/>
        <v/>
      </c>
      <c r="N7111" t="str">
        <f t="shared" si="1001"/>
        <v/>
      </c>
      <c r="P7111" t="str">
        <f t="shared" si="1002"/>
        <v/>
      </c>
      <c r="R7111" t="str">
        <f t="shared" si="1003"/>
        <v/>
      </c>
      <c r="T7111" t="str">
        <f t="shared" si="1004"/>
        <v/>
      </c>
      <c r="U7111" s="4"/>
      <c r="V7111" t="str">
        <f t="shared" si="1005"/>
        <v/>
      </c>
      <c r="W7111" s="4"/>
      <c r="X7111" t="str">
        <f t="shared" si="1006"/>
        <v/>
      </c>
      <c r="Y7111" s="4"/>
      <c r="Z7111" t="str">
        <f t="shared" si="1007"/>
        <v/>
      </c>
      <c r="AA7111" s="4"/>
    </row>
    <row r="7112" spans="1:27" x14ac:dyDescent="0.3">
      <c r="A7112" s="1" t="s">
        <v>19537</v>
      </c>
      <c r="B7112" s="1">
        <v>3617384443032</v>
      </c>
      <c r="C7112" t="s">
        <v>19538</v>
      </c>
      <c r="D7112" t="s">
        <v>19539</v>
      </c>
      <c r="E7112" t="s">
        <v>10683</v>
      </c>
      <c r="F7112" s="4"/>
      <c r="G7112" t="s">
        <v>22422</v>
      </c>
      <c r="H711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12" t="str">
        <f>IF(ISBLANK(E7112),"",INDEX(UniqueArtist!B:B, MATCH(E7112,UniqueArtist!A:A, 0)))</f>
        <v>AfinArte Music</v>
      </c>
      <c r="J7112" t="str">
        <f t="shared" si="999"/>
        <v>AfinArte Music</v>
      </c>
      <c r="K7112" s="4">
        <v>1</v>
      </c>
      <c r="L7112" t="str">
        <f t="shared" si="1000"/>
        <v/>
      </c>
      <c r="N7112" t="str">
        <f t="shared" si="1001"/>
        <v/>
      </c>
      <c r="P7112" t="str">
        <f t="shared" si="1002"/>
        <v/>
      </c>
      <c r="R7112" t="str">
        <f t="shared" si="1003"/>
        <v/>
      </c>
      <c r="T7112" t="str">
        <f t="shared" si="1004"/>
        <v/>
      </c>
      <c r="U7112" s="4"/>
      <c r="V7112" t="str">
        <f t="shared" si="1005"/>
        <v/>
      </c>
      <c r="W7112" s="4"/>
      <c r="X7112" t="str">
        <f t="shared" si="1006"/>
        <v/>
      </c>
      <c r="Y7112" s="4"/>
      <c r="Z7112" t="str">
        <f t="shared" si="1007"/>
        <v/>
      </c>
      <c r="AA7112" s="4"/>
    </row>
    <row r="7113" spans="1:27" x14ac:dyDescent="0.3">
      <c r="A7113" s="1" t="s">
        <v>19550</v>
      </c>
      <c r="B7113" s="1">
        <v>3617385380923</v>
      </c>
      <c r="C7113" t="s">
        <v>19551</v>
      </c>
      <c r="D7113" t="s">
        <v>19552</v>
      </c>
      <c r="E7113" t="s">
        <v>10683</v>
      </c>
      <c r="F7113" s="4"/>
      <c r="G7113" t="s">
        <v>22422</v>
      </c>
      <c r="H711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13" t="str">
        <f>IF(ISBLANK(E7113),"",INDEX(UniqueArtist!B:B, MATCH(E7113,UniqueArtist!A:A, 0)))</f>
        <v>AfinArte Music</v>
      </c>
      <c r="J7113" t="str">
        <f t="shared" si="999"/>
        <v>AfinArte Music</v>
      </c>
      <c r="K7113" s="4">
        <v>1</v>
      </c>
      <c r="L7113" t="str">
        <f t="shared" si="1000"/>
        <v/>
      </c>
      <c r="N7113" t="str">
        <f t="shared" si="1001"/>
        <v/>
      </c>
      <c r="P7113" t="str">
        <f t="shared" si="1002"/>
        <v/>
      </c>
      <c r="R7113" t="str">
        <f t="shared" si="1003"/>
        <v/>
      </c>
      <c r="T7113" t="str">
        <f t="shared" si="1004"/>
        <v/>
      </c>
      <c r="U7113" s="4"/>
      <c r="V7113" t="str">
        <f t="shared" si="1005"/>
        <v/>
      </c>
      <c r="W7113" s="4"/>
      <c r="X7113" t="str">
        <f t="shared" si="1006"/>
        <v/>
      </c>
      <c r="Y7113" s="4"/>
      <c r="Z7113" t="str">
        <f t="shared" si="1007"/>
        <v/>
      </c>
      <c r="AA7113" s="4"/>
    </row>
    <row r="7114" spans="1:27" x14ac:dyDescent="0.3">
      <c r="A7114" s="1" t="s">
        <v>19553</v>
      </c>
      <c r="B7114" s="1">
        <v>3617383820681</v>
      </c>
      <c r="C7114" t="s">
        <v>19554</v>
      </c>
      <c r="D7114" t="s">
        <v>19555</v>
      </c>
      <c r="E7114" t="s">
        <v>10683</v>
      </c>
      <c r="F7114" s="4"/>
      <c r="G7114" t="s">
        <v>22422</v>
      </c>
      <c r="H711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14" t="str">
        <f>IF(ISBLANK(E7114),"",INDEX(UniqueArtist!B:B, MATCH(E7114,UniqueArtist!A:A, 0)))</f>
        <v>AfinArte Music</v>
      </c>
      <c r="J7114" t="str">
        <f t="shared" si="999"/>
        <v>AfinArte Music</v>
      </c>
      <c r="K7114" s="4">
        <v>1</v>
      </c>
      <c r="L7114" t="str">
        <f t="shared" si="1000"/>
        <v/>
      </c>
      <c r="N7114" t="str">
        <f t="shared" si="1001"/>
        <v/>
      </c>
      <c r="P7114" t="str">
        <f t="shared" si="1002"/>
        <v/>
      </c>
      <c r="R7114" t="str">
        <f t="shared" si="1003"/>
        <v/>
      </c>
      <c r="T7114" t="str">
        <f t="shared" si="1004"/>
        <v/>
      </c>
      <c r="U7114" s="4"/>
      <c r="V7114" t="str">
        <f t="shared" si="1005"/>
        <v/>
      </c>
      <c r="W7114" s="4"/>
      <c r="X7114" t="str">
        <f t="shared" si="1006"/>
        <v/>
      </c>
      <c r="Y7114" s="4"/>
      <c r="Z7114" t="str">
        <f t="shared" si="1007"/>
        <v/>
      </c>
      <c r="AA7114" s="4"/>
    </row>
    <row r="7115" spans="1:27" x14ac:dyDescent="0.3">
      <c r="A7115" s="1" t="s">
        <v>19556</v>
      </c>
      <c r="B7115" s="1">
        <v>3617384442806</v>
      </c>
      <c r="C7115" t="s">
        <v>19557</v>
      </c>
      <c r="D7115" t="s">
        <v>19558</v>
      </c>
      <c r="E7115" t="s">
        <v>10683</v>
      </c>
      <c r="F7115" s="4"/>
      <c r="G7115" t="s">
        <v>22422</v>
      </c>
      <c r="H711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15" t="str">
        <f>IF(ISBLANK(E7115),"",INDEX(UniqueArtist!B:B, MATCH(E7115,UniqueArtist!A:A, 0)))</f>
        <v>AfinArte Music</v>
      </c>
      <c r="J7115" t="str">
        <f t="shared" si="999"/>
        <v>AfinArte Music</v>
      </c>
      <c r="K7115" s="4">
        <v>1</v>
      </c>
      <c r="L7115" t="str">
        <f t="shared" si="1000"/>
        <v/>
      </c>
      <c r="N7115" t="str">
        <f t="shared" si="1001"/>
        <v/>
      </c>
      <c r="P7115" t="str">
        <f t="shared" si="1002"/>
        <v/>
      </c>
      <c r="R7115" t="str">
        <f t="shared" si="1003"/>
        <v/>
      </c>
      <c r="T7115" t="str">
        <f t="shared" si="1004"/>
        <v/>
      </c>
      <c r="U7115" s="4"/>
      <c r="V7115" t="str">
        <f t="shared" si="1005"/>
        <v/>
      </c>
      <c r="W7115" s="4"/>
      <c r="X7115" t="str">
        <f t="shared" si="1006"/>
        <v/>
      </c>
      <c r="Y7115" s="4"/>
      <c r="Z7115" t="str">
        <f t="shared" si="1007"/>
        <v/>
      </c>
      <c r="AA7115" s="4"/>
    </row>
    <row r="7116" spans="1:27" x14ac:dyDescent="0.3">
      <c r="A7116" s="1" t="s">
        <v>19559</v>
      </c>
      <c r="B7116" s="1">
        <v>3617383375563</v>
      </c>
      <c r="C7116" t="s">
        <v>19560</v>
      </c>
      <c r="D7116" t="s">
        <v>19561</v>
      </c>
      <c r="E7116" t="s">
        <v>10683</v>
      </c>
      <c r="F7116" s="4"/>
      <c r="G7116" t="s">
        <v>22422</v>
      </c>
      <c r="H711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16" t="str">
        <f>IF(ISBLANK(E7116),"",INDEX(UniqueArtist!B:B, MATCH(E7116,UniqueArtist!A:A, 0)))</f>
        <v>AfinArte Music</v>
      </c>
      <c r="J7116" t="str">
        <f t="shared" si="999"/>
        <v>AfinArte Music</v>
      </c>
      <c r="K7116" s="4">
        <v>1</v>
      </c>
      <c r="L7116" t="str">
        <f t="shared" si="1000"/>
        <v/>
      </c>
      <c r="N7116" t="str">
        <f t="shared" si="1001"/>
        <v/>
      </c>
      <c r="P7116" t="str">
        <f t="shared" si="1002"/>
        <v/>
      </c>
      <c r="R7116" t="str">
        <f t="shared" si="1003"/>
        <v/>
      </c>
      <c r="T7116" t="str">
        <f t="shared" si="1004"/>
        <v/>
      </c>
      <c r="U7116" s="4"/>
      <c r="V7116" t="str">
        <f t="shared" si="1005"/>
        <v/>
      </c>
      <c r="W7116" s="4"/>
      <c r="X7116" t="str">
        <f t="shared" si="1006"/>
        <v/>
      </c>
      <c r="Y7116" s="4"/>
      <c r="Z7116" t="str">
        <f t="shared" si="1007"/>
        <v/>
      </c>
      <c r="AA7116" s="4"/>
    </row>
    <row r="7117" spans="1:27" x14ac:dyDescent="0.3">
      <c r="A7117" s="1" t="s">
        <v>19594</v>
      </c>
      <c r="B7117" s="1">
        <v>3617385025138</v>
      </c>
      <c r="C7117" t="s">
        <v>19595</v>
      </c>
      <c r="D7117" t="s">
        <v>19596</v>
      </c>
      <c r="E7117" t="s">
        <v>10683</v>
      </c>
      <c r="F7117" s="4"/>
      <c r="G7117" t="s">
        <v>22422</v>
      </c>
      <c r="H711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17" t="str">
        <f>IF(ISBLANK(E7117),"",INDEX(UniqueArtist!B:B, MATCH(E7117,UniqueArtist!A:A, 0)))</f>
        <v>AfinArte Music</v>
      </c>
      <c r="J7117" t="str">
        <f t="shared" si="999"/>
        <v>AfinArte Music</v>
      </c>
      <c r="K7117" s="4">
        <v>1</v>
      </c>
      <c r="L7117" t="str">
        <f t="shared" si="1000"/>
        <v/>
      </c>
      <c r="N7117" t="str">
        <f t="shared" si="1001"/>
        <v/>
      </c>
      <c r="P7117" t="str">
        <f t="shared" si="1002"/>
        <v/>
      </c>
      <c r="R7117" t="str">
        <f t="shared" si="1003"/>
        <v/>
      </c>
      <c r="T7117" t="str">
        <f t="shared" si="1004"/>
        <v/>
      </c>
      <c r="U7117" s="4"/>
      <c r="V7117" t="str">
        <f t="shared" si="1005"/>
        <v/>
      </c>
      <c r="W7117" s="4"/>
      <c r="X7117" t="str">
        <f t="shared" si="1006"/>
        <v/>
      </c>
      <c r="Y7117" s="4"/>
      <c r="Z7117" t="str">
        <f t="shared" si="1007"/>
        <v/>
      </c>
      <c r="AA7117" s="4"/>
    </row>
    <row r="7118" spans="1:27" x14ac:dyDescent="0.3">
      <c r="A7118" s="1" t="s">
        <v>19597</v>
      </c>
      <c r="B7118" s="1">
        <v>3617382890913</v>
      </c>
      <c r="C7118" t="s">
        <v>19598</v>
      </c>
      <c r="D7118" t="s">
        <v>19599</v>
      </c>
      <c r="E7118" t="s">
        <v>10683</v>
      </c>
      <c r="F7118" s="4"/>
      <c r="G7118" t="s">
        <v>22422</v>
      </c>
      <c r="H711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18" t="str">
        <f>IF(ISBLANK(E7118),"",INDEX(UniqueArtist!B:B, MATCH(E7118,UniqueArtist!A:A, 0)))</f>
        <v>AfinArte Music</v>
      </c>
      <c r="J7118" t="str">
        <f t="shared" si="999"/>
        <v>AfinArte Music</v>
      </c>
      <c r="K7118" s="4">
        <v>1</v>
      </c>
      <c r="L7118" t="str">
        <f t="shared" si="1000"/>
        <v/>
      </c>
      <c r="N7118" t="str">
        <f t="shared" si="1001"/>
        <v/>
      </c>
      <c r="P7118" t="str">
        <f t="shared" si="1002"/>
        <v/>
      </c>
      <c r="R7118" t="str">
        <f t="shared" si="1003"/>
        <v/>
      </c>
      <c r="T7118" t="str">
        <f t="shared" si="1004"/>
        <v/>
      </c>
      <c r="U7118" s="4"/>
      <c r="V7118" t="str">
        <f t="shared" si="1005"/>
        <v/>
      </c>
      <c r="W7118" s="4"/>
      <c r="X7118" t="str">
        <f t="shared" si="1006"/>
        <v/>
      </c>
      <c r="Y7118" s="4"/>
      <c r="Z7118" t="str">
        <f t="shared" si="1007"/>
        <v/>
      </c>
      <c r="AA7118" s="4"/>
    </row>
    <row r="7119" spans="1:27" x14ac:dyDescent="0.3">
      <c r="A7119" s="1" t="s">
        <v>19600</v>
      </c>
      <c r="B7119" s="1">
        <v>3617384443018</v>
      </c>
      <c r="C7119" t="s">
        <v>19601</v>
      </c>
      <c r="D7119" t="s">
        <v>19602</v>
      </c>
      <c r="E7119" t="s">
        <v>10683</v>
      </c>
      <c r="F7119" s="4"/>
      <c r="G7119" t="s">
        <v>22422</v>
      </c>
      <c r="H711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19" t="str">
        <f>IF(ISBLANK(E7119),"",INDEX(UniqueArtist!B:B, MATCH(E7119,UniqueArtist!A:A, 0)))</f>
        <v>AfinArte Music</v>
      </c>
      <c r="J7119" t="str">
        <f t="shared" si="999"/>
        <v>AfinArte Music</v>
      </c>
      <c r="K7119" s="4">
        <v>1</v>
      </c>
      <c r="L7119" t="str">
        <f t="shared" si="1000"/>
        <v/>
      </c>
      <c r="N7119" t="str">
        <f t="shared" si="1001"/>
        <v/>
      </c>
      <c r="P7119" t="str">
        <f t="shared" si="1002"/>
        <v/>
      </c>
      <c r="R7119" t="str">
        <f t="shared" si="1003"/>
        <v/>
      </c>
      <c r="T7119" t="str">
        <f t="shared" si="1004"/>
        <v/>
      </c>
      <c r="U7119" s="4"/>
      <c r="V7119" t="str">
        <f t="shared" si="1005"/>
        <v/>
      </c>
      <c r="W7119" s="4"/>
      <c r="X7119" t="str">
        <f t="shared" si="1006"/>
        <v/>
      </c>
      <c r="Y7119" s="4"/>
      <c r="Z7119" t="str">
        <f t="shared" si="1007"/>
        <v/>
      </c>
      <c r="AA7119" s="4"/>
    </row>
    <row r="7120" spans="1:27" x14ac:dyDescent="0.3">
      <c r="A7120" s="1" t="s">
        <v>19603</v>
      </c>
      <c r="B7120" s="1">
        <v>3617385647156</v>
      </c>
      <c r="C7120" t="s">
        <v>19604</v>
      </c>
      <c r="D7120" t="s">
        <v>19605</v>
      </c>
      <c r="E7120" t="s">
        <v>10683</v>
      </c>
      <c r="F7120" s="4"/>
      <c r="G7120" t="s">
        <v>22422</v>
      </c>
      <c r="H712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20" t="str">
        <f>IF(ISBLANK(E7120),"",INDEX(UniqueArtist!B:B, MATCH(E7120,UniqueArtist!A:A, 0)))</f>
        <v>AfinArte Music</v>
      </c>
      <c r="J7120" t="str">
        <f t="shared" si="999"/>
        <v>AfinArte Music</v>
      </c>
      <c r="K7120" s="4">
        <v>1</v>
      </c>
      <c r="L7120" t="str">
        <f t="shared" si="1000"/>
        <v/>
      </c>
      <c r="N7120" t="str">
        <f t="shared" si="1001"/>
        <v/>
      </c>
      <c r="P7120" t="str">
        <f t="shared" si="1002"/>
        <v/>
      </c>
      <c r="R7120" t="str">
        <f t="shared" si="1003"/>
        <v/>
      </c>
      <c r="T7120" t="str">
        <f t="shared" si="1004"/>
        <v/>
      </c>
      <c r="U7120" s="4"/>
      <c r="V7120" t="str">
        <f t="shared" si="1005"/>
        <v/>
      </c>
      <c r="W7120" s="4"/>
      <c r="X7120" t="str">
        <f t="shared" si="1006"/>
        <v/>
      </c>
      <c r="Y7120" s="4"/>
      <c r="Z7120" t="str">
        <f t="shared" si="1007"/>
        <v/>
      </c>
      <c r="AA7120" s="4"/>
    </row>
    <row r="7121" spans="1:27" x14ac:dyDescent="0.3">
      <c r="A7121" s="1" t="s">
        <v>19613</v>
      </c>
      <c r="B7121" s="1">
        <v>3617384149606</v>
      </c>
      <c r="C7121" t="s">
        <v>19614</v>
      </c>
      <c r="D7121" t="s">
        <v>19615</v>
      </c>
      <c r="E7121" t="s">
        <v>10683</v>
      </c>
      <c r="F7121" s="4"/>
      <c r="G7121" t="s">
        <v>22422</v>
      </c>
      <c r="H712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21" t="str">
        <f>IF(ISBLANK(E7121),"",INDEX(UniqueArtist!B:B, MATCH(E7121,UniqueArtist!A:A, 0)))</f>
        <v>AfinArte Music</v>
      </c>
      <c r="J7121" t="str">
        <f t="shared" si="999"/>
        <v>AfinArte Music</v>
      </c>
      <c r="K7121" s="4">
        <v>1</v>
      </c>
      <c r="L7121" t="str">
        <f t="shared" si="1000"/>
        <v/>
      </c>
      <c r="N7121" t="str">
        <f t="shared" si="1001"/>
        <v/>
      </c>
      <c r="P7121" t="str">
        <f t="shared" si="1002"/>
        <v/>
      </c>
      <c r="R7121" t="str">
        <f t="shared" si="1003"/>
        <v/>
      </c>
      <c r="T7121" t="str">
        <f t="shared" si="1004"/>
        <v/>
      </c>
      <c r="U7121" s="4"/>
      <c r="V7121" t="str">
        <f t="shared" si="1005"/>
        <v/>
      </c>
      <c r="W7121" s="4"/>
      <c r="X7121" t="str">
        <f t="shared" si="1006"/>
        <v/>
      </c>
      <c r="Y7121" s="4"/>
      <c r="Z7121" t="str">
        <f t="shared" si="1007"/>
        <v/>
      </c>
      <c r="AA7121" s="4"/>
    </row>
    <row r="7122" spans="1:27" x14ac:dyDescent="0.3">
      <c r="A7122" s="1" t="s">
        <v>19619</v>
      </c>
      <c r="B7122" s="1">
        <v>3617385983742</v>
      </c>
      <c r="C7122" t="s">
        <v>19620</v>
      </c>
      <c r="D7122" t="s">
        <v>19621</v>
      </c>
      <c r="E7122" t="s">
        <v>10683</v>
      </c>
      <c r="F7122" s="4"/>
      <c r="G7122" t="s">
        <v>22422</v>
      </c>
      <c r="H712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22" t="str">
        <f>IF(ISBLANK(E7122),"",INDEX(UniqueArtist!B:B, MATCH(E7122,UniqueArtist!A:A, 0)))</f>
        <v>AfinArte Music</v>
      </c>
      <c r="J7122" t="str">
        <f t="shared" si="999"/>
        <v>AfinArte Music</v>
      </c>
      <c r="K7122" s="4">
        <v>1</v>
      </c>
      <c r="L7122" t="str">
        <f t="shared" si="1000"/>
        <v/>
      </c>
      <c r="N7122" t="str">
        <f t="shared" si="1001"/>
        <v/>
      </c>
      <c r="P7122" t="str">
        <f t="shared" si="1002"/>
        <v/>
      </c>
      <c r="R7122" t="str">
        <f t="shared" si="1003"/>
        <v/>
      </c>
      <c r="T7122" t="str">
        <f t="shared" si="1004"/>
        <v/>
      </c>
      <c r="U7122" s="4"/>
      <c r="V7122" t="str">
        <f t="shared" si="1005"/>
        <v/>
      </c>
      <c r="W7122" s="4"/>
      <c r="X7122" t="str">
        <f t="shared" si="1006"/>
        <v/>
      </c>
      <c r="Y7122" s="4"/>
      <c r="Z7122" t="str">
        <f t="shared" si="1007"/>
        <v/>
      </c>
      <c r="AA7122" s="4"/>
    </row>
    <row r="7123" spans="1:27" x14ac:dyDescent="0.3">
      <c r="A7123" s="1" t="s">
        <v>19622</v>
      </c>
      <c r="B7123" s="1">
        <v>3617385381531</v>
      </c>
      <c r="C7123" t="s">
        <v>19623</v>
      </c>
      <c r="D7123" t="s">
        <v>19624</v>
      </c>
      <c r="E7123" t="s">
        <v>10683</v>
      </c>
      <c r="F7123" s="4"/>
      <c r="G7123" t="s">
        <v>22422</v>
      </c>
      <c r="H712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23" t="str">
        <f>IF(ISBLANK(E7123),"",INDEX(UniqueArtist!B:B, MATCH(E7123,UniqueArtist!A:A, 0)))</f>
        <v>AfinArte Music</v>
      </c>
      <c r="J7123" t="str">
        <f t="shared" si="999"/>
        <v>AfinArte Music</v>
      </c>
      <c r="K7123" s="4">
        <v>1</v>
      </c>
      <c r="L7123" t="str">
        <f t="shared" si="1000"/>
        <v/>
      </c>
      <c r="N7123" t="str">
        <f t="shared" si="1001"/>
        <v/>
      </c>
      <c r="P7123" t="str">
        <f t="shared" si="1002"/>
        <v/>
      </c>
      <c r="R7123" t="str">
        <f t="shared" si="1003"/>
        <v/>
      </c>
      <c r="T7123" t="str">
        <f t="shared" si="1004"/>
        <v/>
      </c>
      <c r="U7123" s="4"/>
      <c r="V7123" t="str">
        <f t="shared" si="1005"/>
        <v/>
      </c>
      <c r="W7123" s="4"/>
      <c r="X7123" t="str">
        <f t="shared" si="1006"/>
        <v/>
      </c>
      <c r="Y7123" s="4"/>
      <c r="Z7123" t="str">
        <f t="shared" si="1007"/>
        <v/>
      </c>
      <c r="AA7123" s="4"/>
    </row>
    <row r="7124" spans="1:27" x14ac:dyDescent="0.3">
      <c r="A7124" s="1" t="s">
        <v>19631</v>
      </c>
      <c r="B7124" s="1">
        <v>3617384443025</v>
      </c>
      <c r="C7124" t="s">
        <v>19632</v>
      </c>
      <c r="D7124" t="s">
        <v>19633</v>
      </c>
      <c r="E7124" t="s">
        <v>10683</v>
      </c>
      <c r="F7124" s="4"/>
      <c r="G7124" t="s">
        <v>22422</v>
      </c>
      <c r="H712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24" t="str">
        <f>IF(ISBLANK(E7124),"",INDEX(UniqueArtist!B:B, MATCH(E7124,UniqueArtist!A:A, 0)))</f>
        <v>AfinArte Music</v>
      </c>
      <c r="J7124" t="str">
        <f t="shared" si="999"/>
        <v>AfinArte Music</v>
      </c>
      <c r="K7124" s="4">
        <v>1</v>
      </c>
      <c r="L7124" t="str">
        <f t="shared" si="1000"/>
        <v/>
      </c>
      <c r="N7124" t="str">
        <f t="shared" si="1001"/>
        <v/>
      </c>
      <c r="P7124" t="str">
        <f t="shared" si="1002"/>
        <v/>
      </c>
      <c r="R7124" t="str">
        <f t="shared" si="1003"/>
        <v/>
      </c>
      <c r="T7124" t="str">
        <f t="shared" si="1004"/>
        <v/>
      </c>
      <c r="U7124" s="4"/>
      <c r="V7124" t="str">
        <f t="shared" si="1005"/>
        <v/>
      </c>
      <c r="W7124" s="4"/>
      <c r="X7124" t="str">
        <f t="shared" si="1006"/>
        <v/>
      </c>
      <c r="Y7124" s="4"/>
      <c r="Z7124" t="str">
        <f t="shared" si="1007"/>
        <v/>
      </c>
      <c r="AA7124" s="4"/>
    </row>
    <row r="7125" spans="1:27" x14ac:dyDescent="0.3">
      <c r="A7125" s="1" t="s">
        <v>19646</v>
      </c>
      <c r="B7125" s="1">
        <v>3617385647064</v>
      </c>
      <c r="C7125" t="s">
        <v>19647</v>
      </c>
      <c r="D7125" t="s">
        <v>19648</v>
      </c>
      <c r="E7125" t="s">
        <v>10683</v>
      </c>
      <c r="F7125" s="4"/>
      <c r="G7125" t="s">
        <v>22422</v>
      </c>
      <c r="H712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25" t="str">
        <f>IF(ISBLANK(E7125),"",INDEX(UniqueArtist!B:B, MATCH(E7125,UniqueArtist!A:A, 0)))</f>
        <v>AfinArte Music</v>
      </c>
      <c r="J7125" t="str">
        <f t="shared" si="999"/>
        <v>AfinArte Music</v>
      </c>
      <c r="K7125" s="4">
        <v>1</v>
      </c>
      <c r="L7125" t="str">
        <f t="shared" si="1000"/>
        <v/>
      </c>
      <c r="N7125" t="str">
        <f t="shared" si="1001"/>
        <v/>
      </c>
      <c r="P7125" t="str">
        <f t="shared" si="1002"/>
        <v/>
      </c>
      <c r="R7125" t="str">
        <f t="shared" si="1003"/>
        <v/>
      </c>
      <c r="T7125" t="str">
        <f t="shared" si="1004"/>
        <v/>
      </c>
      <c r="U7125" s="4"/>
      <c r="V7125" t="str">
        <f t="shared" si="1005"/>
        <v/>
      </c>
      <c r="W7125" s="4"/>
      <c r="X7125" t="str">
        <f t="shared" si="1006"/>
        <v/>
      </c>
      <c r="Y7125" s="4"/>
      <c r="Z7125" t="str">
        <f t="shared" si="1007"/>
        <v/>
      </c>
      <c r="AA7125" s="4"/>
    </row>
    <row r="7126" spans="1:27" x14ac:dyDescent="0.3">
      <c r="A7126" s="1" t="s">
        <v>19649</v>
      </c>
      <c r="B7126" s="1">
        <v>3617386237189</v>
      </c>
      <c r="C7126" t="s">
        <v>19650</v>
      </c>
      <c r="D7126" t="s">
        <v>19651</v>
      </c>
      <c r="E7126" t="s">
        <v>10683</v>
      </c>
      <c r="F7126" s="4"/>
      <c r="G7126" t="s">
        <v>22422</v>
      </c>
      <c r="H712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26" t="str">
        <f>IF(ISBLANK(E7126),"",INDEX(UniqueArtist!B:B, MATCH(E7126,UniqueArtist!A:A, 0)))</f>
        <v>AfinArte Music</v>
      </c>
      <c r="J7126" t="str">
        <f t="shared" si="999"/>
        <v>AfinArte Music</v>
      </c>
      <c r="K7126" s="4">
        <v>1</v>
      </c>
      <c r="L7126" t="str">
        <f t="shared" si="1000"/>
        <v/>
      </c>
      <c r="N7126" t="str">
        <f t="shared" si="1001"/>
        <v/>
      </c>
      <c r="P7126" t="str">
        <f t="shared" si="1002"/>
        <v/>
      </c>
      <c r="R7126" t="str">
        <f t="shared" si="1003"/>
        <v/>
      </c>
      <c r="T7126" t="str">
        <f t="shared" si="1004"/>
        <v/>
      </c>
      <c r="U7126" s="4"/>
      <c r="V7126" t="str">
        <f t="shared" si="1005"/>
        <v/>
      </c>
      <c r="W7126" s="4"/>
      <c r="X7126" t="str">
        <f t="shared" si="1006"/>
        <v/>
      </c>
      <c r="Y7126" s="4"/>
      <c r="Z7126" t="str">
        <f t="shared" si="1007"/>
        <v/>
      </c>
      <c r="AA7126" s="4"/>
    </row>
    <row r="7127" spans="1:27" x14ac:dyDescent="0.3">
      <c r="A7127" s="1" t="s">
        <v>19652</v>
      </c>
      <c r="B7127" s="1">
        <v>3617385029181</v>
      </c>
      <c r="C7127" t="s">
        <v>19653</v>
      </c>
      <c r="D7127" t="s">
        <v>19654</v>
      </c>
      <c r="E7127" t="s">
        <v>10683</v>
      </c>
      <c r="F7127" s="4"/>
      <c r="G7127" t="s">
        <v>22422</v>
      </c>
      <c r="H712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27" t="str">
        <f>IF(ISBLANK(E7127),"",INDEX(UniqueArtist!B:B, MATCH(E7127,UniqueArtist!A:A, 0)))</f>
        <v>AfinArte Music</v>
      </c>
      <c r="J7127" t="str">
        <f t="shared" si="999"/>
        <v>AfinArte Music</v>
      </c>
      <c r="K7127" s="4">
        <v>1</v>
      </c>
      <c r="L7127" t="str">
        <f t="shared" si="1000"/>
        <v/>
      </c>
      <c r="N7127" t="str">
        <f t="shared" si="1001"/>
        <v/>
      </c>
      <c r="P7127" t="str">
        <f t="shared" si="1002"/>
        <v/>
      </c>
      <c r="R7127" t="str">
        <f t="shared" si="1003"/>
        <v/>
      </c>
      <c r="T7127" t="str">
        <f t="shared" si="1004"/>
        <v/>
      </c>
      <c r="U7127" s="4"/>
      <c r="V7127" t="str">
        <f t="shared" si="1005"/>
        <v/>
      </c>
      <c r="W7127" s="4"/>
      <c r="X7127" t="str">
        <f t="shared" si="1006"/>
        <v/>
      </c>
      <c r="Y7127" s="4"/>
      <c r="Z7127" t="str">
        <f t="shared" si="1007"/>
        <v/>
      </c>
      <c r="AA7127" s="4"/>
    </row>
    <row r="7128" spans="1:27" x14ac:dyDescent="0.3">
      <c r="A7128" s="1" t="s">
        <v>19655</v>
      </c>
      <c r="B7128" s="1">
        <v>3617384149712</v>
      </c>
      <c r="C7128" t="s">
        <v>19656</v>
      </c>
      <c r="D7128" t="s">
        <v>19657</v>
      </c>
      <c r="E7128" t="s">
        <v>10683</v>
      </c>
      <c r="F7128" s="4"/>
      <c r="G7128" t="s">
        <v>22422</v>
      </c>
      <c r="H712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28" t="str">
        <f>IF(ISBLANK(E7128),"",INDEX(UniqueArtist!B:B, MATCH(E7128,UniqueArtist!A:A, 0)))</f>
        <v>AfinArte Music</v>
      </c>
      <c r="J7128" t="str">
        <f t="shared" si="999"/>
        <v>AfinArte Music</v>
      </c>
      <c r="K7128" s="4">
        <v>1</v>
      </c>
      <c r="L7128" t="str">
        <f t="shared" si="1000"/>
        <v/>
      </c>
      <c r="N7128" t="str">
        <f t="shared" si="1001"/>
        <v/>
      </c>
      <c r="P7128" t="str">
        <f t="shared" si="1002"/>
        <v/>
      </c>
      <c r="R7128" t="str">
        <f t="shared" si="1003"/>
        <v/>
      </c>
      <c r="T7128" t="str">
        <f t="shared" si="1004"/>
        <v/>
      </c>
      <c r="U7128" s="4"/>
      <c r="V7128" t="str">
        <f t="shared" si="1005"/>
        <v/>
      </c>
      <c r="W7128" s="4"/>
      <c r="X7128" t="str">
        <f t="shared" si="1006"/>
        <v/>
      </c>
      <c r="Y7128" s="4"/>
      <c r="Z7128" t="str">
        <f t="shared" si="1007"/>
        <v/>
      </c>
      <c r="AA7128" s="4"/>
    </row>
    <row r="7129" spans="1:27" x14ac:dyDescent="0.3">
      <c r="A7129" s="1" t="s">
        <v>19658</v>
      </c>
      <c r="B7129" s="1">
        <v>3617385029136</v>
      </c>
      <c r="C7129" t="s">
        <v>19659</v>
      </c>
      <c r="D7129" t="s">
        <v>19660</v>
      </c>
      <c r="E7129" t="s">
        <v>10683</v>
      </c>
      <c r="F7129" s="4"/>
      <c r="G7129" t="s">
        <v>22422</v>
      </c>
      <c r="H712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29" t="str">
        <f>IF(ISBLANK(E7129),"",INDEX(UniqueArtist!B:B, MATCH(E7129,UniqueArtist!A:A, 0)))</f>
        <v>AfinArte Music</v>
      </c>
      <c r="J7129" t="str">
        <f t="shared" si="999"/>
        <v>AfinArte Music</v>
      </c>
      <c r="K7129" s="4">
        <v>1</v>
      </c>
      <c r="L7129" t="str">
        <f t="shared" si="1000"/>
        <v/>
      </c>
      <c r="N7129" t="str">
        <f t="shared" si="1001"/>
        <v/>
      </c>
      <c r="P7129" t="str">
        <f t="shared" si="1002"/>
        <v/>
      </c>
      <c r="R7129" t="str">
        <f t="shared" si="1003"/>
        <v/>
      </c>
      <c r="T7129" t="str">
        <f t="shared" si="1004"/>
        <v/>
      </c>
      <c r="U7129" s="4"/>
      <c r="V7129" t="str">
        <f t="shared" si="1005"/>
        <v/>
      </c>
      <c r="W7129" s="4"/>
      <c r="X7129" t="str">
        <f t="shared" si="1006"/>
        <v/>
      </c>
      <c r="Y7129" s="4"/>
      <c r="Z7129" t="str">
        <f t="shared" si="1007"/>
        <v/>
      </c>
      <c r="AA7129" s="4"/>
    </row>
    <row r="7130" spans="1:27" x14ac:dyDescent="0.3">
      <c r="A7130" s="1" t="s">
        <v>19666</v>
      </c>
      <c r="B7130" s="1">
        <v>3617383820834</v>
      </c>
      <c r="C7130" t="s">
        <v>19667</v>
      </c>
      <c r="D7130" t="s">
        <v>19668</v>
      </c>
      <c r="E7130" t="s">
        <v>10683</v>
      </c>
      <c r="F7130" s="4"/>
      <c r="G7130" t="s">
        <v>22422</v>
      </c>
      <c r="H713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30" t="str">
        <f>IF(ISBLANK(E7130),"",INDEX(UniqueArtist!B:B, MATCH(E7130,UniqueArtist!A:A, 0)))</f>
        <v>AfinArte Music</v>
      </c>
      <c r="J7130" t="str">
        <f t="shared" si="999"/>
        <v>AfinArte Music</v>
      </c>
      <c r="K7130" s="4">
        <v>1</v>
      </c>
      <c r="L7130" t="str">
        <f t="shared" si="1000"/>
        <v/>
      </c>
      <c r="N7130" t="str">
        <f t="shared" si="1001"/>
        <v/>
      </c>
      <c r="P7130" t="str">
        <f t="shared" si="1002"/>
        <v/>
      </c>
      <c r="R7130" t="str">
        <f t="shared" si="1003"/>
        <v/>
      </c>
      <c r="T7130" t="str">
        <f t="shared" si="1004"/>
        <v/>
      </c>
      <c r="U7130" s="4"/>
      <c r="V7130" t="str">
        <f t="shared" si="1005"/>
        <v/>
      </c>
      <c r="W7130" s="4"/>
      <c r="X7130" t="str">
        <f t="shared" si="1006"/>
        <v/>
      </c>
      <c r="Y7130" s="4"/>
      <c r="Z7130" t="str">
        <f t="shared" si="1007"/>
        <v/>
      </c>
      <c r="AA7130" s="4"/>
    </row>
    <row r="7131" spans="1:27" x14ac:dyDescent="0.3">
      <c r="A7131" s="1" t="s">
        <v>19674</v>
      </c>
      <c r="B7131" s="1">
        <v>3617384149736</v>
      </c>
      <c r="C7131" t="s">
        <v>19675</v>
      </c>
      <c r="D7131" t="s">
        <v>19676</v>
      </c>
      <c r="E7131" t="s">
        <v>10683</v>
      </c>
      <c r="F7131" s="4"/>
      <c r="G7131" t="s">
        <v>22422</v>
      </c>
      <c r="H713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31" t="str">
        <f>IF(ISBLANK(E7131),"",INDEX(UniqueArtist!B:B, MATCH(E7131,UniqueArtist!A:A, 0)))</f>
        <v>AfinArte Music</v>
      </c>
      <c r="J7131" t="str">
        <f t="shared" si="999"/>
        <v>AfinArte Music</v>
      </c>
      <c r="K7131" s="4">
        <v>1</v>
      </c>
      <c r="L7131" t="str">
        <f t="shared" si="1000"/>
        <v/>
      </c>
      <c r="N7131" t="str">
        <f t="shared" si="1001"/>
        <v/>
      </c>
      <c r="P7131" t="str">
        <f t="shared" si="1002"/>
        <v/>
      </c>
      <c r="R7131" t="str">
        <f t="shared" si="1003"/>
        <v/>
      </c>
      <c r="T7131" t="str">
        <f t="shared" si="1004"/>
        <v/>
      </c>
      <c r="U7131" s="4"/>
      <c r="V7131" t="str">
        <f t="shared" si="1005"/>
        <v/>
      </c>
      <c r="W7131" s="4"/>
      <c r="X7131" t="str">
        <f t="shared" si="1006"/>
        <v/>
      </c>
      <c r="Y7131" s="4"/>
      <c r="Z7131" t="str">
        <f t="shared" si="1007"/>
        <v/>
      </c>
      <c r="AA7131" s="4"/>
    </row>
    <row r="7132" spans="1:27" x14ac:dyDescent="0.3">
      <c r="A7132" s="1" t="s">
        <v>19679</v>
      </c>
      <c r="B7132" s="1">
        <v>3617384442745</v>
      </c>
      <c r="C7132" t="s">
        <v>19680</v>
      </c>
      <c r="D7132" t="s">
        <v>19681</v>
      </c>
      <c r="E7132" t="s">
        <v>10683</v>
      </c>
      <c r="F7132" s="4"/>
      <c r="G7132" t="s">
        <v>22422</v>
      </c>
      <c r="H713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32" t="str">
        <f>IF(ISBLANK(E7132),"",INDEX(UniqueArtist!B:B, MATCH(E7132,UniqueArtist!A:A, 0)))</f>
        <v>AfinArte Music</v>
      </c>
      <c r="J7132" t="str">
        <f t="shared" si="999"/>
        <v>AfinArte Music</v>
      </c>
      <c r="K7132" s="4">
        <v>1</v>
      </c>
      <c r="L7132" t="str">
        <f t="shared" si="1000"/>
        <v/>
      </c>
      <c r="N7132" t="str">
        <f t="shared" si="1001"/>
        <v/>
      </c>
      <c r="P7132" t="str">
        <f t="shared" si="1002"/>
        <v/>
      </c>
      <c r="R7132" t="str">
        <f t="shared" si="1003"/>
        <v/>
      </c>
      <c r="T7132" t="str">
        <f t="shared" si="1004"/>
        <v/>
      </c>
      <c r="U7132" s="4"/>
      <c r="V7132" t="str">
        <f t="shared" si="1005"/>
        <v/>
      </c>
      <c r="W7132" s="4"/>
      <c r="X7132" t="str">
        <f t="shared" si="1006"/>
        <v/>
      </c>
      <c r="Y7132" s="4"/>
      <c r="Z7132" t="str">
        <f t="shared" si="1007"/>
        <v/>
      </c>
      <c r="AA7132" s="4"/>
    </row>
    <row r="7133" spans="1:27" x14ac:dyDescent="0.3">
      <c r="A7133" s="1" t="s">
        <v>19683</v>
      </c>
      <c r="B7133" s="1">
        <v>3617385029280</v>
      </c>
      <c r="C7133" t="s">
        <v>19684</v>
      </c>
      <c r="D7133" t="s">
        <v>19685</v>
      </c>
      <c r="E7133" t="s">
        <v>10683</v>
      </c>
      <c r="F7133" s="4"/>
      <c r="G7133" t="s">
        <v>22422</v>
      </c>
      <c r="H713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33" t="str">
        <f>IF(ISBLANK(E7133),"",INDEX(UniqueArtist!B:B, MATCH(E7133,UniqueArtist!A:A, 0)))</f>
        <v>AfinArte Music</v>
      </c>
      <c r="J7133" t="str">
        <f t="shared" si="999"/>
        <v>AfinArte Music</v>
      </c>
      <c r="K7133" s="4">
        <v>1</v>
      </c>
      <c r="L7133" t="str">
        <f t="shared" si="1000"/>
        <v/>
      </c>
      <c r="N7133" t="str">
        <f t="shared" si="1001"/>
        <v/>
      </c>
      <c r="P7133" t="str">
        <f t="shared" si="1002"/>
        <v/>
      </c>
      <c r="R7133" t="str">
        <f t="shared" si="1003"/>
        <v/>
      </c>
      <c r="T7133" t="str">
        <f t="shared" si="1004"/>
        <v/>
      </c>
      <c r="U7133" s="4"/>
      <c r="V7133" t="str">
        <f t="shared" si="1005"/>
        <v/>
      </c>
      <c r="W7133" s="4"/>
      <c r="X7133" t="str">
        <f t="shared" si="1006"/>
        <v/>
      </c>
      <c r="Y7133" s="4"/>
      <c r="Z7133" t="str">
        <f t="shared" si="1007"/>
        <v/>
      </c>
      <c r="AA7133" s="4"/>
    </row>
    <row r="7134" spans="1:27" x14ac:dyDescent="0.3">
      <c r="A7134" s="1" t="s">
        <v>19690</v>
      </c>
      <c r="B7134" s="1">
        <v>3617385024759</v>
      </c>
      <c r="C7134" t="s">
        <v>19691</v>
      </c>
      <c r="D7134" t="s">
        <v>19692</v>
      </c>
      <c r="E7134" t="s">
        <v>10683</v>
      </c>
      <c r="F7134" s="4"/>
      <c r="G7134" t="s">
        <v>22422</v>
      </c>
      <c r="H713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34" t="str">
        <f>IF(ISBLANK(E7134),"",INDEX(UniqueArtist!B:B, MATCH(E7134,UniqueArtist!A:A, 0)))</f>
        <v>AfinArte Music</v>
      </c>
      <c r="J7134" t="str">
        <f t="shared" si="999"/>
        <v>AfinArte Music</v>
      </c>
      <c r="K7134" s="4">
        <v>1</v>
      </c>
      <c r="L7134" t="str">
        <f t="shared" si="1000"/>
        <v/>
      </c>
      <c r="N7134" t="str">
        <f t="shared" si="1001"/>
        <v/>
      </c>
      <c r="P7134" t="str">
        <f t="shared" si="1002"/>
        <v/>
      </c>
      <c r="R7134" t="str">
        <f t="shared" si="1003"/>
        <v/>
      </c>
      <c r="T7134" t="str">
        <f t="shared" si="1004"/>
        <v/>
      </c>
      <c r="U7134" s="4"/>
      <c r="V7134" t="str">
        <f t="shared" si="1005"/>
        <v/>
      </c>
      <c r="W7134" s="4"/>
      <c r="X7134" t="str">
        <f t="shared" si="1006"/>
        <v/>
      </c>
      <c r="Y7134" s="4"/>
      <c r="Z7134" t="str">
        <f t="shared" si="1007"/>
        <v/>
      </c>
      <c r="AA7134" s="4"/>
    </row>
    <row r="7135" spans="1:27" x14ac:dyDescent="0.3">
      <c r="A7135" s="1" t="s">
        <v>19705</v>
      </c>
      <c r="B7135" s="1">
        <v>3617383497098</v>
      </c>
      <c r="C7135" t="s">
        <v>19706</v>
      </c>
      <c r="D7135" t="s">
        <v>19707</v>
      </c>
      <c r="E7135" t="s">
        <v>10683</v>
      </c>
      <c r="F7135" s="4"/>
      <c r="G7135" t="s">
        <v>22422</v>
      </c>
      <c r="H713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35" t="str">
        <f>IF(ISBLANK(E7135),"",INDEX(UniqueArtist!B:B, MATCH(E7135,UniqueArtist!A:A, 0)))</f>
        <v>AfinArte Music</v>
      </c>
      <c r="J7135" t="str">
        <f t="shared" si="999"/>
        <v>AfinArte Music</v>
      </c>
      <c r="K7135" s="4">
        <v>1</v>
      </c>
      <c r="L7135" t="str">
        <f t="shared" si="1000"/>
        <v/>
      </c>
      <c r="N7135" t="str">
        <f t="shared" si="1001"/>
        <v/>
      </c>
      <c r="P7135" t="str">
        <f t="shared" si="1002"/>
        <v/>
      </c>
      <c r="R7135" t="str">
        <f t="shared" si="1003"/>
        <v/>
      </c>
      <c r="T7135" t="str">
        <f t="shared" si="1004"/>
        <v/>
      </c>
      <c r="U7135" s="4"/>
      <c r="V7135" t="str">
        <f t="shared" si="1005"/>
        <v/>
      </c>
      <c r="W7135" s="4"/>
      <c r="X7135" t="str">
        <f t="shared" si="1006"/>
        <v/>
      </c>
      <c r="Y7135" s="4"/>
      <c r="Z7135" t="str">
        <f t="shared" si="1007"/>
        <v/>
      </c>
      <c r="AA7135" s="4"/>
    </row>
    <row r="7136" spans="1:27" x14ac:dyDescent="0.3">
      <c r="A7136" s="1" t="s">
        <v>19721</v>
      </c>
      <c r="B7136" s="1">
        <v>3617385647187</v>
      </c>
      <c r="C7136" t="s">
        <v>19722</v>
      </c>
      <c r="D7136" t="s">
        <v>19723</v>
      </c>
      <c r="E7136" t="s">
        <v>10683</v>
      </c>
      <c r="F7136" s="4"/>
      <c r="G7136" t="s">
        <v>22422</v>
      </c>
      <c r="H713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36" t="str">
        <f>IF(ISBLANK(E7136),"",INDEX(UniqueArtist!B:B, MATCH(E7136,UniqueArtist!A:A, 0)))</f>
        <v>AfinArte Music</v>
      </c>
      <c r="J7136" t="str">
        <f t="shared" si="999"/>
        <v>AfinArte Music</v>
      </c>
      <c r="K7136" s="4">
        <v>1</v>
      </c>
      <c r="L7136" t="str">
        <f t="shared" si="1000"/>
        <v/>
      </c>
      <c r="N7136" t="str">
        <f t="shared" si="1001"/>
        <v/>
      </c>
      <c r="P7136" t="str">
        <f t="shared" si="1002"/>
        <v/>
      </c>
      <c r="R7136" t="str">
        <f t="shared" si="1003"/>
        <v/>
      </c>
      <c r="T7136" t="str">
        <f t="shared" si="1004"/>
        <v/>
      </c>
      <c r="U7136" s="4"/>
      <c r="V7136" t="str">
        <f t="shared" si="1005"/>
        <v/>
      </c>
      <c r="W7136" s="4"/>
      <c r="X7136" t="str">
        <f t="shared" si="1006"/>
        <v/>
      </c>
      <c r="Y7136" s="4"/>
      <c r="Z7136" t="str">
        <f t="shared" si="1007"/>
        <v/>
      </c>
      <c r="AA7136" s="4"/>
    </row>
    <row r="7137" spans="1:27" x14ac:dyDescent="0.3">
      <c r="A7137" s="1" t="s">
        <v>19724</v>
      </c>
      <c r="B7137" s="1">
        <v>3617383819586</v>
      </c>
      <c r="C7137" t="s">
        <v>19725</v>
      </c>
      <c r="D7137" t="s">
        <v>19726</v>
      </c>
      <c r="E7137" t="s">
        <v>10683</v>
      </c>
      <c r="F7137" s="4"/>
      <c r="G7137" t="s">
        <v>22422</v>
      </c>
      <c r="H713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37" t="str">
        <f>IF(ISBLANK(E7137),"",INDEX(UniqueArtist!B:B, MATCH(E7137,UniqueArtist!A:A, 0)))</f>
        <v>AfinArte Music</v>
      </c>
      <c r="J7137" t="str">
        <f t="shared" si="999"/>
        <v>AfinArte Music</v>
      </c>
      <c r="K7137" s="4">
        <v>1</v>
      </c>
      <c r="L7137" t="str">
        <f t="shared" si="1000"/>
        <v/>
      </c>
      <c r="N7137" t="str">
        <f t="shared" si="1001"/>
        <v/>
      </c>
      <c r="P7137" t="str">
        <f t="shared" si="1002"/>
        <v/>
      </c>
      <c r="R7137" t="str">
        <f t="shared" si="1003"/>
        <v/>
      </c>
      <c r="T7137" t="str">
        <f t="shared" si="1004"/>
        <v/>
      </c>
      <c r="U7137" s="4"/>
      <c r="V7137" t="str">
        <f t="shared" si="1005"/>
        <v/>
      </c>
      <c r="W7137" s="4"/>
      <c r="X7137" t="str">
        <f t="shared" si="1006"/>
        <v/>
      </c>
      <c r="Y7137" s="4"/>
      <c r="Z7137" t="str">
        <f t="shared" si="1007"/>
        <v/>
      </c>
      <c r="AA7137" s="4"/>
    </row>
    <row r="7138" spans="1:27" x14ac:dyDescent="0.3">
      <c r="A7138" s="1" t="s">
        <v>19765</v>
      </c>
      <c r="B7138" s="1">
        <v>3617383820827</v>
      </c>
      <c r="C7138" t="s">
        <v>19766</v>
      </c>
      <c r="D7138" t="s">
        <v>19767</v>
      </c>
      <c r="E7138" t="s">
        <v>10683</v>
      </c>
      <c r="F7138" s="4"/>
      <c r="G7138" t="s">
        <v>22422</v>
      </c>
      <c r="H713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38" t="str">
        <f>IF(ISBLANK(E7138),"",INDEX(UniqueArtist!B:B, MATCH(E7138,UniqueArtist!A:A, 0)))</f>
        <v>AfinArte Music</v>
      </c>
      <c r="J7138" t="str">
        <f t="shared" si="999"/>
        <v>AfinArte Music</v>
      </c>
      <c r="K7138" s="4">
        <v>1</v>
      </c>
      <c r="L7138" t="str">
        <f t="shared" si="1000"/>
        <v/>
      </c>
      <c r="N7138" t="str">
        <f t="shared" si="1001"/>
        <v/>
      </c>
      <c r="P7138" t="str">
        <f t="shared" si="1002"/>
        <v/>
      </c>
      <c r="R7138" t="str">
        <f t="shared" si="1003"/>
        <v/>
      </c>
      <c r="T7138" t="str">
        <f t="shared" si="1004"/>
        <v/>
      </c>
      <c r="U7138" s="4"/>
      <c r="V7138" t="str">
        <f t="shared" si="1005"/>
        <v/>
      </c>
      <c r="W7138" s="4"/>
      <c r="X7138" t="str">
        <f t="shared" si="1006"/>
        <v/>
      </c>
      <c r="Y7138" s="4"/>
      <c r="Z7138" t="str">
        <f t="shared" si="1007"/>
        <v/>
      </c>
      <c r="AA7138" s="4"/>
    </row>
    <row r="7139" spans="1:27" x14ac:dyDescent="0.3">
      <c r="A7139" s="1" t="s">
        <v>19771</v>
      </c>
      <c r="B7139" s="1">
        <v>3617386237233</v>
      </c>
      <c r="C7139" t="s">
        <v>19772</v>
      </c>
      <c r="D7139" t="s">
        <v>19773</v>
      </c>
      <c r="E7139" t="s">
        <v>10683</v>
      </c>
      <c r="F7139" s="4"/>
      <c r="G7139" t="s">
        <v>22422</v>
      </c>
      <c r="H713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39" t="str">
        <f>IF(ISBLANK(E7139),"",INDEX(UniqueArtist!B:B, MATCH(E7139,UniqueArtist!A:A, 0)))</f>
        <v>AfinArte Music</v>
      </c>
      <c r="J7139" t="str">
        <f t="shared" si="999"/>
        <v>AfinArte Music</v>
      </c>
      <c r="K7139" s="4">
        <v>1</v>
      </c>
      <c r="L7139" t="str">
        <f t="shared" si="1000"/>
        <v/>
      </c>
      <c r="N7139" t="str">
        <f t="shared" si="1001"/>
        <v/>
      </c>
      <c r="P7139" t="str">
        <f t="shared" si="1002"/>
        <v/>
      </c>
      <c r="R7139" t="str">
        <f t="shared" si="1003"/>
        <v/>
      </c>
      <c r="T7139" t="str">
        <f t="shared" si="1004"/>
        <v/>
      </c>
      <c r="U7139" s="4"/>
      <c r="V7139" t="str">
        <f t="shared" si="1005"/>
        <v/>
      </c>
      <c r="W7139" s="4"/>
      <c r="X7139" t="str">
        <f t="shared" si="1006"/>
        <v/>
      </c>
      <c r="Y7139" s="4"/>
      <c r="Z7139" t="str">
        <f t="shared" si="1007"/>
        <v/>
      </c>
      <c r="AA7139" s="4"/>
    </row>
    <row r="7140" spans="1:27" x14ac:dyDescent="0.3">
      <c r="A7140" s="1" t="s">
        <v>18940</v>
      </c>
      <c r="B7140" s="1">
        <v>3617383130964</v>
      </c>
      <c r="C7140" t="s">
        <v>18941</v>
      </c>
      <c r="D7140" t="s">
        <v>18942</v>
      </c>
      <c r="E7140" t="s">
        <v>55</v>
      </c>
      <c r="F7140" s="4"/>
      <c r="G7140" t="s">
        <v>22422</v>
      </c>
      <c r="H71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40" t="str">
        <f>IF(ISBLANK(E7140),"",INDEX(UniqueArtist!B:B, MATCH(E7140,UniqueArtist!A:A, 0)))</f>
        <v>Alemi Bustos</v>
      </c>
      <c r="J7140" t="str">
        <f t="shared" si="999"/>
        <v>Alemi Bustos</v>
      </c>
      <c r="K7140" s="4">
        <v>0.1</v>
      </c>
      <c r="L7140" t="str">
        <f t="shared" si="1000"/>
        <v/>
      </c>
      <c r="N7140" t="str">
        <f t="shared" si="1001"/>
        <v/>
      </c>
      <c r="P7140" t="str">
        <f t="shared" si="1002"/>
        <v/>
      </c>
      <c r="R7140" t="str">
        <f t="shared" si="1003"/>
        <v/>
      </c>
      <c r="T7140" t="str">
        <f t="shared" si="1004"/>
        <v/>
      </c>
      <c r="U7140" s="4"/>
      <c r="V7140" t="str">
        <f t="shared" si="1005"/>
        <v/>
      </c>
      <c r="W7140" s="4"/>
      <c r="X7140" t="str">
        <f t="shared" si="1006"/>
        <v/>
      </c>
      <c r="Y7140" s="4"/>
      <c r="Z7140" t="str">
        <f t="shared" si="1007"/>
        <v/>
      </c>
      <c r="AA7140" s="4"/>
    </row>
    <row r="7141" spans="1:27" x14ac:dyDescent="0.3">
      <c r="A7141" s="1" t="s">
        <v>18958</v>
      </c>
      <c r="B7141" s="1">
        <v>3617381985405</v>
      </c>
      <c r="C7141" t="s">
        <v>18959</v>
      </c>
      <c r="D7141" t="s">
        <v>18960</v>
      </c>
      <c r="E7141" t="s">
        <v>55</v>
      </c>
      <c r="F7141" s="4"/>
      <c r="G7141" t="s">
        <v>22422</v>
      </c>
      <c r="H71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41" t="str">
        <f>IF(ISBLANK(E7141),"",INDEX(UniqueArtist!B:B, MATCH(E7141,UniqueArtist!A:A, 0)))</f>
        <v>Alemi Bustos</v>
      </c>
      <c r="J7141" t="str">
        <f t="shared" si="999"/>
        <v>Alemi Bustos</v>
      </c>
      <c r="K7141" s="4">
        <v>0.1</v>
      </c>
      <c r="L7141" t="str">
        <f t="shared" si="1000"/>
        <v/>
      </c>
      <c r="N7141" t="str">
        <f t="shared" si="1001"/>
        <v/>
      </c>
      <c r="P7141" t="str">
        <f t="shared" si="1002"/>
        <v/>
      </c>
      <c r="R7141" t="str">
        <f t="shared" si="1003"/>
        <v/>
      </c>
      <c r="T7141" t="str">
        <f t="shared" si="1004"/>
        <v/>
      </c>
      <c r="U7141" s="4"/>
      <c r="V7141" t="str">
        <f t="shared" si="1005"/>
        <v/>
      </c>
      <c r="W7141" s="4"/>
      <c r="X7141" t="str">
        <f t="shared" si="1006"/>
        <v/>
      </c>
      <c r="Y7141" s="4"/>
      <c r="Z7141" t="str">
        <f t="shared" si="1007"/>
        <v/>
      </c>
      <c r="AA7141" s="4"/>
    </row>
    <row r="7142" spans="1:27" x14ac:dyDescent="0.3">
      <c r="A7142" s="1" t="s">
        <v>19168</v>
      </c>
      <c r="B7142" s="1">
        <v>3617383330548</v>
      </c>
      <c r="C7142" t="s">
        <v>19169</v>
      </c>
      <c r="D7142" t="s">
        <v>19170</v>
      </c>
      <c r="E7142" t="s">
        <v>55</v>
      </c>
      <c r="F7142" s="4"/>
      <c r="G7142" t="s">
        <v>22422</v>
      </c>
      <c r="H71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42" t="str">
        <f>IF(ISBLANK(E7142),"",INDEX(UniqueArtist!B:B, MATCH(E7142,UniqueArtist!A:A, 0)))</f>
        <v>Alemi Bustos</v>
      </c>
      <c r="J7142" t="str">
        <f t="shared" si="999"/>
        <v>Alemi Bustos</v>
      </c>
      <c r="K7142" s="4">
        <v>0.1</v>
      </c>
      <c r="L7142" t="str">
        <f t="shared" si="1000"/>
        <v/>
      </c>
      <c r="N7142" t="str">
        <f t="shared" si="1001"/>
        <v/>
      </c>
      <c r="P7142" t="str">
        <f t="shared" si="1002"/>
        <v/>
      </c>
      <c r="R7142" t="str">
        <f t="shared" si="1003"/>
        <v/>
      </c>
      <c r="T7142" t="str">
        <f t="shared" si="1004"/>
        <v/>
      </c>
      <c r="U7142" s="4"/>
      <c r="V7142" t="str">
        <f t="shared" si="1005"/>
        <v/>
      </c>
      <c r="W7142" s="4"/>
      <c r="X7142" t="str">
        <f t="shared" si="1006"/>
        <v/>
      </c>
      <c r="Y7142" s="4"/>
      <c r="Z7142" t="str">
        <f t="shared" si="1007"/>
        <v/>
      </c>
      <c r="AA7142" s="4"/>
    </row>
    <row r="7143" spans="1:27" x14ac:dyDescent="0.3">
      <c r="A7143" s="1" t="s">
        <v>19270</v>
      </c>
      <c r="B7143" s="1">
        <v>3617383962220</v>
      </c>
      <c r="C7143" t="s">
        <v>19271</v>
      </c>
      <c r="D7143" t="s">
        <v>19272</v>
      </c>
      <c r="E7143" t="s">
        <v>55</v>
      </c>
      <c r="F7143" s="4"/>
      <c r="G7143" t="s">
        <v>22422</v>
      </c>
      <c r="H71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43" t="str">
        <f>IF(ISBLANK(E7143),"",INDEX(UniqueArtist!B:B, MATCH(E7143,UniqueArtist!A:A, 0)))</f>
        <v>Alemi Bustos</v>
      </c>
      <c r="J7143" t="str">
        <f t="shared" si="999"/>
        <v>Alemi Bustos</v>
      </c>
      <c r="K7143" s="4">
        <v>0.1</v>
      </c>
      <c r="L7143" t="str">
        <f t="shared" si="1000"/>
        <v/>
      </c>
      <c r="N7143" t="str">
        <f t="shared" si="1001"/>
        <v/>
      </c>
      <c r="P7143" t="str">
        <f t="shared" si="1002"/>
        <v/>
      </c>
      <c r="R7143" t="str">
        <f t="shared" si="1003"/>
        <v/>
      </c>
      <c r="T7143" t="str">
        <f t="shared" si="1004"/>
        <v/>
      </c>
      <c r="U7143" s="4"/>
      <c r="V7143" t="str">
        <f t="shared" si="1005"/>
        <v/>
      </c>
      <c r="W7143" s="4"/>
      <c r="X7143" t="str">
        <f t="shared" si="1006"/>
        <v/>
      </c>
      <c r="Y7143" s="4"/>
      <c r="Z7143" t="str">
        <f t="shared" si="1007"/>
        <v/>
      </c>
      <c r="AA7143" s="4"/>
    </row>
    <row r="7144" spans="1:27" x14ac:dyDescent="0.3">
      <c r="A7144" s="1" t="s">
        <v>19462</v>
      </c>
      <c r="B7144" s="1">
        <v>3617384305934</v>
      </c>
      <c r="C7144" t="s">
        <v>19463</v>
      </c>
      <c r="D7144" t="s">
        <v>19464</v>
      </c>
      <c r="E7144" t="s">
        <v>55</v>
      </c>
      <c r="F7144" s="4"/>
      <c r="G7144" t="s">
        <v>22422</v>
      </c>
      <c r="H71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44" t="str">
        <f>IF(ISBLANK(E7144),"",INDEX(UniqueArtist!B:B, MATCH(E7144,UniqueArtist!A:A, 0)))</f>
        <v>Alemi Bustos</v>
      </c>
      <c r="J7144" t="str">
        <f t="shared" si="999"/>
        <v>Alemi Bustos</v>
      </c>
      <c r="K7144" s="4">
        <v>0.1</v>
      </c>
      <c r="L7144" t="str">
        <f t="shared" si="1000"/>
        <v/>
      </c>
      <c r="N7144" t="str">
        <f t="shared" si="1001"/>
        <v/>
      </c>
      <c r="P7144" t="str">
        <f t="shared" si="1002"/>
        <v/>
      </c>
      <c r="R7144" t="str">
        <f t="shared" si="1003"/>
        <v/>
      </c>
      <c r="T7144" t="str">
        <f t="shared" si="1004"/>
        <v/>
      </c>
      <c r="U7144" s="4"/>
      <c r="V7144" t="str">
        <f t="shared" si="1005"/>
        <v/>
      </c>
      <c r="W7144" s="4"/>
      <c r="X7144" t="str">
        <f t="shared" si="1006"/>
        <v/>
      </c>
      <c r="Y7144" s="4"/>
      <c r="Z7144" t="str">
        <f t="shared" si="1007"/>
        <v/>
      </c>
      <c r="AA7144" s="4"/>
    </row>
    <row r="7145" spans="1:27" x14ac:dyDescent="0.3">
      <c r="A7145" s="1" t="s">
        <v>19498</v>
      </c>
      <c r="B7145" s="1">
        <v>3617383762332</v>
      </c>
      <c r="C7145" t="s">
        <v>19499</v>
      </c>
      <c r="D7145" t="s">
        <v>19500</v>
      </c>
      <c r="E7145" t="s">
        <v>55</v>
      </c>
      <c r="F7145" s="4"/>
      <c r="G7145" t="s">
        <v>22422</v>
      </c>
      <c r="H71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45" t="str">
        <f>IF(ISBLANK(E7145),"",INDEX(UniqueArtist!B:B, MATCH(E7145,UniqueArtist!A:A, 0)))</f>
        <v>Alemi Bustos</v>
      </c>
      <c r="J7145" t="str">
        <f t="shared" si="999"/>
        <v>Alemi Bustos</v>
      </c>
      <c r="K7145" s="4">
        <v>0.1</v>
      </c>
      <c r="L7145" t="str">
        <f t="shared" si="1000"/>
        <v/>
      </c>
      <c r="N7145" t="str">
        <f t="shared" si="1001"/>
        <v/>
      </c>
      <c r="P7145" t="str">
        <f t="shared" si="1002"/>
        <v/>
      </c>
      <c r="R7145" t="str">
        <f t="shared" si="1003"/>
        <v/>
      </c>
      <c r="T7145" t="str">
        <f t="shared" si="1004"/>
        <v/>
      </c>
      <c r="U7145" s="4"/>
      <c r="V7145" t="str">
        <f t="shared" si="1005"/>
        <v/>
      </c>
      <c r="W7145" s="4"/>
      <c r="X7145" t="str">
        <f t="shared" si="1006"/>
        <v/>
      </c>
      <c r="Y7145" s="4"/>
      <c r="Z7145" t="str">
        <f t="shared" si="1007"/>
        <v/>
      </c>
      <c r="AA7145" s="4"/>
    </row>
    <row r="7146" spans="1:27" x14ac:dyDescent="0.3">
      <c r="A7146" s="1" t="s">
        <v>19762</v>
      </c>
      <c r="B7146" s="1">
        <v>3617383064702</v>
      </c>
      <c r="C7146" t="s">
        <v>19763</v>
      </c>
      <c r="D7146" t="s">
        <v>19764</v>
      </c>
      <c r="E7146" t="s">
        <v>55</v>
      </c>
      <c r="F7146" s="4"/>
      <c r="G7146" t="s">
        <v>22422</v>
      </c>
      <c r="H71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46" t="str">
        <f>IF(ISBLANK(E7146),"",INDEX(UniqueArtist!B:B, MATCH(E7146,UniqueArtist!A:A, 0)))</f>
        <v>Alemi Bustos</v>
      </c>
      <c r="J7146" t="str">
        <f t="shared" si="999"/>
        <v>Alemi Bustos</v>
      </c>
      <c r="K7146" s="4">
        <v>0.1</v>
      </c>
      <c r="L7146" t="str">
        <f t="shared" si="1000"/>
        <v/>
      </c>
      <c r="N7146" t="str">
        <f t="shared" si="1001"/>
        <v/>
      </c>
      <c r="P7146" t="str">
        <f t="shared" si="1002"/>
        <v/>
      </c>
      <c r="R7146" t="str">
        <f t="shared" si="1003"/>
        <v/>
      </c>
      <c r="T7146" t="str">
        <f t="shared" si="1004"/>
        <v/>
      </c>
      <c r="U7146" s="4"/>
      <c r="V7146" t="str">
        <f t="shared" si="1005"/>
        <v/>
      </c>
      <c r="W7146" s="4"/>
      <c r="X7146" t="str">
        <f t="shared" si="1006"/>
        <v/>
      </c>
      <c r="Y7146" s="4"/>
      <c r="Z7146" t="str">
        <f t="shared" si="1007"/>
        <v/>
      </c>
      <c r="AA7146" s="4"/>
    </row>
    <row r="7147" spans="1:27" x14ac:dyDescent="0.3">
      <c r="A7147" s="1" t="s">
        <v>21121</v>
      </c>
      <c r="B7147" s="1">
        <v>3616406090841</v>
      </c>
      <c r="C7147" t="s">
        <v>10936</v>
      </c>
      <c r="D7147" t="s">
        <v>21122</v>
      </c>
      <c r="E7147" t="s">
        <v>10759</v>
      </c>
      <c r="F7147" s="4"/>
      <c r="G7147" t="s">
        <v>22422</v>
      </c>
      <c r="H71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47" t="str">
        <f>IF(ISBLANK(E7147),"",INDEX(UniqueArtist!B:B, MATCH(E7147,UniqueArtist!A:A, 0)))</f>
        <v>Abel Bustillos</v>
      </c>
      <c r="J7147" t="str">
        <f t="shared" si="999"/>
        <v>Abel Bustillos</v>
      </c>
      <c r="K7147" s="4">
        <v>0.1</v>
      </c>
      <c r="L7147" t="str">
        <f t="shared" si="1000"/>
        <v/>
      </c>
      <c r="N7147" t="str">
        <f t="shared" si="1001"/>
        <v/>
      </c>
      <c r="P7147" t="str">
        <f t="shared" si="1002"/>
        <v/>
      </c>
      <c r="R7147" t="str">
        <f t="shared" si="1003"/>
        <v/>
      </c>
      <c r="T7147" t="str">
        <f t="shared" si="1004"/>
        <v/>
      </c>
      <c r="U7147" s="4"/>
      <c r="V7147" t="str">
        <f t="shared" si="1005"/>
        <v/>
      </c>
      <c r="W7147" s="4"/>
      <c r="X7147" t="str">
        <f t="shared" si="1006"/>
        <v/>
      </c>
      <c r="Y7147" s="4"/>
      <c r="Z7147" t="str">
        <f t="shared" si="1007"/>
        <v/>
      </c>
      <c r="AA7147" s="4"/>
    </row>
    <row r="7148" spans="1:27" x14ac:dyDescent="0.3">
      <c r="A7148" s="1" t="s">
        <v>20886</v>
      </c>
      <c r="B7148" s="1">
        <v>3617051719934</v>
      </c>
      <c r="C7148" t="s">
        <v>20887</v>
      </c>
      <c r="D7148" t="s">
        <v>20888</v>
      </c>
      <c r="E7148" t="s">
        <v>10814</v>
      </c>
      <c r="F7148" s="4"/>
      <c r="G7148" t="s">
        <v>22422</v>
      </c>
      <c r="H71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48" t="str">
        <f>IF(ISBLANK(E7148),"",INDEX(UniqueArtist!B:B, MATCH(E7148,UniqueArtist!A:A, 0)))</f>
        <v>Adriana Rios</v>
      </c>
      <c r="J7148" t="str">
        <f t="shared" si="999"/>
        <v>Adriana Rios</v>
      </c>
      <c r="K7148" s="4">
        <v>0.1</v>
      </c>
      <c r="L7148" t="str">
        <f t="shared" si="1000"/>
        <v/>
      </c>
      <c r="N7148" t="str">
        <f t="shared" si="1001"/>
        <v/>
      </c>
      <c r="P7148" t="str">
        <f t="shared" si="1002"/>
        <v/>
      </c>
      <c r="R7148" t="str">
        <f t="shared" si="1003"/>
        <v/>
      </c>
      <c r="T7148" t="str">
        <f t="shared" si="1004"/>
        <v/>
      </c>
      <c r="U7148" s="4"/>
      <c r="V7148" t="str">
        <f t="shared" si="1005"/>
        <v/>
      </c>
      <c r="W7148" s="4"/>
      <c r="X7148" t="str">
        <f t="shared" si="1006"/>
        <v/>
      </c>
      <c r="Y7148" s="4"/>
      <c r="Z7148" t="str">
        <f t="shared" si="1007"/>
        <v/>
      </c>
      <c r="AA7148" s="4"/>
    </row>
    <row r="7149" spans="1:27" x14ac:dyDescent="0.3">
      <c r="A7149" s="1" t="s">
        <v>20889</v>
      </c>
      <c r="B7149" s="1">
        <v>3617387062377</v>
      </c>
      <c r="C7149" t="s">
        <v>20890</v>
      </c>
      <c r="D7149" t="s">
        <v>20891</v>
      </c>
      <c r="E7149" t="s">
        <v>28</v>
      </c>
      <c r="F7149" s="4"/>
      <c r="G7149" t="s">
        <v>22422</v>
      </c>
      <c r="H71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49" t="str">
        <f>IF(ISBLANK(E7149),"",INDEX(UniqueArtist!B:B, MATCH(E7149,UniqueArtist!A:A, 0)))</f>
        <v>Adriana Rios</v>
      </c>
      <c r="J7149" t="str">
        <f t="shared" si="999"/>
        <v>Adriana Rios</v>
      </c>
      <c r="K7149" s="4">
        <v>0.1</v>
      </c>
      <c r="L7149" t="str">
        <f t="shared" si="1000"/>
        <v/>
      </c>
      <c r="N7149" t="str">
        <f t="shared" si="1001"/>
        <v/>
      </c>
      <c r="P7149" t="str">
        <f t="shared" si="1002"/>
        <v/>
      </c>
      <c r="R7149" t="str">
        <f t="shared" si="1003"/>
        <v/>
      </c>
      <c r="T7149" t="str">
        <f t="shared" si="1004"/>
        <v/>
      </c>
      <c r="U7149" s="4"/>
      <c r="V7149" t="str">
        <f t="shared" si="1005"/>
        <v/>
      </c>
      <c r="W7149" s="4"/>
      <c r="X7149" t="str">
        <f t="shared" si="1006"/>
        <v/>
      </c>
      <c r="Y7149" s="4"/>
      <c r="Z7149" t="str">
        <f t="shared" si="1007"/>
        <v/>
      </c>
      <c r="AA7149" s="4"/>
    </row>
    <row r="7150" spans="1:27" x14ac:dyDescent="0.3">
      <c r="A7150" s="1" t="s">
        <v>20909</v>
      </c>
      <c r="B7150" s="1">
        <v>3617387061431</v>
      </c>
      <c r="C7150" t="s">
        <v>20910</v>
      </c>
      <c r="D7150" t="s">
        <v>20911</v>
      </c>
      <c r="E7150" t="s">
        <v>28</v>
      </c>
      <c r="F7150" s="4"/>
      <c r="G7150" t="s">
        <v>22422</v>
      </c>
      <c r="H71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50" t="str">
        <f>IF(ISBLANK(E7150),"",INDEX(UniqueArtist!B:B, MATCH(E7150,UniqueArtist!A:A, 0)))</f>
        <v>Adriana Rios</v>
      </c>
      <c r="J7150" t="str">
        <f t="shared" si="999"/>
        <v>Adriana Rios</v>
      </c>
      <c r="K7150" s="4">
        <v>0.1</v>
      </c>
      <c r="L7150" t="str">
        <f t="shared" si="1000"/>
        <v/>
      </c>
      <c r="N7150" t="str">
        <f t="shared" si="1001"/>
        <v/>
      </c>
      <c r="P7150" t="str">
        <f t="shared" si="1002"/>
        <v/>
      </c>
      <c r="R7150" t="str">
        <f t="shared" si="1003"/>
        <v/>
      </c>
      <c r="T7150" t="str">
        <f t="shared" si="1004"/>
        <v/>
      </c>
      <c r="U7150" s="4"/>
      <c r="V7150" t="str">
        <f t="shared" si="1005"/>
        <v/>
      </c>
      <c r="W7150" s="4"/>
      <c r="X7150" t="str">
        <f t="shared" si="1006"/>
        <v/>
      </c>
      <c r="Y7150" s="4"/>
      <c r="Z7150" t="str">
        <f t="shared" si="1007"/>
        <v/>
      </c>
      <c r="AA7150" s="4"/>
    </row>
    <row r="7151" spans="1:27" x14ac:dyDescent="0.3">
      <c r="A7151" s="1" t="s">
        <v>20912</v>
      </c>
      <c r="B7151" s="1">
        <v>3617387061691</v>
      </c>
      <c r="C7151" t="s">
        <v>20913</v>
      </c>
      <c r="D7151" t="s">
        <v>20914</v>
      </c>
      <c r="E7151" t="s">
        <v>28</v>
      </c>
      <c r="F7151" s="4"/>
      <c r="G7151" t="s">
        <v>22422</v>
      </c>
      <c r="H71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51" t="str">
        <f>IF(ISBLANK(E7151),"",INDEX(UniqueArtist!B:B, MATCH(E7151,UniqueArtist!A:A, 0)))</f>
        <v>Adriana Rios</v>
      </c>
      <c r="J7151" t="str">
        <f t="shared" si="999"/>
        <v>Adriana Rios</v>
      </c>
      <c r="K7151" s="4">
        <v>0.1</v>
      </c>
      <c r="L7151" t="str">
        <f t="shared" si="1000"/>
        <v/>
      </c>
      <c r="N7151" t="str">
        <f t="shared" si="1001"/>
        <v/>
      </c>
      <c r="P7151" t="str">
        <f t="shared" si="1002"/>
        <v/>
      </c>
      <c r="R7151" t="str">
        <f t="shared" si="1003"/>
        <v/>
      </c>
      <c r="T7151" t="str">
        <f t="shared" si="1004"/>
        <v/>
      </c>
      <c r="U7151" s="4"/>
      <c r="V7151" t="str">
        <f t="shared" si="1005"/>
        <v/>
      </c>
      <c r="W7151" s="4"/>
      <c r="X7151" t="str">
        <f t="shared" si="1006"/>
        <v/>
      </c>
      <c r="Y7151" s="4"/>
      <c r="Z7151" t="str">
        <f t="shared" si="1007"/>
        <v/>
      </c>
      <c r="AA7151" s="4"/>
    </row>
    <row r="7152" spans="1:27" x14ac:dyDescent="0.3">
      <c r="A7152" s="1" t="s">
        <v>20940</v>
      </c>
      <c r="B7152" s="1">
        <v>3617387062568</v>
      </c>
      <c r="C7152" t="s">
        <v>20941</v>
      </c>
      <c r="D7152" t="s">
        <v>20942</v>
      </c>
      <c r="E7152" t="s">
        <v>28</v>
      </c>
      <c r="F7152" s="4"/>
      <c r="G7152" t="s">
        <v>22422</v>
      </c>
      <c r="H71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52" t="str">
        <f>IF(ISBLANK(E7152),"",INDEX(UniqueArtist!B:B, MATCH(E7152,UniqueArtist!A:A, 0)))</f>
        <v>Adriana Rios</v>
      </c>
      <c r="J7152" t="str">
        <f t="shared" si="999"/>
        <v>Adriana Rios</v>
      </c>
      <c r="K7152" s="4">
        <v>0.1</v>
      </c>
      <c r="L7152" t="str">
        <f t="shared" si="1000"/>
        <v/>
      </c>
      <c r="N7152" t="str">
        <f t="shared" si="1001"/>
        <v/>
      </c>
      <c r="P7152" t="str">
        <f t="shared" si="1002"/>
        <v/>
      </c>
      <c r="R7152" t="str">
        <f t="shared" si="1003"/>
        <v/>
      </c>
      <c r="T7152" t="str">
        <f t="shared" si="1004"/>
        <v/>
      </c>
      <c r="U7152" s="4"/>
      <c r="V7152" t="str">
        <f t="shared" si="1005"/>
        <v/>
      </c>
      <c r="W7152" s="4"/>
      <c r="X7152" t="str">
        <f t="shared" si="1006"/>
        <v/>
      </c>
      <c r="Y7152" s="4"/>
      <c r="Z7152" t="str">
        <f t="shared" si="1007"/>
        <v/>
      </c>
      <c r="AA7152" s="4"/>
    </row>
    <row r="7153" spans="1:27" x14ac:dyDescent="0.3">
      <c r="A7153" s="1" t="s">
        <v>20943</v>
      </c>
      <c r="B7153" s="1">
        <v>3617387062797</v>
      </c>
      <c r="C7153" t="s">
        <v>20944</v>
      </c>
      <c r="D7153" t="s">
        <v>20945</v>
      </c>
      <c r="E7153" t="s">
        <v>28</v>
      </c>
      <c r="F7153" s="4"/>
      <c r="G7153" t="s">
        <v>22422</v>
      </c>
      <c r="H71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53" t="str">
        <f>IF(ISBLANK(E7153),"",INDEX(UniqueArtist!B:B, MATCH(E7153,UniqueArtist!A:A, 0)))</f>
        <v>Adriana Rios</v>
      </c>
      <c r="J7153" t="str">
        <f t="shared" si="999"/>
        <v>Adriana Rios</v>
      </c>
      <c r="K7153" s="4">
        <v>0.1</v>
      </c>
      <c r="L7153" t="str">
        <f t="shared" si="1000"/>
        <v/>
      </c>
      <c r="N7153" t="str">
        <f t="shared" si="1001"/>
        <v/>
      </c>
      <c r="P7153" t="str">
        <f t="shared" si="1002"/>
        <v/>
      </c>
      <c r="R7153" t="str">
        <f t="shared" si="1003"/>
        <v/>
      </c>
      <c r="T7153" t="str">
        <f t="shared" si="1004"/>
        <v/>
      </c>
      <c r="U7153" s="4"/>
      <c r="V7153" t="str">
        <f t="shared" si="1005"/>
        <v/>
      </c>
      <c r="W7153" s="4"/>
      <c r="X7153" t="str">
        <f t="shared" si="1006"/>
        <v/>
      </c>
      <c r="Y7153" s="4"/>
      <c r="Z7153" t="str">
        <f t="shared" si="1007"/>
        <v/>
      </c>
      <c r="AA7153" s="4"/>
    </row>
    <row r="7154" spans="1:27" x14ac:dyDescent="0.3">
      <c r="A7154" s="1" t="s">
        <v>20963</v>
      </c>
      <c r="B7154" s="1">
        <v>3617387060342</v>
      </c>
      <c r="C7154" t="s">
        <v>20964</v>
      </c>
      <c r="D7154" t="s">
        <v>20965</v>
      </c>
      <c r="E7154" t="s">
        <v>28</v>
      </c>
      <c r="F7154" s="4"/>
      <c r="G7154" t="s">
        <v>22422</v>
      </c>
      <c r="H71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54" t="str">
        <f>IF(ISBLANK(E7154),"",INDEX(UniqueArtist!B:B, MATCH(E7154,UniqueArtist!A:A, 0)))</f>
        <v>Adriana Rios</v>
      </c>
      <c r="J7154" t="str">
        <f t="shared" si="999"/>
        <v>Adriana Rios</v>
      </c>
      <c r="K7154" s="4">
        <v>0.1</v>
      </c>
      <c r="L7154" t="str">
        <f t="shared" si="1000"/>
        <v/>
      </c>
      <c r="N7154" t="str">
        <f t="shared" si="1001"/>
        <v/>
      </c>
      <c r="P7154" t="str">
        <f t="shared" si="1002"/>
        <v/>
      </c>
      <c r="R7154" t="str">
        <f t="shared" si="1003"/>
        <v/>
      </c>
      <c r="T7154" t="str">
        <f t="shared" si="1004"/>
        <v/>
      </c>
      <c r="U7154" s="4"/>
      <c r="V7154" t="str">
        <f t="shared" si="1005"/>
        <v/>
      </c>
      <c r="W7154" s="4"/>
      <c r="X7154" t="str">
        <f t="shared" si="1006"/>
        <v/>
      </c>
      <c r="Y7154" s="4"/>
      <c r="Z7154" t="str">
        <f t="shared" si="1007"/>
        <v/>
      </c>
      <c r="AA7154" s="4"/>
    </row>
    <row r="7155" spans="1:27" x14ac:dyDescent="0.3">
      <c r="A7155" s="1" t="s">
        <v>18964</v>
      </c>
      <c r="B7155" s="1">
        <v>3617381709377</v>
      </c>
      <c r="C7155" t="s">
        <v>18965</v>
      </c>
      <c r="D7155" t="s">
        <v>18966</v>
      </c>
      <c r="E7155" t="s">
        <v>10689</v>
      </c>
      <c r="F7155" s="4"/>
      <c r="G7155" t="s">
        <v>22422</v>
      </c>
      <c r="H71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55" t="str">
        <f>IF(ISBLANK(E7155),"",INDEX(UniqueArtist!B:B, MATCH(E7155,UniqueArtist!A:A, 0)))</f>
        <v>Angel Sauceda</v>
      </c>
      <c r="J7155" t="str">
        <f t="shared" si="999"/>
        <v>Angel Sauceda</v>
      </c>
      <c r="K7155" s="4">
        <v>0.1</v>
      </c>
      <c r="L7155" t="str">
        <f t="shared" si="1000"/>
        <v/>
      </c>
      <c r="N7155" t="str">
        <f t="shared" si="1001"/>
        <v/>
      </c>
      <c r="P7155" t="str">
        <f t="shared" si="1002"/>
        <v/>
      </c>
      <c r="R7155" t="str">
        <f t="shared" si="1003"/>
        <v/>
      </c>
      <c r="T7155" t="str">
        <f t="shared" si="1004"/>
        <v/>
      </c>
      <c r="U7155" s="4"/>
      <c r="V7155" t="str">
        <f t="shared" si="1005"/>
        <v/>
      </c>
      <c r="W7155" s="4"/>
      <c r="X7155" t="str">
        <f t="shared" si="1006"/>
        <v/>
      </c>
      <c r="Y7155" s="4"/>
      <c r="Z7155" t="str">
        <f t="shared" si="1007"/>
        <v/>
      </c>
      <c r="AA7155" s="4"/>
    </row>
    <row r="7156" spans="1:27" x14ac:dyDescent="0.3">
      <c r="A7156" s="1" t="s">
        <v>19158</v>
      </c>
      <c r="B7156" s="1">
        <v>3617383876367</v>
      </c>
      <c r="C7156" t="s">
        <v>19159</v>
      </c>
      <c r="D7156" t="s">
        <v>19160</v>
      </c>
      <c r="E7156" t="s">
        <v>10689</v>
      </c>
      <c r="F7156" s="4"/>
      <c r="G7156" t="s">
        <v>22422</v>
      </c>
      <c r="H71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56" t="str">
        <f>IF(ISBLANK(E7156),"",INDEX(UniqueArtist!B:B, MATCH(E7156,UniqueArtist!A:A, 0)))</f>
        <v>Angel Sauceda</v>
      </c>
      <c r="J7156" t="str">
        <f t="shared" si="999"/>
        <v>Angel Sauceda</v>
      </c>
      <c r="K7156" s="4">
        <v>0.1</v>
      </c>
      <c r="L7156" t="str">
        <f t="shared" si="1000"/>
        <v/>
      </c>
      <c r="N7156" t="str">
        <f t="shared" si="1001"/>
        <v/>
      </c>
      <c r="P7156" t="str">
        <f t="shared" si="1002"/>
        <v/>
      </c>
      <c r="R7156" t="str">
        <f t="shared" si="1003"/>
        <v/>
      </c>
      <c r="T7156" t="str">
        <f t="shared" si="1004"/>
        <v/>
      </c>
      <c r="U7156" s="4"/>
      <c r="V7156" t="str">
        <f t="shared" si="1005"/>
        <v/>
      </c>
      <c r="W7156" s="4"/>
      <c r="X7156" t="str">
        <f t="shared" si="1006"/>
        <v/>
      </c>
      <c r="Y7156" s="4"/>
      <c r="Z7156" t="str">
        <f t="shared" si="1007"/>
        <v/>
      </c>
      <c r="AA7156" s="4"/>
    </row>
    <row r="7157" spans="1:27" x14ac:dyDescent="0.3">
      <c r="A7157" s="1" t="s">
        <v>19210</v>
      </c>
      <c r="B7157" s="1">
        <v>3617384996200</v>
      </c>
      <c r="C7157" t="s">
        <v>19211</v>
      </c>
      <c r="D7157" t="s">
        <v>19212</v>
      </c>
      <c r="E7157" t="s">
        <v>10689</v>
      </c>
      <c r="F7157" s="4"/>
      <c r="G7157" t="s">
        <v>22422</v>
      </c>
      <c r="H71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57" t="str">
        <f>IF(ISBLANK(E7157),"",INDEX(UniqueArtist!B:B, MATCH(E7157,UniqueArtist!A:A, 0)))</f>
        <v>Angel Sauceda</v>
      </c>
      <c r="J7157" t="str">
        <f t="shared" si="999"/>
        <v>Angel Sauceda</v>
      </c>
      <c r="K7157" s="4">
        <v>0.1</v>
      </c>
      <c r="L7157" t="str">
        <f t="shared" si="1000"/>
        <v/>
      </c>
      <c r="N7157" t="str">
        <f t="shared" si="1001"/>
        <v/>
      </c>
      <c r="P7157" t="str">
        <f t="shared" si="1002"/>
        <v/>
      </c>
      <c r="R7157" t="str">
        <f t="shared" si="1003"/>
        <v/>
      </c>
      <c r="T7157" t="str">
        <f t="shared" si="1004"/>
        <v/>
      </c>
      <c r="U7157" s="4"/>
      <c r="V7157" t="str">
        <f t="shared" si="1005"/>
        <v/>
      </c>
      <c r="W7157" s="4"/>
      <c r="X7157" t="str">
        <f t="shared" si="1006"/>
        <v/>
      </c>
      <c r="Y7157" s="4"/>
      <c r="Z7157" t="str">
        <f t="shared" si="1007"/>
        <v/>
      </c>
      <c r="AA7157" s="4"/>
    </row>
    <row r="7158" spans="1:27" x14ac:dyDescent="0.3">
      <c r="A7158" s="1" t="s">
        <v>19261</v>
      </c>
      <c r="B7158" s="1">
        <v>3617383091845</v>
      </c>
      <c r="C7158" t="s">
        <v>19262</v>
      </c>
      <c r="D7158" t="s">
        <v>19263</v>
      </c>
      <c r="E7158" t="s">
        <v>10689</v>
      </c>
      <c r="F7158" s="4"/>
      <c r="G7158" t="s">
        <v>22422</v>
      </c>
      <c r="H71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58" t="str">
        <f>IF(ISBLANK(E7158),"",INDEX(UniqueArtist!B:B, MATCH(E7158,UniqueArtist!A:A, 0)))</f>
        <v>Angel Sauceda</v>
      </c>
      <c r="J7158" t="str">
        <f t="shared" si="999"/>
        <v>Angel Sauceda</v>
      </c>
      <c r="K7158" s="4">
        <v>0.1</v>
      </c>
      <c r="L7158" t="str">
        <f t="shared" si="1000"/>
        <v/>
      </c>
      <c r="N7158" t="str">
        <f t="shared" si="1001"/>
        <v/>
      </c>
      <c r="P7158" t="str">
        <f t="shared" si="1002"/>
        <v/>
      </c>
      <c r="R7158" t="str">
        <f t="shared" si="1003"/>
        <v/>
      </c>
      <c r="T7158" t="str">
        <f t="shared" si="1004"/>
        <v/>
      </c>
      <c r="U7158" s="4"/>
      <c r="V7158" t="str">
        <f t="shared" si="1005"/>
        <v/>
      </c>
      <c r="W7158" s="4"/>
      <c r="X7158" t="str">
        <f t="shared" si="1006"/>
        <v/>
      </c>
      <c r="Y7158" s="4"/>
      <c r="Z7158" t="str">
        <f t="shared" si="1007"/>
        <v/>
      </c>
      <c r="AA7158" s="4"/>
    </row>
    <row r="7159" spans="1:27" x14ac:dyDescent="0.3">
      <c r="A7159" s="1" t="s">
        <v>19273</v>
      </c>
      <c r="B7159" s="1">
        <v>3617384620006</v>
      </c>
      <c r="C7159" t="s">
        <v>19274</v>
      </c>
      <c r="D7159" t="s">
        <v>19275</v>
      </c>
      <c r="E7159" t="s">
        <v>10689</v>
      </c>
      <c r="F7159" s="4"/>
      <c r="G7159" t="s">
        <v>22422</v>
      </c>
      <c r="H71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59" t="str">
        <f>IF(ISBLANK(E7159),"",INDEX(UniqueArtist!B:B, MATCH(E7159,UniqueArtist!A:A, 0)))</f>
        <v>Angel Sauceda</v>
      </c>
      <c r="J7159" t="str">
        <f t="shared" si="999"/>
        <v>Angel Sauceda</v>
      </c>
      <c r="K7159" s="4">
        <v>0.1</v>
      </c>
      <c r="L7159" t="str">
        <f t="shared" si="1000"/>
        <v/>
      </c>
      <c r="N7159" t="str">
        <f t="shared" si="1001"/>
        <v/>
      </c>
      <c r="P7159" t="str">
        <f t="shared" si="1002"/>
        <v/>
      </c>
      <c r="R7159" t="str">
        <f t="shared" si="1003"/>
        <v/>
      </c>
      <c r="T7159" t="str">
        <f t="shared" si="1004"/>
        <v/>
      </c>
      <c r="U7159" s="4"/>
      <c r="V7159" t="str">
        <f t="shared" si="1005"/>
        <v/>
      </c>
      <c r="W7159" s="4"/>
      <c r="X7159" t="str">
        <f t="shared" si="1006"/>
        <v/>
      </c>
      <c r="Y7159" s="4"/>
      <c r="Z7159" t="str">
        <f t="shared" si="1007"/>
        <v/>
      </c>
      <c r="AA7159" s="4"/>
    </row>
    <row r="7160" spans="1:27" x14ac:dyDescent="0.3">
      <c r="A7160" s="1" t="s">
        <v>19342</v>
      </c>
      <c r="B7160" s="1">
        <v>3617382888460</v>
      </c>
      <c r="C7160" t="s">
        <v>19343</v>
      </c>
      <c r="D7160" t="s">
        <v>19344</v>
      </c>
      <c r="E7160" t="s">
        <v>10689</v>
      </c>
      <c r="F7160" s="4"/>
      <c r="G7160" t="s">
        <v>22422</v>
      </c>
      <c r="H71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60" t="str">
        <f>IF(ISBLANK(E7160),"",INDEX(UniqueArtist!B:B, MATCH(E7160,UniqueArtist!A:A, 0)))</f>
        <v>Angel Sauceda</v>
      </c>
      <c r="J7160" t="str">
        <f t="shared" si="999"/>
        <v>Angel Sauceda</v>
      </c>
      <c r="K7160" s="4">
        <v>0.1</v>
      </c>
      <c r="L7160" t="str">
        <f t="shared" si="1000"/>
        <v/>
      </c>
      <c r="N7160" t="str">
        <f t="shared" si="1001"/>
        <v/>
      </c>
      <c r="P7160" t="str">
        <f t="shared" si="1002"/>
        <v/>
      </c>
      <c r="R7160" t="str">
        <f t="shared" si="1003"/>
        <v/>
      </c>
      <c r="T7160" t="str">
        <f t="shared" si="1004"/>
        <v/>
      </c>
      <c r="U7160" s="4"/>
      <c r="V7160" t="str">
        <f t="shared" si="1005"/>
        <v/>
      </c>
      <c r="W7160" s="4"/>
      <c r="X7160" t="str">
        <f t="shared" si="1006"/>
        <v/>
      </c>
      <c r="Y7160" s="4"/>
      <c r="Z7160" t="str">
        <f t="shared" si="1007"/>
        <v/>
      </c>
      <c r="AA7160" s="4"/>
    </row>
    <row r="7161" spans="1:27" x14ac:dyDescent="0.3">
      <c r="A7161" s="1" t="s">
        <v>19399</v>
      </c>
      <c r="B7161" s="1">
        <v>3617383699096</v>
      </c>
      <c r="C7161" t="s">
        <v>19400</v>
      </c>
      <c r="D7161" t="s">
        <v>19401</v>
      </c>
      <c r="E7161" t="s">
        <v>10689</v>
      </c>
      <c r="F7161" s="4"/>
      <c r="G7161" t="s">
        <v>22422</v>
      </c>
      <c r="H71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61" t="str">
        <f>IF(ISBLANK(E7161),"",INDEX(UniqueArtist!B:B, MATCH(E7161,UniqueArtist!A:A, 0)))</f>
        <v>Angel Sauceda</v>
      </c>
      <c r="J7161" t="str">
        <f t="shared" si="999"/>
        <v>Angel Sauceda</v>
      </c>
      <c r="K7161" s="4">
        <v>0.1</v>
      </c>
      <c r="L7161" t="str">
        <f t="shared" si="1000"/>
        <v/>
      </c>
      <c r="N7161" t="str">
        <f t="shared" si="1001"/>
        <v/>
      </c>
      <c r="P7161" t="str">
        <f t="shared" si="1002"/>
        <v/>
      </c>
      <c r="R7161" t="str">
        <f t="shared" si="1003"/>
        <v/>
      </c>
      <c r="T7161" t="str">
        <f t="shared" si="1004"/>
        <v/>
      </c>
      <c r="U7161" s="4"/>
      <c r="V7161" t="str">
        <f t="shared" si="1005"/>
        <v/>
      </c>
      <c r="W7161" s="4"/>
      <c r="X7161" t="str">
        <f t="shared" si="1006"/>
        <v/>
      </c>
      <c r="Y7161" s="4"/>
      <c r="Z7161" t="str">
        <f t="shared" si="1007"/>
        <v/>
      </c>
      <c r="AA7161" s="4"/>
    </row>
    <row r="7162" spans="1:27" x14ac:dyDescent="0.3">
      <c r="A7162" s="1" t="s">
        <v>19405</v>
      </c>
      <c r="B7162" s="1">
        <v>3617385525706</v>
      </c>
      <c r="C7162" t="s">
        <v>19406</v>
      </c>
      <c r="D7162" t="s">
        <v>19407</v>
      </c>
      <c r="E7162" t="s">
        <v>10689</v>
      </c>
      <c r="F7162" s="4"/>
      <c r="G7162" t="s">
        <v>22422</v>
      </c>
      <c r="H71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62" t="str">
        <f>IF(ISBLANK(E7162),"",INDEX(UniqueArtist!B:B, MATCH(E7162,UniqueArtist!A:A, 0)))</f>
        <v>Angel Sauceda</v>
      </c>
      <c r="J7162" t="str">
        <f t="shared" si="999"/>
        <v>Angel Sauceda</v>
      </c>
      <c r="K7162" s="4">
        <v>0.1</v>
      </c>
      <c r="L7162" t="str">
        <f t="shared" si="1000"/>
        <v/>
      </c>
      <c r="N7162" t="str">
        <f t="shared" si="1001"/>
        <v/>
      </c>
      <c r="P7162" t="str">
        <f t="shared" si="1002"/>
        <v/>
      </c>
      <c r="R7162" t="str">
        <f t="shared" si="1003"/>
        <v/>
      </c>
      <c r="T7162" t="str">
        <f t="shared" si="1004"/>
        <v/>
      </c>
      <c r="U7162" s="4"/>
      <c r="V7162" t="str">
        <f t="shared" si="1005"/>
        <v/>
      </c>
      <c r="W7162" s="4"/>
      <c r="X7162" t="str">
        <f t="shared" si="1006"/>
        <v/>
      </c>
      <c r="Y7162" s="4"/>
      <c r="Z7162" t="str">
        <f t="shared" si="1007"/>
        <v/>
      </c>
      <c r="AA7162" s="4"/>
    </row>
    <row r="7163" spans="1:27" x14ac:dyDescent="0.3">
      <c r="A7163" s="1" t="s">
        <v>18946</v>
      </c>
      <c r="B7163" s="1">
        <v>3617383372654</v>
      </c>
      <c r="C7163" t="s">
        <v>18947</v>
      </c>
      <c r="D7163" t="s">
        <v>18948</v>
      </c>
      <c r="E7163" t="s">
        <v>18949</v>
      </c>
      <c r="F7163" s="4"/>
      <c r="G7163" t="s">
        <v>22422</v>
      </c>
      <c r="H7163"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7163" t="str">
        <f>IF(ISBLANK(E7163),"",INDEX(UniqueArtist!B:B, MATCH(E7163,UniqueArtist!A:A, 0)))</f>
        <v>Angel Saucedo, Voz de Mando</v>
      </c>
      <c r="J7163" t="str">
        <f t="shared" si="999"/>
        <v>Angel Saucedo</v>
      </c>
      <c r="K7163" s="4">
        <v>0.05</v>
      </c>
      <c r="L7163" t="str">
        <f t="shared" si="1000"/>
        <v>Voz de Mando</v>
      </c>
      <c r="M7163" s="4">
        <v>0.5</v>
      </c>
      <c r="N7163" t="str">
        <f t="shared" si="1001"/>
        <v/>
      </c>
      <c r="P7163" t="str">
        <f t="shared" si="1002"/>
        <v/>
      </c>
      <c r="R7163" t="str">
        <f t="shared" si="1003"/>
        <v/>
      </c>
      <c r="T7163" t="str">
        <f t="shared" si="1004"/>
        <v/>
      </c>
      <c r="U7163" s="4"/>
      <c r="V7163" t="str">
        <f t="shared" si="1005"/>
        <v/>
      </c>
      <c r="W7163" s="4"/>
      <c r="X7163" t="str">
        <f t="shared" si="1006"/>
        <v/>
      </c>
      <c r="Y7163" s="4"/>
      <c r="Z7163" t="str">
        <f t="shared" si="1007"/>
        <v/>
      </c>
      <c r="AA7163" s="4"/>
    </row>
    <row r="7164" spans="1:27" x14ac:dyDescent="0.3">
      <c r="A7164" s="1" t="s">
        <v>19102</v>
      </c>
      <c r="B7164" s="1">
        <v>3617385286171</v>
      </c>
      <c r="C7164" t="s">
        <v>19103</v>
      </c>
      <c r="D7164" t="s">
        <v>19104</v>
      </c>
      <c r="E7164" t="s">
        <v>19105</v>
      </c>
      <c r="F7164" s="4"/>
      <c r="G7164" t="s">
        <v>22422</v>
      </c>
      <c r="H71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64" t="str">
        <f>IF(ISBLANK(E7164),"",INDEX(UniqueArtist!B:B, MATCH(E7164,UniqueArtist!A:A, 0)))</f>
        <v>Aría</v>
      </c>
      <c r="J7164" t="str">
        <f t="shared" si="999"/>
        <v>Aría</v>
      </c>
      <c r="K7164" s="4">
        <v>0.1</v>
      </c>
      <c r="L7164" t="str">
        <f t="shared" si="1000"/>
        <v/>
      </c>
      <c r="N7164" t="str">
        <f t="shared" si="1001"/>
        <v/>
      </c>
      <c r="P7164" t="str">
        <f t="shared" si="1002"/>
        <v/>
      </c>
      <c r="R7164" t="str">
        <f t="shared" si="1003"/>
        <v/>
      </c>
      <c r="T7164" t="str">
        <f t="shared" si="1004"/>
        <v/>
      </c>
      <c r="U7164" s="4"/>
      <c r="V7164" t="str">
        <f t="shared" si="1005"/>
        <v/>
      </c>
      <c r="W7164" s="4"/>
      <c r="X7164" t="str">
        <f t="shared" si="1006"/>
        <v/>
      </c>
      <c r="Y7164" s="4"/>
      <c r="Z7164" t="str">
        <f t="shared" si="1007"/>
        <v/>
      </c>
      <c r="AA7164" s="4"/>
    </row>
    <row r="7165" spans="1:27" x14ac:dyDescent="0.3">
      <c r="A7165" s="1" t="s">
        <v>19138</v>
      </c>
      <c r="B7165" s="1">
        <v>3617384598701</v>
      </c>
      <c r="C7165" t="s">
        <v>19139</v>
      </c>
      <c r="D7165" t="s">
        <v>19140</v>
      </c>
      <c r="E7165" t="s">
        <v>19141</v>
      </c>
      <c r="F7165" s="4"/>
      <c r="G7165" t="s">
        <v>22422</v>
      </c>
      <c r="H71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65" t="str">
        <f>IF(ISBLANK(E7165),"",INDEX(UniqueArtist!B:B, MATCH(E7165,UniqueArtist!A:A, 0)))</f>
        <v>Aría</v>
      </c>
      <c r="J7165" t="str">
        <f t="shared" si="999"/>
        <v>Aría</v>
      </c>
      <c r="K7165" s="4">
        <v>0.1</v>
      </c>
      <c r="L7165" t="str">
        <f t="shared" si="1000"/>
        <v/>
      </c>
      <c r="N7165" t="str">
        <f t="shared" si="1001"/>
        <v/>
      </c>
      <c r="P7165" t="str">
        <f t="shared" si="1002"/>
        <v/>
      </c>
      <c r="R7165" t="str">
        <f t="shared" si="1003"/>
        <v/>
      </c>
      <c r="T7165" t="str">
        <f t="shared" si="1004"/>
        <v/>
      </c>
      <c r="U7165" s="4"/>
      <c r="V7165" t="str">
        <f t="shared" si="1005"/>
        <v/>
      </c>
      <c r="W7165" s="4"/>
      <c r="X7165" t="str">
        <f t="shared" si="1006"/>
        <v/>
      </c>
      <c r="Y7165" s="4"/>
      <c r="Z7165" t="str">
        <f t="shared" si="1007"/>
        <v/>
      </c>
      <c r="AA7165" s="4"/>
    </row>
    <row r="7166" spans="1:27" x14ac:dyDescent="0.3">
      <c r="A7166" s="1" t="s">
        <v>19279</v>
      </c>
      <c r="B7166" s="1">
        <v>3617383963456</v>
      </c>
      <c r="C7166" t="s">
        <v>19280</v>
      </c>
      <c r="D7166" t="s">
        <v>19281</v>
      </c>
      <c r="E7166" t="s">
        <v>19141</v>
      </c>
      <c r="F7166" s="4"/>
      <c r="G7166" t="s">
        <v>22422</v>
      </c>
      <c r="H71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66" t="str">
        <f>IF(ISBLANK(E7166),"",INDEX(UniqueArtist!B:B, MATCH(E7166,UniqueArtist!A:A, 0)))</f>
        <v>Aría</v>
      </c>
      <c r="J7166" t="str">
        <f t="shared" si="999"/>
        <v>Aría</v>
      </c>
      <c r="K7166" s="4">
        <v>0.1</v>
      </c>
      <c r="L7166" t="str">
        <f t="shared" si="1000"/>
        <v/>
      </c>
      <c r="N7166" t="str">
        <f t="shared" si="1001"/>
        <v/>
      </c>
      <c r="P7166" t="str">
        <f t="shared" si="1002"/>
        <v/>
      </c>
      <c r="R7166" t="str">
        <f t="shared" si="1003"/>
        <v/>
      </c>
      <c r="T7166" t="str">
        <f t="shared" si="1004"/>
        <v/>
      </c>
      <c r="U7166" s="4"/>
      <c r="V7166" t="str">
        <f t="shared" si="1005"/>
        <v/>
      </c>
      <c r="W7166" s="4"/>
      <c r="X7166" t="str">
        <f t="shared" si="1006"/>
        <v/>
      </c>
      <c r="Y7166" s="4"/>
      <c r="Z7166" t="str">
        <f t="shared" si="1007"/>
        <v/>
      </c>
      <c r="AA7166" s="4"/>
    </row>
    <row r="7167" spans="1:27" x14ac:dyDescent="0.3">
      <c r="A7167" s="1" t="s">
        <v>19303</v>
      </c>
      <c r="B7167" s="1">
        <v>3617383330517</v>
      </c>
      <c r="C7167" t="s">
        <v>19304</v>
      </c>
      <c r="D7167" t="s">
        <v>19305</v>
      </c>
      <c r="E7167" t="s">
        <v>19141</v>
      </c>
      <c r="F7167" s="4"/>
      <c r="G7167" t="s">
        <v>22422</v>
      </c>
      <c r="H71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67" t="str">
        <f>IF(ISBLANK(E7167),"",INDEX(UniqueArtist!B:B, MATCH(E7167,UniqueArtist!A:A, 0)))</f>
        <v>Aría</v>
      </c>
      <c r="J7167" t="str">
        <f t="shared" si="999"/>
        <v>Aría</v>
      </c>
      <c r="K7167" s="4">
        <v>0.1</v>
      </c>
      <c r="L7167" t="str">
        <f t="shared" si="1000"/>
        <v/>
      </c>
      <c r="N7167" t="str">
        <f t="shared" si="1001"/>
        <v/>
      </c>
      <c r="P7167" t="str">
        <f t="shared" si="1002"/>
        <v/>
      </c>
      <c r="R7167" t="str">
        <f t="shared" si="1003"/>
        <v/>
      </c>
      <c r="T7167" t="str">
        <f t="shared" si="1004"/>
        <v/>
      </c>
      <c r="U7167" s="4"/>
      <c r="V7167" t="str">
        <f t="shared" si="1005"/>
        <v/>
      </c>
      <c r="W7167" s="4"/>
      <c r="X7167" t="str">
        <f t="shared" si="1006"/>
        <v/>
      </c>
      <c r="Y7167" s="4"/>
      <c r="Z7167" t="str">
        <f t="shared" si="1007"/>
        <v/>
      </c>
      <c r="AA7167" s="4"/>
    </row>
    <row r="7168" spans="1:27" x14ac:dyDescent="0.3">
      <c r="A7168" s="1" t="s">
        <v>19429</v>
      </c>
      <c r="B7168" s="1">
        <v>3617385842551</v>
      </c>
      <c r="C7168" t="s">
        <v>19430</v>
      </c>
      <c r="D7168" t="s">
        <v>19431</v>
      </c>
      <c r="E7168" t="s">
        <v>10817</v>
      </c>
      <c r="F7168" s="4"/>
      <c r="G7168" t="s">
        <v>22422</v>
      </c>
      <c r="H716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68" t="str">
        <f>IF(ISBLANK(E7168),"",INDEX(UniqueArtist!B:B, MATCH(E7168,UniqueArtist!A:A, 0)))</f>
        <v>Artefino Music</v>
      </c>
      <c r="J7168" t="str">
        <f t="shared" si="999"/>
        <v>Artefino Music</v>
      </c>
      <c r="K7168" s="4">
        <v>1</v>
      </c>
      <c r="L7168" t="str">
        <f t="shared" si="1000"/>
        <v/>
      </c>
      <c r="N7168" t="str">
        <f t="shared" si="1001"/>
        <v/>
      </c>
      <c r="P7168" t="str">
        <f t="shared" si="1002"/>
        <v/>
      </c>
      <c r="R7168" t="str">
        <f t="shared" si="1003"/>
        <v/>
      </c>
      <c r="T7168" t="str">
        <f t="shared" si="1004"/>
        <v/>
      </c>
      <c r="U7168" s="4"/>
      <c r="V7168" t="str">
        <f t="shared" si="1005"/>
        <v/>
      </c>
      <c r="W7168" s="4"/>
      <c r="X7168" t="str">
        <f t="shared" si="1006"/>
        <v/>
      </c>
      <c r="Y7168" s="4"/>
      <c r="Z7168" t="str">
        <f t="shared" si="1007"/>
        <v/>
      </c>
      <c r="AA7168" s="4"/>
    </row>
    <row r="7169" spans="1:27" x14ac:dyDescent="0.3">
      <c r="A7169" s="1" t="s">
        <v>19509</v>
      </c>
      <c r="B7169" s="1">
        <v>3617384349853</v>
      </c>
      <c r="C7169" t="s">
        <v>19510</v>
      </c>
      <c r="D7169" t="s">
        <v>19511</v>
      </c>
      <c r="E7169" t="s">
        <v>10817</v>
      </c>
      <c r="F7169" s="4"/>
      <c r="G7169" t="s">
        <v>22422</v>
      </c>
      <c r="H716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69" t="str">
        <f>IF(ISBLANK(E7169),"",INDEX(UniqueArtist!B:B, MATCH(E7169,UniqueArtist!A:A, 0)))</f>
        <v>Artefino Music</v>
      </c>
      <c r="J7169" t="str">
        <f t="shared" si="999"/>
        <v>Artefino Music</v>
      </c>
      <c r="K7169" s="4">
        <v>1</v>
      </c>
      <c r="L7169" t="str">
        <f t="shared" si="1000"/>
        <v/>
      </c>
      <c r="N7169" t="str">
        <f t="shared" si="1001"/>
        <v/>
      </c>
      <c r="P7169" t="str">
        <f t="shared" si="1002"/>
        <v/>
      </c>
      <c r="R7169" t="str">
        <f t="shared" si="1003"/>
        <v/>
      </c>
      <c r="T7169" t="str">
        <f t="shared" si="1004"/>
        <v/>
      </c>
      <c r="U7169" s="4"/>
      <c r="V7169" t="str">
        <f t="shared" si="1005"/>
        <v/>
      </c>
      <c r="W7169" s="4"/>
      <c r="X7169" t="str">
        <f t="shared" si="1006"/>
        <v/>
      </c>
      <c r="Y7169" s="4"/>
      <c r="Z7169" t="str">
        <f t="shared" si="1007"/>
        <v/>
      </c>
      <c r="AA7169" s="4"/>
    </row>
    <row r="7170" spans="1:27" x14ac:dyDescent="0.3">
      <c r="A7170" s="1" t="s">
        <v>19528</v>
      </c>
      <c r="B7170" s="1">
        <v>3617385641598</v>
      </c>
      <c r="C7170" t="s">
        <v>19529</v>
      </c>
      <c r="D7170" t="s">
        <v>19530</v>
      </c>
      <c r="E7170" t="s">
        <v>10817</v>
      </c>
      <c r="F7170" s="4"/>
      <c r="G7170" t="s">
        <v>22422</v>
      </c>
      <c r="H717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70" t="str">
        <f>IF(ISBLANK(E7170),"",INDEX(UniqueArtist!B:B, MATCH(E7170,UniqueArtist!A:A, 0)))</f>
        <v>Artefino Music</v>
      </c>
      <c r="J7170" t="str">
        <f t="shared" ref="J7170:J7233" si="1008">IFERROR(TRIM(LEFT(I7170, IFERROR(FIND(",", I7170)-1, LEN(I7170)))), "")</f>
        <v>Artefino Music</v>
      </c>
      <c r="K7170" s="4">
        <v>1</v>
      </c>
      <c r="L7170" t="str">
        <f t="shared" ref="L7170:L7233" si="1009">IFERROR(TRIM(MID(I7170, FIND(",", I7170) + 1, IFERROR(FIND(",", I7170, FIND(",", I7170) + 1) - FIND(",", I7170) - 1, LEN(I7170)))), "")</f>
        <v/>
      </c>
      <c r="N7170" t="str">
        <f t="shared" ref="N7170:N7233" si="1010">IFERROR(TRIM(MID(I7170, FIND(",", I7170, FIND(",", I7170) + 1) + 1, IFERROR(FIND(",", I7170, FIND(",", I7170, FIND(",", I7170) + 1) + 1) - FIND(",", I7170, FIND(",", I7170) + 1) - 1, LEN(I7170)))), "")</f>
        <v/>
      </c>
      <c r="P7170" t="str">
        <f t="shared" ref="P7170:P7233" si="1011">IFERROR(TRIM(MID(I7170, FIND(",", I7170, FIND(",", I7170, FIND(",", I7170) + 1) + 1) + 1, IFERROR(FIND(",", I7170, FIND(",", I7170, FIND(",", I7170, FIND(",", I7170) + 1) + 1) + 1) - FIND(",", I7170, FIND(",", I7170, FIND(",", I7170) + 1) + 1) - 1, LEN(I7170)))), "")</f>
        <v/>
      </c>
      <c r="R7170" t="str">
        <f t="shared" ref="R7170:R7233" si="1012">IFERROR(TRIM(MID(I7170, FIND(",", I7170, FIND(",", I7170, FIND(",", I7170, FIND(",", I7170) + 1) + 1) + 1) + 1, IFERROR(FIND(",", I7170, FIND(",", I7170, FIND(",", I7170, FIND(",", I7170, FIND(",", I7170) + 1) + 1) + 1) + 1) - FIND(",", I7170, FIND(",", I7170, FIND(",", I7170, FIND(",", I7170) + 1) + 1) + 1) - 1, LEN(I7170)))), "")</f>
        <v/>
      </c>
      <c r="T7170" t="str">
        <f t="shared" ref="T7170:T7233" si="1013">IFERROR(TRIM(MID(I7170, FIND(",", I7170, FIND(",", I7170, FIND(",", I7170, FIND(",", I7170, FIND(",", I7170, FIND(",", I7170) + 1) + 1) + 1) + 1) + 1) + 1, IFERROR(FIND(",", I7170, FIND(",", I7170, FIND(",", I7170, FIND(",", I7170, FIND(",", I7170, FIND(",", I7170) + 1) + 1) + 1) + 1) + 1) - FIND(",", I7170, FIND(",", I7170, FIND(",", I7170, FIND(",", I7170, FIND(",", I7170) + 1) + 1) + 1) + 1) - 1, LEN(I7170)))), "")</f>
        <v/>
      </c>
      <c r="U7170" s="4"/>
      <c r="V7170" t="str">
        <f t="shared" ref="V7170:V7233" si="1014">IFERROR(TRIM(MID(I7170, FIND(",", I7170, FIND(",", I7170, FIND(",", I7170, FIND(",", I7170, FIND(",", I7170, FIND(",", I7170, FIND(",", I7170) + 1) + 1) + 1) + 1) + 1) + 1) + 1, IFERROR(FIND(",", I7170, FIND(",", I7170, FIND(",", I7170, FIND(",", I7170, FIND(",", I7170, FIND(",", I7170, FIND(",", I7170) + 1) + 1) + 1) + 1) + 1) + 1) - FIND(",", I7170, FIND(",", I7170, FIND(",", I7170, FIND(",", I7170, FIND(",", I7170, FIND(",", I7170) + 1) + 1) + 1) + 1) + 1) - 1, LEN(I7170)))), "")</f>
        <v/>
      </c>
      <c r="W7170" s="4"/>
      <c r="X7170" t="str">
        <f t="shared" ref="X7170:X7233" si="1015">IFERROR(TRIM(MID(I7170, FIND(",", I7170, FIND(",", I7170, FIND(",", I7170, FIND(",", I7170, FIND(",", I7170, FIND(",", I7170, FIND(",", I7170, FIND(",", I7170) + 1) + 1) + 1) + 1) + 1) + 1) + 1) + 1, IFERROR(FIND(",", I7170, FIND(",", I7170, FIND(",", I7170, FIND(",", I7170, FIND(",", I7170, FIND(",", I7170, FIND(",", I7170, FIND(",", I7170) + 1) + 1) + 1) + 1) + 1) + 1) + 1) - FIND(",", I7170, FIND(",", I7170, FIND(",", I7170, FIND(",", I7170, FIND(",", I7170, FIND(",", I7170, FIND(",", I7170) + 1) + 1) + 1) + 1) + 1) + 1) - 1, LEN(I7170)))), "")</f>
        <v/>
      </c>
      <c r="Y7170" s="4"/>
      <c r="Z7170" t="str">
        <f t="shared" ref="Z7170:Z7233" si="1016">IFERROR(TRIM(MID(I7170, FIND(",", I7170, FIND(",", I7170, FIND(",", I7170, FIND(",", I7170, FIND(",", I7170, FIND(",", I7170, FIND(",", I7170, FIND(",", I7170, FIND(",", I7170) + 1) + 1) + 1) + 1) + 1) + 1) + 1) + 1) + 1, IFERROR(FIND(",", I7170, FIND(",", I7170, FIND(",", I7170, FIND(",", I7170, FIND(",", I7170, FIND(",", I7170, FIND(",", I7170, FIND(",", I7170, FIND(",", I7170) + 1) + 1) + 1) + 1) + 1) + 1) + 1) + 1) - FIND(",", I7170, FIND(",", I7170, FIND(",", I7170, FIND(",", I7170, FIND(",", I7170, FIND(",", I7170, FIND(",", I7170, FIND(",", I7170) + 1) + 1) + 1) + 1) + 1) + 1) + 1) - 1, LEN(I7170)))), "")</f>
        <v/>
      </c>
      <c r="AA7170" s="4"/>
    </row>
    <row r="7171" spans="1:27" x14ac:dyDescent="0.3">
      <c r="A7171" s="1" t="s">
        <v>19610</v>
      </c>
      <c r="B7171" s="1">
        <v>3617385730940</v>
      </c>
      <c r="C7171" t="s">
        <v>19611</v>
      </c>
      <c r="D7171" t="s">
        <v>19612</v>
      </c>
      <c r="E7171" t="s">
        <v>10817</v>
      </c>
      <c r="F7171" s="4"/>
      <c r="G7171" t="s">
        <v>22422</v>
      </c>
      <c r="H717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71" t="str">
        <f>IF(ISBLANK(E7171),"",INDEX(UniqueArtist!B:B, MATCH(E7171,UniqueArtist!A:A, 0)))</f>
        <v>Artefino Music</v>
      </c>
      <c r="J7171" t="str">
        <f t="shared" si="1008"/>
        <v>Artefino Music</v>
      </c>
      <c r="K7171" s="4">
        <v>1</v>
      </c>
      <c r="L7171" t="str">
        <f t="shared" si="1009"/>
        <v/>
      </c>
      <c r="N7171" t="str">
        <f t="shared" si="1010"/>
        <v/>
      </c>
      <c r="P7171" t="str">
        <f t="shared" si="1011"/>
        <v/>
      </c>
      <c r="R7171" t="str">
        <f t="shared" si="1012"/>
        <v/>
      </c>
      <c r="T7171" t="str">
        <f t="shared" si="1013"/>
        <v/>
      </c>
      <c r="U7171" s="4"/>
      <c r="V7171" t="str">
        <f t="shared" si="1014"/>
        <v/>
      </c>
      <c r="W7171" s="4"/>
      <c r="X7171" t="str">
        <f t="shared" si="1015"/>
        <v/>
      </c>
      <c r="Y7171" s="4"/>
      <c r="Z7171" t="str">
        <f t="shared" si="1016"/>
        <v/>
      </c>
      <c r="AA7171" s="4"/>
    </row>
    <row r="7172" spans="1:27" x14ac:dyDescent="0.3">
      <c r="A7172" s="1" t="s">
        <v>19727</v>
      </c>
      <c r="B7172" s="1">
        <v>3617385024674</v>
      </c>
      <c r="C7172" t="s">
        <v>19728</v>
      </c>
      <c r="D7172" t="s">
        <v>19729</v>
      </c>
      <c r="E7172" t="s">
        <v>10817</v>
      </c>
      <c r="F7172" s="4"/>
      <c r="G7172" t="s">
        <v>22422</v>
      </c>
      <c r="H717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72" t="str">
        <f>IF(ISBLANK(E7172),"",INDEX(UniqueArtist!B:B, MATCH(E7172,UniqueArtist!A:A, 0)))</f>
        <v>Artefino Music</v>
      </c>
      <c r="J7172" t="str">
        <f t="shared" si="1008"/>
        <v>Artefino Music</v>
      </c>
      <c r="K7172" s="4">
        <v>1</v>
      </c>
      <c r="L7172" t="str">
        <f t="shared" si="1009"/>
        <v/>
      </c>
      <c r="N7172" t="str">
        <f t="shared" si="1010"/>
        <v/>
      </c>
      <c r="P7172" t="str">
        <f t="shared" si="1011"/>
        <v/>
      </c>
      <c r="R7172" t="str">
        <f t="shared" si="1012"/>
        <v/>
      </c>
      <c r="T7172" t="str">
        <f t="shared" si="1013"/>
        <v/>
      </c>
      <c r="U7172" s="4"/>
      <c r="V7172" t="str">
        <f t="shared" si="1014"/>
        <v/>
      </c>
      <c r="W7172" s="4"/>
      <c r="X7172" t="str">
        <f t="shared" si="1015"/>
        <v/>
      </c>
      <c r="Y7172" s="4"/>
      <c r="Z7172" t="str">
        <f t="shared" si="1016"/>
        <v/>
      </c>
      <c r="AA7172" s="4"/>
    </row>
    <row r="7173" spans="1:27" x14ac:dyDescent="0.3">
      <c r="A7173" s="1" t="s">
        <v>19743</v>
      </c>
      <c r="B7173" s="1">
        <v>3617385525775</v>
      </c>
      <c r="C7173" t="s">
        <v>19744</v>
      </c>
      <c r="D7173" t="s">
        <v>19745</v>
      </c>
      <c r="E7173" t="s">
        <v>10817</v>
      </c>
      <c r="F7173" s="4"/>
      <c r="G7173" t="s">
        <v>22422</v>
      </c>
      <c r="H717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173" t="str">
        <f>IF(ISBLANK(E7173),"",INDEX(UniqueArtist!B:B, MATCH(E7173,UniqueArtist!A:A, 0)))</f>
        <v>Artefino Music</v>
      </c>
      <c r="J7173" t="str">
        <f t="shared" si="1008"/>
        <v>Artefino Music</v>
      </c>
      <c r="K7173" s="4">
        <v>1</v>
      </c>
      <c r="L7173" t="str">
        <f t="shared" si="1009"/>
        <v/>
      </c>
      <c r="N7173" t="str">
        <f t="shared" si="1010"/>
        <v/>
      </c>
      <c r="P7173" t="str">
        <f t="shared" si="1011"/>
        <v/>
      </c>
      <c r="R7173" t="str">
        <f t="shared" si="1012"/>
        <v/>
      </c>
      <c r="T7173" t="str">
        <f t="shared" si="1013"/>
        <v/>
      </c>
      <c r="U7173" s="4"/>
      <c r="V7173" t="str">
        <f t="shared" si="1014"/>
        <v/>
      </c>
      <c r="W7173" s="4"/>
      <c r="X7173" t="str">
        <f t="shared" si="1015"/>
        <v/>
      </c>
      <c r="Y7173" s="4"/>
      <c r="Z7173" t="str">
        <f t="shared" si="1016"/>
        <v/>
      </c>
      <c r="AA7173" s="4"/>
    </row>
    <row r="7174" spans="1:27" x14ac:dyDescent="0.3">
      <c r="A7174" s="1" t="s">
        <v>19000</v>
      </c>
      <c r="B7174" s="1">
        <v>3617382833330</v>
      </c>
      <c r="C7174" t="s">
        <v>19001</v>
      </c>
      <c r="D7174" t="s">
        <v>19002</v>
      </c>
      <c r="E7174" t="s">
        <v>19003</v>
      </c>
      <c r="F7174" s="4"/>
      <c r="G7174" t="s">
        <v>22422</v>
      </c>
      <c r="H71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74" t="str">
        <f>IF(ISBLANK(E7174),"",INDEX(UniqueArtist!B:B, MATCH(E7174,UniqueArtist!A:A, 0)))</f>
        <v>Ascenso Recio</v>
      </c>
      <c r="J7174" t="str">
        <f t="shared" si="1008"/>
        <v>Ascenso Recio</v>
      </c>
      <c r="K7174" s="4">
        <v>0.1</v>
      </c>
      <c r="L7174" t="str">
        <f t="shared" si="1009"/>
        <v/>
      </c>
      <c r="N7174" t="str">
        <f t="shared" si="1010"/>
        <v/>
      </c>
      <c r="P7174" t="str">
        <f t="shared" si="1011"/>
        <v/>
      </c>
      <c r="R7174" t="str">
        <f t="shared" si="1012"/>
        <v/>
      </c>
      <c r="T7174" t="str">
        <f t="shared" si="1013"/>
        <v/>
      </c>
      <c r="U7174" s="4"/>
      <c r="V7174" t="str">
        <f t="shared" si="1014"/>
        <v/>
      </c>
      <c r="W7174" s="4"/>
      <c r="X7174" t="str">
        <f t="shared" si="1015"/>
        <v/>
      </c>
      <c r="Y7174" s="4"/>
      <c r="Z7174" t="str">
        <f t="shared" si="1016"/>
        <v/>
      </c>
      <c r="AA7174" s="4"/>
    </row>
    <row r="7175" spans="1:27" x14ac:dyDescent="0.3">
      <c r="A7175" s="1" t="s">
        <v>19293</v>
      </c>
      <c r="B7175" s="1">
        <v>3617381934601</v>
      </c>
      <c r="C7175" t="s">
        <v>19294</v>
      </c>
      <c r="D7175" t="s">
        <v>19295</v>
      </c>
      <c r="E7175" t="s">
        <v>19003</v>
      </c>
      <c r="F7175" s="4"/>
      <c r="G7175" t="s">
        <v>22422</v>
      </c>
      <c r="H71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75" t="str">
        <f>IF(ISBLANK(E7175),"",INDEX(UniqueArtist!B:B, MATCH(E7175,UniqueArtist!A:A, 0)))</f>
        <v>Ascenso Recio</v>
      </c>
      <c r="J7175" t="str">
        <f t="shared" si="1008"/>
        <v>Ascenso Recio</v>
      </c>
      <c r="K7175" s="4">
        <v>0.1</v>
      </c>
      <c r="L7175" t="str">
        <f t="shared" si="1009"/>
        <v/>
      </c>
      <c r="N7175" t="str">
        <f t="shared" si="1010"/>
        <v/>
      </c>
      <c r="P7175" t="str">
        <f t="shared" si="1011"/>
        <v/>
      </c>
      <c r="R7175" t="str">
        <f t="shared" si="1012"/>
        <v/>
      </c>
      <c r="T7175" t="str">
        <f t="shared" si="1013"/>
        <v/>
      </c>
      <c r="U7175" s="4"/>
      <c r="V7175" t="str">
        <f t="shared" si="1014"/>
        <v/>
      </c>
      <c r="W7175" s="4"/>
      <c r="X7175" t="str">
        <f t="shared" si="1015"/>
        <v/>
      </c>
      <c r="Y7175" s="4"/>
      <c r="Z7175" t="str">
        <f t="shared" si="1016"/>
        <v/>
      </c>
      <c r="AA7175" s="4"/>
    </row>
    <row r="7176" spans="1:27" x14ac:dyDescent="0.3">
      <c r="A7176" s="1" t="s">
        <v>19625</v>
      </c>
      <c r="B7176" s="1">
        <v>3617384897088</v>
      </c>
      <c r="C7176" t="s">
        <v>19626</v>
      </c>
      <c r="D7176" t="s">
        <v>19627</v>
      </c>
      <c r="E7176" t="s">
        <v>19003</v>
      </c>
      <c r="F7176" s="4"/>
      <c r="G7176" t="s">
        <v>22422</v>
      </c>
      <c r="H71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76" t="str">
        <f>IF(ISBLANK(E7176),"",INDEX(UniqueArtist!B:B, MATCH(E7176,UniqueArtist!A:A, 0)))</f>
        <v>Ascenso Recio</v>
      </c>
      <c r="J7176" t="str">
        <f t="shared" si="1008"/>
        <v>Ascenso Recio</v>
      </c>
      <c r="K7176" s="4">
        <v>0.1</v>
      </c>
      <c r="L7176" t="str">
        <f t="shared" si="1009"/>
        <v/>
      </c>
      <c r="N7176" t="str">
        <f t="shared" si="1010"/>
        <v/>
      </c>
      <c r="P7176" t="str">
        <f t="shared" si="1011"/>
        <v/>
      </c>
      <c r="R7176" t="str">
        <f t="shared" si="1012"/>
        <v/>
      </c>
      <c r="T7176" t="str">
        <f t="shared" si="1013"/>
        <v/>
      </c>
      <c r="U7176" s="4"/>
      <c r="V7176" t="str">
        <f t="shared" si="1014"/>
        <v/>
      </c>
      <c r="W7176" s="4"/>
      <c r="X7176" t="str">
        <f t="shared" si="1015"/>
        <v/>
      </c>
      <c r="Y7176" s="4"/>
      <c r="Z7176" t="str">
        <f t="shared" si="1016"/>
        <v/>
      </c>
      <c r="AA7176" s="4"/>
    </row>
    <row r="7177" spans="1:27" x14ac:dyDescent="0.3">
      <c r="A7177" s="1" t="s">
        <v>19669</v>
      </c>
      <c r="B7177" s="1">
        <v>3615936536232</v>
      </c>
      <c r="C7177" t="s">
        <v>10936</v>
      </c>
      <c r="D7177" t="s">
        <v>19670</v>
      </c>
      <c r="E7177" t="s">
        <v>1</v>
      </c>
      <c r="F7177" s="4"/>
      <c r="G7177" t="s">
        <v>22422</v>
      </c>
      <c r="H71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77" t="str">
        <f>IF(ISBLANK(E7177),"",INDEX(UniqueArtist!B:B, MATCH(E7177,UniqueArtist!A:A, 0)))</f>
        <v>Canelos JRS</v>
      </c>
      <c r="J7177" t="str">
        <f t="shared" si="1008"/>
        <v>Canelos JRS</v>
      </c>
      <c r="K7177" s="4">
        <v>0.1</v>
      </c>
      <c r="L7177" t="str">
        <f t="shared" si="1009"/>
        <v/>
      </c>
      <c r="N7177" t="str">
        <f t="shared" si="1010"/>
        <v/>
      </c>
      <c r="P7177" t="str">
        <f t="shared" si="1011"/>
        <v/>
      </c>
      <c r="R7177" t="str">
        <f t="shared" si="1012"/>
        <v/>
      </c>
      <c r="T7177" t="str">
        <f t="shared" si="1013"/>
        <v/>
      </c>
      <c r="U7177" s="4"/>
      <c r="V7177" t="str">
        <f t="shared" si="1014"/>
        <v/>
      </c>
      <c r="W7177" s="4"/>
      <c r="X7177" t="str">
        <f t="shared" si="1015"/>
        <v/>
      </c>
      <c r="Y7177" s="4"/>
      <c r="Z7177" t="str">
        <f t="shared" si="1016"/>
        <v/>
      </c>
      <c r="AA7177" s="4"/>
    </row>
    <row r="7178" spans="1:27" x14ac:dyDescent="0.3">
      <c r="A7178" s="1" t="s">
        <v>19700</v>
      </c>
      <c r="B7178" s="1">
        <v>3615936535310</v>
      </c>
      <c r="C7178" t="s">
        <v>10936</v>
      </c>
      <c r="D7178" t="s">
        <v>19701</v>
      </c>
      <c r="E7178" t="s">
        <v>1</v>
      </c>
      <c r="F7178" s="4"/>
      <c r="G7178" t="s">
        <v>22422</v>
      </c>
      <c r="H71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78" t="str">
        <f>IF(ISBLANK(E7178),"",INDEX(UniqueArtist!B:B, MATCH(E7178,UniqueArtist!A:A, 0)))</f>
        <v>Canelos JRS</v>
      </c>
      <c r="J7178" t="str">
        <f t="shared" si="1008"/>
        <v>Canelos JRS</v>
      </c>
      <c r="K7178" s="4">
        <v>0.1</v>
      </c>
      <c r="L7178" t="str">
        <f t="shared" si="1009"/>
        <v/>
      </c>
      <c r="N7178" t="str">
        <f t="shared" si="1010"/>
        <v/>
      </c>
      <c r="P7178" t="str">
        <f t="shared" si="1011"/>
        <v/>
      </c>
      <c r="R7178" t="str">
        <f t="shared" si="1012"/>
        <v/>
      </c>
      <c r="T7178" t="str">
        <f t="shared" si="1013"/>
        <v/>
      </c>
      <c r="U7178" s="4"/>
      <c r="V7178" t="str">
        <f t="shared" si="1014"/>
        <v/>
      </c>
      <c r="W7178" s="4"/>
      <c r="X7178" t="str">
        <f t="shared" si="1015"/>
        <v/>
      </c>
      <c r="Y7178" s="4"/>
      <c r="Z7178" t="str">
        <f t="shared" si="1016"/>
        <v/>
      </c>
      <c r="AA7178" s="4"/>
    </row>
    <row r="7179" spans="1:27" x14ac:dyDescent="0.3">
      <c r="A7179" s="1" t="s">
        <v>19616</v>
      </c>
      <c r="B7179" s="1">
        <v>3616403744006</v>
      </c>
      <c r="C7179" t="s">
        <v>19617</v>
      </c>
      <c r="D7179" t="s">
        <v>19618</v>
      </c>
      <c r="E7179" t="s">
        <v>10682</v>
      </c>
      <c r="F7179" s="4"/>
      <c r="G7179" t="s">
        <v>22422</v>
      </c>
      <c r="H71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79" t="str">
        <f>IF(ISBLANK(E7179),"",INDEX(UniqueArtist!B:B, MATCH(E7179,UniqueArtist!A:A, 0)))</f>
        <v>Codice</v>
      </c>
      <c r="J7179" t="str">
        <f t="shared" si="1008"/>
        <v>Codice</v>
      </c>
      <c r="K7179" s="4">
        <v>0.1</v>
      </c>
      <c r="L7179" t="str">
        <f t="shared" si="1009"/>
        <v/>
      </c>
      <c r="N7179" t="str">
        <f t="shared" si="1010"/>
        <v/>
      </c>
      <c r="P7179" t="str">
        <f t="shared" si="1011"/>
        <v/>
      </c>
      <c r="R7179" t="str">
        <f t="shared" si="1012"/>
        <v/>
      </c>
      <c r="T7179" t="str">
        <f t="shared" si="1013"/>
        <v/>
      </c>
      <c r="U7179" s="4"/>
      <c r="V7179" t="str">
        <f t="shared" si="1014"/>
        <v/>
      </c>
      <c r="W7179" s="4"/>
      <c r="X7179" t="str">
        <f t="shared" si="1015"/>
        <v/>
      </c>
      <c r="Y7179" s="4"/>
      <c r="Z7179" t="str">
        <f t="shared" si="1016"/>
        <v/>
      </c>
      <c r="AA7179" s="4"/>
    </row>
    <row r="7180" spans="1:27" x14ac:dyDescent="0.3">
      <c r="A7180" s="1" t="s">
        <v>19774</v>
      </c>
      <c r="B7180" s="1">
        <v>3616402475871</v>
      </c>
      <c r="C7180" t="s">
        <v>10936</v>
      </c>
      <c r="D7180" t="s">
        <v>19775</v>
      </c>
      <c r="E7180" t="s">
        <v>10682</v>
      </c>
      <c r="F7180" s="4"/>
      <c r="G7180" t="s">
        <v>22422</v>
      </c>
      <c r="H71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80" t="str">
        <f>IF(ISBLANK(E7180),"",INDEX(UniqueArtist!B:B, MATCH(E7180,UniqueArtist!A:A, 0)))</f>
        <v>Codice</v>
      </c>
      <c r="J7180" t="str">
        <f t="shared" si="1008"/>
        <v>Codice</v>
      </c>
      <c r="K7180" s="4">
        <v>0.1</v>
      </c>
      <c r="L7180" t="str">
        <f t="shared" si="1009"/>
        <v/>
      </c>
      <c r="N7180" t="str">
        <f t="shared" si="1010"/>
        <v/>
      </c>
      <c r="P7180" t="str">
        <f t="shared" si="1011"/>
        <v/>
      </c>
      <c r="R7180" t="str">
        <f t="shared" si="1012"/>
        <v/>
      </c>
      <c r="T7180" t="str">
        <f t="shared" si="1013"/>
        <v/>
      </c>
      <c r="U7180" s="4"/>
      <c r="V7180" t="str">
        <f t="shared" si="1014"/>
        <v/>
      </c>
      <c r="W7180" s="4"/>
      <c r="X7180" t="str">
        <f t="shared" si="1015"/>
        <v/>
      </c>
      <c r="Y7180" s="4"/>
      <c r="Z7180" t="str">
        <f t="shared" si="1016"/>
        <v/>
      </c>
      <c r="AA7180" s="4"/>
    </row>
    <row r="7181" spans="1:27" x14ac:dyDescent="0.3">
      <c r="A7181" s="1" t="s">
        <v>18943</v>
      </c>
      <c r="B7181" s="1">
        <v>3617383123225</v>
      </c>
      <c r="C7181" t="s">
        <v>18944</v>
      </c>
      <c r="D7181" t="s">
        <v>18945</v>
      </c>
      <c r="E7181" t="s">
        <v>10694</v>
      </c>
      <c r="F7181" s="4"/>
      <c r="G7181" t="s">
        <v>22422</v>
      </c>
      <c r="H71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81" t="str">
        <f>IF(ISBLANK(E7181),"",INDEX(UniqueArtist!B:B, MATCH(E7181,UniqueArtist!A:A, 0)))</f>
        <v>Decisión Efectiva</v>
      </c>
      <c r="J7181" t="str">
        <f t="shared" si="1008"/>
        <v>Decisión Efectiva</v>
      </c>
      <c r="K7181" s="4">
        <v>0.1</v>
      </c>
      <c r="L7181" t="str">
        <f t="shared" si="1009"/>
        <v/>
      </c>
      <c r="N7181" t="str">
        <f t="shared" si="1010"/>
        <v/>
      </c>
      <c r="P7181" t="str">
        <f t="shared" si="1011"/>
        <v/>
      </c>
      <c r="R7181" t="str">
        <f t="shared" si="1012"/>
        <v/>
      </c>
      <c r="T7181" t="str">
        <f t="shared" si="1013"/>
        <v/>
      </c>
      <c r="U7181" s="4"/>
      <c r="V7181" t="str">
        <f t="shared" si="1014"/>
        <v/>
      </c>
      <c r="W7181" s="4"/>
      <c r="X7181" t="str">
        <f t="shared" si="1015"/>
        <v/>
      </c>
      <c r="Y7181" s="4"/>
      <c r="Z7181" t="str">
        <f t="shared" si="1016"/>
        <v/>
      </c>
      <c r="AA7181" s="4"/>
    </row>
    <row r="7182" spans="1:27" x14ac:dyDescent="0.3">
      <c r="A7182" s="1" t="s">
        <v>18967</v>
      </c>
      <c r="B7182" s="1">
        <v>3617383035450</v>
      </c>
      <c r="C7182" t="s">
        <v>18968</v>
      </c>
      <c r="D7182" t="s">
        <v>18969</v>
      </c>
      <c r="E7182" t="s">
        <v>10694</v>
      </c>
      <c r="F7182" s="4"/>
      <c r="G7182" t="s">
        <v>22422</v>
      </c>
      <c r="H71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82" t="str">
        <f>IF(ISBLANK(E7182),"",INDEX(UniqueArtist!B:B, MATCH(E7182,UniqueArtist!A:A, 0)))</f>
        <v>Decisión Efectiva</v>
      </c>
      <c r="J7182" t="str">
        <f t="shared" si="1008"/>
        <v>Decisión Efectiva</v>
      </c>
      <c r="K7182" s="4">
        <v>0.1</v>
      </c>
      <c r="L7182" t="str">
        <f t="shared" si="1009"/>
        <v/>
      </c>
      <c r="N7182" t="str">
        <f t="shared" si="1010"/>
        <v/>
      </c>
      <c r="P7182" t="str">
        <f t="shared" si="1011"/>
        <v/>
      </c>
      <c r="R7182" t="str">
        <f t="shared" si="1012"/>
        <v/>
      </c>
      <c r="T7182" t="str">
        <f t="shared" si="1013"/>
        <v/>
      </c>
      <c r="U7182" s="4"/>
      <c r="V7182" t="str">
        <f t="shared" si="1014"/>
        <v/>
      </c>
      <c r="W7182" s="4"/>
      <c r="X7182" t="str">
        <f t="shared" si="1015"/>
        <v/>
      </c>
      <c r="Y7182" s="4"/>
      <c r="Z7182" t="str">
        <f t="shared" si="1016"/>
        <v/>
      </c>
      <c r="AA7182" s="4"/>
    </row>
    <row r="7183" spans="1:27" x14ac:dyDescent="0.3">
      <c r="A7183" s="1" t="s">
        <v>19309</v>
      </c>
      <c r="B7183" s="1">
        <v>3617384176664</v>
      </c>
      <c r="C7183" t="s">
        <v>19310</v>
      </c>
      <c r="D7183" t="s">
        <v>19311</v>
      </c>
      <c r="E7183" t="s">
        <v>10694</v>
      </c>
      <c r="F7183" s="4"/>
      <c r="G7183" t="s">
        <v>22422</v>
      </c>
      <c r="H71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83" t="str">
        <f>IF(ISBLANK(E7183),"",INDEX(UniqueArtist!B:B, MATCH(E7183,UniqueArtist!A:A, 0)))</f>
        <v>Decisión Efectiva</v>
      </c>
      <c r="J7183" t="str">
        <f t="shared" si="1008"/>
        <v>Decisión Efectiva</v>
      </c>
      <c r="K7183" s="4">
        <v>0.1</v>
      </c>
      <c r="L7183" t="str">
        <f t="shared" si="1009"/>
        <v/>
      </c>
      <c r="N7183" t="str">
        <f t="shared" si="1010"/>
        <v/>
      </c>
      <c r="P7183" t="str">
        <f t="shared" si="1011"/>
        <v/>
      </c>
      <c r="R7183" t="str">
        <f t="shared" si="1012"/>
        <v/>
      </c>
      <c r="T7183" t="str">
        <f t="shared" si="1013"/>
        <v/>
      </c>
      <c r="U7183" s="4"/>
      <c r="V7183" t="str">
        <f t="shared" si="1014"/>
        <v/>
      </c>
      <c r="W7183" s="4"/>
      <c r="X7183" t="str">
        <f t="shared" si="1015"/>
        <v/>
      </c>
      <c r="Y7183" s="4"/>
      <c r="Z7183" t="str">
        <f t="shared" si="1016"/>
        <v/>
      </c>
      <c r="AA7183" s="4"/>
    </row>
    <row r="7184" spans="1:27" x14ac:dyDescent="0.3">
      <c r="A7184" s="1" t="s">
        <v>19315</v>
      </c>
      <c r="B7184" s="1">
        <v>3617384817758</v>
      </c>
      <c r="C7184" t="s">
        <v>19316</v>
      </c>
      <c r="D7184" t="s">
        <v>19317</v>
      </c>
      <c r="E7184" t="s">
        <v>10694</v>
      </c>
      <c r="F7184" s="4"/>
      <c r="G7184" t="s">
        <v>22422</v>
      </c>
      <c r="H71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84" t="str">
        <f>IF(ISBLANK(E7184),"",INDEX(UniqueArtist!B:B, MATCH(E7184,UniqueArtist!A:A, 0)))</f>
        <v>Decisión Efectiva</v>
      </c>
      <c r="J7184" t="str">
        <f t="shared" si="1008"/>
        <v>Decisión Efectiva</v>
      </c>
      <c r="K7184" s="4">
        <v>0.1</v>
      </c>
      <c r="L7184" t="str">
        <f t="shared" si="1009"/>
        <v/>
      </c>
      <c r="N7184" t="str">
        <f t="shared" si="1010"/>
        <v/>
      </c>
      <c r="P7184" t="str">
        <f t="shared" si="1011"/>
        <v/>
      </c>
      <c r="R7184" t="str">
        <f t="shared" si="1012"/>
        <v/>
      </c>
      <c r="T7184" t="str">
        <f t="shared" si="1013"/>
        <v/>
      </c>
      <c r="U7184" s="4"/>
      <c r="V7184" t="str">
        <f t="shared" si="1014"/>
        <v/>
      </c>
      <c r="W7184" s="4"/>
      <c r="X7184" t="str">
        <f t="shared" si="1015"/>
        <v/>
      </c>
      <c r="Y7184" s="4"/>
      <c r="Z7184" t="str">
        <f t="shared" si="1016"/>
        <v/>
      </c>
      <c r="AA7184" s="4"/>
    </row>
    <row r="7185" spans="1:27" x14ac:dyDescent="0.3">
      <c r="A7185" s="1" t="s">
        <v>19321</v>
      </c>
      <c r="B7185" s="1">
        <v>3617386196929</v>
      </c>
      <c r="C7185" t="s">
        <v>19322</v>
      </c>
      <c r="D7185" t="s">
        <v>19323</v>
      </c>
      <c r="E7185" t="s">
        <v>10694</v>
      </c>
      <c r="F7185" s="4"/>
      <c r="G7185" t="s">
        <v>22422</v>
      </c>
      <c r="H71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85" t="str">
        <f>IF(ISBLANK(E7185),"",INDEX(UniqueArtist!B:B, MATCH(E7185,UniqueArtist!A:A, 0)))</f>
        <v>Decisión Efectiva</v>
      </c>
      <c r="J7185" t="str">
        <f t="shared" si="1008"/>
        <v>Decisión Efectiva</v>
      </c>
      <c r="K7185" s="4">
        <v>0.1</v>
      </c>
      <c r="L7185" t="str">
        <f t="shared" si="1009"/>
        <v/>
      </c>
      <c r="N7185" t="str">
        <f t="shared" si="1010"/>
        <v/>
      </c>
      <c r="P7185" t="str">
        <f t="shared" si="1011"/>
        <v/>
      </c>
      <c r="R7185" t="str">
        <f t="shared" si="1012"/>
        <v/>
      </c>
      <c r="T7185" t="str">
        <f t="shared" si="1013"/>
        <v/>
      </c>
      <c r="U7185" s="4"/>
      <c r="V7185" t="str">
        <f t="shared" si="1014"/>
        <v/>
      </c>
      <c r="W7185" s="4"/>
      <c r="X7185" t="str">
        <f t="shared" si="1015"/>
        <v/>
      </c>
      <c r="Y7185" s="4"/>
      <c r="Z7185" t="str">
        <f t="shared" si="1016"/>
        <v/>
      </c>
      <c r="AA7185" s="4"/>
    </row>
    <row r="7186" spans="1:27" x14ac:dyDescent="0.3">
      <c r="A7186" s="1" t="s">
        <v>19426</v>
      </c>
      <c r="B7186" s="1">
        <v>3617385488896</v>
      </c>
      <c r="C7186" t="s">
        <v>19427</v>
      </c>
      <c r="D7186" t="s">
        <v>19428</v>
      </c>
      <c r="E7186" t="s">
        <v>10694</v>
      </c>
      <c r="F7186" s="4"/>
      <c r="G7186" t="s">
        <v>22422</v>
      </c>
      <c r="H71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86" t="str">
        <f>IF(ISBLANK(E7186),"",INDEX(UniqueArtist!B:B, MATCH(E7186,UniqueArtist!A:A, 0)))</f>
        <v>Decisión Efectiva</v>
      </c>
      <c r="J7186" t="str">
        <f t="shared" si="1008"/>
        <v>Decisión Efectiva</v>
      </c>
      <c r="K7186" s="4">
        <v>0.1</v>
      </c>
      <c r="L7186" t="str">
        <f t="shared" si="1009"/>
        <v/>
      </c>
      <c r="N7186" t="str">
        <f t="shared" si="1010"/>
        <v/>
      </c>
      <c r="P7186" t="str">
        <f t="shared" si="1011"/>
        <v/>
      </c>
      <c r="R7186" t="str">
        <f t="shared" si="1012"/>
        <v/>
      </c>
      <c r="T7186" t="str">
        <f t="shared" si="1013"/>
        <v/>
      </c>
      <c r="U7186" s="4"/>
      <c r="V7186" t="str">
        <f t="shared" si="1014"/>
        <v/>
      </c>
      <c r="W7186" s="4"/>
      <c r="X7186" t="str">
        <f t="shared" si="1015"/>
        <v/>
      </c>
      <c r="Y7186" s="4"/>
      <c r="Z7186" t="str">
        <f t="shared" si="1016"/>
        <v/>
      </c>
      <c r="AA7186" s="4"/>
    </row>
    <row r="7187" spans="1:27" x14ac:dyDescent="0.3">
      <c r="A7187" s="1" t="s">
        <v>18954</v>
      </c>
      <c r="B7187" s="1">
        <v>3617383064733</v>
      </c>
      <c r="C7187" t="s">
        <v>18955</v>
      </c>
      <c r="D7187" t="s">
        <v>18956</v>
      </c>
      <c r="E7187" t="s">
        <v>18957</v>
      </c>
      <c r="F7187" s="4"/>
      <c r="G7187" t="s">
        <v>22422</v>
      </c>
      <c r="H71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87" t="str">
        <f>IF(ISBLANK(E7187),"",INDEX(UniqueArtist!B:B, MATCH(E7187,UniqueArtist!A:A, 0)))</f>
        <v>Diego DeLa Rosca</v>
      </c>
      <c r="J7187" t="str">
        <f t="shared" si="1008"/>
        <v>Diego DeLa Rosca</v>
      </c>
      <c r="K7187" s="4">
        <v>0.1</v>
      </c>
      <c r="L7187" t="str">
        <f t="shared" si="1009"/>
        <v/>
      </c>
      <c r="N7187" t="str">
        <f t="shared" si="1010"/>
        <v/>
      </c>
      <c r="P7187" t="str">
        <f t="shared" si="1011"/>
        <v/>
      </c>
      <c r="R7187" t="str">
        <f t="shared" si="1012"/>
        <v/>
      </c>
      <c r="T7187" t="str">
        <f t="shared" si="1013"/>
        <v/>
      </c>
      <c r="U7187" s="4"/>
      <c r="V7187" t="str">
        <f t="shared" si="1014"/>
        <v/>
      </c>
      <c r="W7187" s="4"/>
      <c r="X7187" t="str">
        <f t="shared" si="1015"/>
        <v/>
      </c>
      <c r="Y7187" s="4"/>
      <c r="Z7187" t="str">
        <f t="shared" si="1016"/>
        <v/>
      </c>
      <c r="AA7187" s="4"/>
    </row>
    <row r="7188" spans="1:27" x14ac:dyDescent="0.3">
      <c r="A7188" s="1" t="s">
        <v>19195</v>
      </c>
      <c r="B7188" s="1">
        <v>3617381934519</v>
      </c>
      <c r="C7188" t="s">
        <v>19196</v>
      </c>
      <c r="D7188" t="s">
        <v>19197</v>
      </c>
      <c r="E7188" t="s">
        <v>18957</v>
      </c>
      <c r="F7188" s="4"/>
      <c r="G7188" t="s">
        <v>22422</v>
      </c>
      <c r="H71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88" t="str">
        <f>IF(ISBLANK(E7188),"",INDEX(UniqueArtist!B:B, MATCH(E7188,UniqueArtist!A:A, 0)))</f>
        <v>Diego DeLa Rosca</v>
      </c>
      <c r="J7188" t="str">
        <f t="shared" si="1008"/>
        <v>Diego DeLa Rosca</v>
      </c>
      <c r="K7188" s="4">
        <v>0.1</v>
      </c>
      <c r="L7188" t="str">
        <f t="shared" si="1009"/>
        <v/>
      </c>
      <c r="N7188" t="str">
        <f t="shared" si="1010"/>
        <v/>
      </c>
      <c r="P7188" t="str">
        <f t="shared" si="1011"/>
        <v/>
      </c>
      <c r="R7188" t="str">
        <f t="shared" si="1012"/>
        <v/>
      </c>
      <c r="T7188" t="str">
        <f t="shared" si="1013"/>
        <v/>
      </c>
      <c r="U7188" s="4"/>
      <c r="V7188" t="str">
        <f t="shared" si="1014"/>
        <v/>
      </c>
      <c r="W7188" s="4"/>
      <c r="X7188" t="str">
        <f t="shared" si="1015"/>
        <v/>
      </c>
      <c r="Y7188" s="4"/>
      <c r="Z7188" t="str">
        <f t="shared" si="1016"/>
        <v/>
      </c>
      <c r="AA7188" s="4"/>
    </row>
    <row r="7189" spans="1:27" x14ac:dyDescent="0.3">
      <c r="A7189" s="1" t="s">
        <v>19312</v>
      </c>
      <c r="B7189" s="1">
        <v>3617385960620</v>
      </c>
      <c r="C7189" t="s">
        <v>19313</v>
      </c>
      <c r="D7189" t="s">
        <v>19314</v>
      </c>
      <c r="E7189" t="s">
        <v>18957</v>
      </c>
      <c r="F7189" s="4"/>
      <c r="G7189" t="s">
        <v>22422</v>
      </c>
      <c r="H71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89" t="str">
        <f>IF(ISBLANK(E7189),"",INDEX(UniqueArtist!B:B, MATCH(E7189,UniqueArtist!A:A, 0)))</f>
        <v>Diego DeLa Rosca</v>
      </c>
      <c r="J7189" t="str">
        <f t="shared" si="1008"/>
        <v>Diego DeLa Rosca</v>
      </c>
      <c r="K7189" s="4">
        <v>0.1</v>
      </c>
      <c r="L7189" t="str">
        <f t="shared" si="1009"/>
        <v/>
      </c>
      <c r="N7189" t="str">
        <f t="shared" si="1010"/>
        <v/>
      </c>
      <c r="P7189" t="str">
        <f t="shared" si="1011"/>
        <v/>
      </c>
      <c r="R7189" t="str">
        <f t="shared" si="1012"/>
        <v/>
      </c>
      <c r="T7189" t="str">
        <f t="shared" si="1013"/>
        <v/>
      </c>
      <c r="U7189" s="4"/>
      <c r="V7189" t="str">
        <f t="shared" si="1014"/>
        <v/>
      </c>
      <c r="W7189" s="4"/>
      <c r="X7189" t="str">
        <f t="shared" si="1015"/>
        <v/>
      </c>
      <c r="Y7189" s="4"/>
      <c r="Z7189" t="str">
        <f t="shared" si="1016"/>
        <v/>
      </c>
      <c r="AA7189" s="4"/>
    </row>
    <row r="7190" spans="1:27" x14ac:dyDescent="0.3">
      <c r="A7190" s="1" t="s">
        <v>19363</v>
      </c>
      <c r="B7190" s="1">
        <v>3617382977324</v>
      </c>
      <c r="C7190" t="s">
        <v>19364</v>
      </c>
      <c r="D7190" t="s">
        <v>19365</v>
      </c>
      <c r="E7190" t="s">
        <v>18957</v>
      </c>
      <c r="F7190" s="4"/>
      <c r="G7190" t="s">
        <v>22422</v>
      </c>
      <c r="H71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90" t="str">
        <f>IF(ISBLANK(E7190),"",INDEX(UniqueArtist!B:B, MATCH(E7190,UniqueArtist!A:A, 0)))</f>
        <v>Diego DeLa Rosca</v>
      </c>
      <c r="J7190" t="str">
        <f t="shared" si="1008"/>
        <v>Diego DeLa Rosca</v>
      </c>
      <c r="K7190" s="4">
        <v>0.1</v>
      </c>
      <c r="L7190" t="str">
        <f t="shared" si="1009"/>
        <v/>
      </c>
      <c r="N7190" t="str">
        <f t="shared" si="1010"/>
        <v/>
      </c>
      <c r="P7190" t="str">
        <f t="shared" si="1011"/>
        <v/>
      </c>
      <c r="R7190" t="str">
        <f t="shared" si="1012"/>
        <v/>
      </c>
      <c r="T7190" t="str">
        <f t="shared" si="1013"/>
        <v/>
      </c>
      <c r="U7190" s="4"/>
      <c r="V7190" t="str">
        <f t="shared" si="1014"/>
        <v/>
      </c>
      <c r="W7190" s="4"/>
      <c r="X7190" t="str">
        <f t="shared" si="1015"/>
        <v/>
      </c>
      <c r="Y7190" s="4"/>
      <c r="Z7190" t="str">
        <f t="shared" si="1016"/>
        <v/>
      </c>
      <c r="AA7190" s="4"/>
    </row>
    <row r="7191" spans="1:27" x14ac:dyDescent="0.3">
      <c r="A7191" s="1" t="s">
        <v>19395</v>
      </c>
      <c r="B7191" s="1">
        <v>3617384677369</v>
      </c>
      <c r="C7191" t="s">
        <v>19396</v>
      </c>
      <c r="D7191" t="s">
        <v>19397</v>
      </c>
      <c r="E7191" t="s">
        <v>19398</v>
      </c>
      <c r="F7191" s="4"/>
      <c r="G7191" t="s">
        <v>22422</v>
      </c>
      <c r="H71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91" t="str">
        <f>IF(ISBLANK(E7191),"",INDEX(UniqueArtist!B:B, MATCH(E7191,UniqueArtist!A:A, 0)))</f>
        <v>Diego DeLa Rosca</v>
      </c>
      <c r="J7191" t="str">
        <f t="shared" si="1008"/>
        <v>Diego DeLa Rosca</v>
      </c>
      <c r="K7191" s="4">
        <v>0.1</v>
      </c>
      <c r="L7191" t="str">
        <f t="shared" si="1009"/>
        <v/>
      </c>
      <c r="N7191" t="str">
        <f t="shared" si="1010"/>
        <v/>
      </c>
      <c r="P7191" t="str">
        <f t="shared" si="1011"/>
        <v/>
      </c>
      <c r="R7191" t="str">
        <f t="shared" si="1012"/>
        <v/>
      </c>
      <c r="T7191" t="str">
        <f t="shared" si="1013"/>
        <v/>
      </c>
      <c r="U7191" s="4"/>
      <c r="V7191" t="str">
        <f t="shared" si="1014"/>
        <v/>
      </c>
      <c r="W7191" s="4"/>
      <c r="X7191" t="str">
        <f t="shared" si="1015"/>
        <v/>
      </c>
      <c r="Y7191" s="4"/>
      <c r="Z7191" t="str">
        <f t="shared" si="1016"/>
        <v/>
      </c>
      <c r="AA7191" s="4"/>
    </row>
    <row r="7192" spans="1:27" x14ac:dyDescent="0.3">
      <c r="A7192" s="1" t="s">
        <v>19501</v>
      </c>
      <c r="B7192" s="1">
        <v>3617385605637</v>
      </c>
      <c r="C7192" t="s">
        <v>19502</v>
      </c>
      <c r="D7192" t="s">
        <v>19503</v>
      </c>
      <c r="E7192" t="s">
        <v>18957</v>
      </c>
      <c r="F7192" s="4"/>
      <c r="G7192" t="s">
        <v>22422</v>
      </c>
      <c r="H71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92" t="str">
        <f>IF(ISBLANK(E7192),"",INDEX(UniqueArtist!B:B, MATCH(E7192,UniqueArtist!A:A, 0)))</f>
        <v>Diego DeLa Rosca</v>
      </c>
      <c r="J7192" t="str">
        <f t="shared" si="1008"/>
        <v>Diego DeLa Rosca</v>
      </c>
      <c r="K7192" s="4">
        <v>0.1</v>
      </c>
      <c r="L7192" t="str">
        <f t="shared" si="1009"/>
        <v/>
      </c>
      <c r="N7192" t="str">
        <f t="shared" si="1010"/>
        <v/>
      </c>
      <c r="P7192" t="str">
        <f t="shared" si="1011"/>
        <v/>
      </c>
      <c r="R7192" t="str">
        <f t="shared" si="1012"/>
        <v/>
      </c>
      <c r="T7192" t="str">
        <f t="shared" si="1013"/>
        <v/>
      </c>
      <c r="U7192" s="4"/>
      <c r="V7192" t="str">
        <f t="shared" si="1014"/>
        <v/>
      </c>
      <c r="W7192" s="4"/>
      <c r="X7192" t="str">
        <f t="shared" si="1015"/>
        <v/>
      </c>
      <c r="Y7192" s="4"/>
      <c r="Z7192" t="str">
        <f t="shared" si="1016"/>
        <v/>
      </c>
      <c r="AA7192" s="4"/>
    </row>
    <row r="7193" spans="1:27" x14ac:dyDescent="0.3">
      <c r="A7193" s="1" t="s">
        <v>19540</v>
      </c>
      <c r="B7193" s="1">
        <v>3617385594979</v>
      </c>
      <c r="C7193" t="s">
        <v>19541</v>
      </c>
      <c r="D7193" t="s">
        <v>19542</v>
      </c>
      <c r="E7193" t="s">
        <v>18957</v>
      </c>
      <c r="F7193" s="4"/>
      <c r="G7193" t="s">
        <v>22422</v>
      </c>
      <c r="H71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93" t="str">
        <f>IF(ISBLANK(E7193),"",INDEX(UniqueArtist!B:B, MATCH(E7193,UniqueArtist!A:A, 0)))</f>
        <v>Diego DeLa Rosca</v>
      </c>
      <c r="J7193" t="str">
        <f t="shared" si="1008"/>
        <v>Diego DeLa Rosca</v>
      </c>
      <c r="K7193" s="4">
        <v>0.1</v>
      </c>
      <c r="L7193" t="str">
        <f t="shared" si="1009"/>
        <v/>
      </c>
      <c r="N7193" t="str">
        <f t="shared" si="1010"/>
        <v/>
      </c>
      <c r="P7193" t="str">
        <f t="shared" si="1011"/>
        <v/>
      </c>
      <c r="R7193" t="str">
        <f t="shared" si="1012"/>
        <v/>
      </c>
      <c r="T7193" t="str">
        <f t="shared" si="1013"/>
        <v/>
      </c>
      <c r="U7193" s="4"/>
      <c r="V7193" t="str">
        <f t="shared" si="1014"/>
        <v/>
      </c>
      <c r="W7193" s="4"/>
      <c r="X7193" t="str">
        <f t="shared" si="1015"/>
        <v/>
      </c>
      <c r="Y7193" s="4"/>
      <c r="Z7193" t="str">
        <f t="shared" si="1016"/>
        <v/>
      </c>
      <c r="AA7193" s="4"/>
    </row>
    <row r="7194" spans="1:27" x14ac:dyDescent="0.3">
      <c r="A7194" s="1" t="s">
        <v>19562</v>
      </c>
      <c r="B7194" s="1">
        <v>3617385595020</v>
      </c>
      <c r="C7194" t="s">
        <v>19563</v>
      </c>
      <c r="D7194" t="s">
        <v>19564</v>
      </c>
      <c r="E7194" t="s">
        <v>18957</v>
      </c>
      <c r="F7194" s="4"/>
      <c r="G7194" t="s">
        <v>22422</v>
      </c>
      <c r="H71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94" t="str">
        <f>IF(ISBLANK(E7194),"",INDEX(UniqueArtist!B:B, MATCH(E7194,UniqueArtist!A:A, 0)))</f>
        <v>Diego DeLa Rosca</v>
      </c>
      <c r="J7194" t="str">
        <f t="shared" si="1008"/>
        <v>Diego DeLa Rosca</v>
      </c>
      <c r="K7194" s="4">
        <v>0.1</v>
      </c>
      <c r="L7194" t="str">
        <f t="shared" si="1009"/>
        <v/>
      </c>
      <c r="N7194" t="str">
        <f t="shared" si="1010"/>
        <v/>
      </c>
      <c r="P7194" t="str">
        <f t="shared" si="1011"/>
        <v/>
      </c>
      <c r="R7194" t="str">
        <f t="shared" si="1012"/>
        <v/>
      </c>
      <c r="T7194" t="str">
        <f t="shared" si="1013"/>
        <v/>
      </c>
      <c r="U7194" s="4"/>
      <c r="V7194" t="str">
        <f t="shared" si="1014"/>
        <v/>
      </c>
      <c r="W7194" s="4"/>
      <c r="X7194" t="str">
        <f t="shared" si="1015"/>
        <v/>
      </c>
      <c r="Y7194" s="4"/>
      <c r="Z7194" t="str">
        <f t="shared" si="1016"/>
        <v/>
      </c>
      <c r="AA7194" s="4"/>
    </row>
    <row r="7195" spans="1:27" x14ac:dyDescent="0.3">
      <c r="A7195" s="1" t="s">
        <v>19571</v>
      </c>
      <c r="B7195" s="1">
        <v>3617385605668</v>
      </c>
      <c r="C7195" t="s">
        <v>19572</v>
      </c>
      <c r="D7195" t="s">
        <v>19573</v>
      </c>
      <c r="E7195" t="s">
        <v>18957</v>
      </c>
      <c r="F7195" s="4"/>
      <c r="G7195" t="s">
        <v>22422</v>
      </c>
      <c r="H71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95" t="str">
        <f>IF(ISBLANK(E7195),"",INDEX(UniqueArtist!B:B, MATCH(E7195,UniqueArtist!A:A, 0)))</f>
        <v>Diego DeLa Rosca</v>
      </c>
      <c r="J7195" t="str">
        <f t="shared" si="1008"/>
        <v>Diego DeLa Rosca</v>
      </c>
      <c r="K7195" s="4">
        <v>0.1</v>
      </c>
      <c r="L7195" t="str">
        <f t="shared" si="1009"/>
        <v/>
      </c>
      <c r="N7195" t="str">
        <f t="shared" si="1010"/>
        <v/>
      </c>
      <c r="P7195" t="str">
        <f t="shared" si="1011"/>
        <v/>
      </c>
      <c r="R7195" t="str">
        <f t="shared" si="1012"/>
        <v/>
      </c>
      <c r="T7195" t="str">
        <f t="shared" si="1013"/>
        <v/>
      </c>
      <c r="U7195" s="4"/>
      <c r="V7195" t="str">
        <f t="shared" si="1014"/>
        <v/>
      </c>
      <c r="W7195" s="4"/>
      <c r="X7195" t="str">
        <f t="shared" si="1015"/>
        <v/>
      </c>
      <c r="Y7195" s="4"/>
      <c r="Z7195" t="str">
        <f t="shared" si="1016"/>
        <v/>
      </c>
      <c r="AA7195" s="4"/>
    </row>
    <row r="7196" spans="1:27" x14ac:dyDescent="0.3">
      <c r="A7196" s="1" t="s">
        <v>19586</v>
      </c>
      <c r="B7196" s="1">
        <v>3617385030965</v>
      </c>
      <c r="C7196" t="s">
        <v>19587</v>
      </c>
      <c r="D7196" t="s">
        <v>19588</v>
      </c>
      <c r="E7196" t="s">
        <v>18957</v>
      </c>
      <c r="F7196" s="4"/>
      <c r="G7196" t="s">
        <v>22422</v>
      </c>
      <c r="H71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96" t="str">
        <f>IF(ISBLANK(E7196),"",INDEX(UniqueArtist!B:B, MATCH(E7196,UniqueArtist!A:A, 0)))</f>
        <v>Diego DeLa Rosca</v>
      </c>
      <c r="J7196" t="str">
        <f t="shared" si="1008"/>
        <v>Diego DeLa Rosca</v>
      </c>
      <c r="K7196" s="4">
        <v>0.1</v>
      </c>
      <c r="L7196" t="str">
        <f t="shared" si="1009"/>
        <v/>
      </c>
      <c r="N7196" t="str">
        <f t="shared" si="1010"/>
        <v/>
      </c>
      <c r="P7196" t="str">
        <f t="shared" si="1011"/>
        <v/>
      </c>
      <c r="R7196" t="str">
        <f t="shared" si="1012"/>
        <v/>
      </c>
      <c r="T7196" t="str">
        <f t="shared" si="1013"/>
        <v/>
      </c>
      <c r="U7196" s="4"/>
      <c r="V7196" t="str">
        <f t="shared" si="1014"/>
        <v/>
      </c>
      <c r="W7196" s="4"/>
      <c r="X7196" t="str">
        <f t="shared" si="1015"/>
        <v/>
      </c>
      <c r="Y7196" s="4"/>
      <c r="Z7196" t="str">
        <f t="shared" si="1016"/>
        <v/>
      </c>
      <c r="AA7196" s="4"/>
    </row>
    <row r="7197" spans="1:27" x14ac:dyDescent="0.3">
      <c r="A7197" s="1" t="s">
        <v>19634</v>
      </c>
      <c r="B7197" s="1">
        <v>3617382360690</v>
      </c>
      <c r="C7197" t="s">
        <v>19635</v>
      </c>
      <c r="D7197" t="s">
        <v>19636</v>
      </c>
      <c r="E7197" t="s">
        <v>18957</v>
      </c>
      <c r="F7197" s="4"/>
      <c r="G7197" t="s">
        <v>22422</v>
      </c>
      <c r="H71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97" t="str">
        <f>IF(ISBLANK(E7197),"",INDEX(UniqueArtist!B:B, MATCH(E7197,UniqueArtist!A:A, 0)))</f>
        <v>Diego DeLa Rosca</v>
      </c>
      <c r="J7197" t="str">
        <f t="shared" si="1008"/>
        <v>Diego DeLa Rosca</v>
      </c>
      <c r="K7197" s="4">
        <v>0.1</v>
      </c>
      <c r="L7197" t="str">
        <f t="shared" si="1009"/>
        <v/>
      </c>
      <c r="N7197" t="str">
        <f t="shared" si="1010"/>
        <v/>
      </c>
      <c r="P7197" t="str">
        <f t="shared" si="1011"/>
        <v/>
      </c>
      <c r="R7197" t="str">
        <f t="shared" si="1012"/>
        <v/>
      </c>
      <c r="T7197" t="str">
        <f t="shared" si="1013"/>
        <v/>
      </c>
      <c r="U7197" s="4"/>
      <c r="V7197" t="str">
        <f t="shared" si="1014"/>
        <v/>
      </c>
      <c r="W7197" s="4"/>
      <c r="X7197" t="str">
        <f t="shared" si="1015"/>
        <v/>
      </c>
      <c r="Y7197" s="4"/>
      <c r="Z7197" t="str">
        <f t="shared" si="1016"/>
        <v/>
      </c>
      <c r="AA7197" s="4"/>
    </row>
    <row r="7198" spans="1:27" x14ac:dyDescent="0.3">
      <c r="A7198" s="1" t="s">
        <v>19752</v>
      </c>
      <c r="B7198" s="1">
        <v>3617385605613</v>
      </c>
      <c r="C7198" t="s">
        <v>19753</v>
      </c>
      <c r="D7198" t="s">
        <v>19754</v>
      </c>
      <c r="E7198" t="s">
        <v>18957</v>
      </c>
      <c r="F7198" s="4"/>
      <c r="G7198" t="s">
        <v>22422</v>
      </c>
      <c r="H71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98" t="str">
        <f>IF(ISBLANK(E7198),"",INDEX(UniqueArtist!B:B, MATCH(E7198,UniqueArtist!A:A, 0)))</f>
        <v>Diego DeLa Rosca</v>
      </c>
      <c r="J7198" t="str">
        <f t="shared" si="1008"/>
        <v>Diego DeLa Rosca</v>
      </c>
      <c r="K7198" s="4">
        <v>0.1</v>
      </c>
      <c r="L7198" t="str">
        <f t="shared" si="1009"/>
        <v/>
      </c>
      <c r="N7198" t="str">
        <f t="shared" si="1010"/>
        <v/>
      </c>
      <c r="P7198" t="str">
        <f t="shared" si="1011"/>
        <v/>
      </c>
      <c r="R7198" t="str">
        <f t="shared" si="1012"/>
        <v/>
      </c>
      <c r="T7198" t="str">
        <f t="shared" si="1013"/>
        <v/>
      </c>
      <c r="U7198" s="4"/>
      <c r="V7198" t="str">
        <f t="shared" si="1014"/>
        <v/>
      </c>
      <c r="W7198" s="4"/>
      <c r="X7198" t="str">
        <f t="shared" si="1015"/>
        <v/>
      </c>
      <c r="Y7198" s="4"/>
      <c r="Z7198" t="str">
        <f t="shared" si="1016"/>
        <v/>
      </c>
      <c r="AA7198" s="4"/>
    </row>
    <row r="7199" spans="1:27" x14ac:dyDescent="0.3">
      <c r="A7199" s="1" t="s">
        <v>19468</v>
      </c>
      <c r="B7199" s="1">
        <v>3617384713562</v>
      </c>
      <c r="C7199" t="s">
        <v>19469</v>
      </c>
      <c r="D7199" t="s">
        <v>19470</v>
      </c>
      <c r="E7199" t="s">
        <v>10704</v>
      </c>
      <c r="F7199" s="4"/>
      <c r="G7199" t="s">
        <v>22422</v>
      </c>
      <c r="H71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199" t="str">
        <f>IF(ISBLANK(E7199),"",INDEX(UniqueArtist!B:B, MATCH(E7199,UniqueArtist!A:A, 0)))</f>
        <v>El Bandolero</v>
      </c>
      <c r="J7199" t="str">
        <f t="shared" si="1008"/>
        <v>El Bandolero</v>
      </c>
      <c r="K7199" s="4">
        <v>0.1</v>
      </c>
      <c r="L7199" t="str">
        <f t="shared" si="1009"/>
        <v/>
      </c>
      <c r="N7199" t="str">
        <f t="shared" si="1010"/>
        <v/>
      </c>
      <c r="P7199" t="str">
        <f t="shared" si="1011"/>
        <v/>
      </c>
      <c r="R7199" t="str">
        <f t="shared" si="1012"/>
        <v/>
      </c>
      <c r="T7199" t="str">
        <f t="shared" si="1013"/>
        <v/>
      </c>
      <c r="U7199" s="4"/>
      <c r="V7199" t="str">
        <f t="shared" si="1014"/>
        <v/>
      </c>
      <c r="W7199" s="4"/>
      <c r="X7199" t="str">
        <f t="shared" si="1015"/>
        <v/>
      </c>
      <c r="Y7199" s="4"/>
      <c r="Z7199" t="str">
        <f t="shared" si="1016"/>
        <v/>
      </c>
      <c r="AA7199" s="4"/>
    </row>
    <row r="7200" spans="1:27" x14ac:dyDescent="0.3">
      <c r="A7200" s="1" t="s">
        <v>17119</v>
      </c>
      <c r="B7200" s="1">
        <v>3616409181591</v>
      </c>
      <c r="C7200" t="s">
        <v>589</v>
      </c>
      <c r="D7200" t="s">
        <v>6151</v>
      </c>
      <c r="E7200" t="s">
        <v>41</v>
      </c>
      <c r="F7200" s="4"/>
      <c r="G7200" t="s">
        <v>22422</v>
      </c>
      <c r="H7200"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7200" t="str">
        <f>IF(ISBLANK(E7200),"",INDEX(UniqueArtist!B:B, MATCH(E7200,UniqueArtist!A:A, 0)))</f>
        <v>El Fantasma, Los Dos Carnales</v>
      </c>
      <c r="J7200" t="str">
        <f t="shared" si="1008"/>
        <v>El Fantasma</v>
      </c>
      <c r="K7200" s="4">
        <v>0.17499999999999999</v>
      </c>
      <c r="L7200" t="str">
        <f t="shared" si="1009"/>
        <v>Los Dos Carnales</v>
      </c>
      <c r="M7200" s="4">
        <v>0.05</v>
      </c>
      <c r="N7200" t="str">
        <f t="shared" si="1010"/>
        <v/>
      </c>
      <c r="P7200" t="str">
        <f t="shared" si="1011"/>
        <v/>
      </c>
      <c r="R7200" t="str">
        <f t="shared" si="1012"/>
        <v/>
      </c>
      <c r="T7200" t="str">
        <f t="shared" si="1013"/>
        <v/>
      </c>
      <c r="U7200" s="4"/>
      <c r="V7200" t="str">
        <f t="shared" si="1014"/>
        <v/>
      </c>
      <c r="W7200" s="4"/>
      <c r="X7200" t="str">
        <f t="shared" si="1015"/>
        <v/>
      </c>
      <c r="Y7200" s="4"/>
      <c r="Z7200" t="str">
        <f t="shared" si="1016"/>
        <v/>
      </c>
      <c r="AA7200" s="4"/>
    </row>
    <row r="7201" spans="1:27" x14ac:dyDescent="0.3">
      <c r="A7201" s="1" t="s">
        <v>17257</v>
      </c>
      <c r="B7201" s="1">
        <v>3616408812472</v>
      </c>
      <c r="C7201" t="s">
        <v>1160</v>
      </c>
      <c r="D7201" t="s">
        <v>6675</v>
      </c>
      <c r="E7201" t="s">
        <v>7</v>
      </c>
      <c r="F7201" s="4"/>
      <c r="G7201" t="s">
        <v>22422</v>
      </c>
      <c r="H720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201" t="str">
        <f>IF(ISBLANK(E7201),"",INDEX(UniqueArtist!B:B, MATCH(E7201,UniqueArtist!A:A, 0)))</f>
        <v>El Fantasma</v>
      </c>
      <c r="J7201" t="str">
        <f t="shared" si="1008"/>
        <v>El Fantasma</v>
      </c>
      <c r="K7201" s="4">
        <v>0.35</v>
      </c>
      <c r="L7201" t="str">
        <f t="shared" si="1009"/>
        <v/>
      </c>
      <c r="N7201" t="str">
        <f t="shared" si="1010"/>
        <v/>
      </c>
      <c r="P7201" t="str">
        <f t="shared" si="1011"/>
        <v/>
      </c>
      <c r="R7201" t="str">
        <f t="shared" si="1012"/>
        <v/>
      </c>
      <c r="T7201" t="str">
        <f t="shared" si="1013"/>
        <v/>
      </c>
      <c r="U7201" s="4"/>
      <c r="V7201" t="str">
        <f t="shared" si="1014"/>
        <v/>
      </c>
      <c r="W7201" s="4"/>
      <c r="X7201" t="str">
        <f t="shared" si="1015"/>
        <v/>
      </c>
      <c r="Y7201" s="4"/>
      <c r="Z7201" t="str">
        <f t="shared" si="1016"/>
        <v/>
      </c>
      <c r="AA7201" s="4"/>
    </row>
    <row r="7202" spans="1:27" x14ac:dyDescent="0.3">
      <c r="A7202" s="1" t="s">
        <v>19092</v>
      </c>
      <c r="B7202" s="1">
        <v>3617385960491</v>
      </c>
      <c r="C7202" t="s">
        <v>19093</v>
      </c>
      <c r="D7202" t="s">
        <v>19094</v>
      </c>
      <c r="E7202" t="s">
        <v>7</v>
      </c>
      <c r="F7202" s="4"/>
      <c r="G7202" t="s">
        <v>22422</v>
      </c>
      <c r="H720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202" t="str">
        <f>IF(ISBLANK(E7202),"",INDEX(UniqueArtist!B:B, MATCH(E7202,UniqueArtist!A:A, 0)))</f>
        <v>El Fantasma</v>
      </c>
      <c r="J7202" t="str">
        <f t="shared" si="1008"/>
        <v>El Fantasma</v>
      </c>
      <c r="K7202" s="4">
        <v>0.35</v>
      </c>
      <c r="L7202" t="str">
        <f t="shared" si="1009"/>
        <v/>
      </c>
      <c r="N7202" t="str">
        <f t="shared" si="1010"/>
        <v/>
      </c>
      <c r="P7202" t="str">
        <f t="shared" si="1011"/>
        <v/>
      </c>
      <c r="R7202" t="str">
        <f t="shared" si="1012"/>
        <v/>
      </c>
      <c r="T7202" t="str">
        <f t="shared" si="1013"/>
        <v/>
      </c>
      <c r="U7202" s="4"/>
      <c r="V7202" t="str">
        <f t="shared" si="1014"/>
        <v/>
      </c>
      <c r="W7202" s="4"/>
      <c r="X7202" t="str">
        <f t="shared" si="1015"/>
        <v/>
      </c>
      <c r="Y7202" s="4"/>
      <c r="Z7202" t="str">
        <f t="shared" si="1016"/>
        <v/>
      </c>
      <c r="AA7202" s="4"/>
    </row>
    <row r="7203" spans="1:27" x14ac:dyDescent="0.3">
      <c r="A7203" s="1" t="s">
        <v>19135</v>
      </c>
      <c r="B7203" s="1">
        <v>3617385647316</v>
      </c>
      <c r="C7203" t="s">
        <v>19136</v>
      </c>
      <c r="D7203" t="s">
        <v>19137</v>
      </c>
      <c r="E7203" t="s">
        <v>7</v>
      </c>
      <c r="F7203" s="4"/>
      <c r="G7203" t="s">
        <v>22422</v>
      </c>
      <c r="H720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203" t="str">
        <f>IF(ISBLANK(E7203),"",INDEX(UniqueArtist!B:B, MATCH(E7203,UniqueArtist!A:A, 0)))</f>
        <v>El Fantasma</v>
      </c>
      <c r="J7203" t="str">
        <f t="shared" si="1008"/>
        <v>El Fantasma</v>
      </c>
      <c r="K7203" s="4">
        <v>0.35</v>
      </c>
      <c r="L7203" t="str">
        <f t="shared" si="1009"/>
        <v/>
      </c>
      <c r="N7203" t="str">
        <f t="shared" si="1010"/>
        <v/>
      </c>
      <c r="P7203" t="str">
        <f t="shared" si="1011"/>
        <v/>
      </c>
      <c r="R7203" t="str">
        <f t="shared" si="1012"/>
        <v/>
      </c>
      <c r="T7203" t="str">
        <f t="shared" si="1013"/>
        <v/>
      </c>
      <c r="U7203" s="4"/>
      <c r="V7203" t="str">
        <f t="shared" si="1014"/>
        <v/>
      </c>
      <c r="W7203" s="4"/>
      <c r="X7203" t="str">
        <f t="shared" si="1015"/>
        <v/>
      </c>
      <c r="Y7203" s="4"/>
      <c r="Z7203" t="str">
        <f t="shared" si="1016"/>
        <v/>
      </c>
      <c r="AA7203" s="4"/>
    </row>
    <row r="7204" spans="1:27" x14ac:dyDescent="0.3">
      <c r="A7204" s="1" t="s">
        <v>19142</v>
      </c>
      <c r="B7204" s="1">
        <v>3617385984442</v>
      </c>
      <c r="C7204" t="s">
        <v>19143</v>
      </c>
      <c r="D7204" t="s">
        <v>19144</v>
      </c>
      <c r="E7204" t="s">
        <v>7</v>
      </c>
      <c r="F7204" s="4"/>
      <c r="G7204" t="s">
        <v>22422</v>
      </c>
      <c r="H720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204" t="str">
        <f>IF(ISBLANK(E7204),"",INDEX(UniqueArtist!B:B, MATCH(E7204,UniqueArtist!A:A, 0)))</f>
        <v>El Fantasma</v>
      </c>
      <c r="J7204" t="str">
        <f t="shared" si="1008"/>
        <v>El Fantasma</v>
      </c>
      <c r="K7204" s="4">
        <v>0.35</v>
      </c>
      <c r="L7204" t="str">
        <f t="shared" si="1009"/>
        <v/>
      </c>
      <c r="N7204" t="str">
        <f t="shared" si="1010"/>
        <v/>
      </c>
      <c r="P7204" t="str">
        <f t="shared" si="1011"/>
        <v/>
      </c>
      <c r="R7204" t="str">
        <f t="shared" si="1012"/>
        <v/>
      </c>
      <c r="T7204" t="str">
        <f t="shared" si="1013"/>
        <v/>
      </c>
      <c r="U7204" s="4"/>
      <c r="V7204" t="str">
        <f t="shared" si="1014"/>
        <v/>
      </c>
      <c r="W7204" s="4"/>
      <c r="X7204" t="str">
        <f t="shared" si="1015"/>
        <v/>
      </c>
      <c r="Y7204" s="4"/>
      <c r="Z7204" t="str">
        <f t="shared" si="1016"/>
        <v/>
      </c>
      <c r="AA7204" s="4"/>
    </row>
    <row r="7205" spans="1:27" x14ac:dyDescent="0.3">
      <c r="A7205" s="1" t="s">
        <v>19213</v>
      </c>
      <c r="B7205" s="1">
        <v>3617384787990</v>
      </c>
      <c r="C7205" t="s">
        <v>19214</v>
      </c>
      <c r="D7205" t="s">
        <v>19215</v>
      </c>
      <c r="E7205" t="s">
        <v>7</v>
      </c>
      <c r="F7205" s="4"/>
      <c r="G7205" t="s">
        <v>22422</v>
      </c>
      <c r="H720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205" t="str">
        <f>IF(ISBLANK(E7205),"",INDEX(UniqueArtist!B:B, MATCH(E7205,UniqueArtist!A:A, 0)))</f>
        <v>El Fantasma</v>
      </c>
      <c r="J7205" t="str">
        <f t="shared" si="1008"/>
        <v>El Fantasma</v>
      </c>
      <c r="K7205" s="4">
        <v>0.35</v>
      </c>
      <c r="L7205" t="str">
        <f t="shared" si="1009"/>
        <v/>
      </c>
      <c r="N7205" t="str">
        <f t="shared" si="1010"/>
        <v/>
      </c>
      <c r="P7205" t="str">
        <f t="shared" si="1011"/>
        <v/>
      </c>
      <c r="R7205" t="str">
        <f t="shared" si="1012"/>
        <v/>
      </c>
      <c r="T7205" t="str">
        <f t="shared" si="1013"/>
        <v/>
      </c>
      <c r="U7205" s="4"/>
      <c r="V7205" t="str">
        <f t="shared" si="1014"/>
        <v/>
      </c>
      <c r="W7205" s="4"/>
      <c r="X7205" t="str">
        <f t="shared" si="1015"/>
        <v/>
      </c>
      <c r="Y7205" s="4"/>
      <c r="Z7205" t="str">
        <f t="shared" si="1016"/>
        <v/>
      </c>
      <c r="AA7205" s="4"/>
    </row>
    <row r="7206" spans="1:27" x14ac:dyDescent="0.3">
      <c r="A7206" s="1" t="s">
        <v>19357</v>
      </c>
      <c r="B7206" s="1">
        <v>3617386087777</v>
      </c>
      <c r="C7206" t="s">
        <v>19358</v>
      </c>
      <c r="D7206" t="s">
        <v>19359</v>
      </c>
      <c r="E7206" t="s">
        <v>7</v>
      </c>
      <c r="F7206" s="4"/>
      <c r="G7206" t="s">
        <v>22422</v>
      </c>
      <c r="H720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206" t="str">
        <f>IF(ISBLANK(E7206),"",INDEX(UniqueArtist!B:B, MATCH(E7206,UniqueArtist!A:A, 0)))</f>
        <v>El Fantasma</v>
      </c>
      <c r="J7206" t="str">
        <f t="shared" si="1008"/>
        <v>El Fantasma</v>
      </c>
      <c r="K7206" s="4">
        <v>0.35</v>
      </c>
      <c r="L7206" t="str">
        <f t="shared" si="1009"/>
        <v/>
      </c>
      <c r="N7206" t="str">
        <f t="shared" si="1010"/>
        <v/>
      </c>
      <c r="P7206" t="str">
        <f t="shared" si="1011"/>
        <v/>
      </c>
      <c r="R7206" t="str">
        <f t="shared" si="1012"/>
        <v/>
      </c>
      <c r="T7206" t="str">
        <f t="shared" si="1013"/>
        <v/>
      </c>
      <c r="U7206" s="4"/>
      <c r="V7206" t="str">
        <f t="shared" si="1014"/>
        <v/>
      </c>
      <c r="W7206" s="4"/>
      <c r="X7206" t="str">
        <f t="shared" si="1015"/>
        <v/>
      </c>
      <c r="Y7206" s="4"/>
      <c r="Z7206" t="str">
        <f t="shared" si="1016"/>
        <v/>
      </c>
      <c r="AA7206" s="4"/>
    </row>
    <row r="7207" spans="1:27" x14ac:dyDescent="0.3">
      <c r="A7207" s="1" t="s">
        <v>19447</v>
      </c>
      <c r="B7207" s="1">
        <v>3617385984435</v>
      </c>
      <c r="C7207" t="s">
        <v>19448</v>
      </c>
      <c r="D7207" t="s">
        <v>19449</v>
      </c>
      <c r="E7207" t="s">
        <v>7</v>
      </c>
      <c r="F7207" s="4"/>
      <c r="G7207" t="s">
        <v>22422</v>
      </c>
      <c r="H720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207" t="str">
        <f>IF(ISBLANK(E7207),"",INDEX(UniqueArtist!B:B, MATCH(E7207,UniqueArtist!A:A, 0)))</f>
        <v>El Fantasma</v>
      </c>
      <c r="J7207" t="str">
        <f t="shared" si="1008"/>
        <v>El Fantasma</v>
      </c>
      <c r="K7207" s="4">
        <v>0.35</v>
      </c>
      <c r="L7207" t="str">
        <f t="shared" si="1009"/>
        <v/>
      </c>
      <c r="N7207" t="str">
        <f t="shared" si="1010"/>
        <v/>
      </c>
      <c r="P7207" t="str">
        <f t="shared" si="1011"/>
        <v/>
      </c>
      <c r="R7207" t="str">
        <f t="shared" si="1012"/>
        <v/>
      </c>
      <c r="T7207" t="str">
        <f t="shared" si="1013"/>
        <v/>
      </c>
      <c r="U7207" s="4"/>
      <c r="V7207" t="str">
        <f t="shared" si="1014"/>
        <v/>
      </c>
      <c r="W7207" s="4"/>
      <c r="X7207" t="str">
        <f t="shared" si="1015"/>
        <v/>
      </c>
      <c r="Y7207" s="4"/>
      <c r="Z7207" t="str">
        <f t="shared" si="1016"/>
        <v/>
      </c>
      <c r="AA7207" s="4"/>
    </row>
    <row r="7208" spans="1:27" x14ac:dyDescent="0.3">
      <c r="A7208" s="1" t="s">
        <v>19515</v>
      </c>
      <c r="B7208" s="1">
        <v>3615936952926</v>
      </c>
      <c r="C7208" t="s">
        <v>19516</v>
      </c>
      <c r="D7208" t="s">
        <v>19517</v>
      </c>
      <c r="E7208" t="s">
        <v>7</v>
      </c>
      <c r="F7208" s="4"/>
      <c r="G7208" t="s">
        <v>22422</v>
      </c>
      <c r="H720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208" t="str">
        <f>IF(ISBLANK(E7208),"",INDEX(UniqueArtist!B:B, MATCH(E7208,UniqueArtist!A:A, 0)))</f>
        <v>El Fantasma</v>
      </c>
      <c r="J7208" t="str">
        <f t="shared" si="1008"/>
        <v>El Fantasma</v>
      </c>
      <c r="K7208" s="4">
        <v>0.35</v>
      </c>
      <c r="L7208" t="str">
        <f t="shared" si="1009"/>
        <v/>
      </c>
      <c r="N7208" t="str">
        <f t="shared" si="1010"/>
        <v/>
      </c>
      <c r="P7208" t="str">
        <f t="shared" si="1011"/>
        <v/>
      </c>
      <c r="R7208" t="str">
        <f t="shared" si="1012"/>
        <v/>
      </c>
      <c r="T7208" t="str">
        <f t="shared" si="1013"/>
        <v/>
      </c>
      <c r="U7208" s="4"/>
      <c r="V7208" t="str">
        <f t="shared" si="1014"/>
        <v/>
      </c>
      <c r="W7208" s="4"/>
      <c r="X7208" t="str">
        <f t="shared" si="1015"/>
        <v/>
      </c>
      <c r="Y7208" s="4"/>
      <c r="Z7208" t="str">
        <f t="shared" si="1016"/>
        <v/>
      </c>
      <c r="AA7208" s="4"/>
    </row>
    <row r="7209" spans="1:27" x14ac:dyDescent="0.3">
      <c r="A7209" s="1" t="s">
        <v>19531</v>
      </c>
      <c r="B7209" s="1">
        <v>3617385985777</v>
      </c>
      <c r="C7209" t="s">
        <v>19532</v>
      </c>
      <c r="D7209" t="s">
        <v>19533</v>
      </c>
      <c r="E7209" t="s">
        <v>7</v>
      </c>
      <c r="F7209" s="4"/>
      <c r="G7209" t="s">
        <v>22422</v>
      </c>
      <c r="H720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209" t="str">
        <f>IF(ISBLANK(E7209),"",INDEX(UniqueArtist!B:B, MATCH(E7209,UniqueArtist!A:A, 0)))</f>
        <v>El Fantasma</v>
      </c>
      <c r="J7209" t="str">
        <f t="shared" si="1008"/>
        <v>El Fantasma</v>
      </c>
      <c r="K7209" s="4">
        <v>0.35</v>
      </c>
      <c r="L7209" t="str">
        <f t="shared" si="1009"/>
        <v/>
      </c>
      <c r="N7209" t="str">
        <f t="shared" si="1010"/>
        <v/>
      </c>
      <c r="P7209" t="str">
        <f t="shared" si="1011"/>
        <v/>
      </c>
      <c r="R7209" t="str">
        <f t="shared" si="1012"/>
        <v/>
      </c>
      <c r="T7209" t="str">
        <f t="shared" si="1013"/>
        <v/>
      </c>
      <c r="U7209" s="4"/>
      <c r="V7209" t="str">
        <f t="shared" si="1014"/>
        <v/>
      </c>
      <c r="W7209" s="4"/>
      <c r="X7209" t="str">
        <f t="shared" si="1015"/>
        <v/>
      </c>
      <c r="Y7209" s="4"/>
      <c r="Z7209" t="str">
        <f t="shared" si="1016"/>
        <v/>
      </c>
      <c r="AA7209" s="4"/>
    </row>
    <row r="7210" spans="1:27" x14ac:dyDescent="0.3">
      <c r="A7210" s="1" t="s">
        <v>19577</v>
      </c>
      <c r="B7210" s="1">
        <v>3617385985883</v>
      </c>
      <c r="C7210" t="s">
        <v>19578</v>
      </c>
      <c r="D7210" t="s">
        <v>19579</v>
      </c>
      <c r="E7210" t="s">
        <v>7</v>
      </c>
      <c r="F7210" s="4"/>
      <c r="G7210" t="s">
        <v>22422</v>
      </c>
      <c r="H721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210" t="str">
        <f>IF(ISBLANK(E7210),"",INDEX(UniqueArtist!B:B, MATCH(E7210,UniqueArtist!A:A, 0)))</f>
        <v>El Fantasma</v>
      </c>
      <c r="J7210" t="str">
        <f t="shared" si="1008"/>
        <v>El Fantasma</v>
      </c>
      <c r="K7210" s="4">
        <v>0.35</v>
      </c>
      <c r="L7210" t="str">
        <f t="shared" si="1009"/>
        <v/>
      </c>
      <c r="N7210" t="str">
        <f t="shared" si="1010"/>
        <v/>
      </c>
      <c r="P7210" t="str">
        <f t="shared" si="1011"/>
        <v/>
      </c>
      <c r="R7210" t="str">
        <f t="shared" si="1012"/>
        <v/>
      </c>
      <c r="T7210" t="str">
        <f t="shared" si="1013"/>
        <v/>
      </c>
      <c r="U7210" s="4"/>
      <c r="V7210" t="str">
        <f t="shared" si="1014"/>
        <v/>
      </c>
      <c r="W7210" s="4"/>
      <c r="X7210" t="str">
        <f t="shared" si="1015"/>
        <v/>
      </c>
      <c r="Y7210" s="4"/>
      <c r="Z7210" t="str">
        <f t="shared" si="1016"/>
        <v/>
      </c>
      <c r="AA7210" s="4"/>
    </row>
    <row r="7211" spans="1:27" x14ac:dyDescent="0.3">
      <c r="A7211" s="1" t="s">
        <v>19628</v>
      </c>
      <c r="B7211" s="1">
        <v>3617385984459</v>
      </c>
      <c r="C7211" t="s">
        <v>19629</v>
      </c>
      <c r="D7211" t="s">
        <v>19630</v>
      </c>
      <c r="E7211" t="s">
        <v>7</v>
      </c>
      <c r="F7211" s="4"/>
      <c r="G7211" t="s">
        <v>22422</v>
      </c>
      <c r="H721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211" t="str">
        <f>IF(ISBLANK(E7211),"",INDEX(UniqueArtist!B:B, MATCH(E7211,UniqueArtist!A:A, 0)))</f>
        <v>El Fantasma</v>
      </c>
      <c r="J7211" t="str">
        <f t="shared" si="1008"/>
        <v>El Fantasma</v>
      </c>
      <c r="K7211" s="4">
        <v>0.35</v>
      </c>
      <c r="L7211" t="str">
        <f t="shared" si="1009"/>
        <v/>
      </c>
      <c r="N7211" t="str">
        <f t="shared" si="1010"/>
        <v/>
      </c>
      <c r="P7211" t="str">
        <f t="shared" si="1011"/>
        <v/>
      </c>
      <c r="R7211" t="str">
        <f t="shared" si="1012"/>
        <v/>
      </c>
      <c r="T7211" t="str">
        <f t="shared" si="1013"/>
        <v/>
      </c>
      <c r="U7211" s="4"/>
      <c r="V7211" t="str">
        <f t="shared" si="1014"/>
        <v/>
      </c>
      <c r="W7211" s="4"/>
      <c r="X7211" t="str">
        <f t="shared" si="1015"/>
        <v/>
      </c>
      <c r="Y7211" s="4"/>
      <c r="Z7211" t="str">
        <f t="shared" si="1016"/>
        <v/>
      </c>
      <c r="AA7211" s="4"/>
    </row>
    <row r="7212" spans="1:27" x14ac:dyDescent="0.3">
      <c r="A7212" s="1" t="s">
        <v>19687</v>
      </c>
      <c r="B7212" s="1">
        <v>3617051497030</v>
      </c>
      <c r="C7212" t="s">
        <v>19688</v>
      </c>
      <c r="D7212" t="s">
        <v>19689</v>
      </c>
      <c r="E7212" t="s">
        <v>10761</v>
      </c>
      <c r="F7212" s="4"/>
      <c r="G7212" t="s">
        <v>22422</v>
      </c>
      <c r="H721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212" t="str">
        <f>IF(ISBLANK(E7212),"",INDEX(UniqueArtist!B:B, MATCH(E7212,UniqueArtist!A:A, 0)))</f>
        <v>El Fantasma, Beto Vega</v>
      </c>
      <c r="J7212" t="str">
        <f t="shared" si="1008"/>
        <v>El Fantasma</v>
      </c>
      <c r="K7212" s="4">
        <v>0.125</v>
      </c>
      <c r="L7212" t="str">
        <f t="shared" si="1009"/>
        <v>Beto Vega</v>
      </c>
      <c r="M7212" s="4">
        <v>0.125</v>
      </c>
      <c r="N7212" t="str">
        <f t="shared" si="1010"/>
        <v/>
      </c>
      <c r="P7212" t="str">
        <f t="shared" si="1011"/>
        <v/>
      </c>
      <c r="R7212" t="str">
        <f t="shared" si="1012"/>
        <v/>
      </c>
      <c r="T7212" t="str">
        <f t="shared" si="1013"/>
        <v/>
      </c>
      <c r="U7212" s="4"/>
      <c r="V7212" t="str">
        <f t="shared" si="1014"/>
        <v/>
      </c>
      <c r="W7212" s="4"/>
      <c r="X7212" t="str">
        <f t="shared" si="1015"/>
        <v/>
      </c>
      <c r="Y7212" s="4"/>
      <c r="Z7212" t="str">
        <f t="shared" si="1016"/>
        <v/>
      </c>
      <c r="AA7212" s="4"/>
    </row>
    <row r="7213" spans="1:27" x14ac:dyDescent="0.3">
      <c r="A7213" s="1" t="s">
        <v>19708</v>
      </c>
      <c r="B7213" s="1">
        <v>3616553112281</v>
      </c>
      <c r="C7213" t="s">
        <v>19709</v>
      </c>
      <c r="D7213" t="s">
        <v>6755</v>
      </c>
      <c r="E7213" t="s">
        <v>7</v>
      </c>
      <c r="F7213" s="4"/>
      <c r="G7213" t="s">
        <v>22422</v>
      </c>
      <c r="H721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213" t="str">
        <f>IF(ISBLANK(E7213),"",INDEX(UniqueArtist!B:B, MATCH(E7213,UniqueArtist!A:A, 0)))</f>
        <v>El Fantasma</v>
      </c>
      <c r="J7213" t="str">
        <f t="shared" si="1008"/>
        <v>El Fantasma</v>
      </c>
      <c r="K7213" s="4">
        <v>0.35</v>
      </c>
      <c r="L7213" t="str">
        <f t="shared" si="1009"/>
        <v/>
      </c>
      <c r="N7213" t="str">
        <f t="shared" si="1010"/>
        <v/>
      </c>
      <c r="P7213" t="str">
        <f t="shared" si="1011"/>
        <v/>
      </c>
      <c r="R7213" t="str">
        <f t="shared" si="1012"/>
        <v/>
      </c>
      <c r="T7213" t="str">
        <f t="shared" si="1013"/>
        <v/>
      </c>
      <c r="U7213" s="4"/>
      <c r="V7213" t="str">
        <f t="shared" si="1014"/>
        <v/>
      </c>
      <c r="W7213" s="4"/>
      <c r="X7213" t="str">
        <f t="shared" si="1015"/>
        <v/>
      </c>
      <c r="Y7213" s="4"/>
      <c r="Z7213" t="str">
        <f t="shared" si="1016"/>
        <v/>
      </c>
      <c r="AA7213" s="4"/>
    </row>
    <row r="7214" spans="1:27" x14ac:dyDescent="0.3">
      <c r="A7214" s="1" t="s">
        <v>19768</v>
      </c>
      <c r="B7214" s="1">
        <v>3616551569476</v>
      </c>
      <c r="C7214" t="s">
        <v>10936</v>
      </c>
      <c r="D7214" t="s">
        <v>60</v>
      </c>
      <c r="E7214" t="s">
        <v>41</v>
      </c>
      <c r="F7214" s="4"/>
      <c r="G7214" t="s">
        <v>22422</v>
      </c>
      <c r="H7214" s="4">
        <f>100%-SUM(CatalogTable[[#This Row],[Artist 1 %]],CatalogTable[[#This Row],[Artist 2 %]],CatalogTable[[#This Row],[Artist 3 %]],CatalogTable[[#This Row],[Artist 4 %]],CatalogTable[[#This Row],[Artist 5 %]],CatalogTable[[#This Row],[Artist 6 %]],CatalogTable[[#This Row],[Artist 7 %]],CatalogTable[[#This Row],[Artist 8 %]],CatalogTable[[#This Row],[Artist 9%]])</f>
        <v>0.82499999999999996</v>
      </c>
      <c r="I7214" t="str">
        <f>IF(ISBLANK(E7214),"",INDEX(UniqueArtist!B:B, MATCH(E7214,UniqueArtist!A:A, 0)))</f>
        <v>El Fantasma, Los Dos Carnales</v>
      </c>
      <c r="J7214" t="str">
        <f t="shared" si="1008"/>
        <v>El Fantasma</v>
      </c>
      <c r="K7214" s="4">
        <v>0.125</v>
      </c>
      <c r="L7214" t="str">
        <f t="shared" si="1009"/>
        <v>Los Dos Carnales</v>
      </c>
      <c r="M7214" s="4">
        <v>0.05</v>
      </c>
      <c r="N7214" t="str">
        <f t="shared" si="1010"/>
        <v/>
      </c>
      <c r="P7214" t="str">
        <f t="shared" si="1011"/>
        <v/>
      </c>
      <c r="R7214" t="str">
        <f t="shared" si="1012"/>
        <v/>
      </c>
      <c r="T7214" t="str">
        <f t="shared" si="1013"/>
        <v/>
      </c>
      <c r="U7214" s="4"/>
      <c r="V7214" t="str">
        <f t="shared" si="1014"/>
        <v/>
      </c>
      <c r="W7214" s="4"/>
      <c r="X7214" t="str">
        <f t="shared" si="1015"/>
        <v/>
      </c>
      <c r="Y7214" s="4"/>
      <c r="Z7214" t="str">
        <f t="shared" si="1016"/>
        <v/>
      </c>
      <c r="AA7214" s="4"/>
    </row>
    <row r="7215" spans="1:27" x14ac:dyDescent="0.3">
      <c r="A7215" s="1" t="s">
        <v>19769</v>
      </c>
      <c r="B7215" s="1">
        <v>3617381984699</v>
      </c>
      <c r="C7215" t="s">
        <v>10936</v>
      </c>
      <c r="D7215" t="s">
        <v>19770</v>
      </c>
      <c r="E7215" t="s">
        <v>7</v>
      </c>
      <c r="F7215" s="4"/>
      <c r="G7215" t="s">
        <v>22422</v>
      </c>
      <c r="H721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215" t="str">
        <f>IF(ISBLANK(E7215),"",INDEX(UniqueArtist!B:B, MATCH(E7215,UniqueArtist!A:A, 0)))</f>
        <v>El Fantasma</v>
      </c>
      <c r="J7215" t="str">
        <f t="shared" si="1008"/>
        <v>El Fantasma</v>
      </c>
      <c r="K7215" s="4">
        <v>0.35</v>
      </c>
      <c r="L7215" t="str">
        <f t="shared" si="1009"/>
        <v/>
      </c>
      <c r="N7215" t="str">
        <f t="shared" si="1010"/>
        <v/>
      </c>
      <c r="P7215" t="str">
        <f t="shared" si="1011"/>
        <v/>
      </c>
      <c r="R7215" t="str">
        <f t="shared" si="1012"/>
        <v/>
      </c>
      <c r="T7215" t="str">
        <f t="shared" si="1013"/>
        <v/>
      </c>
      <c r="U7215" s="4"/>
      <c r="V7215" t="str">
        <f t="shared" si="1014"/>
        <v/>
      </c>
      <c r="W7215" s="4"/>
      <c r="X7215" t="str">
        <f t="shared" si="1015"/>
        <v/>
      </c>
      <c r="Y7215" s="4"/>
      <c r="Z7215" t="str">
        <f t="shared" si="1016"/>
        <v/>
      </c>
      <c r="AA7215" s="4"/>
    </row>
    <row r="7216" spans="1:27" x14ac:dyDescent="0.3">
      <c r="A7216" s="1" t="s">
        <v>19779</v>
      </c>
      <c r="B7216" s="1">
        <v>3617385984237</v>
      </c>
      <c r="C7216" t="s">
        <v>19780</v>
      </c>
      <c r="D7216" t="s">
        <v>19781</v>
      </c>
      <c r="E7216" t="s">
        <v>7</v>
      </c>
      <c r="F7216" s="4"/>
      <c r="G7216" t="s">
        <v>22422</v>
      </c>
      <c r="H721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216" t="str">
        <f>IF(ISBLANK(E7216),"",INDEX(UniqueArtist!B:B, MATCH(E7216,UniqueArtist!A:A, 0)))</f>
        <v>El Fantasma</v>
      </c>
      <c r="J7216" t="str">
        <f t="shared" si="1008"/>
        <v>El Fantasma</v>
      </c>
      <c r="K7216" s="4">
        <v>0.35</v>
      </c>
      <c r="L7216" t="str">
        <f t="shared" si="1009"/>
        <v/>
      </c>
      <c r="N7216" t="str">
        <f t="shared" si="1010"/>
        <v/>
      </c>
      <c r="P7216" t="str">
        <f t="shared" si="1011"/>
        <v/>
      </c>
      <c r="R7216" t="str">
        <f t="shared" si="1012"/>
        <v/>
      </c>
      <c r="T7216" t="str">
        <f t="shared" si="1013"/>
        <v/>
      </c>
      <c r="U7216" s="4"/>
      <c r="V7216" t="str">
        <f t="shared" si="1014"/>
        <v/>
      </c>
      <c r="W7216" s="4"/>
      <c r="X7216" t="str">
        <f t="shared" si="1015"/>
        <v/>
      </c>
      <c r="Y7216" s="4"/>
      <c r="Z7216" t="str">
        <f t="shared" si="1016"/>
        <v/>
      </c>
      <c r="AA7216" s="4"/>
    </row>
    <row r="7217" spans="1:27" x14ac:dyDescent="0.3">
      <c r="A7217" s="1" t="s">
        <v>19782</v>
      </c>
      <c r="B7217" s="1">
        <v>3617051496996</v>
      </c>
      <c r="C7217" t="s">
        <v>19783</v>
      </c>
      <c r="D7217" t="s">
        <v>19784</v>
      </c>
      <c r="E7217" t="s">
        <v>7</v>
      </c>
      <c r="F7217" s="4"/>
      <c r="G7217" t="s">
        <v>22422</v>
      </c>
      <c r="H721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217" t="str">
        <f>IF(ISBLANK(E7217),"",INDEX(UniqueArtist!B:B, MATCH(E7217,UniqueArtist!A:A, 0)))</f>
        <v>El Fantasma</v>
      </c>
      <c r="J7217" t="str">
        <f t="shared" si="1008"/>
        <v>El Fantasma</v>
      </c>
      <c r="K7217" s="4">
        <v>0.35</v>
      </c>
      <c r="L7217" t="str">
        <f t="shared" si="1009"/>
        <v/>
      </c>
      <c r="N7217" t="str">
        <f t="shared" si="1010"/>
        <v/>
      </c>
      <c r="P7217" t="str">
        <f t="shared" si="1011"/>
        <v/>
      </c>
      <c r="R7217" t="str">
        <f t="shared" si="1012"/>
        <v/>
      </c>
      <c r="T7217" t="str">
        <f t="shared" si="1013"/>
        <v/>
      </c>
      <c r="U7217" s="4"/>
      <c r="V7217" t="str">
        <f t="shared" si="1014"/>
        <v/>
      </c>
      <c r="W7217" s="4"/>
      <c r="X7217" t="str">
        <f t="shared" si="1015"/>
        <v/>
      </c>
      <c r="Y7217" s="4"/>
      <c r="Z7217" t="str">
        <f t="shared" si="1016"/>
        <v/>
      </c>
      <c r="AA7217" s="4"/>
    </row>
    <row r="7218" spans="1:27" x14ac:dyDescent="0.3">
      <c r="A7218" s="1" t="s">
        <v>19068</v>
      </c>
      <c r="B7218" s="1">
        <v>3617385594962</v>
      </c>
      <c r="C7218" t="s">
        <v>19069</v>
      </c>
      <c r="D7218" t="s">
        <v>19070</v>
      </c>
      <c r="E7218" t="s">
        <v>19071</v>
      </c>
      <c r="F7218" s="4"/>
      <c r="G7218" t="s">
        <v>22422</v>
      </c>
      <c r="H721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218" t="str">
        <f>IF(ISBLANK(E7218),"",INDEX(UniqueArtist!B:B, MATCH(E7218,UniqueArtist!A:A, 0)))</f>
        <v>El Fantasma, GBone, Huero Diablo, Sick Jacken</v>
      </c>
      <c r="J7218" t="str">
        <f t="shared" si="1008"/>
        <v>El Fantasma</v>
      </c>
      <c r="K7218" s="4">
        <v>8.7499999999999994E-2</v>
      </c>
      <c r="L7218" t="str">
        <f t="shared" si="1009"/>
        <v>GBone</v>
      </c>
      <c r="M7218" s="4">
        <v>8.7499999999999994E-2</v>
      </c>
      <c r="N7218" t="str">
        <f t="shared" si="1010"/>
        <v>Huero Diablo</v>
      </c>
      <c r="O7218" s="4">
        <v>8.7499999999999994E-2</v>
      </c>
      <c r="P7218" t="str">
        <f t="shared" si="1011"/>
        <v>Sick Jacken</v>
      </c>
      <c r="Q7218" s="4">
        <v>8.7499999999999994E-2</v>
      </c>
      <c r="R7218" t="str">
        <f t="shared" si="1012"/>
        <v/>
      </c>
      <c r="T7218" t="str">
        <f t="shared" si="1013"/>
        <v/>
      </c>
      <c r="U7218" s="4"/>
      <c r="V7218" t="str">
        <f t="shared" si="1014"/>
        <v/>
      </c>
      <c r="W7218" s="4"/>
      <c r="X7218" t="str">
        <f t="shared" si="1015"/>
        <v/>
      </c>
      <c r="Y7218" s="4"/>
      <c r="Z7218" t="str">
        <f t="shared" si="1016"/>
        <v/>
      </c>
      <c r="AA7218" s="4"/>
    </row>
    <row r="7219" spans="1:27" x14ac:dyDescent="0.3">
      <c r="A7219" s="1" t="s">
        <v>19089</v>
      </c>
      <c r="B7219" s="1">
        <v>3617383876312</v>
      </c>
      <c r="C7219" t="s">
        <v>19090</v>
      </c>
      <c r="D7219" t="s">
        <v>19091</v>
      </c>
      <c r="E7219" t="s">
        <v>19788</v>
      </c>
      <c r="F7219" s="4"/>
      <c r="G7219" t="s">
        <v>22422</v>
      </c>
      <c r="H721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219" t="str">
        <f>IF(ISBLANK(E7219),"",INDEX(UniqueArtist!B:B, MATCH(E7219,UniqueArtist!A:A, 0)))</f>
        <v>El Fantasma, Travis King, Senen H</v>
      </c>
      <c r="J7219" t="str">
        <f t="shared" si="1008"/>
        <v>El Fantasma</v>
      </c>
      <c r="K7219" s="4">
        <v>0.44</v>
      </c>
      <c r="L7219" t="str">
        <f t="shared" si="1009"/>
        <v>Travis King</v>
      </c>
      <c r="M7219" s="4">
        <v>0.44</v>
      </c>
      <c r="N7219" t="str">
        <f t="shared" si="1010"/>
        <v>Senen H</v>
      </c>
      <c r="O7219" s="4">
        <v>0.12</v>
      </c>
      <c r="P7219" t="str">
        <f t="shared" si="1011"/>
        <v/>
      </c>
      <c r="R7219" t="str">
        <f t="shared" si="1012"/>
        <v/>
      </c>
      <c r="T7219" t="str">
        <f t="shared" si="1013"/>
        <v/>
      </c>
      <c r="U7219" s="4"/>
      <c r="V7219" t="str">
        <f t="shared" si="1014"/>
        <v/>
      </c>
      <c r="W7219" s="4"/>
      <c r="X7219" t="str">
        <f t="shared" si="1015"/>
        <v/>
      </c>
      <c r="Y7219" s="4"/>
      <c r="Z7219" t="str">
        <f t="shared" si="1016"/>
        <v/>
      </c>
      <c r="AA7219" s="4"/>
    </row>
    <row r="7220" spans="1:27" x14ac:dyDescent="0.3">
      <c r="A7220" s="1" t="s">
        <v>19098</v>
      </c>
      <c r="B7220" s="1">
        <v>3617385526239</v>
      </c>
      <c r="C7220" t="s">
        <v>19099</v>
      </c>
      <c r="D7220" t="s">
        <v>19100</v>
      </c>
      <c r="E7220" t="s">
        <v>19101</v>
      </c>
      <c r="F7220" s="4"/>
      <c r="G7220" t="s">
        <v>22422</v>
      </c>
      <c r="H722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220" t="str">
        <f>IF(ISBLANK(E7220),"",INDEX(UniqueArtist!B:B, MATCH(E7220,UniqueArtist!A:A, 0)))</f>
        <v>El Fantasma, GBone, Huero Diablo, Sick Jacken</v>
      </c>
      <c r="J7220" t="str">
        <f t="shared" si="1008"/>
        <v>El Fantasma</v>
      </c>
      <c r="K7220" s="4">
        <v>8.7499999999999994E-2</v>
      </c>
      <c r="L7220" t="str">
        <f t="shared" si="1009"/>
        <v>GBone</v>
      </c>
      <c r="M7220" s="4">
        <v>8.7499999999999994E-2</v>
      </c>
      <c r="N7220" t="str">
        <f t="shared" si="1010"/>
        <v>Huero Diablo</v>
      </c>
      <c r="O7220" s="4">
        <v>8.7499999999999994E-2</v>
      </c>
      <c r="P7220" t="str">
        <f t="shared" si="1011"/>
        <v>Sick Jacken</v>
      </c>
      <c r="Q7220" s="4">
        <v>8.7499999999999994E-2</v>
      </c>
      <c r="R7220" t="str">
        <f t="shared" si="1012"/>
        <v/>
      </c>
      <c r="T7220" t="str">
        <f t="shared" si="1013"/>
        <v/>
      </c>
      <c r="U7220" s="4"/>
      <c r="V7220" t="str">
        <f t="shared" si="1014"/>
        <v/>
      </c>
      <c r="W7220" s="4"/>
      <c r="X7220" t="str">
        <f t="shared" si="1015"/>
        <v/>
      </c>
      <c r="Y7220" s="4"/>
      <c r="Z7220" t="str">
        <f t="shared" si="1016"/>
        <v/>
      </c>
      <c r="AA7220" s="4"/>
    </row>
    <row r="7221" spans="1:27" x14ac:dyDescent="0.3">
      <c r="A7221" s="1" t="s">
        <v>18986</v>
      </c>
      <c r="B7221" s="1">
        <v>3617383819401</v>
      </c>
      <c r="C7221" t="s">
        <v>18987</v>
      </c>
      <c r="D7221" t="s">
        <v>18988</v>
      </c>
      <c r="E7221" t="s">
        <v>10718</v>
      </c>
      <c r="F7221" s="4"/>
      <c r="G7221" t="s">
        <v>22422</v>
      </c>
      <c r="H72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21" t="str">
        <f>IF(ISBLANK(E7221),"",INDEX(UniqueArtist!B:B, MATCH(E7221,UniqueArtist!A:A, 0)))</f>
        <v>Fifty</v>
      </c>
      <c r="J7221" t="str">
        <f t="shared" si="1008"/>
        <v>Fifty</v>
      </c>
      <c r="K7221" s="4">
        <v>0.1</v>
      </c>
      <c r="L7221" t="str">
        <f t="shared" si="1009"/>
        <v/>
      </c>
      <c r="N7221" t="str">
        <f t="shared" si="1010"/>
        <v/>
      </c>
      <c r="P7221" t="str">
        <f t="shared" si="1011"/>
        <v/>
      </c>
      <c r="R7221" t="str">
        <f t="shared" si="1012"/>
        <v/>
      </c>
      <c r="T7221" t="str">
        <f t="shared" si="1013"/>
        <v/>
      </c>
      <c r="U7221" s="4"/>
      <c r="V7221" t="str">
        <f t="shared" si="1014"/>
        <v/>
      </c>
      <c r="W7221" s="4"/>
      <c r="X7221" t="str">
        <f t="shared" si="1015"/>
        <v/>
      </c>
      <c r="Y7221" s="4"/>
      <c r="Z7221" t="str">
        <f t="shared" si="1016"/>
        <v/>
      </c>
      <c r="AA7221" s="4"/>
    </row>
    <row r="7222" spans="1:27" x14ac:dyDescent="0.3">
      <c r="A7222" s="1" t="s">
        <v>19043</v>
      </c>
      <c r="B7222" s="1">
        <v>3617383673454</v>
      </c>
      <c r="C7222" t="s">
        <v>19044</v>
      </c>
      <c r="D7222" t="s">
        <v>19045</v>
      </c>
      <c r="E7222" t="s">
        <v>10718</v>
      </c>
      <c r="F7222" s="4"/>
      <c r="G7222" t="s">
        <v>22422</v>
      </c>
      <c r="H72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22" t="str">
        <f>IF(ISBLANK(E7222),"",INDEX(UniqueArtist!B:B, MATCH(E7222,UniqueArtist!A:A, 0)))</f>
        <v>Fifty</v>
      </c>
      <c r="J7222" t="str">
        <f t="shared" si="1008"/>
        <v>Fifty</v>
      </c>
      <c r="K7222" s="4">
        <v>0.1</v>
      </c>
      <c r="L7222" t="str">
        <f t="shared" si="1009"/>
        <v/>
      </c>
      <c r="N7222" t="str">
        <f t="shared" si="1010"/>
        <v/>
      </c>
      <c r="P7222" t="str">
        <f t="shared" si="1011"/>
        <v/>
      </c>
      <c r="R7222" t="str">
        <f t="shared" si="1012"/>
        <v/>
      </c>
      <c r="T7222" t="str">
        <f t="shared" si="1013"/>
        <v/>
      </c>
      <c r="U7222" s="4"/>
      <c r="V7222" t="str">
        <f t="shared" si="1014"/>
        <v/>
      </c>
      <c r="W7222" s="4"/>
      <c r="X7222" t="str">
        <f t="shared" si="1015"/>
        <v/>
      </c>
      <c r="Y7222" s="4"/>
      <c r="Z7222" t="str">
        <f t="shared" si="1016"/>
        <v/>
      </c>
      <c r="AA7222" s="4"/>
    </row>
    <row r="7223" spans="1:27" x14ac:dyDescent="0.3">
      <c r="A7223" s="1" t="s">
        <v>19306</v>
      </c>
      <c r="B7223" s="1">
        <v>3617385909735</v>
      </c>
      <c r="C7223" t="s">
        <v>19307</v>
      </c>
      <c r="D7223" t="s">
        <v>19308</v>
      </c>
      <c r="E7223" t="s">
        <v>10718</v>
      </c>
      <c r="F7223" s="4"/>
      <c r="G7223" t="s">
        <v>22422</v>
      </c>
      <c r="H72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23" t="str">
        <f>IF(ISBLANK(E7223),"",INDEX(UniqueArtist!B:B, MATCH(E7223,UniqueArtist!A:A, 0)))</f>
        <v>Fifty</v>
      </c>
      <c r="J7223" t="str">
        <f t="shared" si="1008"/>
        <v>Fifty</v>
      </c>
      <c r="K7223" s="4">
        <v>0.1</v>
      </c>
      <c r="L7223" t="str">
        <f t="shared" si="1009"/>
        <v/>
      </c>
      <c r="N7223" t="str">
        <f t="shared" si="1010"/>
        <v/>
      </c>
      <c r="P7223" t="str">
        <f t="shared" si="1011"/>
        <v/>
      </c>
      <c r="R7223" t="str">
        <f t="shared" si="1012"/>
        <v/>
      </c>
      <c r="T7223" t="str">
        <f t="shared" si="1013"/>
        <v/>
      </c>
      <c r="U7223" s="4"/>
      <c r="V7223" t="str">
        <f t="shared" si="1014"/>
        <v/>
      </c>
      <c r="W7223" s="4"/>
      <c r="X7223" t="str">
        <f t="shared" si="1015"/>
        <v/>
      </c>
      <c r="Y7223" s="4"/>
      <c r="Z7223" t="str">
        <f t="shared" si="1016"/>
        <v/>
      </c>
      <c r="AA7223" s="4"/>
    </row>
    <row r="7224" spans="1:27" x14ac:dyDescent="0.3">
      <c r="A7224" s="1" t="s">
        <v>19477</v>
      </c>
      <c r="B7224" s="1">
        <v>3617223298489</v>
      </c>
      <c r="C7224" t="s">
        <v>10936</v>
      </c>
      <c r="D7224" t="s">
        <v>19478</v>
      </c>
      <c r="E7224" t="s">
        <v>10779</v>
      </c>
      <c r="F7224" s="4"/>
      <c r="G7224" t="s">
        <v>22422</v>
      </c>
      <c r="H72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24" t="str">
        <f>IF(ISBLANK(E7224),"",INDEX(UniqueArtist!B:B, MATCH(E7224,UniqueArtist!A:A, 0)))</f>
        <v>Fifty, Buay Press</v>
      </c>
      <c r="J7224" t="str">
        <f t="shared" si="1008"/>
        <v>Fifty</v>
      </c>
      <c r="K7224" s="4">
        <v>0.05</v>
      </c>
      <c r="L7224" t="str">
        <f t="shared" si="1009"/>
        <v>Buay Press</v>
      </c>
      <c r="M7224" s="4">
        <v>0.05</v>
      </c>
      <c r="N7224" t="str">
        <f t="shared" si="1010"/>
        <v/>
      </c>
      <c r="P7224" t="str">
        <f t="shared" si="1011"/>
        <v/>
      </c>
      <c r="R7224" t="str">
        <f t="shared" si="1012"/>
        <v/>
      </c>
      <c r="T7224" t="str">
        <f t="shared" si="1013"/>
        <v/>
      </c>
      <c r="U7224" s="4"/>
      <c r="V7224" t="str">
        <f t="shared" si="1014"/>
        <v/>
      </c>
      <c r="W7224" s="4"/>
      <c r="X7224" t="str">
        <f t="shared" si="1015"/>
        <v/>
      </c>
      <c r="Y7224" s="4"/>
      <c r="Z7224" t="str">
        <f t="shared" si="1016"/>
        <v/>
      </c>
      <c r="AA7224" s="4"/>
    </row>
    <row r="7225" spans="1:27" x14ac:dyDescent="0.3">
      <c r="A7225" s="1" t="s">
        <v>19574</v>
      </c>
      <c r="B7225" s="1">
        <v>3617385030941</v>
      </c>
      <c r="C7225" t="s">
        <v>19575</v>
      </c>
      <c r="D7225" t="s">
        <v>19576</v>
      </c>
      <c r="E7225" t="s">
        <v>10718</v>
      </c>
      <c r="F7225" s="4"/>
      <c r="G7225" t="s">
        <v>22422</v>
      </c>
      <c r="H72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25" t="str">
        <f>IF(ISBLANK(E7225),"",INDEX(UniqueArtist!B:B, MATCH(E7225,UniqueArtist!A:A, 0)))</f>
        <v>Fifty</v>
      </c>
      <c r="J7225" t="str">
        <f t="shared" si="1008"/>
        <v>Fifty</v>
      </c>
      <c r="K7225" s="4">
        <v>0.1</v>
      </c>
      <c r="L7225" t="str">
        <f t="shared" si="1009"/>
        <v/>
      </c>
      <c r="N7225" t="str">
        <f t="shared" si="1010"/>
        <v/>
      </c>
      <c r="P7225" t="str">
        <f t="shared" si="1011"/>
        <v/>
      </c>
      <c r="R7225" t="str">
        <f t="shared" si="1012"/>
        <v/>
      </c>
      <c r="T7225" t="str">
        <f t="shared" si="1013"/>
        <v/>
      </c>
      <c r="U7225" s="4"/>
      <c r="V7225" t="str">
        <f t="shared" si="1014"/>
        <v/>
      </c>
      <c r="W7225" s="4"/>
      <c r="X7225" t="str">
        <f t="shared" si="1015"/>
        <v/>
      </c>
      <c r="Y7225" s="4"/>
      <c r="Z7225" t="str">
        <f t="shared" si="1016"/>
        <v/>
      </c>
      <c r="AA7225" s="4"/>
    </row>
    <row r="7226" spans="1:27" x14ac:dyDescent="0.3">
      <c r="A7226" s="1" t="s">
        <v>18977</v>
      </c>
      <c r="B7226" s="1">
        <v>3617383612064</v>
      </c>
      <c r="C7226" t="s">
        <v>792</v>
      </c>
      <c r="D7226" t="s">
        <v>6341</v>
      </c>
      <c r="E7226" t="s">
        <v>50</v>
      </c>
      <c r="F7226" s="4"/>
      <c r="G7226" t="s">
        <v>22422</v>
      </c>
      <c r="H72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26" t="str">
        <f>IF(ISBLANK(E7226),"",INDEX(UniqueArtist!B:B, MATCH(E7226,UniqueArtist!A:A, 0)))</f>
        <v>Gerardo Diaz</v>
      </c>
      <c r="J7226" t="str">
        <f t="shared" si="1008"/>
        <v>Gerardo Diaz</v>
      </c>
      <c r="K7226" s="4">
        <v>0.1</v>
      </c>
      <c r="L7226" t="str">
        <f t="shared" si="1009"/>
        <v/>
      </c>
      <c r="N7226" t="str">
        <f t="shared" si="1010"/>
        <v/>
      </c>
      <c r="P7226" t="str">
        <f t="shared" si="1011"/>
        <v/>
      </c>
      <c r="R7226" t="str">
        <f t="shared" si="1012"/>
        <v/>
      </c>
      <c r="T7226" t="str">
        <f t="shared" si="1013"/>
        <v/>
      </c>
      <c r="U7226" s="4"/>
      <c r="V7226" t="str">
        <f t="shared" si="1014"/>
        <v/>
      </c>
      <c r="W7226" s="4"/>
      <c r="X7226" t="str">
        <f t="shared" si="1015"/>
        <v/>
      </c>
      <c r="Y7226" s="4"/>
      <c r="Z7226" t="str">
        <f t="shared" si="1016"/>
        <v/>
      </c>
      <c r="AA7226" s="4"/>
    </row>
    <row r="7227" spans="1:27" x14ac:dyDescent="0.3">
      <c r="A7227" s="1" t="s">
        <v>18978</v>
      </c>
      <c r="B7227" s="1">
        <v>3617383612064</v>
      </c>
      <c r="C7227" t="s">
        <v>348</v>
      </c>
      <c r="D7227" t="s">
        <v>5916</v>
      </c>
      <c r="E7227" t="s">
        <v>50</v>
      </c>
      <c r="F7227" s="4"/>
      <c r="G7227" t="s">
        <v>22422</v>
      </c>
      <c r="H72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27" t="str">
        <f>IF(ISBLANK(E7227),"",INDEX(UniqueArtist!B:B, MATCH(E7227,UniqueArtist!A:A, 0)))</f>
        <v>Gerardo Diaz</v>
      </c>
      <c r="J7227" t="str">
        <f t="shared" si="1008"/>
        <v>Gerardo Diaz</v>
      </c>
      <c r="K7227" s="4">
        <v>0.1</v>
      </c>
      <c r="L7227" t="str">
        <f t="shared" si="1009"/>
        <v/>
      </c>
      <c r="N7227" t="str">
        <f t="shared" si="1010"/>
        <v/>
      </c>
      <c r="P7227" t="str">
        <f t="shared" si="1011"/>
        <v/>
      </c>
      <c r="R7227" t="str">
        <f t="shared" si="1012"/>
        <v/>
      </c>
      <c r="T7227" t="str">
        <f t="shared" si="1013"/>
        <v/>
      </c>
      <c r="U7227" s="4"/>
      <c r="V7227" t="str">
        <f t="shared" si="1014"/>
        <v/>
      </c>
      <c r="W7227" s="4"/>
      <c r="X7227" t="str">
        <f t="shared" si="1015"/>
        <v/>
      </c>
      <c r="Y7227" s="4"/>
      <c r="Z7227" t="str">
        <f t="shared" si="1016"/>
        <v/>
      </c>
      <c r="AA7227" s="4"/>
    </row>
    <row r="7228" spans="1:27" x14ac:dyDescent="0.3">
      <c r="A7228" s="1" t="s">
        <v>19019</v>
      </c>
      <c r="B7228" s="1">
        <v>3617383612064</v>
      </c>
      <c r="C7228" t="s">
        <v>19020</v>
      </c>
      <c r="D7228" t="s">
        <v>19021</v>
      </c>
      <c r="E7228" t="s">
        <v>50</v>
      </c>
      <c r="F7228" s="4"/>
      <c r="G7228" t="s">
        <v>22422</v>
      </c>
      <c r="H72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28" t="str">
        <f>IF(ISBLANK(E7228),"",INDEX(UniqueArtist!B:B, MATCH(E7228,UniqueArtist!A:A, 0)))</f>
        <v>Gerardo Diaz</v>
      </c>
      <c r="J7228" t="str">
        <f t="shared" si="1008"/>
        <v>Gerardo Diaz</v>
      </c>
      <c r="K7228" s="4">
        <v>0.1</v>
      </c>
      <c r="L7228" t="str">
        <f t="shared" si="1009"/>
        <v/>
      </c>
      <c r="N7228" t="str">
        <f t="shared" si="1010"/>
        <v/>
      </c>
      <c r="P7228" t="str">
        <f t="shared" si="1011"/>
        <v/>
      </c>
      <c r="R7228" t="str">
        <f t="shared" si="1012"/>
        <v/>
      </c>
      <c r="T7228" t="str">
        <f t="shared" si="1013"/>
        <v/>
      </c>
      <c r="U7228" s="4"/>
      <c r="V7228" t="str">
        <f t="shared" si="1014"/>
        <v/>
      </c>
      <c r="W7228" s="4"/>
      <c r="X7228" t="str">
        <f t="shared" si="1015"/>
        <v/>
      </c>
      <c r="Y7228" s="4"/>
      <c r="Z7228" t="str">
        <f t="shared" si="1016"/>
        <v/>
      </c>
      <c r="AA7228" s="4"/>
    </row>
    <row r="7229" spans="1:27" x14ac:dyDescent="0.3">
      <c r="A7229" s="1" t="s">
        <v>19025</v>
      </c>
      <c r="B7229" s="1">
        <v>3617384205562</v>
      </c>
      <c r="C7229" t="s">
        <v>19026</v>
      </c>
      <c r="D7229" t="s">
        <v>19027</v>
      </c>
      <c r="E7229" t="s">
        <v>50</v>
      </c>
      <c r="F7229" s="4"/>
      <c r="G7229" t="s">
        <v>22422</v>
      </c>
      <c r="H72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29" t="str">
        <f>IF(ISBLANK(E7229),"",INDEX(UniqueArtist!B:B, MATCH(E7229,UniqueArtist!A:A, 0)))</f>
        <v>Gerardo Diaz</v>
      </c>
      <c r="J7229" t="str">
        <f t="shared" si="1008"/>
        <v>Gerardo Diaz</v>
      </c>
      <c r="K7229" s="4">
        <v>0.1</v>
      </c>
      <c r="L7229" t="str">
        <f t="shared" si="1009"/>
        <v/>
      </c>
      <c r="N7229" t="str">
        <f t="shared" si="1010"/>
        <v/>
      </c>
      <c r="P7229" t="str">
        <f t="shared" si="1011"/>
        <v/>
      </c>
      <c r="R7229" t="str">
        <f t="shared" si="1012"/>
        <v/>
      </c>
      <c r="T7229" t="str">
        <f t="shared" si="1013"/>
        <v/>
      </c>
      <c r="U7229" s="4"/>
      <c r="V7229" t="str">
        <f t="shared" si="1014"/>
        <v/>
      </c>
      <c r="W7229" s="4"/>
      <c r="X7229" t="str">
        <f t="shared" si="1015"/>
        <v/>
      </c>
      <c r="Y7229" s="4"/>
      <c r="Z7229" t="str">
        <f t="shared" si="1016"/>
        <v/>
      </c>
      <c r="AA7229" s="4"/>
    </row>
    <row r="7230" spans="1:27" x14ac:dyDescent="0.3">
      <c r="A7230" s="1" t="s">
        <v>19028</v>
      </c>
      <c r="B7230" s="1">
        <v>3617383612064</v>
      </c>
      <c r="C7230" t="s">
        <v>19029</v>
      </c>
      <c r="D7230" t="s">
        <v>19030</v>
      </c>
      <c r="E7230" t="s">
        <v>50</v>
      </c>
      <c r="F7230" s="4"/>
      <c r="G7230" t="s">
        <v>22422</v>
      </c>
      <c r="H72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30" t="str">
        <f>IF(ISBLANK(E7230),"",INDEX(UniqueArtist!B:B, MATCH(E7230,UniqueArtist!A:A, 0)))</f>
        <v>Gerardo Diaz</v>
      </c>
      <c r="J7230" t="str">
        <f t="shared" si="1008"/>
        <v>Gerardo Diaz</v>
      </c>
      <c r="K7230" s="4">
        <v>0.1</v>
      </c>
      <c r="L7230" t="str">
        <f t="shared" si="1009"/>
        <v/>
      </c>
      <c r="N7230" t="str">
        <f t="shared" si="1010"/>
        <v/>
      </c>
      <c r="P7230" t="str">
        <f t="shared" si="1011"/>
        <v/>
      </c>
      <c r="R7230" t="str">
        <f t="shared" si="1012"/>
        <v/>
      </c>
      <c r="T7230" t="str">
        <f t="shared" si="1013"/>
        <v/>
      </c>
      <c r="U7230" s="4"/>
      <c r="V7230" t="str">
        <f t="shared" si="1014"/>
        <v/>
      </c>
      <c r="W7230" s="4"/>
      <c r="X7230" t="str">
        <f t="shared" si="1015"/>
        <v/>
      </c>
      <c r="Y7230" s="4"/>
      <c r="Z7230" t="str">
        <f t="shared" si="1016"/>
        <v/>
      </c>
      <c r="AA7230" s="4"/>
    </row>
    <row r="7231" spans="1:27" x14ac:dyDescent="0.3">
      <c r="A7231" s="1" t="s">
        <v>19034</v>
      </c>
      <c r="B7231" s="1">
        <v>3617383612064</v>
      </c>
      <c r="C7231" t="s">
        <v>19035</v>
      </c>
      <c r="D7231" t="s">
        <v>19036</v>
      </c>
      <c r="E7231" t="s">
        <v>50</v>
      </c>
      <c r="F7231" s="4"/>
      <c r="G7231" t="s">
        <v>22422</v>
      </c>
      <c r="H72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31" t="str">
        <f>IF(ISBLANK(E7231),"",INDEX(UniqueArtist!B:B, MATCH(E7231,UniqueArtist!A:A, 0)))</f>
        <v>Gerardo Diaz</v>
      </c>
      <c r="J7231" t="str">
        <f t="shared" si="1008"/>
        <v>Gerardo Diaz</v>
      </c>
      <c r="K7231" s="4">
        <v>0.1</v>
      </c>
      <c r="L7231" t="str">
        <f t="shared" si="1009"/>
        <v/>
      </c>
      <c r="N7231" t="str">
        <f t="shared" si="1010"/>
        <v/>
      </c>
      <c r="P7231" t="str">
        <f t="shared" si="1011"/>
        <v/>
      </c>
      <c r="R7231" t="str">
        <f t="shared" si="1012"/>
        <v/>
      </c>
      <c r="T7231" t="str">
        <f t="shared" si="1013"/>
        <v/>
      </c>
      <c r="U7231" s="4"/>
      <c r="V7231" t="str">
        <f t="shared" si="1014"/>
        <v/>
      </c>
      <c r="W7231" s="4"/>
      <c r="X7231" t="str">
        <f t="shared" si="1015"/>
        <v/>
      </c>
      <c r="Y7231" s="4"/>
      <c r="Z7231" t="str">
        <f t="shared" si="1016"/>
        <v/>
      </c>
      <c r="AA7231" s="4"/>
    </row>
    <row r="7232" spans="1:27" x14ac:dyDescent="0.3">
      <c r="A7232" s="1" t="s">
        <v>19037</v>
      </c>
      <c r="B7232" s="1">
        <v>3617383612064</v>
      </c>
      <c r="C7232" t="s">
        <v>19038</v>
      </c>
      <c r="D7232" t="s">
        <v>19039</v>
      </c>
      <c r="E7232" t="s">
        <v>50</v>
      </c>
      <c r="F7232" s="4"/>
      <c r="G7232" t="s">
        <v>22422</v>
      </c>
      <c r="H72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32" t="str">
        <f>IF(ISBLANK(E7232),"",INDEX(UniqueArtist!B:B, MATCH(E7232,UniqueArtist!A:A, 0)))</f>
        <v>Gerardo Diaz</v>
      </c>
      <c r="J7232" t="str">
        <f t="shared" si="1008"/>
        <v>Gerardo Diaz</v>
      </c>
      <c r="K7232" s="4">
        <v>0.1</v>
      </c>
      <c r="L7232" t="str">
        <f t="shared" si="1009"/>
        <v/>
      </c>
      <c r="N7232" t="str">
        <f t="shared" si="1010"/>
        <v/>
      </c>
      <c r="P7232" t="str">
        <f t="shared" si="1011"/>
        <v/>
      </c>
      <c r="R7232" t="str">
        <f t="shared" si="1012"/>
        <v/>
      </c>
      <c r="T7232" t="str">
        <f t="shared" si="1013"/>
        <v/>
      </c>
      <c r="U7232" s="4"/>
      <c r="V7232" t="str">
        <f t="shared" si="1014"/>
        <v/>
      </c>
      <c r="W7232" s="4"/>
      <c r="X7232" t="str">
        <f t="shared" si="1015"/>
        <v/>
      </c>
      <c r="Y7232" s="4"/>
      <c r="Z7232" t="str">
        <f t="shared" si="1016"/>
        <v/>
      </c>
      <c r="AA7232" s="4"/>
    </row>
    <row r="7233" spans="1:27" x14ac:dyDescent="0.3">
      <c r="A7233" s="1" t="s">
        <v>19053</v>
      </c>
      <c r="B7233" s="1">
        <v>3617383612064</v>
      </c>
      <c r="C7233" t="s">
        <v>19054</v>
      </c>
      <c r="D7233" t="s">
        <v>19055</v>
      </c>
      <c r="E7233" t="s">
        <v>50</v>
      </c>
      <c r="F7233" s="4"/>
      <c r="G7233" t="s">
        <v>22422</v>
      </c>
      <c r="H72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33" t="str">
        <f>IF(ISBLANK(E7233),"",INDEX(UniqueArtist!B:B, MATCH(E7233,UniqueArtist!A:A, 0)))</f>
        <v>Gerardo Diaz</v>
      </c>
      <c r="J7233" t="str">
        <f t="shared" si="1008"/>
        <v>Gerardo Diaz</v>
      </c>
      <c r="K7233" s="4">
        <v>0.1</v>
      </c>
      <c r="L7233" t="str">
        <f t="shared" si="1009"/>
        <v/>
      </c>
      <c r="N7233" t="str">
        <f t="shared" si="1010"/>
        <v/>
      </c>
      <c r="P7233" t="str">
        <f t="shared" si="1011"/>
        <v/>
      </c>
      <c r="R7233" t="str">
        <f t="shared" si="1012"/>
        <v/>
      </c>
      <c r="T7233" t="str">
        <f t="shared" si="1013"/>
        <v/>
      </c>
      <c r="U7233" s="4"/>
      <c r="V7233" t="str">
        <f t="shared" si="1014"/>
        <v/>
      </c>
      <c r="W7233" s="4"/>
      <c r="X7233" t="str">
        <f t="shared" si="1015"/>
        <v/>
      </c>
      <c r="Y7233" s="4"/>
      <c r="Z7233" t="str">
        <f t="shared" si="1016"/>
        <v/>
      </c>
      <c r="AA7233" s="4"/>
    </row>
    <row r="7234" spans="1:27" x14ac:dyDescent="0.3">
      <c r="A7234" s="1" t="s">
        <v>19113</v>
      </c>
      <c r="B7234" s="1">
        <v>3617384817628</v>
      </c>
      <c r="C7234" t="s">
        <v>19114</v>
      </c>
      <c r="D7234" t="s">
        <v>19115</v>
      </c>
      <c r="E7234" t="s">
        <v>50</v>
      </c>
      <c r="F7234" s="4"/>
      <c r="G7234" t="s">
        <v>22422</v>
      </c>
      <c r="H72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34" t="str">
        <f>IF(ISBLANK(E7234),"",INDEX(UniqueArtist!B:B, MATCH(E7234,UniqueArtist!A:A, 0)))</f>
        <v>Gerardo Diaz</v>
      </c>
      <c r="J7234" t="str">
        <f t="shared" ref="J7234:J7297" si="1017">IFERROR(TRIM(LEFT(I7234, IFERROR(FIND(",", I7234)-1, LEN(I7234)))), "")</f>
        <v>Gerardo Diaz</v>
      </c>
      <c r="K7234" s="4">
        <v>0.1</v>
      </c>
      <c r="L7234" t="str">
        <f t="shared" ref="L7234:L7297" si="1018">IFERROR(TRIM(MID(I7234, FIND(",", I7234) + 1, IFERROR(FIND(",", I7234, FIND(",", I7234) + 1) - FIND(",", I7234) - 1, LEN(I7234)))), "")</f>
        <v/>
      </c>
      <c r="N7234" t="str">
        <f t="shared" ref="N7234:N7297" si="1019">IFERROR(TRIM(MID(I7234, FIND(",", I7234, FIND(",", I7234) + 1) + 1, IFERROR(FIND(",", I7234, FIND(",", I7234, FIND(",", I7234) + 1) + 1) - FIND(",", I7234, FIND(",", I7234) + 1) - 1, LEN(I7234)))), "")</f>
        <v/>
      </c>
      <c r="P7234" t="str">
        <f t="shared" ref="P7234:P7297" si="1020">IFERROR(TRIM(MID(I7234, FIND(",", I7234, FIND(",", I7234, FIND(",", I7234) + 1) + 1) + 1, IFERROR(FIND(",", I7234, FIND(",", I7234, FIND(",", I7234, FIND(",", I7234) + 1) + 1) + 1) - FIND(",", I7234, FIND(",", I7234, FIND(",", I7234) + 1) + 1) - 1, LEN(I7234)))), "")</f>
        <v/>
      </c>
      <c r="R7234" t="str">
        <f t="shared" ref="R7234:R7297" si="1021">IFERROR(TRIM(MID(I7234, FIND(",", I7234, FIND(",", I7234, FIND(",", I7234, FIND(",", I7234) + 1) + 1) + 1) + 1, IFERROR(FIND(",", I7234, FIND(",", I7234, FIND(",", I7234, FIND(",", I7234, FIND(",", I7234) + 1) + 1) + 1) + 1) - FIND(",", I7234, FIND(",", I7234, FIND(",", I7234, FIND(",", I7234) + 1) + 1) + 1) - 1, LEN(I7234)))), "")</f>
        <v/>
      </c>
      <c r="T7234" t="str">
        <f t="shared" ref="T7234:T7297" si="1022">IFERROR(TRIM(MID(I7234, FIND(",", I7234, FIND(",", I7234, FIND(",", I7234, FIND(",", I7234, FIND(",", I7234, FIND(",", I7234) + 1) + 1) + 1) + 1) + 1) + 1, IFERROR(FIND(",", I7234, FIND(",", I7234, FIND(",", I7234, FIND(",", I7234, FIND(",", I7234, FIND(",", I7234) + 1) + 1) + 1) + 1) + 1) - FIND(",", I7234, FIND(",", I7234, FIND(",", I7234, FIND(",", I7234, FIND(",", I7234) + 1) + 1) + 1) + 1) - 1, LEN(I7234)))), "")</f>
        <v/>
      </c>
      <c r="U7234" s="4"/>
      <c r="V7234" t="str">
        <f t="shared" ref="V7234:V7297" si="1023">IFERROR(TRIM(MID(I7234, FIND(",", I7234, FIND(",", I7234, FIND(",", I7234, FIND(",", I7234, FIND(",", I7234, FIND(",", I7234, FIND(",", I7234) + 1) + 1) + 1) + 1) + 1) + 1) + 1, IFERROR(FIND(",", I7234, FIND(",", I7234, FIND(",", I7234, FIND(",", I7234, FIND(",", I7234, FIND(",", I7234, FIND(",", I7234) + 1) + 1) + 1) + 1) + 1) + 1) - FIND(",", I7234, FIND(",", I7234, FIND(",", I7234, FIND(",", I7234, FIND(",", I7234, FIND(",", I7234) + 1) + 1) + 1) + 1) + 1) - 1, LEN(I7234)))), "")</f>
        <v/>
      </c>
      <c r="W7234" s="4"/>
      <c r="X7234" t="str">
        <f t="shared" ref="X7234:X7297" si="1024">IFERROR(TRIM(MID(I7234, FIND(",", I7234, FIND(",", I7234, FIND(",", I7234, FIND(",", I7234, FIND(",", I7234, FIND(",", I7234, FIND(",", I7234, FIND(",", I7234) + 1) + 1) + 1) + 1) + 1) + 1) + 1) + 1, IFERROR(FIND(",", I7234, FIND(",", I7234, FIND(",", I7234, FIND(",", I7234, FIND(",", I7234, FIND(",", I7234, FIND(",", I7234, FIND(",", I7234) + 1) + 1) + 1) + 1) + 1) + 1) + 1) - FIND(",", I7234, FIND(",", I7234, FIND(",", I7234, FIND(",", I7234, FIND(",", I7234, FIND(",", I7234, FIND(",", I7234) + 1) + 1) + 1) + 1) + 1) + 1) - 1, LEN(I7234)))), "")</f>
        <v/>
      </c>
      <c r="Y7234" s="4"/>
      <c r="Z7234" t="str">
        <f t="shared" ref="Z7234:Z7297" si="1025">IFERROR(TRIM(MID(I7234, FIND(",", I7234, FIND(",", I7234, FIND(",", I7234, FIND(",", I7234, FIND(",", I7234, FIND(",", I7234, FIND(",", I7234, FIND(",", I7234, FIND(",", I7234) + 1) + 1) + 1) + 1) + 1) + 1) + 1) + 1) + 1, IFERROR(FIND(",", I7234, FIND(",", I7234, FIND(",", I7234, FIND(",", I7234, FIND(",", I7234, FIND(",", I7234, FIND(",", I7234, FIND(",", I7234, FIND(",", I7234) + 1) + 1) + 1) + 1) + 1) + 1) + 1) + 1) - FIND(",", I7234, FIND(",", I7234, FIND(",", I7234, FIND(",", I7234, FIND(",", I7234, FIND(",", I7234, FIND(",", I7234, FIND(",", I7234) + 1) + 1) + 1) + 1) + 1) + 1) + 1) - 1, LEN(I7234)))), "")</f>
        <v/>
      </c>
      <c r="AA7234" s="4"/>
    </row>
    <row r="7235" spans="1:27" x14ac:dyDescent="0.3">
      <c r="A7235" s="1" t="s">
        <v>19132</v>
      </c>
      <c r="B7235" s="1">
        <v>3617383612064</v>
      </c>
      <c r="C7235" t="s">
        <v>19133</v>
      </c>
      <c r="D7235" t="s">
        <v>19134</v>
      </c>
      <c r="E7235" t="s">
        <v>50</v>
      </c>
      <c r="F7235" s="4"/>
      <c r="G7235" t="s">
        <v>22422</v>
      </c>
      <c r="H72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35" t="str">
        <f>IF(ISBLANK(E7235),"",INDEX(UniqueArtist!B:B, MATCH(E7235,UniqueArtist!A:A, 0)))</f>
        <v>Gerardo Diaz</v>
      </c>
      <c r="J7235" t="str">
        <f t="shared" si="1017"/>
        <v>Gerardo Diaz</v>
      </c>
      <c r="K7235" s="4">
        <v>0.1</v>
      </c>
      <c r="L7235" t="str">
        <f t="shared" si="1018"/>
        <v/>
      </c>
      <c r="N7235" t="str">
        <f t="shared" si="1019"/>
        <v/>
      </c>
      <c r="P7235" t="str">
        <f t="shared" si="1020"/>
        <v/>
      </c>
      <c r="R7235" t="str">
        <f t="shared" si="1021"/>
        <v/>
      </c>
      <c r="T7235" t="str">
        <f t="shared" si="1022"/>
        <v/>
      </c>
      <c r="U7235" s="4"/>
      <c r="V7235" t="str">
        <f t="shared" si="1023"/>
        <v/>
      </c>
      <c r="W7235" s="4"/>
      <c r="X7235" t="str">
        <f t="shared" si="1024"/>
        <v/>
      </c>
      <c r="Y7235" s="4"/>
      <c r="Z7235" t="str">
        <f t="shared" si="1025"/>
        <v/>
      </c>
      <c r="AA7235" s="4"/>
    </row>
    <row r="7236" spans="1:27" x14ac:dyDescent="0.3">
      <c r="A7236" s="1" t="s">
        <v>19145</v>
      </c>
      <c r="B7236" s="1">
        <v>3617383612064</v>
      </c>
      <c r="C7236" t="s">
        <v>19146</v>
      </c>
      <c r="D7236" t="s">
        <v>19147</v>
      </c>
      <c r="E7236" t="s">
        <v>50</v>
      </c>
      <c r="F7236" s="4"/>
      <c r="G7236" t="s">
        <v>22422</v>
      </c>
      <c r="H72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36" t="str">
        <f>IF(ISBLANK(E7236),"",INDEX(UniqueArtist!B:B, MATCH(E7236,UniqueArtist!A:A, 0)))</f>
        <v>Gerardo Diaz</v>
      </c>
      <c r="J7236" t="str">
        <f t="shared" si="1017"/>
        <v>Gerardo Diaz</v>
      </c>
      <c r="K7236" s="4">
        <v>0.1</v>
      </c>
      <c r="L7236" t="str">
        <f t="shared" si="1018"/>
        <v/>
      </c>
      <c r="N7236" t="str">
        <f t="shared" si="1019"/>
        <v/>
      </c>
      <c r="P7236" t="str">
        <f t="shared" si="1020"/>
        <v/>
      </c>
      <c r="R7236" t="str">
        <f t="shared" si="1021"/>
        <v/>
      </c>
      <c r="T7236" t="str">
        <f t="shared" si="1022"/>
        <v/>
      </c>
      <c r="U7236" s="4"/>
      <c r="V7236" t="str">
        <f t="shared" si="1023"/>
        <v/>
      </c>
      <c r="W7236" s="4"/>
      <c r="X7236" t="str">
        <f t="shared" si="1024"/>
        <v/>
      </c>
      <c r="Y7236" s="4"/>
      <c r="Z7236" t="str">
        <f t="shared" si="1025"/>
        <v/>
      </c>
      <c r="AA7236" s="4"/>
    </row>
    <row r="7237" spans="1:27" x14ac:dyDescent="0.3">
      <c r="A7237" s="1" t="s">
        <v>19161</v>
      </c>
      <c r="B7237" s="1">
        <v>3617383612064</v>
      </c>
      <c r="C7237" t="s">
        <v>793</v>
      </c>
      <c r="D7237" t="s">
        <v>6342</v>
      </c>
      <c r="E7237" t="s">
        <v>50</v>
      </c>
      <c r="F7237" s="4"/>
      <c r="G7237" t="s">
        <v>22422</v>
      </c>
      <c r="H72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37" t="str">
        <f>IF(ISBLANK(E7237),"",INDEX(UniqueArtist!B:B, MATCH(E7237,UniqueArtist!A:A, 0)))</f>
        <v>Gerardo Diaz</v>
      </c>
      <c r="J7237" t="str">
        <f t="shared" si="1017"/>
        <v>Gerardo Diaz</v>
      </c>
      <c r="K7237" s="4">
        <v>0.1</v>
      </c>
      <c r="L7237" t="str">
        <f t="shared" si="1018"/>
        <v/>
      </c>
      <c r="N7237" t="str">
        <f t="shared" si="1019"/>
        <v/>
      </c>
      <c r="P7237" t="str">
        <f t="shared" si="1020"/>
        <v/>
      </c>
      <c r="R7237" t="str">
        <f t="shared" si="1021"/>
        <v/>
      </c>
      <c r="T7237" t="str">
        <f t="shared" si="1022"/>
        <v/>
      </c>
      <c r="U7237" s="4"/>
      <c r="V7237" t="str">
        <f t="shared" si="1023"/>
        <v/>
      </c>
      <c r="W7237" s="4"/>
      <c r="X7237" t="str">
        <f t="shared" si="1024"/>
        <v/>
      </c>
      <c r="Y7237" s="4"/>
      <c r="Z7237" t="str">
        <f t="shared" si="1025"/>
        <v/>
      </c>
      <c r="AA7237" s="4"/>
    </row>
    <row r="7238" spans="1:27" x14ac:dyDescent="0.3">
      <c r="A7238" s="1" t="s">
        <v>19207</v>
      </c>
      <c r="B7238" s="1">
        <v>3617383612064</v>
      </c>
      <c r="C7238" t="s">
        <v>19208</v>
      </c>
      <c r="D7238" t="s">
        <v>19209</v>
      </c>
      <c r="E7238" t="s">
        <v>50</v>
      </c>
      <c r="F7238" s="4"/>
      <c r="G7238" t="s">
        <v>22422</v>
      </c>
      <c r="H72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38" t="str">
        <f>IF(ISBLANK(E7238),"",INDEX(UniqueArtist!B:B, MATCH(E7238,UniqueArtist!A:A, 0)))</f>
        <v>Gerardo Diaz</v>
      </c>
      <c r="J7238" t="str">
        <f t="shared" si="1017"/>
        <v>Gerardo Diaz</v>
      </c>
      <c r="K7238" s="4">
        <v>0.1</v>
      </c>
      <c r="L7238" t="str">
        <f t="shared" si="1018"/>
        <v/>
      </c>
      <c r="N7238" t="str">
        <f t="shared" si="1019"/>
        <v/>
      </c>
      <c r="P7238" t="str">
        <f t="shared" si="1020"/>
        <v/>
      </c>
      <c r="R7238" t="str">
        <f t="shared" si="1021"/>
        <v/>
      </c>
      <c r="T7238" t="str">
        <f t="shared" si="1022"/>
        <v/>
      </c>
      <c r="U7238" s="4"/>
      <c r="V7238" t="str">
        <f t="shared" si="1023"/>
        <v/>
      </c>
      <c r="W7238" s="4"/>
      <c r="X7238" t="str">
        <f t="shared" si="1024"/>
        <v/>
      </c>
      <c r="Y7238" s="4"/>
      <c r="Z7238" t="str">
        <f t="shared" si="1025"/>
        <v/>
      </c>
      <c r="AA7238" s="4"/>
    </row>
    <row r="7239" spans="1:27" x14ac:dyDescent="0.3">
      <c r="A7239" s="1" t="s">
        <v>19785</v>
      </c>
      <c r="B7239" s="1">
        <v>3617380490733</v>
      </c>
      <c r="C7239" t="s">
        <v>19786</v>
      </c>
      <c r="D7239" t="s">
        <v>19787</v>
      </c>
      <c r="E7239" t="s">
        <v>17911</v>
      </c>
      <c r="F7239" s="4"/>
      <c r="G7239" t="s">
        <v>22422</v>
      </c>
      <c r="H72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39" t="str">
        <f>IF(ISBLANK(E7239),"",INDEX(UniqueArtist!B:B, MATCH(E7239,UniqueArtist!A:A, 0)))</f>
        <v>Gerardo Diaz, La Explosiva Banda de Maza</v>
      </c>
      <c r="J7239" t="str">
        <f t="shared" si="1017"/>
        <v>Gerardo Diaz</v>
      </c>
      <c r="K7239" s="4">
        <v>0.05</v>
      </c>
      <c r="L7239" t="str">
        <f t="shared" si="1018"/>
        <v>La Explosiva Banda de Maza</v>
      </c>
      <c r="M7239" s="4">
        <v>0.05</v>
      </c>
      <c r="N7239" t="str">
        <f t="shared" si="1019"/>
        <v/>
      </c>
      <c r="P7239" t="str">
        <f t="shared" si="1020"/>
        <v/>
      </c>
      <c r="R7239" t="str">
        <f t="shared" si="1021"/>
        <v/>
      </c>
      <c r="T7239" t="str">
        <f t="shared" si="1022"/>
        <v/>
      </c>
      <c r="U7239" s="4"/>
      <c r="V7239" t="str">
        <f t="shared" si="1023"/>
        <v/>
      </c>
      <c r="W7239" s="4"/>
      <c r="X7239" t="str">
        <f t="shared" si="1024"/>
        <v/>
      </c>
      <c r="Y7239" s="4"/>
      <c r="Z7239" t="str">
        <f t="shared" si="1025"/>
        <v/>
      </c>
      <c r="AA7239" s="4"/>
    </row>
    <row r="7240" spans="1:27" x14ac:dyDescent="0.3">
      <c r="A7240" s="1" t="s">
        <v>18989</v>
      </c>
      <c r="B7240" s="1">
        <v>3617384562139</v>
      </c>
      <c r="C7240" t="s">
        <v>18990</v>
      </c>
      <c r="D7240" t="s">
        <v>18991</v>
      </c>
      <c r="E7240" t="s">
        <v>53</v>
      </c>
      <c r="F7240" s="4"/>
      <c r="G7240" t="s">
        <v>22422</v>
      </c>
      <c r="H72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40" t="str">
        <f>IF(ISBLANK(E7240),"",INDEX(UniqueArtist!B:B, MATCH(E7240,UniqueArtist!A:A, 0)))</f>
        <v>Gerardo Diaz</v>
      </c>
      <c r="J7240" t="str">
        <f t="shared" si="1017"/>
        <v>Gerardo Diaz</v>
      </c>
      <c r="K7240" s="4">
        <v>0.1</v>
      </c>
      <c r="L7240" t="str">
        <f t="shared" si="1018"/>
        <v/>
      </c>
      <c r="N7240" t="str">
        <f t="shared" si="1019"/>
        <v/>
      </c>
      <c r="P7240" t="str">
        <f t="shared" si="1020"/>
        <v/>
      </c>
      <c r="R7240" t="str">
        <f t="shared" si="1021"/>
        <v/>
      </c>
      <c r="T7240" t="str">
        <f t="shared" si="1022"/>
        <v/>
      </c>
      <c r="U7240" s="4"/>
      <c r="V7240" t="str">
        <f t="shared" si="1023"/>
        <v/>
      </c>
      <c r="W7240" s="4"/>
      <c r="X7240" t="str">
        <f t="shared" si="1024"/>
        <v/>
      </c>
      <c r="Y7240" s="4"/>
      <c r="Z7240" t="str">
        <f t="shared" si="1025"/>
        <v/>
      </c>
      <c r="AA7240" s="4"/>
    </row>
    <row r="7241" spans="1:27" x14ac:dyDescent="0.3">
      <c r="A7241" s="1" t="s">
        <v>19229</v>
      </c>
      <c r="B7241" s="1">
        <v>3617385286133</v>
      </c>
      <c r="C7241" t="s">
        <v>1036</v>
      </c>
      <c r="D7241" t="s">
        <v>5916</v>
      </c>
      <c r="E7241" t="s">
        <v>53</v>
      </c>
      <c r="F7241" s="4"/>
      <c r="G7241" t="s">
        <v>22422</v>
      </c>
      <c r="H72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41" t="str">
        <f>IF(ISBLANK(E7241),"",INDEX(UniqueArtist!B:B, MATCH(E7241,UniqueArtist!A:A, 0)))</f>
        <v>Gerardo Diaz</v>
      </c>
      <c r="J7241" t="str">
        <f t="shared" si="1017"/>
        <v>Gerardo Diaz</v>
      </c>
      <c r="K7241" s="4">
        <v>0.1</v>
      </c>
      <c r="L7241" t="str">
        <f t="shared" si="1018"/>
        <v/>
      </c>
      <c r="N7241" t="str">
        <f t="shared" si="1019"/>
        <v/>
      </c>
      <c r="P7241" t="str">
        <f t="shared" si="1020"/>
        <v/>
      </c>
      <c r="R7241" t="str">
        <f t="shared" si="1021"/>
        <v/>
      </c>
      <c r="T7241" t="str">
        <f t="shared" si="1022"/>
        <v/>
      </c>
      <c r="U7241" s="4"/>
      <c r="V7241" t="str">
        <f t="shared" si="1023"/>
        <v/>
      </c>
      <c r="W7241" s="4"/>
      <c r="X7241" t="str">
        <f t="shared" si="1024"/>
        <v/>
      </c>
      <c r="Y7241" s="4"/>
      <c r="Z7241" t="str">
        <f t="shared" si="1025"/>
        <v/>
      </c>
      <c r="AA7241" s="4"/>
    </row>
    <row r="7242" spans="1:27" x14ac:dyDescent="0.3">
      <c r="A7242" s="1" t="s">
        <v>19253</v>
      </c>
      <c r="B7242" s="1">
        <v>3617383077252</v>
      </c>
      <c r="C7242" t="s">
        <v>19254</v>
      </c>
      <c r="D7242" t="s">
        <v>19255</v>
      </c>
      <c r="E7242" t="s">
        <v>53</v>
      </c>
      <c r="F7242" s="4"/>
      <c r="G7242" t="s">
        <v>22422</v>
      </c>
      <c r="H72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42" t="str">
        <f>IF(ISBLANK(E7242),"",INDEX(UniqueArtist!B:B, MATCH(E7242,UniqueArtist!A:A, 0)))</f>
        <v>Gerardo Diaz</v>
      </c>
      <c r="J7242" t="str">
        <f t="shared" si="1017"/>
        <v>Gerardo Diaz</v>
      </c>
      <c r="K7242" s="4">
        <v>0.1</v>
      </c>
      <c r="L7242" t="str">
        <f t="shared" si="1018"/>
        <v/>
      </c>
      <c r="N7242" t="str">
        <f t="shared" si="1019"/>
        <v/>
      </c>
      <c r="P7242" t="str">
        <f t="shared" si="1020"/>
        <v/>
      </c>
      <c r="R7242" t="str">
        <f t="shared" si="1021"/>
        <v/>
      </c>
      <c r="T7242" t="str">
        <f t="shared" si="1022"/>
        <v/>
      </c>
      <c r="U7242" s="4"/>
      <c r="V7242" t="str">
        <f t="shared" si="1023"/>
        <v/>
      </c>
      <c r="W7242" s="4"/>
      <c r="X7242" t="str">
        <f t="shared" si="1024"/>
        <v/>
      </c>
      <c r="Y7242" s="4"/>
      <c r="Z7242" t="str">
        <f t="shared" si="1025"/>
        <v/>
      </c>
      <c r="AA7242" s="4"/>
    </row>
    <row r="7243" spans="1:27" x14ac:dyDescent="0.3">
      <c r="A7243" s="1" t="s">
        <v>19414</v>
      </c>
      <c r="B7243" s="1">
        <v>3617383016442</v>
      </c>
      <c r="C7243" t="s">
        <v>19415</v>
      </c>
      <c r="D7243" t="s">
        <v>19416</v>
      </c>
      <c r="E7243" t="s">
        <v>53</v>
      </c>
      <c r="F7243" s="4"/>
      <c r="G7243" t="s">
        <v>22422</v>
      </c>
      <c r="H72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43" t="str">
        <f>IF(ISBLANK(E7243),"",INDEX(UniqueArtist!B:B, MATCH(E7243,UniqueArtist!A:A, 0)))</f>
        <v>Gerardo Diaz</v>
      </c>
      <c r="J7243" t="str">
        <f t="shared" si="1017"/>
        <v>Gerardo Diaz</v>
      </c>
      <c r="K7243" s="4">
        <v>0.1</v>
      </c>
      <c r="L7243" t="str">
        <f t="shared" si="1018"/>
        <v/>
      </c>
      <c r="N7243" t="str">
        <f t="shared" si="1019"/>
        <v/>
      </c>
      <c r="P7243" t="str">
        <f t="shared" si="1020"/>
        <v/>
      </c>
      <c r="R7243" t="str">
        <f t="shared" si="1021"/>
        <v/>
      </c>
      <c r="T7243" t="str">
        <f t="shared" si="1022"/>
        <v/>
      </c>
      <c r="U7243" s="4"/>
      <c r="V7243" t="str">
        <f t="shared" si="1023"/>
        <v/>
      </c>
      <c r="W7243" s="4"/>
      <c r="X7243" t="str">
        <f t="shared" si="1024"/>
        <v/>
      </c>
      <c r="Y7243" s="4"/>
      <c r="Z7243" t="str">
        <f t="shared" si="1025"/>
        <v/>
      </c>
      <c r="AA7243" s="4"/>
    </row>
    <row r="7244" spans="1:27" x14ac:dyDescent="0.3">
      <c r="A7244" s="1" t="s">
        <v>19730</v>
      </c>
      <c r="B7244" s="1">
        <v>3617381255836</v>
      </c>
      <c r="C7244" t="s">
        <v>10936</v>
      </c>
      <c r="D7244" t="s">
        <v>19731</v>
      </c>
      <c r="E7244" t="s">
        <v>33</v>
      </c>
      <c r="F7244" s="4"/>
      <c r="G7244" t="s">
        <v>22422</v>
      </c>
      <c r="H72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44" t="str">
        <f>IF(ISBLANK(E7244),"",INDEX(UniqueArtist!B:B, MATCH(E7244,UniqueArtist!A:A, 0)))</f>
        <v>Gerardo Diaz</v>
      </c>
      <c r="J7244" t="str">
        <f t="shared" si="1017"/>
        <v>Gerardo Diaz</v>
      </c>
      <c r="K7244" s="4">
        <v>0.1</v>
      </c>
      <c r="L7244" t="str">
        <f t="shared" si="1018"/>
        <v/>
      </c>
      <c r="N7244" t="str">
        <f t="shared" si="1019"/>
        <v/>
      </c>
      <c r="P7244" t="str">
        <f t="shared" si="1020"/>
        <v/>
      </c>
      <c r="R7244" t="str">
        <f t="shared" si="1021"/>
        <v/>
      </c>
      <c r="T7244" t="str">
        <f t="shared" si="1022"/>
        <v/>
      </c>
      <c r="U7244" s="4"/>
      <c r="V7244" t="str">
        <f t="shared" si="1023"/>
        <v/>
      </c>
      <c r="W7244" s="4"/>
      <c r="X7244" t="str">
        <f t="shared" si="1024"/>
        <v/>
      </c>
      <c r="Y7244" s="4"/>
      <c r="Z7244" t="str">
        <f t="shared" si="1025"/>
        <v/>
      </c>
      <c r="AA7244" s="4"/>
    </row>
    <row r="7245" spans="1:27" x14ac:dyDescent="0.3">
      <c r="A7245" s="1" t="s">
        <v>19234</v>
      </c>
      <c r="B7245" s="1">
        <v>3617384975151</v>
      </c>
      <c r="C7245" t="s">
        <v>19235</v>
      </c>
      <c r="D7245" t="s">
        <v>19236</v>
      </c>
      <c r="E7245" t="s">
        <v>19237</v>
      </c>
      <c r="F7245" s="4"/>
      <c r="G7245" t="s">
        <v>22422</v>
      </c>
      <c r="H7245" s="4">
        <f>100%-SUM(CatalogTable[[#This Row],[Artist 1 %]],CatalogTable[[#This Row],[Artist 2 %]],CatalogTable[[#This Row],[Artist 3 %]],CatalogTable[[#This Row],[Artist 4 %]],CatalogTable[[#This Row],[Artist 5 %]],CatalogTable[[#This Row],[Artist 6 %]],CatalogTable[[#This Row],[Artist 7 %]],CatalogTable[[#This Row],[Artist 8 %]],CatalogTable[[#This Row],[Artist 9%]])</f>
        <v>0.4</v>
      </c>
      <c r="I7245" t="str">
        <f>IF(ISBLANK(E7245),"",INDEX(UniqueArtist!B:B, MATCH(E7245,UniqueArtist!A:A, 0)))</f>
        <v>Grupo Arriesgado, La Cuadrilla</v>
      </c>
      <c r="J7245" t="str">
        <f t="shared" si="1017"/>
        <v>Grupo Arriesgado</v>
      </c>
      <c r="K7245" s="4">
        <v>0.5</v>
      </c>
      <c r="L7245" t="str">
        <f t="shared" si="1018"/>
        <v>La Cuadrilla</v>
      </c>
      <c r="M7245" s="4">
        <v>0.1</v>
      </c>
      <c r="N7245" t="str">
        <f t="shared" si="1019"/>
        <v/>
      </c>
      <c r="P7245" t="str">
        <f t="shared" si="1020"/>
        <v/>
      </c>
      <c r="R7245" t="str">
        <f t="shared" si="1021"/>
        <v/>
      </c>
      <c r="T7245" t="str">
        <f t="shared" si="1022"/>
        <v/>
      </c>
      <c r="U7245" s="4"/>
      <c r="V7245" t="str">
        <f t="shared" si="1023"/>
        <v/>
      </c>
      <c r="W7245" s="4"/>
      <c r="X7245" t="str">
        <f t="shared" si="1024"/>
        <v/>
      </c>
      <c r="Y7245" s="4"/>
      <c r="Z7245" t="str">
        <f t="shared" si="1025"/>
        <v/>
      </c>
      <c r="AA7245" s="4"/>
    </row>
    <row r="7246" spans="1:27" x14ac:dyDescent="0.3">
      <c r="A7246" s="1" t="s">
        <v>19521</v>
      </c>
      <c r="B7246" s="1">
        <v>3617386196486</v>
      </c>
      <c r="C7246" t="s">
        <v>19522</v>
      </c>
      <c r="D7246" t="s">
        <v>19523</v>
      </c>
      <c r="E7246" t="s">
        <v>17143</v>
      </c>
      <c r="F7246" s="4"/>
      <c r="G7246" t="s">
        <v>22422</v>
      </c>
      <c r="H72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46" t="str">
        <f>IF(ISBLANK(E7246),"",INDEX(UniqueArtist!B:B, MATCH(E7246,UniqueArtist!A:A, 0)))</f>
        <v>Grupo Equilibrio</v>
      </c>
      <c r="J7246" t="str">
        <f t="shared" si="1017"/>
        <v>Grupo Equilibrio</v>
      </c>
      <c r="K7246" s="4">
        <v>0.1</v>
      </c>
      <c r="L7246" t="str">
        <f t="shared" si="1018"/>
        <v/>
      </c>
      <c r="N7246" t="str">
        <f t="shared" si="1019"/>
        <v/>
      </c>
      <c r="P7246" t="str">
        <f t="shared" si="1020"/>
        <v/>
      </c>
      <c r="R7246" t="str">
        <f t="shared" si="1021"/>
        <v/>
      </c>
      <c r="T7246" t="str">
        <f t="shared" si="1022"/>
        <v/>
      </c>
      <c r="U7246" s="4"/>
      <c r="V7246" t="str">
        <f t="shared" si="1023"/>
        <v/>
      </c>
      <c r="W7246" s="4"/>
      <c r="X7246" t="str">
        <f t="shared" si="1024"/>
        <v/>
      </c>
      <c r="Y7246" s="4"/>
      <c r="Z7246" t="str">
        <f t="shared" si="1025"/>
        <v/>
      </c>
      <c r="AA7246" s="4"/>
    </row>
    <row r="7247" spans="1:27" x14ac:dyDescent="0.3">
      <c r="A7247" s="1" t="s">
        <v>19568</v>
      </c>
      <c r="B7247" s="1">
        <v>3617385030958</v>
      </c>
      <c r="C7247" t="s">
        <v>19569</v>
      </c>
      <c r="D7247" t="s">
        <v>19570</v>
      </c>
      <c r="E7247" t="s">
        <v>17143</v>
      </c>
      <c r="F7247" s="4"/>
      <c r="G7247" t="s">
        <v>22422</v>
      </c>
      <c r="H72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47" t="str">
        <f>IF(ISBLANK(E7247),"",INDEX(UniqueArtist!B:B, MATCH(E7247,UniqueArtist!A:A, 0)))</f>
        <v>Grupo Equilibrio</v>
      </c>
      <c r="J7247" t="str">
        <f t="shared" si="1017"/>
        <v>Grupo Equilibrio</v>
      </c>
      <c r="K7247" s="4">
        <v>0.1</v>
      </c>
      <c r="L7247" t="str">
        <f t="shared" si="1018"/>
        <v/>
      </c>
      <c r="N7247" t="str">
        <f t="shared" si="1019"/>
        <v/>
      </c>
      <c r="P7247" t="str">
        <f t="shared" si="1020"/>
        <v/>
      </c>
      <c r="R7247" t="str">
        <f t="shared" si="1021"/>
        <v/>
      </c>
      <c r="T7247" t="str">
        <f t="shared" si="1022"/>
        <v/>
      </c>
      <c r="U7247" s="4"/>
      <c r="V7247" t="str">
        <f t="shared" si="1023"/>
        <v/>
      </c>
      <c r="W7247" s="4"/>
      <c r="X7247" t="str">
        <f t="shared" si="1024"/>
        <v/>
      </c>
      <c r="Y7247" s="4"/>
      <c r="Z7247" t="str">
        <f t="shared" si="1025"/>
        <v/>
      </c>
      <c r="AA7247" s="4"/>
    </row>
    <row r="7248" spans="1:27" x14ac:dyDescent="0.3">
      <c r="A7248" s="1" t="s">
        <v>19644</v>
      </c>
      <c r="B7248" s="1">
        <v>3616849224643</v>
      </c>
      <c r="C7248" t="s">
        <v>19645</v>
      </c>
      <c r="D7248" t="s">
        <v>8427</v>
      </c>
      <c r="E7248" t="s">
        <v>10688</v>
      </c>
      <c r="F7248" s="4"/>
      <c r="G7248" t="s">
        <v>22422</v>
      </c>
      <c r="H72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48" t="str">
        <f>IF(ISBLANK(E7248),"",INDEX(UniqueArtist!B:B, MATCH(E7248,UniqueArtist!A:A, 0)))</f>
        <v>Grupo Nueva Liga</v>
      </c>
      <c r="J7248" t="str">
        <f t="shared" si="1017"/>
        <v>Grupo Nueva Liga</v>
      </c>
      <c r="K7248" s="4">
        <v>0.1</v>
      </c>
      <c r="L7248" t="str">
        <f t="shared" si="1018"/>
        <v/>
      </c>
      <c r="N7248" t="str">
        <f t="shared" si="1019"/>
        <v/>
      </c>
      <c r="P7248" t="str">
        <f t="shared" si="1020"/>
        <v/>
      </c>
      <c r="R7248" t="str">
        <f t="shared" si="1021"/>
        <v/>
      </c>
      <c r="T7248" t="str">
        <f t="shared" si="1022"/>
        <v/>
      </c>
      <c r="U7248" s="4"/>
      <c r="V7248" t="str">
        <f t="shared" si="1023"/>
        <v/>
      </c>
      <c r="W7248" s="4"/>
      <c r="X7248" t="str">
        <f t="shared" si="1024"/>
        <v/>
      </c>
      <c r="Y7248" s="4"/>
      <c r="Z7248" t="str">
        <f t="shared" si="1025"/>
        <v/>
      </c>
      <c r="AA7248" s="4"/>
    </row>
    <row r="7249" spans="1:27" x14ac:dyDescent="0.3">
      <c r="A7249" s="1" t="s">
        <v>19256</v>
      </c>
      <c r="B7249" s="1">
        <v>3616555936144</v>
      </c>
      <c r="C7249" t="s">
        <v>10936</v>
      </c>
      <c r="D7249" t="s">
        <v>19257</v>
      </c>
      <c r="E7249" t="s">
        <v>64</v>
      </c>
      <c r="F7249" s="4"/>
      <c r="G7249" t="s">
        <v>22422</v>
      </c>
      <c r="H72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49" t="str">
        <f>IF(ISBLANK(E7249),"",INDEX(UniqueArtist!B:B, MATCH(E7249,UniqueArtist!A:A, 0)))</f>
        <v>Impostores De Nuevo Leon</v>
      </c>
      <c r="J7249" t="str">
        <f t="shared" si="1017"/>
        <v>Impostores De Nuevo Leon</v>
      </c>
      <c r="K7249" s="4">
        <v>0.1</v>
      </c>
      <c r="L7249" t="str">
        <f t="shared" si="1018"/>
        <v/>
      </c>
      <c r="N7249" t="str">
        <f t="shared" si="1019"/>
        <v/>
      </c>
      <c r="P7249" t="str">
        <f t="shared" si="1020"/>
        <v/>
      </c>
      <c r="R7249" t="str">
        <f t="shared" si="1021"/>
        <v/>
      </c>
      <c r="T7249" t="str">
        <f t="shared" si="1022"/>
        <v/>
      </c>
      <c r="U7249" s="4"/>
      <c r="V7249" t="str">
        <f t="shared" si="1023"/>
        <v/>
      </c>
      <c r="W7249" s="4"/>
      <c r="X7249" t="str">
        <f t="shared" si="1024"/>
        <v/>
      </c>
      <c r="Y7249" s="4"/>
      <c r="Z7249" t="str">
        <f t="shared" si="1025"/>
        <v/>
      </c>
      <c r="AA7249" s="4"/>
    </row>
    <row r="7250" spans="1:27" x14ac:dyDescent="0.3">
      <c r="A7250" s="1" t="s">
        <v>19549</v>
      </c>
      <c r="B7250" s="1">
        <v>3616408833002</v>
      </c>
      <c r="C7250" t="s">
        <v>2927</v>
      </c>
      <c r="D7250" t="s">
        <v>8258</v>
      </c>
      <c r="E7250" t="s">
        <v>64</v>
      </c>
      <c r="F7250" s="4"/>
      <c r="G7250" t="s">
        <v>22422</v>
      </c>
      <c r="H72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50" t="str">
        <f>IF(ISBLANK(E7250),"",INDEX(UniqueArtist!B:B, MATCH(E7250,UniqueArtist!A:A, 0)))</f>
        <v>Impostores De Nuevo Leon</v>
      </c>
      <c r="J7250" t="str">
        <f t="shared" si="1017"/>
        <v>Impostores De Nuevo Leon</v>
      </c>
      <c r="K7250" s="4">
        <v>0.1</v>
      </c>
      <c r="L7250" t="str">
        <f t="shared" si="1018"/>
        <v/>
      </c>
      <c r="N7250" t="str">
        <f t="shared" si="1019"/>
        <v/>
      </c>
      <c r="P7250" t="str">
        <f t="shared" si="1020"/>
        <v/>
      </c>
      <c r="R7250" t="str">
        <f t="shared" si="1021"/>
        <v/>
      </c>
      <c r="T7250" t="str">
        <f t="shared" si="1022"/>
        <v/>
      </c>
      <c r="U7250" s="4"/>
      <c r="V7250" t="str">
        <f t="shared" si="1023"/>
        <v/>
      </c>
      <c r="W7250" s="4"/>
      <c r="X7250" t="str">
        <f t="shared" si="1024"/>
        <v/>
      </c>
      <c r="Y7250" s="4"/>
      <c r="Z7250" t="str">
        <f t="shared" si="1025"/>
        <v/>
      </c>
      <c r="AA7250" s="4"/>
    </row>
    <row r="7251" spans="1:27" x14ac:dyDescent="0.3">
      <c r="A7251" s="1" t="s">
        <v>19589</v>
      </c>
      <c r="B7251" s="1">
        <v>3616408054995</v>
      </c>
      <c r="C7251" t="s">
        <v>10936</v>
      </c>
      <c r="D7251" t="s">
        <v>19590</v>
      </c>
      <c r="E7251" t="s">
        <v>64</v>
      </c>
      <c r="F7251" s="4"/>
      <c r="G7251" t="s">
        <v>22422</v>
      </c>
      <c r="H72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51" t="str">
        <f>IF(ISBLANK(E7251),"",INDEX(UniqueArtist!B:B, MATCH(E7251,UniqueArtist!A:A, 0)))</f>
        <v>Impostores De Nuevo Leon</v>
      </c>
      <c r="J7251" t="str">
        <f t="shared" si="1017"/>
        <v>Impostores De Nuevo Leon</v>
      </c>
      <c r="K7251" s="4">
        <v>0.1</v>
      </c>
      <c r="L7251" t="str">
        <f t="shared" si="1018"/>
        <v/>
      </c>
      <c r="N7251" t="str">
        <f t="shared" si="1019"/>
        <v/>
      </c>
      <c r="P7251" t="str">
        <f t="shared" si="1020"/>
        <v/>
      </c>
      <c r="R7251" t="str">
        <f t="shared" si="1021"/>
        <v/>
      </c>
      <c r="T7251" t="str">
        <f t="shared" si="1022"/>
        <v/>
      </c>
      <c r="U7251" s="4"/>
      <c r="V7251" t="str">
        <f t="shared" si="1023"/>
        <v/>
      </c>
      <c r="W7251" s="4"/>
      <c r="X7251" t="str">
        <f t="shared" si="1024"/>
        <v/>
      </c>
      <c r="Y7251" s="4"/>
      <c r="Z7251" t="str">
        <f t="shared" si="1025"/>
        <v/>
      </c>
      <c r="AA7251" s="4"/>
    </row>
    <row r="7252" spans="1:27" x14ac:dyDescent="0.3">
      <c r="A7252" s="1" t="s">
        <v>19639</v>
      </c>
      <c r="B7252" s="1">
        <v>3616550267793</v>
      </c>
      <c r="C7252" t="s">
        <v>19640</v>
      </c>
      <c r="D7252" t="s">
        <v>7996</v>
      </c>
      <c r="E7252" t="s">
        <v>64</v>
      </c>
      <c r="F7252" s="4"/>
      <c r="G7252" t="s">
        <v>22422</v>
      </c>
      <c r="H72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52" t="str">
        <f>IF(ISBLANK(E7252),"",INDEX(UniqueArtist!B:B, MATCH(E7252,UniqueArtist!A:A, 0)))</f>
        <v>Impostores De Nuevo Leon</v>
      </c>
      <c r="J7252" t="str">
        <f t="shared" si="1017"/>
        <v>Impostores De Nuevo Leon</v>
      </c>
      <c r="K7252" s="4">
        <v>0.1</v>
      </c>
      <c r="L7252" t="str">
        <f t="shared" si="1018"/>
        <v/>
      </c>
      <c r="N7252" t="str">
        <f t="shared" si="1019"/>
        <v/>
      </c>
      <c r="P7252" t="str">
        <f t="shared" si="1020"/>
        <v/>
      </c>
      <c r="R7252" t="str">
        <f t="shared" si="1021"/>
        <v/>
      </c>
      <c r="T7252" t="str">
        <f t="shared" si="1022"/>
        <v/>
      </c>
      <c r="U7252" s="4"/>
      <c r="V7252" t="str">
        <f t="shared" si="1023"/>
        <v/>
      </c>
      <c r="W7252" s="4"/>
      <c r="X7252" t="str">
        <f t="shared" si="1024"/>
        <v/>
      </c>
      <c r="Y7252" s="4"/>
      <c r="Z7252" t="str">
        <f t="shared" si="1025"/>
        <v/>
      </c>
      <c r="AA7252" s="4"/>
    </row>
    <row r="7253" spans="1:27" x14ac:dyDescent="0.3">
      <c r="A7253" s="1" t="s">
        <v>19686</v>
      </c>
      <c r="B7253" s="1">
        <v>3616550718349</v>
      </c>
      <c r="C7253" t="s">
        <v>10936</v>
      </c>
      <c r="D7253" t="s">
        <v>60</v>
      </c>
      <c r="E7253" t="s">
        <v>64</v>
      </c>
      <c r="F7253" s="4"/>
      <c r="G7253" t="s">
        <v>22422</v>
      </c>
      <c r="H72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53" t="str">
        <f>IF(ISBLANK(E7253),"",INDEX(UniqueArtist!B:B, MATCH(E7253,UniqueArtist!A:A, 0)))</f>
        <v>Impostores De Nuevo Leon</v>
      </c>
      <c r="J7253" t="str">
        <f t="shared" si="1017"/>
        <v>Impostores De Nuevo Leon</v>
      </c>
      <c r="K7253" s="4">
        <v>0.1</v>
      </c>
      <c r="L7253" t="str">
        <f t="shared" si="1018"/>
        <v/>
      </c>
      <c r="N7253" t="str">
        <f t="shared" si="1019"/>
        <v/>
      </c>
      <c r="P7253" t="str">
        <f t="shared" si="1020"/>
        <v/>
      </c>
      <c r="R7253" t="str">
        <f t="shared" si="1021"/>
        <v/>
      </c>
      <c r="T7253" t="str">
        <f t="shared" si="1022"/>
        <v/>
      </c>
      <c r="U7253" s="4"/>
      <c r="V7253" t="str">
        <f t="shared" si="1023"/>
        <v/>
      </c>
      <c r="W7253" s="4"/>
      <c r="X7253" t="str">
        <f t="shared" si="1024"/>
        <v/>
      </c>
      <c r="Y7253" s="4"/>
      <c r="Z7253" t="str">
        <f t="shared" si="1025"/>
        <v/>
      </c>
      <c r="AA7253" s="4"/>
    </row>
    <row r="7254" spans="1:27" x14ac:dyDescent="0.3">
      <c r="A7254" s="1" t="s">
        <v>19749</v>
      </c>
      <c r="B7254" s="1">
        <v>3616848156181</v>
      </c>
      <c r="C7254" t="s">
        <v>19750</v>
      </c>
      <c r="D7254" t="s">
        <v>19751</v>
      </c>
      <c r="E7254" t="s">
        <v>64</v>
      </c>
      <c r="F7254" s="4"/>
      <c r="G7254" t="s">
        <v>22422</v>
      </c>
      <c r="H72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54" t="str">
        <f>IF(ISBLANK(E7254),"",INDEX(UniqueArtist!B:B, MATCH(E7254,UniqueArtist!A:A, 0)))</f>
        <v>Impostores De Nuevo Leon</v>
      </c>
      <c r="J7254" t="str">
        <f t="shared" si="1017"/>
        <v>Impostores De Nuevo Leon</v>
      </c>
      <c r="K7254" s="4">
        <v>0.1</v>
      </c>
      <c r="L7254" t="str">
        <f t="shared" si="1018"/>
        <v/>
      </c>
      <c r="N7254" t="str">
        <f t="shared" si="1019"/>
        <v/>
      </c>
      <c r="P7254" t="str">
        <f t="shared" si="1020"/>
        <v/>
      </c>
      <c r="R7254" t="str">
        <f t="shared" si="1021"/>
        <v/>
      </c>
      <c r="T7254" t="str">
        <f t="shared" si="1022"/>
        <v/>
      </c>
      <c r="U7254" s="4"/>
      <c r="V7254" t="str">
        <f t="shared" si="1023"/>
        <v/>
      </c>
      <c r="W7254" s="4"/>
      <c r="X7254" t="str">
        <f t="shared" si="1024"/>
        <v/>
      </c>
      <c r="Y7254" s="4"/>
      <c r="Z7254" t="str">
        <f t="shared" si="1025"/>
        <v/>
      </c>
      <c r="AA7254" s="4"/>
    </row>
    <row r="7255" spans="1:27" x14ac:dyDescent="0.3">
      <c r="A7255" s="1" t="s">
        <v>19760</v>
      </c>
      <c r="B7255" s="1">
        <v>3616406020145</v>
      </c>
      <c r="C7255" t="s">
        <v>10936</v>
      </c>
      <c r="D7255" t="s">
        <v>19761</v>
      </c>
      <c r="E7255" t="s">
        <v>64</v>
      </c>
      <c r="F7255" s="4"/>
      <c r="G7255" t="s">
        <v>22422</v>
      </c>
      <c r="H72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55" t="str">
        <f>IF(ISBLANK(E7255),"",INDEX(UniqueArtist!B:B, MATCH(E7255,UniqueArtist!A:A, 0)))</f>
        <v>Impostores De Nuevo Leon</v>
      </c>
      <c r="J7255" t="str">
        <f t="shared" si="1017"/>
        <v>Impostores De Nuevo Leon</v>
      </c>
      <c r="K7255" s="4">
        <v>0.1</v>
      </c>
      <c r="L7255" t="str">
        <f t="shared" si="1018"/>
        <v/>
      </c>
      <c r="N7255" t="str">
        <f t="shared" si="1019"/>
        <v/>
      </c>
      <c r="P7255" t="str">
        <f t="shared" si="1020"/>
        <v/>
      </c>
      <c r="R7255" t="str">
        <f t="shared" si="1021"/>
        <v/>
      </c>
      <c r="T7255" t="str">
        <f t="shared" si="1022"/>
        <v/>
      </c>
      <c r="U7255" s="4"/>
      <c r="V7255" t="str">
        <f t="shared" si="1023"/>
        <v/>
      </c>
      <c r="W7255" s="4"/>
      <c r="X7255" t="str">
        <f t="shared" si="1024"/>
        <v/>
      </c>
      <c r="Y7255" s="4"/>
      <c r="Z7255" t="str">
        <f t="shared" si="1025"/>
        <v/>
      </c>
      <c r="AA7255" s="4"/>
    </row>
    <row r="7256" spans="1:27" x14ac:dyDescent="0.3">
      <c r="A7256" s="1" t="s">
        <v>19366</v>
      </c>
      <c r="B7256" s="1">
        <v>3616405916272</v>
      </c>
      <c r="C7256" t="s">
        <v>19367</v>
      </c>
      <c r="D7256" t="s">
        <v>19368</v>
      </c>
      <c r="E7256" t="s">
        <v>10791</v>
      </c>
      <c r="F7256" s="4"/>
      <c r="G7256" t="s">
        <v>22422</v>
      </c>
      <c r="H72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56" t="str">
        <f>IF(ISBLANK(E7256),"",INDEX(UniqueArtist!B:B, MATCH(E7256,UniqueArtist!A:A, 0)))</f>
        <v>Impostores De Nuevo Leon</v>
      </c>
      <c r="J7256" t="str">
        <f t="shared" si="1017"/>
        <v>Impostores De Nuevo Leon</v>
      </c>
      <c r="K7256" s="4">
        <v>0.1</v>
      </c>
      <c r="L7256" t="str">
        <f t="shared" si="1018"/>
        <v/>
      </c>
      <c r="N7256" t="str">
        <f t="shared" si="1019"/>
        <v/>
      </c>
      <c r="P7256" t="str">
        <f t="shared" si="1020"/>
        <v/>
      </c>
      <c r="R7256" t="str">
        <f t="shared" si="1021"/>
        <v/>
      </c>
      <c r="T7256" t="str">
        <f t="shared" si="1022"/>
        <v/>
      </c>
      <c r="U7256" s="4"/>
      <c r="V7256" t="str">
        <f t="shared" si="1023"/>
        <v/>
      </c>
      <c r="W7256" s="4"/>
      <c r="X7256" t="str">
        <f t="shared" si="1024"/>
        <v/>
      </c>
      <c r="Y7256" s="4"/>
      <c r="Z7256" t="str">
        <f t="shared" si="1025"/>
        <v/>
      </c>
      <c r="AA7256" s="4"/>
    </row>
    <row r="7257" spans="1:27" x14ac:dyDescent="0.3">
      <c r="A7257" s="1" t="s">
        <v>19740</v>
      </c>
      <c r="B7257" s="1">
        <v>3616405915671</v>
      </c>
      <c r="C7257" t="s">
        <v>19741</v>
      </c>
      <c r="D7257" t="s">
        <v>19742</v>
      </c>
      <c r="E7257" t="s">
        <v>10791</v>
      </c>
      <c r="F7257" s="4"/>
      <c r="G7257" t="s">
        <v>22422</v>
      </c>
      <c r="H72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57" t="str">
        <f>IF(ISBLANK(E7257),"",INDEX(UniqueArtist!B:B, MATCH(E7257,UniqueArtist!A:A, 0)))</f>
        <v>Impostores De Nuevo Leon</v>
      </c>
      <c r="J7257" t="str">
        <f t="shared" si="1017"/>
        <v>Impostores De Nuevo Leon</v>
      </c>
      <c r="K7257" s="4">
        <v>0.1</v>
      </c>
      <c r="L7257" t="str">
        <f t="shared" si="1018"/>
        <v/>
      </c>
      <c r="N7257" t="str">
        <f t="shared" si="1019"/>
        <v/>
      </c>
      <c r="P7257" t="str">
        <f t="shared" si="1020"/>
        <v/>
      </c>
      <c r="R7257" t="str">
        <f t="shared" si="1021"/>
        <v/>
      </c>
      <c r="T7257" t="str">
        <f t="shared" si="1022"/>
        <v/>
      </c>
      <c r="U7257" s="4"/>
      <c r="V7257" t="str">
        <f t="shared" si="1023"/>
        <v/>
      </c>
      <c r="W7257" s="4"/>
      <c r="X7257" t="str">
        <f t="shared" si="1024"/>
        <v/>
      </c>
      <c r="Y7257" s="4"/>
      <c r="Z7257" t="str">
        <f t="shared" si="1025"/>
        <v/>
      </c>
      <c r="AA7257" s="4"/>
    </row>
    <row r="7258" spans="1:27" x14ac:dyDescent="0.3">
      <c r="A7258" s="1" t="s">
        <v>19300</v>
      </c>
      <c r="B7258" s="1">
        <v>3617383876718</v>
      </c>
      <c r="C7258" t="s">
        <v>19301</v>
      </c>
      <c r="D7258" t="s">
        <v>19302</v>
      </c>
      <c r="E7258" t="s">
        <v>36</v>
      </c>
      <c r="F7258" s="4"/>
      <c r="G7258" t="s">
        <v>22422</v>
      </c>
      <c r="H72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58" t="str">
        <f>IF(ISBLANK(E7258),"",INDEX(UniqueArtist!B:B, MATCH(E7258,UniqueArtist!A:A, 0)))</f>
        <v>Irene Del Rosario</v>
      </c>
      <c r="J7258" t="str">
        <f t="shared" si="1017"/>
        <v>Irene Del Rosario</v>
      </c>
      <c r="K7258" s="4">
        <v>0.1</v>
      </c>
      <c r="L7258" t="str">
        <f t="shared" si="1018"/>
        <v/>
      </c>
      <c r="N7258" t="str">
        <f t="shared" si="1019"/>
        <v/>
      </c>
      <c r="P7258" t="str">
        <f t="shared" si="1020"/>
        <v/>
      </c>
      <c r="R7258" t="str">
        <f t="shared" si="1021"/>
        <v/>
      </c>
      <c r="T7258" t="str">
        <f t="shared" si="1022"/>
        <v/>
      </c>
      <c r="U7258" s="4"/>
      <c r="V7258" t="str">
        <f t="shared" si="1023"/>
        <v/>
      </c>
      <c r="W7258" s="4"/>
      <c r="X7258" t="str">
        <f t="shared" si="1024"/>
        <v/>
      </c>
      <c r="Y7258" s="4"/>
      <c r="Z7258" t="str">
        <f t="shared" si="1025"/>
        <v/>
      </c>
      <c r="AA7258" s="4"/>
    </row>
    <row r="7259" spans="1:27" x14ac:dyDescent="0.3">
      <c r="A7259" s="1" t="s">
        <v>19565</v>
      </c>
      <c r="B7259" s="1">
        <v>3617384622307</v>
      </c>
      <c r="C7259" t="s">
        <v>19566</v>
      </c>
      <c r="D7259" t="s">
        <v>19567</v>
      </c>
      <c r="E7259" t="s">
        <v>36</v>
      </c>
      <c r="F7259" s="4"/>
      <c r="G7259" t="s">
        <v>22422</v>
      </c>
      <c r="H72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59" t="str">
        <f>IF(ISBLANK(E7259),"",INDEX(UniqueArtist!B:B, MATCH(E7259,UniqueArtist!A:A, 0)))</f>
        <v>Irene Del Rosario</v>
      </c>
      <c r="J7259" t="str">
        <f t="shared" si="1017"/>
        <v>Irene Del Rosario</v>
      </c>
      <c r="K7259" s="4">
        <v>0.1</v>
      </c>
      <c r="L7259" t="str">
        <f t="shared" si="1018"/>
        <v/>
      </c>
      <c r="N7259" t="str">
        <f t="shared" si="1019"/>
        <v/>
      </c>
      <c r="P7259" t="str">
        <f t="shared" si="1020"/>
        <v/>
      </c>
      <c r="R7259" t="str">
        <f t="shared" si="1021"/>
        <v/>
      </c>
      <c r="T7259" t="str">
        <f t="shared" si="1022"/>
        <v/>
      </c>
      <c r="U7259" s="4"/>
      <c r="V7259" t="str">
        <f t="shared" si="1023"/>
        <v/>
      </c>
      <c r="W7259" s="4"/>
      <c r="X7259" t="str">
        <f t="shared" si="1024"/>
        <v/>
      </c>
      <c r="Y7259" s="4"/>
      <c r="Z7259" t="str">
        <f t="shared" si="1025"/>
        <v/>
      </c>
      <c r="AA7259" s="4"/>
    </row>
    <row r="7260" spans="1:27" x14ac:dyDescent="0.3">
      <c r="A7260" s="1" t="s">
        <v>19591</v>
      </c>
      <c r="B7260" s="1">
        <v>3617384679028</v>
      </c>
      <c r="C7260" t="s">
        <v>19592</v>
      </c>
      <c r="D7260" t="s">
        <v>19593</v>
      </c>
      <c r="E7260" t="s">
        <v>36</v>
      </c>
      <c r="F7260" s="4"/>
      <c r="G7260" t="s">
        <v>22422</v>
      </c>
      <c r="H72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60" t="str">
        <f>IF(ISBLANK(E7260),"",INDEX(UniqueArtist!B:B, MATCH(E7260,UniqueArtist!A:A, 0)))</f>
        <v>Irene Del Rosario</v>
      </c>
      <c r="J7260" t="str">
        <f t="shared" si="1017"/>
        <v>Irene Del Rosario</v>
      </c>
      <c r="K7260" s="4">
        <v>0.1</v>
      </c>
      <c r="L7260" t="str">
        <f t="shared" si="1018"/>
        <v/>
      </c>
      <c r="N7260" t="str">
        <f t="shared" si="1019"/>
        <v/>
      </c>
      <c r="P7260" t="str">
        <f t="shared" si="1020"/>
        <v/>
      </c>
      <c r="R7260" t="str">
        <f t="shared" si="1021"/>
        <v/>
      </c>
      <c r="T7260" t="str">
        <f t="shared" si="1022"/>
        <v/>
      </c>
      <c r="U7260" s="4"/>
      <c r="V7260" t="str">
        <f t="shared" si="1023"/>
        <v/>
      </c>
      <c r="W7260" s="4"/>
      <c r="X7260" t="str">
        <f t="shared" si="1024"/>
        <v/>
      </c>
      <c r="Y7260" s="4"/>
      <c r="Z7260" t="str">
        <f t="shared" si="1025"/>
        <v/>
      </c>
      <c r="AA7260" s="4"/>
    </row>
    <row r="7261" spans="1:27" x14ac:dyDescent="0.3">
      <c r="A7261" s="1" t="s">
        <v>19264</v>
      </c>
      <c r="B7261" s="1">
        <v>3617384279877</v>
      </c>
      <c r="C7261" t="s">
        <v>19265</v>
      </c>
      <c r="D7261" t="s">
        <v>19266</v>
      </c>
      <c r="E7261" t="s">
        <v>10698</v>
      </c>
      <c r="F7261" s="4"/>
      <c r="G7261" t="s">
        <v>22422</v>
      </c>
      <c r="H72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61" t="str">
        <f>IF(ISBLANK(E7261),"",INDEX(UniqueArtist!B:B, MATCH(E7261,UniqueArtist!A:A, 0)))</f>
        <v>Jony Ramirez</v>
      </c>
      <c r="J7261" t="str">
        <f t="shared" si="1017"/>
        <v>Jony Ramirez</v>
      </c>
      <c r="K7261" s="4">
        <v>0.1</v>
      </c>
      <c r="L7261" t="str">
        <f t="shared" si="1018"/>
        <v/>
      </c>
      <c r="N7261" t="str">
        <f t="shared" si="1019"/>
        <v/>
      </c>
      <c r="P7261" t="str">
        <f t="shared" si="1020"/>
        <v/>
      </c>
      <c r="R7261" t="str">
        <f t="shared" si="1021"/>
        <v/>
      </c>
      <c r="T7261" t="str">
        <f t="shared" si="1022"/>
        <v/>
      </c>
      <c r="U7261" s="4"/>
      <c r="V7261" t="str">
        <f t="shared" si="1023"/>
        <v/>
      </c>
      <c r="W7261" s="4"/>
      <c r="X7261" t="str">
        <f t="shared" si="1024"/>
        <v/>
      </c>
      <c r="Y7261" s="4"/>
      <c r="Z7261" t="str">
        <f t="shared" si="1025"/>
        <v/>
      </c>
      <c r="AA7261" s="4"/>
    </row>
    <row r="7262" spans="1:27" x14ac:dyDescent="0.3">
      <c r="A7262" s="1" t="s">
        <v>19444</v>
      </c>
      <c r="B7262" s="1">
        <v>3617384872337</v>
      </c>
      <c r="C7262" t="s">
        <v>19445</v>
      </c>
      <c r="D7262" t="s">
        <v>19446</v>
      </c>
      <c r="E7262" t="s">
        <v>10698</v>
      </c>
      <c r="F7262" s="4"/>
      <c r="G7262" t="s">
        <v>22422</v>
      </c>
      <c r="H72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62" t="str">
        <f>IF(ISBLANK(E7262),"",INDEX(UniqueArtist!B:B, MATCH(E7262,UniqueArtist!A:A, 0)))</f>
        <v>Jony Ramirez</v>
      </c>
      <c r="J7262" t="str">
        <f t="shared" si="1017"/>
        <v>Jony Ramirez</v>
      </c>
      <c r="K7262" s="4">
        <v>0.1</v>
      </c>
      <c r="L7262" t="str">
        <f t="shared" si="1018"/>
        <v/>
      </c>
      <c r="N7262" t="str">
        <f t="shared" si="1019"/>
        <v/>
      </c>
      <c r="P7262" t="str">
        <f t="shared" si="1020"/>
        <v/>
      </c>
      <c r="R7262" t="str">
        <f t="shared" si="1021"/>
        <v/>
      </c>
      <c r="T7262" t="str">
        <f t="shared" si="1022"/>
        <v/>
      </c>
      <c r="U7262" s="4"/>
      <c r="V7262" t="str">
        <f t="shared" si="1023"/>
        <v/>
      </c>
      <c r="W7262" s="4"/>
      <c r="X7262" t="str">
        <f t="shared" si="1024"/>
        <v/>
      </c>
      <c r="Y7262" s="4"/>
      <c r="Z7262" t="str">
        <f t="shared" si="1025"/>
        <v/>
      </c>
      <c r="AA7262" s="4"/>
    </row>
    <row r="7263" spans="1:27" x14ac:dyDescent="0.3">
      <c r="A7263" s="1" t="s">
        <v>19732</v>
      </c>
      <c r="B7263" s="1">
        <v>3617380356930</v>
      </c>
      <c r="C7263" t="s">
        <v>19733</v>
      </c>
      <c r="D7263" t="s">
        <v>19734</v>
      </c>
      <c r="E7263" t="s">
        <v>10698</v>
      </c>
      <c r="F7263" s="4"/>
      <c r="G7263" t="s">
        <v>22422</v>
      </c>
      <c r="H72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63" t="str">
        <f>IF(ISBLANK(E7263),"",INDEX(UniqueArtist!B:B, MATCH(E7263,UniqueArtist!A:A, 0)))</f>
        <v>Jony Ramirez</v>
      </c>
      <c r="J7263" t="str">
        <f t="shared" si="1017"/>
        <v>Jony Ramirez</v>
      </c>
      <c r="K7263" s="4">
        <v>0.1</v>
      </c>
      <c r="L7263" t="str">
        <f t="shared" si="1018"/>
        <v/>
      </c>
      <c r="N7263" t="str">
        <f t="shared" si="1019"/>
        <v/>
      </c>
      <c r="P7263" t="str">
        <f t="shared" si="1020"/>
        <v/>
      </c>
      <c r="R7263" t="str">
        <f t="shared" si="1021"/>
        <v/>
      </c>
      <c r="T7263" t="str">
        <f t="shared" si="1022"/>
        <v/>
      </c>
      <c r="U7263" s="4"/>
      <c r="V7263" t="str">
        <f t="shared" si="1023"/>
        <v/>
      </c>
      <c r="W7263" s="4"/>
      <c r="X7263" t="str">
        <f t="shared" si="1024"/>
        <v/>
      </c>
      <c r="Y7263" s="4"/>
      <c r="Z7263" t="str">
        <f t="shared" si="1025"/>
        <v/>
      </c>
      <c r="AA7263" s="4"/>
    </row>
    <row r="7264" spans="1:27" x14ac:dyDescent="0.3">
      <c r="A7264" s="1" t="s">
        <v>19482</v>
      </c>
      <c r="B7264" s="1">
        <v>3617385469819</v>
      </c>
      <c r="C7264" t="s">
        <v>19483</v>
      </c>
      <c r="D7264" t="s">
        <v>19484</v>
      </c>
      <c r="E7264" t="s">
        <v>19485</v>
      </c>
      <c r="F7264" s="4"/>
      <c r="G7264" t="s">
        <v>22422</v>
      </c>
      <c r="H7264" s="4">
        <f>100%-SUM(CatalogTable[[#This Row],[Artist 1 %]],CatalogTable[[#This Row],[Artist 2 %]],CatalogTable[[#This Row],[Artist 3 %]],CatalogTable[[#This Row],[Artist 4 %]],CatalogTable[[#This Row],[Artist 5 %]],CatalogTable[[#This Row],[Artist 6 %]],CatalogTable[[#This Row],[Artist 7 %]],CatalogTable[[#This Row],[Artist 8 %]],CatalogTable[[#This Row],[Artist 9%]])</f>
        <v>0.25</v>
      </c>
      <c r="I7264" t="str">
        <f>IF(ISBLANK(E7264),"",INDEX(UniqueArtist!B:B, MATCH(E7264,UniqueArtist!A:A, 0)))</f>
        <v>Voz de Mando, Jorge Duran</v>
      </c>
      <c r="J7264" t="str">
        <f t="shared" si="1017"/>
        <v>Voz de Mando</v>
      </c>
      <c r="K7264" s="4">
        <v>0.5</v>
      </c>
      <c r="L7264" t="str">
        <f t="shared" si="1018"/>
        <v>Jorge Duran</v>
      </c>
      <c r="M7264" s="4">
        <v>0.25</v>
      </c>
      <c r="N7264" t="str">
        <f t="shared" si="1019"/>
        <v/>
      </c>
      <c r="P7264" t="str">
        <f t="shared" si="1020"/>
        <v/>
      </c>
      <c r="R7264" t="str">
        <f t="shared" si="1021"/>
        <v/>
      </c>
      <c r="T7264" t="str">
        <f t="shared" si="1022"/>
        <v/>
      </c>
      <c r="U7264" s="4"/>
      <c r="V7264" t="str">
        <f t="shared" si="1023"/>
        <v/>
      </c>
      <c r="W7264" s="4"/>
      <c r="X7264" t="str">
        <f t="shared" si="1024"/>
        <v/>
      </c>
      <c r="Y7264" s="4"/>
      <c r="Z7264" t="str">
        <f t="shared" si="1025"/>
        <v/>
      </c>
      <c r="AA7264" s="4"/>
    </row>
    <row r="7265" spans="1:27" x14ac:dyDescent="0.3">
      <c r="A7265" s="1" t="s">
        <v>19348</v>
      </c>
      <c r="B7265" s="1">
        <v>3617384633952</v>
      </c>
      <c r="C7265" t="s">
        <v>19349</v>
      </c>
      <c r="D7265" t="s">
        <v>19350</v>
      </c>
      <c r="E7265" t="s">
        <v>21</v>
      </c>
      <c r="F7265" s="4"/>
      <c r="G7265" t="s">
        <v>22422</v>
      </c>
      <c r="H72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65" t="str">
        <f>IF(ISBLANK(E7265),"",INDEX(UniqueArtist!B:B, MATCH(E7265,UniqueArtist!A:A, 0)))</f>
        <v>JR Salazar</v>
      </c>
      <c r="J7265" t="str">
        <f t="shared" si="1017"/>
        <v>JR Salazar</v>
      </c>
      <c r="K7265" s="4">
        <v>0.1</v>
      </c>
      <c r="L7265" t="str">
        <f t="shared" si="1018"/>
        <v/>
      </c>
      <c r="N7265" t="str">
        <f t="shared" si="1019"/>
        <v/>
      </c>
      <c r="P7265" t="str">
        <f t="shared" si="1020"/>
        <v/>
      </c>
      <c r="R7265" t="str">
        <f t="shared" si="1021"/>
        <v/>
      </c>
      <c r="T7265" t="str">
        <f t="shared" si="1022"/>
        <v/>
      </c>
      <c r="U7265" s="4"/>
      <c r="V7265" t="str">
        <f t="shared" si="1023"/>
        <v/>
      </c>
      <c r="W7265" s="4"/>
      <c r="X7265" t="str">
        <f t="shared" si="1024"/>
        <v/>
      </c>
      <c r="Y7265" s="4"/>
      <c r="Z7265" t="str">
        <f t="shared" si="1025"/>
        <v/>
      </c>
      <c r="AA7265" s="4"/>
    </row>
    <row r="7266" spans="1:27" x14ac:dyDescent="0.3">
      <c r="A7266" s="1" t="s">
        <v>19360</v>
      </c>
      <c r="B7266" s="1">
        <v>3617385746880</v>
      </c>
      <c r="C7266" t="s">
        <v>19361</v>
      </c>
      <c r="D7266" t="s">
        <v>19362</v>
      </c>
      <c r="E7266" t="s">
        <v>21</v>
      </c>
      <c r="F7266" s="4"/>
      <c r="G7266" t="s">
        <v>22422</v>
      </c>
      <c r="H72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66" t="str">
        <f>IF(ISBLANK(E7266),"",INDEX(UniqueArtist!B:B, MATCH(E7266,UniqueArtist!A:A, 0)))</f>
        <v>JR Salazar</v>
      </c>
      <c r="J7266" t="str">
        <f t="shared" si="1017"/>
        <v>JR Salazar</v>
      </c>
      <c r="K7266" s="4">
        <v>0.1</v>
      </c>
      <c r="L7266" t="str">
        <f t="shared" si="1018"/>
        <v/>
      </c>
      <c r="N7266" t="str">
        <f t="shared" si="1019"/>
        <v/>
      </c>
      <c r="P7266" t="str">
        <f t="shared" si="1020"/>
        <v/>
      </c>
      <c r="R7266" t="str">
        <f t="shared" si="1021"/>
        <v/>
      </c>
      <c r="T7266" t="str">
        <f t="shared" si="1022"/>
        <v/>
      </c>
      <c r="U7266" s="4"/>
      <c r="V7266" t="str">
        <f t="shared" si="1023"/>
        <v/>
      </c>
      <c r="W7266" s="4"/>
      <c r="X7266" t="str">
        <f t="shared" si="1024"/>
        <v/>
      </c>
      <c r="Y7266" s="4"/>
      <c r="Z7266" t="str">
        <f t="shared" si="1025"/>
        <v/>
      </c>
      <c r="AA7266" s="4"/>
    </row>
    <row r="7267" spans="1:27" x14ac:dyDescent="0.3">
      <c r="A7267" s="1" t="s">
        <v>19486</v>
      </c>
      <c r="B7267" s="1">
        <v>3617385218585</v>
      </c>
      <c r="C7267" t="s">
        <v>19487</v>
      </c>
      <c r="D7267" t="s">
        <v>19488</v>
      </c>
      <c r="E7267" t="s">
        <v>21</v>
      </c>
      <c r="F7267" s="4"/>
      <c r="G7267" t="s">
        <v>22422</v>
      </c>
      <c r="H72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67" t="str">
        <f>IF(ISBLANK(E7267),"",INDEX(UniqueArtist!B:B, MATCH(E7267,UniqueArtist!A:A, 0)))</f>
        <v>JR Salazar</v>
      </c>
      <c r="J7267" t="str">
        <f t="shared" si="1017"/>
        <v>JR Salazar</v>
      </c>
      <c r="K7267" s="4">
        <v>0.1</v>
      </c>
      <c r="L7267" t="str">
        <f t="shared" si="1018"/>
        <v/>
      </c>
      <c r="N7267" t="str">
        <f t="shared" si="1019"/>
        <v/>
      </c>
      <c r="P7267" t="str">
        <f t="shared" si="1020"/>
        <v/>
      </c>
      <c r="R7267" t="str">
        <f t="shared" si="1021"/>
        <v/>
      </c>
      <c r="T7267" t="str">
        <f t="shared" si="1022"/>
        <v/>
      </c>
      <c r="U7267" s="4"/>
      <c r="V7267" t="str">
        <f t="shared" si="1023"/>
        <v/>
      </c>
      <c r="W7267" s="4"/>
      <c r="X7267" t="str">
        <f t="shared" si="1024"/>
        <v/>
      </c>
      <c r="Y7267" s="4"/>
      <c r="Z7267" t="str">
        <f t="shared" si="1025"/>
        <v/>
      </c>
      <c r="AA7267" s="4"/>
    </row>
    <row r="7268" spans="1:27" x14ac:dyDescent="0.3">
      <c r="A7268" s="1" t="s">
        <v>19276</v>
      </c>
      <c r="B7268" s="1">
        <v>3617383702208</v>
      </c>
      <c r="C7268" t="s">
        <v>19277</v>
      </c>
      <c r="D7268" t="s">
        <v>19278</v>
      </c>
      <c r="E7268" t="s">
        <v>16</v>
      </c>
      <c r="F7268" s="4"/>
      <c r="G7268" t="s">
        <v>22422</v>
      </c>
      <c r="H72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68" t="str">
        <f>IF(ISBLANK(E7268),"",INDEX(UniqueArtist!B:B, MATCH(E7268,UniqueArtist!A:A, 0)))</f>
        <v>Kanales</v>
      </c>
      <c r="J7268" t="str">
        <f t="shared" si="1017"/>
        <v>Kanales</v>
      </c>
      <c r="K7268" s="4">
        <v>0.1</v>
      </c>
      <c r="L7268" t="str">
        <f t="shared" si="1018"/>
        <v/>
      </c>
      <c r="N7268" t="str">
        <f t="shared" si="1019"/>
        <v/>
      </c>
      <c r="P7268" t="str">
        <f t="shared" si="1020"/>
        <v/>
      </c>
      <c r="R7268" t="str">
        <f t="shared" si="1021"/>
        <v/>
      </c>
      <c r="T7268" t="str">
        <f t="shared" si="1022"/>
        <v/>
      </c>
      <c r="U7268" s="4"/>
      <c r="V7268" t="str">
        <f t="shared" si="1023"/>
        <v/>
      </c>
      <c r="W7268" s="4"/>
      <c r="X7268" t="str">
        <f t="shared" si="1024"/>
        <v/>
      </c>
      <c r="Y7268" s="4"/>
      <c r="Z7268" t="str">
        <f t="shared" si="1025"/>
        <v/>
      </c>
      <c r="AA7268" s="4"/>
    </row>
    <row r="7269" spans="1:27" x14ac:dyDescent="0.3">
      <c r="A7269" s="1" t="s">
        <v>19755</v>
      </c>
      <c r="B7269" s="1">
        <v>3616402113599</v>
      </c>
      <c r="C7269" t="s">
        <v>10936</v>
      </c>
      <c r="D7269" t="s">
        <v>19756</v>
      </c>
      <c r="E7269" t="s">
        <v>16</v>
      </c>
      <c r="F7269" s="4"/>
      <c r="G7269" t="s">
        <v>22422</v>
      </c>
      <c r="H72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69" t="str">
        <f>IF(ISBLANK(E7269),"",INDEX(UniqueArtist!B:B, MATCH(E7269,UniqueArtist!A:A, 0)))</f>
        <v>Kanales</v>
      </c>
      <c r="J7269" t="str">
        <f t="shared" si="1017"/>
        <v>Kanales</v>
      </c>
      <c r="K7269" s="4">
        <v>0.1</v>
      </c>
      <c r="L7269" t="str">
        <f t="shared" si="1018"/>
        <v/>
      </c>
      <c r="N7269" t="str">
        <f t="shared" si="1019"/>
        <v/>
      </c>
      <c r="P7269" t="str">
        <f t="shared" si="1020"/>
        <v/>
      </c>
      <c r="R7269" t="str">
        <f t="shared" si="1021"/>
        <v/>
      </c>
      <c r="T7269" t="str">
        <f t="shared" si="1022"/>
        <v/>
      </c>
      <c r="U7269" s="4"/>
      <c r="V7269" t="str">
        <f t="shared" si="1023"/>
        <v/>
      </c>
      <c r="W7269" s="4"/>
      <c r="X7269" t="str">
        <f t="shared" si="1024"/>
        <v/>
      </c>
      <c r="Y7269" s="4"/>
      <c r="Z7269" t="str">
        <f t="shared" si="1025"/>
        <v/>
      </c>
      <c r="AA7269" s="4"/>
    </row>
    <row r="7270" spans="1:27" x14ac:dyDescent="0.3">
      <c r="A7270" s="1" t="s">
        <v>19011</v>
      </c>
      <c r="B7270" s="1">
        <v>3617384205173</v>
      </c>
      <c r="C7270" t="s">
        <v>19012</v>
      </c>
      <c r="D7270" t="s">
        <v>19013</v>
      </c>
      <c r="E7270" t="s">
        <v>19014</v>
      </c>
      <c r="F7270" s="4"/>
      <c r="G7270" t="s">
        <v>22422</v>
      </c>
      <c r="H7270" s="4">
        <f>100%-SUM(CatalogTable[[#This Row],[Artist 1 %]],CatalogTable[[#This Row],[Artist 2 %]],CatalogTable[[#This Row],[Artist 3 %]],CatalogTable[[#This Row],[Artist 4 %]],CatalogTable[[#This Row],[Artist 5 %]],CatalogTable[[#This Row],[Artist 6 %]],CatalogTable[[#This Row],[Artist 7 %]],CatalogTable[[#This Row],[Artist 8 %]],CatalogTable[[#This Row],[Artist 9%]])</f>
        <v>0.4</v>
      </c>
      <c r="I7270" t="str">
        <f>IF(ISBLANK(E7270),"",INDEX(UniqueArtist!B:B, MATCH(E7270,UniqueArtist!A:A, 0)))</f>
        <v>La Cuadrilla, Kevin AMF</v>
      </c>
      <c r="J7270" t="str">
        <f t="shared" si="1017"/>
        <v>La Cuadrilla</v>
      </c>
      <c r="K7270" s="4">
        <v>0.1</v>
      </c>
      <c r="L7270" t="str">
        <f t="shared" si="1018"/>
        <v>Kevin AMF</v>
      </c>
      <c r="M7270" s="4">
        <v>0.5</v>
      </c>
      <c r="N7270" t="str">
        <f t="shared" si="1019"/>
        <v/>
      </c>
      <c r="P7270" t="str">
        <f t="shared" si="1020"/>
        <v/>
      </c>
      <c r="R7270" t="str">
        <f t="shared" si="1021"/>
        <v/>
      </c>
      <c r="T7270" t="str">
        <f t="shared" si="1022"/>
        <v/>
      </c>
      <c r="U7270" s="4"/>
      <c r="V7270" t="str">
        <f t="shared" si="1023"/>
        <v/>
      </c>
      <c r="W7270" s="4"/>
      <c r="X7270" t="str">
        <f t="shared" si="1024"/>
        <v/>
      </c>
      <c r="Y7270" s="4"/>
      <c r="Z7270" t="str">
        <f t="shared" si="1025"/>
        <v/>
      </c>
      <c r="AA7270" s="4"/>
    </row>
    <row r="7271" spans="1:27" x14ac:dyDescent="0.3">
      <c r="A7271" s="1" t="s">
        <v>19609</v>
      </c>
      <c r="B7271" s="1">
        <v>3617380198738</v>
      </c>
      <c r="C7271" t="s">
        <v>16947</v>
      </c>
      <c r="D7271" t="s">
        <v>16948</v>
      </c>
      <c r="E7271" t="s">
        <v>10838</v>
      </c>
      <c r="F7271" s="4"/>
      <c r="G7271" t="s">
        <v>22422</v>
      </c>
      <c r="H72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71" t="str">
        <f>IF(ISBLANK(E7271),"",INDEX(UniqueArtist!B:B, MATCH(E7271,UniqueArtist!A:A, 0)))</f>
        <v>La Cuadrilla</v>
      </c>
      <c r="J7271" t="str">
        <f t="shared" si="1017"/>
        <v>La Cuadrilla</v>
      </c>
      <c r="K7271" s="4">
        <v>0.1</v>
      </c>
      <c r="L7271" t="str">
        <f t="shared" si="1018"/>
        <v/>
      </c>
      <c r="N7271" t="str">
        <f t="shared" si="1019"/>
        <v/>
      </c>
      <c r="P7271" t="str">
        <f t="shared" si="1020"/>
        <v/>
      </c>
      <c r="R7271" t="str">
        <f t="shared" si="1021"/>
        <v/>
      </c>
      <c r="T7271" t="str">
        <f t="shared" si="1022"/>
        <v/>
      </c>
      <c r="U7271" s="4"/>
      <c r="V7271" t="str">
        <f t="shared" si="1023"/>
        <v/>
      </c>
      <c r="W7271" s="4"/>
      <c r="X7271" t="str">
        <f t="shared" si="1024"/>
        <v/>
      </c>
      <c r="Y7271" s="4"/>
      <c r="Z7271" t="str">
        <f t="shared" si="1025"/>
        <v/>
      </c>
      <c r="AA7271" s="4"/>
    </row>
    <row r="7272" spans="1:27" x14ac:dyDescent="0.3">
      <c r="A7272" s="1" t="s">
        <v>18996</v>
      </c>
      <c r="B7272" s="1">
        <v>3617383330616</v>
      </c>
      <c r="C7272" t="s">
        <v>18997</v>
      </c>
      <c r="D7272" t="s">
        <v>18998</v>
      </c>
      <c r="E7272" t="s">
        <v>18999</v>
      </c>
      <c r="F7272" s="4"/>
      <c r="G7272" t="s">
        <v>22422</v>
      </c>
      <c r="H7272" s="4">
        <f>100%-SUM(CatalogTable[[#This Row],[Artist 1 %]],CatalogTable[[#This Row],[Artist 2 %]],CatalogTable[[#This Row],[Artist 3 %]],CatalogTable[[#This Row],[Artist 4 %]],CatalogTable[[#This Row],[Artist 5 %]],CatalogTable[[#This Row],[Artist 6 %]],CatalogTable[[#This Row],[Artist 7 %]],CatalogTable[[#This Row],[Artist 8 %]],CatalogTable[[#This Row],[Artist 9%]])</f>
        <v>0.4</v>
      </c>
      <c r="I7272" t="str">
        <f>IF(ISBLANK(E7272),"",INDEX(UniqueArtist!B:B, MATCH(E7272,UniqueArtist!A:A, 0)))</f>
        <v>La Cuadrilla, Kevin AMF</v>
      </c>
      <c r="J7272" t="str">
        <f t="shared" si="1017"/>
        <v>La Cuadrilla</v>
      </c>
      <c r="K7272" s="4">
        <v>0.1</v>
      </c>
      <c r="L7272" t="str">
        <f t="shared" si="1018"/>
        <v>Kevin AMF</v>
      </c>
      <c r="M7272" s="4">
        <v>0.5</v>
      </c>
      <c r="N7272" t="str">
        <f t="shared" si="1019"/>
        <v/>
      </c>
      <c r="P7272" t="str">
        <f t="shared" si="1020"/>
        <v/>
      </c>
      <c r="R7272" t="str">
        <f t="shared" si="1021"/>
        <v/>
      </c>
      <c r="T7272" t="str">
        <f t="shared" si="1022"/>
        <v/>
      </c>
      <c r="U7272" s="4"/>
      <c r="V7272" t="str">
        <f t="shared" si="1023"/>
        <v/>
      </c>
      <c r="W7272" s="4"/>
      <c r="X7272" t="str">
        <f t="shared" si="1024"/>
        <v/>
      </c>
      <c r="Y7272" s="4"/>
      <c r="Z7272" t="str">
        <f t="shared" si="1025"/>
        <v/>
      </c>
      <c r="AA7272" s="4"/>
    </row>
    <row r="7273" spans="1:27" x14ac:dyDescent="0.3">
      <c r="A7273" s="1" t="s">
        <v>19296</v>
      </c>
      <c r="B7273" s="1">
        <v>3617384862413</v>
      </c>
      <c r="C7273" t="s">
        <v>19297</v>
      </c>
      <c r="D7273" t="s">
        <v>19298</v>
      </c>
      <c r="E7273" t="s">
        <v>19299</v>
      </c>
      <c r="F7273" s="4"/>
      <c r="G7273" t="s">
        <v>22422</v>
      </c>
      <c r="H7273" s="4">
        <f>100%-SUM(CatalogTable[[#This Row],[Artist 1 %]],CatalogTable[[#This Row],[Artist 2 %]],CatalogTable[[#This Row],[Artist 3 %]],CatalogTable[[#This Row],[Artist 4 %]],CatalogTable[[#This Row],[Artist 5 %]],CatalogTable[[#This Row],[Artist 6 %]],CatalogTable[[#This Row],[Artist 7 %]],CatalogTable[[#This Row],[Artist 8 %]],CatalogTable[[#This Row],[Artist 9%]])</f>
        <v>0.4</v>
      </c>
      <c r="I7273" t="str">
        <f>IF(ISBLANK(E7273),"",INDEX(UniqueArtist!B:B, MATCH(E7273,UniqueArtist!A:A, 0)))</f>
        <v>La Cuadrilla, Grupo Arriesgado</v>
      </c>
      <c r="J7273" t="str">
        <f t="shared" si="1017"/>
        <v>La Cuadrilla</v>
      </c>
      <c r="K7273" s="4">
        <v>0.1</v>
      </c>
      <c r="L7273" t="str">
        <f t="shared" si="1018"/>
        <v>Grupo Arriesgado</v>
      </c>
      <c r="M7273" s="4">
        <v>0.5</v>
      </c>
      <c r="N7273" t="str">
        <f t="shared" si="1019"/>
        <v/>
      </c>
      <c r="P7273" t="str">
        <f t="shared" si="1020"/>
        <v/>
      </c>
      <c r="R7273" t="str">
        <f t="shared" si="1021"/>
        <v/>
      </c>
      <c r="T7273" t="str">
        <f t="shared" si="1022"/>
        <v/>
      </c>
      <c r="U7273" s="4"/>
      <c r="V7273" t="str">
        <f t="shared" si="1023"/>
        <v/>
      </c>
      <c r="W7273" s="4"/>
      <c r="X7273" t="str">
        <f t="shared" si="1024"/>
        <v/>
      </c>
      <c r="Y7273" s="4"/>
      <c r="Z7273" t="str">
        <f t="shared" si="1025"/>
        <v/>
      </c>
      <c r="AA7273" s="4"/>
    </row>
    <row r="7274" spans="1:27" x14ac:dyDescent="0.3">
      <c r="A7274" s="1" t="s">
        <v>19381</v>
      </c>
      <c r="B7274" s="1">
        <v>3617384234074</v>
      </c>
      <c r="C7274" t="s">
        <v>19382</v>
      </c>
      <c r="D7274" t="s">
        <v>19298</v>
      </c>
      <c r="E7274" t="s">
        <v>19299</v>
      </c>
      <c r="F7274" s="4"/>
      <c r="G7274" t="s">
        <v>22422</v>
      </c>
      <c r="H7274" s="4">
        <f>100%-SUM(CatalogTable[[#This Row],[Artist 1 %]],CatalogTable[[#This Row],[Artist 2 %]],CatalogTable[[#This Row],[Artist 3 %]],CatalogTable[[#This Row],[Artist 4 %]],CatalogTable[[#This Row],[Artist 5 %]],CatalogTable[[#This Row],[Artist 6 %]],CatalogTable[[#This Row],[Artist 7 %]],CatalogTable[[#This Row],[Artist 8 %]],CatalogTable[[#This Row],[Artist 9%]])</f>
        <v>0.4</v>
      </c>
      <c r="I7274" t="str">
        <f>IF(ISBLANK(E7274),"",INDEX(UniqueArtist!B:B, MATCH(E7274,UniqueArtist!A:A, 0)))</f>
        <v>La Cuadrilla, Grupo Arriesgado</v>
      </c>
      <c r="J7274" t="str">
        <f t="shared" si="1017"/>
        <v>La Cuadrilla</v>
      </c>
      <c r="K7274" s="4">
        <v>0.1</v>
      </c>
      <c r="L7274" t="str">
        <f t="shared" si="1018"/>
        <v>Grupo Arriesgado</v>
      </c>
      <c r="M7274" s="4">
        <v>0.5</v>
      </c>
      <c r="N7274" t="str">
        <f t="shared" si="1019"/>
        <v/>
      </c>
      <c r="P7274" t="str">
        <f t="shared" si="1020"/>
        <v/>
      </c>
      <c r="R7274" t="str">
        <f t="shared" si="1021"/>
        <v/>
      </c>
      <c r="T7274" t="str">
        <f t="shared" si="1022"/>
        <v/>
      </c>
      <c r="U7274" s="4"/>
      <c r="V7274" t="str">
        <f t="shared" si="1023"/>
        <v/>
      </c>
      <c r="W7274" s="4"/>
      <c r="X7274" t="str">
        <f t="shared" si="1024"/>
        <v/>
      </c>
      <c r="Y7274" s="4"/>
      <c r="Z7274" t="str">
        <f t="shared" si="1025"/>
        <v/>
      </c>
      <c r="AA7274" s="4"/>
    </row>
    <row r="7275" spans="1:27" x14ac:dyDescent="0.3">
      <c r="A7275" s="1" t="s">
        <v>19671</v>
      </c>
      <c r="B7275" s="1">
        <v>3616841556940</v>
      </c>
      <c r="C7275" t="s">
        <v>19672</v>
      </c>
      <c r="D7275" t="s">
        <v>19673</v>
      </c>
      <c r="E7275" t="s">
        <v>10699</v>
      </c>
      <c r="F7275" s="4"/>
      <c r="G7275" t="s">
        <v>22422</v>
      </c>
      <c r="H72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75" t="str">
        <f>IF(ISBLANK(E7275),"",INDEX(UniqueArtist!B:B, MATCH(E7275,UniqueArtist!A:A, 0)))</f>
        <v>Latigo  Norteño</v>
      </c>
      <c r="J7275" t="str">
        <f t="shared" si="1017"/>
        <v>Latigo Norteño</v>
      </c>
      <c r="K7275" s="4">
        <v>0.1</v>
      </c>
      <c r="L7275" t="str">
        <f t="shared" si="1018"/>
        <v/>
      </c>
      <c r="N7275" t="str">
        <f t="shared" si="1019"/>
        <v/>
      </c>
      <c r="P7275" t="str">
        <f t="shared" si="1020"/>
        <v/>
      </c>
      <c r="R7275" t="str">
        <f t="shared" si="1021"/>
        <v/>
      </c>
      <c r="T7275" t="str">
        <f t="shared" si="1022"/>
        <v/>
      </c>
      <c r="U7275" s="4"/>
      <c r="V7275" t="str">
        <f t="shared" si="1023"/>
        <v/>
      </c>
      <c r="W7275" s="4"/>
      <c r="X7275" t="str">
        <f t="shared" si="1024"/>
        <v/>
      </c>
      <c r="Y7275" s="4"/>
      <c r="Z7275" t="str">
        <f t="shared" si="1025"/>
        <v/>
      </c>
      <c r="AA7275" s="4"/>
    </row>
    <row r="7276" spans="1:27" x14ac:dyDescent="0.3">
      <c r="A7276" s="1" t="s">
        <v>19202</v>
      </c>
      <c r="B7276" s="1">
        <v>3617383668412</v>
      </c>
      <c r="C7276" t="s">
        <v>19203</v>
      </c>
      <c r="D7276" t="s">
        <v>19204</v>
      </c>
      <c r="E7276" t="s">
        <v>10677</v>
      </c>
      <c r="F7276" s="4"/>
      <c r="G7276" t="s">
        <v>22422</v>
      </c>
      <c r="H72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76" t="str">
        <f>IF(ISBLANK(E7276),"",INDEX(UniqueArtist!B:B, MATCH(E7276,UniqueArtist!A:A, 0)))</f>
        <v>Los Austeros de Durango</v>
      </c>
      <c r="J7276" t="str">
        <f t="shared" si="1017"/>
        <v>Los Austeros de Durango</v>
      </c>
      <c r="K7276" s="4">
        <v>0.1</v>
      </c>
      <c r="L7276" t="str">
        <f t="shared" si="1018"/>
        <v/>
      </c>
      <c r="N7276" t="str">
        <f t="shared" si="1019"/>
        <v/>
      </c>
      <c r="P7276" t="str">
        <f t="shared" si="1020"/>
        <v/>
      </c>
      <c r="R7276" t="str">
        <f t="shared" si="1021"/>
        <v/>
      </c>
      <c r="T7276" t="str">
        <f t="shared" si="1022"/>
        <v/>
      </c>
      <c r="U7276" s="4"/>
      <c r="V7276" t="str">
        <f t="shared" si="1023"/>
        <v/>
      </c>
      <c r="W7276" s="4"/>
      <c r="X7276" t="str">
        <f t="shared" si="1024"/>
        <v/>
      </c>
      <c r="Y7276" s="4"/>
      <c r="Z7276" t="str">
        <f t="shared" si="1025"/>
        <v/>
      </c>
      <c r="AA7276" s="4"/>
    </row>
    <row r="7277" spans="1:27" x14ac:dyDescent="0.3">
      <c r="A7277" s="1" t="s">
        <v>19205</v>
      </c>
      <c r="B7277" s="1">
        <v>3617383668412</v>
      </c>
      <c r="C7277" t="s">
        <v>19206</v>
      </c>
      <c r="D7277" t="s">
        <v>5827</v>
      </c>
      <c r="E7277" t="s">
        <v>10677</v>
      </c>
      <c r="F7277" s="4"/>
      <c r="G7277" t="s">
        <v>22422</v>
      </c>
      <c r="H72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77" t="str">
        <f>IF(ISBLANK(E7277),"",INDEX(UniqueArtist!B:B, MATCH(E7277,UniqueArtist!A:A, 0)))</f>
        <v>Los Austeros de Durango</v>
      </c>
      <c r="J7277" t="str">
        <f t="shared" si="1017"/>
        <v>Los Austeros de Durango</v>
      </c>
      <c r="K7277" s="4">
        <v>0.1</v>
      </c>
      <c r="L7277" t="str">
        <f t="shared" si="1018"/>
        <v/>
      </c>
      <c r="N7277" t="str">
        <f t="shared" si="1019"/>
        <v/>
      </c>
      <c r="P7277" t="str">
        <f t="shared" si="1020"/>
        <v/>
      </c>
      <c r="R7277" t="str">
        <f t="shared" si="1021"/>
        <v/>
      </c>
      <c r="T7277" t="str">
        <f t="shared" si="1022"/>
        <v/>
      </c>
      <c r="U7277" s="4"/>
      <c r="V7277" t="str">
        <f t="shared" si="1023"/>
        <v/>
      </c>
      <c r="W7277" s="4"/>
      <c r="X7277" t="str">
        <f t="shared" si="1024"/>
        <v/>
      </c>
      <c r="Y7277" s="4"/>
      <c r="Z7277" t="str">
        <f t="shared" si="1025"/>
        <v/>
      </c>
      <c r="AA7277" s="4"/>
    </row>
    <row r="7278" spans="1:27" x14ac:dyDescent="0.3">
      <c r="A7278" s="1" t="s">
        <v>19330</v>
      </c>
      <c r="B7278" s="1">
        <v>3617383668412</v>
      </c>
      <c r="C7278" t="s">
        <v>19331</v>
      </c>
      <c r="D7278" t="s">
        <v>19332</v>
      </c>
      <c r="E7278" t="s">
        <v>10677</v>
      </c>
      <c r="F7278" s="4"/>
      <c r="G7278" t="s">
        <v>22422</v>
      </c>
      <c r="H72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78" t="str">
        <f>IF(ISBLANK(E7278),"",INDEX(UniqueArtist!B:B, MATCH(E7278,UniqueArtist!A:A, 0)))</f>
        <v>Los Austeros de Durango</v>
      </c>
      <c r="J7278" t="str">
        <f t="shared" si="1017"/>
        <v>Los Austeros de Durango</v>
      </c>
      <c r="K7278" s="4">
        <v>0.1</v>
      </c>
      <c r="L7278" t="str">
        <f t="shared" si="1018"/>
        <v/>
      </c>
      <c r="N7278" t="str">
        <f t="shared" si="1019"/>
        <v/>
      </c>
      <c r="P7278" t="str">
        <f t="shared" si="1020"/>
        <v/>
      </c>
      <c r="R7278" t="str">
        <f t="shared" si="1021"/>
        <v/>
      </c>
      <c r="T7278" t="str">
        <f t="shared" si="1022"/>
        <v/>
      </c>
      <c r="U7278" s="4"/>
      <c r="V7278" t="str">
        <f t="shared" si="1023"/>
        <v/>
      </c>
      <c r="W7278" s="4"/>
      <c r="X7278" t="str">
        <f t="shared" si="1024"/>
        <v/>
      </c>
      <c r="Y7278" s="4"/>
      <c r="Z7278" t="str">
        <f t="shared" si="1025"/>
        <v/>
      </c>
      <c r="AA7278" s="4"/>
    </row>
    <row r="7279" spans="1:27" x14ac:dyDescent="0.3">
      <c r="A7279" s="1" t="s">
        <v>19402</v>
      </c>
      <c r="B7279" s="1">
        <v>3617383668412</v>
      </c>
      <c r="C7279" t="s">
        <v>19403</v>
      </c>
      <c r="D7279" t="s">
        <v>19404</v>
      </c>
      <c r="E7279" t="s">
        <v>10677</v>
      </c>
      <c r="F7279" s="4"/>
      <c r="G7279" t="s">
        <v>22422</v>
      </c>
      <c r="H72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79" t="str">
        <f>IF(ISBLANK(E7279),"",INDEX(UniqueArtist!B:B, MATCH(E7279,UniqueArtist!A:A, 0)))</f>
        <v>Los Austeros de Durango</v>
      </c>
      <c r="J7279" t="str">
        <f t="shared" si="1017"/>
        <v>Los Austeros de Durango</v>
      </c>
      <c r="K7279" s="4">
        <v>0.1</v>
      </c>
      <c r="L7279" t="str">
        <f t="shared" si="1018"/>
        <v/>
      </c>
      <c r="N7279" t="str">
        <f t="shared" si="1019"/>
        <v/>
      </c>
      <c r="P7279" t="str">
        <f t="shared" si="1020"/>
        <v/>
      </c>
      <c r="R7279" t="str">
        <f t="shared" si="1021"/>
        <v/>
      </c>
      <c r="T7279" t="str">
        <f t="shared" si="1022"/>
        <v/>
      </c>
      <c r="U7279" s="4"/>
      <c r="V7279" t="str">
        <f t="shared" si="1023"/>
        <v/>
      </c>
      <c r="W7279" s="4"/>
      <c r="X7279" t="str">
        <f t="shared" si="1024"/>
        <v/>
      </c>
      <c r="Y7279" s="4"/>
      <c r="Z7279" t="str">
        <f t="shared" si="1025"/>
        <v/>
      </c>
      <c r="AA7279" s="4"/>
    </row>
    <row r="7280" spans="1:27" x14ac:dyDescent="0.3">
      <c r="A7280" s="1" t="s">
        <v>19438</v>
      </c>
      <c r="B7280" s="1">
        <v>3617383668412</v>
      </c>
      <c r="C7280" t="s">
        <v>19439</v>
      </c>
      <c r="D7280" t="s">
        <v>19440</v>
      </c>
      <c r="E7280" t="s">
        <v>10677</v>
      </c>
      <c r="F7280" s="4"/>
      <c r="G7280" t="s">
        <v>22422</v>
      </c>
      <c r="H72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80" t="str">
        <f>IF(ISBLANK(E7280),"",INDEX(UniqueArtist!B:B, MATCH(E7280,UniqueArtist!A:A, 0)))</f>
        <v>Los Austeros de Durango</v>
      </c>
      <c r="J7280" t="str">
        <f t="shared" si="1017"/>
        <v>Los Austeros de Durango</v>
      </c>
      <c r="K7280" s="4">
        <v>0.1</v>
      </c>
      <c r="L7280" t="str">
        <f t="shared" si="1018"/>
        <v/>
      </c>
      <c r="N7280" t="str">
        <f t="shared" si="1019"/>
        <v/>
      </c>
      <c r="P7280" t="str">
        <f t="shared" si="1020"/>
        <v/>
      </c>
      <c r="R7280" t="str">
        <f t="shared" si="1021"/>
        <v/>
      </c>
      <c r="T7280" t="str">
        <f t="shared" si="1022"/>
        <v/>
      </c>
      <c r="U7280" s="4"/>
      <c r="V7280" t="str">
        <f t="shared" si="1023"/>
        <v/>
      </c>
      <c r="W7280" s="4"/>
      <c r="X7280" t="str">
        <f t="shared" si="1024"/>
        <v/>
      </c>
      <c r="Y7280" s="4"/>
      <c r="Z7280" t="str">
        <f t="shared" si="1025"/>
        <v/>
      </c>
      <c r="AA7280" s="4"/>
    </row>
    <row r="7281" spans="1:27" x14ac:dyDescent="0.3">
      <c r="A7281" s="1" t="s">
        <v>19453</v>
      </c>
      <c r="B7281" s="1">
        <v>3617383668412</v>
      </c>
      <c r="C7281" t="s">
        <v>19454</v>
      </c>
      <c r="D7281" t="s">
        <v>19455</v>
      </c>
      <c r="E7281" t="s">
        <v>10677</v>
      </c>
      <c r="F7281" s="4"/>
      <c r="G7281" t="s">
        <v>22422</v>
      </c>
      <c r="H72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81" t="str">
        <f>IF(ISBLANK(E7281),"",INDEX(UniqueArtist!B:B, MATCH(E7281,UniqueArtist!A:A, 0)))</f>
        <v>Los Austeros de Durango</v>
      </c>
      <c r="J7281" t="str">
        <f t="shared" si="1017"/>
        <v>Los Austeros de Durango</v>
      </c>
      <c r="K7281" s="4">
        <v>0.1</v>
      </c>
      <c r="L7281" t="str">
        <f t="shared" si="1018"/>
        <v/>
      </c>
      <c r="N7281" t="str">
        <f t="shared" si="1019"/>
        <v/>
      </c>
      <c r="P7281" t="str">
        <f t="shared" si="1020"/>
        <v/>
      </c>
      <c r="R7281" t="str">
        <f t="shared" si="1021"/>
        <v/>
      </c>
      <c r="T7281" t="str">
        <f t="shared" si="1022"/>
        <v/>
      </c>
      <c r="U7281" s="4"/>
      <c r="V7281" t="str">
        <f t="shared" si="1023"/>
        <v/>
      </c>
      <c r="W7281" s="4"/>
      <c r="X7281" t="str">
        <f t="shared" si="1024"/>
        <v/>
      </c>
      <c r="Y7281" s="4"/>
      <c r="Z7281" t="str">
        <f t="shared" si="1025"/>
        <v/>
      </c>
      <c r="AA7281" s="4"/>
    </row>
    <row r="7282" spans="1:27" x14ac:dyDescent="0.3">
      <c r="A7282" s="1" t="s">
        <v>19152</v>
      </c>
      <c r="B7282" s="1">
        <v>3617382360782</v>
      </c>
      <c r="C7282" t="s">
        <v>19153</v>
      </c>
      <c r="D7282" t="s">
        <v>19154</v>
      </c>
      <c r="E7282" t="s">
        <v>17261</v>
      </c>
      <c r="F7282" s="4"/>
      <c r="G7282" t="s">
        <v>22422</v>
      </c>
      <c r="H72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82" t="str">
        <f>IF(ISBLANK(E7282),"",INDEX(UniqueArtist!B:B, MATCH(E7282,UniqueArtist!A:A, 0)))</f>
        <v>Los Austeros de Durango, Los Armadillos de la Sierra</v>
      </c>
      <c r="J7282" t="str">
        <f t="shared" si="1017"/>
        <v>Los Austeros de Durango</v>
      </c>
      <c r="K7282" s="4">
        <v>0.1</v>
      </c>
      <c r="L7282" t="str">
        <f t="shared" si="1018"/>
        <v>Los Armadillos de la Sierra</v>
      </c>
      <c r="M7282" s="4">
        <v>0</v>
      </c>
      <c r="N7282" t="str">
        <f t="shared" si="1019"/>
        <v/>
      </c>
      <c r="P7282" t="str">
        <f t="shared" si="1020"/>
        <v/>
      </c>
      <c r="R7282" t="str">
        <f t="shared" si="1021"/>
        <v/>
      </c>
      <c r="T7282" t="str">
        <f t="shared" si="1022"/>
        <v/>
      </c>
      <c r="U7282" s="4"/>
      <c r="V7282" t="str">
        <f t="shared" si="1023"/>
        <v/>
      </c>
      <c r="W7282" s="4"/>
      <c r="X7282" t="str">
        <f t="shared" si="1024"/>
        <v/>
      </c>
      <c r="Y7282" s="4"/>
      <c r="Z7282" t="str">
        <f t="shared" si="1025"/>
        <v/>
      </c>
      <c r="AA7282" s="4"/>
    </row>
    <row r="7283" spans="1:27" x14ac:dyDescent="0.3">
      <c r="A7283" s="1" t="s">
        <v>19129</v>
      </c>
      <c r="B7283" s="1">
        <v>3617385734740</v>
      </c>
      <c r="C7283" t="s">
        <v>19130</v>
      </c>
      <c r="D7283" t="s">
        <v>19131</v>
      </c>
      <c r="E7283" t="s">
        <v>5</v>
      </c>
      <c r="F7283" s="4"/>
      <c r="G7283" t="s">
        <v>22422</v>
      </c>
      <c r="H72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83" t="str">
        <f>IF(ISBLANK(E7283),"",INDEX(UniqueArtist!B:B, MATCH(E7283,UniqueArtist!A:A, 0)))</f>
        <v>Los Dos Carnales</v>
      </c>
      <c r="J7283" t="str">
        <f t="shared" si="1017"/>
        <v>Los Dos Carnales</v>
      </c>
      <c r="K7283" s="4">
        <v>0.1</v>
      </c>
      <c r="L7283" t="str">
        <f t="shared" si="1018"/>
        <v/>
      </c>
      <c r="N7283" t="str">
        <f t="shared" si="1019"/>
        <v/>
      </c>
      <c r="P7283" t="str">
        <f t="shared" si="1020"/>
        <v/>
      </c>
      <c r="R7283" t="str">
        <f t="shared" si="1021"/>
        <v/>
      </c>
      <c r="T7283" t="str">
        <f t="shared" si="1022"/>
        <v/>
      </c>
      <c r="U7283" s="4"/>
      <c r="V7283" t="str">
        <f t="shared" si="1023"/>
        <v/>
      </c>
      <c r="W7283" s="4"/>
      <c r="X7283" t="str">
        <f t="shared" si="1024"/>
        <v/>
      </c>
      <c r="Y7283" s="4"/>
      <c r="Z7283" t="str">
        <f t="shared" si="1025"/>
        <v/>
      </c>
      <c r="AA7283" s="4"/>
    </row>
    <row r="7284" spans="1:27" x14ac:dyDescent="0.3">
      <c r="A7284" s="1" t="s">
        <v>19165</v>
      </c>
      <c r="B7284" s="1">
        <v>3617384655305</v>
      </c>
      <c r="C7284" t="s">
        <v>19166</v>
      </c>
      <c r="D7284" t="s">
        <v>19167</v>
      </c>
      <c r="E7284" t="s">
        <v>5</v>
      </c>
      <c r="F7284" s="4"/>
      <c r="G7284" t="s">
        <v>22422</v>
      </c>
      <c r="H72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84" t="str">
        <f>IF(ISBLANK(E7284),"",INDEX(UniqueArtist!B:B, MATCH(E7284,UniqueArtist!A:A, 0)))</f>
        <v>Los Dos Carnales</v>
      </c>
      <c r="J7284" t="str">
        <f t="shared" si="1017"/>
        <v>Los Dos Carnales</v>
      </c>
      <c r="K7284" s="4">
        <v>0.1</v>
      </c>
      <c r="L7284" t="str">
        <f t="shared" si="1018"/>
        <v/>
      </c>
      <c r="N7284" t="str">
        <f t="shared" si="1019"/>
        <v/>
      </c>
      <c r="P7284" t="str">
        <f t="shared" si="1020"/>
        <v/>
      </c>
      <c r="R7284" t="str">
        <f t="shared" si="1021"/>
        <v/>
      </c>
      <c r="T7284" t="str">
        <f t="shared" si="1022"/>
        <v/>
      </c>
      <c r="U7284" s="4"/>
      <c r="V7284" t="str">
        <f t="shared" si="1023"/>
        <v/>
      </c>
      <c r="W7284" s="4"/>
      <c r="X7284" t="str">
        <f t="shared" si="1024"/>
        <v/>
      </c>
      <c r="Y7284" s="4"/>
      <c r="Z7284" t="str">
        <f t="shared" si="1025"/>
        <v/>
      </c>
      <c r="AA7284" s="4"/>
    </row>
    <row r="7285" spans="1:27" x14ac:dyDescent="0.3">
      <c r="A7285" s="1" t="s">
        <v>19223</v>
      </c>
      <c r="B7285" s="1">
        <v>3617385634682</v>
      </c>
      <c r="C7285" t="s">
        <v>19224</v>
      </c>
      <c r="D7285" t="s">
        <v>19225</v>
      </c>
      <c r="E7285" t="s">
        <v>5</v>
      </c>
      <c r="F7285" s="4"/>
      <c r="G7285" t="s">
        <v>22422</v>
      </c>
      <c r="H72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85" t="str">
        <f>IF(ISBLANK(E7285),"",INDEX(UniqueArtist!B:B, MATCH(E7285,UniqueArtist!A:A, 0)))</f>
        <v>Los Dos Carnales</v>
      </c>
      <c r="J7285" t="str">
        <f t="shared" si="1017"/>
        <v>Los Dos Carnales</v>
      </c>
      <c r="K7285" s="4">
        <v>0.1</v>
      </c>
      <c r="L7285" t="str">
        <f t="shared" si="1018"/>
        <v/>
      </c>
      <c r="N7285" t="str">
        <f t="shared" si="1019"/>
        <v/>
      </c>
      <c r="P7285" t="str">
        <f t="shared" si="1020"/>
        <v/>
      </c>
      <c r="R7285" t="str">
        <f t="shared" si="1021"/>
        <v/>
      </c>
      <c r="T7285" t="str">
        <f t="shared" si="1022"/>
        <v/>
      </c>
      <c r="U7285" s="4"/>
      <c r="V7285" t="str">
        <f t="shared" si="1023"/>
        <v/>
      </c>
      <c r="W7285" s="4"/>
      <c r="X7285" t="str">
        <f t="shared" si="1024"/>
        <v/>
      </c>
      <c r="Y7285" s="4"/>
      <c r="Z7285" t="str">
        <f t="shared" si="1025"/>
        <v/>
      </c>
      <c r="AA7285" s="4"/>
    </row>
    <row r="7286" spans="1:27" x14ac:dyDescent="0.3">
      <c r="A7286" s="1" t="s">
        <v>19351</v>
      </c>
      <c r="B7286" s="1">
        <v>3617384150039</v>
      </c>
      <c r="C7286" t="s">
        <v>19352</v>
      </c>
      <c r="D7286" t="s">
        <v>19353</v>
      </c>
      <c r="E7286" t="s">
        <v>5</v>
      </c>
      <c r="F7286" s="4"/>
      <c r="G7286" t="s">
        <v>22422</v>
      </c>
      <c r="H72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86" t="str">
        <f>IF(ISBLANK(E7286),"",INDEX(UniqueArtist!B:B, MATCH(E7286,UniqueArtist!A:A, 0)))</f>
        <v>Los Dos Carnales</v>
      </c>
      <c r="J7286" t="str">
        <f t="shared" si="1017"/>
        <v>Los Dos Carnales</v>
      </c>
      <c r="K7286" s="4">
        <v>0.1</v>
      </c>
      <c r="L7286" t="str">
        <f t="shared" si="1018"/>
        <v/>
      </c>
      <c r="N7286" t="str">
        <f t="shared" si="1019"/>
        <v/>
      </c>
      <c r="P7286" t="str">
        <f t="shared" si="1020"/>
        <v/>
      </c>
      <c r="R7286" t="str">
        <f t="shared" si="1021"/>
        <v/>
      </c>
      <c r="T7286" t="str">
        <f t="shared" si="1022"/>
        <v/>
      </c>
      <c r="U7286" s="4"/>
      <c r="V7286" t="str">
        <f t="shared" si="1023"/>
        <v/>
      </c>
      <c r="W7286" s="4"/>
      <c r="X7286" t="str">
        <f t="shared" si="1024"/>
        <v/>
      </c>
      <c r="Y7286" s="4"/>
      <c r="Z7286" t="str">
        <f t="shared" si="1025"/>
        <v/>
      </c>
      <c r="AA7286" s="4"/>
    </row>
    <row r="7287" spans="1:27" x14ac:dyDescent="0.3">
      <c r="A7287" s="1" t="s">
        <v>19369</v>
      </c>
      <c r="B7287" s="1">
        <v>3617383375624</v>
      </c>
      <c r="C7287" t="s">
        <v>19370</v>
      </c>
      <c r="D7287" t="s">
        <v>19371</v>
      </c>
      <c r="E7287" t="s">
        <v>5</v>
      </c>
      <c r="F7287" s="4"/>
      <c r="G7287" t="s">
        <v>22422</v>
      </c>
      <c r="H72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87" t="str">
        <f>IF(ISBLANK(E7287),"",INDEX(UniqueArtist!B:B, MATCH(E7287,UniqueArtist!A:A, 0)))</f>
        <v>Los Dos Carnales</v>
      </c>
      <c r="J7287" t="str">
        <f t="shared" si="1017"/>
        <v>Los Dos Carnales</v>
      </c>
      <c r="K7287" s="4">
        <v>0.1</v>
      </c>
      <c r="L7287" t="str">
        <f t="shared" si="1018"/>
        <v/>
      </c>
      <c r="N7287" t="str">
        <f t="shared" si="1019"/>
        <v/>
      </c>
      <c r="P7287" t="str">
        <f t="shared" si="1020"/>
        <v/>
      </c>
      <c r="R7287" t="str">
        <f t="shared" si="1021"/>
        <v/>
      </c>
      <c r="T7287" t="str">
        <f t="shared" si="1022"/>
        <v/>
      </c>
      <c r="U7287" s="4"/>
      <c r="V7287" t="str">
        <f t="shared" si="1023"/>
        <v/>
      </c>
      <c r="W7287" s="4"/>
      <c r="X7287" t="str">
        <f t="shared" si="1024"/>
        <v/>
      </c>
      <c r="Y7287" s="4"/>
      <c r="Z7287" t="str">
        <f t="shared" si="1025"/>
        <v/>
      </c>
      <c r="AA7287" s="4"/>
    </row>
    <row r="7288" spans="1:27" x14ac:dyDescent="0.3">
      <c r="A7288" s="1" t="s">
        <v>19378</v>
      </c>
      <c r="B7288" s="1">
        <v>3617383375587</v>
      </c>
      <c r="C7288" t="s">
        <v>19379</v>
      </c>
      <c r="D7288" t="s">
        <v>19380</v>
      </c>
      <c r="E7288" t="s">
        <v>5</v>
      </c>
      <c r="F7288" s="4"/>
      <c r="G7288" t="s">
        <v>22422</v>
      </c>
      <c r="H72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88" t="str">
        <f>IF(ISBLANK(E7288),"",INDEX(UniqueArtist!B:B, MATCH(E7288,UniqueArtist!A:A, 0)))</f>
        <v>Los Dos Carnales</v>
      </c>
      <c r="J7288" t="str">
        <f t="shared" si="1017"/>
        <v>Los Dos Carnales</v>
      </c>
      <c r="K7288" s="4">
        <v>0.1</v>
      </c>
      <c r="L7288" t="str">
        <f t="shared" si="1018"/>
        <v/>
      </c>
      <c r="N7288" t="str">
        <f t="shared" si="1019"/>
        <v/>
      </c>
      <c r="P7288" t="str">
        <f t="shared" si="1020"/>
        <v/>
      </c>
      <c r="R7288" t="str">
        <f t="shared" si="1021"/>
        <v/>
      </c>
      <c r="T7288" t="str">
        <f t="shared" si="1022"/>
        <v/>
      </c>
      <c r="U7288" s="4"/>
      <c r="V7288" t="str">
        <f t="shared" si="1023"/>
        <v/>
      </c>
      <c r="W7288" s="4"/>
      <c r="X7288" t="str">
        <f t="shared" si="1024"/>
        <v/>
      </c>
      <c r="Y7288" s="4"/>
      <c r="Z7288" t="str">
        <f t="shared" si="1025"/>
        <v/>
      </c>
      <c r="AA7288" s="4"/>
    </row>
    <row r="7289" spans="1:27" x14ac:dyDescent="0.3">
      <c r="A7289" s="1" t="s">
        <v>19450</v>
      </c>
      <c r="B7289" s="1">
        <v>3617382849034</v>
      </c>
      <c r="C7289" t="s">
        <v>19451</v>
      </c>
      <c r="D7289" t="s">
        <v>19452</v>
      </c>
      <c r="E7289" t="s">
        <v>5</v>
      </c>
      <c r="F7289" s="4"/>
      <c r="G7289" t="s">
        <v>22422</v>
      </c>
      <c r="H72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89" t="str">
        <f>IF(ISBLANK(E7289),"",INDEX(UniqueArtist!B:B, MATCH(E7289,UniqueArtist!A:A, 0)))</f>
        <v>Los Dos Carnales</v>
      </c>
      <c r="J7289" t="str">
        <f t="shared" si="1017"/>
        <v>Los Dos Carnales</v>
      </c>
      <c r="K7289" s="4">
        <v>0.1</v>
      </c>
      <c r="L7289" t="str">
        <f t="shared" si="1018"/>
        <v/>
      </c>
      <c r="N7289" t="str">
        <f t="shared" si="1019"/>
        <v/>
      </c>
      <c r="P7289" t="str">
        <f t="shared" si="1020"/>
        <v/>
      </c>
      <c r="R7289" t="str">
        <f t="shared" si="1021"/>
        <v/>
      </c>
      <c r="T7289" t="str">
        <f t="shared" si="1022"/>
        <v/>
      </c>
      <c r="U7289" s="4"/>
      <c r="V7289" t="str">
        <f t="shared" si="1023"/>
        <v/>
      </c>
      <c r="W7289" s="4"/>
      <c r="X7289" t="str">
        <f t="shared" si="1024"/>
        <v/>
      </c>
      <c r="Y7289" s="4"/>
      <c r="Z7289" t="str">
        <f t="shared" si="1025"/>
        <v/>
      </c>
      <c r="AA7289" s="4"/>
    </row>
    <row r="7290" spans="1:27" x14ac:dyDescent="0.3">
      <c r="A7290" s="1" t="s">
        <v>19459</v>
      </c>
      <c r="B7290" s="1">
        <v>3617385647521</v>
      </c>
      <c r="C7290" t="s">
        <v>19460</v>
      </c>
      <c r="D7290" t="s">
        <v>19461</v>
      </c>
      <c r="E7290" t="s">
        <v>5</v>
      </c>
      <c r="F7290" s="4"/>
      <c r="G7290" t="s">
        <v>22422</v>
      </c>
      <c r="H72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90" t="str">
        <f>IF(ISBLANK(E7290),"",INDEX(UniqueArtist!B:B, MATCH(E7290,UniqueArtist!A:A, 0)))</f>
        <v>Los Dos Carnales</v>
      </c>
      <c r="J7290" t="str">
        <f t="shared" si="1017"/>
        <v>Los Dos Carnales</v>
      </c>
      <c r="K7290" s="4">
        <v>0.1</v>
      </c>
      <c r="L7290" t="str">
        <f t="shared" si="1018"/>
        <v/>
      </c>
      <c r="N7290" t="str">
        <f t="shared" si="1019"/>
        <v/>
      </c>
      <c r="P7290" t="str">
        <f t="shared" si="1020"/>
        <v/>
      </c>
      <c r="R7290" t="str">
        <f t="shared" si="1021"/>
        <v/>
      </c>
      <c r="T7290" t="str">
        <f t="shared" si="1022"/>
        <v/>
      </c>
      <c r="U7290" s="4"/>
      <c r="V7290" t="str">
        <f t="shared" si="1023"/>
        <v/>
      </c>
      <c r="W7290" s="4"/>
      <c r="X7290" t="str">
        <f t="shared" si="1024"/>
        <v/>
      </c>
      <c r="Y7290" s="4"/>
      <c r="Z7290" t="str">
        <f t="shared" si="1025"/>
        <v/>
      </c>
      <c r="AA7290" s="4"/>
    </row>
    <row r="7291" spans="1:27" x14ac:dyDescent="0.3">
      <c r="A7291" s="1" t="s">
        <v>19471</v>
      </c>
      <c r="B7291" s="1">
        <v>3617386237240</v>
      </c>
      <c r="C7291" t="s">
        <v>19472</v>
      </c>
      <c r="D7291" t="s">
        <v>19473</v>
      </c>
      <c r="E7291" t="s">
        <v>5</v>
      </c>
      <c r="F7291" s="4"/>
      <c r="G7291" t="s">
        <v>22422</v>
      </c>
      <c r="H72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91" t="str">
        <f>IF(ISBLANK(E7291),"",INDEX(UniqueArtist!B:B, MATCH(E7291,UniqueArtist!A:A, 0)))</f>
        <v>Los Dos Carnales</v>
      </c>
      <c r="J7291" t="str">
        <f t="shared" si="1017"/>
        <v>Los Dos Carnales</v>
      </c>
      <c r="K7291" s="4">
        <v>0.1</v>
      </c>
      <c r="L7291" t="str">
        <f t="shared" si="1018"/>
        <v/>
      </c>
      <c r="N7291" t="str">
        <f t="shared" si="1019"/>
        <v/>
      </c>
      <c r="P7291" t="str">
        <f t="shared" si="1020"/>
        <v/>
      </c>
      <c r="R7291" t="str">
        <f t="shared" si="1021"/>
        <v/>
      </c>
      <c r="T7291" t="str">
        <f t="shared" si="1022"/>
        <v/>
      </c>
      <c r="U7291" s="4"/>
      <c r="V7291" t="str">
        <f t="shared" si="1023"/>
        <v/>
      </c>
      <c r="W7291" s="4"/>
      <c r="X7291" t="str">
        <f t="shared" si="1024"/>
        <v/>
      </c>
      <c r="Y7291" s="4"/>
      <c r="Z7291" t="str">
        <f t="shared" si="1025"/>
        <v/>
      </c>
      <c r="AA7291" s="4"/>
    </row>
    <row r="7292" spans="1:27" x14ac:dyDescent="0.3">
      <c r="A7292" s="1" t="s">
        <v>19546</v>
      </c>
      <c r="B7292" s="1">
        <v>3617054082233</v>
      </c>
      <c r="C7292" t="s">
        <v>19547</v>
      </c>
      <c r="D7292" t="s">
        <v>19548</v>
      </c>
      <c r="E7292" t="s">
        <v>5</v>
      </c>
      <c r="F7292" s="4"/>
      <c r="G7292" t="s">
        <v>22422</v>
      </c>
      <c r="H72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92" t="str">
        <f>IF(ISBLANK(E7292),"",INDEX(UniqueArtist!B:B, MATCH(E7292,UniqueArtist!A:A, 0)))</f>
        <v>Los Dos Carnales</v>
      </c>
      <c r="J7292" t="str">
        <f t="shared" si="1017"/>
        <v>Los Dos Carnales</v>
      </c>
      <c r="K7292" s="4">
        <v>0.1</v>
      </c>
      <c r="L7292" t="str">
        <f t="shared" si="1018"/>
        <v/>
      </c>
      <c r="N7292" t="str">
        <f t="shared" si="1019"/>
        <v/>
      </c>
      <c r="P7292" t="str">
        <f t="shared" si="1020"/>
        <v/>
      </c>
      <c r="R7292" t="str">
        <f t="shared" si="1021"/>
        <v/>
      </c>
      <c r="T7292" t="str">
        <f t="shared" si="1022"/>
        <v/>
      </c>
      <c r="U7292" s="4"/>
      <c r="V7292" t="str">
        <f t="shared" si="1023"/>
        <v/>
      </c>
      <c r="W7292" s="4"/>
      <c r="X7292" t="str">
        <f t="shared" si="1024"/>
        <v/>
      </c>
      <c r="Y7292" s="4"/>
      <c r="Z7292" t="str">
        <f t="shared" si="1025"/>
        <v/>
      </c>
      <c r="AA7292" s="4"/>
    </row>
    <row r="7293" spans="1:27" x14ac:dyDescent="0.3">
      <c r="A7293" s="1" t="s">
        <v>19606</v>
      </c>
      <c r="B7293" s="1">
        <v>3617383375068</v>
      </c>
      <c r="C7293" t="s">
        <v>19607</v>
      </c>
      <c r="D7293" t="s">
        <v>19608</v>
      </c>
      <c r="E7293" t="s">
        <v>5</v>
      </c>
      <c r="F7293" s="4"/>
      <c r="G7293" t="s">
        <v>22422</v>
      </c>
      <c r="H72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93" t="str">
        <f>IF(ISBLANK(E7293),"",INDEX(UniqueArtist!B:B, MATCH(E7293,UniqueArtist!A:A, 0)))</f>
        <v>Los Dos Carnales</v>
      </c>
      <c r="J7293" t="str">
        <f t="shared" si="1017"/>
        <v>Los Dos Carnales</v>
      </c>
      <c r="K7293" s="4">
        <v>0.1</v>
      </c>
      <c r="L7293" t="str">
        <f t="shared" si="1018"/>
        <v/>
      </c>
      <c r="N7293" t="str">
        <f t="shared" si="1019"/>
        <v/>
      </c>
      <c r="P7293" t="str">
        <f t="shared" si="1020"/>
        <v/>
      </c>
      <c r="R7293" t="str">
        <f t="shared" si="1021"/>
        <v/>
      </c>
      <c r="T7293" t="str">
        <f t="shared" si="1022"/>
        <v/>
      </c>
      <c r="U7293" s="4"/>
      <c r="V7293" t="str">
        <f t="shared" si="1023"/>
        <v/>
      </c>
      <c r="W7293" s="4"/>
      <c r="X7293" t="str">
        <f t="shared" si="1024"/>
        <v/>
      </c>
      <c r="Y7293" s="4"/>
      <c r="Z7293" t="str">
        <f t="shared" si="1025"/>
        <v/>
      </c>
      <c r="AA7293" s="4"/>
    </row>
    <row r="7294" spans="1:27" x14ac:dyDescent="0.3">
      <c r="A7294" s="1" t="s">
        <v>19661</v>
      </c>
      <c r="B7294" s="1">
        <v>3617052146791</v>
      </c>
      <c r="C7294" t="s">
        <v>19662</v>
      </c>
      <c r="D7294" t="s">
        <v>8679</v>
      </c>
      <c r="E7294" t="s">
        <v>5</v>
      </c>
      <c r="F7294" s="4"/>
      <c r="G7294" t="s">
        <v>22422</v>
      </c>
      <c r="H72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94" t="str">
        <f>IF(ISBLANK(E7294),"",INDEX(UniqueArtist!B:B, MATCH(E7294,UniqueArtist!A:A, 0)))</f>
        <v>Los Dos Carnales</v>
      </c>
      <c r="J7294" t="str">
        <f t="shared" si="1017"/>
        <v>Los Dos Carnales</v>
      </c>
      <c r="K7294" s="4">
        <v>0.1</v>
      </c>
      <c r="L7294" t="str">
        <f t="shared" si="1018"/>
        <v/>
      </c>
      <c r="N7294" t="str">
        <f t="shared" si="1019"/>
        <v/>
      </c>
      <c r="P7294" t="str">
        <f t="shared" si="1020"/>
        <v/>
      </c>
      <c r="R7294" t="str">
        <f t="shared" si="1021"/>
        <v/>
      </c>
      <c r="T7294" t="str">
        <f t="shared" si="1022"/>
        <v/>
      </c>
      <c r="U7294" s="4"/>
      <c r="V7294" t="str">
        <f t="shared" si="1023"/>
        <v/>
      </c>
      <c r="W7294" s="4"/>
      <c r="X7294" t="str">
        <f t="shared" si="1024"/>
        <v/>
      </c>
      <c r="Y7294" s="4"/>
      <c r="Z7294" t="str">
        <f t="shared" si="1025"/>
        <v/>
      </c>
      <c r="AA7294" s="4"/>
    </row>
    <row r="7295" spans="1:27" x14ac:dyDescent="0.3">
      <c r="A7295" s="1" t="s">
        <v>19695</v>
      </c>
      <c r="B7295" s="1">
        <v>3617051833425</v>
      </c>
      <c r="C7295" t="s">
        <v>10936</v>
      </c>
      <c r="D7295" t="s">
        <v>19696</v>
      </c>
      <c r="E7295" t="s">
        <v>5</v>
      </c>
      <c r="F7295" s="4"/>
      <c r="G7295" t="s">
        <v>22422</v>
      </c>
      <c r="H72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95" t="str">
        <f>IF(ISBLANK(E7295),"",INDEX(UniqueArtist!B:B, MATCH(E7295,UniqueArtist!A:A, 0)))</f>
        <v>Los Dos Carnales</v>
      </c>
      <c r="J7295" t="str">
        <f t="shared" si="1017"/>
        <v>Los Dos Carnales</v>
      </c>
      <c r="K7295" s="4">
        <v>0.1</v>
      </c>
      <c r="L7295" t="str">
        <f t="shared" si="1018"/>
        <v/>
      </c>
      <c r="N7295" t="str">
        <f t="shared" si="1019"/>
        <v/>
      </c>
      <c r="P7295" t="str">
        <f t="shared" si="1020"/>
        <v/>
      </c>
      <c r="R7295" t="str">
        <f t="shared" si="1021"/>
        <v/>
      </c>
      <c r="T7295" t="str">
        <f t="shared" si="1022"/>
        <v/>
      </c>
      <c r="U7295" s="4"/>
      <c r="V7295" t="str">
        <f t="shared" si="1023"/>
        <v/>
      </c>
      <c r="W7295" s="4"/>
      <c r="X7295" t="str">
        <f t="shared" si="1024"/>
        <v/>
      </c>
      <c r="Y7295" s="4"/>
      <c r="Z7295" t="str">
        <f t="shared" si="1025"/>
        <v/>
      </c>
      <c r="AA7295" s="4"/>
    </row>
    <row r="7296" spans="1:27" x14ac:dyDescent="0.3">
      <c r="A7296" s="1" t="s">
        <v>18992</v>
      </c>
      <c r="B7296" s="1">
        <v>3617384082347</v>
      </c>
      <c r="C7296" t="s">
        <v>18993</v>
      </c>
      <c r="D7296" t="s">
        <v>18994</v>
      </c>
      <c r="E7296" t="s">
        <v>18995</v>
      </c>
      <c r="F7296" s="4"/>
      <c r="G7296" t="s">
        <v>22422</v>
      </c>
      <c r="H72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96" t="str">
        <f>IF(ISBLANK(E7296),"",INDEX(UniqueArtist!B:B, MATCH(E7296,UniqueArtist!A:A, 0)))</f>
        <v>Los Dos Carnales, Yeison Jimenez</v>
      </c>
      <c r="J7296" t="str">
        <f t="shared" si="1017"/>
        <v>Los Dos Carnales</v>
      </c>
      <c r="K7296" s="4">
        <v>0.05</v>
      </c>
      <c r="L7296" t="str">
        <f t="shared" si="1018"/>
        <v>Yeison Jimenez</v>
      </c>
      <c r="M7296" s="4">
        <v>0.05</v>
      </c>
      <c r="N7296" t="str">
        <f t="shared" si="1019"/>
        <v/>
      </c>
      <c r="P7296" t="str">
        <f t="shared" si="1020"/>
        <v/>
      </c>
      <c r="R7296" t="str">
        <f t="shared" si="1021"/>
        <v/>
      </c>
      <c r="T7296" t="str">
        <f t="shared" si="1022"/>
        <v/>
      </c>
      <c r="U7296" s="4"/>
      <c r="V7296" t="str">
        <f t="shared" si="1023"/>
        <v/>
      </c>
      <c r="W7296" s="4"/>
      <c r="X7296" t="str">
        <f t="shared" si="1024"/>
        <v/>
      </c>
      <c r="Y7296" s="4"/>
      <c r="Z7296" t="str">
        <f t="shared" si="1025"/>
        <v/>
      </c>
      <c r="AA7296" s="4"/>
    </row>
    <row r="7297" spans="1:27" x14ac:dyDescent="0.3">
      <c r="A7297" s="1" t="s">
        <v>19162</v>
      </c>
      <c r="B7297" s="1">
        <v>3617383035429</v>
      </c>
      <c r="C7297" t="s">
        <v>19163</v>
      </c>
      <c r="D7297" t="s">
        <v>19164</v>
      </c>
      <c r="E7297" t="s">
        <v>18995</v>
      </c>
      <c r="F7297" s="4"/>
      <c r="G7297" t="s">
        <v>22422</v>
      </c>
      <c r="H72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97" t="str">
        <f>IF(ISBLANK(E7297),"",INDEX(UniqueArtist!B:B, MATCH(E7297,UniqueArtist!A:A, 0)))</f>
        <v>Los Dos Carnales, Yeison Jimenez</v>
      </c>
      <c r="J7297" t="str">
        <f t="shared" si="1017"/>
        <v>Los Dos Carnales</v>
      </c>
      <c r="K7297" s="4">
        <v>0.05</v>
      </c>
      <c r="L7297" t="str">
        <f t="shared" si="1018"/>
        <v>Yeison Jimenez</v>
      </c>
      <c r="M7297" s="4">
        <v>0.05</v>
      </c>
      <c r="N7297" t="str">
        <f t="shared" si="1019"/>
        <v/>
      </c>
      <c r="P7297" t="str">
        <f t="shared" si="1020"/>
        <v/>
      </c>
      <c r="R7297" t="str">
        <f t="shared" si="1021"/>
        <v/>
      </c>
      <c r="T7297" t="str">
        <f t="shared" si="1022"/>
        <v/>
      </c>
      <c r="U7297" s="4"/>
      <c r="V7297" t="str">
        <f t="shared" si="1023"/>
        <v/>
      </c>
      <c r="W7297" s="4"/>
      <c r="X7297" t="str">
        <f t="shared" si="1024"/>
        <v/>
      </c>
      <c r="Y7297" s="4"/>
      <c r="Z7297" t="str">
        <f t="shared" si="1025"/>
        <v/>
      </c>
      <c r="AA7297" s="4"/>
    </row>
    <row r="7298" spans="1:27" x14ac:dyDescent="0.3">
      <c r="A7298" s="1" t="s">
        <v>19282</v>
      </c>
      <c r="B7298" s="1">
        <v>3617384029649</v>
      </c>
      <c r="C7298" t="s">
        <v>19283</v>
      </c>
      <c r="D7298" t="s">
        <v>18994</v>
      </c>
      <c r="E7298" t="s">
        <v>18995</v>
      </c>
      <c r="F7298" s="4"/>
      <c r="G7298" t="s">
        <v>22422</v>
      </c>
      <c r="H72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98" t="str">
        <f>IF(ISBLANK(E7298),"",INDEX(UniqueArtist!B:B, MATCH(E7298,UniqueArtist!A:A, 0)))</f>
        <v>Los Dos Carnales, Yeison Jimenez</v>
      </c>
      <c r="J7298" t="str">
        <f t="shared" ref="J7298:J7361" si="1026">IFERROR(TRIM(LEFT(I7298, IFERROR(FIND(",", I7298)-1, LEN(I7298)))), "")</f>
        <v>Los Dos Carnales</v>
      </c>
      <c r="K7298" s="4">
        <v>0.05</v>
      </c>
      <c r="L7298" t="str">
        <f t="shared" ref="L7298:L7361" si="1027">IFERROR(TRIM(MID(I7298, FIND(",", I7298) + 1, IFERROR(FIND(",", I7298, FIND(",", I7298) + 1) - FIND(",", I7298) - 1, LEN(I7298)))), "")</f>
        <v>Yeison Jimenez</v>
      </c>
      <c r="M7298" s="4">
        <v>0.05</v>
      </c>
      <c r="N7298" t="str">
        <f t="shared" ref="N7298:N7361" si="1028">IFERROR(TRIM(MID(I7298, FIND(",", I7298, FIND(",", I7298) + 1) + 1, IFERROR(FIND(",", I7298, FIND(",", I7298, FIND(",", I7298) + 1) + 1) - FIND(",", I7298, FIND(",", I7298) + 1) - 1, LEN(I7298)))), "")</f>
        <v/>
      </c>
      <c r="P7298" t="str">
        <f t="shared" ref="P7298:P7361" si="1029">IFERROR(TRIM(MID(I7298, FIND(",", I7298, FIND(",", I7298, FIND(",", I7298) + 1) + 1) + 1, IFERROR(FIND(",", I7298, FIND(",", I7298, FIND(",", I7298, FIND(",", I7298) + 1) + 1) + 1) - FIND(",", I7298, FIND(",", I7298, FIND(",", I7298) + 1) + 1) - 1, LEN(I7298)))), "")</f>
        <v/>
      </c>
      <c r="R7298" t="str">
        <f t="shared" ref="R7298:R7361" si="1030">IFERROR(TRIM(MID(I7298, FIND(",", I7298, FIND(",", I7298, FIND(",", I7298, FIND(",", I7298) + 1) + 1) + 1) + 1, IFERROR(FIND(",", I7298, FIND(",", I7298, FIND(",", I7298, FIND(",", I7298, FIND(",", I7298) + 1) + 1) + 1) + 1) - FIND(",", I7298, FIND(",", I7298, FIND(",", I7298, FIND(",", I7298) + 1) + 1) + 1) - 1, LEN(I7298)))), "")</f>
        <v/>
      </c>
      <c r="T7298" t="str">
        <f t="shared" ref="T7298:T7361" si="1031">IFERROR(TRIM(MID(I7298, FIND(",", I7298, FIND(",", I7298, FIND(",", I7298, FIND(",", I7298, FIND(",", I7298, FIND(",", I7298) + 1) + 1) + 1) + 1) + 1) + 1, IFERROR(FIND(",", I7298, FIND(",", I7298, FIND(",", I7298, FIND(",", I7298, FIND(",", I7298, FIND(",", I7298) + 1) + 1) + 1) + 1) + 1) - FIND(",", I7298, FIND(",", I7298, FIND(",", I7298, FIND(",", I7298, FIND(",", I7298) + 1) + 1) + 1) + 1) - 1, LEN(I7298)))), "")</f>
        <v/>
      </c>
      <c r="U7298" s="4"/>
      <c r="V7298" t="str">
        <f t="shared" ref="V7298:V7361" si="1032">IFERROR(TRIM(MID(I7298, FIND(",", I7298, FIND(",", I7298, FIND(",", I7298, FIND(",", I7298, FIND(",", I7298, FIND(",", I7298, FIND(",", I7298) + 1) + 1) + 1) + 1) + 1) + 1) + 1, IFERROR(FIND(",", I7298, FIND(",", I7298, FIND(",", I7298, FIND(",", I7298, FIND(",", I7298, FIND(",", I7298, FIND(",", I7298) + 1) + 1) + 1) + 1) + 1) + 1) - FIND(",", I7298, FIND(",", I7298, FIND(",", I7298, FIND(",", I7298, FIND(",", I7298, FIND(",", I7298) + 1) + 1) + 1) + 1) + 1) - 1, LEN(I7298)))), "")</f>
        <v/>
      </c>
      <c r="W7298" s="4"/>
      <c r="X7298" t="str">
        <f t="shared" ref="X7298:X7361" si="1033">IFERROR(TRIM(MID(I7298, FIND(",", I7298, FIND(",", I7298, FIND(",", I7298, FIND(",", I7298, FIND(",", I7298, FIND(",", I7298, FIND(",", I7298, FIND(",", I7298) + 1) + 1) + 1) + 1) + 1) + 1) + 1) + 1, IFERROR(FIND(",", I7298, FIND(",", I7298, FIND(",", I7298, FIND(",", I7298, FIND(",", I7298, FIND(",", I7298, FIND(",", I7298, FIND(",", I7298) + 1) + 1) + 1) + 1) + 1) + 1) + 1) - FIND(",", I7298, FIND(",", I7298, FIND(",", I7298, FIND(",", I7298, FIND(",", I7298, FIND(",", I7298, FIND(",", I7298) + 1) + 1) + 1) + 1) + 1) + 1) - 1, LEN(I7298)))), "")</f>
        <v/>
      </c>
      <c r="Y7298" s="4"/>
      <c r="Z7298" t="str">
        <f t="shared" ref="Z7298:Z7361" si="1034">IFERROR(TRIM(MID(I7298, FIND(",", I7298, FIND(",", I7298, FIND(",", I7298, FIND(",", I7298, FIND(",", I7298, FIND(",", I7298, FIND(",", I7298, FIND(",", I7298, FIND(",", I7298) + 1) + 1) + 1) + 1) + 1) + 1) + 1) + 1) + 1, IFERROR(FIND(",", I7298, FIND(",", I7298, FIND(",", I7298, FIND(",", I7298, FIND(",", I7298, FIND(",", I7298, FIND(",", I7298, FIND(",", I7298, FIND(",", I7298) + 1) + 1) + 1) + 1) + 1) + 1) + 1) + 1) - FIND(",", I7298, FIND(",", I7298, FIND(",", I7298, FIND(",", I7298, FIND(",", I7298, FIND(",", I7298, FIND(",", I7298, FIND(",", I7298) + 1) + 1) + 1) + 1) + 1) + 1) + 1) - 1, LEN(I7298)))), "")</f>
        <v/>
      </c>
      <c r="AA7298" s="4"/>
    </row>
    <row r="7299" spans="1:27" x14ac:dyDescent="0.3">
      <c r="A7299" s="1" t="s">
        <v>19713</v>
      </c>
      <c r="B7299" s="1">
        <v>3617380544252</v>
      </c>
      <c r="C7299" t="s">
        <v>10936</v>
      </c>
      <c r="D7299" t="s">
        <v>19714</v>
      </c>
      <c r="E7299" t="s">
        <v>17191</v>
      </c>
      <c r="F7299" s="4"/>
      <c r="G7299" t="s">
        <v>22422</v>
      </c>
      <c r="H72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299" t="str">
        <f>IF(ISBLANK(E7299),"",INDEX(UniqueArtist!B:B, MATCH(E7299,UniqueArtist!A:A, 0)))</f>
        <v>Los Dos Carnales, Los Farmerz</v>
      </c>
      <c r="J7299" t="str">
        <f t="shared" si="1026"/>
        <v>Los Dos Carnales</v>
      </c>
      <c r="K7299" s="4">
        <v>0.05</v>
      </c>
      <c r="L7299" t="str">
        <f t="shared" si="1027"/>
        <v>Los Farmerz</v>
      </c>
      <c r="M7299" s="4">
        <v>0.05</v>
      </c>
      <c r="N7299" t="str">
        <f t="shared" si="1028"/>
        <v/>
      </c>
      <c r="P7299" t="str">
        <f t="shared" si="1029"/>
        <v/>
      </c>
      <c r="R7299" t="str">
        <f t="shared" si="1030"/>
        <v/>
      </c>
      <c r="T7299" t="str">
        <f t="shared" si="1031"/>
        <v/>
      </c>
      <c r="U7299" s="4"/>
      <c r="V7299" t="str">
        <f t="shared" si="1032"/>
        <v/>
      </c>
      <c r="W7299" s="4"/>
      <c r="X7299" t="str">
        <f t="shared" si="1033"/>
        <v/>
      </c>
      <c r="Y7299" s="4"/>
      <c r="Z7299" t="str">
        <f t="shared" si="1034"/>
        <v/>
      </c>
      <c r="AA7299" s="4"/>
    </row>
    <row r="7300" spans="1:27" x14ac:dyDescent="0.3">
      <c r="A7300" s="1" t="s">
        <v>18937</v>
      </c>
      <c r="B7300" s="1">
        <v>3617383310137</v>
      </c>
      <c r="C7300" t="s">
        <v>18938</v>
      </c>
      <c r="D7300" t="s">
        <v>18939</v>
      </c>
      <c r="E7300" t="s">
        <v>19</v>
      </c>
      <c r="F7300" s="4"/>
      <c r="G7300" t="s">
        <v>22422</v>
      </c>
      <c r="H73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00" t="str">
        <f>IF(ISBLANK(E7300),"",INDEX(UniqueArtist!B:B, MATCH(E7300,UniqueArtist!A:A, 0)))</f>
        <v>Los Dos de Tamaulipas</v>
      </c>
      <c r="J7300" t="str">
        <f t="shared" si="1026"/>
        <v>Los Dos de Tamaulipas</v>
      </c>
      <c r="K7300" s="4">
        <v>0.1</v>
      </c>
      <c r="L7300" t="str">
        <f t="shared" si="1027"/>
        <v/>
      </c>
      <c r="N7300" t="str">
        <f t="shared" si="1028"/>
        <v/>
      </c>
      <c r="P7300" t="str">
        <f t="shared" si="1029"/>
        <v/>
      </c>
      <c r="R7300" t="str">
        <f t="shared" si="1030"/>
        <v/>
      </c>
      <c r="T7300" t="str">
        <f t="shared" si="1031"/>
        <v/>
      </c>
      <c r="U7300" s="4"/>
      <c r="V7300" t="str">
        <f t="shared" si="1032"/>
        <v/>
      </c>
      <c r="W7300" s="4"/>
      <c r="X7300" t="str">
        <f t="shared" si="1033"/>
        <v/>
      </c>
      <c r="Y7300" s="4"/>
      <c r="Z7300" t="str">
        <f t="shared" si="1034"/>
        <v/>
      </c>
      <c r="AA7300" s="4"/>
    </row>
    <row r="7301" spans="1:27" x14ac:dyDescent="0.3">
      <c r="A7301" s="1" t="s">
        <v>18961</v>
      </c>
      <c r="B7301" s="1">
        <v>3617383035405</v>
      </c>
      <c r="C7301" t="s">
        <v>18962</v>
      </c>
      <c r="D7301" t="s">
        <v>18963</v>
      </c>
      <c r="E7301" t="s">
        <v>19</v>
      </c>
      <c r="F7301" s="4"/>
      <c r="G7301" t="s">
        <v>22422</v>
      </c>
      <c r="H73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01" t="str">
        <f>IF(ISBLANK(E7301),"",INDEX(UniqueArtist!B:B, MATCH(E7301,UniqueArtist!A:A, 0)))</f>
        <v>Los Dos de Tamaulipas</v>
      </c>
      <c r="J7301" t="str">
        <f t="shared" si="1026"/>
        <v>Los Dos de Tamaulipas</v>
      </c>
      <c r="K7301" s="4">
        <v>0.1</v>
      </c>
      <c r="L7301" t="str">
        <f t="shared" si="1027"/>
        <v/>
      </c>
      <c r="N7301" t="str">
        <f t="shared" si="1028"/>
        <v/>
      </c>
      <c r="P7301" t="str">
        <f t="shared" si="1029"/>
        <v/>
      </c>
      <c r="R7301" t="str">
        <f t="shared" si="1030"/>
        <v/>
      </c>
      <c r="T7301" t="str">
        <f t="shared" si="1031"/>
        <v/>
      </c>
      <c r="U7301" s="4"/>
      <c r="V7301" t="str">
        <f t="shared" si="1032"/>
        <v/>
      </c>
      <c r="W7301" s="4"/>
      <c r="X7301" t="str">
        <f t="shared" si="1033"/>
        <v/>
      </c>
      <c r="Y7301" s="4"/>
      <c r="Z7301" t="str">
        <f t="shared" si="1034"/>
        <v/>
      </c>
      <c r="AA7301" s="4"/>
    </row>
    <row r="7302" spans="1:27" x14ac:dyDescent="0.3">
      <c r="A7302" s="1" t="s">
        <v>19031</v>
      </c>
      <c r="B7302" s="1">
        <v>3617382645339</v>
      </c>
      <c r="C7302" t="s">
        <v>19032</v>
      </c>
      <c r="D7302" t="s">
        <v>19033</v>
      </c>
      <c r="E7302" t="s">
        <v>19</v>
      </c>
      <c r="F7302" s="4"/>
      <c r="G7302" t="s">
        <v>22422</v>
      </c>
      <c r="H73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02" t="str">
        <f>IF(ISBLANK(E7302),"",INDEX(UniqueArtist!B:B, MATCH(E7302,UniqueArtist!A:A, 0)))</f>
        <v>Los Dos de Tamaulipas</v>
      </c>
      <c r="J7302" t="str">
        <f t="shared" si="1026"/>
        <v>Los Dos de Tamaulipas</v>
      </c>
      <c r="K7302" s="4">
        <v>0.1</v>
      </c>
      <c r="L7302" t="str">
        <f t="shared" si="1027"/>
        <v/>
      </c>
      <c r="N7302" t="str">
        <f t="shared" si="1028"/>
        <v/>
      </c>
      <c r="P7302" t="str">
        <f t="shared" si="1029"/>
        <v/>
      </c>
      <c r="R7302" t="str">
        <f t="shared" si="1030"/>
        <v/>
      </c>
      <c r="T7302" t="str">
        <f t="shared" si="1031"/>
        <v/>
      </c>
      <c r="U7302" s="4"/>
      <c r="V7302" t="str">
        <f t="shared" si="1032"/>
        <v/>
      </c>
      <c r="W7302" s="4"/>
      <c r="X7302" t="str">
        <f t="shared" si="1033"/>
        <v/>
      </c>
      <c r="Y7302" s="4"/>
      <c r="Z7302" t="str">
        <f t="shared" si="1034"/>
        <v/>
      </c>
      <c r="AA7302" s="4"/>
    </row>
    <row r="7303" spans="1:27" x14ac:dyDescent="0.3">
      <c r="A7303" s="1" t="s">
        <v>19050</v>
      </c>
      <c r="B7303" s="1">
        <v>3617384080831</v>
      </c>
      <c r="C7303" t="s">
        <v>19051</v>
      </c>
      <c r="D7303" t="s">
        <v>19052</v>
      </c>
      <c r="E7303" t="s">
        <v>19</v>
      </c>
      <c r="F7303" s="4"/>
      <c r="G7303" t="s">
        <v>22422</v>
      </c>
      <c r="H73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03" t="str">
        <f>IF(ISBLANK(E7303),"",INDEX(UniqueArtist!B:B, MATCH(E7303,UniqueArtist!A:A, 0)))</f>
        <v>Los Dos de Tamaulipas</v>
      </c>
      <c r="J7303" t="str">
        <f t="shared" si="1026"/>
        <v>Los Dos de Tamaulipas</v>
      </c>
      <c r="K7303" s="4">
        <v>0.1</v>
      </c>
      <c r="L7303" t="str">
        <f t="shared" si="1027"/>
        <v/>
      </c>
      <c r="N7303" t="str">
        <f t="shared" si="1028"/>
        <v/>
      </c>
      <c r="P7303" t="str">
        <f t="shared" si="1029"/>
        <v/>
      </c>
      <c r="R7303" t="str">
        <f t="shared" si="1030"/>
        <v/>
      </c>
      <c r="T7303" t="str">
        <f t="shared" si="1031"/>
        <v/>
      </c>
      <c r="U7303" s="4"/>
      <c r="V7303" t="str">
        <f t="shared" si="1032"/>
        <v/>
      </c>
      <c r="W7303" s="4"/>
      <c r="X7303" t="str">
        <f t="shared" si="1033"/>
        <v/>
      </c>
      <c r="Y7303" s="4"/>
      <c r="Z7303" t="str">
        <f t="shared" si="1034"/>
        <v/>
      </c>
      <c r="AA7303" s="4"/>
    </row>
    <row r="7304" spans="1:27" x14ac:dyDescent="0.3">
      <c r="A7304" s="1" t="s">
        <v>19110</v>
      </c>
      <c r="B7304" s="1">
        <v>3617382888286</v>
      </c>
      <c r="C7304" t="s">
        <v>19111</v>
      </c>
      <c r="D7304" t="s">
        <v>19112</v>
      </c>
      <c r="E7304" t="s">
        <v>19</v>
      </c>
      <c r="F7304" s="4"/>
      <c r="G7304" t="s">
        <v>22422</v>
      </c>
      <c r="H73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04" t="str">
        <f>IF(ISBLANK(E7304),"",INDEX(UniqueArtist!B:B, MATCH(E7304,UniqueArtist!A:A, 0)))</f>
        <v>Los Dos de Tamaulipas</v>
      </c>
      <c r="J7304" t="str">
        <f t="shared" si="1026"/>
        <v>Los Dos de Tamaulipas</v>
      </c>
      <c r="K7304" s="4">
        <v>0.1</v>
      </c>
      <c r="L7304" t="str">
        <f t="shared" si="1027"/>
        <v/>
      </c>
      <c r="N7304" t="str">
        <f t="shared" si="1028"/>
        <v/>
      </c>
      <c r="P7304" t="str">
        <f t="shared" si="1029"/>
        <v/>
      </c>
      <c r="R7304" t="str">
        <f t="shared" si="1030"/>
        <v/>
      </c>
      <c r="T7304" t="str">
        <f t="shared" si="1031"/>
        <v/>
      </c>
      <c r="U7304" s="4"/>
      <c r="V7304" t="str">
        <f t="shared" si="1032"/>
        <v/>
      </c>
      <c r="W7304" s="4"/>
      <c r="X7304" t="str">
        <f t="shared" si="1033"/>
        <v/>
      </c>
      <c r="Y7304" s="4"/>
      <c r="Z7304" t="str">
        <f t="shared" si="1034"/>
        <v/>
      </c>
      <c r="AA7304" s="4"/>
    </row>
    <row r="7305" spans="1:27" x14ac:dyDescent="0.3">
      <c r="A7305" s="1" t="s">
        <v>19186</v>
      </c>
      <c r="B7305" s="1">
        <v>3617384360568</v>
      </c>
      <c r="C7305" t="s">
        <v>19187</v>
      </c>
      <c r="D7305" t="s">
        <v>19188</v>
      </c>
      <c r="E7305" t="s">
        <v>19</v>
      </c>
      <c r="F7305" s="4"/>
      <c r="G7305" t="s">
        <v>22422</v>
      </c>
      <c r="H73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05" t="str">
        <f>IF(ISBLANK(E7305),"",INDEX(UniqueArtist!B:B, MATCH(E7305,UniqueArtist!A:A, 0)))</f>
        <v>Los Dos de Tamaulipas</v>
      </c>
      <c r="J7305" t="str">
        <f t="shared" si="1026"/>
        <v>Los Dos de Tamaulipas</v>
      </c>
      <c r="K7305" s="4">
        <v>0.1</v>
      </c>
      <c r="L7305" t="str">
        <f t="shared" si="1027"/>
        <v/>
      </c>
      <c r="N7305" t="str">
        <f t="shared" si="1028"/>
        <v/>
      </c>
      <c r="P7305" t="str">
        <f t="shared" si="1029"/>
        <v/>
      </c>
      <c r="R7305" t="str">
        <f t="shared" si="1030"/>
        <v/>
      </c>
      <c r="T7305" t="str">
        <f t="shared" si="1031"/>
        <v/>
      </c>
      <c r="U7305" s="4"/>
      <c r="V7305" t="str">
        <f t="shared" si="1032"/>
        <v/>
      </c>
      <c r="W7305" s="4"/>
      <c r="X7305" t="str">
        <f t="shared" si="1033"/>
        <v/>
      </c>
      <c r="Y7305" s="4"/>
      <c r="Z7305" t="str">
        <f t="shared" si="1034"/>
        <v/>
      </c>
      <c r="AA7305" s="4"/>
    </row>
    <row r="7306" spans="1:27" x14ac:dyDescent="0.3">
      <c r="A7306" s="1" t="s">
        <v>19677</v>
      </c>
      <c r="B7306" s="1">
        <v>3615936536010</v>
      </c>
      <c r="C7306" t="s">
        <v>10936</v>
      </c>
      <c r="D7306" t="s">
        <v>19678</v>
      </c>
      <c r="E7306" t="s">
        <v>19</v>
      </c>
      <c r="F7306" s="4"/>
      <c r="G7306" t="s">
        <v>22422</v>
      </c>
      <c r="H73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06" t="str">
        <f>IF(ISBLANK(E7306),"",INDEX(UniqueArtist!B:B, MATCH(E7306,UniqueArtist!A:A, 0)))</f>
        <v>Los Dos de Tamaulipas</v>
      </c>
      <c r="J7306" t="str">
        <f t="shared" si="1026"/>
        <v>Los Dos de Tamaulipas</v>
      </c>
      <c r="K7306" s="4">
        <v>0.1</v>
      </c>
      <c r="L7306" t="str">
        <f t="shared" si="1027"/>
        <v/>
      </c>
      <c r="N7306" t="str">
        <f t="shared" si="1028"/>
        <v/>
      </c>
      <c r="P7306" t="str">
        <f t="shared" si="1029"/>
        <v/>
      </c>
      <c r="R7306" t="str">
        <f t="shared" si="1030"/>
        <v/>
      </c>
      <c r="T7306" t="str">
        <f t="shared" si="1031"/>
        <v/>
      </c>
      <c r="U7306" s="4"/>
      <c r="V7306" t="str">
        <f t="shared" si="1032"/>
        <v/>
      </c>
      <c r="W7306" s="4"/>
      <c r="X7306" t="str">
        <f t="shared" si="1033"/>
        <v/>
      </c>
      <c r="Y7306" s="4"/>
      <c r="Z7306" t="str">
        <f t="shared" si="1034"/>
        <v/>
      </c>
      <c r="AA7306" s="4"/>
    </row>
    <row r="7307" spans="1:27" x14ac:dyDescent="0.3">
      <c r="A7307" s="1" t="s">
        <v>19072</v>
      </c>
      <c r="B7307" s="1">
        <v>3617383670170</v>
      </c>
      <c r="C7307" t="s">
        <v>19073</v>
      </c>
      <c r="D7307" t="s">
        <v>19074</v>
      </c>
      <c r="E7307" t="s">
        <v>79</v>
      </c>
      <c r="F7307" s="4"/>
      <c r="G7307" t="s">
        <v>22422</v>
      </c>
      <c r="H73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07" t="str">
        <f>IF(ISBLANK(E7307),"",INDEX(UniqueArtist!B:B, MATCH(E7307,UniqueArtist!A:A, 0)))</f>
        <v>Los Hijos de Manuel</v>
      </c>
      <c r="J7307" t="str">
        <f t="shared" si="1026"/>
        <v>Los Hijos de Manuel</v>
      </c>
      <c r="K7307" s="4">
        <v>0.1</v>
      </c>
      <c r="L7307" t="str">
        <f t="shared" si="1027"/>
        <v/>
      </c>
      <c r="N7307" t="str">
        <f t="shared" si="1028"/>
        <v/>
      </c>
      <c r="P7307" t="str">
        <f t="shared" si="1029"/>
        <v/>
      </c>
      <c r="R7307" t="str">
        <f t="shared" si="1030"/>
        <v/>
      </c>
      <c r="T7307" t="str">
        <f t="shared" si="1031"/>
        <v/>
      </c>
      <c r="U7307" s="4"/>
      <c r="V7307" t="str">
        <f t="shared" si="1032"/>
        <v/>
      </c>
      <c r="W7307" s="4"/>
      <c r="X7307" t="str">
        <f t="shared" si="1033"/>
        <v/>
      </c>
      <c r="Y7307" s="4"/>
      <c r="Z7307" t="str">
        <f t="shared" si="1034"/>
        <v/>
      </c>
      <c r="AA7307" s="4"/>
    </row>
    <row r="7308" spans="1:27" x14ac:dyDescent="0.3">
      <c r="A7308" s="1" t="s">
        <v>19226</v>
      </c>
      <c r="B7308" s="1">
        <v>3617384634423</v>
      </c>
      <c r="C7308" t="s">
        <v>19227</v>
      </c>
      <c r="D7308" t="s">
        <v>19228</v>
      </c>
      <c r="E7308" t="s">
        <v>79</v>
      </c>
      <c r="F7308" s="4"/>
      <c r="G7308" t="s">
        <v>22422</v>
      </c>
      <c r="H73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08" t="str">
        <f>IF(ISBLANK(E7308),"",INDEX(UniqueArtist!B:B, MATCH(E7308,UniqueArtist!A:A, 0)))</f>
        <v>Los Hijos de Manuel</v>
      </c>
      <c r="J7308" t="str">
        <f t="shared" si="1026"/>
        <v>Los Hijos de Manuel</v>
      </c>
      <c r="K7308" s="4">
        <v>0.1</v>
      </c>
      <c r="L7308" t="str">
        <f t="shared" si="1027"/>
        <v/>
      </c>
      <c r="N7308" t="str">
        <f t="shared" si="1028"/>
        <v/>
      </c>
      <c r="P7308" t="str">
        <f t="shared" si="1029"/>
        <v/>
      </c>
      <c r="R7308" t="str">
        <f t="shared" si="1030"/>
        <v/>
      </c>
      <c r="T7308" t="str">
        <f t="shared" si="1031"/>
        <v/>
      </c>
      <c r="U7308" s="4"/>
      <c r="V7308" t="str">
        <f t="shared" si="1032"/>
        <v/>
      </c>
      <c r="W7308" s="4"/>
      <c r="X7308" t="str">
        <f t="shared" si="1033"/>
        <v/>
      </c>
      <c r="Y7308" s="4"/>
      <c r="Z7308" t="str">
        <f t="shared" si="1034"/>
        <v/>
      </c>
      <c r="AA7308" s="4"/>
    </row>
    <row r="7309" spans="1:27" x14ac:dyDescent="0.3">
      <c r="A7309" s="1" t="s">
        <v>19318</v>
      </c>
      <c r="B7309" s="1">
        <v>3617385218479</v>
      </c>
      <c r="C7309" t="s">
        <v>19319</v>
      </c>
      <c r="D7309" t="s">
        <v>19320</v>
      </c>
      <c r="E7309" t="s">
        <v>79</v>
      </c>
      <c r="F7309" s="4"/>
      <c r="G7309" t="s">
        <v>22422</v>
      </c>
      <c r="H73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09" t="str">
        <f>IF(ISBLANK(E7309),"",INDEX(UniqueArtist!B:B, MATCH(E7309,UniqueArtist!A:A, 0)))</f>
        <v>Los Hijos de Manuel</v>
      </c>
      <c r="J7309" t="str">
        <f t="shared" si="1026"/>
        <v>Los Hijos de Manuel</v>
      </c>
      <c r="K7309" s="4">
        <v>0.1</v>
      </c>
      <c r="L7309" t="str">
        <f t="shared" si="1027"/>
        <v/>
      </c>
      <c r="N7309" t="str">
        <f t="shared" si="1028"/>
        <v/>
      </c>
      <c r="P7309" t="str">
        <f t="shared" si="1029"/>
        <v/>
      </c>
      <c r="R7309" t="str">
        <f t="shared" si="1030"/>
        <v/>
      </c>
      <c r="T7309" t="str">
        <f t="shared" si="1031"/>
        <v/>
      </c>
      <c r="U7309" s="4"/>
      <c r="V7309" t="str">
        <f t="shared" si="1032"/>
        <v/>
      </c>
      <c r="W7309" s="4"/>
      <c r="X7309" t="str">
        <f t="shared" si="1033"/>
        <v/>
      </c>
      <c r="Y7309" s="4"/>
      <c r="Z7309" t="str">
        <f t="shared" si="1034"/>
        <v/>
      </c>
      <c r="AA7309" s="4"/>
    </row>
    <row r="7310" spans="1:27" x14ac:dyDescent="0.3">
      <c r="A7310" s="1" t="s">
        <v>19757</v>
      </c>
      <c r="B7310" s="1">
        <v>3617385746873</v>
      </c>
      <c r="C7310" t="s">
        <v>19758</v>
      </c>
      <c r="D7310" t="s">
        <v>19759</v>
      </c>
      <c r="E7310" t="s">
        <v>79</v>
      </c>
      <c r="F7310" s="4"/>
      <c r="G7310" t="s">
        <v>22422</v>
      </c>
      <c r="H73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10" t="str">
        <f>IF(ISBLANK(E7310),"",INDEX(UniqueArtist!B:B, MATCH(E7310,UniqueArtist!A:A, 0)))</f>
        <v>Los Hijos de Manuel</v>
      </c>
      <c r="J7310" t="str">
        <f t="shared" si="1026"/>
        <v>Los Hijos de Manuel</v>
      </c>
      <c r="K7310" s="4">
        <v>0.1</v>
      </c>
      <c r="L7310" t="str">
        <f t="shared" si="1027"/>
        <v/>
      </c>
      <c r="N7310" t="str">
        <f t="shared" si="1028"/>
        <v/>
      </c>
      <c r="P7310" t="str">
        <f t="shared" si="1029"/>
        <v/>
      </c>
      <c r="R7310" t="str">
        <f t="shared" si="1030"/>
        <v/>
      </c>
      <c r="T7310" t="str">
        <f t="shared" si="1031"/>
        <v/>
      </c>
      <c r="U7310" s="4"/>
      <c r="V7310" t="str">
        <f t="shared" si="1032"/>
        <v/>
      </c>
      <c r="W7310" s="4"/>
      <c r="X7310" t="str">
        <f t="shared" si="1033"/>
        <v/>
      </c>
      <c r="Y7310" s="4"/>
      <c r="Z7310" t="str">
        <f t="shared" si="1034"/>
        <v/>
      </c>
      <c r="AA7310" s="4"/>
    </row>
    <row r="7311" spans="1:27" x14ac:dyDescent="0.3">
      <c r="A7311" s="1" t="s">
        <v>19339</v>
      </c>
      <c r="B7311" s="1">
        <v>3617385631476</v>
      </c>
      <c r="C7311" s="22" t="s">
        <v>19340</v>
      </c>
      <c r="D7311" s="22" t="s">
        <v>19341</v>
      </c>
      <c r="E7311" s="22" t="s">
        <v>10770</v>
      </c>
      <c r="G7311" t="s">
        <v>22422</v>
      </c>
      <c r="H73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11" s="22" t="str">
        <f>IF(ISBLANK(E7311),"",INDEX(UniqueArtist!B:B, MATCH(E7311,UniqueArtist!A:A, 0)))</f>
        <v>Los Mismos de la M</v>
      </c>
      <c r="J7311" s="22" t="str">
        <f t="shared" si="1026"/>
        <v>Los Mismos de la M</v>
      </c>
      <c r="K7311" s="4">
        <v>0.1</v>
      </c>
      <c r="L7311" s="22" t="str">
        <f t="shared" si="1027"/>
        <v/>
      </c>
      <c r="N7311" s="22" t="str">
        <f t="shared" si="1028"/>
        <v/>
      </c>
      <c r="P7311" s="22" t="str">
        <f t="shared" si="1029"/>
        <v/>
      </c>
      <c r="R7311" s="22" t="str">
        <f t="shared" si="1030"/>
        <v/>
      </c>
      <c r="T7311" s="22" t="str">
        <f t="shared" si="1031"/>
        <v/>
      </c>
      <c r="U7311" s="4"/>
      <c r="V7311" s="22" t="str">
        <f t="shared" si="1032"/>
        <v/>
      </c>
      <c r="W7311" s="4"/>
      <c r="X7311" s="22" t="str">
        <f t="shared" si="1033"/>
        <v/>
      </c>
      <c r="Y7311" s="4"/>
      <c r="Z7311" s="22" t="str">
        <f t="shared" si="1034"/>
        <v/>
      </c>
      <c r="AA7311" s="4"/>
    </row>
    <row r="7312" spans="1:27" x14ac:dyDescent="0.3">
      <c r="A7312" s="1" t="s">
        <v>19543</v>
      </c>
      <c r="B7312" s="1">
        <v>3617384716808</v>
      </c>
      <c r="C7312" s="22" t="s">
        <v>19544</v>
      </c>
      <c r="D7312" s="22" t="s">
        <v>19545</v>
      </c>
      <c r="E7312" s="22" t="s">
        <v>10770</v>
      </c>
      <c r="G7312" t="s">
        <v>22422</v>
      </c>
      <c r="H73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12" s="22" t="str">
        <f>IF(ISBLANK(E7312),"",INDEX(UniqueArtist!B:B, MATCH(E7312,UniqueArtist!A:A, 0)))</f>
        <v>Los Mismos de la M</v>
      </c>
      <c r="J7312" s="22" t="str">
        <f t="shared" si="1026"/>
        <v>Los Mismos de la M</v>
      </c>
      <c r="K7312" s="4">
        <v>0.1</v>
      </c>
      <c r="L7312" s="22" t="str">
        <f t="shared" si="1027"/>
        <v/>
      </c>
      <c r="N7312" s="22" t="str">
        <f t="shared" si="1028"/>
        <v/>
      </c>
      <c r="P7312" s="22" t="str">
        <f t="shared" si="1029"/>
        <v/>
      </c>
      <c r="R7312" s="22" t="str">
        <f t="shared" si="1030"/>
        <v/>
      </c>
      <c r="T7312" s="22" t="str">
        <f t="shared" si="1031"/>
        <v/>
      </c>
      <c r="U7312" s="4"/>
      <c r="V7312" s="22" t="str">
        <f t="shared" si="1032"/>
        <v/>
      </c>
      <c r="W7312" s="4"/>
      <c r="X7312" s="22" t="str">
        <f t="shared" si="1033"/>
        <v/>
      </c>
      <c r="Y7312" s="4"/>
      <c r="Z7312" s="22" t="str">
        <f t="shared" si="1034"/>
        <v/>
      </c>
      <c r="AA7312" s="4"/>
    </row>
    <row r="7313" spans="1:27" x14ac:dyDescent="0.3">
      <c r="A7313" s="1" t="s">
        <v>19702</v>
      </c>
      <c r="B7313" s="1">
        <v>3617383670088</v>
      </c>
      <c r="C7313" s="22" t="s">
        <v>19703</v>
      </c>
      <c r="D7313" s="22" t="s">
        <v>19704</v>
      </c>
      <c r="E7313" s="22" t="s">
        <v>10770</v>
      </c>
      <c r="G7313" t="s">
        <v>22422</v>
      </c>
      <c r="H73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13" s="22" t="str">
        <f>IF(ISBLANK(E7313),"",INDEX(UniqueArtist!B:B, MATCH(E7313,UniqueArtist!A:A, 0)))</f>
        <v>Los Mismos de la M</v>
      </c>
      <c r="J7313" s="22" t="str">
        <f t="shared" si="1026"/>
        <v>Los Mismos de la M</v>
      </c>
      <c r="K7313" s="4">
        <v>0.1</v>
      </c>
      <c r="L7313" s="22" t="str">
        <f t="shared" si="1027"/>
        <v/>
      </c>
      <c r="N7313" s="22" t="str">
        <f t="shared" si="1028"/>
        <v/>
      </c>
      <c r="P7313" s="22" t="str">
        <f t="shared" si="1029"/>
        <v/>
      </c>
      <c r="R7313" s="22" t="str">
        <f t="shared" si="1030"/>
        <v/>
      </c>
      <c r="T7313" s="22" t="str">
        <f t="shared" si="1031"/>
        <v/>
      </c>
      <c r="U7313" s="4"/>
      <c r="V7313" s="22" t="str">
        <f t="shared" si="1032"/>
        <v/>
      </c>
      <c r="W7313" s="4"/>
      <c r="X7313" s="22" t="str">
        <f t="shared" si="1033"/>
        <v/>
      </c>
      <c r="Y7313" s="4"/>
      <c r="Z7313" s="22" t="str">
        <f t="shared" si="1034"/>
        <v/>
      </c>
      <c r="AA7313" s="4"/>
    </row>
    <row r="7314" spans="1:27" x14ac:dyDescent="0.3">
      <c r="A7314" s="1" t="s">
        <v>19710</v>
      </c>
      <c r="B7314" s="1">
        <v>3617384738978</v>
      </c>
      <c r="C7314" s="22" t="s">
        <v>19711</v>
      </c>
      <c r="D7314" s="22" t="s">
        <v>19712</v>
      </c>
      <c r="E7314" s="22" t="s">
        <v>10770</v>
      </c>
      <c r="G7314" t="s">
        <v>22422</v>
      </c>
      <c r="H73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14" s="22" t="str">
        <f>IF(ISBLANK(E7314),"",INDEX(UniqueArtist!B:B, MATCH(E7314,UniqueArtist!A:A, 0)))</f>
        <v>Los Mismos de la M</v>
      </c>
      <c r="J7314" s="22" t="str">
        <f t="shared" si="1026"/>
        <v>Los Mismos de la M</v>
      </c>
      <c r="K7314" s="4">
        <v>0.1</v>
      </c>
      <c r="L7314" s="22" t="str">
        <f t="shared" si="1027"/>
        <v/>
      </c>
      <c r="N7314" s="22" t="str">
        <f t="shared" si="1028"/>
        <v/>
      </c>
      <c r="P7314" s="22" t="str">
        <f t="shared" si="1029"/>
        <v/>
      </c>
      <c r="R7314" s="22" t="str">
        <f t="shared" si="1030"/>
        <v/>
      </c>
      <c r="T7314" s="22" t="str">
        <f t="shared" si="1031"/>
        <v/>
      </c>
      <c r="U7314" s="4"/>
      <c r="V7314" s="22" t="str">
        <f t="shared" si="1032"/>
        <v/>
      </c>
      <c r="W7314" s="4"/>
      <c r="X7314" s="22" t="str">
        <f t="shared" si="1033"/>
        <v/>
      </c>
      <c r="Y7314" s="4"/>
      <c r="Z7314" s="22" t="str">
        <f t="shared" si="1034"/>
        <v/>
      </c>
      <c r="AA7314" s="4"/>
    </row>
    <row r="7315" spans="1:27" x14ac:dyDescent="0.3">
      <c r="A7315" s="1" t="s">
        <v>19015</v>
      </c>
      <c r="B7315" s="1">
        <v>3617383668047</v>
      </c>
      <c r="C7315" s="22" t="s">
        <v>19016</v>
      </c>
      <c r="D7315" s="22" t="s">
        <v>19017</v>
      </c>
      <c r="E7315" s="22" t="s">
        <v>19018</v>
      </c>
      <c r="G7315" t="s">
        <v>22422</v>
      </c>
      <c r="H73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15" s="22" t="str">
        <f>IF(ISBLANK(E7315),"",INDEX(UniqueArtist!B:B, MATCH(E7315,UniqueArtist!A:A, 0)))</f>
        <v>Los Mismos de la M, Oscar Ortiz</v>
      </c>
      <c r="J7315" s="22" t="str">
        <f t="shared" si="1026"/>
        <v>Los Mismos de la M</v>
      </c>
      <c r="K7315" s="4">
        <v>0.05</v>
      </c>
      <c r="L7315" s="22" t="str">
        <f t="shared" si="1027"/>
        <v>Oscar Ortiz</v>
      </c>
      <c r="M7315" s="4">
        <v>0.05</v>
      </c>
      <c r="N7315" s="22" t="str">
        <f t="shared" si="1028"/>
        <v/>
      </c>
      <c r="P7315" s="22" t="str">
        <f t="shared" si="1029"/>
        <v/>
      </c>
      <c r="R7315" s="22" t="str">
        <f t="shared" si="1030"/>
        <v/>
      </c>
      <c r="T7315" s="22" t="str">
        <f t="shared" si="1031"/>
        <v/>
      </c>
      <c r="U7315" s="4"/>
      <c r="V7315" s="22" t="str">
        <f t="shared" si="1032"/>
        <v/>
      </c>
      <c r="W7315" s="4"/>
      <c r="X7315" s="22" t="str">
        <f t="shared" si="1033"/>
        <v/>
      </c>
      <c r="Y7315" s="4"/>
      <c r="Z7315" s="22" t="str">
        <f t="shared" si="1034"/>
        <v/>
      </c>
      <c r="AA7315" s="4"/>
    </row>
    <row r="7316" spans="1:27" x14ac:dyDescent="0.3">
      <c r="A7316" s="1" t="s">
        <v>19095</v>
      </c>
      <c r="B7316" s="1">
        <v>3617384565451</v>
      </c>
      <c r="C7316" s="22" t="s">
        <v>19096</v>
      </c>
      <c r="D7316" s="22" t="s">
        <v>19097</v>
      </c>
      <c r="E7316" s="22" t="s">
        <v>19018</v>
      </c>
      <c r="G7316" t="s">
        <v>22422</v>
      </c>
      <c r="H73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16" s="22" t="str">
        <f>IF(ISBLANK(E7316),"",INDEX(UniqueArtist!B:B, MATCH(E7316,UniqueArtist!A:A, 0)))</f>
        <v>Los Mismos de la M, Oscar Ortiz</v>
      </c>
      <c r="J7316" s="22" t="str">
        <f t="shared" si="1026"/>
        <v>Los Mismos de la M</v>
      </c>
      <c r="K7316" s="4">
        <v>0.05</v>
      </c>
      <c r="L7316" s="22" t="str">
        <f t="shared" si="1027"/>
        <v>Oscar Ortiz</v>
      </c>
      <c r="M7316" s="4">
        <v>0.05</v>
      </c>
      <c r="N7316" s="22" t="str">
        <f t="shared" si="1028"/>
        <v/>
      </c>
      <c r="P7316" s="22" t="str">
        <f t="shared" si="1029"/>
        <v/>
      </c>
      <c r="R7316" s="22" t="str">
        <f t="shared" si="1030"/>
        <v/>
      </c>
      <c r="T7316" s="22" t="str">
        <f t="shared" si="1031"/>
        <v/>
      </c>
      <c r="U7316" s="4"/>
      <c r="V7316" s="22" t="str">
        <f t="shared" si="1032"/>
        <v/>
      </c>
      <c r="W7316" s="4"/>
      <c r="X7316" s="22" t="str">
        <f t="shared" si="1033"/>
        <v/>
      </c>
      <c r="Y7316" s="4"/>
      <c r="Z7316" s="22" t="str">
        <f t="shared" si="1034"/>
        <v/>
      </c>
      <c r="AA7316" s="4"/>
    </row>
    <row r="7317" spans="1:27" x14ac:dyDescent="0.3">
      <c r="A7317" s="1" t="s">
        <v>19075</v>
      </c>
      <c r="B7317" s="1">
        <v>3617385631551</v>
      </c>
      <c r="C7317" t="s">
        <v>19076</v>
      </c>
      <c r="D7317" t="s">
        <v>19077</v>
      </c>
      <c r="E7317" t="s">
        <v>19078</v>
      </c>
      <c r="F7317" s="4"/>
      <c r="G7317" t="s">
        <v>22422</v>
      </c>
      <c r="H73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17" t="str">
        <f>IF(ISBLANK(E7317),"",INDEX(UniqueArtist!B:B, MATCH(E7317,UniqueArtist!A:A, 0)))</f>
        <v>El Dorado</v>
      </c>
      <c r="J7317" t="str">
        <f t="shared" si="1026"/>
        <v>El Dorado</v>
      </c>
      <c r="K7317" s="4">
        <v>0.1</v>
      </c>
      <c r="L7317" t="str">
        <f t="shared" si="1027"/>
        <v/>
      </c>
      <c r="N7317" t="str">
        <f t="shared" si="1028"/>
        <v/>
      </c>
      <c r="P7317" t="str">
        <f t="shared" si="1029"/>
        <v/>
      </c>
      <c r="R7317" t="str">
        <f t="shared" si="1030"/>
        <v/>
      </c>
      <c r="T7317" t="str">
        <f t="shared" si="1031"/>
        <v/>
      </c>
      <c r="U7317" s="4"/>
      <c r="V7317" t="str">
        <f t="shared" si="1032"/>
        <v/>
      </c>
      <c r="W7317" s="4"/>
      <c r="X7317" t="str">
        <f t="shared" si="1033"/>
        <v/>
      </c>
      <c r="Y7317" s="4"/>
      <c r="Z7317" t="str">
        <f t="shared" si="1034"/>
        <v/>
      </c>
      <c r="AA7317" s="4"/>
    </row>
    <row r="7318" spans="1:27" x14ac:dyDescent="0.3">
      <c r="A7318" s="1" t="s">
        <v>19198</v>
      </c>
      <c r="B7318" s="1">
        <v>3617383669037</v>
      </c>
      <c r="C7318" t="s">
        <v>19199</v>
      </c>
      <c r="D7318" t="s">
        <v>19200</v>
      </c>
      <c r="E7318" t="s">
        <v>19201</v>
      </c>
      <c r="F7318" s="4"/>
      <c r="G7318" t="s">
        <v>22422</v>
      </c>
      <c r="H73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18" t="str">
        <f>IF(ISBLANK(E7318),"",INDEX(UniqueArtist!B:B, MATCH(E7318,UniqueArtist!A:A, 0)))</f>
        <v>El Dorado</v>
      </c>
      <c r="J7318" t="str">
        <f t="shared" si="1026"/>
        <v>El Dorado</v>
      </c>
      <c r="K7318" s="4">
        <v>0.1</v>
      </c>
      <c r="L7318" t="str">
        <f t="shared" si="1027"/>
        <v/>
      </c>
      <c r="N7318" t="str">
        <f t="shared" si="1028"/>
        <v/>
      </c>
      <c r="P7318" t="str">
        <f t="shared" si="1029"/>
        <v/>
      </c>
      <c r="R7318" t="str">
        <f t="shared" si="1030"/>
        <v/>
      </c>
      <c r="T7318" t="str">
        <f t="shared" si="1031"/>
        <v/>
      </c>
      <c r="U7318" s="4"/>
      <c r="V7318" t="str">
        <f t="shared" si="1032"/>
        <v/>
      </c>
      <c r="W7318" s="4"/>
      <c r="X7318" t="str">
        <f t="shared" si="1033"/>
        <v/>
      </c>
      <c r="Y7318" s="4"/>
      <c r="Z7318" t="str">
        <f t="shared" si="1034"/>
        <v/>
      </c>
      <c r="AA7318" s="4"/>
    </row>
    <row r="7319" spans="1:27" x14ac:dyDescent="0.3">
      <c r="A7319" s="1" t="s">
        <v>19345</v>
      </c>
      <c r="B7319" s="1">
        <v>3617384204954</v>
      </c>
      <c r="C7319" t="s">
        <v>19346</v>
      </c>
      <c r="D7319" t="s">
        <v>19347</v>
      </c>
      <c r="E7319" t="s">
        <v>19201</v>
      </c>
      <c r="F7319" s="4"/>
      <c r="G7319" t="s">
        <v>22422</v>
      </c>
      <c r="H73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19" t="str">
        <f>IF(ISBLANK(E7319),"",INDEX(UniqueArtist!B:B, MATCH(E7319,UniqueArtist!A:A, 0)))</f>
        <v>El Dorado</v>
      </c>
      <c r="J7319" t="str">
        <f t="shared" si="1026"/>
        <v>El Dorado</v>
      </c>
      <c r="K7319" s="4">
        <v>0.1</v>
      </c>
      <c r="L7319" t="str">
        <f t="shared" si="1027"/>
        <v/>
      </c>
      <c r="N7319" t="str">
        <f t="shared" si="1028"/>
        <v/>
      </c>
      <c r="P7319" t="str">
        <f t="shared" si="1029"/>
        <v/>
      </c>
      <c r="R7319" t="str">
        <f t="shared" si="1030"/>
        <v/>
      </c>
      <c r="T7319" t="str">
        <f t="shared" si="1031"/>
        <v/>
      </c>
      <c r="U7319" s="4"/>
      <c r="V7319" t="str">
        <f t="shared" si="1032"/>
        <v/>
      </c>
      <c r="W7319" s="4"/>
      <c r="X7319" t="str">
        <f t="shared" si="1033"/>
        <v/>
      </c>
      <c r="Y7319" s="4"/>
      <c r="Z7319" t="str">
        <f t="shared" si="1034"/>
        <v/>
      </c>
      <c r="AA7319" s="4"/>
    </row>
    <row r="7320" spans="1:27" x14ac:dyDescent="0.3">
      <c r="A7320" s="1" t="s">
        <v>19423</v>
      </c>
      <c r="B7320" s="1">
        <v>3617384804406</v>
      </c>
      <c r="C7320" t="s">
        <v>19424</v>
      </c>
      <c r="D7320" t="s">
        <v>19425</v>
      </c>
      <c r="E7320" t="s">
        <v>19201</v>
      </c>
      <c r="F7320" s="4"/>
      <c r="G7320" t="s">
        <v>22422</v>
      </c>
      <c r="H73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20" t="str">
        <f>IF(ISBLANK(E7320),"",INDEX(UniqueArtist!B:B, MATCH(E7320,UniqueArtist!A:A, 0)))</f>
        <v>El Dorado</v>
      </c>
      <c r="J7320" t="str">
        <f t="shared" si="1026"/>
        <v>El Dorado</v>
      </c>
      <c r="K7320" s="4">
        <v>0.1</v>
      </c>
      <c r="L7320" t="str">
        <f t="shared" si="1027"/>
        <v/>
      </c>
      <c r="N7320" t="str">
        <f t="shared" si="1028"/>
        <v/>
      </c>
      <c r="P7320" t="str">
        <f t="shared" si="1029"/>
        <v/>
      </c>
      <c r="R7320" t="str">
        <f t="shared" si="1030"/>
        <v/>
      </c>
      <c r="T7320" t="str">
        <f t="shared" si="1031"/>
        <v/>
      </c>
      <c r="U7320" s="4"/>
      <c r="V7320" t="str">
        <f t="shared" si="1032"/>
        <v/>
      </c>
      <c r="W7320" s="4"/>
      <c r="X7320" t="str">
        <f t="shared" si="1033"/>
        <v/>
      </c>
      <c r="Y7320" s="4"/>
      <c r="Z7320" t="str">
        <f t="shared" si="1034"/>
        <v/>
      </c>
      <c r="AA7320" s="4"/>
    </row>
    <row r="7321" spans="1:27" x14ac:dyDescent="0.3">
      <c r="A7321" s="1" t="s">
        <v>19040</v>
      </c>
      <c r="B7321" s="1">
        <v>3617381709315</v>
      </c>
      <c r="C7321" t="s">
        <v>19041</v>
      </c>
      <c r="D7321" t="s">
        <v>19042</v>
      </c>
      <c r="E7321" t="s">
        <v>17532</v>
      </c>
      <c r="F7321" s="4"/>
      <c r="G7321" t="s">
        <v>22422</v>
      </c>
      <c r="H73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21" t="str">
        <f>IF(ISBLANK(E7321),"",INDEX(UniqueArtist!B:B, MATCH(E7321,UniqueArtist!A:A, 0)))</f>
        <v>Manuel Peña</v>
      </c>
      <c r="J7321" t="str">
        <f t="shared" si="1026"/>
        <v>Manuel Peña</v>
      </c>
      <c r="K7321" s="4">
        <v>0.1</v>
      </c>
      <c r="L7321" t="str">
        <f t="shared" si="1027"/>
        <v/>
      </c>
      <c r="N7321" t="str">
        <f t="shared" si="1028"/>
        <v/>
      </c>
      <c r="P7321" t="str">
        <f t="shared" si="1029"/>
        <v/>
      </c>
      <c r="R7321" t="str">
        <f t="shared" si="1030"/>
        <v/>
      </c>
      <c r="T7321" t="str">
        <f t="shared" si="1031"/>
        <v/>
      </c>
      <c r="U7321" s="4"/>
      <c r="V7321" t="str">
        <f t="shared" si="1032"/>
        <v/>
      </c>
      <c r="W7321" s="4"/>
      <c r="X7321" t="str">
        <f t="shared" si="1033"/>
        <v/>
      </c>
      <c r="Y7321" s="4"/>
      <c r="Z7321" t="str">
        <f t="shared" si="1034"/>
        <v/>
      </c>
      <c r="AA7321" s="4"/>
    </row>
    <row r="7322" spans="1:27" x14ac:dyDescent="0.3">
      <c r="A7322" s="1" t="s">
        <v>19086</v>
      </c>
      <c r="B7322" s="1">
        <v>3617383330883</v>
      </c>
      <c r="C7322" t="s">
        <v>19087</v>
      </c>
      <c r="D7322" t="s">
        <v>19088</v>
      </c>
      <c r="E7322" t="s">
        <v>17532</v>
      </c>
      <c r="F7322" s="4"/>
      <c r="G7322" t="s">
        <v>22422</v>
      </c>
      <c r="H73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22" t="str">
        <f>IF(ISBLANK(E7322),"",INDEX(UniqueArtist!B:B, MATCH(E7322,UniqueArtist!A:A, 0)))</f>
        <v>Manuel Peña</v>
      </c>
      <c r="J7322" t="str">
        <f t="shared" si="1026"/>
        <v>Manuel Peña</v>
      </c>
      <c r="K7322" s="4">
        <v>0.1</v>
      </c>
      <c r="L7322" t="str">
        <f t="shared" si="1027"/>
        <v/>
      </c>
      <c r="N7322" t="str">
        <f t="shared" si="1028"/>
        <v/>
      </c>
      <c r="P7322" t="str">
        <f t="shared" si="1029"/>
        <v/>
      </c>
      <c r="R7322" t="str">
        <f t="shared" si="1030"/>
        <v/>
      </c>
      <c r="T7322" t="str">
        <f t="shared" si="1031"/>
        <v/>
      </c>
      <c r="U7322" s="4"/>
      <c r="V7322" t="str">
        <f t="shared" si="1032"/>
        <v/>
      </c>
      <c r="W7322" s="4"/>
      <c r="X7322" t="str">
        <f t="shared" si="1033"/>
        <v/>
      </c>
      <c r="Y7322" s="4"/>
      <c r="Z7322" t="str">
        <f t="shared" si="1034"/>
        <v/>
      </c>
      <c r="AA7322" s="4"/>
    </row>
    <row r="7323" spans="1:27" x14ac:dyDescent="0.3">
      <c r="A7323" s="1" t="s">
        <v>19122</v>
      </c>
      <c r="B7323" s="1">
        <v>3617384872726</v>
      </c>
      <c r="C7323" t="s">
        <v>19123</v>
      </c>
      <c r="D7323" t="s">
        <v>19124</v>
      </c>
      <c r="E7323" t="s">
        <v>19125</v>
      </c>
      <c r="F7323" s="4"/>
      <c r="G7323" t="s">
        <v>22422</v>
      </c>
      <c r="H73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23" t="str">
        <f>IF(ISBLANK(E7323),"",INDEX(UniqueArtist!B:B, MATCH(E7323,UniqueArtist!A:A, 0)))</f>
        <v>Manuel Peña, Alejandro Fierro</v>
      </c>
      <c r="J7323" t="str">
        <f t="shared" si="1026"/>
        <v>Manuel Peña</v>
      </c>
      <c r="K7323" s="4">
        <v>0.05</v>
      </c>
      <c r="L7323" t="str">
        <f t="shared" si="1027"/>
        <v>Alejandro Fierro</v>
      </c>
      <c r="M7323" s="4">
        <v>0.05</v>
      </c>
      <c r="N7323" t="str">
        <f t="shared" si="1028"/>
        <v/>
      </c>
      <c r="P7323" t="str">
        <f t="shared" si="1029"/>
        <v/>
      </c>
      <c r="R7323" t="str">
        <f t="shared" si="1030"/>
        <v/>
      </c>
      <c r="T7323" t="str">
        <f t="shared" si="1031"/>
        <v/>
      </c>
      <c r="U7323" s="4"/>
      <c r="V7323" t="str">
        <f t="shared" si="1032"/>
        <v/>
      </c>
      <c r="W7323" s="4"/>
      <c r="X7323" t="str">
        <f t="shared" si="1033"/>
        <v/>
      </c>
      <c r="Y7323" s="4"/>
      <c r="Z7323" t="str">
        <f t="shared" si="1034"/>
        <v/>
      </c>
      <c r="AA7323" s="4"/>
    </row>
    <row r="7324" spans="1:27" x14ac:dyDescent="0.3">
      <c r="A7324" s="1" t="s">
        <v>19155</v>
      </c>
      <c r="B7324" s="1">
        <v>3617382833811</v>
      </c>
      <c r="C7324" t="s">
        <v>19156</v>
      </c>
      <c r="D7324" t="s">
        <v>19157</v>
      </c>
      <c r="E7324" t="s">
        <v>17532</v>
      </c>
      <c r="F7324" s="4"/>
      <c r="G7324" t="s">
        <v>22422</v>
      </c>
      <c r="H73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24" t="str">
        <f>IF(ISBLANK(E7324),"",INDEX(UniqueArtist!B:B, MATCH(E7324,UniqueArtist!A:A, 0)))</f>
        <v>Manuel Peña</v>
      </c>
      <c r="J7324" t="str">
        <f t="shared" si="1026"/>
        <v>Manuel Peña</v>
      </c>
      <c r="K7324" s="4">
        <v>0.1</v>
      </c>
      <c r="L7324" t="str">
        <f t="shared" si="1027"/>
        <v/>
      </c>
      <c r="N7324" t="str">
        <f t="shared" si="1028"/>
        <v/>
      </c>
      <c r="P7324" t="str">
        <f t="shared" si="1029"/>
        <v/>
      </c>
      <c r="R7324" t="str">
        <f t="shared" si="1030"/>
        <v/>
      </c>
      <c r="T7324" t="str">
        <f t="shared" si="1031"/>
        <v/>
      </c>
      <c r="U7324" s="4"/>
      <c r="V7324" t="str">
        <f t="shared" si="1032"/>
        <v/>
      </c>
      <c r="W7324" s="4"/>
      <c r="X7324" t="str">
        <f t="shared" si="1033"/>
        <v/>
      </c>
      <c r="Y7324" s="4"/>
      <c r="Z7324" t="str">
        <f t="shared" si="1034"/>
        <v/>
      </c>
      <c r="AA7324" s="4"/>
    </row>
    <row r="7325" spans="1:27" x14ac:dyDescent="0.3">
      <c r="A7325" s="1" t="s">
        <v>19171</v>
      </c>
      <c r="B7325" s="1">
        <v>3617383963050</v>
      </c>
      <c r="C7325" t="s">
        <v>19172</v>
      </c>
      <c r="D7325" t="s">
        <v>19173</v>
      </c>
      <c r="E7325" t="s">
        <v>17532</v>
      </c>
      <c r="F7325" s="4"/>
      <c r="G7325" t="s">
        <v>22422</v>
      </c>
      <c r="H73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25" t="str">
        <f>IF(ISBLANK(E7325),"",INDEX(UniqueArtist!B:B, MATCH(E7325,UniqueArtist!A:A, 0)))</f>
        <v>Manuel Peña</v>
      </c>
      <c r="J7325" t="str">
        <f t="shared" si="1026"/>
        <v>Manuel Peña</v>
      </c>
      <c r="K7325" s="4">
        <v>0.1</v>
      </c>
      <c r="L7325" t="str">
        <f t="shared" si="1027"/>
        <v/>
      </c>
      <c r="N7325" t="str">
        <f t="shared" si="1028"/>
        <v/>
      </c>
      <c r="P7325" t="str">
        <f t="shared" si="1029"/>
        <v/>
      </c>
      <c r="R7325" t="str">
        <f t="shared" si="1030"/>
        <v/>
      </c>
      <c r="T7325" t="str">
        <f t="shared" si="1031"/>
        <v/>
      </c>
      <c r="U7325" s="4"/>
      <c r="V7325" t="str">
        <f t="shared" si="1032"/>
        <v/>
      </c>
      <c r="W7325" s="4"/>
      <c r="X7325" t="str">
        <f t="shared" si="1033"/>
        <v/>
      </c>
      <c r="Y7325" s="4"/>
      <c r="Z7325" t="str">
        <f t="shared" si="1034"/>
        <v/>
      </c>
      <c r="AA7325" s="4"/>
    </row>
    <row r="7326" spans="1:27" x14ac:dyDescent="0.3">
      <c r="A7326" s="1" t="s">
        <v>19333</v>
      </c>
      <c r="B7326" s="1">
        <v>3617384233749</v>
      </c>
      <c r="C7326" t="s">
        <v>19334</v>
      </c>
      <c r="D7326" t="s">
        <v>19335</v>
      </c>
      <c r="E7326" t="s">
        <v>19125</v>
      </c>
      <c r="F7326" s="4"/>
      <c r="G7326" t="s">
        <v>22422</v>
      </c>
      <c r="H73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26" t="str">
        <f>IF(ISBLANK(E7326),"",INDEX(UniqueArtist!B:B, MATCH(E7326,UniqueArtist!A:A, 0)))</f>
        <v>Manuel Peña, Alejandro Fierro</v>
      </c>
      <c r="J7326" t="str">
        <f t="shared" si="1026"/>
        <v>Manuel Peña</v>
      </c>
      <c r="K7326" s="4">
        <v>0.05</v>
      </c>
      <c r="L7326" t="str">
        <f t="shared" si="1027"/>
        <v>Alejandro Fierro</v>
      </c>
      <c r="M7326" s="4">
        <v>0.05</v>
      </c>
      <c r="N7326" t="str">
        <f t="shared" si="1028"/>
        <v/>
      </c>
      <c r="P7326" t="str">
        <f t="shared" si="1029"/>
        <v/>
      </c>
      <c r="R7326" t="str">
        <f t="shared" si="1030"/>
        <v/>
      </c>
      <c r="T7326" t="str">
        <f t="shared" si="1031"/>
        <v/>
      </c>
      <c r="U7326" s="4"/>
      <c r="V7326" t="str">
        <f t="shared" si="1032"/>
        <v/>
      </c>
      <c r="W7326" s="4"/>
      <c r="X7326" t="str">
        <f t="shared" si="1033"/>
        <v/>
      </c>
      <c r="Y7326" s="4"/>
      <c r="Z7326" t="str">
        <f t="shared" si="1034"/>
        <v/>
      </c>
      <c r="AA7326" s="4"/>
    </row>
    <row r="7327" spans="1:27" x14ac:dyDescent="0.3">
      <c r="A7327" s="1" t="s">
        <v>19441</v>
      </c>
      <c r="B7327" s="1">
        <v>3617384279839</v>
      </c>
      <c r="C7327" t="s">
        <v>19442</v>
      </c>
      <c r="D7327" t="s">
        <v>19443</v>
      </c>
      <c r="E7327" t="s">
        <v>19125</v>
      </c>
      <c r="F7327" s="4"/>
      <c r="G7327" t="s">
        <v>22422</v>
      </c>
      <c r="H7327" s="4">
        <f>100%-SUM(CatalogTable[[#This Row],[Artist 1 %]],CatalogTable[[#This Row],[Artist 2 %]],CatalogTable[[#This Row],[Artist 3 %]],CatalogTable[[#This Row],[Artist 4 %]],CatalogTable[[#This Row],[Artist 5 %]],CatalogTable[[#This Row],[Artist 6 %]],CatalogTable[[#This Row],[Artist 7 %]],CatalogTable[[#This Row],[Artist 8 %]],CatalogTable[[#This Row],[Artist 9%]])</f>
        <v>0.85</v>
      </c>
      <c r="I7327" t="str">
        <f>IF(ISBLANK(E7327),"",INDEX(UniqueArtist!B:B, MATCH(E7327,UniqueArtist!A:A, 0)))</f>
        <v>Manuel Peña, Alejandro Fierro</v>
      </c>
      <c r="J7327" t="str">
        <f t="shared" si="1026"/>
        <v>Manuel Peña</v>
      </c>
      <c r="K7327" s="4">
        <v>0.1</v>
      </c>
      <c r="L7327" t="str">
        <f t="shared" si="1027"/>
        <v>Alejandro Fierro</v>
      </c>
      <c r="M7327" s="4">
        <v>0.05</v>
      </c>
      <c r="N7327" t="str">
        <f t="shared" si="1028"/>
        <v/>
      </c>
      <c r="P7327" t="str">
        <f t="shared" si="1029"/>
        <v/>
      </c>
      <c r="R7327" t="str">
        <f t="shared" si="1030"/>
        <v/>
      </c>
      <c r="T7327" t="str">
        <f t="shared" si="1031"/>
        <v/>
      </c>
      <c r="U7327" s="4"/>
      <c r="V7327" t="str">
        <f t="shared" si="1032"/>
        <v/>
      </c>
      <c r="W7327" s="4"/>
      <c r="X7327" t="str">
        <f t="shared" si="1033"/>
        <v/>
      </c>
      <c r="Y7327" s="4"/>
      <c r="Z7327" t="str">
        <f t="shared" si="1034"/>
        <v/>
      </c>
      <c r="AA7327" s="4"/>
    </row>
    <row r="7328" spans="1:27" x14ac:dyDescent="0.3">
      <c r="A7328" s="1" t="s">
        <v>19524</v>
      </c>
      <c r="B7328" s="1">
        <v>3617384028550</v>
      </c>
      <c r="C7328" t="s">
        <v>19525</v>
      </c>
      <c r="D7328" t="s">
        <v>19526</v>
      </c>
      <c r="E7328" t="s">
        <v>19527</v>
      </c>
      <c r="F7328" s="4"/>
      <c r="G7328" t="s">
        <v>22422</v>
      </c>
      <c r="H7328" s="4">
        <f>100%-SUM(CatalogTable[[#This Row],[Artist 1 %]],CatalogTable[[#This Row],[Artist 2 %]],CatalogTable[[#This Row],[Artist 3 %]],CatalogTable[[#This Row],[Artist 4 %]],CatalogTable[[#This Row],[Artist 5 %]],CatalogTable[[#This Row],[Artist 6 %]],CatalogTable[[#This Row],[Artist 7 %]],CatalogTable[[#This Row],[Artist 8 %]],CatalogTable[[#This Row],[Artist 9%]])</f>
        <v>0.25</v>
      </c>
      <c r="I7328" t="str">
        <f>IF(ISBLANK(E7328),"",INDEX(UniqueArtist!B:B, MATCH(E7328,UniqueArtist!A:A, 0)))</f>
        <v>Mariachi Sol De Mi Tierra, Voz de Mando</v>
      </c>
      <c r="J7328" t="str">
        <f t="shared" si="1026"/>
        <v>Mariachi Sol De Mi Tierra</v>
      </c>
      <c r="K7328" s="4">
        <v>0.25</v>
      </c>
      <c r="L7328" t="str">
        <f t="shared" si="1027"/>
        <v>Voz de Mando</v>
      </c>
      <c r="M7328" s="4">
        <v>0.5</v>
      </c>
      <c r="N7328" t="str">
        <f t="shared" si="1028"/>
        <v/>
      </c>
      <c r="P7328" t="str">
        <f t="shared" si="1029"/>
        <v/>
      </c>
      <c r="R7328" t="str">
        <f t="shared" si="1030"/>
        <v/>
      </c>
      <c r="T7328" t="str">
        <f t="shared" si="1031"/>
        <v/>
      </c>
      <c r="U7328" s="4"/>
      <c r="V7328" t="str">
        <f t="shared" si="1032"/>
        <v/>
      </c>
      <c r="W7328" s="4"/>
      <c r="X7328" t="str">
        <f t="shared" si="1033"/>
        <v/>
      </c>
      <c r="Y7328" s="4"/>
      <c r="Z7328" t="str">
        <f t="shared" si="1034"/>
        <v/>
      </c>
      <c r="AA7328" s="4"/>
    </row>
    <row r="7329" spans="1:27" x14ac:dyDescent="0.3">
      <c r="A7329" s="1" t="s">
        <v>19258</v>
      </c>
      <c r="B7329" s="1">
        <v>3617383150085</v>
      </c>
      <c r="C7329" t="s">
        <v>19259</v>
      </c>
      <c r="D7329" t="s">
        <v>19260</v>
      </c>
      <c r="E7329" t="s">
        <v>10806</v>
      </c>
      <c r="F7329" s="4"/>
      <c r="G7329" t="s">
        <v>22422</v>
      </c>
      <c r="H73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29" t="str">
        <f>IF(ISBLANK(E7329),"",INDEX(UniqueArtist!B:B, MATCH(E7329,UniqueArtist!A:A, 0)))</f>
        <v>Mazio</v>
      </c>
      <c r="J7329" t="str">
        <f t="shared" si="1026"/>
        <v>Mazio</v>
      </c>
      <c r="K7329" s="4">
        <v>0.1</v>
      </c>
      <c r="L7329" t="str">
        <f t="shared" si="1027"/>
        <v/>
      </c>
      <c r="N7329" t="str">
        <f t="shared" si="1028"/>
        <v/>
      </c>
      <c r="P7329" t="str">
        <f t="shared" si="1029"/>
        <v/>
      </c>
      <c r="R7329" t="str">
        <f t="shared" si="1030"/>
        <v/>
      </c>
      <c r="T7329" t="str">
        <f t="shared" si="1031"/>
        <v/>
      </c>
      <c r="U7329" s="4"/>
      <c r="V7329" t="str">
        <f t="shared" si="1032"/>
        <v/>
      </c>
      <c r="W7329" s="4"/>
      <c r="X7329" t="str">
        <f t="shared" si="1033"/>
        <v/>
      </c>
      <c r="Y7329" s="4"/>
      <c r="Z7329" t="str">
        <f t="shared" si="1034"/>
        <v/>
      </c>
      <c r="AA7329" s="4"/>
    </row>
    <row r="7330" spans="1:27" x14ac:dyDescent="0.3">
      <c r="A7330" s="1" t="s">
        <v>19327</v>
      </c>
      <c r="B7330" s="1">
        <v>3617383188910</v>
      </c>
      <c r="C7330" t="s">
        <v>19328</v>
      </c>
      <c r="D7330" t="s">
        <v>19329</v>
      </c>
      <c r="E7330" t="s">
        <v>10806</v>
      </c>
      <c r="F7330" s="4"/>
      <c r="G7330" t="s">
        <v>22422</v>
      </c>
      <c r="H73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30" t="str">
        <f>IF(ISBLANK(E7330),"",INDEX(UniqueArtist!B:B, MATCH(E7330,UniqueArtist!A:A, 0)))</f>
        <v>Mazio</v>
      </c>
      <c r="J7330" t="str">
        <f t="shared" si="1026"/>
        <v>Mazio</v>
      </c>
      <c r="K7330" s="4">
        <v>0.1</v>
      </c>
      <c r="L7330" t="str">
        <f t="shared" si="1027"/>
        <v/>
      </c>
      <c r="N7330" t="str">
        <f t="shared" si="1028"/>
        <v/>
      </c>
      <c r="P7330" t="str">
        <f t="shared" si="1029"/>
        <v/>
      </c>
      <c r="R7330" t="str">
        <f t="shared" si="1030"/>
        <v/>
      </c>
      <c r="T7330" t="str">
        <f t="shared" si="1031"/>
        <v/>
      </c>
      <c r="U7330" s="4"/>
      <c r="V7330" t="str">
        <f t="shared" si="1032"/>
        <v/>
      </c>
      <c r="W7330" s="4"/>
      <c r="X7330" t="str">
        <f t="shared" si="1033"/>
        <v/>
      </c>
      <c r="Y7330" s="4"/>
      <c r="Z7330" t="str">
        <f t="shared" si="1034"/>
        <v/>
      </c>
      <c r="AA7330" s="4"/>
    </row>
    <row r="7331" spans="1:27" x14ac:dyDescent="0.3">
      <c r="A7331" s="1" t="s">
        <v>19230</v>
      </c>
      <c r="B7331" s="1">
        <v>3617385524419</v>
      </c>
      <c r="C7331" t="s">
        <v>19231</v>
      </c>
      <c r="D7331" t="s">
        <v>19232</v>
      </c>
      <c r="E7331" t="s">
        <v>19233</v>
      </c>
      <c r="F7331" s="4"/>
      <c r="G7331" t="s">
        <v>22422</v>
      </c>
      <c r="H73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31" t="str">
        <f>IF(ISBLANK(E7331),"",INDEX(UniqueArtist!B:B, MATCH(E7331,UniqueArtist!A:A, 0)))</f>
        <v>El Bandolero</v>
      </c>
      <c r="J7331" t="str">
        <f t="shared" si="1026"/>
        <v>El Bandolero</v>
      </c>
      <c r="K7331" s="4">
        <v>0.1</v>
      </c>
      <c r="L7331" t="str">
        <f t="shared" si="1027"/>
        <v/>
      </c>
      <c r="N7331" t="str">
        <f t="shared" si="1028"/>
        <v/>
      </c>
      <c r="P7331" t="str">
        <f t="shared" si="1029"/>
        <v/>
      </c>
      <c r="R7331" t="str">
        <f t="shared" si="1030"/>
        <v/>
      </c>
      <c r="T7331" t="str">
        <f t="shared" si="1031"/>
        <v/>
      </c>
      <c r="U7331" s="4"/>
      <c r="V7331" t="str">
        <f t="shared" si="1032"/>
        <v/>
      </c>
      <c r="W7331" s="4"/>
      <c r="X7331" t="str">
        <f t="shared" si="1033"/>
        <v/>
      </c>
      <c r="Y7331" s="4"/>
      <c r="Z7331" t="str">
        <f t="shared" si="1034"/>
        <v/>
      </c>
      <c r="AA7331" s="4"/>
    </row>
    <row r="7332" spans="1:27" x14ac:dyDescent="0.3">
      <c r="A7332" s="1" t="s">
        <v>19060</v>
      </c>
      <c r="B7332" s="1">
        <v>3617383668825</v>
      </c>
      <c r="C7332" t="s">
        <v>19061</v>
      </c>
      <c r="D7332" t="s">
        <v>18306</v>
      </c>
      <c r="E7332" t="s">
        <v>3</v>
      </c>
      <c r="F7332" s="4"/>
      <c r="G7332" t="s">
        <v>22422</v>
      </c>
      <c r="H73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32" t="str">
        <f>IF(ISBLANK(E7332),"",INDEX(UniqueArtist!B:B, MATCH(E7332,UniqueArtist!A:A, 0)))</f>
        <v>Nicolas Garcia</v>
      </c>
      <c r="J7332" t="str">
        <f t="shared" si="1026"/>
        <v>Nicolas Garcia</v>
      </c>
      <c r="K7332" s="4">
        <v>0.1</v>
      </c>
      <c r="L7332" t="str">
        <f t="shared" si="1027"/>
        <v/>
      </c>
      <c r="N7332" t="str">
        <f t="shared" si="1028"/>
        <v/>
      </c>
      <c r="P7332" t="str">
        <f t="shared" si="1029"/>
        <v/>
      </c>
      <c r="R7332" t="str">
        <f t="shared" si="1030"/>
        <v/>
      </c>
      <c r="T7332" t="str">
        <f t="shared" si="1031"/>
        <v/>
      </c>
      <c r="U7332" s="4"/>
      <c r="V7332" t="str">
        <f t="shared" si="1032"/>
        <v/>
      </c>
      <c r="W7332" s="4"/>
      <c r="X7332" t="str">
        <f t="shared" si="1033"/>
        <v/>
      </c>
      <c r="Y7332" s="4"/>
      <c r="Z7332" t="str">
        <f t="shared" si="1034"/>
        <v/>
      </c>
      <c r="AA7332" s="4"/>
    </row>
    <row r="7333" spans="1:27" x14ac:dyDescent="0.3">
      <c r="A7333" s="1" t="s">
        <v>19183</v>
      </c>
      <c r="B7333" s="1">
        <v>3617384205005</v>
      </c>
      <c r="C7333" t="s">
        <v>19184</v>
      </c>
      <c r="D7333" t="s">
        <v>19185</v>
      </c>
      <c r="E7333" t="s">
        <v>3</v>
      </c>
      <c r="F7333" s="4"/>
      <c r="G7333" t="s">
        <v>22422</v>
      </c>
      <c r="H73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33" t="str">
        <f>IF(ISBLANK(E7333),"",INDEX(UniqueArtist!B:B, MATCH(E7333,UniqueArtist!A:A, 0)))</f>
        <v>Nicolas Garcia</v>
      </c>
      <c r="J7333" t="str">
        <f t="shared" si="1026"/>
        <v>Nicolas Garcia</v>
      </c>
      <c r="K7333" s="4">
        <v>0.1</v>
      </c>
      <c r="L7333" t="str">
        <f t="shared" si="1027"/>
        <v/>
      </c>
      <c r="N7333" t="str">
        <f t="shared" si="1028"/>
        <v/>
      </c>
      <c r="P7333" t="str">
        <f t="shared" si="1029"/>
        <v/>
      </c>
      <c r="R7333" t="str">
        <f t="shared" si="1030"/>
        <v/>
      </c>
      <c r="T7333" t="str">
        <f t="shared" si="1031"/>
        <v/>
      </c>
      <c r="U7333" s="4"/>
      <c r="V7333" t="str">
        <f t="shared" si="1032"/>
        <v/>
      </c>
      <c r="W7333" s="4"/>
      <c r="X7333" t="str">
        <f t="shared" si="1033"/>
        <v/>
      </c>
      <c r="Y7333" s="4"/>
      <c r="Z7333" t="str">
        <f t="shared" si="1034"/>
        <v/>
      </c>
      <c r="AA7333" s="4"/>
    </row>
    <row r="7334" spans="1:27" x14ac:dyDescent="0.3">
      <c r="A7334" s="1" t="s">
        <v>19715</v>
      </c>
      <c r="B7334" s="1">
        <v>3617384562962</v>
      </c>
      <c r="C7334" t="s">
        <v>19716</v>
      </c>
      <c r="D7334" t="s">
        <v>19717</v>
      </c>
      <c r="E7334" t="s">
        <v>3</v>
      </c>
      <c r="F7334" s="4"/>
      <c r="G7334" t="s">
        <v>22422</v>
      </c>
      <c r="H73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34" t="str">
        <f>IF(ISBLANK(E7334),"",INDEX(UniqueArtist!B:B, MATCH(E7334,UniqueArtist!A:A, 0)))</f>
        <v>Nicolas Garcia</v>
      </c>
      <c r="J7334" t="str">
        <f t="shared" si="1026"/>
        <v>Nicolas Garcia</v>
      </c>
      <c r="K7334" s="4">
        <v>0.1</v>
      </c>
      <c r="L7334" t="str">
        <f t="shared" si="1027"/>
        <v/>
      </c>
      <c r="N7334" t="str">
        <f t="shared" si="1028"/>
        <v/>
      </c>
      <c r="P7334" t="str">
        <f t="shared" si="1029"/>
        <v/>
      </c>
      <c r="R7334" t="str">
        <f t="shared" si="1030"/>
        <v/>
      </c>
      <c r="T7334" t="str">
        <f t="shared" si="1031"/>
        <v/>
      </c>
      <c r="U7334" s="4"/>
      <c r="V7334" t="str">
        <f t="shared" si="1032"/>
        <v/>
      </c>
      <c r="W7334" s="4"/>
      <c r="X7334" t="str">
        <f t="shared" si="1033"/>
        <v/>
      </c>
      <c r="Y7334" s="4"/>
      <c r="Z7334" t="str">
        <f t="shared" si="1034"/>
        <v/>
      </c>
      <c r="AA7334" s="4"/>
    </row>
    <row r="7335" spans="1:27" x14ac:dyDescent="0.3">
      <c r="A7335" s="1" t="s">
        <v>19746</v>
      </c>
      <c r="B7335" s="1">
        <v>3616556146047</v>
      </c>
      <c r="C7335" t="s">
        <v>19747</v>
      </c>
      <c r="D7335" t="s">
        <v>19748</v>
      </c>
      <c r="E7335" t="s">
        <v>10788</v>
      </c>
      <c r="F7335" s="4"/>
      <c r="G7335" t="s">
        <v>22422</v>
      </c>
      <c r="H73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35" t="str">
        <f>IF(ISBLANK(E7335),"",INDEX(UniqueArtist!B:B, MATCH(E7335,UniqueArtist!A:A, 0)))</f>
        <v>Nicolas Garcia</v>
      </c>
      <c r="J7335" t="str">
        <f t="shared" si="1026"/>
        <v>Nicolas Garcia</v>
      </c>
      <c r="K7335" s="4">
        <v>0.1</v>
      </c>
      <c r="L7335" t="str">
        <f t="shared" si="1027"/>
        <v/>
      </c>
      <c r="N7335" t="str">
        <f t="shared" si="1028"/>
        <v/>
      </c>
      <c r="P7335" t="str">
        <f t="shared" si="1029"/>
        <v/>
      </c>
      <c r="R7335" t="str">
        <f t="shared" si="1030"/>
        <v/>
      </c>
      <c r="T7335" t="str">
        <f t="shared" si="1031"/>
        <v/>
      </c>
      <c r="U7335" s="4"/>
      <c r="V7335" t="str">
        <f t="shared" si="1032"/>
        <v/>
      </c>
      <c r="W7335" s="4"/>
      <c r="X7335" t="str">
        <f t="shared" si="1033"/>
        <v/>
      </c>
      <c r="Y7335" s="4"/>
      <c r="Z7335" t="str">
        <f t="shared" si="1034"/>
        <v/>
      </c>
      <c r="AA7335" s="4"/>
    </row>
    <row r="7336" spans="1:27" x14ac:dyDescent="0.3">
      <c r="A7336" s="1" t="s">
        <v>19776</v>
      </c>
      <c r="B7336" s="1">
        <v>3616556145309</v>
      </c>
      <c r="C7336" t="s">
        <v>19777</v>
      </c>
      <c r="D7336" t="s">
        <v>19778</v>
      </c>
      <c r="E7336" t="s">
        <v>10788</v>
      </c>
      <c r="F7336" s="4"/>
      <c r="G7336" t="s">
        <v>22422</v>
      </c>
      <c r="H73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36" t="str">
        <f>IF(ISBLANK(E7336),"",INDEX(UniqueArtist!B:B, MATCH(E7336,UniqueArtist!A:A, 0)))</f>
        <v>Nicolas Garcia</v>
      </c>
      <c r="J7336" t="str">
        <f t="shared" si="1026"/>
        <v>Nicolas Garcia</v>
      </c>
      <c r="K7336" s="4">
        <v>0.1</v>
      </c>
      <c r="L7336" t="str">
        <f t="shared" si="1027"/>
        <v/>
      </c>
      <c r="N7336" t="str">
        <f t="shared" si="1028"/>
        <v/>
      </c>
      <c r="P7336" t="str">
        <f t="shared" si="1029"/>
        <v/>
      </c>
      <c r="R7336" t="str">
        <f t="shared" si="1030"/>
        <v/>
      </c>
      <c r="T7336" t="str">
        <f t="shared" si="1031"/>
        <v/>
      </c>
      <c r="U7336" s="4"/>
      <c r="V7336" t="str">
        <f t="shared" si="1032"/>
        <v/>
      </c>
      <c r="W7336" s="4"/>
      <c r="X7336" t="str">
        <f t="shared" si="1033"/>
        <v/>
      </c>
      <c r="Y7336" s="4"/>
      <c r="Z7336" t="str">
        <f t="shared" si="1034"/>
        <v/>
      </c>
      <c r="AA7336" s="4"/>
    </row>
    <row r="7337" spans="1:27" x14ac:dyDescent="0.3">
      <c r="A7337" s="1" t="s">
        <v>18979</v>
      </c>
      <c r="B7337" s="1">
        <v>3617384080886</v>
      </c>
      <c r="C7337" t="s">
        <v>18980</v>
      </c>
      <c r="D7337" t="s">
        <v>18981</v>
      </c>
      <c r="E7337" t="s">
        <v>16668</v>
      </c>
      <c r="F7337" s="4"/>
      <c r="G7337" t="s">
        <v>22422</v>
      </c>
      <c r="H73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37" t="str">
        <f>IF(ISBLANK(E7337),"",INDEX(UniqueArtist!B:B, MATCH(E7337,UniqueArtist!A:A, 0)))</f>
        <v>Nina Fresh</v>
      </c>
      <c r="J7337" t="str">
        <f t="shared" si="1026"/>
        <v>Nina Fresh</v>
      </c>
      <c r="K7337" s="4">
        <v>0.1</v>
      </c>
      <c r="L7337" t="str">
        <f t="shared" si="1027"/>
        <v/>
      </c>
      <c r="N7337" t="str">
        <f t="shared" si="1028"/>
        <v/>
      </c>
      <c r="P7337" t="str">
        <f t="shared" si="1029"/>
        <v/>
      </c>
      <c r="R7337" t="str">
        <f t="shared" si="1030"/>
        <v/>
      </c>
      <c r="T7337" t="str">
        <f t="shared" si="1031"/>
        <v/>
      </c>
      <c r="U7337" s="4"/>
      <c r="V7337" t="str">
        <f t="shared" si="1032"/>
        <v/>
      </c>
      <c r="W7337" s="4"/>
      <c r="X7337" t="str">
        <f t="shared" si="1033"/>
        <v/>
      </c>
      <c r="Y7337" s="4"/>
      <c r="Z7337" t="str">
        <f t="shared" si="1034"/>
        <v/>
      </c>
      <c r="AA7337" s="4"/>
    </row>
    <row r="7338" spans="1:27" x14ac:dyDescent="0.3">
      <c r="A7338" s="1" t="s">
        <v>19126</v>
      </c>
      <c r="B7338" s="1">
        <v>3617385935161</v>
      </c>
      <c r="C7338" t="s">
        <v>19127</v>
      </c>
      <c r="D7338" t="s">
        <v>19128</v>
      </c>
      <c r="E7338" t="s">
        <v>16668</v>
      </c>
      <c r="F7338" s="4"/>
      <c r="G7338" t="s">
        <v>22422</v>
      </c>
      <c r="H73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38" t="str">
        <f>IF(ISBLANK(E7338),"",INDEX(UniqueArtist!B:B, MATCH(E7338,UniqueArtist!A:A, 0)))</f>
        <v>Nina Fresh</v>
      </c>
      <c r="J7338" t="str">
        <f t="shared" si="1026"/>
        <v>Nina Fresh</v>
      </c>
      <c r="K7338" s="4">
        <v>0.1</v>
      </c>
      <c r="L7338" t="str">
        <f t="shared" si="1027"/>
        <v/>
      </c>
      <c r="N7338" t="str">
        <f t="shared" si="1028"/>
        <v/>
      </c>
      <c r="P7338" t="str">
        <f t="shared" si="1029"/>
        <v/>
      </c>
      <c r="R7338" t="str">
        <f t="shared" si="1030"/>
        <v/>
      </c>
      <c r="T7338" t="str">
        <f t="shared" si="1031"/>
        <v/>
      </c>
      <c r="U7338" s="4"/>
      <c r="V7338" t="str">
        <f t="shared" si="1032"/>
        <v/>
      </c>
      <c r="W7338" s="4"/>
      <c r="X7338" t="str">
        <f t="shared" si="1033"/>
        <v/>
      </c>
      <c r="Y7338" s="4"/>
      <c r="Z7338" t="str">
        <f t="shared" si="1034"/>
        <v/>
      </c>
      <c r="AA7338" s="4"/>
    </row>
    <row r="7339" spans="1:27" x14ac:dyDescent="0.3">
      <c r="A7339" s="1" t="s">
        <v>19507</v>
      </c>
      <c r="B7339" s="1">
        <v>3615936536089</v>
      </c>
      <c r="C7339" t="s">
        <v>10936</v>
      </c>
      <c r="D7339" t="s">
        <v>19508</v>
      </c>
      <c r="E7339" t="s">
        <v>10767</v>
      </c>
      <c r="F7339" s="4"/>
      <c r="G7339" t="s">
        <v>22422</v>
      </c>
      <c r="H73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39" t="str">
        <f>IF(ISBLANK(E7339),"",INDEX(UniqueArtist!B:B, MATCH(E7339,UniqueArtist!A:A, 0)))</f>
        <v>Nivel C</v>
      </c>
      <c r="J7339" t="str">
        <f t="shared" si="1026"/>
        <v>Nivel C</v>
      </c>
      <c r="K7339" s="4">
        <v>0.1</v>
      </c>
      <c r="L7339" t="str">
        <f t="shared" si="1027"/>
        <v/>
      </c>
      <c r="N7339" t="str">
        <f t="shared" si="1028"/>
        <v/>
      </c>
      <c r="P7339" t="str">
        <f t="shared" si="1029"/>
        <v/>
      </c>
      <c r="R7339" t="str">
        <f t="shared" si="1030"/>
        <v/>
      </c>
      <c r="T7339" t="str">
        <f t="shared" si="1031"/>
        <v/>
      </c>
      <c r="U7339" s="4"/>
      <c r="V7339" t="str">
        <f t="shared" si="1032"/>
        <v/>
      </c>
      <c r="W7339" s="4"/>
      <c r="X7339" t="str">
        <f t="shared" si="1033"/>
        <v/>
      </c>
      <c r="Y7339" s="4"/>
      <c r="Z7339" t="str">
        <f t="shared" si="1034"/>
        <v/>
      </c>
      <c r="AA7339" s="4"/>
    </row>
    <row r="7340" spans="1:27" x14ac:dyDescent="0.3">
      <c r="A7340" s="1" t="s">
        <v>19682</v>
      </c>
      <c r="B7340" s="1">
        <v>3616849366510</v>
      </c>
      <c r="C7340" t="s">
        <v>1937</v>
      </c>
      <c r="D7340" t="s">
        <v>7382</v>
      </c>
      <c r="E7340" t="s">
        <v>10808</v>
      </c>
      <c r="F7340" s="4"/>
      <c r="G7340" t="s">
        <v>22422</v>
      </c>
      <c r="H73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40" t="str">
        <f>IF(ISBLANK(E7340),"",INDEX(UniqueArtist!B:B, MATCH(E7340,UniqueArtist!A:A, 0)))</f>
        <v>Artefino Music</v>
      </c>
      <c r="J7340" t="str">
        <f t="shared" si="1026"/>
        <v>Artefino Music</v>
      </c>
      <c r="K7340" s="4">
        <v>0.1</v>
      </c>
      <c r="L7340" t="str">
        <f t="shared" si="1027"/>
        <v/>
      </c>
      <c r="N7340" t="str">
        <f t="shared" si="1028"/>
        <v/>
      </c>
      <c r="P7340" t="str">
        <f t="shared" si="1029"/>
        <v/>
      </c>
      <c r="R7340" t="str">
        <f t="shared" si="1030"/>
        <v/>
      </c>
      <c r="T7340" t="str">
        <f t="shared" si="1031"/>
        <v/>
      </c>
      <c r="U7340" s="4"/>
      <c r="V7340" t="str">
        <f t="shared" si="1032"/>
        <v/>
      </c>
      <c r="W7340" s="4"/>
      <c r="X7340" t="str">
        <f t="shared" si="1033"/>
        <v/>
      </c>
      <c r="Y7340" s="4"/>
      <c r="Z7340" t="str">
        <f t="shared" si="1034"/>
        <v/>
      </c>
      <c r="AA7340" s="4"/>
    </row>
    <row r="7341" spans="1:27" x14ac:dyDescent="0.3">
      <c r="A7341" s="1" t="s">
        <v>19735</v>
      </c>
      <c r="B7341" s="1">
        <v>3616849331273</v>
      </c>
      <c r="C7341" t="s">
        <v>10936</v>
      </c>
      <c r="D7341" t="s">
        <v>19736</v>
      </c>
      <c r="E7341" t="s">
        <v>10808</v>
      </c>
      <c r="F7341" s="4"/>
      <c r="G7341" t="s">
        <v>22422</v>
      </c>
      <c r="H73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41" t="str">
        <f>IF(ISBLANK(E7341),"",INDEX(UniqueArtist!B:B, MATCH(E7341,UniqueArtist!A:A, 0)))</f>
        <v>Artefino Music</v>
      </c>
      <c r="J7341" t="str">
        <f t="shared" si="1026"/>
        <v>Artefino Music</v>
      </c>
      <c r="K7341" s="4">
        <v>0.1</v>
      </c>
      <c r="L7341" t="str">
        <f t="shared" si="1027"/>
        <v/>
      </c>
      <c r="N7341" t="str">
        <f t="shared" si="1028"/>
        <v/>
      </c>
      <c r="P7341" t="str">
        <f t="shared" si="1029"/>
        <v/>
      </c>
      <c r="R7341" t="str">
        <f t="shared" si="1030"/>
        <v/>
      </c>
      <c r="T7341" t="str">
        <f t="shared" si="1031"/>
        <v/>
      </c>
      <c r="U7341" s="4"/>
      <c r="V7341" t="str">
        <f t="shared" si="1032"/>
        <v/>
      </c>
      <c r="W7341" s="4"/>
      <c r="X7341" t="str">
        <f t="shared" si="1033"/>
        <v/>
      </c>
      <c r="Y7341" s="4"/>
      <c r="Z7341" t="str">
        <f t="shared" si="1034"/>
        <v/>
      </c>
      <c r="AA7341" s="4"/>
    </row>
    <row r="7342" spans="1:27" x14ac:dyDescent="0.3">
      <c r="A7342" s="1" t="s">
        <v>19007</v>
      </c>
      <c r="B7342" s="1">
        <v>3617384205456</v>
      </c>
      <c r="C7342" t="s">
        <v>19008</v>
      </c>
      <c r="D7342" t="s">
        <v>19009</v>
      </c>
      <c r="E7342" t="s">
        <v>19010</v>
      </c>
      <c r="F7342" s="4"/>
      <c r="G7342" t="s">
        <v>22422</v>
      </c>
      <c r="H73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42" t="str">
        <f>IF(ISBLANK(E7342),"",INDEX(UniqueArtist!B:B, MATCH(E7342,UniqueArtist!A:A, 0)))</f>
        <v>Los Hijos de Manuel</v>
      </c>
      <c r="J7342" t="str">
        <f t="shared" si="1026"/>
        <v>Los Hijos de Manuel</v>
      </c>
      <c r="K7342" s="4">
        <v>0.1</v>
      </c>
      <c r="L7342" t="str">
        <f t="shared" si="1027"/>
        <v/>
      </c>
      <c r="N7342" t="str">
        <f t="shared" si="1028"/>
        <v/>
      </c>
      <c r="P7342" t="str">
        <f t="shared" si="1029"/>
        <v/>
      </c>
      <c r="R7342" t="str">
        <f t="shared" si="1030"/>
        <v/>
      </c>
      <c r="T7342" t="str">
        <f t="shared" si="1031"/>
        <v/>
      </c>
      <c r="U7342" s="4"/>
      <c r="V7342" t="str">
        <f t="shared" si="1032"/>
        <v/>
      </c>
      <c r="W7342" s="4"/>
      <c r="X7342" t="str">
        <f t="shared" si="1033"/>
        <v/>
      </c>
      <c r="Y7342" s="4"/>
      <c r="Z7342" t="str">
        <f t="shared" si="1034"/>
        <v/>
      </c>
      <c r="AA7342" s="4"/>
    </row>
    <row r="7343" spans="1:27" x14ac:dyDescent="0.3">
      <c r="A7343" s="1" t="s">
        <v>19065</v>
      </c>
      <c r="B7343" s="1">
        <v>3617383088487</v>
      </c>
      <c r="C7343" t="s">
        <v>19066</v>
      </c>
      <c r="D7343" t="s">
        <v>19067</v>
      </c>
      <c r="E7343" t="s">
        <v>10937</v>
      </c>
      <c r="F7343" s="4"/>
      <c r="G7343" t="s">
        <v>22422</v>
      </c>
      <c r="H73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43" t="str">
        <f>IF(ISBLANK(E7343),"",INDEX(UniqueArtist!B:B, MATCH(E7343,UniqueArtist!A:A, 0)))</f>
        <v>Segunda Generacion</v>
      </c>
      <c r="J7343" t="str">
        <f t="shared" si="1026"/>
        <v>Segunda Generacion</v>
      </c>
      <c r="K7343" s="4">
        <v>0.1</v>
      </c>
      <c r="L7343" t="str">
        <f t="shared" si="1027"/>
        <v/>
      </c>
      <c r="N7343" t="str">
        <f t="shared" si="1028"/>
        <v/>
      </c>
      <c r="P7343" t="str">
        <f t="shared" si="1029"/>
        <v/>
      </c>
      <c r="R7343" t="str">
        <f t="shared" si="1030"/>
        <v/>
      </c>
      <c r="T7343" t="str">
        <f t="shared" si="1031"/>
        <v/>
      </c>
      <c r="U7343" s="4"/>
      <c r="V7343" t="str">
        <f t="shared" si="1032"/>
        <v/>
      </c>
      <c r="W7343" s="4"/>
      <c r="X7343" t="str">
        <f t="shared" si="1033"/>
        <v/>
      </c>
      <c r="Y7343" s="4"/>
      <c r="Z7343" t="str">
        <f t="shared" si="1034"/>
        <v/>
      </c>
      <c r="AA7343" s="4"/>
    </row>
    <row r="7344" spans="1:27" x14ac:dyDescent="0.3">
      <c r="A7344" s="1" t="s">
        <v>19216</v>
      </c>
      <c r="B7344" s="1">
        <v>3617384634294</v>
      </c>
      <c r="C7344" t="s">
        <v>19217</v>
      </c>
      <c r="D7344" t="s">
        <v>19218</v>
      </c>
      <c r="E7344" t="s">
        <v>10937</v>
      </c>
      <c r="F7344" s="4"/>
      <c r="G7344" t="s">
        <v>22422</v>
      </c>
      <c r="H73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44" t="str">
        <f>IF(ISBLANK(E7344),"",INDEX(UniqueArtist!B:B, MATCH(E7344,UniqueArtist!A:A, 0)))</f>
        <v>Segunda Generacion</v>
      </c>
      <c r="J7344" t="str">
        <f t="shared" si="1026"/>
        <v>Segunda Generacion</v>
      </c>
      <c r="K7344" s="4">
        <v>0.1</v>
      </c>
      <c r="L7344" t="str">
        <f t="shared" si="1027"/>
        <v/>
      </c>
      <c r="N7344" t="str">
        <f t="shared" si="1028"/>
        <v/>
      </c>
      <c r="P7344" t="str">
        <f t="shared" si="1029"/>
        <v/>
      </c>
      <c r="R7344" t="str">
        <f t="shared" si="1030"/>
        <v/>
      </c>
      <c r="T7344" t="str">
        <f t="shared" si="1031"/>
        <v/>
      </c>
      <c r="U7344" s="4"/>
      <c r="V7344" t="str">
        <f t="shared" si="1032"/>
        <v/>
      </c>
      <c r="W7344" s="4"/>
      <c r="X7344" t="str">
        <f t="shared" si="1033"/>
        <v/>
      </c>
      <c r="Y7344" s="4"/>
      <c r="Z7344" t="str">
        <f t="shared" si="1034"/>
        <v/>
      </c>
      <c r="AA7344" s="4"/>
    </row>
    <row r="7345" spans="1:27" x14ac:dyDescent="0.3">
      <c r="A7345" s="1" t="s">
        <v>19386</v>
      </c>
      <c r="B7345" s="1">
        <v>3617385219117</v>
      </c>
      <c r="C7345" t="s">
        <v>19387</v>
      </c>
      <c r="D7345" t="s">
        <v>19388</v>
      </c>
      <c r="E7345" t="s">
        <v>10937</v>
      </c>
      <c r="F7345" s="4"/>
      <c r="G7345" t="s">
        <v>22422</v>
      </c>
      <c r="H73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45" t="str">
        <f>IF(ISBLANK(E7345),"",INDEX(UniqueArtist!B:B, MATCH(E7345,UniqueArtist!A:A, 0)))</f>
        <v>Segunda Generacion</v>
      </c>
      <c r="J7345" t="str">
        <f t="shared" si="1026"/>
        <v>Segunda Generacion</v>
      </c>
      <c r="K7345" s="4">
        <v>0.1</v>
      </c>
      <c r="L7345" t="str">
        <f t="shared" si="1027"/>
        <v/>
      </c>
      <c r="N7345" t="str">
        <f t="shared" si="1028"/>
        <v/>
      </c>
      <c r="P7345" t="str">
        <f t="shared" si="1029"/>
        <v/>
      </c>
      <c r="R7345" t="str">
        <f t="shared" si="1030"/>
        <v/>
      </c>
      <c r="T7345" t="str">
        <f t="shared" si="1031"/>
        <v/>
      </c>
      <c r="U7345" s="4"/>
      <c r="V7345" t="str">
        <f t="shared" si="1032"/>
        <v/>
      </c>
      <c r="W7345" s="4"/>
      <c r="X7345" t="str">
        <f t="shared" si="1033"/>
        <v/>
      </c>
      <c r="Y7345" s="4"/>
      <c r="Z7345" t="str">
        <f t="shared" si="1034"/>
        <v/>
      </c>
      <c r="AA7345" s="4"/>
    </row>
    <row r="7346" spans="1:27" x14ac:dyDescent="0.3">
      <c r="A7346" s="1" t="s">
        <v>19408</v>
      </c>
      <c r="B7346" s="1">
        <v>3617383700624</v>
      </c>
      <c r="C7346" t="s">
        <v>19409</v>
      </c>
      <c r="D7346" t="s">
        <v>19410</v>
      </c>
      <c r="E7346" t="s">
        <v>10937</v>
      </c>
      <c r="F7346" s="4"/>
      <c r="G7346" t="s">
        <v>22422</v>
      </c>
      <c r="H73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46" t="str">
        <f>IF(ISBLANK(E7346),"",INDEX(UniqueArtist!B:B, MATCH(E7346,UniqueArtist!A:A, 0)))</f>
        <v>Segunda Generacion</v>
      </c>
      <c r="J7346" t="str">
        <f t="shared" si="1026"/>
        <v>Segunda Generacion</v>
      </c>
      <c r="K7346" s="4">
        <v>0.1</v>
      </c>
      <c r="L7346" t="str">
        <f t="shared" si="1027"/>
        <v/>
      </c>
      <c r="N7346" t="str">
        <f t="shared" si="1028"/>
        <v/>
      </c>
      <c r="P7346" t="str">
        <f t="shared" si="1029"/>
        <v/>
      </c>
      <c r="R7346" t="str">
        <f t="shared" si="1030"/>
        <v/>
      </c>
      <c r="T7346" t="str">
        <f t="shared" si="1031"/>
        <v/>
      </c>
      <c r="U7346" s="4"/>
      <c r="V7346" t="str">
        <f t="shared" si="1032"/>
        <v/>
      </c>
      <c r="W7346" s="4"/>
      <c r="X7346" t="str">
        <f t="shared" si="1033"/>
        <v/>
      </c>
      <c r="Y7346" s="4"/>
      <c r="Z7346" t="str">
        <f t="shared" si="1034"/>
        <v/>
      </c>
      <c r="AA7346" s="4"/>
    </row>
    <row r="7347" spans="1:27" x14ac:dyDescent="0.3">
      <c r="A7347" s="1" t="s">
        <v>19004</v>
      </c>
      <c r="B7347" s="1">
        <v>3617384132325</v>
      </c>
      <c r="C7347" t="s">
        <v>19005</v>
      </c>
      <c r="D7347" t="s">
        <v>19006</v>
      </c>
      <c r="E7347" t="s">
        <v>45</v>
      </c>
      <c r="F7347" s="4"/>
      <c r="G7347" t="s">
        <v>22422</v>
      </c>
      <c r="H734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347" t="str">
        <f>IF(ISBLANK(E7347),"",INDEX(UniqueArtist!B:B, MATCH(E7347,UniqueArtist!A:A, 0)))</f>
        <v>Voz de Mando</v>
      </c>
      <c r="J7347" t="str">
        <f t="shared" si="1026"/>
        <v>Voz de Mando</v>
      </c>
      <c r="K7347" s="4">
        <v>1</v>
      </c>
      <c r="L7347" t="str">
        <f t="shared" si="1027"/>
        <v/>
      </c>
      <c r="N7347" t="str">
        <f t="shared" si="1028"/>
        <v/>
      </c>
      <c r="P7347" t="str">
        <f t="shared" si="1029"/>
        <v/>
      </c>
      <c r="R7347" t="str">
        <f t="shared" si="1030"/>
        <v/>
      </c>
      <c r="T7347" t="str">
        <f t="shared" si="1031"/>
        <v/>
      </c>
      <c r="U7347" s="4"/>
      <c r="V7347" t="str">
        <f t="shared" si="1032"/>
        <v/>
      </c>
      <c r="W7347" s="4"/>
      <c r="X7347" t="str">
        <f t="shared" si="1033"/>
        <v/>
      </c>
      <c r="Y7347" s="4"/>
      <c r="Z7347" t="str">
        <f t="shared" si="1034"/>
        <v/>
      </c>
      <c r="AA7347" s="4"/>
    </row>
    <row r="7348" spans="1:27" x14ac:dyDescent="0.3">
      <c r="A7348" s="1" t="s">
        <v>19062</v>
      </c>
      <c r="B7348" s="1">
        <v>3617383397329</v>
      </c>
      <c r="C7348" t="s">
        <v>19063</v>
      </c>
      <c r="D7348" t="s">
        <v>19064</v>
      </c>
      <c r="E7348" t="s">
        <v>45</v>
      </c>
      <c r="F7348" s="4"/>
      <c r="G7348" t="s">
        <v>22422</v>
      </c>
      <c r="H734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348" t="str">
        <f>IF(ISBLANK(E7348),"",INDEX(UniqueArtist!B:B, MATCH(E7348,UniqueArtist!A:A, 0)))</f>
        <v>Voz de Mando</v>
      </c>
      <c r="J7348" t="str">
        <f t="shared" si="1026"/>
        <v>Voz de Mando</v>
      </c>
      <c r="K7348" s="4">
        <v>1</v>
      </c>
      <c r="L7348" t="str">
        <f t="shared" si="1027"/>
        <v/>
      </c>
      <c r="N7348" t="str">
        <f t="shared" si="1028"/>
        <v/>
      </c>
      <c r="P7348" t="str">
        <f t="shared" si="1029"/>
        <v/>
      </c>
      <c r="R7348" t="str">
        <f t="shared" si="1030"/>
        <v/>
      </c>
      <c r="T7348" t="str">
        <f t="shared" si="1031"/>
        <v/>
      </c>
      <c r="U7348" s="4"/>
      <c r="V7348" t="str">
        <f t="shared" si="1032"/>
        <v/>
      </c>
      <c r="W7348" s="4"/>
      <c r="X7348" t="str">
        <f t="shared" si="1033"/>
        <v/>
      </c>
      <c r="Y7348" s="4"/>
      <c r="Z7348" t="str">
        <f t="shared" si="1034"/>
        <v/>
      </c>
      <c r="AA7348" s="4"/>
    </row>
    <row r="7349" spans="1:27" x14ac:dyDescent="0.3">
      <c r="A7349" s="1" t="s">
        <v>19119</v>
      </c>
      <c r="B7349" s="1">
        <v>3616554766759</v>
      </c>
      <c r="C7349" t="s">
        <v>19120</v>
      </c>
      <c r="D7349" t="s">
        <v>19121</v>
      </c>
      <c r="E7349" t="s">
        <v>45</v>
      </c>
      <c r="F7349" s="4"/>
      <c r="G7349" t="s">
        <v>22422</v>
      </c>
      <c r="H734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349" t="str">
        <f>IF(ISBLANK(E7349),"",INDEX(UniqueArtist!B:B, MATCH(E7349,UniqueArtist!A:A, 0)))</f>
        <v>Voz de Mando</v>
      </c>
      <c r="J7349" t="str">
        <f t="shared" si="1026"/>
        <v>Voz de Mando</v>
      </c>
      <c r="K7349" s="4">
        <v>1</v>
      </c>
      <c r="L7349" t="str">
        <f t="shared" si="1027"/>
        <v/>
      </c>
      <c r="N7349" t="str">
        <f t="shared" si="1028"/>
        <v/>
      </c>
      <c r="P7349" t="str">
        <f t="shared" si="1029"/>
        <v/>
      </c>
      <c r="R7349" t="str">
        <f t="shared" si="1030"/>
        <v/>
      </c>
      <c r="T7349" t="str">
        <f t="shared" si="1031"/>
        <v/>
      </c>
      <c r="U7349" s="4"/>
      <c r="V7349" t="str">
        <f t="shared" si="1032"/>
        <v/>
      </c>
      <c r="W7349" s="4"/>
      <c r="X7349" t="str">
        <f t="shared" si="1033"/>
        <v/>
      </c>
      <c r="Y7349" s="4"/>
      <c r="Z7349" t="str">
        <f t="shared" si="1034"/>
        <v/>
      </c>
      <c r="AA7349" s="4"/>
    </row>
    <row r="7350" spans="1:27" x14ac:dyDescent="0.3">
      <c r="A7350" s="1" t="s">
        <v>19148</v>
      </c>
      <c r="B7350" s="1">
        <v>3617383667712</v>
      </c>
      <c r="C7350" t="s">
        <v>19149</v>
      </c>
      <c r="D7350" t="s">
        <v>19150</v>
      </c>
      <c r="E7350" t="s">
        <v>45</v>
      </c>
      <c r="F7350" s="4"/>
      <c r="G7350" t="s">
        <v>22422</v>
      </c>
      <c r="H735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350" t="str">
        <f>IF(ISBLANK(E7350),"",INDEX(UniqueArtist!B:B, MATCH(E7350,UniqueArtist!A:A, 0)))</f>
        <v>Voz de Mando</v>
      </c>
      <c r="J7350" t="str">
        <f t="shared" si="1026"/>
        <v>Voz de Mando</v>
      </c>
      <c r="K7350" s="4">
        <v>1</v>
      </c>
      <c r="L7350" t="str">
        <f t="shared" si="1027"/>
        <v/>
      </c>
      <c r="N7350" t="str">
        <f t="shared" si="1028"/>
        <v/>
      </c>
      <c r="P7350" t="str">
        <f t="shared" si="1029"/>
        <v/>
      </c>
      <c r="R7350" t="str">
        <f t="shared" si="1030"/>
        <v/>
      </c>
      <c r="T7350" t="str">
        <f t="shared" si="1031"/>
        <v/>
      </c>
      <c r="U7350" s="4"/>
      <c r="V7350" t="str">
        <f t="shared" si="1032"/>
        <v/>
      </c>
      <c r="W7350" s="4"/>
      <c r="X7350" t="str">
        <f t="shared" si="1033"/>
        <v/>
      </c>
      <c r="Y7350" s="4"/>
      <c r="Z7350" t="str">
        <f t="shared" si="1034"/>
        <v/>
      </c>
      <c r="AA7350" s="4"/>
    </row>
    <row r="7351" spans="1:27" x14ac:dyDescent="0.3">
      <c r="A7351" s="1" t="s">
        <v>19180</v>
      </c>
      <c r="B7351" s="1">
        <v>3617384089148</v>
      </c>
      <c r="C7351" t="s">
        <v>19181</v>
      </c>
      <c r="D7351" t="s">
        <v>19182</v>
      </c>
      <c r="E7351" t="s">
        <v>45</v>
      </c>
      <c r="F7351" s="4"/>
      <c r="G7351" t="s">
        <v>22422</v>
      </c>
      <c r="H735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351" t="str">
        <f>IF(ISBLANK(E7351),"",INDEX(UniqueArtist!B:B, MATCH(E7351,UniqueArtist!A:A, 0)))</f>
        <v>Voz de Mando</v>
      </c>
      <c r="J7351" t="str">
        <f t="shared" si="1026"/>
        <v>Voz de Mando</v>
      </c>
      <c r="K7351" s="4">
        <v>1</v>
      </c>
      <c r="L7351" t="str">
        <f t="shared" si="1027"/>
        <v/>
      </c>
      <c r="N7351" t="str">
        <f t="shared" si="1028"/>
        <v/>
      </c>
      <c r="P7351" t="str">
        <f t="shared" si="1029"/>
        <v/>
      </c>
      <c r="R7351" t="str">
        <f t="shared" si="1030"/>
        <v/>
      </c>
      <c r="T7351" t="str">
        <f t="shared" si="1031"/>
        <v/>
      </c>
      <c r="U7351" s="4"/>
      <c r="V7351" t="str">
        <f t="shared" si="1032"/>
        <v/>
      </c>
      <c r="W7351" s="4"/>
      <c r="X7351" t="str">
        <f t="shared" si="1033"/>
        <v/>
      </c>
      <c r="Y7351" s="4"/>
      <c r="Z7351" t="str">
        <f t="shared" si="1034"/>
        <v/>
      </c>
      <c r="AA7351" s="4"/>
    </row>
    <row r="7352" spans="1:27" x14ac:dyDescent="0.3">
      <c r="A7352" s="1" t="s">
        <v>19192</v>
      </c>
      <c r="B7352" s="1">
        <v>3617384443001</v>
      </c>
      <c r="C7352" t="s">
        <v>19193</v>
      </c>
      <c r="D7352" t="s">
        <v>19194</v>
      </c>
      <c r="E7352" t="s">
        <v>45</v>
      </c>
      <c r="F7352" s="4"/>
      <c r="G7352" t="s">
        <v>22422</v>
      </c>
      <c r="H735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352" t="str">
        <f>IF(ISBLANK(E7352),"",INDEX(UniqueArtist!B:B, MATCH(E7352,UniqueArtist!A:A, 0)))</f>
        <v>Voz de Mando</v>
      </c>
      <c r="J7352" t="str">
        <f t="shared" si="1026"/>
        <v>Voz de Mando</v>
      </c>
      <c r="K7352" s="4">
        <v>1</v>
      </c>
      <c r="L7352" t="str">
        <f t="shared" si="1027"/>
        <v/>
      </c>
      <c r="N7352" t="str">
        <f t="shared" si="1028"/>
        <v/>
      </c>
      <c r="P7352" t="str">
        <f t="shared" si="1029"/>
        <v/>
      </c>
      <c r="R7352" t="str">
        <f t="shared" si="1030"/>
        <v/>
      </c>
      <c r="T7352" t="str">
        <f t="shared" si="1031"/>
        <v/>
      </c>
      <c r="U7352" s="4"/>
      <c r="V7352" t="str">
        <f t="shared" si="1032"/>
        <v/>
      </c>
      <c r="W7352" s="4"/>
      <c r="X7352" t="str">
        <f t="shared" si="1033"/>
        <v/>
      </c>
      <c r="Y7352" s="4"/>
      <c r="Z7352" t="str">
        <f t="shared" si="1034"/>
        <v/>
      </c>
      <c r="AA7352" s="4"/>
    </row>
    <row r="7353" spans="1:27" x14ac:dyDescent="0.3">
      <c r="A7353" s="1" t="s">
        <v>19267</v>
      </c>
      <c r="B7353" s="1">
        <v>3617382833699</v>
      </c>
      <c r="C7353" t="s">
        <v>19268</v>
      </c>
      <c r="D7353" t="s">
        <v>19269</v>
      </c>
      <c r="E7353" t="s">
        <v>45</v>
      </c>
      <c r="F7353" s="4"/>
      <c r="G7353" t="s">
        <v>22422</v>
      </c>
      <c r="H735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353" t="str">
        <f>IF(ISBLANK(E7353),"",INDEX(UniqueArtist!B:B, MATCH(E7353,UniqueArtist!A:A, 0)))</f>
        <v>Voz de Mando</v>
      </c>
      <c r="J7353" t="str">
        <f t="shared" si="1026"/>
        <v>Voz de Mando</v>
      </c>
      <c r="K7353" s="4">
        <v>1</v>
      </c>
      <c r="L7353" t="str">
        <f t="shared" si="1027"/>
        <v/>
      </c>
      <c r="N7353" t="str">
        <f t="shared" si="1028"/>
        <v/>
      </c>
      <c r="P7353" t="str">
        <f t="shared" si="1029"/>
        <v/>
      </c>
      <c r="R7353" t="str">
        <f t="shared" si="1030"/>
        <v/>
      </c>
      <c r="T7353" t="str">
        <f t="shared" si="1031"/>
        <v/>
      </c>
      <c r="U7353" s="4"/>
      <c r="V7353" t="str">
        <f t="shared" si="1032"/>
        <v/>
      </c>
      <c r="W7353" s="4"/>
      <c r="X7353" t="str">
        <f t="shared" si="1033"/>
        <v/>
      </c>
      <c r="Y7353" s="4"/>
      <c r="Z7353" t="str">
        <f t="shared" si="1034"/>
        <v/>
      </c>
      <c r="AA7353" s="4"/>
    </row>
    <row r="7354" spans="1:27" x14ac:dyDescent="0.3">
      <c r="A7354" s="1" t="s">
        <v>19392</v>
      </c>
      <c r="B7354" s="1">
        <v>3617384257837</v>
      </c>
      <c r="C7354" t="s">
        <v>19393</v>
      </c>
      <c r="D7354" t="s">
        <v>19394</v>
      </c>
      <c r="E7354" t="s">
        <v>45</v>
      </c>
      <c r="F7354" s="4"/>
      <c r="G7354" t="s">
        <v>22422</v>
      </c>
      <c r="H735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354" t="str">
        <f>IF(ISBLANK(E7354),"",INDEX(UniqueArtist!B:B, MATCH(E7354,UniqueArtist!A:A, 0)))</f>
        <v>Voz de Mando</v>
      </c>
      <c r="J7354" t="str">
        <f t="shared" si="1026"/>
        <v>Voz de Mando</v>
      </c>
      <c r="K7354" s="4">
        <v>1</v>
      </c>
      <c r="L7354" t="str">
        <f t="shared" si="1027"/>
        <v/>
      </c>
      <c r="N7354" t="str">
        <f t="shared" si="1028"/>
        <v/>
      </c>
      <c r="P7354" t="str">
        <f t="shared" si="1029"/>
        <v/>
      </c>
      <c r="R7354" t="str">
        <f t="shared" si="1030"/>
        <v/>
      </c>
      <c r="T7354" t="str">
        <f t="shared" si="1031"/>
        <v/>
      </c>
      <c r="U7354" s="4"/>
      <c r="V7354" t="str">
        <f t="shared" si="1032"/>
        <v/>
      </c>
      <c r="W7354" s="4"/>
      <c r="X7354" t="str">
        <f t="shared" si="1033"/>
        <v/>
      </c>
      <c r="Y7354" s="4"/>
      <c r="Z7354" t="str">
        <f t="shared" si="1034"/>
        <v/>
      </c>
      <c r="AA7354" s="4"/>
    </row>
    <row r="7355" spans="1:27" x14ac:dyDescent="0.3">
      <c r="A7355" s="1" t="s">
        <v>19492</v>
      </c>
      <c r="B7355" s="1">
        <v>3617056884040</v>
      </c>
      <c r="C7355" t="s">
        <v>19493</v>
      </c>
      <c r="D7355" t="s">
        <v>19494</v>
      </c>
      <c r="E7355" t="s">
        <v>10833</v>
      </c>
      <c r="F7355" s="4"/>
      <c r="G7355" t="s">
        <v>22422</v>
      </c>
      <c r="H7355"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7355" t="str">
        <f>IF(ISBLANK(E7355),"",INDEX(UniqueArtist!B:B, MATCH(E7355,UniqueArtist!A:A, 0)))</f>
        <v>Voz de Mando, Decisión Efectiva</v>
      </c>
      <c r="J7355" t="str">
        <f t="shared" si="1026"/>
        <v>Voz de Mando</v>
      </c>
      <c r="K7355" s="4">
        <v>0.5</v>
      </c>
      <c r="L7355" t="str">
        <f t="shared" si="1027"/>
        <v>Decisión Efectiva</v>
      </c>
      <c r="M7355" s="4">
        <v>0.05</v>
      </c>
      <c r="N7355" t="str">
        <f t="shared" si="1028"/>
        <v/>
      </c>
      <c r="P7355" t="str">
        <f t="shared" si="1029"/>
        <v/>
      </c>
      <c r="R7355" t="str">
        <f t="shared" si="1030"/>
        <v/>
      </c>
      <c r="T7355" t="str">
        <f t="shared" si="1031"/>
        <v/>
      </c>
      <c r="U7355" s="4"/>
      <c r="V7355" t="str">
        <f t="shared" si="1032"/>
        <v/>
      </c>
      <c r="W7355" s="4"/>
      <c r="X7355" t="str">
        <f t="shared" si="1033"/>
        <v/>
      </c>
      <c r="Y7355" s="4"/>
      <c r="Z7355" t="str">
        <f t="shared" si="1034"/>
        <v/>
      </c>
      <c r="AA7355" s="4"/>
    </row>
    <row r="7356" spans="1:27" x14ac:dyDescent="0.3">
      <c r="A7356" s="1" t="s">
        <v>19534</v>
      </c>
      <c r="B7356" s="1">
        <v>3617384443513</v>
      </c>
      <c r="C7356" t="s">
        <v>19535</v>
      </c>
      <c r="D7356" t="s">
        <v>19536</v>
      </c>
      <c r="E7356" t="s">
        <v>45</v>
      </c>
      <c r="F7356" s="4"/>
      <c r="G7356" t="s">
        <v>22422</v>
      </c>
      <c r="H735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356" t="str">
        <f>IF(ISBLANK(E7356),"",INDEX(UniqueArtist!B:B, MATCH(E7356,UniqueArtist!A:A, 0)))</f>
        <v>Voz de Mando</v>
      </c>
      <c r="J7356" t="str">
        <f t="shared" si="1026"/>
        <v>Voz de Mando</v>
      </c>
      <c r="K7356" s="4">
        <v>1</v>
      </c>
      <c r="L7356" t="str">
        <f t="shared" si="1027"/>
        <v/>
      </c>
      <c r="N7356" t="str">
        <f t="shared" si="1028"/>
        <v/>
      </c>
      <c r="P7356" t="str">
        <f t="shared" si="1029"/>
        <v/>
      </c>
      <c r="R7356" t="str">
        <f t="shared" si="1030"/>
        <v/>
      </c>
      <c r="T7356" t="str">
        <f t="shared" si="1031"/>
        <v/>
      </c>
      <c r="U7356" s="4"/>
      <c r="V7356" t="str">
        <f t="shared" si="1032"/>
        <v/>
      </c>
      <c r="W7356" s="4"/>
      <c r="X7356" t="str">
        <f t="shared" si="1033"/>
        <v/>
      </c>
      <c r="Y7356" s="4"/>
      <c r="Z7356" t="str">
        <f t="shared" si="1034"/>
        <v/>
      </c>
      <c r="AA7356" s="4"/>
    </row>
    <row r="7357" spans="1:27" x14ac:dyDescent="0.3">
      <c r="A7357" s="1" t="s">
        <v>19580</v>
      </c>
      <c r="B7357" s="1">
        <v>3617384443452</v>
      </c>
      <c r="C7357" t="s">
        <v>19581</v>
      </c>
      <c r="D7357" t="s">
        <v>19582</v>
      </c>
      <c r="E7357" t="s">
        <v>45</v>
      </c>
      <c r="F7357" s="4"/>
      <c r="G7357" t="s">
        <v>22422</v>
      </c>
      <c r="H735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357" t="str">
        <f>IF(ISBLANK(E7357),"",INDEX(UniqueArtist!B:B, MATCH(E7357,UniqueArtist!A:A, 0)))</f>
        <v>Voz de Mando</v>
      </c>
      <c r="J7357" t="str">
        <f t="shared" si="1026"/>
        <v>Voz de Mando</v>
      </c>
      <c r="K7357" s="4">
        <v>1</v>
      </c>
      <c r="L7357" t="str">
        <f t="shared" si="1027"/>
        <v/>
      </c>
      <c r="N7357" t="str">
        <f t="shared" si="1028"/>
        <v/>
      </c>
      <c r="P7357" t="str">
        <f t="shared" si="1029"/>
        <v/>
      </c>
      <c r="R7357" t="str">
        <f t="shared" si="1030"/>
        <v/>
      </c>
      <c r="T7357" t="str">
        <f t="shared" si="1031"/>
        <v/>
      </c>
      <c r="U7357" s="4"/>
      <c r="V7357" t="str">
        <f t="shared" si="1032"/>
        <v/>
      </c>
      <c r="W7357" s="4"/>
      <c r="X7357" t="str">
        <f t="shared" si="1033"/>
        <v/>
      </c>
      <c r="Y7357" s="4"/>
      <c r="Z7357" t="str">
        <f t="shared" si="1034"/>
        <v/>
      </c>
      <c r="AA7357" s="4"/>
    </row>
    <row r="7358" spans="1:27" x14ac:dyDescent="0.3">
      <c r="A7358" s="1" t="s">
        <v>19637</v>
      </c>
      <c r="B7358" s="1">
        <v>3617053052244</v>
      </c>
      <c r="C7358" t="s">
        <v>10936</v>
      </c>
      <c r="D7358" t="s">
        <v>19638</v>
      </c>
      <c r="E7358" t="s">
        <v>45</v>
      </c>
      <c r="F7358" s="4"/>
      <c r="G7358" t="s">
        <v>22422</v>
      </c>
      <c r="H735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358" t="str">
        <f>IF(ISBLANK(E7358),"",INDEX(UniqueArtist!B:B, MATCH(E7358,UniqueArtist!A:A, 0)))</f>
        <v>Voz de Mando</v>
      </c>
      <c r="J7358" t="str">
        <f t="shared" si="1026"/>
        <v>Voz de Mando</v>
      </c>
      <c r="K7358" s="4">
        <v>1</v>
      </c>
      <c r="L7358" t="str">
        <f t="shared" si="1027"/>
        <v/>
      </c>
      <c r="N7358" t="str">
        <f t="shared" si="1028"/>
        <v/>
      </c>
      <c r="P7358" t="str">
        <f t="shared" si="1029"/>
        <v/>
      </c>
      <c r="R7358" t="str">
        <f t="shared" si="1030"/>
        <v/>
      </c>
      <c r="T7358" t="str">
        <f t="shared" si="1031"/>
        <v/>
      </c>
      <c r="U7358" s="4"/>
      <c r="V7358" t="str">
        <f t="shared" si="1032"/>
        <v/>
      </c>
      <c r="W7358" s="4"/>
      <c r="X7358" t="str">
        <f t="shared" si="1033"/>
        <v/>
      </c>
      <c r="Y7358" s="4"/>
      <c r="Z7358" t="str">
        <f t="shared" si="1034"/>
        <v/>
      </c>
      <c r="AA7358" s="4"/>
    </row>
    <row r="7359" spans="1:27" x14ac:dyDescent="0.3">
      <c r="A7359" s="1" t="s">
        <v>19641</v>
      </c>
      <c r="B7359" s="1">
        <v>3617385349180</v>
      </c>
      <c r="C7359" t="s">
        <v>19642</v>
      </c>
      <c r="D7359" t="s">
        <v>19643</v>
      </c>
      <c r="E7359" t="s">
        <v>45</v>
      </c>
      <c r="F7359" s="4"/>
      <c r="G7359" t="s">
        <v>22422</v>
      </c>
      <c r="H735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359" t="str">
        <f>IF(ISBLANK(E7359),"",INDEX(UniqueArtist!B:B, MATCH(E7359,UniqueArtist!A:A, 0)))</f>
        <v>Voz de Mando</v>
      </c>
      <c r="J7359" t="str">
        <f t="shared" si="1026"/>
        <v>Voz de Mando</v>
      </c>
      <c r="K7359" s="4">
        <v>1</v>
      </c>
      <c r="L7359" t="str">
        <f t="shared" si="1027"/>
        <v/>
      </c>
      <c r="N7359" t="str">
        <f t="shared" si="1028"/>
        <v/>
      </c>
      <c r="P7359" t="str">
        <f t="shared" si="1029"/>
        <v/>
      </c>
      <c r="R7359" t="str">
        <f t="shared" si="1030"/>
        <v/>
      </c>
      <c r="T7359" t="str">
        <f t="shared" si="1031"/>
        <v/>
      </c>
      <c r="U7359" s="4"/>
      <c r="V7359" t="str">
        <f t="shared" si="1032"/>
        <v/>
      </c>
      <c r="W7359" s="4"/>
      <c r="X7359" t="str">
        <f t="shared" si="1033"/>
        <v/>
      </c>
      <c r="Y7359" s="4"/>
      <c r="Z7359" t="str">
        <f t="shared" si="1034"/>
        <v/>
      </c>
      <c r="AA7359" s="4"/>
    </row>
    <row r="7360" spans="1:27" x14ac:dyDescent="0.3">
      <c r="A7360" s="1" t="s">
        <v>19663</v>
      </c>
      <c r="B7360" s="1">
        <v>3617384443490</v>
      </c>
      <c r="C7360" t="s">
        <v>19664</v>
      </c>
      <c r="D7360" t="s">
        <v>19665</v>
      </c>
      <c r="E7360" t="s">
        <v>45</v>
      </c>
      <c r="F7360" s="4"/>
      <c r="G7360" t="s">
        <v>22422</v>
      </c>
      <c r="H736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360" t="str">
        <f>IF(ISBLANK(E7360),"",INDEX(UniqueArtist!B:B, MATCH(E7360,UniqueArtist!A:A, 0)))</f>
        <v>Voz de Mando</v>
      </c>
      <c r="J7360" t="str">
        <f t="shared" si="1026"/>
        <v>Voz de Mando</v>
      </c>
      <c r="K7360" s="4">
        <v>1</v>
      </c>
      <c r="L7360" t="str">
        <f t="shared" si="1027"/>
        <v/>
      </c>
      <c r="N7360" t="str">
        <f t="shared" si="1028"/>
        <v/>
      </c>
      <c r="P7360" t="str">
        <f t="shared" si="1029"/>
        <v/>
      </c>
      <c r="R7360" t="str">
        <f t="shared" si="1030"/>
        <v/>
      </c>
      <c r="T7360" t="str">
        <f t="shared" si="1031"/>
        <v/>
      </c>
      <c r="U7360" s="4"/>
      <c r="V7360" t="str">
        <f t="shared" si="1032"/>
        <v/>
      </c>
      <c r="W7360" s="4"/>
      <c r="X7360" t="str">
        <f t="shared" si="1033"/>
        <v/>
      </c>
      <c r="Y7360" s="4"/>
      <c r="Z7360" t="str">
        <f t="shared" si="1034"/>
        <v/>
      </c>
      <c r="AA7360" s="4"/>
    </row>
    <row r="7361" spans="1:27" x14ac:dyDescent="0.3">
      <c r="A7361" s="1" t="s">
        <v>19693</v>
      </c>
      <c r="B7361" s="1">
        <v>3617386237271</v>
      </c>
      <c r="C7361" t="s">
        <v>19694</v>
      </c>
      <c r="D7361" t="s">
        <v>19497</v>
      </c>
      <c r="E7361" t="s">
        <v>45</v>
      </c>
      <c r="F7361" s="4"/>
      <c r="G7361" t="s">
        <v>22422</v>
      </c>
      <c r="H736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361" t="str">
        <f>IF(ISBLANK(E7361),"",INDEX(UniqueArtist!B:B, MATCH(E7361,UniqueArtist!A:A, 0)))</f>
        <v>Voz de Mando</v>
      </c>
      <c r="J7361" t="str">
        <f t="shared" si="1026"/>
        <v>Voz de Mando</v>
      </c>
      <c r="K7361" s="4">
        <v>1</v>
      </c>
      <c r="L7361" t="str">
        <f t="shared" si="1027"/>
        <v/>
      </c>
      <c r="N7361" t="str">
        <f t="shared" si="1028"/>
        <v/>
      </c>
      <c r="P7361" t="str">
        <f t="shared" si="1029"/>
        <v/>
      </c>
      <c r="R7361" t="str">
        <f t="shared" si="1030"/>
        <v/>
      </c>
      <c r="T7361" t="str">
        <f t="shared" si="1031"/>
        <v/>
      </c>
      <c r="U7361" s="4"/>
      <c r="V7361" t="str">
        <f t="shared" si="1032"/>
        <v/>
      </c>
      <c r="W7361" s="4"/>
      <c r="X7361" t="str">
        <f t="shared" si="1033"/>
        <v/>
      </c>
      <c r="Y7361" s="4"/>
      <c r="Z7361" t="str">
        <f t="shared" si="1034"/>
        <v/>
      </c>
      <c r="AA7361" s="4"/>
    </row>
    <row r="7362" spans="1:27" x14ac:dyDescent="0.3">
      <c r="A7362" s="1" t="s">
        <v>19697</v>
      </c>
      <c r="B7362" s="1">
        <v>3617384442974</v>
      </c>
      <c r="C7362" t="s">
        <v>19698</v>
      </c>
      <c r="D7362" t="s">
        <v>19699</v>
      </c>
      <c r="E7362" t="s">
        <v>45</v>
      </c>
      <c r="F7362" s="4"/>
      <c r="G7362" t="s">
        <v>22422</v>
      </c>
      <c r="H736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362" t="str">
        <f>IF(ISBLANK(E7362),"",INDEX(UniqueArtist!B:B, MATCH(E7362,UniqueArtist!A:A, 0)))</f>
        <v>Voz de Mando</v>
      </c>
      <c r="J7362" t="str">
        <f t="shared" ref="J7362:J7424" si="1035">IFERROR(TRIM(LEFT(I7362, IFERROR(FIND(",", I7362)-1, LEN(I7362)))), "")</f>
        <v>Voz de Mando</v>
      </c>
      <c r="K7362" s="4">
        <v>1</v>
      </c>
      <c r="L7362" t="str">
        <f t="shared" ref="L7362:L7424" si="1036">IFERROR(TRIM(MID(I7362, FIND(",", I7362) + 1, IFERROR(FIND(",", I7362, FIND(",", I7362) + 1) - FIND(",", I7362) - 1, LEN(I7362)))), "")</f>
        <v/>
      </c>
      <c r="N7362" t="str">
        <f t="shared" ref="N7362:N7424" si="1037">IFERROR(TRIM(MID(I7362, FIND(",", I7362, FIND(",", I7362) + 1) + 1, IFERROR(FIND(",", I7362, FIND(",", I7362, FIND(",", I7362) + 1) + 1) - FIND(",", I7362, FIND(",", I7362) + 1) - 1, LEN(I7362)))), "")</f>
        <v/>
      </c>
      <c r="P7362" t="str">
        <f t="shared" ref="P7362:P7424" si="1038">IFERROR(TRIM(MID(I7362, FIND(",", I7362, FIND(",", I7362, FIND(",", I7362) + 1) + 1) + 1, IFERROR(FIND(",", I7362, FIND(",", I7362, FIND(",", I7362, FIND(",", I7362) + 1) + 1) + 1) - FIND(",", I7362, FIND(",", I7362, FIND(",", I7362) + 1) + 1) - 1, LEN(I7362)))), "")</f>
        <v/>
      </c>
      <c r="R7362" t="str">
        <f t="shared" ref="R7362:R7424" si="1039">IFERROR(TRIM(MID(I7362, FIND(",", I7362, FIND(",", I7362, FIND(",", I7362, FIND(",", I7362) + 1) + 1) + 1) + 1, IFERROR(FIND(",", I7362, FIND(",", I7362, FIND(",", I7362, FIND(",", I7362, FIND(",", I7362) + 1) + 1) + 1) + 1) - FIND(",", I7362, FIND(",", I7362, FIND(",", I7362, FIND(",", I7362) + 1) + 1) + 1) - 1, LEN(I7362)))), "")</f>
        <v/>
      </c>
      <c r="T7362" t="str">
        <f t="shared" ref="T7362:T7424" si="1040">IFERROR(TRIM(MID(I7362, FIND(",", I7362, FIND(",", I7362, FIND(",", I7362, FIND(",", I7362, FIND(",", I7362, FIND(",", I7362) + 1) + 1) + 1) + 1) + 1) + 1, IFERROR(FIND(",", I7362, FIND(",", I7362, FIND(",", I7362, FIND(",", I7362, FIND(",", I7362, FIND(",", I7362) + 1) + 1) + 1) + 1) + 1) - FIND(",", I7362, FIND(",", I7362, FIND(",", I7362, FIND(",", I7362, FIND(",", I7362) + 1) + 1) + 1) + 1) - 1, LEN(I7362)))), "")</f>
        <v/>
      </c>
      <c r="U7362" s="4"/>
      <c r="V7362" t="str">
        <f t="shared" ref="V7362:V7424" si="1041">IFERROR(TRIM(MID(I7362, FIND(",", I7362, FIND(",", I7362, FIND(",", I7362, FIND(",", I7362, FIND(",", I7362, FIND(",", I7362, FIND(",", I7362) + 1) + 1) + 1) + 1) + 1) + 1) + 1, IFERROR(FIND(",", I7362, FIND(",", I7362, FIND(",", I7362, FIND(",", I7362, FIND(",", I7362, FIND(",", I7362, FIND(",", I7362) + 1) + 1) + 1) + 1) + 1) + 1) - FIND(",", I7362, FIND(",", I7362, FIND(",", I7362, FIND(",", I7362, FIND(",", I7362, FIND(",", I7362) + 1) + 1) + 1) + 1) + 1) - 1, LEN(I7362)))), "")</f>
        <v/>
      </c>
      <c r="W7362" s="4"/>
      <c r="X7362" t="str">
        <f t="shared" ref="X7362:X7424" si="1042">IFERROR(TRIM(MID(I7362, FIND(",", I7362, FIND(",", I7362, FIND(",", I7362, FIND(",", I7362, FIND(",", I7362, FIND(",", I7362, FIND(",", I7362, FIND(",", I7362) + 1) + 1) + 1) + 1) + 1) + 1) + 1) + 1, IFERROR(FIND(",", I7362, FIND(",", I7362, FIND(",", I7362, FIND(",", I7362, FIND(",", I7362, FIND(",", I7362, FIND(",", I7362, FIND(",", I7362) + 1) + 1) + 1) + 1) + 1) + 1) + 1) - FIND(",", I7362, FIND(",", I7362, FIND(",", I7362, FIND(",", I7362, FIND(",", I7362, FIND(",", I7362, FIND(",", I7362) + 1) + 1) + 1) + 1) + 1) + 1) - 1, LEN(I7362)))), "")</f>
        <v/>
      </c>
      <c r="Y7362" s="4"/>
      <c r="Z7362" t="str">
        <f t="shared" ref="Z7362:Z7424" si="1043">IFERROR(TRIM(MID(I7362, FIND(",", I7362, FIND(",", I7362, FIND(",", I7362, FIND(",", I7362, FIND(",", I7362, FIND(",", I7362, FIND(",", I7362, FIND(",", I7362, FIND(",", I7362) + 1) + 1) + 1) + 1) + 1) + 1) + 1) + 1) + 1, IFERROR(FIND(",", I7362, FIND(",", I7362, FIND(",", I7362, FIND(",", I7362, FIND(",", I7362, FIND(",", I7362, FIND(",", I7362, FIND(",", I7362, FIND(",", I7362) + 1) + 1) + 1) + 1) + 1) + 1) + 1) + 1) - FIND(",", I7362, FIND(",", I7362, FIND(",", I7362, FIND(",", I7362, FIND(",", I7362, FIND(",", I7362, FIND(",", I7362, FIND(",", I7362) + 1) + 1) + 1) + 1) + 1) + 1) + 1) - 1, LEN(I7362)))), "")</f>
        <v/>
      </c>
      <c r="AA7362" s="4"/>
    </row>
    <row r="7363" spans="1:27" x14ac:dyDescent="0.3">
      <c r="A7363" s="1" t="s">
        <v>19718</v>
      </c>
      <c r="B7363" s="1">
        <v>3617384306047</v>
      </c>
      <c r="C7363" t="s">
        <v>19719</v>
      </c>
      <c r="D7363" t="s">
        <v>19720</v>
      </c>
      <c r="E7363" t="s">
        <v>45</v>
      </c>
      <c r="F7363" s="4"/>
      <c r="G7363" t="s">
        <v>22422</v>
      </c>
      <c r="H736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363" t="str">
        <f>IF(ISBLANK(E7363),"",INDEX(UniqueArtist!B:B, MATCH(E7363,UniqueArtist!A:A, 0)))</f>
        <v>Voz de Mando</v>
      </c>
      <c r="J7363" t="str">
        <f t="shared" si="1035"/>
        <v>Voz de Mando</v>
      </c>
      <c r="K7363" s="4">
        <v>1</v>
      </c>
      <c r="L7363" t="str">
        <f t="shared" si="1036"/>
        <v/>
      </c>
      <c r="N7363" t="str">
        <f t="shared" si="1037"/>
        <v/>
      </c>
      <c r="P7363" t="str">
        <f t="shared" si="1038"/>
        <v/>
      </c>
      <c r="R7363" t="str">
        <f t="shared" si="1039"/>
        <v/>
      </c>
      <c r="T7363" t="str">
        <f t="shared" si="1040"/>
        <v/>
      </c>
      <c r="U7363" s="4"/>
      <c r="V7363" t="str">
        <f t="shared" si="1041"/>
        <v/>
      </c>
      <c r="W7363" s="4"/>
      <c r="X7363" t="str">
        <f t="shared" si="1042"/>
        <v/>
      </c>
      <c r="Y7363" s="4"/>
      <c r="Z7363" t="str">
        <f t="shared" si="1043"/>
        <v/>
      </c>
      <c r="AA7363" s="4"/>
    </row>
    <row r="7364" spans="1:27" x14ac:dyDescent="0.3">
      <c r="A7364" s="1" t="s">
        <v>19737</v>
      </c>
      <c r="B7364" s="1">
        <v>3616554767770</v>
      </c>
      <c r="C7364" t="s">
        <v>19738</v>
      </c>
      <c r="D7364" t="s">
        <v>19739</v>
      </c>
      <c r="E7364" t="s">
        <v>45</v>
      </c>
      <c r="F7364" s="4"/>
      <c r="G7364" t="s">
        <v>22422</v>
      </c>
      <c r="H736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364" t="str">
        <f>IF(ISBLANK(E7364),"",INDEX(UniqueArtist!B:B, MATCH(E7364,UniqueArtist!A:A, 0)))</f>
        <v>Voz de Mando</v>
      </c>
      <c r="J7364" t="str">
        <f t="shared" si="1035"/>
        <v>Voz de Mando</v>
      </c>
      <c r="K7364" s="4">
        <v>1</v>
      </c>
      <c r="L7364" t="str">
        <f t="shared" si="1036"/>
        <v/>
      </c>
      <c r="N7364" t="str">
        <f t="shared" si="1037"/>
        <v/>
      </c>
      <c r="P7364" t="str">
        <f t="shared" si="1038"/>
        <v/>
      </c>
      <c r="R7364" t="str">
        <f t="shared" si="1039"/>
        <v/>
      </c>
      <c r="T7364" t="str">
        <f t="shared" si="1040"/>
        <v/>
      </c>
      <c r="U7364" s="4"/>
      <c r="V7364" t="str">
        <f t="shared" si="1041"/>
        <v/>
      </c>
      <c r="W7364" s="4"/>
      <c r="X7364" t="str">
        <f t="shared" si="1042"/>
        <v/>
      </c>
      <c r="Y7364" s="4"/>
      <c r="Z7364" t="str">
        <f t="shared" si="1043"/>
        <v/>
      </c>
      <c r="AA7364" s="4"/>
    </row>
    <row r="7365" spans="1:27" x14ac:dyDescent="0.3">
      <c r="A7365" s="1" t="s">
        <v>18950</v>
      </c>
      <c r="B7365" s="1">
        <v>3617381985122</v>
      </c>
      <c r="C7365" t="s">
        <v>16828</v>
      </c>
      <c r="D7365" t="s">
        <v>16829</v>
      </c>
      <c r="E7365" t="s">
        <v>16688</v>
      </c>
      <c r="F7365" s="4"/>
      <c r="G7365" t="s">
        <v>22422</v>
      </c>
      <c r="H7365"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7365" t="str">
        <f>IF(ISBLANK(E7365),"",INDEX(UniqueArtist!B:B, MATCH(E7365,UniqueArtist!A:A, 0)))</f>
        <v>Voz de Mando, Angel Saucedo</v>
      </c>
      <c r="J7365" t="str">
        <f t="shared" si="1035"/>
        <v>Voz de Mando</v>
      </c>
      <c r="K7365" s="4">
        <v>0.5</v>
      </c>
      <c r="L7365" t="str">
        <f t="shared" si="1036"/>
        <v>Angel Saucedo</v>
      </c>
      <c r="M7365" s="4">
        <v>0.05</v>
      </c>
      <c r="N7365" t="str">
        <f t="shared" si="1037"/>
        <v/>
      </c>
      <c r="P7365" t="str">
        <f t="shared" si="1038"/>
        <v/>
      </c>
      <c r="R7365" t="str">
        <f t="shared" si="1039"/>
        <v/>
      </c>
      <c r="T7365" t="str">
        <f t="shared" si="1040"/>
        <v/>
      </c>
      <c r="U7365" s="4"/>
      <c r="V7365" t="str">
        <f t="shared" si="1041"/>
        <v/>
      </c>
      <c r="W7365" s="4"/>
      <c r="X7365" t="str">
        <f t="shared" si="1042"/>
        <v/>
      </c>
      <c r="Y7365" s="4"/>
      <c r="Z7365" t="str">
        <f t="shared" si="1043"/>
        <v/>
      </c>
      <c r="AA7365" s="4"/>
    </row>
    <row r="7366" spans="1:27" x14ac:dyDescent="0.3">
      <c r="A7366" s="1" t="s">
        <v>18970</v>
      </c>
      <c r="B7366" s="1">
        <v>3617381985122</v>
      </c>
      <c r="C7366" t="s">
        <v>18971</v>
      </c>
      <c r="D7366" t="s">
        <v>18972</v>
      </c>
      <c r="E7366" t="s">
        <v>18973</v>
      </c>
      <c r="F7366" s="4"/>
      <c r="G7366" t="s">
        <v>22422</v>
      </c>
      <c r="H7366" s="4">
        <f>100%-SUM(CatalogTable[[#This Row],[Artist 1 %]],CatalogTable[[#This Row],[Artist 2 %]],CatalogTable[[#This Row],[Artist 3 %]],CatalogTable[[#This Row],[Artist 4 %]],CatalogTable[[#This Row],[Artist 5 %]],CatalogTable[[#This Row],[Artist 6 %]],CatalogTable[[#This Row],[Artist 7 %]],CatalogTable[[#This Row],[Artist 8 %]],CatalogTable[[#This Row],[Artist 9%]])</f>
        <v>0.5</v>
      </c>
      <c r="I7366" t="str">
        <f>IF(ISBLANK(E7366),"",INDEX(UniqueArtist!B:B, MATCH(E7366,UniqueArtist!A:A, 0)))</f>
        <v>Voz de Mando, Alemi Bustos, Angel Saucedo, Grupo Vanguardia, Nueva Partida, Nelson Fernandez</v>
      </c>
      <c r="J7366" t="str">
        <f t="shared" si="1035"/>
        <v>Voz de Mando</v>
      </c>
      <c r="K7366" s="4">
        <v>0.3</v>
      </c>
      <c r="L7366" t="str">
        <f t="shared" si="1036"/>
        <v>Alemi Bustos</v>
      </c>
      <c r="M7366" s="4">
        <v>0.05</v>
      </c>
      <c r="N7366" t="str">
        <f t="shared" si="1037"/>
        <v>Angel Saucedo</v>
      </c>
      <c r="O7366" s="4">
        <v>0.05</v>
      </c>
      <c r="P7366" t="str">
        <f t="shared" si="1038"/>
        <v>Grupo Vanguardia</v>
      </c>
      <c r="Q7366" s="4">
        <v>0.05</v>
      </c>
      <c r="R7366" t="str">
        <f t="shared" si="1039"/>
        <v>Nueva Partida</v>
      </c>
      <c r="S7366" s="14">
        <v>0.05</v>
      </c>
      <c r="T7366" t="str">
        <f t="shared" si="1040"/>
        <v/>
      </c>
      <c r="U7366" s="4"/>
      <c r="V7366" t="str">
        <f t="shared" si="1041"/>
        <v/>
      </c>
      <c r="W7366" s="4"/>
      <c r="X7366" t="str">
        <f t="shared" si="1042"/>
        <v/>
      </c>
      <c r="Y7366" s="4"/>
      <c r="Z7366" t="str">
        <f t="shared" si="1043"/>
        <v/>
      </c>
      <c r="AA7366" s="4"/>
    </row>
    <row r="7367" spans="1:27" x14ac:dyDescent="0.3">
      <c r="A7367" s="1" t="s">
        <v>18974</v>
      </c>
      <c r="B7367" s="1">
        <v>3617381985122</v>
      </c>
      <c r="C7367" t="s">
        <v>18975</v>
      </c>
      <c r="D7367" t="s">
        <v>18976</v>
      </c>
      <c r="E7367" t="s">
        <v>16688</v>
      </c>
      <c r="F7367" s="4"/>
      <c r="G7367" t="s">
        <v>22422</v>
      </c>
      <c r="H7367"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7367" t="str">
        <f>IF(ISBLANK(E7367),"",INDEX(UniqueArtist!B:B, MATCH(E7367,UniqueArtist!A:A, 0)))</f>
        <v>Voz de Mando, Angel Saucedo</v>
      </c>
      <c r="J7367" t="str">
        <f t="shared" si="1035"/>
        <v>Voz de Mando</v>
      </c>
      <c r="K7367" s="4">
        <v>0.5</v>
      </c>
      <c r="L7367" t="str">
        <f t="shared" si="1036"/>
        <v>Angel Saucedo</v>
      </c>
      <c r="M7367" s="4">
        <v>0.05</v>
      </c>
      <c r="N7367" t="str">
        <f t="shared" si="1037"/>
        <v/>
      </c>
      <c r="P7367" t="str">
        <f t="shared" si="1038"/>
        <v/>
      </c>
      <c r="R7367" t="str">
        <f t="shared" si="1039"/>
        <v/>
      </c>
      <c r="T7367" t="str">
        <f t="shared" si="1040"/>
        <v/>
      </c>
      <c r="U7367" s="4"/>
      <c r="V7367" t="str">
        <f t="shared" si="1041"/>
        <v/>
      </c>
      <c r="W7367" s="4"/>
      <c r="X7367" t="str">
        <f t="shared" si="1042"/>
        <v/>
      </c>
      <c r="Y7367" s="4"/>
      <c r="Z7367" t="str">
        <f t="shared" si="1043"/>
        <v/>
      </c>
      <c r="AA7367" s="4"/>
    </row>
    <row r="7368" spans="1:27" x14ac:dyDescent="0.3">
      <c r="A7368" s="1" t="s">
        <v>19056</v>
      </c>
      <c r="B7368" s="1">
        <v>3617383520840</v>
      </c>
      <c r="C7368" t="s">
        <v>19057</v>
      </c>
      <c r="D7368" t="s">
        <v>19058</v>
      </c>
      <c r="E7368" t="s">
        <v>19059</v>
      </c>
      <c r="F7368" s="4"/>
      <c r="G7368" t="s">
        <v>22422</v>
      </c>
      <c r="H7368"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7368" t="str">
        <f>IF(ISBLANK(E7368),"",INDEX(UniqueArtist!B:B, MATCH(E7368,UniqueArtist!A:A, 0)))</f>
        <v>Voz de Mando, Mariachi Sol De Mi Tierra</v>
      </c>
      <c r="J7368" t="str">
        <f t="shared" si="1035"/>
        <v>Voz de Mando</v>
      </c>
      <c r="K7368" s="4">
        <v>0.5</v>
      </c>
      <c r="L7368" t="str">
        <f t="shared" si="1036"/>
        <v>Mariachi Sol De Mi Tierra</v>
      </c>
      <c r="M7368" s="4">
        <v>0.05</v>
      </c>
      <c r="N7368" t="str">
        <f t="shared" si="1037"/>
        <v/>
      </c>
      <c r="P7368" t="str">
        <f t="shared" si="1038"/>
        <v/>
      </c>
      <c r="R7368" t="str">
        <f t="shared" si="1039"/>
        <v/>
      </c>
      <c r="T7368" t="str">
        <f t="shared" si="1040"/>
        <v/>
      </c>
      <c r="U7368" s="4"/>
      <c r="V7368" t="str">
        <f t="shared" si="1041"/>
        <v/>
      </c>
      <c r="W7368" s="4"/>
      <c r="X7368" t="str">
        <f t="shared" si="1042"/>
        <v/>
      </c>
      <c r="Y7368" s="4"/>
      <c r="Z7368" t="str">
        <f t="shared" si="1043"/>
        <v/>
      </c>
      <c r="AA7368" s="4"/>
    </row>
    <row r="7369" spans="1:27" x14ac:dyDescent="0.3">
      <c r="A7369" s="1" t="s">
        <v>19079</v>
      </c>
      <c r="B7369" s="1">
        <v>3617383700051</v>
      </c>
      <c r="C7369" t="s">
        <v>19080</v>
      </c>
      <c r="D7369" t="s">
        <v>19081</v>
      </c>
      <c r="E7369" t="s">
        <v>19059</v>
      </c>
      <c r="F7369" s="4"/>
      <c r="G7369" t="s">
        <v>22422</v>
      </c>
      <c r="H7369"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7369" t="str">
        <f>IF(ISBLANK(E7369),"",INDEX(UniqueArtist!B:B, MATCH(E7369,UniqueArtist!A:A, 0)))</f>
        <v>Voz de Mando, Mariachi Sol De Mi Tierra</v>
      </c>
      <c r="J7369" t="str">
        <f t="shared" si="1035"/>
        <v>Voz de Mando</v>
      </c>
      <c r="K7369" s="4">
        <v>0.5</v>
      </c>
      <c r="L7369" t="str">
        <f t="shared" si="1036"/>
        <v>Mariachi Sol De Mi Tierra</v>
      </c>
      <c r="M7369" s="4">
        <v>0.05</v>
      </c>
      <c r="N7369" t="str">
        <f t="shared" si="1037"/>
        <v/>
      </c>
      <c r="P7369" t="str">
        <f t="shared" si="1038"/>
        <v/>
      </c>
      <c r="R7369" t="str">
        <f t="shared" si="1039"/>
        <v/>
      </c>
      <c r="T7369" t="str">
        <f t="shared" si="1040"/>
        <v/>
      </c>
      <c r="U7369" s="4"/>
      <c r="V7369" t="str">
        <f t="shared" si="1041"/>
        <v/>
      </c>
      <c r="W7369" s="4"/>
      <c r="X7369" t="str">
        <f t="shared" si="1042"/>
        <v/>
      </c>
      <c r="Y7369" s="4"/>
      <c r="Z7369" t="str">
        <f t="shared" si="1043"/>
        <v/>
      </c>
      <c r="AA7369" s="4"/>
    </row>
    <row r="7370" spans="1:27" x14ac:dyDescent="0.3">
      <c r="A7370" s="1" t="s">
        <v>19106</v>
      </c>
      <c r="B7370" s="1">
        <v>3617386086114</v>
      </c>
      <c r="C7370" t="s">
        <v>19107</v>
      </c>
      <c r="D7370" t="s">
        <v>19108</v>
      </c>
      <c r="E7370" t="s">
        <v>19109</v>
      </c>
      <c r="F7370" s="4"/>
      <c r="G7370" t="s">
        <v>22422</v>
      </c>
      <c r="H7370"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7370" t="str">
        <f>IF(ISBLANK(E7370),"",INDEX(UniqueArtist!B:B, MATCH(E7370,UniqueArtist!A:A, 0)))</f>
        <v>Voz de Mando, Grupo Sin Rumbo</v>
      </c>
      <c r="J7370" t="str">
        <f t="shared" si="1035"/>
        <v>Voz de Mando</v>
      </c>
      <c r="K7370" s="4">
        <v>0.5</v>
      </c>
      <c r="L7370" t="str">
        <f t="shared" si="1036"/>
        <v>Grupo Sin Rumbo</v>
      </c>
      <c r="M7370" s="4">
        <v>0.05</v>
      </c>
      <c r="N7370" t="str">
        <f t="shared" si="1037"/>
        <v/>
      </c>
      <c r="P7370" t="str">
        <f t="shared" si="1038"/>
        <v/>
      </c>
      <c r="R7370" t="str">
        <f t="shared" si="1039"/>
        <v/>
      </c>
      <c r="T7370" t="str">
        <f t="shared" si="1040"/>
        <v/>
      </c>
      <c r="U7370" s="4"/>
      <c r="V7370" t="str">
        <f t="shared" si="1041"/>
        <v/>
      </c>
      <c r="W7370" s="4"/>
      <c r="X7370" t="str">
        <f t="shared" si="1042"/>
        <v/>
      </c>
      <c r="Y7370" s="4"/>
      <c r="Z7370" t="str">
        <f t="shared" si="1043"/>
        <v/>
      </c>
      <c r="AA7370" s="4"/>
    </row>
    <row r="7371" spans="1:27" x14ac:dyDescent="0.3">
      <c r="A7371" s="1" t="s">
        <v>19116</v>
      </c>
      <c r="B7371" s="1">
        <v>3617383775608</v>
      </c>
      <c r="C7371" t="s">
        <v>19117</v>
      </c>
      <c r="D7371" t="s">
        <v>19118</v>
      </c>
      <c r="E7371" t="s">
        <v>19059</v>
      </c>
      <c r="F7371" s="4"/>
      <c r="G7371" t="s">
        <v>22422</v>
      </c>
      <c r="H7371"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7371" t="str">
        <f>IF(ISBLANK(E7371),"",INDEX(UniqueArtist!B:B, MATCH(E7371,UniqueArtist!A:A, 0)))</f>
        <v>Voz de Mando, Mariachi Sol De Mi Tierra</v>
      </c>
      <c r="J7371" t="str">
        <f t="shared" si="1035"/>
        <v>Voz de Mando</v>
      </c>
      <c r="K7371" s="4">
        <v>0.5</v>
      </c>
      <c r="L7371" t="str">
        <f t="shared" si="1036"/>
        <v>Mariachi Sol De Mi Tierra</v>
      </c>
      <c r="M7371" s="4">
        <v>0.05</v>
      </c>
      <c r="N7371" t="str">
        <f t="shared" si="1037"/>
        <v/>
      </c>
      <c r="P7371" t="str">
        <f t="shared" si="1038"/>
        <v/>
      </c>
      <c r="R7371" t="str">
        <f t="shared" si="1039"/>
        <v/>
      </c>
      <c r="T7371" t="str">
        <f t="shared" si="1040"/>
        <v/>
      </c>
      <c r="U7371" s="4"/>
      <c r="V7371" t="str">
        <f t="shared" si="1041"/>
        <v/>
      </c>
      <c r="W7371" s="4"/>
      <c r="X7371" t="str">
        <f t="shared" si="1042"/>
        <v/>
      </c>
      <c r="Y7371" s="4"/>
      <c r="Z7371" t="str">
        <f t="shared" si="1043"/>
        <v/>
      </c>
      <c r="AA7371" s="4"/>
    </row>
    <row r="7372" spans="1:27" x14ac:dyDescent="0.3">
      <c r="A7372" s="1" t="s">
        <v>19151</v>
      </c>
      <c r="B7372" s="1">
        <v>3617381985122</v>
      </c>
      <c r="C7372" t="s">
        <v>17850</v>
      </c>
      <c r="D7372" t="s">
        <v>17851</v>
      </c>
      <c r="E7372" t="s">
        <v>17852</v>
      </c>
      <c r="F7372" s="4"/>
      <c r="G7372" t="s">
        <v>22422</v>
      </c>
      <c r="H7372"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7372" t="str">
        <f>IF(ISBLANK(E7372),"",INDEX(UniqueArtist!B:B, MATCH(E7372,UniqueArtist!A:A, 0)))</f>
        <v>Voz de Mando, Alemi Bustos</v>
      </c>
      <c r="J7372" t="str">
        <f t="shared" si="1035"/>
        <v>Voz de Mando</v>
      </c>
      <c r="K7372" s="4">
        <v>0.5</v>
      </c>
      <c r="L7372" t="str">
        <f t="shared" si="1036"/>
        <v>Alemi Bustos</v>
      </c>
      <c r="M7372" s="4">
        <v>0.05</v>
      </c>
      <c r="N7372" t="str">
        <f t="shared" si="1037"/>
        <v/>
      </c>
      <c r="P7372" t="str">
        <f t="shared" si="1038"/>
        <v/>
      </c>
      <c r="R7372" t="str">
        <f t="shared" si="1039"/>
        <v/>
      </c>
      <c r="T7372" t="str">
        <f t="shared" si="1040"/>
        <v/>
      </c>
      <c r="U7372" s="4"/>
      <c r="V7372" t="str">
        <f t="shared" si="1041"/>
        <v/>
      </c>
      <c r="W7372" s="4"/>
      <c r="X7372" t="str">
        <f t="shared" si="1042"/>
        <v/>
      </c>
      <c r="Y7372" s="4"/>
      <c r="Z7372" t="str">
        <f t="shared" si="1043"/>
        <v/>
      </c>
      <c r="AA7372" s="4"/>
    </row>
    <row r="7373" spans="1:27" x14ac:dyDescent="0.3">
      <c r="A7373" s="1" t="s">
        <v>19219</v>
      </c>
      <c r="B7373" s="1">
        <v>3617384634522</v>
      </c>
      <c r="C7373" t="s">
        <v>19220</v>
      </c>
      <c r="D7373" t="s">
        <v>19221</v>
      </c>
      <c r="E7373" t="s">
        <v>19222</v>
      </c>
      <c r="F7373" s="4"/>
      <c r="G7373" t="s">
        <v>22422</v>
      </c>
      <c r="H7373"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7373" t="str">
        <f>IF(ISBLANK(E7373),"",INDEX(UniqueArtist!B:B, MATCH(E7373,UniqueArtist!A:A, 0)))</f>
        <v>Voz de Mando, Jorge Duran</v>
      </c>
      <c r="J7373" t="str">
        <f t="shared" si="1035"/>
        <v>Voz de Mando</v>
      </c>
      <c r="K7373" s="4">
        <v>0.5</v>
      </c>
      <c r="L7373" t="str">
        <f t="shared" si="1036"/>
        <v>Jorge Duran</v>
      </c>
      <c r="M7373" s="4">
        <v>0.05</v>
      </c>
      <c r="N7373" t="str">
        <f t="shared" si="1037"/>
        <v/>
      </c>
      <c r="P7373" t="str">
        <f t="shared" si="1038"/>
        <v/>
      </c>
      <c r="R7373" t="str">
        <f t="shared" si="1039"/>
        <v/>
      </c>
      <c r="T7373" t="str">
        <f t="shared" si="1040"/>
        <v/>
      </c>
      <c r="U7373" s="4"/>
      <c r="V7373" t="str">
        <f t="shared" si="1041"/>
        <v/>
      </c>
      <c r="W7373" s="4"/>
      <c r="X7373" t="str">
        <f t="shared" si="1042"/>
        <v/>
      </c>
      <c r="Y7373" s="4"/>
      <c r="Z7373" t="str">
        <f t="shared" si="1043"/>
        <v/>
      </c>
      <c r="AA7373" s="4"/>
    </row>
    <row r="7374" spans="1:27" x14ac:dyDescent="0.3">
      <c r="A7374" s="1" t="s">
        <v>19238</v>
      </c>
      <c r="B7374" s="1">
        <v>3617385219124</v>
      </c>
      <c r="C7374" t="s">
        <v>19239</v>
      </c>
      <c r="D7374" t="s">
        <v>19240</v>
      </c>
      <c r="E7374" t="s">
        <v>19222</v>
      </c>
      <c r="F7374" s="4"/>
      <c r="G7374" t="s">
        <v>22422</v>
      </c>
      <c r="H7374"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7374" t="str">
        <f>IF(ISBLANK(E7374),"",INDEX(UniqueArtist!B:B, MATCH(E7374,UniqueArtist!A:A, 0)))</f>
        <v>Voz de Mando, Jorge Duran</v>
      </c>
      <c r="J7374" t="str">
        <f t="shared" si="1035"/>
        <v>Voz de Mando</v>
      </c>
      <c r="K7374" s="4">
        <v>0.5</v>
      </c>
      <c r="L7374" t="str">
        <f t="shared" si="1036"/>
        <v>Jorge Duran</v>
      </c>
      <c r="M7374" s="4">
        <v>0.05</v>
      </c>
      <c r="N7374" t="str">
        <f t="shared" si="1037"/>
        <v/>
      </c>
      <c r="P7374" t="str">
        <f t="shared" si="1038"/>
        <v/>
      </c>
      <c r="R7374" t="str">
        <f t="shared" si="1039"/>
        <v/>
      </c>
      <c r="T7374" t="str">
        <f t="shared" si="1040"/>
        <v/>
      </c>
      <c r="U7374" s="4"/>
      <c r="V7374" t="str">
        <f t="shared" si="1041"/>
        <v/>
      </c>
      <c r="W7374" s="4"/>
      <c r="X7374" t="str">
        <f t="shared" si="1042"/>
        <v/>
      </c>
      <c r="Y7374" s="4"/>
      <c r="Z7374" t="str">
        <f t="shared" si="1043"/>
        <v/>
      </c>
      <c r="AA7374" s="4"/>
    </row>
    <row r="7375" spans="1:27" x14ac:dyDescent="0.3">
      <c r="A7375" s="1" t="s">
        <v>19290</v>
      </c>
      <c r="B7375" s="1">
        <v>3617383520840</v>
      </c>
      <c r="C7375" t="s">
        <v>19291</v>
      </c>
      <c r="D7375" t="s">
        <v>19292</v>
      </c>
      <c r="E7375" t="s">
        <v>19059</v>
      </c>
      <c r="F7375" s="4"/>
      <c r="G7375" t="s">
        <v>22422</v>
      </c>
      <c r="H7375"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7375" t="str">
        <f>IF(ISBLANK(E7375),"",INDEX(UniqueArtist!B:B, MATCH(E7375,UniqueArtist!A:A, 0)))</f>
        <v>Voz de Mando, Mariachi Sol De Mi Tierra</v>
      </c>
      <c r="J7375" t="str">
        <f t="shared" si="1035"/>
        <v>Voz de Mando</v>
      </c>
      <c r="K7375" s="4">
        <v>0.5</v>
      </c>
      <c r="L7375" t="str">
        <f t="shared" si="1036"/>
        <v>Mariachi Sol De Mi Tierra</v>
      </c>
      <c r="M7375" s="4">
        <v>0.05</v>
      </c>
      <c r="N7375" t="str">
        <f t="shared" si="1037"/>
        <v/>
      </c>
      <c r="P7375" t="str">
        <f t="shared" si="1038"/>
        <v/>
      </c>
      <c r="R7375" t="str">
        <f t="shared" si="1039"/>
        <v/>
      </c>
      <c r="T7375" t="str">
        <f t="shared" si="1040"/>
        <v/>
      </c>
      <c r="U7375" s="4"/>
      <c r="V7375" t="str">
        <f t="shared" si="1041"/>
        <v/>
      </c>
      <c r="W7375" s="4"/>
      <c r="X7375" t="str">
        <f t="shared" si="1042"/>
        <v/>
      </c>
      <c r="Y7375" s="4"/>
      <c r="Z7375" t="str">
        <f t="shared" si="1043"/>
        <v/>
      </c>
      <c r="AA7375" s="4"/>
    </row>
    <row r="7376" spans="1:27" x14ac:dyDescent="0.3">
      <c r="A7376" s="1" t="s">
        <v>19456</v>
      </c>
      <c r="B7376" s="1">
        <v>3617385488971</v>
      </c>
      <c r="C7376" t="s">
        <v>19457</v>
      </c>
      <c r="D7376" t="s">
        <v>19458</v>
      </c>
      <c r="E7376" t="s">
        <v>19109</v>
      </c>
      <c r="F7376" s="4"/>
      <c r="G7376" t="s">
        <v>22422</v>
      </c>
      <c r="H7376"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7376" t="str">
        <f>IF(ISBLANK(E7376),"",INDEX(UniqueArtist!B:B, MATCH(E7376,UniqueArtist!A:A, 0)))</f>
        <v>Voz de Mando, Grupo Sin Rumbo</v>
      </c>
      <c r="J7376" t="str">
        <f t="shared" si="1035"/>
        <v>Voz de Mando</v>
      </c>
      <c r="K7376" s="4">
        <v>0.5</v>
      </c>
      <c r="L7376" t="str">
        <f t="shared" si="1036"/>
        <v>Grupo Sin Rumbo</v>
      </c>
      <c r="M7376" s="4">
        <v>0.05</v>
      </c>
      <c r="N7376" t="str">
        <f t="shared" si="1037"/>
        <v/>
      </c>
      <c r="P7376" t="str">
        <f t="shared" si="1038"/>
        <v/>
      </c>
      <c r="R7376" t="str">
        <f t="shared" si="1039"/>
        <v/>
      </c>
      <c r="T7376" t="str">
        <f t="shared" si="1040"/>
        <v/>
      </c>
      <c r="U7376" s="4"/>
      <c r="V7376" t="str">
        <f t="shared" si="1041"/>
        <v/>
      </c>
      <c r="W7376" s="4"/>
      <c r="X7376" t="str">
        <f t="shared" si="1042"/>
        <v/>
      </c>
      <c r="Y7376" s="4"/>
      <c r="Z7376" t="str">
        <f t="shared" si="1043"/>
        <v/>
      </c>
      <c r="AA7376" s="4"/>
    </row>
    <row r="7377" spans="1:27" x14ac:dyDescent="0.3">
      <c r="A7377" s="1" t="s">
        <v>19583</v>
      </c>
      <c r="B7377" s="1">
        <v>3617384787426</v>
      </c>
      <c r="C7377" t="s">
        <v>19584</v>
      </c>
      <c r="D7377" t="s">
        <v>19585</v>
      </c>
      <c r="E7377" t="s">
        <v>19222</v>
      </c>
      <c r="F7377" s="4"/>
      <c r="G7377" t="s">
        <v>22422</v>
      </c>
      <c r="H7377"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7377" t="str">
        <f>IF(ISBLANK(E7377),"",INDEX(UniqueArtist!B:B, MATCH(E7377,UniqueArtist!A:A, 0)))</f>
        <v>Voz de Mando, Jorge Duran</v>
      </c>
      <c r="J7377" t="str">
        <f t="shared" si="1035"/>
        <v>Voz de Mando</v>
      </c>
      <c r="K7377" s="4">
        <v>0.5</v>
      </c>
      <c r="L7377" t="str">
        <f t="shared" si="1036"/>
        <v>Jorge Duran</v>
      </c>
      <c r="M7377" s="4">
        <v>0.05</v>
      </c>
      <c r="N7377" t="str">
        <f t="shared" si="1037"/>
        <v/>
      </c>
      <c r="P7377" t="str">
        <f t="shared" si="1038"/>
        <v/>
      </c>
      <c r="R7377" t="str">
        <f t="shared" si="1039"/>
        <v/>
      </c>
      <c r="T7377" t="str">
        <f t="shared" si="1040"/>
        <v/>
      </c>
      <c r="U7377" s="4"/>
      <c r="V7377" t="str">
        <f t="shared" si="1041"/>
        <v/>
      </c>
      <c r="W7377" s="4"/>
      <c r="X7377" t="str">
        <f t="shared" si="1042"/>
        <v/>
      </c>
      <c r="Y7377" s="4"/>
      <c r="Z7377" t="str">
        <f t="shared" si="1043"/>
        <v/>
      </c>
      <c r="AA7377" s="4"/>
    </row>
    <row r="7378" spans="1:27" x14ac:dyDescent="0.3">
      <c r="A7378" s="1" t="s">
        <v>19789</v>
      </c>
      <c r="B7378" s="1">
        <v>3617387512506</v>
      </c>
      <c r="C7378" t="s">
        <v>19790</v>
      </c>
      <c r="D7378" t="s">
        <v>19791</v>
      </c>
      <c r="E7378" t="s">
        <v>19078</v>
      </c>
      <c r="F7378" s="4"/>
      <c r="G7378" t="s">
        <v>22422</v>
      </c>
      <c r="H73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78" t="str">
        <f>IF(ISBLANK(E7378),"",INDEX(UniqueArtist!B:B, MATCH(E7378,UniqueArtist!A:A, 0)))</f>
        <v>El Dorado</v>
      </c>
      <c r="J7378" t="str">
        <f t="shared" si="1035"/>
        <v>El Dorado</v>
      </c>
      <c r="K7378" s="4">
        <v>0.1</v>
      </c>
      <c r="L7378" t="str">
        <f t="shared" si="1036"/>
        <v/>
      </c>
      <c r="N7378" t="str">
        <f t="shared" si="1037"/>
        <v/>
      </c>
      <c r="P7378" t="str">
        <f t="shared" si="1038"/>
        <v/>
      </c>
      <c r="R7378" t="str">
        <f t="shared" si="1039"/>
        <v/>
      </c>
      <c r="T7378" t="str">
        <f t="shared" si="1040"/>
        <v/>
      </c>
      <c r="U7378" s="4"/>
      <c r="V7378" t="str">
        <f t="shared" si="1041"/>
        <v/>
      </c>
      <c r="W7378" s="4"/>
      <c r="X7378" t="str">
        <f t="shared" si="1042"/>
        <v/>
      </c>
      <c r="Y7378" s="4"/>
      <c r="Z7378" t="str">
        <f t="shared" si="1043"/>
        <v/>
      </c>
      <c r="AA7378" s="4"/>
    </row>
    <row r="7379" spans="1:27" x14ac:dyDescent="0.3">
      <c r="A7379" s="1" t="s">
        <v>19792</v>
      </c>
      <c r="B7379" s="1">
        <v>3617385865024</v>
      </c>
      <c r="C7379" t="s">
        <v>19793</v>
      </c>
      <c r="D7379" t="s">
        <v>19794</v>
      </c>
      <c r="E7379" t="s">
        <v>19</v>
      </c>
      <c r="F7379" s="4"/>
      <c r="G7379" t="s">
        <v>22422</v>
      </c>
      <c r="H73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79" t="str">
        <f>IF(ISBLANK(E7379),"",INDEX(UniqueArtist!B:B, MATCH(E7379,UniqueArtist!A:A, 0)))</f>
        <v>Los Dos de Tamaulipas</v>
      </c>
      <c r="J7379" t="str">
        <f t="shared" si="1035"/>
        <v>Los Dos de Tamaulipas</v>
      </c>
      <c r="K7379" s="4">
        <v>0.1</v>
      </c>
      <c r="L7379" t="str">
        <f t="shared" si="1036"/>
        <v/>
      </c>
      <c r="N7379" t="str">
        <f t="shared" si="1037"/>
        <v/>
      </c>
      <c r="P7379" t="str">
        <f t="shared" si="1038"/>
        <v/>
      </c>
      <c r="R7379" t="str">
        <f t="shared" si="1039"/>
        <v/>
      </c>
      <c r="T7379" t="str">
        <f t="shared" si="1040"/>
        <v/>
      </c>
      <c r="U7379" s="4"/>
      <c r="V7379" t="str">
        <f t="shared" si="1041"/>
        <v/>
      </c>
      <c r="W7379" s="4"/>
      <c r="X7379" t="str">
        <f t="shared" si="1042"/>
        <v/>
      </c>
      <c r="Y7379" s="4"/>
      <c r="Z7379" t="str">
        <f t="shared" si="1043"/>
        <v/>
      </c>
      <c r="AA7379" s="4"/>
    </row>
    <row r="7380" spans="1:27" x14ac:dyDescent="0.3">
      <c r="A7380" s="1" t="s">
        <v>19795</v>
      </c>
      <c r="B7380" s="1">
        <v>3617384278924</v>
      </c>
      <c r="C7380" t="s">
        <v>19796</v>
      </c>
      <c r="D7380" t="s">
        <v>19797</v>
      </c>
      <c r="E7380" t="s">
        <v>28</v>
      </c>
      <c r="F7380" s="4"/>
      <c r="G7380" t="s">
        <v>22422</v>
      </c>
      <c r="H73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80" t="str">
        <f>IF(ISBLANK(E7380),"",INDEX(UniqueArtist!B:B, MATCH(E7380,UniqueArtist!A:A, 0)))</f>
        <v>Adriana Rios</v>
      </c>
      <c r="J7380" t="str">
        <f t="shared" si="1035"/>
        <v>Adriana Rios</v>
      </c>
      <c r="K7380" s="4">
        <v>0.1</v>
      </c>
      <c r="L7380" t="str">
        <f t="shared" si="1036"/>
        <v/>
      </c>
      <c r="N7380" t="str">
        <f t="shared" si="1037"/>
        <v/>
      </c>
      <c r="P7380" t="str">
        <f t="shared" si="1038"/>
        <v/>
      </c>
      <c r="R7380" t="str">
        <f t="shared" si="1039"/>
        <v/>
      </c>
      <c r="T7380" t="str">
        <f t="shared" si="1040"/>
        <v/>
      </c>
      <c r="U7380" s="4"/>
      <c r="V7380" t="str">
        <f t="shared" si="1041"/>
        <v/>
      </c>
      <c r="W7380" s="4"/>
      <c r="X7380" t="str">
        <f t="shared" si="1042"/>
        <v/>
      </c>
      <c r="Y7380" s="4"/>
      <c r="Z7380" t="str">
        <f t="shared" si="1043"/>
        <v/>
      </c>
      <c r="AA7380" s="4"/>
    </row>
    <row r="7381" spans="1:27" x14ac:dyDescent="0.3">
      <c r="A7381" s="1" t="s">
        <v>19798</v>
      </c>
      <c r="B7381" s="1">
        <v>3617386542900</v>
      </c>
      <c r="C7381" t="s">
        <v>19799</v>
      </c>
      <c r="D7381" t="s">
        <v>19800</v>
      </c>
      <c r="E7381" t="s">
        <v>19</v>
      </c>
      <c r="F7381" s="4"/>
      <c r="G7381" t="s">
        <v>22422</v>
      </c>
      <c r="H73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81" t="str">
        <f>IF(ISBLANK(E7381),"",INDEX(UniqueArtist!B:B, MATCH(E7381,UniqueArtist!A:A, 0)))</f>
        <v>Los Dos de Tamaulipas</v>
      </c>
      <c r="J7381" t="str">
        <f t="shared" si="1035"/>
        <v>Los Dos de Tamaulipas</v>
      </c>
      <c r="K7381" s="4">
        <v>0.1</v>
      </c>
      <c r="L7381" t="str">
        <f t="shared" si="1036"/>
        <v/>
      </c>
      <c r="N7381" t="str">
        <f t="shared" si="1037"/>
        <v/>
      </c>
      <c r="P7381" t="str">
        <f t="shared" si="1038"/>
        <v/>
      </c>
      <c r="R7381" t="str">
        <f t="shared" si="1039"/>
        <v/>
      </c>
      <c r="T7381" t="str">
        <f t="shared" si="1040"/>
        <v/>
      </c>
      <c r="U7381" s="4"/>
      <c r="V7381" t="str">
        <f t="shared" si="1041"/>
        <v/>
      </c>
      <c r="W7381" s="4"/>
      <c r="X7381" t="str">
        <f t="shared" si="1042"/>
        <v/>
      </c>
      <c r="Y7381" s="4"/>
      <c r="Z7381" t="str">
        <f t="shared" si="1043"/>
        <v/>
      </c>
      <c r="AA7381" s="4"/>
    </row>
    <row r="7382" spans="1:27" x14ac:dyDescent="0.3">
      <c r="A7382" s="1" t="s">
        <v>19801</v>
      </c>
      <c r="B7382" s="1">
        <v>3617387061363</v>
      </c>
      <c r="C7382" t="s">
        <v>19802</v>
      </c>
      <c r="D7382" t="s">
        <v>19803</v>
      </c>
      <c r="E7382" t="s">
        <v>28</v>
      </c>
      <c r="F7382" s="4"/>
      <c r="G7382" t="s">
        <v>22422</v>
      </c>
      <c r="H73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82" t="str">
        <f>IF(ISBLANK(E7382),"",INDEX(UniqueArtist!B:B, MATCH(E7382,UniqueArtist!A:A, 0)))</f>
        <v>Adriana Rios</v>
      </c>
      <c r="J7382" t="str">
        <f t="shared" si="1035"/>
        <v>Adriana Rios</v>
      </c>
      <c r="K7382" s="4">
        <v>0.1</v>
      </c>
      <c r="L7382" t="str">
        <f t="shared" si="1036"/>
        <v/>
      </c>
      <c r="N7382" t="str">
        <f t="shared" si="1037"/>
        <v/>
      </c>
      <c r="P7382" t="str">
        <f t="shared" si="1038"/>
        <v/>
      </c>
      <c r="R7382" t="str">
        <f t="shared" si="1039"/>
        <v/>
      </c>
      <c r="T7382" t="str">
        <f t="shared" si="1040"/>
        <v/>
      </c>
      <c r="U7382" s="4"/>
      <c r="V7382" t="str">
        <f t="shared" si="1041"/>
        <v/>
      </c>
      <c r="W7382" s="4"/>
      <c r="X7382" t="str">
        <f t="shared" si="1042"/>
        <v/>
      </c>
      <c r="Y7382" s="4"/>
      <c r="Z7382" t="str">
        <f t="shared" si="1043"/>
        <v/>
      </c>
      <c r="AA7382" s="4"/>
    </row>
    <row r="7383" spans="1:27" x14ac:dyDescent="0.3">
      <c r="A7383" s="1" t="s">
        <v>19804</v>
      </c>
      <c r="B7383" s="1">
        <v>3617385997572</v>
      </c>
      <c r="C7383" t="s">
        <v>19805</v>
      </c>
      <c r="D7383" t="s">
        <v>19806</v>
      </c>
      <c r="E7383" t="s">
        <v>16</v>
      </c>
      <c r="F7383" s="4"/>
      <c r="G7383" t="s">
        <v>22422</v>
      </c>
      <c r="H73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83" t="str">
        <f>IF(ISBLANK(E7383),"",INDEX(UniqueArtist!B:B, MATCH(E7383,UniqueArtist!A:A, 0)))</f>
        <v>Kanales</v>
      </c>
      <c r="J7383" t="str">
        <f t="shared" si="1035"/>
        <v>Kanales</v>
      </c>
      <c r="K7383" s="4">
        <v>0.1</v>
      </c>
      <c r="L7383" t="str">
        <f t="shared" si="1036"/>
        <v/>
      </c>
      <c r="N7383" t="str">
        <f t="shared" si="1037"/>
        <v/>
      </c>
      <c r="P7383" t="str">
        <f t="shared" si="1038"/>
        <v/>
      </c>
      <c r="R7383" t="str">
        <f t="shared" si="1039"/>
        <v/>
      </c>
      <c r="T7383" t="str">
        <f t="shared" si="1040"/>
        <v/>
      </c>
      <c r="U7383" s="4"/>
      <c r="V7383" t="str">
        <f t="shared" si="1041"/>
        <v/>
      </c>
      <c r="W7383" s="4"/>
      <c r="X7383" t="str">
        <f t="shared" si="1042"/>
        <v/>
      </c>
      <c r="Y7383" s="4"/>
      <c r="Z7383" t="str">
        <f t="shared" si="1043"/>
        <v/>
      </c>
      <c r="AA7383" s="4"/>
    </row>
    <row r="7384" spans="1:27" x14ac:dyDescent="0.3">
      <c r="A7384" s="1" t="s">
        <v>19807</v>
      </c>
      <c r="B7384" s="1">
        <v>3617386535025</v>
      </c>
      <c r="C7384" t="s">
        <v>19808</v>
      </c>
      <c r="D7384" t="s">
        <v>19809</v>
      </c>
      <c r="E7384" t="s">
        <v>17532</v>
      </c>
      <c r="F7384" s="4"/>
      <c r="G7384" t="s">
        <v>22422</v>
      </c>
      <c r="H73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84" t="str">
        <f>IF(ISBLANK(E7384),"",INDEX(UniqueArtist!B:B, MATCH(E7384,UniqueArtist!A:A, 0)))</f>
        <v>Manuel Peña</v>
      </c>
      <c r="J7384" t="str">
        <f t="shared" si="1035"/>
        <v>Manuel Peña</v>
      </c>
      <c r="K7384" s="4">
        <v>0.1</v>
      </c>
      <c r="L7384" t="str">
        <f t="shared" si="1036"/>
        <v/>
      </c>
      <c r="N7384" t="str">
        <f t="shared" si="1037"/>
        <v/>
      </c>
      <c r="P7384" t="str">
        <f t="shared" si="1038"/>
        <v/>
      </c>
      <c r="R7384" t="str">
        <f t="shared" si="1039"/>
        <v/>
      </c>
      <c r="T7384" t="str">
        <f t="shared" si="1040"/>
        <v/>
      </c>
      <c r="U7384" s="4"/>
      <c r="V7384" t="str">
        <f t="shared" si="1041"/>
        <v/>
      </c>
      <c r="W7384" s="4"/>
      <c r="X7384" t="str">
        <f t="shared" si="1042"/>
        <v/>
      </c>
      <c r="Y7384" s="4"/>
      <c r="Z7384" t="str">
        <f t="shared" si="1043"/>
        <v/>
      </c>
      <c r="AA7384" s="4"/>
    </row>
    <row r="7385" spans="1:27" x14ac:dyDescent="0.3">
      <c r="A7385" s="1" t="s">
        <v>19810</v>
      </c>
      <c r="B7385" s="1">
        <v>3617387060380</v>
      </c>
      <c r="C7385" t="s">
        <v>19811</v>
      </c>
      <c r="D7385" t="s">
        <v>19812</v>
      </c>
      <c r="E7385" t="s">
        <v>28</v>
      </c>
      <c r="F7385" s="4"/>
      <c r="G7385" t="s">
        <v>22422</v>
      </c>
      <c r="H73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85" t="str">
        <f>IF(ISBLANK(E7385),"",INDEX(UniqueArtist!B:B, MATCH(E7385,UniqueArtist!A:A, 0)))</f>
        <v>Adriana Rios</v>
      </c>
      <c r="J7385" t="str">
        <f t="shared" si="1035"/>
        <v>Adriana Rios</v>
      </c>
      <c r="K7385" s="4">
        <v>0.1</v>
      </c>
      <c r="L7385" t="str">
        <f t="shared" si="1036"/>
        <v/>
      </c>
      <c r="N7385" t="str">
        <f t="shared" si="1037"/>
        <v/>
      </c>
      <c r="P7385" t="str">
        <f t="shared" si="1038"/>
        <v/>
      </c>
      <c r="R7385" t="str">
        <f t="shared" si="1039"/>
        <v/>
      </c>
      <c r="T7385" t="str">
        <f t="shared" si="1040"/>
        <v/>
      </c>
      <c r="U7385" s="4"/>
      <c r="V7385" t="str">
        <f t="shared" si="1041"/>
        <v/>
      </c>
      <c r="W7385" s="4"/>
      <c r="X7385" t="str">
        <f t="shared" si="1042"/>
        <v/>
      </c>
      <c r="Y7385" s="4"/>
      <c r="Z7385" t="str">
        <f t="shared" si="1043"/>
        <v/>
      </c>
      <c r="AA7385" s="4"/>
    </row>
    <row r="7386" spans="1:27" x14ac:dyDescent="0.3">
      <c r="A7386" s="1" t="s">
        <v>19813</v>
      </c>
      <c r="B7386" s="1">
        <v>3617387061547</v>
      </c>
      <c r="C7386" t="s">
        <v>19814</v>
      </c>
      <c r="D7386" t="s">
        <v>19815</v>
      </c>
      <c r="E7386" t="s">
        <v>28</v>
      </c>
      <c r="F7386" s="4"/>
      <c r="G7386" t="s">
        <v>22422</v>
      </c>
      <c r="H73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86" t="str">
        <f>IF(ISBLANK(E7386),"",INDEX(UniqueArtist!B:B, MATCH(E7386,UniqueArtist!A:A, 0)))</f>
        <v>Adriana Rios</v>
      </c>
      <c r="J7386" t="str">
        <f t="shared" si="1035"/>
        <v>Adriana Rios</v>
      </c>
      <c r="K7386" s="4">
        <v>0.1</v>
      </c>
      <c r="L7386" t="str">
        <f t="shared" si="1036"/>
        <v/>
      </c>
      <c r="N7386" t="str">
        <f t="shared" si="1037"/>
        <v/>
      </c>
      <c r="P7386" t="str">
        <f t="shared" si="1038"/>
        <v/>
      </c>
      <c r="R7386" t="str">
        <f t="shared" si="1039"/>
        <v/>
      </c>
      <c r="T7386" t="str">
        <f t="shared" si="1040"/>
        <v/>
      </c>
      <c r="U7386" s="4"/>
      <c r="V7386" t="str">
        <f t="shared" si="1041"/>
        <v/>
      </c>
      <c r="W7386" s="4"/>
      <c r="X7386" t="str">
        <f t="shared" si="1042"/>
        <v/>
      </c>
      <c r="Y7386" s="4"/>
      <c r="Z7386" t="str">
        <f t="shared" si="1043"/>
        <v/>
      </c>
      <c r="AA7386" s="4"/>
    </row>
    <row r="7387" spans="1:27" x14ac:dyDescent="0.3">
      <c r="A7387" s="1" t="s">
        <v>19816</v>
      </c>
      <c r="B7387" s="1">
        <v>3617386864989</v>
      </c>
      <c r="C7387" t="s">
        <v>19817</v>
      </c>
      <c r="D7387" t="s">
        <v>19818</v>
      </c>
      <c r="E7387" t="s">
        <v>16</v>
      </c>
      <c r="F7387" s="4"/>
      <c r="G7387" t="s">
        <v>22422</v>
      </c>
      <c r="H738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387" t="str">
        <f>IF(ISBLANK(E7387),"",INDEX(UniqueArtist!B:B, MATCH(E7387,UniqueArtist!A:A, 0)))</f>
        <v>Kanales</v>
      </c>
      <c r="J7387" t="str">
        <f t="shared" si="1035"/>
        <v>Kanales</v>
      </c>
      <c r="K7387" s="4">
        <v>0.25</v>
      </c>
      <c r="L7387" t="str">
        <f t="shared" si="1036"/>
        <v/>
      </c>
      <c r="N7387" t="str">
        <f t="shared" si="1037"/>
        <v/>
      </c>
      <c r="P7387" t="str">
        <f t="shared" si="1038"/>
        <v/>
      </c>
      <c r="R7387" t="str">
        <f t="shared" si="1039"/>
        <v/>
      </c>
      <c r="T7387" t="str">
        <f t="shared" si="1040"/>
        <v/>
      </c>
      <c r="U7387" s="4"/>
      <c r="V7387" t="str">
        <f t="shared" si="1041"/>
        <v/>
      </c>
      <c r="W7387" s="4"/>
      <c r="X7387" t="str">
        <f t="shared" si="1042"/>
        <v/>
      </c>
      <c r="Y7387" s="4"/>
      <c r="Z7387" t="str">
        <f t="shared" si="1043"/>
        <v/>
      </c>
      <c r="AA7387" s="4"/>
    </row>
    <row r="7388" spans="1:27" x14ac:dyDescent="0.3">
      <c r="A7388" s="1" t="s">
        <v>19819</v>
      </c>
      <c r="B7388" s="1">
        <v>3617385997244</v>
      </c>
      <c r="C7388" s="22" t="s">
        <v>19820</v>
      </c>
      <c r="D7388" s="22" t="s">
        <v>19821</v>
      </c>
      <c r="E7388" s="22" t="s">
        <v>10770</v>
      </c>
      <c r="G7388" t="s">
        <v>22422</v>
      </c>
      <c r="H73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88" s="22" t="str">
        <f>IF(ISBLANK(E7388),"",INDEX(UniqueArtist!B:B, MATCH(E7388,UniqueArtist!A:A, 0)))</f>
        <v>Los Mismos de la M</v>
      </c>
      <c r="J7388" s="22" t="str">
        <f t="shared" si="1035"/>
        <v>Los Mismos de la M</v>
      </c>
      <c r="K7388" s="4">
        <v>0.1</v>
      </c>
      <c r="L7388" s="22" t="str">
        <f t="shared" si="1036"/>
        <v/>
      </c>
      <c r="N7388" s="22" t="str">
        <f t="shared" si="1037"/>
        <v/>
      </c>
      <c r="P7388" s="22" t="str">
        <f t="shared" si="1038"/>
        <v/>
      </c>
      <c r="R7388" s="22" t="str">
        <f t="shared" si="1039"/>
        <v/>
      </c>
      <c r="T7388" s="22" t="str">
        <f t="shared" si="1040"/>
        <v/>
      </c>
      <c r="U7388" s="4"/>
      <c r="V7388" s="22" t="str">
        <f t="shared" si="1041"/>
        <v/>
      </c>
      <c r="W7388" s="4"/>
      <c r="X7388" s="22" t="str">
        <f t="shared" si="1042"/>
        <v/>
      </c>
      <c r="Y7388" s="4"/>
      <c r="Z7388" s="22" t="str">
        <f t="shared" si="1043"/>
        <v/>
      </c>
      <c r="AA7388" s="4"/>
    </row>
    <row r="7389" spans="1:27" x14ac:dyDescent="0.3">
      <c r="A7389" s="1" t="s">
        <v>19822</v>
      </c>
      <c r="B7389" s="1">
        <v>3617386195229</v>
      </c>
      <c r="C7389" t="s">
        <v>19823</v>
      </c>
      <c r="D7389" t="s">
        <v>19824</v>
      </c>
      <c r="E7389" t="s">
        <v>19825</v>
      </c>
      <c r="F7389" s="4"/>
      <c r="G7389" t="s">
        <v>22422</v>
      </c>
      <c r="H7389"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7389" t="str">
        <f>IF(ISBLANK(E7389),"",INDEX(UniqueArtist!B:B, MATCH(E7389,UniqueArtist!A:A, 0)))</f>
        <v>Grupo Sin Rumbo, Voz de Mando</v>
      </c>
      <c r="J7389" t="str">
        <f t="shared" si="1035"/>
        <v>Grupo Sin Rumbo</v>
      </c>
      <c r="K7389" s="4">
        <v>0.05</v>
      </c>
      <c r="L7389" t="str">
        <f t="shared" si="1036"/>
        <v>Voz de Mando</v>
      </c>
      <c r="M7389" s="4">
        <v>0.5</v>
      </c>
      <c r="N7389" t="str">
        <f t="shared" si="1037"/>
        <v/>
      </c>
      <c r="P7389" t="str">
        <f t="shared" si="1038"/>
        <v/>
      </c>
      <c r="R7389" t="str">
        <f t="shared" si="1039"/>
        <v/>
      </c>
      <c r="T7389" t="str">
        <f t="shared" si="1040"/>
        <v/>
      </c>
      <c r="U7389" s="4"/>
      <c r="V7389" t="str">
        <f t="shared" si="1041"/>
        <v/>
      </c>
      <c r="W7389" s="4"/>
      <c r="X7389" t="str">
        <f t="shared" si="1042"/>
        <v/>
      </c>
      <c r="Y7389" s="4"/>
      <c r="Z7389" t="str">
        <f t="shared" si="1043"/>
        <v/>
      </c>
      <c r="AA7389" s="4"/>
    </row>
    <row r="7390" spans="1:27" x14ac:dyDescent="0.3">
      <c r="A7390" s="1" t="s">
        <v>19829</v>
      </c>
      <c r="B7390" s="1">
        <v>3617387016134</v>
      </c>
      <c r="C7390" t="s">
        <v>19830</v>
      </c>
      <c r="D7390" t="s">
        <v>19831</v>
      </c>
      <c r="E7390" t="s">
        <v>19832</v>
      </c>
      <c r="F7390" s="4"/>
      <c r="G7390" t="s">
        <v>22422</v>
      </c>
      <c r="H73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90" t="str">
        <f>IF(ISBLANK(E7390),"",INDEX(UniqueArtist!B:B, MATCH(E7390,UniqueArtist!A:A, 0)))</f>
        <v>Jony Ramirez</v>
      </c>
      <c r="J7390" t="str">
        <f t="shared" si="1035"/>
        <v>Jony Ramirez</v>
      </c>
      <c r="K7390" s="10">
        <v>0.1</v>
      </c>
      <c r="L7390" t="str">
        <f t="shared" si="1036"/>
        <v/>
      </c>
      <c r="N7390" t="str">
        <f t="shared" si="1037"/>
        <v/>
      </c>
      <c r="P7390" t="str">
        <f t="shared" si="1038"/>
        <v/>
      </c>
      <c r="R7390" t="str">
        <f t="shared" si="1039"/>
        <v/>
      </c>
      <c r="T7390" t="str">
        <f t="shared" si="1040"/>
        <v/>
      </c>
      <c r="U7390" s="4"/>
      <c r="V7390" t="str">
        <f t="shared" si="1041"/>
        <v/>
      </c>
      <c r="W7390" s="4"/>
      <c r="X7390" t="str">
        <f t="shared" si="1042"/>
        <v/>
      </c>
      <c r="Y7390" s="4"/>
      <c r="Z7390" t="str">
        <f t="shared" si="1043"/>
        <v/>
      </c>
      <c r="AA7390" s="4"/>
    </row>
    <row r="7391" spans="1:27" x14ac:dyDescent="0.3">
      <c r="A7391" s="1" t="s">
        <v>19833</v>
      </c>
      <c r="B7391" s="1">
        <v>3617387200038</v>
      </c>
      <c r="C7391" t="s">
        <v>19834</v>
      </c>
      <c r="D7391" t="s">
        <v>19835</v>
      </c>
      <c r="E7391" t="s">
        <v>7</v>
      </c>
      <c r="F7391" s="4"/>
      <c r="G7391" t="s">
        <v>22422</v>
      </c>
      <c r="H739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391" t="str">
        <f>IF(ISBLANK(E7391),"",INDEX(UniqueArtist!B:B, MATCH(E7391,UniqueArtist!A:A, 0)))</f>
        <v>El Fantasma</v>
      </c>
      <c r="J7391" t="str">
        <f t="shared" si="1035"/>
        <v>El Fantasma</v>
      </c>
      <c r="K7391" s="4">
        <v>0.35</v>
      </c>
      <c r="L7391" t="str">
        <f t="shared" si="1036"/>
        <v/>
      </c>
      <c r="N7391" t="str">
        <f t="shared" si="1037"/>
        <v/>
      </c>
      <c r="P7391" t="str">
        <f t="shared" si="1038"/>
        <v/>
      </c>
      <c r="R7391" t="str">
        <f t="shared" si="1039"/>
        <v/>
      </c>
      <c r="T7391" t="str">
        <f t="shared" si="1040"/>
        <v/>
      </c>
      <c r="U7391" s="4"/>
      <c r="V7391" t="str">
        <f t="shared" si="1041"/>
        <v/>
      </c>
      <c r="W7391" s="4"/>
      <c r="X7391" t="str">
        <f t="shared" si="1042"/>
        <v/>
      </c>
      <c r="Y7391" s="4"/>
      <c r="Z7391" t="str">
        <f t="shared" si="1043"/>
        <v/>
      </c>
      <c r="AA7391" s="4"/>
    </row>
    <row r="7392" spans="1:27" x14ac:dyDescent="0.3">
      <c r="A7392" s="1" t="s">
        <v>19836</v>
      </c>
      <c r="B7392" s="1">
        <v>3617386613013</v>
      </c>
      <c r="C7392" t="s">
        <v>19837</v>
      </c>
      <c r="D7392" t="s">
        <v>19838</v>
      </c>
      <c r="E7392" t="s">
        <v>50</v>
      </c>
      <c r="F7392" s="4"/>
      <c r="G7392" t="s">
        <v>22422</v>
      </c>
      <c r="H73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92" t="str">
        <f>IF(ISBLANK(E7392),"",INDEX(UniqueArtist!B:B, MATCH(E7392,UniqueArtist!A:A, 0)))</f>
        <v>Gerardo Diaz</v>
      </c>
      <c r="J7392" t="str">
        <f t="shared" si="1035"/>
        <v>Gerardo Diaz</v>
      </c>
      <c r="K7392" s="10">
        <v>0.1</v>
      </c>
      <c r="L7392" t="str">
        <f t="shared" si="1036"/>
        <v/>
      </c>
      <c r="N7392" t="str">
        <f t="shared" si="1037"/>
        <v/>
      </c>
      <c r="P7392" t="str">
        <f t="shared" si="1038"/>
        <v/>
      </c>
      <c r="R7392" t="str">
        <f t="shared" si="1039"/>
        <v/>
      </c>
      <c r="T7392" t="str">
        <f t="shared" si="1040"/>
        <v/>
      </c>
      <c r="U7392" s="4"/>
      <c r="V7392" t="str">
        <f t="shared" si="1041"/>
        <v/>
      </c>
      <c r="W7392" s="4"/>
      <c r="X7392" t="str">
        <f t="shared" si="1042"/>
        <v/>
      </c>
      <c r="Y7392" s="4"/>
      <c r="Z7392" t="str">
        <f t="shared" si="1043"/>
        <v/>
      </c>
      <c r="AA7392" s="4"/>
    </row>
    <row r="7393" spans="1:27" x14ac:dyDescent="0.3">
      <c r="A7393" s="1" t="s">
        <v>19839</v>
      </c>
      <c r="B7393" s="1">
        <v>3617387878435</v>
      </c>
      <c r="C7393" t="s">
        <v>19840</v>
      </c>
      <c r="D7393" t="s">
        <v>19841</v>
      </c>
      <c r="E7393" t="s">
        <v>10689</v>
      </c>
      <c r="F7393" s="4"/>
      <c r="G7393" t="s">
        <v>22422</v>
      </c>
      <c r="H73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93" t="str">
        <f>IF(ISBLANK(E7393),"",INDEX(UniqueArtist!B:B, MATCH(E7393,UniqueArtist!A:A, 0)))</f>
        <v>Angel Sauceda</v>
      </c>
      <c r="J7393" t="str">
        <f t="shared" si="1035"/>
        <v>Angel Sauceda</v>
      </c>
      <c r="K7393" s="10">
        <v>0.1</v>
      </c>
      <c r="L7393" t="str">
        <f t="shared" si="1036"/>
        <v/>
      </c>
      <c r="N7393" t="str">
        <f t="shared" si="1037"/>
        <v/>
      </c>
      <c r="P7393" t="str">
        <f t="shared" si="1038"/>
        <v/>
      </c>
      <c r="R7393" t="str">
        <f t="shared" si="1039"/>
        <v/>
      </c>
      <c r="T7393" t="str">
        <f t="shared" si="1040"/>
        <v/>
      </c>
      <c r="U7393" s="4"/>
      <c r="V7393" t="str">
        <f t="shared" si="1041"/>
        <v/>
      </c>
      <c r="W7393" s="4"/>
      <c r="X7393" t="str">
        <f t="shared" si="1042"/>
        <v/>
      </c>
      <c r="Y7393" s="4"/>
      <c r="Z7393" t="str">
        <f t="shared" si="1043"/>
        <v/>
      </c>
      <c r="AA7393" s="4"/>
    </row>
    <row r="7394" spans="1:27" x14ac:dyDescent="0.3">
      <c r="A7394" s="1" t="s">
        <v>19842</v>
      </c>
      <c r="B7394" s="1">
        <v>3617387530340</v>
      </c>
      <c r="C7394" t="s">
        <v>19843</v>
      </c>
      <c r="D7394" t="s">
        <v>19844</v>
      </c>
      <c r="E7394" t="s">
        <v>19845</v>
      </c>
      <c r="F7394" s="4"/>
      <c r="G7394" t="s">
        <v>22422</v>
      </c>
      <c r="H7394"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7394" t="str">
        <f>IF(ISBLANK(E7394),"",INDEX(UniqueArtist!B:B, MATCH(E7394,UniqueArtist!A:A, 0)))</f>
        <v>La Cuadrilla, Fraccion EME</v>
      </c>
      <c r="J7394" t="str">
        <f t="shared" si="1035"/>
        <v>La Cuadrilla</v>
      </c>
      <c r="K7394" s="4">
        <v>0.1</v>
      </c>
      <c r="L7394" t="str">
        <f t="shared" si="1036"/>
        <v>Fraccion EME</v>
      </c>
      <c r="M7394" s="4">
        <v>0.1</v>
      </c>
      <c r="N7394" t="str">
        <f t="shared" si="1037"/>
        <v/>
      </c>
      <c r="P7394" t="str">
        <f t="shared" si="1038"/>
        <v/>
      </c>
      <c r="R7394" t="str">
        <f t="shared" si="1039"/>
        <v/>
      </c>
      <c r="T7394" t="str">
        <f t="shared" si="1040"/>
        <v/>
      </c>
      <c r="U7394" s="4"/>
      <c r="V7394" t="str">
        <f t="shared" si="1041"/>
        <v/>
      </c>
      <c r="W7394" s="4"/>
      <c r="X7394" t="str">
        <f t="shared" si="1042"/>
        <v/>
      </c>
      <c r="Y7394" s="4"/>
      <c r="Z7394" t="str">
        <f t="shared" si="1043"/>
        <v/>
      </c>
      <c r="AA7394" s="4"/>
    </row>
    <row r="7395" spans="1:27" x14ac:dyDescent="0.3">
      <c r="A7395" s="1" t="s">
        <v>19846</v>
      </c>
      <c r="B7395" s="1">
        <v>3617387060458</v>
      </c>
      <c r="C7395" t="s">
        <v>19847</v>
      </c>
      <c r="D7395" t="s">
        <v>19848</v>
      </c>
      <c r="E7395" t="s">
        <v>28</v>
      </c>
      <c r="F7395" s="4"/>
      <c r="G7395" t="s">
        <v>22422</v>
      </c>
      <c r="H73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95" t="str">
        <f>IF(ISBLANK(E7395),"",INDEX(UniqueArtist!B:B, MATCH(E7395,UniqueArtist!A:A, 0)))</f>
        <v>Adriana Rios</v>
      </c>
      <c r="J7395" t="str">
        <f t="shared" si="1035"/>
        <v>Adriana Rios</v>
      </c>
      <c r="K7395" s="4">
        <v>0.1</v>
      </c>
      <c r="L7395" t="str">
        <f t="shared" si="1036"/>
        <v/>
      </c>
      <c r="N7395" t="str">
        <f t="shared" si="1037"/>
        <v/>
      </c>
      <c r="P7395" t="str">
        <f t="shared" si="1038"/>
        <v/>
      </c>
      <c r="R7395" t="str">
        <f t="shared" si="1039"/>
        <v/>
      </c>
      <c r="T7395" t="str">
        <f t="shared" si="1040"/>
        <v/>
      </c>
      <c r="U7395" s="4"/>
      <c r="V7395" t="str">
        <f t="shared" si="1041"/>
        <v/>
      </c>
      <c r="W7395" s="4"/>
      <c r="X7395" t="str">
        <f t="shared" si="1042"/>
        <v/>
      </c>
      <c r="Y7395" s="4"/>
      <c r="Z7395" t="str">
        <f t="shared" si="1043"/>
        <v/>
      </c>
      <c r="AA7395" s="4"/>
    </row>
    <row r="7396" spans="1:27" x14ac:dyDescent="0.3">
      <c r="A7396" s="1" t="s">
        <v>19849</v>
      </c>
      <c r="B7396" s="1">
        <v>3617387591655</v>
      </c>
      <c r="C7396" t="s">
        <v>19850</v>
      </c>
      <c r="D7396" t="s">
        <v>19851</v>
      </c>
      <c r="E7396" t="s">
        <v>21</v>
      </c>
      <c r="F7396" s="4"/>
      <c r="G7396" t="s">
        <v>22422</v>
      </c>
      <c r="H73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96" t="str">
        <f>IF(ISBLANK(E7396),"",INDEX(UniqueArtist!B:B, MATCH(E7396,UniqueArtist!A:A, 0)))</f>
        <v>JR Salazar</v>
      </c>
      <c r="J7396" t="str">
        <f t="shared" si="1035"/>
        <v>JR Salazar</v>
      </c>
      <c r="K7396" s="4">
        <v>0.1</v>
      </c>
      <c r="L7396" t="str">
        <f t="shared" si="1036"/>
        <v/>
      </c>
      <c r="N7396" t="str">
        <f t="shared" si="1037"/>
        <v/>
      </c>
      <c r="P7396" t="str">
        <f t="shared" si="1038"/>
        <v/>
      </c>
      <c r="R7396" t="str">
        <f t="shared" si="1039"/>
        <v/>
      </c>
      <c r="T7396" t="str">
        <f t="shared" si="1040"/>
        <v/>
      </c>
      <c r="U7396" s="4"/>
      <c r="V7396" t="str">
        <f t="shared" si="1041"/>
        <v/>
      </c>
      <c r="W7396" s="4"/>
      <c r="X7396" t="str">
        <f t="shared" si="1042"/>
        <v/>
      </c>
      <c r="Y7396" s="4"/>
      <c r="Z7396" t="str">
        <f t="shared" si="1043"/>
        <v/>
      </c>
      <c r="AA7396" s="4"/>
    </row>
    <row r="7397" spans="1:27" x14ac:dyDescent="0.3">
      <c r="A7397" s="1" t="s">
        <v>19852</v>
      </c>
      <c r="B7397" s="1">
        <v>3617385453542</v>
      </c>
      <c r="C7397" s="22" t="s">
        <v>19853</v>
      </c>
      <c r="D7397" s="22" t="s">
        <v>19854</v>
      </c>
      <c r="E7397" s="22" t="s">
        <v>10770</v>
      </c>
      <c r="G7397" t="s">
        <v>22422</v>
      </c>
      <c r="H73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97" s="22" t="str">
        <f>IF(ISBLANK(E7397),"",INDEX(UniqueArtist!B:B, MATCH(E7397,UniqueArtist!A:A, 0)))</f>
        <v>Los Mismos de la M</v>
      </c>
      <c r="J7397" s="22" t="str">
        <f t="shared" si="1035"/>
        <v>Los Mismos de la M</v>
      </c>
      <c r="K7397" s="4">
        <v>0.1</v>
      </c>
      <c r="L7397" s="22" t="str">
        <f t="shared" si="1036"/>
        <v/>
      </c>
      <c r="N7397" s="22" t="str">
        <f t="shared" si="1037"/>
        <v/>
      </c>
      <c r="P7397" s="22" t="str">
        <f t="shared" si="1038"/>
        <v/>
      </c>
      <c r="R7397" s="22" t="str">
        <f t="shared" si="1039"/>
        <v/>
      </c>
      <c r="T7397" s="22" t="str">
        <f t="shared" si="1040"/>
        <v/>
      </c>
      <c r="U7397" s="4"/>
      <c r="V7397" s="22" t="str">
        <f t="shared" si="1041"/>
        <v/>
      </c>
      <c r="W7397" s="4"/>
      <c r="X7397" s="22" t="str">
        <f t="shared" si="1042"/>
        <v/>
      </c>
      <c r="Y7397" s="4"/>
      <c r="Z7397" s="22" t="str">
        <f t="shared" si="1043"/>
        <v/>
      </c>
      <c r="AA7397" s="4"/>
    </row>
    <row r="7398" spans="1:27" x14ac:dyDescent="0.3">
      <c r="A7398" s="1" t="s">
        <v>19855</v>
      </c>
      <c r="B7398" s="1">
        <v>3617386765385</v>
      </c>
      <c r="C7398" t="s">
        <v>19169</v>
      </c>
      <c r="D7398" t="s">
        <v>19170</v>
      </c>
      <c r="E7398" t="s">
        <v>55</v>
      </c>
      <c r="F7398" s="4"/>
      <c r="G7398" t="s">
        <v>22422</v>
      </c>
      <c r="H73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98" t="str">
        <f>IF(ISBLANK(E7398),"",INDEX(UniqueArtist!B:B, MATCH(E7398,UniqueArtist!A:A, 0)))</f>
        <v>Alemi Bustos</v>
      </c>
      <c r="J7398" t="str">
        <f t="shared" si="1035"/>
        <v>Alemi Bustos</v>
      </c>
      <c r="K7398" s="4">
        <v>0.1</v>
      </c>
      <c r="L7398" t="str">
        <f t="shared" si="1036"/>
        <v/>
      </c>
      <c r="N7398" t="str">
        <f t="shared" si="1037"/>
        <v/>
      </c>
      <c r="P7398" t="str">
        <f t="shared" si="1038"/>
        <v/>
      </c>
      <c r="R7398" t="str">
        <f t="shared" si="1039"/>
        <v/>
      </c>
      <c r="T7398" t="str">
        <f t="shared" si="1040"/>
        <v/>
      </c>
      <c r="U7398" s="4"/>
      <c r="V7398" t="str">
        <f t="shared" si="1041"/>
        <v/>
      </c>
      <c r="W7398" s="4"/>
      <c r="X7398" t="str">
        <f t="shared" si="1042"/>
        <v/>
      </c>
      <c r="Y7398" s="4"/>
      <c r="Z7398" t="str">
        <f t="shared" si="1043"/>
        <v/>
      </c>
      <c r="AA7398" s="4"/>
    </row>
    <row r="7399" spans="1:27" x14ac:dyDescent="0.3">
      <c r="A7399" s="1" t="s">
        <v>19856</v>
      </c>
      <c r="B7399" s="1">
        <v>3617386765385</v>
      </c>
      <c r="C7399" t="s">
        <v>19857</v>
      </c>
      <c r="D7399" t="s">
        <v>19858</v>
      </c>
      <c r="E7399" t="s">
        <v>55</v>
      </c>
      <c r="F7399" s="4"/>
      <c r="G7399" t="s">
        <v>22422</v>
      </c>
      <c r="H73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399" t="str">
        <f>IF(ISBLANK(E7399),"",INDEX(UniqueArtist!B:B, MATCH(E7399,UniqueArtist!A:A, 0)))</f>
        <v>Alemi Bustos</v>
      </c>
      <c r="J7399" t="str">
        <f t="shared" si="1035"/>
        <v>Alemi Bustos</v>
      </c>
      <c r="K7399" s="4">
        <v>0.1</v>
      </c>
      <c r="L7399" t="str">
        <f t="shared" si="1036"/>
        <v/>
      </c>
      <c r="N7399" t="str">
        <f t="shared" si="1037"/>
        <v/>
      </c>
      <c r="P7399" t="str">
        <f t="shared" si="1038"/>
        <v/>
      </c>
      <c r="R7399" t="str">
        <f t="shared" si="1039"/>
        <v/>
      </c>
      <c r="T7399" t="str">
        <f t="shared" si="1040"/>
        <v/>
      </c>
      <c r="U7399" s="4"/>
      <c r="V7399" t="str">
        <f t="shared" si="1041"/>
        <v/>
      </c>
      <c r="W7399" s="4"/>
      <c r="X7399" t="str">
        <f t="shared" si="1042"/>
        <v/>
      </c>
      <c r="Y7399" s="4"/>
      <c r="Z7399" t="str">
        <f t="shared" si="1043"/>
        <v/>
      </c>
      <c r="AA7399" s="4"/>
    </row>
    <row r="7400" spans="1:27" x14ac:dyDescent="0.3">
      <c r="A7400" s="1" t="s">
        <v>19859</v>
      </c>
      <c r="B7400" s="1">
        <v>3617386765385</v>
      </c>
      <c r="C7400" t="s">
        <v>19860</v>
      </c>
      <c r="D7400" t="s">
        <v>19861</v>
      </c>
      <c r="E7400" t="s">
        <v>55</v>
      </c>
      <c r="F7400" s="4"/>
      <c r="G7400" t="s">
        <v>22422</v>
      </c>
      <c r="H74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00" t="str">
        <f>IF(ISBLANK(E7400),"",INDEX(UniqueArtist!B:B, MATCH(E7400,UniqueArtist!A:A, 0)))</f>
        <v>Alemi Bustos</v>
      </c>
      <c r="J7400" t="str">
        <f t="shared" si="1035"/>
        <v>Alemi Bustos</v>
      </c>
      <c r="K7400" s="4">
        <v>0.1</v>
      </c>
      <c r="L7400" t="str">
        <f t="shared" si="1036"/>
        <v/>
      </c>
      <c r="N7400" t="str">
        <f t="shared" si="1037"/>
        <v/>
      </c>
      <c r="P7400" t="str">
        <f t="shared" si="1038"/>
        <v/>
      </c>
      <c r="R7400" t="str">
        <f t="shared" si="1039"/>
        <v/>
      </c>
      <c r="T7400" t="str">
        <f t="shared" si="1040"/>
        <v/>
      </c>
      <c r="U7400" s="4"/>
      <c r="V7400" t="str">
        <f t="shared" si="1041"/>
        <v/>
      </c>
      <c r="W7400" s="4"/>
      <c r="X7400" t="str">
        <f t="shared" si="1042"/>
        <v/>
      </c>
      <c r="Y7400" s="4"/>
      <c r="Z7400" t="str">
        <f t="shared" si="1043"/>
        <v/>
      </c>
      <c r="AA7400" s="4"/>
    </row>
    <row r="7401" spans="1:27" x14ac:dyDescent="0.3">
      <c r="A7401" s="1" t="s">
        <v>19862</v>
      </c>
      <c r="B7401" s="1">
        <v>3617387061653</v>
      </c>
      <c r="C7401" t="s">
        <v>19863</v>
      </c>
      <c r="D7401" t="s">
        <v>19864</v>
      </c>
      <c r="E7401" t="s">
        <v>28</v>
      </c>
      <c r="F7401" s="4"/>
      <c r="G7401" t="s">
        <v>22422</v>
      </c>
      <c r="H74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01" t="str">
        <f>IF(ISBLANK(E7401),"",INDEX(UniqueArtist!B:B, MATCH(E7401,UniqueArtist!A:A, 0)))</f>
        <v>Adriana Rios</v>
      </c>
      <c r="J7401" t="str">
        <f t="shared" si="1035"/>
        <v>Adriana Rios</v>
      </c>
      <c r="K7401" s="4">
        <v>0.1</v>
      </c>
      <c r="L7401" t="str">
        <f t="shared" si="1036"/>
        <v/>
      </c>
      <c r="N7401" t="str">
        <f t="shared" si="1037"/>
        <v/>
      </c>
      <c r="P7401" t="str">
        <f t="shared" si="1038"/>
        <v/>
      </c>
      <c r="R7401" t="str">
        <f t="shared" si="1039"/>
        <v/>
      </c>
      <c r="T7401" t="str">
        <f t="shared" si="1040"/>
        <v/>
      </c>
      <c r="U7401" s="4"/>
      <c r="V7401" t="str">
        <f t="shared" si="1041"/>
        <v/>
      </c>
      <c r="W7401" s="4"/>
      <c r="X7401" t="str">
        <f t="shared" si="1042"/>
        <v/>
      </c>
      <c r="Y7401" s="4"/>
      <c r="Z7401" t="str">
        <f t="shared" si="1043"/>
        <v/>
      </c>
      <c r="AA7401" s="4"/>
    </row>
    <row r="7402" spans="1:27" x14ac:dyDescent="0.3">
      <c r="A7402" s="1" t="s">
        <v>19865</v>
      </c>
      <c r="B7402" s="1">
        <v>3617387043130</v>
      </c>
      <c r="C7402" t="s">
        <v>19866</v>
      </c>
      <c r="D7402" t="s">
        <v>19867</v>
      </c>
      <c r="E7402" t="s">
        <v>28</v>
      </c>
      <c r="F7402" s="4"/>
      <c r="G7402" t="s">
        <v>22422</v>
      </c>
      <c r="H74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02" t="str">
        <f>IF(ISBLANK(E7402),"",INDEX(UniqueArtist!B:B, MATCH(E7402,UniqueArtist!A:A, 0)))</f>
        <v>Adriana Rios</v>
      </c>
      <c r="J7402" t="str">
        <f t="shared" si="1035"/>
        <v>Adriana Rios</v>
      </c>
      <c r="K7402" s="4">
        <v>0.1</v>
      </c>
      <c r="L7402" t="str">
        <f t="shared" si="1036"/>
        <v/>
      </c>
      <c r="N7402" t="str">
        <f t="shared" si="1037"/>
        <v/>
      </c>
      <c r="P7402" t="str">
        <f t="shared" si="1038"/>
        <v/>
      </c>
      <c r="R7402" t="str">
        <f t="shared" si="1039"/>
        <v/>
      </c>
      <c r="T7402" t="str">
        <f t="shared" si="1040"/>
        <v/>
      </c>
      <c r="U7402" s="4"/>
      <c r="V7402" t="str">
        <f t="shared" si="1041"/>
        <v/>
      </c>
      <c r="W7402" s="4"/>
      <c r="X7402" t="str">
        <f t="shared" si="1042"/>
        <v/>
      </c>
      <c r="Y7402" s="4"/>
      <c r="Z7402" t="str">
        <f t="shared" si="1043"/>
        <v/>
      </c>
      <c r="AA7402" s="4"/>
    </row>
    <row r="7403" spans="1:27" x14ac:dyDescent="0.3">
      <c r="A7403" s="1" t="s">
        <v>19868</v>
      </c>
      <c r="B7403" s="1">
        <v>3617387624858</v>
      </c>
      <c r="C7403" t="s">
        <v>19869</v>
      </c>
      <c r="D7403" t="s">
        <v>19870</v>
      </c>
      <c r="E7403" t="s">
        <v>19832</v>
      </c>
      <c r="F7403" s="4"/>
      <c r="G7403" t="s">
        <v>22422</v>
      </c>
      <c r="H74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03" t="str">
        <f>IF(ISBLANK(E7403),"",INDEX(UniqueArtist!B:B, MATCH(E7403,UniqueArtist!A:A, 0)))</f>
        <v>Jony Ramirez</v>
      </c>
      <c r="J7403" t="str">
        <f t="shared" si="1035"/>
        <v>Jony Ramirez</v>
      </c>
      <c r="K7403" s="4">
        <v>0.1</v>
      </c>
      <c r="L7403" t="str">
        <f t="shared" si="1036"/>
        <v/>
      </c>
      <c r="N7403" t="str">
        <f t="shared" si="1037"/>
        <v/>
      </c>
      <c r="P7403" t="str">
        <f t="shared" si="1038"/>
        <v/>
      </c>
      <c r="R7403" t="str">
        <f t="shared" si="1039"/>
        <v/>
      </c>
      <c r="T7403" t="str">
        <f t="shared" si="1040"/>
        <v/>
      </c>
      <c r="U7403" s="4"/>
      <c r="V7403" t="str">
        <f t="shared" si="1041"/>
        <v/>
      </c>
      <c r="W7403" s="4"/>
      <c r="X7403" t="str">
        <f t="shared" si="1042"/>
        <v/>
      </c>
      <c r="Y7403" s="4"/>
      <c r="Z7403" t="str">
        <f t="shared" si="1043"/>
        <v/>
      </c>
      <c r="AA7403" s="4"/>
    </row>
    <row r="7404" spans="1:27" x14ac:dyDescent="0.3">
      <c r="A7404" s="1" t="s">
        <v>19871</v>
      </c>
      <c r="B7404" s="1">
        <v>3617386765385</v>
      </c>
      <c r="C7404" t="s">
        <v>19872</v>
      </c>
      <c r="D7404" t="s">
        <v>19873</v>
      </c>
      <c r="E7404" t="s">
        <v>55</v>
      </c>
      <c r="F7404" s="4"/>
      <c r="G7404" t="s">
        <v>22422</v>
      </c>
      <c r="H74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04" t="str">
        <f>IF(ISBLANK(E7404),"",INDEX(UniqueArtist!B:B, MATCH(E7404,UniqueArtist!A:A, 0)))</f>
        <v>Alemi Bustos</v>
      </c>
      <c r="J7404" t="str">
        <f t="shared" si="1035"/>
        <v>Alemi Bustos</v>
      </c>
      <c r="K7404" s="10">
        <v>0.1</v>
      </c>
      <c r="L7404" t="str">
        <f t="shared" si="1036"/>
        <v/>
      </c>
      <c r="N7404" t="str">
        <f t="shared" si="1037"/>
        <v/>
      </c>
      <c r="P7404" t="str">
        <f t="shared" si="1038"/>
        <v/>
      </c>
      <c r="R7404" t="str">
        <f t="shared" si="1039"/>
        <v/>
      </c>
      <c r="T7404" t="str">
        <f t="shared" si="1040"/>
        <v/>
      </c>
      <c r="U7404" s="4"/>
      <c r="V7404" t="str">
        <f t="shared" si="1041"/>
        <v/>
      </c>
      <c r="W7404" s="4"/>
      <c r="X7404" t="str">
        <f t="shared" si="1042"/>
        <v/>
      </c>
      <c r="Y7404" s="4"/>
      <c r="Z7404" t="str">
        <f t="shared" si="1043"/>
        <v/>
      </c>
      <c r="AA7404" s="4"/>
    </row>
    <row r="7405" spans="1:27" x14ac:dyDescent="0.3">
      <c r="A7405" s="1" t="s">
        <v>19874</v>
      </c>
      <c r="B7405" s="1">
        <v>3617386765385</v>
      </c>
      <c r="C7405" t="s">
        <v>19875</v>
      </c>
      <c r="D7405" t="s">
        <v>19876</v>
      </c>
      <c r="E7405" t="s">
        <v>55</v>
      </c>
      <c r="F7405" s="4"/>
      <c r="G7405" t="s">
        <v>22422</v>
      </c>
      <c r="H74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05" t="str">
        <f>IF(ISBLANK(E7405),"",INDEX(UniqueArtist!B:B, MATCH(E7405,UniqueArtist!A:A, 0)))</f>
        <v>Alemi Bustos</v>
      </c>
      <c r="J7405" t="str">
        <f t="shared" si="1035"/>
        <v>Alemi Bustos</v>
      </c>
      <c r="K7405" s="10">
        <v>0.1</v>
      </c>
      <c r="L7405" t="str">
        <f t="shared" si="1036"/>
        <v/>
      </c>
      <c r="N7405" t="str">
        <f t="shared" si="1037"/>
        <v/>
      </c>
      <c r="P7405" t="str">
        <f t="shared" si="1038"/>
        <v/>
      </c>
      <c r="R7405" t="str">
        <f t="shared" si="1039"/>
        <v/>
      </c>
      <c r="T7405" t="str">
        <f t="shared" si="1040"/>
        <v/>
      </c>
      <c r="U7405" s="4"/>
      <c r="V7405" t="str">
        <f t="shared" si="1041"/>
        <v/>
      </c>
      <c r="W7405" s="4"/>
      <c r="X7405" t="str">
        <f t="shared" si="1042"/>
        <v/>
      </c>
      <c r="Y7405" s="4"/>
      <c r="Z7405" t="str">
        <f t="shared" si="1043"/>
        <v/>
      </c>
      <c r="AA7405" s="4"/>
    </row>
    <row r="7406" spans="1:27" x14ac:dyDescent="0.3">
      <c r="A7406" s="1" t="s">
        <v>19877</v>
      </c>
      <c r="B7406" s="1">
        <v>3617387530302</v>
      </c>
      <c r="C7406" t="s">
        <v>19878</v>
      </c>
      <c r="D7406" t="s">
        <v>19879</v>
      </c>
      <c r="E7406" t="s">
        <v>28</v>
      </c>
      <c r="F7406" s="4"/>
      <c r="G7406" t="s">
        <v>22422</v>
      </c>
      <c r="H74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06" t="str">
        <f>IF(ISBLANK(E7406),"",INDEX(UniqueArtist!B:B, MATCH(E7406,UniqueArtist!A:A, 0)))</f>
        <v>Adriana Rios</v>
      </c>
      <c r="J7406" t="str">
        <f t="shared" si="1035"/>
        <v>Adriana Rios</v>
      </c>
      <c r="K7406" s="10">
        <v>0.1</v>
      </c>
      <c r="L7406" t="str">
        <f t="shared" si="1036"/>
        <v/>
      </c>
      <c r="N7406" t="str">
        <f t="shared" si="1037"/>
        <v/>
      </c>
      <c r="P7406" t="str">
        <f t="shared" si="1038"/>
        <v/>
      </c>
      <c r="R7406" t="str">
        <f t="shared" si="1039"/>
        <v/>
      </c>
      <c r="T7406" t="str">
        <f t="shared" si="1040"/>
        <v/>
      </c>
      <c r="U7406" s="4"/>
      <c r="V7406" t="str">
        <f t="shared" si="1041"/>
        <v/>
      </c>
      <c r="W7406" s="4"/>
      <c r="X7406" t="str">
        <f t="shared" si="1042"/>
        <v/>
      </c>
      <c r="Y7406" s="4"/>
      <c r="Z7406" t="str">
        <f t="shared" si="1043"/>
        <v/>
      </c>
      <c r="AA7406" s="4"/>
    </row>
    <row r="7407" spans="1:27" x14ac:dyDescent="0.3">
      <c r="A7407" s="1" t="s">
        <v>19880</v>
      </c>
      <c r="B7407" s="1">
        <v>3617387324109</v>
      </c>
      <c r="C7407" t="s">
        <v>19427</v>
      </c>
      <c r="D7407" t="s">
        <v>19428</v>
      </c>
      <c r="E7407" t="s">
        <v>10694</v>
      </c>
      <c r="F7407" s="4"/>
      <c r="G7407" t="s">
        <v>22422</v>
      </c>
      <c r="H74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07" t="str">
        <f>IF(ISBLANK(E7407),"",INDEX(UniqueArtist!B:B, MATCH(E7407,UniqueArtist!A:A, 0)))</f>
        <v>Decisión Efectiva</v>
      </c>
      <c r="J7407" t="str">
        <f t="shared" si="1035"/>
        <v>Decisión Efectiva</v>
      </c>
      <c r="K7407" s="10">
        <v>0.1</v>
      </c>
      <c r="L7407" t="str">
        <f t="shared" si="1036"/>
        <v/>
      </c>
      <c r="N7407" t="str">
        <f t="shared" si="1037"/>
        <v/>
      </c>
      <c r="P7407" t="str">
        <f t="shared" si="1038"/>
        <v/>
      </c>
      <c r="R7407" t="str">
        <f t="shared" si="1039"/>
        <v/>
      </c>
      <c r="T7407" t="str">
        <f t="shared" si="1040"/>
        <v/>
      </c>
      <c r="U7407" s="4"/>
      <c r="V7407" t="str">
        <f t="shared" si="1041"/>
        <v/>
      </c>
      <c r="W7407" s="4"/>
      <c r="X7407" t="str">
        <f t="shared" si="1042"/>
        <v/>
      </c>
      <c r="Y7407" s="4"/>
      <c r="Z7407" t="str">
        <f t="shared" si="1043"/>
        <v/>
      </c>
      <c r="AA7407" s="4"/>
    </row>
    <row r="7408" spans="1:27" x14ac:dyDescent="0.3">
      <c r="A7408" s="1" t="s">
        <v>19881</v>
      </c>
      <c r="B7408" s="1">
        <v>3617388363916</v>
      </c>
      <c r="C7408" t="s">
        <v>19882</v>
      </c>
      <c r="D7408" t="s">
        <v>19883</v>
      </c>
      <c r="E7408" t="s">
        <v>28</v>
      </c>
      <c r="F7408" s="4"/>
      <c r="G7408" t="s">
        <v>22422</v>
      </c>
      <c r="H74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08" t="str">
        <f>IF(ISBLANK(E7408),"",INDEX(UniqueArtist!B:B, MATCH(E7408,UniqueArtist!A:A, 0)))</f>
        <v>Adriana Rios</v>
      </c>
      <c r="J7408" t="str">
        <f t="shared" si="1035"/>
        <v>Adriana Rios</v>
      </c>
      <c r="K7408" s="10">
        <v>0.1</v>
      </c>
      <c r="L7408" t="str">
        <f t="shared" si="1036"/>
        <v/>
      </c>
      <c r="N7408" t="str">
        <f t="shared" si="1037"/>
        <v/>
      </c>
      <c r="P7408" t="str">
        <f t="shared" si="1038"/>
        <v/>
      </c>
      <c r="R7408" t="str">
        <f t="shared" si="1039"/>
        <v/>
      </c>
      <c r="T7408" t="str">
        <f t="shared" si="1040"/>
        <v/>
      </c>
      <c r="U7408" s="4"/>
      <c r="V7408" t="str">
        <f t="shared" si="1041"/>
        <v/>
      </c>
      <c r="W7408" s="4"/>
      <c r="X7408" t="str">
        <f t="shared" si="1042"/>
        <v/>
      </c>
      <c r="Y7408" s="4"/>
      <c r="Z7408" t="str">
        <f t="shared" si="1043"/>
        <v/>
      </c>
      <c r="AA7408" s="4"/>
    </row>
    <row r="7409" spans="1:27" x14ac:dyDescent="0.3">
      <c r="A7409" s="1" t="s">
        <v>19884</v>
      </c>
      <c r="B7409" s="1">
        <v>3617385746842</v>
      </c>
      <c r="C7409" t="s">
        <v>19885</v>
      </c>
      <c r="D7409" t="s">
        <v>19886</v>
      </c>
      <c r="E7409" t="s">
        <v>10689</v>
      </c>
      <c r="F7409" s="4"/>
      <c r="G7409" t="s">
        <v>22422</v>
      </c>
      <c r="H74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09" t="str">
        <f>IF(ISBLANK(E7409),"",INDEX(UniqueArtist!B:B, MATCH(E7409,UniqueArtist!A:A, 0)))</f>
        <v>Angel Sauceda</v>
      </c>
      <c r="J7409" t="str">
        <f t="shared" si="1035"/>
        <v>Angel Sauceda</v>
      </c>
      <c r="K7409" s="10">
        <v>0.1</v>
      </c>
      <c r="L7409" t="str">
        <f t="shared" si="1036"/>
        <v/>
      </c>
      <c r="N7409" t="str">
        <f t="shared" si="1037"/>
        <v/>
      </c>
      <c r="P7409" t="str">
        <f t="shared" si="1038"/>
        <v/>
      </c>
      <c r="R7409" t="str">
        <f t="shared" si="1039"/>
        <v/>
      </c>
      <c r="T7409" t="str">
        <f t="shared" si="1040"/>
        <v/>
      </c>
      <c r="U7409" s="4"/>
      <c r="V7409" t="str">
        <f t="shared" si="1041"/>
        <v/>
      </c>
      <c r="W7409" s="4"/>
      <c r="X7409" t="str">
        <f t="shared" si="1042"/>
        <v/>
      </c>
      <c r="Y7409" s="4"/>
      <c r="Z7409" t="str">
        <f t="shared" si="1043"/>
        <v/>
      </c>
      <c r="AA7409" s="4"/>
    </row>
    <row r="7410" spans="1:27" x14ac:dyDescent="0.3">
      <c r="A7410" s="1" t="s">
        <v>19887</v>
      </c>
      <c r="B7410" s="1">
        <v>3617386013158</v>
      </c>
      <c r="C7410" t="s">
        <v>19888</v>
      </c>
      <c r="D7410" t="s">
        <v>19889</v>
      </c>
      <c r="E7410" t="s">
        <v>10698</v>
      </c>
      <c r="F7410" s="4"/>
      <c r="G7410" t="s">
        <v>22422</v>
      </c>
      <c r="H74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10" t="str">
        <f>IF(ISBLANK(E7410),"",INDEX(UniqueArtist!B:B, MATCH(E7410,UniqueArtist!A:A, 0)))</f>
        <v>Jony Ramirez</v>
      </c>
      <c r="J7410" t="str">
        <f t="shared" si="1035"/>
        <v>Jony Ramirez</v>
      </c>
      <c r="K7410" s="10">
        <v>0.1</v>
      </c>
      <c r="L7410" t="str">
        <f t="shared" si="1036"/>
        <v/>
      </c>
      <c r="N7410" t="str">
        <f t="shared" si="1037"/>
        <v/>
      </c>
      <c r="P7410" t="str">
        <f t="shared" si="1038"/>
        <v/>
      </c>
      <c r="R7410" t="str">
        <f t="shared" si="1039"/>
        <v/>
      </c>
      <c r="T7410" t="str">
        <f t="shared" si="1040"/>
        <v/>
      </c>
      <c r="U7410" s="4"/>
      <c r="V7410" t="str">
        <f t="shared" si="1041"/>
        <v/>
      </c>
      <c r="W7410" s="4"/>
      <c r="X7410" t="str">
        <f t="shared" si="1042"/>
        <v/>
      </c>
      <c r="Y7410" s="4"/>
      <c r="Z7410" t="str">
        <f t="shared" si="1043"/>
        <v/>
      </c>
      <c r="AA7410" s="4"/>
    </row>
    <row r="7411" spans="1:27" x14ac:dyDescent="0.3">
      <c r="A7411" s="1" t="s">
        <v>19890</v>
      </c>
      <c r="B7411" s="1">
        <v>3617387136382</v>
      </c>
      <c r="C7411" t="s">
        <v>19891</v>
      </c>
      <c r="D7411" t="s">
        <v>19892</v>
      </c>
      <c r="E7411" t="s">
        <v>50</v>
      </c>
      <c r="F7411" s="4"/>
      <c r="G7411" t="s">
        <v>22422</v>
      </c>
      <c r="H74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11" t="str">
        <f>IF(ISBLANK(E7411),"",INDEX(UniqueArtist!B:B, MATCH(E7411,UniqueArtist!A:A, 0)))</f>
        <v>Gerardo Diaz</v>
      </c>
      <c r="J7411" t="str">
        <f t="shared" si="1035"/>
        <v>Gerardo Diaz</v>
      </c>
      <c r="K7411" s="10">
        <v>0.1</v>
      </c>
      <c r="L7411" t="str">
        <f t="shared" si="1036"/>
        <v/>
      </c>
      <c r="N7411" t="str">
        <f t="shared" si="1037"/>
        <v/>
      </c>
      <c r="P7411" t="str">
        <f t="shared" si="1038"/>
        <v/>
      </c>
      <c r="R7411" t="str">
        <f t="shared" si="1039"/>
        <v/>
      </c>
      <c r="T7411" t="str">
        <f t="shared" si="1040"/>
        <v/>
      </c>
      <c r="U7411" s="4"/>
      <c r="V7411" t="str">
        <f t="shared" si="1041"/>
        <v/>
      </c>
      <c r="W7411" s="4"/>
      <c r="X7411" t="str">
        <f t="shared" si="1042"/>
        <v/>
      </c>
      <c r="Y7411" s="4"/>
      <c r="Z7411" t="str">
        <f t="shared" si="1043"/>
        <v/>
      </c>
      <c r="AA7411" s="4"/>
    </row>
    <row r="7412" spans="1:27" x14ac:dyDescent="0.3">
      <c r="A7412" s="1" t="s">
        <v>19893</v>
      </c>
      <c r="B7412" s="1">
        <v>3617385864980</v>
      </c>
      <c r="C7412" t="s">
        <v>19894</v>
      </c>
      <c r="D7412" t="s">
        <v>19895</v>
      </c>
      <c r="E7412" t="s">
        <v>19896</v>
      </c>
      <c r="F7412" s="4"/>
      <c r="G7412" t="s">
        <v>22422</v>
      </c>
      <c r="H74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12" t="str">
        <f>IF(ISBLANK(E7412),"",INDEX(UniqueArtist!B:B, MATCH(E7412,UniqueArtist!A:A, 0)))</f>
        <v>Fifty, Yera</v>
      </c>
      <c r="J7412" t="str">
        <f t="shared" si="1035"/>
        <v>Fifty</v>
      </c>
      <c r="K7412" s="4">
        <v>0.05</v>
      </c>
      <c r="L7412" t="str">
        <f t="shared" si="1036"/>
        <v>Yera</v>
      </c>
      <c r="M7412" s="4">
        <v>0.05</v>
      </c>
      <c r="N7412" t="str">
        <f t="shared" si="1037"/>
        <v/>
      </c>
      <c r="P7412" t="str">
        <f t="shared" si="1038"/>
        <v/>
      </c>
      <c r="R7412" t="str">
        <f t="shared" si="1039"/>
        <v/>
      </c>
      <c r="T7412" t="str">
        <f t="shared" si="1040"/>
        <v/>
      </c>
      <c r="U7412" s="4"/>
      <c r="V7412" t="str">
        <f t="shared" si="1041"/>
        <v/>
      </c>
      <c r="W7412" s="4"/>
      <c r="X7412" t="str">
        <f t="shared" si="1042"/>
        <v/>
      </c>
      <c r="Y7412" s="4"/>
      <c r="Z7412" t="str">
        <f t="shared" si="1043"/>
        <v/>
      </c>
      <c r="AA7412" s="4"/>
    </row>
    <row r="7413" spans="1:27" x14ac:dyDescent="0.3">
      <c r="A7413" s="1" t="s">
        <v>19897</v>
      </c>
      <c r="B7413" s="1">
        <v>3617387634413</v>
      </c>
      <c r="C7413" t="s">
        <v>19898</v>
      </c>
      <c r="D7413" t="s">
        <v>19899</v>
      </c>
      <c r="E7413" t="s">
        <v>16</v>
      </c>
      <c r="F7413" s="4"/>
      <c r="G7413" t="s">
        <v>22422</v>
      </c>
      <c r="H741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413" t="str">
        <f>IF(ISBLANK(E7413),"",INDEX(UniqueArtist!B:B, MATCH(E7413,UniqueArtist!A:A, 0)))</f>
        <v>Kanales</v>
      </c>
      <c r="J7413" t="str">
        <f t="shared" si="1035"/>
        <v>Kanales</v>
      </c>
      <c r="K7413" s="4">
        <v>0.25</v>
      </c>
      <c r="L7413" t="str">
        <f t="shared" si="1036"/>
        <v/>
      </c>
      <c r="N7413" t="str">
        <f t="shared" si="1037"/>
        <v/>
      </c>
      <c r="P7413" t="str">
        <f t="shared" si="1038"/>
        <v/>
      </c>
      <c r="R7413" t="str">
        <f t="shared" si="1039"/>
        <v/>
      </c>
      <c r="T7413" t="str">
        <f t="shared" si="1040"/>
        <v/>
      </c>
      <c r="U7413" s="4"/>
      <c r="V7413" t="str">
        <f t="shared" si="1041"/>
        <v/>
      </c>
      <c r="W7413" s="4"/>
      <c r="X7413" t="str">
        <f t="shared" si="1042"/>
        <v/>
      </c>
      <c r="Y7413" s="4"/>
      <c r="Z7413" t="str">
        <f t="shared" si="1043"/>
        <v/>
      </c>
      <c r="AA7413" s="4"/>
    </row>
    <row r="7414" spans="1:27" x14ac:dyDescent="0.3">
      <c r="A7414" s="1" t="s">
        <v>19900</v>
      </c>
      <c r="B7414" s="1">
        <v>3617387624612</v>
      </c>
      <c r="C7414" t="s">
        <v>19901</v>
      </c>
      <c r="D7414" t="s">
        <v>19902</v>
      </c>
      <c r="E7414" t="s">
        <v>79</v>
      </c>
      <c r="F7414" s="4"/>
      <c r="G7414" t="s">
        <v>22422</v>
      </c>
      <c r="H74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14" t="str">
        <f>IF(ISBLANK(E7414),"",INDEX(UniqueArtist!B:B, MATCH(E7414,UniqueArtist!A:A, 0)))</f>
        <v>Los Hijos de Manuel</v>
      </c>
      <c r="J7414" t="str">
        <f t="shared" si="1035"/>
        <v>Los Hijos de Manuel</v>
      </c>
      <c r="K7414" s="10">
        <v>0.1</v>
      </c>
      <c r="L7414" t="str">
        <f t="shared" si="1036"/>
        <v/>
      </c>
      <c r="N7414" t="str">
        <f t="shared" si="1037"/>
        <v/>
      </c>
      <c r="P7414" t="str">
        <f t="shared" si="1038"/>
        <v/>
      </c>
      <c r="R7414" t="str">
        <f t="shared" si="1039"/>
        <v/>
      </c>
      <c r="T7414" t="str">
        <f t="shared" si="1040"/>
        <v/>
      </c>
      <c r="U7414" s="4"/>
      <c r="V7414" t="str">
        <f t="shared" si="1041"/>
        <v/>
      </c>
      <c r="W7414" s="4"/>
      <c r="X7414" t="str">
        <f t="shared" si="1042"/>
        <v/>
      </c>
      <c r="Y7414" s="4"/>
      <c r="Z7414" t="str">
        <f t="shared" si="1043"/>
        <v/>
      </c>
      <c r="AA7414" s="4"/>
    </row>
    <row r="7415" spans="1:27" x14ac:dyDescent="0.3">
      <c r="A7415" s="1" t="s">
        <v>19903</v>
      </c>
      <c r="B7415" s="1">
        <v>3617388766717</v>
      </c>
      <c r="C7415" t="s">
        <v>19904</v>
      </c>
      <c r="D7415" t="s">
        <v>19905</v>
      </c>
      <c r="E7415" t="s">
        <v>5</v>
      </c>
      <c r="F7415" s="4"/>
      <c r="G7415" t="s">
        <v>22422</v>
      </c>
      <c r="H74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15" t="str">
        <f>IF(ISBLANK(E7415),"",INDEX(UniqueArtist!B:B, MATCH(E7415,UniqueArtist!A:A, 0)))</f>
        <v>Los Dos Carnales</v>
      </c>
      <c r="J7415" t="str">
        <f t="shared" si="1035"/>
        <v>Los Dos Carnales</v>
      </c>
      <c r="K7415" s="10">
        <v>0.1</v>
      </c>
      <c r="L7415" t="str">
        <f t="shared" si="1036"/>
        <v/>
      </c>
      <c r="N7415" t="str">
        <f t="shared" si="1037"/>
        <v/>
      </c>
      <c r="P7415" t="str">
        <f t="shared" si="1038"/>
        <v/>
      </c>
      <c r="R7415" t="str">
        <f t="shared" si="1039"/>
        <v/>
      </c>
      <c r="T7415" t="str">
        <f t="shared" si="1040"/>
        <v/>
      </c>
      <c r="U7415" s="4"/>
      <c r="V7415" t="str">
        <f t="shared" si="1041"/>
        <v/>
      </c>
      <c r="W7415" s="4"/>
      <c r="X7415" t="str">
        <f t="shared" si="1042"/>
        <v/>
      </c>
      <c r="Y7415" s="4"/>
      <c r="Z7415" t="str">
        <f t="shared" si="1043"/>
        <v/>
      </c>
      <c r="AA7415" s="4"/>
    </row>
    <row r="7416" spans="1:27" x14ac:dyDescent="0.3">
      <c r="A7416" s="1" t="s">
        <v>19906</v>
      </c>
      <c r="B7416" s="1">
        <v>3617386536022</v>
      </c>
      <c r="C7416" t="s">
        <v>19907</v>
      </c>
      <c r="D7416" t="s">
        <v>19908</v>
      </c>
      <c r="E7416" t="s">
        <v>21</v>
      </c>
      <c r="F7416" s="4"/>
      <c r="G7416" t="s">
        <v>22422</v>
      </c>
      <c r="H74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16" t="str">
        <f>IF(ISBLANK(E7416),"",INDEX(UniqueArtist!B:B, MATCH(E7416,UniqueArtist!A:A, 0)))</f>
        <v>JR Salazar</v>
      </c>
      <c r="J7416" t="str">
        <f t="shared" si="1035"/>
        <v>JR Salazar</v>
      </c>
      <c r="K7416" s="10">
        <v>0.1</v>
      </c>
      <c r="L7416" t="str">
        <f t="shared" si="1036"/>
        <v/>
      </c>
      <c r="N7416" t="str">
        <f t="shared" si="1037"/>
        <v/>
      </c>
      <c r="P7416" t="str">
        <f t="shared" si="1038"/>
        <v/>
      </c>
      <c r="R7416" t="str">
        <f t="shared" si="1039"/>
        <v/>
      </c>
      <c r="T7416" t="str">
        <f t="shared" si="1040"/>
        <v/>
      </c>
      <c r="U7416" s="4"/>
      <c r="V7416" t="str">
        <f t="shared" si="1041"/>
        <v/>
      </c>
      <c r="W7416" s="4"/>
      <c r="X7416" t="str">
        <f t="shared" si="1042"/>
        <v/>
      </c>
      <c r="Y7416" s="4"/>
      <c r="Z7416" t="str">
        <f t="shared" si="1043"/>
        <v/>
      </c>
      <c r="AA7416" s="4"/>
    </row>
    <row r="7417" spans="1:27" x14ac:dyDescent="0.3">
      <c r="A7417" s="1" t="s">
        <v>19909</v>
      </c>
      <c r="B7417" s="1">
        <v>3617386765385</v>
      </c>
      <c r="C7417" t="s">
        <v>19910</v>
      </c>
      <c r="D7417" t="s">
        <v>19911</v>
      </c>
      <c r="E7417" t="s">
        <v>55</v>
      </c>
      <c r="F7417" s="4"/>
      <c r="G7417" t="s">
        <v>22422</v>
      </c>
      <c r="H74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17" t="str">
        <f>IF(ISBLANK(E7417),"",INDEX(UniqueArtist!B:B, MATCH(E7417,UniqueArtist!A:A, 0)))</f>
        <v>Alemi Bustos</v>
      </c>
      <c r="J7417" t="str">
        <f t="shared" si="1035"/>
        <v>Alemi Bustos</v>
      </c>
      <c r="K7417" s="10">
        <v>0.1</v>
      </c>
      <c r="L7417" t="str">
        <f t="shared" si="1036"/>
        <v/>
      </c>
      <c r="N7417" t="str">
        <f t="shared" si="1037"/>
        <v/>
      </c>
      <c r="P7417" t="str">
        <f t="shared" si="1038"/>
        <v/>
      </c>
      <c r="R7417" t="str">
        <f t="shared" si="1039"/>
        <v/>
      </c>
      <c r="T7417" t="str">
        <f t="shared" si="1040"/>
        <v/>
      </c>
      <c r="U7417" s="4"/>
      <c r="V7417" t="str">
        <f t="shared" si="1041"/>
        <v/>
      </c>
      <c r="W7417" s="4"/>
      <c r="X7417" t="str">
        <f t="shared" si="1042"/>
        <v/>
      </c>
      <c r="Y7417" s="4"/>
      <c r="Z7417" t="str">
        <f t="shared" si="1043"/>
        <v/>
      </c>
      <c r="AA7417" s="4"/>
    </row>
    <row r="7418" spans="1:27" x14ac:dyDescent="0.3">
      <c r="A7418" s="1" t="s">
        <v>19912</v>
      </c>
      <c r="B7418" s="1">
        <v>3617386785109</v>
      </c>
      <c r="C7418" t="s">
        <v>19913</v>
      </c>
      <c r="D7418" t="s">
        <v>19914</v>
      </c>
      <c r="E7418" t="s">
        <v>10698</v>
      </c>
      <c r="F7418" s="4"/>
      <c r="G7418" t="s">
        <v>22422</v>
      </c>
      <c r="H74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18" t="str">
        <f>IF(ISBLANK(E7418),"",INDEX(UniqueArtist!B:B, MATCH(E7418,UniqueArtist!A:A, 0)))</f>
        <v>Jony Ramirez</v>
      </c>
      <c r="J7418" t="str">
        <f t="shared" si="1035"/>
        <v>Jony Ramirez</v>
      </c>
      <c r="K7418" s="10">
        <v>0.1</v>
      </c>
      <c r="L7418" t="str">
        <f t="shared" si="1036"/>
        <v/>
      </c>
      <c r="N7418" t="str">
        <f t="shared" si="1037"/>
        <v/>
      </c>
      <c r="P7418" t="str">
        <f t="shared" si="1038"/>
        <v/>
      </c>
      <c r="R7418" t="str">
        <f t="shared" si="1039"/>
        <v/>
      </c>
      <c r="T7418" t="str">
        <f t="shared" si="1040"/>
        <v/>
      </c>
      <c r="U7418" s="4"/>
      <c r="V7418" t="str">
        <f t="shared" si="1041"/>
        <v/>
      </c>
      <c r="W7418" s="4"/>
      <c r="X7418" t="str">
        <f t="shared" si="1042"/>
        <v/>
      </c>
      <c r="Y7418" s="4"/>
      <c r="Z7418" t="str">
        <f t="shared" si="1043"/>
        <v/>
      </c>
      <c r="AA7418" s="4"/>
    </row>
    <row r="7419" spans="1:27" x14ac:dyDescent="0.3">
      <c r="A7419" s="1" t="s">
        <v>19826</v>
      </c>
      <c r="B7419" s="1">
        <v>3617387531057</v>
      </c>
      <c r="C7419" t="s">
        <v>19827</v>
      </c>
      <c r="D7419" t="s">
        <v>19828</v>
      </c>
      <c r="E7419" t="s">
        <v>19915</v>
      </c>
      <c r="F7419" s="4"/>
      <c r="G7419" t="s">
        <v>22422</v>
      </c>
      <c r="H74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19" t="str">
        <f>IF(ISBLANK(E7419),"",INDEX(UniqueArtist!B:B, MATCH(E7419,UniqueArtist!A:A, 0)))</f>
        <v>Fifty, Mazio</v>
      </c>
      <c r="J7419" t="str">
        <f t="shared" si="1035"/>
        <v>Fifty</v>
      </c>
      <c r="K7419" s="10">
        <v>0.05</v>
      </c>
      <c r="L7419" t="str">
        <f t="shared" si="1036"/>
        <v>Mazio</v>
      </c>
      <c r="M7419" s="4">
        <v>0.05</v>
      </c>
      <c r="N7419" t="str">
        <f t="shared" si="1037"/>
        <v/>
      </c>
      <c r="P7419" t="str">
        <f t="shared" si="1038"/>
        <v/>
      </c>
      <c r="R7419" t="str">
        <f t="shared" si="1039"/>
        <v/>
      </c>
      <c r="T7419" t="str">
        <f t="shared" si="1040"/>
        <v/>
      </c>
      <c r="U7419" s="4"/>
      <c r="V7419" t="str">
        <f t="shared" si="1041"/>
        <v/>
      </c>
      <c r="W7419" s="4"/>
      <c r="X7419" t="str">
        <f t="shared" si="1042"/>
        <v/>
      </c>
      <c r="Y7419" s="4"/>
      <c r="Z7419" t="str">
        <f t="shared" si="1043"/>
        <v/>
      </c>
      <c r="AA7419" s="4"/>
    </row>
    <row r="7420" spans="1:27" x14ac:dyDescent="0.3">
      <c r="A7420" s="1" t="s">
        <v>19916</v>
      </c>
      <c r="B7420" s="1">
        <v>3617387624865</v>
      </c>
      <c r="C7420" t="s">
        <v>19917</v>
      </c>
      <c r="D7420" t="s">
        <v>19918</v>
      </c>
      <c r="E7420" t="s">
        <v>50</v>
      </c>
      <c r="F7420" s="4"/>
      <c r="G7420" t="s">
        <v>22422</v>
      </c>
      <c r="H74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20" t="str">
        <f>IF(ISBLANK(E7420),"",INDEX(UniqueArtist!B:B, MATCH(E7420,UniqueArtist!A:A, 0)))</f>
        <v>Gerardo Diaz</v>
      </c>
      <c r="J7420" t="str">
        <f t="shared" si="1035"/>
        <v>Gerardo Diaz</v>
      </c>
      <c r="K7420" s="10">
        <v>0.1</v>
      </c>
      <c r="L7420" t="str">
        <f t="shared" si="1036"/>
        <v/>
      </c>
      <c r="N7420" t="str">
        <f t="shared" si="1037"/>
        <v/>
      </c>
      <c r="P7420" t="str">
        <f t="shared" si="1038"/>
        <v/>
      </c>
      <c r="R7420" t="str">
        <f t="shared" si="1039"/>
        <v/>
      </c>
      <c r="T7420" t="str">
        <f t="shared" si="1040"/>
        <v/>
      </c>
      <c r="U7420" s="4"/>
      <c r="V7420" t="str">
        <f t="shared" si="1041"/>
        <v/>
      </c>
      <c r="W7420" s="4"/>
      <c r="X7420" t="str">
        <f t="shared" si="1042"/>
        <v/>
      </c>
      <c r="Y7420" s="4"/>
      <c r="Z7420" t="str">
        <f t="shared" si="1043"/>
        <v/>
      </c>
      <c r="AA7420" s="4"/>
    </row>
    <row r="7421" spans="1:27" x14ac:dyDescent="0.3">
      <c r="A7421" s="1" t="s">
        <v>19919</v>
      </c>
      <c r="B7421" s="1">
        <v>3617388816221</v>
      </c>
      <c r="C7421" t="s">
        <v>19920</v>
      </c>
      <c r="D7421" t="s">
        <v>19921</v>
      </c>
      <c r="E7421" t="s">
        <v>7</v>
      </c>
      <c r="F7421" s="4"/>
      <c r="G7421" t="s">
        <v>22422</v>
      </c>
      <c r="H742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421" t="str">
        <f>IF(ISBLANK(E7421),"",INDEX(UniqueArtist!B:B, MATCH(E7421,UniqueArtist!A:A, 0)))</f>
        <v>El Fantasma</v>
      </c>
      <c r="J7421" t="str">
        <f t="shared" si="1035"/>
        <v>El Fantasma</v>
      </c>
      <c r="K7421" s="4">
        <v>0.35</v>
      </c>
      <c r="L7421" t="str">
        <f t="shared" si="1036"/>
        <v/>
      </c>
      <c r="N7421" t="str">
        <f t="shared" si="1037"/>
        <v/>
      </c>
      <c r="P7421" t="str">
        <f t="shared" si="1038"/>
        <v/>
      </c>
      <c r="R7421" t="str">
        <f t="shared" si="1039"/>
        <v/>
      </c>
      <c r="T7421" t="str">
        <f t="shared" si="1040"/>
        <v/>
      </c>
      <c r="U7421" s="4"/>
      <c r="V7421" t="str">
        <f t="shared" si="1041"/>
        <v/>
      </c>
      <c r="W7421" s="4"/>
      <c r="X7421" t="str">
        <f t="shared" si="1042"/>
        <v/>
      </c>
      <c r="Y7421" s="4"/>
      <c r="Z7421" t="str">
        <f t="shared" si="1043"/>
        <v/>
      </c>
      <c r="AA7421" s="4"/>
    </row>
    <row r="7422" spans="1:27" x14ac:dyDescent="0.3">
      <c r="A7422" s="1" t="s">
        <v>19922</v>
      </c>
      <c r="B7422" s="1">
        <v>3617388026019</v>
      </c>
      <c r="C7422" t="s">
        <v>19923</v>
      </c>
      <c r="D7422" t="s">
        <v>19924</v>
      </c>
      <c r="E7422" t="s">
        <v>5</v>
      </c>
      <c r="F7422" s="4"/>
      <c r="G7422" t="s">
        <v>22422</v>
      </c>
      <c r="H74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22" t="str">
        <f>IF(ISBLANK(E7422),"",INDEX(UniqueArtist!B:B, MATCH(E7422,UniqueArtist!A:A, 0)))</f>
        <v>Los Dos Carnales</v>
      </c>
      <c r="J7422" t="str">
        <f t="shared" si="1035"/>
        <v>Los Dos Carnales</v>
      </c>
      <c r="K7422" s="10">
        <v>0.1</v>
      </c>
      <c r="L7422" t="str">
        <f t="shared" si="1036"/>
        <v/>
      </c>
      <c r="N7422" t="str">
        <f t="shared" si="1037"/>
        <v/>
      </c>
      <c r="P7422" t="str">
        <f t="shared" si="1038"/>
        <v/>
      </c>
      <c r="R7422" t="str">
        <f t="shared" si="1039"/>
        <v/>
      </c>
      <c r="T7422" t="str">
        <f t="shared" si="1040"/>
        <v/>
      </c>
      <c r="U7422" s="4"/>
      <c r="V7422" t="str">
        <f t="shared" si="1041"/>
        <v/>
      </c>
      <c r="W7422" s="4"/>
      <c r="X7422" t="str">
        <f t="shared" si="1042"/>
        <v/>
      </c>
      <c r="Y7422" s="4"/>
      <c r="Z7422" t="str">
        <f t="shared" si="1043"/>
        <v/>
      </c>
      <c r="AA7422" s="4"/>
    </row>
    <row r="7423" spans="1:27" x14ac:dyDescent="0.3">
      <c r="A7423" s="1" t="s">
        <v>19925</v>
      </c>
      <c r="B7423" s="1">
        <v>3617387896712</v>
      </c>
      <c r="C7423" t="s">
        <v>19926</v>
      </c>
      <c r="D7423" t="s">
        <v>19927</v>
      </c>
      <c r="E7423" t="s">
        <v>19</v>
      </c>
      <c r="F7423" s="4"/>
      <c r="G7423" t="s">
        <v>22422</v>
      </c>
      <c r="H74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23" t="str">
        <f>IF(ISBLANK(E7423),"",INDEX(UniqueArtist!B:B, MATCH(E7423,UniqueArtist!A:A, 0)))</f>
        <v>Los Dos de Tamaulipas</v>
      </c>
      <c r="J7423" t="str">
        <f t="shared" si="1035"/>
        <v>Los Dos de Tamaulipas</v>
      </c>
      <c r="K7423" s="10">
        <v>0.1</v>
      </c>
      <c r="L7423" t="str">
        <f t="shared" si="1036"/>
        <v/>
      </c>
      <c r="N7423" t="str">
        <f t="shared" si="1037"/>
        <v/>
      </c>
      <c r="P7423" t="str">
        <f t="shared" si="1038"/>
        <v/>
      </c>
      <c r="R7423" t="str">
        <f t="shared" si="1039"/>
        <v/>
      </c>
      <c r="T7423" t="str">
        <f t="shared" si="1040"/>
        <v/>
      </c>
      <c r="U7423" s="4"/>
      <c r="V7423" t="str">
        <f t="shared" si="1041"/>
        <v/>
      </c>
      <c r="W7423" s="4"/>
      <c r="X7423" t="str">
        <f t="shared" si="1042"/>
        <v/>
      </c>
      <c r="Y7423" s="4"/>
      <c r="Z7423" t="str">
        <f t="shared" si="1043"/>
        <v/>
      </c>
      <c r="AA7423" s="4"/>
    </row>
    <row r="7424" spans="1:27" x14ac:dyDescent="0.3">
      <c r="A7424" s="1" t="s">
        <v>19928</v>
      </c>
      <c r="B7424" s="1">
        <v>3617386431815</v>
      </c>
      <c r="C7424" t="s">
        <v>19929</v>
      </c>
      <c r="D7424" t="s">
        <v>19930</v>
      </c>
      <c r="E7424" t="s">
        <v>18957</v>
      </c>
      <c r="F7424" s="4"/>
      <c r="G7424" t="s">
        <v>22422</v>
      </c>
      <c r="H74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24" t="str">
        <f>IF(ISBLANK(E7424),"",INDEX(UniqueArtist!B:B, MATCH(E7424,UniqueArtist!A:A, 0)))</f>
        <v>Diego DeLa Rosca</v>
      </c>
      <c r="J7424" t="str">
        <f t="shared" si="1035"/>
        <v>Diego DeLa Rosca</v>
      </c>
      <c r="K7424" s="10">
        <v>0.1</v>
      </c>
      <c r="L7424" t="str">
        <f t="shared" si="1036"/>
        <v/>
      </c>
      <c r="N7424" t="str">
        <f t="shared" si="1037"/>
        <v/>
      </c>
      <c r="P7424" t="str">
        <f t="shared" si="1038"/>
        <v/>
      </c>
      <c r="R7424" t="str">
        <f t="shared" si="1039"/>
        <v/>
      </c>
      <c r="T7424" t="str">
        <f t="shared" si="1040"/>
        <v/>
      </c>
      <c r="U7424" s="4"/>
      <c r="V7424" t="str">
        <f t="shared" si="1041"/>
        <v/>
      </c>
      <c r="W7424" s="4"/>
      <c r="X7424" t="str">
        <f t="shared" si="1042"/>
        <v/>
      </c>
      <c r="Y7424" s="4"/>
      <c r="Z7424" t="str">
        <f t="shared" si="1043"/>
        <v/>
      </c>
      <c r="AA7424" s="4"/>
    </row>
    <row r="7425" spans="1:27" x14ac:dyDescent="0.3">
      <c r="A7425" s="1" t="s">
        <v>19931</v>
      </c>
      <c r="B7425" s="1">
        <v>3617387274428</v>
      </c>
      <c r="C7425" s="22" t="s">
        <v>19932</v>
      </c>
      <c r="D7425" s="22" t="s">
        <v>19933</v>
      </c>
      <c r="E7425" s="22" t="s">
        <v>10770</v>
      </c>
      <c r="G7425" t="s">
        <v>22422</v>
      </c>
      <c r="H74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25" s="22" t="str">
        <f>IF(ISBLANK(E7425),"",INDEX(UniqueArtist!B:B, MATCH(E7425,UniqueArtist!A:A, 0)))</f>
        <v>Los Mismos de la M</v>
      </c>
      <c r="J7425" s="22" t="str">
        <f t="shared" ref="J7425:J7488" si="1044">IFERROR(TRIM(LEFT(I7425, IFERROR(FIND(",", I7425)-1, LEN(I7425)))), "")</f>
        <v>Los Mismos de la M</v>
      </c>
      <c r="K7425" s="10">
        <v>0.1</v>
      </c>
      <c r="L7425" s="22" t="str">
        <f t="shared" ref="L7425:L7488" si="1045">IFERROR(TRIM(MID(I7425, FIND(",", I7425) + 1, IFERROR(FIND(",", I7425, FIND(",", I7425) + 1) - FIND(",", I7425) - 1, LEN(I7425)))), "")</f>
        <v/>
      </c>
      <c r="N7425" s="22" t="str">
        <f t="shared" ref="N7425:N7488" si="1046">IFERROR(TRIM(MID(I7425, FIND(",", I7425, FIND(",", I7425) + 1) + 1, IFERROR(FIND(",", I7425, FIND(",", I7425, FIND(",", I7425) + 1) + 1) - FIND(",", I7425, FIND(",", I7425) + 1) - 1, LEN(I7425)))), "")</f>
        <v/>
      </c>
      <c r="P7425" s="22" t="str">
        <f t="shared" ref="P7425:P7488" si="1047">IFERROR(TRIM(MID(I7425, FIND(",", I7425, FIND(",", I7425, FIND(",", I7425) + 1) + 1) + 1, IFERROR(FIND(",", I7425, FIND(",", I7425, FIND(",", I7425, FIND(",", I7425) + 1) + 1) + 1) - FIND(",", I7425, FIND(",", I7425, FIND(",", I7425) + 1) + 1) - 1, LEN(I7425)))), "")</f>
        <v/>
      </c>
      <c r="R7425" s="22" t="str">
        <f t="shared" ref="R7425:R7488" si="1048">IFERROR(TRIM(MID(I7425, FIND(",", I7425, FIND(",", I7425, FIND(",", I7425, FIND(",", I7425) + 1) + 1) + 1) + 1, IFERROR(FIND(",", I7425, FIND(",", I7425, FIND(",", I7425, FIND(",", I7425, FIND(",", I7425) + 1) + 1) + 1) + 1) - FIND(",", I7425, FIND(",", I7425, FIND(",", I7425, FIND(",", I7425) + 1) + 1) + 1) - 1, LEN(I7425)))), "")</f>
        <v/>
      </c>
      <c r="T7425" s="22" t="str">
        <f t="shared" ref="T7425:T7488" si="1049">IFERROR(TRIM(MID(I7425, FIND(",", I7425, FIND(",", I7425, FIND(",", I7425, FIND(",", I7425, FIND(",", I7425, FIND(",", I7425) + 1) + 1) + 1) + 1) + 1) + 1, IFERROR(FIND(",", I7425, FIND(",", I7425, FIND(",", I7425, FIND(",", I7425, FIND(",", I7425, FIND(",", I7425) + 1) + 1) + 1) + 1) + 1) - FIND(",", I7425, FIND(",", I7425, FIND(",", I7425, FIND(",", I7425, FIND(",", I7425) + 1) + 1) + 1) + 1) - 1, LEN(I7425)))), "")</f>
        <v/>
      </c>
      <c r="U7425" s="4"/>
      <c r="V7425" s="22" t="str">
        <f t="shared" ref="V7425:V7488" si="1050">IFERROR(TRIM(MID(I7425, FIND(",", I7425, FIND(",", I7425, FIND(",", I7425, FIND(",", I7425, FIND(",", I7425, FIND(",", I7425, FIND(",", I7425) + 1) + 1) + 1) + 1) + 1) + 1) + 1, IFERROR(FIND(",", I7425, FIND(",", I7425, FIND(",", I7425, FIND(",", I7425, FIND(",", I7425, FIND(",", I7425, FIND(",", I7425) + 1) + 1) + 1) + 1) + 1) + 1) - FIND(",", I7425, FIND(",", I7425, FIND(",", I7425, FIND(",", I7425, FIND(",", I7425, FIND(",", I7425) + 1) + 1) + 1) + 1) + 1) - 1, LEN(I7425)))), "")</f>
        <v/>
      </c>
      <c r="W7425" s="4"/>
      <c r="X7425" s="22" t="str">
        <f t="shared" ref="X7425:X7488" si="1051">IFERROR(TRIM(MID(I7425, FIND(",", I7425, FIND(",", I7425, FIND(",", I7425, FIND(",", I7425, FIND(",", I7425, FIND(",", I7425, FIND(",", I7425, FIND(",", I7425) + 1) + 1) + 1) + 1) + 1) + 1) + 1) + 1, IFERROR(FIND(",", I7425, FIND(",", I7425, FIND(",", I7425, FIND(",", I7425, FIND(",", I7425, FIND(",", I7425, FIND(",", I7425, FIND(",", I7425) + 1) + 1) + 1) + 1) + 1) + 1) + 1) - FIND(",", I7425, FIND(",", I7425, FIND(",", I7425, FIND(",", I7425, FIND(",", I7425, FIND(",", I7425, FIND(",", I7425) + 1) + 1) + 1) + 1) + 1) + 1) - 1, LEN(I7425)))), "")</f>
        <v/>
      </c>
      <c r="Y7425" s="4"/>
      <c r="Z7425" s="22" t="str">
        <f t="shared" ref="Z7425:Z7488" si="1052">IFERROR(TRIM(MID(I7425, FIND(",", I7425, FIND(",", I7425, FIND(",", I7425, FIND(",", I7425, FIND(",", I7425, FIND(",", I7425, FIND(",", I7425, FIND(",", I7425, FIND(",", I7425) + 1) + 1) + 1) + 1) + 1) + 1) + 1) + 1) + 1, IFERROR(FIND(",", I7425, FIND(",", I7425, FIND(",", I7425, FIND(",", I7425, FIND(",", I7425, FIND(",", I7425, FIND(",", I7425, FIND(",", I7425, FIND(",", I7425) + 1) + 1) + 1) + 1) + 1) + 1) + 1) + 1) - FIND(",", I7425, FIND(",", I7425, FIND(",", I7425, FIND(",", I7425, FIND(",", I7425, FIND(",", I7425, FIND(",", I7425, FIND(",", I7425) + 1) + 1) + 1) + 1) + 1) + 1) + 1) - 1, LEN(I7425)))), "")</f>
        <v/>
      </c>
      <c r="AA7425" s="4"/>
    </row>
    <row r="7426" spans="1:27" x14ac:dyDescent="0.3">
      <c r="A7426" s="1" t="s">
        <v>19934</v>
      </c>
      <c r="B7426" s="1">
        <v>3617387878404</v>
      </c>
      <c r="C7426" t="s">
        <v>19935</v>
      </c>
      <c r="D7426" t="s">
        <v>17208</v>
      </c>
      <c r="E7426" t="s">
        <v>17911</v>
      </c>
      <c r="F7426" s="4"/>
      <c r="G7426" t="s">
        <v>22422</v>
      </c>
      <c r="H74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26" t="str">
        <f>IF(ISBLANK(E7426),"",INDEX(UniqueArtist!B:B, MATCH(E7426,UniqueArtist!A:A, 0)))</f>
        <v>Gerardo Diaz, La Explosiva Banda de Maza</v>
      </c>
      <c r="J7426" t="str">
        <f t="shared" si="1044"/>
        <v>Gerardo Diaz</v>
      </c>
      <c r="K7426" s="10">
        <v>0.05</v>
      </c>
      <c r="L7426" t="str">
        <f t="shared" si="1045"/>
        <v>La Explosiva Banda de Maza</v>
      </c>
      <c r="M7426" s="4">
        <v>0.05</v>
      </c>
      <c r="N7426" t="str">
        <f t="shared" si="1046"/>
        <v/>
      </c>
      <c r="P7426" t="str">
        <f t="shared" si="1047"/>
        <v/>
      </c>
      <c r="R7426" t="str">
        <f t="shared" si="1048"/>
        <v/>
      </c>
      <c r="T7426" t="str">
        <f t="shared" si="1049"/>
        <v/>
      </c>
      <c r="U7426" s="4"/>
      <c r="V7426" t="str">
        <f t="shared" si="1050"/>
        <v/>
      </c>
      <c r="W7426" s="4"/>
      <c r="X7426" t="str">
        <f t="shared" si="1051"/>
        <v/>
      </c>
      <c r="Y7426" s="4"/>
      <c r="Z7426" t="str">
        <f t="shared" si="1052"/>
        <v/>
      </c>
      <c r="AA7426" s="4"/>
    </row>
    <row r="7427" spans="1:27" x14ac:dyDescent="0.3">
      <c r="A7427" s="1" t="s">
        <v>19936</v>
      </c>
      <c r="B7427" s="1">
        <v>3617387897023</v>
      </c>
      <c r="C7427" t="s">
        <v>19937</v>
      </c>
      <c r="D7427" t="s">
        <v>19938</v>
      </c>
      <c r="E7427" t="s">
        <v>10694</v>
      </c>
      <c r="F7427" s="4"/>
      <c r="G7427" t="s">
        <v>22422</v>
      </c>
      <c r="H74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27" t="str">
        <f>IF(ISBLANK(E7427),"",INDEX(UniqueArtist!B:B, MATCH(E7427,UniqueArtist!A:A, 0)))</f>
        <v>Decisión Efectiva</v>
      </c>
      <c r="J7427" t="str">
        <f t="shared" si="1044"/>
        <v>Decisión Efectiva</v>
      </c>
      <c r="K7427" s="10">
        <v>0.1</v>
      </c>
      <c r="L7427" t="str">
        <f t="shared" si="1045"/>
        <v/>
      </c>
      <c r="N7427" t="str">
        <f t="shared" si="1046"/>
        <v/>
      </c>
      <c r="P7427" t="str">
        <f t="shared" si="1047"/>
        <v/>
      </c>
      <c r="R7427" t="str">
        <f t="shared" si="1048"/>
        <v/>
      </c>
      <c r="T7427" t="str">
        <f t="shared" si="1049"/>
        <v/>
      </c>
      <c r="U7427" s="4"/>
      <c r="V7427" t="str">
        <f t="shared" si="1050"/>
        <v/>
      </c>
      <c r="W7427" s="4"/>
      <c r="X7427" t="str">
        <f t="shared" si="1051"/>
        <v/>
      </c>
      <c r="Y7427" s="4"/>
      <c r="Z7427" t="str">
        <f t="shared" si="1052"/>
        <v/>
      </c>
      <c r="AA7427" s="4"/>
    </row>
    <row r="7428" spans="1:27" x14ac:dyDescent="0.3">
      <c r="A7428" s="1" t="s">
        <v>19939</v>
      </c>
      <c r="B7428" s="1">
        <v>3617388340702</v>
      </c>
      <c r="C7428" t="s">
        <v>19941</v>
      </c>
      <c r="D7428" t="s">
        <v>19942</v>
      </c>
      <c r="E7428" t="s">
        <v>16</v>
      </c>
      <c r="F7428" s="4"/>
      <c r="G7428" t="s">
        <v>22422</v>
      </c>
      <c r="H742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428" t="str">
        <f>IF(ISBLANK(E7428),"",INDEX(UniqueArtist!B:B, MATCH(E7428,UniqueArtist!A:A, 0)))</f>
        <v>Kanales</v>
      </c>
      <c r="J7428" t="str">
        <f t="shared" si="1044"/>
        <v>Kanales</v>
      </c>
      <c r="K7428" s="4">
        <v>0.25</v>
      </c>
      <c r="L7428" t="str">
        <f t="shared" si="1045"/>
        <v/>
      </c>
      <c r="N7428" t="str">
        <f t="shared" si="1046"/>
        <v/>
      </c>
      <c r="P7428" t="str">
        <f t="shared" si="1047"/>
        <v/>
      </c>
      <c r="R7428" t="str">
        <f t="shared" si="1048"/>
        <v/>
      </c>
      <c r="T7428" t="str">
        <f t="shared" si="1049"/>
        <v/>
      </c>
      <c r="U7428" s="4"/>
      <c r="V7428" t="str">
        <f t="shared" si="1050"/>
        <v/>
      </c>
      <c r="W7428" s="4"/>
      <c r="X7428" t="str">
        <f t="shared" si="1051"/>
        <v/>
      </c>
      <c r="Y7428" s="4"/>
      <c r="Z7428" t="str">
        <f t="shared" si="1052"/>
        <v/>
      </c>
      <c r="AA7428" s="4"/>
    </row>
    <row r="7429" spans="1:27" x14ac:dyDescent="0.3">
      <c r="A7429" s="1" t="s">
        <v>19943</v>
      </c>
      <c r="B7429" s="1">
        <v>3617387324109</v>
      </c>
      <c r="C7429" t="s">
        <v>19944</v>
      </c>
      <c r="D7429" t="s">
        <v>19945</v>
      </c>
      <c r="E7429" t="s">
        <v>10694</v>
      </c>
      <c r="F7429" s="4"/>
      <c r="G7429" t="s">
        <v>22422</v>
      </c>
      <c r="H74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29" t="str">
        <f>IF(ISBLANK(E7429),"",INDEX(UniqueArtist!B:B, MATCH(E7429,UniqueArtist!A:A, 0)))</f>
        <v>Decisión Efectiva</v>
      </c>
      <c r="J7429" t="str">
        <f t="shared" si="1044"/>
        <v>Decisión Efectiva</v>
      </c>
      <c r="K7429" s="4">
        <v>0.1</v>
      </c>
      <c r="L7429" t="str">
        <f t="shared" si="1045"/>
        <v/>
      </c>
      <c r="N7429" t="str">
        <f t="shared" si="1046"/>
        <v/>
      </c>
      <c r="P7429" t="str">
        <f t="shared" si="1047"/>
        <v/>
      </c>
      <c r="R7429" t="str">
        <f t="shared" si="1048"/>
        <v/>
      </c>
      <c r="T7429" t="str">
        <f t="shared" si="1049"/>
        <v/>
      </c>
      <c r="U7429" s="4"/>
      <c r="V7429" t="str">
        <f t="shared" si="1050"/>
        <v/>
      </c>
      <c r="W7429" s="4"/>
      <c r="X7429" t="str">
        <f t="shared" si="1051"/>
        <v/>
      </c>
      <c r="Y7429" s="4"/>
      <c r="Z7429" t="str">
        <f t="shared" si="1052"/>
        <v/>
      </c>
      <c r="AA7429" s="4"/>
    </row>
    <row r="7430" spans="1:27" x14ac:dyDescent="0.3">
      <c r="A7430" s="1" t="s">
        <v>19946</v>
      </c>
      <c r="B7430" s="1">
        <v>3617389469198</v>
      </c>
      <c r="C7430" t="s">
        <v>19947</v>
      </c>
      <c r="D7430" t="s">
        <v>19948</v>
      </c>
      <c r="E7430" t="s">
        <v>17532</v>
      </c>
      <c r="F7430" s="4"/>
      <c r="G7430" t="s">
        <v>22422</v>
      </c>
      <c r="H74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30" t="str">
        <f>IF(ISBLANK(E7430),"",INDEX(UniqueArtist!B:B, MATCH(E7430,UniqueArtist!A:A, 0)))</f>
        <v>Manuel Peña</v>
      </c>
      <c r="J7430" t="str">
        <f t="shared" si="1044"/>
        <v>Manuel Peña</v>
      </c>
      <c r="K7430" s="4">
        <v>0.1</v>
      </c>
      <c r="L7430" t="str">
        <f t="shared" si="1045"/>
        <v/>
      </c>
      <c r="N7430" t="str">
        <f t="shared" si="1046"/>
        <v/>
      </c>
      <c r="P7430" t="str">
        <f t="shared" si="1047"/>
        <v/>
      </c>
      <c r="R7430" t="str">
        <f t="shared" si="1048"/>
        <v/>
      </c>
      <c r="T7430" t="str">
        <f t="shared" si="1049"/>
        <v/>
      </c>
      <c r="U7430" s="4"/>
      <c r="V7430" t="str">
        <f t="shared" si="1050"/>
        <v/>
      </c>
      <c r="W7430" s="4"/>
      <c r="X7430" t="str">
        <f t="shared" si="1051"/>
        <v/>
      </c>
      <c r="Y7430" s="4"/>
      <c r="Z7430" t="str">
        <f t="shared" si="1052"/>
        <v/>
      </c>
      <c r="AA7430" s="4"/>
    </row>
    <row r="7431" spans="1:27" x14ac:dyDescent="0.3">
      <c r="A7431" s="1" t="s">
        <v>19949</v>
      </c>
      <c r="B7431" s="1">
        <v>3617387878404</v>
      </c>
      <c r="C7431" t="s">
        <v>19950</v>
      </c>
      <c r="D7431" t="s">
        <v>17421</v>
      </c>
      <c r="E7431" t="s">
        <v>17422</v>
      </c>
      <c r="F7431" s="4"/>
      <c r="G7431" t="s">
        <v>22422</v>
      </c>
      <c r="H74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31" t="str">
        <f>IF(ISBLANK(E7431),"",INDEX(UniqueArtist!B:B, MATCH(E7431,UniqueArtist!A:A, 0)))</f>
        <v>Irene Del Rosario, El Bandolero</v>
      </c>
      <c r="J7431" t="str">
        <f t="shared" si="1044"/>
        <v>Irene Del Rosario</v>
      </c>
      <c r="K7431" s="4">
        <v>0.05</v>
      </c>
      <c r="L7431" t="str">
        <f t="shared" si="1045"/>
        <v>El Bandolero</v>
      </c>
      <c r="M7431" s="4">
        <v>0.05</v>
      </c>
      <c r="N7431" t="str">
        <f t="shared" si="1046"/>
        <v/>
      </c>
      <c r="P7431" t="str">
        <f t="shared" si="1047"/>
        <v/>
      </c>
      <c r="R7431" t="str">
        <f t="shared" si="1048"/>
        <v/>
      </c>
      <c r="T7431" t="str">
        <f t="shared" si="1049"/>
        <v/>
      </c>
      <c r="U7431" s="4"/>
      <c r="V7431" t="str">
        <f t="shared" si="1050"/>
        <v/>
      </c>
      <c r="W7431" s="4"/>
      <c r="X7431" t="str">
        <f t="shared" si="1051"/>
        <v/>
      </c>
      <c r="Y7431" s="4"/>
      <c r="Z7431" t="str">
        <f t="shared" si="1052"/>
        <v/>
      </c>
      <c r="AA7431" s="4"/>
    </row>
    <row r="7432" spans="1:27" x14ac:dyDescent="0.3">
      <c r="A7432" s="1" t="s">
        <v>19951</v>
      </c>
      <c r="B7432" s="1">
        <v>3617388523495</v>
      </c>
      <c r="C7432" s="22" t="s">
        <v>19016</v>
      </c>
      <c r="D7432" s="22" t="s">
        <v>19017</v>
      </c>
      <c r="E7432" s="22" t="s">
        <v>19018</v>
      </c>
      <c r="G7432" t="s">
        <v>22422</v>
      </c>
      <c r="H74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32" s="22" t="str">
        <f>IF(ISBLANK(E7432),"",INDEX(UniqueArtist!B:B, MATCH(E7432,UniqueArtist!A:A, 0)))</f>
        <v>Los Mismos de la M, Oscar Ortiz</v>
      </c>
      <c r="J7432" s="22" t="str">
        <f t="shared" si="1044"/>
        <v>Los Mismos de la M</v>
      </c>
      <c r="K7432" s="4">
        <v>0.05</v>
      </c>
      <c r="L7432" s="22" t="str">
        <f t="shared" si="1045"/>
        <v>Oscar Ortiz</v>
      </c>
      <c r="M7432" s="4">
        <v>0.05</v>
      </c>
      <c r="N7432" s="22" t="str">
        <f t="shared" si="1046"/>
        <v/>
      </c>
      <c r="P7432" s="22" t="str">
        <f t="shared" si="1047"/>
        <v/>
      </c>
      <c r="R7432" s="22" t="str">
        <f t="shared" si="1048"/>
        <v/>
      </c>
      <c r="T7432" s="22" t="str">
        <f t="shared" si="1049"/>
        <v/>
      </c>
      <c r="U7432" s="4"/>
      <c r="V7432" s="22" t="str">
        <f t="shared" si="1050"/>
        <v/>
      </c>
      <c r="W7432" s="4"/>
      <c r="X7432" s="22" t="str">
        <f t="shared" si="1051"/>
        <v/>
      </c>
      <c r="Y7432" s="4"/>
      <c r="Z7432" s="22" t="str">
        <f t="shared" si="1052"/>
        <v/>
      </c>
      <c r="AA7432" s="4"/>
    </row>
    <row r="7433" spans="1:27" x14ac:dyDescent="0.3">
      <c r="A7433" s="1" t="s">
        <v>19952</v>
      </c>
      <c r="B7433" s="1">
        <v>3617388340702</v>
      </c>
      <c r="C7433" t="s">
        <v>19953</v>
      </c>
      <c r="D7433" t="s">
        <v>19954</v>
      </c>
      <c r="E7433" t="s">
        <v>16</v>
      </c>
      <c r="F7433" s="4"/>
      <c r="G7433" t="s">
        <v>22422</v>
      </c>
      <c r="H743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433" t="str">
        <f>IF(ISBLANK(E7433),"",INDEX(UniqueArtist!B:B, MATCH(E7433,UniqueArtist!A:A, 0)))</f>
        <v>Kanales</v>
      </c>
      <c r="J7433" t="str">
        <f t="shared" si="1044"/>
        <v>Kanales</v>
      </c>
      <c r="K7433" s="4">
        <v>0.25</v>
      </c>
      <c r="L7433" t="str">
        <f t="shared" si="1045"/>
        <v/>
      </c>
      <c r="N7433" t="str">
        <f t="shared" si="1046"/>
        <v/>
      </c>
      <c r="P7433" t="str">
        <f t="shared" si="1047"/>
        <v/>
      </c>
      <c r="R7433" t="str">
        <f t="shared" si="1048"/>
        <v/>
      </c>
      <c r="T7433" t="str">
        <f t="shared" si="1049"/>
        <v/>
      </c>
      <c r="U7433" s="4"/>
      <c r="V7433" t="str">
        <f t="shared" si="1050"/>
        <v/>
      </c>
      <c r="W7433" s="4"/>
      <c r="X7433" t="str">
        <f t="shared" si="1051"/>
        <v/>
      </c>
      <c r="Y7433" s="4"/>
      <c r="Z7433" t="str">
        <f t="shared" si="1052"/>
        <v/>
      </c>
      <c r="AA7433" s="4"/>
    </row>
    <row r="7434" spans="1:27" x14ac:dyDescent="0.3">
      <c r="A7434" s="1" t="s">
        <v>19955</v>
      </c>
      <c r="B7434" s="1">
        <v>3617389046399</v>
      </c>
      <c r="C7434" t="s">
        <v>19956</v>
      </c>
      <c r="D7434" t="s">
        <v>19957</v>
      </c>
      <c r="E7434" t="s">
        <v>10698</v>
      </c>
      <c r="F7434" s="4"/>
      <c r="G7434" t="s">
        <v>22422</v>
      </c>
      <c r="H74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34" t="str">
        <f>IF(ISBLANK(E7434),"",INDEX(UniqueArtist!B:B, MATCH(E7434,UniqueArtist!A:A, 0)))</f>
        <v>Jony Ramirez</v>
      </c>
      <c r="J7434" t="str">
        <f t="shared" si="1044"/>
        <v>Jony Ramirez</v>
      </c>
      <c r="K7434" s="4">
        <v>0.1</v>
      </c>
      <c r="L7434" t="str">
        <f t="shared" si="1045"/>
        <v/>
      </c>
      <c r="N7434" t="str">
        <f t="shared" si="1046"/>
        <v/>
      </c>
      <c r="P7434" t="str">
        <f t="shared" si="1047"/>
        <v/>
      </c>
      <c r="R7434" t="str">
        <f t="shared" si="1048"/>
        <v/>
      </c>
      <c r="T7434" t="str">
        <f t="shared" si="1049"/>
        <v/>
      </c>
      <c r="U7434" s="4"/>
      <c r="V7434" t="str">
        <f t="shared" si="1050"/>
        <v/>
      </c>
      <c r="W7434" s="4"/>
      <c r="X7434" t="str">
        <f t="shared" si="1051"/>
        <v/>
      </c>
      <c r="Y7434" s="4"/>
      <c r="Z7434" t="str">
        <f t="shared" si="1052"/>
        <v/>
      </c>
      <c r="AA7434" s="4"/>
    </row>
    <row r="7435" spans="1:27" x14ac:dyDescent="0.3">
      <c r="A7435" s="1" t="s">
        <v>19958</v>
      </c>
      <c r="B7435" s="1">
        <v>3617388340702</v>
      </c>
      <c r="C7435" t="s">
        <v>19959</v>
      </c>
      <c r="D7435" t="s">
        <v>19960</v>
      </c>
      <c r="E7435" t="s">
        <v>16</v>
      </c>
      <c r="F7435" s="4"/>
      <c r="G7435" t="s">
        <v>22422</v>
      </c>
      <c r="H743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435" t="str">
        <f>IF(ISBLANK(E7435),"",INDEX(UniqueArtist!B:B, MATCH(E7435,UniqueArtist!A:A, 0)))</f>
        <v>Kanales</v>
      </c>
      <c r="J7435" t="str">
        <f t="shared" si="1044"/>
        <v>Kanales</v>
      </c>
      <c r="K7435" s="4">
        <v>0.25</v>
      </c>
      <c r="L7435" t="str">
        <f t="shared" si="1045"/>
        <v/>
      </c>
      <c r="N7435" t="str">
        <f t="shared" si="1046"/>
        <v/>
      </c>
      <c r="P7435" t="str">
        <f t="shared" si="1047"/>
        <v/>
      </c>
      <c r="R7435" t="str">
        <f t="shared" si="1048"/>
        <v/>
      </c>
      <c r="T7435" t="str">
        <f t="shared" si="1049"/>
        <v/>
      </c>
      <c r="U7435" s="4"/>
      <c r="V7435" t="str">
        <f t="shared" si="1050"/>
        <v/>
      </c>
      <c r="W7435" s="4"/>
      <c r="X7435" t="str">
        <f t="shared" si="1051"/>
        <v/>
      </c>
      <c r="Y7435" s="4"/>
      <c r="Z7435" t="str">
        <f t="shared" si="1052"/>
        <v/>
      </c>
      <c r="AA7435" s="4"/>
    </row>
    <row r="7436" spans="1:27" x14ac:dyDescent="0.3">
      <c r="A7436" s="1" t="s">
        <v>19961</v>
      </c>
      <c r="B7436" s="1">
        <v>3617387878404</v>
      </c>
      <c r="C7436" t="s">
        <v>19962</v>
      </c>
      <c r="D7436" t="s">
        <v>19963</v>
      </c>
      <c r="E7436" t="s">
        <v>16902</v>
      </c>
      <c r="F7436" s="4"/>
      <c r="G7436" t="s">
        <v>22422</v>
      </c>
      <c r="H7436"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7436" t="str">
        <f>IF(ISBLANK(E7436),"",INDEX(UniqueArtist!B:B, MATCH(E7436,UniqueArtist!A:A, 0)))</f>
        <v>Kanales, Alemi Bustos</v>
      </c>
      <c r="J7436" t="str">
        <f t="shared" si="1044"/>
        <v>Kanales</v>
      </c>
      <c r="K7436" s="4">
        <v>0.25</v>
      </c>
      <c r="L7436" t="str">
        <f t="shared" si="1045"/>
        <v>Alemi Bustos</v>
      </c>
      <c r="M7436" s="4">
        <v>0.05</v>
      </c>
      <c r="N7436" t="str">
        <f t="shared" si="1046"/>
        <v/>
      </c>
      <c r="P7436" t="str">
        <f t="shared" si="1047"/>
        <v/>
      </c>
      <c r="R7436" t="str">
        <f t="shared" si="1048"/>
        <v/>
      </c>
      <c r="T7436" t="str">
        <f t="shared" si="1049"/>
        <v/>
      </c>
      <c r="U7436" s="4"/>
      <c r="V7436" t="str">
        <f t="shared" si="1050"/>
        <v/>
      </c>
      <c r="W7436" s="4"/>
      <c r="X7436" t="str">
        <f t="shared" si="1051"/>
        <v/>
      </c>
      <c r="Y7436" s="4"/>
      <c r="Z7436" t="str">
        <f t="shared" si="1052"/>
        <v/>
      </c>
      <c r="AA7436" s="4"/>
    </row>
    <row r="7437" spans="1:27" x14ac:dyDescent="0.3">
      <c r="A7437" s="1" t="s">
        <v>19964</v>
      </c>
      <c r="B7437" s="1">
        <v>3617660099434</v>
      </c>
      <c r="C7437" t="s">
        <v>19965</v>
      </c>
      <c r="D7437" t="s">
        <v>19966</v>
      </c>
      <c r="E7437" t="s">
        <v>5</v>
      </c>
      <c r="F7437" s="4"/>
      <c r="G7437" t="s">
        <v>22422</v>
      </c>
      <c r="H74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37" t="str">
        <f>IF(ISBLANK(E7437),"",INDEX(UniqueArtist!B:B, MATCH(E7437,UniqueArtist!A:A, 0)))</f>
        <v>Los Dos Carnales</v>
      </c>
      <c r="J7437" t="str">
        <f t="shared" si="1044"/>
        <v>Los Dos Carnales</v>
      </c>
      <c r="K7437" s="4">
        <v>0.1</v>
      </c>
      <c r="L7437" t="str">
        <f t="shared" si="1045"/>
        <v/>
      </c>
      <c r="N7437" t="str">
        <f t="shared" si="1046"/>
        <v/>
      </c>
      <c r="P7437" t="str">
        <f t="shared" si="1047"/>
        <v/>
      </c>
      <c r="R7437" t="str">
        <f t="shared" si="1048"/>
        <v/>
      </c>
      <c r="T7437" t="str">
        <f t="shared" si="1049"/>
        <v/>
      </c>
      <c r="U7437" s="4"/>
      <c r="V7437" t="str">
        <f t="shared" si="1050"/>
        <v/>
      </c>
      <c r="W7437" s="4"/>
      <c r="X7437" t="str">
        <f t="shared" si="1051"/>
        <v/>
      </c>
      <c r="Y7437" s="4"/>
      <c r="Z7437" t="str">
        <f t="shared" si="1052"/>
        <v/>
      </c>
      <c r="AA7437" s="4"/>
    </row>
    <row r="7438" spans="1:27" x14ac:dyDescent="0.3">
      <c r="A7438" s="1" t="s">
        <v>19967</v>
      </c>
      <c r="B7438" s="1">
        <v>3617387196522</v>
      </c>
      <c r="C7438" t="s">
        <v>19968</v>
      </c>
      <c r="D7438" t="s">
        <v>19969</v>
      </c>
      <c r="E7438" t="s">
        <v>7</v>
      </c>
      <c r="F7438" s="4"/>
      <c r="G7438" t="s">
        <v>22422</v>
      </c>
      <c r="H743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438" t="str">
        <f>IF(ISBLANK(E7438),"",INDEX(UniqueArtist!B:B, MATCH(E7438,UniqueArtist!A:A, 0)))</f>
        <v>El Fantasma</v>
      </c>
      <c r="J7438" t="str">
        <f t="shared" si="1044"/>
        <v>El Fantasma</v>
      </c>
      <c r="K7438" s="4">
        <v>0.35</v>
      </c>
      <c r="L7438" t="str">
        <f t="shared" si="1045"/>
        <v/>
      </c>
      <c r="N7438" t="str">
        <f t="shared" si="1046"/>
        <v/>
      </c>
      <c r="P7438" t="str">
        <f t="shared" si="1047"/>
        <v/>
      </c>
      <c r="R7438" t="str">
        <f t="shared" si="1048"/>
        <v/>
      </c>
      <c r="T7438" t="str">
        <f t="shared" si="1049"/>
        <v/>
      </c>
      <c r="U7438" s="4"/>
      <c r="V7438" t="str">
        <f t="shared" si="1050"/>
        <v/>
      </c>
      <c r="W7438" s="4"/>
      <c r="X7438" t="str">
        <f t="shared" si="1051"/>
        <v/>
      </c>
      <c r="Y7438" s="4"/>
      <c r="Z7438" t="str">
        <f t="shared" si="1052"/>
        <v/>
      </c>
      <c r="AA7438" s="4"/>
    </row>
    <row r="7439" spans="1:27" x14ac:dyDescent="0.3">
      <c r="A7439" s="1" t="s">
        <v>19970</v>
      </c>
      <c r="B7439" s="1">
        <v>3617388340702</v>
      </c>
      <c r="C7439" t="s">
        <v>19971</v>
      </c>
      <c r="D7439" t="s">
        <v>8106</v>
      </c>
      <c r="E7439" t="s">
        <v>16</v>
      </c>
      <c r="F7439" s="4"/>
      <c r="G7439" t="s">
        <v>22422</v>
      </c>
      <c r="H743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439" t="str">
        <f>IF(ISBLANK(E7439),"",INDEX(UniqueArtist!B:B, MATCH(E7439,UniqueArtist!A:A, 0)))</f>
        <v>Kanales</v>
      </c>
      <c r="J7439" t="str">
        <f t="shared" si="1044"/>
        <v>Kanales</v>
      </c>
      <c r="K7439" s="4">
        <v>0.25</v>
      </c>
      <c r="L7439" t="str">
        <f t="shared" si="1045"/>
        <v/>
      </c>
      <c r="N7439" t="str">
        <f t="shared" si="1046"/>
        <v/>
      </c>
      <c r="P7439" t="str">
        <f t="shared" si="1047"/>
        <v/>
      </c>
      <c r="R7439" t="str">
        <f t="shared" si="1048"/>
        <v/>
      </c>
      <c r="T7439" t="str">
        <f t="shared" si="1049"/>
        <v/>
      </c>
      <c r="U7439" s="4"/>
      <c r="V7439" t="str">
        <f t="shared" si="1050"/>
        <v/>
      </c>
      <c r="W7439" s="4"/>
      <c r="X7439" t="str">
        <f t="shared" si="1051"/>
        <v/>
      </c>
      <c r="Y7439" s="4"/>
      <c r="Z7439" t="str">
        <f t="shared" si="1052"/>
        <v/>
      </c>
      <c r="AA7439" s="4"/>
    </row>
    <row r="7440" spans="1:27" x14ac:dyDescent="0.3">
      <c r="A7440" s="1" t="s">
        <v>19972</v>
      </c>
      <c r="B7440" s="1">
        <v>3617389523463</v>
      </c>
      <c r="C7440" t="s">
        <v>19973</v>
      </c>
      <c r="D7440" t="s">
        <v>19974</v>
      </c>
      <c r="E7440" t="s">
        <v>19</v>
      </c>
      <c r="F7440" s="4"/>
      <c r="G7440" t="s">
        <v>22422</v>
      </c>
      <c r="H74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40" t="str">
        <f>IF(ISBLANK(E7440),"",INDEX(UniqueArtist!B:B, MATCH(E7440,UniqueArtist!A:A, 0)))</f>
        <v>Los Dos de Tamaulipas</v>
      </c>
      <c r="J7440" t="str">
        <f t="shared" si="1044"/>
        <v>Los Dos de Tamaulipas</v>
      </c>
      <c r="K7440" s="4">
        <v>0.1</v>
      </c>
      <c r="L7440" t="str">
        <f t="shared" si="1045"/>
        <v/>
      </c>
      <c r="N7440" t="str">
        <f t="shared" si="1046"/>
        <v/>
      </c>
      <c r="P7440" t="str">
        <f t="shared" si="1047"/>
        <v/>
      </c>
      <c r="R7440" t="str">
        <f t="shared" si="1048"/>
        <v/>
      </c>
      <c r="T7440" t="str">
        <f t="shared" si="1049"/>
        <v/>
      </c>
      <c r="U7440" s="4"/>
      <c r="V7440" t="str">
        <f t="shared" si="1050"/>
        <v/>
      </c>
      <c r="W7440" s="4"/>
      <c r="X7440" t="str">
        <f t="shared" si="1051"/>
        <v/>
      </c>
      <c r="Y7440" s="4"/>
      <c r="Z7440" t="str">
        <f t="shared" si="1052"/>
        <v/>
      </c>
      <c r="AA7440" s="4"/>
    </row>
    <row r="7441" spans="1:27" x14ac:dyDescent="0.3">
      <c r="A7441" s="1" t="s">
        <v>19975</v>
      </c>
      <c r="B7441" s="1">
        <v>3617388025982</v>
      </c>
      <c r="C7441" t="s">
        <v>19976</v>
      </c>
      <c r="D7441" t="s">
        <v>19977</v>
      </c>
      <c r="E7441" t="s">
        <v>36</v>
      </c>
      <c r="F7441" s="4"/>
      <c r="G7441" t="s">
        <v>22422</v>
      </c>
      <c r="H74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41" t="str">
        <f>IF(ISBLANK(E7441),"",INDEX(UniqueArtist!B:B, MATCH(E7441,UniqueArtist!A:A, 0)))</f>
        <v>Irene Del Rosario</v>
      </c>
      <c r="J7441" t="str">
        <f t="shared" si="1044"/>
        <v>Irene Del Rosario</v>
      </c>
      <c r="K7441" s="4">
        <v>0.1</v>
      </c>
      <c r="L7441" t="str">
        <f t="shared" si="1045"/>
        <v/>
      </c>
      <c r="N7441" t="str">
        <f t="shared" si="1046"/>
        <v/>
      </c>
      <c r="P7441" t="str">
        <f t="shared" si="1047"/>
        <v/>
      </c>
      <c r="R7441" t="str">
        <f t="shared" si="1048"/>
        <v/>
      </c>
      <c r="T7441" t="str">
        <f t="shared" si="1049"/>
        <v/>
      </c>
      <c r="U7441" s="4"/>
      <c r="V7441" t="str">
        <f t="shared" si="1050"/>
        <v/>
      </c>
      <c r="W7441" s="4"/>
      <c r="X7441" t="str">
        <f t="shared" si="1051"/>
        <v/>
      </c>
      <c r="Y7441" s="4"/>
      <c r="Z7441" t="str">
        <f t="shared" si="1052"/>
        <v/>
      </c>
      <c r="AA7441" s="4"/>
    </row>
    <row r="7442" spans="1:27" x14ac:dyDescent="0.3">
      <c r="A7442" s="1" t="s">
        <v>19978</v>
      </c>
      <c r="B7442" s="1">
        <v>3617388782304</v>
      </c>
      <c r="C7442" t="s">
        <v>19979</v>
      </c>
      <c r="D7442" t="s">
        <v>19570</v>
      </c>
      <c r="E7442" t="s">
        <v>17532</v>
      </c>
      <c r="F7442" s="4"/>
      <c r="G7442" t="s">
        <v>22422</v>
      </c>
      <c r="H74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42" t="str">
        <f>IF(ISBLANK(E7442),"",INDEX(UniqueArtist!B:B, MATCH(E7442,UniqueArtist!A:A, 0)))</f>
        <v>Manuel Peña</v>
      </c>
      <c r="J7442" t="str">
        <f t="shared" si="1044"/>
        <v>Manuel Peña</v>
      </c>
      <c r="K7442" s="4">
        <v>0.1</v>
      </c>
      <c r="L7442" t="str">
        <f t="shared" si="1045"/>
        <v/>
      </c>
      <c r="N7442" t="str">
        <f t="shared" si="1046"/>
        <v/>
      </c>
      <c r="P7442" t="str">
        <f t="shared" si="1047"/>
        <v/>
      </c>
      <c r="R7442" t="str">
        <f t="shared" si="1048"/>
        <v/>
      </c>
      <c r="T7442" t="str">
        <f t="shared" si="1049"/>
        <v/>
      </c>
      <c r="U7442" s="4"/>
      <c r="V7442" t="str">
        <f t="shared" si="1050"/>
        <v/>
      </c>
      <c r="W7442" s="4"/>
      <c r="X7442" t="str">
        <f t="shared" si="1051"/>
        <v/>
      </c>
      <c r="Y7442" s="4"/>
      <c r="Z7442" t="str">
        <f t="shared" si="1052"/>
        <v/>
      </c>
      <c r="AA7442" s="4"/>
    </row>
    <row r="7443" spans="1:27" x14ac:dyDescent="0.3">
      <c r="A7443" s="1" t="s">
        <v>19980</v>
      </c>
      <c r="B7443" s="1">
        <v>3617387531057</v>
      </c>
      <c r="C7443" t="s">
        <v>19575</v>
      </c>
      <c r="D7443" t="s">
        <v>19576</v>
      </c>
      <c r="E7443" t="s">
        <v>10718</v>
      </c>
      <c r="F7443" s="4"/>
      <c r="G7443" t="s">
        <v>22422</v>
      </c>
      <c r="H74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43" t="str">
        <f>IF(ISBLANK(E7443),"",INDEX(UniqueArtist!B:B, MATCH(E7443,UniqueArtist!A:A, 0)))</f>
        <v>Fifty</v>
      </c>
      <c r="J7443" t="str">
        <f t="shared" si="1044"/>
        <v>Fifty</v>
      </c>
      <c r="K7443" s="4">
        <v>0.1</v>
      </c>
      <c r="L7443" t="str">
        <f t="shared" si="1045"/>
        <v/>
      </c>
      <c r="N7443" t="str">
        <f t="shared" si="1046"/>
        <v/>
      </c>
      <c r="P7443" t="str">
        <f t="shared" si="1047"/>
        <v/>
      </c>
      <c r="R7443" t="str">
        <f t="shared" si="1048"/>
        <v/>
      </c>
      <c r="T7443" t="str">
        <f t="shared" si="1049"/>
        <v/>
      </c>
      <c r="U7443" s="4"/>
      <c r="V7443" t="str">
        <f t="shared" si="1050"/>
        <v/>
      </c>
      <c r="W7443" s="4"/>
      <c r="X7443" t="str">
        <f t="shared" si="1051"/>
        <v/>
      </c>
      <c r="Y7443" s="4"/>
      <c r="Z7443" t="str">
        <f t="shared" si="1052"/>
        <v/>
      </c>
      <c r="AA7443" s="4"/>
    </row>
    <row r="7444" spans="1:27" x14ac:dyDescent="0.3">
      <c r="A7444" s="1" t="s">
        <v>19981</v>
      </c>
      <c r="B7444" s="1">
        <v>3617386765385</v>
      </c>
      <c r="C7444" t="s">
        <v>19982</v>
      </c>
      <c r="D7444" t="s">
        <v>19983</v>
      </c>
      <c r="E7444" t="s">
        <v>55</v>
      </c>
      <c r="F7444" s="4"/>
      <c r="G7444" t="s">
        <v>22422</v>
      </c>
      <c r="H74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44" t="str">
        <f>IF(ISBLANK(E7444),"",INDEX(UniqueArtist!B:B, MATCH(E7444,UniqueArtist!A:A, 0)))</f>
        <v>Alemi Bustos</v>
      </c>
      <c r="J7444" t="str">
        <f t="shared" si="1044"/>
        <v>Alemi Bustos</v>
      </c>
      <c r="K7444" s="4">
        <v>0.1</v>
      </c>
      <c r="L7444" t="str">
        <f t="shared" si="1045"/>
        <v/>
      </c>
      <c r="N7444" t="str">
        <f t="shared" si="1046"/>
        <v/>
      </c>
      <c r="P7444" t="str">
        <f t="shared" si="1047"/>
        <v/>
      </c>
      <c r="R7444" t="str">
        <f t="shared" si="1048"/>
        <v/>
      </c>
      <c r="T7444" t="str">
        <f t="shared" si="1049"/>
        <v/>
      </c>
      <c r="U7444" s="4"/>
      <c r="V7444" t="str">
        <f t="shared" si="1050"/>
        <v/>
      </c>
      <c r="W7444" s="4"/>
      <c r="X7444" t="str">
        <f t="shared" si="1051"/>
        <v/>
      </c>
      <c r="Y7444" s="4"/>
      <c r="Z7444" t="str">
        <f t="shared" si="1052"/>
        <v/>
      </c>
      <c r="AA7444" s="4"/>
    </row>
    <row r="7445" spans="1:27" x14ac:dyDescent="0.3">
      <c r="A7445" s="1" t="s">
        <v>19984</v>
      </c>
      <c r="B7445" s="1">
        <v>3617051496736</v>
      </c>
      <c r="C7445" t="s">
        <v>19985</v>
      </c>
      <c r="D7445" t="s">
        <v>19986</v>
      </c>
      <c r="E7445" t="s">
        <v>10677</v>
      </c>
      <c r="F7445" s="4"/>
      <c r="G7445" t="s">
        <v>22422</v>
      </c>
      <c r="H74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45" t="str">
        <f>IF(ISBLANK(E7445),"",INDEX(UniqueArtist!B:B, MATCH(E7445,UniqueArtist!A:A, 0)))</f>
        <v>Los Austeros de Durango</v>
      </c>
      <c r="J7445" t="str">
        <f t="shared" si="1044"/>
        <v>Los Austeros de Durango</v>
      </c>
      <c r="K7445" s="4">
        <v>0.1</v>
      </c>
      <c r="L7445" t="str">
        <f t="shared" si="1045"/>
        <v/>
      </c>
      <c r="N7445" t="str">
        <f t="shared" si="1046"/>
        <v/>
      </c>
      <c r="P7445" t="str">
        <f t="shared" si="1047"/>
        <v/>
      </c>
      <c r="R7445" t="str">
        <f t="shared" si="1048"/>
        <v/>
      </c>
      <c r="T7445" t="str">
        <f t="shared" si="1049"/>
        <v/>
      </c>
      <c r="U7445" s="4"/>
      <c r="V7445" t="str">
        <f t="shared" si="1050"/>
        <v/>
      </c>
      <c r="W7445" s="4"/>
      <c r="X7445" t="str">
        <f t="shared" si="1051"/>
        <v/>
      </c>
      <c r="Y7445" s="4"/>
      <c r="Z7445" t="str">
        <f t="shared" si="1052"/>
        <v/>
      </c>
      <c r="AA7445" s="4"/>
    </row>
    <row r="7446" spans="1:27" x14ac:dyDescent="0.3">
      <c r="A7446" s="1" t="s">
        <v>19987</v>
      </c>
      <c r="B7446" s="1">
        <v>3617389763395</v>
      </c>
      <c r="C7446" t="s">
        <v>19988</v>
      </c>
      <c r="D7446" t="s">
        <v>19989</v>
      </c>
      <c r="E7446" t="s">
        <v>17143</v>
      </c>
      <c r="F7446" s="4"/>
      <c r="G7446" t="s">
        <v>22422</v>
      </c>
      <c r="H74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46" t="str">
        <f>IF(ISBLANK(E7446),"",INDEX(UniqueArtist!B:B, MATCH(E7446,UniqueArtist!A:A, 0)))</f>
        <v>Grupo Equilibrio</v>
      </c>
      <c r="J7446" t="str">
        <f t="shared" si="1044"/>
        <v>Grupo Equilibrio</v>
      </c>
      <c r="K7446" s="4">
        <v>0.1</v>
      </c>
      <c r="L7446" t="str">
        <f t="shared" si="1045"/>
        <v/>
      </c>
      <c r="N7446" t="str">
        <f t="shared" si="1046"/>
        <v/>
      </c>
      <c r="P7446" t="str">
        <f t="shared" si="1047"/>
        <v/>
      </c>
      <c r="R7446" t="str">
        <f t="shared" si="1048"/>
        <v/>
      </c>
      <c r="T7446" t="str">
        <f t="shared" si="1049"/>
        <v/>
      </c>
      <c r="U7446" s="4"/>
      <c r="V7446" t="str">
        <f t="shared" si="1050"/>
        <v/>
      </c>
      <c r="W7446" s="4"/>
      <c r="X7446" t="str">
        <f t="shared" si="1051"/>
        <v/>
      </c>
      <c r="Y7446" s="4"/>
      <c r="Z7446" t="str">
        <f t="shared" si="1052"/>
        <v/>
      </c>
      <c r="AA7446" s="4"/>
    </row>
    <row r="7447" spans="1:27" x14ac:dyDescent="0.3">
      <c r="A7447" s="1" t="s">
        <v>19990</v>
      </c>
      <c r="B7447" s="1">
        <v>3617387531057</v>
      </c>
      <c r="C7447" t="s">
        <v>19894</v>
      </c>
      <c r="D7447" t="s">
        <v>19895</v>
      </c>
      <c r="E7447" t="s">
        <v>19896</v>
      </c>
      <c r="F7447" s="4"/>
      <c r="G7447" t="s">
        <v>22422</v>
      </c>
      <c r="H74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47" t="str">
        <f>IF(ISBLANK(E7447),"",INDEX(UniqueArtist!B:B, MATCH(E7447,UniqueArtist!A:A, 0)))</f>
        <v>Fifty, Yera</v>
      </c>
      <c r="J7447" t="str">
        <f t="shared" si="1044"/>
        <v>Fifty</v>
      </c>
      <c r="K7447" s="4">
        <v>0.05</v>
      </c>
      <c r="L7447" t="str">
        <f t="shared" si="1045"/>
        <v>Yera</v>
      </c>
      <c r="M7447" s="4">
        <v>0.05</v>
      </c>
      <c r="N7447" t="str">
        <f t="shared" si="1046"/>
        <v/>
      </c>
      <c r="P7447" t="str">
        <f t="shared" si="1047"/>
        <v/>
      </c>
      <c r="R7447" t="str">
        <f t="shared" si="1048"/>
        <v/>
      </c>
      <c r="T7447" t="str">
        <f t="shared" si="1049"/>
        <v/>
      </c>
      <c r="U7447" s="4"/>
      <c r="V7447" t="str">
        <f t="shared" si="1050"/>
        <v/>
      </c>
      <c r="W7447" s="4"/>
      <c r="X7447" t="str">
        <f t="shared" si="1051"/>
        <v/>
      </c>
      <c r="Y7447" s="4"/>
      <c r="Z7447" t="str">
        <f t="shared" si="1052"/>
        <v/>
      </c>
      <c r="AA7447" s="4"/>
    </row>
    <row r="7448" spans="1:27" x14ac:dyDescent="0.3">
      <c r="A7448" s="1" t="s">
        <v>19991</v>
      </c>
      <c r="B7448" s="1">
        <v>3617388340702</v>
      </c>
      <c r="C7448" t="s">
        <v>19992</v>
      </c>
      <c r="D7448" t="s">
        <v>19993</v>
      </c>
      <c r="E7448" t="s">
        <v>19994</v>
      </c>
      <c r="F7448" s="4"/>
      <c r="G7448" t="s">
        <v>22422</v>
      </c>
      <c r="H744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448" t="str">
        <f>IF(ISBLANK(E7448),"",INDEX(UniqueArtist!B:B, MATCH(E7448,UniqueArtist!A:A, 0)))</f>
        <v>Kanales, Jose Barraza</v>
      </c>
      <c r="J7448" t="str">
        <f t="shared" si="1044"/>
        <v>Kanales</v>
      </c>
      <c r="K7448" s="4">
        <v>0.125</v>
      </c>
      <c r="L7448" t="str">
        <f t="shared" si="1045"/>
        <v>Jose Barraza</v>
      </c>
      <c r="M7448" s="4">
        <v>0.125</v>
      </c>
      <c r="N7448" t="str">
        <f t="shared" si="1046"/>
        <v/>
      </c>
      <c r="P7448" t="str">
        <f t="shared" si="1047"/>
        <v/>
      </c>
      <c r="R7448" t="str">
        <f t="shared" si="1048"/>
        <v/>
      </c>
      <c r="T7448" t="str">
        <f t="shared" si="1049"/>
        <v/>
      </c>
      <c r="U7448" s="4"/>
      <c r="V7448" t="str">
        <f t="shared" si="1050"/>
        <v/>
      </c>
      <c r="W7448" s="4"/>
      <c r="X7448" t="str">
        <f t="shared" si="1051"/>
        <v/>
      </c>
      <c r="Y7448" s="4"/>
      <c r="Z7448" t="str">
        <f t="shared" si="1052"/>
        <v/>
      </c>
      <c r="AA7448" s="4"/>
    </row>
    <row r="7449" spans="1:27" x14ac:dyDescent="0.3">
      <c r="A7449" s="1" t="s">
        <v>19995</v>
      </c>
      <c r="B7449" s="1">
        <v>3617387531057</v>
      </c>
      <c r="C7449" t="s">
        <v>1168</v>
      </c>
      <c r="D7449" t="s">
        <v>6683</v>
      </c>
      <c r="E7449" t="s">
        <v>10718</v>
      </c>
      <c r="F7449" s="4"/>
      <c r="G7449" t="s">
        <v>22422</v>
      </c>
      <c r="H74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49" t="str">
        <f>IF(ISBLANK(E7449),"",INDEX(UniqueArtist!B:B, MATCH(E7449,UniqueArtist!A:A, 0)))</f>
        <v>Fifty</v>
      </c>
      <c r="J7449" t="str">
        <f t="shared" si="1044"/>
        <v>Fifty</v>
      </c>
      <c r="K7449" s="4">
        <v>0.1</v>
      </c>
      <c r="L7449" t="str">
        <f t="shared" si="1045"/>
        <v/>
      </c>
      <c r="N7449" t="str">
        <f t="shared" si="1046"/>
        <v/>
      </c>
      <c r="P7449" t="str">
        <f t="shared" si="1047"/>
        <v/>
      </c>
      <c r="R7449" t="str">
        <f t="shared" si="1048"/>
        <v/>
      </c>
      <c r="T7449" t="str">
        <f t="shared" si="1049"/>
        <v/>
      </c>
      <c r="U7449" s="4"/>
      <c r="V7449" t="str">
        <f t="shared" si="1050"/>
        <v/>
      </c>
      <c r="W7449" s="4"/>
      <c r="X7449" t="str">
        <f t="shared" si="1051"/>
        <v/>
      </c>
      <c r="Y7449" s="4"/>
      <c r="Z7449" t="str">
        <f t="shared" si="1052"/>
        <v/>
      </c>
      <c r="AA7449" s="4"/>
    </row>
    <row r="7450" spans="1:27" x14ac:dyDescent="0.3">
      <c r="A7450" s="1" t="s">
        <v>19996</v>
      </c>
      <c r="B7450" s="1">
        <v>3617386765385</v>
      </c>
      <c r="C7450" t="s">
        <v>17270</v>
      </c>
      <c r="D7450" t="s">
        <v>6543</v>
      </c>
      <c r="E7450" t="s">
        <v>55</v>
      </c>
      <c r="F7450" s="4"/>
      <c r="G7450" t="s">
        <v>22422</v>
      </c>
      <c r="H74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50" t="str">
        <f>IF(ISBLANK(E7450),"",INDEX(UniqueArtist!B:B, MATCH(E7450,UniqueArtist!A:A, 0)))</f>
        <v>Alemi Bustos</v>
      </c>
      <c r="J7450" t="str">
        <f t="shared" si="1044"/>
        <v>Alemi Bustos</v>
      </c>
      <c r="K7450" s="4">
        <v>0.1</v>
      </c>
      <c r="L7450" t="str">
        <f t="shared" si="1045"/>
        <v/>
      </c>
      <c r="N7450" t="str">
        <f t="shared" si="1046"/>
        <v/>
      </c>
      <c r="P7450" t="str">
        <f t="shared" si="1047"/>
        <v/>
      </c>
      <c r="R7450" t="str">
        <f t="shared" si="1048"/>
        <v/>
      </c>
      <c r="T7450" t="str">
        <f t="shared" si="1049"/>
        <v/>
      </c>
      <c r="U7450" s="4"/>
      <c r="V7450" t="str">
        <f t="shared" si="1050"/>
        <v/>
      </c>
      <c r="W7450" s="4"/>
      <c r="X7450" t="str">
        <f t="shared" si="1051"/>
        <v/>
      </c>
      <c r="Y7450" s="4"/>
      <c r="Z7450" t="str">
        <f t="shared" si="1052"/>
        <v/>
      </c>
      <c r="AA7450" s="4"/>
    </row>
    <row r="7451" spans="1:27" x14ac:dyDescent="0.3">
      <c r="A7451" s="1" t="s">
        <v>19997</v>
      </c>
      <c r="B7451" s="1">
        <v>3617387531057</v>
      </c>
      <c r="C7451" t="s">
        <v>19998</v>
      </c>
      <c r="D7451" t="s">
        <v>19999</v>
      </c>
      <c r="E7451" t="s">
        <v>10718</v>
      </c>
      <c r="F7451" s="4"/>
      <c r="G7451" t="s">
        <v>22422</v>
      </c>
      <c r="H74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51" t="str">
        <f>IF(ISBLANK(E7451),"",INDEX(UniqueArtist!B:B, MATCH(E7451,UniqueArtist!A:A, 0)))</f>
        <v>Fifty</v>
      </c>
      <c r="J7451" t="str">
        <f t="shared" si="1044"/>
        <v>Fifty</v>
      </c>
      <c r="K7451" s="4">
        <v>0.1</v>
      </c>
      <c r="L7451" t="str">
        <f t="shared" si="1045"/>
        <v/>
      </c>
      <c r="N7451" t="str">
        <f t="shared" si="1046"/>
        <v/>
      </c>
      <c r="P7451" t="str">
        <f t="shared" si="1047"/>
        <v/>
      </c>
      <c r="R7451" t="str">
        <f t="shared" si="1048"/>
        <v/>
      </c>
      <c r="T7451" t="str">
        <f t="shared" si="1049"/>
        <v/>
      </c>
      <c r="U7451" s="4"/>
      <c r="V7451" t="str">
        <f t="shared" si="1050"/>
        <v/>
      </c>
      <c r="W7451" s="4"/>
      <c r="X7451" t="str">
        <f t="shared" si="1051"/>
        <v/>
      </c>
      <c r="Y7451" s="4"/>
      <c r="Z7451" t="str">
        <f t="shared" si="1052"/>
        <v/>
      </c>
      <c r="AA7451" s="4"/>
    </row>
    <row r="7452" spans="1:27" x14ac:dyDescent="0.3">
      <c r="A7452" s="1" t="s">
        <v>20000</v>
      </c>
      <c r="B7452" s="1">
        <v>3617050715913</v>
      </c>
      <c r="C7452" t="s">
        <v>20001</v>
      </c>
      <c r="D7452" t="s">
        <v>9405</v>
      </c>
      <c r="E7452" t="s">
        <v>10674</v>
      </c>
      <c r="F7452" s="4"/>
      <c r="G7452" t="s">
        <v>22422</v>
      </c>
      <c r="H7452"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7452" t="str">
        <f>IF(ISBLANK(E7452),"",INDEX(UniqueArtist!B:B, MATCH(E7452,UniqueArtist!A:A, 0)))</f>
        <v>Los Dos Carnales, El Fantasma</v>
      </c>
      <c r="J7452" t="str">
        <f t="shared" si="1044"/>
        <v>Los Dos Carnales</v>
      </c>
      <c r="K7452" s="4">
        <v>0.05</v>
      </c>
      <c r="L7452" t="str">
        <f t="shared" si="1045"/>
        <v>El Fantasma</v>
      </c>
      <c r="M7452" s="4">
        <v>0.17499999999999999</v>
      </c>
      <c r="N7452" t="str">
        <f t="shared" si="1046"/>
        <v/>
      </c>
      <c r="P7452" t="str">
        <f t="shared" si="1047"/>
        <v/>
      </c>
      <c r="R7452" t="str">
        <f t="shared" si="1048"/>
        <v/>
      </c>
      <c r="T7452" t="str">
        <f t="shared" si="1049"/>
        <v/>
      </c>
      <c r="U7452" s="4"/>
      <c r="V7452" t="str">
        <f t="shared" si="1050"/>
        <v/>
      </c>
      <c r="W7452" s="4"/>
      <c r="X7452" t="str">
        <f t="shared" si="1051"/>
        <v/>
      </c>
      <c r="Y7452" s="4"/>
      <c r="Z7452" t="str">
        <f t="shared" si="1052"/>
        <v/>
      </c>
      <c r="AA7452" s="4"/>
    </row>
    <row r="7453" spans="1:27" x14ac:dyDescent="0.3">
      <c r="A7453" s="1" t="s">
        <v>20002</v>
      </c>
      <c r="B7453" s="1">
        <v>3617388340702</v>
      </c>
      <c r="C7453" t="s">
        <v>20003</v>
      </c>
      <c r="D7453" t="s">
        <v>20004</v>
      </c>
      <c r="E7453" t="s">
        <v>16</v>
      </c>
      <c r="F7453" s="4"/>
      <c r="G7453" t="s">
        <v>22422</v>
      </c>
      <c r="H745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453" t="str">
        <f>IF(ISBLANK(E7453),"",INDEX(UniqueArtist!B:B, MATCH(E7453,UniqueArtist!A:A, 0)))</f>
        <v>Kanales</v>
      </c>
      <c r="J7453" t="str">
        <f t="shared" si="1044"/>
        <v>Kanales</v>
      </c>
      <c r="K7453" s="4">
        <v>0.25</v>
      </c>
      <c r="L7453" t="str">
        <f t="shared" si="1045"/>
        <v/>
      </c>
      <c r="N7453" t="str">
        <f t="shared" si="1046"/>
        <v/>
      </c>
      <c r="P7453" t="str">
        <f t="shared" si="1047"/>
        <v/>
      </c>
      <c r="R7453" t="str">
        <f t="shared" si="1048"/>
        <v/>
      </c>
      <c r="T7453" t="str">
        <f t="shared" si="1049"/>
        <v/>
      </c>
      <c r="U7453" s="4"/>
      <c r="V7453" t="str">
        <f t="shared" si="1050"/>
        <v/>
      </c>
      <c r="W7453" s="4"/>
      <c r="X7453" t="str">
        <f t="shared" si="1051"/>
        <v/>
      </c>
      <c r="Y7453" s="4"/>
      <c r="Z7453" t="str">
        <f t="shared" si="1052"/>
        <v/>
      </c>
      <c r="AA7453" s="4"/>
    </row>
    <row r="7454" spans="1:27" x14ac:dyDescent="0.3">
      <c r="A7454" s="1" t="s">
        <v>20005</v>
      </c>
      <c r="B7454" s="1">
        <v>3617386765385</v>
      </c>
      <c r="C7454" t="s">
        <v>20006</v>
      </c>
      <c r="D7454" t="s">
        <v>18984</v>
      </c>
      <c r="E7454" t="s">
        <v>55</v>
      </c>
      <c r="F7454" s="4"/>
      <c r="G7454" t="s">
        <v>22422</v>
      </c>
      <c r="H74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54" t="str">
        <f>IF(ISBLANK(E7454),"",INDEX(UniqueArtist!B:B, MATCH(E7454,UniqueArtist!A:A, 0)))</f>
        <v>Alemi Bustos</v>
      </c>
      <c r="J7454" t="str">
        <f t="shared" si="1044"/>
        <v>Alemi Bustos</v>
      </c>
      <c r="K7454" s="4">
        <v>0.1</v>
      </c>
      <c r="L7454" t="str">
        <f t="shared" si="1045"/>
        <v/>
      </c>
      <c r="N7454" t="str">
        <f t="shared" si="1046"/>
        <v/>
      </c>
      <c r="P7454" t="str">
        <f t="shared" si="1047"/>
        <v/>
      </c>
      <c r="R7454" t="str">
        <f t="shared" si="1048"/>
        <v/>
      </c>
      <c r="T7454" t="str">
        <f t="shared" si="1049"/>
        <v/>
      </c>
      <c r="U7454" s="4"/>
      <c r="V7454" t="str">
        <f t="shared" si="1050"/>
        <v/>
      </c>
      <c r="W7454" s="4"/>
      <c r="X7454" t="str">
        <f t="shared" si="1051"/>
        <v/>
      </c>
      <c r="Y7454" s="4"/>
      <c r="Z7454" t="str">
        <f t="shared" si="1052"/>
        <v/>
      </c>
      <c r="AA7454" s="4"/>
    </row>
    <row r="7455" spans="1:27" x14ac:dyDescent="0.3">
      <c r="A7455" s="1" t="s">
        <v>20007</v>
      </c>
      <c r="B7455" s="1">
        <v>3616849720800</v>
      </c>
      <c r="C7455" t="s">
        <v>20008</v>
      </c>
      <c r="D7455" t="s">
        <v>20009</v>
      </c>
      <c r="E7455" t="s">
        <v>7</v>
      </c>
      <c r="F7455" s="4"/>
      <c r="G7455" t="s">
        <v>22422</v>
      </c>
      <c r="H745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455" t="str">
        <f>IF(ISBLANK(E7455),"",INDEX(UniqueArtist!B:B, MATCH(E7455,UniqueArtist!A:A, 0)))</f>
        <v>El Fantasma</v>
      </c>
      <c r="J7455" t="str">
        <f t="shared" si="1044"/>
        <v>El Fantasma</v>
      </c>
      <c r="K7455" s="4">
        <v>0.35</v>
      </c>
      <c r="L7455" t="str">
        <f t="shared" si="1045"/>
        <v/>
      </c>
      <c r="N7455" t="str">
        <f t="shared" si="1046"/>
        <v/>
      </c>
      <c r="P7455" t="str">
        <f t="shared" si="1047"/>
        <v/>
      </c>
      <c r="R7455" t="str">
        <f t="shared" si="1048"/>
        <v/>
      </c>
      <c r="T7455" t="str">
        <f t="shared" si="1049"/>
        <v/>
      </c>
      <c r="U7455" s="4"/>
      <c r="V7455" t="str">
        <f t="shared" si="1050"/>
        <v/>
      </c>
      <c r="W7455" s="4"/>
      <c r="X7455" t="str">
        <f t="shared" si="1051"/>
        <v/>
      </c>
      <c r="Y7455" s="4"/>
      <c r="Z7455" t="str">
        <f t="shared" si="1052"/>
        <v/>
      </c>
      <c r="AA7455" s="4"/>
    </row>
    <row r="7456" spans="1:27" x14ac:dyDescent="0.3">
      <c r="A7456" s="1" t="s">
        <v>20010</v>
      </c>
      <c r="B7456" s="1">
        <v>3617389102842</v>
      </c>
      <c r="C7456" t="s">
        <v>20011</v>
      </c>
      <c r="D7456" t="s">
        <v>20012</v>
      </c>
      <c r="E7456" t="s">
        <v>19</v>
      </c>
      <c r="F7456" s="4"/>
      <c r="G7456" t="s">
        <v>22422</v>
      </c>
      <c r="H74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56" t="str">
        <f>IF(ISBLANK(E7456),"",INDEX(UniqueArtist!B:B, MATCH(E7456,UniqueArtist!A:A, 0)))</f>
        <v>Los Dos de Tamaulipas</v>
      </c>
      <c r="J7456" t="str">
        <f t="shared" si="1044"/>
        <v>Los Dos de Tamaulipas</v>
      </c>
      <c r="K7456" s="4">
        <v>0.1</v>
      </c>
      <c r="L7456" t="str">
        <f t="shared" si="1045"/>
        <v/>
      </c>
      <c r="N7456" t="str">
        <f t="shared" si="1046"/>
        <v/>
      </c>
      <c r="P7456" t="str">
        <f t="shared" si="1047"/>
        <v/>
      </c>
      <c r="R7456" t="str">
        <f t="shared" si="1048"/>
        <v/>
      </c>
      <c r="T7456" t="str">
        <f t="shared" si="1049"/>
        <v/>
      </c>
      <c r="U7456" s="4"/>
      <c r="V7456" t="str">
        <f t="shared" si="1050"/>
        <v/>
      </c>
      <c r="W7456" s="4"/>
      <c r="X7456" t="str">
        <f t="shared" si="1051"/>
        <v/>
      </c>
      <c r="Y7456" s="4"/>
      <c r="Z7456" t="str">
        <f t="shared" si="1052"/>
        <v/>
      </c>
      <c r="AA7456" s="4"/>
    </row>
    <row r="7457" spans="1:27" x14ac:dyDescent="0.3">
      <c r="A7457" s="1" t="s">
        <v>20013</v>
      </c>
      <c r="B7457" s="1">
        <v>3617389949232</v>
      </c>
      <c r="C7457" t="s">
        <v>20014</v>
      </c>
      <c r="D7457" t="s">
        <v>20015</v>
      </c>
      <c r="E7457" t="s">
        <v>5</v>
      </c>
      <c r="F7457" s="4"/>
      <c r="G7457" t="s">
        <v>22422</v>
      </c>
      <c r="H74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57" t="str">
        <f>IF(ISBLANK(E7457),"",INDEX(UniqueArtist!B:B, MATCH(E7457,UniqueArtist!A:A, 0)))</f>
        <v>Los Dos Carnales</v>
      </c>
      <c r="J7457" t="str">
        <f t="shared" si="1044"/>
        <v>Los Dos Carnales</v>
      </c>
      <c r="K7457" s="4">
        <v>0.1</v>
      </c>
      <c r="L7457" t="str">
        <f t="shared" si="1045"/>
        <v/>
      </c>
      <c r="N7457" t="str">
        <f t="shared" si="1046"/>
        <v/>
      </c>
      <c r="P7457" t="str">
        <f t="shared" si="1047"/>
        <v/>
      </c>
      <c r="R7457" t="str">
        <f t="shared" si="1048"/>
        <v/>
      </c>
      <c r="T7457" t="str">
        <f t="shared" si="1049"/>
        <v/>
      </c>
      <c r="U7457" s="4"/>
      <c r="V7457" t="str">
        <f t="shared" si="1050"/>
        <v/>
      </c>
      <c r="W7457" s="4"/>
      <c r="X7457" t="str">
        <f t="shared" si="1051"/>
        <v/>
      </c>
      <c r="Y7457" s="4"/>
      <c r="Z7457" t="str">
        <f t="shared" si="1052"/>
        <v/>
      </c>
      <c r="AA7457" s="4"/>
    </row>
    <row r="7458" spans="1:27" x14ac:dyDescent="0.3">
      <c r="A7458" s="1" t="s">
        <v>20016</v>
      </c>
      <c r="B7458" s="1">
        <v>3617387255083</v>
      </c>
      <c r="C7458" t="s">
        <v>20017</v>
      </c>
      <c r="D7458" t="s">
        <v>20018</v>
      </c>
      <c r="E7458" t="s">
        <v>28</v>
      </c>
      <c r="F7458" s="4"/>
      <c r="G7458" t="s">
        <v>22422</v>
      </c>
      <c r="H74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58" t="str">
        <f>IF(ISBLANK(E7458),"",INDEX(UniqueArtist!B:B, MATCH(E7458,UniqueArtist!A:A, 0)))</f>
        <v>Adriana Rios</v>
      </c>
      <c r="J7458" t="str">
        <f t="shared" si="1044"/>
        <v>Adriana Rios</v>
      </c>
      <c r="K7458" s="4">
        <v>0.1</v>
      </c>
      <c r="L7458" t="str">
        <f t="shared" si="1045"/>
        <v/>
      </c>
      <c r="N7458" t="str">
        <f t="shared" si="1046"/>
        <v/>
      </c>
      <c r="P7458" t="str">
        <f t="shared" si="1047"/>
        <v/>
      </c>
      <c r="R7458" t="str">
        <f t="shared" si="1048"/>
        <v/>
      </c>
      <c r="T7458" t="str">
        <f t="shared" si="1049"/>
        <v/>
      </c>
      <c r="U7458" s="4"/>
      <c r="V7458" t="str">
        <f t="shared" si="1050"/>
        <v/>
      </c>
      <c r="W7458" s="4"/>
      <c r="X7458" t="str">
        <f t="shared" si="1051"/>
        <v/>
      </c>
      <c r="Y7458" s="4"/>
      <c r="Z7458" t="str">
        <f t="shared" si="1052"/>
        <v/>
      </c>
      <c r="AA7458" s="4"/>
    </row>
    <row r="7459" spans="1:27" x14ac:dyDescent="0.3">
      <c r="A7459" s="1" t="s">
        <v>20019</v>
      </c>
      <c r="B7459" s="1">
        <v>3617387274138</v>
      </c>
      <c r="C7459" t="s">
        <v>20020</v>
      </c>
      <c r="D7459" t="s">
        <v>20021</v>
      </c>
      <c r="E7459" t="s">
        <v>10689</v>
      </c>
      <c r="F7459" s="4"/>
      <c r="G7459" t="s">
        <v>22422</v>
      </c>
      <c r="H74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59" t="str">
        <f>IF(ISBLANK(E7459),"",INDEX(UniqueArtist!B:B, MATCH(E7459,UniqueArtist!A:A, 0)))</f>
        <v>Angel Sauceda</v>
      </c>
      <c r="J7459" t="str">
        <f t="shared" si="1044"/>
        <v>Angel Sauceda</v>
      </c>
      <c r="K7459" s="4">
        <v>0.1</v>
      </c>
      <c r="L7459" t="str">
        <f t="shared" si="1045"/>
        <v/>
      </c>
      <c r="N7459" t="str">
        <f t="shared" si="1046"/>
        <v/>
      </c>
      <c r="P7459" t="str">
        <f t="shared" si="1047"/>
        <v/>
      </c>
      <c r="R7459" t="str">
        <f t="shared" si="1048"/>
        <v/>
      </c>
      <c r="T7459" t="str">
        <f t="shared" si="1049"/>
        <v/>
      </c>
      <c r="U7459" s="4"/>
      <c r="V7459" t="str">
        <f t="shared" si="1050"/>
        <v/>
      </c>
      <c r="W7459" s="4"/>
      <c r="X7459" t="str">
        <f t="shared" si="1051"/>
        <v/>
      </c>
      <c r="Y7459" s="4"/>
      <c r="Z7459" t="str">
        <f t="shared" si="1052"/>
        <v/>
      </c>
      <c r="AA7459" s="4"/>
    </row>
    <row r="7460" spans="1:27" x14ac:dyDescent="0.3">
      <c r="A7460" s="1" t="s">
        <v>20022</v>
      </c>
      <c r="B7460" s="1">
        <v>3617386765385</v>
      </c>
      <c r="C7460" t="s">
        <v>20023</v>
      </c>
      <c r="D7460" t="s">
        <v>20024</v>
      </c>
      <c r="E7460" t="s">
        <v>55</v>
      </c>
      <c r="F7460" s="4"/>
      <c r="G7460" t="s">
        <v>22422</v>
      </c>
      <c r="H74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60" t="str">
        <f>IF(ISBLANK(E7460),"",INDEX(UniqueArtist!B:B, MATCH(E7460,UniqueArtist!A:A, 0)))</f>
        <v>Alemi Bustos</v>
      </c>
      <c r="J7460" t="str">
        <f t="shared" si="1044"/>
        <v>Alemi Bustos</v>
      </c>
      <c r="K7460" s="4">
        <v>0.1</v>
      </c>
      <c r="L7460" t="str">
        <f t="shared" si="1045"/>
        <v/>
      </c>
      <c r="N7460" t="str">
        <f t="shared" si="1046"/>
        <v/>
      </c>
      <c r="P7460" t="str">
        <f t="shared" si="1047"/>
        <v/>
      </c>
      <c r="R7460" t="str">
        <f t="shared" si="1048"/>
        <v/>
      </c>
      <c r="T7460" t="str">
        <f t="shared" si="1049"/>
        <v/>
      </c>
      <c r="U7460" s="4"/>
      <c r="V7460" t="str">
        <f t="shared" si="1050"/>
        <v/>
      </c>
      <c r="W7460" s="4"/>
      <c r="X7460" t="str">
        <f t="shared" si="1051"/>
        <v/>
      </c>
      <c r="Y7460" s="4"/>
      <c r="Z7460" t="str">
        <f t="shared" si="1052"/>
        <v/>
      </c>
      <c r="AA7460" s="4"/>
    </row>
    <row r="7461" spans="1:27" x14ac:dyDescent="0.3">
      <c r="A7461" s="1" t="s">
        <v>20025</v>
      </c>
      <c r="B7461" s="1">
        <v>3616849719354</v>
      </c>
      <c r="C7461" t="s">
        <v>20026</v>
      </c>
      <c r="D7461" t="s">
        <v>20027</v>
      </c>
      <c r="E7461" t="s">
        <v>7</v>
      </c>
      <c r="F7461" s="4"/>
      <c r="G7461" t="s">
        <v>22422</v>
      </c>
      <c r="H746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461" t="str">
        <f>IF(ISBLANK(E7461),"",INDEX(UniqueArtist!B:B, MATCH(E7461,UniqueArtist!A:A, 0)))</f>
        <v>El Fantasma</v>
      </c>
      <c r="J7461" t="str">
        <f t="shared" si="1044"/>
        <v>El Fantasma</v>
      </c>
      <c r="K7461" s="4">
        <v>0.35</v>
      </c>
      <c r="L7461" t="str">
        <f t="shared" si="1045"/>
        <v/>
      </c>
      <c r="N7461" t="str">
        <f t="shared" si="1046"/>
        <v/>
      </c>
      <c r="P7461" t="str">
        <f t="shared" si="1047"/>
        <v/>
      </c>
      <c r="R7461" t="str">
        <f t="shared" si="1048"/>
        <v/>
      </c>
      <c r="T7461" t="str">
        <f t="shared" si="1049"/>
        <v/>
      </c>
      <c r="U7461" s="4"/>
      <c r="V7461" t="str">
        <f t="shared" si="1050"/>
        <v/>
      </c>
      <c r="W7461" s="4"/>
      <c r="X7461" t="str">
        <f t="shared" si="1051"/>
        <v/>
      </c>
      <c r="Y7461" s="4"/>
      <c r="Z7461" t="str">
        <f t="shared" si="1052"/>
        <v/>
      </c>
      <c r="AA7461" s="4"/>
    </row>
    <row r="7462" spans="1:27" x14ac:dyDescent="0.3">
      <c r="A7462" s="1" t="s">
        <v>20028</v>
      </c>
      <c r="B7462" s="1">
        <v>3617388416322</v>
      </c>
      <c r="C7462" t="s">
        <v>20029</v>
      </c>
      <c r="D7462" t="s">
        <v>20030</v>
      </c>
      <c r="E7462" t="s">
        <v>53</v>
      </c>
      <c r="F7462" s="4"/>
      <c r="G7462" t="s">
        <v>22422</v>
      </c>
      <c r="H74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62" t="str">
        <f>IF(ISBLANK(E7462),"",INDEX(UniqueArtist!B:B, MATCH(E7462,UniqueArtist!A:A, 0)))</f>
        <v>Gerardo Diaz</v>
      </c>
      <c r="J7462" t="str">
        <f t="shared" si="1044"/>
        <v>Gerardo Diaz</v>
      </c>
      <c r="K7462" s="4">
        <v>0.1</v>
      </c>
      <c r="L7462" t="str">
        <f t="shared" si="1045"/>
        <v/>
      </c>
      <c r="N7462" t="str">
        <f t="shared" si="1046"/>
        <v/>
      </c>
      <c r="P7462" t="str">
        <f t="shared" si="1047"/>
        <v/>
      </c>
      <c r="R7462" t="str">
        <f t="shared" si="1048"/>
        <v/>
      </c>
      <c r="T7462" t="str">
        <f t="shared" si="1049"/>
        <v/>
      </c>
      <c r="U7462" s="4"/>
      <c r="V7462" t="str">
        <f t="shared" si="1050"/>
        <v/>
      </c>
      <c r="W7462" s="4"/>
      <c r="X7462" t="str">
        <f t="shared" si="1051"/>
        <v/>
      </c>
      <c r="Y7462" s="4"/>
      <c r="Z7462" t="str">
        <f t="shared" si="1052"/>
        <v/>
      </c>
      <c r="AA7462" s="4"/>
    </row>
    <row r="7463" spans="1:27" x14ac:dyDescent="0.3">
      <c r="A7463" s="1" t="s">
        <v>20031</v>
      </c>
      <c r="B7463" s="1">
        <v>3617660050916</v>
      </c>
      <c r="C7463" s="22" t="s">
        <v>20032</v>
      </c>
      <c r="D7463" s="22" t="s">
        <v>20033</v>
      </c>
      <c r="E7463" s="22" t="s">
        <v>20034</v>
      </c>
      <c r="G7463" t="s">
        <v>22422</v>
      </c>
      <c r="H74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63" s="22" t="str">
        <f>IF(ISBLANK(E7463),"",INDEX(UniqueArtist!B:B, MATCH(E7463,UniqueArtist!A:A, 0)))</f>
        <v>Alemi Bustos, Los Mismos de la M</v>
      </c>
      <c r="J7463" s="22" t="str">
        <f t="shared" si="1044"/>
        <v>Alemi Bustos</v>
      </c>
      <c r="K7463" s="4">
        <v>0.05</v>
      </c>
      <c r="L7463" s="22" t="str">
        <f t="shared" si="1045"/>
        <v>Los Mismos de la M</v>
      </c>
      <c r="M7463" s="4">
        <v>0.05</v>
      </c>
      <c r="N7463" s="22" t="str">
        <f t="shared" si="1046"/>
        <v/>
      </c>
      <c r="P7463" s="22" t="str">
        <f t="shared" si="1047"/>
        <v/>
      </c>
      <c r="R7463" s="22" t="str">
        <f t="shared" si="1048"/>
        <v/>
      </c>
      <c r="T7463" s="22" t="str">
        <f t="shared" si="1049"/>
        <v/>
      </c>
      <c r="U7463" s="4"/>
      <c r="V7463" s="22" t="str">
        <f t="shared" si="1050"/>
        <v/>
      </c>
      <c r="W7463" s="4"/>
      <c r="X7463" s="22" t="str">
        <f t="shared" si="1051"/>
        <v/>
      </c>
      <c r="Y7463" s="4"/>
      <c r="Z7463" s="22" t="str">
        <f t="shared" si="1052"/>
        <v/>
      </c>
      <c r="AA7463" s="4"/>
    </row>
    <row r="7464" spans="1:27" x14ac:dyDescent="0.3">
      <c r="A7464" s="1" t="s">
        <v>20035</v>
      </c>
      <c r="B7464" s="1">
        <v>3617050715920</v>
      </c>
      <c r="C7464" t="s">
        <v>20036</v>
      </c>
      <c r="D7464" t="s">
        <v>6222</v>
      </c>
      <c r="E7464" t="s">
        <v>10828</v>
      </c>
      <c r="F7464" s="4"/>
      <c r="G7464" t="s">
        <v>22422</v>
      </c>
      <c r="H74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64" t="str">
        <f>IF(ISBLANK(E7464),"",INDEX(UniqueArtist!B:B, MATCH(E7464,UniqueArtist!A:A, 0)))</f>
        <v>Gerardo Diaz, Voz de Mando</v>
      </c>
      <c r="J7464" t="str">
        <f t="shared" si="1044"/>
        <v>Gerardo Diaz</v>
      </c>
      <c r="K7464" s="4">
        <v>0.05</v>
      </c>
      <c r="L7464" t="str">
        <f t="shared" si="1045"/>
        <v>Voz de Mando</v>
      </c>
      <c r="M7464" s="4">
        <v>0.05</v>
      </c>
      <c r="N7464" t="str">
        <f t="shared" si="1046"/>
        <v/>
      </c>
      <c r="P7464" t="str">
        <f t="shared" si="1047"/>
        <v/>
      </c>
      <c r="R7464" t="str">
        <f t="shared" si="1048"/>
        <v/>
      </c>
      <c r="T7464" t="str">
        <f t="shared" si="1049"/>
        <v/>
      </c>
      <c r="U7464" s="4"/>
      <c r="V7464" t="str">
        <f t="shared" si="1050"/>
        <v/>
      </c>
      <c r="W7464" s="4"/>
      <c r="X7464" t="str">
        <f t="shared" si="1051"/>
        <v/>
      </c>
      <c r="Y7464" s="4"/>
      <c r="Z7464" t="str">
        <f t="shared" si="1052"/>
        <v/>
      </c>
      <c r="AA7464" s="4"/>
    </row>
    <row r="7465" spans="1:27" x14ac:dyDescent="0.3">
      <c r="A7465" s="1" t="s">
        <v>20037</v>
      </c>
      <c r="B7465" s="1">
        <v>3617389522480</v>
      </c>
      <c r="C7465" t="s">
        <v>20038</v>
      </c>
      <c r="D7465" t="s">
        <v>20039</v>
      </c>
      <c r="E7465" t="s">
        <v>19201</v>
      </c>
      <c r="F7465" s="4"/>
      <c r="G7465" t="s">
        <v>22422</v>
      </c>
      <c r="H74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65" t="str">
        <f>IF(ISBLANK(E7465),"",INDEX(UniqueArtist!B:B, MATCH(E7465,UniqueArtist!A:A, 0)))</f>
        <v>El Dorado</v>
      </c>
      <c r="J7465" t="str">
        <f t="shared" si="1044"/>
        <v>El Dorado</v>
      </c>
      <c r="K7465" s="4">
        <v>0.1</v>
      </c>
      <c r="L7465" t="str">
        <f t="shared" si="1045"/>
        <v/>
      </c>
      <c r="N7465" t="str">
        <f t="shared" si="1046"/>
        <v/>
      </c>
      <c r="P7465" t="str">
        <f t="shared" si="1047"/>
        <v/>
      </c>
      <c r="R7465" t="str">
        <f t="shared" si="1048"/>
        <v/>
      </c>
      <c r="T7465" t="str">
        <f t="shared" si="1049"/>
        <v/>
      </c>
      <c r="U7465" s="4"/>
      <c r="V7465" t="str">
        <f t="shared" si="1050"/>
        <v/>
      </c>
      <c r="W7465" s="4"/>
      <c r="X7465" t="str">
        <f t="shared" si="1051"/>
        <v/>
      </c>
      <c r="Y7465" s="4"/>
      <c r="Z7465" t="str">
        <f t="shared" si="1052"/>
        <v/>
      </c>
      <c r="AA7465" s="4"/>
    </row>
    <row r="7466" spans="1:27" x14ac:dyDescent="0.3">
      <c r="A7466" s="1" t="s">
        <v>20040</v>
      </c>
      <c r="B7466" s="1">
        <v>3617387897108</v>
      </c>
      <c r="C7466" t="s">
        <v>20041</v>
      </c>
      <c r="D7466" t="s">
        <v>20042</v>
      </c>
      <c r="E7466" t="s">
        <v>10718</v>
      </c>
      <c r="F7466" s="4"/>
      <c r="G7466" t="s">
        <v>22422</v>
      </c>
      <c r="H74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66" t="str">
        <f>IF(ISBLANK(E7466),"",INDEX(UniqueArtist!B:B, MATCH(E7466,UniqueArtist!A:A, 0)))</f>
        <v>Fifty</v>
      </c>
      <c r="J7466" t="str">
        <f t="shared" si="1044"/>
        <v>Fifty</v>
      </c>
      <c r="K7466" s="4">
        <v>0.1</v>
      </c>
      <c r="L7466" t="str">
        <f t="shared" si="1045"/>
        <v/>
      </c>
      <c r="N7466" t="str">
        <f t="shared" si="1046"/>
        <v/>
      </c>
      <c r="P7466" t="str">
        <f t="shared" si="1047"/>
        <v/>
      </c>
      <c r="R7466" t="str">
        <f t="shared" si="1048"/>
        <v/>
      </c>
      <c r="T7466" t="str">
        <f t="shared" si="1049"/>
        <v/>
      </c>
      <c r="U7466" s="4"/>
      <c r="V7466" t="str">
        <f t="shared" si="1050"/>
        <v/>
      </c>
      <c r="W7466" s="4"/>
      <c r="X7466" t="str">
        <f t="shared" si="1051"/>
        <v/>
      </c>
      <c r="Y7466" s="4"/>
      <c r="Z7466" t="str">
        <f t="shared" si="1052"/>
        <v/>
      </c>
      <c r="AA7466" s="4"/>
    </row>
    <row r="7467" spans="1:27" x14ac:dyDescent="0.3">
      <c r="A7467" s="1" t="s">
        <v>20043</v>
      </c>
      <c r="B7467" s="1">
        <v>3617387176630</v>
      </c>
      <c r="C7467" t="s">
        <v>20044</v>
      </c>
      <c r="D7467" t="s">
        <v>20045</v>
      </c>
      <c r="E7467" t="s">
        <v>10937</v>
      </c>
      <c r="F7467" s="4"/>
      <c r="G7467" t="s">
        <v>22422</v>
      </c>
      <c r="H74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67" t="str">
        <f>IF(ISBLANK(E7467),"",INDEX(UniqueArtist!B:B, MATCH(E7467,UniqueArtist!A:A, 0)))</f>
        <v>Segunda Generacion</v>
      </c>
      <c r="J7467" t="str">
        <f t="shared" si="1044"/>
        <v>Segunda Generacion</v>
      </c>
      <c r="K7467" s="4">
        <v>0.1</v>
      </c>
      <c r="L7467" t="str">
        <f t="shared" si="1045"/>
        <v/>
      </c>
      <c r="N7467" t="str">
        <f t="shared" si="1046"/>
        <v/>
      </c>
      <c r="P7467" t="str">
        <f t="shared" si="1047"/>
        <v/>
      </c>
      <c r="R7467" t="str">
        <f t="shared" si="1048"/>
        <v/>
      </c>
      <c r="T7467" t="str">
        <f t="shared" si="1049"/>
        <v/>
      </c>
      <c r="U7467" s="4"/>
      <c r="V7467" t="str">
        <f t="shared" si="1050"/>
        <v/>
      </c>
      <c r="W7467" s="4"/>
      <c r="X7467" t="str">
        <f t="shared" si="1051"/>
        <v/>
      </c>
      <c r="Y7467" s="4"/>
      <c r="Z7467" t="str">
        <f t="shared" si="1052"/>
        <v/>
      </c>
      <c r="AA7467" s="4"/>
    </row>
    <row r="7468" spans="1:27" x14ac:dyDescent="0.3">
      <c r="A7468" s="1" t="s">
        <v>20046</v>
      </c>
      <c r="B7468" s="1">
        <v>3617387120602</v>
      </c>
      <c r="C7468" t="s">
        <v>20047</v>
      </c>
      <c r="D7468" t="s">
        <v>20048</v>
      </c>
      <c r="E7468" t="s">
        <v>53</v>
      </c>
      <c r="F7468" s="4"/>
      <c r="G7468" t="s">
        <v>22422</v>
      </c>
      <c r="H74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68" t="str">
        <f>IF(ISBLANK(E7468),"",INDEX(UniqueArtist!B:B, MATCH(E7468,UniqueArtist!A:A, 0)))</f>
        <v>Gerardo Diaz</v>
      </c>
      <c r="J7468" t="str">
        <f t="shared" si="1044"/>
        <v>Gerardo Diaz</v>
      </c>
      <c r="K7468" s="4">
        <v>0.1</v>
      </c>
      <c r="L7468" t="str">
        <f t="shared" si="1045"/>
        <v/>
      </c>
      <c r="N7468" t="str">
        <f t="shared" si="1046"/>
        <v/>
      </c>
      <c r="P7468" t="str">
        <f t="shared" si="1047"/>
        <v/>
      </c>
      <c r="R7468" t="str">
        <f t="shared" si="1048"/>
        <v/>
      </c>
      <c r="T7468" t="str">
        <f t="shared" si="1049"/>
        <v/>
      </c>
      <c r="U7468" s="4"/>
      <c r="V7468" t="str">
        <f t="shared" si="1050"/>
        <v/>
      </c>
      <c r="W7468" s="4"/>
      <c r="X7468" t="str">
        <f t="shared" si="1051"/>
        <v/>
      </c>
      <c r="Y7468" s="4"/>
      <c r="Z7468" t="str">
        <f t="shared" si="1052"/>
        <v/>
      </c>
      <c r="AA7468" s="4"/>
    </row>
    <row r="7469" spans="1:27" x14ac:dyDescent="0.3">
      <c r="A7469" s="1" t="s">
        <v>20049</v>
      </c>
      <c r="B7469" s="1">
        <v>3617387062452</v>
      </c>
      <c r="C7469" t="s">
        <v>19337</v>
      </c>
      <c r="D7469" t="s">
        <v>19338</v>
      </c>
      <c r="E7469" t="s">
        <v>28</v>
      </c>
      <c r="F7469" s="4"/>
      <c r="G7469" t="s">
        <v>22422</v>
      </c>
      <c r="H74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69" t="str">
        <f>IF(ISBLANK(E7469),"",INDEX(UniqueArtist!B:B, MATCH(E7469,UniqueArtist!A:A, 0)))</f>
        <v>Adriana Rios</v>
      </c>
      <c r="J7469" t="str">
        <f t="shared" si="1044"/>
        <v>Adriana Rios</v>
      </c>
      <c r="K7469" s="4">
        <v>0.1</v>
      </c>
      <c r="L7469" t="str">
        <f t="shared" si="1045"/>
        <v/>
      </c>
      <c r="N7469" t="str">
        <f t="shared" si="1046"/>
        <v/>
      </c>
      <c r="P7469" t="str">
        <f t="shared" si="1047"/>
        <v/>
      </c>
      <c r="R7469" t="str">
        <f t="shared" si="1048"/>
        <v/>
      </c>
      <c r="T7469" t="str">
        <f t="shared" si="1049"/>
        <v/>
      </c>
      <c r="U7469" s="4"/>
      <c r="V7469" t="str">
        <f t="shared" si="1050"/>
        <v/>
      </c>
      <c r="W7469" s="4"/>
      <c r="X7469" t="str">
        <f t="shared" si="1051"/>
        <v/>
      </c>
      <c r="Y7469" s="4"/>
      <c r="Z7469" t="str">
        <f t="shared" si="1052"/>
        <v/>
      </c>
      <c r="AA7469" s="4"/>
    </row>
    <row r="7470" spans="1:27" x14ac:dyDescent="0.3">
      <c r="A7470" s="1" t="s">
        <v>20050</v>
      </c>
      <c r="B7470" s="1">
        <v>3617386432324</v>
      </c>
      <c r="C7470" t="s">
        <v>20051</v>
      </c>
      <c r="D7470" t="s">
        <v>20052</v>
      </c>
      <c r="E7470" t="s">
        <v>7</v>
      </c>
      <c r="F7470" s="4"/>
      <c r="G7470" t="s">
        <v>22422</v>
      </c>
      <c r="H74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70" t="str">
        <f>IF(ISBLANK(E7470),"",INDEX(UniqueArtist!B:B, MATCH(E7470,UniqueArtist!A:A, 0)))</f>
        <v>El Fantasma</v>
      </c>
      <c r="J7470" t="str">
        <f t="shared" si="1044"/>
        <v>El Fantasma</v>
      </c>
      <c r="K7470" s="4">
        <v>0.1</v>
      </c>
      <c r="L7470" t="str">
        <f t="shared" si="1045"/>
        <v/>
      </c>
      <c r="N7470" t="str">
        <f t="shared" si="1046"/>
        <v/>
      </c>
      <c r="P7470" t="str">
        <f t="shared" si="1047"/>
        <v/>
      </c>
      <c r="R7470" t="str">
        <f t="shared" si="1048"/>
        <v/>
      </c>
      <c r="T7470" t="str">
        <f t="shared" si="1049"/>
        <v/>
      </c>
      <c r="U7470" s="4"/>
      <c r="V7470" t="str">
        <f t="shared" si="1050"/>
        <v/>
      </c>
      <c r="W7470" s="4"/>
      <c r="X7470" t="str">
        <f t="shared" si="1051"/>
        <v/>
      </c>
      <c r="Y7470" s="4"/>
      <c r="Z7470" t="str">
        <f t="shared" si="1052"/>
        <v/>
      </c>
      <c r="AA7470" s="4"/>
    </row>
    <row r="7471" spans="1:27" x14ac:dyDescent="0.3">
      <c r="A7471" s="1" t="s">
        <v>20053</v>
      </c>
      <c r="B7471" s="1">
        <v>3617386299958</v>
      </c>
      <c r="C7471" t="s">
        <v>20054</v>
      </c>
      <c r="D7471" t="s">
        <v>20055</v>
      </c>
      <c r="E7471" t="s">
        <v>10817</v>
      </c>
      <c r="F7471" s="4"/>
      <c r="G7471" t="s">
        <v>22422</v>
      </c>
      <c r="H747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471" t="str">
        <f>IF(ISBLANK(E7471),"",INDEX(UniqueArtist!B:B, MATCH(E7471,UniqueArtist!A:A, 0)))</f>
        <v>Artefino Music</v>
      </c>
      <c r="J7471" t="str">
        <f t="shared" si="1044"/>
        <v>Artefino Music</v>
      </c>
      <c r="K7471" s="4">
        <v>1</v>
      </c>
      <c r="L7471" t="str">
        <f t="shared" si="1045"/>
        <v/>
      </c>
      <c r="N7471" t="str">
        <f t="shared" si="1046"/>
        <v/>
      </c>
      <c r="P7471" t="str">
        <f t="shared" si="1047"/>
        <v/>
      </c>
      <c r="R7471" t="str">
        <f t="shared" si="1048"/>
        <v/>
      </c>
      <c r="T7471" t="str">
        <f t="shared" si="1049"/>
        <v/>
      </c>
      <c r="U7471" s="4"/>
      <c r="V7471" t="str">
        <f t="shared" si="1050"/>
        <v/>
      </c>
      <c r="W7471" s="4"/>
      <c r="X7471" t="str">
        <f t="shared" si="1051"/>
        <v/>
      </c>
      <c r="Y7471" s="4"/>
      <c r="Z7471" t="str">
        <f t="shared" si="1052"/>
        <v/>
      </c>
      <c r="AA7471" s="4"/>
    </row>
    <row r="7472" spans="1:27" x14ac:dyDescent="0.3">
      <c r="A7472" s="1" t="s">
        <v>20056</v>
      </c>
      <c r="B7472" s="1">
        <v>3617383759813</v>
      </c>
      <c r="C7472" s="22" t="s">
        <v>19016</v>
      </c>
      <c r="D7472" s="22" t="s">
        <v>19017</v>
      </c>
      <c r="E7472" s="22" t="s">
        <v>19018</v>
      </c>
      <c r="G7472" t="s">
        <v>22422</v>
      </c>
      <c r="H74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72" s="22" t="str">
        <f>IF(ISBLANK(E7472),"",INDEX(UniqueArtist!B:B, MATCH(E7472,UniqueArtist!A:A, 0)))</f>
        <v>Los Mismos de la M, Oscar Ortiz</v>
      </c>
      <c r="J7472" s="22" t="str">
        <f t="shared" si="1044"/>
        <v>Los Mismos de la M</v>
      </c>
      <c r="K7472" s="4">
        <v>0.05</v>
      </c>
      <c r="L7472" s="22" t="str">
        <f t="shared" si="1045"/>
        <v>Oscar Ortiz</v>
      </c>
      <c r="M7472" s="4">
        <v>0.05</v>
      </c>
      <c r="N7472" s="22" t="str">
        <f t="shared" si="1046"/>
        <v/>
      </c>
      <c r="P7472" s="22" t="str">
        <f t="shared" si="1047"/>
        <v/>
      </c>
      <c r="R7472" s="22" t="str">
        <f t="shared" si="1048"/>
        <v/>
      </c>
      <c r="T7472" s="22" t="str">
        <f t="shared" si="1049"/>
        <v/>
      </c>
      <c r="U7472" s="4"/>
      <c r="V7472" s="22" t="str">
        <f t="shared" si="1050"/>
        <v/>
      </c>
      <c r="W7472" s="4"/>
      <c r="X7472" s="22" t="str">
        <f t="shared" si="1051"/>
        <v/>
      </c>
      <c r="Y7472" s="4"/>
      <c r="Z7472" s="22" t="str">
        <f t="shared" si="1052"/>
        <v/>
      </c>
      <c r="AA7472" s="4"/>
    </row>
    <row r="7473" spans="1:27" x14ac:dyDescent="0.3">
      <c r="A7473" s="1" t="s">
        <v>20057</v>
      </c>
      <c r="B7473" s="1">
        <v>3617386582463</v>
      </c>
      <c r="C7473" t="s">
        <v>20058</v>
      </c>
      <c r="D7473" t="s">
        <v>20059</v>
      </c>
      <c r="E7473" t="s">
        <v>19141</v>
      </c>
      <c r="F7473" s="4"/>
      <c r="G7473" t="s">
        <v>22422</v>
      </c>
      <c r="H74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73" t="str">
        <f>IF(ISBLANK(E7473),"",INDEX(UniqueArtist!B:B, MATCH(E7473,UniqueArtist!A:A, 0)))</f>
        <v>Aría</v>
      </c>
      <c r="J7473" t="str">
        <f t="shared" si="1044"/>
        <v>Aría</v>
      </c>
      <c r="K7473" s="4">
        <v>0.1</v>
      </c>
      <c r="L7473" t="str">
        <f t="shared" si="1045"/>
        <v/>
      </c>
      <c r="N7473" t="str">
        <f t="shared" si="1046"/>
        <v/>
      </c>
      <c r="P7473" t="str">
        <f t="shared" si="1047"/>
        <v/>
      </c>
      <c r="R7473" t="str">
        <f t="shared" si="1048"/>
        <v/>
      </c>
      <c r="T7473" t="str">
        <f t="shared" si="1049"/>
        <v/>
      </c>
      <c r="U7473" s="4"/>
      <c r="V7473" t="str">
        <f t="shared" si="1050"/>
        <v/>
      </c>
      <c r="W7473" s="4"/>
      <c r="X7473" t="str">
        <f t="shared" si="1051"/>
        <v/>
      </c>
      <c r="Y7473" s="4"/>
      <c r="Z7473" t="str">
        <f t="shared" si="1052"/>
        <v/>
      </c>
      <c r="AA7473" s="4"/>
    </row>
    <row r="7474" spans="1:27" x14ac:dyDescent="0.3">
      <c r="A7474" s="1" t="s">
        <v>20060</v>
      </c>
      <c r="B7474" s="1">
        <v>3617387061561</v>
      </c>
      <c r="C7474" t="s">
        <v>20061</v>
      </c>
      <c r="D7474" t="s">
        <v>20062</v>
      </c>
      <c r="E7474" t="s">
        <v>28</v>
      </c>
      <c r="F7474" s="4"/>
      <c r="G7474" t="s">
        <v>22422</v>
      </c>
      <c r="H74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74" t="str">
        <f>IF(ISBLANK(E7474),"",INDEX(UniqueArtist!B:B, MATCH(E7474,UniqueArtist!A:A, 0)))</f>
        <v>Adriana Rios</v>
      </c>
      <c r="J7474" t="str">
        <f t="shared" si="1044"/>
        <v>Adriana Rios</v>
      </c>
      <c r="K7474" s="4">
        <v>0.1</v>
      </c>
      <c r="L7474" t="str">
        <f t="shared" si="1045"/>
        <v/>
      </c>
      <c r="N7474" t="str">
        <f t="shared" si="1046"/>
        <v/>
      </c>
      <c r="P7474" t="str">
        <f t="shared" si="1047"/>
        <v/>
      </c>
      <c r="R7474" t="str">
        <f t="shared" si="1048"/>
        <v/>
      </c>
      <c r="T7474" t="str">
        <f t="shared" si="1049"/>
        <v/>
      </c>
      <c r="U7474" s="4"/>
      <c r="V7474" t="str">
        <f t="shared" si="1050"/>
        <v/>
      </c>
      <c r="W7474" s="4"/>
      <c r="X7474" t="str">
        <f t="shared" si="1051"/>
        <v/>
      </c>
      <c r="Y7474" s="4"/>
      <c r="Z7474" t="str">
        <f t="shared" si="1052"/>
        <v/>
      </c>
      <c r="AA7474" s="4"/>
    </row>
    <row r="7475" spans="1:27" x14ac:dyDescent="0.3">
      <c r="A7475" s="1" t="s">
        <v>20063</v>
      </c>
      <c r="B7475" s="1">
        <v>3617386006976</v>
      </c>
      <c r="C7475" t="s">
        <v>20064</v>
      </c>
      <c r="D7475" t="s">
        <v>20065</v>
      </c>
      <c r="E7475" t="s">
        <v>20066</v>
      </c>
      <c r="F7475" s="4"/>
      <c r="G7475" t="s">
        <v>22422</v>
      </c>
      <c r="H74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75" t="str">
        <f>IF(ISBLANK(E7475),"",INDEX(UniqueArtist!B:B, MATCH(E7475,UniqueArtist!A:A, 0)))</f>
        <v>El Bandolero, Irene del Rosario</v>
      </c>
      <c r="J7475" t="str">
        <f t="shared" si="1044"/>
        <v>El Bandolero</v>
      </c>
      <c r="K7475" s="4">
        <v>0.05</v>
      </c>
      <c r="L7475" t="str">
        <f t="shared" si="1045"/>
        <v>Irene del Rosario</v>
      </c>
      <c r="M7475" s="4">
        <v>0.05</v>
      </c>
      <c r="N7475" t="str">
        <f t="shared" si="1046"/>
        <v/>
      </c>
      <c r="P7475" t="str">
        <f t="shared" si="1047"/>
        <v/>
      </c>
      <c r="R7475" t="str">
        <f t="shared" si="1048"/>
        <v/>
      </c>
      <c r="T7475" t="str">
        <f t="shared" si="1049"/>
        <v/>
      </c>
      <c r="U7475" s="4"/>
      <c r="V7475" t="str">
        <f t="shared" si="1050"/>
        <v/>
      </c>
      <c r="W7475" s="4"/>
      <c r="X7475" t="str">
        <f t="shared" si="1051"/>
        <v/>
      </c>
      <c r="Y7475" s="4"/>
      <c r="Z7475" t="str">
        <f t="shared" si="1052"/>
        <v/>
      </c>
      <c r="AA7475" s="4"/>
    </row>
    <row r="7476" spans="1:27" x14ac:dyDescent="0.3">
      <c r="A7476" s="1" t="s">
        <v>20067</v>
      </c>
      <c r="B7476" s="1">
        <v>3617387324109</v>
      </c>
      <c r="C7476" t="s">
        <v>20068</v>
      </c>
      <c r="D7476" t="s">
        <v>20069</v>
      </c>
      <c r="E7476" t="s">
        <v>10694</v>
      </c>
      <c r="F7476" s="4"/>
      <c r="G7476" t="s">
        <v>22422</v>
      </c>
      <c r="H74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76" t="str">
        <f>IF(ISBLANK(E7476),"",INDEX(UniqueArtist!B:B, MATCH(E7476,UniqueArtist!A:A, 0)))</f>
        <v>Decisión Efectiva</v>
      </c>
      <c r="J7476" t="str">
        <f t="shared" si="1044"/>
        <v>Decisión Efectiva</v>
      </c>
      <c r="K7476" s="4">
        <v>0.1</v>
      </c>
      <c r="L7476" t="str">
        <f t="shared" si="1045"/>
        <v/>
      </c>
      <c r="N7476" t="str">
        <f t="shared" si="1046"/>
        <v/>
      </c>
      <c r="P7476" t="str">
        <f t="shared" si="1047"/>
        <v/>
      </c>
      <c r="R7476" t="str">
        <f t="shared" si="1048"/>
        <v/>
      </c>
      <c r="T7476" t="str">
        <f t="shared" si="1049"/>
        <v/>
      </c>
      <c r="U7476" s="4"/>
      <c r="V7476" t="str">
        <f t="shared" si="1050"/>
        <v/>
      </c>
      <c r="W7476" s="4"/>
      <c r="X7476" t="str">
        <f t="shared" si="1051"/>
        <v/>
      </c>
      <c r="Y7476" s="4"/>
      <c r="Z7476" t="str">
        <f t="shared" si="1052"/>
        <v/>
      </c>
      <c r="AA7476" s="4"/>
    </row>
    <row r="7477" spans="1:27" x14ac:dyDescent="0.3">
      <c r="A7477" s="1" t="s">
        <v>20070</v>
      </c>
      <c r="B7477" s="1">
        <v>3617387878404</v>
      </c>
      <c r="C7477" t="s">
        <v>20071</v>
      </c>
      <c r="D7477" t="s">
        <v>18507</v>
      </c>
      <c r="E7477" t="s">
        <v>17015</v>
      </c>
      <c r="F7477" s="4"/>
      <c r="G7477" t="s">
        <v>22422</v>
      </c>
      <c r="H74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77" t="str">
        <f>IF(ISBLANK(E7477),"",INDEX(UniqueArtist!B:B, MATCH(E7477,UniqueArtist!A:A, 0)))</f>
        <v>Decisión Efectiva, Inteligencia Norteña</v>
      </c>
      <c r="J7477" t="str">
        <f t="shared" si="1044"/>
        <v>Decisión Efectiva</v>
      </c>
      <c r="K7477" s="4">
        <v>0.05</v>
      </c>
      <c r="L7477" t="str">
        <f t="shared" si="1045"/>
        <v>Inteligencia Norteña</v>
      </c>
      <c r="M7477" s="4">
        <v>0.05</v>
      </c>
      <c r="N7477" t="str">
        <f t="shared" si="1046"/>
        <v/>
      </c>
      <c r="P7477" t="str">
        <f t="shared" si="1047"/>
        <v/>
      </c>
      <c r="R7477" t="str">
        <f t="shared" si="1048"/>
        <v/>
      </c>
      <c r="T7477" t="str">
        <f t="shared" si="1049"/>
        <v/>
      </c>
      <c r="U7477" s="4"/>
      <c r="V7477" t="str">
        <f t="shared" si="1050"/>
        <v/>
      </c>
      <c r="W7477" s="4"/>
      <c r="X7477" t="str">
        <f t="shared" si="1051"/>
        <v/>
      </c>
      <c r="Y7477" s="4"/>
      <c r="Z7477" t="str">
        <f t="shared" si="1052"/>
        <v/>
      </c>
      <c r="AA7477" s="4"/>
    </row>
    <row r="7478" spans="1:27" x14ac:dyDescent="0.3">
      <c r="A7478" s="1" t="s">
        <v>20072</v>
      </c>
      <c r="B7478" s="1">
        <v>3617388656957</v>
      </c>
      <c r="C7478" t="s">
        <v>20073</v>
      </c>
      <c r="D7478" t="s">
        <v>20074</v>
      </c>
      <c r="E7478" t="s">
        <v>28</v>
      </c>
      <c r="F7478" s="4"/>
      <c r="G7478" t="s">
        <v>22422</v>
      </c>
      <c r="H74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78" t="str">
        <f>IF(ISBLANK(E7478),"",INDEX(UniqueArtist!B:B, MATCH(E7478,UniqueArtist!A:A, 0)))</f>
        <v>Adriana Rios</v>
      </c>
      <c r="J7478" t="str">
        <f t="shared" si="1044"/>
        <v>Adriana Rios</v>
      </c>
      <c r="K7478" s="4">
        <v>0.1</v>
      </c>
      <c r="L7478" t="str">
        <f t="shared" si="1045"/>
        <v/>
      </c>
      <c r="N7478" t="str">
        <f t="shared" si="1046"/>
        <v/>
      </c>
      <c r="P7478" t="str">
        <f t="shared" si="1047"/>
        <v/>
      </c>
      <c r="R7478" t="str">
        <f t="shared" si="1048"/>
        <v/>
      </c>
      <c r="T7478" t="str">
        <f t="shared" si="1049"/>
        <v/>
      </c>
      <c r="U7478" s="4"/>
      <c r="V7478" t="str">
        <f t="shared" si="1050"/>
        <v/>
      </c>
      <c r="W7478" s="4"/>
      <c r="X7478" t="str">
        <f t="shared" si="1051"/>
        <v/>
      </c>
      <c r="Y7478" s="4"/>
      <c r="Z7478" t="str">
        <f t="shared" si="1052"/>
        <v/>
      </c>
      <c r="AA7478" s="4"/>
    </row>
    <row r="7479" spans="1:27" x14ac:dyDescent="0.3">
      <c r="A7479" s="1" t="s">
        <v>20075</v>
      </c>
      <c r="B7479" s="1">
        <v>3617387060489</v>
      </c>
      <c r="C7479" t="s">
        <v>20076</v>
      </c>
      <c r="D7479" t="s">
        <v>20077</v>
      </c>
      <c r="E7479" t="s">
        <v>28</v>
      </c>
      <c r="F7479" s="4"/>
      <c r="G7479" t="s">
        <v>22422</v>
      </c>
      <c r="H74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79" t="str">
        <f>IF(ISBLANK(E7479),"",INDEX(UniqueArtist!B:B, MATCH(E7479,UniqueArtist!A:A, 0)))</f>
        <v>Adriana Rios</v>
      </c>
      <c r="J7479" t="str">
        <f t="shared" si="1044"/>
        <v>Adriana Rios</v>
      </c>
      <c r="K7479" s="4">
        <v>0.1</v>
      </c>
      <c r="L7479" t="str">
        <f t="shared" si="1045"/>
        <v/>
      </c>
      <c r="N7479" t="str">
        <f t="shared" si="1046"/>
        <v/>
      </c>
      <c r="P7479" t="str">
        <f t="shared" si="1047"/>
        <v/>
      </c>
      <c r="R7479" t="str">
        <f t="shared" si="1048"/>
        <v/>
      </c>
      <c r="T7479" t="str">
        <f t="shared" si="1049"/>
        <v/>
      </c>
      <c r="U7479" s="4"/>
      <c r="V7479" t="str">
        <f t="shared" si="1050"/>
        <v/>
      </c>
      <c r="W7479" s="4"/>
      <c r="X7479" t="str">
        <f t="shared" si="1051"/>
        <v/>
      </c>
      <c r="Y7479" s="4"/>
      <c r="Z7479" t="str">
        <f t="shared" si="1052"/>
        <v/>
      </c>
      <c r="AA7479" s="4"/>
    </row>
    <row r="7480" spans="1:27" x14ac:dyDescent="0.3">
      <c r="A7480" s="1" t="s">
        <v>20078</v>
      </c>
      <c r="B7480" s="1">
        <v>3617388668165</v>
      </c>
      <c r="C7480" t="s">
        <v>20079</v>
      </c>
      <c r="D7480" t="s">
        <v>20080</v>
      </c>
      <c r="E7480" t="s">
        <v>20081</v>
      </c>
      <c r="F7480" s="4"/>
      <c r="G7480" t="s">
        <v>22422</v>
      </c>
      <c r="H74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80" t="str">
        <f>IF(ISBLANK(E7480),"",INDEX(UniqueArtist!B:B, MATCH(E7480,UniqueArtist!A:A, 0)))</f>
        <v>Shompo 7trece</v>
      </c>
      <c r="J7480" t="str">
        <f t="shared" si="1044"/>
        <v>Shompo 7trece</v>
      </c>
      <c r="K7480" s="4">
        <v>0.1</v>
      </c>
      <c r="L7480" t="str">
        <f t="shared" si="1045"/>
        <v/>
      </c>
      <c r="N7480" t="str">
        <f t="shared" si="1046"/>
        <v/>
      </c>
      <c r="P7480" t="str">
        <f t="shared" si="1047"/>
        <v/>
      </c>
      <c r="R7480" t="str">
        <f t="shared" si="1048"/>
        <v/>
      </c>
      <c r="T7480" t="str">
        <f t="shared" si="1049"/>
        <v/>
      </c>
      <c r="U7480" s="4"/>
      <c r="V7480" t="str">
        <f t="shared" si="1050"/>
        <v/>
      </c>
      <c r="W7480" s="4"/>
      <c r="X7480" t="str">
        <f t="shared" si="1051"/>
        <v/>
      </c>
      <c r="Y7480" s="4"/>
      <c r="Z7480" t="str">
        <f t="shared" si="1052"/>
        <v/>
      </c>
      <c r="AA7480" s="4"/>
    </row>
    <row r="7481" spans="1:27" x14ac:dyDescent="0.3">
      <c r="A7481" s="1" t="s">
        <v>20082</v>
      </c>
      <c r="B7481" s="1">
        <v>3617386865177</v>
      </c>
      <c r="C7481" t="s">
        <v>20083</v>
      </c>
      <c r="D7481" t="s">
        <v>20084</v>
      </c>
      <c r="E7481" t="s">
        <v>19105</v>
      </c>
      <c r="F7481" s="4"/>
      <c r="G7481" t="s">
        <v>22422</v>
      </c>
      <c r="H74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81" t="str">
        <f>IF(ISBLANK(E7481),"",INDEX(UniqueArtist!B:B, MATCH(E7481,UniqueArtist!A:A, 0)))</f>
        <v>Aría</v>
      </c>
      <c r="J7481" t="str">
        <f t="shared" si="1044"/>
        <v>Aría</v>
      </c>
      <c r="K7481" s="4">
        <v>0.1</v>
      </c>
      <c r="L7481" t="str">
        <f t="shared" si="1045"/>
        <v/>
      </c>
      <c r="N7481" t="str">
        <f t="shared" si="1046"/>
        <v/>
      </c>
      <c r="P7481" t="str">
        <f t="shared" si="1047"/>
        <v/>
      </c>
      <c r="R7481" t="str">
        <f t="shared" si="1048"/>
        <v/>
      </c>
      <c r="T7481" t="str">
        <f t="shared" si="1049"/>
        <v/>
      </c>
      <c r="U7481" s="4"/>
      <c r="V7481" t="str">
        <f t="shared" si="1050"/>
        <v/>
      </c>
      <c r="W7481" s="4"/>
      <c r="X7481" t="str">
        <f t="shared" si="1051"/>
        <v/>
      </c>
      <c r="Y7481" s="4"/>
      <c r="Z7481" t="str">
        <f t="shared" si="1052"/>
        <v/>
      </c>
      <c r="AA7481" s="4"/>
    </row>
    <row r="7482" spans="1:27" x14ac:dyDescent="0.3">
      <c r="A7482" s="1" t="s">
        <v>20085</v>
      </c>
      <c r="B7482" s="1">
        <v>3617388340702</v>
      </c>
      <c r="C7482" t="s">
        <v>20086</v>
      </c>
      <c r="D7482" t="s">
        <v>20087</v>
      </c>
      <c r="E7482" t="s">
        <v>16</v>
      </c>
      <c r="F7482" s="4"/>
      <c r="G7482" t="s">
        <v>22422</v>
      </c>
      <c r="H74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82" t="str">
        <f>IF(ISBLANK(E7482),"",INDEX(UniqueArtist!B:B, MATCH(E7482,UniqueArtist!A:A, 0)))</f>
        <v>Kanales</v>
      </c>
      <c r="J7482" t="str">
        <f t="shared" si="1044"/>
        <v>Kanales</v>
      </c>
      <c r="K7482" s="4">
        <v>0.1</v>
      </c>
      <c r="L7482" t="str">
        <f t="shared" si="1045"/>
        <v/>
      </c>
      <c r="N7482" t="str">
        <f t="shared" si="1046"/>
        <v/>
      </c>
      <c r="P7482" t="str">
        <f t="shared" si="1047"/>
        <v/>
      </c>
      <c r="R7482" t="str">
        <f t="shared" si="1048"/>
        <v/>
      </c>
      <c r="T7482" t="str">
        <f t="shared" si="1049"/>
        <v/>
      </c>
      <c r="U7482" s="4"/>
      <c r="V7482" t="str">
        <f t="shared" si="1050"/>
        <v/>
      </c>
      <c r="W7482" s="4"/>
      <c r="X7482" t="str">
        <f t="shared" si="1051"/>
        <v/>
      </c>
      <c r="Y7482" s="4"/>
      <c r="Z7482" t="str">
        <f t="shared" si="1052"/>
        <v/>
      </c>
      <c r="AA7482" s="4"/>
    </row>
    <row r="7483" spans="1:27" x14ac:dyDescent="0.3">
      <c r="A7483" s="1" t="s">
        <v>20088</v>
      </c>
      <c r="B7483" s="1">
        <v>3617387062735</v>
      </c>
      <c r="C7483" t="s">
        <v>20089</v>
      </c>
      <c r="D7483" t="s">
        <v>20090</v>
      </c>
      <c r="E7483" t="s">
        <v>28</v>
      </c>
      <c r="F7483" s="4"/>
      <c r="G7483" t="s">
        <v>22422</v>
      </c>
      <c r="H74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83" t="str">
        <f>IF(ISBLANK(E7483),"",INDEX(UniqueArtist!B:B, MATCH(E7483,UniqueArtist!A:A, 0)))</f>
        <v>Adriana Rios</v>
      </c>
      <c r="J7483" t="str">
        <f t="shared" si="1044"/>
        <v>Adriana Rios</v>
      </c>
      <c r="K7483" s="4">
        <v>0.1</v>
      </c>
      <c r="L7483" t="str">
        <f t="shared" si="1045"/>
        <v/>
      </c>
      <c r="N7483" t="str">
        <f t="shared" si="1046"/>
        <v/>
      </c>
      <c r="P7483" t="str">
        <f t="shared" si="1047"/>
        <v/>
      </c>
      <c r="R7483" t="str">
        <f t="shared" si="1048"/>
        <v/>
      </c>
      <c r="T7483" t="str">
        <f t="shared" si="1049"/>
        <v/>
      </c>
      <c r="U7483" s="4"/>
      <c r="V7483" t="str">
        <f t="shared" si="1050"/>
        <v/>
      </c>
      <c r="W7483" s="4"/>
      <c r="X7483" t="str">
        <f t="shared" si="1051"/>
        <v/>
      </c>
      <c r="Y7483" s="4"/>
      <c r="Z7483" t="str">
        <f t="shared" si="1052"/>
        <v/>
      </c>
      <c r="AA7483" s="4"/>
    </row>
    <row r="7484" spans="1:27" x14ac:dyDescent="0.3">
      <c r="A7484" s="1" t="s">
        <v>20091</v>
      </c>
      <c r="B7484" s="1">
        <v>3617387101588</v>
      </c>
      <c r="C7484" t="s">
        <v>20092</v>
      </c>
      <c r="D7484" t="s">
        <v>20093</v>
      </c>
      <c r="E7484" t="s">
        <v>10718</v>
      </c>
      <c r="F7484" s="4"/>
      <c r="G7484" t="s">
        <v>22422</v>
      </c>
      <c r="H74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84" t="str">
        <f>IF(ISBLANK(E7484),"",INDEX(UniqueArtist!B:B, MATCH(E7484,UniqueArtist!A:A, 0)))</f>
        <v>Fifty</v>
      </c>
      <c r="J7484" t="str">
        <f t="shared" si="1044"/>
        <v>Fifty</v>
      </c>
      <c r="K7484" s="4">
        <v>0.1</v>
      </c>
      <c r="L7484" t="str">
        <f t="shared" si="1045"/>
        <v/>
      </c>
      <c r="N7484" t="str">
        <f t="shared" si="1046"/>
        <v/>
      </c>
      <c r="P7484" t="str">
        <f t="shared" si="1047"/>
        <v/>
      </c>
      <c r="R7484" t="str">
        <f t="shared" si="1048"/>
        <v/>
      </c>
      <c r="T7484" t="str">
        <f t="shared" si="1049"/>
        <v/>
      </c>
      <c r="U7484" s="4"/>
      <c r="V7484" t="str">
        <f t="shared" si="1050"/>
        <v/>
      </c>
      <c r="W7484" s="4"/>
      <c r="X7484" t="str">
        <f t="shared" si="1051"/>
        <v/>
      </c>
      <c r="Y7484" s="4"/>
      <c r="Z7484" t="str">
        <f t="shared" si="1052"/>
        <v/>
      </c>
      <c r="AA7484" s="4"/>
    </row>
    <row r="7485" spans="1:27" x14ac:dyDescent="0.3">
      <c r="A7485" s="1" t="s">
        <v>20094</v>
      </c>
      <c r="B7485" s="1">
        <v>3617388658142</v>
      </c>
      <c r="C7485" t="s">
        <v>20095</v>
      </c>
      <c r="D7485" t="s">
        <v>20096</v>
      </c>
      <c r="E7485" t="s">
        <v>5</v>
      </c>
      <c r="F7485" s="4"/>
      <c r="G7485" t="s">
        <v>22422</v>
      </c>
      <c r="H74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85" t="str">
        <f>IF(ISBLANK(E7485),"",INDEX(UniqueArtist!B:B, MATCH(E7485,UniqueArtist!A:A, 0)))</f>
        <v>Los Dos Carnales</v>
      </c>
      <c r="J7485" t="str">
        <f t="shared" si="1044"/>
        <v>Los Dos Carnales</v>
      </c>
      <c r="K7485" s="4">
        <v>0.1</v>
      </c>
      <c r="L7485" t="str">
        <f t="shared" si="1045"/>
        <v/>
      </c>
      <c r="N7485" t="str">
        <f t="shared" si="1046"/>
        <v/>
      </c>
      <c r="P7485" t="str">
        <f t="shared" si="1047"/>
        <v/>
      </c>
      <c r="R7485" t="str">
        <f t="shared" si="1048"/>
        <v/>
      </c>
      <c r="T7485" t="str">
        <f t="shared" si="1049"/>
        <v/>
      </c>
      <c r="U7485" s="4"/>
      <c r="V7485" t="str">
        <f t="shared" si="1050"/>
        <v/>
      </c>
      <c r="W7485" s="4"/>
      <c r="X7485" t="str">
        <f t="shared" si="1051"/>
        <v/>
      </c>
      <c r="Y7485" s="4"/>
      <c r="Z7485" t="str">
        <f t="shared" si="1052"/>
        <v/>
      </c>
      <c r="AA7485" s="4"/>
    </row>
    <row r="7486" spans="1:27" x14ac:dyDescent="0.3">
      <c r="A7486" s="1" t="s">
        <v>20097</v>
      </c>
      <c r="B7486" s="1">
        <v>3617387062803</v>
      </c>
      <c r="C7486" t="s">
        <v>20098</v>
      </c>
      <c r="D7486" t="s">
        <v>20099</v>
      </c>
      <c r="E7486" t="s">
        <v>28</v>
      </c>
      <c r="F7486" s="4"/>
      <c r="G7486" t="s">
        <v>22422</v>
      </c>
      <c r="H74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86" t="str">
        <f>IF(ISBLANK(E7486),"",INDEX(UniqueArtist!B:B, MATCH(E7486,UniqueArtist!A:A, 0)))</f>
        <v>Adriana Rios</v>
      </c>
      <c r="J7486" t="str">
        <f t="shared" si="1044"/>
        <v>Adriana Rios</v>
      </c>
      <c r="K7486" s="4">
        <v>0.1</v>
      </c>
      <c r="L7486" t="str">
        <f t="shared" si="1045"/>
        <v/>
      </c>
      <c r="N7486" t="str">
        <f t="shared" si="1046"/>
        <v/>
      </c>
      <c r="P7486" t="str">
        <f t="shared" si="1047"/>
        <v/>
      </c>
      <c r="R7486" t="str">
        <f t="shared" si="1048"/>
        <v/>
      </c>
      <c r="T7486" t="str">
        <f t="shared" si="1049"/>
        <v/>
      </c>
      <c r="U7486" s="4"/>
      <c r="V7486" t="str">
        <f t="shared" si="1050"/>
        <v/>
      </c>
      <c r="W7486" s="4"/>
      <c r="X7486" t="str">
        <f t="shared" si="1051"/>
        <v/>
      </c>
      <c r="Y7486" s="4"/>
      <c r="Z7486" t="str">
        <f t="shared" si="1052"/>
        <v/>
      </c>
      <c r="AA7486" s="4"/>
    </row>
    <row r="7487" spans="1:27" x14ac:dyDescent="0.3">
      <c r="A7487" s="1" t="s">
        <v>20100</v>
      </c>
      <c r="B7487" s="1">
        <v>3617388668271</v>
      </c>
      <c r="C7487" t="s">
        <v>20101</v>
      </c>
      <c r="D7487" t="s">
        <v>20102</v>
      </c>
      <c r="E7487" t="s">
        <v>36</v>
      </c>
      <c r="F7487" s="4"/>
      <c r="G7487" t="s">
        <v>22422</v>
      </c>
      <c r="H74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87" t="str">
        <f>IF(ISBLANK(E7487),"",INDEX(UniqueArtist!B:B, MATCH(E7487,UniqueArtist!A:A, 0)))</f>
        <v>Irene Del Rosario</v>
      </c>
      <c r="J7487" t="str">
        <f t="shared" si="1044"/>
        <v>Irene Del Rosario</v>
      </c>
      <c r="K7487" s="4">
        <v>0.1</v>
      </c>
      <c r="L7487" t="str">
        <f t="shared" si="1045"/>
        <v/>
      </c>
      <c r="N7487" t="str">
        <f t="shared" si="1046"/>
        <v/>
      </c>
      <c r="P7487" t="str">
        <f t="shared" si="1047"/>
        <v/>
      </c>
      <c r="R7487" t="str">
        <f t="shared" si="1048"/>
        <v/>
      </c>
      <c r="T7487" t="str">
        <f t="shared" si="1049"/>
        <v/>
      </c>
      <c r="U7487" s="4"/>
      <c r="V7487" t="str">
        <f t="shared" si="1050"/>
        <v/>
      </c>
      <c r="W7487" s="4"/>
      <c r="X7487" t="str">
        <f t="shared" si="1051"/>
        <v/>
      </c>
      <c r="Y7487" s="4"/>
      <c r="Z7487" t="str">
        <f t="shared" si="1052"/>
        <v/>
      </c>
      <c r="AA7487" s="4"/>
    </row>
    <row r="7488" spans="1:27" x14ac:dyDescent="0.3">
      <c r="A7488" s="1" t="s">
        <v>20103</v>
      </c>
      <c r="B7488" s="1">
        <v>3617386765385</v>
      </c>
      <c r="C7488" t="s">
        <v>20104</v>
      </c>
      <c r="D7488" t="s">
        <v>20105</v>
      </c>
      <c r="E7488" t="s">
        <v>55</v>
      </c>
      <c r="F7488" s="4"/>
      <c r="G7488" t="s">
        <v>22422</v>
      </c>
      <c r="H74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88" t="str">
        <f>IF(ISBLANK(E7488),"",INDEX(UniqueArtist!B:B, MATCH(E7488,UniqueArtist!A:A, 0)))</f>
        <v>Alemi Bustos</v>
      </c>
      <c r="J7488" t="str">
        <f t="shared" si="1044"/>
        <v>Alemi Bustos</v>
      </c>
      <c r="K7488" s="4">
        <v>0.1</v>
      </c>
      <c r="L7488" t="str">
        <f t="shared" si="1045"/>
        <v/>
      </c>
      <c r="N7488" t="str">
        <f t="shared" si="1046"/>
        <v/>
      </c>
      <c r="P7488" t="str">
        <f t="shared" si="1047"/>
        <v/>
      </c>
      <c r="R7488" t="str">
        <f t="shared" si="1048"/>
        <v/>
      </c>
      <c r="T7488" t="str">
        <f t="shared" si="1049"/>
        <v/>
      </c>
      <c r="U7488" s="4"/>
      <c r="V7488" t="str">
        <f t="shared" si="1050"/>
        <v/>
      </c>
      <c r="W7488" s="4"/>
      <c r="X7488" t="str">
        <f t="shared" si="1051"/>
        <v/>
      </c>
      <c r="Y7488" s="4"/>
      <c r="Z7488" t="str">
        <f t="shared" si="1052"/>
        <v/>
      </c>
      <c r="AA7488" s="4"/>
    </row>
    <row r="7489" spans="1:27" x14ac:dyDescent="0.3">
      <c r="A7489" s="1" t="s">
        <v>20106</v>
      </c>
      <c r="B7489" s="1">
        <v>3617387060113</v>
      </c>
      <c r="C7489" t="s">
        <v>20107</v>
      </c>
      <c r="D7489" t="s">
        <v>20108</v>
      </c>
      <c r="E7489" t="s">
        <v>28</v>
      </c>
      <c r="F7489" s="4"/>
      <c r="G7489" t="s">
        <v>22422</v>
      </c>
      <c r="H74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89" t="str">
        <f>IF(ISBLANK(E7489),"",INDEX(UniqueArtist!B:B, MATCH(E7489,UniqueArtist!A:A, 0)))</f>
        <v>Adriana Rios</v>
      </c>
      <c r="J7489" t="str">
        <f t="shared" ref="J7489:J7552" si="1053">IFERROR(TRIM(LEFT(I7489, IFERROR(FIND(",", I7489)-1, LEN(I7489)))), "")</f>
        <v>Adriana Rios</v>
      </c>
      <c r="K7489" s="4">
        <v>0.1</v>
      </c>
      <c r="L7489" t="str">
        <f t="shared" ref="L7489:L7552" si="1054">IFERROR(TRIM(MID(I7489, FIND(",", I7489) + 1, IFERROR(FIND(",", I7489, FIND(",", I7489) + 1) - FIND(",", I7489) - 1, LEN(I7489)))), "")</f>
        <v/>
      </c>
      <c r="N7489" t="str">
        <f t="shared" ref="N7489:N7552" si="1055">IFERROR(TRIM(MID(I7489, FIND(",", I7489, FIND(",", I7489) + 1) + 1, IFERROR(FIND(",", I7489, FIND(",", I7489, FIND(",", I7489) + 1) + 1) - FIND(",", I7489, FIND(",", I7489) + 1) - 1, LEN(I7489)))), "")</f>
        <v/>
      </c>
      <c r="P7489" t="str">
        <f t="shared" ref="P7489:P7552" si="1056">IFERROR(TRIM(MID(I7489, FIND(",", I7489, FIND(",", I7489, FIND(",", I7489) + 1) + 1) + 1, IFERROR(FIND(",", I7489, FIND(",", I7489, FIND(",", I7489, FIND(",", I7489) + 1) + 1) + 1) - FIND(",", I7489, FIND(",", I7489, FIND(",", I7489) + 1) + 1) - 1, LEN(I7489)))), "")</f>
        <v/>
      </c>
      <c r="R7489" t="str">
        <f t="shared" ref="R7489:R7552" si="1057">IFERROR(TRIM(MID(I7489, FIND(",", I7489, FIND(",", I7489, FIND(",", I7489, FIND(",", I7489) + 1) + 1) + 1) + 1, IFERROR(FIND(",", I7489, FIND(",", I7489, FIND(",", I7489, FIND(",", I7489, FIND(",", I7489) + 1) + 1) + 1) + 1) - FIND(",", I7489, FIND(",", I7489, FIND(",", I7489, FIND(",", I7489) + 1) + 1) + 1) - 1, LEN(I7489)))), "")</f>
        <v/>
      </c>
      <c r="T7489" t="str">
        <f t="shared" ref="T7489:T7552" si="1058">IFERROR(TRIM(MID(I7489, FIND(",", I7489, FIND(",", I7489, FIND(",", I7489, FIND(",", I7489, FIND(",", I7489, FIND(",", I7489) + 1) + 1) + 1) + 1) + 1) + 1, IFERROR(FIND(",", I7489, FIND(",", I7489, FIND(",", I7489, FIND(",", I7489, FIND(",", I7489, FIND(",", I7489) + 1) + 1) + 1) + 1) + 1) - FIND(",", I7489, FIND(",", I7489, FIND(",", I7489, FIND(",", I7489, FIND(",", I7489) + 1) + 1) + 1) + 1) - 1, LEN(I7489)))), "")</f>
        <v/>
      </c>
      <c r="U7489" s="4"/>
      <c r="V7489" t="str">
        <f t="shared" ref="V7489:V7552" si="1059">IFERROR(TRIM(MID(I7489, FIND(",", I7489, FIND(",", I7489, FIND(",", I7489, FIND(",", I7489, FIND(",", I7489, FIND(",", I7489, FIND(",", I7489) + 1) + 1) + 1) + 1) + 1) + 1) + 1, IFERROR(FIND(",", I7489, FIND(",", I7489, FIND(",", I7489, FIND(",", I7489, FIND(",", I7489, FIND(",", I7489, FIND(",", I7489) + 1) + 1) + 1) + 1) + 1) + 1) - FIND(",", I7489, FIND(",", I7489, FIND(",", I7489, FIND(",", I7489, FIND(",", I7489, FIND(",", I7489) + 1) + 1) + 1) + 1) + 1) - 1, LEN(I7489)))), "")</f>
        <v/>
      </c>
      <c r="W7489" s="4"/>
      <c r="X7489" t="str">
        <f t="shared" ref="X7489:X7552" si="1060">IFERROR(TRIM(MID(I7489, FIND(",", I7489, FIND(",", I7489, FIND(",", I7489, FIND(",", I7489, FIND(",", I7489, FIND(",", I7489, FIND(",", I7489, FIND(",", I7489) + 1) + 1) + 1) + 1) + 1) + 1) + 1) + 1, IFERROR(FIND(",", I7489, FIND(",", I7489, FIND(",", I7489, FIND(",", I7489, FIND(",", I7489, FIND(",", I7489, FIND(",", I7489, FIND(",", I7489) + 1) + 1) + 1) + 1) + 1) + 1) + 1) - FIND(",", I7489, FIND(",", I7489, FIND(",", I7489, FIND(",", I7489, FIND(",", I7489, FIND(",", I7489, FIND(",", I7489) + 1) + 1) + 1) + 1) + 1) + 1) - 1, LEN(I7489)))), "")</f>
        <v/>
      </c>
      <c r="Y7489" s="4"/>
      <c r="Z7489" t="str">
        <f t="shared" ref="Z7489:Z7552" si="1061">IFERROR(TRIM(MID(I7489, FIND(",", I7489, FIND(",", I7489, FIND(",", I7489, FIND(",", I7489, FIND(",", I7489, FIND(",", I7489, FIND(",", I7489, FIND(",", I7489, FIND(",", I7489) + 1) + 1) + 1) + 1) + 1) + 1) + 1) + 1) + 1, IFERROR(FIND(",", I7489, FIND(",", I7489, FIND(",", I7489, FIND(",", I7489, FIND(",", I7489, FIND(",", I7489, FIND(",", I7489, FIND(",", I7489, FIND(",", I7489) + 1) + 1) + 1) + 1) + 1) + 1) + 1) + 1) - FIND(",", I7489, FIND(",", I7489, FIND(",", I7489, FIND(",", I7489, FIND(",", I7489, FIND(",", I7489, FIND(",", I7489, FIND(",", I7489) + 1) + 1) + 1) + 1) + 1) + 1) + 1) - 1, LEN(I7489)))), "")</f>
        <v/>
      </c>
      <c r="AA7489" s="4"/>
    </row>
    <row r="7490" spans="1:27" x14ac:dyDescent="0.3">
      <c r="A7490" s="1" t="s">
        <v>20109</v>
      </c>
      <c r="B7490" s="1">
        <v>3617388289186</v>
      </c>
      <c r="C7490" t="s">
        <v>20110</v>
      </c>
      <c r="D7490" t="s">
        <v>20111</v>
      </c>
      <c r="E7490" t="s">
        <v>20112</v>
      </c>
      <c r="F7490" s="4"/>
      <c r="G7490" t="s">
        <v>22422</v>
      </c>
      <c r="H74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90" t="str">
        <f>IF(ISBLANK(E7490),"",INDEX(UniqueArtist!B:B, MATCH(E7490,UniqueArtist!A:A, 0)))</f>
        <v>Fifty</v>
      </c>
      <c r="J7490" t="str">
        <f t="shared" si="1053"/>
        <v>Fifty</v>
      </c>
      <c r="K7490" s="4">
        <v>0.1</v>
      </c>
      <c r="L7490" t="str">
        <f t="shared" si="1054"/>
        <v/>
      </c>
      <c r="N7490" t="str">
        <f t="shared" si="1055"/>
        <v/>
      </c>
      <c r="P7490" t="str">
        <f t="shared" si="1056"/>
        <v/>
      </c>
      <c r="R7490" t="str">
        <f t="shared" si="1057"/>
        <v/>
      </c>
      <c r="T7490" t="str">
        <f t="shared" si="1058"/>
        <v/>
      </c>
      <c r="U7490" s="4"/>
      <c r="V7490" t="str">
        <f t="shared" si="1059"/>
        <v/>
      </c>
      <c r="W7490" s="4"/>
      <c r="X7490" t="str">
        <f t="shared" si="1060"/>
        <v/>
      </c>
      <c r="Y7490" s="4"/>
      <c r="Z7490" t="str">
        <f t="shared" si="1061"/>
        <v/>
      </c>
      <c r="AA7490" s="4"/>
    </row>
    <row r="7491" spans="1:27" x14ac:dyDescent="0.3">
      <c r="A7491" s="1" t="s">
        <v>20113</v>
      </c>
      <c r="B7491" s="1">
        <v>3617389522503</v>
      </c>
      <c r="C7491" t="s">
        <v>20114</v>
      </c>
      <c r="D7491" t="s">
        <v>20115</v>
      </c>
      <c r="E7491" t="s">
        <v>18957</v>
      </c>
      <c r="F7491" s="4"/>
      <c r="G7491" t="s">
        <v>22422</v>
      </c>
      <c r="H74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91" t="str">
        <f>IF(ISBLANK(E7491),"",INDEX(UniqueArtist!B:B, MATCH(E7491,UniqueArtist!A:A, 0)))</f>
        <v>Diego DeLa Rosca</v>
      </c>
      <c r="J7491" t="str">
        <f t="shared" si="1053"/>
        <v>Diego DeLa Rosca</v>
      </c>
      <c r="K7491" s="4">
        <v>0.1</v>
      </c>
      <c r="L7491" t="str">
        <f t="shared" si="1054"/>
        <v/>
      </c>
      <c r="N7491" t="str">
        <f t="shared" si="1055"/>
        <v/>
      </c>
      <c r="P7491" t="str">
        <f t="shared" si="1056"/>
        <v/>
      </c>
      <c r="R7491" t="str">
        <f t="shared" si="1057"/>
        <v/>
      </c>
      <c r="T7491" t="str">
        <f t="shared" si="1058"/>
        <v/>
      </c>
      <c r="U7491" s="4"/>
      <c r="V7491" t="str">
        <f t="shared" si="1059"/>
        <v/>
      </c>
      <c r="W7491" s="4"/>
      <c r="X7491" t="str">
        <f t="shared" si="1060"/>
        <v/>
      </c>
      <c r="Y7491" s="4"/>
      <c r="Z7491" t="str">
        <f t="shared" si="1061"/>
        <v/>
      </c>
      <c r="AA7491" s="4"/>
    </row>
    <row r="7492" spans="1:27" x14ac:dyDescent="0.3">
      <c r="A7492" s="1" t="s">
        <v>20116</v>
      </c>
      <c r="B7492" s="1">
        <v>3617388523495</v>
      </c>
      <c r="C7492" s="22" t="s">
        <v>20117</v>
      </c>
      <c r="D7492" s="22" t="s">
        <v>20118</v>
      </c>
      <c r="E7492" s="22" t="s">
        <v>10770</v>
      </c>
      <c r="G7492" t="s">
        <v>22422</v>
      </c>
      <c r="H74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92" s="22" t="str">
        <f>IF(ISBLANK(E7492),"",INDEX(UniqueArtist!B:B, MATCH(E7492,UniqueArtist!A:A, 0)))</f>
        <v>Los Mismos de la M</v>
      </c>
      <c r="J7492" s="22" t="str">
        <f t="shared" si="1053"/>
        <v>Los Mismos de la M</v>
      </c>
      <c r="K7492" s="4">
        <v>0.1</v>
      </c>
      <c r="L7492" s="22" t="str">
        <f t="shared" si="1054"/>
        <v/>
      </c>
      <c r="N7492" s="22" t="str">
        <f t="shared" si="1055"/>
        <v/>
      </c>
      <c r="P7492" s="22" t="str">
        <f t="shared" si="1056"/>
        <v/>
      </c>
      <c r="R7492" s="22" t="str">
        <f t="shared" si="1057"/>
        <v/>
      </c>
      <c r="T7492" s="22" t="str">
        <f t="shared" si="1058"/>
        <v/>
      </c>
      <c r="U7492" s="4"/>
      <c r="V7492" s="22" t="str">
        <f t="shared" si="1059"/>
        <v/>
      </c>
      <c r="W7492" s="4"/>
      <c r="X7492" s="22" t="str">
        <f t="shared" si="1060"/>
        <v/>
      </c>
      <c r="Y7492" s="4"/>
      <c r="Z7492" s="22" t="str">
        <f t="shared" si="1061"/>
        <v/>
      </c>
      <c r="AA7492" s="4"/>
    </row>
    <row r="7493" spans="1:27" x14ac:dyDescent="0.3">
      <c r="A7493" s="1" t="s">
        <v>20119</v>
      </c>
      <c r="B7493" s="1">
        <v>3617389762688</v>
      </c>
      <c r="C7493" t="s">
        <v>20120</v>
      </c>
      <c r="D7493" t="s">
        <v>20121</v>
      </c>
      <c r="E7493" t="s">
        <v>10698</v>
      </c>
      <c r="F7493" s="4"/>
      <c r="G7493" t="s">
        <v>22422</v>
      </c>
      <c r="H74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93" t="str">
        <f>IF(ISBLANK(E7493),"",INDEX(UniqueArtist!B:B, MATCH(E7493,UniqueArtist!A:A, 0)))</f>
        <v>Jony Ramirez</v>
      </c>
      <c r="J7493" t="str">
        <f t="shared" si="1053"/>
        <v>Jony Ramirez</v>
      </c>
      <c r="K7493" s="4">
        <v>0.1</v>
      </c>
      <c r="L7493" t="str">
        <f t="shared" si="1054"/>
        <v/>
      </c>
      <c r="N7493" t="str">
        <f t="shared" si="1055"/>
        <v/>
      </c>
      <c r="P7493" t="str">
        <f t="shared" si="1056"/>
        <v/>
      </c>
      <c r="R7493" t="str">
        <f t="shared" si="1057"/>
        <v/>
      </c>
      <c r="T7493" t="str">
        <f t="shared" si="1058"/>
        <v/>
      </c>
      <c r="U7493" s="4"/>
      <c r="V7493" t="str">
        <f t="shared" si="1059"/>
        <v/>
      </c>
      <c r="W7493" s="4"/>
      <c r="X7493" t="str">
        <f t="shared" si="1060"/>
        <v/>
      </c>
      <c r="Y7493" s="4"/>
      <c r="Z7493" t="str">
        <f t="shared" si="1061"/>
        <v/>
      </c>
      <c r="AA7493" s="4"/>
    </row>
    <row r="7494" spans="1:27" x14ac:dyDescent="0.3">
      <c r="A7494" s="1" t="s">
        <v>20122</v>
      </c>
      <c r="B7494" s="1">
        <v>3617387878404</v>
      </c>
      <c r="C7494" t="s">
        <v>20123</v>
      </c>
      <c r="D7494" t="s">
        <v>17910</v>
      </c>
      <c r="E7494" t="s">
        <v>17911</v>
      </c>
      <c r="F7494" s="4"/>
      <c r="G7494" t="s">
        <v>22422</v>
      </c>
      <c r="H74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94" t="str">
        <f>IF(ISBLANK(E7494),"",INDEX(UniqueArtist!B:B, MATCH(E7494,UniqueArtist!A:A, 0)))</f>
        <v>Gerardo Diaz, La Explosiva Banda de Maza</v>
      </c>
      <c r="J7494" t="str">
        <f t="shared" si="1053"/>
        <v>Gerardo Diaz</v>
      </c>
      <c r="K7494" s="4">
        <v>0.05</v>
      </c>
      <c r="L7494" t="str">
        <f t="shared" si="1054"/>
        <v>La Explosiva Banda de Maza</v>
      </c>
      <c r="M7494" s="4">
        <v>0.05</v>
      </c>
      <c r="N7494" t="str">
        <f t="shared" si="1055"/>
        <v/>
      </c>
      <c r="P7494" t="str">
        <f t="shared" si="1056"/>
        <v/>
      </c>
      <c r="R7494" t="str">
        <f t="shared" si="1057"/>
        <v/>
      </c>
      <c r="T7494" t="str">
        <f t="shared" si="1058"/>
        <v/>
      </c>
      <c r="U7494" s="4"/>
      <c r="V7494" t="str">
        <f t="shared" si="1059"/>
        <v/>
      </c>
      <c r="W7494" s="4"/>
      <c r="X7494" t="str">
        <f t="shared" si="1060"/>
        <v/>
      </c>
      <c r="Y7494" s="4"/>
      <c r="Z7494" t="str">
        <f t="shared" si="1061"/>
        <v/>
      </c>
      <c r="AA7494" s="4"/>
    </row>
    <row r="7495" spans="1:27" x14ac:dyDescent="0.3">
      <c r="A7495" s="1" t="s">
        <v>20124</v>
      </c>
      <c r="B7495" s="1">
        <v>3617660051357</v>
      </c>
      <c r="C7495" t="s">
        <v>20125</v>
      </c>
      <c r="D7495" t="s">
        <v>20126</v>
      </c>
      <c r="E7495" t="s">
        <v>28</v>
      </c>
      <c r="F7495" s="4"/>
      <c r="G7495" t="s">
        <v>22422</v>
      </c>
      <c r="H74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95" t="str">
        <f>IF(ISBLANK(E7495),"",INDEX(UniqueArtist!B:B, MATCH(E7495,UniqueArtist!A:A, 0)))</f>
        <v>Adriana Rios</v>
      </c>
      <c r="J7495" t="str">
        <f t="shared" si="1053"/>
        <v>Adriana Rios</v>
      </c>
      <c r="K7495" s="4">
        <v>0.1</v>
      </c>
      <c r="L7495" t="str">
        <f t="shared" si="1054"/>
        <v/>
      </c>
      <c r="N7495" t="str">
        <f t="shared" si="1055"/>
        <v/>
      </c>
      <c r="P7495" t="str">
        <f t="shared" si="1056"/>
        <v/>
      </c>
      <c r="R7495" t="str">
        <f t="shared" si="1057"/>
        <v/>
      </c>
      <c r="T7495" t="str">
        <f t="shared" si="1058"/>
        <v/>
      </c>
      <c r="U7495" s="4"/>
      <c r="V7495" t="str">
        <f t="shared" si="1059"/>
        <v/>
      </c>
      <c r="W7495" s="4"/>
      <c r="X7495" t="str">
        <f t="shared" si="1060"/>
        <v/>
      </c>
      <c r="Y7495" s="4"/>
      <c r="Z7495" t="str">
        <f t="shared" si="1061"/>
        <v/>
      </c>
      <c r="AA7495" s="4"/>
    </row>
    <row r="7496" spans="1:27" x14ac:dyDescent="0.3">
      <c r="A7496" s="1" t="s">
        <v>20127</v>
      </c>
      <c r="B7496" s="1">
        <v>3617389762602</v>
      </c>
      <c r="C7496" t="s">
        <v>20128</v>
      </c>
      <c r="D7496" t="s">
        <v>20129</v>
      </c>
      <c r="E7496" t="s">
        <v>20130</v>
      </c>
      <c r="F7496" s="4"/>
      <c r="G7496" t="s">
        <v>22422</v>
      </c>
      <c r="H74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96" t="str">
        <f>IF(ISBLANK(E7496),"",INDEX(UniqueArtist!B:B, MATCH(E7496,UniqueArtist!A:A, 0)))</f>
        <v>Alemi Bustos, Martin Castillo</v>
      </c>
      <c r="J7496" t="str">
        <f t="shared" si="1053"/>
        <v>Alemi Bustos</v>
      </c>
      <c r="K7496" s="4">
        <v>0.05</v>
      </c>
      <c r="L7496" t="str">
        <f t="shared" si="1054"/>
        <v>Martin Castillo</v>
      </c>
      <c r="M7496" s="4">
        <v>0.05</v>
      </c>
      <c r="N7496" t="str">
        <f t="shared" si="1055"/>
        <v/>
      </c>
      <c r="P7496" t="str">
        <f t="shared" si="1056"/>
        <v/>
      </c>
      <c r="R7496" t="str">
        <f t="shared" si="1057"/>
        <v/>
      </c>
      <c r="T7496" t="str">
        <f t="shared" si="1058"/>
        <v/>
      </c>
      <c r="U7496" s="4"/>
      <c r="V7496" t="str">
        <f t="shared" si="1059"/>
        <v/>
      </c>
      <c r="W7496" s="4"/>
      <c r="X7496" t="str">
        <f t="shared" si="1060"/>
        <v/>
      </c>
      <c r="Y7496" s="4"/>
      <c r="Z7496" t="str">
        <f t="shared" si="1061"/>
        <v/>
      </c>
      <c r="AA7496" s="4"/>
    </row>
    <row r="7497" spans="1:27" x14ac:dyDescent="0.3">
      <c r="A7497" s="1" t="s">
        <v>20131</v>
      </c>
      <c r="B7497" s="1">
        <v>3617387869020</v>
      </c>
      <c r="C7497" t="s">
        <v>20132</v>
      </c>
      <c r="D7497" t="s">
        <v>20133</v>
      </c>
      <c r="E7497" t="s">
        <v>20134</v>
      </c>
      <c r="F7497" s="4"/>
      <c r="G7497" t="s">
        <v>22422</v>
      </c>
      <c r="H74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97" t="str">
        <f>IF(ISBLANK(E7497),"",INDEX(UniqueArtist!B:B, MATCH(E7497,UniqueArtist!A:A, 0)))</f>
        <v>Shompo 7trece, El Makako</v>
      </c>
      <c r="J7497" t="str">
        <f t="shared" si="1053"/>
        <v>Shompo 7trece</v>
      </c>
      <c r="K7497" s="4">
        <v>0.05</v>
      </c>
      <c r="L7497" t="str">
        <f t="shared" si="1054"/>
        <v>El Makako</v>
      </c>
      <c r="M7497" s="4">
        <v>0.05</v>
      </c>
      <c r="N7497" t="str">
        <f t="shared" si="1055"/>
        <v/>
      </c>
      <c r="P7497" t="str">
        <f t="shared" si="1056"/>
        <v/>
      </c>
      <c r="R7497" t="str">
        <f t="shared" si="1057"/>
        <v/>
      </c>
      <c r="T7497" t="str">
        <f t="shared" si="1058"/>
        <v/>
      </c>
      <c r="U7497" s="4"/>
      <c r="V7497" t="str">
        <f t="shared" si="1059"/>
        <v/>
      </c>
      <c r="W7497" s="4"/>
      <c r="X7497" t="str">
        <f t="shared" si="1060"/>
        <v/>
      </c>
      <c r="Y7497" s="4"/>
      <c r="Z7497" t="str">
        <f t="shared" si="1061"/>
        <v/>
      </c>
      <c r="AA7497" s="4"/>
    </row>
    <row r="7498" spans="1:27" x14ac:dyDescent="0.3">
      <c r="A7498" s="1" t="s">
        <v>20135</v>
      </c>
      <c r="B7498" s="1">
        <v>3617389046399</v>
      </c>
      <c r="C7498" t="s">
        <v>20136</v>
      </c>
      <c r="D7498" t="s">
        <v>20137</v>
      </c>
      <c r="E7498" t="s">
        <v>10698</v>
      </c>
      <c r="F7498" s="4"/>
      <c r="G7498" t="s">
        <v>22422</v>
      </c>
      <c r="H74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98" t="str">
        <f>IF(ISBLANK(E7498),"",INDEX(UniqueArtist!B:B, MATCH(E7498,UniqueArtist!A:A, 0)))</f>
        <v>Jony Ramirez</v>
      </c>
      <c r="J7498" t="str">
        <f t="shared" si="1053"/>
        <v>Jony Ramirez</v>
      </c>
      <c r="K7498" s="4">
        <v>0.1</v>
      </c>
      <c r="L7498" t="str">
        <f t="shared" si="1054"/>
        <v/>
      </c>
      <c r="N7498" t="str">
        <f t="shared" si="1055"/>
        <v/>
      </c>
      <c r="P7498" t="str">
        <f t="shared" si="1056"/>
        <v/>
      </c>
      <c r="R7498" t="str">
        <f t="shared" si="1057"/>
        <v/>
      </c>
      <c r="T7498" t="str">
        <f t="shared" si="1058"/>
        <v/>
      </c>
      <c r="U7498" s="4"/>
      <c r="V7498" t="str">
        <f t="shared" si="1059"/>
        <v/>
      </c>
      <c r="W7498" s="4"/>
      <c r="X7498" t="str">
        <f t="shared" si="1060"/>
        <v/>
      </c>
      <c r="Y7498" s="4"/>
      <c r="Z7498" t="str">
        <f t="shared" si="1061"/>
        <v/>
      </c>
      <c r="AA7498" s="4"/>
    </row>
    <row r="7499" spans="1:27" x14ac:dyDescent="0.3">
      <c r="A7499" s="1" t="s">
        <v>20138</v>
      </c>
      <c r="B7499" s="1">
        <v>3617389573987</v>
      </c>
      <c r="C7499" t="s">
        <v>20139</v>
      </c>
      <c r="D7499" t="s">
        <v>20140</v>
      </c>
      <c r="E7499" t="s">
        <v>19915</v>
      </c>
      <c r="F7499" s="4"/>
      <c r="G7499" t="s">
        <v>22422</v>
      </c>
      <c r="H74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499" t="str">
        <f>IF(ISBLANK(E7499),"",INDEX(UniqueArtist!B:B, MATCH(E7499,UniqueArtist!A:A, 0)))</f>
        <v>Fifty, Mazio</v>
      </c>
      <c r="J7499" t="str">
        <f t="shared" si="1053"/>
        <v>Fifty</v>
      </c>
      <c r="K7499" s="4">
        <v>0.05</v>
      </c>
      <c r="L7499" t="str">
        <f t="shared" si="1054"/>
        <v>Mazio</v>
      </c>
      <c r="M7499" s="4">
        <v>0.05</v>
      </c>
      <c r="N7499" t="str">
        <f t="shared" si="1055"/>
        <v/>
      </c>
      <c r="P7499" t="str">
        <f t="shared" si="1056"/>
        <v/>
      </c>
      <c r="R7499" t="str">
        <f t="shared" si="1057"/>
        <v/>
      </c>
      <c r="T7499" t="str">
        <f t="shared" si="1058"/>
        <v/>
      </c>
      <c r="U7499" s="4"/>
      <c r="V7499" t="str">
        <f t="shared" si="1059"/>
        <v/>
      </c>
      <c r="W7499" s="4"/>
      <c r="X7499" t="str">
        <f t="shared" si="1060"/>
        <v/>
      </c>
      <c r="Y7499" s="4"/>
      <c r="Z7499" t="str">
        <f t="shared" si="1061"/>
        <v/>
      </c>
      <c r="AA7499" s="4"/>
    </row>
    <row r="7500" spans="1:27" x14ac:dyDescent="0.3">
      <c r="A7500" s="1" t="s">
        <v>20141</v>
      </c>
      <c r="B7500" s="1">
        <v>3617388767325</v>
      </c>
      <c r="C7500" t="s">
        <v>20142</v>
      </c>
      <c r="D7500" t="s">
        <v>20143</v>
      </c>
      <c r="E7500" t="s">
        <v>5</v>
      </c>
      <c r="F7500" s="4"/>
      <c r="G7500" t="s">
        <v>22422</v>
      </c>
      <c r="H75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00" t="str">
        <f>IF(ISBLANK(E7500),"",INDEX(UniqueArtist!B:B, MATCH(E7500,UniqueArtist!A:A, 0)))</f>
        <v>Los Dos Carnales</v>
      </c>
      <c r="J7500" t="str">
        <f t="shared" si="1053"/>
        <v>Los Dos Carnales</v>
      </c>
      <c r="K7500" s="4">
        <v>0.1</v>
      </c>
      <c r="L7500" t="str">
        <f t="shared" si="1054"/>
        <v/>
      </c>
      <c r="N7500" t="str">
        <f t="shared" si="1055"/>
        <v/>
      </c>
      <c r="P7500" t="str">
        <f t="shared" si="1056"/>
        <v/>
      </c>
      <c r="R7500" t="str">
        <f t="shared" si="1057"/>
        <v/>
      </c>
      <c r="T7500" t="str">
        <f t="shared" si="1058"/>
        <v/>
      </c>
      <c r="U7500" s="4"/>
      <c r="V7500" t="str">
        <f t="shared" si="1059"/>
        <v/>
      </c>
      <c r="W7500" s="4"/>
      <c r="X7500" t="str">
        <f t="shared" si="1060"/>
        <v/>
      </c>
      <c r="Y7500" s="4"/>
      <c r="Z7500" t="str">
        <f t="shared" si="1061"/>
        <v/>
      </c>
      <c r="AA7500" s="4"/>
    </row>
    <row r="7501" spans="1:27" x14ac:dyDescent="0.3">
      <c r="A7501" s="1" t="s">
        <v>20144</v>
      </c>
      <c r="B7501" s="1">
        <v>3617660005138</v>
      </c>
      <c r="C7501" t="s">
        <v>20145</v>
      </c>
      <c r="D7501" t="s">
        <v>20146</v>
      </c>
      <c r="E7501" t="s">
        <v>7</v>
      </c>
      <c r="F7501" s="4"/>
      <c r="G7501" t="s">
        <v>22422</v>
      </c>
      <c r="H75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01" t="str">
        <f>IF(ISBLANK(E7501),"",INDEX(UniqueArtist!B:B, MATCH(E7501,UniqueArtist!A:A, 0)))</f>
        <v>El Fantasma</v>
      </c>
      <c r="J7501" t="str">
        <f t="shared" si="1053"/>
        <v>El Fantasma</v>
      </c>
      <c r="K7501" s="4">
        <v>0.1</v>
      </c>
      <c r="L7501" t="str">
        <f t="shared" si="1054"/>
        <v/>
      </c>
      <c r="N7501" t="str">
        <f t="shared" si="1055"/>
        <v/>
      </c>
      <c r="P7501" t="str">
        <f t="shared" si="1056"/>
        <v/>
      </c>
      <c r="R7501" t="str">
        <f t="shared" si="1057"/>
        <v/>
      </c>
      <c r="T7501" t="str">
        <f t="shared" si="1058"/>
        <v/>
      </c>
      <c r="U7501" s="4"/>
      <c r="V7501" t="str">
        <f t="shared" si="1059"/>
        <v/>
      </c>
      <c r="W7501" s="4"/>
      <c r="X7501" t="str">
        <f t="shared" si="1060"/>
        <v/>
      </c>
      <c r="Y7501" s="4"/>
      <c r="Z7501" t="str">
        <f t="shared" si="1061"/>
        <v/>
      </c>
      <c r="AA7501" s="4"/>
    </row>
    <row r="7502" spans="1:27" x14ac:dyDescent="0.3">
      <c r="A7502" s="1" t="s">
        <v>20147</v>
      </c>
      <c r="B7502" s="1">
        <v>3617387897085</v>
      </c>
      <c r="C7502" t="s">
        <v>20148</v>
      </c>
      <c r="D7502" t="s">
        <v>20149</v>
      </c>
      <c r="E7502" t="s">
        <v>20150</v>
      </c>
      <c r="F7502" s="4"/>
      <c r="G7502" t="s">
        <v>22422</v>
      </c>
      <c r="H7502" s="4">
        <f>100%-SUM(CatalogTable[[#This Row],[Artist 1 %]],CatalogTable[[#This Row],[Artist 2 %]],CatalogTable[[#This Row],[Artist 3 %]],CatalogTable[[#This Row],[Artist 4 %]],CatalogTable[[#This Row],[Artist 5 %]],CatalogTable[[#This Row],[Artist 6 %]],CatalogTable[[#This Row],[Artist 7 %]],CatalogTable[[#This Row],[Artist 8 %]],CatalogTable[[#This Row],[Artist 9%]])</f>
        <v>0.66499999999999992</v>
      </c>
      <c r="I7502" t="str">
        <f>IF(ISBLANK(E7502),"",INDEX(UniqueArtist!B:B, MATCH(E7502,UniqueArtist!A:A, 0)))</f>
        <v>GTH, Kevin Ortiz, Manuel Peña</v>
      </c>
      <c r="J7502" t="str">
        <f t="shared" si="1053"/>
        <v>GTH</v>
      </c>
      <c r="K7502" s="4">
        <v>0.1</v>
      </c>
      <c r="L7502" t="str">
        <f t="shared" si="1054"/>
        <v>Kevin Ortiz</v>
      </c>
      <c r="M7502" s="4">
        <v>0.2</v>
      </c>
      <c r="N7502" t="str">
        <f t="shared" si="1055"/>
        <v>Manuel Peña</v>
      </c>
      <c r="O7502" s="4">
        <v>3.5000000000000003E-2</v>
      </c>
      <c r="P7502" t="str">
        <f t="shared" si="1056"/>
        <v/>
      </c>
      <c r="R7502" t="str">
        <f t="shared" si="1057"/>
        <v/>
      </c>
      <c r="T7502" t="str">
        <f t="shared" si="1058"/>
        <v/>
      </c>
      <c r="U7502" s="4"/>
      <c r="V7502" t="str">
        <f t="shared" si="1059"/>
        <v/>
      </c>
      <c r="W7502" s="4"/>
      <c r="X7502" t="str">
        <f t="shared" si="1060"/>
        <v/>
      </c>
      <c r="Y7502" s="4"/>
      <c r="Z7502" t="str">
        <f t="shared" si="1061"/>
        <v/>
      </c>
      <c r="AA7502" s="4"/>
    </row>
    <row r="7503" spans="1:27" x14ac:dyDescent="0.3">
      <c r="A7503" s="1" t="s">
        <v>20151</v>
      </c>
      <c r="B7503" s="1">
        <v>3617388756749</v>
      </c>
      <c r="C7503" t="s">
        <v>20152</v>
      </c>
      <c r="D7503" t="s">
        <v>20153</v>
      </c>
      <c r="E7503" t="s">
        <v>20154</v>
      </c>
      <c r="F7503" s="4"/>
      <c r="G7503" t="s">
        <v>22422</v>
      </c>
      <c r="H750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503" t="str">
        <f>IF(ISBLANK(E7503),"",INDEX(UniqueArtist!B:B, MATCH(E7503,UniqueArtist!A:A, 0)))</f>
        <v>El Fantasma, Grupo Aztteca</v>
      </c>
      <c r="J7503" t="str">
        <f t="shared" si="1053"/>
        <v>El Fantasma</v>
      </c>
      <c r="K7503" s="4">
        <v>0.17499999999999999</v>
      </c>
      <c r="L7503" t="str">
        <f t="shared" si="1054"/>
        <v>Grupo Aztteca</v>
      </c>
      <c r="M7503" s="4">
        <v>0.17499999999999999</v>
      </c>
      <c r="N7503" t="str">
        <f t="shared" si="1055"/>
        <v/>
      </c>
      <c r="P7503" t="str">
        <f t="shared" si="1056"/>
        <v/>
      </c>
      <c r="R7503" t="str">
        <f t="shared" si="1057"/>
        <v/>
      </c>
      <c r="T7503" t="str">
        <f t="shared" si="1058"/>
        <v/>
      </c>
      <c r="U7503" s="4"/>
      <c r="V7503" t="str">
        <f t="shared" si="1059"/>
        <v/>
      </c>
      <c r="W7503" s="4"/>
      <c r="X7503" t="str">
        <f t="shared" si="1060"/>
        <v/>
      </c>
      <c r="Y7503" s="4"/>
      <c r="Z7503" t="str">
        <f t="shared" si="1061"/>
        <v/>
      </c>
      <c r="AA7503" s="4"/>
    </row>
    <row r="7504" spans="1:27" x14ac:dyDescent="0.3">
      <c r="A7504" s="1" t="s">
        <v>20155</v>
      </c>
      <c r="B7504" s="1">
        <v>3617389019904</v>
      </c>
      <c r="C7504" t="s">
        <v>20156</v>
      </c>
      <c r="D7504" t="s">
        <v>20157</v>
      </c>
      <c r="E7504" t="s">
        <v>20158</v>
      </c>
      <c r="F7504" s="4"/>
      <c r="G7504" t="s">
        <v>22422</v>
      </c>
      <c r="H7504" s="4">
        <f>100%-SUM(CatalogTable[[#This Row],[Artist 1 %]],CatalogTable[[#This Row],[Artist 2 %]],CatalogTable[[#This Row],[Artist 3 %]],CatalogTable[[#This Row],[Artist 4 %]],CatalogTable[[#This Row],[Artist 5 %]],CatalogTable[[#This Row],[Artist 6 %]],CatalogTable[[#This Row],[Artist 7 %]],CatalogTable[[#This Row],[Artist 8 %]],CatalogTable[[#This Row],[Artist 9%]])</f>
        <v>0.30000000000000004</v>
      </c>
      <c r="I7504" t="str">
        <f>IF(ISBLANK(E7504),"",INDEX(UniqueArtist!B:B, MATCH(E7504,UniqueArtist!A:A, 0)))</f>
        <v>Adrian Chaparro, Voz de Mando</v>
      </c>
      <c r="J7504" t="str">
        <f t="shared" si="1053"/>
        <v>Adrian Chaparro</v>
      </c>
      <c r="K7504" s="4">
        <v>0.2</v>
      </c>
      <c r="L7504" t="str">
        <f t="shared" si="1054"/>
        <v>Voz de Mando</v>
      </c>
      <c r="M7504" s="4">
        <v>0.5</v>
      </c>
      <c r="N7504" t="str">
        <f t="shared" si="1055"/>
        <v/>
      </c>
      <c r="P7504" t="str">
        <f t="shared" si="1056"/>
        <v/>
      </c>
      <c r="R7504" t="str">
        <f t="shared" si="1057"/>
        <v/>
      </c>
      <c r="T7504" t="str">
        <f t="shared" si="1058"/>
        <v/>
      </c>
      <c r="U7504" s="4"/>
      <c r="V7504" t="str">
        <f t="shared" si="1059"/>
        <v/>
      </c>
      <c r="W7504" s="4"/>
      <c r="X7504" t="str">
        <f t="shared" si="1060"/>
        <v/>
      </c>
      <c r="Y7504" s="4"/>
      <c r="Z7504" t="str">
        <f t="shared" si="1061"/>
        <v/>
      </c>
      <c r="AA7504" s="4"/>
    </row>
    <row r="7505" spans="1:27" x14ac:dyDescent="0.3">
      <c r="A7505" s="1" t="s">
        <v>20159</v>
      </c>
      <c r="B7505" s="1">
        <v>3617389469488</v>
      </c>
      <c r="C7505" t="s">
        <v>20160</v>
      </c>
      <c r="D7505" t="s">
        <v>20161</v>
      </c>
      <c r="E7505" t="s">
        <v>10824</v>
      </c>
      <c r="F7505" s="4"/>
      <c r="G7505" t="s">
        <v>22422</v>
      </c>
      <c r="H75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05" t="str">
        <f>IF(ISBLANK(E7505),"",INDEX(UniqueArtist!B:B, MATCH(E7505,UniqueArtist!A:A, 0)))</f>
        <v>La Explosiva Banda de Maza</v>
      </c>
      <c r="J7505" t="str">
        <f t="shared" si="1053"/>
        <v>La Explosiva Banda de Maza</v>
      </c>
      <c r="K7505" s="4">
        <v>0.1</v>
      </c>
      <c r="L7505" t="str">
        <f t="shared" si="1054"/>
        <v/>
      </c>
      <c r="N7505" t="str">
        <f t="shared" si="1055"/>
        <v/>
      </c>
      <c r="P7505" t="str">
        <f t="shared" si="1056"/>
        <v/>
      </c>
      <c r="R7505" t="str">
        <f t="shared" si="1057"/>
        <v/>
      </c>
      <c r="T7505" t="str">
        <f t="shared" si="1058"/>
        <v/>
      </c>
      <c r="U7505" s="4"/>
      <c r="V7505" t="str">
        <f t="shared" si="1059"/>
        <v/>
      </c>
      <c r="W7505" s="4"/>
      <c r="X7505" t="str">
        <f t="shared" si="1060"/>
        <v/>
      </c>
      <c r="Y7505" s="4"/>
      <c r="Z7505" t="str">
        <f t="shared" si="1061"/>
        <v/>
      </c>
      <c r="AA7505" s="4"/>
    </row>
    <row r="7506" spans="1:27" x14ac:dyDescent="0.3">
      <c r="A7506" s="1" t="s">
        <v>20162</v>
      </c>
      <c r="B7506" s="1">
        <v>3617389019829</v>
      </c>
      <c r="C7506" s="22" t="s">
        <v>20163</v>
      </c>
      <c r="D7506" s="22" t="s">
        <v>20164</v>
      </c>
      <c r="E7506" s="22" t="s">
        <v>10770</v>
      </c>
      <c r="G7506" t="s">
        <v>22422</v>
      </c>
      <c r="H75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06" s="22" t="str">
        <f>IF(ISBLANK(E7506),"",INDEX(UniqueArtist!B:B, MATCH(E7506,UniqueArtist!A:A, 0)))</f>
        <v>Los Mismos de la M</v>
      </c>
      <c r="J7506" s="22" t="str">
        <f t="shared" si="1053"/>
        <v>Los Mismos de la M</v>
      </c>
      <c r="K7506" s="4">
        <v>0.1</v>
      </c>
      <c r="L7506" s="22" t="str">
        <f t="shared" si="1054"/>
        <v/>
      </c>
      <c r="N7506" s="22" t="str">
        <f t="shared" si="1055"/>
        <v/>
      </c>
      <c r="P7506" s="22" t="str">
        <f t="shared" si="1056"/>
        <v/>
      </c>
      <c r="R7506" s="22" t="str">
        <f t="shared" si="1057"/>
        <v/>
      </c>
      <c r="T7506" s="22" t="str">
        <f t="shared" si="1058"/>
        <v/>
      </c>
      <c r="U7506" s="4"/>
      <c r="V7506" s="22" t="str">
        <f t="shared" si="1059"/>
        <v/>
      </c>
      <c r="W7506" s="4"/>
      <c r="X7506" s="22" t="str">
        <f t="shared" si="1060"/>
        <v/>
      </c>
      <c r="Y7506" s="4"/>
      <c r="Z7506" s="22" t="str">
        <f t="shared" si="1061"/>
        <v/>
      </c>
      <c r="AA7506" s="4"/>
    </row>
    <row r="7507" spans="1:27" x14ac:dyDescent="0.3">
      <c r="A7507" s="1" t="s">
        <v>20165</v>
      </c>
      <c r="B7507" s="1">
        <v>3617388340702</v>
      </c>
      <c r="C7507" t="s">
        <v>20166</v>
      </c>
      <c r="D7507" t="s">
        <v>20167</v>
      </c>
      <c r="E7507" t="s">
        <v>16</v>
      </c>
      <c r="F7507" s="4"/>
      <c r="G7507" t="s">
        <v>22422</v>
      </c>
      <c r="H750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507" t="str">
        <f>IF(ISBLANK(E7507),"",INDEX(UniqueArtist!B:B, MATCH(E7507,UniqueArtist!A:A, 0)))</f>
        <v>Kanales</v>
      </c>
      <c r="J7507" t="str">
        <f t="shared" si="1053"/>
        <v>Kanales</v>
      </c>
      <c r="K7507" s="4">
        <v>0.25</v>
      </c>
      <c r="L7507" t="str">
        <f t="shared" si="1054"/>
        <v/>
      </c>
      <c r="N7507" t="str">
        <f t="shared" si="1055"/>
        <v/>
      </c>
      <c r="P7507" t="str">
        <f t="shared" si="1056"/>
        <v/>
      </c>
      <c r="R7507" t="str">
        <f t="shared" si="1057"/>
        <v/>
      </c>
      <c r="T7507" t="str">
        <f t="shared" si="1058"/>
        <v/>
      </c>
      <c r="U7507" s="4"/>
      <c r="V7507" t="str">
        <f t="shared" si="1059"/>
        <v/>
      </c>
      <c r="W7507" s="4"/>
      <c r="X7507" t="str">
        <f t="shared" si="1060"/>
        <v/>
      </c>
      <c r="Y7507" s="4"/>
      <c r="Z7507" t="str">
        <f t="shared" si="1061"/>
        <v/>
      </c>
      <c r="AA7507" s="4"/>
    </row>
    <row r="7508" spans="1:27" x14ac:dyDescent="0.3">
      <c r="A7508" s="1" t="s">
        <v>20168</v>
      </c>
      <c r="B7508" s="1">
        <v>3617050952080</v>
      </c>
      <c r="C7508" t="s">
        <v>20169</v>
      </c>
      <c r="D7508" t="s">
        <v>20170</v>
      </c>
      <c r="E7508" t="s">
        <v>10895</v>
      </c>
      <c r="F7508" s="4"/>
      <c r="G7508" t="s">
        <v>22422</v>
      </c>
      <c r="H75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08" t="str">
        <f>IF(ISBLANK(E7508),"",INDEX(UniqueArtist!B:B, MATCH(E7508,UniqueArtist!A:A, 0)))</f>
        <v>Gerardo Diaz, Los Dos de Tamaulipas</v>
      </c>
      <c r="J7508" t="str">
        <f t="shared" si="1053"/>
        <v>Gerardo Diaz</v>
      </c>
      <c r="K7508" s="4">
        <v>0.05</v>
      </c>
      <c r="L7508" t="str">
        <f t="shared" si="1054"/>
        <v>Los Dos de Tamaulipas</v>
      </c>
      <c r="M7508" s="4">
        <v>0.05</v>
      </c>
      <c r="N7508" t="str">
        <f t="shared" si="1055"/>
        <v/>
      </c>
      <c r="P7508" t="str">
        <f t="shared" si="1056"/>
        <v/>
      </c>
      <c r="R7508" t="str">
        <f t="shared" si="1057"/>
        <v/>
      </c>
      <c r="T7508" t="str">
        <f t="shared" si="1058"/>
        <v/>
      </c>
      <c r="U7508" s="4"/>
      <c r="V7508" t="str">
        <f t="shared" si="1059"/>
        <v/>
      </c>
      <c r="W7508" s="4"/>
      <c r="X7508" t="str">
        <f t="shared" si="1060"/>
        <v/>
      </c>
      <c r="Y7508" s="4"/>
      <c r="Z7508" t="str">
        <f t="shared" si="1061"/>
        <v/>
      </c>
      <c r="AA7508" s="4"/>
    </row>
    <row r="7509" spans="1:27" x14ac:dyDescent="0.3">
      <c r="A7509" s="1" t="s">
        <v>20171</v>
      </c>
      <c r="B7509" s="1">
        <v>3617388340702</v>
      </c>
      <c r="C7509" t="s">
        <v>19805</v>
      </c>
      <c r="D7509" t="s">
        <v>19806</v>
      </c>
      <c r="E7509" t="s">
        <v>16</v>
      </c>
      <c r="F7509" s="4"/>
      <c r="G7509" t="s">
        <v>22422</v>
      </c>
      <c r="H750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509" t="str">
        <f>IF(ISBLANK(E7509),"",INDEX(UniqueArtist!B:B, MATCH(E7509,UniqueArtist!A:A, 0)))</f>
        <v>Kanales</v>
      </c>
      <c r="J7509" t="str">
        <f t="shared" si="1053"/>
        <v>Kanales</v>
      </c>
      <c r="K7509" s="4">
        <v>0.25</v>
      </c>
      <c r="L7509" t="str">
        <f t="shared" si="1054"/>
        <v/>
      </c>
      <c r="N7509" t="str">
        <f t="shared" si="1055"/>
        <v/>
      </c>
      <c r="P7509" t="str">
        <f t="shared" si="1056"/>
        <v/>
      </c>
      <c r="R7509" t="str">
        <f t="shared" si="1057"/>
        <v/>
      </c>
      <c r="T7509" t="str">
        <f t="shared" si="1058"/>
        <v/>
      </c>
      <c r="U7509" s="4"/>
      <c r="V7509" t="str">
        <f t="shared" si="1059"/>
        <v/>
      </c>
      <c r="W7509" s="4"/>
      <c r="X7509" t="str">
        <f t="shared" si="1060"/>
        <v/>
      </c>
      <c r="Y7509" s="4"/>
      <c r="Z7509" t="str">
        <f t="shared" si="1061"/>
        <v/>
      </c>
      <c r="AA7509" s="4"/>
    </row>
    <row r="7510" spans="1:27" x14ac:dyDescent="0.3">
      <c r="A7510" s="1" t="s">
        <v>20172</v>
      </c>
      <c r="B7510" s="1">
        <v>3617388864918</v>
      </c>
      <c r="C7510" t="s">
        <v>20173</v>
      </c>
      <c r="D7510" t="s">
        <v>20174</v>
      </c>
      <c r="E7510" t="s">
        <v>10668</v>
      </c>
      <c r="F7510" s="4"/>
      <c r="G7510" t="s">
        <v>22422</v>
      </c>
      <c r="H75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10" t="str">
        <f>IF(ISBLANK(E7510),"",INDEX(UniqueArtist!B:B, MATCH(E7510,UniqueArtist!A:A, 0)))</f>
        <v>Los Hijos de Manuel</v>
      </c>
      <c r="J7510" t="str">
        <f t="shared" si="1053"/>
        <v>Los Hijos de Manuel</v>
      </c>
      <c r="K7510" s="4">
        <v>0.1</v>
      </c>
      <c r="L7510" t="str">
        <f t="shared" si="1054"/>
        <v/>
      </c>
      <c r="N7510" t="str">
        <f t="shared" si="1055"/>
        <v/>
      </c>
      <c r="P7510" t="str">
        <f t="shared" si="1056"/>
        <v/>
      </c>
      <c r="R7510" t="str">
        <f t="shared" si="1057"/>
        <v/>
      </c>
      <c r="T7510" t="str">
        <f t="shared" si="1058"/>
        <v/>
      </c>
      <c r="U7510" s="4"/>
      <c r="V7510" t="str">
        <f t="shared" si="1059"/>
        <v/>
      </c>
      <c r="W7510" s="4"/>
      <c r="X7510" t="str">
        <f t="shared" si="1060"/>
        <v/>
      </c>
      <c r="Y7510" s="4"/>
      <c r="Z7510" t="str">
        <f t="shared" si="1061"/>
        <v/>
      </c>
      <c r="AA7510" s="4"/>
    </row>
    <row r="7511" spans="1:27" x14ac:dyDescent="0.3">
      <c r="A7511" s="1" t="s">
        <v>20175</v>
      </c>
      <c r="B7511" s="1">
        <v>3617388767318</v>
      </c>
      <c r="C7511" t="s">
        <v>20176</v>
      </c>
      <c r="D7511" t="s">
        <v>20177</v>
      </c>
      <c r="E7511" t="s">
        <v>16</v>
      </c>
      <c r="F7511" s="4"/>
      <c r="G7511" t="s">
        <v>22422</v>
      </c>
      <c r="H751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511" t="str">
        <f>IF(ISBLANK(E7511),"",INDEX(UniqueArtist!B:B, MATCH(E7511,UniqueArtist!A:A, 0)))</f>
        <v>Kanales</v>
      </c>
      <c r="J7511" t="str">
        <f t="shared" si="1053"/>
        <v>Kanales</v>
      </c>
      <c r="K7511" s="4">
        <v>0.25</v>
      </c>
      <c r="L7511" t="str">
        <f t="shared" si="1054"/>
        <v/>
      </c>
      <c r="N7511" t="str">
        <f t="shared" si="1055"/>
        <v/>
      </c>
      <c r="P7511" t="str">
        <f t="shared" si="1056"/>
        <v/>
      </c>
      <c r="R7511" t="str">
        <f t="shared" si="1057"/>
        <v/>
      </c>
      <c r="T7511" t="str">
        <f t="shared" si="1058"/>
        <v/>
      </c>
      <c r="U7511" s="4"/>
      <c r="V7511" t="str">
        <f t="shared" si="1059"/>
        <v/>
      </c>
      <c r="W7511" s="4"/>
      <c r="X7511" t="str">
        <f t="shared" si="1060"/>
        <v/>
      </c>
      <c r="Y7511" s="4"/>
      <c r="Z7511" t="str">
        <f t="shared" si="1061"/>
        <v/>
      </c>
      <c r="AA7511" s="4"/>
    </row>
    <row r="7512" spans="1:27" x14ac:dyDescent="0.3">
      <c r="A7512" s="1" t="s">
        <v>20178</v>
      </c>
      <c r="B7512" s="1">
        <v>3616405916333</v>
      </c>
      <c r="C7512" t="s">
        <v>20179</v>
      </c>
      <c r="D7512" t="s">
        <v>20180</v>
      </c>
      <c r="E7512" t="s">
        <v>10791</v>
      </c>
      <c r="F7512" s="4"/>
      <c r="G7512" t="s">
        <v>22422</v>
      </c>
      <c r="H75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12" t="str">
        <f>IF(ISBLANK(E7512),"",INDEX(UniqueArtist!B:B, MATCH(E7512,UniqueArtist!A:A, 0)))</f>
        <v>Impostores De Nuevo Leon</v>
      </c>
      <c r="J7512" t="str">
        <f t="shared" si="1053"/>
        <v>Impostores De Nuevo Leon</v>
      </c>
      <c r="K7512" s="4">
        <v>0.1</v>
      </c>
      <c r="L7512" t="str">
        <f t="shared" si="1054"/>
        <v/>
      </c>
      <c r="N7512" t="str">
        <f t="shared" si="1055"/>
        <v/>
      </c>
      <c r="P7512" t="str">
        <f t="shared" si="1056"/>
        <v/>
      </c>
      <c r="R7512" t="str">
        <f t="shared" si="1057"/>
        <v/>
      </c>
      <c r="T7512" t="str">
        <f t="shared" si="1058"/>
        <v/>
      </c>
      <c r="U7512" s="4"/>
      <c r="V7512" t="str">
        <f t="shared" si="1059"/>
        <v/>
      </c>
      <c r="W7512" s="4"/>
      <c r="X7512" t="str">
        <f t="shared" si="1060"/>
        <v/>
      </c>
      <c r="Y7512" s="4"/>
      <c r="Z7512" t="str">
        <f t="shared" si="1061"/>
        <v/>
      </c>
      <c r="AA7512" s="4"/>
    </row>
    <row r="7513" spans="1:27" x14ac:dyDescent="0.3">
      <c r="A7513" s="1" t="s">
        <v>20181</v>
      </c>
      <c r="B7513" s="1">
        <v>3617386765385</v>
      </c>
      <c r="C7513" t="s">
        <v>18959</v>
      </c>
      <c r="D7513" t="s">
        <v>18960</v>
      </c>
      <c r="E7513" t="s">
        <v>55</v>
      </c>
      <c r="F7513" s="4"/>
      <c r="G7513" t="s">
        <v>22422</v>
      </c>
      <c r="H75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13" t="str">
        <f>IF(ISBLANK(E7513),"",INDEX(UniqueArtist!B:B, MATCH(E7513,UniqueArtist!A:A, 0)))</f>
        <v>Alemi Bustos</v>
      </c>
      <c r="J7513" t="str">
        <f t="shared" si="1053"/>
        <v>Alemi Bustos</v>
      </c>
      <c r="K7513" s="4">
        <v>0.1</v>
      </c>
      <c r="L7513" t="str">
        <f t="shared" si="1054"/>
        <v/>
      </c>
      <c r="N7513" t="str">
        <f t="shared" si="1055"/>
        <v/>
      </c>
      <c r="P7513" t="str">
        <f t="shared" si="1056"/>
        <v/>
      </c>
      <c r="R7513" t="str">
        <f t="shared" si="1057"/>
        <v/>
      </c>
      <c r="T7513" t="str">
        <f t="shared" si="1058"/>
        <v/>
      </c>
      <c r="U7513" s="4"/>
      <c r="V7513" t="str">
        <f t="shared" si="1059"/>
        <v/>
      </c>
      <c r="W7513" s="4"/>
      <c r="X7513" t="str">
        <f t="shared" si="1060"/>
        <v/>
      </c>
      <c r="Y7513" s="4"/>
      <c r="Z7513" t="str">
        <f t="shared" si="1061"/>
        <v/>
      </c>
      <c r="AA7513" s="4"/>
    </row>
    <row r="7514" spans="1:27" x14ac:dyDescent="0.3">
      <c r="A7514" s="1" t="s">
        <v>20182</v>
      </c>
      <c r="B7514" s="1">
        <v>3617388155801</v>
      </c>
      <c r="C7514" t="s">
        <v>20183</v>
      </c>
      <c r="D7514" t="s">
        <v>20184</v>
      </c>
      <c r="E7514" t="s">
        <v>10698</v>
      </c>
      <c r="F7514" s="4"/>
      <c r="G7514" t="s">
        <v>22422</v>
      </c>
      <c r="H75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14" t="str">
        <f>IF(ISBLANK(E7514),"",INDEX(UniqueArtist!B:B, MATCH(E7514,UniqueArtist!A:A, 0)))</f>
        <v>Jony Ramirez</v>
      </c>
      <c r="J7514" t="str">
        <f t="shared" si="1053"/>
        <v>Jony Ramirez</v>
      </c>
      <c r="K7514" s="4">
        <v>0.1</v>
      </c>
      <c r="L7514" t="str">
        <f t="shared" si="1054"/>
        <v/>
      </c>
      <c r="N7514" t="str">
        <f t="shared" si="1055"/>
        <v/>
      </c>
      <c r="P7514" t="str">
        <f t="shared" si="1056"/>
        <v/>
      </c>
      <c r="R7514" t="str">
        <f t="shared" si="1057"/>
        <v/>
      </c>
      <c r="T7514" t="str">
        <f t="shared" si="1058"/>
        <v/>
      </c>
      <c r="U7514" s="4"/>
      <c r="V7514" t="str">
        <f t="shared" si="1059"/>
        <v/>
      </c>
      <c r="W7514" s="4"/>
      <c r="X7514" t="str">
        <f t="shared" si="1060"/>
        <v/>
      </c>
      <c r="Y7514" s="4"/>
      <c r="Z7514" t="str">
        <f t="shared" si="1061"/>
        <v/>
      </c>
      <c r="AA7514" s="4"/>
    </row>
    <row r="7515" spans="1:27" x14ac:dyDescent="0.3">
      <c r="A7515" s="1" t="s">
        <v>20185</v>
      </c>
      <c r="B7515" s="1">
        <v>3617389591325</v>
      </c>
      <c r="C7515" t="s">
        <v>20186</v>
      </c>
      <c r="D7515" t="s">
        <v>19905</v>
      </c>
      <c r="E7515" t="s">
        <v>5</v>
      </c>
      <c r="F7515" s="4"/>
      <c r="G7515" t="s">
        <v>22422</v>
      </c>
      <c r="H75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15" t="str">
        <f>IF(ISBLANK(E7515),"",INDEX(UniqueArtist!B:B, MATCH(E7515,UniqueArtist!A:A, 0)))</f>
        <v>Los Dos Carnales</v>
      </c>
      <c r="J7515" t="str">
        <f t="shared" si="1053"/>
        <v>Los Dos Carnales</v>
      </c>
      <c r="K7515" s="4">
        <v>0.1</v>
      </c>
      <c r="L7515" t="str">
        <f t="shared" si="1054"/>
        <v/>
      </c>
      <c r="N7515" t="str">
        <f t="shared" si="1055"/>
        <v/>
      </c>
      <c r="P7515" t="str">
        <f t="shared" si="1056"/>
        <v/>
      </c>
      <c r="R7515" t="str">
        <f t="shared" si="1057"/>
        <v/>
      </c>
      <c r="T7515" t="str">
        <f t="shared" si="1058"/>
        <v/>
      </c>
      <c r="U7515" s="4"/>
      <c r="V7515" t="str">
        <f t="shared" si="1059"/>
        <v/>
      </c>
      <c r="W7515" s="4"/>
      <c r="X7515" t="str">
        <f t="shared" si="1060"/>
        <v/>
      </c>
      <c r="Y7515" s="4"/>
      <c r="Z7515" t="str">
        <f t="shared" si="1061"/>
        <v/>
      </c>
      <c r="AA7515" s="4"/>
    </row>
    <row r="7516" spans="1:27" x14ac:dyDescent="0.3">
      <c r="A7516" s="1" t="s">
        <v>20187</v>
      </c>
      <c r="B7516" s="1">
        <v>3617388489432</v>
      </c>
      <c r="C7516" t="s">
        <v>20188</v>
      </c>
      <c r="D7516" t="s">
        <v>20189</v>
      </c>
      <c r="E7516" t="s">
        <v>3</v>
      </c>
      <c r="F7516" s="4"/>
      <c r="G7516" t="s">
        <v>22422</v>
      </c>
      <c r="H75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16" t="str">
        <f>IF(ISBLANK(E7516),"",INDEX(UniqueArtist!B:B, MATCH(E7516,UniqueArtist!A:A, 0)))</f>
        <v>Nicolas Garcia</v>
      </c>
      <c r="J7516" t="str">
        <f t="shared" si="1053"/>
        <v>Nicolas Garcia</v>
      </c>
      <c r="K7516" s="4">
        <v>0.1</v>
      </c>
      <c r="L7516" t="str">
        <f t="shared" si="1054"/>
        <v/>
      </c>
      <c r="N7516" t="str">
        <f t="shared" si="1055"/>
        <v/>
      </c>
      <c r="P7516" t="str">
        <f t="shared" si="1056"/>
        <v/>
      </c>
      <c r="R7516" t="str">
        <f t="shared" si="1057"/>
        <v/>
      </c>
      <c r="T7516" t="str">
        <f t="shared" si="1058"/>
        <v/>
      </c>
      <c r="U7516" s="4"/>
      <c r="V7516" t="str">
        <f t="shared" si="1059"/>
        <v/>
      </c>
      <c r="W7516" s="4"/>
      <c r="X7516" t="str">
        <f t="shared" si="1060"/>
        <v/>
      </c>
      <c r="Y7516" s="4"/>
      <c r="Z7516" t="str">
        <f t="shared" si="1061"/>
        <v/>
      </c>
      <c r="AA7516" s="4"/>
    </row>
    <row r="7517" spans="1:27" x14ac:dyDescent="0.3">
      <c r="A7517" s="1" t="s">
        <v>20190</v>
      </c>
      <c r="B7517" s="1">
        <v>3617386765385</v>
      </c>
      <c r="C7517" t="s">
        <v>18983</v>
      </c>
      <c r="D7517" t="s">
        <v>18984</v>
      </c>
      <c r="E7517" t="s">
        <v>18985</v>
      </c>
      <c r="F7517" s="4"/>
      <c r="G7517" t="s">
        <v>22422</v>
      </c>
      <c r="H75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17" t="str">
        <f>IF(ISBLANK(E7517),"",INDEX(UniqueArtist!B:B, MATCH(E7517,UniqueArtist!A:A, 0)))</f>
        <v>Alemi Bustos, Cuatro de Oro</v>
      </c>
      <c r="J7517" t="str">
        <f t="shared" si="1053"/>
        <v>Alemi Bustos</v>
      </c>
      <c r="K7517" s="4">
        <v>0.05</v>
      </c>
      <c r="L7517" t="str">
        <f t="shared" si="1054"/>
        <v>Cuatro de Oro</v>
      </c>
      <c r="M7517" s="4">
        <v>0.05</v>
      </c>
      <c r="N7517" t="str">
        <f t="shared" si="1055"/>
        <v/>
      </c>
      <c r="P7517" t="str">
        <f t="shared" si="1056"/>
        <v/>
      </c>
      <c r="R7517" t="str">
        <f t="shared" si="1057"/>
        <v/>
      </c>
      <c r="T7517" t="str">
        <f t="shared" si="1058"/>
        <v/>
      </c>
      <c r="U7517" s="4"/>
      <c r="V7517" t="str">
        <f t="shared" si="1059"/>
        <v/>
      </c>
      <c r="W7517" s="4"/>
      <c r="X7517" t="str">
        <f t="shared" si="1060"/>
        <v/>
      </c>
      <c r="Y7517" s="4"/>
      <c r="Z7517" t="str">
        <f t="shared" si="1061"/>
        <v/>
      </c>
      <c r="AA7517" s="4"/>
    </row>
    <row r="7518" spans="1:27" x14ac:dyDescent="0.3">
      <c r="A7518" s="1" t="s">
        <v>20191</v>
      </c>
      <c r="B7518" s="1">
        <v>3617387512445</v>
      </c>
      <c r="C7518" t="s">
        <v>20192</v>
      </c>
      <c r="D7518" t="s">
        <v>20193</v>
      </c>
      <c r="E7518" t="s">
        <v>55</v>
      </c>
      <c r="F7518" s="4"/>
      <c r="G7518" t="s">
        <v>22422</v>
      </c>
      <c r="H75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18" t="str">
        <f>IF(ISBLANK(E7518),"",INDEX(UniqueArtist!B:B, MATCH(E7518,UniqueArtist!A:A, 0)))</f>
        <v>Alemi Bustos</v>
      </c>
      <c r="J7518" t="str">
        <f t="shared" si="1053"/>
        <v>Alemi Bustos</v>
      </c>
      <c r="K7518" s="4">
        <v>0.1</v>
      </c>
      <c r="L7518" t="str">
        <f t="shared" si="1054"/>
        <v/>
      </c>
      <c r="N7518" t="str">
        <f t="shared" si="1055"/>
        <v/>
      </c>
      <c r="P7518" t="str">
        <f t="shared" si="1056"/>
        <v/>
      </c>
      <c r="R7518" t="str">
        <f t="shared" si="1057"/>
        <v/>
      </c>
      <c r="T7518" t="str">
        <f t="shared" si="1058"/>
        <v/>
      </c>
      <c r="U7518" s="4"/>
      <c r="V7518" t="str">
        <f t="shared" si="1059"/>
        <v/>
      </c>
      <c r="W7518" s="4"/>
      <c r="X7518" t="str">
        <f t="shared" si="1060"/>
        <v/>
      </c>
      <c r="Y7518" s="4"/>
      <c r="Z7518" t="str">
        <f t="shared" si="1061"/>
        <v/>
      </c>
      <c r="AA7518" s="4"/>
    </row>
    <row r="7519" spans="1:27" x14ac:dyDescent="0.3">
      <c r="A7519" s="1" t="s">
        <v>20194</v>
      </c>
      <c r="B7519" s="1">
        <v>3617386641542</v>
      </c>
      <c r="C7519" t="s">
        <v>20195</v>
      </c>
      <c r="D7519" t="s">
        <v>20196</v>
      </c>
      <c r="E7519" t="s">
        <v>79</v>
      </c>
      <c r="F7519" s="4"/>
      <c r="G7519" t="s">
        <v>22422</v>
      </c>
      <c r="H75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19" t="str">
        <f>IF(ISBLANK(E7519),"",INDEX(UniqueArtist!B:B, MATCH(E7519,UniqueArtist!A:A, 0)))</f>
        <v>Los Hijos de Manuel</v>
      </c>
      <c r="J7519" t="str">
        <f t="shared" si="1053"/>
        <v>Los Hijos de Manuel</v>
      </c>
      <c r="K7519" s="4">
        <v>0.1</v>
      </c>
      <c r="L7519" t="str">
        <f t="shared" si="1054"/>
        <v/>
      </c>
      <c r="N7519" t="str">
        <f t="shared" si="1055"/>
        <v/>
      </c>
      <c r="P7519" t="str">
        <f t="shared" si="1056"/>
        <v/>
      </c>
      <c r="R7519" t="str">
        <f t="shared" si="1057"/>
        <v/>
      </c>
      <c r="T7519" t="str">
        <f t="shared" si="1058"/>
        <v/>
      </c>
      <c r="U7519" s="4"/>
      <c r="V7519" t="str">
        <f t="shared" si="1059"/>
        <v/>
      </c>
      <c r="W7519" s="4"/>
      <c r="X7519" t="str">
        <f t="shared" si="1060"/>
        <v/>
      </c>
      <c r="Y7519" s="4"/>
      <c r="Z7519" t="str">
        <f t="shared" si="1061"/>
        <v/>
      </c>
      <c r="AA7519" s="4"/>
    </row>
    <row r="7520" spans="1:27" x14ac:dyDescent="0.3">
      <c r="A7520" s="1" t="s">
        <v>20197</v>
      </c>
      <c r="B7520" s="1">
        <v>3617387512834</v>
      </c>
      <c r="C7520" t="s">
        <v>20198</v>
      </c>
      <c r="D7520" t="s">
        <v>20199</v>
      </c>
      <c r="E7520" t="s">
        <v>10683</v>
      </c>
      <c r="F7520" s="4"/>
      <c r="G7520" t="s">
        <v>22422</v>
      </c>
      <c r="H752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520" t="str">
        <f>IF(ISBLANK(E7520),"",INDEX(UniqueArtist!B:B, MATCH(E7520,UniqueArtist!A:A, 0)))</f>
        <v>AfinArte Music</v>
      </c>
      <c r="J7520" t="str">
        <f t="shared" si="1053"/>
        <v>AfinArte Music</v>
      </c>
      <c r="K7520" s="4">
        <v>1</v>
      </c>
      <c r="L7520" t="str">
        <f t="shared" si="1054"/>
        <v/>
      </c>
      <c r="N7520" t="str">
        <f t="shared" si="1055"/>
        <v/>
      </c>
      <c r="P7520" t="str">
        <f t="shared" si="1056"/>
        <v/>
      </c>
      <c r="R7520" t="str">
        <f t="shared" si="1057"/>
        <v/>
      </c>
      <c r="T7520" t="str">
        <f t="shared" si="1058"/>
        <v/>
      </c>
      <c r="U7520" s="4"/>
      <c r="V7520" t="str">
        <f t="shared" si="1059"/>
        <v/>
      </c>
      <c r="W7520" s="4"/>
      <c r="X7520" t="str">
        <f t="shared" si="1060"/>
        <v/>
      </c>
      <c r="Y7520" s="4"/>
      <c r="Z7520" t="str">
        <f t="shared" si="1061"/>
        <v/>
      </c>
      <c r="AA7520" s="4"/>
    </row>
    <row r="7521" spans="1:27" x14ac:dyDescent="0.3">
      <c r="A7521" s="1" t="s">
        <v>20200</v>
      </c>
      <c r="B7521" s="1">
        <v>3617386865207</v>
      </c>
      <c r="C7521" s="22" t="s">
        <v>20201</v>
      </c>
      <c r="D7521" s="22" t="s">
        <v>20202</v>
      </c>
      <c r="E7521" s="22" t="s">
        <v>10770</v>
      </c>
      <c r="G7521" t="s">
        <v>22422</v>
      </c>
      <c r="H75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21" s="22" t="str">
        <f>IF(ISBLANK(E7521),"",INDEX(UniqueArtist!B:B, MATCH(E7521,UniqueArtist!A:A, 0)))</f>
        <v>Los Mismos de la M</v>
      </c>
      <c r="J7521" s="22" t="str">
        <f t="shared" si="1053"/>
        <v>Los Mismos de la M</v>
      </c>
      <c r="K7521" s="4">
        <v>0.1</v>
      </c>
      <c r="L7521" s="22" t="str">
        <f t="shared" si="1054"/>
        <v/>
      </c>
      <c r="N7521" s="22" t="str">
        <f t="shared" si="1055"/>
        <v/>
      </c>
      <c r="P7521" s="22" t="str">
        <f t="shared" si="1056"/>
        <v/>
      </c>
      <c r="R7521" s="22" t="str">
        <f t="shared" si="1057"/>
        <v/>
      </c>
      <c r="T7521" s="22" t="str">
        <f t="shared" si="1058"/>
        <v/>
      </c>
      <c r="U7521" s="4"/>
      <c r="V7521" s="22" t="str">
        <f t="shared" si="1059"/>
        <v/>
      </c>
      <c r="W7521" s="4"/>
      <c r="X7521" s="22" t="str">
        <f t="shared" si="1060"/>
        <v/>
      </c>
      <c r="Y7521" s="4"/>
      <c r="Z7521" s="22" t="str">
        <f t="shared" si="1061"/>
        <v/>
      </c>
      <c r="AA7521" s="4"/>
    </row>
    <row r="7522" spans="1:27" x14ac:dyDescent="0.3">
      <c r="A7522" s="1" t="s">
        <v>20203</v>
      </c>
      <c r="B7522" s="1">
        <v>3617387503122</v>
      </c>
      <c r="C7522" t="s">
        <v>20204</v>
      </c>
      <c r="D7522" t="s">
        <v>20205</v>
      </c>
      <c r="E7522" t="s">
        <v>19105</v>
      </c>
      <c r="F7522" s="4"/>
      <c r="G7522" t="s">
        <v>22422</v>
      </c>
      <c r="H75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22" t="str">
        <f>IF(ISBLANK(E7522),"",INDEX(UniqueArtist!B:B, MATCH(E7522,UniqueArtist!A:A, 0)))</f>
        <v>Aría</v>
      </c>
      <c r="J7522" t="str">
        <f t="shared" si="1053"/>
        <v>Aría</v>
      </c>
      <c r="K7522" s="4">
        <v>0.1</v>
      </c>
      <c r="L7522" t="str">
        <f t="shared" si="1054"/>
        <v/>
      </c>
      <c r="N7522" t="str">
        <f t="shared" si="1055"/>
        <v/>
      </c>
      <c r="P7522" t="str">
        <f t="shared" si="1056"/>
        <v/>
      </c>
      <c r="R7522" t="str">
        <f t="shared" si="1057"/>
        <v/>
      </c>
      <c r="T7522" t="str">
        <f t="shared" si="1058"/>
        <v/>
      </c>
      <c r="U7522" s="4"/>
      <c r="V7522" t="str">
        <f t="shared" si="1059"/>
        <v/>
      </c>
      <c r="W7522" s="4"/>
      <c r="X7522" t="str">
        <f t="shared" si="1060"/>
        <v/>
      </c>
      <c r="Y7522" s="4"/>
      <c r="Z7522" t="str">
        <f t="shared" si="1061"/>
        <v/>
      </c>
      <c r="AA7522" s="4"/>
    </row>
    <row r="7523" spans="1:27" x14ac:dyDescent="0.3">
      <c r="A7523" s="1" t="s">
        <v>20206</v>
      </c>
      <c r="B7523" s="1">
        <v>3617387281792</v>
      </c>
      <c r="C7523" t="s">
        <v>20207</v>
      </c>
      <c r="D7523" t="s">
        <v>20208</v>
      </c>
      <c r="E7523" t="s">
        <v>10689</v>
      </c>
      <c r="F7523" s="4"/>
      <c r="G7523" t="s">
        <v>22422</v>
      </c>
      <c r="H75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23" t="str">
        <f>IF(ISBLANK(E7523),"",INDEX(UniqueArtist!B:B, MATCH(E7523,UniqueArtist!A:A, 0)))</f>
        <v>Angel Sauceda</v>
      </c>
      <c r="J7523" t="str">
        <f t="shared" si="1053"/>
        <v>Angel Sauceda</v>
      </c>
      <c r="K7523" s="4">
        <v>0.1</v>
      </c>
      <c r="L7523" t="str">
        <f t="shared" si="1054"/>
        <v/>
      </c>
      <c r="N7523" t="str">
        <f t="shared" si="1055"/>
        <v/>
      </c>
      <c r="P7523" t="str">
        <f t="shared" si="1056"/>
        <v/>
      </c>
      <c r="R7523" t="str">
        <f t="shared" si="1057"/>
        <v/>
      </c>
      <c r="T7523" t="str">
        <f t="shared" si="1058"/>
        <v/>
      </c>
      <c r="U7523" s="4"/>
      <c r="V7523" t="str">
        <f t="shared" si="1059"/>
        <v/>
      </c>
      <c r="W7523" s="4"/>
      <c r="X7523" t="str">
        <f t="shared" si="1060"/>
        <v/>
      </c>
      <c r="Y7523" s="4"/>
      <c r="Z7523" t="str">
        <f t="shared" si="1061"/>
        <v/>
      </c>
      <c r="AA7523" s="4"/>
    </row>
    <row r="7524" spans="1:27" x14ac:dyDescent="0.3">
      <c r="A7524" s="1" t="s">
        <v>20209</v>
      </c>
      <c r="B7524" s="1">
        <v>3617386357825</v>
      </c>
      <c r="C7524" t="s">
        <v>20210</v>
      </c>
      <c r="D7524" t="s">
        <v>20211</v>
      </c>
      <c r="E7524" t="s">
        <v>19085</v>
      </c>
      <c r="F7524" s="4"/>
      <c r="G7524" t="s">
        <v>22422</v>
      </c>
      <c r="H75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24" t="str">
        <f>IF(ISBLANK(E7524),"",INDEX(UniqueArtist!B:B, MATCH(E7524,UniqueArtist!A:A, 0)))</f>
        <v>Alemi Bustos, Los Dos Carnales</v>
      </c>
      <c r="J7524" t="str">
        <f t="shared" si="1053"/>
        <v>Alemi Bustos</v>
      </c>
      <c r="K7524" s="4">
        <v>0.05</v>
      </c>
      <c r="L7524" t="str">
        <f t="shared" si="1054"/>
        <v>Los Dos Carnales</v>
      </c>
      <c r="M7524" s="4">
        <v>0.05</v>
      </c>
      <c r="N7524" t="str">
        <f t="shared" si="1055"/>
        <v/>
      </c>
      <c r="P7524" t="str">
        <f t="shared" si="1056"/>
        <v/>
      </c>
      <c r="R7524" t="str">
        <f t="shared" si="1057"/>
        <v/>
      </c>
      <c r="T7524" t="str">
        <f t="shared" si="1058"/>
        <v/>
      </c>
      <c r="U7524" s="4"/>
      <c r="V7524" t="str">
        <f t="shared" si="1059"/>
        <v/>
      </c>
      <c r="W7524" s="4"/>
      <c r="X7524" t="str">
        <f t="shared" si="1060"/>
        <v/>
      </c>
      <c r="Y7524" s="4"/>
      <c r="Z7524" t="str">
        <f t="shared" si="1061"/>
        <v/>
      </c>
      <c r="AA7524" s="4"/>
    </row>
    <row r="7525" spans="1:27" x14ac:dyDescent="0.3">
      <c r="A7525" s="1" t="s">
        <v>20212</v>
      </c>
      <c r="B7525" s="1">
        <v>3617387194733</v>
      </c>
      <c r="C7525" t="s">
        <v>20213</v>
      </c>
      <c r="D7525" t="s">
        <v>20214</v>
      </c>
      <c r="E7525" t="s">
        <v>5</v>
      </c>
      <c r="F7525" s="4"/>
      <c r="G7525" t="s">
        <v>22422</v>
      </c>
      <c r="H75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25" t="str">
        <f>IF(ISBLANK(E7525),"",INDEX(UniqueArtist!B:B, MATCH(E7525,UniqueArtist!A:A, 0)))</f>
        <v>Los Dos Carnales</v>
      </c>
      <c r="J7525" t="str">
        <f t="shared" si="1053"/>
        <v>Los Dos Carnales</v>
      </c>
      <c r="K7525" s="4">
        <v>0.1</v>
      </c>
      <c r="L7525" t="str">
        <f t="shared" si="1054"/>
        <v/>
      </c>
      <c r="N7525" t="str">
        <f t="shared" si="1055"/>
        <v/>
      </c>
      <c r="P7525" t="str">
        <f t="shared" si="1056"/>
        <v/>
      </c>
      <c r="R7525" t="str">
        <f t="shared" si="1057"/>
        <v/>
      </c>
      <c r="T7525" t="str">
        <f t="shared" si="1058"/>
        <v/>
      </c>
      <c r="U7525" s="4"/>
      <c r="V7525" t="str">
        <f t="shared" si="1059"/>
        <v/>
      </c>
      <c r="W7525" s="4"/>
      <c r="X7525" t="str">
        <f t="shared" si="1060"/>
        <v/>
      </c>
      <c r="Y7525" s="4"/>
      <c r="Z7525" t="str">
        <f t="shared" si="1061"/>
        <v/>
      </c>
      <c r="AA7525" s="4"/>
    </row>
    <row r="7526" spans="1:27" x14ac:dyDescent="0.3">
      <c r="A7526" s="1" t="s">
        <v>20215</v>
      </c>
      <c r="B7526" s="1">
        <v>3617387324109</v>
      </c>
      <c r="C7526" t="s">
        <v>20216</v>
      </c>
      <c r="D7526" t="s">
        <v>20217</v>
      </c>
      <c r="E7526" t="s">
        <v>10694</v>
      </c>
      <c r="F7526" s="4"/>
      <c r="G7526" t="s">
        <v>22422</v>
      </c>
      <c r="H75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26" t="str">
        <f>IF(ISBLANK(E7526),"",INDEX(UniqueArtist!B:B, MATCH(E7526,UniqueArtist!A:A, 0)))</f>
        <v>Decisión Efectiva</v>
      </c>
      <c r="J7526" t="str">
        <f t="shared" si="1053"/>
        <v>Decisión Efectiva</v>
      </c>
      <c r="K7526" s="4">
        <v>0.1</v>
      </c>
      <c r="L7526" t="str">
        <f t="shared" si="1054"/>
        <v/>
      </c>
      <c r="N7526" t="str">
        <f t="shared" si="1055"/>
        <v/>
      </c>
      <c r="P7526" t="str">
        <f t="shared" si="1056"/>
        <v/>
      </c>
      <c r="R7526" t="str">
        <f t="shared" si="1057"/>
        <v/>
      </c>
      <c r="T7526" t="str">
        <f t="shared" si="1058"/>
        <v/>
      </c>
      <c r="U7526" s="4"/>
      <c r="V7526" t="str">
        <f t="shared" si="1059"/>
        <v/>
      </c>
      <c r="W7526" s="4"/>
      <c r="X7526" t="str">
        <f t="shared" si="1060"/>
        <v/>
      </c>
      <c r="Y7526" s="4"/>
      <c r="Z7526" t="str">
        <f t="shared" si="1061"/>
        <v/>
      </c>
      <c r="AA7526" s="4"/>
    </row>
    <row r="7527" spans="1:27" x14ac:dyDescent="0.3">
      <c r="A7527" s="1" t="s">
        <v>20218</v>
      </c>
      <c r="B7527" s="1">
        <v>3617387062704</v>
      </c>
      <c r="C7527" t="s">
        <v>20219</v>
      </c>
      <c r="D7527" t="s">
        <v>20220</v>
      </c>
      <c r="E7527" t="s">
        <v>28</v>
      </c>
      <c r="F7527" s="4"/>
      <c r="G7527" t="s">
        <v>22422</v>
      </c>
      <c r="H75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27" t="str">
        <f>IF(ISBLANK(E7527),"",INDEX(UniqueArtist!B:B, MATCH(E7527,UniqueArtist!A:A, 0)))</f>
        <v>Adriana Rios</v>
      </c>
      <c r="J7527" t="str">
        <f t="shared" si="1053"/>
        <v>Adriana Rios</v>
      </c>
      <c r="K7527" s="4">
        <v>0.1</v>
      </c>
      <c r="L7527" t="str">
        <f t="shared" si="1054"/>
        <v/>
      </c>
      <c r="N7527" t="str">
        <f t="shared" si="1055"/>
        <v/>
      </c>
      <c r="P7527" t="str">
        <f t="shared" si="1056"/>
        <v/>
      </c>
      <c r="R7527" t="str">
        <f t="shared" si="1057"/>
        <v/>
      </c>
      <c r="T7527" t="str">
        <f t="shared" si="1058"/>
        <v/>
      </c>
      <c r="U7527" s="4"/>
      <c r="V7527" t="str">
        <f t="shared" si="1059"/>
        <v/>
      </c>
      <c r="W7527" s="4"/>
      <c r="X7527" t="str">
        <f t="shared" si="1060"/>
        <v/>
      </c>
      <c r="Y7527" s="4"/>
      <c r="Z7527" t="str">
        <f t="shared" si="1061"/>
        <v/>
      </c>
      <c r="AA7527" s="4"/>
    </row>
    <row r="7528" spans="1:27" x14ac:dyDescent="0.3">
      <c r="A7528" s="1" t="s">
        <v>20221</v>
      </c>
      <c r="B7528" s="1">
        <v>3617388355041</v>
      </c>
      <c r="C7528" t="s">
        <v>20222</v>
      </c>
      <c r="D7528" t="s">
        <v>20223</v>
      </c>
      <c r="E7528" t="s">
        <v>18957</v>
      </c>
      <c r="F7528" s="4"/>
      <c r="G7528" t="s">
        <v>22422</v>
      </c>
      <c r="H75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28" t="str">
        <f>IF(ISBLANK(E7528),"",INDEX(UniqueArtist!B:B, MATCH(E7528,UniqueArtist!A:A, 0)))</f>
        <v>Diego DeLa Rosca</v>
      </c>
      <c r="J7528" t="str">
        <f t="shared" si="1053"/>
        <v>Diego DeLa Rosca</v>
      </c>
      <c r="K7528" s="4">
        <v>0.1</v>
      </c>
      <c r="L7528" t="str">
        <f t="shared" si="1054"/>
        <v/>
      </c>
      <c r="N7528" t="str">
        <f t="shared" si="1055"/>
        <v/>
      </c>
      <c r="P7528" t="str">
        <f t="shared" si="1056"/>
        <v/>
      </c>
      <c r="R7528" t="str">
        <f t="shared" si="1057"/>
        <v/>
      </c>
      <c r="T7528" t="str">
        <f t="shared" si="1058"/>
        <v/>
      </c>
      <c r="U7528" s="4"/>
      <c r="V7528" t="str">
        <f t="shared" si="1059"/>
        <v/>
      </c>
      <c r="W7528" s="4"/>
      <c r="X7528" t="str">
        <f t="shared" si="1060"/>
        <v/>
      </c>
      <c r="Y7528" s="4"/>
      <c r="Z7528" t="str">
        <f t="shared" si="1061"/>
        <v/>
      </c>
      <c r="AA7528" s="4"/>
    </row>
    <row r="7529" spans="1:27" x14ac:dyDescent="0.3">
      <c r="A7529" s="1" t="s">
        <v>20224</v>
      </c>
      <c r="B7529" s="1">
        <v>3617388767554</v>
      </c>
      <c r="C7529" t="s">
        <v>20225</v>
      </c>
      <c r="D7529" t="s">
        <v>20226</v>
      </c>
      <c r="E7529" t="s">
        <v>10698</v>
      </c>
      <c r="F7529" s="4"/>
      <c r="G7529" t="s">
        <v>22422</v>
      </c>
      <c r="H75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29" t="str">
        <f>IF(ISBLANK(E7529),"",INDEX(UniqueArtist!B:B, MATCH(E7529,UniqueArtist!A:A, 0)))</f>
        <v>Jony Ramirez</v>
      </c>
      <c r="J7529" t="str">
        <f t="shared" si="1053"/>
        <v>Jony Ramirez</v>
      </c>
      <c r="K7529" s="4">
        <v>0.1</v>
      </c>
      <c r="L7529" t="str">
        <f t="shared" si="1054"/>
        <v/>
      </c>
      <c r="N7529" t="str">
        <f t="shared" si="1055"/>
        <v/>
      </c>
      <c r="P7529" t="str">
        <f t="shared" si="1056"/>
        <v/>
      </c>
      <c r="R7529" t="str">
        <f t="shared" si="1057"/>
        <v/>
      </c>
      <c r="T7529" t="str">
        <f t="shared" si="1058"/>
        <v/>
      </c>
      <c r="U7529" s="4"/>
      <c r="V7529" t="str">
        <f t="shared" si="1059"/>
        <v/>
      </c>
      <c r="W7529" s="4"/>
      <c r="X7529" t="str">
        <f t="shared" si="1060"/>
        <v/>
      </c>
      <c r="Y7529" s="4"/>
      <c r="Z7529" t="str">
        <f t="shared" si="1061"/>
        <v/>
      </c>
      <c r="AA7529" s="4"/>
    </row>
    <row r="7530" spans="1:27" x14ac:dyDescent="0.3">
      <c r="A7530" s="1" t="s">
        <v>20227</v>
      </c>
      <c r="B7530" s="1">
        <v>3617387452505</v>
      </c>
      <c r="C7530" t="s">
        <v>20228</v>
      </c>
      <c r="D7530" t="s">
        <v>20229</v>
      </c>
      <c r="E7530" t="s">
        <v>18957</v>
      </c>
      <c r="F7530" s="4"/>
      <c r="G7530" t="s">
        <v>22422</v>
      </c>
      <c r="H75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30" t="str">
        <f>IF(ISBLANK(E7530),"",INDEX(UniqueArtist!B:B, MATCH(E7530,UniqueArtist!A:A, 0)))</f>
        <v>Diego DeLa Rosca</v>
      </c>
      <c r="J7530" t="str">
        <f t="shared" si="1053"/>
        <v>Diego DeLa Rosca</v>
      </c>
      <c r="K7530" s="4">
        <v>0.1</v>
      </c>
      <c r="L7530" t="str">
        <f t="shared" si="1054"/>
        <v/>
      </c>
      <c r="N7530" t="str">
        <f t="shared" si="1055"/>
        <v/>
      </c>
      <c r="P7530" t="str">
        <f t="shared" si="1056"/>
        <v/>
      </c>
      <c r="R7530" t="str">
        <f t="shared" si="1057"/>
        <v/>
      </c>
      <c r="T7530" t="str">
        <f t="shared" si="1058"/>
        <v/>
      </c>
      <c r="U7530" s="4"/>
      <c r="V7530" t="str">
        <f t="shared" si="1059"/>
        <v/>
      </c>
      <c r="W7530" s="4"/>
      <c r="X7530" t="str">
        <f t="shared" si="1060"/>
        <v/>
      </c>
      <c r="Y7530" s="4"/>
      <c r="Z7530" t="str">
        <f t="shared" si="1061"/>
        <v/>
      </c>
      <c r="AA7530" s="4"/>
    </row>
    <row r="7531" spans="1:27" x14ac:dyDescent="0.3">
      <c r="A7531" s="1" t="s">
        <v>20230</v>
      </c>
      <c r="B7531" s="1">
        <v>3617388718105</v>
      </c>
      <c r="C7531" t="s">
        <v>20231</v>
      </c>
      <c r="D7531" t="s">
        <v>20232</v>
      </c>
      <c r="E7531" t="s">
        <v>7</v>
      </c>
      <c r="F7531" s="4"/>
      <c r="G7531" t="s">
        <v>22422</v>
      </c>
      <c r="H753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531" t="str">
        <f>IF(ISBLANK(E7531),"",INDEX(UniqueArtist!B:B, MATCH(E7531,UniqueArtist!A:A, 0)))</f>
        <v>El Fantasma</v>
      </c>
      <c r="J7531" t="str">
        <f t="shared" si="1053"/>
        <v>El Fantasma</v>
      </c>
      <c r="K7531" s="4">
        <v>0.35</v>
      </c>
      <c r="L7531" t="str">
        <f t="shared" si="1054"/>
        <v/>
      </c>
      <c r="N7531" t="str">
        <f t="shared" si="1055"/>
        <v/>
      </c>
      <c r="P7531" t="str">
        <f t="shared" si="1056"/>
        <v/>
      </c>
      <c r="R7531" t="str">
        <f t="shared" si="1057"/>
        <v/>
      </c>
      <c r="T7531" t="str">
        <f t="shared" si="1058"/>
        <v/>
      </c>
      <c r="U7531" s="4"/>
      <c r="V7531" t="str">
        <f t="shared" si="1059"/>
        <v/>
      </c>
      <c r="W7531" s="4"/>
      <c r="X7531" t="str">
        <f t="shared" si="1060"/>
        <v/>
      </c>
      <c r="Y7531" s="4"/>
      <c r="Z7531" t="str">
        <f t="shared" si="1061"/>
        <v/>
      </c>
      <c r="AA7531" s="4"/>
    </row>
    <row r="7532" spans="1:27" x14ac:dyDescent="0.3">
      <c r="A7532" s="1" t="s">
        <v>20233</v>
      </c>
      <c r="B7532" s="1">
        <v>3617388531285</v>
      </c>
      <c r="C7532" t="s">
        <v>20234</v>
      </c>
      <c r="D7532" t="s">
        <v>20235</v>
      </c>
      <c r="E7532" t="s">
        <v>20236</v>
      </c>
      <c r="F7532" s="4"/>
      <c r="G7532" t="s">
        <v>22422</v>
      </c>
      <c r="H75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32" t="str">
        <f>IF(ISBLANK(E7532),"",INDEX(UniqueArtist!B:B, MATCH(E7532,UniqueArtist!A:A, 0)))</f>
        <v>La Explosiva Banda de Maza</v>
      </c>
      <c r="J7532" t="str">
        <f t="shared" si="1053"/>
        <v>La Explosiva Banda de Maza</v>
      </c>
      <c r="K7532" s="4">
        <v>0.1</v>
      </c>
      <c r="L7532" t="str">
        <f t="shared" si="1054"/>
        <v/>
      </c>
      <c r="N7532" t="str">
        <f t="shared" si="1055"/>
        <v/>
      </c>
      <c r="P7532" t="str">
        <f t="shared" si="1056"/>
        <v/>
      </c>
      <c r="R7532" t="str">
        <f t="shared" si="1057"/>
        <v/>
      </c>
      <c r="T7532" t="str">
        <f t="shared" si="1058"/>
        <v/>
      </c>
      <c r="U7532" s="4"/>
      <c r="V7532" t="str">
        <f t="shared" si="1059"/>
        <v/>
      </c>
      <c r="W7532" s="4"/>
      <c r="X7532" t="str">
        <f t="shared" si="1060"/>
        <v/>
      </c>
      <c r="Y7532" s="4"/>
      <c r="Z7532" t="str">
        <f t="shared" si="1061"/>
        <v/>
      </c>
      <c r="AA7532" s="4"/>
    </row>
    <row r="7533" spans="1:27" x14ac:dyDescent="0.3">
      <c r="A7533" s="1" t="s">
        <v>20237</v>
      </c>
      <c r="B7533" s="1">
        <v>3617388415288</v>
      </c>
      <c r="C7533" t="s">
        <v>20238</v>
      </c>
      <c r="D7533" t="s">
        <v>20239</v>
      </c>
      <c r="E7533" t="s">
        <v>16</v>
      </c>
      <c r="F7533" s="4"/>
      <c r="G7533" t="s">
        <v>22422</v>
      </c>
      <c r="H753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533" t="str">
        <f>IF(ISBLANK(E7533),"",INDEX(UniqueArtist!B:B, MATCH(E7533,UniqueArtist!A:A, 0)))</f>
        <v>Kanales</v>
      </c>
      <c r="J7533" t="str">
        <f t="shared" si="1053"/>
        <v>Kanales</v>
      </c>
      <c r="K7533" s="4">
        <v>0.25</v>
      </c>
      <c r="L7533" t="str">
        <f t="shared" si="1054"/>
        <v/>
      </c>
      <c r="N7533" t="str">
        <f t="shared" si="1055"/>
        <v/>
      </c>
      <c r="P7533" t="str">
        <f t="shared" si="1056"/>
        <v/>
      </c>
      <c r="R7533" t="str">
        <f t="shared" si="1057"/>
        <v/>
      </c>
      <c r="T7533" t="str">
        <f t="shared" si="1058"/>
        <v/>
      </c>
      <c r="U7533" s="4"/>
      <c r="V7533" t="str">
        <f t="shared" si="1059"/>
        <v/>
      </c>
      <c r="W7533" s="4"/>
      <c r="X7533" t="str">
        <f t="shared" si="1060"/>
        <v/>
      </c>
      <c r="Y7533" s="4"/>
      <c r="Z7533" t="str">
        <f t="shared" si="1061"/>
        <v/>
      </c>
      <c r="AA7533" s="4"/>
    </row>
    <row r="7534" spans="1:27" x14ac:dyDescent="0.3">
      <c r="A7534" s="1" t="s">
        <v>20240</v>
      </c>
      <c r="B7534" s="1">
        <v>3617386357191</v>
      </c>
      <c r="C7534" t="s">
        <v>20241</v>
      </c>
      <c r="D7534" t="s">
        <v>20242</v>
      </c>
      <c r="E7534" t="s">
        <v>10689</v>
      </c>
      <c r="F7534" s="4"/>
      <c r="G7534" t="s">
        <v>22422</v>
      </c>
      <c r="H75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34" t="str">
        <f>IF(ISBLANK(E7534),"",INDEX(UniqueArtist!B:B, MATCH(E7534,UniqueArtist!A:A, 0)))</f>
        <v>Angel Sauceda</v>
      </c>
      <c r="J7534" t="str">
        <f t="shared" si="1053"/>
        <v>Angel Sauceda</v>
      </c>
      <c r="K7534" s="4">
        <v>0.1</v>
      </c>
      <c r="L7534" t="str">
        <f t="shared" si="1054"/>
        <v/>
      </c>
      <c r="N7534" t="str">
        <f t="shared" si="1055"/>
        <v/>
      </c>
      <c r="P7534" t="str">
        <f t="shared" si="1056"/>
        <v/>
      </c>
      <c r="R7534" t="str">
        <f t="shared" si="1057"/>
        <v/>
      </c>
      <c r="T7534" t="str">
        <f t="shared" si="1058"/>
        <v/>
      </c>
      <c r="U7534" s="4"/>
      <c r="V7534" t="str">
        <f t="shared" si="1059"/>
        <v/>
      </c>
      <c r="W7534" s="4"/>
      <c r="X7534" t="str">
        <f t="shared" si="1060"/>
        <v/>
      </c>
      <c r="Y7534" s="4"/>
      <c r="Z7534" t="str">
        <f t="shared" si="1061"/>
        <v/>
      </c>
      <c r="AA7534" s="4"/>
    </row>
    <row r="7535" spans="1:27" x14ac:dyDescent="0.3">
      <c r="A7535" s="1" t="s">
        <v>20243</v>
      </c>
      <c r="B7535" s="1">
        <v>3617387878435</v>
      </c>
      <c r="C7535" t="s">
        <v>20244</v>
      </c>
      <c r="D7535" t="s">
        <v>20208</v>
      </c>
      <c r="E7535" t="s">
        <v>10689</v>
      </c>
      <c r="F7535" s="4"/>
      <c r="G7535" t="s">
        <v>22422</v>
      </c>
      <c r="H75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35" t="str">
        <f>IF(ISBLANK(E7535),"",INDEX(UniqueArtist!B:B, MATCH(E7535,UniqueArtist!A:A, 0)))</f>
        <v>Angel Sauceda</v>
      </c>
      <c r="J7535" t="str">
        <f t="shared" si="1053"/>
        <v>Angel Sauceda</v>
      </c>
      <c r="K7535" s="4">
        <v>0.1</v>
      </c>
      <c r="L7535" t="str">
        <f t="shared" si="1054"/>
        <v/>
      </c>
      <c r="N7535" t="str">
        <f t="shared" si="1055"/>
        <v/>
      </c>
      <c r="P7535" t="str">
        <f t="shared" si="1056"/>
        <v/>
      </c>
      <c r="R7535" t="str">
        <f t="shared" si="1057"/>
        <v/>
      </c>
      <c r="T7535" t="str">
        <f t="shared" si="1058"/>
        <v/>
      </c>
      <c r="U7535" s="4"/>
      <c r="V7535" t="str">
        <f t="shared" si="1059"/>
        <v/>
      </c>
      <c r="W7535" s="4"/>
      <c r="X7535" t="str">
        <f t="shared" si="1060"/>
        <v/>
      </c>
      <c r="Y7535" s="4"/>
      <c r="Z7535" t="str">
        <f t="shared" si="1061"/>
        <v/>
      </c>
      <c r="AA7535" s="4"/>
    </row>
    <row r="7536" spans="1:27" x14ac:dyDescent="0.3">
      <c r="A7536" s="1" t="s">
        <v>20245</v>
      </c>
      <c r="B7536" s="1">
        <v>3617387016202</v>
      </c>
      <c r="C7536" t="s">
        <v>20246</v>
      </c>
      <c r="D7536" t="s">
        <v>20247</v>
      </c>
      <c r="E7536" t="s">
        <v>79</v>
      </c>
      <c r="F7536" s="4"/>
      <c r="G7536" t="s">
        <v>22422</v>
      </c>
      <c r="H75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36" t="str">
        <f>IF(ISBLANK(E7536),"",INDEX(UniqueArtist!B:B, MATCH(E7536,UniqueArtist!A:A, 0)))</f>
        <v>Los Hijos de Manuel</v>
      </c>
      <c r="J7536" t="str">
        <f t="shared" si="1053"/>
        <v>Los Hijos de Manuel</v>
      </c>
      <c r="K7536" s="4">
        <v>0.1</v>
      </c>
      <c r="L7536" t="str">
        <f t="shared" si="1054"/>
        <v/>
      </c>
      <c r="N7536" t="str">
        <f t="shared" si="1055"/>
        <v/>
      </c>
      <c r="P7536" t="str">
        <f t="shared" si="1056"/>
        <v/>
      </c>
      <c r="R7536" t="str">
        <f t="shared" si="1057"/>
        <v/>
      </c>
      <c r="T7536" t="str">
        <f t="shared" si="1058"/>
        <v/>
      </c>
      <c r="U7536" s="4"/>
      <c r="V7536" t="str">
        <f t="shared" si="1059"/>
        <v/>
      </c>
      <c r="W7536" s="4"/>
      <c r="X7536" t="str">
        <f t="shared" si="1060"/>
        <v/>
      </c>
      <c r="Y7536" s="4"/>
      <c r="Z7536" t="str">
        <f t="shared" si="1061"/>
        <v/>
      </c>
      <c r="AA7536" s="4"/>
    </row>
    <row r="7537" spans="1:27" x14ac:dyDescent="0.3">
      <c r="A7537" s="1" t="s">
        <v>20248</v>
      </c>
      <c r="B7537" s="1">
        <v>3617389763388</v>
      </c>
      <c r="C7537" t="s">
        <v>20249</v>
      </c>
      <c r="D7537" t="s">
        <v>20250</v>
      </c>
      <c r="E7537" t="s">
        <v>10735</v>
      </c>
      <c r="F7537" s="4"/>
      <c r="G7537" t="s">
        <v>22422</v>
      </c>
      <c r="H75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37" t="str">
        <f>IF(ISBLANK(E7537),"",INDEX(UniqueArtist!B:B, MATCH(E7537,UniqueArtist!A:A, 0)))</f>
        <v>Oscar Alvarado</v>
      </c>
      <c r="J7537" t="str">
        <f t="shared" si="1053"/>
        <v>Oscar Alvarado</v>
      </c>
      <c r="K7537" s="4">
        <v>0.1</v>
      </c>
      <c r="L7537" t="str">
        <f t="shared" si="1054"/>
        <v/>
      </c>
      <c r="N7537" t="str">
        <f t="shared" si="1055"/>
        <v/>
      </c>
      <c r="P7537" t="str">
        <f t="shared" si="1056"/>
        <v/>
      </c>
      <c r="R7537" t="str">
        <f t="shared" si="1057"/>
        <v/>
      </c>
      <c r="T7537" t="str">
        <f t="shared" si="1058"/>
        <v/>
      </c>
      <c r="U7537" s="4"/>
      <c r="V7537" t="str">
        <f t="shared" si="1059"/>
        <v/>
      </c>
      <c r="W7537" s="4"/>
      <c r="X7537" t="str">
        <f t="shared" si="1060"/>
        <v/>
      </c>
      <c r="Y7537" s="4"/>
      <c r="Z7537" t="str">
        <f t="shared" si="1061"/>
        <v/>
      </c>
      <c r="AA7537" s="4"/>
    </row>
    <row r="7538" spans="1:27" x14ac:dyDescent="0.3">
      <c r="A7538" s="1" t="s">
        <v>20251</v>
      </c>
      <c r="B7538" s="1">
        <v>3617389469570</v>
      </c>
      <c r="C7538" t="s">
        <v>20252</v>
      </c>
      <c r="D7538" t="s">
        <v>20253</v>
      </c>
      <c r="E7538" t="s">
        <v>20154</v>
      </c>
      <c r="F7538" s="4"/>
      <c r="G7538" t="s">
        <v>22422</v>
      </c>
      <c r="H753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538" t="str">
        <f>IF(ISBLANK(E7538),"",INDEX(UniqueArtist!B:B, MATCH(E7538,UniqueArtist!A:A, 0)))</f>
        <v>El Fantasma, Grupo Aztteca</v>
      </c>
      <c r="J7538" t="str">
        <f t="shared" si="1053"/>
        <v>El Fantasma</v>
      </c>
      <c r="K7538" s="4">
        <v>0.17499999999999999</v>
      </c>
      <c r="L7538" t="str">
        <f t="shared" si="1054"/>
        <v>Grupo Aztteca</v>
      </c>
      <c r="M7538" s="4">
        <v>0.17499999999999999</v>
      </c>
      <c r="N7538" t="str">
        <f t="shared" si="1055"/>
        <v/>
      </c>
      <c r="P7538" t="str">
        <f t="shared" si="1056"/>
        <v/>
      </c>
      <c r="R7538" t="str">
        <f t="shared" si="1057"/>
        <v/>
      </c>
      <c r="T7538" t="str">
        <f t="shared" si="1058"/>
        <v/>
      </c>
      <c r="U7538" s="4"/>
      <c r="V7538" t="str">
        <f t="shared" si="1059"/>
        <v/>
      </c>
      <c r="W7538" s="4"/>
      <c r="X7538" t="str">
        <f t="shared" si="1060"/>
        <v/>
      </c>
      <c r="Y7538" s="4"/>
      <c r="Z7538" t="str">
        <f t="shared" si="1061"/>
        <v/>
      </c>
      <c r="AA7538" s="4"/>
    </row>
    <row r="7539" spans="1:27" x14ac:dyDescent="0.3">
      <c r="A7539" s="1" t="s">
        <v>20254</v>
      </c>
      <c r="B7539" s="1">
        <v>3617388883469</v>
      </c>
      <c r="C7539" t="s">
        <v>20255</v>
      </c>
      <c r="D7539" t="s">
        <v>20256</v>
      </c>
      <c r="E7539" t="s">
        <v>17143</v>
      </c>
      <c r="F7539" s="4"/>
      <c r="G7539" t="s">
        <v>22422</v>
      </c>
      <c r="H75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39" t="str">
        <f>IF(ISBLANK(E7539),"",INDEX(UniqueArtist!B:B, MATCH(E7539,UniqueArtist!A:A, 0)))</f>
        <v>Grupo Equilibrio</v>
      </c>
      <c r="J7539" t="str">
        <f t="shared" si="1053"/>
        <v>Grupo Equilibrio</v>
      </c>
      <c r="K7539" s="4">
        <v>0.1</v>
      </c>
      <c r="L7539" t="str">
        <f t="shared" si="1054"/>
        <v/>
      </c>
      <c r="N7539" t="str">
        <f t="shared" si="1055"/>
        <v/>
      </c>
      <c r="P7539" t="str">
        <f t="shared" si="1056"/>
        <v/>
      </c>
      <c r="R7539" t="str">
        <f t="shared" si="1057"/>
        <v/>
      </c>
      <c r="T7539" t="str">
        <f t="shared" si="1058"/>
        <v/>
      </c>
      <c r="U7539" s="4"/>
      <c r="V7539" t="str">
        <f t="shared" si="1059"/>
        <v/>
      </c>
      <c r="W7539" s="4"/>
      <c r="X7539" t="str">
        <f t="shared" si="1060"/>
        <v/>
      </c>
      <c r="Y7539" s="4"/>
      <c r="Z7539" t="str">
        <f t="shared" si="1061"/>
        <v/>
      </c>
      <c r="AA7539" s="4"/>
    </row>
    <row r="7540" spans="1:27" x14ac:dyDescent="0.3">
      <c r="A7540" s="1" t="s">
        <v>20257</v>
      </c>
      <c r="B7540" s="1">
        <v>3617388523495</v>
      </c>
      <c r="C7540" s="22" t="s">
        <v>20258</v>
      </c>
      <c r="D7540" s="22" t="s">
        <v>20259</v>
      </c>
      <c r="E7540" s="22" t="s">
        <v>10770</v>
      </c>
      <c r="G7540" t="s">
        <v>22422</v>
      </c>
      <c r="H75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40" s="22" t="str">
        <f>IF(ISBLANK(E7540),"",INDEX(UniqueArtist!B:B, MATCH(E7540,UniqueArtist!A:A, 0)))</f>
        <v>Los Mismos de la M</v>
      </c>
      <c r="J7540" s="22" t="str">
        <f t="shared" si="1053"/>
        <v>Los Mismos de la M</v>
      </c>
      <c r="K7540" s="4">
        <v>0.1</v>
      </c>
      <c r="L7540" s="22" t="str">
        <f t="shared" si="1054"/>
        <v/>
      </c>
      <c r="N7540" s="22" t="str">
        <f t="shared" si="1055"/>
        <v/>
      </c>
      <c r="P7540" s="22" t="str">
        <f t="shared" si="1056"/>
        <v/>
      </c>
      <c r="R7540" s="22" t="str">
        <f t="shared" si="1057"/>
        <v/>
      </c>
      <c r="T7540" s="22" t="str">
        <f t="shared" si="1058"/>
        <v/>
      </c>
      <c r="U7540" s="4"/>
      <c r="V7540" s="22" t="str">
        <f t="shared" si="1059"/>
        <v/>
      </c>
      <c r="W7540" s="4"/>
      <c r="X7540" s="22" t="str">
        <f t="shared" si="1060"/>
        <v/>
      </c>
      <c r="Y7540" s="4"/>
      <c r="Z7540" s="22" t="str">
        <f t="shared" si="1061"/>
        <v/>
      </c>
      <c r="AA7540" s="4"/>
    </row>
    <row r="7541" spans="1:27" x14ac:dyDescent="0.3">
      <c r="A7541" s="1" t="s">
        <v>20260</v>
      </c>
      <c r="B7541" s="1">
        <v>3617387878404</v>
      </c>
      <c r="C7541" t="s">
        <v>20261</v>
      </c>
      <c r="D7541" t="s">
        <v>9745</v>
      </c>
      <c r="E7541" t="s">
        <v>20262</v>
      </c>
      <c r="F7541" s="4"/>
      <c r="G7541" t="s">
        <v>22422</v>
      </c>
      <c r="H7541" s="4">
        <f>100%-SUM(CatalogTable[[#This Row],[Artist 1 %]],CatalogTable[[#This Row],[Artist 2 %]],CatalogTable[[#This Row],[Artist 3 %]],CatalogTable[[#This Row],[Artist 4 %]],CatalogTable[[#This Row],[Artist 5 %]],CatalogTable[[#This Row],[Artist 6 %]],CatalogTable[[#This Row],[Artist 7 %]],CatalogTable[[#This Row],[Artist 8 %]],CatalogTable[[#This Row],[Artist 9%]])</f>
        <v>0.30000000000000004</v>
      </c>
      <c r="I7541" t="str">
        <f>IF(ISBLANK(E7541),"",INDEX(UniqueArtist!B:B, MATCH(E7541,UniqueArtist!A:A, 0)))</f>
        <v>Voz de Mando, Los Dos de Tamaulipas</v>
      </c>
      <c r="J7541" t="str">
        <f t="shared" si="1053"/>
        <v>Voz de Mando</v>
      </c>
      <c r="K7541" s="4">
        <v>0.5</v>
      </c>
      <c r="L7541" t="str">
        <f t="shared" si="1054"/>
        <v>Los Dos de Tamaulipas</v>
      </c>
      <c r="M7541" s="4">
        <v>0.2</v>
      </c>
      <c r="N7541" t="str">
        <f t="shared" si="1055"/>
        <v/>
      </c>
      <c r="P7541" t="str">
        <f t="shared" si="1056"/>
        <v/>
      </c>
      <c r="R7541" t="str">
        <f t="shared" si="1057"/>
        <v/>
      </c>
      <c r="T7541" t="str">
        <f t="shared" si="1058"/>
        <v/>
      </c>
      <c r="U7541" s="4"/>
      <c r="V7541" t="str">
        <f t="shared" si="1059"/>
        <v/>
      </c>
      <c r="W7541" s="4"/>
      <c r="X7541" t="str">
        <f t="shared" si="1060"/>
        <v/>
      </c>
      <c r="Y7541" s="4"/>
      <c r="Z7541" t="str">
        <f t="shared" si="1061"/>
        <v/>
      </c>
      <c r="AA7541" s="4"/>
    </row>
    <row r="7542" spans="1:27" x14ac:dyDescent="0.3">
      <c r="A7542" s="1" t="s">
        <v>20263</v>
      </c>
      <c r="B7542" s="1">
        <v>3617386943554</v>
      </c>
      <c r="C7542" t="s">
        <v>20264</v>
      </c>
      <c r="D7542" t="s">
        <v>20265</v>
      </c>
      <c r="E7542" t="s">
        <v>16</v>
      </c>
      <c r="F7542" s="4"/>
      <c r="G7542" t="s">
        <v>22422</v>
      </c>
      <c r="H75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42" t="str">
        <f>IF(ISBLANK(E7542),"",INDEX(UniqueArtist!B:B, MATCH(E7542,UniqueArtist!A:A, 0)))</f>
        <v>Kanales</v>
      </c>
      <c r="J7542" t="str">
        <f t="shared" si="1053"/>
        <v>Kanales</v>
      </c>
      <c r="K7542" s="4">
        <v>0.1</v>
      </c>
      <c r="L7542" t="str">
        <f t="shared" si="1054"/>
        <v/>
      </c>
      <c r="N7542" t="str">
        <f t="shared" si="1055"/>
        <v/>
      </c>
      <c r="P7542" t="str">
        <f t="shared" si="1056"/>
        <v/>
      </c>
      <c r="R7542" t="str">
        <f t="shared" si="1057"/>
        <v/>
      </c>
      <c r="T7542" t="str">
        <f t="shared" si="1058"/>
        <v/>
      </c>
      <c r="U7542" s="4"/>
      <c r="V7542" t="str">
        <f t="shared" si="1059"/>
        <v/>
      </c>
      <c r="W7542" s="4"/>
      <c r="X7542" t="str">
        <f t="shared" si="1060"/>
        <v/>
      </c>
      <c r="Y7542" s="4"/>
      <c r="Z7542" t="str">
        <f t="shared" si="1061"/>
        <v/>
      </c>
      <c r="AA7542" s="4"/>
    </row>
    <row r="7543" spans="1:27" x14ac:dyDescent="0.3">
      <c r="A7543" s="1" t="s">
        <v>20266</v>
      </c>
      <c r="B7543" s="1">
        <v>3617388683519</v>
      </c>
      <c r="C7543" t="s">
        <v>20267</v>
      </c>
      <c r="D7543" t="s">
        <v>20268</v>
      </c>
      <c r="E7543" t="s">
        <v>20130</v>
      </c>
      <c r="F7543" s="4"/>
      <c r="G7543" t="s">
        <v>22422</v>
      </c>
      <c r="H75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43" t="str">
        <f>IF(ISBLANK(E7543),"",INDEX(UniqueArtist!B:B, MATCH(E7543,UniqueArtist!A:A, 0)))</f>
        <v>Alemi Bustos, Martin Castillo</v>
      </c>
      <c r="J7543" t="str">
        <f t="shared" si="1053"/>
        <v>Alemi Bustos</v>
      </c>
      <c r="K7543" s="4">
        <v>0.05</v>
      </c>
      <c r="L7543" t="str">
        <f t="shared" si="1054"/>
        <v>Martin Castillo</v>
      </c>
      <c r="M7543" s="4">
        <v>0.05</v>
      </c>
      <c r="N7543" t="str">
        <f t="shared" si="1055"/>
        <v/>
      </c>
      <c r="P7543" t="str">
        <f t="shared" si="1056"/>
        <v/>
      </c>
      <c r="R7543" t="str">
        <f t="shared" si="1057"/>
        <v/>
      </c>
      <c r="T7543" t="str">
        <f t="shared" si="1058"/>
        <v/>
      </c>
      <c r="U7543" s="4"/>
      <c r="V7543" t="str">
        <f t="shared" si="1059"/>
        <v/>
      </c>
      <c r="W7543" s="4"/>
      <c r="X7543" t="str">
        <f t="shared" si="1060"/>
        <v/>
      </c>
      <c r="Y7543" s="4"/>
      <c r="Z7543" t="str">
        <f t="shared" si="1061"/>
        <v/>
      </c>
      <c r="AA7543" s="4"/>
    </row>
    <row r="7544" spans="1:27" x14ac:dyDescent="0.3">
      <c r="A7544" s="1" t="s">
        <v>20269</v>
      </c>
      <c r="B7544" s="1">
        <v>3617387062476</v>
      </c>
      <c r="C7544" t="s">
        <v>20270</v>
      </c>
      <c r="D7544" t="s">
        <v>20271</v>
      </c>
      <c r="E7544" t="s">
        <v>28</v>
      </c>
      <c r="F7544" s="4"/>
      <c r="G7544" t="s">
        <v>22422</v>
      </c>
      <c r="H75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44" t="str">
        <f>IF(ISBLANK(E7544),"",INDEX(UniqueArtist!B:B, MATCH(E7544,UniqueArtist!A:A, 0)))</f>
        <v>Adriana Rios</v>
      </c>
      <c r="J7544" t="str">
        <f t="shared" si="1053"/>
        <v>Adriana Rios</v>
      </c>
      <c r="K7544" s="4">
        <v>0.1</v>
      </c>
      <c r="L7544" t="str">
        <f t="shared" si="1054"/>
        <v/>
      </c>
      <c r="N7544" t="str">
        <f t="shared" si="1055"/>
        <v/>
      </c>
      <c r="P7544" t="str">
        <f t="shared" si="1056"/>
        <v/>
      </c>
      <c r="R7544" t="str">
        <f t="shared" si="1057"/>
        <v/>
      </c>
      <c r="T7544" t="str">
        <f t="shared" si="1058"/>
        <v/>
      </c>
      <c r="U7544" s="4"/>
      <c r="V7544" t="str">
        <f t="shared" si="1059"/>
        <v/>
      </c>
      <c r="W7544" s="4"/>
      <c r="X7544" t="str">
        <f t="shared" si="1060"/>
        <v/>
      </c>
      <c r="Y7544" s="4"/>
      <c r="Z7544" t="str">
        <f t="shared" si="1061"/>
        <v/>
      </c>
      <c r="AA7544" s="4"/>
    </row>
    <row r="7545" spans="1:27" x14ac:dyDescent="0.3">
      <c r="A7545" s="1" t="s">
        <v>20272</v>
      </c>
      <c r="B7545" s="1">
        <v>3617389046399</v>
      </c>
      <c r="C7545" t="s">
        <v>20273</v>
      </c>
      <c r="D7545" t="s">
        <v>20274</v>
      </c>
      <c r="E7545" t="s">
        <v>10698</v>
      </c>
      <c r="F7545" s="4"/>
      <c r="G7545" t="s">
        <v>22422</v>
      </c>
      <c r="H75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45" t="str">
        <f>IF(ISBLANK(E7545),"",INDEX(UniqueArtist!B:B, MATCH(E7545,UniqueArtist!A:A, 0)))</f>
        <v>Jony Ramirez</v>
      </c>
      <c r="J7545" t="str">
        <f t="shared" si="1053"/>
        <v>Jony Ramirez</v>
      </c>
      <c r="K7545" s="4">
        <v>0.1</v>
      </c>
      <c r="L7545" t="str">
        <f t="shared" si="1054"/>
        <v/>
      </c>
      <c r="N7545" t="str">
        <f t="shared" si="1055"/>
        <v/>
      </c>
      <c r="P7545" t="str">
        <f t="shared" si="1056"/>
        <v/>
      </c>
      <c r="R7545" t="str">
        <f t="shared" si="1057"/>
        <v/>
      </c>
      <c r="T7545" t="str">
        <f t="shared" si="1058"/>
        <v/>
      </c>
      <c r="U7545" s="4"/>
      <c r="V7545" t="str">
        <f t="shared" si="1059"/>
        <v/>
      </c>
      <c r="W7545" s="4"/>
      <c r="X7545" t="str">
        <f t="shared" si="1060"/>
        <v/>
      </c>
      <c r="Y7545" s="4"/>
      <c r="Z7545" t="str">
        <f t="shared" si="1061"/>
        <v/>
      </c>
      <c r="AA7545" s="4"/>
    </row>
    <row r="7546" spans="1:27" x14ac:dyDescent="0.3">
      <c r="A7546" s="1" t="s">
        <v>20275</v>
      </c>
      <c r="B7546" s="1">
        <v>3617387324116</v>
      </c>
      <c r="C7546" t="s">
        <v>20276</v>
      </c>
      <c r="D7546" t="s">
        <v>20277</v>
      </c>
      <c r="E7546" t="s">
        <v>20278</v>
      </c>
      <c r="F7546" s="4"/>
      <c r="G7546" t="s">
        <v>22422</v>
      </c>
      <c r="H7546" s="4">
        <f>100%-SUM(CatalogTable[[#This Row],[Artist 1 %]],CatalogTable[[#This Row],[Artist 2 %]],CatalogTable[[#This Row],[Artist 3 %]],CatalogTable[[#This Row],[Artist 4 %]],CatalogTable[[#This Row],[Artist 5 %]],CatalogTable[[#This Row],[Artist 6 %]],CatalogTable[[#This Row],[Artist 7 %]],CatalogTable[[#This Row],[Artist 8 %]],CatalogTable[[#This Row],[Artist 9%]])</f>
        <v>0.39999999999999991</v>
      </c>
      <c r="I7546" t="str">
        <f>IF(ISBLANK(E7546),"",INDEX(UniqueArtist!B:B, MATCH(E7546,UniqueArtist!A:A, 0)))</f>
        <v>Manuel Peña, Kevin Ortiz, GHT</v>
      </c>
      <c r="J7546" t="str">
        <f t="shared" si="1053"/>
        <v>Manuel Peña</v>
      </c>
      <c r="K7546" s="4">
        <v>0.05</v>
      </c>
      <c r="L7546" t="str">
        <f t="shared" si="1054"/>
        <v>Kevin Ortiz</v>
      </c>
      <c r="M7546" s="4">
        <v>0.5</v>
      </c>
      <c r="N7546" t="str">
        <f t="shared" si="1055"/>
        <v>GHT</v>
      </c>
      <c r="O7546" s="4">
        <v>0.05</v>
      </c>
      <c r="P7546" t="str">
        <f t="shared" si="1056"/>
        <v/>
      </c>
      <c r="R7546" t="str">
        <f t="shared" si="1057"/>
        <v/>
      </c>
      <c r="T7546" t="str">
        <f t="shared" si="1058"/>
        <v/>
      </c>
      <c r="U7546" s="4"/>
      <c r="V7546" t="str">
        <f t="shared" si="1059"/>
        <v/>
      </c>
      <c r="W7546" s="4"/>
      <c r="X7546" t="str">
        <f t="shared" si="1060"/>
        <v/>
      </c>
      <c r="Y7546" s="4"/>
      <c r="Z7546" t="str">
        <f t="shared" si="1061"/>
        <v/>
      </c>
      <c r="AA7546" s="4"/>
    </row>
    <row r="7547" spans="1:27" x14ac:dyDescent="0.3">
      <c r="A7547" s="1" t="s">
        <v>20279</v>
      </c>
      <c r="B7547" s="1">
        <v>3617385746859</v>
      </c>
      <c r="C7547" t="s">
        <v>20280</v>
      </c>
      <c r="D7547" t="s">
        <v>20281</v>
      </c>
      <c r="E7547" t="s">
        <v>17532</v>
      </c>
      <c r="F7547" s="4"/>
      <c r="G7547" t="s">
        <v>22422</v>
      </c>
      <c r="H75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47" t="str">
        <f>IF(ISBLANK(E7547),"",INDEX(UniqueArtist!B:B, MATCH(E7547,UniqueArtist!A:A, 0)))</f>
        <v>Manuel Peña</v>
      </c>
      <c r="J7547" t="str">
        <f t="shared" si="1053"/>
        <v>Manuel Peña</v>
      </c>
      <c r="K7547" s="4">
        <v>0.1</v>
      </c>
      <c r="L7547" t="str">
        <f t="shared" si="1054"/>
        <v/>
      </c>
      <c r="N7547" t="str">
        <f t="shared" si="1055"/>
        <v/>
      </c>
      <c r="P7547" t="str">
        <f t="shared" si="1056"/>
        <v/>
      </c>
      <c r="R7547" t="str">
        <f t="shared" si="1057"/>
        <v/>
      </c>
      <c r="T7547" t="str">
        <f t="shared" si="1058"/>
        <v/>
      </c>
      <c r="U7547" s="4"/>
      <c r="V7547" t="str">
        <f t="shared" si="1059"/>
        <v/>
      </c>
      <c r="W7547" s="4"/>
      <c r="X7547" t="str">
        <f t="shared" si="1060"/>
        <v/>
      </c>
      <c r="Y7547" s="4"/>
      <c r="Z7547" t="str">
        <f t="shared" si="1061"/>
        <v/>
      </c>
      <c r="AA7547" s="4"/>
    </row>
    <row r="7548" spans="1:27" x14ac:dyDescent="0.3">
      <c r="A7548" s="1" t="s">
        <v>20282</v>
      </c>
      <c r="B7548" s="1">
        <v>3617388340702</v>
      </c>
      <c r="C7548" t="s">
        <v>20283</v>
      </c>
      <c r="D7548" t="s">
        <v>20284</v>
      </c>
      <c r="E7548" t="s">
        <v>16</v>
      </c>
      <c r="F7548" s="4"/>
      <c r="G7548" t="s">
        <v>22422</v>
      </c>
      <c r="H754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548" t="str">
        <f>IF(ISBLANK(E7548),"",INDEX(UniqueArtist!B:B, MATCH(E7548,UniqueArtist!A:A, 0)))</f>
        <v>Kanales</v>
      </c>
      <c r="J7548" t="str">
        <f t="shared" si="1053"/>
        <v>Kanales</v>
      </c>
      <c r="K7548" s="4">
        <v>0.25</v>
      </c>
      <c r="L7548" t="str">
        <f t="shared" si="1054"/>
        <v/>
      </c>
      <c r="N7548" t="str">
        <f t="shared" si="1055"/>
        <v/>
      </c>
      <c r="P7548" t="str">
        <f t="shared" si="1056"/>
        <v/>
      </c>
      <c r="R7548" t="str">
        <f t="shared" si="1057"/>
        <v/>
      </c>
      <c r="T7548" t="str">
        <f t="shared" si="1058"/>
        <v/>
      </c>
      <c r="U7548" s="4"/>
      <c r="V7548" t="str">
        <f t="shared" si="1059"/>
        <v/>
      </c>
      <c r="W7548" s="4"/>
      <c r="X7548" t="str">
        <f t="shared" si="1060"/>
        <v/>
      </c>
      <c r="Y7548" s="4"/>
      <c r="Z7548" t="str">
        <f t="shared" si="1061"/>
        <v/>
      </c>
      <c r="AA7548" s="4"/>
    </row>
    <row r="7549" spans="1:27" x14ac:dyDescent="0.3">
      <c r="A7549" s="1" t="s">
        <v>20285</v>
      </c>
      <c r="B7549" s="1">
        <v>3617385997695</v>
      </c>
      <c r="C7549" t="s">
        <v>20286</v>
      </c>
      <c r="D7549" t="s">
        <v>20287</v>
      </c>
      <c r="E7549" t="s">
        <v>19141</v>
      </c>
      <c r="F7549" s="4"/>
      <c r="G7549" t="s">
        <v>22422</v>
      </c>
      <c r="H75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49" t="str">
        <f>IF(ISBLANK(E7549),"",INDEX(UniqueArtist!B:B, MATCH(E7549,UniqueArtist!A:A, 0)))</f>
        <v>Aría</v>
      </c>
      <c r="J7549" t="str">
        <f t="shared" si="1053"/>
        <v>Aría</v>
      </c>
      <c r="K7549" s="4">
        <v>0.1</v>
      </c>
      <c r="L7549" t="str">
        <f t="shared" si="1054"/>
        <v/>
      </c>
      <c r="N7549" t="str">
        <f t="shared" si="1055"/>
        <v/>
      </c>
      <c r="P7549" t="str">
        <f t="shared" si="1056"/>
        <v/>
      </c>
      <c r="R7549" t="str">
        <f t="shared" si="1057"/>
        <v/>
      </c>
      <c r="T7549" t="str">
        <f t="shared" si="1058"/>
        <v/>
      </c>
      <c r="U7549" s="4"/>
      <c r="V7549" t="str">
        <f t="shared" si="1059"/>
        <v/>
      </c>
      <c r="W7549" s="4"/>
      <c r="X7549" t="str">
        <f t="shared" si="1060"/>
        <v/>
      </c>
      <c r="Y7549" s="4"/>
      <c r="Z7549" t="str">
        <f t="shared" si="1061"/>
        <v/>
      </c>
      <c r="AA7549" s="4"/>
    </row>
    <row r="7550" spans="1:27" x14ac:dyDescent="0.3">
      <c r="A7550" s="1" t="s">
        <v>20288</v>
      </c>
      <c r="B7550" s="1">
        <v>3617051225862</v>
      </c>
      <c r="C7550" t="s">
        <v>20289</v>
      </c>
      <c r="D7550" t="s">
        <v>20290</v>
      </c>
      <c r="E7550" t="s">
        <v>10677</v>
      </c>
      <c r="F7550" s="4"/>
      <c r="G7550" t="s">
        <v>22422</v>
      </c>
      <c r="H75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50" t="str">
        <f>IF(ISBLANK(E7550),"",INDEX(UniqueArtist!B:B, MATCH(E7550,UniqueArtist!A:A, 0)))</f>
        <v>Los Austeros de Durango</v>
      </c>
      <c r="J7550" t="str">
        <f t="shared" si="1053"/>
        <v>Los Austeros de Durango</v>
      </c>
      <c r="K7550" s="4">
        <v>0.1</v>
      </c>
      <c r="L7550" t="str">
        <f t="shared" si="1054"/>
        <v/>
      </c>
      <c r="N7550" t="str">
        <f t="shared" si="1055"/>
        <v/>
      </c>
      <c r="P7550" t="str">
        <f t="shared" si="1056"/>
        <v/>
      </c>
      <c r="R7550" t="str">
        <f t="shared" si="1057"/>
        <v/>
      </c>
      <c r="T7550" t="str">
        <f t="shared" si="1058"/>
        <v/>
      </c>
      <c r="U7550" s="4"/>
      <c r="V7550" t="str">
        <f t="shared" si="1059"/>
        <v/>
      </c>
      <c r="W7550" s="4"/>
      <c r="X7550" t="str">
        <f t="shared" si="1060"/>
        <v/>
      </c>
      <c r="Y7550" s="4"/>
      <c r="Z7550" t="str">
        <f t="shared" si="1061"/>
        <v/>
      </c>
      <c r="AA7550" s="4"/>
    </row>
    <row r="7551" spans="1:27" x14ac:dyDescent="0.3">
      <c r="A7551" s="1" t="s">
        <v>20291</v>
      </c>
      <c r="B7551" s="1">
        <v>3617050715876</v>
      </c>
      <c r="C7551" t="s">
        <v>20292</v>
      </c>
      <c r="D7551" t="s">
        <v>20293</v>
      </c>
      <c r="E7551" t="s">
        <v>20294</v>
      </c>
      <c r="F7551" s="4"/>
      <c r="G7551" t="s">
        <v>22422</v>
      </c>
      <c r="H755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551" t="str">
        <f>IF(ISBLANK(E7551),"",INDEX(UniqueArtist!B:B, MATCH(E7551,UniqueArtist!A:A, 0)))</f>
        <v>El Fantasma</v>
      </c>
      <c r="J7551" t="str">
        <f t="shared" si="1053"/>
        <v>El Fantasma</v>
      </c>
      <c r="K7551" s="4">
        <v>0.25</v>
      </c>
      <c r="L7551" t="str">
        <f t="shared" si="1054"/>
        <v/>
      </c>
      <c r="M7551" s="4">
        <v>0</v>
      </c>
      <c r="N7551" t="str">
        <f t="shared" si="1055"/>
        <v/>
      </c>
      <c r="P7551" t="str">
        <f t="shared" si="1056"/>
        <v/>
      </c>
      <c r="R7551" t="str">
        <f t="shared" si="1057"/>
        <v/>
      </c>
      <c r="T7551" t="str">
        <f t="shared" si="1058"/>
        <v/>
      </c>
      <c r="U7551" s="4"/>
      <c r="V7551" t="str">
        <f t="shared" si="1059"/>
        <v/>
      </c>
      <c r="W7551" s="4"/>
      <c r="X7551" t="str">
        <f t="shared" si="1060"/>
        <v/>
      </c>
      <c r="Y7551" s="4"/>
      <c r="Z7551" t="str">
        <f t="shared" si="1061"/>
        <v/>
      </c>
      <c r="AA7551" s="4"/>
    </row>
    <row r="7552" spans="1:27" x14ac:dyDescent="0.3">
      <c r="A7552" s="1" t="s">
        <v>20295</v>
      </c>
      <c r="B7552" s="1">
        <v>3617386656256</v>
      </c>
      <c r="C7552" t="s">
        <v>20296</v>
      </c>
      <c r="D7552" t="s">
        <v>20297</v>
      </c>
      <c r="E7552" t="s">
        <v>19201</v>
      </c>
      <c r="F7552" s="4"/>
      <c r="G7552" t="s">
        <v>22422</v>
      </c>
      <c r="H75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52" t="str">
        <f>IF(ISBLANK(E7552),"",INDEX(UniqueArtist!B:B, MATCH(E7552,UniqueArtist!A:A, 0)))</f>
        <v>El Dorado</v>
      </c>
      <c r="J7552" t="str">
        <f t="shared" si="1053"/>
        <v>El Dorado</v>
      </c>
      <c r="K7552" s="4">
        <v>0.1</v>
      </c>
      <c r="L7552" t="str">
        <f t="shared" si="1054"/>
        <v/>
      </c>
      <c r="N7552" t="str">
        <f t="shared" si="1055"/>
        <v/>
      </c>
      <c r="P7552" t="str">
        <f t="shared" si="1056"/>
        <v/>
      </c>
      <c r="R7552" t="str">
        <f t="shared" si="1057"/>
        <v/>
      </c>
      <c r="T7552" t="str">
        <f t="shared" si="1058"/>
        <v/>
      </c>
      <c r="U7552" s="4"/>
      <c r="V7552" t="str">
        <f t="shared" si="1059"/>
        <v/>
      </c>
      <c r="W7552" s="4"/>
      <c r="X7552" t="str">
        <f t="shared" si="1060"/>
        <v/>
      </c>
      <c r="Y7552" s="4"/>
      <c r="Z7552" t="str">
        <f t="shared" si="1061"/>
        <v/>
      </c>
      <c r="AA7552" s="4"/>
    </row>
    <row r="7553" spans="1:27" x14ac:dyDescent="0.3">
      <c r="A7553" s="1" t="s">
        <v>20298</v>
      </c>
      <c r="B7553" s="1">
        <v>3617389046399</v>
      </c>
      <c r="C7553" t="s">
        <v>20299</v>
      </c>
      <c r="D7553" t="s">
        <v>20300</v>
      </c>
      <c r="E7553" t="s">
        <v>10698</v>
      </c>
      <c r="F7553" s="4"/>
      <c r="G7553" t="s">
        <v>22422</v>
      </c>
      <c r="H75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53" t="str">
        <f>IF(ISBLANK(E7553),"",INDEX(UniqueArtist!B:B, MATCH(E7553,UniqueArtist!A:A, 0)))</f>
        <v>Jony Ramirez</v>
      </c>
      <c r="J7553" t="str">
        <f t="shared" ref="J7553:J7616" si="1062">IFERROR(TRIM(LEFT(I7553, IFERROR(FIND(",", I7553)-1, LEN(I7553)))), "")</f>
        <v>Jony Ramirez</v>
      </c>
      <c r="K7553" s="4">
        <v>0.1</v>
      </c>
      <c r="L7553" t="str">
        <f t="shared" ref="L7553:L7616" si="1063">IFERROR(TRIM(MID(I7553, FIND(",", I7553) + 1, IFERROR(FIND(",", I7553, FIND(",", I7553) + 1) - FIND(",", I7553) - 1, LEN(I7553)))), "")</f>
        <v/>
      </c>
      <c r="N7553" t="str">
        <f t="shared" ref="N7553:N7616" si="1064">IFERROR(TRIM(MID(I7553, FIND(",", I7553, FIND(",", I7553) + 1) + 1, IFERROR(FIND(",", I7553, FIND(",", I7553, FIND(",", I7553) + 1) + 1) - FIND(",", I7553, FIND(",", I7553) + 1) - 1, LEN(I7553)))), "")</f>
        <v/>
      </c>
      <c r="P7553" t="str">
        <f t="shared" ref="P7553:P7616" si="1065">IFERROR(TRIM(MID(I7553, FIND(",", I7553, FIND(",", I7553, FIND(",", I7553) + 1) + 1) + 1, IFERROR(FIND(",", I7553, FIND(",", I7553, FIND(",", I7553, FIND(",", I7553) + 1) + 1) + 1) - FIND(",", I7553, FIND(",", I7553, FIND(",", I7553) + 1) + 1) - 1, LEN(I7553)))), "")</f>
        <v/>
      </c>
      <c r="R7553" t="str">
        <f t="shared" ref="R7553:R7616" si="1066">IFERROR(TRIM(MID(I7553, FIND(",", I7553, FIND(",", I7553, FIND(",", I7553, FIND(",", I7553) + 1) + 1) + 1) + 1, IFERROR(FIND(",", I7553, FIND(",", I7553, FIND(",", I7553, FIND(",", I7553, FIND(",", I7553) + 1) + 1) + 1) + 1) - FIND(",", I7553, FIND(",", I7553, FIND(",", I7553, FIND(",", I7553) + 1) + 1) + 1) - 1, LEN(I7553)))), "")</f>
        <v/>
      </c>
      <c r="T7553" t="str">
        <f t="shared" ref="T7553:T7616" si="1067">IFERROR(TRIM(MID(I7553, FIND(",", I7553, FIND(",", I7553, FIND(",", I7553, FIND(",", I7553, FIND(",", I7553, FIND(",", I7553) + 1) + 1) + 1) + 1) + 1) + 1, IFERROR(FIND(",", I7553, FIND(",", I7553, FIND(",", I7553, FIND(",", I7553, FIND(",", I7553, FIND(",", I7553) + 1) + 1) + 1) + 1) + 1) - FIND(",", I7553, FIND(",", I7553, FIND(",", I7553, FIND(",", I7553, FIND(",", I7553) + 1) + 1) + 1) + 1) - 1, LEN(I7553)))), "")</f>
        <v/>
      </c>
      <c r="U7553" s="4"/>
      <c r="V7553" t="str">
        <f t="shared" ref="V7553:V7616" si="1068">IFERROR(TRIM(MID(I7553, FIND(",", I7553, FIND(",", I7553, FIND(",", I7553, FIND(",", I7553, FIND(",", I7553, FIND(",", I7553, FIND(",", I7553) + 1) + 1) + 1) + 1) + 1) + 1) + 1, IFERROR(FIND(",", I7553, FIND(",", I7553, FIND(",", I7553, FIND(",", I7553, FIND(",", I7553, FIND(",", I7553, FIND(",", I7553) + 1) + 1) + 1) + 1) + 1) + 1) - FIND(",", I7553, FIND(",", I7553, FIND(",", I7553, FIND(",", I7553, FIND(",", I7553, FIND(",", I7553) + 1) + 1) + 1) + 1) + 1) - 1, LEN(I7553)))), "")</f>
        <v/>
      </c>
      <c r="W7553" s="4"/>
      <c r="X7553" t="str">
        <f t="shared" ref="X7553:X7616" si="1069">IFERROR(TRIM(MID(I7553, FIND(",", I7553, FIND(",", I7553, FIND(",", I7553, FIND(",", I7553, FIND(",", I7553, FIND(",", I7553, FIND(",", I7553, FIND(",", I7553) + 1) + 1) + 1) + 1) + 1) + 1) + 1) + 1, IFERROR(FIND(",", I7553, FIND(",", I7553, FIND(",", I7553, FIND(",", I7553, FIND(",", I7553, FIND(",", I7553, FIND(",", I7553, FIND(",", I7553) + 1) + 1) + 1) + 1) + 1) + 1) + 1) - FIND(",", I7553, FIND(",", I7553, FIND(",", I7553, FIND(",", I7553, FIND(",", I7553, FIND(",", I7553, FIND(",", I7553) + 1) + 1) + 1) + 1) + 1) + 1) - 1, LEN(I7553)))), "")</f>
        <v/>
      </c>
      <c r="Y7553" s="4"/>
      <c r="Z7553" t="str">
        <f t="shared" ref="Z7553:Z7616" si="1070">IFERROR(TRIM(MID(I7553, FIND(",", I7553, FIND(",", I7553, FIND(",", I7553, FIND(",", I7553, FIND(",", I7553, FIND(",", I7553, FIND(",", I7553, FIND(",", I7553, FIND(",", I7553) + 1) + 1) + 1) + 1) + 1) + 1) + 1) + 1) + 1, IFERROR(FIND(",", I7553, FIND(",", I7553, FIND(",", I7553, FIND(",", I7553, FIND(",", I7553, FIND(",", I7553, FIND(",", I7553, FIND(",", I7553, FIND(",", I7553) + 1) + 1) + 1) + 1) + 1) + 1) + 1) + 1) - FIND(",", I7553, FIND(",", I7553, FIND(",", I7553, FIND(",", I7553, FIND(",", I7553, FIND(",", I7553, FIND(",", I7553, FIND(",", I7553) + 1) + 1) + 1) + 1) + 1) + 1) + 1) - 1, LEN(I7553)))), "")</f>
        <v/>
      </c>
      <c r="AA7553" s="4"/>
    </row>
    <row r="7554" spans="1:27" x14ac:dyDescent="0.3">
      <c r="A7554" s="1" t="s">
        <v>20301</v>
      </c>
      <c r="B7554" s="1">
        <v>3617389019355</v>
      </c>
      <c r="C7554" t="s">
        <v>20302</v>
      </c>
      <c r="D7554" t="s">
        <v>20303</v>
      </c>
      <c r="E7554" t="s">
        <v>3</v>
      </c>
      <c r="F7554" s="4"/>
      <c r="G7554" t="s">
        <v>22422</v>
      </c>
      <c r="H75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54" t="str">
        <f>IF(ISBLANK(E7554),"",INDEX(UniqueArtist!B:B, MATCH(E7554,UniqueArtist!A:A, 0)))</f>
        <v>Nicolas Garcia</v>
      </c>
      <c r="J7554" t="str">
        <f t="shared" si="1062"/>
        <v>Nicolas Garcia</v>
      </c>
      <c r="K7554" s="4">
        <v>0.1</v>
      </c>
      <c r="L7554" t="str">
        <f t="shared" si="1063"/>
        <v/>
      </c>
      <c r="N7554" t="str">
        <f t="shared" si="1064"/>
        <v/>
      </c>
      <c r="P7554" t="str">
        <f t="shared" si="1065"/>
        <v/>
      </c>
      <c r="R7554" t="str">
        <f t="shared" si="1066"/>
        <v/>
      </c>
      <c r="T7554" t="str">
        <f t="shared" si="1067"/>
        <v/>
      </c>
      <c r="U7554" s="4"/>
      <c r="V7554" t="str">
        <f t="shared" si="1068"/>
        <v/>
      </c>
      <c r="W7554" s="4"/>
      <c r="X7554" t="str">
        <f t="shared" si="1069"/>
        <v/>
      </c>
      <c r="Y7554" s="4"/>
      <c r="Z7554" t="str">
        <f t="shared" si="1070"/>
        <v/>
      </c>
      <c r="AA7554" s="4"/>
    </row>
    <row r="7555" spans="1:27" x14ac:dyDescent="0.3">
      <c r="A7555" s="1" t="s">
        <v>20304</v>
      </c>
      <c r="B7555" s="1">
        <v>3617387878404</v>
      </c>
      <c r="C7555" t="s">
        <v>20305</v>
      </c>
      <c r="D7555" t="s">
        <v>6497</v>
      </c>
      <c r="E7555" t="s">
        <v>18060</v>
      </c>
      <c r="F7555" s="4"/>
      <c r="G7555" t="s">
        <v>22422</v>
      </c>
      <c r="H75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55" t="str">
        <f>IF(ISBLANK(E7555),"",INDEX(UniqueArtist!B:B, MATCH(E7555,UniqueArtist!A:A, 0)))</f>
        <v>Los Hijos de Manuel, Angel Sauceda</v>
      </c>
      <c r="J7555" t="str">
        <f t="shared" si="1062"/>
        <v>Los Hijos de Manuel</v>
      </c>
      <c r="K7555" s="4">
        <v>0.05</v>
      </c>
      <c r="L7555" t="str">
        <f t="shared" si="1063"/>
        <v>Angel Sauceda</v>
      </c>
      <c r="M7555" s="4">
        <v>0.05</v>
      </c>
      <c r="N7555" t="str">
        <f t="shared" si="1064"/>
        <v/>
      </c>
      <c r="P7555" t="str">
        <f t="shared" si="1065"/>
        <v/>
      </c>
      <c r="R7555" t="str">
        <f t="shared" si="1066"/>
        <v/>
      </c>
      <c r="T7555" t="str">
        <f t="shared" si="1067"/>
        <v/>
      </c>
      <c r="U7555" s="4"/>
      <c r="V7555" t="str">
        <f t="shared" si="1068"/>
        <v/>
      </c>
      <c r="W7555" s="4"/>
      <c r="X7555" t="str">
        <f t="shared" si="1069"/>
        <v/>
      </c>
      <c r="Y7555" s="4"/>
      <c r="Z7555" t="str">
        <f t="shared" si="1070"/>
        <v/>
      </c>
      <c r="AA7555" s="4"/>
    </row>
    <row r="7556" spans="1:27" x14ac:dyDescent="0.3">
      <c r="A7556" s="1" t="s">
        <v>20306</v>
      </c>
      <c r="B7556" s="1">
        <v>3617051181298</v>
      </c>
      <c r="C7556" t="s">
        <v>20307</v>
      </c>
      <c r="D7556" t="s">
        <v>20308</v>
      </c>
      <c r="E7556" t="s">
        <v>20309</v>
      </c>
      <c r="F7556" s="4"/>
      <c r="G7556" t="s">
        <v>22422</v>
      </c>
      <c r="H75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56" t="str">
        <f>IF(ISBLANK(E7556),"",INDEX(UniqueArtist!B:B, MATCH(E7556,UniqueArtist!A:A, 0)))</f>
        <v>Los Dos de Tamaulipas, Gerardo Diaz</v>
      </c>
      <c r="J7556" t="str">
        <f t="shared" si="1062"/>
        <v>Los Dos de Tamaulipas</v>
      </c>
      <c r="K7556" s="4">
        <v>0.05</v>
      </c>
      <c r="L7556" t="str">
        <f t="shared" si="1063"/>
        <v>Gerardo Diaz</v>
      </c>
      <c r="M7556" s="4">
        <v>0.05</v>
      </c>
      <c r="N7556" t="str">
        <f t="shared" si="1064"/>
        <v/>
      </c>
      <c r="P7556" t="str">
        <f t="shared" si="1065"/>
        <v/>
      </c>
      <c r="R7556" t="str">
        <f t="shared" si="1066"/>
        <v/>
      </c>
      <c r="T7556" t="str">
        <f t="shared" si="1067"/>
        <v/>
      </c>
      <c r="U7556" s="4"/>
      <c r="V7556" t="str">
        <f t="shared" si="1068"/>
        <v/>
      </c>
      <c r="W7556" s="4"/>
      <c r="X7556" t="str">
        <f t="shared" si="1069"/>
        <v/>
      </c>
      <c r="Y7556" s="4"/>
      <c r="Z7556" t="str">
        <f t="shared" si="1070"/>
        <v/>
      </c>
      <c r="AA7556" s="4"/>
    </row>
    <row r="7557" spans="1:27" x14ac:dyDescent="0.3">
      <c r="A7557" s="1" t="s">
        <v>20310</v>
      </c>
      <c r="B7557" s="1">
        <v>3617387878435</v>
      </c>
      <c r="C7557" t="s">
        <v>20311</v>
      </c>
      <c r="D7557" t="s">
        <v>20312</v>
      </c>
      <c r="E7557" t="s">
        <v>10689</v>
      </c>
      <c r="F7557" s="4"/>
      <c r="G7557" t="s">
        <v>22422</v>
      </c>
      <c r="H75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57" t="str">
        <f>IF(ISBLANK(E7557),"",INDEX(UniqueArtist!B:B, MATCH(E7557,UniqueArtist!A:A, 0)))</f>
        <v>Angel Sauceda</v>
      </c>
      <c r="J7557" t="str">
        <f t="shared" si="1062"/>
        <v>Angel Sauceda</v>
      </c>
      <c r="K7557" s="4">
        <v>0.1</v>
      </c>
      <c r="L7557" t="str">
        <f t="shared" si="1063"/>
        <v/>
      </c>
      <c r="N7557" t="str">
        <f t="shared" si="1064"/>
        <v/>
      </c>
      <c r="P7557" t="str">
        <f t="shared" si="1065"/>
        <v/>
      </c>
      <c r="R7557" t="str">
        <f t="shared" si="1066"/>
        <v/>
      </c>
      <c r="T7557" t="str">
        <f t="shared" si="1067"/>
        <v/>
      </c>
      <c r="U7557" s="4"/>
      <c r="V7557" t="str">
        <f t="shared" si="1068"/>
        <v/>
      </c>
      <c r="W7557" s="4"/>
      <c r="X7557" t="str">
        <f t="shared" si="1069"/>
        <v/>
      </c>
      <c r="Y7557" s="4"/>
      <c r="Z7557" t="str">
        <f t="shared" si="1070"/>
        <v/>
      </c>
      <c r="AA7557" s="4"/>
    </row>
    <row r="7558" spans="1:27" x14ac:dyDescent="0.3">
      <c r="A7558" s="1" t="s">
        <v>20313</v>
      </c>
      <c r="B7558" s="1">
        <v>3617387061530</v>
      </c>
      <c r="C7558" t="s">
        <v>20314</v>
      </c>
      <c r="D7558" t="s">
        <v>20315</v>
      </c>
      <c r="E7558" t="s">
        <v>28</v>
      </c>
      <c r="F7558" s="4"/>
      <c r="G7558" t="s">
        <v>22422</v>
      </c>
      <c r="H75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58" t="str">
        <f>IF(ISBLANK(E7558),"",INDEX(UniqueArtist!B:B, MATCH(E7558,UniqueArtist!A:A, 0)))</f>
        <v>Adriana Rios</v>
      </c>
      <c r="J7558" t="str">
        <f t="shared" si="1062"/>
        <v>Adriana Rios</v>
      </c>
      <c r="K7558" s="4">
        <v>0.1</v>
      </c>
      <c r="L7558" t="str">
        <f t="shared" si="1063"/>
        <v/>
      </c>
      <c r="N7558" t="str">
        <f t="shared" si="1064"/>
        <v/>
      </c>
      <c r="P7558" t="str">
        <f t="shared" si="1065"/>
        <v/>
      </c>
      <c r="R7558" t="str">
        <f t="shared" si="1066"/>
        <v/>
      </c>
      <c r="T7558" t="str">
        <f t="shared" si="1067"/>
        <v/>
      </c>
      <c r="U7558" s="4"/>
      <c r="V7558" t="str">
        <f t="shared" si="1068"/>
        <v/>
      </c>
      <c r="W7558" s="4"/>
      <c r="X7558" t="str">
        <f t="shared" si="1069"/>
        <v/>
      </c>
      <c r="Y7558" s="4"/>
      <c r="Z7558" t="str">
        <f t="shared" si="1070"/>
        <v/>
      </c>
      <c r="AA7558" s="4"/>
    </row>
    <row r="7559" spans="1:27" x14ac:dyDescent="0.3">
      <c r="A7559" s="1" t="s">
        <v>20316</v>
      </c>
      <c r="B7559" s="1">
        <v>3617387512940</v>
      </c>
      <c r="C7559" t="s">
        <v>20317</v>
      </c>
      <c r="D7559" t="s">
        <v>20318</v>
      </c>
      <c r="E7559" t="s">
        <v>10817</v>
      </c>
      <c r="F7559" s="4"/>
      <c r="G7559" t="s">
        <v>22422</v>
      </c>
      <c r="H755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559" t="str">
        <f>IF(ISBLANK(E7559),"",INDEX(UniqueArtist!B:B, MATCH(E7559,UniqueArtist!A:A, 0)))</f>
        <v>Artefino Music</v>
      </c>
      <c r="J7559" t="str">
        <f t="shared" si="1062"/>
        <v>Artefino Music</v>
      </c>
      <c r="K7559" s="4">
        <v>1</v>
      </c>
      <c r="L7559" t="str">
        <f t="shared" si="1063"/>
        <v/>
      </c>
      <c r="N7559" t="str">
        <f t="shared" si="1064"/>
        <v/>
      </c>
      <c r="P7559" t="str">
        <f t="shared" si="1065"/>
        <v/>
      </c>
      <c r="R7559" t="str">
        <f t="shared" si="1066"/>
        <v/>
      </c>
      <c r="T7559" t="str">
        <f t="shared" si="1067"/>
        <v/>
      </c>
      <c r="U7559" s="4"/>
      <c r="V7559" t="str">
        <f t="shared" si="1068"/>
        <v/>
      </c>
      <c r="W7559" s="4"/>
      <c r="X7559" t="str">
        <f t="shared" si="1069"/>
        <v/>
      </c>
      <c r="Y7559" s="4"/>
      <c r="Z7559" t="str">
        <f t="shared" si="1070"/>
        <v/>
      </c>
      <c r="AA7559" s="4"/>
    </row>
    <row r="7560" spans="1:27" x14ac:dyDescent="0.3">
      <c r="A7560" s="1" t="s">
        <v>20319</v>
      </c>
      <c r="B7560" s="1">
        <v>3617387062810</v>
      </c>
      <c r="C7560" t="s">
        <v>20320</v>
      </c>
      <c r="D7560" t="s">
        <v>20321</v>
      </c>
      <c r="E7560" t="s">
        <v>28</v>
      </c>
      <c r="F7560" s="4"/>
      <c r="G7560" t="s">
        <v>22422</v>
      </c>
      <c r="H75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60" t="str">
        <f>IF(ISBLANK(E7560),"",INDEX(UniqueArtist!B:B, MATCH(E7560,UniqueArtist!A:A, 0)))</f>
        <v>Adriana Rios</v>
      </c>
      <c r="J7560" t="str">
        <f t="shared" si="1062"/>
        <v>Adriana Rios</v>
      </c>
      <c r="K7560" s="4">
        <v>0.1</v>
      </c>
      <c r="L7560" t="str">
        <f t="shared" si="1063"/>
        <v/>
      </c>
      <c r="N7560" t="str">
        <f t="shared" si="1064"/>
        <v/>
      </c>
      <c r="P7560" t="str">
        <f t="shared" si="1065"/>
        <v/>
      </c>
      <c r="R7560" t="str">
        <f t="shared" si="1066"/>
        <v/>
      </c>
      <c r="T7560" t="str">
        <f t="shared" si="1067"/>
        <v/>
      </c>
      <c r="U7560" s="4"/>
      <c r="V7560" t="str">
        <f t="shared" si="1068"/>
        <v/>
      </c>
      <c r="W7560" s="4"/>
      <c r="X7560" t="str">
        <f t="shared" si="1069"/>
        <v/>
      </c>
      <c r="Y7560" s="4"/>
      <c r="Z7560" t="str">
        <f t="shared" si="1070"/>
        <v/>
      </c>
      <c r="AA7560" s="4"/>
    </row>
    <row r="7561" spans="1:27" x14ac:dyDescent="0.3">
      <c r="A7561" s="1" t="s">
        <v>20322</v>
      </c>
      <c r="B7561" s="1">
        <v>3617387624872</v>
      </c>
      <c r="C7561" t="s">
        <v>20323</v>
      </c>
      <c r="D7561" t="s">
        <v>20324</v>
      </c>
      <c r="E7561" t="s">
        <v>20066</v>
      </c>
      <c r="F7561" s="4"/>
      <c r="G7561" t="s">
        <v>22422</v>
      </c>
      <c r="H75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61" t="str">
        <f>IF(ISBLANK(E7561),"",INDEX(UniqueArtist!B:B, MATCH(E7561,UniqueArtist!A:A, 0)))</f>
        <v>El Bandolero, Irene del Rosario</v>
      </c>
      <c r="J7561" t="str">
        <f t="shared" si="1062"/>
        <v>El Bandolero</v>
      </c>
      <c r="K7561" s="4">
        <v>0.05</v>
      </c>
      <c r="L7561" t="str">
        <f t="shared" si="1063"/>
        <v>Irene del Rosario</v>
      </c>
      <c r="M7561" s="4">
        <v>0.05</v>
      </c>
      <c r="N7561" t="str">
        <f t="shared" si="1064"/>
        <v/>
      </c>
      <c r="P7561" t="str">
        <f t="shared" si="1065"/>
        <v/>
      </c>
      <c r="R7561" t="str">
        <f t="shared" si="1066"/>
        <v/>
      </c>
      <c r="T7561" t="str">
        <f t="shared" si="1067"/>
        <v/>
      </c>
      <c r="U7561" s="4"/>
      <c r="V7561" t="str">
        <f t="shared" si="1068"/>
        <v/>
      </c>
      <c r="W7561" s="4"/>
      <c r="X7561" t="str">
        <f t="shared" si="1069"/>
        <v/>
      </c>
      <c r="Y7561" s="4"/>
      <c r="Z7561" t="str">
        <f t="shared" si="1070"/>
        <v/>
      </c>
      <c r="AA7561" s="4"/>
    </row>
    <row r="7562" spans="1:27" x14ac:dyDescent="0.3">
      <c r="A7562" s="1" t="s">
        <v>20325</v>
      </c>
      <c r="B7562" s="1">
        <v>3617387531057</v>
      </c>
      <c r="C7562" t="s">
        <v>20326</v>
      </c>
      <c r="D7562" t="s">
        <v>20327</v>
      </c>
      <c r="E7562" t="s">
        <v>10718</v>
      </c>
      <c r="F7562" s="4"/>
      <c r="G7562" t="s">
        <v>22422</v>
      </c>
      <c r="H75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62" t="str">
        <f>IF(ISBLANK(E7562),"",INDEX(UniqueArtist!B:B, MATCH(E7562,UniqueArtist!A:A, 0)))</f>
        <v>Fifty</v>
      </c>
      <c r="J7562" t="str">
        <f t="shared" si="1062"/>
        <v>Fifty</v>
      </c>
      <c r="K7562" s="4">
        <v>0.1</v>
      </c>
      <c r="L7562" t="str">
        <f t="shared" si="1063"/>
        <v/>
      </c>
      <c r="N7562" t="str">
        <f t="shared" si="1064"/>
        <v/>
      </c>
      <c r="P7562" t="str">
        <f t="shared" si="1065"/>
        <v/>
      </c>
      <c r="R7562" t="str">
        <f t="shared" si="1066"/>
        <v/>
      </c>
      <c r="T7562" t="str">
        <f t="shared" si="1067"/>
        <v/>
      </c>
      <c r="U7562" s="4"/>
      <c r="V7562" t="str">
        <f t="shared" si="1068"/>
        <v/>
      </c>
      <c r="W7562" s="4"/>
      <c r="X7562" t="str">
        <f t="shared" si="1069"/>
        <v/>
      </c>
      <c r="Y7562" s="4"/>
      <c r="Z7562" t="str">
        <f t="shared" si="1070"/>
        <v/>
      </c>
      <c r="AA7562" s="4"/>
    </row>
    <row r="7563" spans="1:27" x14ac:dyDescent="0.3">
      <c r="A7563" s="1" t="s">
        <v>20328</v>
      </c>
      <c r="B7563" s="1">
        <v>3617387300875</v>
      </c>
      <c r="C7563" t="s">
        <v>19790</v>
      </c>
      <c r="D7563" t="s">
        <v>19791</v>
      </c>
      <c r="E7563" t="s">
        <v>19201</v>
      </c>
      <c r="F7563" s="4"/>
      <c r="G7563" t="s">
        <v>22422</v>
      </c>
      <c r="H75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63" t="str">
        <f>IF(ISBLANK(E7563),"",INDEX(UniqueArtist!B:B, MATCH(E7563,UniqueArtist!A:A, 0)))</f>
        <v>El Dorado</v>
      </c>
      <c r="J7563" t="str">
        <f t="shared" si="1062"/>
        <v>El Dorado</v>
      </c>
      <c r="K7563" s="4">
        <v>0.1</v>
      </c>
      <c r="L7563" t="str">
        <f t="shared" si="1063"/>
        <v/>
      </c>
      <c r="N7563" t="str">
        <f t="shared" si="1064"/>
        <v/>
      </c>
      <c r="P7563" t="str">
        <f t="shared" si="1065"/>
        <v/>
      </c>
      <c r="R7563" t="str">
        <f t="shared" si="1066"/>
        <v/>
      </c>
      <c r="T7563" t="str">
        <f t="shared" si="1067"/>
        <v/>
      </c>
      <c r="U7563" s="4"/>
      <c r="V7563" t="str">
        <f t="shared" si="1068"/>
        <v/>
      </c>
      <c r="W7563" s="4"/>
      <c r="X7563" t="str">
        <f t="shared" si="1069"/>
        <v/>
      </c>
      <c r="Y7563" s="4"/>
      <c r="Z7563" t="str">
        <f t="shared" si="1070"/>
        <v/>
      </c>
      <c r="AA7563" s="4"/>
    </row>
    <row r="7564" spans="1:27" x14ac:dyDescent="0.3">
      <c r="A7564" s="1" t="s">
        <v>20329</v>
      </c>
      <c r="B7564" s="1">
        <v>3617387869129</v>
      </c>
      <c r="C7564" t="s">
        <v>20330</v>
      </c>
      <c r="D7564" t="s">
        <v>20331</v>
      </c>
      <c r="E7564" t="s">
        <v>18957</v>
      </c>
      <c r="F7564" s="4"/>
      <c r="G7564" t="s">
        <v>22422</v>
      </c>
      <c r="H75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64" t="str">
        <f>IF(ISBLANK(E7564),"",INDEX(UniqueArtist!B:B, MATCH(E7564,UniqueArtist!A:A, 0)))</f>
        <v>Diego DeLa Rosca</v>
      </c>
      <c r="J7564" t="str">
        <f t="shared" si="1062"/>
        <v>Diego DeLa Rosca</v>
      </c>
      <c r="K7564" s="4">
        <v>0.1</v>
      </c>
      <c r="L7564" t="str">
        <f t="shared" si="1063"/>
        <v/>
      </c>
      <c r="N7564" t="str">
        <f t="shared" si="1064"/>
        <v/>
      </c>
      <c r="P7564" t="str">
        <f t="shared" si="1065"/>
        <v/>
      </c>
      <c r="R7564" t="str">
        <f t="shared" si="1066"/>
        <v/>
      </c>
      <c r="T7564" t="str">
        <f t="shared" si="1067"/>
        <v/>
      </c>
      <c r="U7564" s="4"/>
      <c r="V7564" t="str">
        <f t="shared" si="1068"/>
        <v/>
      </c>
      <c r="W7564" s="4"/>
      <c r="X7564" t="str">
        <f t="shared" si="1069"/>
        <v/>
      </c>
      <c r="Y7564" s="4"/>
      <c r="Z7564" t="str">
        <f t="shared" si="1070"/>
        <v/>
      </c>
      <c r="AA7564" s="4"/>
    </row>
    <row r="7565" spans="1:27" x14ac:dyDescent="0.3">
      <c r="A7565" s="1" t="s">
        <v>20332</v>
      </c>
      <c r="B7565" s="1">
        <v>3617387869242</v>
      </c>
      <c r="C7565" t="s">
        <v>20333</v>
      </c>
      <c r="D7565" t="s">
        <v>20334</v>
      </c>
      <c r="E7565" t="s">
        <v>18957</v>
      </c>
      <c r="F7565" s="4"/>
      <c r="G7565" t="s">
        <v>22422</v>
      </c>
      <c r="H75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65" t="str">
        <f>IF(ISBLANK(E7565),"",INDEX(UniqueArtist!B:B, MATCH(E7565,UniqueArtist!A:A, 0)))</f>
        <v>Diego DeLa Rosca</v>
      </c>
      <c r="J7565" t="str">
        <f t="shared" si="1062"/>
        <v>Diego DeLa Rosca</v>
      </c>
      <c r="K7565" s="4">
        <v>0.1</v>
      </c>
      <c r="L7565" t="str">
        <f t="shared" si="1063"/>
        <v/>
      </c>
      <c r="N7565" t="str">
        <f t="shared" si="1064"/>
        <v/>
      </c>
      <c r="P7565" t="str">
        <f t="shared" si="1065"/>
        <v/>
      </c>
      <c r="R7565" t="str">
        <f t="shared" si="1066"/>
        <v/>
      </c>
      <c r="T7565" t="str">
        <f t="shared" si="1067"/>
        <v/>
      </c>
      <c r="U7565" s="4"/>
      <c r="V7565" t="str">
        <f t="shared" si="1068"/>
        <v/>
      </c>
      <c r="W7565" s="4"/>
      <c r="X7565" t="str">
        <f t="shared" si="1069"/>
        <v/>
      </c>
      <c r="Y7565" s="4"/>
      <c r="Z7565" t="str">
        <f t="shared" si="1070"/>
        <v/>
      </c>
      <c r="AA7565" s="4"/>
    </row>
    <row r="7566" spans="1:27" x14ac:dyDescent="0.3">
      <c r="A7566" s="1" t="s">
        <v>20335</v>
      </c>
      <c r="B7566" s="1">
        <v>3617388363893</v>
      </c>
      <c r="C7566" t="s">
        <v>20336</v>
      </c>
      <c r="D7566" t="s">
        <v>20337</v>
      </c>
      <c r="E7566" t="s">
        <v>20338</v>
      </c>
      <c r="F7566" s="4"/>
      <c r="G7566" t="s">
        <v>22422</v>
      </c>
      <c r="H7566"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7566" t="str">
        <f>IF(ISBLANK(E7566),"",INDEX(UniqueArtist!B:B, MATCH(E7566,UniqueArtist!A:A, 0)))</f>
        <v>Fraccion EME, La Cuadrilla</v>
      </c>
      <c r="J7566" t="str">
        <f t="shared" si="1062"/>
        <v>Fraccion EME</v>
      </c>
      <c r="K7566" s="4">
        <v>0.1</v>
      </c>
      <c r="L7566" t="str">
        <f t="shared" si="1063"/>
        <v>La Cuadrilla</v>
      </c>
      <c r="M7566" s="4">
        <v>0.1</v>
      </c>
      <c r="N7566" t="str">
        <f t="shared" si="1064"/>
        <v/>
      </c>
      <c r="P7566" t="str">
        <f t="shared" si="1065"/>
        <v/>
      </c>
      <c r="R7566" t="str">
        <f t="shared" si="1066"/>
        <v/>
      </c>
      <c r="T7566" t="str">
        <f t="shared" si="1067"/>
        <v/>
      </c>
      <c r="U7566" s="4"/>
      <c r="V7566" t="str">
        <f t="shared" si="1068"/>
        <v/>
      </c>
      <c r="W7566" s="4"/>
      <c r="X7566" t="str">
        <f t="shared" si="1069"/>
        <v/>
      </c>
      <c r="Y7566" s="4"/>
      <c r="Z7566" t="str">
        <f t="shared" si="1070"/>
        <v/>
      </c>
      <c r="AA7566" s="4"/>
    </row>
    <row r="7567" spans="1:27" x14ac:dyDescent="0.3">
      <c r="A7567" s="1" t="s">
        <v>20339</v>
      </c>
      <c r="B7567" s="1">
        <v>3617388340702</v>
      </c>
      <c r="C7567" t="s">
        <v>20340</v>
      </c>
      <c r="D7567" t="s">
        <v>20341</v>
      </c>
      <c r="E7567" t="s">
        <v>16</v>
      </c>
      <c r="F7567" s="4"/>
      <c r="G7567" t="s">
        <v>22422</v>
      </c>
      <c r="H756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567" t="str">
        <f>IF(ISBLANK(E7567),"",INDEX(UniqueArtist!B:B, MATCH(E7567,UniqueArtist!A:A, 0)))</f>
        <v>Kanales</v>
      </c>
      <c r="J7567" t="str">
        <f t="shared" si="1062"/>
        <v>Kanales</v>
      </c>
      <c r="K7567" s="4">
        <v>0.25</v>
      </c>
      <c r="L7567" t="str">
        <f t="shared" si="1063"/>
        <v/>
      </c>
      <c r="N7567" t="str">
        <f t="shared" si="1064"/>
        <v/>
      </c>
      <c r="P7567" t="str">
        <f t="shared" si="1065"/>
        <v/>
      </c>
      <c r="R7567" t="str">
        <f t="shared" si="1066"/>
        <v/>
      </c>
      <c r="T7567" t="str">
        <f t="shared" si="1067"/>
        <v/>
      </c>
      <c r="U7567" s="4"/>
      <c r="V7567" t="str">
        <f t="shared" si="1068"/>
        <v/>
      </c>
      <c r="W7567" s="4"/>
      <c r="X7567" t="str">
        <f t="shared" si="1069"/>
        <v/>
      </c>
      <c r="Y7567" s="4"/>
      <c r="Z7567" t="str">
        <f t="shared" si="1070"/>
        <v/>
      </c>
      <c r="AA7567" s="4"/>
    </row>
    <row r="7568" spans="1:27" x14ac:dyDescent="0.3">
      <c r="A7568" s="1" t="s">
        <v>20342</v>
      </c>
      <c r="B7568" s="1">
        <v>3617051496828</v>
      </c>
      <c r="C7568" t="s">
        <v>20343</v>
      </c>
      <c r="D7568" t="s">
        <v>20344</v>
      </c>
      <c r="E7568" t="s">
        <v>10677</v>
      </c>
      <c r="F7568" s="4"/>
      <c r="G7568" t="s">
        <v>22422</v>
      </c>
      <c r="H75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68" t="str">
        <f>IF(ISBLANK(E7568),"",INDEX(UniqueArtist!B:B, MATCH(E7568,UniqueArtist!A:A, 0)))</f>
        <v>Los Austeros de Durango</v>
      </c>
      <c r="J7568" t="str">
        <f t="shared" si="1062"/>
        <v>Los Austeros de Durango</v>
      </c>
      <c r="K7568" s="4">
        <v>0.1</v>
      </c>
      <c r="L7568" t="str">
        <f t="shared" si="1063"/>
        <v/>
      </c>
      <c r="N7568" t="str">
        <f t="shared" si="1064"/>
        <v/>
      </c>
      <c r="P7568" t="str">
        <f t="shared" si="1065"/>
        <v/>
      </c>
      <c r="R7568" t="str">
        <f t="shared" si="1066"/>
        <v/>
      </c>
      <c r="T7568" t="str">
        <f t="shared" si="1067"/>
        <v/>
      </c>
      <c r="U7568" s="4"/>
      <c r="V7568" t="str">
        <f t="shared" si="1068"/>
        <v/>
      </c>
      <c r="W7568" s="4"/>
      <c r="X7568" t="str">
        <f t="shared" si="1069"/>
        <v/>
      </c>
      <c r="Y7568" s="4"/>
      <c r="Z7568" t="str">
        <f t="shared" si="1070"/>
        <v/>
      </c>
      <c r="AA7568" s="4"/>
    </row>
    <row r="7569" spans="1:27" x14ac:dyDescent="0.3">
      <c r="A7569" s="1" t="s">
        <v>20345</v>
      </c>
      <c r="B7569" s="1">
        <v>3617389522701</v>
      </c>
      <c r="C7569" t="s">
        <v>20346</v>
      </c>
      <c r="D7569" t="s">
        <v>20347</v>
      </c>
      <c r="E7569" t="s">
        <v>10704</v>
      </c>
      <c r="F7569" s="4"/>
      <c r="G7569" t="s">
        <v>22422</v>
      </c>
      <c r="H75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69" t="str">
        <f>IF(ISBLANK(E7569),"",INDEX(UniqueArtist!B:B, MATCH(E7569,UniqueArtist!A:A, 0)))</f>
        <v>El Bandolero</v>
      </c>
      <c r="J7569" t="str">
        <f t="shared" si="1062"/>
        <v>El Bandolero</v>
      </c>
      <c r="K7569" s="4">
        <v>0.1</v>
      </c>
      <c r="L7569" t="str">
        <f t="shared" si="1063"/>
        <v/>
      </c>
      <c r="N7569" t="str">
        <f t="shared" si="1064"/>
        <v/>
      </c>
      <c r="P7569" t="str">
        <f t="shared" si="1065"/>
        <v/>
      </c>
      <c r="R7569" t="str">
        <f t="shared" si="1066"/>
        <v/>
      </c>
      <c r="T7569" t="str">
        <f t="shared" si="1067"/>
        <v/>
      </c>
      <c r="U7569" s="4"/>
      <c r="V7569" t="str">
        <f t="shared" si="1068"/>
        <v/>
      </c>
      <c r="W7569" s="4"/>
      <c r="X7569" t="str">
        <f t="shared" si="1069"/>
        <v/>
      </c>
      <c r="Y7569" s="4"/>
      <c r="Z7569" t="str">
        <f t="shared" si="1070"/>
        <v/>
      </c>
      <c r="AA7569" s="4"/>
    </row>
    <row r="7570" spans="1:27" x14ac:dyDescent="0.3">
      <c r="A7570" s="1" t="s">
        <v>20348</v>
      </c>
      <c r="B7570" s="1">
        <v>3617387839900</v>
      </c>
      <c r="C7570" t="s">
        <v>20264</v>
      </c>
      <c r="D7570" t="s">
        <v>20265</v>
      </c>
      <c r="E7570" t="s">
        <v>16</v>
      </c>
      <c r="F7570" s="4"/>
      <c r="G7570" t="s">
        <v>22422</v>
      </c>
      <c r="H757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570" t="str">
        <f>IF(ISBLANK(E7570),"",INDEX(UniqueArtist!B:B, MATCH(E7570,UniqueArtist!A:A, 0)))</f>
        <v>Kanales</v>
      </c>
      <c r="J7570" t="str">
        <f t="shared" si="1062"/>
        <v>Kanales</v>
      </c>
      <c r="K7570" s="4">
        <v>0.25</v>
      </c>
      <c r="L7570" t="str">
        <f t="shared" si="1063"/>
        <v/>
      </c>
      <c r="N7570" t="str">
        <f t="shared" si="1064"/>
        <v/>
      </c>
      <c r="P7570" t="str">
        <f t="shared" si="1065"/>
        <v/>
      </c>
      <c r="R7570" t="str">
        <f t="shared" si="1066"/>
        <v/>
      </c>
      <c r="T7570" t="str">
        <f t="shared" si="1067"/>
        <v/>
      </c>
      <c r="U7570" s="4"/>
      <c r="V7570" t="str">
        <f t="shared" si="1068"/>
        <v/>
      </c>
      <c r="W7570" s="4"/>
      <c r="X7570" t="str">
        <f t="shared" si="1069"/>
        <v/>
      </c>
      <c r="Y7570" s="4"/>
      <c r="Z7570" t="str">
        <f t="shared" si="1070"/>
        <v/>
      </c>
      <c r="AA7570" s="4"/>
    </row>
    <row r="7571" spans="1:27" x14ac:dyDescent="0.3">
      <c r="A7571" s="1" t="s">
        <v>20349</v>
      </c>
      <c r="B7571" s="1">
        <v>3617050953032</v>
      </c>
      <c r="C7571" t="s">
        <v>20350</v>
      </c>
      <c r="D7571" t="s">
        <v>7180</v>
      </c>
      <c r="E7571" t="s">
        <v>16</v>
      </c>
      <c r="F7571" s="4"/>
      <c r="G7571" t="s">
        <v>22422</v>
      </c>
      <c r="H757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571" t="str">
        <f>IF(ISBLANK(E7571),"",INDEX(UniqueArtist!B:B, MATCH(E7571,UniqueArtist!A:A, 0)))</f>
        <v>Kanales</v>
      </c>
      <c r="J7571" t="str">
        <f t="shared" si="1062"/>
        <v>Kanales</v>
      </c>
      <c r="K7571" s="4">
        <v>0.25</v>
      </c>
      <c r="L7571" t="str">
        <f t="shared" si="1063"/>
        <v/>
      </c>
      <c r="N7571" t="str">
        <f t="shared" si="1064"/>
        <v/>
      </c>
      <c r="P7571" t="str">
        <f t="shared" si="1065"/>
        <v/>
      </c>
      <c r="R7571" t="str">
        <f t="shared" si="1066"/>
        <v/>
      </c>
      <c r="T7571" t="str">
        <f t="shared" si="1067"/>
        <v/>
      </c>
      <c r="U7571" s="4"/>
      <c r="V7571" t="str">
        <f t="shared" si="1068"/>
        <v/>
      </c>
      <c r="W7571" s="4"/>
      <c r="X7571" t="str">
        <f t="shared" si="1069"/>
        <v/>
      </c>
      <c r="Y7571" s="4"/>
      <c r="Z7571" t="str">
        <f t="shared" si="1070"/>
        <v/>
      </c>
      <c r="AA7571" s="4"/>
    </row>
    <row r="7572" spans="1:27" x14ac:dyDescent="0.3">
      <c r="A7572" s="1" t="s">
        <v>20351</v>
      </c>
      <c r="B7572" s="1">
        <v>3617387878404</v>
      </c>
      <c r="C7572" t="s">
        <v>20352</v>
      </c>
      <c r="D7572" t="s">
        <v>5800</v>
      </c>
      <c r="E7572" t="s">
        <v>55</v>
      </c>
      <c r="F7572" s="4"/>
      <c r="G7572" t="s">
        <v>22422</v>
      </c>
      <c r="H75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72" t="str">
        <f>IF(ISBLANK(E7572),"",INDEX(UniqueArtist!B:B, MATCH(E7572,UniqueArtist!A:A, 0)))</f>
        <v>Alemi Bustos</v>
      </c>
      <c r="J7572" t="str">
        <f t="shared" si="1062"/>
        <v>Alemi Bustos</v>
      </c>
      <c r="K7572" s="4">
        <v>0.1</v>
      </c>
      <c r="L7572" t="str">
        <f t="shared" si="1063"/>
        <v/>
      </c>
      <c r="N7572" t="str">
        <f t="shared" si="1064"/>
        <v/>
      </c>
      <c r="P7572" t="str">
        <f t="shared" si="1065"/>
        <v/>
      </c>
      <c r="R7572" t="str">
        <f t="shared" si="1066"/>
        <v/>
      </c>
      <c r="T7572" t="str">
        <f t="shared" si="1067"/>
        <v/>
      </c>
      <c r="U7572" s="4"/>
      <c r="V7572" t="str">
        <f t="shared" si="1068"/>
        <v/>
      </c>
      <c r="W7572" s="4"/>
      <c r="X7572" t="str">
        <f t="shared" si="1069"/>
        <v/>
      </c>
      <c r="Y7572" s="4"/>
      <c r="Z7572" t="str">
        <f t="shared" si="1070"/>
        <v/>
      </c>
      <c r="AA7572" s="4"/>
    </row>
    <row r="7573" spans="1:27" x14ac:dyDescent="0.3">
      <c r="A7573" s="1" t="s">
        <v>20353</v>
      </c>
      <c r="B7573" s="1">
        <v>3616848152459</v>
      </c>
      <c r="C7573" t="s">
        <v>20354</v>
      </c>
      <c r="D7573" t="s">
        <v>6056</v>
      </c>
      <c r="E7573" t="s">
        <v>19</v>
      </c>
      <c r="F7573" s="4"/>
      <c r="G7573" t="s">
        <v>22422</v>
      </c>
      <c r="H75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73" t="str">
        <f>IF(ISBLANK(E7573),"",INDEX(UniqueArtist!B:B, MATCH(E7573,UniqueArtist!A:A, 0)))</f>
        <v>Los Dos de Tamaulipas</v>
      </c>
      <c r="J7573" t="str">
        <f t="shared" si="1062"/>
        <v>Los Dos de Tamaulipas</v>
      </c>
      <c r="K7573" s="4">
        <v>0.1</v>
      </c>
      <c r="L7573" t="str">
        <f t="shared" si="1063"/>
        <v/>
      </c>
      <c r="N7573" t="str">
        <f t="shared" si="1064"/>
        <v/>
      </c>
      <c r="P7573" t="str">
        <f t="shared" si="1065"/>
        <v/>
      </c>
      <c r="R7573" t="str">
        <f t="shared" si="1066"/>
        <v/>
      </c>
      <c r="T7573" t="str">
        <f t="shared" si="1067"/>
        <v/>
      </c>
      <c r="U7573" s="4"/>
      <c r="V7573" t="str">
        <f t="shared" si="1068"/>
        <v/>
      </c>
      <c r="W7573" s="4"/>
      <c r="X7573" t="str">
        <f t="shared" si="1069"/>
        <v/>
      </c>
      <c r="Y7573" s="4"/>
      <c r="Z7573" t="str">
        <f t="shared" si="1070"/>
        <v/>
      </c>
      <c r="AA7573" s="4"/>
    </row>
    <row r="7574" spans="1:27" x14ac:dyDescent="0.3">
      <c r="A7574" s="1" t="s">
        <v>20355</v>
      </c>
      <c r="B7574" s="1">
        <v>3617389046399</v>
      </c>
      <c r="C7574" t="s">
        <v>20356</v>
      </c>
      <c r="D7574" t="s">
        <v>20357</v>
      </c>
      <c r="E7574" t="s">
        <v>10698</v>
      </c>
      <c r="F7574" s="4"/>
      <c r="G7574" t="s">
        <v>22422</v>
      </c>
      <c r="H75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74" t="str">
        <f>IF(ISBLANK(E7574),"",INDEX(UniqueArtist!B:B, MATCH(E7574,UniqueArtist!A:A, 0)))</f>
        <v>Jony Ramirez</v>
      </c>
      <c r="J7574" t="str">
        <f t="shared" si="1062"/>
        <v>Jony Ramirez</v>
      </c>
      <c r="K7574" s="4">
        <v>0.1</v>
      </c>
      <c r="L7574" t="str">
        <f t="shared" si="1063"/>
        <v/>
      </c>
      <c r="N7574" t="str">
        <f t="shared" si="1064"/>
        <v/>
      </c>
      <c r="P7574" t="str">
        <f t="shared" si="1065"/>
        <v/>
      </c>
      <c r="R7574" t="str">
        <f t="shared" si="1066"/>
        <v/>
      </c>
      <c r="T7574" t="str">
        <f t="shared" si="1067"/>
        <v/>
      </c>
      <c r="U7574" s="4"/>
      <c r="V7574" t="str">
        <f t="shared" si="1068"/>
        <v/>
      </c>
      <c r="W7574" s="4"/>
      <c r="X7574" t="str">
        <f t="shared" si="1069"/>
        <v/>
      </c>
      <c r="Y7574" s="4"/>
      <c r="Z7574" t="str">
        <f t="shared" si="1070"/>
        <v/>
      </c>
      <c r="AA7574" s="4"/>
    </row>
    <row r="7575" spans="1:27" x14ac:dyDescent="0.3">
      <c r="A7575" s="1" t="s">
        <v>20358</v>
      </c>
      <c r="B7575" s="1">
        <v>3617389651623</v>
      </c>
      <c r="C7575" t="s">
        <v>20359</v>
      </c>
      <c r="D7575" t="s">
        <v>19905</v>
      </c>
      <c r="E7575" t="s">
        <v>5</v>
      </c>
      <c r="F7575" s="4"/>
      <c r="G7575" t="s">
        <v>22422</v>
      </c>
      <c r="H75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75" t="str">
        <f>IF(ISBLANK(E7575),"",INDEX(UniqueArtist!B:B, MATCH(E7575,UniqueArtist!A:A, 0)))</f>
        <v>Los Dos Carnales</v>
      </c>
      <c r="J7575" t="str">
        <f t="shared" si="1062"/>
        <v>Los Dos Carnales</v>
      </c>
      <c r="K7575" s="4">
        <v>0.1</v>
      </c>
      <c r="L7575" t="str">
        <f t="shared" si="1063"/>
        <v/>
      </c>
      <c r="N7575" t="str">
        <f t="shared" si="1064"/>
        <v/>
      </c>
      <c r="P7575" t="str">
        <f t="shared" si="1065"/>
        <v/>
      </c>
      <c r="R7575" t="str">
        <f t="shared" si="1066"/>
        <v/>
      </c>
      <c r="T7575" t="str">
        <f t="shared" si="1067"/>
        <v/>
      </c>
      <c r="U7575" s="4"/>
      <c r="V7575" t="str">
        <f t="shared" si="1068"/>
        <v/>
      </c>
      <c r="W7575" s="4"/>
      <c r="X7575" t="str">
        <f t="shared" si="1069"/>
        <v/>
      </c>
      <c r="Y7575" s="4"/>
      <c r="Z7575" t="str">
        <f t="shared" si="1070"/>
        <v/>
      </c>
      <c r="AA7575" s="4"/>
    </row>
    <row r="7576" spans="1:27" x14ac:dyDescent="0.3">
      <c r="A7576" s="1" t="s">
        <v>20360</v>
      </c>
      <c r="B7576" s="1">
        <v>3617389145566</v>
      </c>
      <c r="C7576" t="s">
        <v>20361</v>
      </c>
      <c r="D7576" t="s">
        <v>20362</v>
      </c>
      <c r="E7576" t="s">
        <v>16668</v>
      </c>
      <c r="F7576" s="4"/>
      <c r="G7576" t="s">
        <v>22422</v>
      </c>
      <c r="H75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76" t="str">
        <f>IF(ISBLANK(E7576),"",INDEX(UniqueArtist!B:B, MATCH(E7576,UniqueArtist!A:A, 0)))</f>
        <v>Nina Fresh</v>
      </c>
      <c r="J7576" t="str">
        <f t="shared" si="1062"/>
        <v>Nina Fresh</v>
      </c>
      <c r="K7576" s="4">
        <v>0.1</v>
      </c>
      <c r="L7576" t="str">
        <f t="shared" si="1063"/>
        <v/>
      </c>
      <c r="N7576" t="str">
        <f t="shared" si="1064"/>
        <v/>
      </c>
      <c r="P7576" t="str">
        <f t="shared" si="1065"/>
        <v/>
      </c>
      <c r="R7576" t="str">
        <f t="shared" si="1066"/>
        <v/>
      </c>
      <c r="T7576" t="str">
        <f t="shared" si="1067"/>
        <v/>
      </c>
      <c r="U7576" s="4"/>
      <c r="V7576" t="str">
        <f t="shared" si="1068"/>
        <v/>
      </c>
      <c r="W7576" s="4"/>
      <c r="X7576" t="str">
        <f t="shared" si="1069"/>
        <v/>
      </c>
      <c r="Y7576" s="4"/>
      <c r="Z7576" t="str">
        <f t="shared" si="1070"/>
        <v/>
      </c>
      <c r="AA7576" s="4"/>
    </row>
    <row r="7577" spans="1:27" x14ac:dyDescent="0.3">
      <c r="A7577" s="1" t="s">
        <v>20363</v>
      </c>
      <c r="B7577" s="1">
        <v>3617389469891</v>
      </c>
      <c r="C7577" t="s">
        <v>20364</v>
      </c>
      <c r="D7577" t="s">
        <v>20365</v>
      </c>
      <c r="E7577" t="s">
        <v>5</v>
      </c>
      <c r="F7577" s="4"/>
      <c r="G7577" t="s">
        <v>22422</v>
      </c>
      <c r="H75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77" t="str">
        <f>IF(ISBLANK(E7577),"",INDEX(UniqueArtist!B:B, MATCH(E7577,UniqueArtist!A:A, 0)))</f>
        <v>Los Dos Carnales</v>
      </c>
      <c r="J7577" t="str">
        <f t="shared" si="1062"/>
        <v>Los Dos Carnales</v>
      </c>
      <c r="K7577" s="4">
        <v>0.1</v>
      </c>
      <c r="L7577" t="str">
        <f t="shared" si="1063"/>
        <v/>
      </c>
      <c r="N7577" t="str">
        <f t="shared" si="1064"/>
        <v/>
      </c>
      <c r="P7577" t="str">
        <f t="shared" si="1065"/>
        <v/>
      </c>
      <c r="R7577" t="str">
        <f t="shared" si="1066"/>
        <v/>
      </c>
      <c r="T7577" t="str">
        <f t="shared" si="1067"/>
        <v/>
      </c>
      <c r="U7577" s="4"/>
      <c r="V7577" t="str">
        <f t="shared" si="1068"/>
        <v/>
      </c>
      <c r="W7577" s="4"/>
      <c r="X7577" t="str">
        <f t="shared" si="1069"/>
        <v/>
      </c>
      <c r="Y7577" s="4"/>
      <c r="Z7577" t="str">
        <f t="shared" si="1070"/>
        <v/>
      </c>
      <c r="AA7577" s="4"/>
    </row>
    <row r="7578" spans="1:27" x14ac:dyDescent="0.3">
      <c r="A7578" s="1" t="s">
        <v>20366</v>
      </c>
      <c r="B7578" s="1">
        <v>3617387324109</v>
      </c>
      <c r="C7578" t="s">
        <v>18968</v>
      </c>
      <c r="D7578" t="s">
        <v>18969</v>
      </c>
      <c r="E7578" t="s">
        <v>10694</v>
      </c>
      <c r="F7578" s="4"/>
      <c r="G7578" t="s">
        <v>22422</v>
      </c>
      <c r="H75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78" t="str">
        <f>IF(ISBLANK(E7578),"",INDEX(UniqueArtist!B:B, MATCH(E7578,UniqueArtist!A:A, 0)))</f>
        <v>Decisión Efectiva</v>
      </c>
      <c r="J7578" t="str">
        <f t="shared" si="1062"/>
        <v>Decisión Efectiva</v>
      </c>
      <c r="K7578" s="4">
        <v>0.1</v>
      </c>
      <c r="L7578" t="str">
        <f t="shared" si="1063"/>
        <v/>
      </c>
      <c r="N7578" t="str">
        <f t="shared" si="1064"/>
        <v/>
      </c>
      <c r="P7578" t="str">
        <f t="shared" si="1065"/>
        <v/>
      </c>
      <c r="R7578" t="str">
        <f t="shared" si="1066"/>
        <v/>
      </c>
      <c r="T7578" t="str">
        <f t="shared" si="1067"/>
        <v/>
      </c>
      <c r="U7578" s="4"/>
      <c r="V7578" t="str">
        <f t="shared" si="1068"/>
        <v/>
      </c>
      <c r="W7578" s="4"/>
      <c r="X7578" t="str">
        <f t="shared" si="1069"/>
        <v/>
      </c>
      <c r="Y7578" s="4"/>
      <c r="Z7578" t="str">
        <f t="shared" si="1070"/>
        <v/>
      </c>
      <c r="AA7578" s="4"/>
    </row>
    <row r="7579" spans="1:27" x14ac:dyDescent="0.3">
      <c r="A7579" s="1" t="s">
        <v>20367</v>
      </c>
      <c r="B7579" s="1">
        <v>3617388340702</v>
      </c>
      <c r="C7579" t="s">
        <v>20368</v>
      </c>
      <c r="D7579" t="s">
        <v>20369</v>
      </c>
      <c r="E7579" t="s">
        <v>20370</v>
      </c>
      <c r="F7579" s="4"/>
      <c r="G7579" t="s">
        <v>22422</v>
      </c>
      <c r="H757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579" t="str">
        <f>IF(ISBLANK(E7579),"",INDEX(UniqueArtist!B:B, MATCH(E7579,UniqueArtist!A:A, 0)))</f>
        <v>Kanales, El Piloto y su Estilo</v>
      </c>
      <c r="J7579" t="str">
        <f t="shared" si="1062"/>
        <v>Kanales</v>
      </c>
      <c r="K7579" s="4">
        <v>0.25</v>
      </c>
      <c r="L7579" t="str">
        <f t="shared" si="1063"/>
        <v>El Piloto y su Estilo</v>
      </c>
      <c r="M7579" s="4">
        <v>0</v>
      </c>
      <c r="N7579" t="str">
        <f t="shared" si="1064"/>
        <v/>
      </c>
      <c r="P7579" t="str">
        <f t="shared" si="1065"/>
        <v/>
      </c>
      <c r="R7579" t="str">
        <f t="shared" si="1066"/>
        <v/>
      </c>
      <c r="T7579" t="str">
        <f t="shared" si="1067"/>
        <v/>
      </c>
      <c r="U7579" s="4"/>
      <c r="V7579" t="str">
        <f t="shared" si="1068"/>
        <v/>
      </c>
      <c r="W7579" s="4"/>
      <c r="X7579" t="str">
        <f t="shared" si="1069"/>
        <v/>
      </c>
      <c r="Y7579" s="4"/>
      <c r="Z7579" t="str">
        <f t="shared" si="1070"/>
        <v/>
      </c>
      <c r="AA7579" s="4"/>
    </row>
    <row r="7580" spans="1:27" x14ac:dyDescent="0.3">
      <c r="A7580" s="1" t="s">
        <v>20371</v>
      </c>
      <c r="B7580" s="1">
        <v>3617388523495</v>
      </c>
      <c r="C7580" s="22" t="s">
        <v>19544</v>
      </c>
      <c r="D7580" s="22" t="s">
        <v>19545</v>
      </c>
      <c r="E7580" s="22" t="s">
        <v>10770</v>
      </c>
      <c r="G7580" t="s">
        <v>22422</v>
      </c>
      <c r="H75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80" s="22" t="str">
        <f>IF(ISBLANK(E7580),"",INDEX(UniqueArtist!B:B, MATCH(E7580,UniqueArtist!A:A, 0)))</f>
        <v>Los Mismos de la M</v>
      </c>
      <c r="J7580" s="22" t="str">
        <f t="shared" si="1062"/>
        <v>Los Mismos de la M</v>
      </c>
      <c r="K7580" s="4">
        <v>0.1</v>
      </c>
      <c r="L7580" s="22" t="str">
        <f t="shared" si="1063"/>
        <v/>
      </c>
      <c r="N7580" s="22" t="str">
        <f t="shared" si="1064"/>
        <v/>
      </c>
      <c r="P7580" s="22" t="str">
        <f t="shared" si="1065"/>
        <v/>
      </c>
      <c r="R7580" s="22" t="str">
        <f t="shared" si="1066"/>
        <v/>
      </c>
      <c r="T7580" s="22" t="str">
        <f t="shared" si="1067"/>
        <v/>
      </c>
      <c r="U7580" s="4"/>
      <c r="V7580" s="22" t="str">
        <f t="shared" si="1068"/>
        <v/>
      </c>
      <c r="W7580" s="4"/>
      <c r="X7580" s="22" t="str">
        <f t="shared" si="1069"/>
        <v/>
      </c>
      <c r="Y7580" s="4"/>
      <c r="Z7580" s="22" t="str">
        <f t="shared" si="1070"/>
        <v/>
      </c>
      <c r="AA7580" s="4"/>
    </row>
    <row r="7581" spans="1:27" x14ac:dyDescent="0.3">
      <c r="A7581" s="1" t="s">
        <v>20372</v>
      </c>
      <c r="B7581" s="1">
        <v>3617389046399</v>
      </c>
      <c r="C7581" t="s">
        <v>18540</v>
      </c>
      <c r="D7581" t="s">
        <v>18541</v>
      </c>
      <c r="E7581" t="s">
        <v>10698</v>
      </c>
      <c r="F7581" s="4"/>
      <c r="G7581" t="s">
        <v>22422</v>
      </c>
      <c r="H75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81" t="str">
        <f>IF(ISBLANK(E7581),"",INDEX(UniqueArtist!B:B, MATCH(E7581,UniqueArtist!A:A, 0)))</f>
        <v>Jony Ramirez</v>
      </c>
      <c r="J7581" t="str">
        <f t="shared" si="1062"/>
        <v>Jony Ramirez</v>
      </c>
      <c r="K7581" s="4">
        <v>0.1</v>
      </c>
      <c r="L7581" t="str">
        <f t="shared" si="1063"/>
        <v/>
      </c>
      <c r="N7581" t="str">
        <f t="shared" si="1064"/>
        <v/>
      </c>
      <c r="P7581" t="str">
        <f t="shared" si="1065"/>
        <v/>
      </c>
      <c r="R7581" t="str">
        <f t="shared" si="1066"/>
        <v/>
      </c>
      <c r="T7581" t="str">
        <f t="shared" si="1067"/>
        <v/>
      </c>
      <c r="U7581" s="4"/>
      <c r="V7581" t="str">
        <f t="shared" si="1068"/>
        <v/>
      </c>
      <c r="W7581" s="4"/>
      <c r="X7581" t="str">
        <f t="shared" si="1069"/>
        <v/>
      </c>
      <c r="Y7581" s="4"/>
      <c r="Z7581" t="str">
        <f t="shared" si="1070"/>
        <v/>
      </c>
      <c r="AA7581" s="4"/>
    </row>
    <row r="7582" spans="1:27" x14ac:dyDescent="0.3">
      <c r="A7582" s="1" t="s">
        <v>20373</v>
      </c>
      <c r="B7582" s="1">
        <v>3617388523495</v>
      </c>
      <c r="C7582" s="22" t="s">
        <v>20374</v>
      </c>
      <c r="D7582" s="22" t="s">
        <v>20375</v>
      </c>
      <c r="E7582" s="22" t="s">
        <v>10770</v>
      </c>
      <c r="G7582" t="s">
        <v>22422</v>
      </c>
      <c r="H75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82" s="22" t="str">
        <f>IF(ISBLANK(E7582),"",INDEX(UniqueArtist!B:B, MATCH(E7582,UniqueArtist!A:A, 0)))</f>
        <v>Los Mismos de la M</v>
      </c>
      <c r="J7582" s="22" t="str">
        <f t="shared" si="1062"/>
        <v>Los Mismos de la M</v>
      </c>
      <c r="K7582" s="4">
        <v>0.1</v>
      </c>
      <c r="L7582" s="22" t="str">
        <f t="shared" si="1063"/>
        <v/>
      </c>
      <c r="N7582" s="22" t="str">
        <f t="shared" si="1064"/>
        <v/>
      </c>
      <c r="P7582" s="22" t="str">
        <f t="shared" si="1065"/>
        <v/>
      </c>
      <c r="R7582" s="22" t="str">
        <f t="shared" si="1066"/>
        <v/>
      </c>
      <c r="T7582" s="22" t="str">
        <f t="shared" si="1067"/>
        <v/>
      </c>
      <c r="U7582" s="4"/>
      <c r="V7582" s="22" t="str">
        <f t="shared" si="1068"/>
        <v/>
      </c>
      <c r="W7582" s="4"/>
      <c r="X7582" s="22" t="str">
        <f t="shared" si="1069"/>
        <v/>
      </c>
      <c r="Y7582" s="4"/>
      <c r="Z7582" s="22" t="str">
        <f t="shared" si="1070"/>
        <v/>
      </c>
      <c r="AA7582" s="4"/>
    </row>
    <row r="7583" spans="1:27" x14ac:dyDescent="0.3">
      <c r="A7583" s="1" t="s">
        <v>20376</v>
      </c>
      <c r="B7583" s="1">
        <v>3617388523495</v>
      </c>
      <c r="C7583" s="22" t="s">
        <v>19932</v>
      </c>
      <c r="D7583" s="22" t="s">
        <v>20377</v>
      </c>
      <c r="E7583" s="22" t="s">
        <v>10770</v>
      </c>
      <c r="G7583" t="s">
        <v>22422</v>
      </c>
      <c r="H75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83" s="22" t="str">
        <f>IF(ISBLANK(E7583),"",INDEX(UniqueArtist!B:B, MATCH(E7583,UniqueArtist!A:A, 0)))</f>
        <v>Los Mismos de la M</v>
      </c>
      <c r="J7583" s="22" t="str">
        <f t="shared" si="1062"/>
        <v>Los Mismos de la M</v>
      </c>
      <c r="K7583" s="4">
        <v>0.1</v>
      </c>
      <c r="L7583" s="22" t="str">
        <f t="shared" si="1063"/>
        <v/>
      </c>
      <c r="N7583" s="22" t="str">
        <f t="shared" si="1064"/>
        <v/>
      </c>
      <c r="P7583" s="22" t="str">
        <f t="shared" si="1065"/>
        <v/>
      </c>
      <c r="R7583" s="22" t="str">
        <f t="shared" si="1066"/>
        <v/>
      </c>
      <c r="T7583" s="22" t="str">
        <f t="shared" si="1067"/>
        <v/>
      </c>
      <c r="U7583" s="4"/>
      <c r="V7583" s="22" t="str">
        <f t="shared" si="1068"/>
        <v/>
      </c>
      <c r="W7583" s="4"/>
      <c r="X7583" s="22" t="str">
        <f t="shared" si="1069"/>
        <v/>
      </c>
      <c r="Y7583" s="4"/>
      <c r="Z7583" s="22" t="str">
        <f t="shared" si="1070"/>
        <v/>
      </c>
      <c r="AA7583" s="4"/>
    </row>
    <row r="7584" spans="1:27" x14ac:dyDescent="0.3">
      <c r="A7584" s="1" t="s">
        <v>20378</v>
      </c>
      <c r="B7584" s="1">
        <v>3617388523495</v>
      </c>
      <c r="C7584" s="22" t="s">
        <v>20379</v>
      </c>
      <c r="D7584" s="22" t="s">
        <v>20380</v>
      </c>
      <c r="E7584" s="22" t="s">
        <v>10770</v>
      </c>
      <c r="G7584" t="s">
        <v>22422</v>
      </c>
      <c r="H75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84" s="22" t="str">
        <f>IF(ISBLANK(E7584),"",INDEX(UniqueArtist!B:B, MATCH(E7584,UniqueArtist!A:A, 0)))</f>
        <v>Los Mismos de la M</v>
      </c>
      <c r="J7584" s="22" t="str">
        <f t="shared" si="1062"/>
        <v>Los Mismos de la M</v>
      </c>
      <c r="K7584" s="4">
        <v>0.1</v>
      </c>
      <c r="L7584" s="22" t="str">
        <f t="shared" si="1063"/>
        <v/>
      </c>
      <c r="N7584" s="22" t="str">
        <f t="shared" si="1064"/>
        <v/>
      </c>
      <c r="P7584" s="22" t="str">
        <f t="shared" si="1065"/>
        <v/>
      </c>
      <c r="R7584" s="22" t="str">
        <f t="shared" si="1066"/>
        <v/>
      </c>
      <c r="T7584" s="22" t="str">
        <f t="shared" si="1067"/>
        <v/>
      </c>
      <c r="U7584" s="4"/>
      <c r="V7584" s="22" t="str">
        <f t="shared" si="1068"/>
        <v/>
      </c>
      <c r="W7584" s="4"/>
      <c r="X7584" s="22" t="str">
        <f t="shared" si="1069"/>
        <v/>
      </c>
      <c r="Y7584" s="4"/>
      <c r="Z7584" s="22" t="str">
        <f t="shared" si="1070"/>
        <v/>
      </c>
      <c r="AA7584" s="4"/>
    </row>
    <row r="7585" spans="1:27" x14ac:dyDescent="0.3">
      <c r="A7585" s="1" t="s">
        <v>20381</v>
      </c>
      <c r="B7585" s="1">
        <v>3616847894367</v>
      </c>
      <c r="C7585" t="s">
        <v>862</v>
      </c>
      <c r="D7585" t="s">
        <v>6403</v>
      </c>
      <c r="E7585" t="s">
        <v>28</v>
      </c>
      <c r="F7585" s="4"/>
      <c r="G7585" t="s">
        <v>22422</v>
      </c>
      <c r="H75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85" t="str">
        <f>IF(ISBLANK(E7585),"",INDEX(UniqueArtist!B:B, MATCH(E7585,UniqueArtist!A:A, 0)))</f>
        <v>Adriana Rios</v>
      </c>
      <c r="J7585" t="str">
        <f t="shared" si="1062"/>
        <v>Adriana Rios</v>
      </c>
      <c r="K7585" s="4">
        <v>0.1</v>
      </c>
      <c r="L7585" t="str">
        <f t="shared" si="1063"/>
        <v/>
      </c>
      <c r="N7585" t="str">
        <f t="shared" si="1064"/>
        <v/>
      </c>
      <c r="P7585" t="str">
        <f t="shared" si="1065"/>
        <v/>
      </c>
      <c r="R7585" t="str">
        <f t="shared" si="1066"/>
        <v/>
      </c>
      <c r="T7585" t="str">
        <f t="shared" si="1067"/>
        <v/>
      </c>
      <c r="U7585" s="4"/>
      <c r="V7585" t="str">
        <f t="shared" si="1068"/>
        <v/>
      </c>
      <c r="W7585" s="4"/>
      <c r="X7585" t="str">
        <f t="shared" si="1069"/>
        <v/>
      </c>
      <c r="Y7585" s="4"/>
      <c r="Z7585" t="str">
        <f t="shared" si="1070"/>
        <v/>
      </c>
      <c r="AA7585" s="4"/>
    </row>
    <row r="7586" spans="1:27" x14ac:dyDescent="0.3">
      <c r="A7586" s="1" t="s">
        <v>20382</v>
      </c>
      <c r="B7586" s="1">
        <v>3617386535247</v>
      </c>
      <c r="C7586" t="s">
        <v>20383</v>
      </c>
      <c r="D7586" t="s">
        <v>20384</v>
      </c>
      <c r="E7586" t="s">
        <v>19003</v>
      </c>
      <c r="F7586" s="4"/>
      <c r="G7586" t="s">
        <v>22422</v>
      </c>
      <c r="H75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86" t="str">
        <f>IF(ISBLANK(E7586),"",INDEX(UniqueArtist!B:B, MATCH(E7586,UniqueArtist!A:A, 0)))</f>
        <v>Ascenso Recio</v>
      </c>
      <c r="J7586" t="str">
        <f t="shared" si="1062"/>
        <v>Ascenso Recio</v>
      </c>
      <c r="K7586" s="4">
        <v>0.1</v>
      </c>
      <c r="L7586" t="str">
        <f t="shared" si="1063"/>
        <v/>
      </c>
      <c r="N7586" t="str">
        <f t="shared" si="1064"/>
        <v/>
      </c>
      <c r="P7586" t="str">
        <f t="shared" si="1065"/>
        <v/>
      </c>
      <c r="R7586" t="str">
        <f t="shared" si="1066"/>
        <v/>
      </c>
      <c r="T7586" t="str">
        <f t="shared" si="1067"/>
        <v/>
      </c>
      <c r="U7586" s="4"/>
      <c r="V7586" t="str">
        <f t="shared" si="1068"/>
        <v/>
      </c>
      <c r="W7586" s="4"/>
      <c r="X7586" t="str">
        <f t="shared" si="1069"/>
        <v/>
      </c>
      <c r="Y7586" s="4"/>
      <c r="Z7586" t="str">
        <f t="shared" si="1070"/>
        <v/>
      </c>
      <c r="AA7586" s="4"/>
    </row>
    <row r="7587" spans="1:27" x14ac:dyDescent="0.3">
      <c r="A7587" s="1" t="s">
        <v>20385</v>
      </c>
      <c r="B7587" s="1">
        <v>3617387300936</v>
      </c>
      <c r="C7587" t="s">
        <v>20204</v>
      </c>
      <c r="D7587" t="s">
        <v>20205</v>
      </c>
      <c r="E7587" t="s">
        <v>19141</v>
      </c>
      <c r="F7587" s="4"/>
      <c r="G7587" t="s">
        <v>22422</v>
      </c>
      <c r="H75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87" t="str">
        <f>IF(ISBLANK(E7587),"",INDEX(UniqueArtist!B:B, MATCH(E7587,UniqueArtist!A:A, 0)))</f>
        <v>Aría</v>
      </c>
      <c r="J7587" t="str">
        <f t="shared" si="1062"/>
        <v>Aría</v>
      </c>
      <c r="K7587" s="4">
        <v>0.1</v>
      </c>
      <c r="L7587" t="str">
        <f t="shared" si="1063"/>
        <v/>
      </c>
      <c r="N7587" t="str">
        <f t="shared" si="1064"/>
        <v/>
      </c>
      <c r="P7587" t="str">
        <f t="shared" si="1065"/>
        <v/>
      </c>
      <c r="R7587" t="str">
        <f t="shared" si="1066"/>
        <v/>
      </c>
      <c r="T7587" t="str">
        <f t="shared" si="1067"/>
        <v/>
      </c>
      <c r="U7587" s="4"/>
      <c r="V7587" t="str">
        <f t="shared" si="1068"/>
        <v/>
      </c>
      <c r="W7587" s="4"/>
      <c r="X7587" t="str">
        <f t="shared" si="1069"/>
        <v/>
      </c>
      <c r="Y7587" s="4"/>
      <c r="Z7587" t="str">
        <f t="shared" si="1070"/>
        <v/>
      </c>
      <c r="AA7587" s="4"/>
    </row>
    <row r="7588" spans="1:27" x14ac:dyDescent="0.3">
      <c r="A7588" s="1" t="s">
        <v>20386</v>
      </c>
      <c r="B7588" s="1">
        <v>3617385605606</v>
      </c>
      <c r="C7588" t="s">
        <v>20387</v>
      </c>
      <c r="D7588" t="s">
        <v>20388</v>
      </c>
      <c r="E7588" t="s">
        <v>18957</v>
      </c>
      <c r="F7588" s="4"/>
      <c r="G7588" t="s">
        <v>22422</v>
      </c>
      <c r="H75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88" t="str">
        <f>IF(ISBLANK(E7588),"",INDEX(UniqueArtist!B:B, MATCH(E7588,UniqueArtist!A:A, 0)))</f>
        <v>Diego DeLa Rosca</v>
      </c>
      <c r="J7588" t="str">
        <f t="shared" si="1062"/>
        <v>Diego DeLa Rosca</v>
      </c>
      <c r="K7588" s="4">
        <v>0.1</v>
      </c>
      <c r="L7588" t="str">
        <f t="shared" si="1063"/>
        <v/>
      </c>
      <c r="N7588" t="str">
        <f t="shared" si="1064"/>
        <v/>
      </c>
      <c r="P7588" t="str">
        <f t="shared" si="1065"/>
        <v/>
      </c>
      <c r="R7588" t="str">
        <f t="shared" si="1066"/>
        <v/>
      </c>
      <c r="T7588" t="str">
        <f t="shared" si="1067"/>
        <v/>
      </c>
      <c r="U7588" s="4"/>
      <c r="V7588" t="str">
        <f t="shared" si="1068"/>
        <v/>
      </c>
      <c r="W7588" s="4"/>
      <c r="X7588" t="str">
        <f t="shared" si="1069"/>
        <v/>
      </c>
      <c r="Y7588" s="4"/>
      <c r="Z7588" t="str">
        <f t="shared" si="1070"/>
        <v/>
      </c>
      <c r="AA7588" s="4"/>
    </row>
    <row r="7589" spans="1:27" x14ac:dyDescent="0.3">
      <c r="A7589" s="1" t="s">
        <v>20389</v>
      </c>
      <c r="B7589" s="1">
        <v>3617387062469</v>
      </c>
      <c r="C7589" t="s">
        <v>20390</v>
      </c>
      <c r="D7589" t="s">
        <v>20391</v>
      </c>
      <c r="E7589" t="s">
        <v>28</v>
      </c>
      <c r="F7589" s="4"/>
      <c r="G7589" t="s">
        <v>22422</v>
      </c>
      <c r="H75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89" t="str">
        <f>IF(ISBLANK(E7589),"",INDEX(UniqueArtist!B:B, MATCH(E7589,UniqueArtist!A:A, 0)))</f>
        <v>Adriana Rios</v>
      </c>
      <c r="J7589" t="str">
        <f t="shared" si="1062"/>
        <v>Adriana Rios</v>
      </c>
      <c r="K7589" s="4">
        <v>0.1</v>
      </c>
      <c r="L7589" t="str">
        <f t="shared" si="1063"/>
        <v/>
      </c>
      <c r="N7589" t="str">
        <f t="shared" si="1064"/>
        <v/>
      </c>
      <c r="P7589" t="str">
        <f t="shared" si="1065"/>
        <v/>
      </c>
      <c r="R7589" t="str">
        <f t="shared" si="1066"/>
        <v/>
      </c>
      <c r="T7589" t="str">
        <f t="shared" si="1067"/>
        <v/>
      </c>
      <c r="U7589" s="4"/>
      <c r="V7589" t="str">
        <f t="shared" si="1068"/>
        <v/>
      </c>
      <c r="W7589" s="4"/>
      <c r="X7589" t="str">
        <f t="shared" si="1069"/>
        <v/>
      </c>
      <c r="Y7589" s="4"/>
      <c r="Z7589" t="str">
        <f t="shared" si="1070"/>
        <v/>
      </c>
      <c r="AA7589" s="4"/>
    </row>
    <row r="7590" spans="1:27" x14ac:dyDescent="0.3">
      <c r="A7590" s="1" t="s">
        <v>20392</v>
      </c>
      <c r="B7590" s="1">
        <v>3617388470669</v>
      </c>
      <c r="C7590" t="s">
        <v>20393</v>
      </c>
      <c r="D7590" t="s">
        <v>20394</v>
      </c>
      <c r="E7590" t="s">
        <v>5</v>
      </c>
      <c r="F7590" s="4"/>
      <c r="G7590" t="s">
        <v>22422</v>
      </c>
      <c r="H75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90" t="str">
        <f>IF(ISBLANK(E7590),"",INDEX(UniqueArtist!B:B, MATCH(E7590,UniqueArtist!A:A, 0)))</f>
        <v>Los Dos Carnales</v>
      </c>
      <c r="J7590" t="str">
        <f t="shared" si="1062"/>
        <v>Los Dos Carnales</v>
      </c>
      <c r="K7590" s="4">
        <v>0.1</v>
      </c>
      <c r="L7590" t="str">
        <f t="shared" si="1063"/>
        <v/>
      </c>
      <c r="N7590" t="str">
        <f t="shared" si="1064"/>
        <v/>
      </c>
      <c r="P7590" t="str">
        <f t="shared" si="1065"/>
        <v/>
      </c>
      <c r="R7590" t="str">
        <f t="shared" si="1066"/>
        <v/>
      </c>
      <c r="T7590" t="str">
        <f t="shared" si="1067"/>
        <v/>
      </c>
      <c r="U7590" s="4"/>
      <c r="V7590" t="str">
        <f t="shared" si="1068"/>
        <v/>
      </c>
      <c r="W7590" s="4"/>
      <c r="X7590" t="str">
        <f t="shared" si="1069"/>
        <v/>
      </c>
      <c r="Y7590" s="4"/>
      <c r="Z7590" t="str">
        <f t="shared" si="1070"/>
        <v/>
      </c>
      <c r="AA7590" s="4"/>
    </row>
    <row r="7591" spans="1:27" x14ac:dyDescent="0.3">
      <c r="A7591" s="1" t="s">
        <v>20395</v>
      </c>
      <c r="B7591" s="1">
        <v>3617388912374</v>
      </c>
      <c r="C7591" t="s">
        <v>20396</v>
      </c>
      <c r="D7591" t="s">
        <v>20397</v>
      </c>
      <c r="E7591" t="s">
        <v>5</v>
      </c>
      <c r="F7591" s="4"/>
      <c r="G7591" t="s">
        <v>22422</v>
      </c>
      <c r="H75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91" t="str">
        <f>IF(ISBLANK(E7591),"",INDEX(UniqueArtist!B:B, MATCH(E7591,UniqueArtist!A:A, 0)))</f>
        <v>Los Dos Carnales</v>
      </c>
      <c r="J7591" t="str">
        <f t="shared" si="1062"/>
        <v>Los Dos Carnales</v>
      </c>
      <c r="K7591" s="4">
        <v>0.1</v>
      </c>
      <c r="L7591" t="str">
        <f t="shared" si="1063"/>
        <v/>
      </c>
      <c r="N7591" t="str">
        <f t="shared" si="1064"/>
        <v/>
      </c>
      <c r="P7591" t="str">
        <f t="shared" si="1065"/>
        <v/>
      </c>
      <c r="R7591" t="str">
        <f t="shared" si="1066"/>
        <v/>
      </c>
      <c r="T7591" t="str">
        <f t="shared" si="1067"/>
        <v/>
      </c>
      <c r="U7591" s="4"/>
      <c r="V7591" t="str">
        <f t="shared" si="1068"/>
        <v/>
      </c>
      <c r="W7591" s="4"/>
      <c r="X7591" t="str">
        <f t="shared" si="1069"/>
        <v/>
      </c>
      <c r="Y7591" s="4"/>
      <c r="Z7591" t="str">
        <f t="shared" si="1070"/>
        <v/>
      </c>
      <c r="AA7591" s="4"/>
    </row>
    <row r="7592" spans="1:27" x14ac:dyDescent="0.3">
      <c r="A7592" s="1" t="s">
        <v>20398</v>
      </c>
      <c r="B7592" s="1">
        <v>3616849615885</v>
      </c>
      <c r="C7592" t="s">
        <v>20399</v>
      </c>
      <c r="D7592" t="s">
        <v>20400</v>
      </c>
      <c r="E7592" t="s">
        <v>7</v>
      </c>
      <c r="F7592" s="4"/>
      <c r="G7592" t="s">
        <v>22422</v>
      </c>
      <c r="H759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592" t="str">
        <f>IF(ISBLANK(E7592),"",INDEX(UniqueArtist!B:B, MATCH(E7592,UniqueArtist!A:A, 0)))</f>
        <v>El Fantasma</v>
      </c>
      <c r="J7592" t="str">
        <f t="shared" si="1062"/>
        <v>El Fantasma</v>
      </c>
      <c r="K7592" s="4">
        <v>0.35</v>
      </c>
      <c r="L7592" t="str">
        <f t="shared" si="1063"/>
        <v/>
      </c>
      <c r="N7592" t="str">
        <f t="shared" si="1064"/>
        <v/>
      </c>
      <c r="P7592" t="str">
        <f t="shared" si="1065"/>
        <v/>
      </c>
      <c r="R7592" t="str">
        <f t="shared" si="1066"/>
        <v/>
      </c>
      <c r="T7592" t="str">
        <f t="shared" si="1067"/>
        <v/>
      </c>
      <c r="U7592" s="4"/>
      <c r="V7592" t="str">
        <f t="shared" si="1068"/>
        <v/>
      </c>
      <c r="W7592" s="4"/>
      <c r="X7592" t="str">
        <f t="shared" si="1069"/>
        <v/>
      </c>
      <c r="Y7592" s="4"/>
      <c r="Z7592" t="str">
        <f t="shared" si="1070"/>
        <v/>
      </c>
      <c r="AA7592" s="4"/>
    </row>
    <row r="7593" spans="1:27" x14ac:dyDescent="0.3">
      <c r="A7593" s="1" t="s">
        <v>20401</v>
      </c>
      <c r="B7593" s="1">
        <v>3617387878404</v>
      </c>
      <c r="C7593" t="s">
        <v>20402</v>
      </c>
      <c r="D7593" t="s">
        <v>20403</v>
      </c>
      <c r="E7593" t="s">
        <v>16</v>
      </c>
      <c r="F7593" s="4"/>
      <c r="G7593" t="s">
        <v>22422</v>
      </c>
      <c r="H759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593" t="str">
        <f>IF(ISBLANK(E7593),"",INDEX(UniqueArtist!B:B, MATCH(E7593,UniqueArtist!A:A, 0)))</f>
        <v>Kanales</v>
      </c>
      <c r="J7593" t="str">
        <f t="shared" si="1062"/>
        <v>Kanales</v>
      </c>
      <c r="K7593" s="4">
        <v>0.25</v>
      </c>
      <c r="L7593" t="str">
        <f t="shared" si="1063"/>
        <v/>
      </c>
      <c r="N7593" t="str">
        <f t="shared" si="1064"/>
        <v/>
      </c>
      <c r="P7593" t="str">
        <f t="shared" si="1065"/>
        <v/>
      </c>
      <c r="R7593" t="str">
        <f t="shared" si="1066"/>
        <v/>
      </c>
      <c r="T7593" t="str">
        <f t="shared" si="1067"/>
        <v/>
      </c>
      <c r="U7593" s="4"/>
      <c r="V7593" t="str">
        <f t="shared" si="1068"/>
        <v/>
      </c>
      <c r="W7593" s="4"/>
      <c r="X7593" t="str">
        <f t="shared" si="1069"/>
        <v/>
      </c>
      <c r="Y7593" s="4"/>
      <c r="Z7593" t="str">
        <f t="shared" si="1070"/>
        <v/>
      </c>
      <c r="AA7593" s="4"/>
    </row>
    <row r="7594" spans="1:27" x14ac:dyDescent="0.3">
      <c r="A7594" s="1" t="s">
        <v>20404</v>
      </c>
      <c r="B7594" s="1">
        <v>3617389763067</v>
      </c>
      <c r="C7594" t="s">
        <v>20405</v>
      </c>
      <c r="D7594" t="s">
        <v>20406</v>
      </c>
      <c r="E7594" t="s">
        <v>36</v>
      </c>
      <c r="F7594" s="4"/>
      <c r="G7594" t="s">
        <v>22422</v>
      </c>
      <c r="H75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94" t="str">
        <f>IF(ISBLANK(E7594),"",INDEX(UniqueArtist!B:B, MATCH(E7594,UniqueArtist!A:A, 0)))</f>
        <v>Irene Del Rosario</v>
      </c>
      <c r="J7594" t="str">
        <f t="shared" si="1062"/>
        <v>Irene Del Rosario</v>
      </c>
      <c r="K7594" s="4">
        <v>0.1</v>
      </c>
      <c r="L7594" t="str">
        <f t="shared" si="1063"/>
        <v/>
      </c>
      <c r="N7594" t="str">
        <f t="shared" si="1064"/>
        <v/>
      </c>
      <c r="P7594" t="str">
        <f t="shared" si="1065"/>
        <v/>
      </c>
      <c r="R7594" t="str">
        <f t="shared" si="1066"/>
        <v/>
      </c>
      <c r="T7594" t="str">
        <f t="shared" si="1067"/>
        <v/>
      </c>
      <c r="U7594" s="4"/>
      <c r="V7594" t="str">
        <f t="shared" si="1068"/>
        <v/>
      </c>
      <c r="W7594" s="4"/>
      <c r="X7594" t="str">
        <f t="shared" si="1069"/>
        <v/>
      </c>
      <c r="Y7594" s="4"/>
      <c r="Z7594" t="str">
        <f t="shared" si="1070"/>
        <v/>
      </c>
      <c r="AA7594" s="4"/>
    </row>
    <row r="7595" spans="1:27" x14ac:dyDescent="0.3">
      <c r="A7595" s="1" t="s">
        <v>20407</v>
      </c>
      <c r="B7595" s="1">
        <v>3617387878435</v>
      </c>
      <c r="C7595" t="s">
        <v>20408</v>
      </c>
      <c r="D7595" t="s">
        <v>20409</v>
      </c>
      <c r="E7595" t="s">
        <v>10689</v>
      </c>
      <c r="F7595" s="4"/>
      <c r="G7595" t="s">
        <v>22422</v>
      </c>
      <c r="H75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95" t="str">
        <f>IF(ISBLANK(E7595),"",INDEX(UniqueArtist!B:B, MATCH(E7595,UniqueArtist!A:A, 0)))</f>
        <v>Angel Sauceda</v>
      </c>
      <c r="J7595" t="str">
        <f t="shared" si="1062"/>
        <v>Angel Sauceda</v>
      </c>
      <c r="K7595" s="4">
        <v>0.1</v>
      </c>
      <c r="L7595" t="str">
        <f t="shared" si="1063"/>
        <v/>
      </c>
      <c r="N7595" t="str">
        <f t="shared" si="1064"/>
        <v/>
      </c>
      <c r="P7595" t="str">
        <f t="shared" si="1065"/>
        <v/>
      </c>
      <c r="R7595" t="str">
        <f t="shared" si="1066"/>
        <v/>
      </c>
      <c r="T7595" t="str">
        <f t="shared" si="1067"/>
        <v/>
      </c>
      <c r="U7595" s="4"/>
      <c r="V7595" t="str">
        <f t="shared" si="1068"/>
        <v/>
      </c>
      <c r="W7595" s="4"/>
      <c r="X7595" t="str">
        <f t="shared" si="1069"/>
        <v/>
      </c>
      <c r="Y7595" s="4"/>
      <c r="Z7595" t="str">
        <f t="shared" si="1070"/>
        <v/>
      </c>
      <c r="AA7595" s="4"/>
    </row>
    <row r="7596" spans="1:27" x14ac:dyDescent="0.3">
      <c r="A7596" s="1" t="s">
        <v>20410</v>
      </c>
      <c r="B7596" s="1">
        <v>3617054711560</v>
      </c>
      <c r="C7596" t="s">
        <v>20411</v>
      </c>
      <c r="D7596" t="s">
        <v>5974</v>
      </c>
      <c r="E7596" t="s">
        <v>16</v>
      </c>
      <c r="F7596" s="4"/>
      <c r="G7596" t="s">
        <v>22422</v>
      </c>
      <c r="H759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596" t="str">
        <f>IF(ISBLANK(E7596),"",INDEX(UniqueArtist!B:B, MATCH(E7596,UniqueArtist!A:A, 0)))</f>
        <v>Kanales</v>
      </c>
      <c r="J7596" t="str">
        <f t="shared" si="1062"/>
        <v>Kanales</v>
      </c>
      <c r="K7596" s="4">
        <v>0.25</v>
      </c>
      <c r="L7596" t="str">
        <f t="shared" si="1063"/>
        <v/>
      </c>
      <c r="N7596" t="str">
        <f t="shared" si="1064"/>
        <v/>
      </c>
      <c r="P7596" t="str">
        <f t="shared" si="1065"/>
        <v/>
      </c>
      <c r="R7596" t="str">
        <f t="shared" si="1066"/>
        <v/>
      </c>
      <c r="T7596" t="str">
        <f t="shared" si="1067"/>
        <v/>
      </c>
      <c r="U7596" s="4"/>
      <c r="V7596" t="str">
        <f t="shared" si="1068"/>
        <v/>
      </c>
      <c r="W7596" s="4"/>
      <c r="X7596" t="str">
        <f t="shared" si="1069"/>
        <v/>
      </c>
      <c r="Y7596" s="4"/>
      <c r="Z7596" t="str">
        <f t="shared" si="1070"/>
        <v/>
      </c>
      <c r="AA7596" s="4"/>
    </row>
    <row r="7597" spans="1:27" x14ac:dyDescent="0.3">
      <c r="A7597" s="1" t="s">
        <v>20412</v>
      </c>
      <c r="B7597" s="1">
        <v>3617387897283</v>
      </c>
      <c r="C7597" s="22" t="s">
        <v>20413</v>
      </c>
      <c r="D7597" s="22" t="s">
        <v>20414</v>
      </c>
      <c r="E7597" s="22" t="s">
        <v>10770</v>
      </c>
      <c r="G7597" t="s">
        <v>22422</v>
      </c>
      <c r="H75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97" s="22" t="str">
        <f>IF(ISBLANK(E7597),"",INDEX(UniqueArtist!B:B, MATCH(E7597,UniqueArtist!A:A, 0)))</f>
        <v>Los Mismos de la M</v>
      </c>
      <c r="J7597" s="22" t="str">
        <f t="shared" si="1062"/>
        <v>Los Mismos de la M</v>
      </c>
      <c r="K7597" s="4">
        <v>0.1</v>
      </c>
      <c r="L7597" s="22" t="str">
        <f t="shared" si="1063"/>
        <v/>
      </c>
      <c r="N7597" s="22" t="str">
        <f t="shared" si="1064"/>
        <v/>
      </c>
      <c r="P7597" s="22" t="str">
        <f t="shared" si="1065"/>
        <v/>
      </c>
      <c r="R7597" s="22" t="str">
        <f t="shared" si="1066"/>
        <v/>
      </c>
      <c r="T7597" s="22" t="str">
        <f t="shared" si="1067"/>
        <v/>
      </c>
      <c r="U7597" s="4"/>
      <c r="V7597" s="22" t="str">
        <f t="shared" si="1068"/>
        <v/>
      </c>
      <c r="W7597" s="4"/>
      <c r="X7597" s="22" t="str">
        <f t="shared" si="1069"/>
        <v/>
      </c>
      <c r="Y7597" s="4"/>
      <c r="Z7597" s="22" t="str">
        <f t="shared" si="1070"/>
        <v/>
      </c>
      <c r="AA7597" s="4"/>
    </row>
    <row r="7598" spans="1:27" x14ac:dyDescent="0.3">
      <c r="A7598" s="1" t="s">
        <v>20415</v>
      </c>
      <c r="B7598" s="1">
        <v>3617389371965</v>
      </c>
      <c r="C7598" t="s">
        <v>20416</v>
      </c>
      <c r="D7598" t="s">
        <v>20417</v>
      </c>
      <c r="E7598" t="s">
        <v>7</v>
      </c>
      <c r="F7598" s="4"/>
      <c r="G7598" t="s">
        <v>22422</v>
      </c>
      <c r="H75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598" t="str">
        <f>IF(ISBLANK(E7598),"",INDEX(UniqueArtist!B:B, MATCH(E7598,UniqueArtist!A:A, 0)))</f>
        <v>El Fantasma</v>
      </c>
      <c r="J7598" t="str">
        <f t="shared" si="1062"/>
        <v>El Fantasma</v>
      </c>
      <c r="K7598" s="4">
        <v>0.1</v>
      </c>
      <c r="L7598" t="str">
        <f t="shared" si="1063"/>
        <v/>
      </c>
      <c r="N7598" t="str">
        <f t="shared" si="1064"/>
        <v/>
      </c>
      <c r="P7598" t="str">
        <f t="shared" si="1065"/>
        <v/>
      </c>
      <c r="R7598" t="str">
        <f t="shared" si="1066"/>
        <v/>
      </c>
      <c r="T7598" t="str">
        <f t="shared" si="1067"/>
        <v/>
      </c>
      <c r="U7598" s="4"/>
      <c r="V7598" t="str">
        <f t="shared" si="1068"/>
        <v/>
      </c>
      <c r="W7598" s="4"/>
      <c r="X7598" t="str">
        <f t="shared" si="1069"/>
        <v/>
      </c>
      <c r="Y7598" s="4"/>
      <c r="Z7598" t="str">
        <f t="shared" si="1070"/>
        <v/>
      </c>
      <c r="AA7598" s="4"/>
    </row>
    <row r="7599" spans="1:27" x14ac:dyDescent="0.3">
      <c r="A7599" s="1" t="s">
        <v>20418</v>
      </c>
      <c r="B7599" s="1">
        <v>3617388340702</v>
      </c>
      <c r="C7599" t="s">
        <v>20419</v>
      </c>
      <c r="D7599" t="s">
        <v>20420</v>
      </c>
      <c r="E7599" t="s">
        <v>19994</v>
      </c>
      <c r="F7599" s="4"/>
      <c r="G7599" t="s">
        <v>22422</v>
      </c>
      <c r="H759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599" t="str">
        <f>IF(ISBLANK(E7599),"",INDEX(UniqueArtist!B:B, MATCH(E7599,UniqueArtist!A:A, 0)))</f>
        <v>Kanales, Jose Barraza</v>
      </c>
      <c r="J7599" t="str">
        <f t="shared" si="1062"/>
        <v>Kanales</v>
      </c>
      <c r="K7599" s="4">
        <v>0.25</v>
      </c>
      <c r="L7599" t="str">
        <f t="shared" si="1063"/>
        <v>Jose Barraza</v>
      </c>
      <c r="M7599" s="4">
        <v>0</v>
      </c>
      <c r="N7599" t="str">
        <f t="shared" si="1064"/>
        <v/>
      </c>
      <c r="P7599" t="str">
        <f t="shared" si="1065"/>
        <v/>
      </c>
      <c r="R7599" t="str">
        <f t="shared" si="1066"/>
        <v/>
      </c>
      <c r="T7599" t="str">
        <f t="shared" si="1067"/>
        <v/>
      </c>
      <c r="U7599" s="4"/>
      <c r="V7599" t="str">
        <f t="shared" si="1068"/>
        <v/>
      </c>
      <c r="W7599" s="4"/>
      <c r="X7599" t="str">
        <f t="shared" si="1069"/>
        <v/>
      </c>
      <c r="Y7599" s="4"/>
      <c r="Z7599" t="str">
        <f t="shared" si="1070"/>
        <v/>
      </c>
      <c r="AA7599" s="4"/>
    </row>
    <row r="7600" spans="1:27" x14ac:dyDescent="0.3">
      <c r="A7600" s="1" t="s">
        <v>20421</v>
      </c>
      <c r="B7600" s="1">
        <v>3617388340702</v>
      </c>
      <c r="C7600" t="s">
        <v>20264</v>
      </c>
      <c r="D7600" t="s">
        <v>20265</v>
      </c>
      <c r="E7600" t="s">
        <v>16</v>
      </c>
      <c r="F7600" s="4"/>
      <c r="G7600" t="s">
        <v>22422</v>
      </c>
      <c r="H760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600" t="str">
        <f>IF(ISBLANK(E7600),"",INDEX(UniqueArtist!B:B, MATCH(E7600,UniqueArtist!A:A, 0)))</f>
        <v>Kanales</v>
      </c>
      <c r="J7600" t="str">
        <f t="shared" si="1062"/>
        <v>Kanales</v>
      </c>
      <c r="K7600" s="4">
        <v>0.25</v>
      </c>
      <c r="L7600" t="str">
        <f t="shared" si="1063"/>
        <v/>
      </c>
      <c r="N7600" t="str">
        <f t="shared" si="1064"/>
        <v/>
      </c>
      <c r="P7600" t="str">
        <f t="shared" si="1065"/>
        <v/>
      </c>
      <c r="R7600" t="str">
        <f t="shared" si="1066"/>
        <v/>
      </c>
      <c r="T7600" t="str">
        <f t="shared" si="1067"/>
        <v/>
      </c>
      <c r="U7600" s="4"/>
      <c r="V7600" t="str">
        <f t="shared" si="1068"/>
        <v/>
      </c>
      <c r="W7600" s="4"/>
      <c r="X7600" t="str">
        <f t="shared" si="1069"/>
        <v/>
      </c>
      <c r="Y7600" s="4"/>
      <c r="Z7600" t="str">
        <f t="shared" si="1070"/>
        <v/>
      </c>
      <c r="AA7600" s="4"/>
    </row>
    <row r="7601" spans="1:27" x14ac:dyDescent="0.3">
      <c r="A7601" s="1" t="s">
        <v>20422</v>
      </c>
      <c r="B7601" s="1">
        <v>3617051176980</v>
      </c>
      <c r="C7601" t="s">
        <v>20423</v>
      </c>
      <c r="D7601" t="s">
        <v>20424</v>
      </c>
      <c r="E7601" t="s">
        <v>19</v>
      </c>
      <c r="F7601" s="4"/>
      <c r="G7601" t="s">
        <v>22422</v>
      </c>
      <c r="H76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01" t="str">
        <f>IF(ISBLANK(E7601),"",INDEX(UniqueArtist!B:B, MATCH(E7601,UniqueArtist!A:A, 0)))</f>
        <v>Los Dos de Tamaulipas</v>
      </c>
      <c r="J7601" t="str">
        <f t="shared" si="1062"/>
        <v>Los Dos de Tamaulipas</v>
      </c>
      <c r="K7601" s="4">
        <v>0.1</v>
      </c>
      <c r="L7601" t="str">
        <f t="shared" si="1063"/>
        <v/>
      </c>
      <c r="N7601" t="str">
        <f t="shared" si="1064"/>
        <v/>
      </c>
      <c r="P7601" t="str">
        <f t="shared" si="1065"/>
        <v/>
      </c>
      <c r="R7601" t="str">
        <f t="shared" si="1066"/>
        <v/>
      </c>
      <c r="T7601" t="str">
        <f t="shared" si="1067"/>
        <v/>
      </c>
      <c r="U7601" s="4"/>
      <c r="V7601" t="str">
        <f t="shared" si="1068"/>
        <v/>
      </c>
      <c r="W7601" s="4"/>
      <c r="X7601" t="str">
        <f t="shared" si="1069"/>
        <v/>
      </c>
      <c r="Y7601" s="4"/>
      <c r="Z7601" t="str">
        <f t="shared" si="1070"/>
        <v/>
      </c>
      <c r="AA7601" s="4"/>
    </row>
    <row r="7602" spans="1:27" x14ac:dyDescent="0.3">
      <c r="A7602" s="1" t="s">
        <v>20425</v>
      </c>
      <c r="B7602" s="1">
        <v>3617050952882</v>
      </c>
      <c r="C7602" t="s">
        <v>20426</v>
      </c>
      <c r="D7602" t="s">
        <v>5692</v>
      </c>
      <c r="E7602" t="s">
        <v>7</v>
      </c>
      <c r="F7602" s="4"/>
      <c r="G7602" t="s">
        <v>22422</v>
      </c>
      <c r="H760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602" t="str">
        <f>IF(ISBLANK(E7602),"",INDEX(UniqueArtist!B:B, MATCH(E7602,UniqueArtist!A:A, 0)))</f>
        <v>El Fantasma</v>
      </c>
      <c r="J7602" t="str">
        <f t="shared" si="1062"/>
        <v>El Fantasma</v>
      </c>
      <c r="K7602" s="4">
        <v>0.35</v>
      </c>
      <c r="L7602" t="str">
        <f t="shared" si="1063"/>
        <v/>
      </c>
      <c r="N7602" t="str">
        <f t="shared" si="1064"/>
        <v/>
      </c>
      <c r="P7602" t="str">
        <f t="shared" si="1065"/>
        <v/>
      </c>
      <c r="R7602" t="str">
        <f t="shared" si="1066"/>
        <v/>
      </c>
      <c r="T7602" t="str">
        <f t="shared" si="1067"/>
        <v/>
      </c>
      <c r="U7602" s="4"/>
      <c r="V7602" t="str">
        <f t="shared" si="1068"/>
        <v/>
      </c>
      <c r="W7602" s="4"/>
      <c r="X7602" t="str">
        <f t="shared" si="1069"/>
        <v/>
      </c>
      <c r="Y7602" s="4"/>
      <c r="Z7602" t="str">
        <f t="shared" si="1070"/>
        <v/>
      </c>
      <c r="AA7602" s="4"/>
    </row>
    <row r="7603" spans="1:27" x14ac:dyDescent="0.3">
      <c r="A7603" s="1" t="s">
        <v>20427</v>
      </c>
      <c r="B7603" s="1">
        <v>3617387878404</v>
      </c>
      <c r="C7603" t="s">
        <v>20428</v>
      </c>
      <c r="D7603" t="s">
        <v>6401</v>
      </c>
      <c r="E7603" t="s">
        <v>19</v>
      </c>
      <c r="F7603" s="4"/>
      <c r="G7603" t="s">
        <v>22422</v>
      </c>
      <c r="H76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03" t="str">
        <f>IF(ISBLANK(E7603),"",INDEX(UniqueArtist!B:B, MATCH(E7603,UniqueArtist!A:A, 0)))</f>
        <v>Los Dos de Tamaulipas</v>
      </c>
      <c r="J7603" t="str">
        <f t="shared" si="1062"/>
        <v>Los Dos de Tamaulipas</v>
      </c>
      <c r="K7603" s="4">
        <v>0.1</v>
      </c>
      <c r="L7603" t="str">
        <f t="shared" si="1063"/>
        <v/>
      </c>
      <c r="N7603" t="str">
        <f t="shared" si="1064"/>
        <v/>
      </c>
      <c r="P7603" t="str">
        <f t="shared" si="1065"/>
        <v/>
      </c>
      <c r="R7603" t="str">
        <f t="shared" si="1066"/>
        <v/>
      </c>
      <c r="T7603" t="str">
        <f t="shared" si="1067"/>
        <v/>
      </c>
      <c r="U7603" s="4"/>
      <c r="V7603" t="str">
        <f t="shared" si="1068"/>
        <v/>
      </c>
      <c r="W7603" s="4"/>
      <c r="X7603" t="str">
        <f t="shared" si="1069"/>
        <v/>
      </c>
      <c r="Y7603" s="4"/>
      <c r="Z7603" t="str">
        <f t="shared" si="1070"/>
        <v/>
      </c>
      <c r="AA7603" s="4"/>
    </row>
    <row r="7604" spans="1:27" x14ac:dyDescent="0.3">
      <c r="A7604" s="1" t="s">
        <v>20429</v>
      </c>
      <c r="B7604" s="1">
        <v>3617388416308</v>
      </c>
      <c r="C7604" t="s">
        <v>20430</v>
      </c>
      <c r="D7604" t="s">
        <v>20431</v>
      </c>
      <c r="E7604" t="s">
        <v>28</v>
      </c>
      <c r="F7604" s="4"/>
      <c r="G7604" t="s">
        <v>22422</v>
      </c>
      <c r="H76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04" t="str">
        <f>IF(ISBLANK(E7604),"",INDEX(UniqueArtist!B:B, MATCH(E7604,UniqueArtist!A:A, 0)))</f>
        <v>Adriana Rios</v>
      </c>
      <c r="J7604" t="str">
        <f t="shared" si="1062"/>
        <v>Adriana Rios</v>
      </c>
      <c r="K7604" s="4">
        <v>0.1</v>
      </c>
      <c r="L7604" t="str">
        <f t="shared" si="1063"/>
        <v/>
      </c>
      <c r="N7604" t="str">
        <f t="shared" si="1064"/>
        <v/>
      </c>
      <c r="P7604" t="str">
        <f t="shared" si="1065"/>
        <v/>
      </c>
      <c r="R7604" t="str">
        <f t="shared" si="1066"/>
        <v/>
      </c>
      <c r="T7604" t="str">
        <f t="shared" si="1067"/>
        <v/>
      </c>
      <c r="U7604" s="4"/>
      <c r="V7604" t="str">
        <f t="shared" si="1068"/>
        <v/>
      </c>
      <c r="W7604" s="4"/>
      <c r="X7604" t="str">
        <f t="shared" si="1069"/>
        <v/>
      </c>
      <c r="Y7604" s="4"/>
      <c r="Z7604" t="str">
        <f t="shared" si="1070"/>
        <v/>
      </c>
      <c r="AA7604" s="4"/>
    </row>
    <row r="7605" spans="1:27" x14ac:dyDescent="0.3">
      <c r="A7605" s="1" t="s">
        <v>20432</v>
      </c>
      <c r="B7605" s="1">
        <v>3617389949119</v>
      </c>
      <c r="C7605" t="s">
        <v>20433</v>
      </c>
      <c r="D7605" t="s">
        <v>20434</v>
      </c>
      <c r="E7605" t="s">
        <v>19</v>
      </c>
      <c r="F7605" s="4"/>
      <c r="G7605" t="s">
        <v>22422</v>
      </c>
      <c r="H76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05" t="str">
        <f>IF(ISBLANK(E7605),"",INDEX(UniqueArtist!B:B, MATCH(E7605,UniqueArtist!A:A, 0)))</f>
        <v>Los Dos de Tamaulipas</v>
      </c>
      <c r="J7605" t="str">
        <f t="shared" si="1062"/>
        <v>Los Dos de Tamaulipas</v>
      </c>
      <c r="K7605" s="4">
        <v>0.1</v>
      </c>
      <c r="L7605" t="str">
        <f t="shared" si="1063"/>
        <v/>
      </c>
      <c r="N7605" t="str">
        <f t="shared" si="1064"/>
        <v/>
      </c>
      <c r="P7605" t="str">
        <f t="shared" si="1065"/>
        <v/>
      </c>
      <c r="R7605" t="str">
        <f t="shared" si="1066"/>
        <v/>
      </c>
      <c r="T7605" t="str">
        <f t="shared" si="1067"/>
        <v/>
      </c>
      <c r="U7605" s="4"/>
      <c r="V7605" t="str">
        <f t="shared" si="1068"/>
        <v/>
      </c>
      <c r="W7605" s="4"/>
      <c r="X7605" t="str">
        <f t="shared" si="1069"/>
        <v/>
      </c>
      <c r="Y7605" s="4"/>
      <c r="Z7605" t="str">
        <f t="shared" si="1070"/>
        <v/>
      </c>
      <c r="AA7605" s="4"/>
    </row>
    <row r="7606" spans="1:27" x14ac:dyDescent="0.3">
      <c r="A7606" s="1" t="s">
        <v>20435</v>
      </c>
      <c r="B7606" s="1">
        <v>3616404983046</v>
      </c>
      <c r="C7606" t="s">
        <v>20436</v>
      </c>
      <c r="D7606" t="s">
        <v>20437</v>
      </c>
      <c r="E7606" t="s">
        <v>5</v>
      </c>
      <c r="F7606" s="4"/>
      <c r="G7606" t="s">
        <v>22422</v>
      </c>
      <c r="H76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06" t="str">
        <f>IF(ISBLANK(E7606),"",INDEX(UniqueArtist!B:B, MATCH(E7606,UniqueArtist!A:A, 0)))</f>
        <v>Los Dos Carnales</v>
      </c>
      <c r="J7606" t="str">
        <f t="shared" si="1062"/>
        <v>Los Dos Carnales</v>
      </c>
      <c r="K7606" s="4">
        <v>0.1</v>
      </c>
      <c r="L7606" t="str">
        <f t="shared" si="1063"/>
        <v/>
      </c>
      <c r="N7606" t="str">
        <f t="shared" si="1064"/>
        <v/>
      </c>
      <c r="P7606" t="str">
        <f t="shared" si="1065"/>
        <v/>
      </c>
      <c r="R7606" t="str">
        <f t="shared" si="1066"/>
        <v/>
      </c>
      <c r="T7606" t="str">
        <f t="shared" si="1067"/>
        <v/>
      </c>
      <c r="U7606" s="4"/>
      <c r="V7606" t="str">
        <f t="shared" si="1068"/>
        <v/>
      </c>
      <c r="W7606" s="4"/>
      <c r="X7606" t="str">
        <f t="shared" si="1069"/>
        <v/>
      </c>
      <c r="Y7606" s="4"/>
      <c r="Z7606" t="str">
        <f t="shared" si="1070"/>
        <v/>
      </c>
      <c r="AA7606" s="4"/>
    </row>
    <row r="7607" spans="1:27" x14ac:dyDescent="0.3">
      <c r="A7607" s="1" t="s">
        <v>20438</v>
      </c>
      <c r="B7607" s="1">
        <v>3617051181304</v>
      </c>
      <c r="C7607" t="s">
        <v>20439</v>
      </c>
      <c r="D7607" t="s">
        <v>20440</v>
      </c>
      <c r="E7607" t="s">
        <v>10754</v>
      </c>
      <c r="F7607" s="4"/>
      <c r="G7607" t="s">
        <v>22422</v>
      </c>
      <c r="H760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607" t="str">
        <f>IF(ISBLANK(E7607),"",INDEX(UniqueArtist!B:B, MATCH(E7607,UniqueArtist!A:A, 0)))</f>
        <v>El Fantasma, Virlan Garcia</v>
      </c>
      <c r="J7607" t="str">
        <f t="shared" si="1062"/>
        <v>El Fantasma</v>
      </c>
      <c r="K7607" s="4">
        <v>0.125</v>
      </c>
      <c r="L7607" t="str">
        <f t="shared" si="1063"/>
        <v>Virlan Garcia</v>
      </c>
      <c r="M7607" s="4">
        <v>0.125</v>
      </c>
      <c r="N7607" t="str">
        <f t="shared" si="1064"/>
        <v/>
      </c>
      <c r="P7607" t="str">
        <f t="shared" si="1065"/>
        <v/>
      </c>
      <c r="R7607" t="str">
        <f t="shared" si="1066"/>
        <v/>
      </c>
      <c r="T7607" t="str">
        <f t="shared" si="1067"/>
        <v/>
      </c>
      <c r="U7607" s="4"/>
      <c r="V7607" t="str">
        <f t="shared" si="1068"/>
        <v/>
      </c>
      <c r="W7607" s="4"/>
      <c r="X7607" t="str">
        <f t="shared" si="1069"/>
        <v/>
      </c>
      <c r="Y7607" s="4"/>
      <c r="Z7607" t="str">
        <f t="shared" si="1070"/>
        <v/>
      </c>
      <c r="AA7607" s="4"/>
    </row>
    <row r="7608" spans="1:27" x14ac:dyDescent="0.3">
      <c r="A7608" s="1" t="s">
        <v>20441</v>
      </c>
      <c r="B7608" s="1">
        <v>3617389391345</v>
      </c>
      <c r="C7608" t="s">
        <v>20442</v>
      </c>
      <c r="D7608" t="s">
        <v>20443</v>
      </c>
      <c r="E7608" t="s">
        <v>28</v>
      </c>
      <c r="F7608" s="4"/>
      <c r="G7608" t="s">
        <v>22422</v>
      </c>
      <c r="H76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08" t="str">
        <f>IF(ISBLANK(E7608),"",INDEX(UniqueArtist!B:B, MATCH(E7608,UniqueArtist!A:A, 0)))</f>
        <v>Adriana Rios</v>
      </c>
      <c r="J7608" t="str">
        <f t="shared" si="1062"/>
        <v>Adriana Rios</v>
      </c>
      <c r="K7608" s="4">
        <v>0.1</v>
      </c>
      <c r="L7608" t="str">
        <f t="shared" si="1063"/>
        <v/>
      </c>
      <c r="N7608" t="str">
        <f t="shared" si="1064"/>
        <v/>
      </c>
      <c r="P7608" t="str">
        <f t="shared" si="1065"/>
        <v/>
      </c>
      <c r="R7608" t="str">
        <f t="shared" si="1066"/>
        <v/>
      </c>
      <c r="T7608" t="str">
        <f t="shared" si="1067"/>
        <v/>
      </c>
      <c r="U7608" s="4"/>
      <c r="V7608" t="str">
        <f t="shared" si="1068"/>
        <v/>
      </c>
      <c r="W7608" s="4"/>
      <c r="X7608" t="str">
        <f t="shared" si="1069"/>
        <v/>
      </c>
      <c r="Y7608" s="4"/>
      <c r="Z7608" t="str">
        <f t="shared" si="1070"/>
        <v/>
      </c>
      <c r="AA7608" s="4"/>
    </row>
    <row r="7609" spans="1:27" x14ac:dyDescent="0.3">
      <c r="A7609" s="1" t="s">
        <v>20444</v>
      </c>
      <c r="B7609" s="1">
        <v>3617386550097</v>
      </c>
      <c r="C7609" t="s">
        <v>20241</v>
      </c>
      <c r="D7609" t="s">
        <v>20242</v>
      </c>
      <c r="E7609" t="s">
        <v>10689</v>
      </c>
      <c r="F7609" s="4"/>
      <c r="G7609" t="s">
        <v>22422</v>
      </c>
      <c r="H76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09" t="str">
        <f>IF(ISBLANK(E7609),"",INDEX(UniqueArtist!B:B, MATCH(E7609,UniqueArtist!A:A, 0)))</f>
        <v>Angel Sauceda</v>
      </c>
      <c r="J7609" t="str">
        <f t="shared" si="1062"/>
        <v>Angel Sauceda</v>
      </c>
      <c r="K7609" s="4">
        <v>0.1</v>
      </c>
      <c r="L7609" t="str">
        <f t="shared" si="1063"/>
        <v/>
      </c>
      <c r="N7609" t="str">
        <f t="shared" si="1064"/>
        <v/>
      </c>
      <c r="P7609" t="str">
        <f t="shared" si="1065"/>
        <v/>
      </c>
      <c r="R7609" t="str">
        <f t="shared" si="1066"/>
        <v/>
      </c>
      <c r="T7609" t="str">
        <f t="shared" si="1067"/>
        <v/>
      </c>
      <c r="U7609" s="4"/>
      <c r="V7609" t="str">
        <f t="shared" si="1068"/>
        <v/>
      </c>
      <c r="W7609" s="4"/>
      <c r="X7609" t="str">
        <f t="shared" si="1069"/>
        <v/>
      </c>
      <c r="Y7609" s="4"/>
      <c r="Z7609" t="str">
        <f t="shared" si="1070"/>
        <v/>
      </c>
      <c r="AA7609" s="4"/>
    </row>
    <row r="7610" spans="1:27" x14ac:dyDescent="0.3">
      <c r="A7610" s="1" t="s">
        <v>20445</v>
      </c>
      <c r="B7610" s="1">
        <v>3617387060212</v>
      </c>
      <c r="C7610" t="s">
        <v>20446</v>
      </c>
      <c r="D7610" t="s">
        <v>20447</v>
      </c>
      <c r="E7610" t="s">
        <v>28</v>
      </c>
      <c r="F7610" s="4"/>
      <c r="G7610" t="s">
        <v>22422</v>
      </c>
      <c r="H76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10" t="str">
        <f>IF(ISBLANK(E7610),"",INDEX(UniqueArtist!B:B, MATCH(E7610,UniqueArtist!A:A, 0)))</f>
        <v>Adriana Rios</v>
      </c>
      <c r="J7610" t="str">
        <f t="shared" si="1062"/>
        <v>Adriana Rios</v>
      </c>
      <c r="K7610" s="4">
        <v>0.1</v>
      </c>
      <c r="L7610" t="str">
        <f t="shared" si="1063"/>
        <v/>
      </c>
      <c r="N7610" t="str">
        <f t="shared" si="1064"/>
        <v/>
      </c>
      <c r="P7610" t="str">
        <f t="shared" si="1065"/>
        <v/>
      </c>
      <c r="R7610" t="str">
        <f t="shared" si="1066"/>
        <v/>
      </c>
      <c r="T7610" t="str">
        <f t="shared" si="1067"/>
        <v/>
      </c>
      <c r="U7610" s="4"/>
      <c r="V7610" t="str">
        <f t="shared" si="1068"/>
        <v/>
      </c>
      <c r="W7610" s="4"/>
      <c r="X7610" t="str">
        <f t="shared" si="1069"/>
        <v/>
      </c>
      <c r="Y7610" s="4"/>
      <c r="Z7610" t="str">
        <f t="shared" si="1070"/>
        <v/>
      </c>
      <c r="AA7610" s="4"/>
    </row>
    <row r="7611" spans="1:27" x14ac:dyDescent="0.3">
      <c r="A7611" s="1" t="s">
        <v>20448</v>
      </c>
      <c r="B7611" s="1">
        <v>3617388416070</v>
      </c>
      <c r="C7611" t="s">
        <v>20449</v>
      </c>
      <c r="D7611" t="s">
        <v>20450</v>
      </c>
      <c r="E7611" t="s">
        <v>10698</v>
      </c>
      <c r="F7611" s="4"/>
      <c r="G7611" t="s">
        <v>22422</v>
      </c>
      <c r="H76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11" t="str">
        <f>IF(ISBLANK(E7611),"",INDEX(UniqueArtist!B:B, MATCH(E7611,UniqueArtist!A:A, 0)))</f>
        <v>Jony Ramirez</v>
      </c>
      <c r="J7611" t="str">
        <f t="shared" si="1062"/>
        <v>Jony Ramirez</v>
      </c>
      <c r="K7611" s="4">
        <v>0.1</v>
      </c>
      <c r="L7611" t="str">
        <f t="shared" si="1063"/>
        <v/>
      </c>
      <c r="N7611" t="str">
        <f t="shared" si="1064"/>
        <v/>
      </c>
      <c r="P7611" t="str">
        <f t="shared" si="1065"/>
        <v/>
      </c>
      <c r="R7611" t="str">
        <f t="shared" si="1066"/>
        <v/>
      </c>
      <c r="T7611" t="str">
        <f t="shared" si="1067"/>
        <v/>
      </c>
      <c r="U7611" s="4"/>
      <c r="V7611" t="str">
        <f t="shared" si="1068"/>
        <v/>
      </c>
      <c r="W7611" s="4"/>
      <c r="X7611" t="str">
        <f t="shared" si="1069"/>
        <v/>
      </c>
      <c r="Y7611" s="4"/>
      <c r="Z7611" t="str">
        <f t="shared" si="1070"/>
        <v/>
      </c>
      <c r="AA7611" s="4"/>
    </row>
    <row r="7612" spans="1:27" x14ac:dyDescent="0.3">
      <c r="A7612" s="1" t="s">
        <v>20451</v>
      </c>
      <c r="B7612" s="1">
        <v>3617386356644</v>
      </c>
      <c r="C7612" t="s">
        <v>20195</v>
      </c>
      <c r="D7612" t="s">
        <v>20196</v>
      </c>
      <c r="E7612" t="s">
        <v>79</v>
      </c>
      <c r="F7612" s="4"/>
      <c r="G7612" t="s">
        <v>22422</v>
      </c>
      <c r="H76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12" t="str">
        <f>IF(ISBLANK(E7612),"",INDEX(UniqueArtist!B:B, MATCH(E7612,UniqueArtist!A:A, 0)))</f>
        <v>Los Hijos de Manuel</v>
      </c>
      <c r="J7612" t="str">
        <f t="shared" si="1062"/>
        <v>Los Hijos de Manuel</v>
      </c>
      <c r="K7612" s="4">
        <v>0.1</v>
      </c>
      <c r="L7612" t="str">
        <f t="shared" si="1063"/>
        <v/>
      </c>
      <c r="N7612" t="str">
        <f t="shared" si="1064"/>
        <v/>
      </c>
      <c r="P7612" t="str">
        <f t="shared" si="1065"/>
        <v/>
      </c>
      <c r="R7612" t="str">
        <f t="shared" si="1066"/>
        <v/>
      </c>
      <c r="T7612" t="str">
        <f t="shared" si="1067"/>
        <v/>
      </c>
      <c r="U7612" s="4"/>
      <c r="V7612" t="str">
        <f t="shared" si="1068"/>
        <v/>
      </c>
      <c r="W7612" s="4"/>
      <c r="X7612" t="str">
        <f t="shared" si="1069"/>
        <v/>
      </c>
      <c r="Y7612" s="4"/>
      <c r="Z7612" t="str">
        <f t="shared" si="1070"/>
        <v/>
      </c>
      <c r="AA7612" s="4"/>
    </row>
    <row r="7613" spans="1:27" x14ac:dyDescent="0.3">
      <c r="A7613" s="1" t="s">
        <v>20452</v>
      </c>
      <c r="B7613" s="1">
        <v>3617388816313</v>
      </c>
      <c r="C7613" t="s">
        <v>20453</v>
      </c>
      <c r="D7613" t="s">
        <v>20454</v>
      </c>
      <c r="E7613" t="s">
        <v>5</v>
      </c>
      <c r="F7613" s="4"/>
      <c r="G7613" t="s">
        <v>22422</v>
      </c>
      <c r="H76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13" t="str">
        <f>IF(ISBLANK(E7613),"",INDEX(UniqueArtist!B:B, MATCH(E7613,UniqueArtist!A:A, 0)))</f>
        <v>Los Dos Carnales</v>
      </c>
      <c r="J7613" t="str">
        <f t="shared" si="1062"/>
        <v>Los Dos Carnales</v>
      </c>
      <c r="K7613" s="4">
        <v>0.1</v>
      </c>
      <c r="L7613" t="str">
        <f t="shared" si="1063"/>
        <v/>
      </c>
      <c r="N7613" t="str">
        <f t="shared" si="1064"/>
        <v/>
      </c>
      <c r="P7613" t="str">
        <f t="shared" si="1065"/>
        <v/>
      </c>
      <c r="R7613" t="str">
        <f t="shared" si="1066"/>
        <v/>
      </c>
      <c r="T7613" t="str">
        <f t="shared" si="1067"/>
        <v/>
      </c>
      <c r="U7613" s="4"/>
      <c r="V7613" t="str">
        <f t="shared" si="1068"/>
        <v/>
      </c>
      <c r="W7613" s="4"/>
      <c r="X7613" t="str">
        <f t="shared" si="1069"/>
        <v/>
      </c>
      <c r="Y7613" s="4"/>
      <c r="Z7613" t="str">
        <f t="shared" si="1070"/>
        <v/>
      </c>
      <c r="AA7613" s="4"/>
    </row>
    <row r="7614" spans="1:27" x14ac:dyDescent="0.3">
      <c r="A7614" s="1" t="s">
        <v>20455</v>
      </c>
      <c r="B7614" s="1">
        <v>3617387061356</v>
      </c>
      <c r="C7614" t="s">
        <v>20456</v>
      </c>
      <c r="D7614" t="s">
        <v>20457</v>
      </c>
      <c r="E7614" t="s">
        <v>28</v>
      </c>
      <c r="F7614" s="4"/>
      <c r="G7614" t="s">
        <v>22422</v>
      </c>
      <c r="H76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14" t="str">
        <f>IF(ISBLANK(E7614),"",INDEX(UniqueArtist!B:B, MATCH(E7614,UniqueArtist!A:A, 0)))</f>
        <v>Adriana Rios</v>
      </c>
      <c r="J7614" t="str">
        <f t="shared" si="1062"/>
        <v>Adriana Rios</v>
      </c>
      <c r="K7614" s="4">
        <v>0.1</v>
      </c>
      <c r="L7614" t="str">
        <f t="shared" si="1063"/>
        <v/>
      </c>
      <c r="N7614" t="str">
        <f t="shared" si="1064"/>
        <v/>
      </c>
      <c r="P7614" t="str">
        <f t="shared" si="1065"/>
        <v/>
      </c>
      <c r="R7614" t="str">
        <f t="shared" si="1066"/>
        <v/>
      </c>
      <c r="T7614" t="str">
        <f t="shared" si="1067"/>
        <v/>
      </c>
      <c r="U7614" s="4"/>
      <c r="V7614" t="str">
        <f t="shared" si="1068"/>
        <v/>
      </c>
      <c r="W7614" s="4"/>
      <c r="X7614" t="str">
        <f t="shared" si="1069"/>
        <v/>
      </c>
      <c r="Y7614" s="4"/>
      <c r="Z7614" t="str">
        <f t="shared" si="1070"/>
        <v/>
      </c>
      <c r="AA7614" s="4"/>
    </row>
    <row r="7615" spans="1:27" x14ac:dyDescent="0.3">
      <c r="A7615" s="1" t="s">
        <v>20458</v>
      </c>
      <c r="B7615" s="1">
        <v>3617387062759</v>
      </c>
      <c r="C7615" t="s">
        <v>20459</v>
      </c>
      <c r="D7615" t="s">
        <v>20460</v>
      </c>
      <c r="E7615" t="s">
        <v>28</v>
      </c>
      <c r="F7615" s="4"/>
      <c r="G7615" t="s">
        <v>22422</v>
      </c>
      <c r="H76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15" t="str">
        <f>IF(ISBLANK(E7615),"",INDEX(UniqueArtist!B:B, MATCH(E7615,UniqueArtist!A:A, 0)))</f>
        <v>Adriana Rios</v>
      </c>
      <c r="J7615" t="str">
        <f t="shared" si="1062"/>
        <v>Adriana Rios</v>
      </c>
      <c r="K7615" s="4">
        <v>0.1</v>
      </c>
      <c r="L7615" t="str">
        <f t="shared" si="1063"/>
        <v/>
      </c>
      <c r="N7615" t="str">
        <f t="shared" si="1064"/>
        <v/>
      </c>
      <c r="P7615" t="str">
        <f t="shared" si="1065"/>
        <v/>
      </c>
      <c r="R7615" t="str">
        <f t="shared" si="1066"/>
        <v/>
      </c>
      <c r="T7615" t="str">
        <f t="shared" si="1067"/>
        <v/>
      </c>
      <c r="U7615" s="4"/>
      <c r="V7615" t="str">
        <f t="shared" si="1068"/>
        <v/>
      </c>
      <c r="W7615" s="4"/>
      <c r="X7615" t="str">
        <f t="shared" si="1069"/>
        <v/>
      </c>
      <c r="Y7615" s="4"/>
      <c r="Z7615" t="str">
        <f t="shared" si="1070"/>
        <v/>
      </c>
      <c r="AA7615" s="4"/>
    </row>
    <row r="7616" spans="1:27" x14ac:dyDescent="0.3">
      <c r="A7616" s="1" t="s">
        <v>20461</v>
      </c>
      <c r="B7616" s="1">
        <v>3617387878404</v>
      </c>
      <c r="C7616" t="s">
        <v>20462</v>
      </c>
      <c r="D7616" t="s">
        <v>17506</v>
      </c>
      <c r="E7616" t="s">
        <v>10689</v>
      </c>
      <c r="F7616" s="4"/>
      <c r="G7616" t="s">
        <v>22422</v>
      </c>
      <c r="H76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16" t="str">
        <f>IF(ISBLANK(E7616),"",INDEX(UniqueArtist!B:B, MATCH(E7616,UniqueArtist!A:A, 0)))</f>
        <v>Angel Sauceda</v>
      </c>
      <c r="J7616" t="str">
        <f t="shared" si="1062"/>
        <v>Angel Sauceda</v>
      </c>
      <c r="K7616" s="4">
        <v>0.1</v>
      </c>
      <c r="L7616" t="str">
        <f t="shared" si="1063"/>
        <v/>
      </c>
      <c r="N7616" t="str">
        <f t="shared" si="1064"/>
        <v/>
      </c>
      <c r="P7616" t="str">
        <f t="shared" si="1065"/>
        <v/>
      </c>
      <c r="R7616" t="str">
        <f t="shared" si="1066"/>
        <v/>
      </c>
      <c r="T7616" t="str">
        <f t="shared" si="1067"/>
        <v/>
      </c>
      <c r="U7616" s="4"/>
      <c r="V7616" t="str">
        <f t="shared" si="1068"/>
        <v/>
      </c>
      <c r="W7616" s="4"/>
      <c r="X7616" t="str">
        <f t="shared" si="1069"/>
        <v/>
      </c>
      <c r="Y7616" s="4"/>
      <c r="Z7616" t="str">
        <f t="shared" si="1070"/>
        <v/>
      </c>
      <c r="AA7616" s="4"/>
    </row>
    <row r="7617" spans="1:27" x14ac:dyDescent="0.3">
      <c r="A7617" s="1" t="s">
        <v>20463</v>
      </c>
      <c r="B7617" s="1">
        <v>3617387878404</v>
      </c>
      <c r="C7617" t="s">
        <v>20464</v>
      </c>
      <c r="D7617" t="s">
        <v>17522</v>
      </c>
      <c r="E7617" t="s">
        <v>20465</v>
      </c>
      <c r="F7617" s="4"/>
      <c r="G7617" t="s">
        <v>22422</v>
      </c>
      <c r="H76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17" t="str">
        <f>IF(ISBLANK(E7617),"",INDEX(UniqueArtist!B:B, MATCH(E7617,UniqueArtist!A:A, 0)))</f>
        <v>Irene Del Rosario, Adriana Rios</v>
      </c>
      <c r="J7617" t="str">
        <f t="shared" ref="J7617:J7680" si="1071">IFERROR(TRIM(LEFT(I7617, IFERROR(FIND(",", I7617)-1, LEN(I7617)))), "")</f>
        <v>Irene Del Rosario</v>
      </c>
      <c r="K7617" s="4">
        <v>0.05</v>
      </c>
      <c r="L7617" t="str">
        <f t="shared" ref="L7617:L7680" si="1072">IFERROR(TRIM(MID(I7617, FIND(",", I7617) + 1, IFERROR(FIND(",", I7617, FIND(",", I7617) + 1) - FIND(",", I7617) - 1, LEN(I7617)))), "")</f>
        <v>Adriana Rios</v>
      </c>
      <c r="M7617" s="4">
        <v>0.05</v>
      </c>
      <c r="N7617" t="str">
        <f t="shared" ref="N7617:N7680" si="1073">IFERROR(TRIM(MID(I7617, FIND(",", I7617, FIND(",", I7617) + 1) + 1, IFERROR(FIND(",", I7617, FIND(",", I7617, FIND(",", I7617) + 1) + 1) - FIND(",", I7617, FIND(",", I7617) + 1) - 1, LEN(I7617)))), "")</f>
        <v/>
      </c>
      <c r="P7617" t="str">
        <f t="shared" ref="P7617:P7680" si="1074">IFERROR(TRIM(MID(I7617, FIND(",", I7617, FIND(",", I7617, FIND(",", I7617) + 1) + 1) + 1, IFERROR(FIND(",", I7617, FIND(",", I7617, FIND(",", I7617, FIND(",", I7617) + 1) + 1) + 1) - FIND(",", I7617, FIND(",", I7617, FIND(",", I7617) + 1) + 1) - 1, LEN(I7617)))), "")</f>
        <v/>
      </c>
      <c r="R7617" t="str">
        <f t="shared" ref="R7617:R7680" si="1075">IFERROR(TRIM(MID(I7617, FIND(",", I7617, FIND(",", I7617, FIND(",", I7617, FIND(",", I7617) + 1) + 1) + 1) + 1, IFERROR(FIND(",", I7617, FIND(",", I7617, FIND(",", I7617, FIND(",", I7617, FIND(",", I7617) + 1) + 1) + 1) + 1) - FIND(",", I7617, FIND(",", I7617, FIND(",", I7617, FIND(",", I7617) + 1) + 1) + 1) - 1, LEN(I7617)))), "")</f>
        <v/>
      </c>
      <c r="T7617" t="str">
        <f t="shared" ref="T7617:T7680" si="1076">IFERROR(TRIM(MID(I7617, FIND(",", I7617, FIND(",", I7617, FIND(",", I7617, FIND(",", I7617, FIND(",", I7617, FIND(",", I7617) + 1) + 1) + 1) + 1) + 1) + 1, IFERROR(FIND(",", I7617, FIND(",", I7617, FIND(",", I7617, FIND(",", I7617, FIND(",", I7617, FIND(",", I7617) + 1) + 1) + 1) + 1) + 1) - FIND(",", I7617, FIND(",", I7617, FIND(",", I7617, FIND(",", I7617, FIND(",", I7617) + 1) + 1) + 1) + 1) - 1, LEN(I7617)))), "")</f>
        <v/>
      </c>
      <c r="U7617" s="4"/>
      <c r="V7617" t="str">
        <f t="shared" ref="V7617:V7680" si="1077">IFERROR(TRIM(MID(I7617, FIND(",", I7617, FIND(",", I7617, FIND(",", I7617, FIND(",", I7617, FIND(",", I7617, FIND(",", I7617, FIND(",", I7617) + 1) + 1) + 1) + 1) + 1) + 1) + 1, IFERROR(FIND(",", I7617, FIND(",", I7617, FIND(",", I7617, FIND(",", I7617, FIND(",", I7617, FIND(",", I7617, FIND(",", I7617) + 1) + 1) + 1) + 1) + 1) + 1) - FIND(",", I7617, FIND(",", I7617, FIND(",", I7617, FIND(",", I7617, FIND(",", I7617, FIND(",", I7617) + 1) + 1) + 1) + 1) + 1) - 1, LEN(I7617)))), "")</f>
        <v/>
      </c>
      <c r="W7617" s="4"/>
      <c r="X7617" t="str">
        <f t="shared" ref="X7617:X7680" si="1078">IFERROR(TRIM(MID(I7617, FIND(",", I7617, FIND(",", I7617, FIND(",", I7617, FIND(",", I7617, FIND(",", I7617, FIND(",", I7617, FIND(",", I7617, FIND(",", I7617) + 1) + 1) + 1) + 1) + 1) + 1) + 1) + 1, IFERROR(FIND(",", I7617, FIND(",", I7617, FIND(",", I7617, FIND(",", I7617, FIND(",", I7617, FIND(",", I7617, FIND(",", I7617, FIND(",", I7617) + 1) + 1) + 1) + 1) + 1) + 1) + 1) - FIND(",", I7617, FIND(",", I7617, FIND(",", I7617, FIND(",", I7617, FIND(",", I7617, FIND(",", I7617, FIND(",", I7617) + 1) + 1) + 1) + 1) + 1) + 1) - 1, LEN(I7617)))), "")</f>
        <v/>
      </c>
      <c r="Y7617" s="4"/>
      <c r="Z7617" t="str">
        <f t="shared" ref="Z7617:Z7680" si="1079">IFERROR(TRIM(MID(I7617, FIND(",", I7617, FIND(",", I7617, FIND(",", I7617, FIND(",", I7617, FIND(",", I7617, FIND(",", I7617, FIND(",", I7617, FIND(",", I7617, FIND(",", I7617) + 1) + 1) + 1) + 1) + 1) + 1) + 1) + 1) + 1, IFERROR(FIND(",", I7617, FIND(",", I7617, FIND(",", I7617, FIND(",", I7617, FIND(",", I7617, FIND(",", I7617, FIND(",", I7617, FIND(",", I7617, FIND(",", I7617) + 1) + 1) + 1) + 1) + 1) + 1) + 1) + 1) - FIND(",", I7617, FIND(",", I7617, FIND(",", I7617, FIND(",", I7617, FIND(",", I7617, FIND(",", I7617, FIND(",", I7617, FIND(",", I7617) + 1) + 1) + 1) + 1) + 1) + 1) + 1) - 1, LEN(I7617)))), "")</f>
        <v/>
      </c>
      <c r="AA7617" s="4"/>
    </row>
    <row r="7618" spans="1:27" x14ac:dyDescent="0.3">
      <c r="A7618" s="1" t="s">
        <v>20466</v>
      </c>
      <c r="B7618" s="1">
        <v>3617389046399</v>
      </c>
      <c r="C7618" t="s">
        <v>20467</v>
      </c>
      <c r="D7618" t="s">
        <v>20468</v>
      </c>
      <c r="E7618" t="s">
        <v>10698</v>
      </c>
      <c r="F7618" s="4"/>
      <c r="G7618" t="s">
        <v>22422</v>
      </c>
      <c r="H76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18" t="str">
        <f>IF(ISBLANK(E7618),"",INDEX(UniqueArtist!B:B, MATCH(E7618,UniqueArtist!A:A, 0)))</f>
        <v>Jony Ramirez</v>
      </c>
      <c r="J7618" t="str">
        <f t="shared" si="1071"/>
        <v>Jony Ramirez</v>
      </c>
      <c r="K7618" s="4">
        <v>0.1</v>
      </c>
      <c r="L7618" t="str">
        <f t="shared" si="1072"/>
        <v/>
      </c>
      <c r="N7618" t="str">
        <f t="shared" si="1073"/>
        <v/>
      </c>
      <c r="P7618" t="str">
        <f t="shared" si="1074"/>
        <v/>
      </c>
      <c r="R7618" t="str">
        <f t="shared" si="1075"/>
        <v/>
      </c>
      <c r="T7618" t="str">
        <f t="shared" si="1076"/>
        <v/>
      </c>
      <c r="U7618" s="4"/>
      <c r="V7618" t="str">
        <f t="shared" si="1077"/>
        <v/>
      </c>
      <c r="W7618" s="4"/>
      <c r="X7618" t="str">
        <f t="shared" si="1078"/>
        <v/>
      </c>
      <c r="Y7618" s="4"/>
      <c r="Z7618" t="str">
        <f t="shared" si="1079"/>
        <v/>
      </c>
      <c r="AA7618" s="4"/>
    </row>
    <row r="7619" spans="1:27" x14ac:dyDescent="0.3">
      <c r="A7619" s="1" t="s">
        <v>20469</v>
      </c>
      <c r="B7619" s="1">
        <v>3617388025968</v>
      </c>
      <c r="C7619" t="s">
        <v>20470</v>
      </c>
      <c r="D7619" t="s">
        <v>20471</v>
      </c>
      <c r="E7619" t="s">
        <v>18957</v>
      </c>
      <c r="F7619" s="4"/>
      <c r="G7619" t="s">
        <v>22422</v>
      </c>
      <c r="H76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19" t="str">
        <f>IF(ISBLANK(E7619),"",INDEX(UniqueArtist!B:B, MATCH(E7619,UniqueArtist!A:A, 0)))</f>
        <v>Diego DeLa Rosca</v>
      </c>
      <c r="J7619" t="str">
        <f t="shared" si="1071"/>
        <v>Diego DeLa Rosca</v>
      </c>
      <c r="K7619" s="4">
        <v>0.1</v>
      </c>
      <c r="L7619" t="str">
        <f t="shared" si="1072"/>
        <v/>
      </c>
      <c r="N7619" t="str">
        <f t="shared" si="1073"/>
        <v/>
      </c>
      <c r="P7619" t="str">
        <f t="shared" si="1074"/>
        <v/>
      </c>
      <c r="R7619" t="str">
        <f t="shared" si="1075"/>
        <v/>
      </c>
      <c r="T7619" t="str">
        <f t="shared" si="1076"/>
        <v/>
      </c>
      <c r="U7619" s="4"/>
      <c r="V7619" t="str">
        <f t="shared" si="1077"/>
        <v/>
      </c>
      <c r="W7619" s="4"/>
      <c r="X7619" t="str">
        <f t="shared" si="1078"/>
        <v/>
      </c>
      <c r="Y7619" s="4"/>
      <c r="Z7619" t="str">
        <f t="shared" si="1079"/>
        <v/>
      </c>
      <c r="AA7619" s="4"/>
    </row>
    <row r="7620" spans="1:27" x14ac:dyDescent="0.3">
      <c r="A7620" s="1" t="s">
        <v>20472</v>
      </c>
      <c r="B7620" s="1">
        <v>3617389949072</v>
      </c>
      <c r="C7620" t="s">
        <v>20473</v>
      </c>
      <c r="D7620" t="s">
        <v>20474</v>
      </c>
      <c r="E7620" t="s">
        <v>19</v>
      </c>
      <c r="F7620" s="4"/>
      <c r="G7620" t="s">
        <v>22422</v>
      </c>
      <c r="H76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20" t="str">
        <f>IF(ISBLANK(E7620),"",INDEX(UniqueArtist!B:B, MATCH(E7620,UniqueArtist!A:A, 0)))</f>
        <v>Los Dos de Tamaulipas</v>
      </c>
      <c r="J7620" t="str">
        <f t="shared" si="1071"/>
        <v>Los Dos de Tamaulipas</v>
      </c>
      <c r="K7620" s="4">
        <v>0.1</v>
      </c>
      <c r="L7620" t="str">
        <f t="shared" si="1072"/>
        <v/>
      </c>
      <c r="N7620" t="str">
        <f t="shared" si="1073"/>
        <v/>
      </c>
      <c r="P7620" t="str">
        <f t="shared" si="1074"/>
        <v/>
      </c>
      <c r="R7620" t="str">
        <f t="shared" si="1075"/>
        <v/>
      </c>
      <c r="T7620" t="str">
        <f t="shared" si="1076"/>
        <v/>
      </c>
      <c r="U7620" s="4"/>
      <c r="V7620" t="str">
        <f t="shared" si="1077"/>
        <v/>
      </c>
      <c r="W7620" s="4"/>
      <c r="X7620" t="str">
        <f t="shared" si="1078"/>
        <v/>
      </c>
      <c r="Y7620" s="4"/>
      <c r="Z7620" t="str">
        <f t="shared" si="1079"/>
        <v/>
      </c>
      <c r="AA7620" s="4"/>
    </row>
    <row r="7621" spans="1:27" x14ac:dyDescent="0.3">
      <c r="A7621" s="1" t="s">
        <v>20475</v>
      </c>
      <c r="B7621" s="1">
        <v>3617389046399</v>
      </c>
      <c r="C7621" t="s">
        <v>20476</v>
      </c>
      <c r="D7621" t="s">
        <v>20477</v>
      </c>
      <c r="E7621" t="s">
        <v>10698</v>
      </c>
      <c r="F7621" s="4"/>
      <c r="G7621" t="s">
        <v>22422</v>
      </c>
      <c r="H76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21" t="str">
        <f>IF(ISBLANK(E7621),"",INDEX(UniqueArtist!B:B, MATCH(E7621,UniqueArtist!A:A, 0)))</f>
        <v>Jony Ramirez</v>
      </c>
      <c r="J7621" t="str">
        <f t="shared" si="1071"/>
        <v>Jony Ramirez</v>
      </c>
      <c r="K7621" s="4">
        <v>0.1</v>
      </c>
      <c r="L7621" t="str">
        <f t="shared" si="1072"/>
        <v/>
      </c>
      <c r="N7621" t="str">
        <f t="shared" si="1073"/>
        <v/>
      </c>
      <c r="P7621" t="str">
        <f t="shared" si="1074"/>
        <v/>
      </c>
      <c r="R7621" t="str">
        <f t="shared" si="1075"/>
        <v/>
      </c>
      <c r="T7621" t="str">
        <f t="shared" si="1076"/>
        <v/>
      </c>
      <c r="U7621" s="4"/>
      <c r="V7621" t="str">
        <f t="shared" si="1077"/>
        <v/>
      </c>
      <c r="W7621" s="4"/>
      <c r="X7621" t="str">
        <f t="shared" si="1078"/>
        <v/>
      </c>
      <c r="Y7621" s="4"/>
      <c r="Z7621" t="str">
        <f t="shared" si="1079"/>
        <v/>
      </c>
      <c r="AA7621" s="4"/>
    </row>
    <row r="7622" spans="1:27" x14ac:dyDescent="0.3">
      <c r="A7622" s="1" t="s">
        <v>20478</v>
      </c>
      <c r="B7622" s="1">
        <v>3617389245426</v>
      </c>
      <c r="C7622" t="s">
        <v>20479</v>
      </c>
      <c r="D7622" t="s">
        <v>20480</v>
      </c>
      <c r="E7622" t="s">
        <v>19141</v>
      </c>
      <c r="F7622" s="4"/>
      <c r="G7622" t="s">
        <v>22422</v>
      </c>
      <c r="H76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22" t="str">
        <f>IF(ISBLANK(E7622),"",INDEX(UniqueArtist!B:B, MATCH(E7622,UniqueArtist!A:A, 0)))</f>
        <v>Aría</v>
      </c>
      <c r="J7622" t="str">
        <f t="shared" si="1071"/>
        <v>Aría</v>
      </c>
      <c r="K7622" s="4">
        <v>0.1</v>
      </c>
      <c r="L7622" t="str">
        <f t="shared" si="1072"/>
        <v/>
      </c>
      <c r="N7622" t="str">
        <f t="shared" si="1073"/>
        <v/>
      </c>
      <c r="P7622" t="str">
        <f t="shared" si="1074"/>
        <v/>
      </c>
      <c r="R7622" t="str">
        <f t="shared" si="1075"/>
        <v/>
      </c>
      <c r="T7622" t="str">
        <f t="shared" si="1076"/>
        <v/>
      </c>
      <c r="U7622" s="4"/>
      <c r="V7622" t="str">
        <f t="shared" si="1077"/>
        <v/>
      </c>
      <c r="W7622" s="4"/>
      <c r="X7622" t="str">
        <f t="shared" si="1078"/>
        <v/>
      </c>
      <c r="Y7622" s="4"/>
      <c r="Z7622" t="str">
        <f t="shared" si="1079"/>
        <v/>
      </c>
      <c r="AA7622" s="4"/>
    </row>
    <row r="7623" spans="1:27" x14ac:dyDescent="0.3">
      <c r="A7623" s="1" t="s">
        <v>20481</v>
      </c>
      <c r="B7623" s="1">
        <v>3617050687708</v>
      </c>
      <c r="C7623" t="s">
        <v>20482</v>
      </c>
      <c r="D7623" t="s">
        <v>6057</v>
      </c>
      <c r="E7623" t="s">
        <v>10726</v>
      </c>
      <c r="F7623" s="4"/>
      <c r="G7623" t="s">
        <v>22422</v>
      </c>
      <c r="H762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623" t="str">
        <f>IF(ISBLANK(E7623),"",INDEX(UniqueArtist!B:B, MATCH(E7623,UniqueArtist!A:A, 0)))</f>
        <v>El Fantasma, Enigma Norteño</v>
      </c>
      <c r="J7623" t="str">
        <f t="shared" si="1071"/>
        <v>El Fantasma</v>
      </c>
      <c r="K7623" s="4">
        <v>0.17499999999999999</v>
      </c>
      <c r="L7623" t="str">
        <f t="shared" si="1072"/>
        <v>Enigma Norteño</v>
      </c>
      <c r="M7623" s="4">
        <v>0.17499999999999999</v>
      </c>
      <c r="N7623" t="str">
        <f t="shared" si="1073"/>
        <v/>
      </c>
      <c r="P7623" t="str">
        <f t="shared" si="1074"/>
        <v/>
      </c>
      <c r="R7623" t="str">
        <f t="shared" si="1075"/>
        <v/>
      </c>
      <c r="T7623" t="str">
        <f t="shared" si="1076"/>
        <v/>
      </c>
      <c r="U7623" s="4"/>
      <c r="V7623" t="str">
        <f t="shared" si="1077"/>
        <v/>
      </c>
      <c r="W7623" s="4"/>
      <c r="X7623" t="str">
        <f t="shared" si="1078"/>
        <v/>
      </c>
      <c r="Y7623" s="4"/>
      <c r="Z7623" t="str">
        <f t="shared" si="1079"/>
        <v/>
      </c>
      <c r="AA7623" s="4"/>
    </row>
    <row r="7624" spans="1:27" x14ac:dyDescent="0.3">
      <c r="A7624" s="1" t="s">
        <v>20483</v>
      </c>
      <c r="B7624" s="1">
        <v>3617051462748</v>
      </c>
      <c r="C7624" t="s">
        <v>20484</v>
      </c>
      <c r="D7624" t="s">
        <v>9773</v>
      </c>
      <c r="E7624" t="s">
        <v>16</v>
      </c>
      <c r="F7624" s="4"/>
      <c r="G7624" t="s">
        <v>22422</v>
      </c>
      <c r="H76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24" t="str">
        <f>IF(ISBLANK(E7624),"",INDEX(UniqueArtist!B:B, MATCH(E7624,UniqueArtist!A:A, 0)))</f>
        <v>Kanales</v>
      </c>
      <c r="J7624" t="str">
        <f t="shared" si="1071"/>
        <v>Kanales</v>
      </c>
      <c r="K7624" s="4">
        <v>0.1</v>
      </c>
      <c r="L7624" t="str">
        <f t="shared" si="1072"/>
        <v/>
      </c>
      <c r="N7624" t="str">
        <f t="shared" si="1073"/>
        <v/>
      </c>
      <c r="P7624" t="str">
        <f t="shared" si="1074"/>
        <v/>
      </c>
      <c r="R7624" t="str">
        <f t="shared" si="1075"/>
        <v/>
      </c>
      <c r="T7624" t="str">
        <f t="shared" si="1076"/>
        <v/>
      </c>
      <c r="U7624" s="4"/>
      <c r="V7624" t="str">
        <f t="shared" si="1077"/>
        <v/>
      </c>
      <c r="W7624" s="4"/>
      <c r="X7624" t="str">
        <f t="shared" si="1078"/>
        <v/>
      </c>
      <c r="Y7624" s="4"/>
      <c r="Z7624" t="str">
        <f t="shared" si="1079"/>
        <v/>
      </c>
      <c r="AA7624" s="4"/>
    </row>
    <row r="7625" spans="1:27" x14ac:dyDescent="0.3">
      <c r="A7625" s="1" t="s">
        <v>20485</v>
      </c>
      <c r="B7625" s="1">
        <v>3617386943356</v>
      </c>
      <c r="C7625" t="s">
        <v>20486</v>
      </c>
      <c r="D7625" t="s">
        <v>20487</v>
      </c>
      <c r="E7625" t="s">
        <v>20066</v>
      </c>
      <c r="F7625" s="4"/>
      <c r="G7625" t="s">
        <v>22422</v>
      </c>
      <c r="H76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25" t="str">
        <f>IF(ISBLANK(E7625),"",INDEX(UniqueArtist!B:B, MATCH(E7625,UniqueArtist!A:A, 0)))</f>
        <v>El Bandolero, Irene del Rosario</v>
      </c>
      <c r="J7625" t="str">
        <f t="shared" si="1071"/>
        <v>El Bandolero</v>
      </c>
      <c r="K7625" s="4">
        <v>0.05</v>
      </c>
      <c r="L7625" t="str">
        <f t="shared" si="1072"/>
        <v>Irene del Rosario</v>
      </c>
      <c r="M7625" s="4">
        <v>0.05</v>
      </c>
      <c r="N7625" t="str">
        <f t="shared" si="1073"/>
        <v/>
      </c>
      <c r="P7625" t="str">
        <f t="shared" si="1074"/>
        <v/>
      </c>
      <c r="R7625" t="str">
        <f t="shared" si="1075"/>
        <v/>
      </c>
      <c r="T7625" t="str">
        <f t="shared" si="1076"/>
        <v/>
      </c>
      <c r="U7625" s="4"/>
      <c r="V7625" t="str">
        <f t="shared" si="1077"/>
        <v/>
      </c>
      <c r="W7625" s="4"/>
      <c r="X7625" t="str">
        <f t="shared" si="1078"/>
        <v/>
      </c>
      <c r="Y7625" s="4"/>
      <c r="Z7625" t="str">
        <f t="shared" si="1079"/>
        <v/>
      </c>
      <c r="AA7625" s="4"/>
    </row>
    <row r="7626" spans="1:27" x14ac:dyDescent="0.3">
      <c r="A7626" s="1" t="s">
        <v>20488</v>
      </c>
      <c r="B7626" s="1">
        <v>3617387531057</v>
      </c>
      <c r="C7626" t="s">
        <v>1104</v>
      </c>
      <c r="D7626" t="s">
        <v>6626</v>
      </c>
      <c r="E7626" t="s">
        <v>10779</v>
      </c>
      <c r="F7626" s="4"/>
      <c r="G7626" t="s">
        <v>22422</v>
      </c>
      <c r="H76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26" t="str">
        <f>IF(ISBLANK(E7626),"",INDEX(UniqueArtist!B:B, MATCH(E7626,UniqueArtist!A:A, 0)))</f>
        <v>Fifty, Buay Press</v>
      </c>
      <c r="J7626" t="str">
        <f t="shared" si="1071"/>
        <v>Fifty</v>
      </c>
      <c r="K7626" s="4">
        <v>0.05</v>
      </c>
      <c r="L7626" t="str">
        <f t="shared" si="1072"/>
        <v>Buay Press</v>
      </c>
      <c r="M7626" s="4">
        <v>0.05</v>
      </c>
      <c r="N7626" t="str">
        <f t="shared" si="1073"/>
        <v/>
      </c>
      <c r="P7626" t="str">
        <f t="shared" si="1074"/>
        <v/>
      </c>
      <c r="R7626" t="str">
        <f t="shared" si="1075"/>
        <v/>
      </c>
      <c r="T7626" t="str">
        <f t="shared" si="1076"/>
        <v/>
      </c>
      <c r="U7626" s="4"/>
      <c r="V7626" t="str">
        <f t="shared" si="1077"/>
        <v/>
      </c>
      <c r="W7626" s="4"/>
      <c r="X7626" t="str">
        <f t="shared" si="1078"/>
        <v/>
      </c>
      <c r="Y7626" s="4"/>
      <c r="Z7626" t="str">
        <f t="shared" si="1079"/>
        <v/>
      </c>
      <c r="AA7626" s="4"/>
    </row>
    <row r="7627" spans="1:27" x14ac:dyDescent="0.3">
      <c r="A7627" s="1" t="s">
        <v>20489</v>
      </c>
      <c r="B7627" s="1">
        <v>3617388782304</v>
      </c>
      <c r="C7627" t="s">
        <v>20276</v>
      </c>
      <c r="D7627" t="s">
        <v>20277</v>
      </c>
      <c r="E7627" t="s">
        <v>20278</v>
      </c>
      <c r="F7627" s="4"/>
      <c r="G7627" t="s">
        <v>22422</v>
      </c>
      <c r="H7627" s="4">
        <f>100%-SUM(CatalogTable[[#This Row],[Artist 1 %]],CatalogTable[[#This Row],[Artist 2 %]],CatalogTable[[#This Row],[Artist 3 %]],CatalogTable[[#This Row],[Artist 4 %]],CatalogTable[[#This Row],[Artist 5 %]],CatalogTable[[#This Row],[Artist 6 %]],CatalogTable[[#This Row],[Artist 7 %]],CatalogTable[[#This Row],[Artist 8 %]],CatalogTable[[#This Row],[Artist 9%]])</f>
        <v>0.39999999999999991</v>
      </c>
      <c r="I7627" t="str">
        <f>IF(ISBLANK(E7627),"",INDEX(UniqueArtist!B:B, MATCH(E7627,UniqueArtist!A:A, 0)))</f>
        <v>Manuel Peña, Kevin Ortiz, GHT</v>
      </c>
      <c r="J7627" t="str">
        <f t="shared" si="1071"/>
        <v>Manuel Peña</v>
      </c>
      <c r="K7627" s="4">
        <v>0.05</v>
      </c>
      <c r="L7627" t="str">
        <f t="shared" si="1072"/>
        <v>Kevin Ortiz</v>
      </c>
      <c r="M7627" s="4">
        <v>0.5</v>
      </c>
      <c r="N7627" t="str">
        <f t="shared" si="1073"/>
        <v>GHT</v>
      </c>
      <c r="O7627" s="4">
        <v>0.05</v>
      </c>
      <c r="P7627" t="str">
        <f t="shared" si="1074"/>
        <v/>
      </c>
      <c r="R7627" t="str">
        <f t="shared" si="1075"/>
        <v/>
      </c>
      <c r="T7627" t="str">
        <f t="shared" si="1076"/>
        <v/>
      </c>
      <c r="U7627" s="4"/>
      <c r="V7627" t="str">
        <f t="shared" si="1077"/>
        <v/>
      </c>
      <c r="W7627" s="4"/>
      <c r="X7627" t="str">
        <f t="shared" si="1078"/>
        <v/>
      </c>
      <c r="Y7627" s="4"/>
      <c r="Z7627" t="str">
        <f t="shared" si="1079"/>
        <v/>
      </c>
      <c r="AA7627" s="4"/>
    </row>
    <row r="7628" spans="1:27" x14ac:dyDescent="0.3">
      <c r="A7628" s="1" t="s">
        <v>20490</v>
      </c>
      <c r="B7628" s="1">
        <v>3617389439054</v>
      </c>
      <c r="C7628" t="s">
        <v>20491</v>
      </c>
      <c r="D7628" t="s">
        <v>20492</v>
      </c>
      <c r="E7628" t="s">
        <v>5</v>
      </c>
      <c r="F7628" s="4"/>
      <c r="G7628" t="s">
        <v>22422</v>
      </c>
      <c r="H76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28" t="str">
        <f>IF(ISBLANK(E7628),"",INDEX(UniqueArtist!B:B, MATCH(E7628,UniqueArtist!A:A, 0)))</f>
        <v>Los Dos Carnales</v>
      </c>
      <c r="J7628" t="str">
        <f t="shared" si="1071"/>
        <v>Los Dos Carnales</v>
      </c>
      <c r="K7628" s="4">
        <v>0.1</v>
      </c>
      <c r="L7628" t="str">
        <f t="shared" si="1072"/>
        <v/>
      </c>
      <c r="N7628" t="str">
        <f t="shared" si="1073"/>
        <v/>
      </c>
      <c r="P7628" t="str">
        <f t="shared" si="1074"/>
        <v/>
      </c>
      <c r="R7628" t="str">
        <f t="shared" si="1075"/>
        <v/>
      </c>
      <c r="T7628" t="str">
        <f t="shared" si="1076"/>
        <v/>
      </c>
      <c r="U7628" s="4"/>
      <c r="V7628" t="str">
        <f t="shared" si="1077"/>
        <v/>
      </c>
      <c r="W7628" s="4"/>
      <c r="X7628" t="str">
        <f t="shared" si="1078"/>
        <v/>
      </c>
      <c r="Y7628" s="4"/>
      <c r="Z7628" t="str">
        <f t="shared" si="1079"/>
        <v/>
      </c>
      <c r="AA7628" s="4"/>
    </row>
    <row r="7629" spans="1:27" x14ac:dyDescent="0.3">
      <c r="A7629" s="1" t="s">
        <v>20493</v>
      </c>
      <c r="B7629" s="1">
        <v>3617386357818</v>
      </c>
      <c r="C7629" t="s">
        <v>20494</v>
      </c>
      <c r="D7629" t="s">
        <v>20495</v>
      </c>
      <c r="E7629" t="s">
        <v>19085</v>
      </c>
      <c r="F7629" s="4"/>
      <c r="G7629" t="s">
        <v>22422</v>
      </c>
      <c r="H76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29" t="str">
        <f>IF(ISBLANK(E7629),"",INDEX(UniqueArtist!B:B, MATCH(E7629,UniqueArtist!A:A, 0)))</f>
        <v>Alemi Bustos, Los Dos Carnales</v>
      </c>
      <c r="J7629" t="str">
        <f t="shared" si="1071"/>
        <v>Alemi Bustos</v>
      </c>
      <c r="K7629" s="4">
        <v>0.05</v>
      </c>
      <c r="L7629" t="str">
        <f t="shared" si="1072"/>
        <v>Los Dos Carnales</v>
      </c>
      <c r="M7629" s="4">
        <v>0.05</v>
      </c>
      <c r="N7629" t="str">
        <f t="shared" si="1073"/>
        <v/>
      </c>
      <c r="P7629" t="str">
        <f t="shared" si="1074"/>
        <v/>
      </c>
      <c r="R7629" t="str">
        <f t="shared" si="1075"/>
        <v/>
      </c>
      <c r="T7629" t="str">
        <f t="shared" si="1076"/>
        <v/>
      </c>
      <c r="U7629" s="4"/>
      <c r="V7629" t="str">
        <f t="shared" si="1077"/>
        <v/>
      </c>
      <c r="W7629" s="4"/>
      <c r="X7629" t="str">
        <f t="shared" si="1078"/>
        <v/>
      </c>
      <c r="Y7629" s="4"/>
      <c r="Z7629" t="str">
        <f t="shared" si="1079"/>
        <v/>
      </c>
      <c r="AA7629" s="4"/>
    </row>
    <row r="7630" spans="1:27" x14ac:dyDescent="0.3">
      <c r="A7630" s="1" t="s">
        <v>20496</v>
      </c>
      <c r="B7630" s="1">
        <v>3617386837457</v>
      </c>
      <c r="C7630" t="s">
        <v>20497</v>
      </c>
      <c r="D7630" t="s">
        <v>20498</v>
      </c>
      <c r="E7630" t="s">
        <v>53</v>
      </c>
      <c r="F7630" s="4"/>
      <c r="G7630" t="s">
        <v>22422</v>
      </c>
      <c r="H76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30" t="str">
        <f>IF(ISBLANK(E7630),"",INDEX(UniqueArtist!B:B, MATCH(E7630,UniqueArtist!A:A, 0)))</f>
        <v>Gerardo Diaz</v>
      </c>
      <c r="J7630" t="str">
        <f t="shared" si="1071"/>
        <v>Gerardo Diaz</v>
      </c>
      <c r="K7630" s="4">
        <v>0.1</v>
      </c>
      <c r="L7630" t="str">
        <f t="shared" si="1072"/>
        <v/>
      </c>
      <c r="N7630" t="str">
        <f t="shared" si="1073"/>
        <v/>
      </c>
      <c r="P7630" t="str">
        <f t="shared" si="1074"/>
        <v/>
      </c>
      <c r="R7630" t="str">
        <f t="shared" si="1075"/>
        <v/>
      </c>
      <c r="T7630" t="str">
        <f t="shared" si="1076"/>
        <v/>
      </c>
      <c r="U7630" s="4"/>
      <c r="V7630" t="str">
        <f t="shared" si="1077"/>
        <v/>
      </c>
      <c r="W7630" s="4"/>
      <c r="X7630" t="str">
        <f t="shared" si="1078"/>
        <v/>
      </c>
      <c r="Y7630" s="4"/>
      <c r="Z7630" t="str">
        <f t="shared" si="1079"/>
        <v/>
      </c>
      <c r="AA7630" s="4"/>
    </row>
    <row r="7631" spans="1:27" x14ac:dyDescent="0.3">
      <c r="A7631" s="1" t="s">
        <v>20499</v>
      </c>
      <c r="B7631" s="1">
        <v>3617386865665</v>
      </c>
      <c r="C7631" t="s">
        <v>20500</v>
      </c>
      <c r="D7631" t="s">
        <v>20501</v>
      </c>
      <c r="E7631" t="s">
        <v>10817</v>
      </c>
      <c r="F7631" s="4"/>
      <c r="G7631" t="s">
        <v>22422</v>
      </c>
      <c r="H763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631" t="str">
        <f>IF(ISBLANK(E7631),"",INDEX(UniqueArtist!B:B, MATCH(E7631,UniqueArtist!A:A, 0)))</f>
        <v>Artefino Music</v>
      </c>
      <c r="J7631" t="str">
        <f t="shared" si="1071"/>
        <v>Artefino Music</v>
      </c>
      <c r="K7631" s="4">
        <v>1</v>
      </c>
      <c r="L7631" t="str">
        <f t="shared" si="1072"/>
        <v/>
      </c>
      <c r="N7631" t="str">
        <f t="shared" si="1073"/>
        <v/>
      </c>
      <c r="P7631" t="str">
        <f t="shared" si="1074"/>
        <v/>
      </c>
      <c r="R7631" t="str">
        <f t="shared" si="1075"/>
        <v/>
      </c>
      <c r="T7631" t="str">
        <f t="shared" si="1076"/>
        <v/>
      </c>
      <c r="U7631" s="4"/>
      <c r="V7631" t="str">
        <f t="shared" si="1077"/>
        <v/>
      </c>
      <c r="W7631" s="4"/>
      <c r="X7631" t="str">
        <f t="shared" si="1078"/>
        <v/>
      </c>
      <c r="Y7631" s="4"/>
      <c r="Z7631" t="str">
        <f t="shared" si="1079"/>
        <v/>
      </c>
      <c r="AA7631" s="4"/>
    </row>
    <row r="7632" spans="1:27" x14ac:dyDescent="0.3">
      <c r="A7632" s="1" t="s">
        <v>20502</v>
      </c>
      <c r="B7632" s="1">
        <v>3617388489456</v>
      </c>
      <c r="C7632" t="s">
        <v>20503</v>
      </c>
      <c r="D7632" t="s">
        <v>20504</v>
      </c>
      <c r="E7632" t="s">
        <v>21</v>
      </c>
      <c r="F7632" s="4"/>
      <c r="G7632" t="s">
        <v>22422</v>
      </c>
      <c r="H76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32" t="str">
        <f>IF(ISBLANK(E7632),"",INDEX(UniqueArtist!B:B, MATCH(E7632,UniqueArtist!A:A, 0)))</f>
        <v>JR Salazar</v>
      </c>
      <c r="J7632" t="str">
        <f t="shared" si="1071"/>
        <v>JR Salazar</v>
      </c>
      <c r="K7632" s="4">
        <v>0.1</v>
      </c>
      <c r="L7632" t="str">
        <f t="shared" si="1072"/>
        <v/>
      </c>
      <c r="N7632" t="str">
        <f t="shared" si="1073"/>
        <v/>
      </c>
      <c r="P7632" t="str">
        <f t="shared" si="1074"/>
        <v/>
      </c>
      <c r="R7632" t="str">
        <f t="shared" si="1075"/>
        <v/>
      </c>
      <c r="T7632" t="str">
        <f t="shared" si="1076"/>
        <v/>
      </c>
      <c r="U7632" s="4"/>
      <c r="V7632" t="str">
        <f t="shared" si="1077"/>
        <v/>
      </c>
      <c r="W7632" s="4"/>
      <c r="X7632" t="str">
        <f t="shared" si="1078"/>
        <v/>
      </c>
      <c r="Y7632" s="4"/>
      <c r="Z7632" t="str">
        <f t="shared" si="1079"/>
        <v/>
      </c>
      <c r="AA7632" s="4"/>
    </row>
    <row r="7633" spans="1:27" x14ac:dyDescent="0.3">
      <c r="A7633" s="1" t="s">
        <v>20505</v>
      </c>
      <c r="B7633" s="1">
        <v>3617387061660</v>
      </c>
      <c r="C7633" t="s">
        <v>20506</v>
      </c>
      <c r="D7633" t="s">
        <v>20507</v>
      </c>
      <c r="E7633" t="s">
        <v>28</v>
      </c>
      <c r="F7633" s="4"/>
      <c r="G7633" t="s">
        <v>22422</v>
      </c>
      <c r="H76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33" t="str">
        <f>IF(ISBLANK(E7633),"",INDEX(UniqueArtist!B:B, MATCH(E7633,UniqueArtist!A:A, 0)))</f>
        <v>Adriana Rios</v>
      </c>
      <c r="J7633" t="str">
        <f t="shared" si="1071"/>
        <v>Adriana Rios</v>
      </c>
      <c r="K7633" s="4">
        <v>0.1</v>
      </c>
      <c r="L7633" t="str">
        <f t="shared" si="1072"/>
        <v/>
      </c>
      <c r="N7633" t="str">
        <f t="shared" si="1073"/>
        <v/>
      </c>
      <c r="P7633" t="str">
        <f t="shared" si="1074"/>
        <v/>
      </c>
      <c r="R7633" t="str">
        <f t="shared" si="1075"/>
        <v/>
      </c>
      <c r="T7633" t="str">
        <f t="shared" si="1076"/>
        <v/>
      </c>
      <c r="U7633" s="4"/>
      <c r="V7633" t="str">
        <f t="shared" si="1077"/>
        <v/>
      </c>
      <c r="W7633" s="4"/>
      <c r="X7633" t="str">
        <f t="shared" si="1078"/>
        <v/>
      </c>
      <c r="Y7633" s="4"/>
      <c r="Z7633" t="str">
        <f t="shared" si="1079"/>
        <v/>
      </c>
      <c r="AA7633" s="4"/>
    </row>
    <row r="7634" spans="1:27" x14ac:dyDescent="0.3">
      <c r="A7634" s="1" t="s">
        <v>20508</v>
      </c>
      <c r="B7634" s="1">
        <v>3617050715906</v>
      </c>
      <c r="C7634" t="s">
        <v>20509</v>
      </c>
      <c r="D7634" t="s">
        <v>7020</v>
      </c>
      <c r="E7634" t="s">
        <v>10677</v>
      </c>
      <c r="F7634" s="4"/>
      <c r="G7634" t="s">
        <v>22422</v>
      </c>
      <c r="H76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34" t="str">
        <f>IF(ISBLANK(E7634),"",INDEX(UniqueArtist!B:B, MATCH(E7634,UniqueArtist!A:A, 0)))</f>
        <v>Los Austeros de Durango</v>
      </c>
      <c r="J7634" t="str">
        <f t="shared" si="1071"/>
        <v>Los Austeros de Durango</v>
      </c>
      <c r="K7634" s="4">
        <v>0.1</v>
      </c>
      <c r="L7634" t="str">
        <f t="shared" si="1072"/>
        <v/>
      </c>
      <c r="N7634" t="str">
        <f t="shared" si="1073"/>
        <v/>
      </c>
      <c r="P7634" t="str">
        <f t="shared" si="1074"/>
        <v/>
      </c>
      <c r="R7634" t="str">
        <f t="shared" si="1075"/>
        <v/>
      </c>
      <c r="T7634" t="str">
        <f t="shared" si="1076"/>
        <v/>
      </c>
      <c r="U7634" s="4"/>
      <c r="V7634" t="str">
        <f t="shared" si="1077"/>
        <v/>
      </c>
      <c r="W7634" s="4"/>
      <c r="X7634" t="str">
        <f t="shared" si="1078"/>
        <v/>
      </c>
      <c r="Y7634" s="4"/>
      <c r="Z7634" t="str">
        <f t="shared" si="1079"/>
        <v/>
      </c>
      <c r="AA7634" s="4"/>
    </row>
    <row r="7635" spans="1:27" x14ac:dyDescent="0.3">
      <c r="A7635" s="1" t="s">
        <v>20510</v>
      </c>
      <c r="B7635" s="1">
        <v>3617387062766</v>
      </c>
      <c r="C7635" t="s">
        <v>20511</v>
      </c>
      <c r="D7635" t="s">
        <v>20512</v>
      </c>
      <c r="E7635" t="s">
        <v>28</v>
      </c>
      <c r="F7635" s="4"/>
      <c r="G7635" t="s">
        <v>22422</v>
      </c>
      <c r="H76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35" t="str">
        <f>IF(ISBLANK(E7635),"",INDEX(UniqueArtist!B:B, MATCH(E7635,UniqueArtist!A:A, 0)))</f>
        <v>Adriana Rios</v>
      </c>
      <c r="J7635" t="str">
        <f t="shared" si="1071"/>
        <v>Adriana Rios</v>
      </c>
      <c r="K7635" s="4">
        <v>0.1</v>
      </c>
      <c r="L7635" t="str">
        <f t="shared" si="1072"/>
        <v/>
      </c>
      <c r="N7635" t="str">
        <f t="shared" si="1073"/>
        <v/>
      </c>
      <c r="P7635" t="str">
        <f t="shared" si="1074"/>
        <v/>
      </c>
      <c r="R7635" t="str">
        <f t="shared" si="1075"/>
        <v/>
      </c>
      <c r="T7635" t="str">
        <f t="shared" si="1076"/>
        <v/>
      </c>
      <c r="U7635" s="4"/>
      <c r="V7635" t="str">
        <f t="shared" si="1077"/>
        <v/>
      </c>
      <c r="W7635" s="4"/>
      <c r="X7635" t="str">
        <f t="shared" si="1078"/>
        <v/>
      </c>
      <c r="Y7635" s="4"/>
      <c r="Z7635" t="str">
        <f t="shared" si="1079"/>
        <v/>
      </c>
      <c r="AA7635" s="4"/>
    </row>
    <row r="7636" spans="1:27" x14ac:dyDescent="0.3">
      <c r="A7636" s="1" t="s">
        <v>20513</v>
      </c>
      <c r="B7636" s="1">
        <v>3617050870551</v>
      </c>
      <c r="C7636" t="s">
        <v>20514</v>
      </c>
      <c r="D7636" t="s">
        <v>6060</v>
      </c>
      <c r="E7636" t="s">
        <v>10713</v>
      </c>
      <c r="F7636" s="4"/>
      <c r="G7636" t="s">
        <v>22422</v>
      </c>
      <c r="H763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636" t="str">
        <f>IF(ISBLANK(E7636),"",INDEX(UniqueArtist!B:B, MATCH(E7636,UniqueArtist!A:A, 0)))</f>
        <v>Voz de Mando</v>
      </c>
      <c r="J7636" t="str">
        <f t="shared" si="1071"/>
        <v>Voz de Mando</v>
      </c>
      <c r="K7636" s="4">
        <v>1</v>
      </c>
      <c r="L7636" t="str">
        <f t="shared" si="1072"/>
        <v/>
      </c>
      <c r="N7636" t="str">
        <f t="shared" si="1073"/>
        <v/>
      </c>
      <c r="P7636" t="str">
        <f t="shared" si="1074"/>
        <v/>
      </c>
      <c r="R7636" t="str">
        <f t="shared" si="1075"/>
        <v/>
      </c>
      <c r="T7636" t="str">
        <f t="shared" si="1076"/>
        <v/>
      </c>
      <c r="U7636" s="4"/>
      <c r="V7636" t="str">
        <f t="shared" si="1077"/>
        <v/>
      </c>
      <c r="W7636" s="4"/>
      <c r="X7636" t="str">
        <f t="shared" si="1078"/>
        <v/>
      </c>
      <c r="Y7636" s="4"/>
      <c r="Z7636" t="str">
        <f t="shared" si="1079"/>
        <v/>
      </c>
      <c r="AA7636" s="4"/>
    </row>
    <row r="7637" spans="1:27" x14ac:dyDescent="0.3">
      <c r="A7637" s="1" t="s">
        <v>20515</v>
      </c>
      <c r="B7637" s="1">
        <v>3617388835581</v>
      </c>
      <c r="C7637" s="22" t="s">
        <v>20516</v>
      </c>
      <c r="D7637" s="22" t="s">
        <v>20517</v>
      </c>
      <c r="E7637" s="22" t="s">
        <v>20034</v>
      </c>
      <c r="G7637" t="s">
        <v>22422</v>
      </c>
      <c r="H76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37" s="22" t="str">
        <f>IF(ISBLANK(E7637),"",INDEX(UniqueArtist!B:B, MATCH(E7637,UniqueArtist!A:A, 0)))</f>
        <v>Alemi Bustos, Los Mismos de la M</v>
      </c>
      <c r="J7637" s="22" t="str">
        <f t="shared" si="1071"/>
        <v>Alemi Bustos</v>
      </c>
      <c r="K7637" s="4">
        <v>0.05</v>
      </c>
      <c r="L7637" s="22" t="str">
        <f t="shared" si="1072"/>
        <v>Los Mismos de la M</v>
      </c>
      <c r="M7637" s="4">
        <v>0.05</v>
      </c>
      <c r="N7637" s="22" t="str">
        <f t="shared" si="1073"/>
        <v/>
      </c>
      <c r="P7637" s="22" t="str">
        <f t="shared" si="1074"/>
        <v/>
      </c>
      <c r="R7637" s="22" t="str">
        <f t="shared" si="1075"/>
        <v/>
      </c>
      <c r="T7637" s="22" t="str">
        <f t="shared" si="1076"/>
        <v/>
      </c>
      <c r="U7637" s="4"/>
      <c r="V7637" s="22" t="str">
        <f t="shared" si="1077"/>
        <v/>
      </c>
      <c r="W7637" s="4"/>
      <c r="X7637" s="22" t="str">
        <f t="shared" si="1078"/>
        <v/>
      </c>
      <c r="Y7637" s="4"/>
      <c r="Z7637" s="22" t="str">
        <f t="shared" si="1079"/>
        <v/>
      </c>
      <c r="AA7637" s="4"/>
    </row>
    <row r="7638" spans="1:27" x14ac:dyDescent="0.3">
      <c r="A7638" s="1" t="s">
        <v>20518</v>
      </c>
      <c r="B7638" s="1">
        <v>3617387878404</v>
      </c>
      <c r="C7638" t="s">
        <v>20519</v>
      </c>
      <c r="D7638" t="s">
        <v>20520</v>
      </c>
      <c r="E7638" t="s">
        <v>20521</v>
      </c>
      <c r="F7638" s="4"/>
      <c r="G7638" t="s">
        <v>22422</v>
      </c>
      <c r="H76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38" t="str">
        <f>IF(ISBLANK(E7638),"",INDEX(UniqueArtist!B:B, MATCH(E7638,UniqueArtist!A:A, 0)))</f>
        <v>Los Austeros de Durango, Nicolas Garcia</v>
      </c>
      <c r="J7638" t="str">
        <f t="shared" si="1071"/>
        <v>Los Austeros de Durango</v>
      </c>
      <c r="K7638" s="4">
        <v>0.05</v>
      </c>
      <c r="L7638" t="str">
        <f t="shared" si="1072"/>
        <v>Nicolas Garcia</v>
      </c>
      <c r="M7638" s="4">
        <v>0.05</v>
      </c>
      <c r="N7638" t="str">
        <f t="shared" si="1073"/>
        <v/>
      </c>
      <c r="P7638" t="str">
        <f t="shared" si="1074"/>
        <v/>
      </c>
      <c r="R7638" t="str">
        <f t="shared" si="1075"/>
        <v/>
      </c>
      <c r="T7638" t="str">
        <f t="shared" si="1076"/>
        <v/>
      </c>
      <c r="U7638" s="4"/>
      <c r="V7638" t="str">
        <f t="shared" si="1077"/>
        <v/>
      </c>
      <c r="W7638" s="4"/>
      <c r="X7638" t="str">
        <f t="shared" si="1078"/>
        <v/>
      </c>
      <c r="Y7638" s="4"/>
      <c r="Z7638" t="str">
        <f t="shared" si="1079"/>
        <v/>
      </c>
      <c r="AA7638" s="4"/>
    </row>
    <row r="7639" spans="1:27" x14ac:dyDescent="0.3">
      <c r="A7639" s="1" t="s">
        <v>20522</v>
      </c>
      <c r="B7639" s="1">
        <v>3617389763692</v>
      </c>
      <c r="C7639" t="s">
        <v>20523</v>
      </c>
      <c r="D7639" t="s">
        <v>5878</v>
      </c>
      <c r="E7639" t="s">
        <v>7</v>
      </c>
      <c r="F7639" s="4"/>
      <c r="G7639" t="s">
        <v>22422</v>
      </c>
      <c r="H763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639" t="str">
        <f>IF(ISBLANK(E7639),"",INDEX(UniqueArtist!B:B, MATCH(E7639,UniqueArtist!A:A, 0)))</f>
        <v>El Fantasma</v>
      </c>
      <c r="J7639" t="str">
        <f t="shared" si="1071"/>
        <v>El Fantasma</v>
      </c>
      <c r="K7639" s="4">
        <v>0.35</v>
      </c>
      <c r="L7639" t="str">
        <f t="shared" si="1072"/>
        <v/>
      </c>
      <c r="N7639" t="str">
        <f t="shared" si="1073"/>
        <v/>
      </c>
      <c r="P7639" t="str">
        <f t="shared" si="1074"/>
        <v/>
      </c>
      <c r="R7639" t="str">
        <f t="shared" si="1075"/>
        <v/>
      </c>
      <c r="T7639" t="str">
        <f t="shared" si="1076"/>
        <v/>
      </c>
      <c r="U7639" s="4"/>
      <c r="V7639" t="str">
        <f t="shared" si="1077"/>
        <v/>
      </c>
      <c r="W7639" s="4"/>
      <c r="X7639" t="str">
        <f t="shared" si="1078"/>
        <v/>
      </c>
      <c r="Y7639" s="4"/>
      <c r="Z7639" t="str">
        <f t="shared" si="1079"/>
        <v/>
      </c>
      <c r="AA7639" s="4"/>
    </row>
    <row r="7640" spans="1:27" x14ac:dyDescent="0.3">
      <c r="A7640" s="1" t="s">
        <v>20524</v>
      </c>
      <c r="B7640" s="1">
        <v>3617389102866</v>
      </c>
      <c r="C7640" t="s">
        <v>20525</v>
      </c>
      <c r="D7640" t="s">
        <v>20526</v>
      </c>
      <c r="E7640" t="s">
        <v>10735</v>
      </c>
      <c r="F7640" s="4"/>
      <c r="G7640" t="s">
        <v>22422</v>
      </c>
      <c r="H76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40" t="str">
        <f>IF(ISBLANK(E7640),"",INDEX(UniqueArtist!B:B, MATCH(E7640,UniqueArtist!A:A, 0)))</f>
        <v>Oscar Alvarado</v>
      </c>
      <c r="J7640" t="str">
        <f t="shared" si="1071"/>
        <v>Oscar Alvarado</v>
      </c>
      <c r="K7640" s="4">
        <v>0.1</v>
      </c>
      <c r="L7640" t="str">
        <f t="shared" si="1072"/>
        <v/>
      </c>
      <c r="N7640" t="str">
        <f t="shared" si="1073"/>
        <v/>
      </c>
      <c r="P7640" t="str">
        <f t="shared" si="1074"/>
        <v/>
      </c>
      <c r="R7640" t="str">
        <f t="shared" si="1075"/>
        <v/>
      </c>
      <c r="T7640" t="str">
        <f t="shared" si="1076"/>
        <v/>
      </c>
      <c r="U7640" s="4"/>
      <c r="V7640" t="str">
        <f t="shared" si="1077"/>
        <v/>
      </c>
      <c r="W7640" s="4"/>
      <c r="X7640" t="str">
        <f t="shared" si="1078"/>
        <v/>
      </c>
      <c r="Y7640" s="4"/>
      <c r="Z7640" t="str">
        <f t="shared" si="1079"/>
        <v/>
      </c>
      <c r="AA7640" s="4"/>
    </row>
    <row r="7641" spans="1:27" x14ac:dyDescent="0.3">
      <c r="A7641" s="1" t="s">
        <v>20527</v>
      </c>
      <c r="B7641" s="1">
        <v>3617386865160</v>
      </c>
      <c r="C7641" t="s">
        <v>20528</v>
      </c>
      <c r="D7641" t="s">
        <v>20529</v>
      </c>
      <c r="E7641" t="s">
        <v>20530</v>
      </c>
      <c r="F7641" s="4"/>
      <c r="G7641" t="s">
        <v>22422</v>
      </c>
      <c r="H76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41" t="str">
        <f>IF(ISBLANK(E7641),"",INDEX(UniqueArtist!B:B, MATCH(E7641,UniqueArtist!A:A, 0)))</f>
        <v>El Bandolero, Irene del Rosario</v>
      </c>
      <c r="J7641" t="str">
        <f t="shared" si="1071"/>
        <v>El Bandolero</v>
      </c>
      <c r="K7641" s="4">
        <v>0.05</v>
      </c>
      <c r="L7641" t="str">
        <f t="shared" si="1072"/>
        <v>Irene del Rosario</v>
      </c>
      <c r="M7641" s="4">
        <v>0.05</v>
      </c>
      <c r="N7641" t="str">
        <f t="shared" si="1073"/>
        <v/>
      </c>
      <c r="P7641" t="str">
        <f t="shared" si="1074"/>
        <v/>
      </c>
      <c r="R7641" t="str">
        <f t="shared" si="1075"/>
        <v/>
      </c>
      <c r="T7641" t="str">
        <f t="shared" si="1076"/>
        <v/>
      </c>
      <c r="U7641" s="4"/>
      <c r="V7641" t="str">
        <f t="shared" si="1077"/>
        <v/>
      </c>
      <c r="W7641" s="4"/>
      <c r="X7641" t="str">
        <f t="shared" si="1078"/>
        <v/>
      </c>
      <c r="Y7641" s="4"/>
      <c r="Z7641" t="str">
        <f t="shared" si="1079"/>
        <v/>
      </c>
      <c r="AA7641" s="4"/>
    </row>
    <row r="7642" spans="1:27" x14ac:dyDescent="0.3">
      <c r="A7642" s="1" t="s">
        <v>20531</v>
      </c>
      <c r="B7642" s="1">
        <v>3617387121029</v>
      </c>
      <c r="C7642" t="s">
        <v>20532</v>
      </c>
      <c r="D7642" t="s">
        <v>20533</v>
      </c>
      <c r="E7642" t="s">
        <v>18957</v>
      </c>
      <c r="F7642" s="4"/>
      <c r="G7642" t="s">
        <v>22422</v>
      </c>
      <c r="H76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42" t="str">
        <f>IF(ISBLANK(E7642),"",INDEX(UniqueArtist!B:B, MATCH(E7642,UniqueArtist!A:A, 0)))</f>
        <v>Diego DeLa Rosca</v>
      </c>
      <c r="J7642" t="str">
        <f t="shared" si="1071"/>
        <v>Diego DeLa Rosca</v>
      </c>
      <c r="K7642" s="4">
        <v>0.1</v>
      </c>
      <c r="L7642" t="str">
        <f t="shared" si="1072"/>
        <v/>
      </c>
      <c r="N7642" t="str">
        <f t="shared" si="1073"/>
        <v/>
      </c>
      <c r="P7642" t="str">
        <f t="shared" si="1074"/>
        <v/>
      </c>
      <c r="R7642" t="str">
        <f t="shared" si="1075"/>
        <v/>
      </c>
      <c r="T7642" t="str">
        <f t="shared" si="1076"/>
        <v/>
      </c>
      <c r="U7642" s="4"/>
      <c r="V7642" t="str">
        <f t="shared" si="1077"/>
        <v/>
      </c>
      <c r="W7642" s="4"/>
      <c r="X7642" t="str">
        <f t="shared" si="1078"/>
        <v/>
      </c>
      <c r="Y7642" s="4"/>
      <c r="Z7642" t="str">
        <f t="shared" si="1079"/>
        <v/>
      </c>
      <c r="AA7642" s="4"/>
    </row>
    <row r="7643" spans="1:27" x14ac:dyDescent="0.3">
      <c r="A7643" s="1" t="s">
        <v>20534</v>
      </c>
      <c r="B7643" s="1">
        <v>3617388416094</v>
      </c>
      <c r="C7643" t="s">
        <v>20535</v>
      </c>
      <c r="D7643" t="s">
        <v>20536</v>
      </c>
      <c r="E7643" t="s">
        <v>10698</v>
      </c>
      <c r="F7643" s="4"/>
      <c r="G7643" t="s">
        <v>22422</v>
      </c>
      <c r="H76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43" t="str">
        <f>IF(ISBLANK(E7643),"",INDEX(UniqueArtist!B:B, MATCH(E7643,UniqueArtist!A:A, 0)))</f>
        <v>Jony Ramirez</v>
      </c>
      <c r="J7643" t="str">
        <f t="shared" si="1071"/>
        <v>Jony Ramirez</v>
      </c>
      <c r="K7643" s="4">
        <v>0.1</v>
      </c>
      <c r="L7643" t="str">
        <f t="shared" si="1072"/>
        <v/>
      </c>
      <c r="N7643" t="str">
        <f t="shared" si="1073"/>
        <v/>
      </c>
      <c r="P7643" t="str">
        <f t="shared" si="1074"/>
        <v/>
      </c>
      <c r="R7643" t="str">
        <f t="shared" si="1075"/>
        <v/>
      </c>
      <c r="T7643" t="str">
        <f t="shared" si="1076"/>
        <v/>
      </c>
      <c r="U7643" s="4"/>
      <c r="V7643" t="str">
        <f t="shared" si="1077"/>
        <v/>
      </c>
      <c r="W7643" s="4"/>
      <c r="X7643" t="str">
        <f t="shared" si="1078"/>
        <v/>
      </c>
      <c r="Y7643" s="4"/>
      <c r="Z7643" t="str">
        <f t="shared" si="1079"/>
        <v/>
      </c>
      <c r="AA7643" s="4"/>
    </row>
    <row r="7644" spans="1:27" x14ac:dyDescent="0.3">
      <c r="A7644" s="1" t="s">
        <v>20537</v>
      </c>
      <c r="B7644" s="1">
        <v>3617389019928</v>
      </c>
      <c r="C7644" t="s">
        <v>20538</v>
      </c>
      <c r="D7644" t="s">
        <v>20539</v>
      </c>
      <c r="E7644" t="s">
        <v>21</v>
      </c>
      <c r="F7644" s="4"/>
      <c r="G7644" t="s">
        <v>22422</v>
      </c>
      <c r="H76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44" t="str">
        <f>IF(ISBLANK(E7644),"",INDEX(UniqueArtist!B:B, MATCH(E7644,UniqueArtist!A:A, 0)))</f>
        <v>JR Salazar</v>
      </c>
      <c r="J7644" t="str">
        <f t="shared" si="1071"/>
        <v>JR Salazar</v>
      </c>
      <c r="K7644" s="4">
        <v>0.1</v>
      </c>
      <c r="L7644" t="str">
        <f t="shared" si="1072"/>
        <v/>
      </c>
      <c r="N7644" t="str">
        <f t="shared" si="1073"/>
        <v/>
      </c>
      <c r="P7644" t="str">
        <f t="shared" si="1074"/>
        <v/>
      </c>
      <c r="R7644" t="str">
        <f t="shared" si="1075"/>
        <v/>
      </c>
      <c r="T7644" t="str">
        <f t="shared" si="1076"/>
        <v/>
      </c>
      <c r="U7644" s="4"/>
      <c r="V7644" t="str">
        <f t="shared" si="1077"/>
        <v/>
      </c>
      <c r="W7644" s="4"/>
      <c r="X7644" t="str">
        <f t="shared" si="1078"/>
        <v/>
      </c>
      <c r="Y7644" s="4"/>
      <c r="Z7644" t="str">
        <f t="shared" si="1079"/>
        <v/>
      </c>
      <c r="AA7644" s="4"/>
    </row>
    <row r="7645" spans="1:27" x14ac:dyDescent="0.3">
      <c r="A7645" s="1" t="s">
        <v>20540</v>
      </c>
      <c r="B7645" s="1">
        <v>3617387878404</v>
      </c>
      <c r="C7645" t="s">
        <v>20541</v>
      </c>
      <c r="D7645" t="s">
        <v>20542</v>
      </c>
      <c r="E7645" t="s">
        <v>17667</v>
      </c>
      <c r="F7645" s="4"/>
      <c r="G7645" t="s">
        <v>22422</v>
      </c>
      <c r="H7645" s="4">
        <f>100%-SUM(CatalogTable[[#This Row],[Artist 1 %]],CatalogTable[[#This Row],[Artist 2 %]],CatalogTable[[#This Row],[Artist 3 %]],CatalogTable[[#This Row],[Artist 4 %]],CatalogTable[[#This Row],[Artist 5 %]],CatalogTable[[#This Row],[Artist 6 %]],CatalogTable[[#This Row],[Artist 7 %]],CatalogTable[[#This Row],[Artist 8 %]],CatalogTable[[#This Row],[Artist 9%]])</f>
        <v>0.32499999999999996</v>
      </c>
      <c r="I7645" t="str">
        <f>IF(ISBLANK(E7645),"",INDEX(UniqueArtist!B:B, MATCH(E7645,UniqueArtist!A:A, 0)))</f>
        <v>El Fantasma, Voz de Mando</v>
      </c>
      <c r="J7645" t="str">
        <f t="shared" si="1071"/>
        <v>El Fantasma</v>
      </c>
      <c r="K7645" s="4">
        <v>0.17499999999999999</v>
      </c>
      <c r="L7645" t="str">
        <f t="shared" si="1072"/>
        <v>Voz de Mando</v>
      </c>
      <c r="M7645" s="4">
        <v>0.5</v>
      </c>
      <c r="N7645" t="str">
        <f t="shared" si="1073"/>
        <v/>
      </c>
      <c r="P7645" t="str">
        <f t="shared" si="1074"/>
        <v/>
      </c>
      <c r="R7645" t="str">
        <f t="shared" si="1075"/>
        <v/>
      </c>
      <c r="T7645" t="str">
        <f t="shared" si="1076"/>
        <v/>
      </c>
      <c r="U7645" s="4"/>
      <c r="V7645" t="str">
        <f t="shared" si="1077"/>
        <v/>
      </c>
      <c r="W7645" s="4"/>
      <c r="X7645" t="str">
        <f t="shared" si="1078"/>
        <v/>
      </c>
      <c r="Y7645" s="4"/>
      <c r="Z7645" t="str">
        <f t="shared" si="1079"/>
        <v/>
      </c>
      <c r="AA7645" s="4"/>
    </row>
    <row r="7646" spans="1:27" x14ac:dyDescent="0.3">
      <c r="A7646" s="1" t="s">
        <v>20543</v>
      </c>
      <c r="B7646" s="1">
        <v>3617388119674</v>
      </c>
      <c r="C7646" t="s">
        <v>20544</v>
      </c>
      <c r="D7646" t="s">
        <v>20545</v>
      </c>
      <c r="E7646" t="s">
        <v>79</v>
      </c>
      <c r="F7646" s="4"/>
      <c r="G7646" t="s">
        <v>22422</v>
      </c>
      <c r="H76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46" t="str">
        <f>IF(ISBLANK(E7646),"",INDEX(UniqueArtist!B:B, MATCH(E7646,UniqueArtist!A:A, 0)))</f>
        <v>Los Hijos de Manuel</v>
      </c>
      <c r="J7646" t="str">
        <f t="shared" si="1071"/>
        <v>Los Hijos de Manuel</v>
      </c>
      <c r="K7646" s="4">
        <v>0.1</v>
      </c>
      <c r="L7646" t="str">
        <f t="shared" si="1072"/>
        <v/>
      </c>
      <c r="N7646" t="str">
        <f t="shared" si="1073"/>
        <v/>
      </c>
      <c r="P7646" t="str">
        <f t="shared" si="1074"/>
        <v/>
      </c>
      <c r="R7646" t="str">
        <f t="shared" si="1075"/>
        <v/>
      </c>
      <c r="T7646" t="str">
        <f t="shared" si="1076"/>
        <v/>
      </c>
      <c r="U7646" s="4"/>
      <c r="V7646" t="str">
        <f t="shared" si="1077"/>
        <v/>
      </c>
      <c r="W7646" s="4"/>
      <c r="X7646" t="str">
        <f t="shared" si="1078"/>
        <v/>
      </c>
      <c r="Y7646" s="4"/>
      <c r="Z7646" t="str">
        <f t="shared" si="1079"/>
        <v/>
      </c>
      <c r="AA7646" s="4"/>
    </row>
    <row r="7647" spans="1:27" x14ac:dyDescent="0.3">
      <c r="A7647" s="1" t="s">
        <v>20546</v>
      </c>
      <c r="B7647" s="1">
        <v>3617660050923</v>
      </c>
      <c r="C7647" t="s">
        <v>20547</v>
      </c>
      <c r="D7647" t="s">
        <v>20548</v>
      </c>
      <c r="E7647" t="s">
        <v>20549</v>
      </c>
      <c r="F7647" s="4"/>
      <c r="G7647" t="s">
        <v>22422</v>
      </c>
      <c r="H76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47" t="str">
        <f>IF(ISBLANK(E7647),"",INDEX(UniqueArtist!B:B, MATCH(E7647,UniqueArtist!A:A, 0)))</f>
        <v>Clave H3</v>
      </c>
      <c r="J7647" t="str">
        <f t="shared" si="1071"/>
        <v>Clave H3</v>
      </c>
      <c r="K7647" s="4">
        <v>0.1</v>
      </c>
      <c r="L7647" t="str">
        <f t="shared" si="1072"/>
        <v/>
      </c>
      <c r="N7647" t="str">
        <f t="shared" si="1073"/>
        <v/>
      </c>
      <c r="P7647" t="str">
        <f t="shared" si="1074"/>
        <v/>
      </c>
      <c r="R7647" t="str">
        <f t="shared" si="1075"/>
        <v/>
      </c>
      <c r="T7647" t="str">
        <f t="shared" si="1076"/>
        <v/>
      </c>
      <c r="U7647" s="4"/>
      <c r="V7647" t="str">
        <f t="shared" si="1077"/>
        <v/>
      </c>
      <c r="W7647" s="4"/>
      <c r="X7647" t="str">
        <f t="shared" si="1078"/>
        <v/>
      </c>
      <c r="Y7647" s="4"/>
      <c r="Z7647" t="str">
        <f t="shared" si="1079"/>
        <v/>
      </c>
      <c r="AA7647" s="4"/>
    </row>
    <row r="7648" spans="1:27" x14ac:dyDescent="0.3">
      <c r="A7648" s="1" t="s">
        <v>20550</v>
      </c>
      <c r="B7648" s="1">
        <v>3617389767324</v>
      </c>
      <c r="C7648" t="s">
        <v>20551</v>
      </c>
      <c r="D7648" t="s">
        <v>20552</v>
      </c>
      <c r="E7648" t="s">
        <v>5</v>
      </c>
      <c r="F7648" s="4"/>
      <c r="G7648" t="s">
        <v>22422</v>
      </c>
      <c r="H76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48" t="str">
        <f>IF(ISBLANK(E7648),"",INDEX(UniqueArtist!B:B, MATCH(E7648,UniqueArtist!A:A, 0)))</f>
        <v>Los Dos Carnales</v>
      </c>
      <c r="J7648" t="str">
        <f t="shared" si="1071"/>
        <v>Los Dos Carnales</v>
      </c>
      <c r="K7648" s="4">
        <v>0.1</v>
      </c>
      <c r="L7648" t="str">
        <f t="shared" si="1072"/>
        <v/>
      </c>
      <c r="N7648" t="str">
        <f t="shared" si="1073"/>
        <v/>
      </c>
      <c r="P7648" t="str">
        <f t="shared" si="1074"/>
        <v/>
      </c>
      <c r="R7648" t="str">
        <f t="shared" si="1075"/>
        <v/>
      </c>
      <c r="T7648" t="str">
        <f t="shared" si="1076"/>
        <v/>
      </c>
      <c r="U7648" s="4"/>
      <c r="V7648" t="str">
        <f t="shared" si="1077"/>
        <v/>
      </c>
      <c r="W7648" s="4"/>
      <c r="X7648" t="str">
        <f t="shared" si="1078"/>
        <v/>
      </c>
      <c r="Y7648" s="4"/>
      <c r="Z7648" t="str">
        <f t="shared" si="1079"/>
        <v/>
      </c>
      <c r="AA7648" s="4"/>
    </row>
    <row r="7649" spans="1:27" x14ac:dyDescent="0.3">
      <c r="A7649" s="1" t="s">
        <v>20553</v>
      </c>
      <c r="B7649" s="1">
        <v>3617389756724</v>
      </c>
      <c r="C7649" t="s">
        <v>20554</v>
      </c>
      <c r="D7649" t="s">
        <v>20555</v>
      </c>
      <c r="E7649" t="s">
        <v>10817</v>
      </c>
      <c r="F7649" s="4"/>
      <c r="G7649" t="s">
        <v>22422</v>
      </c>
      <c r="H764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649" t="str">
        <f>IF(ISBLANK(E7649),"",INDEX(UniqueArtist!B:B, MATCH(E7649,UniqueArtist!A:A, 0)))</f>
        <v>Artefino Music</v>
      </c>
      <c r="J7649" t="str">
        <f t="shared" si="1071"/>
        <v>Artefino Music</v>
      </c>
      <c r="K7649" s="4">
        <v>1</v>
      </c>
      <c r="L7649" t="str">
        <f t="shared" si="1072"/>
        <v/>
      </c>
      <c r="N7649" t="str">
        <f t="shared" si="1073"/>
        <v/>
      </c>
      <c r="P7649" t="str">
        <f t="shared" si="1074"/>
        <v/>
      </c>
      <c r="R7649" t="str">
        <f t="shared" si="1075"/>
        <v/>
      </c>
      <c r="T7649" t="str">
        <f t="shared" si="1076"/>
        <v/>
      </c>
      <c r="U7649" s="4"/>
      <c r="V7649" t="str">
        <f t="shared" si="1077"/>
        <v/>
      </c>
      <c r="W7649" s="4"/>
      <c r="X7649" t="str">
        <f t="shared" si="1078"/>
        <v/>
      </c>
      <c r="Y7649" s="4"/>
      <c r="Z7649" t="str">
        <f t="shared" si="1079"/>
        <v/>
      </c>
      <c r="AA7649" s="4"/>
    </row>
    <row r="7650" spans="1:27" x14ac:dyDescent="0.3">
      <c r="A7650" s="1" t="s">
        <v>20556</v>
      </c>
      <c r="B7650" s="1">
        <v>3617387324109</v>
      </c>
      <c r="C7650" t="s">
        <v>19310</v>
      </c>
      <c r="D7650" t="s">
        <v>19311</v>
      </c>
      <c r="E7650" t="s">
        <v>10694</v>
      </c>
      <c r="F7650" s="4"/>
      <c r="G7650" t="s">
        <v>22422</v>
      </c>
      <c r="H76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50" t="str">
        <f>IF(ISBLANK(E7650),"",INDEX(UniqueArtist!B:B, MATCH(E7650,UniqueArtist!A:A, 0)))</f>
        <v>Decisión Efectiva</v>
      </c>
      <c r="J7650" t="str">
        <f t="shared" si="1071"/>
        <v>Decisión Efectiva</v>
      </c>
      <c r="K7650" s="4">
        <v>0.1</v>
      </c>
      <c r="L7650" t="str">
        <f t="shared" si="1072"/>
        <v/>
      </c>
      <c r="N7650" t="str">
        <f t="shared" si="1073"/>
        <v/>
      </c>
      <c r="P7650" t="str">
        <f t="shared" si="1074"/>
        <v/>
      </c>
      <c r="R7650" t="str">
        <f t="shared" si="1075"/>
        <v/>
      </c>
      <c r="T7650" t="str">
        <f t="shared" si="1076"/>
        <v/>
      </c>
      <c r="U7650" s="4"/>
      <c r="V7650" t="str">
        <f t="shared" si="1077"/>
        <v/>
      </c>
      <c r="W7650" s="4"/>
      <c r="X7650" t="str">
        <f t="shared" si="1078"/>
        <v/>
      </c>
      <c r="Y7650" s="4"/>
      <c r="Z7650" t="str">
        <f t="shared" si="1079"/>
        <v/>
      </c>
      <c r="AA7650" s="4"/>
    </row>
    <row r="7651" spans="1:27" x14ac:dyDescent="0.3">
      <c r="A7651" s="1" t="s">
        <v>20557</v>
      </c>
      <c r="B7651" s="1">
        <v>3617389046399</v>
      </c>
      <c r="C7651" t="s">
        <v>20558</v>
      </c>
      <c r="D7651" t="s">
        <v>20559</v>
      </c>
      <c r="E7651" t="s">
        <v>10698</v>
      </c>
      <c r="F7651" s="4"/>
      <c r="G7651" t="s">
        <v>22422</v>
      </c>
      <c r="H76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51" t="str">
        <f>IF(ISBLANK(E7651),"",INDEX(UniqueArtist!B:B, MATCH(E7651,UniqueArtist!A:A, 0)))</f>
        <v>Jony Ramirez</v>
      </c>
      <c r="J7651" t="str">
        <f t="shared" si="1071"/>
        <v>Jony Ramirez</v>
      </c>
      <c r="K7651" s="4">
        <v>0.1</v>
      </c>
      <c r="L7651" t="str">
        <f t="shared" si="1072"/>
        <v/>
      </c>
      <c r="N7651" t="str">
        <f t="shared" si="1073"/>
        <v/>
      </c>
      <c r="P7651" t="str">
        <f t="shared" si="1074"/>
        <v/>
      </c>
      <c r="R7651" t="str">
        <f t="shared" si="1075"/>
        <v/>
      </c>
      <c r="T7651" t="str">
        <f t="shared" si="1076"/>
        <v/>
      </c>
      <c r="U7651" s="4"/>
      <c r="V7651" t="str">
        <f t="shared" si="1077"/>
        <v/>
      </c>
      <c r="W7651" s="4"/>
      <c r="X7651" t="str">
        <f t="shared" si="1078"/>
        <v/>
      </c>
      <c r="Y7651" s="4"/>
      <c r="Z7651" t="str">
        <f t="shared" si="1079"/>
        <v/>
      </c>
      <c r="AA7651" s="4"/>
    </row>
    <row r="7652" spans="1:27" x14ac:dyDescent="0.3">
      <c r="A7652" s="1" t="s">
        <v>20560</v>
      </c>
      <c r="B7652" s="1">
        <v>3617387192128</v>
      </c>
      <c r="C7652" t="s">
        <v>20561</v>
      </c>
      <c r="D7652" t="s">
        <v>20562</v>
      </c>
      <c r="E7652" t="s">
        <v>5</v>
      </c>
      <c r="F7652" s="4"/>
      <c r="G7652" t="s">
        <v>22422</v>
      </c>
      <c r="H76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52" t="str">
        <f>IF(ISBLANK(E7652),"",INDEX(UniqueArtist!B:B, MATCH(E7652,UniqueArtist!A:A, 0)))</f>
        <v>Los Dos Carnales</v>
      </c>
      <c r="J7652" t="str">
        <f t="shared" si="1071"/>
        <v>Los Dos Carnales</v>
      </c>
      <c r="K7652" s="4">
        <v>0.1</v>
      </c>
      <c r="L7652" t="str">
        <f t="shared" si="1072"/>
        <v/>
      </c>
      <c r="N7652" t="str">
        <f t="shared" si="1073"/>
        <v/>
      </c>
      <c r="P7652" t="str">
        <f t="shared" si="1074"/>
        <v/>
      </c>
      <c r="R7652" t="str">
        <f t="shared" si="1075"/>
        <v/>
      </c>
      <c r="T7652" t="str">
        <f t="shared" si="1076"/>
        <v/>
      </c>
      <c r="U7652" s="4"/>
      <c r="V7652" t="str">
        <f t="shared" si="1077"/>
        <v/>
      </c>
      <c r="W7652" s="4"/>
      <c r="X7652" t="str">
        <f t="shared" si="1078"/>
        <v/>
      </c>
      <c r="Y7652" s="4"/>
      <c r="Z7652" t="str">
        <f t="shared" si="1079"/>
        <v/>
      </c>
      <c r="AA7652" s="4"/>
    </row>
    <row r="7653" spans="1:27" x14ac:dyDescent="0.3">
      <c r="A7653" s="1" t="s">
        <v>20563</v>
      </c>
      <c r="B7653" s="1">
        <v>3617387878404</v>
      </c>
      <c r="C7653" t="s">
        <v>20564</v>
      </c>
      <c r="D7653" t="s">
        <v>5917</v>
      </c>
      <c r="E7653" t="s">
        <v>17667</v>
      </c>
      <c r="F7653" s="4"/>
      <c r="G7653" t="s">
        <v>22422</v>
      </c>
      <c r="H7653" s="4">
        <f>100%-SUM(CatalogTable[[#This Row],[Artist 1 %]],CatalogTable[[#This Row],[Artist 2 %]],CatalogTable[[#This Row],[Artist 3 %]],CatalogTable[[#This Row],[Artist 4 %]],CatalogTable[[#This Row],[Artist 5 %]],CatalogTable[[#This Row],[Artist 6 %]],CatalogTable[[#This Row],[Artist 7 %]],CatalogTable[[#This Row],[Artist 8 %]],CatalogTable[[#This Row],[Artist 9%]])</f>
        <v>0.32499999999999996</v>
      </c>
      <c r="I7653" t="str">
        <f>IF(ISBLANK(E7653),"",INDEX(UniqueArtist!B:B, MATCH(E7653,UniqueArtist!A:A, 0)))</f>
        <v>El Fantasma, Voz de Mando</v>
      </c>
      <c r="J7653" t="str">
        <f t="shared" si="1071"/>
        <v>El Fantasma</v>
      </c>
      <c r="K7653" s="4">
        <v>0.17499999999999999</v>
      </c>
      <c r="L7653" t="str">
        <f t="shared" si="1072"/>
        <v>Voz de Mando</v>
      </c>
      <c r="M7653" s="4">
        <v>0.5</v>
      </c>
      <c r="N7653" t="str">
        <f t="shared" si="1073"/>
        <v/>
      </c>
      <c r="P7653" t="str">
        <f t="shared" si="1074"/>
        <v/>
      </c>
      <c r="R7653" t="str">
        <f t="shared" si="1075"/>
        <v/>
      </c>
      <c r="T7653" t="str">
        <f t="shared" si="1076"/>
        <v/>
      </c>
      <c r="U7653" s="4"/>
      <c r="V7653" t="str">
        <f t="shared" si="1077"/>
        <v/>
      </c>
      <c r="W7653" s="4"/>
      <c r="X7653" t="str">
        <f t="shared" si="1078"/>
        <v/>
      </c>
      <c r="Y7653" s="4"/>
      <c r="Z7653" t="str">
        <f t="shared" si="1079"/>
        <v/>
      </c>
      <c r="AA7653" s="4"/>
    </row>
    <row r="7654" spans="1:27" x14ac:dyDescent="0.3">
      <c r="A7654" s="1" t="s">
        <v>20565</v>
      </c>
      <c r="B7654" s="1">
        <v>3617387061639</v>
      </c>
      <c r="C7654" t="s">
        <v>20566</v>
      </c>
      <c r="D7654" t="s">
        <v>20567</v>
      </c>
      <c r="E7654" t="s">
        <v>28</v>
      </c>
      <c r="F7654" s="4"/>
      <c r="G7654" t="s">
        <v>22422</v>
      </c>
      <c r="H76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54" t="str">
        <f>IF(ISBLANK(E7654),"",INDEX(UniqueArtist!B:B, MATCH(E7654,UniqueArtist!A:A, 0)))</f>
        <v>Adriana Rios</v>
      </c>
      <c r="J7654" t="str">
        <f t="shared" si="1071"/>
        <v>Adriana Rios</v>
      </c>
      <c r="K7654" s="4">
        <v>0.1</v>
      </c>
      <c r="L7654" t="str">
        <f t="shared" si="1072"/>
        <v/>
      </c>
      <c r="N7654" t="str">
        <f t="shared" si="1073"/>
        <v/>
      </c>
      <c r="P7654" t="str">
        <f t="shared" si="1074"/>
        <v/>
      </c>
      <c r="R7654" t="str">
        <f t="shared" si="1075"/>
        <v/>
      </c>
      <c r="T7654" t="str">
        <f t="shared" si="1076"/>
        <v/>
      </c>
      <c r="U7654" s="4"/>
      <c r="V7654" t="str">
        <f t="shared" si="1077"/>
        <v/>
      </c>
      <c r="W7654" s="4"/>
      <c r="X7654" t="str">
        <f t="shared" si="1078"/>
        <v/>
      </c>
      <c r="Y7654" s="4"/>
      <c r="Z7654" t="str">
        <f t="shared" si="1079"/>
        <v/>
      </c>
      <c r="AA7654" s="4"/>
    </row>
    <row r="7655" spans="1:27" x14ac:dyDescent="0.3">
      <c r="A7655" s="1" t="s">
        <v>20568</v>
      </c>
      <c r="B7655" s="1">
        <v>3617052878586</v>
      </c>
      <c r="C7655" t="s">
        <v>20569</v>
      </c>
      <c r="D7655" t="s">
        <v>20570</v>
      </c>
      <c r="E7655" t="s">
        <v>10677</v>
      </c>
      <c r="F7655" s="4"/>
      <c r="G7655" t="s">
        <v>22422</v>
      </c>
      <c r="H76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55" t="str">
        <f>IF(ISBLANK(E7655),"",INDEX(UniqueArtist!B:B, MATCH(E7655,UniqueArtist!A:A, 0)))</f>
        <v>Los Austeros de Durango</v>
      </c>
      <c r="J7655" t="str">
        <f t="shared" si="1071"/>
        <v>Los Austeros de Durango</v>
      </c>
      <c r="K7655" s="4">
        <v>0.1</v>
      </c>
      <c r="L7655" t="str">
        <f t="shared" si="1072"/>
        <v/>
      </c>
      <c r="N7655" t="str">
        <f t="shared" si="1073"/>
        <v/>
      </c>
      <c r="P7655" t="str">
        <f t="shared" si="1074"/>
        <v/>
      </c>
      <c r="R7655" t="str">
        <f t="shared" si="1075"/>
        <v/>
      </c>
      <c r="T7655" t="str">
        <f t="shared" si="1076"/>
        <v/>
      </c>
      <c r="U7655" s="4"/>
      <c r="V7655" t="str">
        <f t="shared" si="1077"/>
        <v/>
      </c>
      <c r="W7655" s="4"/>
      <c r="X7655" t="str">
        <f t="shared" si="1078"/>
        <v/>
      </c>
      <c r="Y7655" s="4"/>
      <c r="Z7655" t="str">
        <f t="shared" si="1079"/>
        <v/>
      </c>
      <c r="AA7655" s="4"/>
    </row>
    <row r="7656" spans="1:27" x14ac:dyDescent="0.3">
      <c r="A7656" s="1" t="s">
        <v>20571</v>
      </c>
      <c r="B7656" s="1">
        <v>3617387060434</v>
      </c>
      <c r="C7656" t="s">
        <v>20572</v>
      </c>
      <c r="D7656" t="s">
        <v>20573</v>
      </c>
      <c r="E7656" t="s">
        <v>28</v>
      </c>
      <c r="F7656" s="4"/>
      <c r="G7656" t="s">
        <v>22422</v>
      </c>
      <c r="H76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56" t="str">
        <f>IF(ISBLANK(E7656),"",INDEX(UniqueArtist!B:B, MATCH(E7656,UniqueArtist!A:A, 0)))</f>
        <v>Adriana Rios</v>
      </c>
      <c r="J7656" t="str">
        <f t="shared" si="1071"/>
        <v>Adriana Rios</v>
      </c>
      <c r="K7656" s="4">
        <v>0.1</v>
      </c>
      <c r="L7656" t="str">
        <f t="shared" si="1072"/>
        <v/>
      </c>
      <c r="N7656" t="str">
        <f t="shared" si="1073"/>
        <v/>
      </c>
      <c r="P7656" t="str">
        <f t="shared" si="1074"/>
        <v/>
      </c>
      <c r="R7656" t="str">
        <f t="shared" si="1075"/>
        <v/>
      </c>
      <c r="T7656" t="str">
        <f t="shared" si="1076"/>
        <v/>
      </c>
      <c r="U7656" s="4"/>
      <c r="V7656" t="str">
        <f t="shared" si="1077"/>
        <v/>
      </c>
      <c r="W7656" s="4"/>
      <c r="X7656" t="str">
        <f t="shared" si="1078"/>
        <v/>
      </c>
      <c r="Y7656" s="4"/>
      <c r="Z7656" t="str">
        <f t="shared" si="1079"/>
        <v/>
      </c>
      <c r="AA7656" s="4"/>
    </row>
    <row r="7657" spans="1:27" x14ac:dyDescent="0.3">
      <c r="A7657" s="1" t="s">
        <v>20574</v>
      </c>
      <c r="B7657" s="1">
        <v>3617052221887</v>
      </c>
      <c r="C7657" t="s">
        <v>20575</v>
      </c>
      <c r="D7657" t="s">
        <v>20576</v>
      </c>
      <c r="E7657" t="s">
        <v>10738</v>
      </c>
      <c r="F7657" s="4"/>
      <c r="G7657" t="s">
        <v>22422</v>
      </c>
      <c r="H765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657" t="str">
        <f>IF(ISBLANK(E7657),"",INDEX(UniqueArtist!B:B, MATCH(E7657,UniqueArtist!A:A, 0)))</f>
        <v>El Fantasma, Julian Mercado</v>
      </c>
      <c r="J7657" t="str">
        <f t="shared" si="1071"/>
        <v>El Fantasma</v>
      </c>
      <c r="K7657" s="4">
        <v>0.17499999999999999</v>
      </c>
      <c r="L7657" t="str">
        <f t="shared" si="1072"/>
        <v>Julian Mercado</v>
      </c>
      <c r="M7657" s="4">
        <v>0.17499999999999999</v>
      </c>
      <c r="N7657" t="str">
        <f t="shared" si="1073"/>
        <v/>
      </c>
      <c r="P7657" t="str">
        <f t="shared" si="1074"/>
        <v/>
      </c>
      <c r="R7657" t="str">
        <f t="shared" si="1075"/>
        <v/>
      </c>
      <c r="T7657" t="str">
        <f t="shared" si="1076"/>
        <v/>
      </c>
      <c r="U7657" s="4"/>
      <c r="V7657" t="str">
        <f t="shared" si="1077"/>
        <v/>
      </c>
      <c r="W7657" s="4"/>
      <c r="X7657" t="str">
        <f t="shared" si="1078"/>
        <v/>
      </c>
      <c r="Y7657" s="4"/>
      <c r="Z7657" t="str">
        <f t="shared" si="1079"/>
        <v/>
      </c>
      <c r="AA7657" s="4"/>
    </row>
    <row r="7658" spans="1:27" x14ac:dyDescent="0.3">
      <c r="A7658" s="1" t="s">
        <v>20577</v>
      </c>
      <c r="B7658" s="1">
        <v>3617387062865</v>
      </c>
      <c r="C7658" t="s">
        <v>20578</v>
      </c>
      <c r="D7658" t="s">
        <v>20579</v>
      </c>
      <c r="E7658" t="s">
        <v>28</v>
      </c>
      <c r="F7658" s="4"/>
      <c r="G7658" t="s">
        <v>22422</v>
      </c>
      <c r="H76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58" t="str">
        <f>IF(ISBLANK(E7658),"",INDEX(UniqueArtist!B:B, MATCH(E7658,UniqueArtist!A:A, 0)))</f>
        <v>Adriana Rios</v>
      </c>
      <c r="J7658" t="str">
        <f t="shared" si="1071"/>
        <v>Adriana Rios</v>
      </c>
      <c r="K7658" s="4">
        <v>0.1</v>
      </c>
      <c r="L7658" t="str">
        <f t="shared" si="1072"/>
        <v/>
      </c>
      <c r="N7658" t="str">
        <f t="shared" si="1073"/>
        <v/>
      </c>
      <c r="P7658" t="str">
        <f t="shared" si="1074"/>
        <v/>
      </c>
      <c r="R7658" t="str">
        <f t="shared" si="1075"/>
        <v/>
      </c>
      <c r="T7658" t="str">
        <f t="shared" si="1076"/>
        <v/>
      </c>
      <c r="U7658" s="4"/>
      <c r="V7658" t="str">
        <f t="shared" si="1077"/>
        <v/>
      </c>
      <c r="W7658" s="4"/>
      <c r="X7658" t="str">
        <f t="shared" si="1078"/>
        <v/>
      </c>
      <c r="Y7658" s="4"/>
      <c r="Z7658" t="str">
        <f t="shared" si="1079"/>
        <v/>
      </c>
      <c r="AA7658" s="4"/>
    </row>
    <row r="7659" spans="1:27" x14ac:dyDescent="0.3">
      <c r="A7659" s="1" t="s">
        <v>20580</v>
      </c>
      <c r="B7659" s="1">
        <v>3617387043123</v>
      </c>
      <c r="C7659" t="s">
        <v>20532</v>
      </c>
      <c r="D7659" t="s">
        <v>20533</v>
      </c>
      <c r="E7659" t="s">
        <v>18957</v>
      </c>
      <c r="F7659" s="4"/>
      <c r="G7659" t="s">
        <v>22422</v>
      </c>
      <c r="H76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59" t="str">
        <f>IF(ISBLANK(E7659),"",INDEX(UniqueArtist!B:B, MATCH(E7659,UniqueArtist!A:A, 0)))</f>
        <v>Diego DeLa Rosca</v>
      </c>
      <c r="J7659" t="str">
        <f t="shared" si="1071"/>
        <v>Diego DeLa Rosca</v>
      </c>
      <c r="K7659" s="4">
        <v>0.1</v>
      </c>
      <c r="L7659" t="str">
        <f t="shared" si="1072"/>
        <v/>
      </c>
      <c r="N7659" t="str">
        <f t="shared" si="1073"/>
        <v/>
      </c>
      <c r="P7659" t="str">
        <f t="shared" si="1074"/>
        <v/>
      </c>
      <c r="R7659" t="str">
        <f t="shared" si="1075"/>
        <v/>
      </c>
      <c r="T7659" t="str">
        <f t="shared" si="1076"/>
        <v/>
      </c>
      <c r="U7659" s="4"/>
      <c r="V7659" t="str">
        <f t="shared" si="1077"/>
        <v/>
      </c>
      <c r="W7659" s="4"/>
      <c r="X7659" t="str">
        <f t="shared" si="1078"/>
        <v/>
      </c>
      <c r="Y7659" s="4"/>
      <c r="Z7659" t="str">
        <f t="shared" si="1079"/>
        <v/>
      </c>
      <c r="AA7659" s="4"/>
    </row>
    <row r="7660" spans="1:27" x14ac:dyDescent="0.3">
      <c r="A7660" s="1" t="s">
        <v>20581</v>
      </c>
      <c r="B7660" s="1">
        <v>3617388523495</v>
      </c>
      <c r="C7660" s="22" t="s">
        <v>20582</v>
      </c>
      <c r="D7660" s="22" t="s">
        <v>20583</v>
      </c>
      <c r="E7660" s="22" t="s">
        <v>10770</v>
      </c>
      <c r="G7660" t="s">
        <v>22422</v>
      </c>
      <c r="H76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60" s="22" t="str">
        <f>IF(ISBLANK(E7660),"",INDEX(UniqueArtist!B:B, MATCH(E7660,UniqueArtist!A:A, 0)))</f>
        <v>Los Mismos de la M</v>
      </c>
      <c r="J7660" s="22" t="str">
        <f t="shared" si="1071"/>
        <v>Los Mismos de la M</v>
      </c>
      <c r="K7660" s="4">
        <v>0.1</v>
      </c>
      <c r="L7660" s="22" t="str">
        <f t="shared" si="1072"/>
        <v/>
      </c>
      <c r="N7660" s="22" t="str">
        <f t="shared" si="1073"/>
        <v/>
      </c>
      <c r="P7660" s="22" t="str">
        <f t="shared" si="1074"/>
        <v/>
      </c>
      <c r="R7660" s="22" t="str">
        <f t="shared" si="1075"/>
        <v/>
      </c>
      <c r="T7660" s="22" t="str">
        <f t="shared" si="1076"/>
        <v/>
      </c>
      <c r="U7660" s="4"/>
      <c r="V7660" s="22" t="str">
        <f t="shared" si="1077"/>
        <v/>
      </c>
      <c r="W7660" s="4"/>
      <c r="X7660" s="22" t="str">
        <f t="shared" si="1078"/>
        <v/>
      </c>
      <c r="Y7660" s="4"/>
      <c r="Z7660" s="22" t="str">
        <f t="shared" si="1079"/>
        <v/>
      </c>
      <c r="AA7660" s="4"/>
    </row>
    <row r="7661" spans="1:27" x14ac:dyDescent="0.3">
      <c r="A7661" s="1" t="s">
        <v>20584</v>
      </c>
      <c r="B7661" s="1">
        <v>3617387896521</v>
      </c>
      <c r="C7661" t="s">
        <v>20585</v>
      </c>
      <c r="D7661" t="s">
        <v>20586</v>
      </c>
      <c r="E7661" t="s">
        <v>10689</v>
      </c>
      <c r="F7661" s="4"/>
      <c r="G7661" t="s">
        <v>22422</v>
      </c>
      <c r="H76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61" t="str">
        <f>IF(ISBLANK(E7661),"",INDEX(UniqueArtist!B:B, MATCH(E7661,UniqueArtist!A:A, 0)))</f>
        <v>Angel Sauceda</v>
      </c>
      <c r="J7661" t="str">
        <f t="shared" si="1071"/>
        <v>Angel Sauceda</v>
      </c>
      <c r="K7661" s="4">
        <v>0.1</v>
      </c>
      <c r="L7661" t="str">
        <f t="shared" si="1072"/>
        <v/>
      </c>
      <c r="N7661" t="str">
        <f t="shared" si="1073"/>
        <v/>
      </c>
      <c r="P7661" t="str">
        <f t="shared" si="1074"/>
        <v/>
      </c>
      <c r="R7661" t="str">
        <f t="shared" si="1075"/>
        <v/>
      </c>
      <c r="T7661" t="str">
        <f t="shared" si="1076"/>
        <v/>
      </c>
      <c r="U7661" s="4"/>
      <c r="V7661" t="str">
        <f t="shared" si="1077"/>
        <v/>
      </c>
      <c r="W7661" s="4"/>
      <c r="X7661" t="str">
        <f t="shared" si="1078"/>
        <v/>
      </c>
      <c r="Y7661" s="4"/>
      <c r="Z7661" t="str">
        <f t="shared" si="1079"/>
        <v/>
      </c>
      <c r="AA7661" s="4"/>
    </row>
    <row r="7662" spans="1:27" x14ac:dyDescent="0.3">
      <c r="A7662" s="1" t="s">
        <v>20587</v>
      </c>
      <c r="B7662" s="1">
        <v>3617387878404</v>
      </c>
      <c r="C7662" t="s">
        <v>20588</v>
      </c>
      <c r="D7662" t="s">
        <v>17185</v>
      </c>
      <c r="E7662" t="s">
        <v>20589</v>
      </c>
      <c r="F7662" s="4"/>
      <c r="G7662" t="s">
        <v>22422</v>
      </c>
      <c r="H76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62" t="str">
        <f>IF(ISBLANK(E7662),"",INDEX(UniqueArtist!B:B, MATCH(E7662,UniqueArtist!A:A, 0)))</f>
        <v>Adriana Rios, JR Salazar</v>
      </c>
      <c r="J7662" t="str">
        <f t="shared" si="1071"/>
        <v>Adriana Rios</v>
      </c>
      <c r="K7662" s="4">
        <v>0.05</v>
      </c>
      <c r="L7662" t="str">
        <f t="shared" si="1072"/>
        <v>JR Salazar</v>
      </c>
      <c r="M7662" s="4">
        <v>0.05</v>
      </c>
      <c r="N7662" t="str">
        <f t="shared" si="1073"/>
        <v/>
      </c>
      <c r="P7662" t="str">
        <f t="shared" si="1074"/>
        <v/>
      </c>
      <c r="R7662" t="str">
        <f t="shared" si="1075"/>
        <v/>
      </c>
      <c r="T7662" t="str">
        <f t="shared" si="1076"/>
        <v/>
      </c>
      <c r="U7662" s="4"/>
      <c r="V7662" t="str">
        <f t="shared" si="1077"/>
        <v/>
      </c>
      <c r="W7662" s="4"/>
      <c r="X7662" t="str">
        <f t="shared" si="1078"/>
        <v/>
      </c>
      <c r="Y7662" s="4"/>
      <c r="Z7662" t="str">
        <f t="shared" si="1079"/>
        <v/>
      </c>
      <c r="AA7662" s="4"/>
    </row>
    <row r="7663" spans="1:27" x14ac:dyDescent="0.3">
      <c r="A7663" s="1" t="s">
        <v>20590</v>
      </c>
      <c r="B7663" s="1">
        <v>3617660051463</v>
      </c>
      <c r="C7663" t="s">
        <v>20591</v>
      </c>
      <c r="D7663" t="s">
        <v>20592</v>
      </c>
      <c r="E7663" t="s">
        <v>19141</v>
      </c>
      <c r="F7663" s="4"/>
      <c r="G7663" t="s">
        <v>22422</v>
      </c>
      <c r="H76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63" t="str">
        <f>IF(ISBLANK(E7663),"",INDEX(UniqueArtist!B:B, MATCH(E7663,UniqueArtist!A:A, 0)))</f>
        <v>Aría</v>
      </c>
      <c r="J7663" t="str">
        <f t="shared" si="1071"/>
        <v>Aría</v>
      </c>
      <c r="K7663" s="4">
        <v>0.1</v>
      </c>
      <c r="L7663" t="str">
        <f t="shared" si="1072"/>
        <v/>
      </c>
      <c r="N7663" t="str">
        <f t="shared" si="1073"/>
        <v/>
      </c>
      <c r="P7663" t="str">
        <f t="shared" si="1074"/>
        <v/>
      </c>
      <c r="R7663" t="str">
        <f t="shared" si="1075"/>
        <v/>
      </c>
      <c r="T7663" t="str">
        <f t="shared" si="1076"/>
        <v/>
      </c>
      <c r="U7663" s="4"/>
      <c r="V7663" t="str">
        <f t="shared" si="1077"/>
        <v/>
      </c>
      <c r="W7663" s="4"/>
      <c r="X7663" t="str">
        <f t="shared" si="1078"/>
        <v/>
      </c>
      <c r="Y7663" s="4"/>
      <c r="Z7663" t="str">
        <f t="shared" si="1079"/>
        <v/>
      </c>
      <c r="AA7663" s="4"/>
    </row>
    <row r="7664" spans="1:27" x14ac:dyDescent="0.3">
      <c r="A7664" s="1" t="s">
        <v>20593</v>
      </c>
      <c r="B7664" s="1">
        <v>3616557398643</v>
      </c>
      <c r="C7664" t="s">
        <v>20594</v>
      </c>
      <c r="D7664" t="s">
        <v>20595</v>
      </c>
      <c r="E7664" t="s">
        <v>7</v>
      </c>
      <c r="F7664" s="4"/>
      <c r="G7664" t="s">
        <v>22422</v>
      </c>
      <c r="H766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664" t="str">
        <f>IF(ISBLANK(E7664),"",INDEX(UniqueArtist!B:B, MATCH(E7664,UniqueArtist!A:A, 0)))</f>
        <v>El Fantasma</v>
      </c>
      <c r="J7664" t="str">
        <f t="shared" si="1071"/>
        <v>El Fantasma</v>
      </c>
      <c r="K7664" s="4">
        <v>0.35</v>
      </c>
      <c r="L7664" t="str">
        <f t="shared" si="1072"/>
        <v/>
      </c>
      <c r="N7664" t="str">
        <f t="shared" si="1073"/>
        <v/>
      </c>
      <c r="P7664" t="str">
        <f t="shared" si="1074"/>
        <v/>
      </c>
      <c r="R7664" t="str">
        <f t="shared" si="1075"/>
        <v/>
      </c>
      <c r="T7664" t="str">
        <f t="shared" si="1076"/>
        <v/>
      </c>
      <c r="U7664" s="4"/>
      <c r="V7664" t="str">
        <f t="shared" si="1077"/>
        <v/>
      </c>
      <c r="W7664" s="4"/>
      <c r="X7664" t="str">
        <f t="shared" si="1078"/>
        <v/>
      </c>
      <c r="Y7664" s="4"/>
      <c r="Z7664" t="str">
        <f t="shared" si="1079"/>
        <v/>
      </c>
      <c r="AA7664" s="4"/>
    </row>
    <row r="7665" spans="1:27" x14ac:dyDescent="0.3">
      <c r="A7665" s="1" t="s">
        <v>20596</v>
      </c>
      <c r="B7665" s="1">
        <v>3617051329416</v>
      </c>
      <c r="C7665" t="s">
        <v>20597</v>
      </c>
      <c r="D7665" t="s">
        <v>9180</v>
      </c>
      <c r="E7665" t="s">
        <v>10677</v>
      </c>
      <c r="F7665" s="4"/>
      <c r="G7665" t="s">
        <v>22422</v>
      </c>
      <c r="H76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65" t="str">
        <f>IF(ISBLANK(E7665),"",INDEX(UniqueArtist!B:B, MATCH(E7665,UniqueArtist!A:A, 0)))</f>
        <v>Los Austeros de Durango</v>
      </c>
      <c r="J7665" t="str">
        <f t="shared" si="1071"/>
        <v>Los Austeros de Durango</v>
      </c>
      <c r="K7665" s="4">
        <v>0.1</v>
      </c>
      <c r="L7665" t="str">
        <f t="shared" si="1072"/>
        <v/>
      </c>
      <c r="N7665" t="str">
        <f t="shared" si="1073"/>
        <v/>
      </c>
      <c r="P7665" t="str">
        <f t="shared" si="1074"/>
        <v/>
      </c>
      <c r="R7665" t="str">
        <f t="shared" si="1075"/>
        <v/>
      </c>
      <c r="T7665" t="str">
        <f t="shared" si="1076"/>
        <v/>
      </c>
      <c r="U7665" s="4"/>
      <c r="V7665" t="str">
        <f t="shared" si="1077"/>
        <v/>
      </c>
      <c r="W7665" s="4"/>
      <c r="X7665" t="str">
        <f t="shared" si="1078"/>
        <v/>
      </c>
      <c r="Y7665" s="4"/>
      <c r="Z7665" t="str">
        <f t="shared" si="1079"/>
        <v/>
      </c>
      <c r="AA7665" s="4"/>
    </row>
    <row r="7666" spans="1:27" x14ac:dyDescent="0.3">
      <c r="A7666" s="1" t="s">
        <v>20598</v>
      </c>
      <c r="B7666" s="1">
        <v>3617387300943</v>
      </c>
      <c r="C7666" t="s">
        <v>20192</v>
      </c>
      <c r="D7666" t="s">
        <v>20193</v>
      </c>
      <c r="E7666" t="s">
        <v>55</v>
      </c>
      <c r="F7666" s="4"/>
      <c r="G7666" t="s">
        <v>22422</v>
      </c>
      <c r="H76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66" t="str">
        <f>IF(ISBLANK(E7666),"",INDEX(UniqueArtist!B:B, MATCH(E7666,UniqueArtist!A:A, 0)))</f>
        <v>Alemi Bustos</v>
      </c>
      <c r="J7666" t="str">
        <f t="shared" si="1071"/>
        <v>Alemi Bustos</v>
      </c>
      <c r="K7666" s="4">
        <v>0.1</v>
      </c>
      <c r="L7666" t="str">
        <f t="shared" si="1072"/>
        <v/>
      </c>
      <c r="N7666" t="str">
        <f t="shared" si="1073"/>
        <v/>
      </c>
      <c r="P7666" t="str">
        <f t="shared" si="1074"/>
        <v/>
      </c>
      <c r="R7666" t="str">
        <f t="shared" si="1075"/>
        <v/>
      </c>
      <c r="T7666" t="str">
        <f t="shared" si="1076"/>
        <v/>
      </c>
      <c r="U7666" s="4"/>
      <c r="V7666" t="str">
        <f t="shared" si="1077"/>
        <v/>
      </c>
      <c r="W7666" s="4"/>
      <c r="X7666" t="str">
        <f t="shared" si="1078"/>
        <v/>
      </c>
      <c r="Y7666" s="4"/>
      <c r="Z7666" t="str">
        <f t="shared" si="1079"/>
        <v/>
      </c>
      <c r="AA7666" s="4"/>
    </row>
    <row r="7667" spans="1:27" x14ac:dyDescent="0.3">
      <c r="A7667" s="1" t="s">
        <v>20599</v>
      </c>
      <c r="B7667" s="1">
        <v>3617387897016</v>
      </c>
      <c r="C7667" t="s">
        <v>20600</v>
      </c>
      <c r="D7667" t="s">
        <v>20601</v>
      </c>
      <c r="E7667" t="s">
        <v>21</v>
      </c>
      <c r="F7667" s="4"/>
      <c r="G7667" t="s">
        <v>22422</v>
      </c>
      <c r="H76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67" t="str">
        <f>IF(ISBLANK(E7667),"",INDEX(UniqueArtist!B:B, MATCH(E7667,UniqueArtist!A:A, 0)))</f>
        <v>JR Salazar</v>
      </c>
      <c r="J7667" t="str">
        <f t="shared" si="1071"/>
        <v>JR Salazar</v>
      </c>
      <c r="K7667" s="4">
        <v>0.1</v>
      </c>
      <c r="L7667" t="str">
        <f t="shared" si="1072"/>
        <v/>
      </c>
      <c r="N7667" t="str">
        <f t="shared" si="1073"/>
        <v/>
      </c>
      <c r="P7667" t="str">
        <f t="shared" si="1074"/>
        <v/>
      </c>
      <c r="R7667" t="str">
        <f t="shared" si="1075"/>
        <v/>
      </c>
      <c r="T7667" t="str">
        <f t="shared" si="1076"/>
        <v/>
      </c>
      <c r="U7667" s="4"/>
      <c r="V7667" t="str">
        <f t="shared" si="1077"/>
        <v/>
      </c>
      <c r="W7667" s="4"/>
      <c r="X7667" t="str">
        <f t="shared" si="1078"/>
        <v/>
      </c>
      <c r="Y7667" s="4"/>
      <c r="Z7667" t="str">
        <f t="shared" si="1079"/>
        <v/>
      </c>
      <c r="AA7667" s="4"/>
    </row>
    <row r="7668" spans="1:27" x14ac:dyDescent="0.3">
      <c r="A7668" s="1" t="s">
        <v>20602</v>
      </c>
      <c r="B7668" s="1">
        <v>3617387200014</v>
      </c>
      <c r="C7668" t="s">
        <v>20603</v>
      </c>
      <c r="D7668" t="s">
        <v>20604</v>
      </c>
      <c r="E7668" t="s">
        <v>7</v>
      </c>
      <c r="F7668" s="4"/>
      <c r="G7668" t="s">
        <v>22422</v>
      </c>
      <c r="H766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668" t="str">
        <f>IF(ISBLANK(E7668),"",INDEX(UniqueArtist!B:B, MATCH(E7668,UniqueArtist!A:A, 0)))</f>
        <v>El Fantasma</v>
      </c>
      <c r="J7668" t="str">
        <f t="shared" si="1071"/>
        <v>El Fantasma</v>
      </c>
      <c r="K7668" s="4">
        <v>0.35</v>
      </c>
      <c r="L7668" t="str">
        <f t="shared" si="1072"/>
        <v/>
      </c>
      <c r="N7668" t="str">
        <f t="shared" si="1073"/>
        <v/>
      </c>
      <c r="P7668" t="str">
        <f t="shared" si="1074"/>
        <v/>
      </c>
      <c r="R7668" t="str">
        <f t="shared" si="1075"/>
        <v/>
      </c>
      <c r="T7668" t="str">
        <f t="shared" si="1076"/>
        <v/>
      </c>
      <c r="U7668" s="4"/>
      <c r="V7668" t="str">
        <f t="shared" si="1077"/>
        <v/>
      </c>
      <c r="W7668" s="4"/>
      <c r="X7668" t="str">
        <f t="shared" si="1078"/>
        <v/>
      </c>
      <c r="Y7668" s="4"/>
      <c r="Z7668" t="str">
        <f t="shared" si="1079"/>
        <v/>
      </c>
      <c r="AA7668" s="4"/>
    </row>
    <row r="7669" spans="1:27" x14ac:dyDescent="0.3">
      <c r="A7669" s="1" t="s">
        <v>20605</v>
      </c>
      <c r="B7669" s="1">
        <v>3617388419606</v>
      </c>
      <c r="C7669" t="s">
        <v>20606</v>
      </c>
      <c r="D7669" t="s">
        <v>20607</v>
      </c>
      <c r="E7669" t="s">
        <v>7</v>
      </c>
      <c r="F7669" s="4"/>
      <c r="G7669" t="s">
        <v>22422</v>
      </c>
      <c r="H766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669" t="str">
        <f>IF(ISBLANK(E7669),"",INDEX(UniqueArtist!B:B, MATCH(E7669,UniqueArtist!A:A, 0)))</f>
        <v>El Fantasma</v>
      </c>
      <c r="J7669" t="str">
        <f t="shared" si="1071"/>
        <v>El Fantasma</v>
      </c>
      <c r="K7669" s="4">
        <v>0.35</v>
      </c>
      <c r="L7669" t="str">
        <f t="shared" si="1072"/>
        <v/>
      </c>
      <c r="N7669" t="str">
        <f t="shared" si="1073"/>
        <v/>
      </c>
      <c r="P7669" t="str">
        <f t="shared" si="1074"/>
        <v/>
      </c>
      <c r="R7669" t="str">
        <f t="shared" si="1075"/>
        <v/>
      </c>
      <c r="T7669" t="str">
        <f t="shared" si="1076"/>
        <v/>
      </c>
      <c r="U7669" s="4"/>
      <c r="V7669" t="str">
        <f t="shared" si="1077"/>
        <v/>
      </c>
      <c r="W7669" s="4"/>
      <c r="X7669" t="str">
        <f t="shared" si="1078"/>
        <v/>
      </c>
      <c r="Y7669" s="4"/>
      <c r="Z7669" t="str">
        <f t="shared" si="1079"/>
        <v/>
      </c>
      <c r="AA7669" s="4"/>
    </row>
    <row r="7670" spans="1:27" x14ac:dyDescent="0.3">
      <c r="A7670" s="1" t="s">
        <v>20608</v>
      </c>
      <c r="B7670" s="1">
        <v>3616840938273</v>
      </c>
      <c r="C7670" t="s">
        <v>20609</v>
      </c>
      <c r="D7670" t="s">
        <v>20610</v>
      </c>
      <c r="E7670" t="s">
        <v>10699</v>
      </c>
      <c r="F7670" s="4"/>
      <c r="G7670" t="s">
        <v>22422</v>
      </c>
      <c r="H76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70" t="str">
        <f>IF(ISBLANK(E7670),"",INDEX(UniqueArtist!B:B, MATCH(E7670,UniqueArtist!A:A, 0)))</f>
        <v>Latigo  Norteño</v>
      </c>
      <c r="J7670" t="str">
        <f t="shared" si="1071"/>
        <v>Latigo Norteño</v>
      </c>
      <c r="K7670" s="4">
        <v>0.1</v>
      </c>
      <c r="L7670" t="str">
        <f t="shared" si="1072"/>
        <v/>
      </c>
      <c r="N7670" t="str">
        <f t="shared" si="1073"/>
        <v/>
      </c>
      <c r="P7670" t="str">
        <f t="shared" si="1074"/>
        <v/>
      </c>
      <c r="R7670" t="str">
        <f t="shared" si="1075"/>
        <v/>
      </c>
      <c r="T7670" t="str">
        <f t="shared" si="1076"/>
        <v/>
      </c>
      <c r="U7670" s="4"/>
      <c r="V7670" t="str">
        <f t="shared" si="1077"/>
        <v/>
      </c>
      <c r="W7670" s="4"/>
      <c r="X7670" t="str">
        <f t="shared" si="1078"/>
        <v/>
      </c>
      <c r="Y7670" s="4"/>
      <c r="Z7670" t="str">
        <f t="shared" si="1079"/>
        <v/>
      </c>
      <c r="AA7670" s="4"/>
    </row>
    <row r="7671" spans="1:27" x14ac:dyDescent="0.3">
      <c r="A7671" s="1" t="s">
        <v>20611</v>
      </c>
      <c r="B7671" s="1">
        <v>3617389948945</v>
      </c>
      <c r="C7671" t="s">
        <v>20612</v>
      </c>
      <c r="D7671" t="s">
        <v>20613</v>
      </c>
      <c r="E7671" t="s">
        <v>5</v>
      </c>
      <c r="F7671" s="4"/>
      <c r="G7671" t="s">
        <v>22422</v>
      </c>
      <c r="H76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71" t="str">
        <f>IF(ISBLANK(E7671),"",INDEX(UniqueArtist!B:B, MATCH(E7671,UniqueArtist!A:A, 0)))</f>
        <v>Los Dos Carnales</v>
      </c>
      <c r="J7671" t="str">
        <f t="shared" si="1071"/>
        <v>Los Dos Carnales</v>
      </c>
      <c r="K7671" s="4">
        <v>0.1</v>
      </c>
      <c r="L7671" t="str">
        <f t="shared" si="1072"/>
        <v/>
      </c>
      <c r="N7671" t="str">
        <f t="shared" si="1073"/>
        <v/>
      </c>
      <c r="P7671" t="str">
        <f t="shared" si="1074"/>
        <v/>
      </c>
      <c r="R7671" t="str">
        <f t="shared" si="1075"/>
        <v/>
      </c>
      <c r="T7671" t="str">
        <f t="shared" si="1076"/>
        <v/>
      </c>
      <c r="U7671" s="4"/>
      <c r="V7671" t="str">
        <f t="shared" si="1077"/>
        <v/>
      </c>
      <c r="W7671" s="4"/>
      <c r="X7671" t="str">
        <f t="shared" si="1078"/>
        <v/>
      </c>
      <c r="Y7671" s="4"/>
      <c r="Z7671" t="str">
        <f t="shared" si="1079"/>
        <v/>
      </c>
      <c r="AA7671" s="4"/>
    </row>
    <row r="7672" spans="1:27" x14ac:dyDescent="0.3">
      <c r="A7672" s="1" t="s">
        <v>20614</v>
      </c>
      <c r="B7672" s="1">
        <v>3617389220669</v>
      </c>
      <c r="C7672" t="s">
        <v>20615</v>
      </c>
      <c r="D7672" t="s">
        <v>20616</v>
      </c>
      <c r="E7672" t="s">
        <v>28</v>
      </c>
      <c r="F7672" s="4"/>
      <c r="G7672" t="s">
        <v>22422</v>
      </c>
      <c r="H76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72" t="str">
        <f>IF(ISBLANK(E7672),"",INDEX(UniqueArtist!B:B, MATCH(E7672,UniqueArtist!A:A, 0)))</f>
        <v>Adriana Rios</v>
      </c>
      <c r="J7672" t="str">
        <f t="shared" si="1071"/>
        <v>Adriana Rios</v>
      </c>
      <c r="K7672" s="4">
        <v>0.1</v>
      </c>
      <c r="L7672" t="str">
        <f t="shared" si="1072"/>
        <v/>
      </c>
      <c r="N7672" t="str">
        <f t="shared" si="1073"/>
        <v/>
      </c>
      <c r="P7672" t="str">
        <f t="shared" si="1074"/>
        <v/>
      </c>
      <c r="R7672" t="str">
        <f t="shared" si="1075"/>
        <v/>
      </c>
      <c r="T7672" t="str">
        <f t="shared" si="1076"/>
        <v/>
      </c>
      <c r="U7672" s="4"/>
      <c r="V7672" t="str">
        <f t="shared" si="1077"/>
        <v/>
      </c>
      <c r="W7672" s="4"/>
      <c r="X7672" t="str">
        <f t="shared" si="1078"/>
        <v/>
      </c>
      <c r="Y7672" s="4"/>
      <c r="Z7672" t="str">
        <f t="shared" si="1079"/>
        <v/>
      </c>
      <c r="AA7672" s="4"/>
    </row>
    <row r="7673" spans="1:27" x14ac:dyDescent="0.3">
      <c r="A7673" s="1" t="s">
        <v>20617</v>
      </c>
      <c r="B7673" s="1">
        <v>3617388609496</v>
      </c>
      <c r="C7673" t="s">
        <v>20618</v>
      </c>
      <c r="D7673" t="s">
        <v>20619</v>
      </c>
      <c r="E7673" t="s">
        <v>18957</v>
      </c>
      <c r="F7673" s="4"/>
      <c r="G7673" t="s">
        <v>22422</v>
      </c>
      <c r="H76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73" t="str">
        <f>IF(ISBLANK(E7673),"",INDEX(UniqueArtist!B:B, MATCH(E7673,UniqueArtist!A:A, 0)))</f>
        <v>Diego DeLa Rosca</v>
      </c>
      <c r="J7673" t="str">
        <f t="shared" si="1071"/>
        <v>Diego DeLa Rosca</v>
      </c>
      <c r="K7673" s="4">
        <v>0.1</v>
      </c>
      <c r="L7673" t="str">
        <f t="shared" si="1072"/>
        <v/>
      </c>
      <c r="N7673" t="str">
        <f t="shared" si="1073"/>
        <v/>
      </c>
      <c r="P7673" t="str">
        <f t="shared" si="1074"/>
        <v/>
      </c>
      <c r="R7673" t="str">
        <f t="shared" si="1075"/>
        <v/>
      </c>
      <c r="T7673" t="str">
        <f t="shared" si="1076"/>
        <v/>
      </c>
      <c r="U7673" s="4"/>
      <c r="V7673" t="str">
        <f t="shared" si="1077"/>
        <v/>
      </c>
      <c r="W7673" s="4"/>
      <c r="X7673" t="str">
        <f t="shared" si="1078"/>
        <v/>
      </c>
      <c r="Y7673" s="4"/>
      <c r="Z7673" t="str">
        <f t="shared" si="1079"/>
        <v/>
      </c>
      <c r="AA7673" s="4"/>
    </row>
    <row r="7674" spans="1:27" x14ac:dyDescent="0.3">
      <c r="A7674" s="1" t="s">
        <v>20620</v>
      </c>
      <c r="B7674" s="1">
        <v>3617389046399</v>
      </c>
      <c r="C7674" t="s">
        <v>20621</v>
      </c>
      <c r="D7674" t="s">
        <v>20622</v>
      </c>
      <c r="E7674" t="s">
        <v>10698</v>
      </c>
      <c r="F7674" s="4"/>
      <c r="G7674" t="s">
        <v>22422</v>
      </c>
      <c r="H76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74" t="str">
        <f>IF(ISBLANK(E7674),"",INDEX(UniqueArtist!B:B, MATCH(E7674,UniqueArtist!A:A, 0)))</f>
        <v>Jony Ramirez</v>
      </c>
      <c r="J7674" t="str">
        <f t="shared" si="1071"/>
        <v>Jony Ramirez</v>
      </c>
      <c r="K7674" s="4">
        <v>0.1</v>
      </c>
      <c r="L7674" t="str">
        <f t="shared" si="1072"/>
        <v/>
      </c>
      <c r="N7674" t="str">
        <f t="shared" si="1073"/>
        <v/>
      </c>
      <c r="P7674" t="str">
        <f t="shared" si="1074"/>
        <v/>
      </c>
      <c r="R7674" t="str">
        <f t="shared" si="1075"/>
        <v/>
      </c>
      <c r="T7674" t="str">
        <f t="shared" si="1076"/>
        <v/>
      </c>
      <c r="U7674" s="4"/>
      <c r="V7674" t="str">
        <f t="shared" si="1077"/>
        <v/>
      </c>
      <c r="W7674" s="4"/>
      <c r="X7674" t="str">
        <f t="shared" si="1078"/>
        <v/>
      </c>
      <c r="Y7674" s="4"/>
      <c r="Z7674" t="str">
        <f t="shared" si="1079"/>
        <v/>
      </c>
      <c r="AA7674" s="4"/>
    </row>
    <row r="7675" spans="1:27" x14ac:dyDescent="0.3">
      <c r="A7675" s="1" t="s">
        <v>20623</v>
      </c>
      <c r="B7675" s="1">
        <v>3617388782304</v>
      </c>
      <c r="C7675" t="s">
        <v>20624</v>
      </c>
      <c r="D7675" t="s">
        <v>20625</v>
      </c>
      <c r="E7675" t="s">
        <v>17532</v>
      </c>
      <c r="F7675" s="4"/>
      <c r="G7675" t="s">
        <v>22422</v>
      </c>
      <c r="H76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75" t="str">
        <f>IF(ISBLANK(E7675),"",INDEX(UniqueArtist!B:B, MATCH(E7675,UniqueArtist!A:A, 0)))</f>
        <v>Manuel Peña</v>
      </c>
      <c r="J7675" t="str">
        <f t="shared" si="1071"/>
        <v>Manuel Peña</v>
      </c>
      <c r="K7675" s="4">
        <v>0.1</v>
      </c>
      <c r="L7675" t="str">
        <f t="shared" si="1072"/>
        <v/>
      </c>
      <c r="N7675" t="str">
        <f t="shared" si="1073"/>
        <v/>
      </c>
      <c r="P7675" t="str">
        <f t="shared" si="1074"/>
        <v/>
      </c>
      <c r="R7675" t="str">
        <f t="shared" si="1075"/>
        <v/>
      </c>
      <c r="T7675" t="str">
        <f t="shared" si="1076"/>
        <v/>
      </c>
      <c r="U7675" s="4"/>
      <c r="V7675" t="str">
        <f t="shared" si="1077"/>
        <v/>
      </c>
      <c r="W7675" s="4"/>
      <c r="X7675" t="str">
        <f t="shared" si="1078"/>
        <v/>
      </c>
      <c r="Y7675" s="4"/>
      <c r="Z7675" t="str">
        <f t="shared" si="1079"/>
        <v/>
      </c>
      <c r="AA7675" s="4"/>
    </row>
    <row r="7676" spans="1:27" x14ac:dyDescent="0.3">
      <c r="A7676" s="1" t="s">
        <v>20626</v>
      </c>
      <c r="B7676" s="1">
        <v>3617050715937</v>
      </c>
      <c r="C7676" t="s">
        <v>20627</v>
      </c>
      <c r="D7676" t="s">
        <v>9741</v>
      </c>
      <c r="E7676" t="s">
        <v>7</v>
      </c>
      <c r="F7676" s="4"/>
      <c r="G7676" t="s">
        <v>22422</v>
      </c>
      <c r="H767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676" t="str">
        <f>IF(ISBLANK(E7676),"",INDEX(UniqueArtist!B:B, MATCH(E7676,UniqueArtist!A:A, 0)))</f>
        <v>El Fantasma</v>
      </c>
      <c r="J7676" t="str">
        <f t="shared" si="1071"/>
        <v>El Fantasma</v>
      </c>
      <c r="K7676" s="4">
        <v>0.35</v>
      </c>
      <c r="L7676" t="str">
        <f t="shared" si="1072"/>
        <v/>
      </c>
      <c r="N7676" t="str">
        <f t="shared" si="1073"/>
        <v/>
      </c>
      <c r="P7676" t="str">
        <f t="shared" si="1074"/>
        <v/>
      </c>
      <c r="R7676" t="str">
        <f t="shared" si="1075"/>
        <v/>
      </c>
      <c r="T7676" t="str">
        <f t="shared" si="1076"/>
        <v/>
      </c>
      <c r="U7676" s="4"/>
      <c r="V7676" t="str">
        <f t="shared" si="1077"/>
        <v/>
      </c>
      <c r="W7676" s="4"/>
      <c r="X7676" t="str">
        <f t="shared" si="1078"/>
        <v/>
      </c>
      <c r="Y7676" s="4"/>
      <c r="Z7676" t="str">
        <f t="shared" si="1079"/>
        <v/>
      </c>
      <c r="AA7676" s="4"/>
    </row>
    <row r="7677" spans="1:27" x14ac:dyDescent="0.3">
      <c r="A7677" s="1" t="s">
        <v>20628</v>
      </c>
      <c r="B7677" s="1">
        <v>3616849616080</v>
      </c>
      <c r="C7677" t="s">
        <v>20629</v>
      </c>
      <c r="D7677" t="s">
        <v>20630</v>
      </c>
      <c r="E7677" t="s">
        <v>5</v>
      </c>
      <c r="F7677" s="4"/>
      <c r="G7677" t="s">
        <v>22422</v>
      </c>
      <c r="H76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77" t="str">
        <f>IF(ISBLANK(E7677),"",INDEX(UniqueArtist!B:B, MATCH(E7677,UniqueArtist!A:A, 0)))</f>
        <v>Los Dos Carnales</v>
      </c>
      <c r="J7677" t="str">
        <f t="shared" si="1071"/>
        <v>Los Dos Carnales</v>
      </c>
      <c r="K7677" s="4">
        <v>0.1</v>
      </c>
      <c r="L7677" t="str">
        <f t="shared" si="1072"/>
        <v/>
      </c>
      <c r="N7677" t="str">
        <f t="shared" si="1073"/>
        <v/>
      </c>
      <c r="P7677" t="str">
        <f t="shared" si="1074"/>
        <v/>
      </c>
      <c r="R7677" t="str">
        <f t="shared" si="1075"/>
        <v/>
      </c>
      <c r="T7677" t="str">
        <f t="shared" si="1076"/>
        <v/>
      </c>
      <c r="U7677" s="4"/>
      <c r="V7677" t="str">
        <f t="shared" si="1077"/>
        <v/>
      </c>
      <c r="W7677" s="4"/>
      <c r="X7677" t="str">
        <f t="shared" si="1078"/>
        <v/>
      </c>
      <c r="Y7677" s="4"/>
      <c r="Z7677" t="str">
        <f t="shared" si="1079"/>
        <v/>
      </c>
      <c r="AA7677" s="4"/>
    </row>
    <row r="7678" spans="1:27" x14ac:dyDescent="0.3">
      <c r="A7678" s="1" t="s">
        <v>20631</v>
      </c>
      <c r="B7678" s="1">
        <v>3617387123351</v>
      </c>
      <c r="C7678" t="s">
        <v>19866</v>
      </c>
      <c r="D7678" t="s">
        <v>19867</v>
      </c>
      <c r="E7678" t="s">
        <v>28</v>
      </c>
      <c r="F7678" s="4"/>
      <c r="G7678" t="s">
        <v>22422</v>
      </c>
      <c r="H76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78" t="str">
        <f>IF(ISBLANK(E7678),"",INDEX(UniqueArtist!B:B, MATCH(E7678,UniqueArtist!A:A, 0)))</f>
        <v>Adriana Rios</v>
      </c>
      <c r="J7678" t="str">
        <f t="shared" si="1071"/>
        <v>Adriana Rios</v>
      </c>
      <c r="K7678" s="4">
        <v>0.1</v>
      </c>
      <c r="L7678" t="str">
        <f t="shared" si="1072"/>
        <v/>
      </c>
      <c r="N7678" t="str">
        <f t="shared" si="1073"/>
        <v/>
      </c>
      <c r="P7678" t="str">
        <f t="shared" si="1074"/>
        <v/>
      </c>
      <c r="R7678" t="str">
        <f t="shared" si="1075"/>
        <v/>
      </c>
      <c r="T7678" t="str">
        <f t="shared" si="1076"/>
        <v/>
      </c>
      <c r="U7678" s="4"/>
      <c r="V7678" t="str">
        <f t="shared" si="1077"/>
        <v/>
      </c>
      <c r="W7678" s="4"/>
      <c r="X7678" t="str">
        <f t="shared" si="1078"/>
        <v/>
      </c>
      <c r="Y7678" s="4"/>
      <c r="Z7678" t="str">
        <f t="shared" si="1079"/>
        <v/>
      </c>
      <c r="AA7678" s="4"/>
    </row>
    <row r="7679" spans="1:27" x14ac:dyDescent="0.3">
      <c r="A7679" s="1" t="s">
        <v>20632</v>
      </c>
      <c r="B7679" s="1">
        <v>3617387512803</v>
      </c>
      <c r="C7679" t="s">
        <v>20633</v>
      </c>
      <c r="D7679" t="s">
        <v>20634</v>
      </c>
      <c r="E7679" t="s">
        <v>10683</v>
      </c>
      <c r="F7679" s="4"/>
      <c r="G7679" t="s">
        <v>22422</v>
      </c>
      <c r="H767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679" t="str">
        <f>IF(ISBLANK(E7679),"",INDEX(UniqueArtist!B:B, MATCH(E7679,UniqueArtist!A:A, 0)))</f>
        <v>AfinArte Music</v>
      </c>
      <c r="J7679" t="str">
        <f t="shared" si="1071"/>
        <v>AfinArte Music</v>
      </c>
      <c r="K7679" s="4">
        <v>1</v>
      </c>
      <c r="L7679" t="str">
        <f t="shared" si="1072"/>
        <v/>
      </c>
      <c r="N7679" t="str">
        <f t="shared" si="1073"/>
        <v/>
      </c>
      <c r="P7679" t="str">
        <f t="shared" si="1074"/>
        <v/>
      </c>
      <c r="R7679" t="str">
        <f t="shared" si="1075"/>
        <v/>
      </c>
      <c r="T7679" t="str">
        <f t="shared" si="1076"/>
        <v/>
      </c>
      <c r="U7679" s="4"/>
      <c r="V7679" t="str">
        <f t="shared" si="1077"/>
        <v/>
      </c>
      <c r="W7679" s="4"/>
      <c r="X7679" t="str">
        <f t="shared" si="1078"/>
        <v/>
      </c>
      <c r="Y7679" s="4"/>
      <c r="Z7679" t="str">
        <f t="shared" si="1079"/>
        <v/>
      </c>
      <c r="AA7679" s="4"/>
    </row>
    <row r="7680" spans="1:27" x14ac:dyDescent="0.3">
      <c r="A7680" s="1" t="s">
        <v>20635</v>
      </c>
      <c r="B7680" s="1">
        <v>3617387062827</v>
      </c>
      <c r="C7680" t="s">
        <v>20636</v>
      </c>
      <c r="D7680" t="s">
        <v>20637</v>
      </c>
      <c r="E7680" t="s">
        <v>28</v>
      </c>
      <c r="F7680" s="4"/>
      <c r="G7680" t="s">
        <v>22422</v>
      </c>
      <c r="H76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80" t="str">
        <f>IF(ISBLANK(E7680),"",INDEX(UniqueArtist!B:B, MATCH(E7680,UniqueArtist!A:A, 0)))</f>
        <v>Adriana Rios</v>
      </c>
      <c r="J7680" t="str">
        <f t="shared" si="1071"/>
        <v>Adriana Rios</v>
      </c>
      <c r="K7680" s="4">
        <v>0.1</v>
      </c>
      <c r="L7680" t="str">
        <f t="shared" si="1072"/>
        <v/>
      </c>
      <c r="N7680" t="str">
        <f t="shared" si="1073"/>
        <v/>
      </c>
      <c r="P7680" t="str">
        <f t="shared" si="1074"/>
        <v/>
      </c>
      <c r="R7680" t="str">
        <f t="shared" si="1075"/>
        <v/>
      </c>
      <c r="T7680" t="str">
        <f t="shared" si="1076"/>
        <v/>
      </c>
      <c r="U7680" s="4"/>
      <c r="V7680" t="str">
        <f t="shared" si="1077"/>
        <v/>
      </c>
      <c r="W7680" s="4"/>
      <c r="X7680" t="str">
        <f t="shared" si="1078"/>
        <v/>
      </c>
      <c r="Y7680" s="4"/>
      <c r="Z7680" t="str">
        <f t="shared" si="1079"/>
        <v/>
      </c>
      <c r="AA7680" s="4"/>
    </row>
    <row r="7681" spans="1:27" x14ac:dyDescent="0.3">
      <c r="A7681" s="1" t="s">
        <v>20638</v>
      </c>
      <c r="B7681" s="1">
        <v>3617387062902</v>
      </c>
      <c r="C7681" t="s">
        <v>20639</v>
      </c>
      <c r="D7681" t="s">
        <v>20640</v>
      </c>
      <c r="E7681" t="s">
        <v>28</v>
      </c>
      <c r="F7681" s="4"/>
      <c r="G7681" t="s">
        <v>22422</v>
      </c>
      <c r="H76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81" t="str">
        <f>IF(ISBLANK(E7681),"",INDEX(UniqueArtist!B:B, MATCH(E7681,UniqueArtist!A:A, 0)))</f>
        <v>Adriana Rios</v>
      </c>
      <c r="J7681" t="str">
        <f t="shared" ref="J7681:J7744" si="1080">IFERROR(TRIM(LEFT(I7681, IFERROR(FIND(",", I7681)-1, LEN(I7681)))), "")</f>
        <v>Adriana Rios</v>
      </c>
      <c r="K7681" s="4">
        <v>0.1</v>
      </c>
      <c r="L7681" t="str">
        <f t="shared" ref="L7681:L7744" si="1081">IFERROR(TRIM(MID(I7681, FIND(",", I7681) + 1, IFERROR(FIND(",", I7681, FIND(",", I7681) + 1) - FIND(",", I7681) - 1, LEN(I7681)))), "")</f>
        <v/>
      </c>
      <c r="N7681" t="str">
        <f t="shared" ref="N7681:N7744" si="1082">IFERROR(TRIM(MID(I7681, FIND(",", I7681, FIND(",", I7681) + 1) + 1, IFERROR(FIND(",", I7681, FIND(",", I7681, FIND(",", I7681) + 1) + 1) - FIND(",", I7681, FIND(",", I7681) + 1) - 1, LEN(I7681)))), "")</f>
        <v/>
      </c>
      <c r="P7681" t="str">
        <f t="shared" ref="P7681:P7744" si="1083">IFERROR(TRIM(MID(I7681, FIND(",", I7681, FIND(",", I7681, FIND(",", I7681) + 1) + 1) + 1, IFERROR(FIND(",", I7681, FIND(",", I7681, FIND(",", I7681, FIND(",", I7681) + 1) + 1) + 1) - FIND(",", I7681, FIND(",", I7681, FIND(",", I7681) + 1) + 1) - 1, LEN(I7681)))), "")</f>
        <v/>
      </c>
      <c r="R7681" t="str">
        <f t="shared" ref="R7681:R7744" si="1084">IFERROR(TRIM(MID(I7681, FIND(",", I7681, FIND(",", I7681, FIND(",", I7681, FIND(",", I7681) + 1) + 1) + 1) + 1, IFERROR(FIND(",", I7681, FIND(",", I7681, FIND(",", I7681, FIND(",", I7681, FIND(",", I7681) + 1) + 1) + 1) + 1) - FIND(",", I7681, FIND(",", I7681, FIND(",", I7681, FIND(",", I7681) + 1) + 1) + 1) - 1, LEN(I7681)))), "")</f>
        <v/>
      </c>
      <c r="T7681" t="str">
        <f t="shared" ref="T7681:T7744" si="1085">IFERROR(TRIM(MID(I7681, FIND(",", I7681, FIND(",", I7681, FIND(",", I7681, FIND(",", I7681, FIND(",", I7681, FIND(",", I7681) + 1) + 1) + 1) + 1) + 1) + 1, IFERROR(FIND(",", I7681, FIND(",", I7681, FIND(",", I7681, FIND(",", I7681, FIND(",", I7681, FIND(",", I7681) + 1) + 1) + 1) + 1) + 1) - FIND(",", I7681, FIND(",", I7681, FIND(",", I7681, FIND(",", I7681, FIND(",", I7681) + 1) + 1) + 1) + 1) - 1, LEN(I7681)))), "")</f>
        <v/>
      </c>
      <c r="U7681" s="4"/>
      <c r="V7681" t="str">
        <f t="shared" ref="V7681:V7744" si="1086">IFERROR(TRIM(MID(I7681, FIND(",", I7681, FIND(",", I7681, FIND(",", I7681, FIND(",", I7681, FIND(",", I7681, FIND(",", I7681, FIND(",", I7681) + 1) + 1) + 1) + 1) + 1) + 1) + 1, IFERROR(FIND(",", I7681, FIND(",", I7681, FIND(",", I7681, FIND(",", I7681, FIND(",", I7681, FIND(",", I7681, FIND(",", I7681) + 1) + 1) + 1) + 1) + 1) + 1) - FIND(",", I7681, FIND(",", I7681, FIND(",", I7681, FIND(",", I7681, FIND(",", I7681, FIND(",", I7681) + 1) + 1) + 1) + 1) + 1) - 1, LEN(I7681)))), "")</f>
        <v/>
      </c>
      <c r="W7681" s="4"/>
      <c r="X7681" t="str">
        <f t="shared" ref="X7681:X7744" si="1087">IFERROR(TRIM(MID(I7681, FIND(",", I7681, FIND(",", I7681, FIND(",", I7681, FIND(",", I7681, FIND(",", I7681, FIND(",", I7681, FIND(",", I7681, FIND(",", I7681) + 1) + 1) + 1) + 1) + 1) + 1) + 1) + 1, IFERROR(FIND(",", I7681, FIND(",", I7681, FIND(",", I7681, FIND(",", I7681, FIND(",", I7681, FIND(",", I7681, FIND(",", I7681, FIND(",", I7681) + 1) + 1) + 1) + 1) + 1) + 1) + 1) - FIND(",", I7681, FIND(",", I7681, FIND(",", I7681, FIND(",", I7681, FIND(",", I7681, FIND(",", I7681, FIND(",", I7681) + 1) + 1) + 1) + 1) + 1) + 1) - 1, LEN(I7681)))), "")</f>
        <v/>
      </c>
      <c r="Y7681" s="4"/>
      <c r="Z7681" t="str">
        <f t="shared" ref="Z7681:Z7744" si="1088">IFERROR(TRIM(MID(I7681, FIND(",", I7681, FIND(",", I7681, FIND(",", I7681, FIND(",", I7681, FIND(",", I7681, FIND(",", I7681, FIND(",", I7681, FIND(",", I7681, FIND(",", I7681) + 1) + 1) + 1) + 1) + 1) + 1) + 1) + 1) + 1, IFERROR(FIND(",", I7681, FIND(",", I7681, FIND(",", I7681, FIND(",", I7681, FIND(",", I7681, FIND(",", I7681, FIND(",", I7681, FIND(",", I7681, FIND(",", I7681) + 1) + 1) + 1) + 1) + 1) + 1) + 1) + 1) - FIND(",", I7681, FIND(",", I7681, FIND(",", I7681, FIND(",", I7681, FIND(",", I7681, FIND(",", I7681, FIND(",", I7681, FIND(",", I7681) + 1) + 1) + 1) + 1) + 1) + 1) + 1) - 1, LEN(I7681)))), "")</f>
        <v/>
      </c>
      <c r="AA7681" s="4"/>
    </row>
    <row r="7682" spans="1:27" x14ac:dyDescent="0.3">
      <c r="A7682" s="1" t="s">
        <v>20641</v>
      </c>
      <c r="B7682" s="1">
        <v>3617388136138</v>
      </c>
      <c r="C7682" t="s">
        <v>20642</v>
      </c>
      <c r="D7682" t="s">
        <v>20643</v>
      </c>
      <c r="E7682" t="s">
        <v>5</v>
      </c>
      <c r="F7682" s="4"/>
      <c r="G7682" t="s">
        <v>22422</v>
      </c>
      <c r="H76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82" t="str">
        <f>IF(ISBLANK(E7682),"",INDEX(UniqueArtist!B:B, MATCH(E7682,UniqueArtist!A:A, 0)))</f>
        <v>Los Dos Carnales</v>
      </c>
      <c r="J7682" t="str">
        <f t="shared" si="1080"/>
        <v>Los Dos Carnales</v>
      </c>
      <c r="K7682" s="4">
        <v>0.1</v>
      </c>
      <c r="L7682" t="str">
        <f t="shared" si="1081"/>
        <v/>
      </c>
      <c r="N7682" t="str">
        <f t="shared" si="1082"/>
        <v/>
      </c>
      <c r="P7682" t="str">
        <f t="shared" si="1083"/>
        <v/>
      </c>
      <c r="R7682" t="str">
        <f t="shared" si="1084"/>
        <v/>
      </c>
      <c r="T7682" t="str">
        <f t="shared" si="1085"/>
        <v/>
      </c>
      <c r="U7682" s="4"/>
      <c r="V7682" t="str">
        <f t="shared" si="1086"/>
        <v/>
      </c>
      <c r="W7682" s="4"/>
      <c r="X7682" t="str">
        <f t="shared" si="1087"/>
        <v/>
      </c>
      <c r="Y7682" s="4"/>
      <c r="Z7682" t="str">
        <f t="shared" si="1088"/>
        <v/>
      </c>
      <c r="AA7682" s="4"/>
    </row>
    <row r="7683" spans="1:27" x14ac:dyDescent="0.3">
      <c r="A7683" s="1" t="s">
        <v>20644</v>
      </c>
      <c r="B7683" s="1">
        <v>3617388240613</v>
      </c>
      <c r="C7683" t="s">
        <v>20645</v>
      </c>
      <c r="D7683" t="s">
        <v>20646</v>
      </c>
      <c r="E7683" t="s">
        <v>7</v>
      </c>
      <c r="F7683" s="4"/>
      <c r="G7683" t="s">
        <v>22422</v>
      </c>
      <c r="H768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683" t="str">
        <f>IF(ISBLANK(E7683),"",INDEX(UniqueArtist!B:B, MATCH(E7683,UniqueArtist!A:A, 0)))</f>
        <v>El Fantasma</v>
      </c>
      <c r="J7683" t="str">
        <f t="shared" si="1080"/>
        <v>El Fantasma</v>
      </c>
      <c r="K7683" s="4">
        <v>0.35</v>
      </c>
      <c r="L7683" t="str">
        <f t="shared" si="1081"/>
        <v/>
      </c>
      <c r="N7683" t="str">
        <f t="shared" si="1082"/>
        <v/>
      </c>
      <c r="P7683" t="str">
        <f t="shared" si="1083"/>
        <v/>
      </c>
      <c r="R7683" t="str">
        <f t="shared" si="1084"/>
        <v/>
      </c>
      <c r="T7683" t="str">
        <f t="shared" si="1085"/>
        <v/>
      </c>
      <c r="U7683" s="4"/>
      <c r="V7683" t="str">
        <f t="shared" si="1086"/>
        <v/>
      </c>
      <c r="W7683" s="4"/>
      <c r="X7683" t="str">
        <f t="shared" si="1087"/>
        <v/>
      </c>
      <c r="Y7683" s="4"/>
      <c r="Z7683" t="str">
        <f t="shared" si="1088"/>
        <v/>
      </c>
      <c r="AA7683" s="4"/>
    </row>
    <row r="7684" spans="1:27" x14ac:dyDescent="0.3">
      <c r="A7684" s="1" t="s">
        <v>20647</v>
      </c>
      <c r="B7684" s="1">
        <v>3617660104763</v>
      </c>
      <c r="C7684" t="s">
        <v>20648</v>
      </c>
      <c r="D7684" t="s">
        <v>20649</v>
      </c>
      <c r="E7684" t="s">
        <v>10716</v>
      </c>
      <c r="F7684" s="4"/>
      <c r="G7684" t="s">
        <v>22422</v>
      </c>
      <c r="H76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84" t="str">
        <f>IF(ISBLANK(E7684),"",INDEX(UniqueArtist!B:B, MATCH(E7684,UniqueArtist!A:A, 0)))</f>
        <v>ZE-ZE</v>
      </c>
      <c r="J7684" t="str">
        <f t="shared" si="1080"/>
        <v>ZE-ZE</v>
      </c>
      <c r="K7684" s="4">
        <v>0.1</v>
      </c>
      <c r="L7684" t="str">
        <f t="shared" si="1081"/>
        <v/>
      </c>
      <c r="N7684" t="str">
        <f t="shared" si="1082"/>
        <v/>
      </c>
      <c r="P7684" t="str">
        <f t="shared" si="1083"/>
        <v/>
      </c>
      <c r="R7684" t="str">
        <f t="shared" si="1084"/>
        <v/>
      </c>
      <c r="T7684" t="str">
        <f t="shared" si="1085"/>
        <v/>
      </c>
      <c r="U7684" s="4"/>
      <c r="V7684" t="str">
        <f t="shared" si="1086"/>
        <v/>
      </c>
      <c r="W7684" s="4"/>
      <c r="X7684" t="str">
        <f t="shared" si="1087"/>
        <v/>
      </c>
      <c r="Y7684" s="4"/>
      <c r="Z7684" t="str">
        <f t="shared" si="1088"/>
        <v/>
      </c>
      <c r="AA7684" s="4"/>
    </row>
    <row r="7685" spans="1:27" x14ac:dyDescent="0.3">
      <c r="A7685" s="1" t="s">
        <v>20650</v>
      </c>
      <c r="B7685" s="1">
        <v>3617387062636</v>
      </c>
      <c r="C7685" t="s">
        <v>20651</v>
      </c>
      <c r="D7685" t="s">
        <v>20652</v>
      </c>
      <c r="E7685" t="s">
        <v>28</v>
      </c>
      <c r="F7685" s="4"/>
      <c r="G7685" t="s">
        <v>22422</v>
      </c>
      <c r="H76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85" t="str">
        <f>IF(ISBLANK(E7685),"",INDEX(UniqueArtist!B:B, MATCH(E7685,UniqueArtist!A:A, 0)))</f>
        <v>Adriana Rios</v>
      </c>
      <c r="J7685" t="str">
        <f t="shared" si="1080"/>
        <v>Adriana Rios</v>
      </c>
      <c r="K7685" s="4">
        <v>0.1</v>
      </c>
      <c r="L7685" t="str">
        <f t="shared" si="1081"/>
        <v/>
      </c>
      <c r="N7685" t="str">
        <f t="shared" si="1082"/>
        <v/>
      </c>
      <c r="P7685" t="str">
        <f t="shared" si="1083"/>
        <v/>
      </c>
      <c r="R7685" t="str">
        <f t="shared" si="1084"/>
        <v/>
      </c>
      <c r="T7685" t="str">
        <f t="shared" si="1085"/>
        <v/>
      </c>
      <c r="U7685" s="4"/>
      <c r="V7685" t="str">
        <f t="shared" si="1086"/>
        <v/>
      </c>
      <c r="W7685" s="4"/>
      <c r="X7685" t="str">
        <f t="shared" si="1087"/>
        <v/>
      </c>
      <c r="Y7685" s="4"/>
      <c r="Z7685" t="str">
        <f t="shared" si="1088"/>
        <v/>
      </c>
      <c r="AA7685" s="4"/>
    </row>
    <row r="7686" spans="1:27" x14ac:dyDescent="0.3">
      <c r="A7686" s="1" t="s">
        <v>20653</v>
      </c>
      <c r="B7686" s="1">
        <v>3617387062421</v>
      </c>
      <c r="C7686" t="s">
        <v>20654</v>
      </c>
      <c r="D7686" t="s">
        <v>20655</v>
      </c>
      <c r="E7686" t="s">
        <v>28</v>
      </c>
      <c r="F7686" s="4"/>
      <c r="G7686" t="s">
        <v>22422</v>
      </c>
      <c r="H76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86" t="str">
        <f>IF(ISBLANK(E7686),"",INDEX(UniqueArtist!B:B, MATCH(E7686,UniqueArtist!A:A, 0)))</f>
        <v>Adriana Rios</v>
      </c>
      <c r="J7686" t="str">
        <f t="shared" si="1080"/>
        <v>Adriana Rios</v>
      </c>
      <c r="K7686" s="4">
        <v>0.1</v>
      </c>
      <c r="L7686" t="str">
        <f t="shared" si="1081"/>
        <v/>
      </c>
      <c r="N7686" t="str">
        <f t="shared" si="1082"/>
        <v/>
      </c>
      <c r="P7686" t="str">
        <f t="shared" si="1083"/>
        <v/>
      </c>
      <c r="R7686" t="str">
        <f t="shared" si="1084"/>
        <v/>
      </c>
      <c r="T7686" t="str">
        <f t="shared" si="1085"/>
        <v/>
      </c>
      <c r="U7686" s="4"/>
      <c r="V7686" t="str">
        <f t="shared" si="1086"/>
        <v/>
      </c>
      <c r="W7686" s="4"/>
      <c r="X7686" t="str">
        <f t="shared" si="1087"/>
        <v/>
      </c>
      <c r="Y7686" s="4"/>
      <c r="Z7686" t="str">
        <f t="shared" si="1088"/>
        <v/>
      </c>
      <c r="AA7686" s="4"/>
    </row>
    <row r="7687" spans="1:27" x14ac:dyDescent="0.3">
      <c r="A7687" s="1" t="s">
        <v>20656</v>
      </c>
      <c r="B7687" s="1">
        <v>3617388415301</v>
      </c>
      <c r="C7687" t="s">
        <v>20657</v>
      </c>
      <c r="D7687" t="s">
        <v>20658</v>
      </c>
      <c r="E7687" t="s">
        <v>16</v>
      </c>
      <c r="F7687" s="4"/>
      <c r="G7687" t="s">
        <v>22422</v>
      </c>
      <c r="H768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687" t="str">
        <f>IF(ISBLANK(E7687),"",INDEX(UniqueArtist!B:B, MATCH(E7687,UniqueArtist!A:A, 0)))</f>
        <v>Kanales</v>
      </c>
      <c r="J7687" t="str">
        <f t="shared" si="1080"/>
        <v>Kanales</v>
      </c>
      <c r="K7687" s="4">
        <v>0.25</v>
      </c>
      <c r="L7687" t="str">
        <f t="shared" si="1081"/>
        <v/>
      </c>
      <c r="N7687" t="str">
        <f t="shared" si="1082"/>
        <v/>
      </c>
      <c r="P7687" t="str">
        <f t="shared" si="1083"/>
        <v/>
      </c>
      <c r="R7687" t="str">
        <f t="shared" si="1084"/>
        <v/>
      </c>
      <c r="T7687" t="str">
        <f t="shared" si="1085"/>
        <v/>
      </c>
      <c r="U7687" s="4"/>
      <c r="V7687" t="str">
        <f t="shared" si="1086"/>
        <v/>
      </c>
      <c r="W7687" s="4"/>
      <c r="X7687" t="str">
        <f t="shared" si="1087"/>
        <v/>
      </c>
      <c r="Y7687" s="4"/>
      <c r="Z7687" t="str">
        <f t="shared" si="1088"/>
        <v/>
      </c>
      <c r="AA7687" s="4"/>
    </row>
    <row r="7688" spans="1:27" x14ac:dyDescent="0.3">
      <c r="A7688" s="1" t="s">
        <v>20659</v>
      </c>
      <c r="B7688" s="1">
        <v>3617388767899</v>
      </c>
      <c r="C7688" t="s">
        <v>20660</v>
      </c>
      <c r="D7688" t="s">
        <v>20661</v>
      </c>
      <c r="E7688" t="s">
        <v>28</v>
      </c>
      <c r="F7688" s="4"/>
      <c r="G7688" t="s">
        <v>22422</v>
      </c>
      <c r="H76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88" t="str">
        <f>IF(ISBLANK(E7688),"",INDEX(UniqueArtist!B:B, MATCH(E7688,UniqueArtist!A:A, 0)))</f>
        <v>Adriana Rios</v>
      </c>
      <c r="J7688" t="str">
        <f t="shared" si="1080"/>
        <v>Adriana Rios</v>
      </c>
      <c r="K7688" s="4">
        <v>0.1</v>
      </c>
      <c r="L7688" t="str">
        <f t="shared" si="1081"/>
        <v/>
      </c>
      <c r="N7688" t="str">
        <f t="shared" si="1082"/>
        <v/>
      </c>
      <c r="P7688" t="str">
        <f t="shared" si="1083"/>
        <v/>
      </c>
      <c r="R7688" t="str">
        <f t="shared" si="1084"/>
        <v/>
      </c>
      <c r="T7688" t="str">
        <f t="shared" si="1085"/>
        <v/>
      </c>
      <c r="U7688" s="4"/>
      <c r="V7688" t="str">
        <f t="shared" si="1086"/>
        <v/>
      </c>
      <c r="W7688" s="4"/>
      <c r="X7688" t="str">
        <f t="shared" si="1087"/>
        <v/>
      </c>
      <c r="Y7688" s="4"/>
      <c r="Z7688" t="str">
        <f t="shared" si="1088"/>
        <v/>
      </c>
      <c r="AA7688" s="4"/>
    </row>
    <row r="7689" spans="1:27" x14ac:dyDescent="0.3">
      <c r="A7689" s="1" t="s">
        <v>20662</v>
      </c>
      <c r="B7689" s="1">
        <v>3617389469914</v>
      </c>
      <c r="C7689" t="s">
        <v>20663</v>
      </c>
      <c r="D7689" t="s">
        <v>5878</v>
      </c>
      <c r="E7689" t="s">
        <v>7</v>
      </c>
      <c r="F7689" s="4"/>
      <c r="G7689" t="s">
        <v>22422</v>
      </c>
      <c r="H768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689" t="str">
        <f>IF(ISBLANK(E7689),"",INDEX(UniqueArtist!B:B, MATCH(E7689,UniqueArtist!A:A, 0)))</f>
        <v>El Fantasma</v>
      </c>
      <c r="J7689" t="str">
        <f t="shared" si="1080"/>
        <v>El Fantasma</v>
      </c>
      <c r="K7689" s="4">
        <v>0.35</v>
      </c>
      <c r="L7689" t="str">
        <f t="shared" si="1081"/>
        <v/>
      </c>
      <c r="N7689" t="str">
        <f t="shared" si="1082"/>
        <v/>
      </c>
      <c r="P7689" t="str">
        <f t="shared" si="1083"/>
        <v/>
      </c>
      <c r="R7689" t="str">
        <f t="shared" si="1084"/>
        <v/>
      </c>
      <c r="T7689" t="str">
        <f t="shared" si="1085"/>
        <v/>
      </c>
      <c r="U7689" s="4"/>
      <c r="V7689" t="str">
        <f t="shared" si="1086"/>
        <v/>
      </c>
      <c r="W7689" s="4"/>
      <c r="X7689" t="str">
        <f t="shared" si="1087"/>
        <v/>
      </c>
      <c r="Y7689" s="4"/>
      <c r="Z7689" t="str">
        <f t="shared" si="1088"/>
        <v/>
      </c>
      <c r="AA7689" s="4"/>
    </row>
    <row r="7690" spans="1:27" x14ac:dyDescent="0.3">
      <c r="A7690" s="1" t="s">
        <v>20664</v>
      </c>
      <c r="B7690" s="1">
        <v>3617387878435</v>
      </c>
      <c r="C7690" t="s">
        <v>20665</v>
      </c>
      <c r="D7690" t="s">
        <v>20666</v>
      </c>
      <c r="E7690" t="s">
        <v>10689</v>
      </c>
      <c r="F7690" s="4"/>
      <c r="G7690" t="s">
        <v>22422</v>
      </c>
      <c r="H76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90" t="str">
        <f>IF(ISBLANK(E7690),"",INDEX(UniqueArtist!B:B, MATCH(E7690,UniqueArtist!A:A, 0)))</f>
        <v>Angel Sauceda</v>
      </c>
      <c r="J7690" t="str">
        <f t="shared" si="1080"/>
        <v>Angel Sauceda</v>
      </c>
      <c r="K7690" s="4">
        <v>0.1</v>
      </c>
      <c r="L7690" t="str">
        <f t="shared" si="1081"/>
        <v/>
      </c>
      <c r="N7690" t="str">
        <f t="shared" si="1082"/>
        <v/>
      </c>
      <c r="P7690" t="str">
        <f t="shared" si="1083"/>
        <v/>
      </c>
      <c r="R7690" t="str">
        <f t="shared" si="1084"/>
        <v/>
      </c>
      <c r="T7690" t="str">
        <f t="shared" si="1085"/>
        <v/>
      </c>
      <c r="U7690" s="4"/>
      <c r="V7690" t="str">
        <f t="shared" si="1086"/>
        <v/>
      </c>
      <c r="W7690" s="4"/>
      <c r="X7690" t="str">
        <f t="shared" si="1087"/>
        <v/>
      </c>
      <c r="Y7690" s="4"/>
      <c r="Z7690" t="str">
        <f t="shared" si="1088"/>
        <v/>
      </c>
      <c r="AA7690" s="4"/>
    </row>
    <row r="7691" spans="1:27" x14ac:dyDescent="0.3">
      <c r="A7691" s="1" t="s">
        <v>20667</v>
      </c>
      <c r="B7691" s="1">
        <v>3617388782304</v>
      </c>
      <c r="C7691" t="s">
        <v>20668</v>
      </c>
      <c r="D7691" t="s">
        <v>20669</v>
      </c>
      <c r="E7691" t="s">
        <v>17532</v>
      </c>
      <c r="F7691" s="4"/>
      <c r="G7691" t="s">
        <v>22422</v>
      </c>
      <c r="H76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91" t="str">
        <f>IF(ISBLANK(E7691),"",INDEX(UniqueArtist!B:B, MATCH(E7691,UniqueArtist!A:A, 0)))</f>
        <v>Manuel Peña</v>
      </c>
      <c r="J7691" t="str">
        <f t="shared" si="1080"/>
        <v>Manuel Peña</v>
      </c>
      <c r="K7691" s="4">
        <v>0.1</v>
      </c>
      <c r="L7691" t="str">
        <f t="shared" si="1081"/>
        <v/>
      </c>
      <c r="N7691" t="str">
        <f t="shared" si="1082"/>
        <v/>
      </c>
      <c r="P7691" t="str">
        <f t="shared" si="1083"/>
        <v/>
      </c>
      <c r="R7691" t="str">
        <f t="shared" si="1084"/>
        <v/>
      </c>
      <c r="T7691" t="str">
        <f t="shared" si="1085"/>
        <v/>
      </c>
      <c r="U7691" s="4"/>
      <c r="V7691" t="str">
        <f t="shared" si="1086"/>
        <v/>
      </c>
      <c r="W7691" s="4"/>
      <c r="X7691" t="str">
        <f t="shared" si="1087"/>
        <v/>
      </c>
      <c r="Y7691" s="4"/>
      <c r="Z7691" t="str">
        <f t="shared" si="1088"/>
        <v/>
      </c>
      <c r="AA7691" s="4"/>
    </row>
    <row r="7692" spans="1:27" x14ac:dyDescent="0.3">
      <c r="A7692" s="1" t="s">
        <v>20670</v>
      </c>
      <c r="B7692" s="1">
        <v>3617387062872</v>
      </c>
      <c r="C7692" t="s">
        <v>20671</v>
      </c>
      <c r="D7692" t="s">
        <v>20672</v>
      </c>
      <c r="E7692" t="s">
        <v>28</v>
      </c>
      <c r="F7692" s="4"/>
      <c r="G7692" t="s">
        <v>22422</v>
      </c>
      <c r="H76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92" t="str">
        <f>IF(ISBLANK(E7692),"",INDEX(UniqueArtist!B:B, MATCH(E7692,UniqueArtist!A:A, 0)))</f>
        <v>Adriana Rios</v>
      </c>
      <c r="J7692" t="str">
        <f t="shared" si="1080"/>
        <v>Adriana Rios</v>
      </c>
      <c r="K7692" s="4">
        <v>0.1</v>
      </c>
      <c r="L7692" t="str">
        <f t="shared" si="1081"/>
        <v/>
      </c>
      <c r="N7692" t="str">
        <f t="shared" si="1082"/>
        <v/>
      </c>
      <c r="P7692" t="str">
        <f t="shared" si="1083"/>
        <v/>
      </c>
      <c r="R7692" t="str">
        <f t="shared" si="1084"/>
        <v/>
      </c>
      <c r="T7692" t="str">
        <f t="shared" si="1085"/>
        <v/>
      </c>
      <c r="U7692" s="4"/>
      <c r="V7692" t="str">
        <f t="shared" si="1086"/>
        <v/>
      </c>
      <c r="W7692" s="4"/>
      <c r="X7692" t="str">
        <f t="shared" si="1087"/>
        <v/>
      </c>
      <c r="Y7692" s="4"/>
      <c r="Z7692" t="str">
        <f t="shared" si="1088"/>
        <v/>
      </c>
      <c r="AA7692" s="4"/>
    </row>
    <row r="7693" spans="1:27" x14ac:dyDescent="0.3">
      <c r="A7693" s="1" t="s">
        <v>20673</v>
      </c>
      <c r="B7693" s="1">
        <v>3617660098741</v>
      </c>
      <c r="C7693" t="s">
        <v>20674</v>
      </c>
      <c r="D7693" t="s">
        <v>20675</v>
      </c>
      <c r="E7693" t="s">
        <v>45</v>
      </c>
      <c r="F7693" s="4"/>
      <c r="G7693" t="s">
        <v>22422</v>
      </c>
      <c r="H769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693" t="str">
        <f>IF(ISBLANK(E7693),"",INDEX(UniqueArtist!B:B, MATCH(E7693,UniqueArtist!A:A, 0)))</f>
        <v>Voz de Mando</v>
      </c>
      <c r="J7693" t="str">
        <f t="shared" si="1080"/>
        <v>Voz de Mando</v>
      </c>
      <c r="K7693" s="4">
        <v>1</v>
      </c>
      <c r="L7693" t="str">
        <f t="shared" si="1081"/>
        <v/>
      </c>
      <c r="N7693" t="str">
        <f t="shared" si="1082"/>
        <v/>
      </c>
      <c r="P7693" t="str">
        <f t="shared" si="1083"/>
        <v/>
      </c>
      <c r="R7693" t="str">
        <f t="shared" si="1084"/>
        <v/>
      </c>
      <c r="T7693" t="str">
        <f t="shared" si="1085"/>
        <v/>
      </c>
      <c r="U7693" s="4"/>
      <c r="V7693" t="str">
        <f t="shared" si="1086"/>
        <v/>
      </c>
      <c r="W7693" s="4"/>
      <c r="X7693" t="str">
        <f t="shared" si="1087"/>
        <v/>
      </c>
      <c r="Y7693" s="4"/>
      <c r="Z7693" t="str">
        <f t="shared" si="1088"/>
        <v/>
      </c>
      <c r="AA7693" s="4"/>
    </row>
    <row r="7694" spans="1:27" x14ac:dyDescent="0.3">
      <c r="A7694" s="1" t="s">
        <v>20676</v>
      </c>
      <c r="B7694" s="1">
        <v>3617387878404</v>
      </c>
      <c r="C7694" t="s">
        <v>20677</v>
      </c>
      <c r="D7694" t="s">
        <v>7455</v>
      </c>
      <c r="E7694" t="s">
        <v>55</v>
      </c>
      <c r="F7694" s="4"/>
      <c r="G7694" t="s">
        <v>22422</v>
      </c>
      <c r="H76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94" t="str">
        <f>IF(ISBLANK(E7694),"",INDEX(UniqueArtist!B:B, MATCH(E7694,UniqueArtist!A:A, 0)))</f>
        <v>Alemi Bustos</v>
      </c>
      <c r="J7694" t="str">
        <f t="shared" si="1080"/>
        <v>Alemi Bustos</v>
      </c>
      <c r="K7694" s="4">
        <v>0.1</v>
      </c>
      <c r="L7694" t="str">
        <f t="shared" si="1081"/>
        <v/>
      </c>
      <c r="N7694" t="str">
        <f t="shared" si="1082"/>
        <v/>
      </c>
      <c r="P7694" t="str">
        <f t="shared" si="1083"/>
        <v/>
      </c>
      <c r="R7694" t="str">
        <f t="shared" si="1084"/>
        <v/>
      </c>
      <c r="T7694" t="str">
        <f t="shared" si="1085"/>
        <v/>
      </c>
      <c r="U7694" s="4"/>
      <c r="V7694" t="str">
        <f t="shared" si="1086"/>
        <v/>
      </c>
      <c r="W7694" s="4"/>
      <c r="X7694" t="str">
        <f t="shared" si="1087"/>
        <v/>
      </c>
      <c r="Y7694" s="4"/>
      <c r="Z7694" t="str">
        <f t="shared" si="1088"/>
        <v/>
      </c>
      <c r="AA7694" s="4"/>
    </row>
    <row r="7695" spans="1:27" x14ac:dyDescent="0.3">
      <c r="A7695" s="1" t="s">
        <v>20678</v>
      </c>
      <c r="B7695" s="1">
        <v>3616849614314</v>
      </c>
      <c r="C7695" t="s">
        <v>20679</v>
      </c>
      <c r="D7695" t="s">
        <v>20680</v>
      </c>
      <c r="E7695" t="s">
        <v>7</v>
      </c>
      <c r="F7695" s="4"/>
      <c r="G7695" t="s">
        <v>22422</v>
      </c>
      <c r="H769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695" t="str">
        <f>IF(ISBLANK(E7695),"",INDEX(UniqueArtist!B:B, MATCH(E7695,UniqueArtist!A:A, 0)))</f>
        <v>El Fantasma</v>
      </c>
      <c r="J7695" t="str">
        <f t="shared" si="1080"/>
        <v>El Fantasma</v>
      </c>
      <c r="K7695" s="4">
        <v>0.35</v>
      </c>
      <c r="L7695" t="str">
        <f t="shared" si="1081"/>
        <v/>
      </c>
      <c r="N7695" t="str">
        <f t="shared" si="1082"/>
        <v/>
      </c>
      <c r="P7695" t="str">
        <f t="shared" si="1083"/>
        <v/>
      </c>
      <c r="R7695" t="str">
        <f t="shared" si="1084"/>
        <v/>
      </c>
      <c r="T7695" t="str">
        <f t="shared" si="1085"/>
        <v/>
      </c>
      <c r="U7695" s="4"/>
      <c r="V7695" t="str">
        <f t="shared" si="1086"/>
        <v/>
      </c>
      <c r="W7695" s="4"/>
      <c r="X7695" t="str">
        <f t="shared" si="1087"/>
        <v/>
      </c>
      <c r="Y7695" s="4"/>
      <c r="Z7695" t="str">
        <f t="shared" si="1088"/>
        <v/>
      </c>
      <c r="AA7695" s="4"/>
    </row>
    <row r="7696" spans="1:27" x14ac:dyDescent="0.3">
      <c r="A7696" s="1" t="s">
        <v>20681</v>
      </c>
      <c r="B7696" s="1">
        <v>3617386357856</v>
      </c>
      <c r="C7696" t="s">
        <v>20682</v>
      </c>
      <c r="D7696" t="s">
        <v>20683</v>
      </c>
      <c r="E7696" t="s">
        <v>10683</v>
      </c>
      <c r="F7696" s="4"/>
      <c r="G7696" t="s">
        <v>22422</v>
      </c>
      <c r="H769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696" t="str">
        <f>IF(ISBLANK(E7696),"",INDEX(UniqueArtist!B:B, MATCH(E7696,UniqueArtist!A:A, 0)))</f>
        <v>AfinArte Music</v>
      </c>
      <c r="J7696" t="str">
        <f t="shared" si="1080"/>
        <v>AfinArte Music</v>
      </c>
      <c r="K7696" s="4">
        <v>1</v>
      </c>
      <c r="L7696" t="str">
        <f t="shared" si="1081"/>
        <v/>
      </c>
      <c r="N7696" t="str">
        <f t="shared" si="1082"/>
        <v/>
      </c>
      <c r="P7696" t="str">
        <f t="shared" si="1083"/>
        <v/>
      </c>
      <c r="R7696" t="str">
        <f t="shared" si="1084"/>
        <v/>
      </c>
      <c r="T7696" t="str">
        <f t="shared" si="1085"/>
        <v/>
      </c>
      <c r="U7696" s="4"/>
      <c r="V7696" t="str">
        <f t="shared" si="1086"/>
        <v/>
      </c>
      <c r="W7696" s="4"/>
      <c r="X7696" t="str">
        <f t="shared" si="1087"/>
        <v/>
      </c>
      <c r="Y7696" s="4"/>
      <c r="Z7696" t="str">
        <f t="shared" si="1088"/>
        <v/>
      </c>
      <c r="AA7696" s="4"/>
    </row>
    <row r="7697" spans="1:27" x14ac:dyDescent="0.3">
      <c r="A7697" s="1" t="s">
        <v>20684</v>
      </c>
      <c r="B7697" s="1">
        <v>3617387061318</v>
      </c>
      <c r="C7697" t="s">
        <v>20685</v>
      </c>
      <c r="D7697" t="s">
        <v>20686</v>
      </c>
      <c r="E7697" t="s">
        <v>28</v>
      </c>
      <c r="F7697" s="4"/>
      <c r="G7697" t="s">
        <v>22422</v>
      </c>
      <c r="H76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97" t="str">
        <f>IF(ISBLANK(E7697),"",INDEX(UniqueArtist!B:B, MATCH(E7697,UniqueArtist!A:A, 0)))</f>
        <v>Adriana Rios</v>
      </c>
      <c r="J7697" t="str">
        <f t="shared" si="1080"/>
        <v>Adriana Rios</v>
      </c>
      <c r="K7697" s="4">
        <v>0.1</v>
      </c>
      <c r="L7697" t="str">
        <f t="shared" si="1081"/>
        <v/>
      </c>
      <c r="N7697" t="str">
        <f t="shared" si="1082"/>
        <v/>
      </c>
      <c r="P7697" t="str">
        <f t="shared" si="1083"/>
        <v/>
      </c>
      <c r="R7697" t="str">
        <f t="shared" si="1084"/>
        <v/>
      </c>
      <c r="T7697" t="str">
        <f t="shared" si="1085"/>
        <v/>
      </c>
      <c r="U7697" s="4"/>
      <c r="V7697" t="str">
        <f t="shared" si="1086"/>
        <v/>
      </c>
      <c r="W7697" s="4"/>
      <c r="X7697" t="str">
        <f t="shared" si="1087"/>
        <v/>
      </c>
      <c r="Y7697" s="4"/>
      <c r="Z7697" t="str">
        <f t="shared" si="1088"/>
        <v/>
      </c>
      <c r="AA7697" s="4"/>
    </row>
    <row r="7698" spans="1:27" x14ac:dyDescent="0.3">
      <c r="A7698" s="1" t="s">
        <v>20687</v>
      </c>
      <c r="B7698" s="1">
        <v>3617387060199</v>
      </c>
      <c r="C7698" t="s">
        <v>20688</v>
      </c>
      <c r="D7698" t="s">
        <v>20689</v>
      </c>
      <c r="E7698" t="s">
        <v>28</v>
      </c>
      <c r="F7698" s="4"/>
      <c r="G7698" t="s">
        <v>22422</v>
      </c>
      <c r="H76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98" t="str">
        <f>IF(ISBLANK(E7698),"",INDEX(UniqueArtist!B:B, MATCH(E7698,UniqueArtist!A:A, 0)))</f>
        <v>Adriana Rios</v>
      </c>
      <c r="J7698" t="str">
        <f t="shared" si="1080"/>
        <v>Adriana Rios</v>
      </c>
      <c r="K7698" s="4">
        <v>0.1</v>
      </c>
      <c r="L7698" t="str">
        <f t="shared" si="1081"/>
        <v/>
      </c>
      <c r="N7698" t="str">
        <f t="shared" si="1082"/>
        <v/>
      </c>
      <c r="P7698" t="str">
        <f t="shared" si="1083"/>
        <v/>
      </c>
      <c r="R7698" t="str">
        <f t="shared" si="1084"/>
        <v/>
      </c>
      <c r="T7698" t="str">
        <f t="shared" si="1085"/>
        <v/>
      </c>
      <c r="U7698" s="4"/>
      <c r="V7698" t="str">
        <f t="shared" si="1086"/>
        <v/>
      </c>
      <c r="W7698" s="4"/>
      <c r="X7698" t="str">
        <f t="shared" si="1087"/>
        <v/>
      </c>
      <c r="Y7698" s="4"/>
      <c r="Z7698" t="str">
        <f t="shared" si="1088"/>
        <v/>
      </c>
      <c r="AA7698" s="4"/>
    </row>
    <row r="7699" spans="1:27" x14ac:dyDescent="0.3">
      <c r="A7699" s="1" t="s">
        <v>20690</v>
      </c>
      <c r="B7699" s="1">
        <v>3617387060045</v>
      </c>
      <c r="C7699" t="s">
        <v>20691</v>
      </c>
      <c r="D7699" t="s">
        <v>20692</v>
      </c>
      <c r="E7699" t="s">
        <v>28</v>
      </c>
      <c r="F7699" s="4"/>
      <c r="G7699" t="s">
        <v>22422</v>
      </c>
      <c r="H76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699" t="str">
        <f>IF(ISBLANK(E7699),"",INDEX(UniqueArtist!B:B, MATCH(E7699,UniqueArtist!A:A, 0)))</f>
        <v>Adriana Rios</v>
      </c>
      <c r="J7699" t="str">
        <f t="shared" si="1080"/>
        <v>Adriana Rios</v>
      </c>
      <c r="K7699" s="4">
        <v>0.1</v>
      </c>
      <c r="L7699" t="str">
        <f t="shared" si="1081"/>
        <v/>
      </c>
      <c r="N7699" t="str">
        <f t="shared" si="1082"/>
        <v/>
      </c>
      <c r="P7699" t="str">
        <f t="shared" si="1083"/>
        <v/>
      </c>
      <c r="R7699" t="str">
        <f t="shared" si="1084"/>
        <v/>
      </c>
      <c r="T7699" t="str">
        <f t="shared" si="1085"/>
        <v/>
      </c>
      <c r="U7699" s="4"/>
      <c r="V7699" t="str">
        <f t="shared" si="1086"/>
        <v/>
      </c>
      <c r="W7699" s="4"/>
      <c r="X7699" t="str">
        <f t="shared" si="1087"/>
        <v/>
      </c>
      <c r="Y7699" s="4"/>
      <c r="Z7699" t="str">
        <f t="shared" si="1088"/>
        <v/>
      </c>
      <c r="AA7699" s="4"/>
    </row>
    <row r="7700" spans="1:27" x14ac:dyDescent="0.3">
      <c r="A7700" s="1" t="s">
        <v>20693</v>
      </c>
      <c r="B7700" s="1">
        <v>3617388523495</v>
      </c>
      <c r="C7700" s="22" t="s">
        <v>19820</v>
      </c>
      <c r="D7700" s="22" t="s">
        <v>20694</v>
      </c>
      <c r="E7700" s="22" t="s">
        <v>10770</v>
      </c>
      <c r="G7700" t="s">
        <v>22422</v>
      </c>
      <c r="H77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00" s="22" t="str">
        <f>IF(ISBLANK(E7700),"",INDEX(UniqueArtist!B:B, MATCH(E7700,UniqueArtist!A:A, 0)))</f>
        <v>Los Mismos de la M</v>
      </c>
      <c r="J7700" s="22" t="str">
        <f t="shared" si="1080"/>
        <v>Los Mismos de la M</v>
      </c>
      <c r="K7700" s="4">
        <v>0.1</v>
      </c>
      <c r="L7700" s="22" t="str">
        <f t="shared" si="1081"/>
        <v/>
      </c>
      <c r="N7700" s="22" t="str">
        <f t="shared" si="1082"/>
        <v/>
      </c>
      <c r="P7700" s="22" t="str">
        <f t="shared" si="1083"/>
        <v/>
      </c>
      <c r="R7700" s="22" t="str">
        <f t="shared" si="1084"/>
        <v/>
      </c>
      <c r="T7700" s="22" t="str">
        <f t="shared" si="1085"/>
        <v/>
      </c>
      <c r="U7700" s="4"/>
      <c r="V7700" s="22" t="str">
        <f t="shared" si="1086"/>
        <v/>
      </c>
      <c r="W7700" s="4"/>
      <c r="X7700" s="22" t="str">
        <f t="shared" si="1087"/>
        <v/>
      </c>
      <c r="Y7700" s="4"/>
      <c r="Z7700" s="22" t="str">
        <f t="shared" si="1088"/>
        <v/>
      </c>
      <c r="AA7700" s="4"/>
    </row>
    <row r="7701" spans="1:27" x14ac:dyDescent="0.3">
      <c r="A7701" s="1" t="s">
        <v>20695</v>
      </c>
      <c r="B7701" s="1">
        <v>3617387878404</v>
      </c>
      <c r="C7701" t="s">
        <v>20696</v>
      </c>
      <c r="D7701" t="s">
        <v>17225</v>
      </c>
      <c r="E7701" t="s">
        <v>79</v>
      </c>
      <c r="F7701" s="4"/>
      <c r="G7701" t="s">
        <v>22422</v>
      </c>
      <c r="H77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01" t="str">
        <f>IF(ISBLANK(E7701),"",INDEX(UniqueArtist!B:B, MATCH(E7701,UniqueArtist!A:A, 0)))</f>
        <v>Los Hijos de Manuel</v>
      </c>
      <c r="J7701" t="str">
        <f t="shared" si="1080"/>
        <v>Los Hijos de Manuel</v>
      </c>
      <c r="K7701" s="4">
        <v>0.1</v>
      </c>
      <c r="L7701" t="str">
        <f t="shared" si="1081"/>
        <v/>
      </c>
      <c r="N7701" t="str">
        <f t="shared" si="1082"/>
        <v/>
      </c>
      <c r="P7701" t="str">
        <f t="shared" si="1083"/>
        <v/>
      </c>
      <c r="R7701" t="str">
        <f t="shared" si="1084"/>
        <v/>
      </c>
      <c r="T7701" t="str">
        <f t="shared" si="1085"/>
        <v/>
      </c>
      <c r="U7701" s="4"/>
      <c r="V7701" t="str">
        <f t="shared" si="1086"/>
        <v/>
      </c>
      <c r="W7701" s="4"/>
      <c r="X7701" t="str">
        <f t="shared" si="1087"/>
        <v/>
      </c>
      <c r="Y7701" s="4"/>
      <c r="Z7701" t="str">
        <f t="shared" si="1088"/>
        <v/>
      </c>
      <c r="AA7701" s="4"/>
    </row>
    <row r="7702" spans="1:27" x14ac:dyDescent="0.3">
      <c r="A7702" s="1" t="s">
        <v>20697</v>
      </c>
      <c r="B7702" s="1">
        <v>3617384080831</v>
      </c>
      <c r="C7702" t="s">
        <v>10936</v>
      </c>
      <c r="D7702" t="s">
        <v>20698</v>
      </c>
      <c r="E7702" t="s">
        <v>19</v>
      </c>
      <c r="F7702" s="4"/>
      <c r="G7702" t="s">
        <v>22422</v>
      </c>
      <c r="H77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02" t="str">
        <f>IF(ISBLANK(E7702),"",INDEX(UniqueArtist!B:B, MATCH(E7702,UniqueArtist!A:A, 0)))</f>
        <v>Los Dos de Tamaulipas</v>
      </c>
      <c r="J7702" t="str">
        <f t="shared" si="1080"/>
        <v>Los Dos de Tamaulipas</v>
      </c>
      <c r="K7702" s="4">
        <v>0.1</v>
      </c>
      <c r="L7702" t="str">
        <f t="shared" si="1081"/>
        <v/>
      </c>
      <c r="N7702" t="str">
        <f t="shared" si="1082"/>
        <v/>
      </c>
      <c r="P7702" t="str">
        <f t="shared" si="1083"/>
        <v/>
      </c>
      <c r="R7702" t="str">
        <f t="shared" si="1084"/>
        <v/>
      </c>
      <c r="T7702" t="str">
        <f t="shared" si="1085"/>
        <v/>
      </c>
      <c r="U7702" s="4"/>
      <c r="V7702" t="str">
        <f t="shared" si="1086"/>
        <v/>
      </c>
      <c r="W7702" s="4"/>
      <c r="X7702" t="str">
        <f t="shared" si="1087"/>
        <v/>
      </c>
      <c r="Y7702" s="4"/>
      <c r="Z7702" t="str">
        <f t="shared" si="1088"/>
        <v/>
      </c>
      <c r="AA7702" s="4"/>
    </row>
    <row r="7703" spans="1:27" x14ac:dyDescent="0.3">
      <c r="A7703" s="1" t="s">
        <v>20699</v>
      </c>
      <c r="B7703" s="1">
        <v>3617660098567</v>
      </c>
      <c r="C7703" t="s">
        <v>20700</v>
      </c>
      <c r="D7703" t="s">
        <v>20701</v>
      </c>
      <c r="E7703" t="s">
        <v>5</v>
      </c>
      <c r="F7703" s="4"/>
      <c r="G7703" t="s">
        <v>22422</v>
      </c>
      <c r="H77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03" t="str">
        <f>IF(ISBLANK(E7703),"",INDEX(UniqueArtist!B:B, MATCH(E7703,UniqueArtist!A:A, 0)))</f>
        <v>Los Dos Carnales</v>
      </c>
      <c r="J7703" t="str">
        <f t="shared" si="1080"/>
        <v>Los Dos Carnales</v>
      </c>
      <c r="K7703" s="4">
        <v>0.1</v>
      </c>
      <c r="L7703" t="str">
        <f t="shared" si="1081"/>
        <v/>
      </c>
      <c r="N7703" t="str">
        <f t="shared" si="1082"/>
        <v/>
      </c>
      <c r="P7703" t="str">
        <f t="shared" si="1083"/>
        <v/>
      </c>
      <c r="R7703" t="str">
        <f t="shared" si="1084"/>
        <v/>
      </c>
      <c r="T7703" t="str">
        <f t="shared" si="1085"/>
        <v/>
      </c>
      <c r="U7703" s="4"/>
      <c r="V7703" t="str">
        <f t="shared" si="1086"/>
        <v/>
      </c>
      <c r="W7703" s="4"/>
      <c r="X7703" t="str">
        <f t="shared" si="1087"/>
        <v/>
      </c>
      <c r="Y7703" s="4"/>
      <c r="Z7703" t="str">
        <f t="shared" si="1088"/>
        <v/>
      </c>
      <c r="AA7703" s="4"/>
    </row>
    <row r="7704" spans="1:27" x14ac:dyDescent="0.3">
      <c r="A7704" s="1" t="s">
        <v>20702</v>
      </c>
      <c r="B7704" s="1">
        <v>3617386656263</v>
      </c>
      <c r="C7704" t="s">
        <v>20703</v>
      </c>
      <c r="D7704" t="s">
        <v>20704</v>
      </c>
      <c r="E7704" t="s">
        <v>10937</v>
      </c>
      <c r="F7704" s="4"/>
      <c r="G7704" t="s">
        <v>22422</v>
      </c>
      <c r="H77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04" t="str">
        <f>IF(ISBLANK(E7704),"",INDEX(UniqueArtist!B:B, MATCH(E7704,UniqueArtist!A:A, 0)))</f>
        <v>Segunda Generacion</v>
      </c>
      <c r="J7704" t="str">
        <f t="shared" si="1080"/>
        <v>Segunda Generacion</v>
      </c>
      <c r="K7704" s="4">
        <v>0.1</v>
      </c>
      <c r="L7704" t="str">
        <f t="shared" si="1081"/>
        <v/>
      </c>
      <c r="N7704" t="str">
        <f t="shared" si="1082"/>
        <v/>
      </c>
      <c r="P7704" t="str">
        <f t="shared" si="1083"/>
        <v/>
      </c>
      <c r="R7704" t="str">
        <f t="shared" si="1084"/>
        <v/>
      </c>
      <c r="T7704" t="str">
        <f t="shared" si="1085"/>
        <v/>
      </c>
      <c r="U7704" s="4"/>
      <c r="V7704" t="str">
        <f t="shared" si="1086"/>
        <v/>
      </c>
      <c r="W7704" s="4"/>
      <c r="X7704" t="str">
        <f t="shared" si="1087"/>
        <v/>
      </c>
      <c r="Y7704" s="4"/>
      <c r="Z7704" t="str">
        <f t="shared" si="1088"/>
        <v/>
      </c>
      <c r="AA7704" s="4"/>
    </row>
    <row r="7705" spans="1:27" x14ac:dyDescent="0.3">
      <c r="A7705" s="1" t="s">
        <v>20705</v>
      </c>
      <c r="B7705" s="1">
        <v>3617387062926</v>
      </c>
      <c r="C7705" t="s">
        <v>20706</v>
      </c>
      <c r="D7705" t="s">
        <v>20707</v>
      </c>
      <c r="E7705" t="s">
        <v>28</v>
      </c>
      <c r="F7705" s="4"/>
      <c r="G7705" t="s">
        <v>22422</v>
      </c>
      <c r="H77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05" t="str">
        <f>IF(ISBLANK(E7705),"",INDEX(UniqueArtist!B:B, MATCH(E7705,UniqueArtist!A:A, 0)))</f>
        <v>Adriana Rios</v>
      </c>
      <c r="J7705" t="str">
        <f t="shared" si="1080"/>
        <v>Adriana Rios</v>
      </c>
      <c r="K7705" s="4">
        <v>0.1</v>
      </c>
      <c r="L7705" t="str">
        <f t="shared" si="1081"/>
        <v/>
      </c>
      <c r="N7705" t="str">
        <f t="shared" si="1082"/>
        <v/>
      </c>
      <c r="P7705" t="str">
        <f t="shared" si="1083"/>
        <v/>
      </c>
      <c r="R7705" t="str">
        <f t="shared" si="1084"/>
        <v/>
      </c>
      <c r="T7705" t="str">
        <f t="shared" si="1085"/>
        <v/>
      </c>
      <c r="U7705" s="4"/>
      <c r="V7705" t="str">
        <f t="shared" si="1086"/>
        <v/>
      </c>
      <c r="W7705" s="4"/>
      <c r="X7705" t="str">
        <f t="shared" si="1087"/>
        <v/>
      </c>
      <c r="Y7705" s="4"/>
      <c r="Z7705" t="str">
        <f t="shared" si="1088"/>
        <v/>
      </c>
      <c r="AA7705" s="4"/>
    </row>
    <row r="7706" spans="1:27" x14ac:dyDescent="0.3">
      <c r="A7706" s="1" t="s">
        <v>20708</v>
      </c>
      <c r="B7706" s="1">
        <v>3617387273728</v>
      </c>
      <c r="C7706" t="s">
        <v>20709</v>
      </c>
      <c r="D7706" t="s">
        <v>20710</v>
      </c>
      <c r="E7706" t="s">
        <v>18957</v>
      </c>
      <c r="F7706" s="4"/>
      <c r="G7706" t="s">
        <v>22422</v>
      </c>
      <c r="H77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06" t="str">
        <f>IF(ISBLANK(E7706),"",INDEX(UniqueArtist!B:B, MATCH(E7706,UniqueArtist!A:A, 0)))</f>
        <v>Diego DeLa Rosca</v>
      </c>
      <c r="J7706" t="str">
        <f t="shared" si="1080"/>
        <v>Diego DeLa Rosca</v>
      </c>
      <c r="K7706" s="4">
        <v>0.1</v>
      </c>
      <c r="L7706" t="str">
        <f t="shared" si="1081"/>
        <v/>
      </c>
      <c r="N7706" t="str">
        <f t="shared" si="1082"/>
        <v/>
      </c>
      <c r="P7706" t="str">
        <f t="shared" si="1083"/>
        <v/>
      </c>
      <c r="R7706" t="str">
        <f t="shared" si="1084"/>
        <v/>
      </c>
      <c r="T7706" t="str">
        <f t="shared" si="1085"/>
        <v/>
      </c>
      <c r="U7706" s="4"/>
      <c r="V7706" t="str">
        <f t="shared" si="1086"/>
        <v/>
      </c>
      <c r="W7706" s="4"/>
      <c r="X7706" t="str">
        <f t="shared" si="1087"/>
        <v/>
      </c>
      <c r="Y7706" s="4"/>
      <c r="Z7706" t="str">
        <f t="shared" si="1088"/>
        <v/>
      </c>
      <c r="AA7706" s="4"/>
    </row>
    <row r="7707" spans="1:27" x14ac:dyDescent="0.3">
      <c r="A7707" s="1" t="s">
        <v>20711</v>
      </c>
      <c r="B7707" s="1">
        <v>3617387061387</v>
      </c>
      <c r="C7707" t="s">
        <v>20712</v>
      </c>
      <c r="D7707" t="s">
        <v>20713</v>
      </c>
      <c r="E7707" t="s">
        <v>28</v>
      </c>
      <c r="F7707" s="4"/>
      <c r="G7707" t="s">
        <v>22422</v>
      </c>
      <c r="H77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07" t="str">
        <f>IF(ISBLANK(E7707),"",INDEX(UniqueArtist!B:B, MATCH(E7707,UniqueArtist!A:A, 0)))</f>
        <v>Adriana Rios</v>
      </c>
      <c r="J7707" t="str">
        <f t="shared" si="1080"/>
        <v>Adriana Rios</v>
      </c>
      <c r="K7707" s="4">
        <v>0.1</v>
      </c>
      <c r="L7707" t="str">
        <f t="shared" si="1081"/>
        <v/>
      </c>
      <c r="N7707" t="str">
        <f t="shared" si="1082"/>
        <v/>
      </c>
      <c r="P7707" t="str">
        <f t="shared" si="1083"/>
        <v/>
      </c>
      <c r="R7707" t="str">
        <f t="shared" si="1084"/>
        <v/>
      </c>
      <c r="T7707" t="str">
        <f t="shared" si="1085"/>
        <v/>
      </c>
      <c r="U7707" s="4"/>
      <c r="V7707" t="str">
        <f t="shared" si="1086"/>
        <v/>
      </c>
      <c r="W7707" s="4"/>
      <c r="X7707" t="str">
        <f t="shared" si="1087"/>
        <v/>
      </c>
      <c r="Y7707" s="4"/>
      <c r="Z7707" t="str">
        <f t="shared" si="1088"/>
        <v/>
      </c>
      <c r="AA7707" s="4"/>
    </row>
    <row r="7708" spans="1:27" x14ac:dyDescent="0.3">
      <c r="A7708" s="1" t="s">
        <v>20714</v>
      </c>
      <c r="B7708" s="1">
        <v>3617388240620</v>
      </c>
      <c r="C7708" t="s">
        <v>20715</v>
      </c>
      <c r="D7708" t="s">
        <v>19905</v>
      </c>
      <c r="E7708" t="s">
        <v>5</v>
      </c>
      <c r="F7708" s="4"/>
      <c r="G7708" t="s">
        <v>22422</v>
      </c>
      <c r="H77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08" t="str">
        <f>IF(ISBLANK(E7708),"",INDEX(UniqueArtist!B:B, MATCH(E7708,UniqueArtist!A:A, 0)))</f>
        <v>Los Dos Carnales</v>
      </c>
      <c r="J7708" t="str">
        <f t="shared" si="1080"/>
        <v>Los Dos Carnales</v>
      </c>
      <c r="K7708" s="4">
        <v>0.1</v>
      </c>
      <c r="L7708" t="str">
        <f t="shared" si="1081"/>
        <v/>
      </c>
      <c r="N7708" t="str">
        <f t="shared" si="1082"/>
        <v/>
      </c>
      <c r="P7708" t="str">
        <f t="shared" si="1083"/>
        <v/>
      </c>
      <c r="R7708" t="str">
        <f t="shared" si="1084"/>
        <v/>
      </c>
      <c r="T7708" t="str">
        <f t="shared" si="1085"/>
        <v/>
      </c>
      <c r="U7708" s="4"/>
      <c r="V7708" t="str">
        <f t="shared" si="1086"/>
        <v/>
      </c>
      <c r="W7708" s="4"/>
      <c r="X7708" t="str">
        <f t="shared" si="1087"/>
        <v/>
      </c>
      <c r="Y7708" s="4"/>
      <c r="Z7708" t="str">
        <f t="shared" si="1088"/>
        <v/>
      </c>
      <c r="AA7708" s="4"/>
    </row>
    <row r="7709" spans="1:27" x14ac:dyDescent="0.3">
      <c r="A7709" s="1" t="s">
        <v>20716</v>
      </c>
      <c r="B7709" s="1">
        <v>3617387174735</v>
      </c>
      <c r="C7709" t="s">
        <v>20717</v>
      </c>
      <c r="D7709" t="s">
        <v>20718</v>
      </c>
      <c r="E7709" t="s">
        <v>28</v>
      </c>
      <c r="F7709" s="4"/>
      <c r="G7709" t="s">
        <v>22422</v>
      </c>
      <c r="H77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09" t="str">
        <f>IF(ISBLANK(E7709),"",INDEX(UniqueArtist!B:B, MATCH(E7709,UniqueArtist!A:A, 0)))</f>
        <v>Adriana Rios</v>
      </c>
      <c r="J7709" t="str">
        <f t="shared" si="1080"/>
        <v>Adriana Rios</v>
      </c>
      <c r="K7709" s="4">
        <v>0.1</v>
      </c>
      <c r="L7709" t="str">
        <f t="shared" si="1081"/>
        <v/>
      </c>
      <c r="N7709" t="str">
        <f t="shared" si="1082"/>
        <v/>
      </c>
      <c r="P7709" t="str">
        <f t="shared" si="1083"/>
        <v/>
      </c>
      <c r="R7709" t="str">
        <f t="shared" si="1084"/>
        <v/>
      </c>
      <c r="T7709" t="str">
        <f t="shared" si="1085"/>
        <v/>
      </c>
      <c r="U7709" s="4"/>
      <c r="V7709" t="str">
        <f t="shared" si="1086"/>
        <v/>
      </c>
      <c r="W7709" s="4"/>
      <c r="X7709" t="str">
        <f t="shared" si="1087"/>
        <v/>
      </c>
      <c r="Y7709" s="4"/>
      <c r="Z7709" t="str">
        <f t="shared" si="1088"/>
        <v/>
      </c>
      <c r="AA7709" s="4"/>
    </row>
    <row r="7710" spans="1:27" x14ac:dyDescent="0.3">
      <c r="A7710" s="1" t="s">
        <v>20719</v>
      </c>
      <c r="B7710" s="1">
        <v>3617387062285</v>
      </c>
      <c r="C7710" t="s">
        <v>20720</v>
      </c>
      <c r="D7710" t="s">
        <v>20721</v>
      </c>
      <c r="E7710" t="s">
        <v>28</v>
      </c>
      <c r="F7710" s="4"/>
      <c r="G7710" t="s">
        <v>22422</v>
      </c>
      <c r="H77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10" t="str">
        <f>IF(ISBLANK(E7710),"",INDEX(UniqueArtist!B:B, MATCH(E7710,UniqueArtist!A:A, 0)))</f>
        <v>Adriana Rios</v>
      </c>
      <c r="J7710" t="str">
        <f t="shared" si="1080"/>
        <v>Adriana Rios</v>
      </c>
      <c r="K7710" s="4">
        <v>0.1</v>
      </c>
      <c r="L7710" t="str">
        <f t="shared" si="1081"/>
        <v/>
      </c>
      <c r="N7710" t="str">
        <f t="shared" si="1082"/>
        <v/>
      </c>
      <c r="P7710" t="str">
        <f t="shared" si="1083"/>
        <v/>
      </c>
      <c r="R7710" t="str">
        <f t="shared" si="1084"/>
        <v/>
      </c>
      <c r="T7710" t="str">
        <f t="shared" si="1085"/>
        <v/>
      </c>
      <c r="U7710" s="4"/>
      <c r="V7710" t="str">
        <f t="shared" si="1086"/>
        <v/>
      </c>
      <c r="W7710" s="4"/>
      <c r="X7710" t="str">
        <f t="shared" si="1087"/>
        <v/>
      </c>
      <c r="Y7710" s="4"/>
      <c r="Z7710" t="str">
        <f t="shared" si="1088"/>
        <v/>
      </c>
      <c r="AA7710" s="4"/>
    </row>
    <row r="7711" spans="1:27" x14ac:dyDescent="0.3">
      <c r="A7711" s="1" t="s">
        <v>20722</v>
      </c>
      <c r="B7711" s="1">
        <v>3617382683737</v>
      </c>
      <c r="C7711" t="s">
        <v>20723</v>
      </c>
      <c r="D7711" t="s">
        <v>20724</v>
      </c>
      <c r="E7711" t="s">
        <v>10857</v>
      </c>
      <c r="F7711" s="4"/>
      <c r="G7711" t="s">
        <v>22422</v>
      </c>
      <c r="H7711"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7711" t="str">
        <f>IF(ISBLANK(E7711),"",INDEX(UniqueArtist!B:B, MATCH(E7711,UniqueArtist!A:A, 0)))</f>
        <v>La Cuadrilla</v>
      </c>
      <c r="J7711" t="str">
        <f t="shared" si="1080"/>
        <v>La Cuadrilla</v>
      </c>
      <c r="K7711" s="4">
        <v>0.2</v>
      </c>
      <c r="L7711" t="str">
        <f t="shared" si="1081"/>
        <v/>
      </c>
      <c r="N7711" t="str">
        <f t="shared" si="1082"/>
        <v/>
      </c>
      <c r="P7711" t="str">
        <f t="shared" si="1083"/>
        <v/>
      </c>
      <c r="R7711" t="str">
        <f t="shared" si="1084"/>
        <v/>
      </c>
      <c r="T7711" t="str">
        <f t="shared" si="1085"/>
        <v/>
      </c>
      <c r="U7711" s="4"/>
      <c r="V7711" t="str">
        <f t="shared" si="1086"/>
        <v/>
      </c>
      <c r="W7711" s="4"/>
      <c r="X7711" t="str">
        <f t="shared" si="1087"/>
        <v/>
      </c>
      <c r="Y7711" s="4"/>
      <c r="Z7711" t="str">
        <f t="shared" si="1088"/>
        <v/>
      </c>
      <c r="AA7711" s="4"/>
    </row>
    <row r="7712" spans="1:27" x14ac:dyDescent="0.3">
      <c r="A7712" s="1" t="s">
        <v>20725</v>
      </c>
      <c r="B7712" s="1">
        <v>3617387062919</v>
      </c>
      <c r="C7712" t="s">
        <v>20726</v>
      </c>
      <c r="D7712" t="s">
        <v>20727</v>
      </c>
      <c r="E7712" t="s">
        <v>28</v>
      </c>
      <c r="F7712" s="4"/>
      <c r="G7712" t="s">
        <v>22422</v>
      </c>
      <c r="H77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12" t="str">
        <f>IF(ISBLANK(E7712),"",INDEX(UniqueArtist!B:B, MATCH(E7712,UniqueArtist!A:A, 0)))</f>
        <v>Adriana Rios</v>
      </c>
      <c r="J7712" t="str">
        <f t="shared" si="1080"/>
        <v>Adriana Rios</v>
      </c>
      <c r="K7712" s="4">
        <v>0.1</v>
      </c>
      <c r="L7712" t="str">
        <f t="shared" si="1081"/>
        <v/>
      </c>
      <c r="N7712" t="str">
        <f t="shared" si="1082"/>
        <v/>
      </c>
      <c r="P7712" t="str">
        <f t="shared" si="1083"/>
        <v/>
      </c>
      <c r="R7712" t="str">
        <f t="shared" si="1084"/>
        <v/>
      </c>
      <c r="T7712" t="str">
        <f t="shared" si="1085"/>
        <v/>
      </c>
      <c r="U7712" s="4"/>
      <c r="V7712" t="str">
        <f t="shared" si="1086"/>
        <v/>
      </c>
      <c r="W7712" s="4"/>
      <c r="X7712" t="str">
        <f t="shared" si="1087"/>
        <v/>
      </c>
      <c r="Y7712" s="4"/>
      <c r="Z7712" t="str">
        <f t="shared" si="1088"/>
        <v/>
      </c>
      <c r="AA7712" s="4"/>
    </row>
    <row r="7713" spans="1:27" x14ac:dyDescent="0.3">
      <c r="A7713" s="1" t="s">
        <v>20728</v>
      </c>
      <c r="B7713" s="1">
        <v>3617386356736</v>
      </c>
      <c r="C7713" t="s">
        <v>20383</v>
      </c>
      <c r="D7713" t="s">
        <v>20384</v>
      </c>
      <c r="E7713" t="s">
        <v>19003</v>
      </c>
      <c r="F7713" s="4"/>
      <c r="G7713" t="s">
        <v>22422</v>
      </c>
      <c r="H77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13" t="str">
        <f>IF(ISBLANK(E7713),"",INDEX(UniqueArtist!B:B, MATCH(E7713,UniqueArtist!A:A, 0)))</f>
        <v>Ascenso Recio</v>
      </c>
      <c r="J7713" t="str">
        <f t="shared" si="1080"/>
        <v>Ascenso Recio</v>
      </c>
      <c r="K7713" s="4">
        <v>0.1</v>
      </c>
      <c r="L7713" t="str">
        <f t="shared" si="1081"/>
        <v/>
      </c>
      <c r="N7713" t="str">
        <f t="shared" si="1082"/>
        <v/>
      </c>
      <c r="P7713" t="str">
        <f t="shared" si="1083"/>
        <v/>
      </c>
      <c r="R7713" t="str">
        <f t="shared" si="1084"/>
        <v/>
      </c>
      <c r="T7713" t="str">
        <f t="shared" si="1085"/>
        <v/>
      </c>
      <c r="U7713" s="4"/>
      <c r="V7713" t="str">
        <f t="shared" si="1086"/>
        <v/>
      </c>
      <c r="W7713" s="4"/>
      <c r="X7713" t="str">
        <f t="shared" si="1087"/>
        <v/>
      </c>
      <c r="Y7713" s="4"/>
      <c r="Z7713" t="str">
        <f t="shared" si="1088"/>
        <v/>
      </c>
      <c r="AA7713" s="4"/>
    </row>
    <row r="7714" spans="1:27" x14ac:dyDescent="0.3">
      <c r="A7714" s="1" t="s">
        <v>20729</v>
      </c>
      <c r="B7714" s="1">
        <v>3617389046399</v>
      </c>
      <c r="C7714" t="s">
        <v>16965</v>
      </c>
      <c r="D7714" t="s">
        <v>6919</v>
      </c>
      <c r="E7714" t="s">
        <v>10698</v>
      </c>
      <c r="F7714" s="4"/>
      <c r="G7714" t="s">
        <v>22422</v>
      </c>
      <c r="H77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14" t="str">
        <f>IF(ISBLANK(E7714),"",INDEX(UniqueArtist!B:B, MATCH(E7714,UniqueArtist!A:A, 0)))</f>
        <v>Jony Ramirez</v>
      </c>
      <c r="J7714" t="str">
        <f t="shared" si="1080"/>
        <v>Jony Ramirez</v>
      </c>
      <c r="K7714" s="4">
        <v>0.1</v>
      </c>
      <c r="L7714" t="str">
        <f t="shared" si="1081"/>
        <v/>
      </c>
      <c r="N7714" t="str">
        <f t="shared" si="1082"/>
        <v/>
      </c>
      <c r="P7714" t="str">
        <f t="shared" si="1083"/>
        <v/>
      </c>
      <c r="R7714" t="str">
        <f t="shared" si="1084"/>
        <v/>
      </c>
      <c r="T7714" t="str">
        <f t="shared" si="1085"/>
        <v/>
      </c>
      <c r="U7714" s="4"/>
      <c r="V7714" t="str">
        <f t="shared" si="1086"/>
        <v/>
      </c>
      <c r="W7714" s="4"/>
      <c r="X7714" t="str">
        <f t="shared" si="1087"/>
        <v/>
      </c>
      <c r="Y7714" s="4"/>
      <c r="Z7714" t="str">
        <f t="shared" si="1088"/>
        <v/>
      </c>
      <c r="AA7714" s="4"/>
    </row>
    <row r="7715" spans="1:27" x14ac:dyDescent="0.3">
      <c r="A7715" s="1" t="s">
        <v>20730</v>
      </c>
      <c r="B7715" s="1">
        <v>3617388782304</v>
      </c>
      <c r="C7715" t="s">
        <v>20731</v>
      </c>
      <c r="D7715" t="s">
        <v>20732</v>
      </c>
      <c r="E7715" t="s">
        <v>17532</v>
      </c>
      <c r="F7715" s="4"/>
      <c r="G7715" t="s">
        <v>22422</v>
      </c>
      <c r="H77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15" t="str">
        <f>IF(ISBLANK(E7715),"",INDEX(UniqueArtist!B:B, MATCH(E7715,UniqueArtist!A:A, 0)))</f>
        <v>Manuel Peña</v>
      </c>
      <c r="J7715" t="str">
        <f t="shared" si="1080"/>
        <v>Manuel Peña</v>
      </c>
      <c r="K7715" s="4">
        <v>0.1</v>
      </c>
      <c r="L7715" t="str">
        <f t="shared" si="1081"/>
        <v/>
      </c>
      <c r="N7715" t="str">
        <f t="shared" si="1082"/>
        <v/>
      </c>
      <c r="P7715" t="str">
        <f t="shared" si="1083"/>
        <v/>
      </c>
      <c r="R7715" t="str">
        <f t="shared" si="1084"/>
        <v/>
      </c>
      <c r="T7715" t="str">
        <f t="shared" si="1085"/>
        <v/>
      </c>
      <c r="U7715" s="4"/>
      <c r="V7715" t="str">
        <f t="shared" si="1086"/>
        <v/>
      </c>
      <c r="W7715" s="4"/>
      <c r="X7715" t="str">
        <f t="shared" si="1087"/>
        <v/>
      </c>
      <c r="Y7715" s="4"/>
      <c r="Z7715" t="str">
        <f t="shared" si="1088"/>
        <v/>
      </c>
      <c r="AA7715" s="4"/>
    </row>
    <row r="7716" spans="1:27" x14ac:dyDescent="0.3">
      <c r="A7716" s="1" t="s">
        <v>20733</v>
      </c>
      <c r="B7716" s="1">
        <v>3617051177499</v>
      </c>
      <c r="C7716" t="s">
        <v>20734</v>
      </c>
      <c r="D7716" t="s">
        <v>20735</v>
      </c>
      <c r="E7716" t="s">
        <v>10795</v>
      </c>
      <c r="F7716" s="4"/>
      <c r="G7716" t="s">
        <v>22422</v>
      </c>
      <c r="H77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16" t="str">
        <f>IF(ISBLANK(E7716),"",INDEX(UniqueArtist!B:B, MATCH(E7716,UniqueArtist!A:A, 0)))</f>
        <v>Grupo Maximo Grado</v>
      </c>
      <c r="J7716" t="str">
        <f t="shared" si="1080"/>
        <v>Grupo Maximo Grado</v>
      </c>
      <c r="K7716" s="4">
        <v>0.1</v>
      </c>
      <c r="L7716" t="str">
        <f t="shared" si="1081"/>
        <v/>
      </c>
      <c r="N7716" t="str">
        <f t="shared" si="1082"/>
        <v/>
      </c>
      <c r="P7716" t="str">
        <f t="shared" si="1083"/>
        <v/>
      </c>
      <c r="R7716" t="str">
        <f t="shared" si="1084"/>
        <v/>
      </c>
      <c r="T7716" t="str">
        <f t="shared" si="1085"/>
        <v/>
      </c>
      <c r="U7716" s="4"/>
      <c r="V7716" t="str">
        <f t="shared" si="1086"/>
        <v/>
      </c>
      <c r="W7716" s="4"/>
      <c r="X7716" t="str">
        <f t="shared" si="1087"/>
        <v/>
      </c>
      <c r="Y7716" s="4"/>
      <c r="Z7716" t="str">
        <f t="shared" si="1088"/>
        <v/>
      </c>
      <c r="AA7716" s="4"/>
    </row>
    <row r="7717" spans="1:27" x14ac:dyDescent="0.3">
      <c r="A7717" s="1" t="s">
        <v>20736</v>
      </c>
      <c r="B7717" s="1">
        <v>3617388782304</v>
      </c>
      <c r="C7717" t="s">
        <v>20737</v>
      </c>
      <c r="D7717" t="s">
        <v>20738</v>
      </c>
      <c r="E7717" t="s">
        <v>17532</v>
      </c>
      <c r="F7717" s="4"/>
      <c r="G7717" t="s">
        <v>22422</v>
      </c>
      <c r="H77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17" t="str">
        <f>IF(ISBLANK(E7717),"",INDEX(UniqueArtist!B:B, MATCH(E7717,UniqueArtist!A:A, 0)))</f>
        <v>Manuel Peña</v>
      </c>
      <c r="J7717" t="str">
        <f t="shared" si="1080"/>
        <v>Manuel Peña</v>
      </c>
      <c r="K7717" s="4">
        <v>0.1</v>
      </c>
      <c r="L7717" t="str">
        <f t="shared" si="1081"/>
        <v/>
      </c>
      <c r="N7717" t="str">
        <f t="shared" si="1082"/>
        <v/>
      </c>
      <c r="P7717" t="str">
        <f t="shared" si="1083"/>
        <v/>
      </c>
      <c r="R7717" t="str">
        <f t="shared" si="1084"/>
        <v/>
      </c>
      <c r="T7717" t="str">
        <f t="shared" si="1085"/>
        <v/>
      </c>
      <c r="U7717" s="4"/>
      <c r="V7717" t="str">
        <f t="shared" si="1086"/>
        <v/>
      </c>
      <c r="W7717" s="4"/>
      <c r="X7717" t="str">
        <f t="shared" si="1087"/>
        <v/>
      </c>
      <c r="Y7717" s="4"/>
      <c r="Z7717" t="str">
        <f t="shared" si="1088"/>
        <v/>
      </c>
      <c r="AA7717" s="4"/>
    </row>
    <row r="7718" spans="1:27" x14ac:dyDescent="0.3">
      <c r="A7718" s="1" t="s">
        <v>20739</v>
      </c>
      <c r="B7718" s="1">
        <v>3616849615984</v>
      </c>
      <c r="C7718" t="s">
        <v>20740</v>
      </c>
      <c r="D7718" t="s">
        <v>20741</v>
      </c>
      <c r="E7718" t="s">
        <v>5</v>
      </c>
      <c r="F7718" s="4"/>
      <c r="G7718" t="s">
        <v>22422</v>
      </c>
      <c r="H77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18" t="str">
        <f>IF(ISBLANK(E7718),"",INDEX(UniqueArtist!B:B, MATCH(E7718,UniqueArtist!A:A, 0)))</f>
        <v>Los Dos Carnales</v>
      </c>
      <c r="J7718" t="str">
        <f t="shared" si="1080"/>
        <v>Los Dos Carnales</v>
      </c>
      <c r="K7718" s="4">
        <v>0.1</v>
      </c>
      <c r="L7718" t="str">
        <f t="shared" si="1081"/>
        <v/>
      </c>
      <c r="N7718" t="str">
        <f t="shared" si="1082"/>
        <v/>
      </c>
      <c r="P7718" t="str">
        <f t="shared" si="1083"/>
        <v/>
      </c>
      <c r="R7718" t="str">
        <f t="shared" si="1084"/>
        <v/>
      </c>
      <c r="T7718" t="str">
        <f t="shared" si="1085"/>
        <v/>
      </c>
      <c r="U7718" s="4"/>
      <c r="V7718" t="str">
        <f t="shared" si="1086"/>
        <v/>
      </c>
      <c r="W7718" s="4"/>
      <c r="X7718" t="str">
        <f t="shared" si="1087"/>
        <v/>
      </c>
      <c r="Y7718" s="4"/>
      <c r="Z7718" t="str">
        <f t="shared" si="1088"/>
        <v/>
      </c>
      <c r="AA7718" s="4"/>
    </row>
    <row r="7719" spans="1:27" x14ac:dyDescent="0.3">
      <c r="A7719" s="1" t="s">
        <v>20742</v>
      </c>
      <c r="B7719" s="1">
        <v>3617387060465</v>
      </c>
      <c r="C7719" t="s">
        <v>20743</v>
      </c>
      <c r="D7719" t="s">
        <v>20744</v>
      </c>
      <c r="E7719" t="s">
        <v>28</v>
      </c>
      <c r="F7719" s="4"/>
      <c r="G7719" t="s">
        <v>22422</v>
      </c>
      <c r="H77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19" t="str">
        <f>IF(ISBLANK(E7719),"",INDEX(UniqueArtist!B:B, MATCH(E7719,UniqueArtist!A:A, 0)))</f>
        <v>Adriana Rios</v>
      </c>
      <c r="J7719" t="str">
        <f t="shared" si="1080"/>
        <v>Adriana Rios</v>
      </c>
      <c r="K7719" s="4">
        <v>0.1</v>
      </c>
      <c r="L7719" t="str">
        <f t="shared" si="1081"/>
        <v/>
      </c>
      <c r="N7719" t="str">
        <f t="shared" si="1082"/>
        <v/>
      </c>
      <c r="P7719" t="str">
        <f t="shared" si="1083"/>
        <v/>
      </c>
      <c r="R7719" t="str">
        <f t="shared" si="1084"/>
        <v/>
      </c>
      <c r="T7719" t="str">
        <f t="shared" si="1085"/>
        <v/>
      </c>
      <c r="U7719" s="4"/>
      <c r="V7719" t="str">
        <f t="shared" si="1086"/>
        <v/>
      </c>
      <c r="W7719" s="4"/>
      <c r="X7719" t="str">
        <f t="shared" si="1087"/>
        <v/>
      </c>
      <c r="Y7719" s="4"/>
      <c r="Z7719" t="str">
        <f t="shared" si="1088"/>
        <v/>
      </c>
      <c r="AA7719" s="4"/>
    </row>
    <row r="7720" spans="1:27" x14ac:dyDescent="0.3">
      <c r="A7720" s="1" t="s">
        <v>20745</v>
      </c>
      <c r="B7720" s="1">
        <v>3617387062742</v>
      </c>
      <c r="C7720" t="s">
        <v>20746</v>
      </c>
      <c r="D7720" t="s">
        <v>20747</v>
      </c>
      <c r="E7720" t="s">
        <v>28</v>
      </c>
      <c r="F7720" s="4"/>
      <c r="G7720" t="s">
        <v>22422</v>
      </c>
      <c r="H77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20" t="str">
        <f>IF(ISBLANK(E7720),"",INDEX(UniqueArtist!B:B, MATCH(E7720,UniqueArtist!A:A, 0)))</f>
        <v>Adriana Rios</v>
      </c>
      <c r="J7720" t="str">
        <f t="shared" si="1080"/>
        <v>Adriana Rios</v>
      </c>
      <c r="K7720" s="4">
        <v>0.1</v>
      </c>
      <c r="L7720" t="str">
        <f t="shared" si="1081"/>
        <v/>
      </c>
      <c r="N7720" t="str">
        <f t="shared" si="1082"/>
        <v/>
      </c>
      <c r="P7720" t="str">
        <f t="shared" si="1083"/>
        <v/>
      </c>
      <c r="R7720" t="str">
        <f t="shared" si="1084"/>
        <v/>
      </c>
      <c r="T7720" t="str">
        <f t="shared" si="1085"/>
        <v/>
      </c>
      <c r="U7720" s="4"/>
      <c r="V7720" t="str">
        <f t="shared" si="1086"/>
        <v/>
      </c>
      <c r="W7720" s="4"/>
      <c r="X7720" t="str">
        <f t="shared" si="1087"/>
        <v/>
      </c>
      <c r="Y7720" s="4"/>
      <c r="Z7720" t="str">
        <f t="shared" si="1088"/>
        <v/>
      </c>
      <c r="AA7720" s="4"/>
    </row>
    <row r="7721" spans="1:27" x14ac:dyDescent="0.3">
      <c r="A7721" s="1" t="s">
        <v>20748</v>
      </c>
      <c r="B7721" s="1">
        <v>3617387060359</v>
      </c>
      <c r="C7721" t="s">
        <v>20749</v>
      </c>
      <c r="D7721" t="s">
        <v>20750</v>
      </c>
      <c r="E7721" t="s">
        <v>28</v>
      </c>
      <c r="F7721" s="4"/>
      <c r="G7721" t="s">
        <v>22422</v>
      </c>
      <c r="H77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21" t="str">
        <f>IF(ISBLANK(E7721),"",INDEX(UniqueArtist!B:B, MATCH(E7721,UniqueArtist!A:A, 0)))</f>
        <v>Adriana Rios</v>
      </c>
      <c r="J7721" t="str">
        <f t="shared" si="1080"/>
        <v>Adriana Rios</v>
      </c>
      <c r="K7721" s="4">
        <v>0.1</v>
      </c>
      <c r="L7721" t="str">
        <f t="shared" si="1081"/>
        <v/>
      </c>
      <c r="N7721" t="str">
        <f t="shared" si="1082"/>
        <v/>
      </c>
      <c r="P7721" t="str">
        <f t="shared" si="1083"/>
        <v/>
      </c>
      <c r="R7721" t="str">
        <f t="shared" si="1084"/>
        <v/>
      </c>
      <c r="T7721" t="str">
        <f t="shared" si="1085"/>
        <v/>
      </c>
      <c r="U7721" s="4"/>
      <c r="V7721" t="str">
        <f t="shared" si="1086"/>
        <v/>
      </c>
      <c r="W7721" s="4"/>
      <c r="X7721" t="str">
        <f t="shared" si="1087"/>
        <v/>
      </c>
      <c r="Y7721" s="4"/>
      <c r="Z7721" t="str">
        <f t="shared" si="1088"/>
        <v/>
      </c>
      <c r="AA7721" s="4"/>
    </row>
    <row r="7722" spans="1:27" x14ac:dyDescent="0.3">
      <c r="A7722" s="1" t="s">
        <v>20751</v>
      </c>
      <c r="B7722" s="1">
        <v>3617389046399</v>
      </c>
      <c r="C7722" t="s">
        <v>20183</v>
      </c>
      <c r="D7722" t="s">
        <v>20184</v>
      </c>
      <c r="E7722" t="s">
        <v>10698</v>
      </c>
      <c r="F7722" s="4"/>
      <c r="G7722" t="s">
        <v>22422</v>
      </c>
      <c r="H77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22" t="str">
        <f>IF(ISBLANK(E7722),"",INDEX(UniqueArtist!B:B, MATCH(E7722,UniqueArtist!A:A, 0)))</f>
        <v>Jony Ramirez</v>
      </c>
      <c r="J7722" t="str">
        <f t="shared" si="1080"/>
        <v>Jony Ramirez</v>
      </c>
      <c r="K7722" s="4">
        <v>0.1</v>
      </c>
      <c r="L7722" t="str">
        <f t="shared" si="1081"/>
        <v/>
      </c>
      <c r="N7722" t="str">
        <f t="shared" si="1082"/>
        <v/>
      </c>
      <c r="P7722" t="str">
        <f t="shared" si="1083"/>
        <v/>
      </c>
      <c r="R7722" t="str">
        <f t="shared" si="1084"/>
        <v/>
      </c>
      <c r="T7722" t="str">
        <f t="shared" si="1085"/>
        <v/>
      </c>
      <c r="U7722" s="4"/>
      <c r="V7722" t="str">
        <f t="shared" si="1086"/>
        <v/>
      </c>
      <c r="W7722" s="4"/>
      <c r="X7722" t="str">
        <f t="shared" si="1087"/>
        <v/>
      </c>
      <c r="Y7722" s="4"/>
      <c r="Z7722" t="str">
        <f t="shared" si="1088"/>
        <v/>
      </c>
      <c r="AA7722" s="4"/>
    </row>
    <row r="7723" spans="1:27" x14ac:dyDescent="0.3">
      <c r="A7723" s="1" t="s">
        <v>20752</v>
      </c>
      <c r="B7723" s="1">
        <v>3617389651791</v>
      </c>
      <c r="C7723" t="s">
        <v>20753</v>
      </c>
      <c r="D7723" t="s">
        <v>20754</v>
      </c>
      <c r="E7723" t="s">
        <v>7</v>
      </c>
      <c r="F7723" s="4"/>
      <c r="G7723" t="s">
        <v>22422</v>
      </c>
      <c r="H772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723" t="str">
        <f>IF(ISBLANK(E7723),"",INDEX(UniqueArtist!B:B, MATCH(E7723,UniqueArtist!A:A, 0)))</f>
        <v>El Fantasma</v>
      </c>
      <c r="J7723" t="str">
        <f t="shared" si="1080"/>
        <v>El Fantasma</v>
      </c>
      <c r="K7723" s="4">
        <v>0.35</v>
      </c>
      <c r="L7723" t="str">
        <f t="shared" si="1081"/>
        <v/>
      </c>
      <c r="N7723" t="str">
        <f t="shared" si="1082"/>
        <v/>
      </c>
      <c r="P7723" t="str">
        <f t="shared" si="1083"/>
        <v/>
      </c>
      <c r="R7723" t="str">
        <f t="shared" si="1084"/>
        <v/>
      </c>
      <c r="T7723" t="str">
        <f t="shared" si="1085"/>
        <v/>
      </c>
      <c r="U7723" s="4"/>
      <c r="V7723" t="str">
        <f t="shared" si="1086"/>
        <v/>
      </c>
      <c r="W7723" s="4"/>
      <c r="X7723" t="str">
        <f t="shared" si="1087"/>
        <v/>
      </c>
      <c r="Y7723" s="4"/>
      <c r="Z7723" t="str">
        <f t="shared" si="1088"/>
        <v/>
      </c>
      <c r="AA7723" s="4"/>
    </row>
    <row r="7724" spans="1:27" x14ac:dyDescent="0.3">
      <c r="A7724" s="1" t="s">
        <v>20755</v>
      </c>
      <c r="B7724" s="1">
        <v>3617387060250</v>
      </c>
      <c r="C7724" t="s">
        <v>20756</v>
      </c>
      <c r="D7724" t="s">
        <v>20757</v>
      </c>
      <c r="E7724" t="s">
        <v>28</v>
      </c>
      <c r="F7724" s="4"/>
      <c r="G7724" t="s">
        <v>22422</v>
      </c>
      <c r="H77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24" t="str">
        <f>IF(ISBLANK(E7724),"",INDEX(UniqueArtist!B:B, MATCH(E7724,UniqueArtist!A:A, 0)))</f>
        <v>Adriana Rios</v>
      </c>
      <c r="J7724" t="str">
        <f t="shared" si="1080"/>
        <v>Adriana Rios</v>
      </c>
      <c r="K7724" s="4">
        <v>0.1</v>
      </c>
      <c r="L7724" t="str">
        <f t="shared" si="1081"/>
        <v/>
      </c>
      <c r="N7724" t="str">
        <f t="shared" si="1082"/>
        <v/>
      </c>
      <c r="P7724" t="str">
        <f t="shared" si="1083"/>
        <v/>
      </c>
      <c r="R7724" t="str">
        <f t="shared" si="1084"/>
        <v/>
      </c>
      <c r="T7724" t="str">
        <f t="shared" si="1085"/>
        <v/>
      </c>
      <c r="U7724" s="4"/>
      <c r="V7724" t="str">
        <f t="shared" si="1086"/>
        <v/>
      </c>
      <c r="W7724" s="4"/>
      <c r="X7724" t="str">
        <f t="shared" si="1087"/>
        <v/>
      </c>
      <c r="Y7724" s="4"/>
      <c r="Z7724" t="str">
        <f t="shared" si="1088"/>
        <v/>
      </c>
      <c r="AA7724" s="4"/>
    </row>
    <row r="7725" spans="1:27" x14ac:dyDescent="0.3">
      <c r="A7725" s="1" t="s">
        <v>20758</v>
      </c>
      <c r="B7725" s="1">
        <v>3617387060427</v>
      </c>
      <c r="C7725" t="s">
        <v>20759</v>
      </c>
      <c r="D7725" t="s">
        <v>20760</v>
      </c>
      <c r="E7725" t="s">
        <v>28</v>
      </c>
      <c r="F7725" s="4"/>
      <c r="G7725" t="s">
        <v>22422</v>
      </c>
      <c r="H77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25" t="str">
        <f>IF(ISBLANK(E7725),"",INDEX(UniqueArtist!B:B, MATCH(E7725,UniqueArtist!A:A, 0)))</f>
        <v>Adriana Rios</v>
      </c>
      <c r="J7725" t="str">
        <f t="shared" si="1080"/>
        <v>Adriana Rios</v>
      </c>
      <c r="K7725" s="4">
        <v>0.1</v>
      </c>
      <c r="L7725" t="str">
        <f t="shared" si="1081"/>
        <v/>
      </c>
      <c r="N7725" t="str">
        <f t="shared" si="1082"/>
        <v/>
      </c>
      <c r="P7725" t="str">
        <f t="shared" si="1083"/>
        <v/>
      </c>
      <c r="R7725" t="str">
        <f t="shared" si="1084"/>
        <v/>
      </c>
      <c r="T7725" t="str">
        <f t="shared" si="1085"/>
        <v/>
      </c>
      <c r="U7725" s="4"/>
      <c r="V7725" t="str">
        <f t="shared" si="1086"/>
        <v/>
      </c>
      <c r="W7725" s="4"/>
      <c r="X7725" t="str">
        <f t="shared" si="1087"/>
        <v/>
      </c>
      <c r="Y7725" s="4"/>
      <c r="Z7725" t="str">
        <f t="shared" si="1088"/>
        <v/>
      </c>
      <c r="AA7725" s="4"/>
    </row>
    <row r="7726" spans="1:27" x14ac:dyDescent="0.3">
      <c r="A7726" s="1" t="s">
        <v>20761</v>
      </c>
      <c r="B7726" s="1">
        <v>3617056457794</v>
      </c>
      <c r="C7726" t="s">
        <v>10936</v>
      </c>
      <c r="D7726" t="s">
        <v>20762</v>
      </c>
      <c r="E7726" t="s">
        <v>45</v>
      </c>
      <c r="F7726" s="4"/>
      <c r="G7726" t="s">
        <v>22422</v>
      </c>
      <c r="H772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726" t="str">
        <f>IF(ISBLANK(E7726),"",INDEX(UniqueArtist!B:B, MATCH(E7726,UniqueArtist!A:A, 0)))</f>
        <v>Voz de Mando</v>
      </c>
      <c r="J7726" t="str">
        <f t="shared" si="1080"/>
        <v>Voz de Mando</v>
      </c>
      <c r="K7726" s="4">
        <v>1</v>
      </c>
      <c r="L7726" t="str">
        <f t="shared" si="1081"/>
        <v/>
      </c>
      <c r="N7726" t="str">
        <f t="shared" si="1082"/>
        <v/>
      </c>
      <c r="P7726" t="str">
        <f t="shared" si="1083"/>
        <v/>
      </c>
      <c r="R7726" t="str">
        <f t="shared" si="1084"/>
        <v/>
      </c>
      <c r="T7726" t="str">
        <f t="shared" si="1085"/>
        <v/>
      </c>
      <c r="U7726" s="4"/>
      <c r="V7726" t="str">
        <f t="shared" si="1086"/>
        <v/>
      </c>
      <c r="W7726" s="4"/>
      <c r="X7726" t="str">
        <f t="shared" si="1087"/>
        <v/>
      </c>
      <c r="Y7726" s="4"/>
      <c r="Z7726" t="str">
        <f t="shared" si="1088"/>
        <v/>
      </c>
      <c r="AA7726" s="4"/>
    </row>
    <row r="7727" spans="1:27" x14ac:dyDescent="0.3">
      <c r="A7727" s="1" t="s">
        <v>20763</v>
      </c>
      <c r="B7727" s="1">
        <v>3617387062933</v>
      </c>
      <c r="C7727" t="s">
        <v>20764</v>
      </c>
      <c r="D7727" t="s">
        <v>20765</v>
      </c>
      <c r="E7727" t="s">
        <v>28</v>
      </c>
      <c r="F7727" s="4"/>
      <c r="G7727" t="s">
        <v>22422</v>
      </c>
      <c r="H77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27" t="str">
        <f>IF(ISBLANK(E7727),"",INDEX(UniqueArtist!B:B, MATCH(E7727,UniqueArtist!A:A, 0)))</f>
        <v>Adriana Rios</v>
      </c>
      <c r="J7727" t="str">
        <f t="shared" si="1080"/>
        <v>Adriana Rios</v>
      </c>
      <c r="K7727" s="4">
        <v>0.1</v>
      </c>
      <c r="L7727" t="str">
        <f t="shared" si="1081"/>
        <v/>
      </c>
      <c r="N7727" t="str">
        <f t="shared" si="1082"/>
        <v/>
      </c>
      <c r="P7727" t="str">
        <f t="shared" si="1083"/>
        <v/>
      </c>
      <c r="R7727" t="str">
        <f t="shared" si="1084"/>
        <v/>
      </c>
      <c r="T7727" t="str">
        <f t="shared" si="1085"/>
        <v/>
      </c>
      <c r="U7727" s="4"/>
      <c r="V7727" t="str">
        <f t="shared" si="1086"/>
        <v/>
      </c>
      <c r="W7727" s="4"/>
      <c r="X7727" t="str">
        <f t="shared" si="1087"/>
        <v/>
      </c>
      <c r="Y7727" s="4"/>
      <c r="Z7727" t="str">
        <f t="shared" si="1088"/>
        <v/>
      </c>
      <c r="AA7727" s="4"/>
    </row>
    <row r="7728" spans="1:27" x14ac:dyDescent="0.3">
      <c r="A7728" s="1" t="s">
        <v>20766</v>
      </c>
      <c r="B7728" s="1">
        <v>3617387878404</v>
      </c>
      <c r="C7728" t="s">
        <v>20767</v>
      </c>
      <c r="D7728" t="s">
        <v>17795</v>
      </c>
      <c r="E7728" t="s">
        <v>20521</v>
      </c>
      <c r="F7728" s="4"/>
      <c r="G7728" t="s">
        <v>22422</v>
      </c>
      <c r="H77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28" t="str">
        <f>IF(ISBLANK(E7728),"",INDEX(UniqueArtist!B:B, MATCH(E7728,UniqueArtist!A:A, 0)))</f>
        <v>Los Austeros de Durango, Nicolas Garcia</v>
      </c>
      <c r="J7728" t="str">
        <f t="shared" si="1080"/>
        <v>Los Austeros de Durango</v>
      </c>
      <c r="K7728" s="4">
        <v>0.05</v>
      </c>
      <c r="L7728" t="str">
        <f t="shared" si="1081"/>
        <v>Nicolas Garcia</v>
      </c>
      <c r="M7728" s="4">
        <v>0.05</v>
      </c>
      <c r="N7728" t="str">
        <f t="shared" si="1082"/>
        <v/>
      </c>
      <c r="P7728" t="str">
        <f t="shared" si="1083"/>
        <v/>
      </c>
      <c r="R7728" t="str">
        <f t="shared" si="1084"/>
        <v/>
      </c>
      <c r="T7728" t="str">
        <f t="shared" si="1085"/>
        <v/>
      </c>
      <c r="U7728" s="4"/>
      <c r="V7728" t="str">
        <f t="shared" si="1086"/>
        <v/>
      </c>
      <c r="W7728" s="4"/>
      <c r="X7728" t="str">
        <f t="shared" si="1087"/>
        <v/>
      </c>
      <c r="Y7728" s="4"/>
      <c r="Z7728" t="str">
        <f t="shared" si="1088"/>
        <v/>
      </c>
      <c r="AA7728" s="4"/>
    </row>
    <row r="7729" spans="1:27" x14ac:dyDescent="0.3">
      <c r="A7729" s="1" t="s">
        <v>20768</v>
      </c>
      <c r="B7729" s="1">
        <v>3617387512797</v>
      </c>
      <c r="C7729" t="s">
        <v>20769</v>
      </c>
      <c r="D7729" t="s">
        <v>20770</v>
      </c>
      <c r="E7729" t="s">
        <v>7</v>
      </c>
      <c r="F7729" s="4"/>
      <c r="G7729" t="s">
        <v>22422</v>
      </c>
      <c r="H772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729" t="str">
        <f>IF(ISBLANK(E7729),"",INDEX(UniqueArtist!B:B, MATCH(E7729,UniqueArtist!A:A, 0)))</f>
        <v>El Fantasma</v>
      </c>
      <c r="J7729" t="str">
        <f t="shared" si="1080"/>
        <v>El Fantasma</v>
      </c>
      <c r="K7729" s="4">
        <v>0.35</v>
      </c>
      <c r="L7729" t="str">
        <f t="shared" si="1081"/>
        <v/>
      </c>
      <c r="N7729" t="str">
        <f t="shared" si="1082"/>
        <v/>
      </c>
      <c r="P7729" t="str">
        <f t="shared" si="1083"/>
        <v/>
      </c>
      <c r="R7729" t="str">
        <f t="shared" si="1084"/>
        <v/>
      </c>
      <c r="T7729" t="str">
        <f t="shared" si="1085"/>
        <v/>
      </c>
      <c r="U7729" s="4"/>
      <c r="V7729" t="str">
        <f t="shared" si="1086"/>
        <v/>
      </c>
      <c r="W7729" s="4"/>
      <c r="X7729" t="str">
        <f t="shared" si="1087"/>
        <v/>
      </c>
      <c r="Y7729" s="4"/>
      <c r="Z7729" t="str">
        <f t="shared" si="1088"/>
        <v/>
      </c>
      <c r="AA7729" s="4"/>
    </row>
    <row r="7730" spans="1:27" x14ac:dyDescent="0.3">
      <c r="A7730" s="1" t="s">
        <v>20771</v>
      </c>
      <c r="B7730" s="1">
        <v>3617387194740</v>
      </c>
      <c r="C7730" t="s">
        <v>20772</v>
      </c>
      <c r="D7730" t="s">
        <v>20773</v>
      </c>
      <c r="E7730" t="s">
        <v>5</v>
      </c>
      <c r="F7730" s="4"/>
      <c r="G7730" t="s">
        <v>22422</v>
      </c>
      <c r="H77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30" t="str">
        <f>IF(ISBLANK(E7730),"",INDEX(UniqueArtist!B:B, MATCH(E7730,UniqueArtist!A:A, 0)))</f>
        <v>Los Dos Carnales</v>
      </c>
      <c r="J7730" t="str">
        <f t="shared" si="1080"/>
        <v>Los Dos Carnales</v>
      </c>
      <c r="K7730" s="4">
        <v>0.1</v>
      </c>
      <c r="L7730" t="str">
        <f t="shared" si="1081"/>
        <v/>
      </c>
      <c r="N7730" t="str">
        <f t="shared" si="1082"/>
        <v/>
      </c>
      <c r="P7730" t="str">
        <f t="shared" si="1083"/>
        <v/>
      </c>
      <c r="R7730" t="str">
        <f t="shared" si="1084"/>
        <v/>
      </c>
      <c r="T7730" t="str">
        <f t="shared" si="1085"/>
        <v/>
      </c>
      <c r="U7730" s="4"/>
      <c r="V7730" t="str">
        <f t="shared" si="1086"/>
        <v/>
      </c>
      <c r="W7730" s="4"/>
      <c r="X7730" t="str">
        <f t="shared" si="1087"/>
        <v/>
      </c>
      <c r="Y7730" s="4"/>
      <c r="Z7730" t="str">
        <f t="shared" si="1088"/>
        <v/>
      </c>
      <c r="AA7730" s="4"/>
    </row>
    <row r="7731" spans="1:27" x14ac:dyDescent="0.3">
      <c r="A7731" s="1" t="s">
        <v>20774</v>
      </c>
      <c r="B7731" s="1">
        <v>3617387878435</v>
      </c>
      <c r="C7731" t="s">
        <v>20775</v>
      </c>
      <c r="D7731" t="s">
        <v>20776</v>
      </c>
      <c r="E7731" t="s">
        <v>10689</v>
      </c>
      <c r="F7731" s="4"/>
      <c r="G7731" t="s">
        <v>22422</v>
      </c>
      <c r="H77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31" t="str">
        <f>IF(ISBLANK(E7731),"",INDEX(UniqueArtist!B:B, MATCH(E7731,UniqueArtist!A:A, 0)))</f>
        <v>Angel Sauceda</v>
      </c>
      <c r="J7731" t="str">
        <f t="shared" si="1080"/>
        <v>Angel Sauceda</v>
      </c>
      <c r="K7731" s="4">
        <v>0.1</v>
      </c>
      <c r="L7731" t="str">
        <f t="shared" si="1081"/>
        <v/>
      </c>
      <c r="N7731" t="str">
        <f t="shared" si="1082"/>
        <v/>
      </c>
      <c r="P7731" t="str">
        <f t="shared" si="1083"/>
        <v/>
      </c>
      <c r="R7731" t="str">
        <f t="shared" si="1084"/>
        <v/>
      </c>
      <c r="T7731" t="str">
        <f t="shared" si="1085"/>
        <v/>
      </c>
      <c r="U7731" s="4"/>
      <c r="V7731" t="str">
        <f t="shared" si="1086"/>
        <v/>
      </c>
      <c r="W7731" s="4"/>
      <c r="X7731" t="str">
        <f t="shared" si="1087"/>
        <v/>
      </c>
      <c r="Y7731" s="4"/>
      <c r="Z7731" t="str">
        <f t="shared" si="1088"/>
        <v/>
      </c>
      <c r="AA7731" s="4"/>
    </row>
    <row r="7732" spans="1:27" x14ac:dyDescent="0.3">
      <c r="A7732" s="1" t="s">
        <v>20777</v>
      </c>
      <c r="B7732" s="1">
        <v>3617388489470</v>
      </c>
      <c r="C7732" t="s">
        <v>20778</v>
      </c>
      <c r="D7732" t="s">
        <v>20779</v>
      </c>
      <c r="E7732" t="s">
        <v>19201</v>
      </c>
      <c r="F7732" s="4"/>
      <c r="G7732" t="s">
        <v>22422</v>
      </c>
      <c r="H77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32" t="str">
        <f>IF(ISBLANK(E7732),"",INDEX(UniqueArtist!B:B, MATCH(E7732,UniqueArtist!A:A, 0)))</f>
        <v>El Dorado</v>
      </c>
      <c r="J7732" t="str">
        <f t="shared" si="1080"/>
        <v>El Dorado</v>
      </c>
      <c r="K7732" s="4">
        <v>0.1</v>
      </c>
      <c r="L7732" t="str">
        <f t="shared" si="1081"/>
        <v/>
      </c>
      <c r="N7732" t="str">
        <f t="shared" si="1082"/>
        <v/>
      </c>
      <c r="P7732" t="str">
        <f t="shared" si="1083"/>
        <v/>
      </c>
      <c r="R7732" t="str">
        <f t="shared" si="1084"/>
        <v/>
      </c>
      <c r="T7732" t="str">
        <f t="shared" si="1085"/>
        <v/>
      </c>
      <c r="U7732" s="4"/>
      <c r="V7732" t="str">
        <f t="shared" si="1086"/>
        <v/>
      </c>
      <c r="W7732" s="4"/>
      <c r="X7732" t="str">
        <f t="shared" si="1087"/>
        <v/>
      </c>
      <c r="Y7732" s="4"/>
      <c r="Z7732" t="str">
        <f t="shared" si="1088"/>
        <v/>
      </c>
      <c r="AA7732" s="4"/>
    </row>
    <row r="7733" spans="1:27" x14ac:dyDescent="0.3">
      <c r="A7733" s="1" t="s">
        <v>20780</v>
      </c>
      <c r="B7733" s="1">
        <v>3617387060229</v>
      </c>
      <c r="C7733" t="s">
        <v>20781</v>
      </c>
      <c r="D7733" t="s">
        <v>20782</v>
      </c>
      <c r="E7733" t="s">
        <v>28</v>
      </c>
      <c r="F7733" s="4"/>
      <c r="G7733" t="s">
        <v>22422</v>
      </c>
      <c r="H77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33" t="str">
        <f>IF(ISBLANK(E7733),"",INDEX(UniqueArtist!B:B, MATCH(E7733,UniqueArtist!A:A, 0)))</f>
        <v>Adriana Rios</v>
      </c>
      <c r="J7733" t="str">
        <f t="shared" si="1080"/>
        <v>Adriana Rios</v>
      </c>
      <c r="K7733" s="4">
        <v>0.1</v>
      </c>
      <c r="L7733" t="str">
        <f t="shared" si="1081"/>
        <v/>
      </c>
      <c r="N7733" t="str">
        <f t="shared" si="1082"/>
        <v/>
      </c>
      <c r="P7733" t="str">
        <f t="shared" si="1083"/>
        <v/>
      </c>
      <c r="R7733" t="str">
        <f t="shared" si="1084"/>
        <v/>
      </c>
      <c r="T7733" t="str">
        <f t="shared" si="1085"/>
        <v/>
      </c>
      <c r="U7733" s="4"/>
      <c r="V7733" t="str">
        <f t="shared" si="1086"/>
        <v/>
      </c>
      <c r="W7733" s="4"/>
      <c r="X7733" t="str">
        <f t="shared" si="1087"/>
        <v/>
      </c>
      <c r="Y7733" s="4"/>
      <c r="Z7733" t="str">
        <f t="shared" si="1088"/>
        <v/>
      </c>
      <c r="AA7733" s="4"/>
    </row>
    <row r="7734" spans="1:27" x14ac:dyDescent="0.3">
      <c r="A7734" s="1" t="s">
        <v>20783</v>
      </c>
      <c r="B7734" s="1">
        <v>3617387061585</v>
      </c>
      <c r="C7734" t="s">
        <v>20784</v>
      </c>
      <c r="D7734" t="s">
        <v>20785</v>
      </c>
      <c r="E7734" t="s">
        <v>28</v>
      </c>
      <c r="F7734" s="4"/>
      <c r="G7734" t="s">
        <v>22422</v>
      </c>
      <c r="H77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34" t="str">
        <f>IF(ISBLANK(E7734),"",INDEX(UniqueArtist!B:B, MATCH(E7734,UniqueArtist!A:A, 0)))</f>
        <v>Adriana Rios</v>
      </c>
      <c r="J7734" t="str">
        <f t="shared" si="1080"/>
        <v>Adriana Rios</v>
      </c>
      <c r="K7734" s="4">
        <v>0.1</v>
      </c>
      <c r="L7734" t="str">
        <f t="shared" si="1081"/>
        <v/>
      </c>
      <c r="N7734" t="str">
        <f t="shared" si="1082"/>
        <v/>
      </c>
      <c r="P7734" t="str">
        <f t="shared" si="1083"/>
        <v/>
      </c>
      <c r="R7734" t="str">
        <f t="shared" si="1084"/>
        <v/>
      </c>
      <c r="T7734" t="str">
        <f t="shared" si="1085"/>
        <v/>
      </c>
      <c r="U7734" s="4"/>
      <c r="V7734" t="str">
        <f t="shared" si="1086"/>
        <v/>
      </c>
      <c r="W7734" s="4"/>
      <c r="X7734" t="str">
        <f t="shared" si="1087"/>
        <v/>
      </c>
      <c r="Y7734" s="4"/>
      <c r="Z7734" t="str">
        <f t="shared" si="1088"/>
        <v/>
      </c>
      <c r="AA7734" s="4"/>
    </row>
    <row r="7735" spans="1:27" x14ac:dyDescent="0.3">
      <c r="A7735" s="1" t="s">
        <v>20786</v>
      </c>
      <c r="B7735" s="1">
        <v>3617388782304</v>
      </c>
      <c r="C7735" t="s">
        <v>20787</v>
      </c>
      <c r="D7735" t="s">
        <v>20788</v>
      </c>
      <c r="E7735" t="s">
        <v>17532</v>
      </c>
      <c r="F7735" s="4"/>
      <c r="G7735" t="s">
        <v>22422</v>
      </c>
      <c r="H77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35" t="str">
        <f>IF(ISBLANK(E7735),"",INDEX(UniqueArtist!B:B, MATCH(E7735,UniqueArtist!A:A, 0)))</f>
        <v>Manuel Peña</v>
      </c>
      <c r="J7735" t="str">
        <f t="shared" si="1080"/>
        <v>Manuel Peña</v>
      </c>
      <c r="K7735" s="4">
        <v>0.1</v>
      </c>
      <c r="L7735" t="str">
        <f t="shared" si="1081"/>
        <v/>
      </c>
      <c r="N7735" t="str">
        <f t="shared" si="1082"/>
        <v/>
      </c>
      <c r="P7735" t="str">
        <f t="shared" si="1083"/>
        <v/>
      </c>
      <c r="R7735" t="str">
        <f t="shared" si="1084"/>
        <v/>
      </c>
      <c r="T7735" t="str">
        <f t="shared" si="1085"/>
        <v/>
      </c>
      <c r="U7735" s="4"/>
      <c r="V7735" t="str">
        <f t="shared" si="1086"/>
        <v/>
      </c>
      <c r="W7735" s="4"/>
      <c r="X7735" t="str">
        <f t="shared" si="1087"/>
        <v/>
      </c>
      <c r="Y7735" s="4"/>
      <c r="Z7735" t="str">
        <f t="shared" si="1088"/>
        <v/>
      </c>
      <c r="AA7735" s="4"/>
    </row>
    <row r="7736" spans="1:27" x14ac:dyDescent="0.3">
      <c r="A7736" s="1" t="s">
        <v>20789</v>
      </c>
      <c r="B7736" s="1">
        <v>3617388782304</v>
      </c>
      <c r="C7736" t="s">
        <v>20790</v>
      </c>
      <c r="D7736" t="s">
        <v>20791</v>
      </c>
      <c r="E7736" t="s">
        <v>17532</v>
      </c>
      <c r="F7736" s="4"/>
      <c r="G7736" t="s">
        <v>22422</v>
      </c>
      <c r="H77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36" t="str">
        <f>IF(ISBLANK(E7736),"",INDEX(UniqueArtist!B:B, MATCH(E7736,UniqueArtist!A:A, 0)))</f>
        <v>Manuel Peña</v>
      </c>
      <c r="J7736" t="str">
        <f t="shared" si="1080"/>
        <v>Manuel Peña</v>
      </c>
      <c r="K7736" s="4">
        <v>0.1</v>
      </c>
      <c r="L7736" t="str">
        <f t="shared" si="1081"/>
        <v/>
      </c>
      <c r="N7736" t="str">
        <f t="shared" si="1082"/>
        <v/>
      </c>
      <c r="P7736" t="str">
        <f t="shared" si="1083"/>
        <v/>
      </c>
      <c r="R7736" t="str">
        <f t="shared" si="1084"/>
        <v/>
      </c>
      <c r="T7736" t="str">
        <f t="shared" si="1085"/>
        <v/>
      </c>
      <c r="U7736" s="4"/>
      <c r="V7736" t="str">
        <f t="shared" si="1086"/>
        <v/>
      </c>
      <c r="W7736" s="4"/>
      <c r="X7736" t="str">
        <f t="shared" si="1087"/>
        <v/>
      </c>
      <c r="Y7736" s="4"/>
      <c r="Z7736" t="str">
        <f t="shared" si="1088"/>
        <v/>
      </c>
      <c r="AA7736" s="4"/>
    </row>
    <row r="7737" spans="1:27" x14ac:dyDescent="0.3">
      <c r="A7737" s="1" t="s">
        <v>20792</v>
      </c>
      <c r="B7737" s="1">
        <v>3617388782304</v>
      </c>
      <c r="C7737" t="s">
        <v>19041</v>
      </c>
      <c r="D7737" t="s">
        <v>19042</v>
      </c>
      <c r="E7737" t="s">
        <v>17532</v>
      </c>
      <c r="F7737" s="4"/>
      <c r="G7737" t="s">
        <v>22422</v>
      </c>
      <c r="H77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37" t="str">
        <f>IF(ISBLANK(E7737),"",INDEX(UniqueArtist!B:B, MATCH(E7737,UniqueArtist!A:A, 0)))</f>
        <v>Manuel Peña</v>
      </c>
      <c r="J7737" t="str">
        <f t="shared" si="1080"/>
        <v>Manuel Peña</v>
      </c>
      <c r="K7737" s="4">
        <v>0.1</v>
      </c>
      <c r="L7737" t="str">
        <f t="shared" si="1081"/>
        <v/>
      </c>
      <c r="N7737" t="str">
        <f t="shared" si="1082"/>
        <v/>
      </c>
      <c r="P7737" t="str">
        <f t="shared" si="1083"/>
        <v/>
      </c>
      <c r="R7737" t="str">
        <f t="shared" si="1084"/>
        <v/>
      </c>
      <c r="T7737" t="str">
        <f t="shared" si="1085"/>
        <v/>
      </c>
      <c r="U7737" s="4"/>
      <c r="V7737" t="str">
        <f t="shared" si="1086"/>
        <v/>
      </c>
      <c r="W7737" s="4"/>
      <c r="X7737" t="str">
        <f t="shared" si="1087"/>
        <v/>
      </c>
      <c r="Y7737" s="4"/>
      <c r="Z7737" t="str">
        <f t="shared" si="1088"/>
        <v/>
      </c>
      <c r="AA7737" s="4"/>
    </row>
    <row r="7738" spans="1:27" x14ac:dyDescent="0.3">
      <c r="A7738" s="1" t="s">
        <v>20793</v>
      </c>
      <c r="B7738" s="1">
        <v>3616842506586</v>
      </c>
      <c r="C7738" t="s">
        <v>20794</v>
      </c>
      <c r="D7738" t="s">
        <v>20795</v>
      </c>
      <c r="E7738" t="s">
        <v>5</v>
      </c>
      <c r="F7738" s="4"/>
      <c r="G7738" t="s">
        <v>22422</v>
      </c>
      <c r="H77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38" t="str">
        <f>IF(ISBLANK(E7738),"",INDEX(UniqueArtist!B:B, MATCH(E7738,UniqueArtist!A:A, 0)))</f>
        <v>Los Dos Carnales</v>
      </c>
      <c r="J7738" t="str">
        <f t="shared" si="1080"/>
        <v>Los Dos Carnales</v>
      </c>
      <c r="K7738" s="4">
        <v>0.1</v>
      </c>
      <c r="L7738" t="str">
        <f t="shared" si="1081"/>
        <v/>
      </c>
      <c r="N7738" t="str">
        <f t="shared" si="1082"/>
        <v/>
      </c>
      <c r="P7738" t="str">
        <f t="shared" si="1083"/>
        <v/>
      </c>
      <c r="R7738" t="str">
        <f t="shared" si="1084"/>
        <v/>
      </c>
      <c r="T7738" t="str">
        <f t="shared" si="1085"/>
        <v/>
      </c>
      <c r="U7738" s="4"/>
      <c r="V7738" t="str">
        <f t="shared" si="1086"/>
        <v/>
      </c>
      <c r="W7738" s="4"/>
      <c r="X7738" t="str">
        <f t="shared" si="1087"/>
        <v/>
      </c>
      <c r="Y7738" s="4"/>
      <c r="Z7738" t="str">
        <f t="shared" si="1088"/>
        <v/>
      </c>
      <c r="AA7738" s="4"/>
    </row>
    <row r="7739" spans="1:27" x14ac:dyDescent="0.3">
      <c r="A7739" s="1" t="s">
        <v>20796</v>
      </c>
      <c r="B7739" s="1">
        <v>3617386865184</v>
      </c>
      <c r="C7739" t="s">
        <v>19913</v>
      </c>
      <c r="D7739" t="s">
        <v>19914</v>
      </c>
      <c r="E7739" t="s">
        <v>10698</v>
      </c>
      <c r="F7739" s="4"/>
      <c r="G7739" t="s">
        <v>22422</v>
      </c>
      <c r="H77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39" t="str">
        <f>IF(ISBLANK(E7739),"",INDEX(UniqueArtist!B:B, MATCH(E7739,UniqueArtist!A:A, 0)))</f>
        <v>Jony Ramirez</v>
      </c>
      <c r="J7739" t="str">
        <f t="shared" si="1080"/>
        <v>Jony Ramirez</v>
      </c>
      <c r="K7739" s="4">
        <v>0.1</v>
      </c>
      <c r="L7739" t="str">
        <f t="shared" si="1081"/>
        <v/>
      </c>
      <c r="N7739" t="str">
        <f t="shared" si="1082"/>
        <v/>
      </c>
      <c r="P7739" t="str">
        <f t="shared" si="1083"/>
        <v/>
      </c>
      <c r="R7739" t="str">
        <f t="shared" si="1084"/>
        <v/>
      </c>
      <c r="T7739" t="str">
        <f t="shared" si="1085"/>
        <v/>
      </c>
      <c r="U7739" s="4"/>
      <c r="V7739" t="str">
        <f t="shared" si="1086"/>
        <v/>
      </c>
      <c r="W7739" s="4"/>
      <c r="X7739" t="str">
        <f t="shared" si="1087"/>
        <v/>
      </c>
      <c r="Y7739" s="4"/>
      <c r="Z7739" t="str">
        <f t="shared" si="1088"/>
        <v/>
      </c>
      <c r="AA7739" s="4"/>
    </row>
    <row r="7740" spans="1:27" x14ac:dyDescent="0.3">
      <c r="A7740" s="1" t="s">
        <v>20797</v>
      </c>
      <c r="B7740" s="1">
        <v>3617660098833</v>
      </c>
      <c r="C7740" t="s">
        <v>20798</v>
      </c>
      <c r="D7740" t="s">
        <v>5878</v>
      </c>
      <c r="E7740" t="s">
        <v>7</v>
      </c>
      <c r="F7740" s="4"/>
      <c r="G7740" t="s">
        <v>22422</v>
      </c>
      <c r="H774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740" t="str">
        <f>IF(ISBLANK(E7740),"",INDEX(UniqueArtist!B:B, MATCH(E7740,UniqueArtist!A:A, 0)))</f>
        <v>El Fantasma</v>
      </c>
      <c r="J7740" t="str">
        <f t="shared" si="1080"/>
        <v>El Fantasma</v>
      </c>
      <c r="K7740" s="4">
        <v>0.35</v>
      </c>
      <c r="L7740" t="str">
        <f t="shared" si="1081"/>
        <v/>
      </c>
      <c r="N7740" t="str">
        <f t="shared" si="1082"/>
        <v/>
      </c>
      <c r="P7740" t="str">
        <f t="shared" si="1083"/>
        <v/>
      </c>
      <c r="R7740" t="str">
        <f t="shared" si="1084"/>
        <v/>
      </c>
      <c r="T7740" t="str">
        <f t="shared" si="1085"/>
        <v/>
      </c>
      <c r="U7740" s="4"/>
      <c r="V7740" t="str">
        <f t="shared" si="1086"/>
        <v/>
      </c>
      <c r="W7740" s="4"/>
      <c r="X7740" t="str">
        <f t="shared" si="1087"/>
        <v/>
      </c>
      <c r="Y7740" s="4"/>
      <c r="Z7740" t="str">
        <f t="shared" si="1088"/>
        <v/>
      </c>
      <c r="AA7740" s="4"/>
    </row>
    <row r="7741" spans="1:27" x14ac:dyDescent="0.3">
      <c r="A7741" s="1" t="s">
        <v>20799</v>
      </c>
      <c r="B7741" s="1">
        <v>3617051051430</v>
      </c>
      <c r="C7741" t="s">
        <v>20800</v>
      </c>
      <c r="D7741" t="s">
        <v>20801</v>
      </c>
      <c r="E7741" t="s">
        <v>5</v>
      </c>
      <c r="F7741" s="4"/>
      <c r="G7741" t="s">
        <v>22422</v>
      </c>
      <c r="H77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41" t="str">
        <f>IF(ISBLANK(E7741),"",INDEX(UniqueArtist!B:B, MATCH(E7741,UniqueArtist!A:A, 0)))</f>
        <v>Los Dos Carnales</v>
      </c>
      <c r="J7741" t="str">
        <f t="shared" si="1080"/>
        <v>Los Dos Carnales</v>
      </c>
      <c r="K7741" s="4">
        <v>0.1</v>
      </c>
      <c r="L7741" t="str">
        <f t="shared" si="1081"/>
        <v/>
      </c>
      <c r="N7741" t="str">
        <f t="shared" si="1082"/>
        <v/>
      </c>
      <c r="P7741" t="str">
        <f t="shared" si="1083"/>
        <v/>
      </c>
      <c r="R7741" t="str">
        <f t="shared" si="1084"/>
        <v/>
      </c>
      <c r="T7741" t="str">
        <f t="shared" si="1085"/>
        <v/>
      </c>
      <c r="U7741" s="4"/>
      <c r="V7741" t="str">
        <f t="shared" si="1086"/>
        <v/>
      </c>
      <c r="W7741" s="4"/>
      <c r="X7741" t="str">
        <f t="shared" si="1087"/>
        <v/>
      </c>
      <c r="Y7741" s="4"/>
      <c r="Z7741" t="str">
        <f t="shared" si="1088"/>
        <v/>
      </c>
      <c r="AA7741" s="4"/>
    </row>
    <row r="7742" spans="1:27" x14ac:dyDescent="0.3">
      <c r="A7742" s="1" t="s">
        <v>20802</v>
      </c>
      <c r="B7742" s="1">
        <v>3617389710863</v>
      </c>
      <c r="C7742" t="s">
        <v>20803</v>
      </c>
      <c r="D7742" t="s">
        <v>20804</v>
      </c>
      <c r="E7742" t="s">
        <v>10817</v>
      </c>
      <c r="F7742" s="4"/>
      <c r="G7742" t="s">
        <v>22422</v>
      </c>
      <c r="H774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742" t="str">
        <f>IF(ISBLANK(E7742),"",INDEX(UniqueArtist!B:B, MATCH(E7742,UniqueArtist!A:A, 0)))</f>
        <v>Artefino Music</v>
      </c>
      <c r="J7742" t="str">
        <f t="shared" si="1080"/>
        <v>Artefino Music</v>
      </c>
      <c r="K7742" s="4">
        <v>1</v>
      </c>
      <c r="L7742" t="str">
        <f t="shared" si="1081"/>
        <v/>
      </c>
      <c r="N7742" t="str">
        <f t="shared" si="1082"/>
        <v/>
      </c>
      <c r="P7742" t="str">
        <f t="shared" si="1083"/>
        <v/>
      </c>
      <c r="R7742" t="str">
        <f t="shared" si="1084"/>
        <v/>
      </c>
      <c r="T7742" t="str">
        <f t="shared" si="1085"/>
        <v/>
      </c>
      <c r="U7742" s="4"/>
      <c r="V7742" t="str">
        <f t="shared" si="1086"/>
        <v/>
      </c>
      <c r="W7742" s="4"/>
      <c r="X7742" t="str">
        <f t="shared" si="1087"/>
        <v/>
      </c>
      <c r="Y7742" s="4"/>
      <c r="Z7742" t="str">
        <f t="shared" si="1088"/>
        <v/>
      </c>
      <c r="AA7742" s="4"/>
    </row>
    <row r="7743" spans="1:27" x14ac:dyDescent="0.3">
      <c r="A7743" s="1" t="s">
        <v>20805</v>
      </c>
      <c r="B7743" s="1">
        <v>3617387878404</v>
      </c>
      <c r="C7743" t="s">
        <v>20806</v>
      </c>
      <c r="D7743" t="s">
        <v>20807</v>
      </c>
      <c r="E7743" t="s">
        <v>17015</v>
      </c>
      <c r="F7743" s="4"/>
      <c r="G7743" t="s">
        <v>22422</v>
      </c>
      <c r="H77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43" t="str">
        <f>IF(ISBLANK(E7743),"",INDEX(UniqueArtist!B:B, MATCH(E7743,UniqueArtist!A:A, 0)))</f>
        <v>Decisión Efectiva, Inteligencia Norteña</v>
      </c>
      <c r="J7743" t="str">
        <f t="shared" si="1080"/>
        <v>Decisión Efectiva</v>
      </c>
      <c r="K7743" s="4">
        <v>0.05</v>
      </c>
      <c r="L7743" t="str">
        <f t="shared" si="1081"/>
        <v>Inteligencia Norteña</v>
      </c>
      <c r="M7743" s="4">
        <v>0.05</v>
      </c>
      <c r="N7743" t="str">
        <f t="shared" si="1082"/>
        <v/>
      </c>
      <c r="P7743" t="str">
        <f t="shared" si="1083"/>
        <v/>
      </c>
      <c r="R7743" t="str">
        <f t="shared" si="1084"/>
        <v/>
      </c>
      <c r="T7743" t="str">
        <f t="shared" si="1085"/>
        <v/>
      </c>
      <c r="U7743" s="4"/>
      <c r="V7743" t="str">
        <f t="shared" si="1086"/>
        <v/>
      </c>
      <c r="W7743" s="4"/>
      <c r="X7743" t="str">
        <f t="shared" si="1087"/>
        <v/>
      </c>
      <c r="Y7743" s="4"/>
      <c r="Z7743" t="str">
        <f t="shared" si="1088"/>
        <v/>
      </c>
      <c r="AA7743" s="4"/>
    </row>
    <row r="7744" spans="1:27" x14ac:dyDescent="0.3">
      <c r="A7744" s="1" t="s">
        <v>20808</v>
      </c>
      <c r="B7744" s="1">
        <v>3617389700635</v>
      </c>
      <c r="C7744" t="s">
        <v>20809</v>
      </c>
      <c r="D7744" t="s">
        <v>20810</v>
      </c>
      <c r="E7744" t="s">
        <v>10838</v>
      </c>
      <c r="F7744" s="4"/>
      <c r="G7744" t="s">
        <v>22422</v>
      </c>
      <c r="H7744"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7744" t="str">
        <f>IF(ISBLANK(E7744),"",INDEX(UniqueArtist!B:B, MATCH(E7744,UniqueArtist!A:A, 0)))</f>
        <v>La Cuadrilla</v>
      </c>
      <c r="J7744" t="str">
        <f t="shared" si="1080"/>
        <v>La Cuadrilla</v>
      </c>
      <c r="K7744" s="4">
        <v>0.2</v>
      </c>
      <c r="L7744" t="str">
        <f t="shared" si="1081"/>
        <v/>
      </c>
      <c r="N7744" t="str">
        <f t="shared" si="1082"/>
        <v/>
      </c>
      <c r="P7744" t="str">
        <f t="shared" si="1083"/>
        <v/>
      </c>
      <c r="R7744" t="str">
        <f t="shared" si="1084"/>
        <v/>
      </c>
      <c r="T7744" t="str">
        <f t="shared" si="1085"/>
        <v/>
      </c>
      <c r="U7744" s="4"/>
      <c r="V7744" t="str">
        <f t="shared" si="1086"/>
        <v/>
      </c>
      <c r="W7744" s="4"/>
      <c r="X7744" t="str">
        <f t="shared" si="1087"/>
        <v/>
      </c>
      <c r="Y7744" s="4"/>
      <c r="Z7744" t="str">
        <f t="shared" si="1088"/>
        <v/>
      </c>
      <c r="AA7744" s="4"/>
    </row>
    <row r="7745" spans="1:27" x14ac:dyDescent="0.3">
      <c r="A7745" s="1" t="s">
        <v>20811</v>
      </c>
      <c r="B7745" s="1">
        <v>3617388782304</v>
      </c>
      <c r="C7745" t="s">
        <v>20812</v>
      </c>
      <c r="D7745" t="s">
        <v>20813</v>
      </c>
      <c r="E7745" t="s">
        <v>17532</v>
      </c>
      <c r="F7745" s="4"/>
      <c r="G7745" t="s">
        <v>22422</v>
      </c>
      <c r="H77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45" t="str">
        <f>IF(ISBLANK(E7745),"",INDEX(UniqueArtist!B:B, MATCH(E7745,UniqueArtist!A:A, 0)))</f>
        <v>Manuel Peña</v>
      </c>
      <c r="J7745" t="str">
        <f t="shared" ref="J7745:J7808" si="1089">IFERROR(TRIM(LEFT(I7745, IFERROR(FIND(",", I7745)-1, LEN(I7745)))), "")</f>
        <v>Manuel Peña</v>
      </c>
      <c r="K7745" s="4">
        <v>0.1</v>
      </c>
      <c r="L7745" t="str">
        <f t="shared" ref="L7745:L7808" si="1090">IFERROR(TRIM(MID(I7745, FIND(",", I7745) + 1, IFERROR(FIND(",", I7745, FIND(",", I7745) + 1) - FIND(",", I7745) - 1, LEN(I7745)))), "")</f>
        <v/>
      </c>
      <c r="N7745" t="str">
        <f t="shared" ref="N7745:N7808" si="1091">IFERROR(TRIM(MID(I7745, FIND(",", I7745, FIND(",", I7745) + 1) + 1, IFERROR(FIND(",", I7745, FIND(",", I7745, FIND(",", I7745) + 1) + 1) - FIND(",", I7745, FIND(",", I7745) + 1) - 1, LEN(I7745)))), "")</f>
        <v/>
      </c>
      <c r="P7745" t="str">
        <f t="shared" ref="P7745:P7808" si="1092">IFERROR(TRIM(MID(I7745, FIND(",", I7745, FIND(",", I7745, FIND(",", I7745) + 1) + 1) + 1, IFERROR(FIND(",", I7745, FIND(",", I7745, FIND(",", I7745, FIND(",", I7745) + 1) + 1) + 1) - FIND(",", I7745, FIND(",", I7745, FIND(",", I7745) + 1) + 1) - 1, LEN(I7745)))), "")</f>
        <v/>
      </c>
      <c r="R7745" t="str">
        <f t="shared" ref="R7745:R7808" si="1093">IFERROR(TRIM(MID(I7745, FIND(",", I7745, FIND(",", I7745, FIND(",", I7745, FIND(",", I7745) + 1) + 1) + 1) + 1, IFERROR(FIND(",", I7745, FIND(",", I7745, FIND(",", I7745, FIND(",", I7745, FIND(",", I7745) + 1) + 1) + 1) + 1) - FIND(",", I7745, FIND(",", I7745, FIND(",", I7745, FIND(",", I7745) + 1) + 1) + 1) - 1, LEN(I7745)))), "")</f>
        <v/>
      </c>
      <c r="T7745" t="str">
        <f t="shared" ref="T7745:T7808" si="1094">IFERROR(TRIM(MID(I7745, FIND(",", I7745, FIND(",", I7745, FIND(",", I7745, FIND(",", I7745, FIND(",", I7745, FIND(",", I7745) + 1) + 1) + 1) + 1) + 1) + 1, IFERROR(FIND(",", I7745, FIND(",", I7745, FIND(",", I7745, FIND(",", I7745, FIND(",", I7745, FIND(",", I7745) + 1) + 1) + 1) + 1) + 1) - FIND(",", I7745, FIND(",", I7745, FIND(",", I7745, FIND(",", I7745, FIND(",", I7745) + 1) + 1) + 1) + 1) - 1, LEN(I7745)))), "")</f>
        <v/>
      </c>
      <c r="U7745" s="4"/>
      <c r="V7745" t="str">
        <f t="shared" ref="V7745:V7808" si="1095">IFERROR(TRIM(MID(I7745, FIND(",", I7745, FIND(",", I7745, FIND(",", I7745, FIND(",", I7745, FIND(",", I7745, FIND(",", I7745, FIND(",", I7745) + 1) + 1) + 1) + 1) + 1) + 1) + 1, IFERROR(FIND(",", I7745, FIND(",", I7745, FIND(",", I7745, FIND(",", I7745, FIND(",", I7745, FIND(",", I7745, FIND(",", I7745) + 1) + 1) + 1) + 1) + 1) + 1) - FIND(",", I7745, FIND(",", I7745, FIND(",", I7745, FIND(",", I7745, FIND(",", I7745, FIND(",", I7745) + 1) + 1) + 1) + 1) + 1) - 1, LEN(I7745)))), "")</f>
        <v/>
      </c>
      <c r="W7745" s="4"/>
      <c r="X7745" t="str">
        <f t="shared" ref="X7745:X7808" si="1096">IFERROR(TRIM(MID(I7745, FIND(",", I7745, FIND(",", I7745, FIND(",", I7745, FIND(",", I7745, FIND(",", I7745, FIND(",", I7745, FIND(",", I7745, FIND(",", I7745) + 1) + 1) + 1) + 1) + 1) + 1) + 1) + 1, IFERROR(FIND(",", I7745, FIND(",", I7745, FIND(",", I7745, FIND(",", I7745, FIND(",", I7745, FIND(",", I7745, FIND(",", I7745, FIND(",", I7745) + 1) + 1) + 1) + 1) + 1) + 1) + 1) - FIND(",", I7745, FIND(",", I7745, FIND(",", I7745, FIND(",", I7745, FIND(",", I7745, FIND(",", I7745, FIND(",", I7745) + 1) + 1) + 1) + 1) + 1) + 1) - 1, LEN(I7745)))), "")</f>
        <v/>
      </c>
      <c r="Y7745" s="4"/>
      <c r="Z7745" t="str">
        <f t="shared" ref="Z7745:Z7808" si="1097">IFERROR(TRIM(MID(I7745, FIND(",", I7745, FIND(",", I7745, FIND(",", I7745, FIND(",", I7745, FIND(",", I7745, FIND(",", I7745, FIND(",", I7745, FIND(",", I7745, FIND(",", I7745) + 1) + 1) + 1) + 1) + 1) + 1) + 1) + 1) + 1, IFERROR(FIND(",", I7745, FIND(",", I7745, FIND(",", I7745, FIND(",", I7745, FIND(",", I7745, FIND(",", I7745, FIND(",", I7745, FIND(",", I7745, FIND(",", I7745) + 1) + 1) + 1) + 1) + 1) + 1) + 1) + 1) - FIND(",", I7745, FIND(",", I7745, FIND(",", I7745, FIND(",", I7745, FIND(",", I7745, FIND(",", I7745, FIND(",", I7745, FIND(",", I7745) + 1) + 1) + 1) + 1) + 1) + 1) + 1) - 1, LEN(I7745)))), "")</f>
        <v/>
      </c>
      <c r="AA7745" s="4"/>
    </row>
    <row r="7746" spans="1:27" x14ac:dyDescent="0.3">
      <c r="A7746" s="1" t="s">
        <v>20814</v>
      </c>
      <c r="B7746" s="1">
        <v>3617389700659</v>
      </c>
      <c r="C7746" t="s">
        <v>20815</v>
      </c>
      <c r="D7746" t="s">
        <v>20816</v>
      </c>
      <c r="E7746" t="s">
        <v>20817</v>
      </c>
      <c r="F7746" s="4"/>
      <c r="G7746" t="s">
        <v>22422</v>
      </c>
      <c r="H77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46" t="str">
        <f>IF(ISBLANK(E7746),"",INDEX(UniqueArtist!B:B, MATCH(E7746,UniqueArtist!A:A, 0)))</f>
        <v>Manuel Peña, Beto Sierra</v>
      </c>
      <c r="J7746" t="str">
        <f t="shared" si="1089"/>
        <v>Manuel Peña</v>
      </c>
      <c r="K7746" s="4">
        <v>0.05</v>
      </c>
      <c r="L7746" t="str">
        <f t="shared" si="1090"/>
        <v>Beto Sierra</v>
      </c>
      <c r="M7746" s="4">
        <v>0.05</v>
      </c>
      <c r="N7746" t="str">
        <f t="shared" si="1091"/>
        <v/>
      </c>
      <c r="P7746" t="str">
        <f t="shared" si="1092"/>
        <v/>
      </c>
      <c r="R7746" t="str">
        <f t="shared" si="1093"/>
        <v/>
      </c>
      <c r="T7746" t="str">
        <f t="shared" si="1094"/>
        <v/>
      </c>
      <c r="U7746" s="4"/>
      <c r="V7746" t="str">
        <f t="shared" si="1095"/>
        <v/>
      </c>
      <c r="W7746" s="4"/>
      <c r="X7746" t="str">
        <f t="shared" si="1096"/>
        <v/>
      </c>
      <c r="Y7746" s="4"/>
      <c r="Z7746" t="str">
        <f t="shared" si="1097"/>
        <v/>
      </c>
      <c r="AA7746" s="4"/>
    </row>
    <row r="7747" spans="1:27" x14ac:dyDescent="0.3">
      <c r="A7747" s="1" t="s">
        <v>20818</v>
      </c>
      <c r="B7747" s="1">
        <v>3617388756640</v>
      </c>
      <c r="C7747" t="s">
        <v>20819</v>
      </c>
      <c r="D7747" t="s">
        <v>20820</v>
      </c>
      <c r="E7747" t="s">
        <v>10704</v>
      </c>
      <c r="F7747" s="4"/>
      <c r="G7747" t="s">
        <v>22422</v>
      </c>
      <c r="H77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47" t="str">
        <f>IF(ISBLANK(E7747),"",INDEX(UniqueArtist!B:B, MATCH(E7747,UniqueArtist!A:A, 0)))</f>
        <v>El Bandolero</v>
      </c>
      <c r="J7747" t="str">
        <f t="shared" si="1089"/>
        <v>El Bandolero</v>
      </c>
      <c r="K7747" s="4">
        <v>0.1</v>
      </c>
      <c r="L7747" t="str">
        <f t="shared" si="1090"/>
        <v/>
      </c>
      <c r="N7747" t="str">
        <f t="shared" si="1091"/>
        <v/>
      </c>
      <c r="P7747" t="str">
        <f t="shared" si="1092"/>
        <v/>
      </c>
      <c r="R7747" t="str">
        <f t="shared" si="1093"/>
        <v/>
      </c>
      <c r="T7747" t="str">
        <f t="shared" si="1094"/>
        <v/>
      </c>
      <c r="U7747" s="4"/>
      <c r="V7747" t="str">
        <f t="shared" si="1095"/>
        <v/>
      </c>
      <c r="W7747" s="4"/>
      <c r="X7747" t="str">
        <f t="shared" si="1096"/>
        <v/>
      </c>
      <c r="Y7747" s="4"/>
      <c r="Z7747" t="str">
        <f t="shared" si="1097"/>
        <v/>
      </c>
      <c r="AA7747" s="4"/>
    </row>
    <row r="7748" spans="1:27" x14ac:dyDescent="0.3">
      <c r="A7748" s="1" t="s">
        <v>20821</v>
      </c>
      <c r="B7748" s="1">
        <v>3617387878404</v>
      </c>
      <c r="C7748" t="s">
        <v>20822</v>
      </c>
      <c r="D7748" t="s">
        <v>17536</v>
      </c>
      <c r="E7748" t="s">
        <v>20823</v>
      </c>
      <c r="F7748" s="4"/>
      <c r="G7748" t="s">
        <v>22422</v>
      </c>
      <c r="H77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48" t="str">
        <f>IF(ISBLANK(E7748),"",INDEX(UniqueArtist!B:B, MATCH(E7748,UniqueArtist!A:A, 0)))</f>
        <v>Los Dos de Tamaulipas, Jony Ramirez</v>
      </c>
      <c r="J7748" t="str">
        <f t="shared" si="1089"/>
        <v>Los Dos de Tamaulipas</v>
      </c>
      <c r="K7748" s="4">
        <v>0.05</v>
      </c>
      <c r="L7748" t="str">
        <f t="shared" si="1090"/>
        <v>Jony Ramirez</v>
      </c>
      <c r="M7748" s="4">
        <v>0.05</v>
      </c>
      <c r="N7748" t="str">
        <f t="shared" si="1091"/>
        <v/>
      </c>
      <c r="P7748" t="str">
        <f t="shared" si="1092"/>
        <v/>
      </c>
      <c r="R7748" t="str">
        <f t="shared" si="1093"/>
        <v/>
      </c>
      <c r="T7748" t="str">
        <f t="shared" si="1094"/>
        <v/>
      </c>
      <c r="U7748" s="4"/>
      <c r="V7748" t="str">
        <f t="shared" si="1095"/>
        <v/>
      </c>
      <c r="W7748" s="4"/>
      <c r="X7748" t="str">
        <f t="shared" si="1096"/>
        <v/>
      </c>
      <c r="Y7748" s="4"/>
      <c r="Z7748" t="str">
        <f t="shared" si="1097"/>
        <v/>
      </c>
      <c r="AA7748" s="4"/>
    </row>
    <row r="7749" spans="1:27" x14ac:dyDescent="0.3">
      <c r="A7749" s="1" t="s">
        <v>20824</v>
      </c>
      <c r="B7749" s="1">
        <v>3617388416063</v>
      </c>
      <c r="C7749" t="s">
        <v>20825</v>
      </c>
      <c r="D7749" t="s">
        <v>20826</v>
      </c>
      <c r="E7749" t="s">
        <v>10698</v>
      </c>
      <c r="F7749" s="4"/>
      <c r="G7749" t="s">
        <v>22422</v>
      </c>
      <c r="H77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49" t="str">
        <f>IF(ISBLANK(E7749),"",INDEX(UniqueArtist!B:B, MATCH(E7749,UniqueArtist!A:A, 0)))</f>
        <v>Jony Ramirez</v>
      </c>
      <c r="J7749" t="str">
        <f t="shared" si="1089"/>
        <v>Jony Ramirez</v>
      </c>
      <c r="K7749" s="4">
        <v>0.1</v>
      </c>
      <c r="L7749" t="str">
        <f t="shared" si="1090"/>
        <v/>
      </c>
      <c r="N7749" t="str">
        <f t="shared" si="1091"/>
        <v/>
      </c>
      <c r="P7749" t="str">
        <f t="shared" si="1092"/>
        <v/>
      </c>
      <c r="R7749" t="str">
        <f t="shared" si="1093"/>
        <v/>
      </c>
      <c r="T7749" t="str">
        <f t="shared" si="1094"/>
        <v/>
      </c>
      <c r="U7749" s="4"/>
      <c r="V7749" t="str">
        <f t="shared" si="1095"/>
        <v/>
      </c>
      <c r="W7749" s="4"/>
      <c r="X7749" t="str">
        <f t="shared" si="1096"/>
        <v/>
      </c>
      <c r="Y7749" s="4"/>
      <c r="Z7749" t="str">
        <f t="shared" si="1097"/>
        <v/>
      </c>
      <c r="AA7749" s="4"/>
    </row>
    <row r="7750" spans="1:27" x14ac:dyDescent="0.3">
      <c r="A7750" s="1" t="s">
        <v>20827</v>
      </c>
      <c r="B7750" s="1">
        <v>3617389949096</v>
      </c>
      <c r="C7750" t="s">
        <v>20828</v>
      </c>
      <c r="D7750" t="s">
        <v>20829</v>
      </c>
      <c r="E7750" t="s">
        <v>20154</v>
      </c>
      <c r="F7750" s="4"/>
      <c r="G7750" t="s">
        <v>22422</v>
      </c>
      <c r="H775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750" t="str">
        <f>IF(ISBLANK(E7750),"",INDEX(UniqueArtist!B:B, MATCH(E7750,UniqueArtist!A:A, 0)))</f>
        <v>El Fantasma, Grupo Aztteca</v>
      </c>
      <c r="J7750" t="str">
        <f t="shared" si="1089"/>
        <v>El Fantasma</v>
      </c>
      <c r="K7750" s="4">
        <v>0.17499999999999999</v>
      </c>
      <c r="L7750" t="str">
        <f t="shared" si="1090"/>
        <v>Grupo Aztteca</v>
      </c>
      <c r="M7750" s="4">
        <v>0.17499999999999999</v>
      </c>
      <c r="N7750" t="str">
        <f t="shared" si="1091"/>
        <v/>
      </c>
      <c r="P7750" t="str">
        <f t="shared" si="1092"/>
        <v/>
      </c>
      <c r="R7750" t="str">
        <f t="shared" si="1093"/>
        <v/>
      </c>
      <c r="T7750" t="str">
        <f t="shared" si="1094"/>
        <v/>
      </c>
      <c r="U7750" s="4"/>
      <c r="V7750" t="str">
        <f t="shared" si="1095"/>
        <v/>
      </c>
      <c r="W7750" s="4"/>
      <c r="X7750" t="str">
        <f t="shared" si="1096"/>
        <v/>
      </c>
      <c r="Y7750" s="4"/>
      <c r="Z7750" t="str">
        <f t="shared" si="1097"/>
        <v/>
      </c>
      <c r="AA7750" s="4"/>
    </row>
    <row r="7751" spans="1:27" x14ac:dyDescent="0.3">
      <c r="A7751" s="1" t="s">
        <v>20830</v>
      </c>
      <c r="B7751" s="1">
        <v>3617387061677</v>
      </c>
      <c r="C7751" t="s">
        <v>20831</v>
      </c>
      <c r="D7751" t="s">
        <v>20832</v>
      </c>
      <c r="E7751" t="s">
        <v>28</v>
      </c>
      <c r="F7751" s="4"/>
      <c r="G7751" t="s">
        <v>22422</v>
      </c>
      <c r="H77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51" t="str">
        <f>IF(ISBLANK(E7751),"",INDEX(UniqueArtist!B:B, MATCH(E7751,UniqueArtist!A:A, 0)))</f>
        <v>Adriana Rios</v>
      </c>
      <c r="J7751" t="str">
        <f t="shared" si="1089"/>
        <v>Adriana Rios</v>
      </c>
      <c r="K7751" s="4">
        <v>0.1</v>
      </c>
      <c r="L7751" t="str">
        <f t="shared" si="1090"/>
        <v/>
      </c>
      <c r="N7751" t="str">
        <f t="shared" si="1091"/>
        <v/>
      </c>
      <c r="P7751" t="str">
        <f t="shared" si="1092"/>
        <v/>
      </c>
      <c r="R7751" t="str">
        <f t="shared" si="1093"/>
        <v/>
      </c>
      <c r="T7751" t="str">
        <f t="shared" si="1094"/>
        <v/>
      </c>
      <c r="U7751" s="4"/>
      <c r="V7751" t="str">
        <f t="shared" si="1095"/>
        <v/>
      </c>
      <c r="W7751" s="4"/>
      <c r="X7751" t="str">
        <f t="shared" si="1096"/>
        <v/>
      </c>
      <c r="Y7751" s="4"/>
      <c r="Z7751" t="str">
        <f t="shared" si="1097"/>
        <v/>
      </c>
      <c r="AA7751" s="4"/>
    </row>
    <row r="7752" spans="1:27" x14ac:dyDescent="0.3">
      <c r="A7752" s="1" t="s">
        <v>20833</v>
      </c>
      <c r="B7752" s="1">
        <v>3617387061646</v>
      </c>
      <c r="C7752" t="s">
        <v>20834</v>
      </c>
      <c r="D7752" t="s">
        <v>20835</v>
      </c>
      <c r="E7752" t="s">
        <v>28</v>
      </c>
      <c r="F7752" s="4"/>
      <c r="G7752" t="s">
        <v>22422</v>
      </c>
      <c r="H77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52" t="str">
        <f>IF(ISBLANK(E7752),"",INDEX(UniqueArtist!B:B, MATCH(E7752,UniqueArtist!A:A, 0)))</f>
        <v>Adriana Rios</v>
      </c>
      <c r="J7752" t="str">
        <f t="shared" si="1089"/>
        <v>Adriana Rios</v>
      </c>
      <c r="K7752" s="4">
        <v>0.1</v>
      </c>
      <c r="L7752" t="str">
        <f t="shared" si="1090"/>
        <v/>
      </c>
      <c r="N7752" t="str">
        <f t="shared" si="1091"/>
        <v/>
      </c>
      <c r="P7752" t="str">
        <f t="shared" si="1092"/>
        <v/>
      </c>
      <c r="R7752" t="str">
        <f t="shared" si="1093"/>
        <v/>
      </c>
      <c r="T7752" t="str">
        <f t="shared" si="1094"/>
        <v/>
      </c>
      <c r="U7752" s="4"/>
      <c r="V7752" t="str">
        <f t="shared" si="1095"/>
        <v/>
      </c>
      <c r="W7752" s="4"/>
      <c r="X7752" t="str">
        <f t="shared" si="1096"/>
        <v/>
      </c>
      <c r="Y7752" s="4"/>
      <c r="Z7752" t="str">
        <f t="shared" si="1097"/>
        <v/>
      </c>
      <c r="AA7752" s="4"/>
    </row>
    <row r="7753" spans="1:27" x14ac:dyDescent="0.3">
      <c r="A7753" s="1" t="s">
        <v>20836</v>
      </c>
      <c r="B7753" s="1">
        <v>3617059439346</v>
      </c>
      <c r="C7753" t="s">
        <v>20837</v>
      </c>
      <c r="D7753" t="s">
        <v>5846</v>
      </c>
      <c r="E7753" t="s">
        <v>10918</v>
      </c>
      <c r="F7753" s="4"/>
      <c r="G7753" t="s">
        <v>22422</v>
      </c>
      <c r="H77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53" t="str">
        <f>IF(ISBLANK(E7753),"",INDEX(UniqueArtist!B:B, MATCH(E7753,UniqueArtist!A:A, 0)))</f>
        <v>JR Salazar, Decisión Efectiva</v>
      </c>
      <c r="J7753" t="str">
        <f t="shared" si="1089"/>
        <v>JR Salazar</v>
      </c>
      <c r="K7753" s="4">
        <v>0.05</v>
      </c>
      <c r="L7753" t="str">
        <f t="shared" si="1090"/>
        <v>Decisión Efectiva</v>
      </c>
      <c r="M7753" s="4">
        <v>0.05</v>
      </c>
      <c r="N7753" t="str">
        <f t="shared" si="1091"/>
        <v/>
      </c>
      <c r="P7753" t="str">
        <f t="shared" si="1092"/>
        <v/>
      </c>
      <c r="R7753" t="str">
        <f t="shared" si="1093"/>
        <v/>
      </c>
      <c r="T7753" t="str">
        <f t="shared" si="1094"/>
        <v/>
      </c>
      <c r="U7753" s="4"/>
      <c r="V7753" t="str">
        <f t="shared" si="1095"/>
        <v/>
      </c>
      <c r="W7753" s="4"/>
      <c r="X7753" t="str">
        <f t="shared" si="1096"/>
        <v/>
      </c>
      <c r="Y7753" s="4"/>
      <c r="Z7753" t="str">
        <f t="shared" si="1097"/>
        <v/>
      </c>
      <c r="AA7753" s="4"/>
    </row>
    <row r="7754" spans="1:27" x14ac:dyDescent="0.3">
      <c r="A7754" s="1" t="s">
        <v>20838</v>
      </c>
      <c r="B7754" s="1">
        <v>3617050951663</v>
      </c>
      <c r="C7754" t="s">
        <v>20839</v>
      </c>
      <c r="D7754" t="s">
        <v>7770</v>
      </c>
      <c r="E7754" t="s">
        <v>10758</v>
      </c>
      <c r="F7754" s="4"/>
      <c r="G7754" t="s">
        <v>22422</v>
      </c>
      <c r="H77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54" t="str">
        <f>IF(ISBLANK(E7754),"",INDEX(UniqueArtist!B:B, MATCH(E7754,UniqueArtist!A:A, 0)))</f>
        <v>Los Dos Carnales, Los Dos de Tamaulipas</v>
      </c>
      <c r="J7754" t="str">
        <f t="shared" si="1089"/>
        <v>Los Dos Carnales</v>
      </c>
      <c r="K7754" s="4">
        <v>0.05</v>
      </c>
      <c r="L7754" t="str">
        <f t="shared" si="1090"/>
        <v>Los Dos de Tamaulipas</v>
      </c>
      <c r="M7754" s="4">
        <v>0.05</v>
      </c>
      <c r="N7754" t="str">
        <f t="shared" si="1091"/>
        <v/>
      </c>
      <c r="P7754" t="str">
        <f t="shared" si="1092"/>
        <v/>
      </c>
      <c r="R7754" t="str">
        <f t="shared" si="1093"/>
        <v/>
      </c>
      <c r="T7754" t="str">
        <f t="shared" si="1094"/>
        <v/>
      </c>
      <c r="U7754" s="4"/>
      <c r="V7754" t="str">
        <f t="shared" si="1095"/>
        <v/>
      </c>
      <c r="W7754" s="4"/>
      <c r="X7754" t="str">
        <f t="shared" si="1096"/>
        <v/>
      </c>
      <c r="Y7754" s="4"/>
      <c r="Z7754" t="str">
        <f t="shared" si="1097"/>
        <v/>
      </c>
      <c r="AA7754" s="4"/>
    </row>
    <row r="7755" spans="1:27" x14ac:dyDescent="0.3">
      <c r="A7755" s="1" t="s">
        <v>20840</v>
      </c>
      <c r="B7755" s="1">
        <v>3617051177000</v>
      </c>
      <c r="C7755" t="s">
        <v>20841</v>
      </c>
      <c r="D7755" t="s">
        <v>9089</v>
      </c>
      <c r="E7755" t="s">
        <v>10713</v>
      </c>
      <c r="F7755" s="4"/>
      <c r="G7755" t="s">
        <v>22422</v>
      </c>
      <c r="H775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755" t="str">
        <f>IF(ISBLANK(E7755),"",INDEX(UniqueArtist!B:B, MATCH(E7755,UniqueArtist!A:A, 0)))</f>
        <v>Voz de Mando</v>
      </c>
      <c r="J7755" t="str">
        <f t="shared" si="1089"/>
        <v>Voz de Mando</v>
      </c>
      <c r="K7755" s="4">
        <v>1</v>
      </c>
      <c r="L7755" t="str">
        <f t="shared" si="1090"/>
        <v/>
      </c>
      <c r="N7755" t="str">
        <f t="shared" si="1091"/>
        <v/>
      </c>
      <c r="P7755" t="str">
        <f t="shared" si="1092"/>
        <v/>
      </c>
      <c r="R7755" t="str">
        <f t="shared" si="1093"/>
        <v/>
      </c>
      <c r="T7755" t="str">
        <f t="shared" si="1094"/>
        <v/>
      </c>
      <c r="U7755" s="4"/>
      <c r="V7755" t="str">
        <f t="shared" si="1095"/>
        <v/>
      </c>
      <c r="W7755" s="4"/>
      <c r="X7755" t="str">
        <f t="shared" si="1096"/>
        <v/>
      </c>
      <c r="Y7755" s="4"/>
      <c r="Z7755" t="str">
        <f t="shared" si="1097"/>
        <v/>
      </c>
      <c r="AA7755" s="4"/>
    </row>
    <row r="7756" spans="1:27" x14ac:dyDescent="0.3">
      <c r="A7756" s="1" t="s">
        <v>20842</v>
      </c>
      <c r="B7756" s="1">
        <v>3617389046467</v>
      </c>
      <c r="C7756" t="s">
        <v>20843</v>
      </c>
      <c r="D7756" t="s">
        <v>20844</v>
      </c>
      <c r="E7756" t="s">
        <v>36</v>
      </c>
      <c r="F7756" s="4"/>
      <c r="G7756" t="s">
        <v>22422</v>
      </c>
      <c r="H77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56" t="str">
        <f>IF(ISBLANK(E7756),"",INDEX(UniqueArtist!B:B, MATCH(E7756,UniqueArtist!A:A, 0)))</f>
        <v>Irene Del Rosario</v>
      </c>
      <c r="J7756" t="str">
        <f t="shared" si="1089"/>
        <v>Irene Del Rosario</v>
      </c>
      <c r="K7756" s="4">
        <v>0.1</v>
      </c>
      <c r="L7756" t="str">
        <f t="shared" si="1090"/>
        <v/>
      </c>
      <c r="N7756" t="str">
        <f t="shared" si="1091"/>
        <v/>
      </c>
      <c r="P7756" t="str">
        <f t="shared" si="1092"/>
        <v/>
      </c>
      <c r="R7756" t="str">
        <f t="shared" si="1093"/>
        <v/>
      </c>
      <c r="T7756" t="str">
        <f t="shared" si="1094"/>
        <v/>
      </c>
      <c r="U7756" s="4"/>
      <c r="V7756" t="str">
        <f t="shared" si="1095"/>
        <v/>
      </c>
      <c r="W7756" s="4"/>
      <c r="X7756" t="str">
        <f t="shared" si="1096"/>
        <v/>
      </c>
      <c r="Y7756" s="4"/>
      <c r="Z7756" t="str">
        <f t="shared" si="1097"/>
        <v/>
      </c>
      <c r="AA7756" s="4"/>
    </row>
    <row r="7757" spans="1:27" x14ac:dyDescent="0.3">
      <c r="A7757" s="1" t="s">
        <v>20845</v>
      </c>
      <c r="B7757" s="1">
        <v>3616400310792</v>
      </c>
      <c r="C7757" t="s">
        <v>10936</v>
      </c>
      <c r="D7757" t="s">
        <v>20846</v>
      </c>
      <c r="E7757" t="s">
        <v>16</v>
      </c>
      <c r="F7757" s="4"/>
      <c r="G7757" t="s">
        <v>22422</v>
      </c>
      <c r="H775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757" t="str">
        <f>IF(ISBLANK(E7757),"",INDEX(UniqueArtist!B:B, MATCH(E7757,UniqueArtist!A:A, 0)))</f>
        <v>Kanales</v>
      </c>
      <c r="J7757" t="str">
        <f t="shared" si="1089"/>
        <v>Kanales</v>
      </c>
      <c r="K7757" s="4">
        <v>0.25</v>
      </c>
      <c r="L7757" t="str">
        <f t="shared" si="1090"/>
        <v/>
      </c>
      <c r="N7757" t="str">
        <f t="shared" si="1091"/>
        <v/>
      </c>
      <c r="P7757" t="str">
        <f t="shared" si="1092"/>
        <v/>
      </c>
      <c r="R7757" t="str">
        <f t="shared" si="1093"/>
        <v/>
      </c>
      <c r="T7757" t="str">
        <f t="shared" si="1094"/>
        <v/>
      </c>
      <c r="U7757" s="4"/>
      <c r="V7757" t="str">
        <f t="shared" si="1095"/>
        <v/>
      </c>
      <c r="W7757" s="4"/>
      <c r="X7757" t="str">
        <f t="shared" si="1096"/>
        <v/>
      </c>
      <c r="Y7757" s="4"/>
      <c r="Z7757" t="str">
        <f t="shared" si="1097"/>
        <v/>
      </c>
      <c r="AA7757" s="4"/>
    </row>
    <row r="7758" spans="1:27" x14ac:dyDescent="0.3">
      <c r="A7758" s="1" t="s">
        <v>20847</v>
      </c>
      <c r="B7758" s="1">
        <v>3617387878404</v>
      </c>
      <c r="C7758" t="s">
        <v>20848</v>
      </c>
      <c r="D7758" t="s">
        <v>16943</v>
      </c>
      <c r="E7758" t="s">
        <v>28</v>
      </c>
      <c r="F7758" s="4"/>
      <c r="G7758" t="s">
        <v>22422</v>
      </c>
      <c r="H77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58" t="str">
        <f>IF(ISBLANK(E7758),"",INDEX(UniqueArtist!B:B, MATCH(E7758,UniqueArtist!A:A, 0)))</f>
        <v>Adriana Rios</v>
      </c>
      <c r="J7758" t="str">
        <f t="shared" si="1089"/>
        <v>Adriana Rios</v>
      </c>
      <c r="K7758" s="4">
        <v>0.1</v>
      </c>
      <c r="L7758" t="str">
        <f t="shared" si="1090"/>
        <v/>
      </c>
      <c r="N7758" t="str">
        <f t="shared" si="1091"/>
        <v/>
      </c>
      <c r="P7758" t="str">
        <f t="shared" si="1092"/>
        <v/>
      </c>
      <c r="R7758" t="str">
        <f t="shared" si="1093"/>
        <v/>
      </c>
      <c r="T7758" t="str">
        <f t="shared" si="1094"/>
        <v/>
      </c>
      <c r="U7758" s="4"/>
      <c r="V7758" t="str">
        <f t="shared" si="1095"/>
        <v/>
      </c>
      <c r="W7758" s="4"/>
      <c r="X7758" t="str">
        <f t="shared" si="1096"/>
        <v/>
      </c>
      <c r="Y7758" s="4"/>
      <c r="Z7758" t="str">
        <f t="shared" si="1097"/>
        <v/>
      </c>
      <c r="AA7758" s="4"/>
    </row>
    <row r="7759" spans="1:27" x14ac:dyDescent="0.3">
      <c r="A7759" s="1" t="s">
        <v>20849</v>
      </c>
      <c r="B7759" s="1">
        <v>3617387061479</v>
      </c>
      <c r="C7759" t="s">
        <v>20850</v>
      </c>
      <c r="D7759" t="s">
        <v>20851</v>
      </c>
      <c r="E7759" t="s">
        <v>28</v>
      </c>
      <c r="F7759" s="4"/>
      <c r="G7759" t="s">
        <v>22422</v>
      </c>
      <c r="H77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59" t="str">
        <f>IF(ISBLANK(E7759),"",INDEX(UniqueArtist!B:B, MATCH(E7759,UniqueArtist!A:A, 0)))</f>
        <v>Adriana Rios</v>
      </c>
      <c r="J7759" t="str">
        <f t="shared" si="1089"/>
        <v>Adriana Rios</v>
      </c>
      <c r="K7759" s="4">
        <v>0.1</v>
      </c>
      <c r="L7759" t="str">
        <f t="shared" si="1090"/>
        <v/>
      </c>
      <c r="N7759" t="str">
        <f t="shared" si="1091"/>
        <v/>
      </c>
      <c r="P7759" t="str">
        <f t="shared" si="1092"/>
        <v/>
      </c>
      <c r="R7759" t="str">
        <f t="shared" si="1093"/>
        <v/>
      </c>
      <c r="T7759" t="str">
        <f t="shared" si="1094"/>
        <v/>
      </c>
      <c r="U7759" s="4"/>
      <c r="V7759" t="str">
        <f t="shared" si="1095"/>
        <v/>
      </c>
      <c r="W7759" s="4"/>
      <c r="X7759" t="str">
        <f t="shared" si="1096"/>
        <v/>
      </c>
      <c r="Y7759" s="4"/>
      <c r="Z7759" t="str">
        <f t="shared" si="1097"/>
        <v/>
      </c>
      <c r="AA7759" s="4"/>
    </row>
    <row r="7760" spans="1:27" x14ac:dyDescent="0.3">
      <c r="A7760" s="1" t="s">
        <v>20852</v>
      </c>
      <c r="B7760" s="1">
        <v>3617387061578</v>
      </c>
      <c r="C7760" t="s">
        <v>20853</v>
      </c>
      <c r="D7760" t="s">
        <v>20854</v>
      </c>
      <c r="E7760" t="s">
        <v>28</v>
      </c>
      <c r="F7760" s="4"/>
      <c r="G7760" t="s">
        <v>22422</v>
      </c>
      <c r="H77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60" t="str">
        <f>IF(ISBLANK(E7760),"",INDEX(UniqueArtist!B:B, MATCH(E7760,UniqueArtist!A:A, 0)))</f>
        <v>Adriana Rios</v>
      </c>
      <c r="J7760" t="str">
        <f t="shared" si="1089"/>
        <v>Adriana Rios</v>
      </c>
      <c r="K7760" s="4">
        <v>0.1</v>
      </c>
      <c r="L7760" t="str">
        <f t="shared" si="1090"/>
        <v/>
      </c>
      <c r="N7760" t="str">
        <f t="shared" si="1091"/>
        <v/>
      </c>
      <c r="P7760" t="str">
        <f t="shared" si="1092"/>
        <v/>
      </c>
      <c r="R7760" t="str">
        <f t="shared" si="1093"/>
        <v/>
      </c>
      <c r="T7760" t="str">
        <f t="shared" si="1094"/>
        <v/>
      </c>
      <c r="U7760" s="4"/>
      <c r="V7760" t="str">
        <f t="shared" si="1095"/>
        <v/>
      </c>
      <c r="W7760" s="4"/>
      <c r="X7760" t="str">
        <f t="shared" si="1096"/>
        <v/>
      </c>
      <c r="Y7760" s="4"/>
      <c r="Z7760" t="str">
        <f t="shared" si="1097"/>
        <v/>
      </c>
      <c r="AA7760" s="4"/>
    </row>
    <row r="7761" spans="1:27" x14ac:dyDescent="0.3">
      <c r="A7761" s="1" t="s">
        <v>20855</v>
      </c>
      <c r="B7761" s="1">
        <v>3617387060410</v>
      </c>
      <c r="C7761" t="s">
        <v>20856</v>
      </c>
      <c r="D7761" t="s">
        <v>20857</v>
      </c>
      <c r="E7761" t="s">
        <v>28</v>
      </c>
      <c r="F7761" s="4"/>
      <c r="G7761" t="s">
        <v>22422</v>
      </c>
      <c r="H77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61" t="str">
        <f>IF(ISBLANK(E7761),"",INDEX(UniqueArtist!B:B, MATCH(E7761,UniqueArtist!A:A, 0)))</f>
        <v>Adriana Rios</v>
      </c>
      <c r="J7761" t="str">
        <f t="shared" si="1089"/>
        <v>Adriana Rios</v>
      </c>
      <c r="K7761" s="4">
        <v>0.1</v>
      </c>
      <c r="L7761" t="str">
        <f t="shared" si="1090"/>
        <v/>
      </c>
      <c r="N7761" t="str">
        <f t="shared" si="1091"/>
        <v/>
      </c>
      <c r="P7761" t="str">
        <f t="shared" si="1092"/>
        <v/>
      </c>
      <c r="R7761" t="str">
        <f t="shared" si="1093"/>
        <v/>
      </c>
      <c r="T7761" t="str">
        <f t="shared" si="1094"/>
        <v/>
      </c>
      <c r="U7761" s="4"/>
      <c r="V7761" t="str">
        <f t="shared" si="1095"/>
        <v/>
      </c>
      <c r="W7761" s="4"/>
      <c r="X7761" t="str">
        <f t="shared" si="1096"/>
        <v/>
      </c>
      <c r="Y7761" s="4"/>
      <c r="Z7761" t="str">
        <f t="shared" si="1097"/>
        <v/>
      </c>
      <c r="AA7761" s="4"/>
    </row>
    <row r="7762" spans="1:27" x14ac:dyDescent="0.3">
      <c r="A7762" s="1" t="s">
        <v>20858</v>
      </c>
      <c r="B7762" s="1">
        <v>3617387196324</v>
      </c>
      <c r="C7762" t="s">
        <v>20859</v>
      </c>
      <c r="D7762" t="s">
        <v>20860</v>
      </c>
      <c r="E7762" t="s">
        <v>7</v>
      </c>
      <c r="F7762" s="4"/>
      <c r="G7762" t="s">
        <v>22422</v>
      </c>
      <c r="H776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762" t="str">
        <f>IF(ISBLANK(E7762),"",INDEX(UniqueArtist!B:B, MATCH(E7762,UniqueArtist!A:A, 0)))</f>
        <v>El Fantasma</v>
      </c>
      <c r="J7762" t="str">
        <f t="shared" si="1089"/>
        <v>El Fantasma</v>
      </c>
      <c r="K7762" s="4">
        <v>0.35</v>
      </c>
      <c r="L7762" t="str">
        <f t="shared" si="1090"/>
        <v/>
      </c>
      <c r="N7762" t="str">
        <f t="shared" si="1091"/>
        <v/>
      </c>
      <c r="P7762" t="str">
        <f t="shared" si="1092"/>
        <v/>
      </c>
      <c r="R7762" t="str">
        <f t="shared" si="1093"/>
        <v/>
      </c>
      <c r="T7762" t="str">
        <f t="shared" si="1094"/>
        <v/>
      </c>
      <c r="U7762" s="4"/>
      <c r="V7762" t="str">
        <f t="shared" si="1095"/>
        <v/>
      </c>
      <c r="W7762" s="4"/>
      <c r="X7762" t="str">
        <f t="shared" si="1096"/>
        <v/>
      </c>
      <c r="Y7762" s="4"/>
      <c r="Z7762" t="str">
        <f t="shared" si="1097"/>
        <v/>
      </c>
      <c r="AA7762" s="4"/>
    </row>
    <row r="7763" spans="1:27" x14ac:dyDescent="0.3">
      <c r="A7763" s="1" t="s">
        <v>20861</v>
      </c>
      <c r="B7763" s="1">
        <v>3617050952226</v>
      </c>
      <c r="C7763" t="s">
        <v>20862</v>
      </c>
      <c r="D7763" t="s">
        <v>9331</v>
      </c>
      <c r="E7763" t="s">
        <v>72</v>
      </c>
      <c r="F7763" s="4"/>
      <c r="G7763" t="s">
        <v>22422</v>
      </c>
      <c r="H77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63" t="str">
        <f>IF(ISBLANK(E7763),"",INDEX(UniqueArtist!B:B, MATCH(E7763,UniqueArtist!A:A, 0)))</f>
        <v>Los Dos de Tamaulipas, Los Dos Carnales</v>
      </c>
      <c r="J7763" t="str">
        <f t="shared" si="1089"/>
        <v>Los Dos de Tamaulipas</v>
      </c>
      <c r="K7763" s="4">
        <v>0.05</v>
      </c>
      <c r="L7763" t="str">
        <f t="shared" si="1090"/>
        <v>Los Dos Carnales</v>
      </c>
      <c r="M7763" s="4">
        <v>0.05</v>
      </c>
      <c r="N7763" t="str">
        <f t="shared" si="1091"/>
        <v/>
      </c>
      <c r="P7763" t="str">
        <f t="shared" si="1092"/>
        <v/>
      </c>
      <c r="R7763" t="str">
        <f t="shared" si="1093"/>
        <v/>
      </c>
      <c r="T7763" t="str">
        <f t="shared" si="1094"/>
        <v/>
      </c>
      <c r="U7763" s="4"/>
      <c r="V7763" t="str">
        <f t="shared" si="1095"/>
        <v/>
      </c>
      <c r="W7763" s="4"/>
      <c r="X7763" t="str">
        <f t="shared" si="1096"/>
        <v/>
      </c>
      <c r="Y7763" s="4"/>
      <c r="Z7763" t="str">
        <f t="shared" si="1097"/>
        <v/>
      </c>
      <c r="AA7763" s="4"/>
    </row>
    <row r="7764" spans="1:27" x14ac:dyDescent="0.3">
      <c r="A7764" s="1" t="s">
        <v>20863</v>
      </c>
      <c r="B7764" s="1">
        <v>3617387060373</v>
      </c>
      <c r="C7764" t="s">
        <v>20864</v>
      </c>
      <c r="D7764" t="s">
        <v>20865</v>
      </c>
      <c r="E7764" t="s">
        <v>28</v>
      </c>
      <c r="F7764" s="4"/>
      <c r="G7764" t="s">
        <v>22422</v>
      </c>
      <c r="H77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64" t="str">
        <f>IF(ISBLANK(E7764),"",INDEX(UniqueArtist!B:B, MATCH(E7764,UniqueArtist!A:A, 0)))</f>
        <v>Adriana Rios</v>
      </c>
      <c r="J7764" t="str">
        <f t="shared" si="1089"/>
        <v>Adriana Rios</v>
      </c>
      <c r="K7764" s="4">
        <v>0.1</v>
      </c>
      <c r="L7764" t="str">
        <f t="shared" si="1090"/>
        <v/>
      </c>
      <c r="N7764" t="str">
        <f t="shared" si="1091"/>
        <v/>
      </c>
      <c r="P7764" t="str">
        <f t="shared" si="1092"/>
        <v/>
      </c>
      <c r="R7764" t="str">
        <f t="shared" si="1093"/>
        <v/>
      </c>
      <c r="T7764" t="str">
        <f t="shared" si="1094"/>
        <v/>
      </c>
      <c r="U7764" s="4"/>
      <c r="V7764" t="str">
        <f t="shared" si="1095"/>
        <v/>
      </c>
      <c r="W7764" s="4"/>
      <c r="X7764" t="str">
        <f t="shared" si="1096"/>
        <v/>
      </c>
      <c r="Y7764" s="4"/>
      <c r="Z7764" t="str">
        <f t="shared" si="1097"/>
        <v/>
      </c>
      <c r="AA7764" s="4"/>
    </row>
    <row r="7765" spans="1:27" x14ac:dyDescent="0.3">
      <c r="A7765" s="1" t="s">
        <v>20866</v>
      </c>
      <c r="B7765" s="1">
        <v>3617386538316</v>
      </c>
      <c r="C7765" t="s">
        <v>20867</v>
      </c>
      <c r="D7765" t="s">
        <v>20868</v>
      </c>
      <c r="E7765" t="s">
        <v>10817</v>
      </c>
      <c r="F7765" s="4"/>
      <c r="G7765" t="s">
        <v>22422</v>
      </c>
      <c r="H77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65" t="str">
        <f>IF(ISBLANK(E7765),"",INDEX(UniqueArtist!B:B, MATCH(E7765,UniqueArtist!A:A, 0)))</f>
        <v>Artefino Music</v>
      </c>
      <c r="J7765" t="str">
        <f t="shared" si="1089"/>
        <v>Artefino Music</v>
      </c>
      <c r="K7765" s="4">
        <v>0.1</v>
      </c>
      <c r="L7765" t="str">
        <f t="shared" si="1090"/>
        <v/>
      </c>
      <c r="N7765" t="str">
        <f t="shared" si="1091"/>
        <v/>
      </c>
      <c r="P7765" t="str">
        <f t="shared" si="1092"/>
        <v/>
      </c>
      <c r="R7765" t="str">
        <f t="shared" si="1093"/>
        <v/>
      </c>
      <c r="T7765" t="str">
        <f t="shared" si="1094"/>
        <v/>
      </c>
      <c r="U7765" s="4"/>
      <c r="V7765" t="str">
        <f t="shared" si="1095"/>
        <v/>
      </c>
      <c r="W7765" s="4"/>
      <c r="X7765" t="str">
        <f t="shared" si="1096"/>
        <v/>
      </c>
      <c r="Y7765" s="4"/>
      <c r="Z7765" t="str">
        <f t="shared" si="1097"/>
        <v/>
      </c>
      <c r="AA7765" s="4"/>
    </row>
    <row r="7766" spans="1:27" x14ac:dyDescent="0.3">
      <c r="A7766" s="1" t="s">
        <v>20869</v>
      </c>
      <c r="B7766" s="1">
        <v>3617387878435</v>
      </c>
      <c r="C7766" t="s">
        <v>20870</v>
      </c>
      <c r="D7766" t="s">
        <v>20871</v>
      </c>
      <c r="E7766" t="s">
        <v>10689</v>
      </c>
      <c r="F7766" s="4"/>
      <c r="G7766" t="s">
        <v>22422</v>
      </c>
      <c r="H77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66" t="str">
        <f>IF(ISBLANK(E7766),"",INDEX(UniqueArtist!B:B, MATCH(E7766,UniqueArtist!A:A, 0)))</f>
        <v>Angel Sauceda</v>
      </c>
      <c r="J7766" t="str">
        <f t="shared" si="1089"/>
        <v>Angel Sauceda</v>
      </c>
      <c r="K7766" s="4">
        <v>0.1</v>
      </c>
      <c r="L7766" t="str">
        <f t="shared" si="1090"/>
        <v/>
      </c>
      <c r="N7766" t="str">
        <f t="shared" si="1091"/>
        <v/>
      </c>
      <c r="P7766" t="str">
        <f t="shared" si="1092"/>
        <v/>
      </c>
      <c r="R7766" t="str">
        <f t="shared" si="1093"/>
        <v/>
      </c>
      <c r="T7766" t="str">
        <f t="shared" si="1094"/>
        <v/>
      </c>
      <c r="U7766" s="4"/>
      <c r="V7766" t="str">
        <f t="shared" si="1095"/>
        <v/>
      </c>
      <c r="W7766" s="4"/>
      <c r="X7766" t="str">
        <f t="shared" si="1096"/>
        <v/>
      </c>
      <c r="Y7766" s="4"/>
      <c r="Z7766" t="str">
        <f t="shared" si="1097"/>
        <v/>
      </c>
      <c r="AA7766" s="4"/>
    </row>
    <row r="7767" spans="1:27" x14ac:dyDescent="0.3">
      <c r="A7767" s="1" t="s">
        <v>20872</v>
      </c>
      <c r="B7767" s="1">
        <v>3617050715869</v>
      </c>
      <c r="C7767" t="s">
        <v>20873</v>
      </c>
      <c r="D7767" t="s">
        <v>6353</v>
      </c>
      <c r="E7767" t="s">
        <v>7</v>
      </c>
      <c r="F7767" s="4"/>
      <c r="G7767" t="s">
        <v>22422</v>
      </c>
      <c r="H776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767" t="str">
        <f>IF(ISBLANK(E7767),"",INDEX(UniqueArtist!B:B, MATCH(E7767,UniqueArtist!A:A, 0)))</f>
        <v>El Fantasma</v>
      </c>
      <c r="J7767" t="str">
        <f t="shared" si="1089"/>
        <v>El Fantasma</v>
      </c>
      <c r="K7767" s="4">
        <v>0.35</v>
      </c>
      <c r="L7767" t="str">
        <f t="shared" si="1090"/>
        <v/>
      </c>
      <c r="N7767" t="str">
        <f t="shared" si="1091"/>
        <v/>
      </c>
      <c r="P7767" t="str">
        <f t="shared" si="1092"/>
        <v/>
      </c>
      <c r="R7767" t="str">
        <f t="shared" si="1093"/>
        <v/>
      </c>
      <c r="T7767" t="str">
        <f t="shared" si="1094"/>
        <v/>
      </c>
      <c r="U7767" s="4"/>
      <c r="V7767" t="str">
        <f t="shared" si="1095"/>
        <v/>
      </c>
      <c r="W7767" s="4"/>
      <c r="X7767" t="str">
        <f t="shared" si="1096"/>
        <v/>
      </c>
      <c r="Y7767" s="4"/>
      <c r="Z7767" t="str">
        <f t="shared" si="1097"/>
        <v/>
      </c>
      <c r="AA7767" s="4"/>
    </row>
    <row r="7768" spans="1:27" x14ac:dyDescent="0.3">
      <c r="A7768" s="1" t="s">
        <v>20874</v>
      </c>
      <c r="B7768" s="1">
        <v>3617388782304</v>
      </c>
      <c r="C7768" t="s">
        <v>18283</v>
      </c>
      <c r="D7768" t="s">
        <v>18284</v>
      </c>
      <c r="E7768" t="s">
        <v>17532</v>
      </c>
      <c r="F7768" s="4"/>
      <c r="G7768" t="s">
        <v>22422</v>
      </c>
      <c r="H77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68" t="str">
        <f>IF(ISBLANK(E7768),"",INDEX(UniqueArtist!B:B, MATCH(E7768,UniqueArtist!A:A, 0)))</f>
        <v>Manuel Peña</v>
      </c>
      <c r="J7768" t="str">
        <f t="shared" si="1089"/>
        <v>Manuel Peña</v>
      </c>
      <c r="K7768" s="4">
        <v>0.1</v>
      </c>
      <c r="L7768" t="str">
        <f t="shared" si="1090"/>
        <v/>
      </c>
      <c r="N7768" t="str">
        <f t="shared" si="1091"/>
        <v/>
      </c>
      <c r="P7768" t="str">
        <f t="shared" si="1092"/>
        <v/>
      </c>
      <c r="R7768" t="str">
        <f t="shared" si="1093"/>
        <v/>
      </c>
      <c r="T7768" t="str">
        <f t="shared" si="1094"/>
        <v/>
      </c>
      <c r="U7768" s="4"/>
      <c r="V7768" t="str">
        <f t="shared" si="1095"/>
        <v/>
      </c>
      <c r="W7768" s="4"/>
      <c r="X7768" t="str">
        <f t="shared" si="1096"/>
        <v/>
      </c>
      <c r="Y7768" s="4"/>
      <c r="Z7768" t="str">
        <f t="shared" si="1097"/>
        <v/>
      </c>
      <c r="AA7768" s="4"/>
    </row>
    <row r="7769" spans="1:27" x14ac:dyDescent="0.3">
      <c r="A7769" s="1" t="s">
        <v>20875</v>
      </c>
      <c r="B7769" s="1">
        <v>3617056571674</v>
      </c>
      <c r="C7769" t="s">
        <v>20876</v>
      </c>
      <c r="D7769" t="s">
        <v>7067</v>
      </c>
      <c r="E7769" t="s">
        <v>7</v>
      </c>
      <c r="F7769" s="4"/>
      <c r="G7769" t="s">
        <v>22422</v>
      </c>
      <c r="H77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69" t="str">
        <f>IF(ISBLANK(E7769),"",INDEX(UniqueArtist!B:B, MATCH(E7769,UniqueArtist!A:A, 0)))</f>
        <v>El Fantasma</v>
      </c>
      <c r="J7769" t="str">
        <f t="shared" si="1089"/>
        <v>El Fantasma</v>
      </c>
      <c r="K7769" s="4">
        <v>0.1</v>
      </c>
      <c r="L7769" t="str">
        <f t="shared" si="1090"/>
        <v/>
      </c>
      <c r="N7769" t="str">
        <f t="shared" si="1091"/>
        <v/>
      </c>
      <c r="P7769" t="str">
        <f t="shared" si="1092"/>
        <v/>
      </c>
      <c r="R7769" t="str">
        <f t="shared" si="1093"/>
        <v/>
      </c>
      <c r="T7769" t="str">
        <f t="shared" si="1094"/>
        <v/>
      </c>
      <c r="U7769" s="4"/>
      <c r="V7769" t="str">
        <f t="shared" si="1095"/>
        <v/>
      </c>
      <c r="W7769" s="4"/>
      <c r="X7769" t="str">
        <f t="shared" si="1096"/>
        <v/>
      </c>
      <c r="Y7769" s="4"/>
      <c r="Z7769" t="str">
        <f t="shared" si="1097"/>
        <v/>
      </c>
      <c r="AA7769" s="4"/>
    </row>
    <row r="7770" spans="1:27" x14ac:dyDescent="0.3">
      <c r="A7770" s="1" t="s">
        <v>20877</v>
      </c>
      <c r="B7770" s="1">
        <v>3617388782304</v>
      </c>
      <c r="C7770" t="s">
        <v>19087</v>
      </c>
      <c r="D7770" t="s">
        <v>19088</v>
      </c>
      <c r="E7770" t="s">
        <v>17532</v>
      </c>
      <c r="F7770" s="4"/>
      <c r="G7770" t="s">
        <v>22422</v>
      </c>
      <c r="H77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70" t="str">
        <f>IF(ISBLANK(E7770),"",INDEX(UniqueArtist!B:B, MATCH(E7770,UniqueArtist!A:A, 0)))</f>
        <v>Manuel Peña</v>
      </c>
      <c r="J7770" t="str">
        <f t="shared" si="1089"/>
        <v>Manuel Peña</v>
      </c>
      <c r="K7770" s="4">
        <v>0.1</v>
      </c>
      <c r="L7770" t="str">
        <f t="shared" si="1090"/>
        <v/>
      </c>
      <c r="N7770" t="str">
        <f t="shared" si="1091"/>
        <v/>
      </c>
      <c r="P7770" t="str">
        <f t="shared" si="1092"/>
        <v/>
      </c>
      <c r="R7770" t="str">
        <f t="shared" si="1093"/>
        <v/>
      </c>
      <c r="T7770" t="str">
        <f t="shared" si="1094"/>
        <v/>
      </c>
      <c r="U7770" s="4"/>
      <c r="V7770" t="str">
        <f t="shared" si="1095"/>
        <v/>
      </c>
      <c r="W7770" s="4"/>
      <c r="X7770" t="str">
        <f t="shared" si="1096"/>
        <v/>
      </c>
      <c r="Y7770" s="4"/>
      <c r="Z7770" t="str">
        <f t="shared" si="1097"/>
        <v/>
      </c>
      <c r="AA7770" s="4"/>
    </row>
    <row r="7771" spans="1:27" x14ac:dyDescent="0.3">
      <c r="A7771" s="1" t="s">
        <v>20878</v>
      </c>
      <c r="B7771" s="1">
        <v>3617387062445</v>
      </c>
      <c r="C7771" t="s">
        <v>20879</v>
      </c>
      <c r="D7771" t="s">
        <v>20880</v>
      </c>
      <c r="E7771" t="s">
        <v>28</v>
      </c>
      <c r="F7771" s="4"/>
      <c r="G7771" t="s">
        <v>22422</v>
      </c>
      <c r="H77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71" t="str">
        <f>IF(ISBLANK(E7771),"",INDEX(UniqueArtist!B:B, MATCH(E7771,UniqueArtist!A:A, 0)))</f>
        <v>Adriana Rios</v>
      </c>
      <c r="J7771" t="str">
        <f t="shared" si="1089"/>
        <v>Adriana Rios</v>
      </c>
      <c r="K7771" s="4">
        <v>0.1</v>
      </c>
      <c r="L7771" t="str">
        <f t="shared" si="1090"/>
        <v/>
      </c>
      <c r="N7771" t="str">
        <f t="shared" si="1091"/>
        <v/>
      </c>
      <c r="P7771" t="str">
        <f t="shared" si="1092"/>
        <v/>
      </c>
      <c r="R7771" t="str">
        <f t="shared" si="1093"/>
        <v/>
      </c>
      <c r="T7771" t="str">
        <f t="shared" si="1094"/>
        <v/>
      </c>
      <c r="U7771" s="4"/>
      <c r="V7771" t="str">
        <f t="shared" si="1095"/>
        <v/>
      </c>
      <c r="W7771" s="4"/>
      <c r="X7771" t="str">
        <f t="shared" si="1096"/>
        <v/>
      </c>
      <c r="Y7771" s="4"/>
      <c r="Z7771" t="str">
        <f t="shared" si="1097"/>
        <v/>
      </c>
      <c r="AA7771" s="4"/>
    </row>
    <row r="7772" spans="1:27" x14ac:dyDescent="0.3">
      <c r="A7772" s="1" t="s">
        <v>20881</v>
      </c>
      <c r="B7772" s="1">
        <v>3617052980081</v>
      </c>
      <c r="C7772" t="s">
        <v>20882</v>
      </c>
      <c r="D7772" t="s">
        <v>5979</v>
      </c>
      <c r="E7772" t="s">
        <v>16</v>
      </c>
      <c r="F7772" s="4"/>
      <c r="G7772" t="s">
        <v>22422</v>
      </c>
      <c r="H777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772" t="str">
        <f>IF(ISBLANK(E7772),"",INDEX(UniqueArtist!B:B, MATCH(E7772,UniqueArtist!A:A, 0)))</f>
        <v>Kanales</v>
      </c>
      <c r="J7772" t="str">
        <f t="shared" si="1089"/>
        <v>Kanales</v>
      </c>
      <c r="K7772" s="4">
        <v>0.25</v>
      </c>
      <c r="L7772" t="str">
        <f t="shared" si="1090"/>
        <v/>
      </c>
      <c r="N7772" t="str">
        <f t="shared" si="1091"/>
        <v/>
      </c>
      <c r="P7772" t="str">
        <f t="shared" si="1092"/>
        <v/>
      </c>
      <c r="R7772" t="str">
        <f t="shared" si="1093"/>
        <v/>
      </c>
      <c r="T7772" t="str">
        <f t="shared" si="1094"/>
        <v/>
      </c>
      <c r="U7772" s="4"/>
      <c r="V7772" t="str">
        <f t="shared" si="1095"/>
        <v/>
      </c>
      <c r="W7772" s="4"/>
      <c r="X7772" t="str">
        <f t="shared" si="1096"/>
        <v/>
      </c>
      <c r="Y7772" s="4"/>
      <c r="Z7772" t="str">
        <f t="shared" si="1097"/>
        <v/>
      </c>
      <c r="AA7772" s="4"/>
    </row>
    <row r="7773" spans="1:27" x14ac:dyDescent="0.3">
      <c r="A7773" s="1" t="s">
        <v>20883</v>
      </c>
      <c r="B7773" s="1">
        <v>3617389867055</v>
      </c>
      <c r="C7773" t="s">
        <v>20884</v>
      </c>
      <c r="D7773" t="s">
        <v>20885</v>
      </c>
      <c r="E7773" t="s">
        <v>10683</v>
      </c>
      <c r="F7773" s="4"/>
      <c r="G7773" t="s">
        <v>22422</v>
      </c>
      <c r="H777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773" t="str">
        <f>IF(ISBLANK(E7773),"",INDEX(UniqueArtist!B:B, MATCH(E7773,UniqueArtist!A:A, 0)))</f>
        <v>AfinArte Music</v>
      </c>
      <c r="J7773" t="str">
        <f t="shared" si="1089"/>
        <v>AfinArte Music</v>
      </c>
      <c r="K7773" s="4">
        <v>1</v>
      </c>
      <c r="L7773" t="str">
        <f t="shared" si="1090"/>
        <v/>
      </c>
      <c r="N7773" t="str">
        <f t="shared" si="1091"/>
        <v/>
      </c>
      <c r="P7773" t="str">
        <f t="shared" si="1092"/>
        <v/>
      </c>
      <c r="R7773" t="str">
        <f t="shared" si="1093"/>
        <v/>
      </c>
      <c r="T7773" t="str">
        <f t="shared" si="1094"/>
        <v/>
      </c>
      <c r="U7773" s="4"/>
      <c r="V7773" t="str">
        <f t="shared" si="1095"/>
        <v/>
      </c>
      <c r="W7773" s="4"/>
      <c r="X7773" t="str">
        <f t="shared" si="1096"/>
        <v/>
      </c>
      <c r="Y7773" s="4"/>
      <c r="Z7773" t="str">
        <f t="shared" si="1097"/>
        <v/>
      </c>
      <c r="AA7773" s="4"/>
    </row>
    <row r="7774" spans="1:27" x14ac:dyDescent="0.3">
      <c r="A7774" s="1" t="s">
        <v>20972</v>
      </c>
      <c r="B7774" s="1">
        <v>3617387061462</v>
      </c>
      <c r="C7774" t="s">
        <v>20973</v>
      </c>
      <c r="D7774" t="s">
        <v>20974</v>
      </c>
      <c r="E7774" t="s">
        <v>28</v>
      </c>
      <c r="F7774" s="4"/>
      <c r="G7774" t="s">
        <v>22422</v>
      </c>
      <c r="H77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74" t="str">
        <f>IF(ISBLANK(E7774),"",INDEX(UniqueArtist!B:B, MATCH(E7774,UniqueArtist!A:A, 0)))</f>
        <v>Adriana Rios</v>
      </c>
      <c r="J7774" t="str">
        <f t="shared" si="1089"/>
        <v>Adriana Rios</v>
      </c>
      <c r="K7774" s="4">
        <v>0.1</v>
      </c>
      <c r="L7774" t="str">
        <f t="shared" si="1090"/>
        <v/>
      </c>
      <c r="N7774" t="str">
        <f t="shared" si="1091"/>
        <v/>
      </c>
      <c r="P7774" t="str">
        <f t="shared" si="1092"/>
        <v/>
      </c>
      <c r="R7774" t="str">
        <f t="shared" si="1093"/>
        <v/>
      </c>
      <c r="T7774" t="str">
        <f t="shared" si="1094"/>
        <v/>
      </c>
      <c r="U7774" s="4"/>
      <c r="V7774" t="str">
        <f t="shared" si="1095"/>
        <v/>
      </c>
      <c r="W7774" s="4"/>
      <c r="X7774" t="str">
        <f t="shared" si="1096"/>
        <v/>
      </c>
      <c r="Y7774" s="4"/>
      <c r="Z7774" t="str">
        <f t="shared" si="1097"/>
        <v/>
      </c>
      <c r="AA7774" s="4"/>
    </row>
    <row r="7775" spans="1:27" x14ac:dyDescent="0.3">
      <c r="A7775" s="1" t="s">
        <v>20981</v>
      </c>
      <c r="B7775" s="1">
        <v>3617387061448</v>
      </c>
      <c r="C7775" t="s">
        <v>20982</v>
      </c>
      <c r="D7775" t="s">
        <v>20983</v>
      </c>
      <c r="E7775" t="s">
        <v>28</v>
      </c>
      <c r="F7775" s="4"/>
      <c r="G7775" t="s">
        <v>22422</v>
      </c>
      <c r="H77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75" t="str">
        <f>IF(ISBLANK(E7775),"",INDEX(UniqueArtist!B:B, MATCH(E7775,UniqueArtist!A:A, 0)))</f>
        <v>Adriana Rios</v>
      </c>
      <c r="J7775" t="str">
        <f t="shared" si="1089"/>
        <v>Adriana Rios</v>
      </c>
      <c r="K7775" s="4">
        <v>0.1</v>
      </c>
      <c r="L7775" t="str">
        <f t="shared" si="1090"/>
        <v/>
      </c>
      <c r="N7775" t="str">
        <f t="shared" si="1091"/>
        <v/>
      </c>
      <c r="P7775" t="str">
        <f t="shared" si="1092"/>
        <v/>
      </c>
      <c r="R7775" t="str">
        <f t="shared" si="1093"/>
        <v/>
      </c>
      <c r="T7775" t="str">
        <f t="shared" si="1094"/>
        <v/>
      </c>
      <c r="U7775" s="4"/>
      <c r="V7775" t="str">
        <f t="shared" si="1095"/>
        <v/>
      </c>
      <c r="W7775" s="4"/>
      <c r="X7775" t="str">
        <f t="shared" si="1096"/>
        <v/>
      </c>
      <c r="Y7775" s="4"/>
      <c r="Z7775" t="str">
        <f t="shared" si="1097"/>
        <v/>
      </c>
      <c r="AA7775" s="4"/>
    </row>
    <row r="7776" spans="1:27" x14ac:dyDescent="0.3">
      <c r="A7776" s="1" t="s">
        <v>20994</v>
      </c>
      <c r="B7776" s="1">
        <v>3617387060120</v>
      </c>
      <c r="C7776" t="s">
        <v>20995</v>
      </c>
      <c r="D7776" t="s">
        <v>20996</v>
      </c>
      <c r="E7776" t="s">
        <v>28</v>
      </c>
      <c r="F7776" s="4"/>
      <c r="G7776" t="s">
        <v>22422</v>
      </c>
      <c r="H77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76" t="str">
        <f>IF(ISBLANK(E7776),"",INDEX(UniqueArtist!B:B, MATCH(E7776,UniqueArtist!A:A, 0)))</f>
        <v>Adriana Rios</v>
      </c>
      <c r="J7776" t="str">
        <f t="shared" si="1089"/>
        <v>Adriana Rios</v>
      </c>
      <c r="K7776" s="4">
        <v>0.1</v>
      </c>
      <c r="L7776" t="str">
        <f t="shared" si="1090"/>
        <v/>
      </c>
      <c r="N7776" t="str">
        <f t="shared" si="1091"/>
        <v/>
      </c>
      <c r="P7776" t="str">
        <f t="shared" si="1092"/>
        <v/>
      </c>
      <c r="R7776" t="str">
        <f t="shared" si="1093"/>
        <v/>
      </c>
      <c r="T7776" t="str">
        <f t="shared" si="1094"/>
        <v/>
      </c>
      <c r="U7776" s="4"/>
      <c r="V7776" t="str">
        <f t="shared" si="1095"/>
        <v/>
      </c>
      <c r="W7776" s="4"/>
      <c r="X7776" t="str">
        <f t="shared" si="1096"/>
        <v/>
      </c>
      <c r="Y7776" s="4"/>
      <c r="Z7776" t="str">
        <f t="shared" si="1097"/>
        <v/>
      </c>
      <c r="AA7776" s="4"/>
    </row>
    <row r="7777" spans="1:27" x14ac:dyDescent="0.3">
      <c r="A7777" s="1" t="s">
        <v>20997</v>
      </c>
      <c r="B7777" s="1">
        <v>3617387188978</v>
      </c>
      <c r="C7777" t="s">
        <v>20998</v>
      </c>
      <c r="D7777" t="s">
        <v>20999</v>
      </c>
      <c r="E7777" t="s">
        <v>28</v>
      </c>
      <c r="F7777" s="4"/>
      <c r="G7777" t="s">
        <v>22422</v>
      </c>
      <c r="H77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77" t="str">
        <f>IF(ISBLANK(E7777),"",INDEX(UniqueArtist!B:B, MATCH(E7777,UniqueArtist!A:A, 0)))</f>
        <v>Adriana Rios</v>
      </c>
      <c r="J7777" t="str">
        <f t="shared" si="1089"/>
        <v>Adriana Rios</v>
      </c>
      <c r="K7777" s="4">
        <v>0.1</v>
      </c>
      <c r="L7777" t="str">
        <f t="shared" si="1090"/>
        <v/>
      </c>
      <c r="N7777" t="str">
        <f t="shared" si="1091"/>
        <v/>
      </c>
      <c r="P7777" t="str">
        <f t="shared" si="1092"/>
        <v/>
      </c>
      <c r="R7777" t="str">
        <f t="shared" si="1093"/>
        <v/>
      </c>
      <c r="T7777" t="str">
        <f t="shared" si="1094"/>
        <v/>
      </c>
      <c r="U7777" s="4"/>
      <c r="V7777" t="str">
        <f t="shared" si="1095"/>
        <v/>
      </c>
      <c r="W7777" s="4"/>
      <c r="X7777" t="str">
        <f t="shared" si="1096"/>
        <v/>
      </c>
      <c r="Y7777" s="4"/>
      <c r="Z7777" t="str">
        <f t="shared" si="1097"/>
        <v/>
      </c>
      <c r="AA7777" s="4"/>
    </row>
    <row r="7778" spans="1:27" x14ac:dyDescent="0.3">
      <c r="A7778" s="1" t="s">
        <v>21000</v>
      </c>
      <c r="B7778" s="1">
        <v>3617387061349</v>
      </c>
      <c r="C7778" t="s">
        <v>21001</v>
      </c>
      <c r="D7778" t="s">
        <v>21002</v>
      </c>
      <c r="E7778" t="s">
        <v>28</v>
      </c>
      <c r="F7778" s="4"/>
      <c r="G7778" t="s">
        <v>22422</v>
      </c>
      <c r="H77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78" t="str">
        <f>IF(ISBLANK(E7778),"",INDEX(UniqueArtist!B:B, MATCH(E7778,UniqueArtist!A:A, 0)))</f>
        <v>Adriana Rios</v>
      </c>
      <c r="J7778" t="str">
        <f t="shared" si="1089"/>
        <v>Adriana Rios</v>
      </c>
      <c r="K7778" s="4">
        <v>0.1</v>
      </c>
      <c r="L7778" t="str">
        <f t="shared" si="1090"/>
        <v/>
      </c>
      <c r="N7778" t="str">
        <f t="shared" si="1091"/>
        <v/>
      </c>
      <c r="P7778" t="str">
        <f t="shared" si="1092"/>
        <v/>
      </c>
      <c r="R7778" t="str">
        <f t="shared" si="1093"/>
        <v/>
      </c>
      <c r="T7778" t="str">
        <f t="shared" si="1094"/>
        <v/>
      </c>
      <c r="U7778" s="4"/>
      <c r="V7778" t="str">
        <f t="shared" si="1095"/>
        <v/>
      </c>
      <c r="W7778" s="4"/>
      <c r="X7778" t="str">
        <f t="shared" si="1096"/>
        <v/>
      </c>
      <c r="Y7778" s="4"/>
      <c r="Z7778" t="str">
        <f t="shared" si="1097"/>
        <v/>
      </c>
      <c r="AA7778" s="4"/>
    </row>
    <row r="7779" spans="1:27" x14ac:dyDescent="0.3">
      <c r="A7779" s="1" t="s">
        <v>21003</v>
      </c>
      <c r="B7779" s="1">
        <v>3617387061271</v>
      </c>
      <c r="C7779" t="s">
        <v>21004</v>
      </c>
      <c r="D7779" t="s">
        <v>21005</v>
      </c>
      <c r="E7779" t="s">
        <v>28</v>
      </c>
      <c r="F7779" s="4"/>
      <c r="G7779" t="s">
        <v>22422</v>
      </c>
      <c r="H77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79" t="str">
        <f>IF(ISBLANK(E7779),"",INDEX(UniqueArtist!B:B, MATCH(E7779,UniqueArtist!A:A, 0)))</f>
        <v>Adriana Rios</v>
      </c>
      <c r="J7779" t="str">
        <f t="shared" si="1089"/>
        <v>Adriana Rios</v>
      </c>
      <c r="K7779" s="4">
        <v>0.1</v>
      </c>
      <c r="L7779" t="str">
        <f t="shared" si="1090"/>
        <v/>
      </c>
      <c r="N7779" t="str">
        <f t="shared" si="1091"/>
        <v/>
      </c>
      <c r="P7779" t="str">
        <f t="shared" si="1092"/>
        <v/>
      </c>
      <c r="R7779" t="str">
        <f t="shared" si="1093"/>
        <v/>
      </c>
      <c r="T7779" t="str">
        <f t="shared" si="1094"/>
        <v/>
      </c>
      <c r="U7779" s="4"/>
      <c r="V7779" t="str">
        <f t="shared" si="1095"/>
        <v/>
      </c>
      <c r="W7779" s="4"/>
      <c r="X7779" t="str">
        <f t="shared" si="1096"/>
        <v/>
      </c>
      <c r="Y7779" s="4"/>
      <c r="Z7779" t="str">
        <f t="shared" si="1097"/>
        <v/>
      </c>
      <c r="AA7779" s="4"/>
    </row>
    <row r="7780" spans="1:27" x14ac:dyDescent="0.3">
      <c r="A7780" s="1" t="s">
        <v>21006</v>
      </c>
      <c r="B7780" s="1">
        <v>3617387060175</v>
      </c>
      <c r="C7780" t="s">
        <v>21007</v>
      </c>
      <c r="D7780" t="s">
        <v>21008</v>
      </c>
      <c r="E7780" t="s">
        <v>28</v>
      </c>
      <c r="F7780" s="4"/>
      <c r="G7780" t="s">
        <v>22422</v>
      </c>
      <c r="H77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80" t="str">
        <f>IF(ISBLANK(E7780),"",INDEX(UniqueArtist!B:B, MATCH(E7780,UniqueArtist!A:A, 0)))</f>
        <v>Adriana Rios</v>
      </c>
      <c r="J7780" t="str">
        <f t="shared" si="1089"/>
        <v>Adriana Rios</v>
      </c>
      <c r="K7780" s="4">
        <v>0.1</v>
      </c>
      <c r="L7780" t="str">
        <f t="shared" si="1090"/>
        <v/>
      </c>
      <c r="N7780" t="str">
        <f t="shared" si="1091"/>
        <v/>
      </c>
      <c r="P7780" t="str">
        <f t="shared" si="1092"/>
        <v/>
      </c>
      <c r="R7780" t="str">
        <f t="shared" si="1093"/>
        <v/>
      </c>
      <c r="T7780" t="str">
        <f t="shared" si="1094"/>
        <v/>
      </c>
      <c r="U7780" s="4"/>
      <c r="V7780" t="str">
        <f t="shared" si="1095"/>
        <v/>
      </c>
      <c r="W7780" s="4"/>
      <c r="X7780" t="str">
        <f t="shared" si="1096"/>
        <v/>
      </c>
      <c r="Y7780" s="4"/>
      <c r="Z7780" t="str">
        <f t="shared" si="1097"/>
        <v/>
      </c>
      <c r="AA7780" s="4"/>
    </row>
    <row r="7781" spans="1:27" x14ac:dyDescent="0.3">
      <c r="A7781" s="1" t="s">
        <v>21009</v>
      </c>
      <c r="B7781" s="1">
        <v>3617388349293</v>
      </c>
      <c r="C7781" t="s">
        <v>21010</v>
      </c>
      <c r="D7781" t="s">
        <v>21011</v>
      </c>
      <c r="E7781" t="s">
        <v>28</v>
      </c>
      <c r="F7781" s="4"/>
      <c r="G7781" t="s">
        <v>22422</v>
      </c>
      <c r="H77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81" t="str">
        <f>IF(ISBLANK(E7781),"",INDEX(UniqueArtist!B:B, MATCH(E7781,UniqueArtist!A:A, 0)))</f>
        <v>Adriana Rios</v>
      </c>
      <c r="J7781" t="str">
        <f t="shared" si="1089"/>
        <v>Adriana Rios</v>
      </c>
      <c r="K7781" s="4">
        <v>0.1</v>
      </c>
      <c r="L7781" t="str">
        <f t="shared" si="1090"/>
        <v/>
      </c>
      <c r="N7781" t="str">
        <f t="shared" si="1091"/>
        <v/>
      </c>
      <c r="P7781" t="str">
        <f t="shared" si="1092"/>
        <v/>
      </c>
      <c r="R7781" t="str">
        <f t="shared" si="1093"/>
        <v/>
      </c>
      <c r="T7781" t="str">
        <f t="shared" si="1094"/>
        <v/>
      </c>
      <c r="U7781" s="4"/>
      <c r="V7781" t="str">
        <f t="shared" si="1095"/>
        <v/>
      </c>
      <c r="W7781" s="4"/>
      <c r="X7781" t="str">
        <f t="shared" si="1096"/>
        <v/>
      </c>
      <c r="Y7781" s="4"/>
      <c r="Z7781" t="str">
        <f t="shared" si="1097"/>
        <v/>
      </c>
      <c r="AA7781" s="4"/>
    </row>
    <row r="7782" spans="1:27" x14ac:dyDescent="0.3">
      <c r="A7782" s="1" t="s">
        <v>21015</v>
      </c>
      <c r="B7782" s="1">
        <v>3617387061516</v>
      </c>
      <c r="C7782" t="s">
        <v>21016</v>
      </c>
      <c r="D7782" t="s">
        <v>21017</v>
      </c>
      <c r="E7782" t="s">
        <v>28</v>
      </c>
      <c r="F7782" s="4"/>
      <c r="G7782" t="s">
        <v>22422</v>
      </c>
      <c r="H77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82" t="str">
        <f>IF(ISBLANK(E7782),"",INDEX(UniqueArtist!B:B, MATCH(E7782,UniqueArtist!A:A, 0)))</f>
        <v>Adriana Rios</v>
      </c>
      <c r="J7782" t="str">
        <f t="shared" si="1089"/>
        <v>Adriana Rios</v>
      </c>
      <c r="K7782" s="4">
        <v>0.1</v>
      </c>
      <c r="L7782" t="str">
        <f t="shared" si="1090"/>
        <v/>
      </c>
      <c r="N7782" t="str">
        <f t="shared" si="1091"/>
        <v/>
      </c>
      <c r="P7782" t="str">
        <f t="shared" si="1092"/>
        <v/>
      </c>
      <c r="R7782" t="str">
        <f t="shared" si="1093"/>
        <v/>
      </c>
      <c r="T7782" t="str">
        <f t="shared" si="1094"/>
        <v/>
      </c>
      <c r="U7782" s="4"/>
      <c r="V7782" t="str">
        <f t="shared" si="1095"/>
        <v/>
      </c>
      <c r="W7782" s="4"/>
      <c r="X7782" t="str">
        <f t="shared" si="1096"/>
        <v/>
      </c>
      <c r="Y7782" s="4"/>
      <c r="Z7782" t="str">
        <f t="shared" si="1097"/>
        <v/>
      </c>
      <c r="AA7782" s="4"/>
    </row>
    <row r="7783" spans="1:27" x14ac:dyDescent="0.3">
      <c r="A7783" s="1" t="s">
        <v>21023</v>
      </c>
      <c r="B7783" s="1">
        <v>3617387062629</v>
      </c>
      <c r="C7783" t="s">
        <v>21024</v>
      </c>
      <c r="D7783" t="s">
        <v>21025</v>
      </c>
      <c r="E7783" t="s">
        <v>28</v>
      </c>
      <c r="F7783" s="4"/>
      <c r="G7783" t="s">
        <v>22422</v>
      </c>
      <c r="H77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83" t="str">
        <f>IF(ISBLANK(E7783),"",INDEX(UniqueArtist!B:B, MATCH(E7783,UniqueArtist!A:A, 0)))</f>
        <v>Adriana Rios</v>
      </c>
      <c r="J7783" t="str">
        <f t="shared" si="1089"/>
        <v>Adriana Rios</v>
      </c>
      <c r="K7783" s="4">
        <v>0.1</v>
      </c>
      <c r="L7783" t="str">
        <f t="shared" si="1090"/>
        <v/>
      </c>
      <c r="N7783" t="str">
        <f t="shared" si="1091"/>
        <v/>
      </c>
      <c r="P7783" t="str">
        <f t="shared" si="1092"/>
        <v/>
      </c>
      <c r="R7783" t="str">
        <f t="shared" si="1093"/>
        <v/>
      </c>
      <c r="T7783" t="str">
        <f t="shared" si="1094"/>
        <v/>
      </c>
      <c r="U7783" s="4"/>
      <c r="V7783" t="str">
        <f t="shared" si="1095"/>
        <v/>
      </c>
      <c r="W7783" s="4"/>
      <c r="X7783" t="str">
        <f t="shared" si="1096"/>
        <v/>
      </c>
      <c r="Y7783" s="4"/>
      <c r="Z7783" t="str">
        <f t="shared" si="1097"/>
        <v/>
      </c>
      <c r="AA7783" s="4"/>
    </row>
    <row r="7784" spans="1:27" x14ac:dyDescent="0.3">
      <c r="A7784" s="1" t="s">
        <v>21032</v>
      </c>
      <c r="B7784" s="1">
        <v>3617387061226</v>
      </c>
      <c r="C7784" t="s">
        <v>21033</v>
      </c>
      <c r="D7784" t="s">
        <v>21034</v>
      </c>
      <c r="E7784" t="s">
        <v>28</v>
      </c>
      <c r="F7784" s="4"/>
      <c r="G7784" t="s">
        <v>22422</v>
      </c>
      <c r="H77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84" t="str">
        <f>IF(ISBLANK(E7784),"",INDEX(UniqueArtist!B:B, MATCH(E7784,UniqueArtist!A:A, 0)))</f>
        <v>Adriana Rios</v>
      </c>
      <c r="J7784" t="str">
        <f t="shared" si="1089"/>
        <v>Adriana Rios</v>
      </c>
      <c r="K7784" s="4">
        <v>0.1</v>
      </c>
      <c r="L7784" t="str">
        <f t="shared" si="1090"/>
        <v/>
      </c>
      <c r="N7784" t="str">
        <f t="shared" si="1091"/>
        <v/>
      </c>
      <c r="P7784" t="str">
        <f t="shared" si="1092"/>
        <v/>
      </c>
      <c r="R7784" t="str">
        <f t="shared" si="1093"/>
        <v/>
      </c>
      <c r="T7784" t="str">
        <f t="shared" si="1094"/>
        <v/>
      </c>
      <c r="U7784" s="4"/>
      <c r="V7784" t="str">
        <f t="shared" si="1095"/>
        <v/>
      </c>
      <c r="W7784" s="4"/>
      <c r="X7784" t="str">
        <f t="shared" si="1096"/>
        <v/>
      </c>
      <c r="Y7784" s="4"/>
      <c r="Z7784" t="str">
        <f t="shared" si="1097"/>
        <v/>
      </c>
      <c r="AA7784" s="4"/>
    </row>
    <row r="7785" spans="1:27" x14ac:dyDescent="0.3">
      <c r="A7785" s="1" t="s">
        <v>21035</v>
      </c>
      <c r="B7785" s="1">
        <v>3617387979651</v>
      </c>
      <c r="C7785" t="s">
        <v>21036</v>
      </c>
      <c r="D7785" t="s">
        <v>21037</v>
      </c>
      <c r="E7785" t="s">
        <v>28</v>
      </c>
      <c r="F7785" s="4"/>
      <c r="G7785" t="s">
        <v>22422</v>
      </c>
      <c r="H77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85" t="str">
        <f>IF(ISBLANK(E7785),"",INDEX(UniqueArtist!B:B, MATCH(E7785,UniqueArtist!A:A, 0)))</f>
        <v>Adriana Rios</v>
      </c>
      <c r="J7785" t="str">
        <f t="shared" si="1089"/>
        <v>Adriana Rios</v>
      </c>
      <c r="K7785" s="4">
        <v>0.1</v>
      </c>
      <c r="L7785" t="str">
        <f t="shared" si="1090"/>
        <v/>
      </c>
      <c r="N7785" t="str">
        <f t="shared" si="1091"/>
        <v/>
      </c>
      <c r="P7785" t="str">
        <f t="shared" si="1092"/>
        <v/>
      </c>
      <c r="R7785" t="str">
        <f t="shared" si="1093"/>
        <v/>
      </c>
      <c r="T7785" t="str">
        <f t="shared" si="1094"/>
        <v/>
      </c>
      <c r="U7785" s="4"/>
      <c r="V7785" t="str">
        <f t="shared" si="1095"/>
        <v/>
      </c>
      <c r="W7785" s="4"/>
      <c r="X7785" t="str">
        <f t="shared" si="1096"/>
        <v/>
      </c>
      <c r="Y7785" s="4"/>
      <c r="Z7785" t="str">
        <f t="shared" si="1097"/>
        <v/>
      </c>
      <c r="AA7785" s="4"/>
    </row>
    <row r="7786" spans="1:27" x14ac:dyDescent="0.3">
      <c r="A7786" s="1" t="s">
        <v>21039</v>
      </c>
      <c r="B7786" s="1">
        <v>3617387060397</v>
      </c>
      <c r="C7786" t="s">
        <v>21040</v>
      </c>
      <c r="D7786" t="s">
        <v>21041</v>
      </c>
      <c r="E7786" t="s">
        <v>28</v>
      </c>
      <c r="F7786" s="4"/>
      <c r="G7786" t="s">
        <v>22422</v>
      </c>
      <c r="H77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86" t="str">
        <f>IF(ISBLANK(E7786),"",INDEX(UniqueArtist!B:B, MATCH(E7786,UniqueArtist!A:A, 0)))</f>
        <v>Adriana Rios</v>
      </c>
      <c r="J7786" t="str">
        <f t="shared" si="1089"/>
        <v>Adriana Rios</v>
      </c>
      <c r="K7786" s="4">
        <v>0.1</v>
      </c>
      <c r="L7786" t="str">
        <f t="shared" si="1090"/>
        <v/>
      </c>
      <c r="N7786" t="str">
        <f t="shared" si="1091"/>
        <v/>
      </c>
      <c r="P7786" t="str">
        <f t="shared" si="1092"/>
        <v/>
      </c>
      <c r="R7786" t="str">
        <f t="shared" si="1093"/>
        <v/>
      </c>
      <c r="T7786" t="str">
        <f t="shared" si="1094"/>
        <v/>
      </c>
      <c r="U7786" s="4"/>
      <c r="V7786" t="str">
        <f t="shared" si="1095"/>
        <v/>
      </c>
      <c r="W7786" s="4"/>
      <c r="X7786" t="str">
        <f t="shared" si="1096"/>
        <v/>
      </c>
      <c r="Y7786" s="4"/>
      <c r="Z7786" t="str">
        <f t="shared" si="1097"/>
        <v/>
      </c>
      <c r="AA7786" s="4"/>
    </row>
    <row r="7787" spans="1:27" x14ac:dyDescent="0.3">
      <c r="A7787" s="1" t="s">
        <v>21047</v>
      </c>
      <c r="B7787" s="1">
        <v>3617387062308</v>
      </c>
      <c r="C7787" t="s">
        <v>21048</v>
      </c>
      <c r="D7787" t="s">
        <v>21049</v>
      </c>
      <c r="E7787" t="s">
        <v>28</v>
      </c>
      <c r="F7787" s="4"/>
      <c r="G7787" t="s">
        <v>22422</v>
      </c>
      <c r="H77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87" t="str">
        <f>IF(ISBLANK(E7787),"",INDEX(UniqueArtist!B:B, MATCH(E7787,UniqueArtist!A:A, 0)))</f>
        <v>Adriana Rios</v>
      </c>
      <c r="J7787" t="str">
        <f t="shared" si="1089"/>
        <v>Adriana Rios</v>
      </c>
      <c r="K7787" s="4">
        <v>0.1</v>
      </c>
      <c r="L7787" t="str">
        <f t="shared" si="1090"/>
        <v/>
      </c>
      <c r="N7787" t="str">
        <f t="shared" si="1091"/>
        <v/>
      </c>
      <c r="P7787" t="str">
        <f t="shared" si="1092"/>
        <v/>
      </c>
      <c r="R7787" t="str">
        <f t="shared" si="1093"/>
        <v/>
      </c>
      <c r="T7787" t="str">
        <f t="shared" si="1094"/>
        <v/>
      </c>
      <c r="U7787" s="4"/>
      <c r="V7787" t="str">
        <f t="shared" si="1095"/>
        <v/>
      </c>
      <c r="W7787" s="4"/>
      <c r="X7787" t="str">
        <f t="shared" si="1096"/>
        <v/>
      </c>
      <c r="Y7787" s="4"/>
      <c r="Z7787" t="str">
        <f t="shared" si="1097"/>
        <v/>
      </c>
      <c r="AA7787" s="4"/>
    </row>
    <row r="7788" spans="1:27" x14ac:dyDescent="0.3">
      <c r="A7788" s="1" t="s">
        <v>21050</v>
      </c>
      <c r="B7788" s="1">
        <v>3617387060205</v>
      </c>
      <c r="C7788" t="s">
        <v>21051</v>
      </c>
      <c r="D7788" t="s">
        <v>21052</v>
      </c>
      <c r="E7788" t="s">
        <v>28</v>
      </c>
      <c r="F7788" s="4"/>
      <c r="G7788" t="s">
        <v>22422</v>
      </c>
      <c r="H77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88" t="str">
        <f>IF(ISBLANK(E7788),"",INDEX(UniqueArtist!B:B, MATCH(E7788,UniqueArtist!A:A, 0)))</f>
        <v>Adriana Rios</v>
      </c>
      <c r="J7788" t="str">
        <f t="shared" si="1089"/>
        <v>Adriana Rios</v>
      </c>
      <c r="K7788" s="4">
        <v>0.1</v>
      </c>
      <c r="L7788" t="str">
        <f t="shared" si="1090"/>
        <v/>
      </c>
      <c r="N7788" t="str">
        <f t="shared" si="1091"/>
        <v/>
      </c>
      <c r="P7788" t="str">
        <f t="shared" si="1092"/>
        <v/>
      </c>
      <c r="R7788" t="str">
        <f t="shared" si="1093"/>
        <v/>
      </c>
      <c r="T7788" t="str">
        <f t="shared" si="1094"/>
        <v/>
      </c>
      <c r="U7788" s="4"/>
      <c r="V7788" t="str">
        <f t="shared" si="1095"/>
        <v/>
      </c>
      <c r="W7788" s="4"/>
      <c r="X7788" t="str">
        <f t="shared" si="1096"/>
        <v/>
      </c>
      <c r="Y7788" s="4"/>
      <c r="Z7788" t="str">
        <f t="shared" si="1097"/>
        <v/>
      </c>
      <c r="AA7788" s="4"/>
    </row>
    <row r="7789" spans="1:27" x14ac:dyDescent="0.3">
      <c r="A7789" s="1" t="s">
        <v>21053</v>
      </c>
      <c r="B7789" s="1">
        <v>3617387060328</v>
      </c>
      <c r="C7789" t="s">
        <v>21054</v>
      </c>
      <c r="D7789" t="s">
        <v>21055</v>
      </c>
      <c r="E7789" t="s">
        <v>28</v>
      </c>
      <c r="F7789" s="4"/>
      <c r="G7789" t="s">
        <v>22422</v>
      </c>
      <c r="H77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89" t="str">
        <f>IF(ISBLANK(E7789),"",INDEX(UniqueArtist!B:B, MATCH(E7789,UniqueArtist!A:A, 0)))</f>
        <v>Adriana Rios</v>
      </c>
      <c r="J7789" t="str">
        <f t="shared" si="1089"/>
        <v>Adriana Rios</v>
      </c>
      <c r="K7789" s="4">
        <v>0.1</v>
      </c>
      <c r="L7789" t="str">
        <f t="shared" si="1090"/>
        <v/>
      </c>
      <c r="N7789" t="str">
        <f t="shared" si="1091"/>
        <v/>
      </c>
      <c r="P7789" t="str">
        <f t="shared" si="1092"/>
        <v/>
      </c>
      <c r="R7789" t="str">
        <f t="shared" si="1093"/>
        <v/>
      </c>
      <c r="T7789" t="str">
        <f t="shared" si="1094"/>
        <v/>
      </c>
      <c r="U7789" s="4"/>
      <c r="V7789" t="str">
        <f t="shared" si="1095"/>
        <v/>
      </c>
      <c r="W7789" s="4"/>
      <c r="X7789" t="str">
        <f t="shared" si="1096"/>
        <v/>
      </c>
      <c r="Y7789" s="4"/>
      <c r="Z7789" t="str">
        <f t="shared" si="1097"/>
        <v/>
      </c>
      <c r="AA7789" s="4"/>
    </row>
    <row r="7790" spans="1:27" x14ac:dyDescent="0.3">
      <c r="A7790" s="1" t="s">
        <v>21056</v>
      </c>
      <c r="B7790" s="1">
        <v>3617387061202</v>
      </c>
      <c r="C7790" t="s">
        <v>21057</v>
      </c>
      <c r="D7790" t="s">
        <v>21058</v>
      </c>
      <c r="E7790" t="s">
        <v>28</v>
      </c>
      <c r="F7790" s="4"/>
      <c r="G7790" t="s">
        <v>22422</v>
      </c>
      <c r="H77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90" t="str">
        <f>IF(ISBLANK(E7790),"",INDEX(UniqueArtist!B:B, MATCH(E7790,UniqueArtist!A:A, 0)))</f>
        <v>Adriana Rios</v>
      </c>
      <c r="J7790" t="str">
        <f t="shared" si="1089"/>
        <v>Adriana Rios</v>
      </c>
      <c r="K7790" s="4">
        <v>0.1</v>
      </c>
      <c r="L7790" t="str">
        <f t="shared" si="1090"/>
        <v/>
      </c>
      <c r="N7790" t="str">
        <f t="shared" si="1091"/>
        <v/>
      </c>
      <c r="P7790" t="str">
        <f t="shared" si="1092"/>
        <v/>
      </c>
      <c r="R7790" t="str">
        <f t="shared" si="1093"/>
        <v/>
      </c>
      <c r="T7790" t="str">
        <f t="shared" si="1094"/>
        <v/>
      </c>
      <c r="U7790" s="4"/>
      <c r="V7790" t="str">
        <f t="shared" si="1095"/>
        <v/>
      </c>
      <c r="W7790" s="4"/>
      <c r="X7790" t="str">
        <f t="shared" si="1096"/>
        <v/>
      </c>
      <c r="Y7790" s="4"/>
      <c r="Z7790" t="str">
        <f t="shared" si="1097"/>
        <v/>
      </c>
      <c r="AA7790" s="4"/>
    </row>
    <row r="7791" spans="1:27" x14ac:dyDescent="0.3">
      <c r="A7791" s="1" t="s">
        <v>21064</v>
      </c>
      <c r="B7791" s="1">
        <v>3617387060366</v>
      </c>
      <c r="C7791" t="s">
        <v>21065</v>
      </c>
      <c r="D7791" t="s">
        <v>21066</v>
      </c>
      <c r="E7791" t="s">
        <v>28</v>
      </c>
      <c r="F7791" s="4"/>
      <c r="G7791" t="s">
        <v>22422</v>
      </c>
      <c r="H77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91" t="str">
        <f>IF(ISBLANK(E7791),"",INDEX(UniqueArtist!B:B, MATCH(E7791,UniqueArtist!A:A, 0)))</f>
        <v>Adriana Rios</v>
      </c>
      <c r="J7791" t="str">
        <f t="shared" si="1089"/>
        <v>Adriana Rios</v>
      </c>
      <c r="K7791" s="4">
        <v>0.1</v>
      </c>
      <c r="L7791" t="str">
        <f t="shared" si="1090"/>
        <v/>
      </c>
      <c r="N7791" t="str">
        <f t="shared" si="1091"/>
        <v/>
      </c>
      <c r="P7791" t="str">
        <f t="shared" si="1092"/>
        <v/>
      </c>
      <c r="R7791" t="str">
        <f t="shared" si="1093"/>
        <v/>
      </c>
      <c r="T7791" t="str">
        <f t="shared" si="1094"/>
        <v/>
      </c>
      <c r="U7791" s="4"/>
      <c r="V7791" t="str">
        <f t="shared" si="1095"/>
        <v/>
      </c>
      <c r="W7791" s="4"/>
      <c r="X7791" t="str">
        <f t="shared" si="1096"/>
        <v/>
      </c>
      <c r="Y7791" s="4"/>
      <c r="Z7791" t="str">
        <f t="shared" si="1097"/>
        <v/>
      </c>
      <c r="AA7791" s="4"/>
    </row>
    <row r="7792" spans="1:27" x14ac:dyDescent="0.3">
      <c r="A7792" s="1" t="s">
        <v>21068</v>
      </c>
      <c r="B7792" s="1">
        <v>3617387060472</v>
      </c>
      <c r="C7792" t="s">
        <v>21069</v>
      </c>
      <c r="D7792" t="s">
        <v>21070</v>
      </c>
      <c r="E7792" t="s">
        <v>28</v>
      </c>
      <c r="F7792" s="4"/>
      <c r="G7792" t="s">
        <v>22422</v>
      </c>
      <c r="H77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92" t="str">
        <f>IF(ISBLANK(E7792),"",INDEX(UniqueArtist!B:B, MATCH(E7792,UniqueArtist!A:A, 0)))</f>
        <v>Adriana Rios</v>
      </c>
      <c r="J7792" t="str">
        <f t="shared" si="1089"/>
        <v>Adriana Rios</v>
      </c>
      <c r="K7792" s="4">
        <v>0.1</v>
      </c>
      <c r="L7792" t="str">
        <f t="shared" si="1090"/>
        <v/>
      </c>
      <c r="N7792" t="str">
        <f t="shared" si="1091"/>
        <v/>
      </c>
      <c r="P7792" t="str">
        <f t="shared" si="1092"/>
        <v/>
      </c>
      <c r="R7792" t="str">
        <f t="shared" si="1093"/>
        <v/>
      </c>
      <c r="T7792" t="str">
        <f t="shared" si="1094"/>
        <v/>
      </c>
      <c r="U7792" s="4"/>
      <c r="V7792" t="str">
        <f t="shared" si="1095"/>
        <v/>
      </c>
      <c r="W7792" s="4"/>
      <c r="X7792" t="str">
        <f t="shared" si="1096"/>
        <v/>
      </c>
      <c r="Y7792" s="4"/>
      <c r="Z7792" t="str">
        <f t="shared" si="1097"/>
        <v/>
      </c>
      <c r="AA7792" s="4"/>
    </row>
    <row r="7793" spans="1:27" x14ac:dyDescent="0.3">
      <c r="A7793" s="1" t="s">
        <v>21072</v>
      </c>
      <c r="B7793" s="1">
        <v>3617387061400</v>
      </c>
      <c r="C7793" t="s">
        <v>21073</v>
      </c>
      <c r="D7793" t="s">
        <v>21074</v>
      </c>
      <c r="E7793" t="s">
        <v>28</v>
      </c>
      <c r="F7793" s="4"/>
      <c r="G7793" t="s">
        <v>22422</v>
      </c>
      <c r="H77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93" t="str">
        <f>IF(ISBLANK(E7793),"",INDEX(UniqueArtist!B:B, MATCH(E7793,UniqueArtist!A:A, 0)))</f>
        <v>Adriana Rios</v>
      </c>
      <c r="J7793" t="str">
        <f t="shared" si="1089"/>
        <v>Adriana Rios</v>
      </c>
      <c r="K7793" s="4">
        <v>0.1</v>
      </c>
      <c r="L7793" t="str">
        <f t="shared" si="1090"/>
        <v/>
      </c>
      <c r="N7793" t="str">
        <f t="shared" si="1091"/>
        <v/>
      </c>
      <c r="P7793" t="str">
        <f t="shared" si="1092"/>
        <v/>
      </c>
      <c r="R7793" t="str">
        <f t="shared" si="1093"/>
        <v/>
      </c>
      <c r="T7793" t="str">
        <f t="shared" si="1094"/>
        <v/>
      </c>
      <c r="U7793" s="4"/>
      <c r="V7793" t="str">
        <f t="shared" si="1095"/>
        <v/>
      </c>
      <c r="W7793" s="4"/>
      <c r="X7793" t="str">
        <f t="shared" si="1096"/>
        <v/>
      </c>
      <c r="Y7793" s="4"/>
      <c r="Z7793" t="str">
        <f t="shared" si="1097"/>
        <v/>
      </c>
      <c r="AA7793" s="4"/>
    </row>
    <row r="7794" spans="1:27" x14ac:dyDescent="0.3">
      <c r="A7794" s="1" t="s">
        <v>21075</v>
      </c>
      <c r="B7794" s="1">
        <v>3617387060311</v>
      </c>
      <c r="C7794" t="s">
        <v>21076</v>
      </c>
      <c r="D7794" t="s">
        <v>21077</v>
      </c>
      <c r="E7794" t="s">
        <v>28</v>
      </c>
      <c r="F7794" s="4"/>
      <c r="G7794" t="s">
        <v>22422</v>
      </c>
      <c r="H77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94" t="str">
        <f>IF(ISBLANK(E7794),"",INDEX(UniqueArtist!B:B, MATCH(E7794,UniqueArtist!A:A, 0)))</f>
        <v>Adriana Rios</v>
      </c>
      <c r="J7794" t="str">
        <f t="shared" si="1089"/>
        <v>Adriana Rios</v>
      </c>
      <c r="K7794" s="4">
        <v>0.1</v>
      </c>
      <c r="L7794" t="str">
        <f t="shared" si="1090"/>
        <v/>
      </c>
      <c r="N7794" t="str">
        <f t="shared" si="1091"/>
        <v/>
      </c>
      <c r="P7794" t="str">
        <f t="shared" si="1092"/>
        <v/>
      </c>
      <c r="R7794" t="str">
        <f t="shared" si="1093"/>
        <v/>
      </c>
      <c r="T7794" t="str">
        <f t="shared" si="1094"/>
        <v/>
      </c>
      <c r="U7794" s="4"/>
      <c r="V7794" t="str">
        <f t="shared" si="1095"/>
        <v/>
      </c>
      <c r="W7794" s="4"/>
      <c r="X7794" t="str">
        <f t="shared" si="1096"/>
        <v/>
      </c>
      <c r="Y7794" s="4"/>
      <c r="Z7794" t="str">
        <f t="shared" si="1097"/>
        <v/>
      </c>
      <c r="AA7794" s="4"/>
    </row>
    <row r="7795" spans="1:27" x14ac:dyDescent="0.3">
      <c r="A7795" s="1" t="s">
        <v>21078</v>
      </c>
      <c r="B7795" s="1">
        <v>3617387060076</v>
      </c>
      <c r="C7795" t="s">
        <v>21079</v>
      </c>
      <c r="D7795" t="s">
        <v>21080</v>
      </c>
      <c r="E7795" t="s">
        <v>28</v>
      </c>
      <c r="F7795" s="4"/>
      <c r="G7795" t="s">
        <v>22422</v>
      </c>
      <c r="H77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95" t="str">
        <f>IF(ISBLANK(E7795),"",INDEX(UniqueArtist!B:B, MATCH(E7795,UniqueArtist!A:A, 0)))</f>
        <v>Adriana Rios</v>
      </c>
      <c r="J7795" t="str">
        <f t="shared" si="1089"/>
        <v>Adriana Rios</v>
      </c>
      <c r="K7795" s="4">
        <v>0.1</v>
      </c>
      <c r="L7795" t="str">
        <f t="shared" si="1090"/>
        <v/>
      </c>
      <c r="N7795" t="str">
        <f t="shared" si="1091"/>
        <v/>
      </c>
      <c r="P7795" t="str">
        <f t="shared" si="1092"/>
        <v/>
      </c>
      <c r="R7795" t="str">
        <f t="shared" si="1093"/>
        <v/>
      </c>
      <c r="T7795" t="str">
        <f t="shared" si="1094"/>
        <v/>
      </c>
      <c r="U7795" s="4"/>
      <c r="V7795" t="str">
        <f t="shared" si="1095"/>
        <v/>
      </c>
      <c r="W7795" s="4"/>
      <c r="X7795" t="str">
        <f t="shared" si="1096"/>
        <v/>
      </c>
      <c r="Y7795" s="4"/>
      <c r="Z7795" t="str">
        <f t="shared" si="1097"/>
        <v/>
      </c>
      <c r="AA7795" s="4"/>
    </row>
    <row r="7796" spans="1:27" x14ac:dyDescent="0.3">
      <c r="A7796" s="1" t="s">
        <v>21086</v>
      </c>
      <c r="B7796" s="1">
        <v>3617387979774</v>
      </c>
      <c r="C7796" t="s">
        <v>21087</v>
      </c>
      <c r="D7796" t="s">
        <v>21088</v>
      </c>
      <c r="E7796" t="s">
        <v>28</v>
      </c>
      <c r="F7796" s="4"/>
      <c r="G7796" t="s">
        <v>22422</v>
      </c>
      <c r="H77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96" t="str">
        <f>IF(ISBLANK(E7796),"",INDEX(UniqueArtist!B:B, MATCH(E7796,UniqueArtist!A:A, 0)))</f>
        <v>Adriana Rios</v>
      </c>
      <c r="J7796" t="str">
        <f t="shared" si="1089"/>
        <v>Adriana Rios</v>
      </c>
      <c r="K7796" s="4">
        <v>0.1</v>
      </c>
      <c r="L7796" t="str">
        <f t="shared" si="1090"/>
        <v/>
      </c>
      <c r="N7796" t="str">
        <f t="shared" si="1091"/>
        <v/>
      </c>
      <c r="P7796" t="str">
        <f t="shared" si="1092"/>
        <v/>
      </c>
      <c r="R7796" t="str">
        <f t="shared" si="1093"/>
        <v/>
      </c>
      <c r="T7796" t="str">
        <f t="shared" si="1094"/>
        <v/>
      </c>
      <c r="U7796" s="4"/>
      <c r="V7796" t="str">
        <f t="shared" si="1095"/>
        <v/>
      </c>
      <c r="W7796" s="4"/>
      <c r="X7796" t="str">
        <f t="shared" si="1096"/>
        <v/>
      </c>
      <c r="Y7796" s="4"/>
      <c r="Z7796" t="str">
        <f t="shared" si="1097"/>
        <v/>
      </c>
      <c r="AA7796" s="4"/>
    </row>
    <row r="7797" spans="1:27" x14ac:dyDescent="0.3">
      <c r="A7797" s="1" t="s">
        <v>21096</v>
      </c>
      <c r="B7797" s="1">
        <v>3617387061608</v>
      </c>
      <c r="C7797" t="s">
        <v>21097</v>
      </c>
      <c r="D7797" t="s">
        <v>21098</v>
      </c>
      <c r="E7797" t="s">
        <v>28</v>
      </c>
      <c r="F7797" s="4"/>
      <c r="G7797" t="s">
        <v>22422</v>
      </c>
      <c r="H77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97" t="str">
        <f>IF(ISBLANK(E7797),"",INDEX(UniqueArtist!B:B, MATCH(E7797,UniqueArtist!A:A, 0)))</f>
        <v>Adriana Rios</v>
      </c>
      <c r="J7797" t="str">
        <f t="shared" si="1089"/>
        <v>Adriana Rios</v>
      </c>
      <c r="K7797" s="4">
        <v>0.1</v>
      </c>
      <c r="L7797" t="str">
        <f t="shared" si="1090"/>
        <v/>
      </c>
      <c r="N7797" t="str">
        <f t="shared" si="1091"/>
        <v/>
      </c>
      <c r="P7797" t="str">
        <f t="shared" si="1092"/>
        <v/>
      </c>
      <c r="R7797" t="str">
        <f t="shared" si="1093"/>
        <v/>
      </c>
      <c r="T7797" t="str">
        <f t="shared" si="1094"/>
        <v/>
      </c>
      <c r="U7797" s="4"/>
      <c r="V7797" t="str">
        <f t="shared" si="1095"/>
        <v/>
      </c>
      <c r="W7797" s="4"/>
      <c r="X7797" t="str">
        <f t="shared" si="1096"/>
        <v/>
      </c>
      <c r="Y7797" s="4"/>
      <c r="Z7797" t="str">
        <f t="shared" si="1097"/>
        <v/>
      </c>
      <c r="AA7797" s="4"/>
    </row>
    <row r="7798" spans="1:27" x14ac:dyDescent="0.3">
      <c r="A7798" s="1" t="s">
        <v>21099</v>
      </c>
      <c r="B7798" s="1">
        <v>3617387061417</v>
      </c>
      <c r="C7798" t="s">
        <v>21100</v>
      </c>
      <c r="D7798" t="s">
        <v>21101</v>
      </c>
      <c r="E7798" t="s">
        <v>28</v>
      </c>
      <c r="F7798" s="4"/>
      <c r="G7798" t="s">
        <v>22422</v>
      </c>
      <c r="H77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98" t="str">
        <f>IF(ISBLANK(E7798),"",INDEX(UniqueArtist!B:B, MATCH(E7798,UniqueArtist!A:A, 0)))</f>
        <v>Adriana Rios</v>
      </c>
      <c r="J7798" t="str">
        <f t="shared" si="1089"/>
        <v>Adriana Rios</v>
      </c>
      <c r="K7798" s="4">
        <v>0.1</v>
      </c>
      <c r="L7798" t="str">
        <f t="shared" si="1090"/>
        <v/>
      </c>
      <c r="N7798" t="str">
        <f t="shared" si="1091"/>
        <v/>
      </c>
      <c r="P7798" t="str">
        <f t="shared" si="1092"/>
        <v/>
      </c>
      <c r="R7798" t="str">
        <f t="shared" si="1093"/>
        <v/>
      </c>
      <c r="T7798" t="str">
        <f t="shared" si="1094"/>
        <v/>
      </c>
      <c r="U7798" s="4"/>
      <c r="V7798" t="str">
        <f t="shared" si="1095"/>
        <v/>
      </c>
      <c r="W7798" s="4"/>
      <c r="X7798" t="str">
        <f t="shared" si="1096"/>
        <v/>
      </c>
      <c r="Y7798" s="4"/>
      <c r="Z7798" t="str">
        <f t="shared" si="1097"/>
        <v/>
      </c>
      <c r="AA7798" s="4"/>
    </row>
    <row r="7799" spans="1:27" x14ac:dyDescent="0.3">
      <c r="A7799" s="1" t="s">
        <v>21102</v>
      </c>
      <c r="B7799" s="1">
        <v>3617387062551</v>
      </c>
      <c r="C7799" t="s">
        <v>21103</v>
      </c>
      <c r="D7799" t="s">
        <v>21104</v>
      </c>
      <c r="E7799" t="s">
        <v>28</v>
      </c>
      <c r="F7799" s="4"/>
      <c r="G7799" t="s">
        <v>22422</v>
      </c>
      <c r="H77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799" t="str">
        <f>IF(ISBLANK(E7799),"",INDEX(UniqueArtist!B:B, MATCH(E7799,UniqueArtist!A:A, 0)))</f>
        <v>Adriana Rios</v>
      </c>
      <c r="J7799" t="str">
        <f t="shared" si="1089"/>
        <v>Adriana Rios</v>
      </c>
      <c r="K7799" s="4">
        <v>0.1</v>
      </c>
      <c r="L7799" t="str">
        <f t="shared" si="1090"/>
        <v/>
      </c>
      <c r="N7799" t="str">
        <f t="shared" si="1091"/>
        <v/>
      </c>
      <c r="P7799" t="str">
        <f t="shared" si="1092"/>
        <v/>
      </c>
      <c r="R7799" t="str">
        <f t="shared" si="1093"/>
        <v/>
      </c>
      <c r="T7799" t="str">
        <f t="shared" si="1094"/>
        <v/>
      </c>
      <c r="U7799" s="4"/>
      <c r="V7799" t="str">
        <f t="shared" si="1095"/>
        <v/>
      </c>
      <c r="W7799" s="4"/>
      <c r="X7799" t="str">
        <f t="shared" si="1096"/>
        <v/>
      </c>
      <c r="Y7799" s="4"/>
      <c r="Z7799" t="str">
        <f t="shared" si="1097"/>
        <v/>
      </c>
      <c r="AA7799" s="4"/>
    </row>
    <row r="7800" spans="1:27" x14ac:dyDescent="0.3">
      <c r="A7800" s="1" t="s">
        <v>21109</v>
      </c>
      <c r="B7800" s="1">
        <v>3617387060137</v>
      </c>
      <c r="C7800" t="s">
        <v>21110</v>
      </c>
      <c r="D7800" t="s">
        <v>21111</v>
      </c>
      <c r="E7800" t="s">
        <v>28</v>
      </c>
      <c r="F7800" s="4"/>
      <c r="G7800" t="s">
        <v>22422</v>
      </c>
      <c r="H78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00" t="str">
        <f>IF(ISBLANK(E7800),"",INDEX(UniqueArtist!B:B, MATCH(E7800,UniqueArtist!A:A, 0)))</f>
        <v>Adriana Rios</v>
      </c>
      <c r="J7800" t="str">
        <f t="shared" si="1089"/>
        <v>Adriana Rios</v>
      </c>
      <c r="K7800" s="4">
        <v>0.1</v>
      </c>
      <c r="L7800" t="str">
        <f t="shared" si="1090"/>
        <v/>
      </c>
      <c r="N7800" t="str">
        <f t="shared" si="1091"/>
        <v/>
      </c>
      <c r="P7800" t="str">
        <f t="shared" si="1092"/>
        <v/>
      </c>
      <c r="R7800" t="str">
        <f t="shared" si="1093"/>
        <v/>
      </c>
      <c r="T7800" t="str">
        <f t="shared" si="1094"/>
        <v/>
      </c>
      <c r="U7800" s="4"/>
      <c r="V7800" t="str">
        <f t="shared" si="1095"/>
        <v/>
      </c>
      <c r="W7800" s="4"/>
      <c r="X7800" t="str">
        <f t="shared" si="1096"/>
        <v/>
      </c>
      <c r="Y7800" s="4"/>
      <c r="Z7800" t="str">
        <f t="shared" si="1097"/>
        <v/>
      </c>
      <c r="AA7800" s="4"/>
    </row>
    <row r="7801" spans="1:27" x14ac:dyDescent="0.3">
      <c r="A7801" s="1" t="s">
        <v>21112</v>
      </c>
      <c r="B7801" s="1">
        <v>3617387061264</v>
      </c>
      <c r="C7801" t="s">
        <v>21113</v>
      </c>
      <c r="D7801" t="s">
        <v>21114</v>
      </c>
      <c r="E7801" t="s">
        <v>28</v>
      </c>
      <c r="F7801" s="4"/>
      <c r="G7801" t="s">
        <v>22422</v>
      </c>
      <c r="H78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01" t="str">
        <f>IF(ISBLANK(E7801),"",INDEX(UniqueArtist!B:B, MATCH(E7801,UniqueArtist!A:A, 0)))</f>
        <v>Adriana Rios</v>
      </c>
      <c r="J7801" t="str">
        <f t="shared" si="1089"/>
        <v>Adriana Rios</v>
      </c>
      <c r="K7801" s="4">
        <v>0.1</v>
      </c>
      <c r="L7801" t="str">
        <f t="shared" si="1090"/>
        <v/>
      </c>
      <c r="N7801" t="str">
        <f t="shared" si="1091"/>
        <v/>
      </c>
      <c r="P7801" t="str">
        <f t="shared" si="1092"/>
        <v/>
      </c>
      <c r="R7801" t="str">
        <f t="shared" si="1093"/>
        <v/>
      </c>
      <c r="T7801" t="str">
        <f t="shared" si="1094"/>
        <v/>
      </c>
      <c r="U7801" s="4"/>
      <c r="V7801" t="str">
        <f t="shared" si="1095"/>
        <v/>
      </c>
      <c r="W7801" s="4"/>
      <c r="X7801" t="str">
        <f t="shared" si="1096"/>
        <v/>
      </c>
      <c r="Y7801" s="4"/>
      <c r="Z7801" t="str">
        <f t="shared" si="1097"/>
        <v/>
      </c>
      <c r="AA7801" s="4"/>
    </row>
    <row r="7802" spans="1:27" x14ac:dyDescent="0.3">
      <c r="A7802" s="1" t="s">
        <v>21115</v>
      </c>
      <c r="B7802" s="1">
        <v>3617660002861</v>
      </c>
      <c r="C7802" t="s">
        <v>21116</v>
      </c>
      <c r="D7802" t="s">
        <v>21117</v>
      </c>
      <c r="E7802" t="s">
        <v>28</v>
      </c>
      <c r="F7802" s="4"/>
      <c r="G7802" t="s">
        <v>22422</v>
      </c>
      <c r="H78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02" t="str">
        <f>IF(ISBLANK(E7802),"",INDEX(UniqueArtist!B:B, MATCH(E7802,UniqueArtist!A:A, 0)))</f>
        <v>Adriana Rios</v>
      </c>
      <c r="J7802" t="str">
        <f t="shared" si="1089"/>
        <v>Adriana Rios</v>
      </c>
      <c r="K7802" s="4">
        <v>0.1</v>
      </c>
      <c r="L7802" t="str">
        <f t="shared" si="1090"/>
        <v/>
      </c>
      <c r="N7802" t="str">
        <f t="shared" si="1091"/>
        <v/>
      </c>
      <c r="P7802" t="str">
        <f t="shared" si="1092"/>
        <v/>
      </c>
      <c r="R7802" t="str">
        <f t="shared" si="1093"/>
        <v/>
      </c>
      <c r="T7802" t="str">
        <f t="shared" si="1094"/>
        <v/>
      </c>
      <c r="U7802" s="4"/>
      <c r="V7802" t="str">
        <f t="shared" si="1095"/>
        <v/>
      </c>
      <c r="W7802" s="4"/>
      <c r="X7802" t="str">
        <f t="shared" si="1096"/>
        <v/>
      </c>
      <c r="Y7802" s="4"/>
      <c r="Z7802" t="str">
        <f t="shared" si="1097"/>
        <v/>
      </c>
      <c r="AA7802" s="4"/>
    </row>
    <row r="7803" spans="1:27" x14ac:dyDescent="0.3">
      <c r="A7803" s="1" t="s">
        <v>21136</v>
      </c>
      <c r="B7803" s="1">
        <v>3617387060274</v>
      </c>
      <c r="C7803" t="s">
        <v>21137</v>
      </c>
      <c r="D7803" t="s">
        <v>21138</v>
      </c>
      <c r="E7803" t="s">
        <v>28</v>
      </c>
      <c r="F7803" s="4"/>
      <c r="G7803" t="s">
        <v>22422</v>
      </c>
      <c r="H78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03" t="str">
        <f>IF(ISBLANK(E7803),"",INDEX(UniqueArtist!B:B, MATCH(E7803,UniqueArtist!A:A, 0)))</f>
        <v>Adriana Rios</v>
      </c>
      <c r="J7803" t="str">
        <f t="shared" si="1089"/>
        <v>Adriana Rios</v>
      </c>
      <c r="K7803" s="4">
        <v>0.1</v>
      </c>
      <c r="L7803" t="str">
        <f t="shared" si="1090"/>
        <v/>
      </c>
      <c r="N7803" t="str">
        <f t="shared" si="1091"/>
        <v/>
      </c>
      <c r="P7803" t="str">
        <f t="shared" si="1092"/>
        <v/>
      </c>
      <c r="R7803" t="str">
        <f t="shared" si="1093"/>
        <v/>
      </c>
      <c r="T7803" t="str">
        <f t="shared" si="1094"/>
        <v/>
      </c>
      <c r="U7803" s="4"/>
      <c r="V7803" t="str">
        <f t="shared" si="1095"/>
        <v/>
      </c>
      <c r="W7803" s="4"/>
      <c r="X7803" t="str">
        <f t="shared" si="1096"/>
        <v/>
      </c>
      <c r="Y7803" s="4"/>
      <c r="Z7803" t="str">
        <f t="shared" si="1097"/>
        <v/>
      </c>
      <c r="AA7803" s="4"/>
    </row>
    <row r="7804" spans="1:27" x14ac:dyDescent="0.3">
      <c r="A7804" s="1" t="s">
        <v>21139</v>
      </c>
      <c r="B7804" s="1">
        <v>3617387061523</v>
      </c>
      <c r="C7804" t="s">
        <v>21140</v>
      </c>
      <c r="D7804" t="s">
        <v>21141</v>
      </c>
      <c r="E7804" t="s">
        <v>28</v>
      </c>
      <c r="F7804" s="4"/>
      <c r="G7804" t="s">
        <v>22422</v>
      </c>
      <c r="H78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04" t="str">
        <f>IF(ISBLANK(E7804),"",INDEX(UniqueArtist!B:B, MATCH(E7804,UniqueArtist!A:A, 0)))</f>
        <v>Adriana Rios</v>
      </c>
      <c r="J7804" t="str">
        <f t="shared" si="1089"/>
        <v>Adriana Rios</v>
      </c>
      <c r="K7804" s="4">
        <v>0.1</v>
      </c>
      <c r="L7804" t="str">
        <f t="shared" si="1090"/>
        <v/>
      </c>
      <c r="N7804" t="str">
        <f t="shared" si="1091"/>
        <v/>
      </c>
      <c r="P7804" t="str">
        <f t="shared" si="1092"/>
        <v/>
      </c>
      <c r="R7804" t="str">
        <f t="shared" si="1093"/>
        <v/>
      </c>
      <c r="T7804" t="str">
        <f t="shared" si="1094"/>
        <v/>
      </c>
      <c r="U7804" s="4"/>
      <c r="V7804" t="str">
        <f t="shared" si="1095"/>
        <v/>
      </c>
      <c r="W7804" s="4"/>
      <c r="X7804" t="str">
        <f t="shared" si="1096"/>
        <v/>
      </c>
      <c r="Y7804" s="4"/>
      <c r="Z7804" t="str">
        <f t="shared" si="1097"/>
        <v/>
      </c>
      <c r="AA7804" s="4"/>
    </row>
    <row r="7805" spans="1:27" x14ac:dyDescent="0.3">
      <c r="A7805" s="1" t="s">
        <v>21157</v>
      </c>
      <c r="B7805" s="1">
        <v>3617387060298</v>
      </c>
      <c r="C7805" t="s">
        <v>21158</v>
      </c>
      <c r="D7805" t="s">
        <v>21159</v>
      </c>
      <c r="E7805" t="s">
        <v>28</v>
      </c>
      <c r="F7805" s="4"/>
      <c r="G7805" t="s">
        <v>22422</v>
      </c>
      <c r="H78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05" t="str">
        <f>IF(ISBLANK(E7805),"",INDEX(UniqueArtist!B:B, MATCH(E7805,UniqueArtist!A:A, 0)))</f>
        <v>Adriana Rios</v>
      </c>
      <c r="J7805" t="str">
        <f t="shared" si="1089"/>
        <v>Adriana Rios</v>
      </c>
      <c r="K7805" s="4">
        <v>0.1</v>
      </c>
      <c r="L7805" t="str">
        <f t="shared" si="1090"/>
        <v/>
      </c>
      <c r="N7805" t="str">
        <f t="shared" si="1091"/>
        <v/>
      </c>
      <c r="P7805" t="str">
        <f t="shared" si="1092"/>
        <v/>
      </c>
      <c r="R7805" t="str">
        <f t="shared" si="1093"/>
        <v/>
      </c>
      <c r="T7805" t="str">
        <f t="shared" si="1094"/>
        <v/>
      </c>
      <c r="U7805" s="4"/>
      <c r="V7805" t="str">
        <f t="shared" si="1095"/>
        <v/>
      </c>
      <c r="W7805" s="4"/>
      <c r="X7805" t="str">
        <f t="shared" si="1096"/>
        <v/>
      </c>
      <c r="Y7805" s="4"/>
      <c r="Z7805" t="str">
        <f t="shared" si="1097"/>
        <v/>
      </c>
      <c r="AA7805" s="4"/>
    </row>
    <row r="7806" spans="1:27" x14ac:dyDescent="0.3">
      <c r="A7806" s="1" t="s">
        <v>21175</v>
      </c>
      <c r="B7806" s="1">
        <v>3617387061141</v>
      </c>
      <c r="C7806" t="s">
        <v>21176</v>
      </c>
      <c r="D7806" t="s">
        <v>21177</v>
      </c>
      <c r="E7806" t="s">
        <v>28</v>
      </c>
      <c r="F7806" s="4"/>
      <c r="G7806" t="s">
        <v>22422</v>
      </c>
      <c r="H78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06" t="str">
        <f>IF(ISBLANK(E7806),"",INDEX(UniqueArtist!B:B, MATCH(E7806,UniqueArtist!A:A, 0)))</f>
        <v>Adriana Rios</v>
      </c>
      <c r="J7806" t="str">
        <f t="shared" si="1089"/>
        <v>Adriana Rios</v>
      </c>
      <c r="K7806" s="4">
        <v>0.1</v>
      </c>
      <c r="L7806" t="str">
        <f t="shared" si="1090"/>
        <v/>
      </c>
      <c r="N7806" t="str">
        <f t="shared" si="1091"/>
        <v/>
      </c>
      <c r="P7806" t="str">
        <f t="shared" si="1092"/>
        <v/>
      </c>
      <c r="R7806" t="str">
        <f t="shared" si="1093"/>
        <v/>
      </c>
      <c r="T7806" t="str">
        <f t="shared" si="1094"/>
        <v/>
      </c>
      <c r="U7806" s="4"/>
      <c r="V7806" t="str">
        <f t="shared" si="1095"/>
        <v/>
      </c>
      <c r="W7806" s="4"/>
      <c r="X7806" t="str">
        <f t="shared" si="1096"/>
        <v/>
      </c>
      <c r="Y7806" s="4"/>
      <c r="Z7806" t="str">
        <f t="shared" si="1097"/>
        <v/>
      </c>
      <c r="AA7806" s="4"/>
    </row>
    <row r="7807" spans="1:27" x14ac:dyDescent="0.3">
      <c r="A7807" s="1" t="s">
        <v>21189</v>
      </c>
      <c r="B7807" s="1">
        <v>3617387060304</v>
      </c>
      <c r="C7807" t="s">
        <v>21190</v>
      </c>
      <c r="D7807" t="s">
        <v>21191</v>
      </c>
      <c r="E7807" t="s">
        <v>28</v>
      </c>
      <c r="F7807" s="4"/>
      <c r="G7807" t="s">
        <v>22422</v>
      </c>
      <c r="H78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07" t="str">
        <f>IF(ISBLANK(E7807),"",INDEX(UniqueArtist!B:B, MATCH(E7807,UniqueArtist!A:A, 0)))</f>
        <v>Adriana Rios</v>
      </c>
      <c r="J7807" t="str">
        <f t="shared" si="1089"/>
        <v>Adriana Rios</v>
      </c>
      <c r="K7807" s="4">
        <v>0.1</v>
      </c>
      <c r="L7807" t="str">
        <f t="shared" si="1090"/>
        <v/>
      </c>
      <c r="N7807" t="str">
        <f t="shared" si="1091"/>
        <v/>
      </c>
      <c r="P7807" t="str">
        <f t="shared" si="1092"/>
        <v/>
      </c>
      <c r="R7807" t="str">
        <f t="shared" si="1093"/>
        <v/>
      </c>
      <c r="T7807" t="str">
        <f t="shared" si="1094"/>
        <v/>
      </c>
      <c r="U7807" s="4"/>
      <c r="V7807" t="str">
        <f t="shared" si="1095"/>
        <v/>
      </c>
      <c r="W7807" s="4"/>
      <c r="X7807" t="str">
        <f t="shared" si="1096"/>
        <v/>
      </c>
      <c r="Y7807" s="4"/>
      <c r="Z7807" t="str">
        <f t="shared" si="1097"/>
        <v/>
      </c>
      <c r="AA7807" s="4"/>
    </row>
    <row r="7808" spans="1:27" x14ac:dyDescent="0.3">
      <c r="A7808" s="1" t="s">
        <v>21197</v>
      </c>
      <c r="B7808" s="1">
        <v>3617387062858</v>
      </c>
      <c r="C7808" t="s">
        <v>21198</v>
      </c>
      <c r="D7808" t="s">
        <v>21199</v>
      </c>
      <c r="E7808" t="s">
        <v>28</v>
      </c>
      <c r="F7808" s="4"/>
      <c r="G7808" t="s">
        <v>22422</v>
      </c>
      <c r="H78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08" t="str">
        <f>IF(ISBLANK(E7808),"",INDEX(UniqueArtist!B:B, MATCH(E7808,UniqueArtist!A:A, 0)))</f>
        <v>Adriana Rios</v>
      </c>
      <c r="J7808" t="str">
        <f t="shared" si="1089"/>
        <v>Adriana Rios</v>
      </c>
      <c r="K7808" s="4">
        <v>0.1</v>
      </c>
      <c r="L7808" t="str">
        <f t="shared" si="1090"/>
        <v/>
      </c>
      <c r="N7808" t="str">
        <f t="shared" si="1091"/>
        <v/>
      </c>
      <c r="P7808" t="str">
        <f t="shared" si="1092"/>
        <v/>
      </c>
      <c r="R7808" t="str">
        <f t="shared" si="1093"/>
        <v/>
      </c>
      <c r="T7808" t="str">
        <f t="shared" si="1094"/>
        <v/>
      </c>
      <c r="U7808" s="4"/>
      <c r="V7808" t="str">
        <f t="shared" si="1095"/>
        <v/>
      </c>
      <c r="W7808" s="4"/>
      <c r="X7808" t="str">
        <f t="shared" si="1096"/>
        <v/>
      </c>
      <c r="Y7808" s="4"/>
      <c r="Z7808" t="str">
        <f t="shared" si="1097"/>
        <v/>
      </c>
      <c r="AA7808" s="4"/>
    </row>
    <row r="7809" spans="1:27" x14ac:dyDescent="0.3">
      <c r="A7809" s="1" t="s">
        <v>21200</v>
      </c>
      <c r="B7809" s="1">
        <v>3617387062513</v>
      </c>
      <c r="C7809" t="s">
        <v>21201</v>
      </c>
      <c r="D7809" t="s">
        <v>21202</v>
      </c>
      <c r="E7809" t="s">
        <v>28</v>
      </c>
      <c r="F7809" s="4"/>
      <c r="G7809" t="s">
        <v>22422</v>
      </c>
      <c r="H78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09" t="str">
        <f>IF(ISBLANK(E7809),"",INDEX(UniqueArtist!B:B, MATCH(E7809,UniqueArtist!A:A, 0)))</f>
        <v>Adriana Rios</v>
      </c>
      <c r="J7809" t="str">
        <f t="shared" ref="J7809:J7872" si="1098">IFERROR(TRIM(LEFT(I7809, IFERROR(FIND(",", I7809)-1, LEN(I7809)))), "")</f>
        <v>Adriana Rios</v>
      </c>
      <c r="K7809" s="4">
        <v>0.1</v>
      </c>
      <c r="L7809" t="str">
        <f t="shared" ref="L7809:L7872" si="1099">IFERROR(TRIM(MID(I7809, FIND(",", I7809) + 1, IFERROR(FIND(",", I7809, FIND(",", I7809) + 1) - FIND(",", I7809) - 1, LEN(I7809)))), "")</f>
        <v/>
      </c>
      <c r="N7809" t="str">
        <f t="shared" ref="N7809:N7872" si="1100">IFERROR(TRIM(MID(I7809, FIND(",", I7809, FIND(",", I7809) + 1) + 1, IFERROR(FIND(",", I7809, FIND(",", I7809, FIND(",", I7809) + 1) + 1) - FIND(",", I7809, FIND(",", I7809) + 1) - 1, LEN(I7809)))), "")</f>
        <v/>
      </c>
      <c r="P7809" t="str">
        <f t="shared" ref="P7809:P7872" si="1101">IFERROR(TRIM(MID(I7809, FIND(",", I7809, FIND(",", I7809, FIND(",", I7809) + 1) + 1) + 1, IFERROR(FIND(",", I7809, FIND(",", I7809, FIND(",", I7809, FIND(",", I7809) + 1) + 1) + 1) - FIND(",", I7809, FIND(",", I7809, FIND(",", I7809) + 1) + 1) - 1, LEN(I7809)))), "")</f>
        <v/>
      </c>
      <c r="R7809" t="str">
        <f t="shared" ref="R7809:R7872" si="1102">IFERROR(TRIM(MID(I7809, FIND(",", I7809, FIND(",", I7809, FIND(",", I7809, FIND(",", I7809) + 1) + 1) + 1) + 1, IFERROR(FIND(",", I7809, FIND(",", I7809, FIND(",", I7809, FIND(",", I7809, FIND(",", I7809) + 1) + 1) + 1) + 1) - FIND(",", I7809, FIND(",", I7809, FIND(",", I7809, FIND(",", I7809) + 1) + 1) + 1) - 1, LEN(I7809)))), "")</f>
        <v/>
      </c>
      <c r="T7809" t="str">
        <f t="shared" ref="T7809:T7872" si="1103">IFERROR(TRIM(MID(I7809, FIND(",", I7809, FIND(",", I7809, FIND(",", I7809, FIND(",", I7809, FIND(",", I7809, FIND(",", I7809) + 1) + 1) + 1) + 1) + 1) + 1, IFERROR(FIND(",", I7809, FIND(",", I7809, FIND(",", I7809, FIND(",", I7809, FIND(",", I7809, FIND(",", I7809) + 1) + 1) + 1) + 1) + 1) - FIND(",", I7809, FIND(",", I7809, FIND(",", I7809, FIND(",", I7809, FIND(",", I7809) + 1) + 1) + 1) + 1) - 1, LEN(I7809)))), "")</f>
        <v/>
      </c>
      <c r="U7809" s="4"/>
      <c r="V7809" t="str">
        <f t="shared" ref="V7809:V7872" si="1104">IFERROR(TRIM(MID(I7809, FIND(",", I7809, FIND(",", I7809, FIND(",", I7809, FIND(",", I7809, FIND(",", I7809, FIND(",", I7809, FIND(",", I7809) + 1) + 1) + 1) + 1) + 1) + 1) + 1, IFERROR(FIND(",", I7809, FIND(",", I7809, FIND(",", I7809, FIND(",", I7809, FIND(",", I7809, FIND(",", I7809, FIND(",", I7809) + 1) + 1) + 1) + 1) + 1) + 1) - FIND(",", I7809, FIND(",", I7809, FIND(",", I7809, FIND(",", I7809, FIND(",", I7809, FIND(",", I7809) + 1) + 1) + 1) + 1) + 1) - 1, LEN(I7809)))), "")</f>
        <v/>
      </c>
      <c r="W7809" s="4"/>
      <c r="X7809" t="str">
        <f t="shared" ref="X7809:X7872" si="1105">IFERROR(TRIM(MID(I7809, FIND(",", I7809, FIND(",", I7809, FIND(",", I7809, FIND(",", I7809, FIND(",", I7809, FIND(",", I7809, FIND(",", I7809, FIND(",", I7809) + 1) + 1) + 1) + 1) + 1) + 1) + 1) + 1, IFERROR(FIND(",", I7809, FIND(",", I7809, FIND(",", I7809, FIND(",", I7809, FIND(",", I7809, FIND(",", I7809, FIND(",", I7809, FIND(",", I7809) + 1) + 1) + 1) + 1) + 1) + 1) + 1) - FIND(",", I7809, FIND(",", I7809, FIND(",", I7809, FIND(",", I7809, FIND(",", I7809, FIND(",", I7809, FIND(",", I7809) + 1) + 1) + 1) + 1) + 1) + 1) - 1, LEN(I7809)))), "")</f>
        <v/>
      </c>
      <c r="Y7809" s="4"/>
      <c r="Z7809" t="str">
        <f t="shared" ref="Z7809:Z7872" si="1106">IFERROR(TRIM(MID(I7809, FIND(",", I7809, FIND(",", I7809, FIND(",", I7809, FIND(",", I7809, FIND(",", I7809, FIND(",", I7809, FIND(",", I7809, FIND(",", I7809, FIND(",", I7809) + 1) + 1) + 1) + 1) + 1) + 1) + 1) + 1) + 1, IFERROR(FIND(",", I7809, FIND(",", I7809, FIND(",", I7809, FIND(",", I7809, FIND(",", I7809, FIND(",", I7809, FIND(",", I7809, FIND(",", I7809, FIND(",", I7809) + 1) + 1) + 1) + 1) + 1) + 1) + 1) + 1) - FIND(",", I7809, FIND(",", I7809, FIND(",", I7809, FIND(",", I7809, FIND(",", I7809, FIND(",", I7809, FIND(",", I7809, FIND(",", I7809) + 1) + 1) + 1) + 1) + 1) + 1) + 1) - 1, LEN(I7809)))), "")</f>
        <v/>
      </c>
      <c r="AA7809" s="4"/>
    </row>
    <row r="7810" spans="1:27" x14ac:dyDescent="0.3">
      <c r="A7810" s="1" t="s">
        <v>21203</v>
      </c>
      <c r="B7810" s="1">
        <v>3617387061233</v>
      </c>
      <c r="C7810" t="s">
        <v>21204</v>
      </c>
      <c r="D7810" t="s">
        <v>21205</v>
      </c>
      <c r="E7810" t="s">
        <v>28</v>
      </c>
      <c r="F7810" s="4"/>
      <c r="G7810" t="s">
        <v>22422</v>
      </c>
      <c r="H78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10" t="str">
        <f>IF(ISBLANK(E7810),"",INDEX(UniqueArtist!B:B, MATCH(E7810,UniqueArtist!A:A, 0)))</f>
        <v>Adriana Rios</v>
      </c>
      <c r="J7810" t="str">
        <f t="shared" si="1098"/>
        <v>Adriana Rios</v>
      </c>
      <c r="K7810" s="4">
        <v>0.1</v>
      </c>
      <c r="L7810" t="str">
        <f t="shared" si="1099"/>
        <v/>
      </c>
      <c r="N7810" t="str">
        <f t="shared" si="1100"/>
        <v/>
      </c>
      <c r="P7810" t="str">
        <f t="shared" si="1101"/>
        <v/>
      </c>
      <c r="R7810" t="str">
        <f t="shared" si="1102"/>
        <v/>
      </c>
      <c r="T7810" t="str">
        <f t="shared" si="1103"/>
        <v/>
      </c>
      <c r="U7810" s="4"/>
      <c r="V7810" t="str">
        <f t="shared" si="1104"/>
        <v/>
      </c>
      <c r="W7810" s="4"/>
      <c r="X7810" t="str">
        <f t="shared" si="1105"/>
        <v/>
      </c>
      <c r="Y7810" s="4"/>
      <c r="Z7810" t="str">
        <f t="shared" si="1106"/>
        <v/>
      </c>
      <c r="AA7810" s="4"/>
    </row>
    <row r="7811" spans="1:27" x14ac:dyDescent="0.3">
      <c r="A7811" s="1" t="s">
        <v>20952</v>
      </c>
      <c r="B7811" s="1">
        <v>3617387512902</v>
      </c>
      <c r="C7811" t="s">
        <v>20953</v>
      </c>
      <c r="D7811" t="s">
        <v>20954</v>
      </c>
      <c r="E7811" t="s">
        <v>10683</v>
      </c>
      <c r="F7811" s="4"/>
      <c r="G7811" t="s">
        <v>22422</v>
      </c>
      <c r="H781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811" t="str">
        <f>IF(ISBLANK(E7811),"",INDEX(UniqueArtist!B:B, MATCH(E7811,UniqueArtist!A:A, 0)))</f>
        <v>AfinArte Music</v>
      </c>
      <c r="J7811" t="str">
        <f t="shared" si="1098"/>
        <v>AfinArte Music</v>
      </c>
      <c r="K7811" s="4">
        <v>1</v>
      </c>
      <c r="L7811" t="str">
        <f t="shared" si="1099"/>
        <v/>
      </c>
      <c r="N7811" t="str">
        <f t="shared" si="1100"/>
        <v/>
      </c>
      <c r="P7811" t="str">
        <f t="shared" si="1101"/>
        <v/>
      </c>
      <c r="R7811" t="str">
        <f t="shared" si="1102"/>
        <v/>
      </c>
      <c r="T7811" t="str">
        <f t="shared" si="1103"/>
        <v/>
      </c>
      <c r="U7811" s="4"/>
      <c r="V7811" t="str">
        <f t="shared" si="1104"/>
        <v/>
      </c>
      <c r="W7811" s="4"/>
      <c r="X7811" t="str">
        <f t="shared" si="1105"/>
        <v/>
      </c>
      <c r="Y7811" s="4"/>
      <c r="Z7811" t="str">
        <f t="shared" si="1106"/>
        <v/>
      </c>
      <c r="AA7811" s="4"/>
    </row>
    <row r="7812" spans="1:27" x14ac:dyDescent="0.3">
      <c r="A7812" s="1" t="s">
        <v>21125</v>
      </c>
      <c r="B7812" s="1">
        <v>3617660005039</v>
      </c>
      <c r="C7812" t="s">
        <v>21126</v>
      </c>
      <c r="D7812" t="s">
        <v>21127</v>
      </c>
      <c r="E7812" t="s">
        <v>10683</v>
      </c>
      <c r="F7812" s="4"/>
      <c r="G7812" t="s">
        <v>22422</v>
      </c>
      <c r="H781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812" t="str">
        <f>IF(ISBLANK(E7812),"",INDEX(UniqueArtist!B:B, MATCH(E7812,UniqueArtist!A:A, 0)))</f>
        <v>AfinArte Music</v>
      </c>
      <c r="J7812" t="str">
        <f t="shared" si="1098"/>
        <v>AfinArte Music</v>
      </c>
      <c r="K7812" s="4">
        <v>1</v>
      </c>
      <c r="L7812" t="str">
        <f t="shared" si="1099"/>
        <v/>
      </c>
      <c r="N7812" t="str">
        <f t="shared" si="1100"/>
        <v/>
      </c>
      <c r="P7812" t="str">
        <f t="shared" si="1101"/>
        <v/>
      </c>
      <c r="R7812" t="str">
        <f t="shared" si="1102"/>
        <v/>
      </c>
      <c r="T7812" t="str">
        <f t="shared" si="1103"/>
        <v/>
      </c>
      <c r="U7812" s="4"/>
      <c r="V7812" t="str">
        <f t="shared" si="1104"/>
        <v/>
      </c>
      <c r="W7812" s="4"/>
      <c r="X7812" t="str">
        <f t="shared" si="1105"/>
        <v/>
      </c>
      <c r="Y7812" s="4"/>
      <c r="Z7812" t="str">
        <f t="shared" si="1106"/>
        <v/>
      </c>
      <c r="AA7812" s="4"/>
    </row>
    <row r="7813" spans="1:27" x14ac:dyDescent="0.3">
      <c r="A7813" s="1" t="s">
        <v>18982</v>
      </c>
      <c r="B7813" s="1">
        <v>3617383035498</v>
      </c>
      <c r="C7813" t="s">
        <v>18983</v>
      </c>
      <c r="D7813" t="s">
        <v>18984</v>
      </c>
      <c r="E7813" t="s">
        <v>18985</v>
      </c>
      <c r="F7813" s="4"/>
      <c r="G7813" t="s">
        <v>22422</v>
      </c>
      <c r="H78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13" t="str">
        <f>IF(ISBLANK(E7813),"",INDEX(UniqueArtist!B:B, MATCH(E7813,UniqueArtist!A:A, 0)))</f>
        <v>Alemi Bustos, Cuatro de Oro</v>
      </c>
      <c r="J7813" t="str">
        <f t="shared" si="1098"/>
        <v>Alemi Bustos</v>
      </c>
      <c r="K7813" s="4">
        <v>0.05</v>
      </c>
      <c r="L7813" t="str">
        <f t="shared" si="1099"/>
        <v>Cuatro de Oro</v>
      </c>
      <c r="M7813" s="4">
        <v>0.05</v>
      </c>
      <c r="N7813" t="str">
        <f t="shared" si="1100"/>
        <v/>
      </c>
      <c r="P7813" t="str">
        <f t="shared" si="1101"/>
        <v/>
      </c>
      <c r="R7813" t="str">
        <f t="shared" si="1102"/>
        <v/>
      </c>
      <c r="T7813" t="str">
        <f t="shared" si="1103"/>
        <v/>
      </c>
      <c r="U7813" s="4"/>
      <c r="V7813" t="str">
        <f t="shared" si="1104"/>
        <v/>
      </c>
      <c r="W7813" s="4"/>
      <c r="X7813" t="str">
        <f t="shared" si="1105"/>
        <v/>
      </c>
      <c r="Y7813" s="4"/>
      <c r="Z7813" t="str">
        <f t="shared" si="1106"/>
        <v/>
      </c>
      <c r="AA7813" s="4"/>
    </row>
    <row r="7814" spans="1:27" x14ac:dyDescent="0.3">
      <c r="A7814" s="1" t="s">
        <v>19046</v>
      </c>
      <c r="B7814" s="1">
        <v>3617384010760</v>
      </c>
      <c r="C7814" t="s">
        <v>19047</v>
      </c>
      <c r="D7814" t="s">
        <v>19048</v>
      </c>
      <c r="E7814" t="s">
        <v>19049</v>
      </c>
      <c r="F7814" s="4"/>
      <c r="G7814" t="s">
        <v>22422</v>
      </c>
      <c r="H78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14" t="str">
        <f>IF(ISBLANK(E7814),"",INDEX(UniqueArtist!B:B, MATCH(E7814,UniqueArtist!A:A, 0)))</f>
        <v>Alemi Bustos, Jose Aldaz</v>
      </c>
      <c r="J7814" t="str">
        <f t="shared" si="1098"/>
        <v>Alemi Bustos</v>
      </c>
      <c r="K7814" s="4">
        <v>0.05</v>
      </c>
      <c r="L7814" t="str">
        <f t="shared" si="1099"/>
        <v>Jose Aldaz</v>
      </c>
      <c r="M7814" s="4">
        <v>0.05</v>
      </c>
      <c r="N7814" t="str">
        <f t="shared" si="1100"/>
        <v/>
      </c>
      <c r="P7814" t="str">
        <f t="shared" si="1101"/>
        <v/>
      </c>
      <c r="R7814" t="str">
        <f t="shared" si="1102"/>
        <v/>
      </c>
      <c r="T7814" t="str">
        <f t="shared" si="1103"/>
        <v/>
      </c>
      <c r="U7814" s="4"/>
      <c r="V7814" t="str">
        <f t="shared" si="1104"/>
        <v/>
      </c>
      <c r="W7814" s="4"/>
      <c r="X7814" t="str">
        <f t="shared" si="1105"/>
        <v/>
      </c>
      <c r="Y7814" s="4"/>
      <c r="Z7814" t="str">
        <f t="shared" si="1106"/>
        <v/>
      </c>
      <c r="AA7814" s="4"/>
    </row>
    <row r="7815" spans="1:27" x14ac:dyDescent="0.3">
      <c r="A7815" s="1" t="s">
        <v>19082</v>
      </c>
      <c r="B7815" s="1">
        <v>3617385488988</v>
      </c>
      <c r="C7815" t="s">
        <v>19083</v>
      </c>
      <c r="D7815" t="s">
        <v>19084</v>
      </c>
      <c r="E7815" t="s">
        <v>19085</v>
      </c>
      <c r="F7815" s="4"/>
      <c r="G7815" t="s">
        <v>22422</v>
      </c>
      <c r="H78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15" t="str">
        <f>IF(ISBLANK(E7815),"",INDEX(UniqueArtist!B:B, MATCH(E7815,UniqueArtist!A:A, 0)))</f>
        <v>Alemi Bustos, Los Dos Carnales</v>
      </c>
      <c r="J7815" t="str">
        <f t="shared" si="1098"/>
        <v>Alemi Bustos</v>
      </c>
      <c r="K7815" s="4">
        <v>0.05</v>
      </c>
      <c r="L7815" t="str">
        <f t="shared" si="1099"/>
        <v>Los Dos Carnales</v>
      </c>
      <c r="M7815" s="4">
        <v>0.05</v>
      </c>
      <c r="N7815" t="str">
        <f t="shared" si="1100"/>
        <v/>
      </c>
      <c r="P7815" t="str">
        <f t="shared" si="1101"/>
        <v/>
      </c>
      <c r="R7815" t="str">
        <f t="shared" si="1102"/>
        <v/>
      </c>
      <c r="T7815" t="str">
        <f t="shared" si="1103"/>
        <v/>
      </c>
      <c r="U7815" s="4"/>
      <c r="V7815" t="str">
        <f t="shared" si="1104"/>
        <v/>
      </c>
      <c r="W7815" s="4"/>
      <c r="X7815" t="str">
        <f t="shared" si="1105"/>
        <v/>
      </c>
      <c r="Y7815" s="4"/>
      <c r="Z7815" t="str">
        <f t="shared" si="1106"/>
        <v/>
      </c>
      <c r="AA7815" s="4"/>
    </row>
    <row r="7816" spans="1:27" x14ac:dyDescent="0.3">
      <c r="A7816" s="1" t="s">
        <v>19177</v>
      </c>
      <c r="B7816" s="1">
        <v>3617383762455</v>
      </c>
      <c r="C7816" t="s">
        <v>19178</v>
      </c>
      <c r="D7816" t="s">
        <v>19179</v>
      </c>
      <c r="E7816" t="s">
        <v>18985</v>
      </c>
      <c r="F7816" s="4"/>
      <c r="G7816" t="s">
        <v>22422</v>
      </c>
      <c r="H78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16" t="str">
        <f>IF(ISBLANK(E7816),"",INDEX(UniqueArtist!B:B, MATCH(E7816,UniqueArtist!A:A, 0)))</f>
        <v>Alemi Bustos, Cuatro de Oro</v>
      </c>
      <c r="J7816" t="str">
        <f t="shared" si="1098"/>
        <v>Alemi Bustos</v>
      </c>
      <c r="K7816" s="4">
        <v>0.05</v>
      </c>
      <c r="L7816" t="str">
        <f t="shared" si="1099"/>
        <v>Cuatro de Oro</v>
      </c>
      <c r="M7816" s="4">
        <v>0.05</v>
      </c>
      <c r="N7816" t="str">
        <f t="shared" si="1100"/>
        <v/>
      </c>
      <c r="P7816" t="str">
        <f t="shared" si="1101"/>
        <v/>
      </c>
      <c r="R7816" t="str">
        <f t="shared" si="1102"/>
        <v/>
      </c>
      <c r="T7816" t="str">
        <f t="shared" si="1103"/>
        <v/>
      </c>
      <c r="U7816" s="4"/>
      <c r="V7816" t="str">
        <f t="shared" si="1104"/>
        <v/>
      </c>
      <c r="W7816" s="4"/>
      <c r="X7816" t="str">
        <f t="shared" si="1105"/>
        <v/>
      </c>
      <c r="Y7816" s="4"/>
      <c r="Z7816" t="str">
        <f t="shared" si="1106"/>
        <v/>
      </c>
      <c r="AA7816" s="4"/>
    </row>
    <row r="7817" spans="1:27" x14ac:dyDescent="0.3">
      <c r="A7817" s="1" t="s">
        <v>19244</v>
      </c>
      <c r="B7817" s="1">
        <v>3617386196004</v>
      </c>
      <c r="C7817" t="s">
        <v>19245</v>
      </c>
      <c r="D7817" t="s">
        <v>19246</v>
      </c>
      <c r="E7817" t="s">
        <v>19085</v>
      </c>
      <c r="F7817" s="4"/>
      <c r="G7817" t="s">
        <v>22422</v>
      </c>
      <c r="H78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17" t="str">
        <f>IF(ISBLANK(E7817),"",INDEX(UniqueArtist!B:B, MATCH(E7817,UniqueArtist!A:A, 0)))</f>
        <v>Alemi Bustos, Los Dos Carnales</v>
      </c>
      <c r="J7817" t="str">
        <f t="shared" si="1098"/>
        <v>Alemi Bustos</v>
      </c>
      <c r="K7817" s="4">
        <v>0.05</v>
      </c>
      <c r="L7817" t="str">
        <f t="shared" si="1099"/>
        <v>Los Dos Carnales</v>
      </c>
      <c r="M7817" s="4">
        <v>0.05</v>
      </c>
      <c r="N7817" t="str">
        <f t="shared" si="1100"/>
        <v/>
      </c>
      <c r="P7817" t="str">
        <f t="shared" si="1101"/>
        <v/>
      </c>
      <c r="R7817" t="str">
        <f t="shared" si="1102"/>
        <v/>
      </c>
      <c r="T7817" t="str">
        <f t="shared" si="1103"/>
        <v/>
      </c>
      <c r="U7817" s="4"/>
      <c r="V7817" t="str">
        <f t="shared" si="1104"/>
        <v/>
      </c>
      <c r="W7817" s="4"/>
      <c r="X7817" t="str">
        <f t="shared" si="1105"/>
        <v/>
      </c>
      <c r="Y7817" s="4"/>
      <c r="Z7817" t="str">
        <f t="shared" si="1106"/>
        <v/>
      </c>
      <c r="AA7817" s="4"/>
    </row>
    <row r="7818" spans="1:27" x14ac:dyDescent="0.3">
      <c r="A7818" s="1" t="s">
        <v>19383</v>
      </c>
      <c r="B7818" s="1">
        <v>3617384618270</v>
      </c>
      <c r="C7818" t="s">
        <v>19384</v>
      </c>
      <c r="D7818" t="s">
        <v>19385</v>
      </c>
      <c r="E7818" t="s">
        <v>19049</v>
      </c>
      <c r="F7818" s="4"/>
      <c r="G7818" t="s">
        <v>22422</v>
      </c>
      <c r="H78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18" t="str">
        <f>IF(ISBLANK(E7818),"",INDEX(UniqueArtist!B:B, MATCH(E7818,UniqueArtist!A:A, 0)))</f>
        <v>Alemi Bustos, Jose Aldaz</v>
      </c>
      <c r="J7818" t="str">
        <f t="shared" si="1098"/>
        <v>Alemi Bustos</v>
      </c>
      <c r="K7818" s="4">
        <v>0.05</v>
      </c>
      <c r="L7818" t="str">
        <f t="shared" si="1099"/>
        <v>Jose Aldaz</v>
      </c>
      <c r="M7818" s="4">
        <v>0.05</v>
      </c>
      <c r="N7818" t="str">
        <f t="shared" si="1100"/>
        <v/>
      </c>
      <c r="P7818" t="str">
        <f t="shared" si="1101"/>
        <v/>
      </c>
      <c r="R7818" t="str">
        <f t="shared" si="1102"/>
        <v/>
      </c>
      <c r="T7818" t="str">
        <f t="shared" si="1103"/>
        <v/>
      </c>
      <c r="U7818" s="4"/>
      <c r="V7818" t="str">
        <f t="shared" si="1104"/>
        <v/>
      </c>
      <c r="W7818" s="4"/>
      <c r="X7818" t="str">
        <f t="shared" si="1105"/>
        <v/>
      </c>
      <c r="Y7818" s="4"/>
      <c r="Z7818" t="str">
        <f t="shared" si="1106"/>
        <v/>
      </c>
      <c r="AA7818" s="4"/>
    </row>
    <row r="7819" spans="1:27" x14ac:dyDescent="0.3">
      <c r="A7819" s="1" t="s">
        <v>19417</v>
      </c>
      <c r="B7819" s="1">
        <v>3617383580295</v>
      </c>
      <c r="C7819" t="s">
        <v>19418</v>
      </c>
      <c r="D7819" t="s">
        <v>19419</v>
      </c>
      <c r="E7819" t="s">
        <v>18985</v>
      </c>
      <c r="F7819" s="4"/>
      <c r="G7819" t="s">
        <v>22422</v>
      </c>
      <c r="H78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19" t="str">
        <f>IF(ISBLANK(E7819),"",INDEX(UniqueArtist!B:B, MATCH(E7819,UniqueArtist!A:A, 0)))</f>
        <v>Alemi Bustos, Cuatro de Oro</v>
      </c>
      <c r="J7819" t="str">
        <f t="shared" si="1098"/>
        <v>Alemi Bustos</v>
      </c>
      <c r="K7819" s="4">
        <v>0.05</v>
      </c>
      <c r="L7819" t="str">
        <f t="shared" si="1099"/>
        <v>Cuatro de Oro</v>
      </c>
      <c r="M7819" s="4">
        <v>0.05</v>
      </c>
      <c r="N7819" t="str">
        <f t="shared" si="1100"/>
        <v/>
      </c>
      <c r="P7819" t="str">
        <f t="shared" si="1101"/>
        <v/>
      </c>
      <c r="R7819" t="str">
        <f t="shared" si="1102"/>
        <v/>
      </c>
      <c r="T7819" t="str">
        <f t="shared" si="1103"/>
        <v/>
      </c>
      <c r="U7819" s="4"/>
      <c r="V7819" t="str">
        <f t="shared" si="1104"/>
        <v/>
      </c>
      <c r="W7819" s="4"/>
      <c r="X7819" t="str">
        <f t="shared" si="1105"/>
        <v/>
      </c>
      <c r="Y7819" s="4"/>
      <c r="Z7819" t="str">
        <f t="shared" si="1106"/>
        <v/>
      </c>
      <c r="AA7819" s="4"/>
    </row>
    <row r="7820" spans="1:27" x14ac:dyDescent="0.3">
      <c r="A7820" s="1" t="s">
        <v>19465</v>
      </c>
      <c r="B7820" s="1">
        <v>3617384739531</v>
      </c>
      <c r="C7820" t="s">
        <v>19466</v>
      </c>
      <c r="D7820" t="s">
        <v>19467</v>
      </c>
      <c r="E7820" t="s">
        <v>19049</v>
      </c>
      <c r="F7820" s="4"/>
      <c r="G7820" t="s">
        <v>22422</v>
      </c>
      <c r="H78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20" t="str">
        <f>IF(ISBLANK(E7820),"",INDEX(UniqueArtist!B:B, MATCH(E7820,UniqueArtist!A:A, 0)))</f>
        <v>Alemi Bustos, Jose Aldaz</v>
      </c>
      <c r="J7820" t="str">
        <f t="shared" si="1098"/>
        <v>Alemi Bustos</v>
      </c>
      <c r="K7820" s="4">
        <v>0.05</v>
      </c>
      <c r="L7820" t="str">
        <f t="shared" si="1099"/>
        <v>Jose Aldaz</v>
      </c>
      <c r="M7820" s="4">
        <v>0.05</v>
      </c>
      <c r="N7820" t="str">
        <f t="shared" si="1100"/>
        <v/>
      </c>
      <c r="P7820" t="str">
        <f t="shared" si="1101"/>
        <v/>
      </c>
      <c r="R7820" t="str">
        <f t="shared" si="1102"/>
        <v/>
      </c>
      <c r="T7820" t="str">
        <f t="shared" si="1103"/>
        <v/>
      </c>
      <c r="U7820" s="4"/>
      <c r="V7820" t="str">
        <f t="shared" si="1104"/>
        <v/>
      </c>
      <c r="W7820" s="4"/>
      <c r="X7820" t="str">
        <f t="shared" si="1105"/>
        <v/>
      </c>
      <c r="Y7820" s="4"/>
      <c r="Z7820" t="str">
        <f t="shared" si="1106"/>
        <v/>
      </c>
      <c r="AA7820" s="4"/>
    </row>
    <row r="7821" spans="1:27" x14ac:dyDescent="0.3">
      <c r="A7821" s="1" t="s">
        <v>20894</v>
      </c>
      <c r="B7821" s="1">
        <v>3617389102965</v>
      </c>
      <c r="C7821" t="s">
        <v>20895</v>
      </c>
      <c r="D7821" t="s">
        <v>7292</v>
      </c>
      <c r="E7821" t="s">
        <v>20896</v>
      </c>
      <c r="F7821" s="4"/>
      <c r="G7821" t="s">
        <v>22422</v>
      </c>
      <c r="H78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21" t="str">
        <f>IF(ISBLANK(E7821),"",INDEX(UniqueArtist!B:B, MATCH(E7821,UniqueArtist!A:A, 0)))</f>
        <v>Alemi Bustos, Leonel El Ranchero</v>
      </c>
      <c r="J7821" t="str">
        <f t="shared" si="1098"/>
        <v>Alemi Bustos</v>
      </c>
      <c r="K7821" s="4">
        <v>0.05</v>
      </c>
      <c r="L7821" t="str">
        <f t="shared" si="1099"/>
        <v>Leonel El Ranchero</v>
      </c>
      <c r="M7821" s="4">
        <v>0.05</v>
      </c>
      <c r="N7821" t="str">
        <f t="shared" si="1100"/>
        <v/>
      </c>
      <c r="P7821" t="str">
        <f t="shared" si="1101"/>
        <v/>
      </c>
      <c r="R7821" t="str">
        <f t="shared" si="1102"/>
        <v/>
      </c>
      <c r="T7821" t="str">
        <f t="shared" si="1103"/>
        <v/>
      </c>
      <c r="U7821" s="4"/>
      <c r="V7821" t="str">
        <f t="shared" si="1104"/>
        <v/>
      </c>
      <c r="W7821" s="4"/>
      <c r="X7821" t="str">
        <f t="shared" si="1105"/>
        <v/>
      </c>
      <c r="Y7821" s="4"/>
      <c r="Z7821" t="str">
        <f t="shared" si="1106"/>
        <v/>
      </c>
      <c r="AA7821" s="4"/>
    </row>
    <row r="7822" spans="1:27" x14ac:dyDescent="0.3">
      <c r="A7822" s="1" t="s">
        <v>20926</v>
      </c>
      <c r="B7822" s="1">
        <v>3617389700727</v>
      </c>
      <c r="C7822" t="s">
        <v>20927</v>
      </c>
      <c r="D7822" t="s">
        <v>20928</v>
      </c>
      <c r="E7822" t="s">
        <v>20929</v>
      </c>
      <c r="F7822" s="4"/>
      <c r="G7822" t="s">
        <v>22422</v>
      </c>
      <c r="H78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22" t="str">
        <f>IF(ISBLANK(E7822),"",INDEX(UniqueArtist!B:B, MATCH(E7822,UniqueArtist!A:A, 0)))</f>
        <v>Alemi Bustos, Inteligencia Norteña</v>
      </c>
      <c r="J7822" t="str">
        <f t="shared" si="1098"/>
        <v>Alemi Bustos</v>
      </c>
      <c r="K7822" s="4">
        <v>0.05</v>
      </c>
      <c r="L7822" t="str">
        <f t="shared" si="1099"/>
        <v>Inteligencia Norteña</v>
      </c>
      <c r="M7822" s="4">
        <v>0.05</v>
      </c>
      <c r="N7822" t="str">
        <f t="shared" si="1100"/>
        <v/>
      </c>
      <c r="P7822" t="str">
        <f t="shared" si="1101"/>
        <v/>
      </c>
      <c r="R7822" t="str">
        <f t="shared" si="1102"/>
        <v/>
      </c>
      <c r="T7822" t="str">
        <f t="shared" si="1103"/>
        <v/>
      </c>
      <c r="U7822" s="4"/>
      <c r="V7822" t="str">
        <f t="shared" si="1104"/>
        <v/>
      </c>
      <c r="W7822" s="4"/>
      <c r="X7822" t="str">
        <f t="shared" si="1105"/>
        <v/>
      </c>
      <c r="Y7822" s="4"/>
      <c r="Z7822" t="str">
        <f t="shared" si="1106"/>
        <v/>
      </c>
      <c r="AA7822" s="4"/>
    </row>
    <row r="7823" spans="1:27" x14ac:dyDescent="0.3">
      <c r="A7823" s="1" t="s">
        <v>20935</v>
      </c>
      <c r="B7823" s="1">
        <v>3617389949157</v>
      </c>
      <c r="C7823" t="s">
        <v>20936</v>
      </c>
      <c r="D7823" t="s">
        <v>20937</v>
      </c>
      <c r="E7823" t="s">
        <v>55</v>
      </c>
      <c r="F7823" s="4"/>
      <c r="G7823" t="s">
        <v>22422</v>
      </c>
      <c r="H78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23" t="str">
        <f>IF(ISBLANK(E7823),"",INDEX(UniqueArtist!B:B, MATCH(E7823,UniqueArtist!A:A, 0)))</f>
        <v>Alemi Bustos</v>
      </c>
      <c r="J7823" t="str">
        <f t="shared" si="1098"/>
        <v>Alemi Bustos</v>
      </c>
      <c r="K7823" s="4">
        <v>0.1</v>
      </c>
      <c r="L7823" t="str">
        <f t="shared" si="1099"/>
        <v/>
      </c>
      <c r="N7823" t="str">
        <f t="shared" si="1100"/>
        <v/>
      </c>
      <c r="P7823" t="str">
        <f t="shared" si="1101"/>
        <v/>
      </c>
      <c r="R7823" t="str">
        <f t="shared" si="1102"/>
        <v/>
      </c>
      <c r="T7823" t="str">
        <f t="shared" si="1103"/>
        <v/>
      </c>
      <c r="U7823" s="4"/>
      <c r="V7823" t="str">
        <f t="shared" si="1104"/>
        <v/>
      </c>
      <c r="W7823" s="4"/>
      <c r="X7823" t="str">
        <f t="shared" si="1105"/>
        <v/>
      </c>
      <c r="Y7823" s="4"/>
      <c r="Z7823" t="str">
        <f t="shared" si="1106"/>
        <v/>
      </c>
      <c r="AA7823" s="4"/>
    </row>
    <row r="7824" spans="1:27" x14ac:dyDescent="0.3">
      <c r="A7824" s="1" t="s">
        <v>21062</v>
      </c>
      <c r="B7824" s="1">
        <v>3617384010760</v>
      </c>
      <c r="C7824" t="s">
        <v>10936</v>
      </c>
      <c r="D7824" t="s">
        <v>21063</v>
      </c>
      <c r="E7824" t="s">
        <v>19049</v>
      </c>
      <c r="F7824" s="4"/>
      <c r="G7824" t="s">
        <v>22422</v>
      </c>
      <c r="H78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24" t="str">
        <f>IF(ISBLANK(E7824),"",INDEX(UniqueArtist!B:B, MATCH(E7824,UniqueArtist!A:A, 0)))</f>
        <v>Alemi Bustos, Jose Aldaz</v>
      </c>
      <c r="J7824" t="str">
        <f t="shared" si="1098"/>
        <v>Alemi Bustos</v>
      </c>
      <c r="K7824" s="4">
        <v>0.05</v>
      </c>
      <c r="L7824" t="str">
        <f t="shared" si="1099"/>
        <v>Jose Aldaz</v>
      </c>
      <c r="M7824" s="4">
        <v>0.05</v>
      </c>
      <c r="N7824" t="str">
        <f t="shared" si="1100"/>
        <v/>
      </c>
      <c r="P7824" t="str">
        <f t="shared" si="1101"/>
        <v/>
      </c>
      <c r="R7824" t="str">
        <f t="shared" si="1102"/>
        <v/>
      </c>
      <c r="T7824" t="str">
        <f t="shared" si="1103"/>
        <v/>
      </c>
      <c r="U7824" s="4"/>
      <c r="V7824" t="str">
        <f t="shared" si="1104"/>
        <v/>
      </c>
      <c r="W7824" s="4"/>
      <c r="X7824" t="str">
        <f t="shared" si="1105"/>
        <v/>
      </c>
      <c r="Y7824" s="4"/>
      <c r="Z7824" t="str">
        <f t="shared" si="1106"/>
        <v/>
      </c>
      <c r="AA7824" s="4"/>
    </row>
    <row r="7825" spans="1:27" x14ac:dyDescent="0.3">
      <c r="A7825" s="1" t="s">
        <v>21129</v>
      </c>
      <c r="B7825" s="1">
        <v>3617229270885</v>
      </c>
      <c r="C7825" t="s">
        <v>10936</v>
      </c>
      <c r="D7825" t="s">
        <v>21130</v>
      </c>
      <c r="E7825" t="s">
        <v>55</v>
      </c>
      <c r="F7825" s="4"/>
      <c r="G7825" t="s">
        <v>22422</v>
      </c>
      <c r="H78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25" t="str">
        <f>IF(ISBLANK(E7825),"",INDEX(UniqueArtist!B:B, MATCH(E7825,UniqueArtist!A:A, 0)))</f>
        <v>Alemi Bustos</v>
      </c>
      <c r="J7825" t="str">
        <f t="shared" si="1098"/>
        <v>Alemi Bustos</v>
      </c>
      <c r="K7825" s="4">
        <v>0.1</v>
      </c>
      <c r="L7825" t="str">
        <f t="shared" si="1099"/>
        <v/>
      </c>
      <c r="N7825" t="str">
        <f t="shared" si="1100"/>
        <v/>
      </c>
      <c r="P7825" t="str">
        <f t="shared" si="1101"/>
        <v/>
      </c>
      <c r="R7825" t="str">
        <f t="shared" si="1102"/>
        <v/>
      </c>
      <c r="T7825" t="str">
        <f t="shared" si="1103"/>
        <v/>
      </c>
      <c r="U7825" s="4"/>
      <c r="V7825" t="str">
        <f t="shared" si="1104"/>
        <v/>
      </c>
      <c r="W7825" s="4"/>
      <c r="X7825" t="str">
        <f t="shared" si="1105"/>
        <v/>
      </c>
      <c r="Y7825" s="4"/>
      <c r="Z7825" t="str">
        <f t="shared" si="1106"/>
        <v/>
      </c>
      <c r="AA7825" s="4"/>
    </row>
    <row r="7826" spans="1:27" x14ac:dyDescent="0.3">
      <c r="A7826" s="1" t="s">
        <v>20955</v>
      </c>
      <c r="B7826" s="1">
        <v>3617388056856</v>
      </c>
      <c r="C7826" t="s">
        <v>20585</v>
      </c>
      <c r="D7826" t="s">
        <v>20586</v>
      </c>
      <c r="E7826" t="s">
        <v>10689</v>
      </c>
      <c r="F7826" s="4"/>
      <c r="G7826" t="s">
        <v>22422</v>
      </c>
      <c r="H78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26" t="str">
        <f>IF(ISBLANK(E7826),"",INDEX(UniqueArtist!B:B, MATCH(E7826,UniqueArtist!A:A, 0)))</f>
        <v>Angel Sauceda</v>
      </c>
      <c r="J7826" t="str">
        <f t="shared" si="1098"/>
        <v>Angel Sauceda</v>
      </c>
      <c r="K7826" s="4">
        <v>0.1</v>
      </c>
      <c r="L7826" t="str">
        <f t="shared" si="1099"/>
        <v/>
      </c>
      <c r="N7826" t="str">
        <f t="shared" si="1100"/>
        <v/>
      </c>
      <c r="P7826" t="str">
        <f t="shared" si="1101"/>
        <v/>
      </c>
      <c r="R7826" t="str">
        <f t="shared" si="1102"/>
        <v/>
      </c>
      <c r="T7826" t="str">
        <f t="shared" si="1103"/>
        <v/>
      </c>
      <c r="U7826" s="4"/>
      <c r="V7826" t="str">
        <f t="shared" si="1104"/>
        <v/>
      </c>
      <c r="W7826" s="4"/>
      <c r="X7826" t="str">
        <f t="shared" si="1105"/>
        <v/>
      </c>
      <c r="Y7826" s="4"/>
      <c r="Z7826" t="str">
        <f t="shared" si="1106"/>
        <v/>
      </c>
      <c r="AA7826" s="4"/>
    </row>
    <row r="7827" spans="1:27" x14ac:dyDescent="0.3">
      <c r="A7827" s="1" t="s">
        <v>20906</v>
      </c>
      <c r="B7827" s="1">
        <v>3617387252488</v>
      </c>
      <c r="C7827" t="s">
        <v>20907</v>
      </c>
      <c r="D7827" t="s">
        <v>20908</v>
      </c>
      <c r="E7827" t="s">
        <v>10817</v>
      </c>
      <c r="F7827" s="4"/>
      <c r="G7827" t="s">
        <v>22422</v>
      </c>
      <c r="H782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827" t="str">
        <f>IF(ISBLANK(E7827),"",INDEX(UniqueArtist!B:B, MATCH(E7827,UniqueArtist!A:A, 0)))</f>
        <v>Artefino Music</v>
      </c>
      <c r="J7827" t="str">
        <f t="shared" si="1098"/>
        <v>Artefino Music</v>
      </c>
      <c r="K7827" s="4">
        <v>1</v>
      </c>
      <c r="L7827" t="str">
        <f t="shared" si="1099"/>
        <v/>
      </c>
      <c r="N7827" t="str">
        <f t="shared" si="1100"/>
        <v/>
      </c>
      <c r="P7827" t="str">
        <f t="shared" si="1101"/>
        <v/>
      </c>
      <c r="R7827" t="str">
        <f t="shared" si="1102"/>
        <v/>
      </c>
      <c r="T7827" t="str">
        <f t="shared" si="1103"/>
        <v/>
      </c>
      <c r="U7827" s="4"/>
      <c r="V7827" t="str">
        <f t="shared" si="1104"/>
        <v/>
      </c>
      <c r="W7827" s="4"/>
      <c r="X7827" t="str">
        <f t="shared" si="1105"/>
        <v/>
      </c>
      <c r="Y7827" s="4"/>
      <c r="Z7827" t="str">
        <f t="shared" si="1106"/>
        <v/>
      </c>
      <c r="AA7827" s="4"/>
    </row>
    <row r="7828" spans="1:27" x14ac:dyDescent="0.3">
      <c r="A7828" s="1" t="s">
        <v>20930</v>
      </c>
      <c r="B7828" s="1">
        <v>3617057239689</v>
      </c>
      <c r="C7828" t="s">
        <v>20931</v>
      </c>
      <c r="D7828" t="s">
        <v>20932</v>
      </c>
      <c r="E7828" t="s">
        <v>10817</v>
      </c>
      <c r="F7828" s="4"/>
      <c r="G7828" t="s">
        <v>22422</v>
      </c>
      <c r="H782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828" t="str">
        <f>IF(ISBLANK(E7828),"",INDEX(UniqueArtist!B:B, MATCH(E7828,UniqueArtist!A:A, 0)))</f>
        <v>Artefino Music</v>
      </c>
      <c r="J7828" t="str">
        <f t="shared" si="1098"/>
        <v>Artefino Music</v>
      </c>
      <c r="K7828" s="4">
        <v>1</v>
      </c>
      <c r="L7828" t="str">
        <f t="shared" si="1099"/>
        <v/>
      </c>
      <c r="N7828" t="str">
        <f t="shared" si="1100"/>
        <v/>
      </c>
      <c r="P7828" t="str">
        <f t="shared" si="1101"/>
        <v/>
      </c>
      <c r="R7828" t="str">
        <f t="shared" si="1102"/>
        <v/>
      </c>
      <c r="T7828" t="str">
        <f t="shared" si="1103"/>
        <v/>
      </c>
      <c r="U7828" s="4"/>
      <c r="V7828" t="str">
        <f t="shared" si="1104"/>
        <v/>
      </c>
      <c r="W7828" s="4"/>
      <c r="X7828" t="str">
        <f t="shared" si="1105"/>
        <v/>
      </c>
      <c r="Y7828" s="4"/>
      <c r="Z7828" t="str">
        <f t="shared" si="1106"/>
        <v/>
      </c>
      <c r="AA7828" s="4"/>
    </row>
    <row r="7829" spans="1:27" x14ac:dyDescent="0.3">
      <c r="A7829" s="1" t="s">
        <v>20984</v>
      </c>
      <c r="B7829" s="1">
        <v>3617052632201</v>
      </c>
      <c r="C7829" t="s">
        <v>20985</v>
      </c>
      <c r="D7829" t="s">
        <v>20986</v>
      </c>
      <c r="E7829" t="s">
        <v>10817</v>
      </c>
      <c r="F7829" s="4"/>
      <c r="G7829" t="s">
        <v>22422</v>
      </c>
      <c r="H782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829" t="str">
        <f>IF(ISBLANK(E7829),"",INDEX(UniqueArtist!B:B, MATCH(E7829,UniqueArtist!A:A, 0)))</f>
        <v>Artefino Music</v>
      </c>
      <c r="J7829" t="str">
        <f t="shared" si="1098"/>
        <v>Artefino Music</v>
      </c>
      <c r="K7829" s="4">
        <v>1</v>
      </c>
      <c r="L7829" t="str">
        <f t="shared" si="1099"/>
        <v/>
      </c>
      <c r="N7829" t="str">
        <f t="shared" si="1100"/>
        <v/>
      </c>
      <c r="P7829" t="str">
        <f t="shared" si="1101"/>
        <v/>
      </c>
      <c r="R7829" t="str">
        <f t="shared" si="1102"/>
        <v/>
      </c>
      <c r="T7829" t="str">
        <f t="shared" si="1103"/>
        <v/>
      </c>
      <c r="U7829" s="4"/>
      <c r="V7829" t="str">
        <f t="shared" si="1104"/>
        <v/>
      </c>
      <c r="W7829" s="4"/>
      <c r="X7829" t="str">
        <f t="shared" si="1105"/>
        <v/>
      </c>
      <c r="Y7829" s="4"/>
      <c r="Z7829" t="str">
        <f t="shared" si="1106"/>
        <v/>
      </c>
      <c r="AA7829" s="4"/>
    </row>
    <row r="7830" spans="1:27" x14ac:dyDescent="0.3">
      <c r="A7830" s="1" t="s">
        <v>21044</v>
      </c>
      <c r="B7830" s="1">
        <v>3617387778841</v>
      </c>
      <c r="C7830" t="s">
        <v>21045</v>
      </c>
      <c r="D7830" t="s">
        <v>21046</v>
      </c>
      <c r="E7830" t="s">
        <v>10817</v>
      </c>
      <c r="F7830" s="4"/>
      <c r="G7830" t="s">
        <v>22422</v>
      </c>
      <c r="H783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830" t="str">
        <f>IF(ISBLANK(E7830),"",INDEX(UniqueArtist!B:B, MATCH(E7830,UniqueArtist!A:A, 0)))</f>
        <v>Artefino Music</v>
      </c>
      <c r="J7830" t="str">
        <f t="shared" si="1098"/>
        <v>Artefino Music</v>
      </c>
      <c r="K7830" s="4">
        <v>1</v>
      </c>
      <c r="L7830" t="str">
        <f t="shared" si="1099"/>
        <v/>
      </c>
      <c r="N7830" t="str">
        <f t="shared" si="1100"/>
        <v/>
      </c>
      <c r="P7830" t="str">
        <f t="shared" si="1101"/>
        <v/>
      </c>
      <c r="R7830" t="str">
        <f t="shared" si="1102"/>
        <v/>
      </c>
      <c r="T7830" t="str">
        <f t="shared" si="1103"/>
        <v/>
      </c>
      <c r="U7830" s="4"/>
      <c r="V7830" t="str">
        <f t="shared" si="1104"/>
        <v/>
      </c>
      <c r="W7830" s="4"/>
      <c r="X7830" t="str">
        <f t="shared" si="1105"/>
        <v/>
      </c>
      <c r="Y7830" s="4"/>
      <c r="Z7830" t="str">
        <f t="shared" si="1106"/>
        <v/>
      </c>
      <c r="AA7830" s="4"/>
    </row>
    <row r="7831" spans="1:27" x14ac:dyDescent="0.3">
      <c r="A7831" s="1" t="s">
        <v>21148</v>
      </c>
      <c r="B7831" s="1">
        <v>3617387497957</v>
      </c>
      <c r="C7831" t="s">
        <v>21149</v>
      </c>
      <c r="D7831" t="s">
        <v>21150</v>
      </c>
      <c r="E7831" t="s">
        <v>10817</v>
      </c>
      <c r="F7831" s="4"/>
      <c r="G7831" t="s">
        <v>22422</v>
      </c>
      <c r="H783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831" t="str">
        <f>IF(ISBLANK(E7831),"",INDEX(UniqueArtist!B:B, MATCH(E7831,UniqueArtist!A:A, 0)))</f>
        <v>Artefino Music</v>
      </c>
      <c r="J7831" t="str">
        <f t="shared" si="1098"/>
        <v>Artefino Music</v>
      </c>
      <c r="K7831" s="4">
        <v>1</v>
      </c>
      <c r="L7831" t="str">
        <f t="shared" si="1099"/>
        <v/>
      </c>
      <c r="N7831" t="str">
        <f t="shared" si="1100"/>
        <v/>
      </c>
      <c r="P7831" t="str">
        <f t="shared" si="1101"/>
        <v/>
      </c>
      <c r="R7831" t="str">
        <f t="shared" si="1102"/>
        <v/>
      </c>
      <c r="T7831" t="str">
        <f t="shared" si="1103"/>
        <v/>
      </c>
      <c r="U7831" s="4"/>
      <c r="V7831" t="str">
        <f t="shared" si="1104"/>
        <v/>
      </c>
      <c r="W7831" s="4"/>
      <c r="X7831" t="str">
        <f t="shared" si="1105"/>
        <v/>
      </c>
      <c r="Y7831" s="4"/>
      <c r="Z7831" t="str">
        <f t="shared" si="1106"/>
        <v/>
      </c>
      <c r="AA7831" s="4"/>
    </row>
    <row r="7832" spans="1:27" x14ac:dyDescent="0.3">
      <c r="A7832" s="1" t="s">
        <v>21151</v>
      </c>
      <c r="B7832" s="1">
        <v>3617386756741</v>
      </c>
      <c r="C7832" t="s">
        <v>21152</v>
      </c>
      <c r="D7832" t="s">
        <v>21153</v>
      </c>
      <c r="E7832" t="s">
        <v>10817</v>
      </c>
      <c r="F7832" s="4"/>
      <c r="G7832" t="s">
        <v>22422</v>
      </c>
      <c r="H783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832" t="str">
        <f>IF(ISBLANK(E7832),"",INDEX(UniqueArtist!B:B, MATCH(E7832,UniqueArtist!A:A, 0)))</f>
        <v>Artefino Music</v>
      </c>
      <c r="J7832" t="str">
        <f t="shared" si="1098"/>
        <v>Artefino Music</v>
      </c>
      <c r="K7832" s="4">
        <v>1</v>
      </c>
      <c r="L7832" t="str">
        <f t="shared" si="1099"/>
        <v/>
      </c>
      <c r="N7832" t="str">
        <f t="shared" si="1100"/>
        <v/>
      </c>
      <c r="P7832" t="str">
        <f t="shared" si="1101"/>
        <v/>
      </c>
      <c r="R7832" t="str">
        <f t="shared" si="1102"/>
        <v/>
      </c>
      <c r="T7832" t="str">
        <f t="shared" si="1103"/>
        <v/>
      </c>
      <c r="U7832" s="4"/>
      <c r="V7832" t="str">
        <f t="shared" si="1104"/>
        <v/>
      </c>
      <c r="W7832" s="4"/>
      <c r="X7832" t="str">
        <f t="shared" si="1105"/>
        <v/>
      </c>
      <c r="Y7832" s="4"/>
      <c r="Z7832" t="str">
        <f t="shared" si="1106"/>
        <v/>
      </c>
      <c r="AA7832" s="4"/>
    </row>
    <row r="7833" spans="1:27" x14ac:dyDescent="0.3">
      <c r="A7833" s="1" t="s">
        <v>21162</v>
      </c>
      <c r="B7833" s="1">
        <v>3617387119835</v>
      </c>
      <c r="C7833" t="s">
        <v>21163</v>
      </c>
      <c r="D7833" t="s">
        <v>21164</v>
      </c>
      <c r="E7833" t="s">
        <v>10817</v>
      </c>
      <c r="F7833" s="4"/>
      <c r="G7833" t="s">
        <v>22422</v>
      </c>
      <c r="H783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833" t="str">
        <f>IF(ISBLANK(E7833),"",INDEX(UniqueArtist!B:B, MATCH(E7833,UniqueArtist!A:A, 0)))</f>
        <v>Artefino Music</v>
      </c>
      <c r="J7833" t="str">
        <f t="shared" si="1098"/>
        <v>Artefino Music</v>
      </c>
      <c r="K7833" s="4">
        <v>1</v>
      </c>
      <c r="L7833" t="str">
        <f t="shared" si="1099"/>
        <v/>
      </c>
      <c r="N7833" t="str">
        <f t="shared" si="1100"/>
        <v/>
      </c>
      <c r="P7833" t="str">
        <f t="shared" si="1101"/>
        <v/>
      </c>
      <c r="R7833" t="str">
        <f t="shared" si="1102"/>
        <v/>
      </c>
      <c r="T7833" t="str">
        <f t="shared" si="1103"/>
        <v/>
      </c>
      <c r="U7833" s="4"/>
      <c r="V7833" t="str">
        <f t="shared" si="1104"/>
        <v/>
      </c>
      <c r="W7833" s="4"/>
      <c r="X7833" t="str">
        <f t="shared" si="1105"/>
        <v/>
      </c>
      <c r="Y7833" s="4"/>
      <c r="Z7833" t="str">
        <f t="shared" si="1106"/>
        <v/>
      </c>
      <c r="AA7833" s="4"/>
    </row>
    <row r="7834" spans="1:27" x14ac:dyDescent="0.3">
      <c r="A7834" s="1" t="s">
        <v>20923</v>
      </c>
      <c r="B7834" s="1">
        <v>3617389356955</v>
      </c>
      <c r="C7834" t="s">
        <v>20924</v>
      </c>
      <c r="D7834" t="s">
        <v>20925</v>
      </c>
      <c r="E7834" t="s">
        <v>20549</v>
      </c>
      <c r="F7834" s="4"/>
      <c r="G7834" t="s">
        <v>22422</v>
      </c>
      <c r="H78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34" t="str">
        <f>IF(ISBLANK(E7834),"",INDEX(UniqueArtist!B:B, MATCH(E7834,UniqueArtist!A:A, 0)))</f>
        <v>Clave H3</v>
      </c>
      <c r="J7834" t="str">
        <f t="shared" si="1098"/>
        <v>Clave H3</v>
      </c>
      <c r="K7834" s="4">
        <v>0.1</v>
      </c>
      <c r="L7834" t="str">
        <f t="shared" si="1099"/>
        <v/>
      </c>
      <c r="N7834" t="str">
        <f t="shared" si="1100"/>
        <v/>
      </c>
      <c r="P7834" t="str">
        <f t="shared" si="1101"/>
        <v/>
      </c>
      <c r="R7834" t="str">
        <f t="shared" si="1102"/>
        <v/>
      </c>
      <c r="T7834" t="str">
        <f t="shared" si="1103"/>
        <v/>
      </c>
      <c r="U7834" s="4"/>
      <c r="V7834" t="str">
        <f t="shared" si="1104"/>
        <v/>
      </c>
      <c r="W7834" s="4"/>
      <c r="X7834" t="str">
        <f t="shared" si="1105"/>
        <v/>
      </c>
      <c r="Y7834" s="4"/>
      <c r="Z7834" t="str">
        <f t="shared" si="1106"/>
        <v/>
      </c>
      <c r="AA7834" s="4"/>
    </row>
    <row r="7835" spans="1:27" x14ac:dyDescent="0.3">
      <c r="A7835" s="1" t="s">
        <v>20892</v>
      </c>
      <c r="B7835" s="1">
        <v>3616402898434</v>
      </c>
      <c r="C7835" t="s">
        <v>20893</v>
      </c>
      <c r="D7835" t="s">
        <v>8976</v>
      </c>
      <c r="E7835" t="s">
        <v>10682</v>
      </c>
      <c r="F7835" s="4"/>
      <c r="G7835" t="s">
        <v>22422</v>
      </c>
      <c r="H78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35" t="str">
        <f>IF(ISBLANK(E7835),"",INDEX(UniqueArtist!B:B, MATCH(E7835,UniqueArtist!A:A, 0)))</f>
        <v>Codice</v>
      </c>
      <c r="J7835" t="str">
        <f t="shared" si="1098"/>
        <v>Codice</v>
      </c>
      <c r="K7835" s="4">
        <v>0.1</v>
      </c>
      <c r="L7835" t="str">
        <f t="shared" si="1099"/>
        <v/>
      </c>
      <c r="N7835" t="str">
        <f t="shared" si="1100"/>
        <v/>
      </c>
      <c r="P7835" t="str">
        <f t="shared" si="1101"/>
        <v/>
      </c>
      <c r="R7835" t="str">
        <f t="shared" si="1102"/>
        <v/>
      </c>
      <c r="T7835" t="str">
        <f t="shared" si="1103"/>
        <v/>
      </c>
      <c r="U7835" s="4"/>
      <c r="V7835" t="str">
        <f t="shared" si="1104"/>
        <v/>
      </c>
      <c r="W7835" s="4"/>
      <c r="X7835" t="str">
        <f t="shared" si="1105"/>
        <v/>
      </c>
      <c r="Y7835" s="4"/>
      <c r="Z7835" t="str">
        <f t="shared" si="1106"/>
        <v/>
      </c>
      <c r="AA7835" s="4"/>
    </row>
    <row r="7836" spans="1:27" x14ac:dyDescent="0.3">
      <c r="A7836" s="1" t="s">
        <v>21166</v>
      </c>
      <c r="B7836" s="1">
        <v>3617059439346</v>
      </c>
      <c r="C7836" t="s">
        <v>21167</v>
      </c>
      <c r="D7836" t="s">
        <v>6361</v>
      </c>
      <c r="E7836" t="s">
        <v>10694</v>
      </c>
      <c r="F7836" s="4"/>
      <c r="G7836" t="s">
        <v>22422</v>
      </c>
      <c r="H78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36" t="str">
        <f>IF(ISBLANK(E7836),"",INDEX(UniqueArtist!B:B, MATCH(E7836,UniqueArtist!A:A, 0)))</f>
        <v>Decisión Efectiva</v>
      </c>
      <c r="J7836" t="str">
        <f t="shared" si="1098"/>
        <v>Decisión Efectiva</v>
      </c>
      <c r="K7836" s="4">
        <v>0.1</v>
      </c>
      <c r="L7836" t="str">
        <f t="shared" si="1099"/>
        <v/>
      </c>
      <c r="N7836" t="str">
        <f t="shared" si="1100"/>
        <v/>
      </c>
      <c r="P7836" t="str">
        <f t="shared" si="1101"/>
        <v/>
      </c>
      <c r="R7836" t="str">
        <f t="shared" si="1102"/>
        <v/>
      </c>
      <c r="T7836" t="str">
        <f t="shared" si="1103"/>
        <v/>
      </c>
      <c r="U7836" s="4"/>
      <c r="V7836" t="str">
        <f t="shared" si="1104"/>
        <v/>
      </c>
      <c r="W7836" s="4"/>
      <c r="X7836" t="str">
        <f t="shared" si="1105"/>
        <v/>
      </c>
      <c r="Y7836" s="4"/>
      <c r="Z7836" t="str">
        <f t="shared" si="1106"/>
        <v/>
      </c>
      <c r="AA7836" s="4"/>
    </row>
    <row r="7837" spans="1:27" x14ac:dyDescent="0.3">
      <c r="A7837" s="1" t="s">
        <v>21131</v>
      </c>
      <c r="B7837" s="1">
        <v>3617051463271</v>
      </c>
      <c r="C7837" t="s">
        <v>21132</v>
      </c>
      <c r="D7837" t="s">
        <v>10065</v>
      </c>
      <c r="E7837" t="s">
        <v>21133</v>
      </c>
      <c r="F7837" s="4"/>
      <c r="G7837" t="s">
        <v>22422</v>
      </c>
      <c r="H78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37" t="str">
        <f>IF(ISBLANK(E7837),"",INDEX(UniqueArtist!B:B, MATCH(E7837,UniqueArtist!A:A, 0)))</f>
        <v>Dinamicos Jrs</v>
      </c>
      <c r="J7837" t="str">
        <f t="shared" si="1098"/>
        <v>Dinamicos Jrs</v>
      </c>
      <c r="K7837" s="4">
        <v>0.1</v>
      </c>
      <c r="L7837" t="str">
        <f t="shared" si="1099"/>
        <v/>
      </c>
      <c r="N7837" t="str">
        <f t="shared" si="1100"/>
        <v/>
      </c>
      <c r="P7837" t="str">
        <f t="shared" si="1101"/>
        <v/>
      </c>
      <c r="R7837" t="str">
        <f t="shared" si="1102"/>
        <v/>
      </c>
      <c r="T7837" t="str">
        <f t="shared" si="1103"/>
        <v/>
      </c>
      <c r="U7837" s="4"/>
      <c r="V7837" t="str">
        <f t="shared" si="1104"/>
        <v/>
      </c>
      <c r="W7837" s="4"/>
      <c r="X7837" t="str">
        <f t="shared" si="1105"/>
        <v/>
      </c>
      <c r="Y7837" s="4"/>
      <c r="Z7837" t="str">
        <f t="shared" si="1106"/>
        <v/>
      </c>
      <c r="AA7837" s="4"/>
    </row>
    <row r="7838" spans="1:27" x14ac:dyDescent="0.3">
      <c r="A7838" s="1" t="s">
        <v>21071</v>
      </c>
      <c r="B7838" s="1">
        <v>3617387768026</v>
      </c>
      <c r="C7838" t="s">
        <v>20323</v>
      </c>
      <c r="D7838" t="s">
        <v>20324</v>
      </c>
      <c r="E7838" t="s">
        <v>20530</v>
      </c>
      <c r="F7838" s="4"/>
      <c r="G7838" t="s">
        <v>22422</v>
      </c>
      <c r="H78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38" t="str">
        <f>IF(ISBLANK(E7838),"",INDEX(UniqueArtist!B:B, MATCH(E7838,UniqueArtist!A:A, 0)))</f>
        <v>El Bandolero, Irene del Rosario</v>
      </c>
      <c r="J7838" t="str">
        <f t="shared" si="1098"/>
        <v>El Bandolero</v>
      </c>
      <c r="K7838" s="4">
        <v>0.05</v>
      </c>
      <c r="L7838" t="str">
        <f t="shared" si="1099"/>
        <v>Irene del Rosario</v>
      </c>
      <c r="M7838" s="4">
        <v>0.05</v>
      </c>
      <c r="N7838" t="str">
        <f t="shared" si="1100"/>
        <v/>
      </c>
      <c r="P7838" t="str">
        <f t="shared" si="1101"/>
        <v/>
      </c>
      <c r="R7838" t="str">
        <f t="shared" si="1102"/>
        <v/>
      </c>
      <c r="T7838" t="str">
        <f t="shared" si="1103"/>
        <v/>
      </c>
      <c r="U7838" s="4"/>
      <c r="V7838" t="str">
        <f t="shared" si="1104"/>
        <v/>
      </c>
      <c r="W7838" s="4"/>
      <c r="X7838" t="str">
        <f t="shared" si="1105"/>
        <v/>
      </c>
      <c r="Y7838" s="4"/>
      <c r="Z7838" t="str">
        <f t="shared" si="1106"/>
        <v/>
      </c>
      <c r="AA7838" s="4"/>
    </row>
    <row r="7839" spans="1:27" x14ac:dyDescent="0.3">
      <c r="A7839" s="1" t="s">
        <v>20946</v>
      </c>
      <c r="B7839" s="1">
        <v>3617387512827</v>
      </c>
      <c r="C7839" t="s">
        <v>20947</v>
      </c>
      <c r="D7839" t="s">
        <v>20948</v>
      </c>
      <c r="E7839" t="s">
        <v>7</v>
      </c>
      <c r="F7839" s="4"/>
      <c r="G7839" t="s">
        <v>22422</v>
      </c>
      <c r="H783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839" t="str">
        <f>IF(ISBLANK(E7839),"",INDEX(UniqueArtist!B:B, MATCH(E7839,UniqueArtist!A:A, 0)))</f>
        <v>El Fantasma</v>
      </c>
      <c r="J7839" t="str">
        <f t="shared" si="1098"/>
        <v>El Fantasma</v>
      </c>
      <c r="K7839" s="4">
        <v>0.35</v>
      </c>
      <c r="L7839" t="str">
        <f t="shared" si="1099"/>
        <v/>
      </c>
      <c r="N7839" t="str">
        <f t="shared" si="1100"/>
        <v/>
      </c>
      <c r="P7839" t="str">
        <f t="shared" si="1101"/>
        <v/>
      </c>
      <c r="R7839" t="str">
        <f t="shared" si="1102"/>
        <v/>
      </c>
      <c r="T7839" t="str">
        <f t="shared" si="1103"/>
        <v/>
      </c>
      <c r="U7839" s="4"/>
      <c r="V7839" t="str">
        <f t="shared" si="1104"/>
        <v/>
      </c>
      <c r="W7839" s="4"/>
      <c r="X7839" t="str">
        <f t="shared" si="1105"/>
        <v/>
      </c>
      <c r="Y7839" s="4"/>
      <c r="Z7839" t="str">
        <f t="shared" si="1106"/>
        <v/>
      </c>
      <c r="AA7839" s="4"/>
    </row>
    <row r="7840" spans="1:27" x14ac:dyDescent="0.3">
      <c r="A7840" s="1" t="s">
        <v>20975</v>
      </c>
      <c r="B7840" s="1">
        <v>3617051175563</v>
      </c>
      <c r="C7840" t="s">
        <v>20976</v>
      </c>
      <c r="D7840" t="s">
        <v>20977</v>
      </c>
      <c r="E7840" t="s">
        <v>7</v>
      </c>
      <c r="F7840" s="4"/>
      <c r="G7840" t="s">
        <v>22422</v>
      </c>
      <c r="H784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840" t="str">
        <f>IF(ISBLANK(E7840),"",INDEX(UniqueArtist!B:B, MATCH(E7840,UniqueArtist!A:A, 0)))</f>
        <v>El Fantasma</v>
      </c>
      <c r="J7840" t="str">
        <f t="shared" si="1098"/>
        <v>El Fantasma</v>
      </c>
      <c r="K7840" s="4">
        <v>0.35</v>
      </c>
      <c r="L7840" t="str">
        <f t="shared" si="1099"/>
        <v/>
      </c>
      <c r="N7840" t="str">
        <f t="shared" si="1100"/>
        <v/>
      </c>
      <c r="P7840" t="str">
        <f t="shared" si="1101"/>
        <v/>
      </c>
      <c r="R7840" t="str">
        <f t="shared" si="1102"/>
        <v/>
      </c>
      <c r="T7840" t="str">
        <f t="shared" si="1103"/>
        <v/>
      </c>
      <c r="U7840" s="4"/>
      <c r="V7840" t="str">
        <f t="shared" si="1104"/>
        <v/>
      </c>
      <c r="W7840" s="4"/>
      <c r="X7840" t="str">
        <f t="shared" si="1105"/>
        <v/>
      </c>
      <c r="Y7840" s="4"/>
      <c r="Z7840" t="str">
        <f t="shared" si="1106"/>
        <v/>
      </c>
      <c r="AA7840" s="4"/>
    </row>
    <row r="7841" spans="1:27" x14ac:dyDescent="0.3">
      <c r="A7841" s="1" t="s">
        <v>20990</v>
      </c>
      <c r="B7841" s="1">
        <v>3617052719315</v>
      </c>
      <c r="C7841" t="s">
        <v>20991</v>
      </c>
      <c r="D7841" t="s">
        <v>6284</v>
      </c>
      <c r="E7841" t="s">
        <v>10843</v>
      </c>
      <c r="F7841" s="4"/>
      <c r="G7841" t="s">
        <v>22422</v>
      </c>
      <c r="H784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841" t="str">
        <f>IF(ISBLANK(E7841),"",INDEX(UniqueArtist!B:B, MATCH(E7841,UniqueArtist!A:A, 0)))</f>
        <v>El Fantasma, Yeison Jimenez</v>
      </c>
      <c r="J7841" t="str">
        <f t="shared" si="1098"/>
        <v>El Fantasma</v>
      </c>
      <c r="K7841" s="4">
        <v>0.17499999999999999</v>
      </c>
      <c r="L7841" t="str">
        <f t="shared" si="1099"/>
        <v>Yeison Jimenez</v>
      </c>
      <c r="M7841" s="4">
        <v>0.17499999999999999</v>
      </c>
      <c r="N7841" t="str">
        <f t="shared" si="1100"/>
        <v/>
      </c>
      <c r="P7841" t="str">
        <f t="shared" si="1101"/>
        <v/>
      </c>
      <c r="R7841" t="str">
        <f t="shared" si="1102"/>
        <v/>
      </c>
      <c r="T7841" t="str">
        <f t="shared" si="1103"/>
        <v/>
      </c>
      <c r="U7841" s="4"/>
      <c r="V7841" t="str">
        <f t="shared" si="1104"/>
        <v/>
      </c>
      <c r="W7841" s="4"/>
      <c r="X7841" t="str">
        <f t="shared" si="1105"/>
        <v/>
      </c>
      <c r="Y7841" s="4"/>
      <c r="Z7841" t="str">
        <f t="shared" si="1106"/>
        <v/>
      </c>
      <c r="AA7841" s="4"/>
    </row>
    <row r="7842" spans="1:27" x14ac:dyDescent="0.3">
      <c r="A7842" s="1" t="s">
        <v>21059</v>
      </c>
      <c r="B7842" s="1">
        <v>3616849720374</v>
      </c>
      <c r="C7842" t="s">
        <v>21060</v>
      </c>
      <c r="D7842" t="s">
        <v>21061</v>
      </c>
      <c r="E7842" t="s">
        <v>7</v>
      </c>
      <c r="F7842" s="4"/>
      <c r="G7842" t="s">
        <v>22422</v>
      </c>
      <c r="H784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842" t="str">
        <f>IF(ISBLANK(E7842),"",INDEX(UniqueArtist!B:B, MATCH(E7842,UniqueArtist!A:A, 0)))</f>
        <v>El Fantasma</v>
      </c>
      <c r="J7842" t="str">
        <f t="shared" si="1098"/>
        <v>El Fantasma</v>
      </c>
      <c r="K7842" s="4">
        <v>0.35</v>
      </c>
      <c r="L7842" t="str">
        <f t="shared" si="1099"/>
        <v/>
      </c>
      <c r="N7842" t="str">
        <f t="shared" si="1100"/>
        <v/>
      </c>
      <c r="P7842" t="str">
        <f t="shared" si="1101"/>
        <v/>
      </c>
      <c r="R7842" t="str">
        <f t="shared" si="1102"/>
        <v/>
      </c>
      <c r="T7842" t="str">
        <f t="shared" si="1103"/>
        <v/>
      </c>
      <c r="U7842" s="4"/>
      <c r="V7842" t="str">
        <f t="shared" si="1104"/>
        <v/>
      </c>
      <c r="W7842" s="4"/>
      <c r="X7842" t="str">
        <f t="shared" si="1105"/>
        <v/>
      </c>
      <c r="Y7842" s="4"/>
      <c r="Z7842" t="str">
        <f t="shared" si="1106"/>
        <v/>
      </c>
      <c r="AA7842" s="4"/>
    </row>
    <row r="7843" spans="1:27" x14ac:dyDescent="0.3">
      <c r="A7843" s="1" t="s">
        <v>21067</v>
      </c>
      <c r="B7843" s="1">
        <v>3617228904484</v>
      </c>
      <c r="C7843" t="s">
        <v>17024</v>
      </c>
      <c r="D7843" t="s">
        <v>17025</v>
      </c>
      <c r="E7843" t="s">
        <v>7</v>
      </c>
      <c r="F7843" s="4"/>
      <c r="G7843" t="s">
        <v>22422</v>
      </c>
      <c r="H784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843" t="str">
        <f>IF(ISBLANK(E7843),"",INDEX(UniqueArtist!B:B, MATCH(E7843,UniqueArtist!A:A, 0)))</f>
        <v>El Fantasma</v>
      </c>
      <c r="J7843" t="str">
        <f t="shared" si="1098"/>
        <v>El Fantasma</v>
      </c>
      <c r="K7843" s="4">
        <v>0.35</v>
      </c>
      <c r="L7843" t="str">
        <f t="shared" si="1099"/>
        <v/>
      </c>
      <c r="N7843" t="str">
        <f t="shared" si="1100"/>
        <v/>
      </c>
      <c r="P7843" t="str">
        <f t="shared" si="1101"/>
        <v/>
      </c>
      <c r="R7843" t="str">
        <f t="shared" si="1102"/>
        <v/>
      </c>
      <c r="T7843" t="str">
        <f t="shared" si="1103"/>
        <v/>
      </c>
      <c r="U7843" s="4"/>
      <c r="V7843" t="str">
        <f t="shared" si="1104"/>
        <v/>
      </c>
      <c r="W7843" s="4"/>
      <c r="X7843" t="str">
        <f t="shared" si="1105"/>
        <v/>
      </c>
      <c r="Y7843" s="4"/>
      <c r="Z7843" t="str">
        <f t="shared" si="1106"/>
        <v/>
      </c>
      <c r="AA7843" s="4"/>
    </row>
    <row r="7844" spans="1:27" x14ac:dyDescent="0.3">
      <c r="A7844" s="1" t="s">
        <v>21081</v>
      </c>
      <c r="B7844" s="1">
        <v>3617389881983</v>
      </c>
      <c r="C7844" t="s">
        <v>21082</v>
      </c>
      <c r="D7844" t="s">
        <v>21083</v>
      </c>
      <c r="E7844" t="s">
        <v>7</v>
      </c>
      <c r="F7844" s="4"/>
      <c r="G7844" t="s">
        <v>22422</v>
      </c>
      <c r="H784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844" t="str">
        <f>IF(ISBLANK(E7844),"",INDEX(UniqueArtist!B:B, MATCH(E7844,UniqueArtist!A:A, 0)))</f>
        <v>El Fantasma</v>
      </c>
      <c r="J7844" t="str">
        <f t="shared" si="1098"/>
        <v>El Fantasma</v>
      </c>
      <c r="K7844" s="4">
        <v>0.35</v>
      </c>
      <c r="L7844" t="str">
        <f t="shared" si="1099"/>
        <v/>
      </c>
      <c r="N7844" t="str">
        <f t="shared" si="1100"/>
        <v/>
      </c>
      <c r="P7844" t="str">
        <f t="shared" si="1101"/>
        <v/>
      </c>
      <c r="R7844" t="str">
        <f t="shared" si="1102"/>
        <v/>
      </c>
      <c r="T7844" t="str">
        <f t="shared" si="1103"/>
        <v/>
      </c>
      <c r="U7844" s="4"/>
      <c r="V7844" t="str">
        <f t="shared" si="1104"/>
        <v/>
      </c>
      <c r="W7844" s="4"/>
      <c r="X7844" t="str">
        <f t="shared" si="1105"/>
        <v/>
      </c>
      <c r="Y7844" s="4"/>
      <c r="Z7844" t="str">
        <f t="shared" si="1106"/>
        <v/>
      </c>
      <c r="AA7844" s="4"/>
    </row>
    <row r="7845" spans="1:27" x14ac:dyDescent="0.3">
      <c r="A7845" s="1" t="s">
        <v>21195</v>
      </c>
      <c r="B7845" s="1">
        <v>3615936534023</v>
      </c>
      <c r="C7845" t="s">
        <v>10936</v>
      </c>
      <c r="D7845" t="s">
        <v>21196</v>
      </c>
      <c r="E7845" t="s">
        <v>7</v>
      </c>
      <c r="F7845" s="4"/>
      <c r="G7845" t="s">
        <v>22422</v>
      </c>
      <c r="H784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7845" t="str">
        <f>IF(ISBLANK(E7845),"",INDEX(UniqueArtist!B:B, MATCH(E7845,UniqueArtist!A:A, 0)))</f>
        <v>El Fantasma</v>
      </c>
      <c r="J7845" t="str">
        <f t="shared" si="1098"/>
        <v>El Fantasma</v>
      </c>
      <c r="K7845" s="4">
        <v>0.35</v>
      </c>
      <c r="L7845" t="str">
        <f t="shared" si="1099"/>
        <v/>
      </c>
      <c r="N7845" t="str">
        <f t="shared" si="1100"/>
        <v/>
      </c>
      <c r="P7845" t="str">
        <f t="shared" si="1101"/>
        <v/>
      </c>
      <c r="R7845" t="str">
        <f t="shared" si="1102"/>
        <v/>
      </c>
      <c r="T7845" t="str">
        <f t="shared" si="1103"/>
        <v/>
      </c>
      <c r="U7845" s="4"/>
      <c r="V7845" t="str">
        <f t="shared" si="1104"/>
        <v/>
      </c>
      <c r="W7845" s="4"/>
      <c r="X7845" t="str">
        <f t="shared" si="1105"/>
        <v/>
      </c>
      <c r="Y7845" s="4"/>
      <c r="Z7845" t="str">
        <f t="shared" si="1106"/>
        <v/>
      </c>
      <c r="AA7845" s="4"/>
    </row>
    <row r="7846" spans="1:27" x14ac:dyDescent="0.3">
      <c r="A7846" s="1" t="s">
        <v>20917</v>
      </c>
      <c r="B7846" s="1">
        <v>3615936536102</v>
      </c>
      <c r="C7846" t="s">
        <v>10936</v>
      </c>
      <c r="D7846" t="s">
        <v>20918</v>
      </c>
      <c r="E7846" t="s">
        <v>10801</v>
      </c>
      <c r="F7846" s="4"/>
      <c r="G7846" t="s">
        <v>22422</v>
      </c>
      <c r="H78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46" t="str">
        <f>IF(ISBLANK(E7846),"",INDEX(UniqueArtist!B:B, MATCH(E7846,UniqueArtist!A:A, 0)))</f>
        <v>El Potro De Sinaloa, Canelos JRS</v>
      </c>
      <c r="J7846" t="str">
        <f t="shared" si="1098"/>
        <v>El Potro De Sinaloa</v>
      </c>
      <c r="K7846" s="4">
        <v>0.05</v>
      </c>
      <c r="L7846" t="str">
        <f t="shared" si="1099"/>
        <v>Canelos JRS</v>
      </c>
      <c r="M7846" s="4">
        <v>0.05</v>
      </c>
      <c r="N7846" t="str">
        <f t="shared" si="1100"/>
        <v/>
      </c>
      <c r="P7846" t="str">
        <f t="shared" si="1101"/>
        <v/>
      </c>
      <c r="R7846" t="str">
        <f t="shared" si="1102"/>
        <v/>
      </c>
      <c r="T7846" t="str">
        <f t="shared" si="1103"/>
        <v/>
      </c>
      <c r="U7846" s="4"/>
      <c r="V7846" t="str">
        <f t="shared" si="1104"/>
        <v/>
      </c>
      <c r="W7846" s="4"/>
      <c r="X7846" t="str">
        <f t="shared" si="1105"/>
        <v/>
      </c>
      <c r="Y7846" s="4"/>
      <c r="Z7846" t="str">
        <f t="shared" si="1106"/>
        <v/>
      </c>
      <c r="AA7846" s="4"/>
    </row>
    <row r="7847" spans="1:27" x14ac:dyDescent="0.3">
      <c r="A7847" s="1" t="s">
        <v>20920</v>
      </c>
      <c r="B7847" s="1">
        <v>3617388289728</v>
      </c>
      <c r="C7847" t="s">
        <v>20921</v>
      </c>
      <c r="D7847" t="s">
        <v>20922</v>
      </c>
      <c r="E7847" t="s">
        <v>19915</v>
      </c>
      <c r="F7847" s="4"/>
      <c r="G7847" t="s">
        <v>22422</v>
      </c>
      <c r="H78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47" t="str">
        <f>IF(ISBLANK(E7847),"",INDEX(UniqueArtist!B:B, MATCH(E7847,UniqueArtist!A:A, 0)))</f>
        <v>Fifty, Mazio</v>
      </c>
      <c r="J7847" t="str">
        <f t="shared" si="1098"/>
        <v>Fifty</v>
      </c>
      <c r="K7847" s="4">
        <v>0.05</v>
      </c>
      <c r="L7847" t="str">
        <f t="shared" si="1099"/>
        <v>Mazio</v>
      </c>
      <c r="M7847" s="4">
        <v>0.05</v>
      </c>
      <c r="N7847" t="str">
        <f t="shared" si="1100"/>
        <v/>
      </c>
      <c r="P7847" t="str">
        <f t="shared" si="1101"/>
        <v/>
      </c>
      <c r="R7847" t="str">
        <f t="shared" si="1102"/>
        <v/>
      </c>
      <c r="T7847" t="str">
        <f t="shared" si="1103"/>
        <v/>
      </c>
      <c r="U7847" s="4"/>
      <c r="V7847" t="str">
        <f t="shared" si="1104"/>
        <v/>
      </c>
      <c r="W7847" s="4"/>
      <c r="X7847" t="str">
        <f t="shared" si="1105"/>
        <v/>
      </c>
      <c r="Y7847" s="4"/>
      <c r="Z7847" t="str">
        <f t="shared" si="1106"/>
        <v/>
      </c>
      <c r="AA7847" s="4"/>
    </row>
    <row r="7848" spans="1:27" x14ac:dyDescent="0.3">
      <c r="A7848" s="1" t="s">
        <v>20966</v>
      </c>
      <c r="B7848" s="1">
        <v>3617388416353</v>
      </c>
      <c r="C7848" t="s">
        <v>20967</v>
      </c>
      <c r="D7848" t="s">
        <v>20968</v>
      </c>
      <c r="E7848" t="s">
        <v>20338</v>
      </c>
      <c r="F7848" s="4"/>
      <c r="G7848" t="s">
        <v>22422</v>
      </c>
      <c r="H7848"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7848" t="str">
        <f>IF(ISBLANK(E7848),"",INDEX(UniqueArtist!B:B, MATCH(E7848,UniqueArtist!A:A, 0)))</f>
        <v>Fraccion EME, La Cuadrilla</v>
      </c>
      <c r="J7848" t="str">
        <f t="shared" si="1098"/>
        <v>Fraccion EME</v>
      </c>
      <c r="K7848" s="4">
        <v>0.1</v>
      </c>
      <c r="L7848" t="str">
        <f t="shared" si="1099"/>
        <v>La Cuadrilla</v>
      </c>
      <c r="M7848" s="4">
        <v>0.1</v>
      </c>
      <c r="N7848" t="str">
        <f t="shared" si="1100"/>
        <v/>
      </c>
      <c r="P7848" t="str">
        <f t="shared" si="1101"/>
        <v/>
      </c>
      <c r="R7848" t="str">
        <f t="shared" si="1102"/>
        <v/>
      </c>
      <c r="T7848" t="str">
        <f t="shared" si="1103"/>
        <v/>
      </c>
      <c r="U7848" s="4"/>
      <c r="V7848" t="str">
        <f t="shared" si="1104"/>
        <v/>
      </c>
      <c r="W7848" s="4"/>
      <c r="X7848" t="str">
        <f t="shared" si="1105"/>
        <v/>
      </c>
      <c r="Y7848" s="4"/>
      <c r="Z7848" t="str">
        <f t="shared" si="1106"/>
        <v/>
      </c>
      <c r="AA7848" s="4"/>
    </row>
    <row r="7849" spans="1:27" x14ac:dyDescent="0.3">
      <c r="A7849" s="1" t="s">
        <v>21123</v>
      </c>
      <c r="B7849" s="1">
        <v>3617056965114</v>
      </c>
      <c r="C7849" t="s">
        <v>21124</v>
      </c>
      <c r="D7849" t="s">
        <v>9403</v>
      </c>
      <c r="E7849" t="s">
        <v>50</v>
      </c>
      <c r="F7849" s="4"/>
      <c r="G7849" t="s">
        <v>22422</v>
      </c>
      <c r="H78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49" t="str">
        <f>IF(ISBLANK(E7849),"",INDEX(UniqueArtist!B:B, MATCH(E7849,UniqueArtist!A:A, 0)))</f>
        <v>Gerardo Diaz</v>
      </c>
      <c r="J7849" t="str">
        <f t="shared" si="1098"/>
        <v>Gerardo Diaz</v>
      </c>
      <c r="K7849" s="4">
        <v>0.1</v>
      </c>
      <c r="L7849" t="str">
        <f t="shared" si="1099"/>
        <v/>
      </c>
      <c r="N7849" t="str">
        <f t="shared" si="1100"/>
        <v/>
      </c>
      <c r="P7849" t="str">
        <f t="shared" si="1101"/>
        <v/>
      </c>
      <c r="R7849" t="str">
        <f t="shared" si="1102"/>
        <v/>
      </c>
      <c r="T7849" t="str">
        <f t="shared" si="1103"/>
        <v/>
      </c>
      <c r="U7849" s="4"/>
      <c r="V7849" t="str">
        <f t="shared" si="1104"/>
        <v/>
      </c>
      <c r="W7849" s="4"/>
      <c r="X7849" t="str">
        <f t="shared" si="1105"/>
        <v/>
      </c>
      <c r="Y7849" s="4"/>
      <c r="Z7849" t="str">
        <f t="shared" si="1106"/>
        <v/>
      </c>
      <c r="AA7849" s="4"/>
    </row>
    <row r="7850" spans="1:27" x14ac:dyDescent="0.3">
      <c r="A7850" s="1" t="s">
        <v>21128</v>
      </c>
      <c r="B7850" s="1">
        <v>3617387768002</v>
      </c>
      <c r="C7850" t="s">
        <v>19917</v>
      </c>
      <c r="D7850" t="s">
        <v>19918</v>
      </c>
      <c r="E7850" t="s">
        <v>53</v>
      </c>
      <c r="F7850" s="4"/>
      <c r="G7850" t="s">
        <v>22422</v>
      </c>
      <c r="H78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50" t="str">
        <f>IF(ISBLANK(E7850),"",INDEX(UniqueArtist!B:B, MATCH(E7850,UniqueArtist!A:A, 0)))</f>
        <v>Gerardo Diaz</v>
      </c>
      <c r="J7850" t="str">
        <f t="shared" si="1098"/>
        <v>Gerardo Diaz</v>
      </c>
      <c r="K7850" s="4">
        <v>0.1</v>
      </c>
      <c r="L7850" t="str">
        <f t="shared" si="1099"/>
        <v/>
      </c>
      <c r="N7850" t="str">
        <f t="shared" si="1100"/>
        <v/>
      </c>
      <c r="P7850" t="str">
        <f t="shared" si="1101"/>
        <v/>
      </c>
      <c r="R7850" t="str">
        <f t="shared" si="1102"/>
        <v/>
      </c>
      <c r="T7850" t="str">
        <f t="shared" si="1103"/>
        <v/>
      </c>
      <c r="U7850" s="4"/>
      <c r="V7850" t="str">
        <f t="shared" si="1104"/>
        <v/>
      </c>
      <c r="W7850" s="4"/>
      <c r="X7850" t="str">
        <f t="shared" si="1105"/>
        <v/>
      </c>
      <c r="Y7850" s="4"/>
      <c r="Z7850" t="str">
        <f t="shared" si="1106"/>
        <v/>
      </c>
      <c r="AA7850" s="4"/>
    </row>
    <row r="7851" spans="1:27" x14ac:dyDescent="0.3">
      <c r="A7851" s="1" t="s">
        <v>20915</v>
      </c>
      <c r="B7851" s="1">
        <v>3617388056337</v>
      </c>
      <c r="C7851" t="s">
        <v>20148</v>
      </c>
      <c r="D7851" t="s">
        <v>20149</v>
      </c>
      <c r="E7851" t="s">
        <v>20150</v>
      </c>
      <c r="F7851" s="4"/>
      <c r="G7851" t="s">
        <v>22422</v>
      </c>
      <c r="H7851"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7851" t="str">
        <f>IF(ISBLANK(E7851),"",INDEX(UniqueArtist!B:B, MATCH(E7851,UniqueArtist!A:A, 0)))</f>
        <v>GTH, Kevin Ortiz, Manuel Peña</v>
      </c>
      <c r="J7851" t="str">
        <f t="shared" si="1098"/>
        <v>GTH</v>
      </c>
      <c r="K7851" s="4">
        <v>0.25</v>
      </c>
      <c r="L7851" t="str">
        <f t="shared" si="1099"/>
        <v>Kevin Ortiz</v>
      </c>
      <c r="M7851" s="4">
        <v>0.25</v>
      </c>
      <c r="N7851" t="str">
        <f t="shared" si="1100"/>
        <v>Manuel Peña</v>
      </c>
      <c r="O7851" s="4">
        <v>0.05</v>
      </c>
      <c r="P7851" t="str">
        <f t="shared" si="1101"/>
        <v/>
      </c>
      <c r="R7851" t="str">
        <f t="shared" si="1102"/>
        <v/>
      </c>
      <c r="T7851" t="str">
        <f t="shared" si="1103"/>
        <v/>
      </c>
      <c r="U7851" s="4"/>
      <c r="V7851" t="str">
        <f t="shared" si="1104"/>
        <v/>
      </c>
      <c r="W7851" s="4"/>
      <c r="X7851" t="str">
        <f t="shared" si="1105"/>
        <v/>
      </c>
      <c r="Y7851" s="4"/>
      <c r="Z7851" t="str">
        <f t="shared" si="1106"/>
        <v/>
      </c>
      <c r="AA7851" s="4"/>
    </row>
    <row r="7852" spans="1:27" x14ac:dyDescent="0.3">
      <c r="A7852" s="1" t="s">
        <v>21029</v>
      </c>
      <c r="B7852" s="1">
        <v>3616405914827</v>
      </c>
      <c r="C7852" t="s">
        <v>21030</v>
      </c>
      <c r="D7852" t="s">
        <v>21031</v>
      </c>
      <c r="E7852" t="s">
        <v>10791</v>
      </c>
      <c r="F7852" s="4"/>
      <c r="G7852" t="s">
        <v>22422</v>
      </c>
      <c r="H78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52" t="str">
        <f>IF(ISBLANK(E7852),"",INDEX(UniqueArtist!B:B, MATCH(E7852,UniqueArtist!A:A, 0)))</f>
        <v>Impostores De Nuevo Leon</v>
      </c>
      <c r="J7852" t="str">
        <f t="shared" si="1098"/>
        <v>Impostores De Nuevo Leon</v>
      </c>
      <c r="K7852" s="4">
        <v>0.1</v>
      </c>
      <c r="L7852" t="str">
        <f t="shared" si="1099"/>
        <v/>
      </c>
      <c r="N7852" t="str">
        <f t="shared" si="1100"/>
        <v/>
      </c>
      <c r="P7852" t="str">
        <f t="shared" si="1101"/>
        <v/>
      </c>
      <c r="R7852" t="str">
        <f t="shared" si="1102"/>
        <v/>
      </c>
      <c r="T7852" t="str">
        <f t="shared" si="1103"/>
        <v/>
      </c>
      <c r="U7852" s="4"/>
      <c r="V7852" t="str">
        <f t="shared" si="1104"/>
        <v/>
      </c>
      <c r="W7852" s="4"/>
      <c r="X7852" t="str">
        <f t="shared" si="1105"/>
        <v/>
      </c>
      <c r="Y7852" s="4"/>
      <c r="Z7852" t="str">
        <f t="shared" si="1106"/>
        <v/>
      </c>
      <c r="AA7852" s="4"/>
    </row>
    <row r="7853" spans="1:27" x14ac:dyDescent="0.3">
      <c r="A7853" s="1" t="s">
        <v>21092</v>
      </c>
      <c r="B7853" s="1">
        <v>3616405926530</v>
      </c>
      <c r="C7853" t="s">
        <v>21093</v>
      </c>
      <c r="D7853" t="s">
        <v>21094</v>
      </c>
      <c r="E7853" t="s">
        <v>10791</v>
      </c>
      <c r="F7853" s="4"/>
      <c r="G7853" t="s">
        <v>22422</v>
      </c>
      <c r="H78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53" t="str">
        <f>IF(ISBLANK(E7853),"",INDEX(UniqueArtist!B:B, MATCH(E7853,UniqueArtist!A:A, 0)))</f>
        <v>Impostores De Nuevo Leon</v>
      </c>
      <c r="J7853" t="str">
        <f t="shared" si="1098"/>
        <v>Impostores De Nuevo Leon</v>
      </c>
      <c r="K7853" s="4">
        <v>0.1</v>
      </c>
      <c r="L7853" t="str">
        <f t="shared" si="1099"/>
        <v/>
      </c>
      <c r="N7853" t="str">
        <f t="shared" si="1100"/>
        <v/>
      </c>
      <c r="P7853" t="str">
        <f t="shared" si="1101"/>
        <v/>
      </c>
      <c r="R7853" t="str">
        <f t="shared" si="1102"/>
        <v/>
      </c>
      <c r="T7853" t="str">
        <f t="shared" si="1103"/>
        <v/>
      </c>
      <c r="U7853" s="4"/>
      <c r="V7853" t="str">
        <f t="shared" si="1104"/>
        <v/>
      </c>
      <c r="W7853" s="4"/>
      <c r="X7853" t="str">
        <f t="shared" si="1105"/>
        <v/>
      </c>
      <c r="Y7853" s="4"/>
      <c r="Z7853" t="str">
        <f t="shared" si="1106"/>
        <v/>
      </c>
      <c r="AA7853" s="4"/>
    </row>
    <row r="7854" spans="1:27" x14ac:dyDescent="0.3">
      <c r="A7854" s="1" t="s">
        <v>21178</v>
      </c>
      <c r="B7854" s="1">
        <v>3616405913820</v>
      </c>
      <c r="C7854" t="s">
        <v>21179</v>
      </c>
      <c r="D7854" t="s">
        <v>21180</v>
      </c>
      <c r="E7854" t="s">
        <v>10791</v>
      </c>
      <c r="F7854" s="4"/>
      <c r="G7854" t="s">
        <v>22422</v>
      </c>
      <c r="H78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54" t="str">
        <f>IF(ISBLANK(E7854),"",INDEX(UniqueArtist!B:B, MATCH(E7854,UniqueArtist!A:A, 0)))</f>
        <v>Impostores De Nuevo Leon</v>
      </c>
      <c r="J7854" t="str">
        <f t="shared" si="1098"/>
        <v>Impostores De Nuevo Leon</v>
      </c>
      <c r="K7854" s="4">
        <v>0.1</v>
      </c>
      <c r="L7854" t="str">
        <f t="shared" si="1099"/>
        <v/>
      </c>
      <c r="N7854" t="str">
        <f t="shared" si="1100"/>
        <v/>
      </c>
      <c r="P7854" t="str">
        <f t="shared" si="1101"/>
        <v/>
      </c>
      <c r="R7854" t="str">
        <f t="shared" si="1102"/>
        <v/>
      </c>
      <c r="T7854" t="str">
        <f t="shared" si="1103"/>
        <v/>
      </c>
      <c r="U7854" s="4"/>
      <c r="V7854" t="str">
        <f t="shared" si="1104"/>
        <v/>
      </c>
      <c r="W7854" s="4"/>
      <c r="X7854" t="str">
        <f t="shared" si="1105"/>
        <v/>
      </c>
      <c r="Y7854" s="4"/>
      <c r="Z7854" t="str">
        <f t="shared" si="1106"/>
        <v/>
      </c>
      <c r="AA7854" s="4"/>
    </row>
    <row r="7855" spans="1:27" x14ac:dyDescent="0.3">
      <c r="A7855" s="1" t="s">
        <v>20938</v>
      </c>
      <c r="B7855" s="1">
        <v>3617057193073</v>
      </c>
      <c r="C7855" t="s">
        <v>20939</v>
      </c>
      <c r="D7855" t="s">
        <v>9637</v>
      </c>
      <c r="E7855" t="s">
        <v>10807</v>
      </c>
      <c r="F7855" s="4"/>
      <c r="G7855" t="s">
        <v>22422</v>
      </c>
      <c r="H78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55" t="str">
        <f>IF(ISBLANK(E7855),"",INDEX(UniqueArtist!B:B, MATCH(E7855,UniqueArtist!A:A, 0)))</f>
        <v>IMVGE</v>
      </c>
      <c r="J7855" t="str">
        <f t="shared" si="1098"/>
        <v>IMVGE</v>
      </c>
      <c r="K7855" s="4">
        <v>0.1</v>
      </c>
      <c r="L7855" t="str">
        <f t="shared" si="1099"/>
        <v/>
      </c>
      <c r="N7855" t="str">
        <f t="shared" si="1100"/>
        <v/>
      </c>
      <c r="P7855" t="str">
        <f t="shared" si="1101"/>
        <v/>
      </c>
      <c r="R7855" t="str">
        <f t="shared" si="1102"/>
        <v/>
      </c>
      <c r="T7855" t="str">
        <f t="shared" si="1103"/>
        <v/>
      </c>
      <c r="U7855" s="4"/>
      <c r="V7855" t="str">
        <f t="shared" si="1104"/>
        <v/>
      </c>
      <c r="W7855" s="4"/>
      <c r="X7855" t="str">
        <f t="shared" si="1105"/>
        <v/>
      </c>
      <c r="Y7855" s="4"/>
      <c r="Z7855" t="str">
        <f t="shared" si="1106"/>
        <v/>
      </c>
      <c r="AA7855" s="4"/>
    </row>
    <row r="7856" spans="1:27" x14ac:dyDescent="0.3">
      <c r="A7856" s="1" t="s">
        <v>20919</v>
      </c>
      <c r="B7856" s="1">
        <v>3617387767869</v>
      </c>
      <c r="C7856" t="s">
        <v>19869</v>
      </c>
      <c r="D7856" t="s">
        <v>19870</v>
      </c>
      <c r="E7856" t="s">
        <v>19832</v>
      </c>
      <c r="F7856" s="4"/>
      <c r="G7856" t="s">
        <v>22422</v>
      </c>
      <c r="H78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56" t="str">
        <f>IF(ISBLANK(E7856),"",INDEX(UniqueArtist!B:B, MATCH(E7856,UniqueArtist!A:A, 0)))</f>
        <v>Jony Ramirez</v>
      </c>
      <c r="J7856" t="str">
        <f t="shared" si="1098"/>
        <v>Jony Ramirez</v>
      </c>
      <c r="K7856" s="4">
        <v>0.1</v>
      </c>
      <c r="L7856" t="str">
        <f t="shared" si="1099"/>
        <v/>
      </c>
      <c r="N7856" t="str">
        <f t="shared" si="1100"/>
        <v/>
      </c>
      <c r="P7856" t="str">
        <f t="shared" si="1101"/>
        <v/>
      </c>
      <c r="R7856" t="str">
        <f t="shared" si="1102"/>
        <v/>
      </c>
      <c r="T7856" t="str">
        <f t="shared" si="1103"/>
        <v/>
      </c>
      <c r="U7856" s="4"/>
      <c r="V7856" t="str">
        <f t="shared" si="1104"/>
        <v/>
      </c>
      <c r="W7856" s="4"/>
      <c r="X7856" t="str">
        <f t="shared" si="1105"/>
        <v/>
      </c>
      <c r="Y7856" s="4"/>
      <c r="Z7856" t="str">
        <f t="shared" si="1106"/>
        <v/>
      </c>
      <c r="AA7856" s="4"/>
    </row>
    <row r="7857" spans="1:27" x14ac:dyDescent="0.3">
      <c r="A7857" s="1" t="s">
        <v>20960</v>
      </c>
      <c r="B7857" s="1">
        <v>3617389949188</v>
      </c>
      <c r="C7857" t="s">
        <v>20961</v>
      </c>
      <c r="D7857" t="s">
        <v>20962</v>
      </c>
      <c r="E7857" t="s">
        <v>10698</v>
      </c>
      <c r="F7857" s="4"/>
      <c r="G7857" t="s">
        <v>22422</v>
      </c>
      <c r="H78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57" t="str">
        <f>IF(ISBLANK(E7857),"",INDEX(UniqueArtist!B:B, MATCH(E7857,UniqueArtist!A:A, 0)))</f>
        <v>Jony Ramirez</v>
      </c>
      <c r="J7857" t="str">
        <f t="shared" si="1098"/>
        <v>Jony Ramirez</v>
      </c>
      <c r="K7857" s="4">
        <v>0.1</v>
      </c>
      <c r="L7857" t="str">
        <f t="shared" si="1099"/>
        <v/>
      </c>
      <c r="N7857" t="str">
        <f t="shared" si="1100"/>
        <v/>
      </c>
      <c r="P7857" t="str">
        <f t="shared" si="1101"/>
        <v/>
      </c>
      <c r="R7857" t="str">
        <f t="shared" si="1102"/>
        <v/>
      </c>
      <c r="T7857" t="str">
        <f t="shared" si="1103"/>
        <v/>
      </c>
      <c r="U7857" s="4"/>
      <c r="V7857" t="str">
        <f t="shared" si="1104"/>
        <v/>
      </c>
      <c r="W7857" s="4"/>
      <c r="X7857" t="str">
        <f t="shared" si="1105"/>
        <v/>
      </c>
      <c r="Y7857" s="4"/>
      <c r="Z7857" t="str">
        <f t="shared" si="1106"/>
        <v/>
      </c>
      <c r="AA7857" s="4"/>
    </row>
    <row r="7858" spans="1:27" x14ac:dyDescent="0.3">
      <c r="A7858" s="1" t="s">
        <v>21084</v>
      </c>
      <c r="B7858" s="1">
        <v>3617384279877</v>
      </c>
      <c r="C7858" t="s">
        <v>10936</v>
      </c>
      <c r="D7858" t="s">
        <v>21085</v>
      </c>
      <c r="E7858" t="s">
        <v>10698</v>
      </c>
      <c r="F7858" s="4"/>
      <c r="G7858" t="s">
        <v>22422</v>
      </c>
      <c r="H78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58" t="str">
        <f>IF(ISBLANK(E7858),"",INDEX(UniqueArtist!B:B, MATCH(E7858,UniqueArtist!A:A, 0)))</f>
        <v>Jony Ramirez</v>
      </c>
      <c r="J7858" t="str">
        <f t="shared" si="1098"/>
        <v>Jony Ramirez</v>
      </c>
      <c r="K7858" s="4">
        <v>0.1</v>
      </c>
      <c r="L7858" t="str">
        <f t="shared" si="1099"/>
        <v/>
      </c>
      <c r="N7858" t="str">
        <f t="shared" si="1100"/>
        <v/>
      </c>
      <c r="P7858" t="str">
        <f t="shared" si="1101"/>
        <v/>
      </c>
      <c r="R7858" t="str">
        <f t="shared" si="1102"/>
        <v/>
      </c>
      <c r="T7858" t="str">
        <f t="shared" si="1103"/>
        <v/>
      </c>
      <c r="U7858" s="4"/>
      <c r="V7858" t="str">
        <f t="shared" si="1104"/>
        <v/>
      </c>
      <c r="W7858" s="4"/>
      <c r="X7858" t="str">
        <f t="shared" si="1105"/>
        <v/>
      </c>
      <c r="Y7858" s="4"/>
      <c r="Z7858" t="str">
        <f t="shared" si="1106"/>
        <v/>
      </c>
      <c r="AA7858" s="4"/>
    </row>
    <row r="7859" spans="1:27" x14ac:dyDescent="0.3">
      <c r="A7859" s="1" t="s">
        <v>21160</v>
      </c>
      <c r="B7859" s="1">
        <v>3617050499394</v>
      </c>
      <c r="C7859" t="s">
        <v>10936</v>
      </c>
      <c r="D7859" t="s">
        <v>21161</v>
      </c>
      <c r="E7859" t="s">
        <v>10698</v>
      </c>
      <c r="F7859" s="4"/>
      <c r="G7859" t="s">
        <v>22422</v>
      </c>
      <c r="H78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59" t="str">
        <f>IF(ISBLANK(E7859),"",INDEX(UniqueArtist!B:B, MATCH(E7859,UniqueArtist!A:A, 0)))</f>
        <v>Jony Ramirez</v>
      </c>
      <c r="J7859" t="str">
        <f t="shared" si="1098"/>
        <v>Jony Ramirez</v>
      </c>
      <c r="K7859" s="4">
        <v>0.1</v>
      </c>
      <c r="L7859" t="str">
        <f t="shared" si="1099"/>
        <v/>
      </c>
      <c r="N7859" t="str">
        <f t="shared" si="1100"/>
        <v/>
      </c>
      <c r="P7859" t="str">
        <f t="shared" si="1101"/>
        <v/>
      </c>
      <c r="R7859" t="str">
        <f t="shared" si="1102"/>
        <v/>
      </c>
      <c r="T7859" t="str">
        <f t="shared" si="1103"/>
        <v/>
      </c>
      <c r="U7859" s="4"/>
      <c r="V7859" t="str">
        <f t="shared" si="1104"/>
        <v/>
      </c>
      <c r="W7859" s="4"/>
      <c r="X7859" t="str">
        <f t="shared" si="1105"/>
        <v/>
      </c>
      <c r="Y7859" s="4"/>
      <c r="Z7859" t="str">
        <f t="shared" si="1106"/>
        <v/>
      </c>
      <c r="AA7859" s="4"/>
    </row>
    <row r="7860" spans="1:27" x14ac:dyDescent="0.3">
      <c r="A7860" s="1" t="s">
        <v>20933</v>
      </c>
      <c r="B7860" s="1">
        <v>3617381255782</v>
      </c>
      <c r="C7860" t="s">
        <v>10936</v>
      </c>
      <c r="D7860" t="s">
        <v>20934</v>
      </c>
      <c r="E7860" t="s">
        <v>21</v>
      </c>
      <c r="F7860" s="4"/>
      <c r="G7860" t="s">
        <v>22422</v>
      </c>
      <c r="H78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60" t="str">
        <f>IF(ISBLANK(E7860),"",INDEX(UniqueArtist!B:B, MATCH(E7860,UniqueArtist!A:A, 0)))</f>
        <v>JR Salazar</v>
      </c>
      <c r="J7860" t="str">
        <f t="shared" si="1098"/>
        <v>JR Salazar</v>
      </c>
      <c r="K7860" s="4">
        <v>0.1</v>
      </c>
      <c r="L7860" t="str">
        <f t="shared" si="1099"/>
        <v/>
      </c>
      <c r="N7860" t="str">
        <f t="shared" si="1100"/>
        <v/>
      </c>
      <c r="P7860" t="str">
        <f t="shared" si="1101"/>
        <v/>
      </c>
      <c r="R7860" t="str">
        <f t="shared" si="1102"/>
        <v/>
      </c>
      <c r="T7860" t="str">
        <f t="shared" si="1103"/>
        <v/>
      </c>
      <c r="U7860" s="4"/>
      <c r="V7860" t="str">
        <f t="shared" si="1104"/>
        <v/>
      </c>
      <c r="W7860" s="4"/>
      <c r="X7860" t="str">
        <f t="shared" si="1105"/>
        <v/>
      </c>
      <c r="Y7860" s="4"/>
      <c r="Z7860" t="str">
        <f t="shared" si="1106"/>
        <v/>
      </c>
      <c r="AA7860" s="4"/>
    </row>
    <row r="7861" spans="1:27" x14ac:dyDescent="0.3">
      <c r="A7861" s="1" t="s">
        <v>20958</v>
      </c>
      <c r="B7861" s="1">
        <v>3616848852076</v>
      </c>
      <c r="C7861" t="s">
        <v>10936</v>
      </c>
      <c r="D7861" t="s">
        <v>20959</v>
      </c>
      <c r="E7861" t="s">
        <v>21</v>
      </c>
      <c r="F7861" s="4"/>
      <c r="G7861" t="s">
        <v>22422</v>
      </c>
      <c r="H78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61" t="str">
        <f>IF(ISBLANK(E7861),"",INDEX(UniqueArtist!B:B, MATCH(E7861,UniqueArtist!A:A, 0)))</f>
        <v>JR Salazar</v>
      </c>
      <c r="J7861" t="str">
        <f t="shared" si="1098"/>
        <v>JR Salazar</v>
      </c>
      <c r="K7861" s="4">
        <v>0.1</v>
      </c>
      <c r="L7861" t="str">
        <f t="shared" si="1099"/>
        <v/>
      </c>
      <c r="N7861" t="str">
        <f t="shared" si="1100"/>
        <v/>
      </c>
      <c r="P7861" t="str">
        <f t="shared" si="1101"/>
        <v/>
      </c>
      <c r="R7861" t="str">
        <f t="shared" si="1102"/>
        <v/>
      </c>
      <c r="T7861" t="str">
        <f t="shared" si="1103"/>
        <v/>
      </c>
      <c r="U7861" s="4"/>
      <c r="V7861" t="str">
        <f t="shared" si="1104"/>
        <v/>
      </c>
      <c r="W7861" s="4"/>
      <c r="X7861" t="str">
        <f t="shared" si="1105"/>
        <v/>
      </c>
      <c r="Y7861" s="4"/>
      <c r="Z7861" t="str">
        <f t="shared" si="1106"/>
        <v/>
      </c>
      <c r="AA7861" s="4"/>
    </row>
    <row r="7862" spans="1:27" x14ac:dyDescent="0.3">
      <c r="A7862" s="1" t="s">
        <v>21105</v>
      </c>
      <c r="B7862" s="1">
        <v>3617388057075</v>
      </c>
      <c r="C7862" t="s">
        <v>20600</v>
      </c>
      <c r="D7862" t="s">
        <v>20601</v>
      </c>
      <c r="E7862" t="s">
        <v>21</v>
      </c>
      <c r="F7862" s="4"/>
      <c r="G7862" t="s">
        <v>22422</v>
      </c>
      <c r="H78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62" t="str">
        <f>IF(ISBLANK(E7862),"",INDEX(UniqueArtist!B:B, MATCH(E7862,UniqueArtist!A:A, 0)))</f>
        <v>JR Salazar</v>
      </c>
      <c r="J7862" t="str">
        <f t="shared" si="1098"/>
        <v>JR Salazar</v>
      </c>
      <c r="K7862" s="4">
        <v>0.1</v>
      </c>
      <c r="L7862" t="str">
        <f t="shared" si="1099"/>
        <v/>
      </c>
      <c r="N7862" t="str">
        <f t="shared" si="1100"/>
        <v/>
      </c>
      <c r="P7862" t="str">
        <f t="shared" si="1101"/>
        <v/>
      </c>
      <c r="R7862" t="str">
        <f t="shared" si="1102"/>
        <v/>
      </c>
      <c r="T7862" t="str">
        <f t="shared" si="1103"/>
        <v/>
      </c>
      <c r="U7862" s="4"/>
      <c r="V7862" t="str">
        <f t="shared" si="1104"/>
        <v/>
      </c>
      <c r="W7862" s="4"/>
      <c r="X7862" t="str">
        <f t="shared" si="1105"/>
        <v/>
      </c>
      <c r="Y7862" s="4"/>
      <c r="Z7862" t="str">
        <f t="shared" si="1106"/>
        <v/>
      </c>
      <c r="AA7862" s="4"/>
    </row>
    <row r="7863" spans="1:27" x14ac:dyDescent="0.3">
      <c r="A7863" s="1" t="s">
        <v>20900</v>
      </c>
      <c r="B7863" s="1">
        <v>3617050951427</v>
      </c>
      <c r="C7863" t="s">
        <v>20901</v>
      </c>
      <c r="D7863" t="s">
        <v>20902</v>
      </c>
      <c r="E7863" t="s">
        <v>16</v>
      </c>
      <c r="F7863" s="4"/>
      <c r="G7863" t="s">
        <v>22422</v>
      </c>
      <c r="H786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863" t="str">
        <f>IF(ISBLANK(E7863),"",INDEX(UniqueArtist!B:B, MATCH(E7863,UniqueArtist!A:A, 0)))</f>
        <v>Kanales</v>
      </c>
      <c r="J7863" t="str">
        <f t="shared" si="1098"/>
        <v>Kanales</v>
      </c>
      <c r="K7863" s="4">
        <v>0.25</v>
      </c>
      <c r="L7863" t="str">
        <f t="shared" si="1099"/>
        <v/>
      </c>
      <c r="N7863" t="str">
        <f t="shared" si="1100"/>
        <v/>
      </c>
      <c r="P7863" t="str">
        <f t="shared" si="1101"/>
        <v/>
      </c>
      <c r="R7863" t="str">
        <f t="shared" si="1102"/>
        <v/>
      </c>
      <c r="T7863" t="str">
        <f t="shared" si="1103"/>
        <v/>
      </c>
      <c r="U7863" s="4"/>
      <c r="V7863" t="str">
        <f t="shared" si="1104"/>
        <v/>
      </c>
      <c r="W7863" s="4"/>
      <c r="X7863" t="str">
        <f t="shared" si="1105"/>
        <v/>
      </c>
      <c r="Y7863" s="4"/>
      <c r="Z7863" t="str">
        <f t="shared" si="1106"/>
        <v/>
      </c>
      <c r="AA7863" s="4"/>
    </row>
    <row r="7864" spans="1:27" x14ac:dyDescent="0.3">
      <c r="A7864" s="1" t="s">
        <v>21012</v>
      </c>
      <c r="B7864" s="1">
        <v>3617389023826</v>
      </c>
      <c r="C7864" t="s">
        <v>21013</v>
      </c>
      <c r="D7864" t="s">
        <v>21014</v>
      </c>
      <c r="E7864" t="s">
        <v>16</v>
      </c>
      <c r="F7864" s="4"/>
      <c r="G7864" t="s">
        <v>22422</v>
      </c>
      <c r="H786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864" t="str">
        <f>IF(ISBLANK(E7864),"",INDEX(UniqueArtist!B:B, MATCH(E7864,UniqueArtist!A:A, 0)))</f>
        <v>Kanales</v>
      </c>
      <c r="J7864" t="str">
        <f t="shared" si="1098"/>
        <v>Kanales</v>
      </c>
      <c r="K7864" s="4">
        <v>0.25</v>
      </c>
      <c r="L7864" t="str">
        <f t="shared" si="1099"/>
        <v/>
      </c>
      <c r="N7864" t="str">
        <f t="shared" si="1100"/>
        <v/>
      </c>
      <c r="P7864" t="str">
        <f t="shared" si="1101"/>
        <v/>
      </c>
      <c r="R7864" t="str">
        <f t="shared" si="1102"/>
        <v/>
      </c>
      <c r="T7864" t="str">
        <f t="shared" si="1103"/>
        <v/>
      </c>
      <c r="U7864" s="4"/>
      <c r="V7864" t="str">
        <f t="shared" si="1104"/>
        <v/>
      </c>
      <c r="W7864" s="4"/>
      <c r="X7864" t="str">
        <f t="shared" si="1105"/>
        <v/>
      </c>
      <c r="Y7864" s="4"/>
      <c r="Z7864" t="str">
        <f t="shared" si="1106"/>
        <v/>
      </c>
      <c r="AA7864" s="4"/>
    </row>
    <row r="7865" spans="1:27" x14ac:dyDescent="0.3">
      <c r="A7865" s="1" t="s">
        <v>21142</v>
      </c>
      <c r="B7865" s="1">
        <v>3617386784560</v>
      </c>
      <c r="C7865" t="s">
        <v>21143</v>
      </c>
      <c r="D7865" t="s">
        <v>21144</v>
      </c>
      <c r="E7865" t="s">
        <v>16</v>
      </c>
      <c r="F7865" s="4"/>
      <c r="G7865" t="s">
        <v>22422</v>
      </c>
      <c r="H786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865" t="str">
        <f>IF(ISBLANK(E7865),"",INDEX(UniqueArtist!B:B, MATCH(E7865,UniqueArtist!A:A, 0)))</f>
        <v>Kanales</v>
      </c>
      <c r="J7865" t="str">
        <f t="shared" si="1098"/>
        <v>Kanales</v>
      </c>
      <c r="K7865" s="4">
        <v>0.25</v>
      </c>
      <c r="L7865" t="str">
        <f t="shared" si="1099"/>
        <v/>
      </c>
      <c r="N7865" t="str">
        <f t="shared" si="1100"/>
        <v/>
      </c>
      <c r="P7865" t="str">
        <f t="shared" si="1101"/>
        <v/>
      </c>
      <c r="R7865" t="str">
        <f t="shared" si="1102"/>
        <v/>
      </c>
      <c r="T7865" t="str">
        <f t="shared" si="1103"/>
        <v/>
      </c>
      <c r="U7865" s="4"/>
      <c r="V7865" t="str">
        <f t="shared" si="1104"/>
        <v/>
      </c>
      <c r="W7865" s="4"/>
      <c r="X7865" t="str">
        <f t="shared" si="1105"/>
        <v/>
      </c>
      <c r="Y7865" s="4"/>
      <c r="Z7865" t="str">
        <f t="shared" si="1106"/>
        <v/>
      </c>
      <c r="AA7865" s="4"/>
    </row>
    <row r="7866" spans="1:27" x14ac:dyDescent="0.3">
      <c r="A7866" s="1" t="s">
        <v>19940</v>
      </c>
      <c r="B7866" s="1">
        <v>3617388340702</v>
      </c>
      <c r="C7866" t="s">
        <v>10936</v>
      </c>
      <c r="D7866" t="s">
        <v>21147</v>
      </c>
      <c r="E7866" t="s">
        <v>16</v>
      </c>
      <c r="F7866" s="4"/>
      <c r="G7866" t="s">
        <v>22422</v>
      </c>
      <c r="H786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7866" t="str">
        <f>IF(ISBLANK(E7866),"",INDEX(UniqueArtist!B:B, MATCH(E7866,UniqueArtist!A:A, 0)))</f>
        <v>Kanales</v>
      </c>
      <c r="J7866" t="str">
        <f t="shared" si="1098"/>
        <v>Kanales</v>
      </c>
      <c r="K7866" s="4">
        <v>0.25</v>
      </c>
      <c r="L7866" t="str">
        <f t="shared" si="1099"/>
        <v/>
      </c>
      <c r="N7866" t="str">
        <f t="shared" si="1100"/>
        <v/>
      </c>
      <c r="P7866" t="str">
        <f t="shared" si="1101"/>
        <v/>
      </c>
      <c r="R7866" t="str">
        <f t="shared" si="1102"/>
        <v/>
      </c>
      <c r="T7866" t="str">
        <f t="shared" si="1103"/>
        <v/>
      </c>
      <c r="U7866" s="4"/>
      <c r="V7866" t="str">
        <f t="shared" si="1104"/>
        <v/>
      </c>
      <c r="W7866" s="4"/>
      <c r="X7866" t="str">
        <f t="shared" si="1105"/>
        <v/>
      </c>
      <c r="Y7866" s="4"/>
      <c r="Z7866" t="str">
        <f t="shared" si="1106"/>
        <v/>
      </c>
      <c r="AA7866" s="4"/>
    </row>
    <row r="7867" spans="1:27" x14ac:dyDescent="0.3">
      <c r="A7867" s="1" t="s">
        <v>21026</v>
      </c>
      <c r="B7867" s="1">
        <v>3615936947977</v>
      </c>
      <c r="C7867" t="s">
        <v>21027</v>
      </c>
      <c r="D7867" t="s">
        <v>21028</v>
      </c>
      <c r="E7867" t="s">
        <v>10793</v>
      </c>
      <c r="F7867" s="4"/>
      <c r="G7867" t="s">
        <v>22422</v>
      </c>
      <c r="H78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67" t="str">
        <f>IF(ISBLANK(E7867),"",INDEX(UniqueArtist!B:B, MATCH(E7867,UniqueArtist!A:A, 0)))</f>
        <v>AfinArte Music</v>
      </c>
      <c r="J7867" t="str">
        <f t="shared" si="1098"/>
        <v>AfinArte Music</v>
      </c>
      <c r="K7867" s="4">
        <v>0.1</v>
      </c>
      <c r="L7867" t="str">
        <f t="shared" si="1099"/>
        <v/>
      </c>
      <c r="N7867" t="str">
        <f t="shared" si="1100"/>
        <v/>
      </c>
      <c r="P7867" t="str">
        <f t="shared" si="1101"/>
        <v/>
      </c>
      <c r="R7867" t="str">
        <f t="shared" si="1102"/>
        <v/>
      </c>
      <c r="T7867" t="str">
        <f t="shared" si="1103"/>
        <v/>
      </c>
      <c r="U7867" s="4"/>
      <c r="V7867" t="str">
        <f t="shared" si="1104"/>
        <v/>
      </c>
      <c r="W7867" s="4"/>
      <c r="X7867" t="str">
        <f t="shared" si="1105"/>
        <v/>
      </c>
      <c r="Y7867" s="4"/>
      <c r="Z7867" t="str">
        <f t="shared" si="1106"/>
        <v/>
      </c>
      <c r="AA7867" s="4"/>
    </row>
    <row r="7868" spans="1:27" x14ac:dyDescent="0.3">
      <c r="A7868" s="1" t="s">
        <v>21181</v>
      </c>
      <c r="B7868" s="1">
        <v>3616554168348</v>
      </c>
      <c r="C7868" t="s">
        <v>10936</v>
      </c>
      <c r="D7868" t="s">
        <v>21182</v>
      </c>
      <c r="E7868" t="s">
        <v>10720</v>
      </c>
      <c r="F7868" s="4"/>
      <c r="G7868" t="s">
        <v>22422</v>
      </c>
      <c r="H78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68" t="str">
        <f>IF(ISBLANK(E7868),"",INDEX(UniqueArtist!B:B, MATCH(E7868,UniqueArtist!A:A, 0)))</f>
        <v>Los Austeros de Durango</v>
      </c>
      <c r="J7868" t="str">
        <f t="shared" si="1098"/>
        <v>Los Austeros de Durango</v>
      </c>
      <c r="K7868" s="4">
        <v>0.1</v>
      </c>
      <c r="L7868" t="str">
        <f t="shared" si="1099"/>
        <v/>
      </c>
      <c r="N7868" t="str">
        <f t="shared" si="1100"/>
        <v/>
      </c>
      <c r="P7868" t="str">
        <f t="shared" si="1101"/>
        <v/>
      </c>
      <c r="R7868" t="str">
        <f t="shared" si="1102"/>
        <v/>
      </c>
      <c r="T7868" t="str">
        <f t="shared" si="1103"/>
        <v/>
      </c>
      <c r="U7868" s="4"/>
      <c r="V7868" t="str">
        <f t="shared" si="1104"/>
        <v/>
      </c>
      <c r="W7868" s="4"/>
      <c r="X7868" t="str">
        <f t="shared" si="1105"/>
        <v/>
      </c>
      <c r="Y7868" s="4"/>
      <c r="Z7868" t="str">
        <f t="shared" si="1106"/>
        <v/>
      </c>
      <c r="AA7868" s="4"/>
    </row>
    <row r="7869" spans="1:27" x14ac:dyDescent="0.3">
      <c r="A7869" s="1" t="s">
        <v>20897</v>
      </c>
      <c r="B7869" s="1">
        <v>3615939631972</v>
      </c>
      <c r="C7869" t="s">
        <v>20898</v>
      </c>
      <c r="D7869" t="s">
        <v>20899</v>
      </c>
      <c r="E7869" t="s">
        <v>5</v>
      </c>
      <c r="F7869" s="4"/>
      <c r="G7869" t="s">
        <v>22422</v>
      </c>
      <c r="H78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69" t="str">
        <f>IF(ISBLANK(E7869),"",INDEX(UniqueArtist!B:B, MATCH(E7869,UniqueArtist!A:A, 0)))</f>
        <v>Los Dos Carnales</v>
      </c>
      <c r="J7869" t="str">
        <f t="shared" si="1098"/>
        <v>Los Dos Carnales</v>
      </c>
      <c r="K7869" s="4">
        <v>0.1</v>
      </c>
      <c r="L7869" t="str">
        <f t="shared" si="1099"/>
        <v/>
      </c>
      <c r="N7869" t="str">
        <f t="shared" si="1100"/>
        <v/>
      </c>
      <c r="P7869" t="str">
        <f t="shared" si="1101"/>
        <v/>
      </c>
      <c r="R7869" t="str">
        <f t="shared" si="1102"/>
        <v/>
      </c>
      <c r="T7869" t="str">
        <f t="shared" si="1103"/>
        <v/>
      </c>
      <c r="U7869" s="4"/>
      <c r="V7869" t="str">
        <f t="shared" si="1104"/>
        <v/>
      </c>
      <c r="W7869" s="4"/>
      <c r="X7869" t="str">
        <f t="shared" si="1105"/>
        <v/>
      </c>
      <c r="Y7869" s="4"/>
      <c r="Z7869" t="str">
        <f t="shared" si="1106"/>
        <v/>
      </c>
      <c r="AA7869" s="4"/>
    </row>
    <row r="7870" spans="1:27" x14ac:dyDescent="0.3">
      <c r="A7870" s="1" t="s">
        <v>20903</v>
      </c>
      <c r="B7870" s="1">
        <v>3617660070136</v>
      </c>
      <c r="C7870" t="s">
        <v>20904</v>
      </c>
      <c r="D7870" t="s">
        <v>20905</v>
      </c>
      <c r="E7870" t="s">
        <v>5</v>
      </c>
      <c r="F7870" s="4"/>
      <c r="G7870" t="s">
        <v>22422</v>
      </c>
      <c r="H78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70" t="str">
        <f>IF(ISBLANK(E7870),"",INDEX(UniqueArtist!B:B, MATCH(E7870,UniqueArtist!A:A, 0)))</f>
        <v>Los Dos Carnales</v>
      </c>
      <c r="J7870" t="str">
        <f t="shared" si="1098"/>
        <v>Los Dos Carnales</v>
      </c>
      <c r="K7870" s="4">
        <v>0.1</v>
      </c>
      <c r="L7870" t="str">
        <f t="shared" si="1099"/>
        <v/>
      </c>
      <c r="N7870" t="str">
        <f t="shared" si="1100"/>
        <v/>
      </c>
      <c r="P7870" t="str">
        <f t="shared" si="1101"/>
        <v/>
      </c>
      <c r="R7870" t="str">
        <f t="shared" si="1102"/>
        <v/>
      </c>
      <c r="T7870" t="str">
        <f t="shared" si="1103"/>
        <v/>
      </c>
      <c r="U7870" s="4"/>
      <c r="V7870" t="str">
        <f t="shared" si="1104"/>
        <v/>
      </c>
      <c r="W7870" s="4"/>
      <c r="X7870" t="str">
        <f t="shared" si="1105"/>
        <v/>
      </c>
      <c r="Y7870" s="4"/>
      <c r="Z7870" t="str">
        <f t="shared" si="1106"/>
        <v/>
      </c>
      <c r="AA7870" s="4"/>
    </row>
    <row r="7871" spans="1:27" x14ac:dyDescent="0.3">
      <c r="A7871" s="1" t="s">
        <v>20949</v>
      </c>
      <c r="B7871" s="1">
        <v>3617660050374</v>
      </c>
      <c r="C7871" t="s">
        <v>20950</v>
      </c>
      <c r="D7871" t="s">
        <v>20951</v>
      </c>
      <c r="E7871" t="s">
        <v>5</v>
      </c>
      <c r="F7871" s="4"/>
      <c r="G7871" t="s">
        <v>22422</v>
      </c>
      <c r="H78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71" t="str">
        <f>IF(ISBLANK(E7871),"",INDEX(UniqueArtist!B:B, MATCH(E7871,UniqueArtist!A:A, 0)))</f>
        <v>Los Dos Carnales</v>
      </c>
      <c r="J7871" t="str">
        <f t="shared" si="1098"/>
        <v>Los Dos Carnales</v>
      </c>
      <c r="K7871" s="4">
        <v>0.1</v>
      </c>
      <c r="L7871" t="str">
        <f t="shared" si="1099"/>
        <v/>
      </c>
      <c r="N7871" t="str">
        <f t="shared" si="1100"/>
        <v/>
      </c>
      <c r="P7871" t="str">
        <f t="shared" si="1101"/>
        <v/>
      </c>
      <c r="R7871" t="str">
        <f t="shared" si="1102"/>
        <v/>
      </c>
      <c r="T7871" t="str">
        <f t="shared" si="1103"/>
        <v/>
      </c>
      <c r="U7871" s="4"/>
      <c r="V7871" t="str">
        <f t="shared" si="1104"/>
        <v/>
      </c>
      <c r="W7871" s="4"/>
      <c r="X7871" t="str">
        <f t="shared" si="1105"/>
        <v/>
      </c>
      <c r="Y7871" s="4"/>
      <c r="Z7871" t="str">
        <f t="shared" si="1106"/>
        <v/>
      </c>
      <c r="AA7871" s="4"/>
    </row>
    <row r="7872" spans="1:27" x14ac:dyDescent="0.3">
      <c r="A7872" s="1" t="s">
        <v>20956</v>
      </c>
      <c r="B7872" s="1">
        <v>3617388865472</v>
      </c>
      <c r="C7872" t="s">
        <v>20957</v>
      </c>
      <c r="D7872" t="s">
        <v>19905</v>
      </c>
      <c r="E7872" t="s">
        <v>5</v>
      </c>
      <c r="F7872" s="4"/>
      <c r="G7872" t="s">
        <v>22422</v>
      </c>
      <c r="H78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72" t="str">
        <f>IF(ISBLANK(E7872),"",INDEX(UniqueArtist!B:B, MATCH(E7872,UniqueArtist!A:A, 0)))</f>
        <v>Los Dos Carnales</v>
      </c>
      <c r="J7872" t="str">
        <f t="shared" si="1098"/>
        <v>Los Dos Carnales</v>
      </c>
      <c r="K7872" s="4">
        <v>0.1</v>
      </c>
      <c r="L7872" t="str">
        <f t="shared" si="1099"/>
        <v/>
      </c>
      <c r="N7872" t="str">
        <f t="shared" si="1100"/>
        <v/>
      </c>
      <c r="P7872" t="str">
        <f t="shared" si="1101"/>
        <v/>
      </c>
      <c r="R7872" t="str">
        <f t="shared" si="1102"/>
        <v/>
      </c>
      <c r="T7872" t="str">
        <f t="shared" si="1103"/>
        <v/>
      </c>
      <c r="U7872" s="4"/>
      <c r="V7872" t="str">
        <f t="shared" si="1104"/>
        <v/>
      </c>
      <c r="W7872" s="4"/>
      <c r="X7872" t="str">
        <f t="shared" si="1105"/>
        <v/>
      </c>
      <c r="Y7872" s="4"/>
      <c r="Z7872" t="str">
        <f t="shared" si="1106"/>
        <v/>
      </c>
      <c r="AA7872" s="4"/>
    </row>
    <row r="7873" spans="1:27" x14ac:dyDescent="0.3">
      <c r="A7873" s="1" t="s">
        <v>21165</v>
      </c>
      <c r="B7873" s="1">
        <v>3616403977053</v>
      </c>
      <c r="C7873" t="s">
        <v>10936</v>
      </c>
      <c r="D7873" t="s">
        <v>108</v>
      </c>
      <c r="E7873" t="s">
        <v>5</v>
      </c>
      <c r="F7873" s="4"/>
      <c r="G7873" t="s">
        <v>22422</v>
      </c>
      <c r="H78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73" t="str">
        <f>IF(ISBLANK(E7873),"",INDEX(UniqueArtist!B:B, MATCH(E7873,UniqueArtist!A:A, 0)))</f>
        <v>Los Dos Carnales</v>
      </c>
      <c r="J7873" t="str">
        <f t="shared" ref="J7873:J7936" si="1107">IFERROR(TRIM(LEFT(I7873, IFERROR(FIND(",", I7873)-1, LEN(I7873)))), "")</f>
        <v>Los Dos Carnales</v>
      </c>
      <c r="K7873" s="4">
        <v>0.1</v>
      </c>
      <c r="L7873" t="str">
        <f t="shared" ref="L7873:L7936" si="1108">IFERROR(TRIM(MID(I7873, FIND(",", I7873) + 1, IFERROR(FIND(",", I7873, FIND(",", I7873) + 1) - FIND(",", I7873) - 1, LEN(I7873)))), "")</f>
        <v/>
      </c>
      <c r="N7873" t="str">
        <f t="shared" ref="N7873:N7936" si="1109">IFERROR(TRIM(MID(I7873, FIND(",", I7873, FIND(",", I7873) + 1) + 1, IFERROR(FIND(",", I7873, FIND(",", I7873, FIND(",", I7873) + 1) + 1) - FIND(",", I7873, FIND(",", I7873) + 1) - 1, LEN(I7873)))), "")</f>
        <v/>
      </c>
      <c r="P7873" t="str">
        <f t="shared" ref="P7873:P7936" si="1110">IFERROR(TRIM(MID(I7873, FIND(",", I7873, FIND(",", I7873, FIND(",", I7873) + 1) + 1) + 1, IFERROR(FIND(",", I7873, FIND(",", I7873, FIND(",", I7873, FIND(",", I7873) + 1) + 1) + 1) - FIND(",", I7873, FIND(",", I7873, FIND(",", I7873) + 1) + 1) - 1, LEN(I7873)))), "")</f>
        <v/>
      </c>
      <c r="R7873" t="str">
        <f t="shared" ref="R7873:R7936" si="1111">IFERROR(TRIM(MID(I7873, FIND(",", I7873, FIND(",", I7873, FIND(",", I7873, FIND(",", I7873) + 1) + 1) + 1) + 1, IFERROR(FIND(",", I7873, FIND(",", I7873, FIND(",", I7873, FIND(",", I7873, FIND(",", I7873) + 1) + 1) + 1) + 1) - FIND(",", I7873, FIND(",", I7873, FIND(",", I7873, FIND(",", I7873) + 1) + 1) + 1) - 1, LEN(I7873)))), "")</f>
        <v/>
      </c>
      <c r="T7873" t="str">
        <f t="shared" ref="T7873:T7936" si="1112">IFERROR(TRIM(MID(I7873, FIND(",", I7873, FIND(",", I7873, FIND(",", I7873, FIND(",", I7873, FIND(",", I7873, FIND(",", I7873) + 1) + 1) + 1) + 1) + 1) + 1, IFERROR(FIND(",", I7873, FIND(",", I7873, FIND(",", I7873, FIND(",", I7873, FIND(",", I7873, FIND(",", I7873) + 1) + 1) + 1) + 1) + 1) - FIND(",", I7873, FIND(",", I7873, FIND(",", I7873, FIND(",", I7873, FIND(",", I7873) + 1) + 1) + 1) + 1) - 1, LEN(I7873)))), "")</f>
        <v/>
      </c>
      <c r="U7873" s="4"/>
      <c r="V7873" t="str">
        <f t="shared" ref="V7873:V7936" si="1113">IFERROR(TRIM(MID(I7873, FIND(",", I7873, FIND(",", I7873, FIND(",", I7873, FIND(",", I7873, FIND(",", I7873, FIND(",", I7873, FIND(",", I7873) + 1) + 1) + 1) + 1) + 1) + 1) + 1, IFERROR(FIND(",", I7873, FIND(",", I7873, FIND(",", I7873, FIND(",", I7873, FIND(",", I7873, FIND(",", I7873, FIND(",", I7873) + 1) + 1) + 1) + 1) + 1) + 1) - FIND(",", I7873, FIND(",", I7873, FIND(",", I7873, FIND(",", I7873, FIND(",", I7873, FIND(",", I7873) + 1) + 1) + 1) + 1) + 1) - 1, LEN(I7873)))), "")</f>
        <v/>
      </c>
      <c r="W7873" s="4"/>
      <c r="X7873" t="str">
        <f t="shared" ref="X7873:X7936" si="1114">IFERROR(TRIM(MID(I7873, FIND(",", I7873, FIND(",", I7873, FIND(",", I7873, FIND(",", I7873, FIND(",", I7873, FIND(",", I7873, FIND(",", I7873, FIND(",", I7873) + 1) + 1) + 1) + 1) + 1) + 1) + 1) + 1, IFERROR(FIND(",", I7873, FIND(",", I7873, FIND(",", I7873, FIND(",", I7873, FIND(",", I7873, FIND(",", I7873, FIND(",", I7873, FIND(",", I7873) + 1) + 1) + 1) + 1) + 1) + 1) + 1) - FIND(",", I7873, FIND(",", I7873, FIND(",", I7873, FIND(",", I7873, FIND(",", I7873, FIND(",", I7873, FIND(",", I7873) + 1) + 1) + 1) + 1) + 1) + 1) - 1, LEN(I7873)))), "")</f>
        <v/>
      </c>
      <c r="Y7873" s="4"/>
      <c r="Z7873" t="str">
        <f t="shared" ref="Z7873:Z7936" si="1115">IFERROR(TRIM(MID(I7873, FIND(",", I7873, FIND(",", I7873, FIND(",", I7873, FIND(",", I7873, FIND(",", I7873, FIND(",", I7873, FIND(",", I7873, FIND(",", I7873, FIND(",", I7873) + 1) + 1) + 1) + 1) + 1) + 1) + 1) + 1) + 1, IFERROR(FIND(",", I7873, FIND(",", I7873, FIND(",", I7873, FIND(",", I7873, FIND(",", I7873, FIND(",", I7873, FIND(",", I7873, FIND(",", I7873, FIND(",", I7873) + 1) + 1) + 1) + 1) + 1) + 1) + 1) + 1) - FIND(",", I7873, FIND(",", I7873, FIND(",", I7873, FIND(",", I7873, FIND(",", I7873, FIND(",", I7873, FIND(",", I7873, FIND(",", I7873) + 1) + 1) + 1) + 1) + 1) + 1) + 1) - 1, LEN(I7873)))), "")</f>
        <v/>
      </c>
      <c r="AA7873" s="4"/>
    </row>
    <row r="7874" spans="1:27" x14ac:dyDescent="0.3">
      <c r="A7874" s="1" t="s">
        <v>21183</v>
      </c>
      <c r="B7874" s="1">
        <v>3616401977192</v>
      </c>
      <c r="C7874" t="s">
        <v>10936</v>
      </c>
      <c r="D7874" t="s">
        <v>21184</v>
      </c>
      <c r="E7874" t="s">
        <v>5</v>
      </c>
      <c r="F7874" s="4"/>
      <c r="G7874" t="s">
        <v>22422</v>
      </c>
      <c r="H78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74" t="str">
        <f>IF(ISBLANK(E7874),"",INDEX(UniqueArtist!B:B, MATCH(E7874,UniqueArtist!A:A, 0)))</f>
        <v>Los Dos Carnales</v>
      </c>
      <c r="J7874" t="str">
        <f t="shared" si="1107"/>
        <v>Los Dos Carnales</v>
      </c>
      <c r="K7874" s="4">
        <v>0.1</v>
      </c>
      <c r="L7874" t="str">
        <f t="shared" si="1108"/>
        <v/>
      </c>
      <c r="N7874" t="str">
        <f t="shared" si="1109"/>
        <v/>
      </c>
      <c r="P7874" t="str">
        <f t="shared" si="1110"/>
        <v/>
      </c>
      <c r="R7874" t="str">
        <f t="shared" si="1111"/>
        <v/>
      </c>
      <c r="T7874" t="str">
        <f t="shared" si="1112"/>
        <v/>
      </c>
      <c r="U7874" s="4"/>
      <c r="V7874" t="str">
        <f t="shared" si="1113"/>
        <v/>
      </c>
      <c r="W7874" s="4"/>
      <c r="X7874" t="str">
        <f t="shared" si="1114"/>
        <v/>
      </c>
      <c r="Y7874" s="4"/>
      <c r="Z7874" t="str">
        <f t="shared" si="1115"/>
        <v/>
      </c>
      <c r="AA7874" s="4"/>
    </row>
    <row r="7875" spans="1:27" x14ac:dyDescent="0.3">
      <c r="A7875" s="1" t="s">
        <v>21192</v>
      </c>
      <c r="B7875" s="1">
        <v>3616558595447</v>
      </c>
      <c r="C7875" t="s">
        <v>21193</v>
      </c>
      <c r="D7875" t="s">
        <v>9767</v>
      </c>
      <c r="E7875" t="s">
        <v>5</v>
      </c>
      <c r="F7875" s="4"/>
      <c r="G7875" t="s">
        <v>22422</v>
      </c>
      <c r="H78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75" t="str">
        <f>IF(ISBLANK(E7875),"",INDEX(UniqueArtist!B:B, MATCH(E7875,UniqueArtist!A:A, 0)))</f>
        <v>Los Dos Carnales</v>
      </c>
      <c r="J7875" t="str">
        <f t="shared" si="1107"/>
        <v>Los Dos Carnales</v>
      </c>
      <c r="K7875" s="4">
        <v>0.1</v>
      </c>
      <c r="L7875" t="str">
        <f t="shared" si="1108"/>
        <v/>
      </c>
      <c r="N7875" t="str">
        <f t="shared" si="1109"/>
        <v/>
      </c>
      <c r="P7875" t="str">
        <f t="shared" si="1110"/>
        <v/>
      </c>
      <c r="R7875" t="str">
        <f t="shared" si="1111"/>
        <v/>
      </c>
      <c r="T7875" t="str">
        <f t="shared" si="1112"/>
        <v/>
      </c>
      <c r="U7875" s="4"/>
      <c r="V7875" t="str">
        <f t="shared" si="1113"/>
        <v/>
      </c>
      <c r="W7875" s="4"/>
      <c r="X7875" t="str">
        <f t="shared" si="1114"/>
        <v/>
      </c>
      <c r="Y7875" s="4"/>
      <c r="Z7875" t="str">
        <f t="shared" si="1115"/>
        <v/>
      </c>
      <c r="AA7875" s="4"/>
    </row>
    <row r="7876" spans="1:27" x14ac:dyDescent="0.3">
      <c r="A7876" s="1" t="s">
        <v>21021</v>
      </c>
      <c r="B7876" s="1">
        <v>3617050868626</v>
      </c>
      <c r="C7876" t="s">
        <v>21022</v>
      </c>
      <c r="D7876" t="s">
        <v>6053</v>
      </c>
      <c r="E7876" t="s">
        <v>19</v>
      </c>
      <c r="F7876" s="4"/>
      <c r="G7876" t="s">
        <v>22422</v>
      </c>
      <c r="H78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76" t="str">
        <f>IF(ISBLANK(E7876),"",INDEX(UniqueArtist!B:B, MATCH(E7876,UniqueArtist!A:A, 0)))</f>
        <v>Los Dos de Tamaulipas</v>
      </c>
      <c r="J7876" t="str">
        <f t="shared" si="1107"/>
        <v>Los Dos de Tamaulipas</v>
      </c>
      <c r="K7876" s="4">
        <v>0.1</v>
      </c>
      <c r="L7876" t="str">
        <f t="shared" si="1108"/>
        <v/>
      </c>
      <c r="N7876" t="str">
        <f t="shared" si="1109"/>
        <v/>
      </c>
      <c r="P7876" t="str">
        <f t="shared" si="1110"/>
        <v/>
      </c>
      <c r="R7876" t="str">
        <f t="shared" si="1111"/>
        <v/>
      </c>
      <c r="T7876" t="str">
        <f t="shared" si="1112"/>
        <v/>
      </c>
      <c r="U7876" s="4"/>
      <c r="V7876" t="str">
        <f t="shared" si="1113"/>
        <v/>
      </c>
      <c r="W7876" s="4"/>
      <c r="X7876" t="str">
        <f t="shared" si="1114"/>
        <v/>
      </c>
      <c r="Y7876" s="4"/>
      <c r="Z7876" t="str">
        <f t="shared" si="1115"/>
        <v/>
      </c>
      <c r="AA7876" s="4"/>
    </row>
    <row r="7877" spans="1:27" x14ac:dyDescent="0.3">
      <c r="A7877" s="1" t="s">
        <v>21145</v>
      </c>
      <c r="B7877" s="1">
        <v>3617050805966</v>
      </c>
      <c r="C7877" t="s">
        <v>21146</v>
      </c>
      <c r="D7877" t="s">
        <v>7709</v>
      </c>
      <c r="E7877" t="s">
        <v>19</v>
      </c>
      <c r="F7877" s="4"/>
      <c r="G7877" t="s">
        <v>22422</v>
      </c>
      <c r="H78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77" t="str">
        <f>IF(ISBLANK(E7877),"",INDEX(UniqueArtist!B:B, MATCH(E7877,UniqueArtist!A:A, 0)))</f>
        <v>Los Dos de Tamaulipas</v>
      </c>
      <c r="J7877" t="str">
        <f t="shared" si="1107"/>
        <v>Los Dos de Tamaulipas</v>
      </c>
      <c r="K7877" s="4">
        <v>0.1</v>
      </c>
      <c r="L7877" t="str">
        <f t="shared" si="1108"/>
        <v/>
      </c>
      <c r="N7877" t="str">
        <f t="shared" si="1109"/>
        <v/>
      </c>
      <c r="P7877" t="str">
        <f t="shared" si="1110"/>
        <v/>
      </c>
      <c r="R7877" t="str">
        <f t="shared" si="1111"/>
        <v/>
      </c>
      <c r="T7877" t="str">
        <f t="shared" si="1112"/>
        <v/>
      </c>
      <c r="U7877" s="4"/>
      <c r="V7877" t="str">
        <f t="shared" si="1113"/>
        <v/>
      </c>
      <c r="W7877" s="4"/>
      <c r="X7877" t="str">
        <f t="shared" si="1114"/>
        <v/>
      </c>
      <c r="Y7877" s="4"/>
      <c r="Z7877" t="str">
        <f t="shared" si="1115"/>
        <v/>
      </c>
      <c r="AA7877" s="4"/>
    </row>
    <row r="7878" spans="1:27" x14ac:dyDescent="0.3">
      <c r="A7878" s="1" t="s">
        <v>21168</v>
      </c>
      <c r="B7878" s="1">
        <v>3617051329065</v>
      </c>
      <c r="C7878" t="s">
        <v>21169</v>
      </c>
      <c r="D7878" t="s">
        <v>9594</v>
      </c>
      <c r="E7878" t="s">
        <v>19</v>
      </c>
      <c r="F7878" s="4"/>
      <c r="G7878" t="s">
        <v>22422</v>
      </c>
      <c r="H78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78" t="str">
        <f>IF(ISBLANK(E7878),"",INDEX(UniqueArtist!B:B, MATCH(E7878,UniqueArtist!A:A, 0)))</f>
        <v>Los Dos de Tamaulipas</v>
      </c>
      <c r="J7878" t="str">
        <f t="shared" si="1107"/>
        <v>Los Dos de Tamaulipas</v>
      </c>
      <c r="K7878" s="4">
        <v>0.1</v>
      </c>
      <c r="L7878" t="str">
        <f t="shared" si="1108"/>
        <v/>
      </c>
      <c r="N7878" t="str">
        <f t="shared" si="1109"/>
        <v/>
      </c>
      <c r="P7878" t="str">
        <f t="shared" si="1110"/>
        <v/>
      </c>
      <c r="R7878" t="str">
        <f t="shared" si="1111"/>
        <v/>
      </c>
      <c r="T7878" t="str">
        <f t="shared" si="1112"/>
        <v/>
      </c>
      <c r="U7878" s="4"/>
      <c r="V7878" t="str">
        <f t="shared" si="1113"/>
        <v/>
      </c>
      <c r="W7878" s="4"/>
      <c r="X7878" t="str">
        <f t="shared" si="1114"/>
        <v/>
      </c>
      <c r="Y7878" s="4"/>
      <c r="Z7878" t="str">
        <f t="shared" si="1115"/>
        <v/>
      </c>
      <c r="AA7878" s="4"/>
    </row>
    <row r="7879" spans="1:27" x14ac:dyDescent="0.3">
      <c r="A7879" s="1" t="s">
        <v>21018</v>
      </c>
      <c r="B7879" s="1">
        <v>3616559318076</v>
      </c>
      <c r="C7879" t="s">
        <v>21019</v>
      </c>
      <c r="D7879" t="s">
        <v>21020</v>
      </c>
      <c r="E7879" t="s">
        <v>79</v>
      </c>
      <c r="F7879" s="4"/>
      <c r="G7879" t="s">
        <v>22422</v>
      </c>
      <c r="H78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79" t="str">
        <f>IF(ISBLANK(E7879),"",INDEX(UniqueArtist!B:B, MATCH(E7879,UniqueArtist!A:A, 0)))</f>
        <v>Los Hijos de Manuel</v>
      </c>
      <c r="J7879" t="str">
        <f t="shared" si="1107"/>
        <v>Los Hijos de Manuel</v>
      </c>
      <c r="K7879" s="4">
        <v>0.1</v>
      </c>
      <c r="L7879" t="str">
        <f t="shared" si="1108"/>
        <v/>
      </c>
      <c r="N7879" t="str">
        <f t="shared" si="1109"/>
        <v/>
      </c>
      <c r="P7879" t="str">
        <f t="shared" si="1110"/>
        <v/>
      </c>
      <c r="R7879" t="str">
        <f t="shared" si="1111"/>
        <v/>
      </c>
      <c r="T7879" t="str">
        <f t="shared" si="1112"/>
        <v/>
      </c>
      <c r="U7879" s="4"/>
      <c r="V7879" t="str">
        <f t="shared" si="1113"/>
        <v/>
      </c>
      <c r="W7879" s="4"/>
      <c r="X7879" t="str">
        <f t="shared" si="1114"/>
        <v/>
      </c>
      <c r="Y7879" s="4"/>
      <c r="Z7879" t="str">
        <f t="shared" si="1115"/>
        <v/>
      </c>
      <c r="AA7879" s="4"/>
    </row>
    <row r="7880" spans="1:27" x14ac:dyDescent="0.3">
      <c r="A7880" s="1" t="s">
        <v>21187</v>
      </c>
      <c r="B7880" s="1">
        <v>3617059439346</v>
      </c>
      <c r="C7880" t="s">
        <v>21188</v>
      </c>
      <c r="D7880" t="s">
        <v>6141</v>
      </c>
      <c r="E7880" t="s">
        <v>10916</v>
      </c>
      <c r="F7880" s="4"/>
      <c r="G7880" t="s">
        <v>22422</v>
      </c>
      <c r="H78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80" t="str">
        <f>IF(ISBLANK(E7880),"",INDEX(UniqueArtist!B:B, MATCH(E7880,UniqueArtist!A:A, 0)))</f>
        <v>Los Hijos de Manuel, Decisión Efectiva</v>
      </c>
      <c r="J7880" t="str">
        <f t="shared" si="1107"/>
        <v>Los Hijos de Manuel</v>
      </c>
      <c r="K7880" s="4">
        <v>0.05</v>
      </c>
      <c r="L7880" t="str">
        <f t="shared" si="1108"/>
        <v>Decisión Efectiva</v>
      </c>
      <c r="M7880" s="4">
        <v>0.05</v>
      </c>
      <c r="N7880" t="str">
        <f t="shared" si="1109"/>
        <v/>
      </c>
      <c r="P7880" t="str">
        <f t="shared" si="1110"/>
        <v/>
      </c>
      <c r="R7880" t="str">
        <f t="shared" si="1111"/>
        <v/>
      </c>
      <c r="T7880" t="str">
        <f t="shared" si="1112"/>
        <v/>
      </c>
      <c r="U7880" s="4"/>
      <c r="V7880" t="str">
        <f t="shared" si="1113"/>
        <v/>
      </c>
      <c r="W7880" s="4"/>
      <c r="X7880" t="str">
        <f t="shared" si="1114"/>
        <v/>
      </c>
      <c r="Y7880" s="4"/>
      <c r="Z7880" t="str">
        <f t="shared" si="1115"/>
        <v/>
      </c>
      <c r="AA7880" s="4"/>
    </row>
    <row r="7881" spans="1:27" x14ac:dyDescent="0.3">
      <c r="A7881" s="1" t="s">
        <v>21194</v>
      </c>
      <c r="B7881" s="1">
        <v>3617387768033</v>
      </c>
      <c r="C7881" t="s">
        <v>19901</v>
      </c>
      <c r="D7881" t="s">
        <v>19902</v>
      </c>
      <c r="E7881" t="s">
        <v>79</v>
      </c>
      <c r="F7881" s="4"/>
      <c r="G7881" t="s">
        <v>22422</v>
      </c>
      <c r="H78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81" t="str">
        <f>IF(ISBLANK(E7881),"",INDEX(UniqueArtist!B:B, MATCH(E7881,UniqueArtist!A:A, 0)))</f>
        <v>Los Hijos de Manuel</v>
      </c>
      <c r="J7881" t="str">
        <f t="shared" si="1107"/>
        <v>Los Hijos de Manuel</v>
      </c>
      <c r="K7881" s="4">
        <v>0.1</v>
      </c>
      <c r="L7881" t="str">
        <f t="shared" si="1108"/>
        <v/>
      </c>
      <c r="N7881" t="str">
        <f t="shared" si="1109"/>
        <v/>
      </c>
      <c r="P7881" t="str">
        <f t="shared" si="1110"/>
        <v/>
      </c>
      <c r="R7881" t="str">
        <f t="shared" si="1111"/>
        <v/>
      </c>
      <c r="T7881" t="str">
        <f t="shared" si="1112"/>
        <v/>
      </c>
      <c r="U7881" s="4"/>
      <c r="V7881" t="str">
        <f t="shared" si="1113"/>
        <v/>
      </c>
      <c r="W7881" s="4"/>
      <c r="X7881" t="str">
        <f t="shared" si="1114"/>
        <v/>
      </c>
      <c r="Y7881" s="4"/>
      <c r="Z7881" t="str">
        <f t="shared" si="1115"/>
        <v/>
      </c>
      <c r="AA7881" s="4"/>
    </row>
    <row r="7882" spans="1:27" x14ac:dyDescent="0.3">
      <c r="A7882" s="1" t="s">
        <v>20916</v>
      </c>
      <c r="B7882" s="1">
        <v>3617388056399</v>
      </c>
      <c r="C7882" s="22" t="s">
        <v>20413</v>
      </c>
      <c r="D7882" s="22" t="s">
        <v>20414</v>
      </c>
      <c r="E7882" s="22" t="s">
        <v>10770</v>
      </c>
      <c r="G7882" t="s">
        <v>22422</v>
      </c>
      <c r="H78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82" s="22" t="str">
        <f>IF(ISBLANK(E7882),"",INDEX(UniqueArtist!B:B, MATCH(E7882,UniqueArtist!A:A, 0)))</f>
        <v>Los Mismos de la M</v>
      </c>
      <c r="J7882" s="22" t="str">
        <f t="shared" si="1107"/>
        <v>Los Mismos de la M</v>
      </c>
      <c r="K7882" s="4">
        <v>0.1</v>
      </c>
      <c r="L7882" s="22" t="str">
        <f t="shared" si="1108"/>
        <v/>
      </c>
      <c r="N7882" s="22" t="str">
        <f t="shared" si="1109"/>
        <v/>
      </c>
      <c r="P7882" s="22" t="str">
        <f t="shared" si="1110"/>
        <v/>
      </c>
      <c r="R7882" s="22" t="str">
        <f t="shared" si="1111"/>
        <v/>
      </c>
      <c r="T7882" s="22" t="str">
        <f t="shared" si="1112"/>
        <v/>
      </c>
      <c r="U7882" s="4"/>
      <c r="V7882" s="22" t="str">
        <f t="shared" si="1113"/>
        <v/>
      </c>
      <c r="W7882" s="4"/>
      <c r="X7882" s="22" t="str">
        <f t="shared" si="1114"/>
        <v/>
      </c>
      <c r="Y7882" s="4"/>
      <c r="Z7882" s="22" t="str">
        <f t="shared" si="1115"/>
        <v/>
      </c>
      <c r="AA7882" s="4"/>
    </row>
    <row r="7883" spans="1:27" x14ac:dyDescent="0.3">
      <c r="A7883" s="1" t="s">
        <v>20992</v>
      </c>
      <c r="B7883" s="1">
        <v>3617228519732</v>
      </c>
      <c r="C7883" s="22" t="s">
        <v>10936</v>
      </c>
      <c r="D7883" s="22" t="s">
        <v>20993</v>
      </c>
      <c r="E7883" s="22" t="s">
        <v>10770</v>
      </c>
      <c r="G7883" t="s">
        <v>22422</v>
      </c>
      <c r="H78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83" s="22" t="str">
        <f>IF(ISBLANK(E7883),"",INDEX(UniqueArtist!B:B, MATCH(E7883,UniqueArtist!A:A, 0)))</f>
        <v>Los Mismos de la M</v>
      </c>
      <c r="J7883" s="22" t="str">
        <f t="shared" si="1107"/>
        <v>Los Mismos de la M</v>
      </c>
      <c r="K7883" s="4">
        <v>0.1</v>
      </c>
      <c r="L7883" s="22" t="str">
        <f t="shared" si="1108"/>
        <v/>
      </c>
      <c r="N7883" s="22" t="str">
        <f t="shared" si="1109"/>
        <v/>
      </c>
      <c r="P7883" s="22" t="str">
        <f t="shared" si="1110"/>
        <v/>
      </c>
      <c r="R7883" s="22" t="str">
        <f t="shared" si="1111"/>
        <v/>
      </c>
      <c r="T7883" s="22" t="str">
        <f t="shared" si="1112"/>
        <v/>
      </c>
      <c r="U7883" s="4"/>
      <c r="V7883" s="22" t="str">
        <f t="shared" si="1113"/>
        <v/>
      </c>
      <c r="W7883" s="4"/>
      <c r="X7883" s="22" t="str">
        <f t="shared" si="1114"/>
        <v/>
      </c>
      <c r="Y7883" s="4"/>
      <c r="Z7883" s="22" t="str">
        <f t="shared" si="1115"/>
        <v/>
      </c>
      <c r="AA7883" s="4"/>
    </row>
    <row r="7884" spans="1:27" x14ac:dyDescent="0.3">
      <c r="A7884" s="1" t="s">
        <v>21042</v>
      </c>
      <c r="B7884" s="1">
        <v>3617384716808</v>
      </c>
      <c r="C7884" s="22" t="s">
        <v>10936</v>
      </c>
      <c r="D7884" s="22" t="s">
        <v>21043</v>
      </c>
      <c r="E7884" s="22" t="s">
        <v>10770</v>
      </c>
      <c r="G7884" t="s">
        <v>22422</v>
      </c>
      <c r="H78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84" s="22" t="str">
        <f>IF(ISBLANK(E7884),"",INDEX(UniqueArtist!B:B, MATCH(E7884,UniqueArtist!A:A, 0)))</f>
        <v>Los Mismos de la M</v>
      </c>
      <c r="J7884" s="22" t="str">
        <f t="shared" si="1107"/>
        <v>Los Mismos de la M</v>
      </c>
      <c r="K7884" s="4">
        <v>0.1</v>
      </c>
      <c r="L7884" s="22" t="str">
        <f t="shared" si="1108"/>
        <v/>
      </c>
      <c r="N7884" s="22" t="str">
        <f t="shared" si="1109"/>
        <v/>
      </c>
      <c r="P7884" s="22" t="str">
        <f t="shared" si="1110"/>
        <v/>
      </c>
      <c r="R7884" s="22" t="str">
        <f t="shared" si="1111"/>
        <v/>
      </c>
      <c r="T7884" s="22" t="str">
        <f t="shared" si="1112"/>
        <v/>
      </c>
      <c r="U7884" s="4"/>
      <c r="V7884" s="22" t="str">
        <f t="shared" si="1113"/>
        <v/>
      </c>
      <c r="W7884" s="4"/>
      <c r="X7884" s="22" t="str">
        <f t="shared" si="1114"/>
        <v/>
      </c>
      <c r="Y7884" s="4"/>
      <c r="Z7884" s="22" t="str">
        <f t="shared" si="1115"/>
        <v/>
      </c>
      <c r="AA7884" s="4"/>
    </row>
    <row r="7885" spans="1:27" x14ac:dyDescent="0.3">
      <c r="A7885" s="1" t="s">
        <v>21185</v>
      </c>
      <c r="B7885" s="1">
        <v>3617383668047</v>
      </c>
      <c r="C7885" s="22" t="s">
        <v>10936</v>
      </c>
      <c r="D7885" s="22" t="s">
        <v>21186</v>
      </c>
      <c r="E7885" s="22" t="s">
        <v>19018</v>
      </c>
      <c r="G7885" t="s">
        <v>22422</v>
      </c>
      <c r="H78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85" s="22" t="str">
        <f>IF(ISBLANK(E7885),"",INDEX(UniqueArtist!B:B, MATCH(E7885,UniqueArtist!A:A, 0)))</f>
        <v>Los Mismos de la M, Oscar Ortiz</v>
      </c>
      <c r="J7885" s="22" t="str">
        <f t="shared" si="1107"/>
        <v>Los Mismos de la M</v>
      </c>
      <c r="K7885" s="4">
        <v>0.05</v>
      </c>
      <c r="L7885" s="22" t="str">
        <f t="shared" si="1108"/>
        <v>Oscar Ortiz</v>
      </c>
      <c r="M7885" s="4">
        <v>0.05</v>
      </c>
      <c r="N7885" s="22" t="str">
        <f t="shared" si="1109"/>
        <v/>
      </c>
      <c r="P7885" s="22" t="str">
        <f t="shared" si="1110"/>
        <v/>
      </c>
      <c r="R7885" s="22" t="str">
        <f t="shared" si="1111"/>
        <v/>
      </c>
      <c r="T7885" s="22" t="str">
        <f t="shared" si="1112"/>
        <v/>
      </c>
      <c r="U7885" s="4"/>
      <c r="V7885" s="22" t="str">
        <f t="shared" si="1113"/>
        <v/>
      </c>
      <c r="W7885" s="4"/>
      <c r="X7885" s="22" t="str">
        <f t="shared" si="1114"/>
        <v/>
      </c>
      <c r="Y7885" s="4"/>
      <c r="Z7885" s="22" t="str">
        <f t="shared" si="1115"/>
        <v/>
      </c>
      <c r="AA7885" s="4"/>
    </row>
    <row r="7886" spans="1:27" x14ac:dyDescent="0.3">
      <c r="A7886" s="1" t="s">
        <v>21170</v>
      </c>
      <c r="B7886" s="1">
        <v>3615936947861</v>
      </c>
      <c r="C7886" t="s">
        <v>21171</v>
      </c>
      <c r="D7886" t="s">
        <v>21172</v>
      </c>
      <c r="E7886" t="s">
        <v>10686</v>
      </c>
      <c r="F7886" s="4"/>
      <c r="G7886" t="s">
        <v>22422</v>
      </c>
      <c r="H78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86" t="str">
        <f>IF(ISBLANK(E7886),"",INDEX(UniqueArtist!B:B, MATCH(E7886,UniqueArtist!A:A, 0)))</f>
        <v>Los Nuevos Ilegales</v>
      </c>
      <c r="J7886" t="str">
        <f t="shared" si="1107"/>
        <v>Los Nuevos Ilegales</v>
      </c>
      <c r="K7886" s="4">
        <v>0.1</v>
      </c>
      <c r="L7886" t="str">
        <f t="shared" si="1108"/>
        <v/>
      </c>
      <c r="N7886" t="str">
        <f t="shared" si="1109"/>
        <v/>
      </c>
      <c r="P7886" t="str">
        <f t="shared" si="1110"/>
        <v/>
      </c>
      <c r="R7886" t="str">
        <f t="shared" si="1111"/>
        <v/>
      </c>
      <c r="T7886" t="str">
        <f t="shared" si="1112"/>
        <v/>
      </c>
      <c r="U7886" s="4"/>
      <c r="V7886" t="str">
        <f t="shared" si="1113"/>
        <v/>
      </c>
      <c r="W7886" s="4"/>
      <c r="X7886" t="str">
        <f t="shared" si="1114"/>
        <v/>
      </c>
      <c r="Y7886" s="4"/>
      <c r="Z7886" t="str">
        <f t="shared" si="1115"/>
        <v/>
      </c>
      <c r="AA7886" s="4"/>
    </row>
    <row r="7887" spans="1:27" x14ac:dyDescent="0.3">
      <c r="A7887" s="1" t="s">
        <v>20969</v>
      </c>
      <c r="B7887" s="1">
        <v>3617388782304</v>
      </c>
      <c r="C7887" t="s">
        <v>20970</v>
      </c>
      <c r="D7887" t="s">
        <v>20971</v>
      </c>
      <c r="E7887" t="s">
        <v>17532</v>
      </c>
      <c r="F7887" s="4"/>
      <c r="G7887" t="s">
        <v>22422</v>
      </c>
      <c r="H78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87" t="str">
        <f>IF(ISBLANK(E7887),"",INDEX(UniqueArtist!B:B, MATCH(E7887,UniqueArtist!A:A, 0)))</f>
        <v>Manuel Peña</v>
      </c>
      <c r="J7887" t="str">
        <f t="shared" si="1107"/>
        <v>Manuel Peña</v>
      </c>
      <c r="K7887" s="4">
        <v>0.1</v>
      </c>
      <c r="L7887" t="str">
        <f t="shared" si="1108"/>
        <v/>
      </c>
      <c r="N7887" t="str">
        <f t="shared" si="1109"/>
        <v/>
      </c>
      <c r="P7887" t="str">
        <f t="shared" si="1110"/>
        <v/>
      </c>
      <c r="R7887" t="str">
        <f t="shared" si="1111"/>
        <v/>
      </c>
      <c r="T7887" t="str">
        <f t="shared" si="1112"/>
        <v/>
      </c>
      <c r="U7887" s="4"/>
      <c r="V7887" t="str">
        <f t="shared" si="1113"/>
        <v/>
      </c>
      <c r="W7887" s="4"/>
      <c r="X7887" t="str">
        <f t="shared" si="1114"/>
        <v/>
      </c>
      <c r="Y7887" s="4"/>
      <c r="Z7887" t="str">
        <f t="shared" si="1115"/>
        <v/>
      </c>
      <c r="AA7887" s="4"/>
    </row>
    <row r="7888" spans="1:27" x14ac:dyDescent="0.3">
      <c r="A7888" s="1" t="s">
        <v>20987</v>
      </c>
      <c r="B7888" s="1">
        <v>3617388782304</v>
      </c>
      <c r="C7888" t="s">
        <v>20988</v>
      </c>
      <c r="D7888" t="s">
        <v>20989</v>
      </c>
      <c r="E7888" t="s">
        <v>17532</v>
      </c>
      <c r="F7888" s="4"/>
      <c r="G7888" t="s">
        <v>22422</v>
      </c>
      <c r="H78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88" t="str">
        <f>IF(ISBLANK(E7888),"",INDEX(UniqueArtist!B:B, MATCH(E7888,UniqueArtist!A:A, 0)))</f>
        <v>Manuel Peña</v>
      </c>
      <c r="J7888" t="str">
        <f t="shared" si="1107"/>
        <v>Manuel Peña</v>
      </c>
      <c r="K7888" s="4">
        <v>0.1</v>
      </c>
      <c r="L7888" t="str">
        <f t="shared" si="1108"/>
        <v/>
      </c>
      <c r="N7888" t="str">
        <f t="shared" si="1109"/>
        <v/>
      </c>
      <c r="P7888" t="str">
        <f t="shared" si="1110"/>
        <v/>
      </c>
      <c r="R7888" t="str">
        <f t="shared" si="1111"/>
        <v/>
      </c>
      <c r="T7888" t="str">
        <f t="shared" si="1112"/>
        <v/>
      </c>
      <c r="U7888" s="4"/>
      <c r="V7888" t="str">
        <f t="shared" si="1113"/>
        <v/>
      </c>
      <c r="W7888" s="4"/>
      <c r="X7888" t="str">
        <f t="shared" si="1114"/>
        <v/>
      </c>
      <c r="Y7888" s="4"/>
      <c r="Z7888" t="str">
        <f t="shared" si="1115"/>
        <v/>
      </c>
      <c r="AA7888" s="4"/>
    </row>
    <row r="7889" spans="1:27" x14ac:dyDescent="0.3">
      <c r="A7889" s="1" t="s">
        <v>21038</v>
      </c>
      <c r="B7889" s="1">
        <v>3617388782304</v>
      </c>
      <c r="C7889" t="s">
        <v>20280</v>
      </c>
      <c r="D7889" t="s">
        <v>20281</v>
      </c>
      <c r="E7889" t="s">
        <v>17532</v>
      </c>
      <c r="F7889" s="4"/>
      <c r="G7889" t="s">
        <v>22422</v>
      </c>
      <c r="H78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89" t="str">
        <f>IF(ISBLANK(E7889),"",INDEX(UniqueArtist!B:B, MATCH(E7889,UniqueArtist!A:A, 0)))</f>
        <v>Manuel Peña</v>
      </c>
      <c r="J7889" t="str">
        <f t="shared" si="1107"/>
        <v>Manuel Peña</v>
      </c>
      <c r="K7889" s="4">
        <v>0.1</v>
      </c>
      <c r="L7889" t="str">
        <f t="shared" si="1108"/>
        <v/>
      </c>
      <c r="N7889" t="str">
        <f t="shared" si="1109"/>
        <v/>
      </c>
      <c r="P7889" t="str">
        <f t="shared" si="1110"/>
        <v/>
      </c>
      <c r="R7889" t="str">
        <f t="shared" si="1111"/>
        <v/>
      </c>
      <c r="T7889" t="str">
        <f t="shared" si="1112"/>
        <v/>
      </c>
      <c r="U7889" s="4"/>
      <c r="V7889" t="str">
        <f t="shared" si="1113"/>
        <v/>
      </c>
      <c r="W7889" s="4"/>
      <c r="X7889" t="str">
        <f t="shared" si="1114"/>
        <v/>
      </c>
      <c r="Y7889" s="4"/>
      <c r="Z7889" t="str">
        <f t="shared" si="1115"/>
        <v/>
      </c>
      <c r="AA7889" s="4"/>
    </row>
    <row r="7890" spans="1:27" x14ac:dyDescent="0.3">
      <c r="A7890" s="1" t="s">
        <v>21095</v>
      </c>
      <c r="B7890" s="1">
        <v>3617388782304</v>
      </c>
      <c r="C7890" t="s">
        <v>19334</v>
      </c>
      <c r="D7890" t="s">
        <v>19335</v>
      </c>
      <c r="E7890" t="s">
        <v>19125</v>
      </c>
      <c r="F7890" s="4"/>
      <c r="G7890" t="s">
        <v>22422</v>
      </c>
      <c r="H78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90" t="str">
        <f>IF(ISBLANK(E7890),"",INDEX(UniqueArtist!B:B, MATCH(E7890,UniqueArtist!A:A, 0)))</f>
        <v>Manuel Peña, Alejandro Fierro</v>
      </c>
      <c r="J7890" t="str">
        <f t="shared" si="1107"/>
        <v>Manuel Peña</v>
      </c>
      <c r="K7890" s="4">
        <v>0.05</v>
      </c>
      <c r="L7890" t="str">
        <f t="shared" si="1108"/>
        <v>Alejandro Fierro</v>
      </c>
      <c r="M7890" s="4">
        <v>0.05</v>
      </c>
      <c r="N7890" t="str">
        <f t="shared" si="1109"/>
        <v/>
      </c>
      <c r="P7890" t="str">
        <f t="shared" si="1110"/>
        <v/>
      </c>
      <c r="R7890" t="str">
        <f t="shared" si="1111"/>
        <v/>
      </c>
      <c r="T7890" t="str">
        <f t="shared" si="1112"/>
        <v/>
      </c>
      <c r="U7890" s="4"/>
      <c r="V7890" t="str">
        <f t="shared" si="1113"/>
        <v/>
      </c>
      <c r="W7890" s="4"/>
      <c r="X7890" t="str">
        <f t="shared" si="1114"/>
        <v/>
      </c>
      <c r="Y7890" s="4"/>
      <c r="Z7890" t="str">
        <f t="shared" si="1115"/>
        <v/>
      </c>
      <c r="AA7890" s="4"/>
    </row>
    <row r="7891" spans="1:27" x14ac:dyDescent="0.3">
      <c r="A7891" s="1" t="s">
        <v>21134</v>
      </c>
      <c r="B7891" s="1">
        <v>3617051180390</v>
      </c>
      <c r="C7891" t="s">
        <v>21135</v>
      </c>
      <c r="D7891" t="s">
        <v>9845</v>
      </c>
      <c r="E7891" t="s">
        <v>3</v>
      </c>
      <c r="F7891" s="4"/>
      <c r="G7891" t="s">
        <v>22422</v>
      </c>
      <c r="H78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91" t="str">
        <f>IF(ISBLANK(E7891),"",INDEX(UniqueArtist!B:B, MATCH(E7891,UniqueArtist!A:A, 0)))</f>
        <v>Nicolas Garcia</v>
      </c>
      <c r="J7891" t="str">
        <f t="shared" si="1107"/>
        <v>Nicolas Garcia</v>
      </c>
      <c r="K7891" s="4">
        <v>0.1</v>
      </c>
      <c r="L7891" t="str">
        <f t="shared" si="1108"/>
        <v/>
      </c>
      <c r="N7891" t="str">
        <f t="shared" si="1109"/>
        <v/>
      </c>
      <c r="P7891" t="str">
        <f t="shared" si="1110"/>
        <v/>
      </c>
      <c r="R7891" t="str">
        <f t="shared" si="1111"/>
        <v/>
      </c>
      <c r="T7891" t="str">
        <f t="shared" si="1112"/>
        <v/>
      </c>
      <c r="U7891" s="4"/>
      <c r="V7891" t="str">
        <f t="shared" si="1113"/>
        <v/>
      </c>
      <c r="W7891" s="4"/>
      <c r="X7891" t="str">
        <f t="shared" si="1114"/>
        <v/>
      </c>
      <c r="Y7891" s="4"/>
      <c r="Z7891" t="str">
        <f t="shared" si="1115"/>
        <v/>
      </c>
      <c r="AA7891" s="4"/>
    </row>
    <row r="7892" spans="1:27" x14ac:dyDescent="0.3">
      <c r="A7892" s="1" t="s">
        <v>20978</v>
      </c>
      <c r="B7892" s="1">
        <v>3616556147358</v>
      </c>
      <c r="C7892" t="s">
        <v>20979</v>
      </c>
      <c r="D7892" t="s">
        <v>20980</v>
      </c>
      <c r="E7892" t="s">
        <v>10788</v>
      </c>
      <c r="F7892" s="4"/>
      <c r="G7892" t="s">
        <v>22422</v>
      </c>
      <c r="H78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92" t="str">
        <f>IF(ISBLANK(E7892),"",INDEX(UniqueArtist!B:B, MATCH(E7892,UniqueArtist!A:A, 0)))</f>
        <v>Nicolas Garcia</v>
      </c>
      <c r="J7892" t="str">
        <f t="shared" si="1107"/>
        <v>Nicolas Garcia</v>
      </c>
      <c r="K7892" s="4">
        <v>0.1</v>
      </c>
      <c r="L7892" t="str">
        <f t="shared" si="1108"/>
        <v/>
      </c>
      <c r="N7892" t="str">
        <f t="shared" si="1109"/>
        <v/>
      </c>
      <c r="P7892" t="str">
        <f t="shared" si="1110"/>
        <v/>
      </c>
      <c r="R7892" t="str">
        <f t="shared" si="1111"/>
        <v/>
      </c>
      <c r="T7892" t="str">
        <f t="shared" si="1112"/>
        <v/>
      </c>
      <c r="U7892" s="4"/>
      <c r="V7892" t="str">
        <f t="shared" si="1113"/>
        <v/>
      </c>
      <c r="W7892" s="4"/>
      <c r="X7892" t="str">
        <f t="shared" si="1114"/>
        <v/>
      </c>
      <c r="Y7892" s="4"/>
      <c r="Z7892" t="str">
        <f t="shared" si="1115"/>
        <v/>
      </c>
      <c r="AA7892" s="4"/>
    </row>
    <row r="7893" spans="1:27" x14ac:dyDescent="0.3">
      <c r="A7893" s="1" t="s">
        <v>21106</v>
      </c>
      <c r="B7893" s="1">
        <v>3617660098772</v>
      </c>
      <c r="C7893" t="s">
        <v>21107</v>
      </c>
      <c r="D7893" t="s">
        <v>21108</v>
      </c>
      <c r="E7893" t="s">
        <v>45</v>
      </c>
      <c r="F7893" s="4"/>
      <c r="G7893" t="s">
        <v>22422</v>
      </c>
      <c r="H789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893" t="str">
        <f>IF(ISBLANK(E7893),"",INDEX(UniqueArtist!B:B, MATCH(E7893,UniqueArtist!A:A, 0)))</f>
        <v>Voz de Mando</v>
      </c>
      <c r="J7893" t="str">
        <f t="shared" si="1107"/>
        <v>Voz de Mando</v>
      </c>
      <c r="K7893" s="4">
        <v>1</v>
      </c>
      <c r="L7893" t="str">
        <f t="shared" si="1108"/>
        <v/>
      </c>
      <c r="N7893" t="str">
        <f t="shared" si="1109"/>
        <v/>
      </c>
      <c r="P7893" t="str">
        <f t="shared" si="1110"/>
        <v/>
      </c>
      <c r="R7893" t="str">
        <f t="shared" si="1111"/>
        <v/>
      </c>
      <c r="T7893" t="str">
        <f t="shared" si="1112"/>
        <v/>
      </c>
      <c r="U7893" s="4"/>
      <c r="V7893" t="str">
        <f t="shared" si="1113"/>
        <v/>
      </c>
      <c r="W7893" s="4"/>
      <c r="X7893" t="str">
        <f t="shared" si="1114"/>
        <v/>
      </c>
      <c r="Y7893" s="4"/>
      <c r="Z7893" t="str">
        <f t="shared" si="1115"/>
        <v/>
      </c>
      <c r="AA7893" s="4"/>
    </row>
    <row r="7894" spans="1:27" x14ac:dyDescent="0.3">
      <c r="A7894" s="1" t="s">
        <v>21118</v>
      </c>
      <c r="B7894" s="1">
        <v>3617381661231</v>
      </c>
      <c r="C7894" t="s">
        <v>21119</v>
      </c>
      <c r="D7894" t="s">
        <v>21120</v>
      </c>
      <c r="E7894" t="s">
        <v>45</v>
      </c>
      <c r="F7894" s="4"/>
      <c r="G7894" t="s">
        <v>22422</v>
      </c>
      <c r="H789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894" t="str">
        <f>IF(ISBLANK(E7894),"",INDEX(UniqueArtist!B:B, MATCH(E7894,UniqueArtist!A:A, 0)))</f>
        <v>Voz de Mando</v>
      </c>
      <c r="J7894" t="str">
        <f t="shared" si="1107"/>
        <v>Voz de Mando</v>
      </c>
      <c r="K7894" s="4">
        <v>1</v>
      </c>
      <c r="L7894" t="str">
        <f t="shared" si="1108"/>
        <v/>
      </c>
      <c r="N7894" t="str">
        <f t="shared" si="1109"/>
        <v/>
      </c>
      <c r="P7894" t="str">
        <f t="shared" si="1110"/>
        <v/>
      </c>
      <c r="R7894" t="str">
        <f t="shared" si="1111"/>
        <v/>
      </c>
      <c r="T7894" t="str">
        <f t="shared" si="1112"/>
        <v/>
      </c>
      <c r="U7894" s="4"/>
      <c r="V7894" t="str">
        <f t="shared" si="1113"/>
        <v/>
      </c>
      <c r="W7894" s="4"/>
      <c r="X7894" t="str">
        <f t="shared" si="1114"/>
        <v/>
      </c>
      <c r="Y7894" s="4"/>
      <c r="Z7894" t="str">
        <f t="shared" si="1115"/>
        <v/>
      </c>
      <c r="AA7894" s="4"/>
    </row>
    <row r="7895" spans="1:27" x14ac:dyDescent="0.3">
      <c r="A7895" s="1" t="s">
        <v>21154</v>
      </c>
      <c r="B7895" s="1">
        <v>3617389915077</v>
      </c>
      <c r="C7895" t="s">
        <v>21155</v>
      </c>
      <c r="D7895" t="s">
        <v>21156</v>
      </c>
      <c r="E7895" t="s">
        <v>45</v>
      </c>
      <c r="F7895" s="4"/>
      <c r="G7895" t="s">
        <v>22422</v>
      </c>
      <c r="H789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7895" t="str">
        <f>IF(ISBLANK(E7895),"",INDEX(UniqueArtist!B:B, MATCH(E7895,UniqueArtist!A:A, 0)))</f>
        <v>Voz de Mando</v>
      </c>
      <c r="J7895" t="str">
        <f t="shared" si="1107"/>
        <v>Voz de Mando</v>
      </c>
      <c r="K7895" s="4">
        <v>1</v>
      </c>
      <c r="L7895" t="str">
        <f t="shared" si="1108"/>
        <v/>
      </c>
      <c r="N7895" t="str">
        <f t="shared" si="1109"/>
        <v/>
      </c>
      <c r="P7895" t="str">
        <f t="shared" si="1110"/>
        <v/>
      </c>
      <c r="R7895" t="str">
        <f t="shared" si="1111"/>
        <v/>
      </c>
      <c r="T7895" t="str">
        <f t="shared" si="1112"/>
        <v/>
      </c>
      <c r="U7895" s="4"/>
      <c r="V7895" t="str">
        <f t="shared" si="1113"/>
        <v/>
      </c>
      <c r="W7895" s="4"/>
      <c r="X7895" t="str">
        <f t="shared" si="1114"/>
        <v/>
      </c>
      <c r="Y7895" s="4"/>
      <c r="Z7895" t="str">
        <f t="shared" si="1115"/>
        <v/>
      </c>
      <c r="AA7895" s="4"/>
    </row>
    <row r="7896" spans="1:27" x14ac:dyDescent="0.3">
      <c r="A7896" s="1" t="s">
        <v>21173</v>
      </c>
      <c r="B7896" s="1">
        <v>3616557438332</v>
      </c>
      <c r="C7896" t="s">
        <v>21174</v>
      </c>
      <c r="D7896" t="s">
        <v>8654</v>
      </c>
      <c r="E7896" t="s">
        <v>10710</v>
      </c>
      <c r="F7896" s="4"/>
      <c r="G7896" t="s">
        <v>22422</v>
      </c>
      <c r="H78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96" t="str">
        <f>IF(ISBLANK(E7896),"",INDEX(UniqueArtist!B:B, MATCH(E7896,UniqueArtist!A:A, 0)))</f>
        <v>Artefino Music</v>
      </c>
      <c r="J7896" t="str">
        <f t="shared" si="1107"/>
        <v>Artefino Music</v>
      </c>
      <c r="K7896" s="4">
        <v>0.1</v>
      </c>
      <c r="L7896" t="str">
        <f t="shared" si="1108"/>
        <v/>
      </c>
      <c r="N7896" t="str">
        <f t="shared" si="1109"/>
        <v/>
      </c>
      <c r="P7896" t="str">
        <f t="shared" si="1110"/>
        <v/>
      </c>
      <c r="R7896" t="str">
        <f t="shared" si="1111"/>
        <v/>
      </c>
      <c r="T7896" t="str">
        <f t="shared" si="1112"/>
        <v/>
      </c>
      <c r="U7896" s="4"/>
      <c r="V7896" t="str">
        <f t="shared" si="1113"/>
        <v/>
      </c>
      <c r="W7896" s="4"/>
      <c r="X7896" t="str">
        <f t="shared" si="1114"/>
        <v/>
      </c>
      <c r="Y7896" s="4"/>
      <c r="Z7896" t="str">
        <f t="shared" si="1115"/>
        <v/>
      </c>
      <c r="AA7896" s="4"/>
    </row>
    <row r="7897" spans="1:27" x14ac:dyDescent="0.3">
      <c r="A7897" s="1" t="s">
        <v>21089</v>
      </c>
      <c r="B7897" s="1">
        <v>3617389194267</v>
      </c>
      <c r="C7897" t="s">
        <v>21090</v>
      </c>
      <c r="D7897" t="s">
        <v>21091</v>
      </c>
      <c r="E7897" t="s">
        <v>10666</v>
      </c>
      <c r="F7897" s="4"/>
      <c r="G7897" t="s">
        <v>22422</v>
      </c>
      <c r="H78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97" t="str">
        <f>IF(ISBLANK(E7897),"",INDEX(UniqueArtist!B:B, MATCH(E7897,UniqueArtist!A:A, 0)))</f>
        <v>ZE-ZE</v>
      </c>
      <c r="J7897" t="str">
        <f t="shared" si="1107"/>
        <v>ZE-ZE</v>
      </c>
      <c r="K7897" s="4">
        <v>0.1</v>
      </c>
      <c r="L7897" t="str">
        <f t="shared" si="1108"/>
        <v/>
      </c>
      <c r="N7897" t="str">
        <f t="shared" si="1109"/>
        <v/>
      </c>
      <c r="P7897" t="str">
        <f t="shared" si="1110"/>
        <v/>
      </c>
      <c r="R7897" t="str">
        <f t="shared" si="1111"/>
        <v/>
      </c>
      <c r="T7897" t="str">
        <f t="shared" si="1112"/>
        <v/>
      </c>
      <c r="U7897" s="4"/>
      <c r="V7897" t="str">
        <f t="shared" si="1113"/>
        <v/>
      </c>
      <c r="W7897" s="4"/>
      <c r="X7897" t="str">
        <f t="shared" si="1114"/>
        <v/>
      </c>
      <c r="Y7897" s="4"/>
      <c r="Z7897" t="str">
        <f t="shared" si="1115"/>
        <v/>
      </c>
      <c r="AA7897" s="4"/>
    </row>
    <row r="7898" spans="1:27" x14ac:dyDescent="0.3">
      <c r="A7898" s="12" t="s">
        <v>21207</v>
      </c>
      <c r="B7898" s="12">
        <v>3617660291197</v>
      </c>
      <c r="C7898" s="11" t="s">
        <v>21208</v>
      </c>
      <c r="D7898" s="11" t="s">
        <v>21206</v>
      </c>
      <c r="E7898" s="11" t="s">
        <v>5</v>
      </c>
      <c r="F7898" s="4"/>
      <c r="G7898" t="s">
        <v>22422</v>
      </c>
      <c r="H78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98" t="str">
        <f>IF(ISBLANK(E7898),"",INDEX(UniqueArtist!B:B, MATCH(E7898,UniqueArtist!A:A, 0)))</f>
        <v>Los Dos Carnales</v>
      </c>
      <c r="J7898" t="str">
        <f t="shared" si="1107"/>
        <v>Los Dos Carnales</v>
      </c>
      <c r="K7898" s="4">
        <v>0.1</v>
      </c>
      <c r="L7898" t="str">
        <f t="shared" si="1108"/>
        <v/>
      </c>
      <c r="N7898" t="str">
        <f t="shared" si="1109"/>
        <v/>
      </c>
      <c r="P7898" t="str">
        <f t="shared" si="1110"/>
        <v/>
      </c>
      <c r="R7898" t="str">
        <f t="shared" si="1111"/>
        <v/>
      </c>
      <c r="T7898" t="str">
        <f t="shared" si="1112"/>
        <v/>
      </c>
      <c r="U7898" s="4"/>
      <c r="V7898" t="str">
        <f t="shared" si="1113"/>
        <v/>
      </c>
      <c r="W7898" s="4"/>
      <c r="X7898" t="str">
        <f t="shared" si="1114"/>
        <v/>
      </c>
      <c r="Y7898" s="4"/>
      <c r="Z7898" t="str">
        <f t="shared" si="1115"/>
        <v/>
      </c>
      <c r="AA7898" s="4"/>
    </row>
    <row r="7899" spans="1:27" x14ac:dyDescent="0.3">
      <c r="A7899" s="12" t="s">
        <v>21210</v>
      </c>
      <c r="B7899" s="12">
        <v>3617661274298</v>
      </c>
      <c r="C7899" s="11" t="s">
        <v>21211</v>
      </c>
      <c r="D7899" s="11" t="s">
        <v>21209</v>
      </c>
      <c r="E7899" s="11" t="s">
        <v>5</v>
      </c>
      <c r="F7899" s="4"/>
      <c r="G7899" t="s">
        <v>22422</v>
      </c>
      <c r="H78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899" t="str">
        <f>IF(ISBLANK(E7899),"",INDEX(UniqueArtist!B:B, MATCH(E7899,UniqueArtist!A:A, 0)))</f>
        <v>Los Dos Carnales</v>
      </c>
      <c r="J7899" t="str">
        <f t="shared" si="1107"/>
        <v>Los Dos Carnales</v>
      </c>
      <c r="K7899" s="4">
        <v>0.1</v>
      </c>
      <c r="L7899" t="str">
        <f t="shared" si="1108"/>
        <v/>
      </c>
      <c r="N7899" t="str">
        <f t="shared" si="1109"/>
        <v/>
      </c>
      <c r="P7899" t="str">
        <f t="shared" si="1110"/>
        <v/>
      </c>
      <c r="R7899" t="str">
        <f t="shared" si="1111"/>
        <v/>
      </c>
      <c r="T7899" t="str">
        <f t="shared" si="1112"/>
        <v/>
      </c>
      <c r="U7899" s="4"/>
      <c r="V7899" t="str">
        <f t="shared" si="1113"/>
        <v/>
      </c>
      <c r="W7899" s="4"/>
      <c r="X7899" t="str">
        <f t="shared" si="1114"/>
        <v/>
      </c>
      <c r="Y7899" s="4"/>
      <c r="Z7899" t="str">
        <f t="shared" si="1115"/>
        <v/>
      </c>
      <c r="AA7899" s="4"/>
    </row>
    <row r="7900" spans="1:27" x14ac:dyDescent="0.3">
      <c r="A7900" s="12" t="s">
        <v>21213</v>
      </c>
      <c r="B7900" s="12">
        <v>3617661558862</v>
      </c>
      <c r="C7900" s="11" t="s">
        <v>21214</v>
      </c>
      <c r="D7900" s="11" t="s">
        <v>21212</v>
      </c>
      <c r="E7900" s="11" t="s">
        <v>5</v>
      </c>
      <c r="F7900" s="4"/>
      <c r="G7900" t="s">
        <v>22422</v>
      </c>
      <c r="H79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00" t="str">
        <f>IF(ISBLANK(E7900),"",INDEX(UniqueArtist!B:B, MATCH(E7900,UniqueArtist!A:A, 0)))</f>
        <v>Los Dos Carnales</v>
      </c>
      <c r="J7900" t="str">
        <f t="shared" si="1107"/>
        <v>Los Dos Carnales</v>
      </c>
      <c r="K7900" s="4">
        <v>0.1</v>
      </c>
      <c r="L7900" t="str">
        <f t="shared" si="1108"/>
        <v/>
      </c>
      <c r="N7900" t="str">
        <f t="shared" si="1109"/>
        <v/>
      </c>
      <c r="P7900" t="str">
        <f t="shared" si="1110"/>
        <v/>
      </c>
      <c r="R7900" t="str">
        <f t="shared" si="1111"/>
        <v/>
      </c>
      <c r="T7900" t="str">
        <f t="shared" si="1112"/>
        <v/>
      </c>
      <c r="U7900" s="4"/>
      <c r="V7900" t="str">
        <f t="shared" si="1113"/>
        <v/>
      </c>
      <c r="W7900" s="4"/>
      <c r="X7900" t="str">
        <f t="shared" si="1114"/>
        <v/>
      </c>
      <c r="Y7900" s="4"/>
      <c r="Z7900" t="str">
        <f t="shared" si="1115"/>
        <v/>
      </c>
      <c r="AA7900" s="4"/>
    </row>
    <row r="7901" spans="1:27" x14ac:dyDescent="0.3">
      <c r="A7901" s="12" t="s">
        <v>21216</v>
      </c>
      <c r="B7901" s="12">
        <v>3617661558862</v>
      </c>
      <c r="C7901" s="11" t="s">
        <v>21217</v>
      </c>
      <c r="D7901" s="11" t="s">
        <v>21215</v>
      </c>
      <c r="E7901" s="11" t="s">
        <v>5</v>
      </c>
      <c r="F7901" s="4"/>
      <c r="G7901" t="s">
        <v>22422</v>
      </c>
      <c r="H79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01" t="str">
        <f>IF(ISBLANK(E7901),"",INDEX(UniqueArtist!B:B, MATCH(E7901,UniqueArtist!A:A, 0)))</f>
        <v>Los Dos Carnales</v>
      </c>
      <c r="J7901" t="str">
        <f t="shared" si="1107"/>
        <v>Los Dos Carnales</v>
      </c>
      <c r="K7901" s="4">
        <v>0.1</v>
      </c>
      <c r="L7901" t="str">
        <f t="shared" si="1108"/>
        <v/>
      </c>
      <c r="N7901" t="str">
        <f t="shared" si="1109"/>
        <v/>
      </c>
      <c r="P7901" t="str">
        <f t="shared" si="1110"/>
        <v/>
      </c>
      <c r="R7901" t="str">
        <f t="shared" si="1111"/>
        <v/>
      </c>
      <c r="T7901" t="str">
        <f t="shared" si="1112"/>
        <v/>
      </c>
      <c r="U7901" s="4"/>
      <c r="V7901" t="str">
        <f t="shared" si="1113"/>
        <v/>
      </c>
      <c r="W7901" s="4"/>
      <c r="X7901" t="str">
        <f t="shared" si="1114"/>
        <v/>
      </c>
      <c r="Y7901" s="4"/>
      <c r="Z7901" t="str">
        <f t="shared" si="1115"/>
        <v/>
      </c>
      <c r="AA7901" s="4"/>
    </row>
    <row r="7902" spans="1:27" x14ac:dyDescent="0.3">
      <c r="A7902" s="12" t="s">
        <v>21219</v>
      </c>
      <c r="B7902" s="12">
        <v>3617661558862</v>
      </c>
      <c r="C7902" s="11" t="s">
        <v>20904</v>
      </c>
      <c r="D7902" s="11" t="s">
        <v>21218</v>
      </c>
      <c r="E7902" s="11" t="s">
        <v>5</v>
      </c>
      <c r="F7902" s="4"/>
      <c r="G7902" t="s">
        <v>22422</v>
      </c>
      <c r="H79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02" t="str">
        <f>IF(ISBLANK(E7902),"",INDEX(UniqueArtist!B:B, MATCH(E7902,UniqueArtist!A:A, 0)))</f>
        <v>Los Dos Carnales</v>
      </c>
      <c r="J7902" t="str">
        <f t="shared" si="1107"/>
        <v>Los Dos Carnales</v>
      </c>
      <c r="K7902" s="4">
        <v>0.1</v>
      </c>
      <c r="L7902" t="str">
        <f t="shared" si="1108"/>
        <v/>
      </c>
      <c r="N7902" t="str">
        <f t="shared" si="1109"/>
        <v/>
      </c>
      <c r="P7902" t="str">
        <f t="shared" si="1110"/>
        <v/>
      </c>
      <c r="R7902" t="str">
        <f t="shared" si="1111"/>
        <v/>
      </c>
      <c r="T7902" t="str">
        <f t="shared" si="1112"/>
        <v/>
      </c>
      <c r="U7902" s="4"/>
      <c r="V7902" t="str">
        <f t="shared" si="1113"/>
        <v/>
      </c>
      <c r="W7902" s="4"/>
      <c r="X7902" t="str">
        <f t="shared" si="1114"/>
        <v/>
      </c>
      <c r="Y7902" s="4"/>
      <c r="Z7902" t="str">
        <f t="shared" si="1115"/>
        <v/>
      </c>
      <c r="AA7902" s="4"/>
    </row>
    <row r="7903" spans="1:27" x14ac:dyDescent="0.3">
      <c r="A7903" s="12" t="s">
        <v>21221</v>
      </c>
      <c r="B7903" s="12">
        <v>3617663456142</v>
      </c>
      <c r="C7903" s="11" t="s">
        <v>21222</v>
      </c>
      <c r="D7903" s="11" t="s">
        <v>21220</v>
      </c>
      <c r="E7903" s="11" t="s">
        <v>5</v>
      </c>
      <c r="F7903" s="4"/>
      <c r="G7903" t="s">
        <v>22422</v>
      </c>
      <c r="H79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03" t="str">
        <f>IF(ISBLANK(E7903),"",INDEX(UniqueArtist!B:B, MATCH(E7903,UniqueArtist!A:A, 0)))</f>
        <v>Los Dos Carnales</v>
      </c>
      <c r="J7903" t="str">
        <f t="shared" si="1107"/>
        <v>Los Dos Carnales</v>
      </c>
      <c r="K7903" s="4">
        <v>0.1</v>
      </c>
      <c r="L7903" t="str">
        <f t="shared" si="1108"/>
        <v/>
      </c>
      <c r="N7903" t="str">
        <f t="shared" si="1109"/>
        <v/>
      </c>
      <c r="P7903" t="str">
        <f t="shared" si="1110"/>
        <v/>
      </c>
      <c r="R7903" t="str">
        <f t="shared" si="1111"/>
        <v/>
      </c>
      <c r="T7903" t="str">
        <f t="shared" si="1112"/>
        <v/>
      </c>
      <c r="U7903" s="4"/>
      <c r="V7903" t="str">
        <f t="shared" si="1113"/>
        <v/>
      </c>
      <c r="W7903" s="4"/>
      <c r="X7903" t="str">
        <f t="shared" si="1114"/>
        <v/>
      </c>
      <c r="Y7903" s="4"/>
      <c r="Z7903" t="str">
        <f t="shared" si="1115"/>
        <v/>
      </c>
      <c r="AA7903" s="4"/>
    </row>
    <row r="7904" spans="1:27" x14ac:dyDescent="0.3">
      <c r="A7904" s="12" t="s">
        <v>21224</v>
      </c>
      <c r="B7904" s="12">
        <v>3617662226678</v>
      </c>
      <c r="C7904" s="11" t="s">
        <v>21225</v>
      </c>
      <c r="D7904" s="11" t="s">
        <v>21223</v>
      </c>
      <c r="E7904" s="11" t="s">
        <v>5</v>
      </c>
      <c r="F7904" s="4"/>
      <c r="G7904" t="s">
        <v>22422</v>
      </c>
      <c r="H79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04" t="str">
        <f>IF(ISBLANK(E7904),"",INDEX(UniqueArtist!B:B, MATCH(E7904,UniqueArtist!A:A, 0)))</f>
        <v>Los Dos Carnales</v>
      </c>
      <c r="J7904" t="str">
        <f t="shared" si="1107"/>
        <v>Los Dos Carnales</v>
      </c>
      <c r="K7904" s="4">
        <v>0.1</v>
      </c>
      <c r="L7904" t="str">
        <f t="shared" si="1108"/>
        <v/>
      </c>
      <c r="N7904" t="str">
        <f t="shared" si="1109"/>
        <v/>
      </c>
      <c r="P7904" t="str">
        <f t="shared" si="1110"/>
        <v/>
      </c>
      <c r="R7904" t="str">
        <f t="shared" si="1111"/>
        <v/>
      </c>
      <c r="T7904" t="str">
        <f t="shared" si="1112"/>
        <v/>
      </c>
      <c r="U7904" s="4"/>
      <c r="V7904" t="str">
        <f t="shared" si="1113"/>
        <v/>
      </c>
      <c r="W7904" s="4"/>
      <c r="X7904" t="str">
        <f t="shared" si="1114"/>
        <v/>
      </c>
      <c r="Y7904" s="4"/>
      <c r="Z7904" t="str">
        <f t="shared" si="1115"/>
        <v/>
      </c>
      <c r="AA7904" s="4"/>
    </row>
    <row r="7905" spans="1:27" x14ac:dyDescent="0.3">
      <c r="A7905" s="12" t="s">
        <v>21227</v>
      </c>
      <c r="B7905" s="12">
        <v>3617661558862</v>
      </c>
      <c r="C7905" s="11" t="s">
        <v>21228</v>
      </c>
      <c r="D7905" s="11" t="s">
        <v>21226</v>
      </c>
      <c r="E7905" s="11" t="s">
        <v>5</v>
      </c>
      <c r="F7905" s="4"/>
      <c r="G7905" t="s">
        <v>22422</v>
      </c>
      <c r="H79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05" t="str">
        <f>IF(ISBLANK(E7905),"",INDEX(UniqueArtist!B:B, MATCH(E7905,UniqueArtist!A:A, 0)))</f>
        <v>Los Dos Carnales</v>
      </c>
      <c r="J7905" t="str">
        <f t="shared" si="1107"/>
        <v>Los Dos Carnales</v>
      </c>
      <c r="K7905" s="4">
        <v>0.1</v>
      </c>
      <c r="L7905" t="str">
        <f t="shared" si="1108"/>
        <v/>
      </c>
      <c r="N7905" t="str">
        <f t="shared" si="1109"/>
        <v/>
      </c>
      <c r="P7905" t="str">
        <f t="shared" si="1110"/>
        <v/>
      </c>
      <c r="R7905" t="str">
        <f t="shared" si="1111"/>
        <v/>
      </c>
      <c r="T7905" t="str">
        <f t="shared" si="1112"/>
        <v/>
      </c>
      <c r="U7905" s="4"/>
      <c r="V7905" t="str">
        <f t="shared" si="1113"/>
        <v/>
      </c>
      <c r="W7905" s="4"/>
      <c r="X7905" t="str">
        <f t="shared" si="1114"/>
        <v/>
      </c>
      <c r="Y7905" s="4"/>
      <c r="Z7905" t="str">
        <f t="shared" si="1115"/>
        <v/>
      </c>
      <c r="AA7905" s="4"/>
    </row>
    <row r="7906" spans="1:27" x14ac:dyDescent="0.3">
      <c r="A7906" s="12" t="s">
        <v>21230</v>
      </c>
      <c r="B7906" s="12">
        <v>3617660825309</v>
      </c>
      <c r="C7906" s="11" t="s">
        <v>21231</v>
      </c>
      <c r="D7906" s="11" t="s">
        <v>21229</v>
      </c>
      <c r="E7906" s="11" t="s">
        <v>5</v>
      </c>
      <c r="F7906" s="4"/>
      <c r="G7906" t="s">
        <v>22422</v>
      </c>
      <c r="H79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06" t="str">
        <f>IF(ISBLANK(E7906),"",INDEX(UniqueArtist!B:B, MATCH(E7906,UniqueArtist!A:A, 0)))</f>
        <v>Los Dos Carnales</v>
      </c>
      <c r="J7906" t="str">
        <f t="shared" si="1107"/>
        <v>Los Dos Carnales</v>
      </c>
      <c r="K7906" s="4">
        <v>0.1</v>
      </c>
      <c r="L7906" t="str">
        <f t="shared" si="1108"/>
        <v/>
      </c>
      <c r="N7906" t="str">
        <f t="shared" si="1109"/>
        <v/>
      </c>
      <c r="P7906" t="str">
        <f t="shared" si="1110"/>
        <v/>
      </c>
      <c r="R7906" t="str">
        <f t="shared" si="1111"/>
        <v/>
      </c>
      <c r="T7906" t="str">
        <f t="shared" si="1112"/>
        <v/>
      </c>
      <c r="U7906" s="4"/>
      <c r="V7906" t="str">
        <f t="shared" si="1113"/>
        <v/>
      </c>
      <c r="W7906" s="4"/>
      <c r="X7906" t="str">
        <f t="shared" si="1114"/>
        <v/>
      </c>
      <c r="Y7906" s="4"/>
      <c r="Z7906" t="str">
        <f t="shared" si="1115"/>
        <v/>
      </c>
      <c r="AA7906" s="4"/>
    </row>
    <row r="7907" spans="1:27" x14ac:dyDescent="0.3">
      <c r="A7907" s="12" t="s">
        <v>21233</v>
      </c>
      <c r="B7907" s="12">
        <v>3617661517708</v>
      </c>
      <c r="C7907" s="11" t="s">
        <v>21234</v>
      </c>
      <c r="D7907" s="11" t="s">
        <v>21232</v>
      </c>
      <c r="E7907" s="11" t="s">
        <v>5</v>
      </c>
      <c r="F7907" s="4"/>
      <c r="G7907" t="s">
        <v>22422</v>
      </c>
      <c r="H79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07" t="str">
        <f>IF(ISBLANK(E7907),"",INDEX(UniqueArtist!B:B, MATCH(E7907,UniqueArtist!A:A, 0)))</f>
        <v>Los Dos Carnales</v>
      </c>
      <c r="J7907" t="str">
        <f t="shared" si="1107"/>
        <v>Los Dos Carnales</v>
      </c>
      <c r="K7907" s="4">
        <v>0.1</v>
      </c>
      <c r="L7907" t="str">
        <f t="shared" si="1108"/>
        <v/>
      </c>
      <c r="N7907" t="str">
        <f t="shared" si="1109"/>
        <v/>
      </c>
      <c r="P7907" t="str">
        <f t="shared" si="1110"/>
        <v/>
      </c>
      <c r="R7907" t="str">
        <f t="shared" si="1111"/>
        <v/>
      </c>
      <c r="T7907" t="str">
        <f t="shared" si="1112"/>
        <v/>
      </c>
      <c r="U7907" s="4"/>
      <c r="V7907" t="str">
        <f t="shared" si="1113"/>
        <v/>
      </c>
      <c r="W7907" s="4"/>
      <c r="X7907" t="str">
        <f t="shared" si="1114"/>
        <v/>
      </c>
      <c r="Y7907" s="4"/>
      <c r="Z7907" t="str">
        <f t="shared" si="1115"/>
        <v/>
      </c>
      <c r="AA7907" s="4"/>
    </row>
    <row r="7908" spans="1:27" x14ac:dyDescent="0.3">
      <c r="A7908" s="12" t="s">
        <v>21236</v>
      </c>
      <c r="B7908" s="12">
        <v>3617661558862</v>
      </c>
      <c r="C7908" s="11" t="s">
        <v>21237</v>
      </c>
      <c r="D7908" s="11" t="s">
        <v>21235</v>
      </c>
      <c r="E7908" s="11" t="s">
        <v>5</v>
      </c>
      <c r="F7908" s="4"/>
      <c r="G7908" t="s">
        <v>22422</v>
      </c>
      <c r="H79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08" t="str">
        <f>IF(ISBLANK(E7908),"",INDEX(UniqueArtist!B:B, MATCH(E7908,UniqueArtist!A:A, 0)))</f>
        <v>Los Dos Carnales</v>
      </c>
      <c r="J7908" t="str">
        <f t="shared" si="1107"/>
        <v>Los Dos Carnales</v>
      </c>
      <c r="K7908" s="4">
        <v>0.1</v>
      </c>
      <c r="L7908" t="str">
        <f t="shared" si="1108"/>
        <v/>
      </c>
      <c r="N7908" t="str">
        <f t="shared" si="1109"/>
        <v/>
      </c>
      <c r="P7908" t="str">
        <f t="shared" si="1110"/>
        <v/>
      </c>
      <c r="R7908" t="str">
        <f t="shared" si="1111"/>
        <v/>
      </c>
      <c r="T7908" t="str">
        <f t="shared" si="1112"/>
        <v/>
      </c>
      <c r="U7908" s="4"/>
      <c r="V7908" t="str">
        <f t="shared" si="1113"/>
        <v/>
      </c>
      <c r="W7908" s="4"/>
      <c r="X7908" t="str">
        <f t="shared" si="1114"/>
        <v/>
      </c>
      <c r="Y7908" s="4"/>
      <c r="Z7908" t="str">
        <f t="shared" si="1115"/>
        <v/>
      </c>
      <c r="AA7908" s="4"/>
    </row>
    <row r="7909" spans="1:27" x14ac:dyDescent="0.3">
      <c r="A7909" s="12" t="s">
        <v>21239</v>
      </c>
      <c r="B7909" s="12">
        <v>3617660034985</v>
      </c>
      <c r="C7909" s="11" t="s">
        <v>21240</v>
      </c>
      <c r="D7909" s="11" t="s">
        <v>21238</v>
      </c>
      <c r="E7909" s="11" t="s">
        <v>5</v>
      </c>
      <c r="F7909" s="4"/>
      <c r="G7909" t="s">
        <v>22422</v>
      </c>
      <c r="H79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09" t="str">
        <f>IF(ISBLANK(E7909),"",INDEX(UniqueArtist!B:B, MATCH(E7909,UniqueArtist!A:A, 0)))</f>
        <v>Los Dos Carnales</v>
      </c>
      <c r="J7909" t="str">
        <f t="shared" si="1107"/>
        <v>Los Dos Carnales</v>
      </c>
      <c r="K7909" s="4">
        <v>0.1</v>
      </c>
      <c r="L7909" t="str">
        <f t="shared" si="1108"/>
        <v/>
      </c>
      <c r="N7909" t="str">
        <f t="shared" si="1109"/>
        <v/>
      </c>
      <c r="P7909" t="str">
        <f t="shared" si="1110"/>
        <v/>
      </c>
      <c r="R7909" t="str">
        <f t="shared" si="1111"/>
        <v/>
      </c>
      <c r="T7909" t="str">
        <f t="shared" si="1112"/>
        <v/>
      </c>
      <c r="U7909" s="4"/>
      <c r="V7909" t="str">
        <f t="shared" si="1113"/>
        <v/>
      </c>
      <c r="W7909" s="4"/>
      <c r="X7909" t="str">
        <f t="shared" si="1114"/>
        <v/>
      </c>
      <c r="Y7909" s="4"/>
      <c r="Z7909" t="str">
        <f t="shared" si="1115"/>
        <v/>
      </c>
      <c r="AA7909" s="4"/>
    </row>
    <row r="7910" spans="1:27" x14ac:dyDescent="0.3">
      <c r="A7910" s="12" t="s">
        <v>21242</v>
      </c>
      <c r="B7910" s="12">
        <v>3617660340406</v>
      </c>
      <c r="C7910" s="11" t="s">
        <v>21243</v>
      </c>
      <c r="D7910" s="11" t="s">
        <v>21241</v>
      </c>
      <c r="E7910" s="11" t="s">
        <v>5</v>
      </c>
      <c r="F7910" s="4"/>
      <c r="G7910" t="s">
        <v>22422</v>
      </c>
      <c r="H79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10" t="str">
        <f>IF(ISBLANK(E7910),"",INDEX(UniqueArtist!B:B, MATCH(E7910,UniqueArtist!A:A, 0)))</f>
        <v>Los Dos Carnales</v>
      </c>
      <c r="J7910" t="str">
        <f t="shared" si="1107"/>
        <v>Los Dos Carnales</v>
      </c>
      <c r="K7910" s="4">
        <v>0.1</v>
      </c>
      <c r="L7910" t="str">
        <f t="shared" si="1108"/>
        <v/>
      </c>
      <c r="N7910" t="str">
        <f t="shared" si="1109"/>
        <v/>
      </c>
      <c r="P7910" t="str">
        <f t="shared" si="1110"/>
        <v/>
      </c>
      <c r="R7910" t="str">
        <f t="shared" si="1111"/>
        <v/>
      </c>
      <c r="T7910" t="str">
        <f t="shared" si="1112"/>
        <v/>
      </c>
      <c r="U7910" s="4"/>
      <c r="V7910" t="str">
        <f t="shared" si="1113"/>
        <v/>
      </c>
      <c r="W7910" s="4"/>
      <c r="X7910" t="str">
        <f t="shared" si="1114"/>
        <v/>
      </c>
      <c r="Y7910" s="4"/>
      <c r="Z7910" t="str">
        <f t="shared" si="1115"/>
        <v/>
      </c>
      <c r="AA7910" s="4"/>
    </row>
    <row r="7911" spans="1:27" x14ac:dyDescent="0.3">
      <c r="A7911" s="12" t="s">
        <v>21245</v>
      </c>
      <c r="B7911" s="12">
        <v>3617663061377</v>
      </c>
      <c r="C7911" s="11" t="s">
        <v>21246</v>
      </c>
      <c r="D7911" s="11" t="s">
        <v>21244</v>
      </c>
      <c r="E7911" s="11" t="s">
        <v>5</v>
      </c>
      <c r="F7911" s="4"/>
      <c r="G7911" t="s">
        <v>22422</v>
      </c>
      <c r="H79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11" t="str">
        <f>IF(ISBLANK(E7911),"",INDEX(UniqueArtist!B:B, MATCH(E7911,UniqueArtist!A:A, 0)))</f>
        <v>Los Dos Carnales</v>
      </c>
      <c r="J7911" t="str">
        <f t="shared" si="1107"/>
        <v>Los Dos Carnales</v>
      </c>
      <c r="K7911" s="4">
        <v>0.1</v>
      </c>
      <c r="L7911" t="str">
        <f t="shared" si="1108"/>
        <v/>
      </c>
      <c r="N7911" t="str">
        <f t="shared" si="1109"/>
        <v/>
      </c>
      <c r="P7911" t="str">
        <f t="shared" si="1110"/>
        <v/>
      </c>
      <c r="R7911" t="str">
        <f t="shared" si="1111"/>
        <v/>
      </c>
      <c r="T7911" t="str">
        <f t="shared" si="1112"/>
        <v/>
      </c>
      <c r="U7911" s="4"/>
      <c r="V7911" t="str">
        <f t="shared" si="1113"/>
        <v/>
      </c>
      <c r="W7911" s="4"/>
      <c r="X7911" t="str">
        <f t="shared" si="1114"/>
        <v/>
      </c>
      <c r="Y7911" s="4"/>
      <c r="Z7911" t="str">
        <f t="shared" si="1115"/>
        <v/>
      </c>
      <c r="AA7911" s="4"/>
    </row>
    <row r="7912" spans="1:27" x14ac:dyDescent="0.3">
      <c r="A7912" s="12" t="s">
        <v>21247</v>
      </c>
      <c r="B7912" s="12">
        <v>3617661558862</v>
      </c>
      <c r="C7912" s="11" t="s">
        <v>21211</v>
      </c>
      <c r="D7912" s="11" t="s">
        <v>21209</v>
      </c>
      <c r="E7912" s="11" t="s">
        <v>5</v>
      </c>
      <c r="F7912" s="4"/>
      <c r="G7912" t="s">
        <v>22422</v>
      </c>
      <c r="H79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12" t="str">
        <f>IF(ISBLANK(E7912),"",INDEX(UniqueArtist!B:B, MATCH(E7912,UniqueArtist!A:A, 0)))</f>
        <v>Los Dos Carnales</v>
      </c>
      <c r="J7912" t="str">
        <f t="shared" si="1107"/>
        <v>Los Dos Carnales</v>
      </c>
      <c r="K7912" s="4">
        <v>0.1</v>
      </c>
      <c r="L7912" t="str">
        <f t="shared" si="1108"/>
        <v/>
      </c>
      <c r="N7912" t="str">
        <f t="shared" si="1109"/>
        <v/>
      </c>
      <c r="P7912" t="str">
        <f t="shared" si="1110"/>
        <v/>
      </c>
      <c r="R7912" t="str">
        <f t="shared" si="1111"/>
        <v/>
      </c>
      <c r="T7912" t="str">
        <f t="shared" si="1112"/>
        <v/>
      </c>
      <c r="U7912" s="4"/>
      <c r="V7912" t="str">
        <f t="shared" si="1113"/>
        <v/>
      </c>
      <c r="W7912" s="4"/>
      <c r="X7912" t="str">
        <f t="shared" si="1114"/>
        <v/>
      </c>
      <c r="Y7912" s="4"/>
      <c r="Z7912" t="str">
        <f t="shared" si="1115"/>
        <v/>
      </c>
      <c r="AA7912" s="4"/>
    </row>
    <row r="7913" spans="1:27" x14ac:dyDescent="0.3">
      <c r="A7913" s="12" t="s">
        <v>21249</v>
      </c>
      <c r="B7913" s="12">
        <v>3617662158481</v>
      </c>
      <c r="C7913" s="11" t="s">
        <v>21250</v>
      </c>
      <c r="D7913" s="11" t="s">
        <v>21248</v>
      </c>
      <c r="E7913" s="11" t="s">
        <v>5</v>
      </c>
      <c r="F7913" s="4"/>
      <c r="G7913" t="s">
        <v>22422</v>
      </c>
      <c r="H79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13" t="str">
        <f>IF(ISBLANK(E7913),"",INDEX(UniqueArtist!B:B, MATCH(E7913,UniqueArtist!A:A, 0)))</f>
        <v>Los Dos Carnales</v>
      </c>
      <c r="J7913" t="str">
        <f t="shared" si="1107"/>
        <v>Los Dos Carnales</v>
      </c>
      <c r="K7913" s="4">
        <v>0.1</v>
      </c>
      <c r="L7913" t="str">
        <f t="shared" si="1108"/>
        <v/>
      </c>
      <c r="N7913" t="str">
        <f t="shared" si="1109"/>
        <v/>
      </c>
      <c r="P7913" t="str">
        <f t="shared" si="1110"/>
        <v/>
      </c>
      <c r="R7913" t="str">
        <f t="shared" si="1111"/>
        <v/>
      </c>
      <c r="T7913" t="str">
        <f t="shared" si="1112"/>
        <v/>
      </c>
      <c r="U7913" s="4"/>
      <c r="V7913" t="str">
        <f t="shared" si="1113"/>
        <v/>
      </c>
      <c r="W7913" s="4"/>
      <c r="X7913" t="str">
        <f t="shared" si="1114"/>
        <v/>
      </c>
      <c r="Y7913" s="4"/>
      <c r="Z7913" t="str">
        <f t="shared" si="1115"/>
        <v/>
      </c>
      <c r="AA7913" s="4"/>
    </row>
    <row r="7914" spans="1:27" x14ac:dyDescent="0.3">
      <c r="A7914" s="12" t="s">
        <v>21252</v>
      </c>
      <c r="B7914" s="12">
        <v>3617661558862</v>
      </c>
      <c r="C7914" s="11" t="s">
        <v>21253</v>
      </c>
      <c r="D7914" s="11" t="s">
        <v>21251</v>
      </c>
      <c r="E7914" s="11" t="s">
        <v>5</v>
      </c>
      <c r="F7914" s="4"/>
      <c r="G7914" t="s">
        <v>22422</v>
      </c>
      <c r="H79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14" t="str">
        <f>IF(ISBLANK(E7914),"",INDEX(UniqueArtist!B:B, MATCH(E7914,UniqueArtist!A:A, 0)))</f>
        <v>Los Dos Carnales</v>
      </c>
      <c r="J7914" t="str">
        <f t="shared" si="1107"/>
        <v>Los Dos Carnales</v>
      </c>
      <c r="K7914" s="4">
        <v>0.1</v>
      </c>
      <c r="L7914" t="str">
        <f t="shared" si="1108"/>
        <v/>
      </c>
      <c r="N7914" t="str">
        <f t="shared" si="1109"/>
        <v/>
      </c>
      <c r="P7914" t="str">
        <f t="shared" si="1110"/>
        <v/>
      </c>
      <c r="R7914" t="str">
        <f t="shared" si="1111"/>
        <v/>
      </c>
      <c r="T7914" t="str">
        <f t="shared" si="1112"/>
        <v/>
      </c>
      <c r="U7914" s="4"/>
      <c r="V7914" t="str">
        <f t="shared" si="1113"/>
        <v/>
      </c>
      <c r="W7914" s="4"/>
      <c r="X7914" t="str">
        <f t="shared" si="1114"/>
        <v/>
      </c>
      <c r="Y7914" s="4"/>
      <c r="Z7914" t="str">
        <f t="shared" si="1115"/>
        <v/>
      </c>
      <c r="AA7914" s="4"/>
    </row>
    <row r="7915" spans="1:27" x14ac:dyDescent="0.3">
      <c r="A7915" s="12" t="s">
        <v>21255</v>
      </c>
      <c r="B7915" s="12">
        <v>3617661558862</v>
      </c>
      <c r="C7915" s="11" t="s">
        <v>21256</v>
      </c>
      <c r="D7915" s="11" t="s">
        <v>21254</v>
      </c>
      <c r="E7915" s="11" t="s">
        <v>5</v>
      </c>
      <c r="F7915" s="4"/>
      <c r="G7915" t="s">
        <v>22422</v>
      </c>
      <c r="H79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15" t="str">
        <f>IF(ISBLANK(E7915),"",INDEX(UniqueArtist!B:B, MATCH(E7915,UniqueArtist!A:A, 0)))</f>
        <v>Los Dos Carnales</v>
      </c>
      <c r="J7915" t="str">
        <f t="shared" si="1107"/>
        <v>Los Dos Carnales</v>
      </c>
      <c r="K7915" s="4">
        <v>0.1</v>
      </c>
      <c r="L7915" t="str">
        <f t="shared" si="1108"/>
        <v/>
      </c>
      <c r="N7915" t="str">
        <f t="shared" si="1109"/>
        <v/>
      </c>
      <c r="P7915" t="str">
        <f t="shared" si="1110"/>
        <v/>
      </c>
      <c r="R7915" t="str">
        <f t="shared" si="1111"/>
        <v/>
      </c>
      <c r="T7915" t="str">
        <f t="shared" si="1112"/>
        <v/>
      </c>
      <c r="U7915" s="4"/>
      <c r="V7915" t="str">
        <f t="shared" si="1113"/>
        <v/>
      </c>
      <c r="W7915" s="4"/>
      <c r="X7915" t="str">
        <f t="shared" si="1114"/>
        <v/>
      </c>
      <c r="Y7915" s="4"/>
      <c r="Z7915" t="str">
        <f t="shared" si="1115"/>
        <v/>
      </c>
      <c r="AA7915" s="4"/>
    </row>
    <row r="7916" spans="1:27" x14ac:dyDescent="0.3">
      <c r="A7916" s="12" t="s">
        <v>21258</v>
      </c>
      <c r="B7916" s="12">
        <v>3617661458919</v>
      </c>
      <c r="C7916" s="11" t="s">
        <v>21259</v>
      </c>
      <c r="D7916" s="11" t="s">
        <v>21257</v>
      </c>
      <c r="E7916" s="11" t="s">
        <v>5</v>
      </c>
      <c r="F7916" s="4"/>
      <c r="G7916" t="s">
        <v>22422</v>
      </c>
      <c r="H79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16" t="str">
        <f>IF(ISBLANK(E7916),"",INDEX(UniqueArtist!B:B, MATCH(E7916,UniqueArtist!A:A, 0)))</f>
        <v>Los Dos Carnales</v>
      </c>
      <c r="J7916" t="str">
        <f t="shared" si="1107"/>
        <v>Los Dos Carnales</v>
      </c>
      <c r="K7916" s="4">
        <v>0.1</v>
      </c>
      <c r="L7916" t="str">
        <f t="shared" si="1108"/>
        <v/>
      </c>
      <c r="N7916" t="str">
        <f t="shared" si="1109"/>
        <v/>
      </c>
      <c r="P7916" t="str">
        <f t="shared" si="1110"/>
        <v/>
      </c>
      <c r="R7916" t="str">
        <f t="shared" si="1111"/>
        <v/>
      </c>
      <c r="T7916" t="str">
        <f t="shared" si="1112"/>
        <v/>
      </c>
      <c r="U7916" s="4"/>
      <c r="V7916" t="str">
        <f t="shared" si="1113"/>
        <v/>
      </c>
      <c r="W7916" s="4"/>
      <c r="X7916" t="str">
        <f t="shared" si="1114"/>
        <v/>
      </c>
      <c r="Y7916" s="4"/>
      <c r="Z7916" t="str">
        <f t="shared" si="1115"/>
        <v/>
      </c>
      <c r="AA7916" s="4"/>
    </row>
    <row r="7917" spans="1:27" x14ac:dyDescent="0.3">
      <c r="A7917" s="12" t="s">
        <v>21261</v>
      </c>
      <c r="B7917" s="12">
        <v>3617661558862</v>
      </c>
      <c r="C7917" s="11" t="s">
        <v>21262</v>
      </c>
      <c r="D7917" s="11" t="s">
        <v>21260</v>
      </c>
      <c r="E7917" s="11" t="s">
        <v>5</v>
      </c>
      <c r="F7917" s="4"/>
      <c r="G7917" t="s">
        <v>22422</v>
      </c>
      <c r="H79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17" t="str">
        <f>IF(ISBLANK(E7917),"",INDEX(UniqueArtist!B:B, MATCH(E7917,UniqueArtist!A:A, 0)))</f>
        <v>Los Dos Carnales</v>
      </c>
      <c r="J7917" t="str">
        <f t="shared" si="1107"/>
        <v>Los Dos Carnales</v>
      </c>
      <c r="K7917" s="4">
        <v>0.1</v>
      </c>
      <c r="L7917" t="str">
        <f t="shared" si="1108"/>
        <v/>
      </c>
      <c r="N7917" t="str">
        <f t="shared" si="1109"/>
        <v/>
      </c>
      <c r="P7917" t="str">
        <f t="shared" si="1110"/>
        <v/>
      </c>
      <c r="R7917" t="str">
        <f t="shared" si="1111"/>
        <v/>
      </c>
      <c r="T7917" t="str">
        <f t="shared" si="1112"/>
        <v/>
      </c>
      <c r="U7917" s="4"/>
      <c r="V7917" t="str">
        <f t="shared" si="1113"/>
        <v/>
      </c>
      <c r="W7917" s="4"/>
      <c r="X7917" t="str">
        <f t="shared" si="1114"/>
        <v/>
      </c>
      <c r="Y7917" s="4"/>
      <c r="Z7917" t="str">
        <f t="shared" si="1115"/>
        <v/>
      </c>
      <c r="AA7917" s="4"/>
    </row>
    <row r="7918" spans="1:27" x14ac:dyDescent="0.3">
      <c r="A7918" s="12" t="s">
        <v>21264</v>
      </c>
      <c r="B7918" s="12">
        <v>3617661558862</v>
      </c>
      <c r="C7918" s="11" t="s">
        <v>20491</v>
      </c>
      <c r="D7918" s="11" t="s">
        <v>21263</v>
      </c>
      <c r="E7918" s="11" t="s">
        <v>5</v>
      </c>
      <c r="F7918" s="4"/>
      <c r="G7918" t="s">
        <v>22422</v>
      </c>
      <c r="H79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18" t="str">
        <f>IF(ISBLANK(E7918),"",INDEX(UniqueArtist!B:B, MATCH(E7918,UniqueArtist!A:A, 0)))</f>
        <v>Los Dos Carnales</v>
      </c>
      <c r="J7918" t="str">
        <f t="shared" si="1107"/>
        <v>Los Dos Carnales</v>
      </c>
      <c r="K7918" s="4">
        <v>0.1</v>
      </c>
      <c r="L7918" t="str">
        <f t="shared" si="1108"/>
        <v/>
      </c>
      <c r="N7918" t="str">
        <f t="shared" si="1109"/>
        <v/>
      </c>
      <c r="P7918" t="str">
        <f t="shared" si="1110"/>
        <v/>
      </c>
      <c r="R7918" t="str">
        <f t="shared" si="1111"/>
        <v/>
      </c>
      <c r="T7918" t="str">
        <f t="shared" si="1112"/>
        <v/>
      </c>
      <c r="U7918" s="4"/>
      <c r="V7918" t="str">
        <f t="shared" si="1113"/>
        <v/>
      </c>
      <c r="W7918" s="4"/>
      <c r="X7918" t="str">
        <f t="shared" si="1114"/>
        <v/>
      </c>
      <c r="Y7918" s="4"/>
      <c r="Z7918" t="str">
        <f t="shared" si="1115"/>
        <v/>
      </c>
      <c r="AA7918" s="4"/>
    </row>
    <row r="7919" spans="1:27" x14ac:dyDescent="0.3">
      <c r="A7919" s="12" t="s">
        <v>21265</v>
      </c>
      <c r="B7919" s="12">
        <v>3617389915091</v>
      </c>
      <c r="C7919" s="11" t="s">
        <v>21262</v>
      </c>
      <c r="D7919" s="11" t="s">
        <v>21260</v>
      </c>
      <c r="E7919" s="11" t="s">
        <v>5</v>
      </c>
      <c r="F7919" s="4"/>
      <c r="G7919" t="s">
        <v>22422</v>
      </c>
      <c r="H79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19" t="str">
        <f>IF(ISBLANK(E7919),"",INDEX(UniqueArtist!B:B, MATCH(E7919,UniqueArtist!A:A, 0)))</f>
        <v>Los Dos Carnales</v>
      </c>
      <c r="J7919" t="str">
        <f t="shared" si="1107"/>
        <v>Los Dos Carnales</v>
      </c>
      <c r="K7919" s="4">
        <v>0.1</v>
      </c>
      <c r="L7919" t="str">
        <f t="shared" si="1108"/>
        <v/>
      </c>
      <c r="N7919" t="str">
        <f t="shared" si="1109"/>
        <v/>
      </c>
      <c r="P7919" t="str">
        <f t="shared" si="1110"/>
        <v/>
      </c>
      <c r="R7919" t="str">
        <f t="shared" si="1111"/>
        <v/>
      </c>
      <c r="T7919" t="str">
        <f t="shared" si="1112"/>
        <v/>
      </c>
      <c r="U7919" s="4"/>
      <c r="V7919" t="str">
        <f t="shared" si="1113"/>
        <v/>
      </c>
      <c r="W7919" s="4"/>
      <c r="X7919" t="str">
        <f t="shared" si="1114"/>
        <v/>
      </c>
      <c r="Y7919" s="4"/>
      <c r="Z7919" t="str">
        <f t="shared" si="1115"/>
        <v/>
      </c>
      <c r="AA7919" s="4"/>
    </row>
    <row r="7920" spans="1:27" x14ac:dyDescent="0.3">
      <c r="A7920" s="12" t="s">
        <v>21266</v>
      </c>
      <c r="B7920" s="12">
        <v>3617661558862</v>
      </c>
      <c r="C7920" s="11" t="s">
        <v>21231</v>
      </c>
      <c r="D7920" s="11" t="s">
        <v>21229</v>
      </c>
      <c r="E7920" s="11" t="s">
        <v>5</v>
      </c>
      <c r="F7920" s="4"/>
      <c r="G7920" t="s">
        <v>22422</v>
      </c>
      <c r="H79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20" t="str">
        <f>IF(ISBLANK(E7920),"",INDEX(UniqueArtist!B:B, MATCH(E7920,UniqueArtist!A:A, 0)))</f>
        <v>Los Dos Carnales</v>
      </c>
      <c r="J7920" t="str">
        <f t="shared" si="1107"/>
        <v>Los Dos Carnales</v>
      </c>
      <c r="K7920" s="4">
        <v>0.1</v>
      </c>
      <c r="L7920" t="str">
        <f t="shared" si="1108"/>
        <v/>
      </c>
      <c r="N7920" t="str">
        <f t="shared" si="1109"/>
        <v/>
      </c>
      <c r="P7920" t="str">
        <f t="shared" si="1110"/>
        <v/>
      </c>
      <c r="R7920" t="str">
        <f t="shared" si="1111"/>
        <v/>
      </c>
      <c r="T7920" t="str">
        <f t="shared" si="1112"/>
        <v/>
      </c>
      <c r="U7920" s="4"/>
      <c r="V7920" t="str">
        <f t="shared" si="1113"/>
        <v/>
      </c>
      <c r="W7920" s="4"/>
      <c r="X7920" t="str">
        <f t="shared" si="1114"/>
        <v/>
      </c>
      <c r="Y7920" s="4"/>
      <c r="Z7920" t="str">
        <f t="shared" si="1115"/>
        <v/>
      </c>
      <c r="AA7920" s="4"/>
    </row>
    <row r="7921" spans="1:27" ht="31.2" x14ac:dyDescent="0.3">
      <c r="A7921" s="12" t="s">
        <v>21268</v>
      </c>
      <c r="B7921" s="12">
        <v>3617662311510</v>
      </c>
      <c r="C7921" s="11" t="s">
        <v>21269</v>
      </c>
      <c r="D7921" s="11" t="s">
        <v>21267</v>
      </c>
      <c r="E7921" s="11" t="s">
        <v>5</v>
      </c>
      <c r="F7921" s="4"/>
      <c r="G7921" t="s">
        <v>22422</v>
      </c>
      <c r="H79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21" t="str">
        <f>IF(ISBLANK(E7921),"",INDEX(UniqueArtist!B:B, MATCH(E7921,UniqueArtist!A:A, 0)))</f>
        <v>Los Dos Carnales</v>
      </c>
      <c r="J7921" t="str">
        <f t="shared" si="1107"/>
        <v>Los Dos Carnales</v>
      </c>
      <c r="K7921" s="4">
        <v>0.1</v>
      </c>
      <c r="L7921" t="str">
        <f t="shared" si="1108"/>
        <v/>
      </c>
      <c r="N7921" t="str">
        <f t="shared" si="1109"/>
        <v/>
      </c>
      <c r="P7921" t="str">
        <f t="shared" si="1110"/>
        <v/>
      </c>
      <c r="R7921" t="str">
        <f t="shared" si="1111"/>
        <v/>
      </c>
      <c r="T7921" t="str">
        <f t="shared" si="1112"/>
        <v/>
      </c>
      <c r="U7921" s="4"/>
      <c r="V7921" t="str">
        <f t="shared" si="1113"/>
        <v/>
      </c>
      <c r="W7921" s="4"/>
      <c r="X7921" t="str">
        <f t="shared" si="1114"/>
        <v/>
      </c>
      <c r="Y7921" s="4"/>
      <c r="Z7921" t="str">
        <f t="shared" si="1115"/>
        <v/>
      </c>
      <c r="AA7921" s="4"/>
    </row>
    <row r="7922" spans="1:27" x14ac:dyDescent="0.3">
      <c r="A7922" s="12" t="s">
        <v>21271</v>
      </c>
      <c r="B7922" s="12">
        <v>3617661856753</v>
      </c>
      <c r="C7922" s="11" t="s">
        <v>21272</v>
      </c>
      <c r="D7922" s="11" t="s">
        <v>21270</v>
      </c>
      <c r="E7922" s="11" t="s">
        <v>5</v>
      </c>
      <c r="F7922" s="4"/>
      <c r="G7922" t="s">
        <v>22422</v>
      </c>
      <c r="H79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22" t="str">
        <f>IF(ISBLANK(E7922),"",INDEX(UniqueArtist!B:B, MATCH(E7922,UniqueArtist!A:A, 0)))</f>
        <v>Los Dos Carnales</v>
      </c>
      <c r="J7922" t="str">
        <f t="shared" si="1107"/>
        <v>Los Dos Carnales</v>
      </c>
      <c r="K7922" s="4">
        <v>0.1</v>
      </c>
      <c r="L7922" t="str">
        <f t="shared" si="1108"/>
        <v/>
      </c>
      <c r="N7922" t="str">
        <f t="shared" si="1109"/>
        <v/>
      </c>
      <c r="P7922" t="str">
        <f t="shared" si="1110"/>
        <v/>
      </c>
      <c r="R7922" t="str">
        <f t="shared" si="1111"/>
        <v/>
      </c>
      <c r="T7922" t="str">
        <f t="shared" si="1112"/>
        <v/>
      </c>
      <c r="U7922" s="4"/>
      <c r="V7922" t="str">
        <f t="shared" si="1113"/>
        <v/>
      </c>
      <c r="W7922" s="4"/>
      <c r="X7922" t="str">
        <f t="shared" si="1114"/>
        <v/>
      </c>
      <c r="Y7922" s="4"/>
      <c r="Z7922" t="str">
        <f t="shared" si="1115"/>
        <v/>
      </c>
      <c r="AA7922" s="4"/>
    </row>
    <row r="7923" spans="1:27" x14ac:dyDescent="0.3">
      <c r="A7923" s="12" t="s">
        <v>21274</v>
      </c>
      <c r="B7923" s="12">
        <v>3617660938436</v>
      </c>
      <c r="C7923" s="11" t="s">
        <v>21275</v>
      </c>
      <c r="D7923" s="11" t="s">
        <v>21273</v>
      </c>
      <c r="E7923" s="11" t="s">
        <v>5</v>
      </c>
      <c r="F7923" s="4"/>
      <c r="G7923" t="s">
        <v>22422</v>
      </c>
      <c r="H79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23" t="str">
        <f>IF(ISBLANK(E7923),"",INDEX(UniqueArtist!B:B, MATCH(E7923,UniqueArtist!A:A, 0)))</f>
        <v>Los Dos Carnales</v>
      </c>
      <c r="J7923" t="str">
        <f t="shared" si="1107"/>
        <v>Los Dos Carnales</v>
      </c>
      <c r="K7923" s="4">
        <v>0.1</v>
      </c>
      <c r="L7923" t="str">
        <f t="shared" si="1108"/>
        <v/>
      </c>
      <c r="N7923" t="str">
        <f t="shared" si="1109"/>
        <v/>
      </c>
      <c r="P7923" t="str">
        <f t="shared" si="1110"/>
        <v/>
      </c>
      <c r="R7923" t="str">
        <f t="shared" si="1111"/>
        <v/>
      </c>
      <c r="T7923" t="str">
        <f t="shared" si="1112"/>
        <v/>
      </c>
      <c r="U7923" s="4"/>
      <c r="V7923" t="str">
        <f t="shared" si="1113"/>
        <v/>
      </c>
      <c r="W7923" s="4"/>
      <c r="X7923" t="str">
        <f t="shared" si="1114"/>
        <v/>
      </c>
      <c r="Y7923" s="4"/>
      <c r="Z7923" t="str">
        <f t="shared" si="1115"/>
        <v/>
      </c>
      <c r="AA7923" s="4"/>
    </row>
    <row r="7924" spans="1:27" x14ac:dyDescent="0.3">
      <c r="A7924" s="12" t="s">
        <v>21277</v>
      </c>
      <c r="B7924" s="12">
        <v>3617664160246</v>
      </c>
      <c r="C7924" s="11" t="s">
        <v>21278</v>
      </c>
      <c r="D7924" s="11" t="s">
        <v>21276</v>
      </c>
      <c r="E7924" s="11" t="s">
        <v>5</v>
      </c>
      <c r="F7924" s="4"/>
      <c r="G7924" t="s">
        <v>22422</v>
      </c>
      <c r="H79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24" t="str">
        <f>IF(ISBLANK(E7924),"",INDEX(UniqueArtist!B:B, MATCH(E7924,UniqueArtist!A:A, 0)))</f>
        <v>Los Dos Carnales</v>
      </c>
      <c r="J7924" t="str">
        <f t="shared" si="1107"/>
        <v>Los Dos Carnales</v>
      </c>
      <c r="K7924" s="4">
        <v>0.1</v>
      </c>
      <c r="L7924" t="str">
        <f t="shared" si="1108"/>
        <v/>
      </c>
      <c r="N7924" t="str">
        <f t="shared" si="1109"/>
        <v/>
      </c>
      <c r="P7924" t="str">
        <f t="shared" si="1110"/>
        <v/>
      </c>
      <c r="R7924" t="str">
        <f t="shared" si="1111"/>
        <v/>
      </c>
      <c r="T7924" t="str">
        <f t="shared" si="1112"/>
        <v/>
      </c>
      <c r="U7924" s="4"/>
      <c r="V7924" t="str">
        <f t="shared" si="1113"/>
        <v/>
      </c>
      <c r="W7924" s="4"/>
      <c r="X7924" t="str">
        <f t="shared" si="1114"/>
        <v/>
      </c>
      <c r="Y7924" s="4"/>
      <c r="Z7924" t="str">
        <f t="shared" si="1115"/>
        <v/>
      </c>
      <c r="AA7924" s="4"/>
    </row>
    <row r="7925" spans="1:27" x14ac:dyDescent="0.3">
      <c r="A7925" s="12" t="s">
        <v>21280</v>
      </c>
      <c r="B7925" s="12">
        <v>3617660293283</v>
      </c>
      <c r="C7925" s="11" t="s">
        <v>21281</v>
      </c>
      <c r="D7925" s="11" t="s">
        <v>21279</v>
      </c>
      <c r="E7925" s="11" t="s">
        <v>5</v>
      </c>
      <c r="F7925" s="4"/>
      <c r="G7925" t="s">
        <v>22422</v>
      </c>
      <c r="H79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25" t="str">
        <f>IF(ISBLANK(E7925),"",INDEX(UniqueArtist!B:B, MATCH(E7925,UniqueArtist!A:A, 0)))</f>
        <v>Los Dos Carnales</v>
      </c>
      <c r="J7925" t="str">
        <f t="shared" si="1107"/>
        <v>Los Dos Carnales</v>
      </c>
      <c r="K7925" s="4">
        <v>0.1</v>
      </c>
      <c r="L7925" t="str">
        <f t="shared" si="1108"/>
        <v/>
      </c>
      <c r="N7925" t="str">
        <f t="shared" si="1109"/>
        <v/>
      </c>
      <c r="P7925" t="str">
        <f t="shared" si="1110"/>
        <v/>
      </c>
      <c r="R7925" t="str">
        <f t="shared" si="1111"/>
        <v/>
      </c>
      <c r="T7925" t="str">
        <f t="shared" si="1112"/>
        <v/>
      </c>
      <c r="U7925" s="4"/>
      <c r="V7925" t="str">
        <f t="shared" si="1113"/>
        <v/>
      </c>
      <c r="W7925" s="4"/>
      <c r="X7925" t="str">
        <f t="shared" si="1114"/>
        <v/>
      </c>
      <c r="Y7925" s="4"/>
      <c r="Z7925" t="str">
        <f t="shared" si="1115"/>
        <v/>
      </c>
      <c r="AA7925" s="4"/>
    </row>
    <row r="7926" spans="1:27" x14ac:dyDescent="0.3">
      <c r="A7926" s="12" t="s">
        <v>21282</v>
      </c>
      <c r="B7926" s="12">
        <v>3617661558862</v>
      </c>
      <c r="C7926" s="11" t="s">
        <v>21243</v>
      </c>
      <c r="D7926" s="11" t="s">
        <v>21241</v>
      </c>
      <c r="E7926" s="11" t="s">
        <v>5</v>
      </c>
      <c r="F7926" s="4"/>
      <c r="G7926" t="s">
        <v>22422</v>
      </c>
      <c r="H79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26" t="str">
        <f>IF(ISBLANK(E7926),"",INDEX(UniqueArtist!B:B, MATCH(E7926,UniqueArtist!A:A, 0)))</f>
        <v>Los Dos Carnales</v>
      </c>
      <c r="J7926" t="str">
        <f t="shared" si="1107"/>
        <v>Los Dos Carnales</v>
      </c>
      <c r="K7926" s="4">
        <v>0.1</v>
      </c>
      <c r="L7926" t="str">
        <f t="shared" si="1108"/>
        <v/>
      </c>
      <c r="N7926" t="str">
        <f t="shared" si="1109"/>
        <v/>
      </c>
      <c r="P7926" t="str">
        <f t="shared" si="1110"/>
        <v/>
      </c>
      <c r="R7926" t="str">
        <f t="shared" si="1111"/>
        <v/>
      </c>
      <c r="T7926" t="str">
        <f t="shared" si="1112"/>
        <v/>
      </c>
      <c r="U7926" s="4"/>
      <c r="V7926" t="str">
        <f t="shared" si="1113"/>
        <v/>
      </c>
      <c r="W7926" s="4"/>
      <c r="X7926" t="str">
        <f t="shared" si="1114"/>
        <v/>
      </c>
      <c r="Y7926" s="4"/>
      <c r="Z7926" t="str">
        <f t="shared" si="1115"/>
        <v/>
      </c>
      <c r="AA7926" s="4"/>
    </row>
    <row r="7927" spans="1:27" x14ac:dyDescent="0.3">
      <c r="A7927" s="12" t="s">
        <v>21283</v>
      </c>
      <c r="B7927" s="12">
        <v>3617661558862</v>
      </c>
      <c r="C7927" s="11" t="s">
        <v>21240</v>
      </c>
      <c r="D7927" s="11" t="s">
        <v>21238</v>
      </c>
      <c r="E7927" s="11" t="s">
        <v>5</v>
      </c>
      <c r="F7927" s="4"/>
      <c r="G7927" t="s">
        <v>22422</v>
      </c>
      <c r="H79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27" t="str">
        <f>IF(ISBLANK(E7927),"",INDEX(UniqueArtist!B:B, MATCH(E7927,UniqueArtist!A:A, 0)))</f>
        <v>Los Dos Carnales</v>
      </c>
      <c r="J7927" t="str">
        <f t="shared" si="1107"/>
        <v>Los Dos Carnales</v>
      </c>
      <c r="K7927" s="4">
        <v>0.1</v>
      </c>
      <c r="L7927" t="str">
        <f t="shared" si="1108"/>
        <v/>
      </c>
      <c r="N7927" t="str">
        <f t="shared" si="1109"/>
        <v/>
      </c>
      <c r="P7927" t="str">
        <f t="shared" si="1110"/>
        <v/>
      </c>
      <c r="R7927" t="str">
        <f t="shared" si="1111"/>
        <v/>
      </c>
      <c r="T7927" t="str">
        <f t="shared" si="1112"/>
        <v/>
      </c>
      <c r="U7927" s="4"/>
      <c r="V7927" t="str">
        <f t="shared" si="1113"/>
        <v/>
      </c>
      <c r="W7927" s="4"/>
      <c r="X7927" t="str">
        <f t="shared" si="1114"/>
        <v/>
      </c>
      <c r="Y7927" s="4"/>
      <c r="Z7927" t="str">
        <f t="shared" si="1115"/>
        <v/>
      </c>
      <c r="AA7927" s="4"/>
    </row>
    <row r="7928" spans="1:27" x14ac:dyDescent="0.3">
      <c r="A7928" s="12" t="s">
        <v>21285</v>
      </c>
      <c r="B7928" s="12">
        <v>3617662293755</v>
      </c>
      <c r="C7928" s="11" t="s">
        <v>21286</v>
      </c>
      <c r="D7928" s="11" t="s">
        <v>21284</v>
      </c>
      <c r="E7928" s="11" t="s">
        <v>5</v>
      </c>
      <c r="F7928" s="4"/>
      <c r="G7928" t="s">
        <v>22422</v>
      </c>
      <c r="H79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28" t="str">
        <f>IF(ISBLANK(E7928),"",INDEX(UniqueArtist!B:B, MATCH(E7928,UniqueArtist!A:A, 0)))</f>
        <v>Los Dos Carnales</v>
      </c>
      <c r="J7928" t="str">
        <f t="shared" si="1107"/>
        <v>Los Dos Carnales</v>
      </c>
      <c r="K7928" s="4">
        <v>0.1</v>
      </c>
      <c r="L7928" t="str">
        <f t="shared" si="1108"/>
        <v/>
      </c>
      <c r="N7928" t="str">
        <f t="shared" si="1109"/>
        <v/>
      </c>
      <c r="P7928" t="str">
        <f t="shared" si="1110"/>
        <v/>
      </c>
      <c r="R7928" t="str">
        <f t="shared" si="1111"/>
        <v/>
      </c>
      <c r="T7928" t="str">
        <f t="shared" si="1112"/>
        <v/>
      </c>
      <c r="U7928" s="4"/>
      <c r="V7928" t="str">
        <f t="shared" si="1113"/>
        <v/>
      </c>
      <c r="W7928" s="4"/>
      <c r="X7928" t="str">
        <f t="shared" si="1114"/>
        <v/>
      </c>
      <c r="Y7928" s="4"/>
      <c r="Z7928" t="str">
        <f t="shared" si="1115"/>
        <v/>
      </c>
      <c r="AA7928" s="4"/>
    </row>
    <row r="7929" spans="1:27" x14ac:dyDescent="0.3">
      <c r="A7929" s="12" t="s">
        <v>21288</v>
      </c>
      <c r="B7929" s="12">
        <v>3617661558862</v>
      </c>
      <c r="C7929" s="11" t="s">
        <v>21289</v>
      </c>
      <c r="D7929" s="11" t="s">
        <v>21287</v>
      </c>
      <c r="E7929" s="11" t="s">
        <v>5</v>
      </c>
      <c r="F7929" s="4"/>
      <c r="G7929" t="s">
        <v>22422</v>
      </c>
      <c r="H79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29" t="str">
        <f>IF(ISBLANK(E7929),"",INDEX(UniqueArtist!B:B, MATCH(E7929,UniqueArtist!A:A, 0)))</f>
        <v>Los Dos Carnales</v>
      </c>
      <c r="J7929" t="str">
        <f t="shared" si="1107"/>
        <v>Los Dos Carnales</v>
      </c>
      <c r="K7929" s="4">
        <v>0.1</v>
      </c>
      <c r="L7929" t="str">
        <f t="shared" si="1108"/>
        <v/>
      </c>
      <c r="N7929" t="str">
        <f t="shared" si="1109"/>
        <v/>
      </c>
      <c r="P7929" t="str">
        <f t="shared" si="1110"/>
        <v/>
      </c>
      <c r="R7929" t="str">
        <f t="shared" si="1111"/>
        <v/>
      </c>
      <c r="T7929" t="str">
        <f t="shared" si="1112"/>
        <v/>
      </c>
      <c r="U7929" s="4"/>
      <c r="V7929" t="str">
        <f t="shared" si="1113"/>
        <v/>
      </c>
      <c r="W7929" s="4"/>
      <c r="X7929" t="str">
        <f t="shared" si="1114"/>
        <v/>
      </c>
      <c r="Y7929" s="4"/>
      <c r="Z7929" t="str">
        <f t="shared" si="1115"/>
        <v/>
      </c>
      <c r="AA7929" s="4"/>
    </row>
    <row r="7930" spans="1:27" ht="31.2" x14ac:dyDescent="0.3">
      <c r="A7930" s="12" t="s">
        <v>21291</v>
      </c>
      <c r="B7930" s="12">
        <v>3617662332911</v>
      </c>
      <c r="C7930" s="11" t="s">
        <v>21292</v>
      </c>
      <c r="D7930" s="11" t="s">
        <v>21290</v>
      </c>
      <c r="E7930" s="11" t="s">
        <v>5</v>
      </c>
      <c r="F7930" s="4"/>
      <c r="G7930" t="s">
        <v>22422</v>
      </c>
      <c r="H79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30" t="str">
        <f>IF(ISBLANK(E7930),"",INDEX(UniqueArtist!B:B, MATCH(E7930,UniqueArtist!A:A, 0)))</f>
        <v>Los Dos Carnales</v>
      </c>
      <c r="J7930" t="str">
        <f t="shared" si="1107"/>
        <v>Los Dos Carnales</v>
      </c>
      <c r="K7930" s="4">
        <v>0.1</v>
      </c>
      <c r="L7930" t="str">
        <f t="shared" si="1108"/>
        <v/>
      </c>
      <c r="N7930" t="str">
        <f t="shared" si="1109"/>
        <v/>
      </c>
      <c r="P7930" t="str">
        <f t="shared" si="1110"/>
        <v/>
      </c>
      <c r="R7930" t="str">
        <f t="shared" si="1111"/>
        <v/>
      </c>
      <c r="T7930" t="str">
        <f t="shared" si="1112"/>
        <v/>
      </c>
      <c r="U7930" s="4"/>
      <c r="V7930" t="str">
        <f t="shared" si="1113"/>
        <v/>
      </c>
      <c r="W7930" s="4"/>
      <c r="X7930" t="str">
        <f t="shared" si="1114"/>
        <v/>
      </c>
      <c r="Y7930" s="4"/>
      <c r="Z7930" t="str">
        <f t="shared" si="1115"/>
        <v/>
      </c>
      <c r="AA7930" s="4"/>
    </row>
    <row r="7931" spans="1:27" x14ac:dyDescent="0.3">
      <c r="A7931" s="12" t="s">
        <v>21294</v>
      </c>
      <c r="B7931" s="12">
        <v>3617661204769</v>
      </c>
      <c r="C7931" s="11" t="s">
        <v>21295</v>
      </c>
      <c r="D7931" s="11" t="s">
        <v>21293</v>
      </c>
      <c r="E7931" s="11" t="s">
        <v>5</v>
      </c>
      <c r="F7931" s="4"/>
      <c r="G7931" t="s">
        <v>22422</v>
      </c>
      <c r="H79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31" t="str">
        <f>IF(ISBLANK(E7931),"",INDEX(UniqueArtist!B:B, MATCH(E7931,UniqueArtist!A:A, 0)))</f>
        <v>Los Dos Carnales</v>
      </c>
      <c r="J7931" t="str">
        <f t="shared" si="1107"/>
        <v>Los Dos Carnales</v>
      </c>
      <c r="K7931" s="4">
        <v>0.1</v>
      </c>
      <c r="L7931" t="str">
        <f t="shared" si="1108"/>
        <v/>
      </c>
      <c r="N7931" t="str">
        <f t="shared" si="1109"/>
        <v/>
      </c>
      <c r="P7931" t="str">
        <f t="shared" si="1110"/>
        <v/>
      </c>
      <c r="R7931" t="str">
        <f t="shared" si="1111"/>
        <v/>
      </c>
      <c r="T7931" t="str">
        <f t="shared" si="1112"/>
        <v/>
      </c>
      <c r="U7931" s="4"/>
      <c r="V7931" t="str">
        <f t="shared" si="1113"/>
        <v/>
      </c>
      <c r="W7931" s="4"/>
      <c r="X7931" t="str">
        <f t="shared" si="1114"/>
        <v/>
      </c>
      <c r="Y7931" s="4"/>
      <c r="Z7931" t="str">
        <f t="shared" si="1115"/>
        <v/>
      </c>
      <c r="AA7931" s="4"/>
    </row>
    <row r="7932" spans="1:27" ht="31.2" x14ac:dyDescent="0.3">
      <c r="A7932" s="12" t="s">
        <v>21297</v>
      </c>
      <c r="B7932" s="12">
        <v>3617660348815</v>
      </c>
      <c r="C7932" s="11" t="s">
        <v>21298</v>
      </c>
      <c r="D7932" s="11" t="s">
        <v>21296</v>
      </c>
      <c r="E7932" s="11" t="s">
        <v>5</v>
      </c>
      <c r="F7932" s="4"/>
      <c r="G7932" t="s">
        <v>22422</v>
      </c>
      <c r="H79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32" t="str">
        <f>IF(ISBLANK(E7932),"",INDEX(UniqueArtist!B:B, MATCH(E7932,UniqueArtist!A:A, 0)))</f>
        <v>Los Dos Carnales</v>
      </c>
      <c r="J7932" t="str">
        <f t="shared" si="1107"/>
        <v>Los Dos Carnales</v>
      </c>
      <c r="K7932" s="4">
        <v>0.1</v>
      </c>
      <c r="L7932" t="str">
        <f t="shared" si="1108"/>
        <v/>
      </c>
      <c r="N7932" t="str">
        <f t="shared" si="1109"/>
        <v/>
      </c>
      <c r="P7932" t="str">
        <f t="shared" si="1110"/>
        <v/>
      </c>
      <c r="R7932" t="str">
        <f t="shared" si="1111"/>
        <v/>
      </c>
      <c r="T7932" t="str">
        <f t="shared" si="1112"/>
        <v/>
      </c>
      <c r="U7932" s="4"/>
      <c r="V7932" t="str">
        <f t="shared" si="1113"/>
        <v/>
      </c>
      <c r="W7932" s="4"/>
      <c r="X7932" t="str">
        <f t="shared" si="1114"/>
        <v/>
      </c>
      <c r="Y7932" s="4"/>
      <c r="Z7932" t="str">
        <f t="shared" si="1115"/>
        <v/>
      </c>
      <c r="AA7932" s="4"/>
    </row>
    <row r="7933" spans="1:27" x14ac:dyDescent="0.3">
      <c r="A7933" s="12" t="s">
        <v>21300</v>
      </c>
      <c r="B7933" s="12">
        <v>3617660733017</v>
      </c>
      <c r="C7933" s="11" t="s">
        <v>21301</v>
      </c>
      <c r="D7933" s="11" t="s">
        <v>21299</v>
      </c>
      <c r="E7933" s="11" t="s">
        <v>5</v>
      </c>
      <c r="F7933" s="4"/>
      <c r="G7933" t="s">
        <v>22422</v>
      </c>
      <c r="H79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33" t="str">
        <f>IF(ISBLANK(E7933),"",INDEX(UniqueArtist!B:B, MATCH(E7933,UniqueArtist!A:A, 0)))</f>
        <v>Los Dos Carnales</v>
      </c>
      <c r="J7933" t="str">
        <f t="shared" si="1107"/>
        <v>Los Dos Carnales</v>
      </c>
      <c r="K7933" s="4">
        <v>0.1</v>
      </c>
      <c r="L7933" t="str">
        <f t="shared" si="1108"/>
        <v/>
      </c>
      <c r="N7933" t="str">
        <f t="shared" si="1109"/>
        <v/>
      </c>
      <c r="P7933" t="str">
        <f t="shared" si="1110"/>
        <v/>
      </c>
      <c r="R7933" t="str">
        <f t="shared" si="1111"/>
        <v/>
      </c>
      <c r="T7933" t="str">
        <f t="shared" si="1112"/>
        <v/>
      </c>
      <c r="U7933" s="4"/>
      <c r="V7933" t="str">
        <f t="shared" si="1113"/>
        <v/>
      </c>
      <c r="W7933" s="4"/>
      <c r="X7933" t="str">
        <f t="shared" si="1114"/>
        <v/>
      </c>
      <c r="Y7933" s="4"/>
      <c r="Z7933" t="str">
        <f t="shared" si="1115"/>
        <v/>
      </c>
      <c r="AA7933" s="4"/>
    </row>
    <row r="7934" spans="1:27" x14ac:dyDescent="0.3">
      <c r="A7934" s="12" t="s">
        <v>21303</v>
      </c>
      <c r="B7934" s="12">
        <v>3617663941105</v>
      </c>
      <c r="C7934" s="11" t="s">
        <v>21304</v>
      </c>
      <c r="D7934" s="11" t="s">
        <v>21302</v>
      </c>
      <c r="E7934" s="11" t="s">
        <v>5</v>
      </c>
      <c r="F7934" s="4"/>
      <c r="G7934" t="s">
        <v>22422</v>
      </c>
      <c r="H79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34" t="str">
        <f>IF(ISBLANK(E7934),"",INDEX(UniqueArtist!B:B, MATCH(E7934,UniqueArtist!A:A, 0)))</f>
        <v>Los Dos Carnales</v>
      </c>
      <c r="J7934" t="str">
        <f t="shared" si="1107"/>
        <v>Los Dos Carnales</v>
      </c>
      <c r="K7934" s="4">
        <v>0.1</v>
      </c>
      <c r="L7934" t="str">
        <f t="shared" si="1108"/>
        <v/>
      </c>
      <c r="N7934" t="str">
        <f t="shared" si="1109"/>
        <v/>
      </c>
      <c r="P7934" t="str">
        <f t="shared" si="1110"/>
        <v/>
      </c>
      <c r="R7934" t="str">
        <f t="shared" si="1111"/>
        <v/>
      </c>
      <c r="T7934" t="str">
        <f t="shared" si="1112"/>
        <v/>
      </c>
      <c r="U7934" s="4"/>
      <c r="V7934" t="str">
        <f t="shared" si="1113"/>
        <v/>
      </c>
      <c r="W7934" s="4"/>
      <c r="X7934" t="str">
        <f t="shared" si="1114"/>
        <v/>
      </c>
      <c r="Y7934" s="4"/>
      <c r="Z7934" t="str">
        <f t="shared" si="1115"/>
        <v/>
      </c>
      <c r="AA7934" s="4"/>
    </row>
    <row r="7935" spans="1:27" x14ac:dyDescent="0.3">
      <c r="A7935" s="12" t="s">
        <v>21306</v>
      </c>
      <c r="B7935" s="12">
        <v>3617660349003</v>
      </c>
      <c r="C7935" s="11" t="s">
        <v>21307</v>
      </c>
      <c r="D7935" s="11" t="s">
        <v>21305</v>
      </c>
      <c r="E7935" s="11" t="s">
        <v>5</v>
      </c>
      <c r="F7935" s="4"/>
      <c r="G7935" t="s">
        <v>22422</v>
      </c>
      <c r="H79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35" t="str">
        <f>IF(ISBLANK(E7935),"",INDEX(UniqueArtist!B:B, MATCH(E7935,UniqueArtist!A:A, 0)))</f>
        <v>Los Dos Carnales</v>
      </c>
      <c r="J7935" t="str">
        <f t="shared" si="1107"/>
        <v>Los Dos Carnales</v>
      </c>
      <c r="K7935" s="4">
        <v>0.1</v>
      </c>
      <c r="L7935" t="str">
        <f t="shared" si="1108"/>
        <v/>
      </c>
      <c r="N7935" t="str">
        <f t="shared" si="1109"/>
        <v/>
      </c>
      <c r="P7935" t="str">
        <f t="shared" si="1110"/>
        <v/>
      </c>
      <c r="R7935" t="str">
        <f t="shared" si="1111"/>
        <v/>
      </c>
      <c r="T7935" t="str">
        <f t="shared" si="1112"/>
        <v/>
      </c>
      <c r="U7935" s="4"/>
      <c r="V7935" t="str">
        <f t="shared" si="1113"/>
        <v/>
      </c>
      <c r="W7935" s="4"/>
      <c r="X7935" t="str">
        <f t="shared" si="1114"/>
        <v/>
      </c>
      <c r="Y7935" s="4"/>
      <c r="Z7935" t="str">
        <f t="shared" si="1115"/>
        <v/>
      </c>
      <c r="AA7935" s="4"/>
    </row>
    <row r="7936" spans="1:27" x14ac:dyDescent="0.3">
      <c r="A7936" s="12" t="s">
        <v>21308</v>
      </c>
      <c r="B7936" s="12">
        <v>3617663852241</v>
      </c>
      <c r="C7936" s="11" t="s">
        <v>21309</v>
      </c>
      <c r="D7936" s="11" t="s">
        <v>21302</v>
      </c>
      <c r="E7936" s="11" t="s">
        <v>5</v>
      </c>
      <c r="F7936" s="4"/>
      <c r="G7936" t="s">
        <v>22422</v>
      </c>
      <c r="H79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36" t="str">
        <f>IF(ISBLANK(E7936),"",INDEX(UniqueArtist!B:B, MATCH(E7936,UniqueArtist!A:A, 0)))</f>
        <v>Los Dos Carnales</v>
      </c>
      <c r="J7936" t="str">
        <f t="shared" si="1107"/>
        <v>Los Dos Carnales</v>
      </c>
      <c r="K7936" s="4">
        <v>0.1</v>
      </c>
      <c r="L7936" t="str">
        <f t="shared" si="1108"/>
        <v/>
      </c>
      <c r="N7936" t="str">
        <f t="shared" si="1109"/>
        <v/>
      </c>
      <c r="P7936" t="str">
        <f t="shared" si="1110"/>
        <v/>
      </c>
      <c r="R7936" t="str">
        <f t="shared" si="1111"/>
        <v/>
      </c>
      <c r="T7936" t="str">
        <f t="shared" si="1112"/>
        <v/>
      </c>
      <c r="U7936" s="4"/>
      <c r="V7936" t="str">
        <f t="shared" si="1113"/>
        <v/>
      </c>
      <c r="W7936" s="4"/>
      <c r="X7936" t="str">
        <f t="shared" si="1114"/>
        <v/>
      </c>
      <c r="Y7936" s="4"/>
      <c r="Z7936" t="str">
        <f t="shared" si="1115"/>
        <v/>
      </c>
      <c r="AA7936" s="4"/>
    </row>
    <row r="7937" spans="1:27" ht="31.2" x14ac:dyDescent="0.3">
      <c r="A7937" s="12" t="s">
        <v>21311</v>
      </c>
      <c r="B7937" s="12">
        <v>3617663680745</v>
      </c>
      <c r="C7937" s="11" t="s">
        <v>21312</v>
      </c>
      <c r="D7937" s="11" t="s">
        <v>21310</v>
      </c>
      <c r="E7937" s="11" t="s">
        <v>5</v>
      </c>
      <c r="F7937" s="4"/>
      <c r="G7937" t="s">
        <v>22422</v>
      </c>
      <c r="H79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37" t="str">
        <f>IF(ISBLANK(E7937),"",INDEX(UniqueArtist!B:B, MATCH(E7937,UniqueArtist!A:A, 0)))</f>
        <v>Los Dos Carnales</v>
      </c>
      <c r="J7937" t="str">
        <f t="shared" ref="J7937:J8000" si="1116">IFERROR(TRIM(LEFT(I7937, IFERROR(FIND(",", I7937)-1, LEN(I7937)))), "")</f>
        <v>Los Dos Carnales</v>
      </c>
      <c r="K7937" s="4">
        <v>0.1</v>
      </c>
      <c r="L7937" t="str">
        <f t="shared" ref="L7937:L8000" si="1117">IFERROR(TRIM(MID(I7937, FIND(",", I7937) + 1, IFERROR(FIND(",", I7937, FIND(",", I7937) + 1) - FIND(",", I7937) - 1, LEN(I7937)))), "")</f>
        <v/>
      </c>
      <c r="N7937" t="str">
        <f t="shared" ref="N7937:N8000" si="1118">IFERROR(TRIM(MID(I7937, FIND(",", I7937, FIND(",", I7937) + 1) + 1, IFERROR(FIND(",", I7937, FIND(",", I7937, FIND(",", I7937) + 1) + 1) - FIND(",", I7937, FIND(",", I7937) + 1) - 1, LEN(I7937)))), "")</f>
        <v/>
      </c>
      <c r="P7937" t="str">
        <f t="shared" ref="P7937:P8000" si="1119">IFERROR(TRIM(MID(I7937, FIND(",", I7937, FIND(",", I7937, FIND(",", I7937) + 1) + 1) + 1, IFERROR(FIND(",", I7937, FIND(",", I7937, FIND(",", I7937, FIND(",", I7937) + 1) + 1) + 1) - FIND(",", I7937, FIND(",", I7937, FIND(",", I7937) + 1) + 1) - 1, LEN(I7937)))), "")</f>
        <v/>
      </c>
      <c r="R7937" t="str">
        <f t="shared" ref="R7937:R8000" si="1120">IFERROR(TRIM(MID(I7937, FIND(",", I7937, FIND(",", I7937, FIND(",", I7937, FIND(",", I7937) + 1) + 1) + 1) + 1, IFERROR(FIND(",", I7937, FIND(",", I7937, FIND(",", I7937, FIND(",", I7937, FIND(",", I7937) + 1) + 1) + 1) + 1) - FIND(",", I7937, FIND(",", I7937, FIND(",", I7937, FIND(",", I7937) + 1) + 1) + 1) - 1, LEN(I7937)))), "")</f>
        <v/>
      </c>
      <c r="T7937" t="str">
        <f t="shared" ref="T7937:T8000" si="1121">IFERROR(TRIM(MID(I7937, FIND(",", I7937, FIND(",", I7937, FIND(",", I7937, FIND(",", I7937, FIND(",", I7937, FIND(",", I7937) + 1) + 1) + 1) + 1) + 1) + 1, IFERROR(FIND(",", I7937, FIND(",", I7937, FIND(",", I7937, FIND(",", I7937, FIND(",", I7937, FIND(",", I7937) + 1) + 1) + 1) + 1) + 1) - FIND(",", I7937, FIND(",", I7937, FIND(",", I7937, FIND(",", I7937, FIND(",", I7937) + 1) + 1) + 1) + 1) - 1, LEN(I7937)))), "")</f>
        <v/>
      </c>
      <c r="U7937" s="4"/>
      <c r="V7937" t="str">
        <f t="shared" ref="V7937:V8000" si="1122">IFERROR(TRIM(MID(I7937, FIND(",", I7937, FIND(",", I7937, FIND(",", I7937, FIND(",", I7937, FIND(",", I7937, FIND(",", I7937, FIND(",", I7937) + 1) + 1) + 1) + 1) + 1) + 1) + 1, IFERROR(FIND(",", I7937, FIND(",", I7937, FIND(",", I7937, FIND(",", I7937, FIND(",", I7937, FIND(",", I7937, FIND(",", I7937) + 1) + 1) + 1) + 1) + 1) + 1) - FIND(",", I7937, FIND(",", I7937, FIND(",", I7937, FIND(",", I7937, FIND(",", I7937, FIND(",", I7937) + 1) + 1) + 1) + 1) + 1) - 1, LEN(I7937)))), "")</f>
        <v/>
      </c>
      <c r="W7937" s="4"/>
      <c r="X7937" t="str">
        <f t="shared" ref="X7937:X8000" si="1123">IFERROR(TRIM(MID(I7937, FIND(",", I7937, FIND(",", I7937, FIND(",", I7937, FIND(",", I7937, FIND(",", I7937, FIND(",", I7937, FIND(",", I7937, FIND(",", I7937) + 1) + 1) + 1) + 1) + 1) + 1) + 1) + 1, IFERROR(FIND(",", I7937, FIND(",", I7937, FIND(",", I7937, FIND(",", I7937, FIND(",", I7937, FIND(",", I7937, FIND(",", I7937, FIND(",", I7937) + 1) + 1) + 1) + 1) + 1) + 1) + 1) - FIND(",", I7937, FIND(",", I7937, FIND(",", I7937, FIND(",", I7937, FIND(",", I7937, FIND(",", I7937, FIND(",", I7937) + 1) + 1) + 1) + 1) + 1) + 1) - 1, LEN(I7937)))), "")</f>
        <v/>
      </c>
      <c r="Y7937" s="4"/>
      <c r="Z7937" t="str">
        <f t="shared" ref="Z7937:Z8000" si="1124">IFERROR(TRIM(MID(I7937, FIND(",", I7937, FIND(",", I7937, FIND(",", I7937, FIND(",", I7937, FIND(",", I7937, FIND(",", I7937, FIND(",", I7937, FIND(",", I7937, FIND(",", I7937) + 1) + 1) + 1) + 1) + 1) + 1) + 1) + 1) + 1, IFERROR(FIND(",", I7937, FIND(",", I7937, FIND(",", I7937, FIND(",", I7937, FIND(",", I7937, FIND(",", I7937, FIND(",", I7937, FIND(",", I7937, FIND(",", I7937) + 1) + 1) + 1) + 1) + 1) + 1) + 1) + 1) - FIND(",", I7937, FIND(",", I7937, FIND(",", I7937, FIND(",", I7937, FIND(",", I7937, FIND(",", I7937, FIND(",", I7937, FIND(",", I7937) + 1) + 1) + 1) + 1) + 1) + 1) + 1) - 1, LEN(I7937)))), "")</f>
        <v/>
      </c>
      <c r="AA7937" s="4"/>
    </row>
    <row r="7938" spans="1:27" ht="31.2" x14ac:dyDescent="0.3">
      <c r="A7938" s="12" t="s">
        <v>21314</v>
      </c>
      <c r="B7938" s="12">
        <v>3617663730679</v>
      </c>
      <c r="C7938" s="11" t="s">
        <v>21315</v>
      </c>
      <c r="D7938" s="11" t="s">
        <v>21313</v>
      </c>
      <c r="E7938" s="11" t="s">
        <v>5</v>
      </c>
      <c r="F7938" s="4"/>
      <c r="G7938" t="s">
        <v>22422</v>
      </c>
      <c r="H79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38" t="str">
        <f>IF(ISBLANK(E7938),"",INDEX(UniqueArtist!B:B, MATCH(E7938,UniqueArtist!A:A, 0)))</f>
        <v>Los Dos Carnales</v>
      </c>
      <c r="J7938" t="str">
        <f t="shared" si="1116"/>
        <v>Los Dos Carnales</v>
      </c>
      <c r="K7938" s="4">
        <v>0.1</v>
      </c>
      <c r="L7938" t="str">
        <f t="shared" si="1117"/>
        <v/>
      </c>
      <c r="N7938" t="str">
        <f t="shared" si="1118"/>
        <v/>
      </c>
      <c r="P7938" t="str">
        <f t="shared" si="1119"/>
        <v/>
      </c>
      <c r="R7938" t="str">
        <f t="shared" si="1120"/>
        <v/>
      </c>
      <c r="T7938" t="str">
        <f t="shared" si="1121"/>
        <v/>
      </c>
      <c r="U7938" s="4"/>
      <c r="V7938" t="str">
        <f t="shared" si="1122"/>
        <v/>
      </c>
      <c r="W7938" s="4"/>
      <c r="X7938" t="str">
        <f t="shared" si="1123"/>
        <v/>
      </c>
      <c r="Y7938" s="4"/>
      <c r="Z7938" t="str">
        <f t="shared" si="1124"/>
        <v/>
      </c>
      <c r="AA7938" s="4"/>
    </row>
    <row r="7939" spans="1:27" ht="31.2" x14ac:dyDescent="0.3">
      <c r="A7939" s="12" t="s">
        <v>21317</v>
      </c>
      <c r="B7939" s="12">
        <v>3617663330459</v>
      </c>
      <c r="C7939" s="11" t="s">
        <v>21318</v>
      </c>
      <c r="D7939" s="11" t="s">
        <v>21316</v>
      </c>
      <c r="E7939" s="11" t="s">
        <v>5</v>
      </c>
      <c r="F7939" s="4"/>
      <c r="G7939" t="s">
        <v>22422</v>
      </c>
      <c r="H79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39" t="str">
        <f>IF(ISBLANK(E7939),"",INDEX(UniqueArtist!B:B, MATCH(E7939,UniqueArtist!A:A, 0)))</f>
        <v>Los Dos Carnales</v>
      </c>
      <c r="J7939" t="str">
        <f t="shared" si="1116"/>
        <v>Los Dos Carnales</v>
      </c>
      <c r="K7939" s="4">
        <v>0.1</v>
      </c>
      <c r="L7939" t="str">
        <f t="shared" si="1117"/>
        <v/>
      </c>
      <c r="N7939" t="str">
        <f t="shared" si="1118"/>
        <v/>
      </c>
      <c r="P7939" t="str">
        <f t="shared" si="1119"/>
        <v/>
      </c>
      <c r="R7939" t="str">
        <f t="shared" si="1120"/>
        <v/>
      </c>
      <c r="T7939" t="str">
        <f t="shared" si="1121"/>
        <v/>
      </c>
      <c r="U7939" s="4"/>
      <c r="V7939" t="str">
        <f t="shared" si="1122"/>
        <v/>
      </c>
      <c r="W7939" s="4"/>
      <c r="X7939" t="str">
        <f t="shared" si="1123"/>
        <v/>
      </c>
      <c r="Y7939" s="4"/>
      <c r="Z7939" t="str">
        <f t="shared" si="1124"/>
        <v/>
      </c>
      <c r="AA7939" s="4"/>
    </row>
    <row r="7940" spans="1:27" ht="31.2" x14ac:dyDescent="0.3">
      <c r="A7940" s="12" t="s">
        <v>21320</v>
      </c>
      <c r="B7940" s="12">
        <v>3617662855120</v>
      </c>
      <c r="C7940" s="11" t="s">
        <v>21321</v>
      </c>
      <c r="D7940" s="11" t="s">
        <v>21319</v>
      </c>
      <c r="E7940" s="11" t="s">
        <v>5</v>
      </c>
      <c r="F7940" s="4"/>
      <c r="G7940" t="s">
        <v>22422</v>
      </c>
      <c r="H79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40" t="str">
        <f>IF(ISBLANK(E7940),"",INDEX(UniqueArtist!B:B, MATCH(E7940,UniqueArtist!A:A, 0)))</f>
        <v>Los Dos Carnales</v>
      </c>
      <c r="J7940" t="str">
        <f t="shared" si="1116"/>
        <v>Los Dos Carnales</v>
      </c>
      <c r="K7940" s="4">
        <v>0.1</v>
      </c>
      <c r="L7940" t="str">
        <f t="shared" si="1117"/>
        <v/>
      </c>
      <c r="N7940" t="str">
        <f t="shared" si="1118"/>
        <v/>
      </c>
      <c r="P7940" t="str">
        <f t="shared" si="1119"/>
        <v/>
      </c>
      <c r="R7940" t="str">
        <f t="shared" si="1120"/>
        <v/>
      </c>
      <c r="T7940" t="str">
        <f t="shared" si="1121"/>
        <v/>
      </c>
      <c r="U7940" s="4"/>
      <c r="V7940" t="str">
        <f t="shared" si="1122"/>
        <v/>
      </c>
      <c r="W7940" s="4"/>
      <c r="X7940" t="str">
        <f t="shared" si="1123"/>
        <v/>
      </c>
      <c r="Y7940" s="4"/>
      <c r="Z7940" t="str">
        <f t="shared" si="1124"/>
        <v/>
      </c>
      <c r="AA7940" s="4"/>
    </row>
    <row r="7941" spans="1:27" x14ac:dyDescent="0.3">
      <c r="A7941" s="12" t="s">
        <v>21322</v>
      </c>
      <c r="B7941" s="12">
        <v>3617662787575</v>
      </c>
      <c r="C7941" s="11" t="s">
        <v>21323</v>
      </c>
      <c r="D7941" s="11" t="s">
        <v>5</v>
      </c>
      <c r="E7941" s="11" t="s">
        <v>5</v>
      </c>
      <c r="F7941" s="4"/>
      <c r="G7941" t="s">
        <v>22422</v>
      </c>
      <c r="H79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41" t="str">
        <f>IF(ISBLANK(E7941),"",INDEX(UniqueArtist!B:B, MATCH(E7941,UniqueArtist!A:A, 0)))</f>
        <v>Los Dos Carnales</v>
      </c>
      <c r="J7941" t="str">
        <f t="shared" si="1116"/>
        <v>Los Dos Carnales</v>
      </c>
      <c r="K7941" s="4">
        <v>0.1</v>
      </c>
      <c r="L7941" t="str">
        <f t="shared" si="1117"/>
        <v/>
      </c>
      <c r="N7941" t="str">
        <f t="shared" si="1118"/>
        <v/>
      </c>
      <c r="P7941" t="str">
        <f t="shared" si="1119"/>
        <v/>
      </c>
      <c r="R7941" t="str">
        <f t="shared" si="1120"/>
        <v/>
      </c>
      <c r="T7941" t="str">
        <f t="shared" si="1121"/>
        <v/>
      </c>
      <c r="U7941" s="4"/>
      <c r="V7941" t="str">
        <f t="shared" si="1122"/>
        <v/>
      </c>
      <c r="W7941" s="4"/>
      <c r="X7941" t="str">
        <f t="shared" si="1123"/>
        <v/>
      </c>
      <c r="Y7941" s="4"/>
      <c r="Z7941" t="str">
        <f t="shared" si="1124"/>
        <v/>
      </c>
      <c r="AA7941" s="4"/>
    </row>
    <row r="7942" spans="1:27" x14ac:dyDescent="0.3">
      <c r="A7942" s="12" t="s">
        <v>21325</v>
      </c>
      <c r="B7942" s="12">
        <v>3617660802041</v>
      </c>
      <c r="C7942" s="11" t="s">
        <v>21326</v>
      </c>
      <c r="D7942" s="11" t="s">
        <v>21324</v>
      </c>
      <c r="E7942" s="11" t="s">
        <v>5</v>
      </c>
      <c r="F7942" s="4"/>
      <c r="G7942" t="s">
        <v>22422</v>
      </c>
      <c r="H79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42" t="str">
        <f>IF(ISBLANK(E7942),"",INDEX(UniqueArtist!B:B, MATCH(E7942,UniqueArtist!A:A, 0)))</f>
        <v>Los Dos Carnales</v>
      </c>
      <c r="J7942" t="str">
        <f t="shared" si="1116"/>
        <v>Los Dos Carnales</v>
      </c>
      <c r="K7942" s="4">
        <v>0.1</v>
      </c>
      <c r="L7942" t="str">
        <f t="shared" si="1117"/>
        <v/>
      </c>
      <c r="N7942" t="str">
        <f t="shared" si="1118"/>
        <v/>
      </c>
      <c r="P7942" t="str">
        <f t="shared" si="1119"/>
        <v/>
      </c>
      <c r="R7942" t="str">
        <f t="shared" si="1120"/>
        <v/>
      </c>
      <c r="T7942" t="str">
        <f t="shared" si="1121"/>
        <v/>
      </c>
      <c r="U7942" s="4"/>
      <c r="V7942" t="str">
        <f t="shared" si="1122"/>
        <v/>
      </c>
      <c r="W7942" s="4"/>
      <c r="X7942" t="str">
        <f t="shared" si="1123"/>
        <v/>
      </c>
      <c r="Y7942" s="4"/>
      <c r="Z7942" t="str">
        <f t="shared" si="1124"/>
        <v/>
      </c>
      <c r="AA7942" s="4"/>
    </row>
    <row r="7943" spans="1:27" x14ac:dyDescent="0.3">
      <c r="A7943" s="12" t="s">
        <v>21327</v>
      </c>
      <c r="B7943" s="12">
        <v>3617663943888</v>
      </c>
      <c r="C7943" s="11" t="s">
        <v>21328</v>
      </c>
      <c r="D7943" s="11" t="s">
        <v>5</v>
      </c>
      <c r="E7943" s="11" t="s">
        <v>5</v>
      </c>
      <c r="F7943" s="4"/>
      <c r="G7943" t="s">
        <v>22422</v>
      </c>
      <c r="H79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43" t="str">
        <f>IF(ISBLANK(E7943),"",INDEX(UniqueArtist!B:B, MATCH(E7943,UniqueArtist!A:A, 0)))</f>
        <v>Los Dos Carnales</v>
      </c>
      <c r="J7943" t="str">
        <f t="shared" si="1116"/>
        <v>Los Dos Carnales</v>
      </c>
      <c r="K7943" s="4">
        <v>0.1</v>
      </c>
      <c r="L7943" t="str">
        <f t="shared" si="1117"/>
        <v/>
      </c>
      <c r="N7943" t="str">
        <f t="shared" si="1118"/>
        <v/>
      </c>
      <c r="P7943" t="str">
        <f t="shared" si="1119"/>
        <v/>
      </c>
      <c r="R7943" t="str">
        <f t="shared" si="1120"/>
        <v/>
      </c>
      <c r="T7943" t="str">
        <f t="shared" si="1121"/>
        <v/>
      </c>
      <c r="U7943" s="4"/>
      <c r="V7943" t="str">
        <f t="shared" si="1122"/>
        <v/>
      </c>
      <c r="W7943" s="4"/>
      <c r="X7943" t="str">
        <f t="shared" si="1123"/>
        <v/>
      </c>
      <c r="Y7943" s="4"/>
      <c r="Z7943" t="str">
        <f t="shared" si="1124"/>
        <v/>
      </c>
      <c r="AA7943" s="4"/>
    </row>
    <row r="7944" spans="1:27" x14ac:dyDescent="0.3">
      <c r="A7944" s="12" t="s">
        <v>21330</v>
      </c>
      <c r="B7944" s="12">
        <v>3617661457141</v>
      </c>
      <c r="C7944" s="11" t="s">
        <v>21331</v>
      </c>
      <c r="D7944" s="11" t="s">
        <v>21329</v>
      </c>
      <c r="E7944" s="11" t="s">
        <v>5</v>
      </c>
      <c r="F7944" s="4"/>
      <c r="G7944" t="s">
        <v>22422</v>
      </c>
      <c r="H79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44" t="str">
        <f>IF(ISBLANK(E7944),"",INDEX(UniqueArtist!B:B, MATCH(E7944,UniqueArtist!A:A, 0)))</f>
        <v>Los Dos Carnales</v>
      </c>
      <c r="J7944" t="str">
        <f t="shared" si="1116"/>
        <v>Los Dos Carnales</v>
      </c>
      <c r="K7944" s="4">
        <v>0.1</v>
      </c>
      <c r="L7944" t="str">
        <f t="shared" si="1117"/>
        <v/>
      </c>
      <c r="N7944" t="str">
        <f t="shared" si="1118"/>
        <v/>
      </c>
      <c r="P7944" t="str">
        <f t="shared" si="1119"/>
        <v/>
      </c>
      <c r="R7944" t="str">
        <f t="shared" si="1120"/>
        <v/>
      </c>
      <c r="T7944" t="str">
        <f t="shared" si="1121"/>
        <v/>
      </c>
      <c r="U7944" s="4"/>
      <c r="V7944" t="str">
        <f t="shared" si="1122"/>
        <v/>
      </c>
      <c r="W7944" s="4"/>
      <c r="X7944" t="str">
        <f t="shared" si="1123"/>
        <v/>
      </c>
      <c r="Y7944" s="4"/>
      <c r="Z7944" t="str">
        <f t="shared" si="1124"/>
        <v/>
      </c>
      <c r="AA7944" s="4"/>
    </row>
    <row r="7945" spans="1:27" x14ac:dyDescent="0.3">
      <c r="A7945" s="12" t="s">
        <v>21333</v>
      </c>
      <c r="B7945" s="12">
        <v>3617662320857</v>
      </c>
      <c r="C7945" s="11" t="s">
        <v>21334</v>
      </c>
      <c r="D7945" s="11" t="s">
        <v>21332</v>
      </c>
      <c r="E7945" s="11" t="s">
        <v>5</v>
      </c>
      <c r="F7945" s="4"/>
      <c r="G7945" t="s">
        <v>22422</v>
      </c>
      <c r="H79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45" t="str">
        <f>IF(ISBLANK(E7945),"",INDEX(UniqueArtist!B:B, MATCH(E7945,UniqueArtist!A:A, 0)))</f>
        <v>Los Dos Carnales</v>
      </c>
      <c r="J7945" t="str">
        <f t="shared" si="1116"/>
        <v>Los Dos Carnales</v>
      </c>
      <c r="K7945" s="4">
        <v>0.1</v>
      </c>
      <c r="L7945" t="str">
        <f t="shared" si="1117"/>
        <v/>
      </c>
      <c r="N7945" t="str">
        <f t="shared" si="1118"/>
        <v/>
      </c>
      <c r="P7945" t="str">
        <f t="shared" si="1119"/>
        <v/>
      </c>
      <c r="R7945" t="str">
        <f t="shared" si="1120"/>
        <v/>
      </c>
      <c r="T7945" t="str">
        <f t="shared" si="1121"/>
        <v/>
      </c>
      <c r="U7945" s="4"/>
      <c r="V7945" t="str">
        <f t="shared" si="1122"/>
        <v/>
      </c>
      <c r="W7945" s="4"/>
      <c r="X7945" t="str">
        <f t="shared" si="1123"/>
        <v/>
      </c>
      <c r="Y7945" s="4"/>
      <c r="Z7945" t="str">
        <f t="shared" si="1124"/>
        <v/>
      </c>
      <c r="AA7945" s="4"/>
    </row>
    <row r="7946" spans="1:27" ht="31.2" x14ac:dyDescent="0.3">
      <c r="A7946" s="12" t="s">
        <v>21336</v>
      </c>
      <c r="B7946" s="12">
        <v>3617661572332</v>
      </c>
      <c r="C7946" s="11" t="s">
        <v>21337</v>
      </c>
      <c r="D7946" s="11" t="s">
        <v>21335</v>
      </c>
      <c r="E7946" s="11" t="s">
        <v>5</v>
      </c>
      <c r="F7946" s="4"/>
      <c r="G7946" t="s">
        <v>22422</v>
      </c>
      <c r="H79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46" t="str">
        <f>IF(ISBLANK(E7946),"",INDEX(UniqueArtist!B:B, MATCH(E7946,UniqueArtist!A:A, 0)))</f>
        <v>Los Dos Carnales</v>
      </c>
      <c r="J7946" t="str">
        <f t="shared" si="1116"/>
        <v>Los Dos Carnales</v>
      </c>
      <c r="K7946" s="4">
        <v>0.1</v>
      </c>
      <c r="L7946" t="str">
        <f t="shared" si="1117"/>
        <v/>
      </c>
      <c r="N7946" t="str">
        <f t="shared" si="1118"/>
        <v/>
      </c>
      <c r="P7946" t="str">
        <f t="shared" si="1119"/>
        <v/>
      </c>
      <c r="R7946" t="str">
        <f t="shared" si="1120"/>
        <v/>
      </c>
      <c r="T7946" t="str">
        <f t="shared" si="1121"/>
        <v/>
      </c>
      <c r="U7946" s="4"/>
      <c r="V7946" t="str">
        <f t="shared" si="1122"/>
        <v/>
      </c>
      <c r="W7946" s="4"/>
      <c r="X7946" t="str">
        <f t="shared" si="1123"/>
        <v/>
      </c>
      <c r="Y7946" s="4"/>
      <c r="Z7946" t="str">
        <f t="shared" si="1124"/>
        <v/>
      </c>
      <c r="AA7946" s="4"/>
    </row>
    <row r="7947" spans="1:27" ht="31.2" x14ac:dyDescent="0.3">
      <c r="A7947" s="12" t="s">
        <v>21339</v>
      </c>
      <c r="B7947" s="12">
        <v>3617661705631</v>
      </c>
      <c r="C7947" s="11" t="s">
        <v>21340</v>
      </c>
      <c r="D7947" s="11" t="s">
        <v>21338</v>
      </c>
      <c r="E7947" s="11" t="s">
        <v>5</v>
      </c>
      <c r="F7947" s="4"/>
      <c r="G7947" t="s">
        <v>22422</v>
      </c>
      <c r="H79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47" t="str">
        <f>IF(ISBLANK(E7947),"",INDEX(UniqueArtist!B:B, MATCH(E7947,UniqueArtist!A:A, 0)))</f>
        <v>Los Dos Carnales</v>
      </c>
      <c r="J7947" t="str">
        <f t="shared" si="1116"/>
        <v>Los Dos Carnales</v>
      </c>
      <c r="K7947" s="4">
        <v>0.1</v>
      </c>
      <c r="L7947" t="str">
        <f t="shared" si="1117"/>
        <v/>
      </c>
      <c r="N7947" t="str">
        <f t="shared" si="1118"/>
        <v/>
      </c>
      <c r="P7947" t="str">
        <f t="shared" si="1119"/>
        <v/>
      </c>
      <c r="R7947" t="str">
        <f t="shared" si="1120"/>
        <v/>
      </c>
      <c r="T7947" t="str">
        <f t="shared" si="1121"/>
        <v/>
      </c>
      <c r="U7947" s="4"/>
      <c r="V7947" t="str">
        <f t="shared" si="1122"/>
        <v/>
      </c>
      <c r="W7947" s="4"/>
      <c r="X7947" t="str">
        <f t="shared" si="1123"/>
        <v/>
      </c>
      <c r="Y7947" s="4"/>
      <c r="Z7947" t="str">
        <f t="shared" si="1124"/>
        <v/>
      </c>
      <c r="AA7947" s="4"/>
    </row>
    <row r="7948" spans="1:27" x14ac:dyDescent="0.3">
      <c r="A7948" s="12" t="s">
        <v>21341</v>
      </c>
      <c r="B7948" s="12">
        <v>3617661391162</v>
      </c>
      <c r="C7948" s="11" t="s">
        <v>21342</v>
      </c>
      <c r="D7948" s="11" t="s">
        <v>5</v>
      </c>
      <c r="E7948" s="11" t="s">
        <v>5</v>
      </c>
      <c r="F7948" s="4"/>
      <c r="G7948" t="s">
        <v>22422</v>
      </c>
      <c r="H79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48" t="str">
        <f>IF(ISBLANK(E7948),"",INDEX(UniqueArtist!B:B, MATCH(E7948,UniqueArtist!A:A, 0)))</f>
        <v>Los Dos Carnales</v>
      </c>
      <c r="J7948" t="str">
        <f t="shared" si="1116"/>
        <v>Los Dos Carnales</v>
      </c>
      <c r="K7948" s="4">
        <v>0.1</v>
      </c>
      <c r="L7948" t="str">
        <f t="shared" si="1117"/>
        <v/>
      </c>
      <c r="N7948" t="str">
        <f t="shared" si="1118"/>
        <v/>
      </c>
      <c r="P7948" t="str">
        <f t="shared" si="1119"/>
        <v/>
      </c>
      <c r="R7948" t="str">
        <f t="shared" si="1120"/>
        <v/>
      </c>
      <c r="T7948" t="str">
        <f t="shared" si="1121"/>
        <v/>
      </c>
      <c r="U7948" s="4"/>
      <c r="V7948" t="str">
        <f t="shared" si="1122"/>
        <v/>
      </c>
      <c r="W7948" s="4"/>
      <c r="X7948" t="str">
        <f t="shared" si="1123"/>
        <v/>
      </c>
      <c r="Y7948" s="4"/>
      <c r="Z7948" t="str">
        <f t="shared" si="1124"/>
        <v/>
      </c>
      <c r="AA7948" s="4"/>
    </row>
    <row r="7949" spans="1:27" x14ac:dyDescent="0.3">
      <c r="A7949" s="12" t="s">
        <v>21344</v>
      </c>
      <c r="B7949" s="12">
        <v>3617661954114</v>
      </c>
      <c r="C7949" s="11" t="s">
        <v>21345</v>
      </c>
      <c r="D7949" s="11" t="s">
        <v>21343</v>
      </c>
      <c r="E7949" s="11" t="s">
        <v>5</v>
      </c>
      <c r="F7949" s="4"/>
      <c r="G7949" t="s">
        <v>22422</v>
      </c>
      <c r="H79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49" t="str">
        <f>IF(ISBLANK(E7949),"",INDEX(UniqueArtist!B:B, MATCH(E7949,UniqueArtist!A:A, 0)))</f>
        <v>Los Dos Carnales</v>
      </c>
      <c r="J7949" t="str">
        <f t="shared" si="1116"/>
        <v>Los Dos Carnales</v>
      </c>
      <c r="K7949" s="4">
        <v>0.1</v>
      </c>
      <c r="L7949" t="str">
        <f t="shared" si="1117"/>
        <v/>
      </c>
      <c r="N7949" t="str">
        <f t="shared" si="1118"/>
        <v/>
      </c>
      <c r="P7949" t="str">
        <f t="shared" si="1119"/>
        <v/>
      </c>
      <c r="R7949" t="str">
        <f t="shared" si="1120"/>
        <v/>
      </c>
      <c r="T7949" t="str">
        <f t="shared" si="1121"/>
        <v/>
      </c>
      <c r="U7949" s="4"/>
      <c r="V7949" t="str">
        <f t="shared" si="1122"/>
        <v/>
      </c>
      <c r="W7949" s="4"/>
      <c r="X7949" t="str">
        <f t="shared" si="1123"/>
        <v/>
      </c>
      <c r="Y7949" s="4"/>
      <c r="Z7949" t="str">
        <f t="shared" si="1124"/>
        <v/>
      </c>
      <c r="AA7949" s="4"/>
    </row>
    <row r="7950" spans="1:27" x14ac:dyDescent="0.3">
      <c r="A7950" s="12" t="s">
        <v>21346</v>
      </c>
      <c r="B7950" s="12">
        <v>3617662556911</v>
      </c>
      <c r="C7950" s="11" t="s">
        <v>21347</v>
      </c>
      <c r="D7950" s="11" t="s">
        <v>5</v>
      </c>
      <c r="E7950" s="11" t="s">
        <v>5</v>
      </c>
      <c r="F7950" s="4"/>
      <c r="G7950" t="s">
        <v>22422</v>
      </c>
      <c r="H79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50" t="str">
        <f>IF(ISBLANK(E7950),"",INDEX(UniqueArtist!B:B, MATCH(E7950,UniqueArtist!A:A, 0)))</f>
        <v>Los Dos Carnales</v>
      </c>
      <c r="J7950" t="str">
        <f t="shared" si="1116"/>
        <v>Los Dos Carnales</v>
      </c>
      <c r="K7950" s="4">
        <v>0.1</v>
      </c>
      <c r="L7950" t="str">
        <f t="shared" si="1117"/>
        <v/>
      </c>
      <c r="N7950" t="str">
        <f t="shared" si="1118"/>
        <v/>
      </c>
      <c r="P7950" t="str">
        <f t="shared" si="1119"/>
        <v/>
      </c>
      <c r="R7950" t="str">
        <f t="shared" si="1120"/>
        <v/>
      </c>
      <c r="T7950" t="str">
        <f t="shared" si="1121"/>
        <v/>
      </c>
      <c r="U7950" s="4"/>
      <c r="V7950" t="str">
        <f t="shared" si="1122"/>
        <v/>
      </c>
      <c r="W7950" s="4"/>
      <c r="X7950" t="str">
        <f t="shared" si="1123"/>
        <v/>
      </c>
      <c r="Y7950" s="4"/>
      <c r="Z7950" t="str">
        <f t="shared" si="1124"/>
        <v/>
      </c>
      <c r="AA7950" s="4"/>
    </row>
    <row r="7951" spans="1:27" ht="31.2" x14ac:dyDescent="0.3">
      <c r="A7951" s="12" t="s">
        <v>21349</v>
      </c>
      <c r="B7951" s="12">
        <v>3617663390484</v>
      </c>
      <c r="C7951" s="11" t="s">
        <v>21350</v>
      </c>
      <c r="D7951" s="11" t="s">
        <v>21348</v>
      </c>
      <c r="E7951" s="11" t="s">
        <v>5</v>
      </c>
      <c r="F7951" s="4"/>
      <c r="G7951" t="s">
        <v>22422</v>
      </c>
      <c r="H79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51" t="str">
        <f>IF(ISBLANK(E7951),"",INDEX(UniqueArtist!B:B, MATCH(E7951,UniqueArtist!A:A, 0)))</f>
        <v>Los Dos Carnales</v>
      </c>
      <c r="J7951" t="str">
        <f t="shared" si="1116"/>
        <v>Los Dos Carnales</v>
      </c>
      <c r="K7951" s="4">
        <v>0.1</v>
      </c>
      <c r="L7951" t="str">
        <f t="shared" si="1117"/>
        <v/>
      </c>
      <c r="N7951" t="str">
        <f t="shared" si="1118"/>
        <v/>
      </c>
      <c r="P7951" t="str">
        <f t="shared" si="1119"/>
        <v/>
      </c>
      <c r="R7951" t="str">
        <f t="shared" si="1120"/>
        <v/>
      </c>
      <c r="T7951" t="str">
        <f t="shared" si="1121"/>
        <v/>
      </c>
      <c r="U7951" s="4"/>
      <c r="V7951" t="str">
        <f t="shared" si="1122"/>
        <v/>
      </c>
      <c r="W7951" s="4"/>
      <c r="X7951" t="str">
        <f t="shared" si="1123"/>
        <v/>
      </c>
      <c r="Y7951" s="4"/>
      <c r="Z7951" t="str">
        <f t="shared" si="1124"/>
        <v/>
      </c>
      <c r="AA7951" s="4"/>
    </row>
    <row r="7952" spans="1:27" ht="46.8" x14ac:dyDescent="0.3">
      <c r="A7952" s="12" t="s">
        <v>21352</v>
      </c>
      <c r="B7952" s="12">
        <v>3617664193206</v>
      </c>
      <c r="C7952" s="11" t="s">
        <v>21353</v>
      </c>
      <c r="D7952" s="11" t="s">
        <v>21351</v>
      </c>
      <c r="E7952" s="11" t="s">
        <v>5</v>
      </c>
      <c r="F7952" s="4"/>
      <c r="G7952" t="s">
        <v>22422</v>
      </c>
      <c r="H79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52" t="str">
        <f>IF(ISBLANK(E7952),"",INDEX(UniqueArtist!B:B, MATCH(E7952,UniqueArtist!A:A, 0)))</f>
        <v>Los Dos Carnales</v>
      </c>
      <c r="J7952" t="str">
        <f t="shared" si="1116"/>
        <v>Los Dos Carnales</v>
      </c>
      <c r="K7952" s="4">
        <v>0.1</v>
      </c>
      <c r="L7952" t="str">
        <f t="shared" si="1117"/>
        <v/>
      </c>
      <c r="N7952" t="str">
        <f t="shared" si="1118"/>
        <v/>
      </c>
      <c r="P7952" t="str">
        <f t="shared" si="1119"/>
        <v/>
      </c>
      <c r="R7952" t="str">
        <f t="shared" si="1120"/>
        <v/>
      </c>
      <c r="T7952" t="str">
        <f t="shared" si="1121"/>
        <v/>
      </c>
      <c r="U7952" s="4"/>
      <c r="V7952" t="str">
        <f t="shared" si="1122"/>
        <v/>
      </c>
      <c r="W7952" s="4"/>
      <c r="X7952" t="str">
        <f t="shared" si="1123"/>
        <v/>
      </c>
      <c r="Y7952" s="4"/>
      <c r="Z7952" t="str">
        <f t="shared" si="1124"/>
        <v/>
      </c>
      <c r="AA7952" s="4"/>
    </row>
    <row r="7953" spans="1:27" x14ac:dyDescent="0.3">
      <c r="A7953" s="12" t="s">
        <v>21354</v>
      </c>
      <c r="B7953" s="12">
        <v>3617663250252</v>
      </c>
      <c r="C7953" s="11" t="s">
        <v>21355</v>
      </c>
      <c r="D7953" s="11" t="s">
        <v>5</v>
      </c>
      <c r="E7953" s="11" t="s">
        <v>5</v>
      </c>
      <c r="F7953" s="4"/>
      <c r="G7953" t="s">
        <v>22422</v>
      </c>
      <c r="H79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53" t="str">
        <f>IF(ISBLANK(E7953),"",INDEX(UniqueArtist!B:B, MATCH(E7953,UniqueArtist!A:A, 0)))</f>
        <v>Los Dos Carnales</v>
      </c>
      <c r="J7953" t="str">
        <f t="shared" si="1116"/>
        <v>Los Dos Carnales</v>
      </c>
      <c r="K7953" s="4">
        <v>0.1</v>
      </c>
      <c r="L7953" t="str">
        <f t="shared" si="1117"/>
        <v/>
      </c>
      <c r="N7953" t="str">
        <f t="shared" si="1118"/>
        <v/>
      </c>
      <c r="P7953" t="str">
        <f t="shared" si="1119"/>
        <v/>
      </c>
      <c r="R7953" t="str">
        <f t="shared" si="1120"/>
        <v/>
      </c>
      <c r="T7953" t="str">
        <f t="shared" si="1121"/>
        <v/>
      </c>
      <c r="U7953" s="4"/>
      <c r="V7953" t="str">
        <f t="shared" si="1122"/>
        <v/>
      </c>
      <c r="W7953" s="4"/>
      <c r="X7953" t="str">
        <f t="shared" si="1123"/>
        <v/>
      </c>
      <c r="Y7953" s="4"/>
      <c r="Z7953" t="str">
        <f t="shared" si="1124"/>
        <v/>
      </c>
      <c r="AA7953" s="4"/>
    </row>
    <row r="7954" spans="1:27" ht="31.2" x14ac:dyDescent="0.3">
      <c r="A7954" s="12" t="s">
        <v>21357</v>
      </c>
      <c r="B7954" s="12">
        <v>3617661904492</v>
      </c>
      <c r="C7954" s="11" t="s">
        <v>21358</v>
      </c>
      <c r="D7954" s="11" t="s">
        <v>21356</v>
      </c>
      <c r="E7954" s="11" t="s">
        <v>5</v>
      </c>
      <c r="F7954" s="4"/>
      <c r="G7954" t="s">
        <v>22422</v>
      </c>
      <c r="H79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54" t="str">
        <f>IF(ISBLANK(E7954),"",INDEX(UniqueArtist!B:B, MATCH(E7954,UniqueArtist!A:A, 0)))</f>
        <v>Los Dos Carnales</v>
      </c>
      <c r="J7954" t="str">
        <f t="shared" si="1116"/>
        <v>Los Dos Carnales</v>
      </c>
      <c r="K7954" s="4">
        <v>0.1</v>
      </c>
      <c r="L7954" t="str">
        <f t="shared" si="1117"/>
        <v/>
      </c>
      <c r="N7954" t="str">
        <f t="shared" si="1118"/>
        <v/>
      </c>
      <c r="P7954" t="str">
        <f t="shared" si="1119"/>
        <v/>
      </c>
      <c r="R7954" t="str">
        <f t="shared" si="1120"/>
        <v/>
      </c>
      <c r="T7954" t="str">
        <f t="shared" si="1121"/>
        <v/>
      </c>
      <c r="U7954" s="4"/>
      <c r="V7954" t="str">
        <f t="shared" si="1122"/>
        <v/>
      </c>
      <c r="W7954" s="4"/>
      <c r="X7954" t="str">
        <f t="shared" si="1123"/>
        <v/>
      </c>
      <c r="Y7954" s="4"/>
      <c r="Z7954" t="str">
        <f t="shared" si="1124"/>
        <v/>
      </c>
      <c r="AA7954" s="4"/>
    </row>
    <row r="7955" spans="1:27" ht="31.2" x14ac:dyDescent="0.3">
      <c r="A7955" s="12" t="s">
        <v>21360</v>
      </c>
      <c r="B7955" s="12">
        <v>3617660745089</v>
      </c>
      <c r="C7955" s="11" t="s">
        <v>21361</v>
      </c>
      <c r="D7955" s="11" t="s">
        <v>21359</v>
      </c>
      <c r="E7955" s="11" t="s">
        <v>5</v>
      </c>
      <c r="F7955" s="4"/>
      <c r="G7955" t="s">
        <v>22422</v>
      </c>
      <c r="H79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55" t="str">
        <f>IF(ISBLANK(E7955),"",INDEX(UniqueArtist!B:B, MATCH(E7955,UniqueArtist!A:A, 0)))</f>
        <v>Los Dos Carnales</v>
      </c>
      <c r="J7955" t="str">
        <f t="shared" si="1116"/>
        <v>Los Dos Carnales</v>
      </c>
      <c r="K7955" s="4">
        <v>0.1</v>
      </c>
      <c r="L7955" t="str">
        <f t="shared" si="1117"/>
        <v/>
      </c>
      <c r="N7955" t="str">
        <f t="shared" si="1118"/>
        <v/>
      </c>
      <c r="P7955" t="str">
        <f t="shared" si="1119"/>
        <v/>
      </c>
      <c r="R7955" t="str">
        <f t="shared" si="1120"/>
        <v/>
      </c>
      <c r="T7955" t="str">
        <f t="shared" si="1121"/>
        <v/>
      </c>
      <c r="U7955" s="4"/>
      <c r="V7955" t="str">
        <f t="shared" si="1122"/>
        <v/>
      </c>
      <c r="W7955" s="4"/>
      <c r="X7955" t="str">
        <f t="shared" si="1123"/>
        <v/>
      </c>
      <c r="Y7955" s="4"/>
      <c r="Z7955" t="str">
        <f t="shared" si="1124"/>
        <v/>
      </c>
      <c r="AA7955" s="4"/>
    </row>
    <row r="7956" spans="1:27" x14ac:dyDescent="0.3">
      <c r="A7956" s="12" t="s">
        <v>21363</v>
      </c>
      <c r="B7956" s="12">
        <v>3617662921054</v>
      </c>
      <c r="C7956" s="11" t="s">
        <v>21364</v>
      </c>
      <c r="D7956" s="11" t="s">
        <v>21362</v>
      </c>
      <c r="E7956" s="11" t="s">
        <v>5</v>
      </c>
      <c r="F7956" s="4"/>
      <c r="G7956" t="s">
        <v>22422</v>
      </c>
      <c r="H79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56" t="str">
        <f>IF(ISBLANK(E7956),"",INDEX(UniqueArtist!B:B, MATCH(E7956,UniqueArtist!A:A, 0)))</f>
        <v>Los Dos Carnales</v>
      </c>
      <c r="J7956" t="str">
        <f t="shared" si="1116"/>
        <v>Los Dos Carnales</v>
      </c>
      <c r="K7956" s="4">
        <v>0.1</v>
      </c>
      <c r="L7956" t="str">
        <f t="shared" si="1117"/>
        <v/>
      </c>
      <c r="N7956" t="str">
        <f t="shared" si="1118"/>
        <v/>
      </c>
      <c r="P7956" t="str">
        <f t="shared" si="1119"/>
        <v/>
      </c>
      <c r="R7956" t="str">
        <f t="shared" si="1120"/>
        <v/>
      </c>
      <c r="T7956" t="str">
        <f t="shared" si="1121"/>
        <v/>
      </c>
      <c r="U7956" s="4"/>
      <c r="V7956" t="str">
        <f t="shared" si="1122"/>
        <v/>
      </c>
      <c r="W7956" s="4"/>
      <c r="X7956" t="str">
        <f t="shared" si="1123"/>
        <v/>
      </c>
      <c r="Y7956" s="4"/>
      <c r="Z7956" t="str">
        <f t="shared" si="1124"/>
        <v/>
      </c>
      <c r="AA7956" s="4"/>
    </row>
    <row r="7957" spans="1:27" ht="31.2" x14ac:dyDescent="0.3">
      <c r="A7957" s="12" t="s">
        <v>21366</v>
      </c>
      <c r="B7957" s="12">
        <v>3617662738645</v>
      </c>
      <c r="C7957" s="11" t="s">
        <v>21367</v>
      </c>
      <c r="D7957" s="11" t="s">
        <v>21365</v>
      </c>
      <c r="E7957" s="11" t="s">
        <v>5</v>
      </c>
      <c r="F7957" s="4"/>
      <c r="G7957" t="s">
        <v>22422</v>
      </c>
      <c r="H79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57" t="str">
        <f>IF(ISBLANK(E7957),"",INDEX(UniqueArtist!B:B, MATCH(E7957,UniqueArtist!A:A, 0)))</f>
        <v>Los Dos Carnales</v>
      </c>
      <c r="J7957" t="str">
        <f t="shared" si="1116"/>
        <v>Los Dos Carnales</v>
      </c>
      <c r="K7957" s="4">
        <v>0.1</v>
      </c>
      <c r="L7957" t="str">
        <f t="shared" si="1117"/>
        <v/>
      </c>
      <c r="N7957" t="str">
        <f t="shared" si="1118"/>
        <v/>
      </c>
      <c r="P7957" t="str">
        <f t="shared" si="1119"/>
        <v/>
      </c>
      <c r="R7957" t="str">
        <f t="shared" si="1120"/>
        <v/>
      </c>
      <c r="T7957" t="str">
        <f t="shared" si="1121"/>
        <v/>
      </c>
      <c r="U7957" s="4"/>
      <c r="V7957" t="str">
        <f t="shared" si="1122"/>
        <v/>
      </c>
      <c r="W7957" s="4"/>
      <c r="X7957" t="str">
        <f t="shared" si="1123"/>
        <v/>
      </c>
      <c r="Y7957" s="4"/>
      <c r="Z7957" t="str">
        <f t="shared" si="1124"/>
        <v/>
      </c>
      <c r="AA7957" s="4"/>
    </row>
    <row r="7958" spans="1:27" x14ac:dyDescent="0.3">
      <c r="A7958" s="12" t="s">
        <v>21368</v>
      </c>
      <c r="B7958" s="12">
        <v>3617662920873</v>
      </c>
      <c r="C7958" s="11" t="s">
        <v>21369</v>
      </c>
      <c r="D7958" s="11" t="s">
        <v>5</v>
      </c>
      <c r="E7958" s="11" t="s">
        <v>5</v>
      </c>
      <c r="F7958" s="4"/>
      <c r="G7958" t="s">
        <v>22422</v>
      </c>
      <c r="H79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58" t="str">
        <f>IF(ISBLANK(E7958),"",INDEX(UniqueArtist!B:B, MATCH(E7958,UniqueArtist!A:A, 0)))</f>
        <v>Los Dos Carnales</v>
      </c>
      <c r="J7958" t="str">
        <f t="shared" si="1116"/>
        <v>Los Dos Carnales</v>
      </c>
      <c r="K7958" s="4">
        <v>0.1</v>
      </c>
      <c r="L7958" t="str">
        <f t="shared" si="1117"/>
        <v/>
      </c>
      <c r="N7958" t="str">
        <f t="shared" si="1118"/>
        <v/>
      </c>
      <c r="P7958" t="str">
        <f t="shared" si="1119"/>
        <v/>
      </c>
      <c r="R7958" t="str">
        <f t="shared" si="1120"/>
        <v/>
      </c>
      <c r="T7958" t="str">
        <f t="shared" si="1121"/>
        <v/>
      </c>
      <c r="U7958" s="4"/>
      <c r="V7958" t="str">
        <f t="shared" si="1122"/>
        <v/>
      </c>
      <c r="W7958" s="4"/>
      <c r="X7958" t="str">
        <f t="shared" si="1123"/>
        <v/>
      </c>
      <c r="Y7958" s="4"/>
      <c r="Z7958" t="str">
        <f t="shared" si="1124"/>
        <v/>
      </c>
      <c r="AA7958" s="4"/>
    </row>
    <row r="7959" spans="1:27" ht="31.2" x14ac:dyDescent="0.3">
      <c r="A7959" s="12" t="s">
        <v>21371</v>
      </c>
      <c r="B7959" s="12">
        <v>3617661307859</v>
      </c>
      <c r="C7959" s="11" t="s">
        <v>21372</v>
      </c>
      <c r="D7959" s="11" t="s">
        <v>21370</v>
      </c>
      <c r="E7959" s="11" t="s">
        <v>5</v>
      </c>
      <c r="F7959" s="4"/>
      <c r="G7959" t="s">
        <v>22422</v>
      </c>
      <c r="H79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59" t="str">
        <f>IF(ISBLANK(E7959),"",INDEX(UniqueArtist!B:B, MATCH(E7959,UniqueArtist!A:A, 0)))</f>
        <v>Los Dos Carnales</v>
      </c>
      <c r="J7959" t="str">
        <f t="shared" si="1116"/>
        <v>Los Dos Carnales</v>
      </c>
      <c r="K7959" s="4">
        <v>0.1</v>
      </c>
      <c r="L7959" t="str">
        <f t="shared" si="1117"/>
        <v/>
      </c>
      <c r="N7959" t="str">
        <f t="shared" si="1118"/>
        <v/>
      </c>
      <c r="P7959" t="str">
        <f t="shared" si="1119"/>
        <v/>
      </c>
      <c r="R7959" t="str">
        <f t="shared" si="1120"/>
        <v/>
      </c>
      <c r="T7959" t="str">
        <f t="shared" si="1121"/>
        <v/>
      </c>
      <c r="U7959" s="4"/>
      <c r="V7959" t="str">
        <f t="shared" si="1122"/>
        <v/>
      </c>
      <c r="W7959" s="4"/>
      <c r="X7959" t="str">
        <f t="shared" si="1123"/>
        <v/>
      </c>
      <c r="Y7959" s="4"/>
      <c r="Z7959" t="str">
        <f t="shared" si="1124"/>
        <v/>
      </c>
      <c r="AA7959" s="4"/>
    </row>
    <row r="7960" spans="1:27" ht="31.2" x14ac:dyDescent="0.3">
      <c r="A7960" s="12" t="s">
        <v>21374</v>
      </c>
      <c r="B7960" s="12">
        <v>3617661377609</v>
      </c>
      <c r="C7960" s="11" t="s">
        <v>21375</v>
      </c>
      <c r="D7960" s="11" t="s">
        <v>21373</v>
      </c>
      <c r="E7960" s="11" t="s">
        <v>5</v>
      </c>
      <c r="F7960" s="4"/>
      <c r="G7960" t="s">
        <v>22422</v>
      </c>
      <c r="H79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60" t="str">
        <f>IF(ISBLANK(E7960),"",INDEX(UniqueArtist!B:B, MATCH(E7960,UniqueArtist!A:A, 0)))</f>
        <v>Los Dos Carnales</v>
      </c>
      <c r="J7960" t="str">
        <f t="shared" si="1116"/>
        <v>Los Dos Carnales</v>
      </c>
      <c r="K7960" s="4">
        <v>0.1</v>
      </c>
      <c r="L7960" t="str">
        <f t="shared" si="1117"/>
        <v/>
      </c>
      <c r="N7960" t="str">
        <f t="shared" si="1118"/>
        <v/>
      </c>
      <c r="P7960" t="str">
        <f t="shared" si="1119"/>
        <v/>
      </c>
      <c r="R7960" t="str">
        <f t="shared" si="1120"/>
        <v/>
      </c>
      <c r="T7960" t="str">
        <f t="shared" si="1121"/>
        <v/>
      </c>
      <c r="U7960" s="4"/>
      <c r="V7960" t="str">
        <f t="shared" si="1122"/>
        <v/>
      </c>
      <c r="W7960" s="4"/>
      <c r="X7960" t="str">
        <f t="shared" si="1123"/>
        <v/>
      </c>
      <c r="Y7960" s="4"/>
      <c r="Z7960" t="str">
        <f t="shared" si="1124"/>
        <v/>
      </c>
      <c r="AA7960" s="4"/>
    </row>
    <row r="7961" spans="1:27" ht="31.2" x14ac:dyDescent="0.3">
      <c r="A7961" s="12" t="s">
        <v>21377</v>
      </c>
      <c r="B7961" s="12">
        <v>3617663259798</v>
      </c>
      <c r="C7961" s="11" t="s">
        <v>21378</v>
      </c>
      <c r="D7961" s="11" t="s">
        <v>21376</v>
      </c>
      <c r="E7961" s="11" t="s">
        <v>5</v>
      </c>
      <c r="F7961" s="4"/>
      <c r="G7961" t="s">
        <v>22422</v>
      </c>
      <c r="H79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61" t="str">
        <f>IF(ISBLANK(E7961),"",INDEX(UniqueArtist!B:B, MATCH(E7961,UniqueArtist!A:A, 0)))</f>
        <v>Los Dos Carnales</v>
      </c>
      <c r="J7961" t="str">
        <f t="shared" si="1116"/>
        <v>Los Dos Carnales</v>
      </c>
      <c r="K7961" s="4">
        <v>0.1</v>
      </c>
      <c r="L7961" t="str">
        <f t="shared" si="1117"/>
        <v/>
      </c>
      <c r="N7961" t="str">
        <f t="shared" si="1118"/>
        <v/>
      </c>
      <c r="P7961" t="str">
        <f t="shared" si="1119"/>
        <v/>
      </c>
      <c r="R7961" t="str">
        <f t="shared" si="1120"/>
        <v/>
      </c>
      <c r="T7961" t="str">
        <f t="shared" si="1121"/>
        <v/>
      </c>
      <c r="U7961" s="4"/>
      <c r="V7961" t="str">
        <f t="shared" si="1122"/>
        <v/>
      </c>
      <c r="W7961" s="4"/>
      <c r="X7961" t="str">
        <f t="shared" si="1123"/>
        <v/>
      </c>
      <c r="Y7961" s="4"/>
      <c r="Z7961" t="str">
        <f t="shared" si="1124"/>
        <v/>
      </c>
      <c r="AA7961" s="4"/>
    </row>
    <row r="7962" spans="1:27" x14ac:dyDescent="0.3">
      <c r="A7962" s="12" t="s">
        <v>21379</v>
      </c>
      <c r="B7962" s="12">
        <v>3617663131001</v>
      </c>
      <c r="C7962" s="11" t="s">
        <v>21380</v>
      </c>
      <c r="D7962" s="11" t="s">
        <v>5</v>
      </c>
      <c r="E7962" s="11" t="s">
        <v>5</v>
      </c>
      <c r="F7962" s="4"/>
      <c r="G7962" t="s">
        <v>22422</v>
      </c>
      <c r="H79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62" t="str">
        <f>IF(ISBLANK(E7962),"",INDEX(UniqueArtist!B:B, MATCH(E7962,UniqueArtist!A:A, 0)))</f>
        <v>Los Dos Carnales</v>
      </c>
      <c r="J7962" t="str">
        <f t="shared" si="1116"/>
        <v>Los Dos Carnales</v>
      </c>
      <c r="K7962" s="4">
        <v>0.1</v>
      </c>
      <c r="L7962" t="str">
        <f t="shared" si="1117"/>
        <v/>
      </c>
      <c r="N7962" t="str">
        <f t="shared" si="1118"/>
        <v/>
      </c>
      <c r="P7962" t="str">
        <f t="shared" si="1119"/>
        <v/>
      </c>
      <c r="R7962" t="str">
        <f t="shared" si="1120"/>
        <v/>
      </c>
      <c r="T7962" t="str">
        <f t="shared" si="1121"/>
        <v/>
      </c>
      <c r="U7962" s="4"/>
      <c r="V7962" t="str">
        <f t="shared" si="1122"/>
        <v/>
      </c>
      <c r="W7962" s="4"/>
      <c r="X7962" t="str">
        <f t="shared" si="1123"/>
        <v/>
      </c>
      <c r="Y7962" s="4"/>
      <c r="Z7962" t="str">
        <f t="shared" si="1124"/>
        <v/>
      </c>
      <c r="AA7962" s="4"/>
    </row>
    <row r="7963" spans="1:27" x14ac:dyDescent="0.3">
      <c r="A7963" s="12" t="s">
        <v>21381</v>
      </c>
      <c r="B7963" s="12">
        <v>3617660222658</v>
      </c>
      <c r="C7963" s="11" t="s">
        <v>21382</v>
      </c>
      <c r="D7963" s="11" t="s">
        <v>5</v>
      </c>
      <c r="E7963" s="11" t="s">
        <v>5</v>
      </c>
      <c r="F7963" s="4"/>
      <c r="G7963" t="s">
        <v>22422</v>
      </c>
      <c r="H79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63" t="str">
        <f>IF(ISBLANK(E7963),"",INDEX(UniqueArtist!B:B, MATCH(E7963,UniqueArtist!A:A, 0)))</f>
        <v>Los Dos Carnales</v>
      </c>
      <c r="J7963" t="str">
        <f t="shared" si="1116"/>
        <v>Los Dos Carnales</v>
      </c>
      <c r="K7963" s="4">
        <v>0.1</v>
      </c>
      <c r="L7963" t="str">
        <f t="shared" si="1117"/>
        <v/>
      </c>
      <c r="N7963" t="str">
        <f t="shared" si="1118"/>
        <v/>
      </c>
      <c r="P7963" t="str">
        <f t="shared" si="1119"/>
        <v/>
      </c>
      <c r="R7963" t="str">
        <f t="shared" si="1120"/>
        <v/>
      </c>
      <c r="T7963" t="str">
        <f t="shared" si="1121"/>
        <v/>
      </c>
      <c r="U7963" s="4"/>
      <c r="V7963" t="str">
        <f t="shared" si="1122"/>
        <v/>
      </c>
      <c r="W7963" s="4"/>
      <c r="X7963" t="str">
        <f t="shared" si="1123"/>
        <v/>
      </c>
      <c r="Y7963" s="4"/>
      <c r="Z7963" t="str">
        <f t="shared" si="1124"/>
        <v/>
      </c>
      <c r="AA7963" s="4"/>
    </row>
    <row r="7964" spans="1:27" x14ac:dyDescent="0.3">
      <c r="A7964" s="12" t="s">
        <v>21383</v>
      </c>
      <c r="B7964" s="12">
        <v>3617661637611</v>
      </c>
      <c r="C7964" s="11" t="s">
        <v>21384</v>
      </c>
      <c r="D7964" s="11" t="s">
        <v>5</v>
      </c>
      <c r="E7964" s="11" t="s">
        <v>5</v>
      </c>
      <c r="F7964" s="4"/>
      <c r="G7964" t="s">
        <v>22422</v>
      </c>
      <c r="H79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64" t="str">
        <f>IF(ISBLANK(E7964),"",INDEX(UniqueArtist!B:B, MATCH(E7964,UniqueArtist!A:A, 0)))</f>
        <v>Los Dos Carnales</v>
      </c>
      <c r="J7964" t="str">
        <f t="shared" si="1116"/>
        <v>Los Dos Carnales</v>
      </c>
      <c r="K7964" s="4">
        <v>0.1</v>
      </c>
      <c r="L7964" t="str">
        <f t="shared" si="1117"/>
        <v/>
      </c>
      <c r="N7964" t="str">
        <f t="shared" si="1118"/>
        <v/>
      </c>
      <c r="P7964" t="str">
        <f t="shared" si="1119"/>
        <v/>
      </c>
      <c r="R7964" t="str">
        <f t="shared" si="1120"/>
        <v/>
      </c>
      <c r="T7964" t="str">
        <f t="shared" si="1121"/>
        <v/>
      </c>
      <c r="U7964" s="4"/>
      <c r="V7964" t="str">
        <f t="shared" si="1122"/>
        <v/>
      </c>
      <c r="W7964" s="4"/>
      <c r="X7964" t="str">
        <f t="shared" si="1123"/>
        <v/>
      </c>
      <c r="Y7964" s="4"/>
      <c r="Z7964" t="str">
        <f t="shared" si="1124"/>
        <v/>
      </c>
      <c r="AA7964" s="4"/>
    </row>
    <row r="7965" spans="1:27" ht="31.2" x14ac:dyDescent="0.3">
      <c r="A7965" s="12" t="s">
        <v>21386</v>
      </c>
      <c r="B7965" s="12">
        <v>3617662359659</v>
      </c>
      <c r="C7965" s="11" t="s">
        <v>21387</v>
      </c>
      <c r="D7965" s="11" t="s">
        <v>21385</v>
      </c>
      <c r="E7965" s="11" t="s">
        <v>5</v>
      </c>
      <c r="F7965" s="4"/>
      <c r="G7965" t="s">
        <v>22422</v>
      </c>
      <c r="H79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65" t="str">
        <f>IF(ISBLANK(E7965),"",INDEX(UniqueArtist!B:B, MATCH(E7965,UniqueArtist!A:A, 0)))</f>
        <v>Los Dos Carnales</v>
      </c>
      <c r="J7965" t="str">
        <f t="shared" si="1116"/>
        <v>Los Dos Carnales</v>
      </c>
      <c r="K7965" s="4">
        <v>0.1</v>
      </c>
      <c r="L7965" t="str">
        <f t="shared" si="1117"/>
        <v/>
      </c>
      <c r="N7965" t="str">
        <f t="shared" si="1118"/>
        <v/>
      </c>
      <c r="P7965" t="str">
        <f t="shared" si="1119"/>
        <v/>
      </c>
      <c r="R7965" t="str">
        <f t="shared" si="1120"/>
        <v/>
      </c>
      <c r="T7965" t="str">
        <f t="shared" si="1121"/>
        <v/>
      </c>
      <c r="U7965" s="4"/>
      <c r="V7965" t="str">
        <f t="shared" si="1122"/>
        <v/>
      </c>
      <c r="W7965" s="4"/>
      <c r="X7965" t="str">
        <f t="shared" si="1123"/>
        <v/>
      </c>
      <c r="Y7965" s="4"/>
      <c r="Z7965" t="str">
        <f t="shared" si="1124"/>
        <v/>
      </c>
      <c r="AA7965" s="4"/>
    </row>
    <row r="7966" spans="1:27" ht="46.8" x14ac:dyDescent="0.3">
      <c r="A7966" s="12" t="s">
        <v>21389</v>
      </c>
      <c r="B7966" s="12">
        <v>3617661203625</v>
      </c>
      <c r="C7966" s="11" t="s">
        <v>21390</v>
      </c>
      <c r="D7966" s="11" t="s">
        <v>21388</v>
      </c>
      <c r="E7966" s="11" t="s">
        <v>5</v>
      </c>
      <c r="F7966" s="4"/>
      <c r="G7966" t="s">
        <v>22422</v>
      </c>
      <c r="H79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66" t="str">
        <f>IF(ISBLANK(E7966),"",INDEX(UniqueArtist!B:B, MATCH(E7966,UniqueArtist!A:A, 0)))</f>
        <v>Los Dos Carnales</v>
      </c>
      <c r="J7966" t="str">
        <f t="shared" si="1116"/>
        <v>Los Dos Carnales</v>
      </c>
      <c r="K7966" s="4">
        <v>0.1</v>
      </c>
      <c r="L7966" t="str">
        <f t="shared" si="1117"/>
        <v/>
      </c>
      <c r="N7966" t="str">
        <f t="shared" si="1118"/>
        <v/>
      </c>
      <c r="P7966" t="str">
        <f t="shared" si="1119"/>
        <v/>
      </c>
      <c r="R7966" t="str">
        <f t="shared" si="1120"/>
        <v/>
      </c>
      <c r="T7966" t="str">
        <f t="shared" si="1121"/>
        <v/>
      </c>
      <c r="U7966" s="4"/>
      <c r="V7966" t="str">
        <f t="shared" si="1122"/>
        <v/>
      </c>
      <c r="W7966" s="4"/>
      <c r="X7966" t="str">
        <f t="shared" si="1123"/>
        <v/>
      </c>
      <c r="Y7966" s="4"/>
      <c r="Z7966" t="str">
        <f t="shared" si="1124"/>
        <v/>
      </c>
      <c r="AA7966" s="4"/>
    </row>
    <row r="7967" spans="1:27" x14ac:dyDescent="0.3">
      <c r="A7967" s="12" t="s">
        <v>21391</v>
      </c>
      <c r="B7967" s="12">
        <v>3617663792363</v>
      </c>
      <c r="C7967" s="11" t="s">
        <v>21392</v>
      </c>
      <c r="D7967" s="11" t="s">
        <v>5</v>
      </c>
      <c r="E7967" s="11" t="s">
        <v>5</v>
      </c>
      <c r="F7967" s="4"/>
      <c r="G7967" t="s">
        <v>22422</v>
      </c>
      <c r="H79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67" t="str">
        <f>IF(ISBLANK(E7967),"",INDEX(UniqueArtist!B:B, MATCH(E7967,UniqueArtist!A:A, 0)))</f>
        <v>Los Dos Carnales</v>
      </c>
      <c r="J7967" t="str">
        <f t="shared" si="1116"/>
        <v>Los Dos Carnales</v>
      </c>
      <c r="K7967" s="4">
        <v>0.1</v>
      </c>
      <c r="L7967" t="str">
        <f t="shared" si="1117"/>
        <v/>
      </c>
      <c r="N7967" t="str">
        <f t="shared" si="1118"/>
        <v/>
      </c>
      <c r="P7967" t="str">
        <f t="shared" si="1119"/>
        <v/>
      </c>
      <c r="R7967" t="str">
        <f t="shared" si="1120"/>
        <v/>
      </c>
      <c r="T7967" t="str">
        <f t="shared" si="1121"/>
        <v/>
      </c>
      <c r="U7967" s="4"/>
      <c r="V7967" t="str">
        <f t="shared" si="1122"/>
        <v/>
      </c>
      <c r="W7967" s="4"/>
      <c r="X7967" t="str">
        <f t="shared" si="1123"/>
        <v/>
      </c>
      <c r="Y7967" s="4"/>
      <c r="Z7967" t="str">
        <f t="shared" si="1124"/>
        <v/>
      </c>
      <c r="AA7967" s="4"/>
    </row>
    <row r="7968" spans="1:27" x14ac:dyDescent="0.3">
      <c r="A7968" s="12" t="s">
        <v>21393</v>
      </c>
      <c r="B7968" s="12">
        <v>3617663060141</v>
      </c>
      <c r="C7968" s="11" t="s">
        <v>21394</v>
      </c>
      <c r="D7968" s="11" t="s">
        <v>21223</v>
      </c>
      <c r="E7968" s="11" t="s">
        <v>5</v>
      </c>
      <c r="F7968" s="4"/>
      <c r="G7968" t="s">
        <v>22422</v>
      </c>
      <c r="H79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68" t="str">
        <f>IF(ISBLANK(E7968),"",INDEX(UniqueArtist!B:B, MATCH(E7968,UniqueArtist!A:A, 0)))</f>
        <v>Los Dos Carnales</v>
      </c>
      <c r="J7968" t="str">
        <f t="shared" si="1116"/>
        <v>Los Dos Carnales</v>
      </c>
      <c r="K7968" s="4">
        <v>0.1</v>
      </c>
      <c r="L7968" t="str">
        <f t="shared" si="1117"/>
        <v/>
      </c>
      <c r="N7968" t="str">
        <f t="shared" si="1118"/>
        <v/>
      </c>
      <c r="P7968" t="str">
        <f t="shared" si="1119"/>
        <v/>
      </c>
      <c r="R7968" t="str">
        <f t="shared" si="1120"/>
        <v/>
      </c>
      <c r="T7968" t="str">
        <f t="shared" si="1121"/>
        <v/>
      </c>
      <c r="U7968" s="4"/>
      <c r="V7968" t="str">
        <f t="shared" si="1122"/>
        <v/>
      </c>
      <c r="W7968" s="4"/>
      <c r="X7968" t="str">
        <f t="shared" si="1123"/>
        <v/>
      </c>
      <c r="Y7968" s="4"/>
      <c r="Z7968" t="str">
        <f t="shared" si="1124"/>
        <v/>
      </c>
      <c r="AA7968" s="4"/>
    </row>
    <row r="7969" spans="1:27" ht="31.2" x14ac:dyDescent="0.3">
      <c r="A7969" s="12" t="s">
        <v>21396</v>
      </c>
      <c r="B7969" s="12">
        <v>3617661052537</v>
      </c>
      <c r="C7969" s="11" t="s">
        <v>21397</v>
      </c>
      <c r="D7969" s="11" t="s">
        <v>21395</v>
      </c>
      <c r="E7969" s="11" t="s">
        <v>5</v>
      </c>
      <c r="F7969" s="4"/>
      <c r="G7969" t="s">
        <v>22422</v>
      </c>
      <c r="H79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69" t="str">
        <f>IF(ISBLANK(E7969),"",INDEX(UniqueArtist!B:B, MATCH(E7969,UniqueArtist!A:A, 0)))</f>
        <v>Los Dos Carnales</v>
      </c>
      <c r="J7969" t="str">
        <f t="shared" si="1116"/>
        <v>Los Dos Carnales</v>
      </c>
      <c r="K7969" s="4">
        <v>0.1</v>
      </c>
      <c r="L7969" t="str">
        <f t="shared" si="1117"/>
        <v/>
      </c>
      <c r="N7969" t="str">
        <f t="shared" si="1118"/>
        <v/>
      </c>
      <c r="P7969" t="str">
        <f t="shared" si="1119"/>
        <v/>
      </c>
      <c r="R7969" t="str">
        <f t="shared" si="1120"/>
        <v/>
      </c>
      <c r="T7969" t="str">
        <f t="shared" si="1121"/>
        <v/>
      </c>
      <c r="U7969" s="4"/>
      <c r="V7969" t="str">
        <f t="shared" si="1122"/>
        <v/>
      </c>
      <c r="W7969" s="4"/>
      <c r="X7969" t="str">
        <f t="shared" si="1123"/>
        <v/>
      </c>
      <c r="Y7969" s="4"/>
      <c r="Z7969" t="str">
        <f t="shared" si="1124"/>
        <v/>
      </c>
      <c r="AA7969" s="4"/>
    </row>
    <row r="7970" spans="1:27" x14ac:dyDescent="0.3">
      <c r="A7970" s="12" t="s">
        <v>21399</v>
      </c>
      <c r="B7970" s="12">
        <v>3617660983498</v>
      </c>
      <c r="C7970" s="11" t="s">
        <v>21400</v>
      </c>
      <c r="D7970" s="11" t="s">
        <v>21398</v>
      </c>
      <c r="E7970" s="11" t="s">
        <v>5</v>
      </c>
      <c r="F7970" s="4"/>
      <c r="G7970" t="s">
        <v>22422</v>
      </c>
      <c r="H79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70" t="str">
        <f>IF(ISBLANK(E7970),"",INDEX(UniqueArtist!B:B, MATCH(E7970,UniqueArtist!A:A, 0)))</f>
        <v>Los Dos Carnales</v>
      </c>
      <c r="J7970" t="str">
        <f t="shared" si="1116"/>
        <v>Los Dos Carnales</v>
      </c>
      <c r="K7970" s="4">
        <v>0.1</v>
      </c>
      <c r="L7970" t="str">
        <f t="shared" si="1117"/>
        <v/>
      </c>
      <c r="N7970" t="str">
        <f t="shared" si="1118"/>
        <v/>
      </c>
      <c r="P7970" t="str">
        <f t="shared" si="1119"/>
        <v/>
      </c>
      <c r="R7970" t="str">
        <f t="shared" si="1120"/>
        <v/>
      </c>
      <c r="T7970" t="str">
        <f t="shared" si="1121"/>
        <v/>
      </c>
      <c r="U7970" s="4"/>
      <c r="V7970" t="str">
        <f t="shared" si="1122"/>
        <v/>
      </c>
      <c r="W7970" s="4"/>
      <c r="X7970" t="str">
        <f t="shared" si="1123"/>
        <v/>
      </c>
      <c r="Y7970" s="4"/>
      <c r="Z7970" t="str">
        <f t="shared" si="1124"/>
        <v/>
      </c>
      <c r="AA7970" s="4"/>
    </row>
    <row r="7971" spans="1:27" x14ac:dyDescent="0.3">
      <c r="A7971" s="12">
        <v>3617661558862</v>
      </c>
      <c r="B7971" s="12">
        <v>3617661558862</v>
      </c>
      <c r="C7971" s="1"/>
      <c r="D7971" s="11" t="s">
        <v>21212</v>
      </c>
      <c r="E7971" s="11" t="s">
        <v>5</v>
      </c>
      <c r="F7971" s="4"/>
      <c r="G7971" t="s">
        <v>22422</v>
      </c>
      <c r="H79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71" t="str">
        <f>IF(ISBLANK(E7971),"",INDEX(UniqueArtist!B:B, MATCH(E7971,UniqueArtist!A:A, 0)))</f>
        <v>Los Dos Carnales</v>
      </c>
      <c r="J7971" t="str">
        <f t="shared" si="1116"/>
        <v>Los Dos Carnales</v>
      </c>
      <c r="K7971" s="4">
        <v>0.1</v>
      </c>
      <c r="L7971" t="str">
        <f t="shared" si="1117"/>
        <v/>
      </c>
      <c r="N7971" t="str">
        <f t="shared" si="1118"/>
        <v/>
      </c>
      <c r="P7971" t="str">
        <f t="shared" si="1119"/>
        <v/>
      </c>
      <c r="R7971" t="str">
        <f t="shared" si="1120"/>
        <v/>
      </c>
      <c r="T7971" t="str">
        <f t="shared" si="1121"/>
        <v/>
      </c>
      <c r="U7971" s="4"/>
      <c r="V7971" t="str">
        <f t="shared" si="1122"/>
        <v/>
      </c>
      <c r="W7971" s="4"/>
      <c r="X7971" t="str">
        <f t="shared" si="1123"/>
        <v/>
      </c>
      <c r="Y7971" s="4"/>
      <c r="Z7971" t="str">
        <f t="shared" si="1124"/>
        <v/>
      </c>
      <c r="AA7971" s="4"/>
    </row>
    <row r="7972" spans="1:27" x14ac:dyDescent="0.3">
      <c r="A7972" s="12">
        <v>3617388026019</v>
      </c>
      <c r="B7972" s="12">
        <v>3617388026019</v>
      </c>
      <c r="C7972" s="1"/>
      <c r="D7972" s="11" t="s">
        <v>21401</v>
      </c>
      <c r="E7972" s="11" t="s">
        <v>5</v>
      </c>
      <c r="F7972" s="4"/>
      <c r="G7972" t="s">
        <v>22422</v>
      </c>
      <c r="H79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72" t="str">
        <f>IF(ISBLANK(E7972),"",INDEX(UniqueArtist!B:B, MATCH(E7972,UniqueArtist!A:A, 0)))</f>
        <v>Los Dos Carnales</v>
      </c>
      <c r="J7972" t="str">
        <f t="shared" si="1116"/>
        <v>Los Dos Carnales</v>
      </c>
      <c r="K7972" s="4">
        <v>0.1</v>
      </c>
      <c r="L7972" t="str">
        <f t="shared" si="1117"/>
        <v/>
      </c>
      <c r="N7972" t="str">
        <f t="shared" si="1118"/>
        <v/>
      </c>
      <c r="P7972" t="str">
        <f t="shared" si="1119"/>
        <v/>
      </c>
      <c r="R7972" t="str">
        <f t="shared" si="1120"/>
        <v/>
      </c>
      <c r="T7972" t="str">
        <f t="shared" si="1121"/>
        <v/>
      </c>
      <c r="U7972" s="4"/>
      <c r="V7972" t="str">
        <f t="shared" si="1122"/>
        <v/>
      </c>
      <c r="W7972" s="4"/>
      <c r="X7972" t="str">
        <f t="shared" si="1123"/>
        <v/>
      </c>
      <c r="Y7972" s="4"/>
      <c r="Z7972" t="str">
        <f t="shared" si="1124"/>
        <v/>
      </c>
      <c r="AA7972" s="4"/>
    </row>
    <row r="7973" spans="1:27" x14ac:dyDescent="0.3">
      <c r="A7973" s="12" t="s">
        <v>21403</v>
      </c>
      <c r="B7973" s="12">
        <v>3617662434936</v>
      </c>
      <c r="C7973" s="1"/>
      <c r="D7973" s="11" t="s">
        <v>21402</v>
      </c>
      <c r="E7973" s="11" t="s">
        <v>28</v>
      </c>
      <c r="F7973" s="4"/>
      <c r="G7973" t="s">
        <v>22422</v>
      </c>
      <c r="H79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73" t="str">
        <f>IF(ISBLANK(E7973),"",INDEX(UniqueArtist!B:B, MATCH(E7973,UniqueArtist!A:A, 0)))</f>
        <v>Adriana Rios</v>
      </c>
      <c r="J7973" t="str">
        <f t="shared" si="1116"/>
        <v>Adriana Rios</v>
      </c>
      <c r="K7973" s="4">
        <v>0.1</v>
      </c>
      <c r="L7973" t="str">
        <f t="shared" si="1117"/>
        <v/>
      </c>
      <c r="N7973" t="str">
        <f t="shared" si="1118"/>
        <v/>
      </c>
      <c r="P7973" t="str">
        <f t="shared" si="1119"/>
        <v/>
      </c>
      <c r="R7973" t="str">
        <f t="shared" si="1120"/>
        <v/>
      </c>
      <c r="T7973" t="str">
        <f t="shared" si="1121"/>
        <v/>
      </c>
      <c r="U7973" s="4"/>
      <c r="V7973" t="str">
        <f t="shared" si="1122"/>
        <v/>
      </c>
      <c r="W7973" s="4"/>
      <c r="X7973" t="str">
        <f t="shared" si="1123"/>
        <v/>
      </c>
      <c r="Y7973" s="4"/>
      <c r="Z7973" t="str">
        <f t="shared" si="1124"/>
        <v/>
      </c>
      <c r="AA7973" s="4"/>
    </row>
    <row r="7974" spans="1:27" x14ac:dyDescent="0.3">
      <c r="A7974" s="12" t="s">
        <v>21405</v>
      </c>
      <c r="B7974" s="12">
        <v>3617660348518</v>
      </c>
      <c r="C7974" s="1"/>
      <c r="D7974" s="11" t="s">
        <v>21404</v>
      </c>
      <c r="E7974" s="11" t="s">
        <v>28</v>
      </c>
      <c r="F7974" s="4"/>
      <c r="G7974" t="s">
        <v>22422</v>
      </c>
      <c r="H79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74" t="str">
        <f>IF(ISBLANK(E7974),"",INDEX(UniqueArtist!B:B, MATCH(E7974,UniqueArtist!A:A, 0)))</f>
        <v>Adriana Rios</v>
      </c>
      <c r="J7974" t="str">
        <f t="shared" si="1116"/>
        <v>Adriana Rios</v>
      </c>
      <c r="K7974" s="4">
        <v>0.1</v>
      </c>
      <c r="L7974" t="str">
        <f t="shared" si="1117"/>
        <v/>
      </c>
      <c r="N7974" t="str">
        <f t="shared" si="1118"/>
        <v/>
      </c>
      <c r="P7974" t="str">
        <f t="shared" si="1119"/>
        <v/>
      </c>
      <c r="R7974" t="str">
        <f t="shared" si="1120"/>
        <v/>
      </c>
      <c r="T7974" t="str">
        <f t="shared" si="1121"/>
        <v/>
      </c>
      <c r="U7974" s="4"/>
      <c r="V7974" t="str">
        <f t="shared" si="1122"/>
        <v/>
      </c>
      <c r="W7974" s="4"/>
      <c r="X7974" t="str">
        <f t="shared" si="1123"/>
        <v/>
      </c>
      <c r="Y7974" s="4"/>
      <c r="Z7974" t="str">
        <f t="shared" si="1124"/>
        <v/>
      </c>
      <c r="AA7974" s="4"/>
    </row>
    <row r="7975" spans="1:27" ht="31.2" x14ac:dyDescent="0.3">
      <c r="A7975" s="12" t="s">
        <v>21407</v>
      </c>
      <c r="B7975" s="12">
        <v>3617664003086</v>
      </c>
      <c r="C7975" s="1"/>
      <c r="D7975" s="11" t="s">
        <v>21406</v>
      </c>
      <c r="E7975" s="11" t="s">
        <v>28</v>
      </c>
      <c r="F7975" s="4"/>
      <c r="G7975" t="s">
        <v>22422</v>
      </c>
      <c r="H79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75" t="str">
        <f>IF(ISBLANK(E7975),"",INDEX(UniqueArtist!B:B, MATCH(E7975,UniqueArtist!A:A, 0)))</f>
        <v>Adriana Rios</v>
      </c>
      <c r="J7975" t="str">
        <f t="shared" si="1116"/>
        <v>Adriana Rios</v>
      </c>
      <c r="K7975" s="4">
        <v>0.1</v>
      </c>
      <c r="L7975" t="str">
        <f t="shared" si="1117"/>
        <v/>
      </c>
      <c r="N7975" t="str">
        <f t="shared" si="1118"/>
        <v/>
      </c>
      <c r="P7975" t="str">
        <f t="shared" si="1119"/>
        <v/>
      </c>
      <c r="R7975" t="str">
        <f t="shared" si="1120"/>
        <v/>
      </c>
      <c r="T7975" t="str">
        <f t="shared" si="1121"/>
        <v/>
      </c>
      <c r="U7975" s="4"/>
      <c r="V7975" t="str">
        <f t="shared" si="1122"/>
        <v/>
      </c>
      <c r="W7975" s="4"/>
      <c r="X7975" t="str">
        <f t="shared" si="1123"/>
        <v/>
      </c>
      <c r="Y7975" s="4"/>
      <c r="Z7975" t="str">
        <f t="shared" si="1124"/>
        <v/>
      </c>
      <c r="AA7975" s="4"/>
    </row>
    <row r="7976" spans="1:27" x14ac:dyDescent="0.3">
      <c r="A7976" s="12" t="s">
        <v>21409</v>
      </c>
      <c r="B7976" s="12">
        <v>3617663853415</v>
      </c>
      <c r="C7976" s="1"/>
      <c r="D7976" s="11" t="s">
        <v>21408</v>
      </c>
      <c r="E7976" s="11" t="s">
        <v>28</v>
      </c>
      <c r="F7976" s="4"/>
      <c r="G7976" t="s">
        <v>22422</v>
      </c>
      <c r="H79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76" t="str">
        <f>IF(ISBLANK(E7976),"",INDEX(UniqueArtist!B:B, MATCH(E7976,UniqueArtist!A:A, 0)))</f>
        <v>Adriana Rios</v>
      </c>
      <c r="J7976" t="str">
        <f t="shared" si="1116"/>
        <v>Adriana Rios</v>
      </c>
      <c r="K7976" s="4">
        <v>0.1</v>
      </c>
      <c r="L7976" t="str">
        <f t="shared" si="1117"/>
        <v/>
      </c>
      <c r="N7976" t="str">
        <f t="shared" si="1118"/>
        <v/>
      </c>
      <c r="P7976" t="str">
        <f t="shared" si="1119"/>
        <v/>
      </c>
      <c r="R7976" t="str">
        <f t="shared" si="1120"/>
        <v/>
      </c>
      <c r="T7976" t="str">
        <f t="shared" si="1121"/>
        <v/>
      </c>
      <c r="U7976" s="4"/>
      <c r="V7976" t="str">
        <f t="shared" si="1122"/>
        <v/>
      </c>
      <c r="W7976" s="4"/>
      <c r="X7976" t="str">
        <f t="shared" si="1123"/>
        <v/>
      </c>
      <c r="Y7976" s="4"/>
      <c r="Z7976" t="str">
        <f t="shared" si="1124"/>
        <v/>
      </c>
      <c r="AA7976" s="4"/>
    </row>
    <row r="7977" spans="1:27" ht="31.2" x14ac:dyDescent="0.3">
      <c r="A7977" s="12" t="s">
        <v>21411</v>
      </c>
      <c r="B7977" s="12">
        <v>3617663440110</v>
      </c>
      <c r="C7977" s="1"/>
      <c r="D7977" s="11" t="s">
        <v>21410</v>
      </c>
      <c r="E7977" s="11" t="s">
        <v>28</v>
      </c>
      <c r="F7977" s="4"/>
      <c r="G7977" t="s">
        <v>22422</v>
      </c>
      <c r="H79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77" t="str">
        <f>IF(ISBLANK(E7977),"",INDEX(UniqueArtist!B:B, MATCH(E7977,UniqueArtist!A:A, 0)))</f>
        <v>Adriana Rios</v>
      </c>
      <c r="J7977" t="str">
        <f t="shared" si="1116"/>
        <v>Adriana Rios</v>
      </c>
      <c r="K7977" s="4">
        <v>0.1</v>
      </c>
      <c r="L7977" t="str">
        <f t="shared" si="1117"/>
        <v/>
      </c>
      <c r="N7977" t="str">
        <f t="shared" si="1118"/>
        <v/>
      </c>
      <c r="P7977" t="str">
        <f t="shared" si="1119"/>
        <v/>
      </c>
      <c r="R7977" t="str">
        <f t="shared" si="1120"/>
        <v/>
      </c>
      <c r="T7977" t="str">
        <f t="shared" si="1121"/>
        <v/>
      </c>
      <c r="U7977" s="4"/>
      <c r="V7977" t="str">
        <f t="shared" si="1122"/>
        <v/>
      </c>
      <c r="W7977" s="4"/>
      <c r="X7977" t="str">
        <f t="shared" si="1123"/>
        <v/>
      </c>
      <c r="Y7977" s="4"/>
      <c r="Z7977" t="str">
        <f t="shared" si="1124"/>
        <v/>
      </c>
      <c r="AA7977" s="4"/>
    </row>
    <row r="7978" spans="1:27" ht="46.8" x14ac:dyDescent="0.3">
      <c r="A7978" s="12" t="s">
        <v>21413</v>
      </c>
      <c r="B7978" s="12">
        <v>3617661906984</v>
      </c>
      <c r="C7978" s="1"/>
      <c r="D7978" s="11" t="s">
        <v>21412</v>
      </c>
      <c r="E7978" s="11" t="s">
        <v>28</v>
      </c>
      <c r="F7978" s="4"/>
      <c r="G7978" t="s">
        <v>22422</v>
      </c>
      <c r="H79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78" t="str">
        <f>IF(ISBLANK(E7978),"",INDEX(UniqueArtist!B:B, MATCH(E7978,UniqueArtist!A:A, 0)))</f>
        <v>Adriana Rios</v>
      </c>
      <c r="J7978" t="str">
        <f t="shared" si="1116"/>
        <v>Adriana Rios</v>
      </c>
      <c r="K7978" s="4">
        <v>0.1</v>
      </c>
      <c r="L7978" t="str">
        <f t="shared" si="1117"/>
        <v/>
      </c>
      <c r="N7978" t="str">
        <f t="shared" si="1118"/>
        <v/>
      </c>
      <c r="P7978" t="str">
        <f t="shared" si="1119"/>
        <v/>
      </c>
      <c r="R7978" t="str">
        <f t="shared" si="1120"/>
        <v/>
      </c>
      <c r="T7978" t="str">
        <f t="shared" si="1121"/>
        <v/>
      </c>
      <c r="U7978" s="4"/>
      <c r="V7978" t="str">
        <f t="shared" si="1122"/>
        <v/>
      </c>
      <c r="W7978" s="4"/>
      <c r="X7978" t="str">
        <f t="shared" si="1123"/>
        <v/>
      </c>
      <c r="Y7978" s="4"/>
      <c r="Z7978" t="str">
        <f t="shared" si="1124"/>
        <v/>
      </c>
      <c r="AA7978" s="4"/>
    </row>
    <row r="7979" spans="1:27" ht="31.2" x14ac:dyDescent="0.3">
      <c r="A7979" s="12" t="s">
        <v>21415</v>
      </c>
      <c r="B7979" s="12">
        <v>3617662854703</v>
      </c>
      <c r="C7979" s="1"/>
      <c r="D7979" s="11" t="s">
        <v>21414</v>
      </c>
      <c r="E7979" s="11" t="s">
        <v>28</v>
      </c>
      <c r="F7979" s="4"/>
      <c r="G7979" t="s">
        <v>22422</v>
      </c>
      <c r="H79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79" t="str">
        <f>IF(ISBLANK(E7979),"",INDEX(UniqueArtist!B:B, MATCH(E7979,UniqueArtist!A:A, 0)))</f>
        <v>Adriana Rios</v>
      </c>
      <c r="J7979" t="str">
        <f t="shared" si="1116"/>
        <v>Adriana Rios</v>
      </c>
      <c r="K7979" s="4">
        <v>0.1</v>
      </c>
      <c r="L7979" t="str">
        <f t="shared" si="1117"/>
        <v/>
      </c>
      <c r="N7979" t="str">
        <f t="shared" si="1118"/>
        <v/>
      </c>
      <c r="P7979" t="str">
        <f t="shared" si="1119"/>
        <v/>
      </c>
      <c r="R7979" t="str">
        <f t="shared" si="1120"/>
        <v/>
      </c>
      <c r="T7979" t="str">
        <f t="shared" si="1121"/>
        <v/>
      </c>
      <c r="U7979" s="4"/>
      <c r="V7979" t="str">
        <f t="shared" si="1122"/>
        <v/>
      </c>
      <c r="W7979" s="4"/>
      <c r="X7979" t="str">
        <f t="shared" si="1123"/>
        <v/>
      </c>
      <c r="Y7979" s="4"/>
      <c r="Z7979" t="str">
        <f t="shared" si="1124"/>
        <v/>
      </c>
      <c r="AA7979" s="4"/>
    </row>
    <row r="7980" spans="1:27" ht="31.2" x14ac:dyDescent="0.3">
      <c r="A7980" s="12" t="s">
        <v>21417</v>
      </c>
      <c r="B7980" s="12">
        <v>3617661392381</v>
      </c>
      <c r="C7980" s="1"/>
      <c r="D7980" s="11" t="s">
        <v>21416</v>
      </c>
      <c r="E7980" s="11" t="s">
        <v>28</v>
      </c>
      <c r="F7980" s="4"/>
      <c r="G7980" t="s">
        <v>22422</v>
      </c>
      <c r="H79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80" t="str">
        <f>IF(ISBLANK(E7980),"",INDEX(UniqueArtist!B:B, MATCH(E7980,UniqueArtist!A:A, 0)))</f>
        <v>Adriana Rios</v>
      </c>
      <c r="J7980" t="str">
        <f t="shared" si="1116"/>
        <v>Adriana Rios</v>
      </c>
      <c r="K7980" s="4">
        <v>0.1</v>
      </c>
      <c r="L7980" t="str">
        <f t="shared" si="1117"/>
        <v/>
      </c>
      <c r="N7980" t="str">
        <f t="shared" si="1118"/>
        <v/>
      </c>
      <c r="P7980" t="str">
        <f t="shared" si="1119"/>
        <v/>
      </c>
      <c r="R7980" t="str">
        <f t="shared" si="1120"/>
        <v/>
      </c>
      <c r="T7980" t="str">
        <f t="shared" si="1121"/>
        <v/>
      </c>
      <c r="U7980" s="4"/>
      <c r="V7980" t="str">
        <f t="shared" si="1122"/>
        <v/>
      </c>
      <c r="W7980" s="4"/>
      <c r="X7980" t="str">
        <f t="shared" si="1123"/>
        <v/>
      </c>
      <c r="Y7980" s="4"/>
      <c r="Z7980" t="str">
        <f t="shared" si="1124"/>
        <v/>
      </c>
      <c r="AA7980" s="4"/>
    </row>
    <row r="7981" spans="1:27" ht="31.2" x14ac:dyDescent="0.3">
      <c r="A7981" s="12" t="s">
        <v>21419</v>
      </c>
      <c r="B7981" s="12">
        <v>3617662907515</v>
      </c>
      <c r="C7981" s="1"/>
      <c r="D7981" s="11" t="s">
        <v>21418</v>
      </c>
      <c r="E7981" s="11" t="s">
        <v>28</v>
      </c>
      <c r="F7981" s="4"/>
      <c r="G7981" t="s">
        <v>22422</v>
      </c>
      <c r="H79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81" t="str">
        <f>IF(ISBLANK(E7981),"",INDEX(UniqueArtist!B:B, MATCH(E7981,UniqueArtist!A:A, 0)))</f>
        <v>Adriana Rios</v>
      </c>
      <c r="J7981" t="str">
        <f t="shared" si="1116"/>
        <v>Adriana Rios</v>
      </c>
      <c r="K7981" s="4">
        <v>0.1</v>
      </c>
      <c r="L7981" t="str">
        <f t="shared" si="1117"/>
        <v/>
      </c>
      <c r="N7981" t="str">
        <f t="shared" si="1118"/>
        <v/>
      </c>
      <c r="P7981" t="str">
        <f t="shared" si="1119"/>
        <v/>
      </c>
      <c r="R7981" t="str">
        <f t="shared" si="1120"/>
        <v/>
      </c>
      <c r="T7981" t="str">
        <f t="shared" si="1121"/>
        <v/>
      </c>
      <c r="U7981" s="4"/>
      <c r="V7981" t="str">
        <f t="shared" si="1122"/>
        <v/>
      </c>
      <c r="W7981" s="4"/>
      <c r="X7981" t="str">
        <f t="shared" si="1123"/>
        <v/>
      </c>
      <c r="Y7981" s="4"/>
      <c r="Z7981" t="str">
        <f t="shared" si="1124"/>
        <v/>
      </c>
      <c r="AA7981" s="4"/>
    </row>
    <row r="7982" spans="1:27" ht="46.8" x14ac:dyDescent="0.3">
      <c r="A7982" s="12" t="s">
        <v>21421</v>
      </c>
      <c r="B7982" s="12">
        <v>3617663203654</v>
      </c>
      <c r="C7982" s="1"/>
      <c r="D7982" s="11" t="s">
        <v>21420</v>
      </c>
      <c r="E7982" s="11" t="s">
        <v>28</v>
      </c>
      <c r="F7982" s="4"/>
      <c r="G7982" t="s">
        <v>22422</v>
      </c>
      <c r="H79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82" t="str">
        <f>IF(ISBLANK(E7982),"",INDEX(UniqueArtist!B:B, MATCH(E7982,UniqueArtist!A:A, 0)))</f>
        <v>Adriana Rios</v>
      </c>
      <c r="J7982" t="str">
        <f t="shared" si="1116"/>
        <v>Adriana Rios</v>
      </c>
      <c r="K7982" s="4">
        <v>0.1</v>
      </c>
      <c r="L7982" t="str">
        <f t="shared" si="1117"/>
        <v/>
      </c>
      <c r="N7982" t="str">
        <f t="shared" si="1118"/>
        <v/>
      </c>
      <c r="P7982" t="str">
        <f t="shared" si="1119"/>
        <v/>
      </c>
      <c r="R7982" t="str">
        <f t="shared" si="1120"/>
        <v/>
      </c>
      <c r="T7982" t="str">
        <f t="shared" si="1121"/>
        <v/>
      </c>
      <c r="U7982" s="4"/>
      <c r="V7982" t="str">
        <f t="shared" si="1122"/>
        <v/>
      </c>
      <c r="W7982" s="4"/>
      <c r="X7982" t="str">
        <f t="shared" si="1123"/>
        <v/>
      </c>
      <c r="Y7982" s="4"/>
      <c r="Z7982" t="str">
        <f t="shared" si="1124"/>
        <v/>
      </c>
      <c r="AA7982" s="4"/>
    </row>
    <row r="7983" spans="1:27" x14ac:dyDescent="0.3">
      <c r="A7983" s="12" t="s">
        <v>21423</v>
      </c>
      <c r="B7983" s="12">
        <v>3617662907195</v>
      </c>
      <c r="C7983" s="1"/>
      <c r="D7983" s="11" t="s">
        <v>21422</v>
      </c>
      <c r="E7983" s="11" t="s">
        <v>28</v>
      </c>
      <c r="F7983" s="4"/>
      <c r="G7983" t="s">
        <v>22422</v>
      </c>
      <c r="H79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83" t="str">
        <f>IF(ISBLANK(E7983),"",INDEX(UniqueArtist!B:B, MATCH(E7983,UniqueArtist!A:A, 0)))</f>
        <v>Adriana Rios</v>
      </c>
      <c r="J7983" t="str">
        <f t="shared" si="1116"/>
        <v>Adriana Rios</v>
      </c>
      <c r="K7983" s="4">
        <v>0.1</v>
      </c>
      <c r="L7983" t="str">
        <f t="shared" si="1117"/>
        <v/>
      </c>
      <c r="N7983" t="str">
        <f t="shared" si="1118"/>
        <v/>
      </c>
      <c r="P7983" t="str">
        <f t="shared" si="1119"/>
        <v/>
      </c>
      <c r="R7983" t="str">
        <f t="shared" si="1120"/>
        <v/>
      </c>
      <c r="T7983" t="str">
        <f t="shared" si="1121"/>
        <v/>
      </c>
      <c r="U7983" s="4"/>
      <c r="V7983" t="str">
        <f t="shared" si="1122"/>
        <v/>
      </c>
      <c r="W7983" s="4"/>
      <c r="X7983" t="str">
        <f t="shared" si="1123"/>
        <v/>
      </c>
      <c r="Y7983" s="4"/>
      <c r="Z7983" t="str">
        <f t="shared" si="1124"/>
        <v/>
      </c>
      <c r="AA7983" s="4"/>
    </row>
    <row r="7984" spans="1:27" ht="46.8" x14ac:dyDescent="0.3">
      <c r="A7984" s="12" t="s">
        <v>21425</v>
      </c>
      <c r="B7984" s="12">
        <v>3617662920996</v>
      </c>
      <c r="C7984" s="1"/>
      <c r="D7984" s="11" t="s">
        <v>21424</v>
      </c>
      <c r="E7984" s="11" t="s">
        <v>28</v>
      </c>
      <c r="F7984" s="4"/>
      <c r="G7984" t="s">
        <v>22422</v>
      </c>
      <c r="H79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84" t="str">
        <f>IF(ISBLANK(E7984),"",INDEX(UniqueArtist!B:B, MATCH(E7984,UniqueArtist!A:A, 0)))</f>
        <v>Adriana Rios</v>
      </c>
      <c r="J7984" t="str">
        <f t="shared" si="1116"/>
        <v>Adriana Rios</v>
      </c>
      <c r="K7984" s="4">
        <v>0.1</v>
      </c>
      <c r="L7984" t="str">
        <f t="shared" si="1117"/>
        <v/>
      </c>
      <c r="N7984" t="str">
        <f t="shared" si="1118"/>
        <v/>
      </c>
      <c r="P7984" t="str">
        <f t="shared" si="1119"/>
        <v/>
      </c>
      <c r="R7984" t="str">
        <f t="shared" si="1120"/>
        <v/>
      </c>
      <c r="T7984" t="str">
        <f t="shared" si="1121"/>
        <v/>
      </c>
      <c r="U7984" s="4"/>
      <c r="V7984" t="str">
        <f t="shared" si="1122"/>
        <v/>
      </c>
      <c r="W7984" s="4"/>
      <c r="X7984" t="str">
        <f t="shared" si="1123"/>
        <v/>
      </c>
      <c r="Y7984" s="4"/>
      <c r="Z7984" t="str">
        <f t="shared" si="1124"/>
        <v/>
      </c>
      <c r="AA7984" s="4"/>
    </row>
    <row r="7985" spans="1:27" ht="31.2" x14ac:dyDescent="0.3">
      <c r="A7985" s="12" t="s">
        <v>21427</v>
      </c>
      <c r="B7985" s="12">
        <v>3617663635349</v>
      </c>
      <c r="C7985" s="1"/>
      <c r="D7985" s="11" t="s">
        <v>21426</v>
      </c>
      <c r="E7985" s="11" t="s">
        <v>28</v>
      </c>
      <c r="F7985" s="4"/>
      <c r="G7985" t="s">
        <v>22422</v>
      </c>
      <c r="H79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85" t="str">
        <f>IF(ISBLANK(E7985),"",INDEX(UniqueArtist!B:B, MATCH(E7985,UniqueArtist!A:A, 0)))</f>
        <v>Adriana Rios</v>
      </c>
      <c r="J7985" t="str">
        <f t="shared" si="1116"/>
        <v>Adriana Rios</v>
      </c>
      <c r="K7985" s="4">
        <v>0.1</v>
      </c>
      <c r="L7985" t="str">
        <f t="shared" si="1117"/>
        <v/>
      </c>
      <c r="N7985" t="str">
        <f t="shared" si="1118"/>
        <v/>
      </c>
      <c r="P7985" t="str">
        <f t="shared" si="1119"/>
        <v/>
      </c>
      <c r="R7985" t="str">
        <f t="shared" si="1120"/>
        <v/>
      </c>
      <c r="T7985" t="str">
        <f t="shared" si="1121"/>
        <v/>
      </c>
      <c r="U7985" s="4"/>
      <c r="V7985" t="str">
        <f t="shared" si="1122"/>
        <v/>
      </c>
      <c r="W7985" s="4"/>
      <c r="X7985" t="str">
        <f t="shared" si="1123"/>
        <v/>
      </c>
      <c r="Y7985" s="4"/>
      <c r="Z7985" t="str">
        <f t="shared" si="1124"/>
        <v/>
      </c>
      <c r="AA7985" s="4"/>
    </row>
    <row r="7986" spans="1:27" x14ac:dyDescent="0.3">
      <c r="A7986" s="12" t="s">
        <v>21429</v>
      </c>
      <c r="B7986" s="12">
        <v>3617387061189</v>
      </c>
      <c r="C7986" s="1"/>
      <c r="D7986" s="11" t="s">
        <v>21428</v>
      </c>
      <c r="E7986" s="11" t="s">
        <v>28</v>
      </c>
      <c r="F7986" s="4"/>
      <c r="G7986" t="s">
        <v>22422</v>
      </c>
      <c r="H79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86" t="str">
        <f>IF(ISBLANK(E7986),"",INDEX(UniqueArtist!B:B, MATCH(E7986,UniqueArtist!A:A, 0)))</f>
        <v>Adriana Rios</v>
      </c>
      <c r="J7986" t="str">
        <f t="shared" si="1116"/>
        <v>Adriana Rios</v>
      </c>
      <c r="K7986" s="4">
        <v>0.1</v>
      </c>
      <c r="L7986" t="str">
        <f t="shared" si="1117"/>
        <v/>
      </c>
      <c r="N7986" t="str">
        <f t="shared" si="1118"/>
        <v/>
      </c>
      <c r="P7986" t="str">
        <f t="shared" si="1119"/>
        <v/>
      </c>
      <c r="R7986" t="str">
        <f t="shared" si="1120"/>
        <v/>
      </c>
      <c r="T7986" t="str">
        <f t="shared" si="1121"/>
        <v/>
      </c>
      <c r="U7986" s="4"/>
      <c r="V7986" t="str">
        <f t="shared" si="1122"/>
        <v/>
      </c>
      <c r="W7986" s="4"/>
      <c r="X7986" t="str">
        <f t="shared" si="1123"/>
        <v/>
      </c>
      <c r="Y7986" s="4"/>
      <c r="Z7986" t="str">
        <f t="shared" si="1124"/>
        <v/>
      </c>
      <c r="AA7986" s="4"/>
    </row>
    <row r="7987" spans="1:27" x14ac:dyDescent="0.3">
      <c r="A7987" s="12" t="s">
        <v>21431</v>
      </c>
      <c r="B7987" s="12">
        <v>3617387060090</v>
      </c>
      <c r="C7987" s="1"/>
      <c r="D7987" s="11" t="s">
        <v>21430</v>
      </c>
      <c r="E7987" s="11" t="s">
        <v>28</v>
      </c>
      <c r="F7987" s="4"/>
      <c r="G7987" t="s">
        <v>22422</v>
      </c>
      <c r="H79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87" t="str">
        <f>IF(ISBLANK(E7987),"",INDEX(UniqueArtist!B:B, MATCH(E7987,UniqueArtist!A:A, 0)))</f>
        <v>Adriana Rios</v>
      </c>
      <c r="J7987" t="str">
        <f t="shared" si="1116"/>
        <v>Adriana Rios</v>
      </c>
      <c r="K7987" s="4">
        <v>0.1</v>
      </c>
      <c r="L7987" t="str">
        <f t="shared" si="1117"/>
        <v/>
      </c>
      <c r="N7987" t="str">
        <f t="shared" si="1118"/>
        <v/>
      </c>
      <c r="P7987" t="str">
        <f t="shared" si="1119"/>
        <v/>
      </c>
      <c r="R7987" t="str">
        <f t="shared" si="1120"/>
        <v/>
      </c>
      <c r="T7987" t="str">
        <f t="shared" si="1121"/>
        <v/>
      </c>
      <c r="U7987" s="4"/>
      <c r="V7987" t="str">
        <f t="shared" si="1122"/>
        <v/>
      </c>
      <c r="W7987" s="4"/>
      <c r="X7987" t="str">
        <f t="shared" si="1123"/>
        <v/>
      </c>
      <c r="Y7987" s="4"/>
      <c r="Z7987" t="str">
        <f t="shared" si="1124"/>
        <v/>
      </c>
      <c r="AA7987" s="4"/>
    </row>
    <row r="7988" spans="1:27" x14ac:dyDescent="0.3">
      <c r="A7988" s="12" t="s">
        <v>21433</v>
      </c>
      <c r="B7988" s="12">
        <v>3617387060144</v>
      </c>
      <c r="C7988" s="1"/>
      <c r="D7988" s="11" t="s">
        <v>21432</v>
      </c>
      <c r="E7988" s="11" t="s">
        <v>28</v>
      </c>
      <c r="F7988" s="4"/>
      <c r="G7988" t="s">
        <v>22422</v>
      </c>
      <c r="H79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88" t="str">
        <f>IF(ISBLANK(E7988),"",INDEX(UniqueArtist!B:B, MATCH(E7988,UniqueArtist!A:A, 0)))</f>
        <v>Adriana Rios</v>
      </c>
      <c r="J7988" t="str">
        <f t="shared" si="1116"/>
        <v>Adriana Rios</v>
      </c>
      <c r="K7988" s="4">
        <v>0.1</v>
      </c>
      <c r="L7988" t="str">
        <f t="shared" si="1117"/>
        <v/>
      </c>
      <c r="N7988" t="str">
        <f t="shared" si="1118"/>
        <v/>
      </c>
      <c r="P7988" t="str">
        <f t="shared" si="1119"/>
        <v/>
      </c>
      <c r="R7988" t="str">
        <f t="shared" si="1120"/>
        <v/>
      </c>
      <c r="T7988" t="str">
        <f t="shared" si="1121"/>
        <v/>
      </c>
      <c r="U7988" s="4"/>
      <c r="V7988" t="str">
        <f t="shared" si="1122"/>
        <v/>
      </c>
      <c r="W7988" s="4"/>
      <c r="X7988" t="str">
        <f t="shared" si="1123"/>
        <v/>
      </c>
      <c r="Y7988" s="4"/>
      <c r="Z7988" t="str">
        <f t="shared" si="1124"/>
        <v/>
      </c>
      <c r="AA7988" s="4"/>
    </row>
    <row r="7989" spans="1:27" ht="46.8" x14ac:dyDescent="0.3">
      <c r="A7989" s="12" t="s">
        <v>21435</v>
      </c>
      <c r="B7989" s="12">
        <v>3617662623606</v>
      </c>
      <c r="C7989" s="1"/>
      <c r="D7989" s="11" t="s">
        <v>21434</v>
      </c>
      <c r="E7989" s="11" t="s">
        <v>28</v>
      </c>
      <c r="F7989" s="4"/>
      <c r="G7989" t="s">
        <v>22422</v>
      </c>
      <c r="H79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89" t="str">
        <f>IF(ISBLANK(E7989),"",INDEX(UniqueArtist!B:B, MATCH(E7989,UniqueArtist!A:A, 0)))</f>
        <v>Adriana Rios</v>
      </c>
      <c r="J7989" t="str">
        <f t="shared" si="1116"/>
        <v>Adriana Rios</v>
      </c>
      <c r="K7989" s="4">
        <v>0.1</v>
      </c>
      <c r="L7989" t="str">
        <f t="shared" si="1117"/>
        <v/>
      </c>
      <c r="N7989" t="str">
        <f t="shared" si="1118"/>
        <v/>
      </c>
      <c r="P7989" t="str">
        <f t="shared" si="1119"/>
        <v/>
      </c>
      <c r="R7989" t="str">
        <f t="shared" si="1120"/>
        <v/>
      </c>
      <c r="T7989" t="str">
        <f t="shared" si="1121"/>
        <v/>
      </c>
      <c r="U7989" s="4"/>
      <c r="V7989" t="str">
        <f t="shared" si="1122"/>
        <v/>
      </c>
      <c r="W7989" s="4"/>
      <c r="X7989" t="str">
        <f t="shared" si="1123"/>
        <v/>
      </c>
      <c r="Y7989" s="4"/>
      <c r="Z7989" t="str">
        <f t="shared" si="1124"/>
        <v/>
      </c>
      <c r="AA7989" s="4"/>
    </row>
    <row r="7990" spans="1:27" ht="31.2" x14ac:dyDescent="0.3">
      <c r="A7990" s="12" t="s">
        <v>21437</v>
      </c>
      <c r="B7990" s="12">
        <v>3617664241570</v>
      </c>
      <c r="C7990" s="1"/>
      <c r="D7990" s="11" t="s">
        <v>21436</v>
      </c>
      <c r="E7990" s="11" t="s">
        <v>28</v>
      </c>
      <c r="F7990" s="4"/>
      <c r="G7990" t="s">
        <v>22422</v>
      </c>
      <c r="H79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90" t="str">
        <f>IF(ISBLANK(E7990),"",INDEX(UniqueArtist!B:B, MATCH(E7990,UniqueArtist!A:A, 0)))</f>
        <v>Adriana Rios</v>
      </c>
      <c r="J7990" t="str">
        <f t="shared" si="1116"/>
        <v>Adriana Rios</v>
      </c>
      <c r="K7990" s="4">
        <v>0.1</v>
      </c>
      <c r="L7990" t="str">
        <f t="shared" si="1117"/>
        <v/>
      </c>
      <c r="N7990" t="str">
        <f t="shared" si="1118"/>
        <v/>
      </c>
      <c r="P7990" t="str">
        <f t="shared" si="1119"/>
        <v/>
      </c>
      <c r="R7990" t="str">
        <f t="shared" si="1120"/>
        <v/>
      </c>
      <c r="T7990" t="str">
        <f t="shared" si="1121"/>
        <v/>
      </c>
      <c r="U7990" s="4"/>
      <c r="V7990" t="str">
        <f t="shared" si="1122"/>
        <v/>
      </c>
      <c r="W7990" s="4"/>
      <c r="X7990" t="str">
        <f t="shared" si="1123"/>
        <v/>
      </c>
      <c r="Y7990" s="4"/>
      <c r="Z7990" t="str">
        <f t="shared" si="1124"/>
        <v/>
      </c>
      <c r="AA7990" s="4"/>
    </row>
    <row r="7991" spans="1:27" x14ac:dyDescent="0.3">
      <c r="A7991" s="12" t="s">
        <v>21439</v>
      </c>
      <c r="B7991" s="12">
        <v>3617387060069</v>
      </c>
      <c r="C7991" s="1"/>
      <c r="D7991" s="11" t="s">
        <v>21438</v>
      </c>
      <c r="E7991" s="11" t="s">
        <v>28</v>
      </c>
      <c r="F7991" s="4"/>
      <c r="G7991" t="s">
        <v>22422</v>
      </c>
      <c r="H79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91" t="str">
        <f>IF(ISBLANK(E7991),"",INDEX(UniqueArtist!B:B, MATCH(E7991,UniqueArtist!A:A, 0)))</f>
        <v>Adriana Rios</v>
      </c>
      <c r="J7991" t="str">
        <f t="shared" si="1116"/>
        <v>Adriana Rios</v>
      </c>
      <c r="K7991" s="4">
        <v>0.1</v>
      </c>
      <c r="L7991" t="str">
        <f t="shared" si="1117"/>
        <v/>
      </c>
      <c r="N7991" t="str">
        <f t="shared" si="1118"/>
        <v/>
      </c>
      <c r="P7991" t="str">
        <f t="shared" si="1119"/>
        <v/>
      </c>
      <c r="R7991" t="str">
        <f t="shared" si="1120"/>
        <v/>
      </c>
      <c r="T7991" t="str">
        <f t="shared" si="1121"/>
        <v/>
      </c>
      <c r="U7991" s="4"/>
      <c r="V7991" t="str">
        <f t="shared" si="1122"/>
        <v/>
      </c>
      <c r="W7991" s="4"/>
      <c r="X7991" t="str">
        <f t="shared" si="1123"/>
        <v/>
      </c>
      <c r="Y7991" s="4"/>
      <c r="Z7991" t="str">
        <f t="shared" si="1124"/>
        <v/>
      </c>
      <c r="AA7991" s="4"/>
    </row>
    <row r="7992" spans="1:27" x14ac:dyDescent="0.3">
      <c r="A7992" s="12" t="s">
        <v>21441</v>
      </c>
      <c r="B7992" s="12">
        <v>3617387060281</v>
      </c>
      <c r="C7992" s="1"/>
      <c r="D7992" s="11" t="s">
        <v>21440</v>
      </c>
      <c r="E7992" s="11" t="s">
        <v>28</v>
      </c>
      <c r="F7992" s="4"/>
      <c r="G7992" t="s">
        <v>22422</v>
      </c>
      <c r="H79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92" t="str">
        <f>IF(ISBLANK(E7992),"",INDEX(UniqueArtist!B:B, MATCH(E7992,UniqueArtist!A:A, 0)))</f>
        <v>Adriana Rios</v>
      </c>
      <c r="J7992" t="str">
        <f t="shared" si="1116"/>
        <v>Adriana Rios</v>
      </c>
      <c r="K7992" s="4">
        <v>0.1</v>
      </c>
      <c r="L7992" t="str">
        <f t="shared" si="1117"/>
        <v/>
      </c>
      <c r="N7992" t="str">
        <f t="shared" si="1118"/>
        <v/>
      </c>
      <c r="P7992" t="str">
        <f t="shared" si="1119"/>
        <v/>
      </c>
      <c r="R7992" t="str">
        <f t="shared" si="1120"/>
        <v/>
      </c>
      <c r="T7992" t="str">
        <f t="shared" si="1121"/>
        <v/>
      </c>
      <c r="U7992" s="4"/>
      <c r="V7992" t="str">
        <f t="shared" si="1122"/>
        <v/>
      </c>
      <c r="W7992" s="4"/>
      <c r="X7992" t="str">
        <f t="shared" si="1123"/>
        <v/>
      </c>
      <c r="Y7992" s="4"/>
      <c r="Z7992" t="str">
        <f t="shared" si="1124"/>
        <v/>
      </c>
      <c r="AA7992" s="4"/>
    </row>
    <row r="7993" spans="1:27" ht="31.2" x14ac:dyDescent="0.3">
      <c r="A7993" s="12" t="s">
        <v>21443</v>
      </c>
      <c r="B7993" s="12">
        <v>3617387062520</v>
      </c>
      <c r="C7993" s="1"/>
      <c r="D7993" s="11" t="s">
        <v>21442</v>
      </c>
      <c r="E7993" s="11" t="s">
        <v>28</v>
      </c>
      <c r="F7993" s="4"/>
      <c r="G7993" t="s">
        <v>22422</v>
      </c>
      <c r="H79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93" t="str">
        <f>IF(ISBLANK(E7993),"",INDEX(UniqueArtist!B:B, MATCH(E7993,UniqueArtist!A:A, 0)))</f>
        <v>Adriana Rios</v>
      </c>
      <c r="J7993" t="str">
        <f t="shared" si="1116"/>
        <v>Adriana Rios</v>
      </c>
      <c r="K7993" s="4">
        <v>0.1</v>
      </c>
      <c r="L7993" t="str">
        <f t="shared" si="1117"/>
        <v/>
      </c>
      <c r="N7993" t="str">
        <f t="shared" si="1118"/>
        <v/>
      </c>
      <c r="P7993" t="str">
        <f t="shared" si="1119"/>
        <v/>
      </c>
      <c r="R7993" t="str">
        <f t="shared" si="1120"/>
        <v/>
      </c>
      <c r="T7993" t="str">
        <f t="shared" si="1121"/>
        <v/>
      </c>
      <c r="U7993" s="4"/>
      <c r="V7993" t="str">
        <f t="shared" si="1122"/>
        <v/>
      </c>
      <c r="W7993" s="4"/>
      <c r="X7993" t="str">
        <f t="shared" si="1123"/>
        <v/>
      </c>
      <c r="Y7993" s="4"/>
      <c r="Z7993" t="str">
        <f t="shared" si="1124"/>
        <v/>
      </c>
      <c r="AA7993" s="4"/>
    </row>
    <row r="7994" spans="1:27" x14ac:dyDescent="0.3">
      <c r="A7994" s="12" t="s">
        <v>21445</v>
      </c>
      <c r="B7994" s="12">
        <v>3617387061622</v>
      </c>
      <c r="C7994" s="1"/>
      <c r="D7994" s="11" t="s">
        <v>21444</v>
      </c>
      <c r="E7994" s="11" t="s">
        <v>28</v>
      </c>
      <c r="F7994" s="4"/>
      <c r="G7994" t="s">
        <v>22422</v>
      </c>
      <c r="H79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94" t="str">
        <f>IF(ISBLANK(E7994),"",INDEX(UniqueArtist!B:B, MATCH(E7994,UniqueArtist!A:A, 0)))</f>
        <v>Adriana Rios</v>
      </c>
      <c r="J7994" t="str">
        <f t="shared" si="1116"/>
        <v>Adriana Rios</v>
      </c>
      <c r="K7994" s="4">
        <v>0.1</v>
      </c>
      <c r="L7994" t="str">
        <f t="shared" si="1117"/>
        <v/>
      </c>
      <c r="N7994" t="str">
        <f t="shared" si="1118"/>
        <v/>
      </c>
      <c r="P7994" t="str">
        <f t="shared" si="1119"/>
        <v/>
      </c>
      <c r="R7994" t="str">
        <f t="shared" si="1120"/>
        <v/>
      </c>
      <c r="T7994" t="str">
        <f t="shared" si="1121"/>
        <v/>
      </c>
      <c r="U7994" s="4"/>
      <c r="V7994" t="str">
        <f t="shared" si="1122"/>
        <v/>
      </c>
      <c r="W7994" s="4"/>
      <c r="X7994" t="str">
        <f t="shared" si="1123"/>
        <v/>
      </c>
      <c r="Y7994" s="4"/>
      <c r="Z7994" t="str">
        <f t="shared" si="1124"/>
        <v/>
      </c>
      <c r="AA7994" s="4"/>
    </row>
    <row r="7995" spans="1:27" ht="31.2" x14ac:dyDescent="0.3">
      <c r="A7995" s="12" t="s">
        <v>21447</v>
      </c>
      <c r="B7995" s="12">
        <v>3617661638991</v>
      </c>
      <c r="C7995" s="1"/>
      <c r="D7995" s="11" t="s">
        <v>21446</v>
      </c>
      <c r="E7995" s="11" t="s">
        <v>28</v>
      </c>
      <c r="F7995" s="4"/>
      <c r="G7995" t="s">
        <v>22422</v>
      </c>
      <c r="H79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95" t="str">
        <f>IF(ISBLANK(E7995),"",INDEX(UniqueArtist!B:B, MATCH(E7995,UniqueArtist!A:A, 0)))</f>
        <v>Adriana Rios</v>
      </c>
      <c r="J7995" t="str">
        <f t="shared" si="1116"/>
        <v>Adriana Rios</v>
      </c>
      <c r="K7995" s="4">
        <v>0.1</v>
      </c>
      <c r="L7995" t="str">
        <f t="shared" si="1117"/>
        <v/>
      </c>
      <c r="N7995" t="str">
        <f t="shared" si="1118"/>
        <v/>
      </c>
      <c r="P7995" t="str">
        <f t="shared" si="1119"/>
        <v/>
      </c>
      <c r="R7995" t="str">
        <f t="shared" si="1120"/>
        <v/>
      </c>
      <c r="T7995" t="str">
        <f t="shared" si="1121"/>
        <v/>
      </c>
      <c r="U7995" s="4"/>
      <c r="V7995" t="str">
        <f t="shared" si="1122"/>
        <v/>
      </c>
      <c r="W7995" s="4"/>
      <c r="X7995" t="str">
        <f t="shared" si="1123"/>
        <v/>
      </c>
      <c r="Y7995" s="4"/>
      <c r="Z7995" t="str">
        <f t="shared" si="1124"/>
        <v/>
      </c>
      <c r="AA7995" s="4"/>
    </row>
    <row r="7996" spans="1:27" ht="31.2" x14ac:dyDescent="0.3">
      <c r="A7996" s="12" t="s">
        <v>21449</v>
      </c>
      <c r="B7996" s="12">
        <v>3617663450621</v>
      </c>
      <c r="C7996" s="1"/>
      <c r="D7996" s="11" t="s">
        <v>21448</v>
      </c>
      <c r="E7996" s="11" t="s">
        <v>28</v>
      </c>
      <c r="F7996" s="4"/>
      <c r="G7996" t="s">
        <v>22422</v>
      </c>
      <c r="H79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96" t="str">
        <f>IF(ISBLANK(E7996),"",INDEX(UniqueArtist!B:B, MATCH(E7996,UniqueArtist!A:A, 0)))</f>
        <v>Adriana Rios</v>
      </c>
      <c r="J7996" t="str">
        <f t="shared" si="1116"/>
        <v>Adriana Rios</v>
      </c>
      <c r="K7996" s="4">
        <v>0.1</v>
      </c>
      <c r="L7996" t="str">
        <f t="shared" si="1117"/>
        <v/>
      </c>
      <c r="N7996" t="str">
        <f t="shared" si="1118"/>
        <v/>
      </c>
      <c r="P7996" t="str">
        <f t="shared" si="1119"/>
        <v/>
      </c>
      <c r="R7996" t="str">
        <f t="shared" si="1120"/>
        <v/>
      </c>
      <c r="T7996" t="str">
        <f t="shared" si="1121"/>
        <v/>
      </c>
      <c r="U7996" s="4"/>
      <c r="V7996" t="str">
        <f t="shared" si="1122"/>
        <v/>
      </c>
      <c r="W7996" s="4"/>
      <c r="X7996" t="str">
        <f t="shared" si="1123"/>
        <v/>
      </c>
      <c r="Y7996" s="4"/>
      <c r="Z7996" t="str">
        <f t="shared" si="1124"/>
        <v/>
      </c>
      <c r="AA7996" s="4"/>
    </row>
    <row r="7997" spans="1:27" ht="31.2" x14ac:dyDescent="0.3">
      <c r="A7997" s="12" t="s">
        <v>21451</v>
      </c>
      <c r="B7997" s="12">
        <v>3617387062674</v>
      </c>
      <c r="C7997" s="1"/>
      <c r="D7997" s="11" t="s">
        <v>21450</v>
      </c>
      <c r="E7997" s="11" t="s">
        <v>28</v>
      </c>
      <c r="F7997" s="4"/>
      <c r="G7997" t="s">
        <v>22422</v>
      </c>
      <c r="H79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97" t="str">
        <f>IF(ISBLANK(E7997),"",INDEX(UniqueArtist!B:B, MATCH(E7997,UniqueArtist!A:A, 0)))</f>
        <v>Adriana Rios</v>
      </c>
      <c r="J7997" t="str">
        <f t="shared" si="1116"/>
        <v>Adriana Rios</v>
      </c>
      <c r="K7997" s="4">
        <v>0.1</v>
      </c>
      <c r="L7997" t="str">
        <f t="shared" si="1117"/>
        <v/>
      </c>
      <c r="N7997" t="str">
        <f t="shared" si="1118"/>
        <v/>
      </c>
      <c r="P7997" t="str">
        <f t="shared" si="1119"/>
        <v/>
      </c>
      <c r="R7997" t="str">
        <f t="shared" si="1120"/>
        <v/>
      </c>
      <c r="T7997" t="str">
        <f t="shared" si="1121"/>
        <v/>
      </c>
      <c r="U7997" s="4"/>
      <c r="V7997" t="str">
        <f t="shared" si="1122"/>
        <v/>
      </c>
      <c r="W7997" s="4"/>
      <c r="X7997" t="str">
        <f t="shared" si="1123"/>
        <v/>
      </c>
      <c r="Y7997" s="4"/>
      <c r="Z7997" t="str">
        <f t="shared" si="1124"/>
        <v/>
      </c>
      <c r="AA7997" s="4"/>
    </row>
    <row r="7998" spans="1:27" ht="31.2" x14ac:dyDescent="0.3">
      <c r="A7998" s="12" t="s">
        <v>21453</v>
      </c>
      <c r="B7998" s="12">
        <v>3617662627666</v>
      </c>
      <c r="C7998" s="1"/>
      <c r="D7998" s="11" t="s">
        <v>21452</v>
      </c>
      <c r="E7998" s="11" t="s">
        <v>28</v>
      </c>
      <c r="F7998" s="4"/>
      <c r="G7998" t="s">
        <v>22422</v>
      </c>
      <c r="H79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98" t="str">
        <f>IF(ISBLANK(E7998),"",INDEX(UniqueArtist!B:B, MATCH(E7998,UniqueArtist!A:A, 0)))</f>
        <v>Adriana Rios</v>
      </c>
      <c r="J7998" t="str">
        <f t="shared" si="1116"/>
        <v>Adriana Rios</v>
      </c>
      <c r="K7998" s="4">
        <v>0.1</v>
      </c>
      <c r="L7998" t="str">
        <f t="shared" si="1117"/>
        <v/>
      </c>
      <c r="N7998" t="str">
        <f t="shared" si="1118"/>
        <v/>
      </c>
      <c r="P7998" t="str">
        <f t="shared" si="1119"/>
        <v/>
      </c>
      <c r="R7998" t="str">
        <f t="shared" si="1120"/>
        <v/>
      </c>
      <c r="T7998" t="str">
        <f t="shared" si="1121"/>
        <v/>
      </c>
      <c r="U7998" s="4"/>
      <c r="V7998" t="str">
        <f t="shared" si="1122"/>
        <v/>
      </c>
      <c r="W7998" s="4"/>
      <c r="X7998" t="str">
        <f t="shared" si="1123"/>
        <v/>
      </c>
      <c r="Y7998" s="4"/>
      <c r="Z7998" t="str">
        <f t="shared" si="1124"/>
        <v/>
      </c>
      <c r="AA7998" s="4"/>
    </row>
    <row r="7999" spans="1:27" ht="31.2" x14ac:dyDescent="0.3">
      <c r="A7999" s="12" t="s">
        <v>21455</v>
      </c>
      <c r="B7999" s="12">
        <v>3617661378392</v>
      </c>
      <c r="C7999" s="1"/>
      <c r="D7999" s="11" t="s">
        <v>21454</v>
      </c>
      <c r="E7999" s="11" t="s">
        <v>28</v>
      </c>
      <c r="F7999" s="4"/>
      <c r="G7999" t="s">
        <v>22422</v>
      </c>
      <c r="H79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7999" t="str">
        <f>IF(ISBLANK(E7999),"",INDEX(UniqueArtist!B:B, MATCH(E7999,UniqueArtist!A:A, 0)))</f>
        <v>Adriana Rios</v>
      </c>
      <c r="J7999" t="str">
        <f t="shared" si="1116"/>
        <v>Adriana Rios</v>
      </c>
      <c r="K7999" s="4">
        <v>0.1</v>
      </c>
      <c r="L7999" t="str">
        <f t="shared" si="1117"/>
        <v/>
      </c>
      <c r="N7999" t="str">
        <f t="shared" si="1118"/>
        <v/>
      </c>
      <c r="P7999" t="str">
        <f t="shared" si="1119"/>
        <v/>
      </c>
      <c r="R7999" t="str">
        <f t="shared" si="1120"/>
        <v/>
      </c>
      <c r="T7999" t="str">
        <f t="shared" si="1121"/>
        <v/>
      </c>
      <c r="U7999" s="4"/>
      <c r="V7999" t="str">
        <f t="shared" si="1122"/>
        <v/>
      </c>
      <c r="W7999" s="4"/>
      <c r="X7999" t="str">
        <f t="shared" si="1123"/>
        <v/>
      </c>
      <c r="Y7999" s="4"/>
      <c r="Z7999" t="str">
        <f t="shared" si="1124"/>
        <v/>
      </c>
      <c r="AA7999" s="4"/>
    </row>
    <row r="8000" spans="1:27" ht="31.2" x14ac:dyDescent="0.3">
      <c r="A8000" s="12" t="s">
        <v>21457</v>
      </c>
      <c r="B8000" s="12">
        <v>3617387062346</v>
      </c>
      <c r="C8000" s="1"/>
      <c r="D8000" s="11" t="s">
        <v>21456</v>
      </c>
      <c r="E8000" s="11" t="s">
        <v>28</v>
      </c>
      <c r="F8000" s="4"/>
      <c r="G8000" t="s">
        <v>22422</v>
      </c>
      <c r="H80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00" t="str">
        <f>IF(ISBLANK(E8000),"",INDEX(UniqueArtist!B:B, MATCH(E8000,UniqueArtist!A:A, 0)))</f>
        <v>Adriana Rios</v>
      </c>
      <c r="J8000" t="str">
        <f t="shared" si="1116"/>
        <v>Adriana Rios</v>
      </c>
      <c r="K8000" s="4">
        <v>0.1</v>
      </c>
      <c r="L8000" t="str">
        <f t="shared" si="1117"/>
        <v/>
      </c>
      <c r="N8000" t="str">
        <f t="shared" si="1118"/>
        <v/>
      </c>
      <c r="P8000" t="str">
        <f t="shared" si="1119"/>
        <v/>
      </c>
      <c r="R8000" t="str">
        <f t="shared" si="1120"/>
        <v/>
      </c>
      <c r="T8000" t="str">
        <f t="shared" si="1121"/>
        <v/>
      </c>
      <c r="U8000" s="4"/>
      <c r="V8000" t="str">
        <f t="shared" si="1122"/>
        <v/>
      </c>
      <c r="W8000" s="4"/>
      <c r="X8000" t="str">
        <f t="shared" si="1123"/>
        <v/>
      </c>
      <c r="Y8000" s="4"/>
      <c r="Z8000" t="str">
        <f t="shared" si="1124"/>
        <v/>
      </c>
      <c r="AA8000" s="4"/>
    </row>
    <row r="8001" spans="1:27" ht="31.2" x14ac:dyDescent="0.3">
      <c r="A8001" s="12" t="s">
        <v>21459</v>
      </c>
      <c r="B8001" s="12">
        <v>3617387060151</v>
      </c>
      <c r="C8001" s="1"/>
      <c r="D8001" s="11" t="s">
        <v>21458</v>
      </c>
      <c r="E8001" s="11" t="s">
        <v>28</v>
      </c>
      <c r="F8001" s="4"/>
      <c r="G8001" t="s">
        <v>22422</v>
      </c>
      <c r="H80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01" t="str">
        <f>IF(ISBLANK(E8001),"",INDEX(UniqueArtist!B:B, MATCH(E8001,UniqueArtist!A:A, 0)))</f>
        <v>Adriana Rios</v>
      </c>
      <c r="J8001" t="str">
        <f t="shared" ref="J8001:J8064" si="1125">IFERROR(TRIM(LEFT(I8001, IFERROR(FIND(",", I8001)-1, LEN(I8001)))), "")</f>
        <v>Adriana Rios</v>
      </c>
      <c r="K8001" s="4">
        <v>0.1</v>
      </c>
      <c r="L8001" t="str">
        <f t="shared" ref="L8001:L8064" si="1126">IFERROR(TRIM(MID(I8001, FIND(",", I8001) + 1, IFERROR(FIND(",", I8001, FIND(",", I8001) + 1) - FIND(",", I8001) - 1, LEN(I8001)))), "")</f>
        <v/>
      </c>
      <c r="N8001" t="str">
        <f t="shared" ref="N8001:N8064" si="1127">IFERROR(TRIM(MID(I8001, FIND(",", I8001, FIND(",", I8001) + 1) + 1, IFERROR(FIND(",", I8001, FIND(",", I8001, FIND(",", I8001) + 1) + 1) - FIND(",", I8001, FIND(",", I8001) + 1) - 1, LEN(I8001)))), "")</f>
        <v/>
      </c>
      <c r="P8001" t="str">
        <f t="shared" ref="P8001:P8064" si="1128">IFERROR(TRIM(MID(I8001, FIND(",", I8001, FIND(",", I8001, FIND(",", I8001) + 1) + 1) + 1, IFERROR(FIND(",", I8001, FIND(",", I8001, FIND(",", I8001, FIND(",", I8001) + 1) + 1) + 1) - FIND(",", I8001, FIND(",", I8001, FIND(",", I8001) + 1) + 1) - 1, LEN(I8001)))), "")</f>
        <v/>
      </c>
      <c r="R8001" t="str">
        <f t="shared" ref="R8001:R8064" si="1129">IFERROR(TRIM(MID(I8001, FIND(",", I8001, FIND(",", I8001, FIND(",", I8001, FIND(",", I8001) + 1) + 1) + 1) + 1, IFERROR(FIND(",", I8001, FIND(",", I8001, FIND(",", I8001, FIND(",", I8001, FIND(",", I8001) + 1) + 1) + 1) + 1) - FIND(",", I8001, FIND(",", I8001, FIND(",", I8001, FIND(",", I8001) + 1) + 1) + 1) - 1, LEN(I8001)))), "")</f>
        <v/>
      </c>
      <c r="T8001" t="str">
        <f t="shared" ref="T8001:T8064" si="1130">IFERROR(TRIM(MID(I8001, FIND(",", I8001, FIND(",", I8001, FIND(",", I8001, FIND(",", I8001, FIND(",", I8001, FIND(",", I8001) + 1) + 1) + 1) + 1) + 1) + 1, IFERROR(FIND(",", I8001, FIND(",", I8001, FIND(",", I8001, FIND(",", I8001, FIND(",", I8001, FIND(",", I8001) + 1) + 1) + 1) + 1) + 1) - FIND(",", I8001, FIND(",", I8001, FIND(",", I8001, FIND(",", I8001, FIND(",", I8001) + 1) + 1) + 1) + 1) - 1, LEN(I8001)))), "")</f>
        <v/>
      </c>
      <c r="U8001" s="4"/>
      <c r="V8001" t="str">
        <f t="shared" ref="V8001:V8064" si="1131">IFERROR(TRIM(MID(I8001, FIND(",", I8001, FIND(",", I8001, FIND(",", I8001, FIND(",", I8001, FIND(",", I8001, FIND(",", I8001, FIND(",", I8001) + 1) + 1) + 1) + 1) + 1) + 1) + 1, IFERROR(FIND(",", I8001, FIND(",", I8001, FIND(",", I8001, FIND(",", I8001, FIND(",", I8001, FIND(",", I8001, FIND(",", I8001) + 1) + 1) + 1) + 1) + 1) + 1) - FIND(",", I8001, FIND(",", I8001, FIND(",", I8001, FIND(",", I8001, FIND(",", I8001, FIND(",", I8001) + 1) + 1) + 1) + 1) + 1) - 1, LEN(I8001)))), "")</f>
        <v/>
      </c>
      <c r="W8001" s="4"/>
      <c r="X8001" t="str">
        <f t="shared" ref="X8001:X8064" si="1132">IFERROR(TRIM(MID(I8001, FIND(",", I8001, FIND(",", I8001, FIND(",", I8001, FIND(",", I8001, FIND(",", I8001, FIND(",", I8001, FIND(",", I8001, FIND(",", I8001) + 1) + 1) + 1) + 1) + 1) + 1) + 1) + 1, IFERROR(FIND(",", I8001, FIND(",", I8001, FIND(",", I8001, FIND(",", I8001, FIND(",", I8001, FIND(",", I8001, FIND(",", I8001, FIND(",", I8001) + 1) + 1) + 1) + 1) + 1) + 1) + 1) - FIND(",", I8001, FIND(",", I8001, FIND(",", I8001, FIND(",", I8001, FIND(",", I8001, FIND(",", I8001, FIND(",", I8001) + 1) + 1) + 1) + 1) + 1) + 1) - 1, LEN(I8001)))), "")</f>
        <v/>
      </c>
      <c r="Y8001" s="4"/>
      <c r="Z8001" t="str">
        <f t="shared" ref="Z8001:Z8064" si="1133">IFERROR(TRIM(MID(I8001, FIND(",", I8001, FIND(",", I8001, FIND(",", I8001, FIND(",", I8001, FIND(",", I8001, FIND(",", I8001, FIND(",", I8001, FIND(",", I8001, FIND(",", I8001) + 1) + 1) + 1) + 1) + 1) + 1) + 1) + 1) + 1, IFERROR(FIND(",", I8001, FIND(",", I8001, FIND(",", I8001, FIND(",", I8001, FIND(",", I8001, FIND(",", I8001, FIND(",", I8001, FIND(",", I8001, FIND(",", I8001) + 1) + 1) + 1) + 1) + 1) + 1) + 1) + 1) - FIND(",", I8001, FIND(",", I8001, FIND(",", I8001, FIND(",", I8001, FIND(",", I8001, FIND(",", I8001, FIND(",", I8001, FIND(",", I8001) + 1) + 1) + 1) + 1) + 1) + 1) + 1) - 1, LEN(I8001)))), "")</f>
        <v/>
      </c>
      <c r="AA8001" s="4"/>
    </row>
    <row r="8002" spans="1:27" ht="31.2" x14ac:dyDescent="0.3">
      <c r="A8002" s="12" t="s">
        <v>21461</v>
      </c>
      <c r="B8002" s="12">
        <v>3617662311756</v>
      </c>
      <c r="C8002" s="1"/>
      <c r="D8002" s="11" t="s">
        <v>21460</v>
      </c>
      <c r="E8002" s="11" t="s">
        <v>28</v>
      </c>
      <c r="F8002" s="4"/>
      <c r="G8002" t="s">
        <v>22422</v>
      </c>
      <c r="H80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02" t="str">
        <f>IF(ISBLANK(E8002),"",INDEX(UniqueArtist!B:B, MATCH(E8002,UniqueArtist!A:A, 0)))</f>
        <v>Adriana Rios</v>
      </c>
      <c r="J8002" t="str">
        <f t="shared" si="1125"/>
        <v>Adriana Rios</v>
      </c>
      <c r="K8002" s="4">
        <v>0.1</v>
      </c>
      <c r="L8002" t="str">
        <f t="shared" si="1126"/>
        <v/>
      </c>
      <c r="N8002" t="str">
        <f t="shared" si="1127"/>
        <v/>
      </c>
      <c r="P8002" t="str">
        <f t="shared" si="1128"/>
        <v/>
      </c>
      <c r="R8002" t="str">
        <f t="shared" si="1129"/>
        <v/>
      </c>
      <c r="T8002" t="str">
        <f t="shared" si="1130"/>
        <v/>
      </c>
      <c r="U8002" s="4"/>
      <c r="V8002" t="str">
        <f t="shared" si="1131"/>
        <v/>
      </c>
      <c r="W8002" s="4"/>
      <c r="X8002" t="str">
        <f t="shared" si="1132"/>
        <v/>
      </c>
      <c r="Y8002" s="4"/>
      <c r="Z8002" t="str">
        <f t="shared" si="1133"/>
        <v/>
      </c>
      <c r="AA8002" s="4"/>
    </row>
    <row r="8003" spans="1:27" ht="31.2" x14ac:dyDescent="0.3">
      <c r="A8003" s="12" t="s">
        <v>21463</v>
      </c>
      <c r="B8003" s="12">
        <v>3617662008755</v>
      </c>
      <c r="C8003" s="1"/>
      <c r="D8003" s="11" t="s">
        <v>21462</v>
      </c>
      <c r="E8003" s="11" t="s">
        <v>28</v>
      </c>
      <c r="F8003" s="4"/>
      <c r="G8003" t="s">
        <v>22422</v>
      </c>
      <c r="H80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03" t="str">
        <f>IF(ISBLANK(E8003),"",INDEX(UniqueArtist!B:B, MATCH(E8003,UniqueArtist!A:A, 0)))</f>
        <v>Adriana Rios</v>
      </c>
      <c r="J8003" t="str">
        <f t="shared" si="1125"/>
        <v>Adriana Rios</v>
      </c>
      <c r="K8003" s="4">
        <v>0.1</v>
      </c>
      <c r="L8003" t="str">
        <f t="shared" si="1126"/>
        <v/>
      </c>
      <c r="N8003" t="str">
        <f t="shared" si="1127"/>
        <v/>
      </c>
      <c r="P8003" t="str">
        <f t="shared" si="1128"/>
        <v/>
      </c>
      <c r="R8003" t="str">
        <f t="shared" si="1129"/>
        <v/>
      </c>
      <c r="T8003" t="str">
        <f t="shared" si="1130"/>
        <v/>
      </c>
      <c r="U8003" s="4"/>
      <c r="V8003" t="str">
        <f t="shared" si="1131"/>
        <v/>
      </c>
      <c r="W8003" s="4"/>
      <c r="X8003" t="str">
        <f t="shared" si="1132"/>
        <v/>
      </c>
      <c r="Y8003" s="4"/>
      <c r="Z8003" t="str">
        <f t="shared" si="1133"/>
        <v/>
      </c>
      <c r="AA8003" s="4"/>
    </row>
    <row r="8004" spans="1:27" ht="31.2" x14ac:dyDescent="0.3">
      <c r="A8004" s="12" t="s">
        <v>21465</v>
      </c>
      <c r="B8004" s="12">
        <v>3617662332935</v>
      </c>
      <c r="C8004" s="1"/>
      <c r="D8004" s="11" t="s">
        <v>21464</v>
      </c>
      <c r="E8004" s="11" t="s">
        <v>28</v>
      </c>
      <c r="F8004" s="4"/>
      <c r="G8004" t="s">
        <v>22422</v>
      </c>
      <c r="H80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04" t="str">
        <f>IF(ISBLANK(E8004),"",INDEX(UniqueArtist!B:B, MATCH(E8004,UniqueArtist!A:A, 0)))</f>
        <v>Adriana Rios</v>
      </c>
      <c r="J8004" t="str">
        <f t="shared" si="1125"/>
        <v>Adriana Rios</v>
      </c>
      <c r="K8004" s="4">
        <v>0.1</v>
      </c>
      <c r="L8004" t="str">
        <f t="shared" si="1126"/>
        <v/>
      </c>
      <c r="N8004" t="str">
        <f t="shared" si="1127"/>
        <v/>
      </c>
      <c r="P8004" t="str">
        <f t="shared" si="1128"/>
        <v/>
      </c>
      <c r="R8004" t="str">
        <f t="shared" si="1129"/>
        <v/>
      </c>
      <c r="T8004" t="str">
        <f t="shared" si="1130"/>
        <v/>
      </c>
      <c r="U8004" s="4"/>
      <c r="V8004" t="str">
        <f t="shared" si="1131"/>
        <v/>
      </c>
      <c r="W8004" s="4"/>
      <c r="X8004" t="str">
        <f t="shared" si="1132"/>
        <v/>
      </c>
      <c r="Y8004" s="4"/>
      <c r="Z8004" t="str">
        <f t="shared" si="1133"/>
        <v/>
      </c>
      <c r="AA8004" s="4"/>
    </row>
    <row r="8005" spans="1:27" ht="31.2" x14ac:dyDescent="0.3">
      <c r="A8005" s="12" t="s">
        <v>21467</v>
      </c>
      <c r="B8005" s="12">
        <v>3617660101144</v>
      </c>
      <c r="C8005" s="1"/>
      <c r="D8005" s="11" t="s">
        <v>21466</v>
      </c>
      <c r="E8005" s="11" t="s">
        <v>28</v>
      </c>
      <c r="F8005" s="4"/>
      <c r="G8005" t="s">
        <v>22422</v>
      </c>
      <c r="H80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05" t="str">
        <f>IF(ISBLANK(E8005),"",INDEX(UniqueArtist!B:B, MATCH(E8005,UniqueArtist!A:A, 0)))</f>
        <v>Adriana Rios</v>
      </c>
      <c r="J8005" t="str">
        <f t="shared" si="1125"/>
        <v>Adriana Rios</v>
      </c>
      <c r="K8005" s="4">
        <v>0.1</v>
      </c>
      <c r="L8005" t="str">
        <f t="shared" si="1126"/>
        <v/>
      </c>
      <c r="N8005" t="str">
        <f t="shared" si="1127"/>
        <v/>
      </c>
      <c r="P8005" t="str">
        <f t="shared" si="1128"/>
        <v/>
      </c>
      <c r="R8005" t="str">
        <f t="shared" si="1129"/>
        <v/>
      </c>
      <c r="T8005" t="str">
        <f t="shared" si="1130"/>
        <v/>
      </c>
      <c r="U8005" s="4"/>
      <c r="V8005" t="str">
        <f t="shared" si="1131"/>
        <v/>
      </c>
      <c r="W8005" s="4"/>
      <c r="X8005" t="str">
        <f t="shared" si="1132"/>
        <v/>
      </c>
      <c r="Y8005" s="4"/>
      <c r="Z8005" t="str">
        <f t="shared" si="1133"/>
        <v/>
      </c>
      <c r="AA8005" s="4"/>
    </row>
    <row r="8006" spans="1:27" ht="31.2" x14ac:dyDescent="0.3">
      <c r="A8006" s="12" t="s">
        <v>21469</v>
      </c>
      <c r="B8006" s="12">
        <v>3617387062391</v>
      </c>
      <c r="C8006" s="1"/>
      <c r="D8006" s="11" t="s">
        <v>21468</v>
      </c>
      <c r="E8006" s="11" t="s">
        <v>28</v>
      </c>
      <c r="F8006" s="4"/>
      <c r="G8006" t="s">
        <v>22422</v>
      </c>
      <c r="H80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06" t="str">
        <f>IF(ISBLANK(E8006),"",INDEX(UniqueArtist!B:B, MATCH(E8006,UniqueArtist!A:A, 0)))</f>
        <v>Adriana Rios</v>
      </c>
      <c r="J8006" t="str">
        <f t="shared" si="1125"/>
        <v>Adriana Rios</v>
      </c>
      <c r="K8006" s="4">
        <v>0.1</v>
      </c>
      <c r="L8006" t="str">
        <f t="shared" si="1126"/>
        <v/>
      </c>
      <c r="N8006" t="str">
        <f t="shared" si="1127"/>
        <v/>
      </c>
      <c r="P8006" t="str">
        <f t="shared" si="1128"/>
        <v/>
      </c>
      <c r="R8006" t="str">
        <f t="shared" si="1129"/>
        <v/>
      </c>
      <c r="T8006" t="str">
        <f t="shared" si="1130"/>
        <v/>
      </c>
      <c r="U8006" s="4"/>
      <c r="V8006" t="str">
        <f t="shared" si="1131"/>
        <v/>
      </c>
      <c r="W8006" s="4"/>
      <c r="X8006" t="str">
        <f t="shared" si="1132"/>
        <v/>
      </c>
      <c r="Y8006" s="4"/>
      <c r="Z8006" t="str">
        <f t="shared" si="1133"/>
        <v/>
      </c>
      <c r="AA8006" s="4"/>
    </row>
    <row r="8007" spans="1:27" ht="46.8" x14ac:dyDescent="0.3">
      <c r="A8007" s="12" t="s">
        <v>21471</v>
      </c>
      <c r="B8007" s="12">
        <v>3617387061158</v>
      </c>
      <c r="C8007" s="1"/>
      <c r="D8007" s="11" t="s">
        <v>21470</v>
      </c>
      <c r="E8007" s="11" t="s">
        <v>28</v>
      </c>
      <c r="F8007" s="4"/>
      <c r="G8007" t="s">
        <v>22422</v>
      </c>
      <c r="H80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07" t="str">
        <f>IF(ISBLANK(E8007),"",INDEX(UniqueArtist!B:B, MATCH(E8007,UniqueArtist!A:A, 0)))</f>
        <v>Adriana Rios</v>
      </c>
      <c r="J8007" t="str">
        <f t="shared" si="1125"/>
        <v>Adriana Rios</v>
      </c>
      <c r="K8007" s="4">
        <v>0.1</v>
      </c>
      <c r="L8007" t="str">
        <f t="shared" si="1126"/>
        <v/>
      </c>
      <c r="N8007" t="str">
        <f t="shared" si="1127"/>
        <v/>
      </c>
      <c r="P8007" t="str">
        <f t="shared" si="1128"/>
        <v/>
      </c>
      <c r="R8007" t="str">
        <f t="shared" si="1129"/>
        <v/>
      </c>
      <c r="T8007" t="str">
        <f t="shared" si="1130"/>
        <v/>
      </c>
      <c r="U8007" s="4"/>
      <c r="V8007" t="str">
        <f t="shared" si="1131"/>
        <v/>
      </c>
      <c r="W8007" s="4"/>
      <c r="X8007" t="str">
        <f t="shared" si="1132"/>
        <v/>
      </c>
      <c r="Y8007" s="4"/>
      <c r="Z8007" t="str">
        <f t="shared" si="1133"/>
        <v/>
      </c>
      <c r="AA8007" s="4"/>
    </row>
    <row r="8008" spans="1:27" ht="31.2" x14ac:dyDescent="0.3">
      <c r="A8008" s="12" t="s">
        <v>21473</v>
      </c>
      <c r="B8008" s="12">
        <v>3617663131476</v>
      </c>
      <c r="C8008" s="1"/>
      <c r="D8008" s="11" t="s">
        <v>21472</v>
      </c>
      <c r="E8008" s="11" t="s">
        <v>28</v>
      </c>
      <c r="F8008" s="4"/>
      <c r="G8008" t="s">
        <v>22422</v>
      </c>
      <c r="H80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08" t="str">
        <f>IF(ISBLANK(E8008),"",INDEX(UniqueArtist!B:B, MATCH(E8008,UniqueArtist!A:A, 0)))</f>
        <v>Adriana Rios</v>
      </c>
      <c r="J8008" t="str">
        <f t="shared" si="1125"/>
        <v>Adriana Rios</v>
      </c>
      <c r="K8008" s="4">
        <v>0.1</v>
      </c>
      <c r="L8008" t="str">
        <f t="shared" si="1126"/>
        <v/>
      </c>
      <c r="N8008" t="str">
        <f t="shared" si="1127"/>
        <v/>
      </c>
      <c r="P8008" t="str">
        <f t="shared" si="1128"/>
        <v/>
      </c>
      <c r="R8008" t="str">
        <f t="shared" si="1129"/>
        <v/>
      </c>
      <c r="T8008" t="str">
        <f t="shared" si="1130"/>
        <v/>
      </c>
      <c r="U8008" s="4"/>
      <c r="V8008" t="str">
        <f t="shared" si="1131"/>
        <v/>
      </c>
      <c r="W8008" s="4"/>
      <c r="X8008" t="str">
        <f t="shared" si="1132"/>
        <v/>
      </c>
      <c r="Y8008" s="4"/>
      <c r="Z8008" t="str">
        <f t="shared" si="1133"/>
        <v/>
      </c>
      <c r="AA8008" s="4"/>
    </row>
    <row r="8009" spans="1:27" ht="31.2" x14ac:dyDescent="0.3">
      <c r="A8009" s="12" t="s">
        <v>21475</v>
      </c>
      <c r="B8009" s="12">
        <v>3617387062773</v>
      </c>
      <c r="C8009" s="1"/>
      <c r="D8009" s="11" t="s">
        <v>21474</v>
      </c>
      <c r="E8009" s="11" t="s">
        <v>28</v>
      </c>
      <c r="F8009" s="4"/>
      <c r="G8009" t="s">
        <v>22422</v>
      </c>
      <c r="H80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09" t="str">
        <f>IF(ISBLANK(E8009),"",INDEX(UniqueArtist!B:B, MATCH(E8009,UniqueArtist!A:A, 0)))</f>
        <v>Adriana Rios</v>
      </c>
      <c r="J8009" t="str">
        <f t="shared" si="1125"/>
        <v>Adriana Rios</v>
      </c>
      <c r="K8009" s="4">
        <v>0.1</v>
      </c>
      <c r="L8009" t="str">
        <f t="shared" si="1126"/>
        <v/>
      </c>
      <c r="N8009" t="str">
        <f t="shared" si="1127"/>
        <v/>
      </c>
      <c r="P8009" t="str">
        <f t="shared" si="1128"/>
        <v/>
      </c>
      <c r="R8009" t="str">
        <f t="shared" si="1129"/>
        <v/>
      </c>
      <c r="T8009" t="str">
        <f t="shared" si="1130"/>
        <v/>
      </c>
      <c r="U8009" s="4"/>
      <c r="V8009" t="str">
        <f t="shared" si="1131"/>
        <v/>
      </c>
      <c r="W8009" s="4"/>
      <c r="X8009" t="str">
        <f t="shared" si="1132"/>
        <v/>
      </c>
      <c r="Y8009" s="4"/>
      <c r="Z8009" t="str">
        <f t="shared" si="1133"/>
        <v/>
      </c>
      <c r="AA8009" s="4"/>
    </row>
    <row r="8010" spans="1:27" ht="31.2" x14ac:dyDescent="0.3">
      <c r="A8010" s="12" t="s">
        <v>21477</v>
      </c>
      <c r="B8010" s="12">
        <v>3617660230936</v>
      </c>
      <c r="C8010" s="1"/>
      <c r="D8010" s="11" t="s">
        <v>21476</v>
      </c>
      <c r="E8010" s="11" t="s">
        <v>28</v>
      </c>
      <c r="F8010" s="4"/>
      <c r="G8010" t="s">
        <v>22422</v>
      </c>
      <c r="H80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10" t="str">
        <f>IF(ISBLANK(E8010),"",INDEX(UniqueArtist!B:B, MATCH(E8010,UniqueArtist!A:A, 0)))</f>
        <v>Adriana Rios</v>
      </c>
      <c r="J8010" t="str">
        <f t="shared" si="1125"/>
        <v>Adriana Rios</v>
      </c>
      <c r="K8010" s="4">
        <v>0.1</v>
      </c>
      <c r="L8010" t="str">
        <f t="shared" si="1126"/>
        <v/>
      </c>
      <c r="N8010" t="str">
        <f t="shared" si="1127"/>
        <v/>
      </c>
      <c r="P8010" t="str">
        <f t="shared" si="1128"/>
        <v/>
      </c>
      <c r="R8010" t="str">
        <f t="shared" si="1129"/>
        <v/>
      </c>
      <c r="T8010" t="str">
        <f t="shared" si="1130"/>
        <v/>
      </c>
      <c r="U8010" s="4"/>
      <c r="V8010" t="str">
        <f t="shared" si="1131"/>
        <v/>
      </c>
      <c r="W8010" s="4"/>
      <c r="X8010" t="str">
        <f t="shared" si="1132"/>
        <v/>
      </c>
      <c r="Y8010" s="4"/>
      <c r="Z8010" t="str">
        <f t="shared" si="1133"/>
        <v/>
      </c>
      <c r="AA8010" s="4"/>
    </row>
    <row r="8011" spans="1:27" ht="31.2" x14ac:dyDescent="0.3">
      <c r="A8011" s="12" t="s">
        <v>21479</v>
      </c>
      <c r="B8011" s="12">
        <v>3617387060106</v>
      </c>
      <c r="C8011" s="1"/>
      <c r="D8011" s="11" t="s">
        <v>21478</v>
      </c>
      <c r="E8011" s="11" t="s">
        <v>28</v>
      </c>
      <c r="F8011" s="4"/>
      <c r="G8011" t="s">
        <v>22422</v>
      </c>
      <c r="H80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11" t="str">
        <f>IF(ISBLANK(E8011),"",INDEX(UniqueArtist!B:B, MATCH(E8011,UniqueArtist!A:A, 0)))</f>
        <v>Adriana Rios</v>
      </c>
      <c r="J8011" t="str">
        <f t="shared" si="1125"/>
        <v>Adriana Rios</v>
      </c>
      <c r="K8011" s="4">
        <v>0.1</v>
      </c>
      <c r="L8011" t="str">
        <f t="shared" si="1126"/>
        <v/>
      </c>
      <c r="N8011" t="str">
        <f t="shared" si="1127"/>
        <v/>
      </c>
      <c r="P8011" t="str">
        <f t="shared" si="1128"/>
        <v/>
      </c>
      <c r="R8011" t="str">
        <f t="shared" si="1129"/>
        <v/>
      </c>
      <c r="T8011" t="str">
        <f t="shared" si="1130"/>
        <v/>
      </c>
      <c r="U8011" s="4"/>
      <c r="V8011" t="str">
        <f t="shared" si="1131"/>
        <v/>
      </c>
      <c r="W8011" s="4"/>
      <c r="X8011" t="str">
        <f t="shared" si="1132"/>
        <v/>
      </c>
      <c r="Y8011" s="4"/>
      <c r="Z8011" t="str">
        <f t="shared" si="1133"/>
        <v/>
      </c>
      <c r="AA8011" s="4"/>
    </row>
    <row r="8012" spans="1:27" ht="31.2" x14ac:dyDescent="0.3">
      <c r="A8012" s="12" t="s">
        <v>21481</v>
      </c>
      <c r="B8012" s="12">
        <v>3617663269735</v>
      </c>
      <c r="C8012" s="1"/>
      <c r="D8012" s="11" t="s">
        <v>21480</v>
      </c>
      <c r="E8012" s="11" t="s">
        <v>28</v>
      </c>
      <c r="F8012" s="4"/>
      <c r="G8012" t="s">
        <v>22422</v>
      </c>
      <c r="H80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12" t="str">
        <f>IF(ISBLANK(E8012),"",INDEX(UniqueArtist!B:B, MATCH(E8012,UniqueArtist!A:A, 0)))</f>
        <v>Adriana Rios</v>
      </c>
      <c r="J8012" t="str">
        <f t="shared" si="1125"/>
        <v>Adriana Rios</v>
      </c>
      <c r="K8012" s="4">
        <v>0.1</v>
      </c>
      <c r="L8012" t="str">
        <f t="shared" si="1126"/>
        <v/>
      </c>
      <c r="N8012" t="str">
        <f t="shared" si="1127"/>
        <v/>
      </c>
      <c r="P8012" t="str">
        <f t="shared" si="1128"/>
        <v/>
      </c>
      <c r="R8012" t="str">
        <f t="shared" si="1129"/>
        <v/>
      </c>
      <c r="T8012" t="str">
        <f t="shared" si="1130"/>
        <v/>
      </c>
      <c r="U8012" s="4"/>
      <c r="V8012" t="str">
        <f t="shared" si="1131"/>
        <v/>
      </c>
      <c r="W8012" s="4"/>
      <c r="X8012" t="str">
        <f t="shared" si="1132"/>
        <v/>
      </c>
      <c r="Y8012" s="4"/>
      <c r="Z8012" t="str">
        <f t="shared" si="1133"/>
        <v/>
      </c>
      <c r="AA8012" s="4"/>
    </row>
    <row r="8013" spans="1:27" x14ac:dyDescent="0.3">
      <c r="A8013" s="12">
        <v>3617662434936</v>
      </c>
      <c r="B8013" s="12">
        <v>3617662434936</v>
      </c>
      <c r="C8013" s="1"/>
      <c r="D8013" s="11" t="s">
        <v>21402</v>
      </c>
      <c r="E8013" s="11" t="s">
        <v>28</v>
      </c>
      <c r="F8013" s="4"/>
      <c r="G8013" t="s">
        <v>22422</v>
      </c>
      <c r="H80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13" t="str">
        <f>IF(ISBLANK(E8013),"",INDEX(UniqueArtist!B:B, MATCH(E8013,UniqueArtist!A:A, 0)))</f>
        <v>Adriana Rios</v>
      </c>
      <c r="J8013" t="str">
        <f t="shared" si="1125"/>
        <v>Adriana Rios</v>
      </c>
      <c r="K8013" s="4">
        <v>0.1</v>
      </c>
      <c r="L8013" t="str">
        <f t="shared" si="1126"/>
        <v/>
      </c>
      <c r="N8013" t="str">
        <f t="shared" si="1127"/>
        <v/>
      </c>
      <c r="P8013" t="str">
        <f t="shared" si="1128"/>
        <v/>
      </c>
      <c r="R8013" t="str">
        <f t="shared" si="1129"/>
        <v/>
      </c>
      <c r="T8013" t="str">
        <f t="shared" si="1130"/>
        <v/>
      </c>
      <c r="U8013" s="4"/>
      <c r="V8013" t="str">
        <f t="shared" si="1131"/>
        <v/>
      </c>
      <c r="W8013" s="4"/>
      <c r="X8013" t="str">
        <f t="shared" si="1132"/>
        <v/>
      </c>
      <c r="Y8013" s="4"/>
      <c r="Z8013" t="str">
        <f t="shared" si="1133"/>
        <v/>
      </c>
      <c r="AA8013" s="4"/>
    </row>
    <row r="8014" spans="1:27" ht="31.2" x14ac:dyDescent="0.3">
      <c r="A8014" s="12" t="s">
        <v>21483</v>
      </c>
      <c r="B8014" s="12">
        <v>3617662484658</v>
      </c>
      <c r="C8014" s="1"/>
      <c r="D8014" s="11" t="s">
        <v>21482</v>
      </c>
      <c r="E8014" s="11" t="s">
        <v>28</v>
      </c>
      <c r="F8014" s="4"/>
      <c r="G8014" t="s">
        <v>22422</v>
      </c>
      <c r="H80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14" t="str">
        <f>IF(ISBLANK(E8014),"",INDEX(UniqueArtist!B:B, MATCH(E8014,UniqueArtist!A:A, 0)))</f>
        <v>Adriana Rios</v>
      </c>
      <c r="J8014" t="str">
        <f t="shared" si="1125"/>
        <v>Adriana Rios</v>
      </c>
      <c r="K8014" s="4">
        <v>0.1</v>
      </c>
      <c r="L8014" t="str">
        <f t="shared" si="1126"/>
        <v/>
      </c>
      <c r="N8014" t="str">
        <f t="shared" si="1127"/>
        <v/>
      </c>
      <c r="P8014" t="str">
        <f t="shared" si="1128"/>
        <v/>
      </c>
      <c r="R8014" t="str">
        <f t="shared" si="1129"/>
        <v/>
      </c>
      <c r="T8014" t="str">
        <f t="shared" si="1130"/>
        <v/>
      </c>
      <c r="U8014" s="4"/>
      <c r="V8014" t="str">
        <f t="shared" si="1131"/>
        <v/>
      </c>
      <c r="W8014" s="4"/>
      <c r="X8014" t="str">
        <f t="shared" si="1132"/>
        <v/>
      </c>
      <c r="Y8014" s="4"/>
      <c r="Z8014" t="str">
        <f t="shared" si="1133"/>
        <v/>
      </c>
      <c r="AA8014" s="4"/>
    </row>
    <row r="8015" spans="1:27" ht="31.2" x14ac:dyDescent="0.3">
      <c r="A8015" s="12" t="s">
        <v>21485</v>
      </c>
      <c r="B8015" s="12">
        <v>3617661855398</v>
      </c>
      <c r="C8015" s="1"/>
      <c r="D8015" s="11" t="s">
        <v>21484</v>
      </c>
      <c r="E8015" s="11" t="s">
        <v>28</v>
      </c>
      <c r="F8015" s="4"/>
      <c r="G8015" t="s">
        <v>22422</v>
      </c>
      <c r="H80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15" t="str">
        <f>IF(ISBLANK(E8015),"",INDEX(UniqueArtist!B:B, MATCH(E8015,UniqueArtist!A:A, 0)))</f>
        <v>Adriana Rios</v>
      </c>
      <c r="J8015" t="str">
        <f t="shared" si="1125"/>
        <v>Adriana Rios</v>
      </c>
      <c r="K8015" s="4">
        <v>0.1</v>
      </c>
      <c r="L8015" t="str">
        <f t="shared" si="1126"/>
        <v/>
      </c>
      <c r="N8015" t="str">
        <f t="shared" si="1127"/>
        <v/>
      </c>
      <c r="P8015" t="str">
        <f t="shared" si="1128"/>
        <v/>
      </c>
      <c r="R8015" t="str">
        <f t="shared" si="1129"/>
        <v/>
      </c>
      <c r="T8015" t="str">
        <f t="shared" si="1130"/>
        <v/>
      </c>
      <c r="U8015" s="4"/>
      <c r="V8015" t="str">
        <f t="shared" si="1131"/>
        <v/>
      </c>
      <c r="W8015" s="4"/>
      <c r="X8015" t="str">
        <f t="shared" si="1132"/>
        <v/>
      </c>
      <c r="Y8015" s="4"/>
      <c r="Z8015" t="str">
        <f t="shared" si="1133"/>
        <v/>
      </c>
      <c r="AA8015" s="4"/>
    </row>
    <row r="8016" spans="1:27" x14ac:dyDescent="0.3">
      <c r="A8016" s="12" t="s">
        <v>21487</v>
      </c>
      <c r="B8016" s="12">
        <v>3617661319715</v>
      </c>
      <c r="C8016" s="1"/>
      <c r="D8016" s="11" t="s">
        <v>21486</v>
      </c>
      <c r="E8016" s="11" t="s">
        <v>28</v>
      </c>
      <c r="F8016" s="4"/>
      <c r="G8016" t="s">
        <v>22422</v>
      </c>
      <c r="H80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16" t="str">
        <f>IF(ISBLANK(E8016),"",INDEX(UniqueArtist!B:B, MATCH(E8016,UniqueArtist!A:A, 0)))</f>
        <v>Adriana Rios</v>
      </c>
      <c r="J8016" t="str">
        <f t="shared" si="1125"/>
        <v>Adriana Rios</v>
      </c>
      <c r="K8016" s="4">
        <v>0.1</v>
      </c>
      <c r="L8016" t="str">
        <f t="shared" si="1126"/>
        <v/>
      </c>
      <c r="N8016" t="str">
        <f t="shared" si="1127"/>
        <v/>
      </c>
      <c r="P8016" t="str">
        <f t="shared" si="1128"/>
        <v/>
      </c>
      <c r="R8016" t="str">
        <f t="shared" si="1129"/>
        <v/>
      </c>
      <c r="T8016" t="str">
        <f t="shared" si="1130"/>
        <v/>
      </c>
      <c r="U8016" s="4"/>
      <c r="V8016" t="str">
        <f t="shared" si="1131"/>
        <v/>
      </c>
      <c r="W8016" s="4"/>
      <c r="X8016" t="str">
        <f t="shared" si="1132"/>
        <v/>
      </c>
      <c r="Y8016" s="4"/>
      <c r="Z8016" t="str">
        <f t="shared" si="1133"/>
        <v/>
      </c>
      <c r="AA8016" s="4"/>
    </row>
    <row r="8017" spans="1:27" x14ac:dyDescent="0.3">
      <c r="A8017" s="12" t="s">
        <v>21489</v>
      </c>
      <c r="B8017" s="12">
        <v>3617660053665</v>
      </c>
      <c r="C8017" s="1"/>
      <c r="D8017" s="11" t="s">
        <v>21488</v>
      </c>
      <c r="E8017" s="11" t="s">
        <v>28</v>
      </c>
      <c r="F8017" s="4"/>
      <c r="G8017" t="s">
        <v>22422</v>
      </c>
      <c r="H80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17" t="str">
        <f>IF(ISBLANK(E8017),"",INDEX(UniqueArtist!B:B, MATCH(E8017,UniqueArtist!A:A, 0)))</f>
        <v>Adriana Rios</v>
      </c>
      <c r="J8017" t="str">
        <f t="shared" si="1125"/>
        <v>Adriana Rios</v>
      </c>
      <c r="K8017" s="4">
        <v>0.1</v>
      </c>
      <c r="L8017" t="str">
        <f t="shared" si="1126"/>
        <v/>
      </c>
      <c r="N8017" t="str">
        <f t="shared" si="1127"/>
        <v/>
      </c>
      <c r="P8017" t="str">
        <f t="shared" si="1128"/>
        <v/>
      </c>
      <c r="R8017" t="str">
        <f t="shared" si="1129"/>
        <v/>
      </c>
      <c r="T8017" t="str">
        <f t="shared" si="1130"/>
        <v/>
      </c>
      <c r="U8017" s="4"/>
      <c r="V8017" t="str">
        <f t="shared" si="1131"/>
        <v/>
      </c>
      <c r="W8017" s="4"/>
      <c r="X8017" t="str">
        <f t="shared" si="1132"/>
        <v/>
      </c>
      <c r="Y8017" s="4"/>
      <c r="Z8017" t="str">
        <f t="shared" si="1133"/>
        <v/>
      </c>
      <c r="AA8017" s="4"/>
    </row>
    <row r="8018" spans="1:27" x14ac:dyDescent="0.3">
      <c r="A8018" s="12" t="s">
        <v>21491</v>
      </c>
      <c r="B8018" s="12">
        <v>3617387061332</v>
      </c>
      <c r="C8018" s="1"/>
      <c r="D8018" s="11" t="s">
        <v>21490</v>
      </c>
      <c r="E8018" s="11" t="s">
        <v>28</v>
      </c>
      <c r="F8018" s="4"/>
      <c r="G8018" t="s">
        <v>22422</v>
      </c>
      <c r="H80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18" t="str">
        <f>IF(ISBLANK(E8018),"",INDEX(UniqueArtist!B:B, MATCH(E8018,UniqueArtist!A:A, 0)))</f>
        <v>Adriana Rios</v>
      </c>
      <c r="J8018" t="str">
        <f t="shared" si="1125"/>
        <v>Adriana Rios</v>
      </c>
      <c r="K8018" s="4">
        <v>0.1</v>
      </c>
      <c r="L8018" t="str">
        <f t="shared" si="1126"/>
        <v/>
      </c>
      <c r="N8018" t="str">
        <f t="shared" si="1127"/>
        <v/>
      </c>
      <c r="P8018" t="str">
        <f t="shared" si="1128"/>
        <v/>
      </c>
      <c r="R8018" t="str">
        <f t="shared" si="1129"/>
        <v/>
      </c>
      <c r="T8018" t="str">
        <f t="shared" si="1130"/>
        <v/>
      </c>
      <c r="U8018" s="4"/>
      <c r="V8018" t="str">
        <f t="shared" si="1131"/>
        <v/>
      </c>
      <c r="W8018" s="4"/>
      <c r="X8018" t="str">
        <f t="shared" si="1132"/>
        <v/>
      </c>
      <c r="Y8018" s="4"/>
      <c r="Z8018" t="str">
        <f t="shared" si="1133"/>
        <v/>
      </c>
      <c r="AA8018" s="4"/>
    </row>
    <row r="8019" spans="1:27" ht="31.2" x14ac:dyDescent="0.3">
      <c r="A8019" s="12" t="s">
        <v>21493</v>
      </c>
      <c r="B8019" s="12">
        <v>3617387062322</v>
      </c>
      <c r="C8019" s="1"/>
      <c r="D8019" s="11" t="s">
        <v>21492</v>
      </c>
      <c r="E8019" s="11" t="s">
        <v>28</v>
      </c>
      <c r="F8019" s="4"/>
      <c r="G8019" t="s">
        <v>22422</v>
      </c>
      <c r="H80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19" t="str">
        <f>IF(ISBLANK(E8019),"",INDEX(UniqueArtist!B:B, MATCH(E8019,UniqueArtist!A:A, 0)))</f>
        <v>Adriana Rios</v>
      </c>
      <c r="J8019" t="str">
        <f t="shared" si="1125"/>
        <v>Adriana Rios</v>
      </c>
      <c r="K8019" s="4">
        <v>0.1</v>
      </c>
      <c r="L8019" t="str">
        <f t="shared" si="1126"/>
        <v/>
      </c>
      <c r="N8019" t="str">
        <f t="shared" si="1127"/>
        <v/>
      </c>
      <c r="P8019" t="str">
        <f t="shared" si="1128"/>
        <v/>
      </c>
      <c r="R8019" t="str">
        <f t="shared" si="1129"/>
        <v/>
      </c>
      <c r="T8019" t="str">
        <f t="shared" si="1130"/>
        <v/>
      </c>
      <c r="U8019" s="4"/>
      <c r="V8019" t="str">
        <f t="shared" si="1131"/>
        <v/>
      </c>
      <c r="W8019" s="4"/>
      <c r="X8019" t="str">
        <f t="shared" si="1132"/>
        <v/>
      </c>
      <c r="Y8019" s="4"/>
      <c r="Z8019" t="str">
        <f t="shared" si="1133"/>
        <v/>
      </c>
      <c r="AA8019" s="4"/>
    </row>
    <row r="8020" spans="1:27" ht="31.2" x14ac:dyDescent="0.3">
      <c r="A8020" s="12" t="s">
        <v>21495</v>
      </c>
      <c r="B8020" s="12">
        <v>3617387062544</v>
      </c>
      <c r="C8020" s="1"/>
      <c r="D8020" s="11" t="s">
        <v>21494</v>
      </c>
      <c r="E8020" s="11" t="s">
        <v>28</v>
      </c>
      <c r="F8020" s="4"/>
      <c r="G8020" t="s">
        <v>22422</v>
      </c>
      <c r="H80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20" t="str">
        <f>IF(ISBLANK(E8020),"",INDEX(UniqueArtist!B:B, MATCH(E8020,UniqueArtist!A:A, 0)))</f>
        <v>Adriana Rios</v>
      </c>
      <c r="J8020" t="str">
        <f t="shared" si="1125"/>
        <v>Adriana Rios</v>
      </c>
      <c r="K8020" s="4">
        <v>0.1</v>
      </c>
      <c r="L8020" t="str">
        <f t="shared" si="1126"/>
        <v/>
      </c>
      <c r="N8020" t="str">
        <f t="shared" si="1127"/>
        <v/>
      </c>
      <c r="P8020" t="str">
        <f t="shared" si="1128"/>
        <v/>
      </c>
      <c r="R8020" t="str">
        <f t="shared" si="1129"/>
        <v/>
      </c>
      <c r="T8020" t="str">
        <f t="shared" si="1130"/>
        <v/>
      </c>
      <c r="U8020" s="4"/>
      <c r="V8020" t="str">
        <f t="shared" si="1131"/>
        <v/>
      </c>
      <c r="W8020" s="4"/>
      <c r="X8020" t="str">
        <f t="shared" si="1132"/>
        <v/>
      </c>
      <c r="Y8020" s="4"/>
      <c r="Z8020" t="str">
        <f t="shared" si="1133"/>
        <v/>
      </c>
      <c r="AA8020" s="4"/>
    </row>
    <row r="8021" spans="1:27" ht="31.2" x14ac:dyDescent="0.3">
      <c r="A8021" s="12" t="s">
        <v>21497</v>
      </c>
      <c r="B8021" s="12">
        <v>3617387061615</v>
      </c>
      <c r="C8021" s="1"/>
      <c r="D8021" s="11" t="s">
        <v>21496</v>
      </c>
      <c r="E8021" s="11" t="s">
        <v>28</v>
      </c>
      <c r="F8021" s="4"/>
      <c r="G8021" t="s">
        <v>22422</v>
      </c>
      <c r="H80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21" t="str">
        <f>IF(ISBLANK(E8021),"",INDEX(UniqueArtist!B:B, MATCH(E8021,UniqueArtist!A:A, 0)))</f>
        <v>Adriana Rios</v>
      </c>
      <c r="J8021" t="str">
        <f t="shared" si="1125"/>
        <v>Adriana Rios</v>
      </c>
      <c r="K8021" s="4">
        <v>0.1</v>
      </c>
      <c r="L8021" t="str">
        <f t="shared" si="1126"/>
        <v/>
      </c>
      <c r="N8021" t="str">
        <f t="shared" si="1127"/>
        <v/>
      </c>
      <c r="P8021" t="str">
        <f t="shared" si="1128"/>
        <v/>
      </c>
      <c r="R8021" t="str">
        <f t="shared" si="1129"/>
        <v/>
      </c>
      <c r="T8021" t="str">
        <f t="shared" si="1130"/>
        <v/>
      </c>
      <c r="U8021" s="4"/>
      <c r="V8021" t="str">
        <f t="shared" si="1131"/>
        <v/>
      </c>
      <c r="W8021" s="4"/>
      <c r="X8021" t="str">
        <f t="shared" si="1132"/>
        <v/>
      </c>
      <c r="Y8021" s="4"/>
      <c r="Z8021" t="str">
        <f t="shared" si="1133"/>
        <v/>
      </c>
      <c r="AA8021" s="4"/>
    </row>
    <row r="8022" spans="1:27" ht="31.2" x14ac:dyDescent="0.3">
      <c r="A8022" s="12" t="s">
        <v>21499</v>
      </c>
      <c r="B8022" s="12">
        <v>3617387062483</v>
      </c>
      <c r="C8022" s="1"/>
      <c r="D8022" s="11" t="s">
        <v>21498</v>
      </c>
      <c r="E8022" s="11" t="s">
        <v>28</v>
      </c>
      <c r="F8022" s="4"/>
      <c r="G8022" t="s">
        <v>22422</v>
      </c>
      <c r="H80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22" t="str">
        <f>IF(ISBLANK(E8022),"",INDEX(UniqueArtist!B:B, MATCH(E8022,UniqueArtist!A:A, 0)))</f>
        <v>Adriana Rios</v>
      </c>
      <c r="J8022" t="str">
        <f t="shared" si="1125"/>
        <v>Adriana Rios</v>
      </c>
      <c r="K8022" s="4">
        <v>0.1</v>
      </c>
      <c r="L8022" t="str">
        <f t="shared" si="1126"/>
        <v/>
      </c>
      <c r="N8022" t="str">
        <f t="shared" si="1127"/>
        <v/>
      </c>
      <c r="P8022" t="str">
        <f t="shared" si="1128"/>
        <v/>
      </c>
      <c r="R8022" t="str">
        <f t="shared" si="1129"/>
        <v/>
      </c>
      <c r="T8022" t="str">
        <f t="shared" si="1130"/>
        <v/>
      </c>
      <c r="U8022" s="4"/>
      <c r="V8022" t="str">
        <f t="shared" si="1131"/>
        <v/>
      </c>
      <c r="W8022" s="4"/>
      <c r="X8022" t="str">
        <f t="shared" si="1132"/>
        <v/>
      </c>
      <c r="Y8022" s="4"/>
      <c r="Z8022" t="str">
        <f t="shared" si="1133"/>
        <v/>
      </c>
      <c r="AA8022" s="4"/>
    </row>
    <row r="8023" spans="1:27" x14ac:dyDescent="0.3">
      <c r="A8023" s="12" t="s">
        <v>21501</v>
      </c>
      <c r="B8023" s="12">
        <v>3617387062650</v>
      </c>
      <c r="C8023" s="1"/>
      <c r="D8023" s="11" t="s">
        <v>21500</v>
      </c>
      <c r="E8023" s="11" t="s">
        <v>28</v>
      </c>
      <c r="F8023" s="4"/>
      <c r="G8023" t="s">
        <v>22422</v>
      </c>
      <c r="H80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23" t="str">
        <f>IF(ISBLANK(E8023),"",INDEX(UniqueArtist!B:B, MATCH(E8023,UniqueArtist!A:A, 0)))</f>
        <v>Adriana Rios</v>
      </c>
      <c r="J8023" t="str">
        <f t="shared" si="1125"/>
        <v>Adriana Rios</v>
      </c>
      <c r="K8023" s="4">
        <v>0.1</v>
      </c>
      <c r="L8023" t="str">
        <f t="shared" si="1126"/>
        <v/>
      </c>
      <c r="N8023" t="str">
        <f t="shared" si="1127"/>
        <v/>
      </c>
      <c r="P8023" t="str">
        <f t="shared" si="1128"/>
        <v/>
      </c>
      <c r="R8023" t="str">
        <f t="shared" si="1129"/>
        <v/>
      </c>
      <c r="T8023" t="str">
        <f t="shared" si="1130"/>
        <v/>
      </c>
      <c r="U8023" s="4"/>
      <c r="V8023" t="str">
        <f t="shared" si="1131"/>
        <v/>
      </c>
      <c r="W8023" s="4"/>
      <c r="X8023" t="str">
        <f t="shared" si="1132"/>
        <v/>
      </c>
      <c r="Y8023" s="4"/>
      <c r="Z8023" t="str">
        <f t="shared" si="1133"/>
        <v/>
      </c>
      <c r="AA8023" s="4"/>
    </row>
    <row r="8024" spans="1:27" ht="31.2" x14ac:dyDescent="0.3">
      <c r="A8024" s="12" t="s">
        <v>21503</v>
      </c>
      <c r="B8024" s="12">
        <v>3617387062681</v>
      </c>
      <c r="C8024" s="1"/>
      <c r="D8024" s="11" t="s">
        <v>21502</v>
      </c>
      <c r="E8024" s="11" t="s">
        <v>28</v>
      </c>
      <c r="F8024" s="4"/>
      <c r="G8024" t="s">
        <v>22422</v>
      </c>
      <c r="H80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24" t="str">
        <f>IF(ISBLANK(E8024),"",INDEX(UniqueArtist!B:B, MATCH(E8024,UniqueArtist!A:A, 0)))</f>
        <v>Adriana Rios</v>
      </c>
      <c r="J8024" t="str">
        <f t="shared" si="1125"/>
        <v>Adriana Rios</v>
      </c>
      <c r="K8024" s="4">
        <v>0.1</v>
      </c>
      <c r="L8024" t="str">
        <f t="shared" si="1126"/>
        <v/>
      </c>
      <c r="N8024" t="str">
        <f t="shared" si="1127"/>
        <v/>
      </c>
      <c r="P8024" t="str">
        <f t="shared" si="1128"/>
        <v/>
      </c>
      <c r="R8024" t="str">
        <f t="shared" si="1129"/>
        <v/>
      </c>
      <c r="T8024" t="str">
        <f t="shared" si="1130"/>
        <v/>
      </c>
      <c r="U8024" s="4"/>
      <c r="V8024" t="str">
        <f t="shared" si="1131"/>
        <v/>
      </c>
      <c r="W8024" s="4"/>
      <c r="X8024" t="str">
        <f t="shared" si="1132"/>
        <v/>
      </c>
      <c r="Y8024" s="4"/>
      <c r="Z8024" t="str">
        <f t="shared" si="1133"/>
        <v/>
      </c>
      <c r="AA8024" s="4"/>
    </row>
    <row r="8025" spans="1:27" x14ac:dyDescent="0.3">
      <c r="A8025" s="12" t="s">
        <v>21505</v>
      </c>
      <c r="B8025" s="12">
        <v>3617387061295</v>
      </c>
      <c r="C8025" s="1"/>
      <c r="D8025" s="11" t="s">
        <v>21504</v>
      </c>
      <c r="E8025" s="11" t="s">
        <v>28</v>
      </c>
      <c r="F8025" s="4"/>
      <c r="G8025" t="s">
        <v>22422</v>
      </c>
      <c r="H80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25" t="str">
        <f>IF(ISBLANK(E8025),"",INDEX(UniqueArtist!B:B, MATCH(E8025,UniqueArtist!A:A, 0)))</f>
        <v>Adriana Rios</v>
      </c>
      <c r="J8025" t="str">
        <f t="shared" si="1125"/>
        <v>Adriana Rios</v>
      </c>
      <c r="K8025" s="4">
        <v>0.1</v>
      </c>
      <c r="L8025" t="str">
        <f t="shared" si="1126"/>
        <v/>
      </c>
      <c r="N8025" t="str">
        <f t="shared" si="1127"/>
        <v/>
      </c>
      <c r="P8025" t="str">
        <f t="shared" si="1128"/>
        <v/>
      </c>
      <c r="R8025" t="str">
        <f t="shared" si="1129"/>
        <v/>
      </c>
      <c r="T8025" t="str">
        <f t="shared" si="1130"/>
        <v/>
      </c>
      <c r="U8025" s="4"/>
      <c r="V8025" t="str">
        <f t="shared" si="1131"/>
        <v/>
      </c>
      <c r="W8025" s="4"/>
      <c r="X8025" t="str">
        <f t="shared" si="1132"/>
        <v/>
      </c>
      <c r="Y8025" s="4"/>
      <c r="Z8025" t="str">
        <f t="shared" si="1133"/>
        <v/>
      </c>
      <c r="AA8025" s="4"/>
    </row>
    <row r="8026" spans="1:27" ht="31.2" x14ac:dyDescent="0.3">
      <c r="A8026" s="12" t="s">
        <v>21507</v>
      </c>
      <c r="B8026" s="12">
        <v>3617387062414</v>
      </c>
      <c r="C8026" s="1"/>
      <c r="D8026" s="11" t="s">
        <v>21506</v>
      </c>
      <c r="E8026" s="11" t="s">
        <v>28</v>
      </c>
      <c r="F8026" s="4"/>
      <c r="G8026" t="s">
        <v>22422</v>
      </c>
      <c r="H80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26" t="str">
        <f>IF(ISBLANK(E8026),"",INDEX(UniqueArtist!B:B, MATCH(E8026,UniqueArtist!A:A, 0)))</f>
        <v>Adriana Rios</v>
      </c>
      <c r="J8026" t="str">
        <f t="shared" si="1125"/>
        <v>Adriana Rios</v>
      </c>
      <c r="K8026" s="4">
        <v>0.1</v>
      </c>
      <c r="L8026" t="str">
        <f t="shared" si="1126"/>
        <v/>
      </c>
      <c r="N8026" t="str">
        <f t="shared" si="1127"/>
        <v/>
      </c>
      <c r="P8026" t="str">
        <f t="shared" si="1128"/>
        <v/>
      </c>
      <c r="R8026" t="str">
        <f t="shared" si="1129"/>
        <v/>
      </c>
      <c r="T8026" t="str">
        <f t="shared" si="1130"/>
        <v/>
      </c>
      <c r="U8026" s="4"/>
      <c r="V8026" t="str">
        <f t="shared" si="1131"/>
        <v/>
      </c>
      <c r="W8026" s="4"/>
      <c r="X8026" t="str">
        <f t="shared" si="1132"/>
        <v/>
      </c>
      <c r="Y8026" s="4"/>
      <c r="Z8026" t="str">
        <f t="shared" si="1133"/>
        <v/>
      </c>
      <c r="AA8026" s="4"/>
    </row>
    <row r="8027" spans="1:27" ht="31.2" x14ac:dyDescent="0.3">
      <c r="A8027" s="12" t="s">
        <v>21509</v>
      </c>
      <c r="B8027" s="12">
        <v>3617387060083</v>
      </c>
      <c r="C8027" s="1"/>
      <c r="D8027" s="11" t="s">
        <v>21508</v>
      </c>
      <c r="E8027" s="11" t="s">
        <v>28</v>
      </c>
      <c r="F8027" s="4"/>
      <c r="G8027" t="s">
        <v>22422</v>
      </c>
      <c r="H80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27" t="str">
        <f>IF(ISBLANK(E8027),"",INDEX(UniqueArtist!B:B, MATCH(E8027,UniqueArtist!A:A, 0)))</f>
        <v>Adriana Rios</v>
      </c>
      <c r="J8027" t="str">
        <f t="shared" si="1125"/>
        <v>Adriana Rios</v>
      </c>
      <c r="K8027" s="4">
        <v>0.1</v>
      </c>
      <c r="L8027" t="str">
        <f t="shared" si="1126"/>
        <v/>
      </c>
      <c r="N8027" t="str">
        <f t="shared" si="1127"/>
        <v/>
      </c>
      <c r="P8027" t="str">
        <f t="shared" si="1128"/>
        <v/>
      </c>
      <c r="R8027" t="str">
        <f t="shared" si="1129"/>
        <v/>
      </c>
      <c r="T8027" t="str">
        <f t="shared" si="1130"/>
        <v/>
      </c>
      <c r="U8027" s="4"/>
      <c r="V8027" t="str">
        <f t="shared" si="1131"/>
        <v/>
      </c>
      <c r="W8027" s="4"/>
      <c r="X8027" t="str">
        <f t="shared" si="1132"/>
        <v/>
      </c>
      <c r="Y8027" s="4"/>
      <c r="Z8027" t="str">
        <f t="shared" si="1133"/>
        <v/>
      </c>
      <c r="AA8027" s="4"/>
    </row>
    <row r="8028" spans="1:27" ht="31.2" x14ac:dyDescent="0.3">
      <c r="A8028" s="12" t="s">
        <v>21511</v>
      </c>
      <c r="B8028" s="12">
        <v>3617387060182</v>
      </c>
      <c r="C8028" s="1"/>
      <c r="D8028" s="11" t="s">
        <v>21510</v>
      </c>
      <c r="E8028" s="11" t="s">
        <v>28</v>
      </c>
      <c r="F8028" s="4"/>
      <c r="G8028" t="s">
        <v>22422</v>
      </c>
      <c r="H80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28" t="str">
        <f>IF(ISBLANK(E8028),"",INDEX(UniqueArtist!B:B, MATCH(E8028,UniqueArtist!A:A, 0)))</f>
        <v>Adriana Rios</v>
      </c>
      <c r="J8028" t="str">
        <f t="shared" si="1125"/>
        <v>Adriana Rios</v>
      </c>
      <c r="K8028" s="4">
        <v>0.1</v>
      </c>
      <c r="L8028" t="str">
        <f t="shared" si="1126"/>
        <v/>
      </c>
      <c r="N8028" t="str">
        <f t="shared" si="1127"/>
        <v/>
      </c>
      <c r="P8028" t="str">
        <f t="shared" si="1128"/>
        <v/>
      </c>
      <c r="R8028" t="str">
        <f t="shared" si="1129"/>
        <v/>
      </c>
      <c r="T8028" t="str">
        <f t="shared" si="1130"/>
        <v/>
      </c>
      <c r="U8028" s="4"/>
      <c r="V8028" t="str">
        <f t="shared" si="1131"/>
        <v/>
      </c>
      <c r="W8028" s="4"/>
      <c r="X8028" t="str">
        <f t="shared" si="1132"/>
        <v/>
      </c>
      <c r="Y8028" s="4"/>
      <c r="Z8028" t="str">
        <f t="shared" si="1133"/>
        <v/>
      </c>
      <c r="AA8028" s="4"/>
    </row>
    <row r="8029" spans="1:27" ht="31.2" x14ac:dyDescent="0.3">
      <c r="A8029" s="12" t="s">
        <v>21513</v>
      </c>
      <c r="B8029" s="12">
        <v>3617387061165</v>
      </c>
      <c r="C8029" s="1"/>
      <c r="D8029" s="11" t="s">
        <v>21512</v>
      </c>
      <c r="E8029" s="11" t="s">
        <v>28</v>
      </c>
      <c r="F8029" s="4"/>
      <c r="G8029" t="s">
        <v>22422</v>
      </c>
      <c r="H80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29" t="str">
        <f>IF(ISBLANK(E8029),"",INDEX(UniqueArtist!B:B, MATCH(E8029,UniqueArtist!A:A, 0)))</f>
        <v>Adriana Rios</v>
      </c>
      <c r="J8029" t="str">
        <f t="shared" si="1125"/>
        <v>Adriana Rios</v>
      </c>
      <c r="K8029" s="4">
        <v>0.1</v>
      </c>
      <c r="L8029" t="str">
        <f t="shared" si="1126"/>
        <v/>
      </c>
      <c r="N8029" t="str">
        <f t="shared" si="1127"/>
        <v/>
      </c>
      <c r="P8029" t="str">
        <f t="shared" si="1128"/>
        <v/>
      </c>
      <c r="R8029" t="str">
        <f t="shared" si="1129"/>
        <v/>
      </c>
      <c r="T8029" t="str">
        <f t="shared" si="1130"/>
        <v/>
      </c>
      <c r="U8029" s="4"/>
      <c r="V8029" t="str">
        <f t="shared" si="1131"/>
        <v/>
      </c>
      <c r="W8029" s="4"/>
      <c r="X8029" t="str">
        <f t="shared" si="1132"/>
        <v/>
      </c>
      <c r="Y8029" s="4"/>
      <c r="Z8029" t="str">
        <f t="shared" si="1133"/>
        <v/>
      </c>
      <c r="AA8029" s="4"/>
    </row>
    <row r="8030" spans="1:27" ht="31.2" x14ac:dyDescent="0.3">
      <c r="A8030" s="12" t="s">
        <v>21515</v>
      </c>
      <c r="B8030" s="12">
        <v>3617660867811</v>
      </c>
      <c r="C8030" s="1"/>
      <c r="D8030" s="11" t="s">
        <v>21514</v>
      </c>
      <c r="E8030" s="11" t="s">
        <v>28</v>
      </c>
      <c r="F8030" s="4"/>
      <c r="G8030" t="s">
        <v>22422</v>
      </c>
      <c r="H80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30" t="str">
        <f>IF(ISBLANK(E8030),"",INDEX(UniqueArtist!B:B, MATCH(E8030,UniqueArtist!A:A, 0)))</f>
        <v>Adriana Rios</v>
      </c>
      <c r="J8030" t="str">
        <f t="shared" si="1125"/>
        <v>Adriana Rios</v>
      </c>
      <c r="K8030" s="4">
        <v>0.1</v>
      </c>
      <c r="L8030" t="str">
        <f t="shared" si="1126"/>
        <v/>
      </c>
      <c r="N8030" t="str">
        <f t="shared" si="1127"/>
        <v/>
      </c>
      <c r="P8030" t="str">
        <f t="shared" si="1128"/>
        <v/>
      </c>
      <c r="R8030" t="str">
        <f t="shared" si="1129"/>
        <v/>
      </c>
      <c r="T8030" t="str">
        <f t="shared" si="1130"/>
        <v/>
      </c>
      <c r="U8030" s="4"/>
      <c r="V8030" t="str">
        <f t="shared" si="1131"/>
        <v/>
      </c>
      <c r="W8030" s="4"/>
      <c r="X8030" t="str">
        <f t="shared" si="1132"/>
        <v/>
      </c>
      <c r="Y8030" s="4"/>
      <c r="Z8030" t="str">
        <f t="shared" si="1133"/>
        <v/>
      </c>
      <c r="AA8030" s="4"/>
    </row>
    <row r="8031" spans="1:27" ht="31.2" x14ac:dyDescent="0.3">
      <c r="A8031" s="12" t="s">
        <v>21517</v>
      </c>
      <c r="B8031" s="12">
        <v>3617662008717</v>
      </c>
      <c r="C8031" s="1"/>
      <c r="D8031" s="11" t="s">
        <v>21516</v>
      </c>
      <c r="E8031" s="11" t="s">
        <v>28</v>
      </c>
      <c r="F8031" s="4"/>
      <c r="G8031" t="s">
        <v>22422</v>
      </c>
      <c r="H80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31" t="str">
        <f>IF(ISBLANK(E8031),"",INDEX(UniqueArtist!B:B, MATCH(E8031,UniqueArtist!A:A, 0)))</f>
        <v>Adriana Rios</v>
      </c>
      <c r="J8031" t="str">
        <f t="shared" si="1125"/>
        <v>Adriana Rios</v>
      </c>
      <c r="K8031" s="4">
        <v>0.1</v>
      </c>
      <c r="L8031" t="str">
        <f t="shared" si="1126"/>
        <v/>
      </c>
      <c r="N8031" t="str">
        <f t="shared" si="1127"/>
        <v/>
      </c>
      <c r="P8031" t="str">
        <f t="shared" si="1128"/>
        <v/>
      </c>
      <c r="R8031" t="str">
        <f t="shared" si="1129"/>
        <v/>
      </c>
      <c r="T8031" t="str">
        <f t="shared" si="1130"/>
        <v/>
      </c>
      <c r="U8031" s="4"/>
      <c r="V8031" t="str">
        <f t="shared" si="1131"/>
        <v/>
      </c>
      <c r="W8031" s="4"/>
      <c r="X8031" t="str">
        <f t="shared" si="1132"/>
        <v/>
      </c>
      <c r="Y8031" s="4"/>
      <c r="Z8031" t="str">
        <f t="shared" si="1133"/>
        <v/>
      </c>
      <c r="AA8031" s="4"/>
    </row>
    <row r="8032" spans="1:27" ht="31.2" x14ac:dyDescent="0.3">
      <c r="A8032" s="12" t="s">
        <v>21519</v>
      </c>
      <c r="B8032" s="12">
        <v>3617387062407</v>
      </c>
      <c r="C8032" s="1"/>
      <c r="D8032" s="11" t="s">
        <v>21518</v>
      </c>
      <c r="E8032" s="11" t="s">
        <v>28</v>
      </c>
      <c r="F8032" s="4"/>
      <c r="G8032" t="s">
        <v>22422</v>
      </c>
      <c r="H80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32" t="str">
        <f>IF(ISBLANK(E8032),"",INDEX(UniqueArtist!B:B, MATCH(E8032,UniqueArtist!A:A, 0)))</f>
        <v>Adriana Rios</v>
      </c>
      <c r="J8032" t="str">
        <f t="shared" si="1125"/>
        <v>Adriana Rios</v>
      </c>
      <c r="K8032" s="4">
        <v>0.1</v>
      </c>
      <c r="L8032" t="str">
        <f t="shared" si="1126"/>
        <v/>
      </c>
      <c r="N8032" t="str">
        <f t="shared" si="1127"/>
        <v/>
      </c>
      <c r="P8032" t="str">
        <f t="shared" si="1128"/>
        <v/>
      </c>
      <c r="R8032" t="str">
        <f t="shared" si="1129"/>
        <v/>
      </c>
      <c r="T8032" t="str">
        <f t="shared" si="1130"/>
        <v/>
      </c>
      <c r="U8032" s="4"/>
      <c r="V8032" t="str">
        <f t="shared" si="1131"/>
        <v/>
      </c>
      <c r="W8032" s="4"/>
      <c r="X8032" t="str">
        <f t="shared" si="1132"/>
        <v/>
      </c>
      <c r="Y8032" s="4"/>
      <c r="Z8032" t="str">
        <f t="shared" si="1133"/>
        <v/>
      </c>
      <c r="AA8032" s="4"/>
    </row>
    <row r="8033" spans="1:27" ht="31.2" x14ac:dyDescent="0.3">
      <c r="A8033" s="12" t="s">
        <v>21521</v>
      </c>
      <c r="B8033" s="12">
        <v>3617387062780</v>
      </c>
      <c r="C8033" s="1"/>
      <c r="D8033" s="11" t="s">
        <v>21520</v>
      </c>
      <c r="E8033" s="11" t="s">
        <v>28</v>
      </c>
      <c r="F8033" s="4"/>
      <c r="G8033" t="s">
        <v>22422</v>
      </c>
      <c r="H80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33" t="str">
        <f>IF(ISBLANK(E8033),"",INDEX(UniqueArtist!B:B, MATCH(E8033,UniqueArtist!A:A, 0)))</f>
        <v>Adriana Rios</v>
      </c>
      <c r="J8033" t="str">
        <f t="shared" si="1125"/>
        <v>Adriana Rios</v>
      </c>
      <c r="K8033" s="4">
        <v>0.1</v>
      </c>
      <c r="L8033" t="str">
        <f t="shared" si="1126"/>
        <v/>
      </c>
      <c r="N8033" t="str">
        <f t="shared" si="1127"/>
        <v/>
      </c>
      <c r="P8033" t="str">
        <f t="shared" si="1128"/>
        <v/>
      </c>
      <c r="R8033" t="str">
        <f t="shared" si="1129"/>
        <v/>
      </c>
      <c r="T8033" t="str">
        <f t="shared" si="1130"/>
        <v/>
      </c>
      <c r="U8033" s="4"/>
      <c r="V8033" t="str">
        <f t="shared" si="1131"/>
        <v/>
      </c>
      <c r="W8033" s="4"/>
      <c r="X8033" t="str">
        <f t="shared" si="1132"/>
        <v/>
      </c>
      <c r="Y8033" s="4"/>
      <c r="Z8033" t="str">
        <f t="shared" si="1133"/>
        <v/>
      </c>
      <c r="AA8033" s="4"/>
    </row>
    <row r="8034" spans="1:27" x14ac:dyDescent="0.3">
      <c r="A8034" s="12" t="s">
        <v>21523</v>
      </c>
      <c r="B8034" s="12">
        <v>3617387062599</v>
      </c>
      <c r="C8034" s="1"/>
      <c r="D8034" s="11" t="s">
        <v>21522</v>
      </c>
      <c r="E8034" s="11" t="s">
        <v>28</v>
      </c>
      <c r="F8034" s="4"/>
      <c r="G8034" t="s">
        <v>22422</v>
      </c>
      <c r="H80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34" t="str">
        <f>IF(ISBLANK(E8034),"",INDEX(UniqueArtist!B:B, MATCH(E8034,UniqueArtist!A:A, 0)))</f>
        <v>Adriana Rios</v>
      </c>
      <c r="J8034" t="str">
        <f t="shared" si="1125"/>
        <v>Adriana Rios</v>
      </c>
      <c r="K8034" s="4">
        <v>0.1</v>
      </c>
      <c r="L8034" t="str">
        <f t="shared" si="1126"/>
        <v/>
      </c>
      <c r="N8034" t="str">
        <f t="shared" si="1127"/>
        <v/>
      </c>
      <c r="P8034" t="str">
        <f t="shared" si="1128"/>
        <v/>
      </c>
      <c r="R8034" t="str">
        <f t="shared" si="1129"/>
        <v/>
      </c>
      <c r="T8034" t="str">
        <f t="shared" si="1130"/>
        <v/>
      </c>
      <c r="U8034" s="4"/>
      <c r="V8034" t="str">
        <f t="shared" si="1131"/>
        <v/>
      </c>
      <c r="W8034" s="4"/>
      <c r="X8034" t="str">
        <f t="shared" si="1132"/>
        <v/>
      </c>
      <c r="Y8034" s="4"/>
      <c r="Z8034" t="str">
        <f t="shared" si="1133"/>
        <v/>
      </c>
      <c r="AA8034" s="4"/>
    </row>
    <row r="8035" spans="1:27" ht="31.2" x14ac:dyDescent="0.3">
      <c r="A8035" s="12" t="s">
        <v>21525</v>
      </c>
      <c r="B8035" s="12">
        <v>3617387061172</v>
      </c>
      <c r="C8035" s="1"/>
      <c r="D8035" s="11" t="s">
        <v>21524</v>
      </c>
      <c r="E8035" s="11" t="s">
        <v>28</v>
      </c>
      <c r="F8035" s="4"/>
      <c r="G8035" t="s">
        <v>22422</v>
      </c>
      <c r="H80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35" t="str">
        <f>IF(ISBLANK(E8035),"",INDEX(UniqueArtist!B:B, MATCH(E8035,UniqueArtist!A:A, 0)))</f>
        <v>Adriana Rios</v>
      </c>
      <c r="J8035" t="str">
        <f t="shared" si="1125"/>
        <v>Adriana Rios</v>
      </c>
      <c r="K8035" s="4">
        <v>0.1</v>
      </c>
      <c r="L8035" t="str">
        <f t="shared" si="1126"/>
        <v/>
      </c>
      <c r="N8035" t="str">
        <f t="shared" si="1127"/>
        <v/>
      </c>
      <c r="P8035" t="str">
        <f t="shared" si="1128"/>
        <v/>
      </c>
      <c r="R8035" t="str">
        <f t="shared" si="1129"/>
        <v/>
      </c>
      <c r="T8035" t="str">
        <f t="shared" si="1130"/>
        <v/>
      </c>
      <c r="U8035" s="4"/>
      <c r="V8035" t="str">
        <f t="shared" si="1131"/>
        <v/>
      </c>
      <c r="W8035" s="4"/>
      <c r="X8035" t="str">
        <f t="shared" si="1132"/>
        <v/>
      </c>
      <c r="Y8035" s="4"/>
      <c r="Z8035" t="str">
        <f t="shared" si="1133"/>
        <v/>
      </c>
      <c r="AA8035" s="4"/>
    </row>
    <row r="8036" spans="1:27" ht="31.2" x14ac:dyDescent="0.3">
      <c r="A8036" s="12" t="s">
        <v>21527</v>
      </c>
      <c r="B8036" s="12">
        <v>3617387061394</v>
      </c>
      <c r="C8036" s="1"/>
      <c r="D8036" s="11" t="s">
        <v>21526</v>
      </c>
      <c r="E8036" s="11" t="s">
        <v>28</v>
      </c>
      <c r="F8036" s="4"/>
      <c r="G8036" t="s">
        <v>22422</v>
      </c>
      <c r="H80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36" t="str">
        <f>IF(ISBLANK(E8036),"",INDEX(UniqueArtist!B:B, MATCH(E8036,UniqueArtist!A:A, 0)))</f>
        <v>Adriana Rios</v>
      </c>
      <c r="J8036" t="str">
        <f t="shared" si="1125"/>
        <v>Adriana Rios</v>
      </c>
      <c r="K8036" s="4">
        <v>0.1</v>
      </c>
      <c r="L8036" t="str">
        <f t="shared" si="1126"/>
        <v/>
      </c>
      <c r="N8036" t="str">
        <f t="shared" si="1127"/>
        <v/>
      </c>
      <c r="P8036" t="str">
        <f t="shared" si="1128"/>
        <v/>
      </c>
      <c r="R8036" t="str">
        <f t="shared" si="1129"/>
        <v/>
      </c>
      <c r="T8036" t="str">
        <f t="shared" si="1130"/>
        <v/>
      </c>
      <c r="U8036" s="4"/>
      <c r="V8036" t="str">
        <f t="shared" si="1131"/>
        <v/>
      </c>
      <c r="W8036" s="4"/>
      <c r="X8036" t="str">
        <f t="shared" si="1132"/>
        <v/>
      </c>
      <c r="Y8036" s="4"/>
      <c r="Z8036" t="str">
        <f t="shared" si="1133"/>
        <v/>
      </c>
      <c r="AA8036" s="4"/>
    </row>
    <row r="8037" spans="1:27" ht="31.2" x14ac:dyDescent="0.3">
      <c r="A8037" s="12" t="s">
        <v>21529</v>
      </c>
      <c r="B8037" s="12">
        <v>3617661204936</v>
      </c>
      <c r="C8037" s="1"/>
      <c r="D8037" s="11" t="s">
        <v>21528</v>
      </c>
      <c r="E8037" s="11" t="s">
        <v>28</v>
      </c>
      <c r="F8037" s="4"/>
      <c r="G8037" t="s">
        <v>22422</v>
      </c>
      <c r="H80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37" t="str">
        <f>IF(ISBLANK(E8037),"",INDEX(UniqueArtist!B:B, MATCH(E8037,UniqueArtist!A:A, 0)))</f>
        <v>Adriana Rios</v>
      </c>
      <c r="J8037" t="str">
        <f t="shared" si="1125"/>
        <v>Adriana Rios</v>
      </c>
      <c r="K8037" s="4">
        <v>0.1</v>
      </c>
      <c r="L8037" t="str">
        <f t="shared" si="1126"/>
        <v/>
      </c>
      <c r="N8037" t="str">
        <f t="shared" si="1127"/>
        <v/>
      </c>
      <c r="P8037" t="str">
        <f t="shared" si="1128"/>
        <v/>
      </c>
      <c r="R8037" t="str">
        <f t="shared" si="1129"/>
        <v/>
      </c>
      <c r="T8037" t="str">
        <f t="shared" si="1130"/>
        <v/>
      </c>
      <c r="U8037" s="4"/>
      <c r="V8037" t="str">
        <f t="shared" si="1131"/>
        <v/>
      </c>
      <c r="W8037" s="4"/>
      <c r="X8037" t="str">
        <f t="shared" si="1132"/>
        <v/>
      </c>
      <c r="Y8037" s="4"/>
      <c r="Z8037" t="str">
        <f t="shared" si="1133"/>
        <v/>
      </c>
      <c r="AA8037" s="4"/>
    </row>
    <row r="8038" spans="1:27" ht="31.2" x14ac:dyDescent="0.3">
      <c r="A8038" s="12" t="s">
        <v>21531</v>
      </c>
      <c r="B8038" s="12">
        <v>3617387061486</v>
      </c>
      <c r="C8038" s="1"/>
      <c r="D8038" s="11" t="s">
        <v>21530</v>
      </c>
      <c r="E8038" s="11" t="s">
        <v>28</v>
      </c>
      <c r="F8038" s="4"/>
      <c r="G8038" t="s">
        <v>22422</v>
      </c>
      <c r="H80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38" t="str">
        <f>IF(ISBLANK(E8038),"",INDEX(UniqueArtist!B:B, MATCH(E8038,UniqueArtist!A:A, 0)))</f>
        <v>Adriana Rios</v>
      </c>
      <c r="J8038" t="str">
        <f t="shared" si="1125"/>
        <v>Adriana Rios</v>
      </c>
      <c r="K8038" s="4">
        <v>0.1</v>
      </c>
      <c r="L8038" t="str">
        <f t="shared" si="1126"/>
        <v/>
      </c>
      <c r="N8038" t="str">
        <f t="shared" si="1127"/>
        <v/>
      </c>
      <c r="P8038" t="str">
        <f t="shared" si="1128"/>
        <v/>
      </c>
      <c r="R8038" t="str">
        <f t="shared" si="1129"/>
        <v/>
      </c>
      <c r="T8038" t="str">
        <f t="shared" si="1130"/>
        <v/>
      </c>
      <c r="U8038" s="4"/>
      <c r="V8038" t="str">
        <f t="shared" si="1131"/>
        <v/>
      </c>
      <c r="W8038" s="4"/>
      <c r="X8038" t="str">
        <f t="shared" si="1132"/>
        <v/>
      </c>
      <c r="Y8038" s="4"/>
      <c r="Z8038" t="str">
        <f t="shared" si="1133"/>
        <v/>
      </c>
      <c r="AA8038" s="4"/>
    </row>
    <row r="8039" spans="1:27" ht="46.8" x14ac:dyDescent="0.3">
      <c r="A8039" s="12" t="s">
        <v>21533</v>
      </c>
      <c r="B8039" s="12">
        <v>3617387062537</v>
      </c>
      <c r="C8039" s="1"/>
      <c r="D8039" s="11" t="s">
        <v>21532</v>
      </c>
      <c r="E8039" s="11" t="s">
        <v>28</v>
      </c>
      <c r="F8039" s="4"/>
      <c r="G8039" t="s">
        <v>22422</v>
      </c>
      <c r="H80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39" t="str">
        <f>IF(ISBLANK(E8039),"",INDEX(UniqueArtist!B:B, MATCH(E8039,UniqueArtist!A:A, 0)))</f>
        <v>Adriana Rios</v>
      </c>
      <c r="J8039" t="str">
        <f t="shared" si="1125"/>
        <v>Adriana Rios</v>
      </c>
      <c r="K8039" s="4">
        <v>0.1</v>
      </c>
      <c r="L8039" t="str">
        <f t="shared" si="1126"/>
        <v/>
      </c>
      <c r="N8039" t="str">
        <f t="shared" si="1127"/>
        <v/>
      </c>
      <c r="P8039" t="str">
        <f t="shared" si="1128"/>
        <v/>
      </c>
      <c r="R8039" t="str">
        <f t="shared" si="1129"/>
        <v/>
      </c>
      <c r="T8039" t="str">
        <f t="shared" si="1130"/>
        <v/>
      </c>
      <c r="U8039" s="4"/>
      <c r="V8039" t="str">
        <f t="shared" si="1131"/>
        <v/>
      </c>
      <c r="W8039" s="4"/>
      <c r="X8039" t="str">
        <f t="shared" si="1132"/>
        <v/>
      </c>
      <c r="Y8039" s="4"/>
      <c r="Z8039" t="str">
        <f t="shared" si="1133"/>
        <v/>
      </c>
      <c r="AA8039" s="4"/>
    </row>
    <row r="8040" spans="1:27" ht="31.2" x14ac:dyDescent="0.3">
      <c r="A8040" s="12" t="s">
        <v>21535</v>
      </c>
      <c r="B8040" s="12">
        <v>3617661082497</v>
      </c>
      <c r="C8040" s="1"/>
      <c r="D8040" s="11" t="s">
        <v>21534</v>
      </c>
      <c r="E8040" s="11" t="s">
        <v>28</v>
      </c>
      <c r="F8040" s="4"/>
      <c r="G8040" t="s">
        <v>22422</v>
      </c>
      <c r="H80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40" t="str">
        <f>IF(ISBLANK(E8040),"",INDEX(UniqueArtist!B:B, MATCH(E8040,UniqueArtist!A:A, 0)))</f>
        <v>Adriana Rios</v>
      </c>
      <c r="J8040" t="str">
        <f t="shared" si="1125"/>
        <v>Adriana Rios</v>
      </c>
      <c r="K8040" s="4">
        <v>0.1</v>
      </c>
      <c r="L8040" t="str">
        <f t="shared" si="1126"/>
        <v/>
      </c>
      <c r="N8040" t="str">
        <f t="shared" si="1127"/>
        <v/>
      </c>
      <c r="P8040" t="str">
        <f t="shared" si="1128"/>
        <v/>
      </c>
      <c r="R8040" t="str">
        <f t="shared" si="1129"/>
        <v/>
      </c>
      <c r="T8040" t="str">
        <f t="shared" si="1130"/>
        <v/>
      </c>
      <c r="U8040" s="4"/>
      <c r="V8040" t="str">
        <f t="shared" si="1131"/>
        <v/>
      </c>
      <c r="W8040" s="4"/>
      <c r="X8040" t="str">
        <f t="shared" si="1132"/>
        <v/>
      </c>
      <c r="Y8040" s="4"/>
      <c r="Z8040" t="str">
        <f t="shared" si="1133"/>
        <v/>
      </c>
      <c r="AA8040" s="4"/>
    </row>
    <row r="8041" spans="1:27" ht="31.2" x14ac:dyDescent="0.3">
      <c r="A8041" s="12" t="s">
        <v>21538</v>
      </c>
      <c r="B8041" s="12">
        <v>3617663793940</v>
      </c>
      <c r="D8041" s="23" t="s">
        <v>21537</v>
      </c>
      <c r="E8041" s="23" t="s">
        <v>21536</v>
      </c>
      <c r="G8041" t="s">
        <v>22422</v>
      </c>
      <c r="H80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41" s="22" t="str">
        <f>IF(ISBLANK(E8041),"",INDEX(UniqueArtist!B:B, MATCH(E8041,UniqueArtist!A:A, 0)))</f>
        <v>Diego Dela Rosca, Los Mismos de la M, Manuel Peña, NUEVO ORDEN</v>
      </c>
      <c r="J8041" s="22" t="str">
        <f t="shared" si="1125"/>
        <v>Diego Dela Rosca</v>
      </c>
      <c r="K8041" s="4">
        <v>2.5000000000000001E-2</v>
      </c>
      <c r="L8041" s="22" t="str">
        <f t="shared" si="1126"/>
        <v>Los Mismos de la M</v>
      </c>
      <c r="M8041" s="4">
        <v>2.5000000000000001E-2</v>
      </c>
      <c r="N8041" s="22" t="str">
        <f t="shared" si="1127"/>
        <v>Manuel Peña</v>
      </c>
      <c r="O8041" s="4">
        <v>2.5000000000000001E-2</v>
      </c>
      <c r="P8041" s="22" t="str">
        <f t="shared" si="1128"/>
        <v>NUEVO ORDEN</v>
      </c>
      <c r="Q8041" s="4">
        <v>2.5000000000000001E-2</v>
      </c>
      <c r="R8041" s="22" t="str">
        <f t="shared" si="1129"/>
        <v/>
      </c>
      <c r="T8041" s="22" t="str">
        <f t="shared" si="1130"/>
        <v/>
      </c>
      <c r="U8041" s="4"/>
      <c r="V8041" s="22" t="str">
        <f t="shared" si="1131"/>
        <v/>
      </c>
      <c r="W8041" s="4"/>
      <c r="X8041" s="22" t="str">
        <f t="shared" si="1132"/>
        <v/>
      </c>
      <c r="Y8041" s="4"/>
      <c r="Z8041" s="22" t="str">
        <f t="shared" si="1133"/>
        <v/>
      </c>
      <c r="AA8041" s="4"/>
    </row>
    <row r="8042" spans="1:27" ht="31.2" x14ac:dyDescent="0.3">
      <c r="A8042" s="12" t="s">
        <v>21541</v>
      </c>
      <c r="B8042" s="12">
        <v>3617389751286</v>
      </c>
      <c r="D8042" s="23" t="s">
        <v>21540</v>
      </c>
      <c r="E8042" s="23" t="s">
        <v>21539</v>
      </c>
      <c r="G8042" t="s">
        <v>22422</v>
      </c>
      <c r="H80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42" s="22" t="str">
        <f>IF(ISBLANK(E8042),"",INDEX(UniqueArtist!B:B, MATCH(E8042,UniqueArtist!A:A, 0)))</f>
        <v>Los Mismos de la M, Diego Dela Rosca, Shompo 7trece</v>
      </c>
      <c r="J8042" s="22" t="str">
        <f t="shared" si="1125"/>
        <v>Los Mismos de la M</v>
      </c>
      <c r="K8042" s="4">
        <v>3.3399999999999999E-2</v>
      </c>
      <c r="L8042" s="22" t="str">
        <f t="shared" si="1126"/>
        <v>Diego Dela Rosca</v>
      </c>
      <c r="M8042" s="4">
        <v>3.3300000000000003E-2</v>
      </c>
      <c r="N8042" s="22" t="str">
        <f t="shared" si="1127"/>
        <v>Shompo 7trece</v>
      </c>
      <c r="O8042" s="4">
        <v>3.3300000000000003E-2</v>
      </c>
      <c r="P8042" s="22" t="str">
        <f t="shared" si="1128"/>
        <v/>
      </c>
      <c r="R8042" s="22" t="str">
        <f t="shared" si="1129"/>
        <v/>
      </c>
      <c r="T8042" s="22" t="str">
        <f t="shared" si="1130"/>
        <v/>
      </c>
      <c r="U8042" s="4"/>
      <c r="V8042" s="22" t="str">
        <f t="shared" si="1131"/>
        <v/>
      </c>
      <c r="W8042" s="4"/>
      <c r="X8042" s="22" t="str">
        <f t="shared" si="1132"/>
        <v/>
      </c>
      <c r="Y8042" s="4"/>
      <c r="Z8042" s="22" t="str">
        <f t="shared" si="1133"/>
        <v/>
      </c>
      <c r="AA8042" s="4"/>
    </row>
    <row r="8043" spans="1:27" x14ac:dyDescent="0.3">
      <c r="A8043" s="12" t="s">
        <v>21544</v>
      </c>
      <c r="B8043" s="12">
        <v>3617389751286</v>
      </c>
      <c r="C8043" s="1"/>
      <c r="D8043" s="11" t="s">
        <v>21543</v>
      </c>
      <c r="E8043" s="11" t="s">
        <v>21542</v>
      </c>
      <c r="F8043" s="4"/>
      <c r="G8043" t="s">
        <v>22422</v>
      </c>
      <c r="H80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43" t="str">
        <f>IF(ISBLANK(E8043),"",INDEX(UniqueArtist!B:B, MATCH(E8043,UniqueArtist!A:A, 0)))</f>
        <v>Angel Sauceda, Diego Dela Rosca</v>
      </c>
      <c r="J8043" t="str">
        <f t="shared" si="1125"/>
        <v>Angel Sauceda</v>
      </c>
      <c r="K8043" s="4">
        <v>0.05</v>
      </c>
      <c r="L8043" t="str">
        <f t="shared" si="1126"/>
        <v>Diego Dela Rosca</v>
      </c>
      <c r="M8043" s="4">
        <v>0.05</v>
      </c>
      <c r="N8043" t="str">
        <f t="shared" si="1127"/>
        <v/>
      </c>
      <c r="P8043" t="str">
        <f t="shared" si="1128"/>
        <v/>
      </c>
      <c r="R8043" t="str">
        <f t="shared" si="1129"/>
        <v/>
      </c>
      <c r="T8043" t="str">
        <f t="shared" si="1130"/>
        <v/>
      </c>
      <c r="U8043" s="4"/>
      <c r="V8043" t="str">
        <f t="shared" si="1131"/>
        <v/>
      </c>
      <c r="W8043" s="4"/>
      <c r="X8043" t="str">
        <f t="shared" si="1132"/>
        <v/>
      </c>
      <c r="Y8043" s="4"/>
      <c r="Z8043" t="str">
        <f t="shared" si="1133"/>
        <v/>
      </c>
      <c r="AA8043" s="4"/>
    </row>
    <row r="8044" spans="1:27" x14ac:dyDescent="0.3">
      <c r="A8044" s="12" t="s">
        <v>21545</v>
      </c>
      <c r="B8044" s="12">
        <v>3617660114199</v>
      </c>
      <c r="C8044" s="1"/>
      <c r="D8044" s="11" t="s">
        <v>21543</v>
      </c>
      <c r="E8044" s="11" t="s">
        <v>21542</v>
      </c>
      <c r="F8044" s="4"/>
      <c r="G8044" t="s">
        <v>22422</v>
      </c>
      <c r="H80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44" t="str">
        <f>IF(ISBLANK(E8044),"",INDEX(UniqueArtist!B:B, MATCH(E8044,UniqueArtist!A:A, 0)))</f>
        <v>Angel Sauceda, Diego Dela Rosca</v>
      </c>
      <c r="J8044" t="str">
        <f t="shared" si="1125"/>
        <v>Angel Sauceda</v>
      </c>
      <c r="K8044" s="4">
        <v>0.05</v>
      </c>
      <c r="L8044" t="str">
        <f t="shared" si="1126"/>
        <v>Diego Dela Rosca</v>
      </c>
      <c r="M8044" s="4">
        <v>0.05</v>
      </c>
      <c r="N8044" t="str">
        <f t="shared" si="1127"/>
        <v/>
      </c>
      <c r="P8044" t="str">
        <f t="shared" si="1128"/>
        <v/>
      </c>
      <c r="R8044" t="str">
        <f t="shared" si="1129"/>
        <v/>
      </c>
      <c r="T8044" t="str">
        <f t="shared" si="1130"/>
        <v/>
      </c>
      <c r="U8044" s="4"/>
      <c r="V8044" t="str">
        <f t="shared" si="1131"/>
        <v/>
      </c>
      <c r="W8044" s="4"/>
      <c r="X8044" t="str">
        <f t="shared" si="1132"/>
        <v/>
      </c>
      <c r="Y8044" s="4"/>
      <c r="Z8044" t="str">
        <f t="shared" si="1133"/>
        <v/>
      </c>
      <c r="AA8044" s="4"/>
    </row>
    <row r="8045" spans="1:27" x14ac:dyDescent="0.3">
      <c r="A8045" s="12" t="s">
        <v>21548</v>
      </c>
      <c r="B8045" s="12">
        <v>3617389751286</v>
      </c>
      <c r="C8045" s="1"/>
      <c r="D8045" s="11" t="s">
        <v>21547</v>
      </c>
      <c r="E8045" s="11" t="s">
        <v>21546</v>
      </c>
      <c r="F8045" s="4"/>
      <c r="G8045" t="s">
        <v>22422</v>
      </c>
      <c r="H80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45" t="str">
        <f>IF(ISBLANK(E8045),"",INDEX(UniqueArtist!B:B, MATCH(E8045,UniqueArtist!A:A, 0)))</f>
        <v>Angel Sauceda, Manuel Peña</v>
      </c>
      <c r="J8045" t="str">
        <f t="shared" si="1125"/>
        <v>Angel Sauceda</v>
      </c>
      <c r="K8045" s="4">
        <v>0.05</v>
      </c>
      <c r="L8045" t="str">
        <f t="shared" si="1126"/>
        <v>Manuel Peña</v>
      </c>
      <c r="M8045" s="4">
        <v>0.05</v>
      </c>
      <c r="N8045" t="str">
        <f t="shared" si="1127"/>
        <v/>
      </c>
      <c r="P8045" t="str">
        <f t="shared" si="1128"/>
        <v/>
      </c>
      <c r="R8045" t="str">
        <f t="shared" si="1129"/>
        <v/>
      </c>
      <c r="T8045" t="str">
        <f t="shared" si="1130"/>
        <v/>
      </c>
      <c r="U8045" s="4"/>
      <c r="V8045" t="str">
        <f t="shared" si="1131"/>
        <v/>
      </c>
      <c r="W8045" s="4"/>
      <c r="X8045" t="str">
        <f t="shared" si="1132"/>
        <v/>
      </c>
      <c r="Y8045" s="4"/>
      <c r="Z8045" t="str">
        <f t="shared" si="1133"/>
        <v/>
      </c>
      <c r="AA8045" s="4"/>
    </row>
    <row r="8046" spans="1:27" x14ac:dyDescent="0.3">
      <c r="A8046" s="12" t="s">
        <v>21549</v>
      </c>
      <c r="B8046" s="12">
        <v>3617660114199</v>
      </c>
      <c r="C8046" s="1"/>
      <c r="D8046" s="11" t="s">
        <v>21547</v>
      </c>
      <c r="E8046" s="11" t="s">
        <v>21546</v>
      </c>
      <c r="F8046" s="4"/>
      <c r="G8046" t="s">
        <v>22422</v>
      </c>
      <c r="H80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46" t="str">
        <f>IF(ISBLANK(E8046),"",INDEX(UniqueArtist!B:B, MATCH(E8046,UniqueArtist!A:A, 0)))</f>
        <v>Angel Sauceda, Manuel Peña</v>
      </c>
      <c r="J8046" t="str">
        <f t="shared" si="1125"/>
        <v>Angel Sauceda</v>
      </c>
      <c r="K8046" s="4">
        <v>0.05</v>
      </c>
      <c r="L8046" t="str">
        <f t="shared" si="1126"/>
        <v>Manuel Peña</v>
      </c>
      <c r="M8046" s="4">
        <v>0.05</v>
      </c>
      <c r="N8046" t="str">
        <f t="shared" si="1127"/>
        <v/>
      </c>
      <c r="P8046" t="str">
        <f t="shared" si="1128"/>
        <v/>
      </c>
      <c r="R8046" t="str">
        <f t="shared" si="1129"/>
        <v/>
      </c>
      <c r="T8046" t="str">
        <f t="shared" si="1130"/>
        <v/>
      </c>
      <c r="U8046" s="4"/>
      <c r="V8046" t="str">
        <f t="shared" si="1131"/>
        <v/>
      </c>
      <c r="W8046" s="4"/>
      <c r="X8046" t="str">
        <f t="shared" si="1132"/>
        <v/>
      </c>
      <c r="Y8046" s="4"/>
      <c r="Z8046" t="str">
        <f t="shared" si="1133"/>
        <v/>
      </c>
      <c r="AA8046" s="4"/>
    </row>
    <row r="8047" spans="1:27" x14ac:dyDescent="0.3">
      <c r="A8047" s="12" t="s">
        <v>21551</v>
      </c>
      <c r="B8047" s="12">
        <v>3617661851659</v>
      </c>
      <c r="C8047" s="1"/>
      <c r="D8047" s="11" t="s">
        <v>21550</v>
      </c>
      <c r="E8047" s="11" t="s">
        <v>19</v>
      </c>
      <c r="F8047" s="4"/>
      <c r="G8047" t="s">
        <v>22422</v>
      </c>
      <c r="H80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47" t="str">
        <f>IF(ISBLANK(E8047),"",INDEX(UniqueArtist!B:B, MATCH(E8047,UniqueArtist!A:A, 0)))</f>
        <v>Los Dos de Tamaulipas</v>
      </c>
      <c r="J8047" t="str">
        <f t="shared" si="1125"/>
        <v>Los Dos de Tamaulipas</v>
      </c>
      <c r="K8047" s="4">
        <v>0.1</v>
      </c>
      <c r="L8047" t="str">
        <f t="shared" si="1126"/>
        <v/>
      </c>
      <c r="N8047" t="str">
        <f t="shared" si="1127"/>
        <v/>
      </c>
      <c r="P8047" t="str">
        <f t="shared" si="1128"/>
        <v/>
      </c>
      <c r="R8047" t="str">
        <f t="shared" si="1129"/>
        <v/>
      </c>
      <c r="T8047" t="str">
        <f t="shared" si="1130"/>
        <v/>
      </c>
      <c r="U8047" s="4"/>
      <c r="V8047" t="str">
        <f t="shared" si="1131"/>
        <v/>
      </c>
      <c r="W8047" s="4"/>
      <c r="X8047" t="str">
        <f t="shared" si="1132"/>
        <v/>
      </c>
      <c r="Y8047" s="4"/>
      <c r="Z8047" t="str">
        <f t="shared" si="1133"/>
        <v/>
      </c>
      <c r="AA8047" s="4"/>
    </row>
    <row r="8048" spans="1:27" x14ac:dyDescent="0.3">
      <c r="A8048" s="12" t="s">
        <v>21553</v>
      </c>
      <c r="B8048" s="12">
        <v>3617660825361</v>
      </c>
      <c r="C8048" s="1"/>
      <c r="D8048" s="11" t="s">
        <v>21552</v>
      </c>
      <c r="E8048" s="11" t="s">
        <v>19</v>
      </c>
      <c r="F8048" s="4"/>
      <c r="G8048" t="s">
        <v>22422</v>
      </c>
      <c r="H80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48" t="str">
        <f>IF(ISBLANK(E8048),"",INDEX(UniqueArtist!B:B, MATCH(E8048,UniqueArtist!A:A, 0)))</f>
        <v>Los Dos de Tamaulipas</v>
      </c>
      <c r="J8048" t="str">
        <f t="shared" si="1125"/>
        <v>Los Dos de Tamaulipas</v>
      </c>
      <c r="K8048" s="4">
        <v>0.1</v>
      </c>
      <c r="L8048" t="str">
        <f t="shared" si="1126"/>
        <v/>
      </c>
      <c r="N8048" t="str">
        <f t="shared" si="1127"/>
        <v/>
      </c>
      <c r="P8048" t="str">
        <f t="shared" si="1128"/>
        <v/>
      </c>
      <c r="R8048" t="str">
        <f t="shared" si="1129"/>
        <v/>
      </c>
      <c r="T8048" t="str">
        <f t="shared" si="1130"/>
        <v/>
      </c>
      <c r="U8048" s="4"/>
      <c r="V8048" t="str">
        <f t="shared" si="1131"/>
        <v/>
      </c>
      <c r="W8048" s="4"/>
      <c r="X8048" t="str">
        <f t="shared" si="1132"/>
        <v/>
      </c>
      <c r="Y8048" s="4"/>
      <c r="Z8048" t="str">
        <f t="shared" si="1133"/>
        <v/>
      </c>
      <c r="AA8048" s="4"/>
    </row>
    <row r="8049" spans="1:27" x14ac:dyDescent="0.3">
      <c r="A8049" s="12" t="s">
        <v>21556</v>
      </c>
      <c r="B8049" s="12">
        <v>3617662652323</v>
      </c>
      <c r="C8049" s="1"/>
      <c r="D8049" s="11" t="s">
        <v>21555</v>
      </c>
      <c r="E8049" s="11" t="s">
        <v>21554</v>
      </c>
      <c r="F8049" s="4"/>
      <c r="G8049" t="s">
        <v>22422</v>
      </c>
      <c r="H80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49" t="str">
        <f>IF(ISBLANK(E8049),"",INDEX(UniqueArtist!B:B, MATCH(E8049,UniqueArtist!A:A, 0)))</f>
        <v>Diego DeLa Rosca, Alemi Bustos</v>
      </c>
      <c r="J8049" t="str">
        <f t="shared" si="1125"/>
        <v>Diego DeLa Rosca</v>
      </c>
      <c r="K8049" s="4">
        <v>0.05</v>
      </c>
      <c r="L8049" t="str">
        <f t="shared" si="1126"/>
        <v>Alemi Bustos</v>
      </c>
      <c r="M8049" s="4">
        <v>0.05</v>
      </c>
      <c r="N8049" t="str">
        <f t="shared" si="1127"/>
        <v/>
      </c>
      <c r="P8049" t="str">
        <f t="shared" si="1128"/>
        <v/>
      </c>
      <c r="R8049" t="str">
        <f t="shared" si="1129"/>
        <v/>
      </c>
      <c r="T8049" t="str">
        <f t="shared" si="1130"/>
        <v/>
      </c>
      <c r="U8049" s="4"/>
      <c r="V8049" t="str">
        <f t="shared" si="1131"/>
        <v/>
      </c>
      <c r="W8049" s="4"/>
      <c r="X8049" t="str">
        <f t="shared" si="1132"/>
        <v/>
      </c>
      <c r="Y8049" s="4"/>
      <c r="Z8049" t="str">
        <f t="shared" si="1133"/>
        <v/>
      </c>
      <c r="AA8049" s="4"/>
    </row>
    <row r="8050" spans="1:27" ht="31.2" x14ac:dyDescent="0.3">
      <c r="A8050" s="12" t="s">
        <v>21559</v>
      </c>
      <c r="B8050" s="12">
        <v>3617662400030</v>
      </c>
      <c r="C8050" s="1"/>
      <c r="D8050" s="11" t="s">
        <v>21558</v>
      </c>
      <c r="E8050" s="11" t="s">
        <v>21557</v>
      </c>
      <c r="F8050" s="4"/>
      <c r="G8050" t="s">
        <v>22422</v>
      </c>
      <c r="H80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50" t="str">
        <f>IF(ISBLANK(E8050),"",INDEX(UniqueArtist!B:B, MATCH(E8050,UniqueArtist!A:A, 0)))</f>
        <v>Manuel Peña, Victor Rivera</v>
      </c>
      <c r="J8050" t="str">
        <f t="shared" si="1125"/>
        <v>Manuel Peña</v>
      </c>
      <c r="K8050" s="4">
        <v>0.05</v>
      </c>
      <c r="L8050" t="str">
        <f t="shared" si="1126"/>
        <v>Victor Rivera</v>
      </c>
      <c r="M8050" s="4">
        <v>0.05</v>
      </c>
      <c r="N8050" t="str">
        <f t="shared" si="1127"/>
        <v/>
      </c>
      <c r="P8050" t="str">
        <f t="shared" si="1128"/>
        <v/>
      </c>
      <c r="R8050" t="str">
        <f t="shared" si="1129"/>
        <v/>
      </c>
      <c r="T8050" t="str">
        <f t="shared" si="1130"/>
        <v/>
      </c>
      <c r="U8050" s="4"/>
      <c r="V8050" t="str">
        <f t="shared" si="1131"/>
        <v/>
      </c>
      <c r="W8050" s="4"/>
      <c r="X8050" t="str">
        <f t="shared" si="1132"/>
        <v/>
      </c>
      <c r="Y8050" s="4"/>
      <c r="Z8050" t="str">
        <f t="shared" si="1133"/>
        <v/>
      </c>
      <c r="AA8050" s="4"/>
    </row>
    <row r="8051" spans="1:27" x14ac:dyDescent="0.3">
      <c r="A8051" s="12" t="s">
        <v>21562</v>
      </c>
      <c r="B8051" s="12">
        <v>3617661274205</v>
      </c>
      <c r="D8051" s="23" t="s">
        <v>21561</v>
      </c>
      <c r="E8051" s="23" t="s">
        <v>21560</v>
      </c>
      <c r="G8051" t="s">
        <v>22422</v>
      </c>
      <c r="H80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51" s="22" t="str">
        <f>IF(ISBLANK(E8051),"",INDEX(UniqueArtist!B:B, MATCH(E8051,UniqueArtist!A:A, 0)))</f>
        <v>Los Mismos de la M, Alemi Bustos</v>
      </c>
      <c r="J8051" s="22" t="str">
        <f t="shared" si="1125"/>
        <v>Los Mismos de la M</v>
      </c>
      <c r="K8051" s="4">
        <v>0.05</v>
      </c>
      <c r="L8051" s="22" t="str">
        <f t="shared" si="1126"/>
        <v>Alemi Bustos</v>
      </c>
      <c r="M8051" s="4">
        <v>0.05</v>
      </c>
      <c r="N8051" s="22" t="str">
        <f t="shared" si="1127"/>
        <v/>
      </c>
      <c r="P8051" s="22" t="str">
        <f t="shared" si="1128"/>
        <v/>
      </c>
      <c r="R8051" s="22" t="str">
        <f t="shared" si="1129"/>
        <v/>
      </c>
      <c r="T8051" s="22" t="str">
        <f t="shared" si="1130"/>
        <v/>
      </c>
      <c r="U8051" s="4"/>
      <c r="V8051" s="22" t="str">
        <f t="shared" si="1131"/>
        <v/>
      </c>
      <c r="W8051" s="4"/>
      <c r="X8051" s="22" t="str">
        <f t="shared" si="1132"/>
        <v/>
      </c>
      <c r="Y8051" s="4"/>
      <c r="Z8051" s="22" t="str">
        <f t="shared" si="1133"/>
        <v/>
      </c>
      <c r="AA8051" s="4"/>
    </row>
    <row r="8052" spans="1:27" x14ac:dyDescent="0.3">
      <c r="A8052" s="12" t="s">
        <v>21564</v>
      </c>
      <c r="B8052" s="12">
        <v>3617661458988</v>
      </c>
      <c r="C8052" s="1"/>
      <c r="D8052" s="11" t="s">
        <v>21563</v>
      </c>
      <c r="E8052" s="11" t="s">
        <v>19</v>
      </c>
      <c r="F8052" s="4"/>
      <c r="G8052" t="s">
        <v>22422</v>
      </c>
      <c r="H80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52" t="str">
        <f>IF(ISBLANK(E8052),"",INDEX(UniqueArtist!B:B, MATCH(E8052,UniqueArtist!A:A, 0)))</f>
        <v>Los Dos de Tamaulipas</v>
      </c>
      <c r="J8052" t="str">
        <f t="shared" si="1125"/>
        <v>Los Dos de Tamaulipas</v>
      </c>
      <c r="K8052" s="4">
        <v>0.1</v>
      </c>
      <c r="L8052" t="str">
        <f t="shared" si="1126"/>
        <v/>
      </c>
      <c r="N8052" t="str">
        <f t="shared" si="1127"/>
        <v/>
      </c>
      <c r="P8052" t="str">
        <f t="shared" si="1128"/>
        <v/>
      </c>
      <c r="R8052" t="str">
        <f t="shared" si="1129"/>
        <v/>
      </c>
      <c r="T8052" t="str">
        <f t="shared" si="1130"/>
        <v/>
      </c>
      <c r="U8052" s="4"/>
      <c r="V8052" t="str">
        <f t="shared" si="1131"/>
        <v/>
      </c>
      <c r="W8052" s="4"/>
      <c r="X8052" t="str">
        <f t="shared" si="1132"/>
        <v/>
      </c>
      <c r="Y8052" s="4"/>
      <c r="Z8052" t="str">
        <f t="shared" si="1133"/>
        <v/>
      </c>
      <c r="AA8052" s="4"/>
    </row>
    <row r="8053" spans="1:27" x14ac:dyDescent="0.3">
      <c r="A8053" s="12" t="s">
        <v>21566</v>
      </c>
      <c r="B8053" s="12">
        <v>3617662457126</v>
      </c>
      <c r="C8053" s="1"/>
      <c r="D8053" s="11" t="s">
        <v>21565</v>
      </c>
      <c r="E8053" s="11" t="s">
        <v>19</v>
      </c>
      <c r="F8053" s="4"/>
      <c r="G8053" t="s">
        <v>22422</v>
      </c>
      <c r="H80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53" t="str">
        <f>IF(ISBLANK(E8053),"",INDEX(UniqueArtist!B:B, MATCH(E8053,UniqueArtist!A:A, 0)))</f>
        <v>Los Dos de Tamaulipas</v>
      </c>
      <c r="J8053" t="str">
        <f t="shared" si="1125"/>
        <v>Los Dos de Tamaulipas</v>
      </c>
      <c r="K8053" s="4">
        <v>0.1</v>
      </c>
      <c r="L8053" t="str">
        <f t="shared" si="1126"/>
        <v/>
      </c>
      <c r="N8053" t="str">
        <f t="shared" si="1127"/>
        <v/>
      </c>
      <c r="P8053" t="str">
        <f t="shared" si="1128"/>
        <v/>
      </c>
      <c r="R8053" t="str">
        <f t="shared" si="1129"/>
        <v/>
      </c>
      <c r="T8053" t="str">
        <f t="shared" si="1130"/>
        <v/>
      </c>
      <c r="U8053" s="4"/>
      <c r="V8053" t="str">
        <f t="shared" si="1131"/>
        <v/>
      </c>
      <c r="W8053" s="4"/>
      <c r="X8053" t="str">
        <f t="shared" si="1132"/>
        <v/>
      </c>
      <c r="Y8053" s="4"/>
      <c r="Z8053" t="str">
        <f t="shared" si="1133"/>
        <v/>
      </c>
      <c r="AA8053" s="4"/>
    </row>
    <row r="8054" spans="1:27" x14ac:dyDescent="0.3">
      <c r="A8054" s="12" t="s">
        <v>21568</v>
      </c>
      <c r="B8054" s="12">
        <v>3617660294266</v>
      </c>
      <c r="C8054" s="1"/>
      <c r="D8054" s="11" t="s">
        <v>21567</v>
      </c>
      <c r="E8054" s="11" t="s">
        <v>20929</v>
      </c>
      <c r="F8054" s="4"/>
      <c r="G8054" t="s">
        <v>22422</v>
      </c>
      <c r="H80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54" t="str">
        <f>IF(ISBLANK(E8054),"",INDEX(UniqueArtist!B:B, MATCH(E8054,UniqueArtist!A:A, 0)))</f>
        <v>Alemi Bustos, Inteligencia Norteña</v>
      </c>
      <c r="J8054" t="str">
        <f t="shared" si="1125"/>
        <v>Alemi Bustos</v>
      </c>
      <c r="K8054" s="4">
        <v>0.05</v>
      </c>
      <c r="L8054" t="str">
        <f t="shared" si="1126"/>
        <v>Inteligencia Norteña</v>
      </c>
      <c r="M8054" s="4">
        <v>0.05</v>
      </c>
      <c r="N8054" t="str">
        <f t="shared" si="1127"/>
        <v/>
      </c>
      <c r="P8054" t="str">
        <f t="shared" si="1128"/>
        <v/>
      </c>
      <c r="R8054" t="str">
        <f t="shared" si="1129"/>
        <v/>
      </c>
      <c r="T8054" t="str">
        <f t="shared" si="1130"/>
        <v/>
      </c>
      <c r="U8054" s="4"/>
      <c r="V8054" t="str">
        <f t="shared" si="1131"/>
        <v/>
      </c>
      <c r="W8054" s="4"/>
      <c r="X8054" t="str">
        <f t="shared" si="1132"/>
        <v/>
      </c>
      <c r="Y8054" s="4"/>
      <c r="Z8054" t="str">
        <f t="shared" si="1133"/>
        <v/>
      </c>
      <c r="AA8054" s="4"/>
    </row>
    <row r="8055" spans="1:27" x14ac:dyDescent="0.3">
      <c r="A8055" s="12" t="s">
        <v>21570</v>
      </c>
      <c r="B8055" s="12">
        <v>3617662398498</v>
      </c>
      <c r="C8055" s="1"/>
      <c r="D8055" s="11" t="s">
        <v>21569</v>
      </c>
      <c r="E8055" s="11" t="s">
        <v>16</v>
      </c>
      <c r="F8055" s="4"/>
      <c r="G8055" t="s">
        <v>22422</v>
      </c>
      <c r="H805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055" t="str">
        <f>IF(ISBLANK(E8055),"",INDEX(UniqueArtist!B:B, MATCH(E8055,UniqueArtist!A:A, 0)))</f>
        <v>Kanales</v>
      </c>
      <c r="J8055" t="str">
        <f t="shared" si="1125"/>
        <v>Kanales</v>
      </c>
      <c r="K8055" s="4">
        <v>0.25</v>
      </c>
      <c r="L8055" t="str">
        <f t="shared" si="1126"/>
        <v/>
      </c>
      <c r="N8055" t="str">
        <f t="shared" si="1127"/>
        <v/>
      </c>
      <c r="P8055" t="str">
        <f t="shared" si="1128"/>
        <v/>
      </c>
      <c r="R8055" t="str">
        <f t="shared" si="1129"/>
        <v/>
      </c>
      <c r="T8055" t="str">
        <f t="shared" si="1130"/>
        <v/>
      </c>
      <c r="U8055" s="4"/>
      <c r="V8055" t="str">
        <f t="shared" si="1131"/>
        <v/>
      </c>
      <c r="W8055" s="4"/>
      <c r="X8055" t="str">
        <f t="shared" si="1132"/>
        <v/>
      </c>
      <c r="Y8055" s="4"/>
      <c r="Z8055" t="str">
        <f t="shared" si="1133"/>
        <v/>
      </c>
      <c r="AA8055" s="4"/>
    </row>
    <row r="8056" spans="1:27" x14ac:dyDescent="0.3">
      <c r="A8056" s="12" t="s">
        <v>21572</v>
      </c>
      <c r="B8056" s="12">
        <v>3617661167101</v>
      </c>
      <c r="C8056" s="1"/>
      <c r="D8056" s="11" t="s">
        <v>21571</v>
      </c>
      <c r="E8056" s="11" t="s">
        <v>16</v>
      </c>
      <c r="F8056" s="4"/>
      <c r="G8056" t="s">
        <v>22422</v>
      </c>
      <c r="H805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056" t="str">
        <f>IF(ISBLANK(E8056),"",INDEX(UniqueArtist!B:B, MATCH(E8056,UniqueArtist!A:A, 0)))</f>
        <v>Kanales</v>
      </c>
      <c r="J8056" t="str">
        <f t="shared" si="1125"/>
        <v>Kanales</v>
      </c>
      <c r="K8056" s="4">
        <v>0.25</v>
      </c>
      <c r="L8056" t="str">
        <f t="shared" si="1126"/>
        <v/>
      </c>
      <c r="N8056" t="str">
        <f t="shared" si="1127"/>
        <v/>
      </c>
      <c r="P8056" t="str">
        <f t="shared" si="1128"/>
        <v/>
      </c>
      <c r="R8056" t="str">
        <f t="shared" si="1129"/>
        <v/>
      </c>
      <c r="T8056" t="str">
        <f t="shared" si="1130"/>
        <v/>
      </c>
      <c r="U8056" s="4"/>
      <c r="V8056" t="str">
        <f t="shared" si="1131"/>
        <v/>
      </c>
      <c r="W8056" s="4"/>
      <c r="X8056" t="str">
        <f t="shared" si="1132"/>
        <v/>
      </c>
      <c r="Y8056" s="4"/>
      <c r="Z8056" t="str">
        <f t="shared" si="1133"/>
        <v/>
      </c>
      <c r="AA8056" s="4"/>
    </row>
    <row r="8057" spans="1:27" ht="31.2" x14ac:dyDescent="0.3">
      <c r="A8057" s="12" t="s">
        <v>21575</v>
      </c>
      <c r="B8057" s="12">
        <v>3617661274250</v>
      </c>
      <c r="C8057" s="1"/>
      <c r="D8057" s="11" t="s">
        <v>21574</v>
      </c>
      <c r="E8057" s="11" t="s">
        <v>21573</v>
      </c>
      <c r="F8057" s="4"/>
      <c r="G8057" t="s">
        <v>22422</v>
      </c>
      <c r="H80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57" t="str">
        <f>IF(ISBLANK(E8057),"",INDEX(UniqueArtist!B:B, MATCH(E8057,UniqueArtist!A:A, 0)))</f>
        <v>El Bandolero, Irene Del Rosario</v>
      </c>
      <c r="J8057" t="str">
        <f t="shared" si="1125"/>
        <v>El Bandolero</v>
      </c>
      <c r="K8057" s="4">
        <v>0.05</v>
      </c>
      <c r="L8057" t="str">
        <f t="shared" si="1126"/>
        <v>Irene Del Rosario</v>
      </c>
      <c r="M8057" s="4">
        <v>0.05</v>
      </c>
      <c r="N8057" t="str">
        <f t="shared" si="1127"/>
        <v/>
      </c>
      <c r="P8057" t="str">
        <f t="shared" si="1128"/>
        <v/>
      </c>
      <c r="R8057" t="str">
        <f t="shared" si="1129"/>
        <v/>
      </c>
      <c r="T8057" t="str">
        <f t="shared" si="1130"/>
        <v/>
      </c>
      <c r="U8057" s="4"/>
      <c r="V8057" t="str">
        <f t="shared" si="1131"/>
        <v/>
      </c>
      <c r="W8057" s="4"/>
      <c r="X8057" t="str">
        <f t="shared" si="1132"/>
        <v/>
      </c>
      <c r="Y8057" s="4"/>
      <c r="Z8057" t="str">
        <f t="shared" si="1133"/>
        <v/>
      </c>
      <c r="AA8057" s="4"/>
    </row>
    <row r="8058" spans="1:27" ht="31.2" x14ac:dyDescent="0.3">
      <c r="A8058" s="12" t="s">
        <v>21577</v>
      </c>
      <c r="B8058" s="12">
        <v>3617662158399</v>
      </c>
      <c r="C8058" s="1"/>
      <c r="D8058" s="11" t="s">
        <v>21576</v>
      </c>
      <c r="E8058" s="11" t="s">
        <v>21573</v>
      </c>
      <c r="F8058" s="4"/>
      <c r="G8058" t="s">
        <v>22422</v>
      </c>
      <c r="H80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58" t="str">
        <f>IF(ISBLANK(E8058),"",INDEX(UniqueArtist!B:B, MATCH(E8058,UniqueArtist!A:A, 0)))</f>
        <v>El Bandolero, Irene Del Rosario</v>
      </c>
      <c r="J8058" t="str">
        <f t="shared" si="1125"/>
        <v>El Bandolero</v>
      </c>
      <c r="K8058" s="4">
        <v>0.05</v>
      </c>
      <c r="L8058" t="str">
        <f t="shared" si="1126"/>
        <v>Irene Del Rosario</v>
      </c>
      <c r="M8058" s="4">
        <v>0.05</v>
      </c>
      <c r="N8058" t="str">
        <f t="shared" si="1127"/>
        <v/>
      </c>
      <c r="P8058" t="str">
        <f t="shared" si="1128"/>
        <v/>
      </c>
      <c r="R8058" t="str">
        <f t="shared" si="1129"/>
        <v/>
      </c>
      <c r="T8058" t="str">
        <f t="shared" si="1130"/>
        <v/>
      </c>
      <c r="U8058" s="4"/>
      <c r="V8058" t="str">
        <f t="shared" si="1131"/>
        <v/>
      </c>
      <c r="W8058" s="4"/>
      <c r="X8058" t="str">
        <f t="shared" si="1132"/>
        <v/>
      </c>
      <c r="Y8058" s="4"/>
      <c r="Z8058" t="str">
        <f t="shared" si="1133"/>
        <v/>
      </c>
      <c r="AA8058" s="4"/>
    </row>
    <row r="8059" spans="1:27" ht="31.2" x14ac:dyDescent="0.3">
      <c r="A8059" s="12" t="s">
        <v>21579</v>
      </c>
      <c r="B8059" s="12">
        <v>3617663491358</v>
      </c>
      <c r="C8059" s="1"/>
      <c r="D8059" s="11" t="s">
        <v>21578</v>
      </c>
      <c r="E8059" s="11" t="s">
        <v>21573</v>
      </c>
      <c r="F8059" s="4"/>
      <c r="G8059" t="s">
        <v>22422</v>
      </c>
      <c r="H80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59" t="str">
        <f>IF(ISBLANK(E8059),"",INDEX(UniqueArtist!B:B, MATCH(E8059,UniqueArtist!A:A, 0)))</f>
        <v>El Bandolero, Irene Del Rosario</v>
      </c>
      <c r="J8059" t="str">
        <f t="shared" si="1125"/>
        <v>El Bandolero</v>
      </c>
      <c r="K8059" s="4">
        <v>0.05</v>
      </c>
      <c r="L8059" t="str">
        <f t="shared" si="1126"/>
        <v>Irene Del Rosario</v>
      </c>
      <c r="M8059" s="4">
        <v>0.05</v>
      </c>
      <c r="N8059" t="str">
        <f t="shared" si="1127"/>
        <v/>
      </c>
      <c r="P8059" t="str">
        <f t="shared" si="1128"/>
        <v/>
      </c>
      <c r="R8059" t="str">
        <f t="shared" si="1129"/>
        <v/>
      </c>
      <c r="T8059" t="str">
        <f t="shared" si="1130"/>
        <v/>
      </c>
      <c r="U8059" s="4"/>
      <c r="V8059" t="str">
        <f t="shared" si="1131"/>
        <v/>
      </c>
      <c r="W8059" s="4"/>
      <c r="X8059" t="str">
        <f t="shared" si="1132"/>
        <v/>
      </c>
      <c r="Y8059" s="4"/>
      <c r="Z8059" t="str">
        <f t="shared" si="1133"/>
        <v/>
      </c>
      <c r="AA8059" s="4"/>
    </row>
    <row r="8060" spans="1:27" ht="31.2" x14ac:dyDescent="0.3">
      <c r="A8060" s="12" t="s">
        <v>21581</v>
      </c>
      <c r="B8060" s="12">
        <v>3617662740303</v>
      </c>
      <c r="C8060" s="1"/>
      <c r="D8060" s="11" t="s">
        <v>21580</v>
      </c>
      <c r="E8060" s="11" t="s">
        <v>21573</v>
      </c>
      <c r="F8060" s="4"/>
      <c r="G8060" t="s">
        <v>22422</v>
      </c>
      <c r="H80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60" t="str">
        <f>IF(ISBLANK(E8060),"",INDEX(UniqueArtist!B:B, MATCH(E8060,UniqueArtist!A:A, 0)))</f>
        <v>El Bandolero, Irene Del Rosario</v>
      </c>
      <c r="J8060" t="str">
        <f t="shared" si="1125"/>
        <v>El Bandolero</v>
      </c>
      <c r="K8060" s="4">
        <v>0.05</v>
      </c>
      <c r="L8060" t="str">
        <f t="shared" si="1126"/>
        <v>Irene Del Rosario</v>
      </c>
      <c r="M8060" s="4">
        <v>0.05</v>
      </c>
      <c r="N8060" t="str">
        <f t="shared" si="1127"/>
        <v/>
      </c>
      <c r="P8060" t="str">
        <f t="shared" si="1128"/>
        <v/>
      </c>
      <c r="R8060" t="str">
        <f t="shared" si="1129"/>
        <v/>
      </c>
      <c r="T8060" t="str">
        <f t="shared" si="1130"/>
        <v/>
      </c>
      <c r="U8060" s="4"/>
      <c r="V8060" t="str">
        <f t="shared" si="1131"/>
        <v/>
      </c>
      <c r="W8060" s="4"/>
      <c r="X8060" t="str">
        <f t="shared" si="1132"/>
        <v/>
      </c>
      <c r="Y8060" s="4"/>
      <c r="Z8060" t="str">
        <f t="shared" si="1133"/>
        <v/>
      </c>
      <c r="AA8060" s="4"/>
    </row>
    <row r="8061" spans="1:27" x14ac:dyDescent="0.3">
      <c r="A8061" s="12" t="s">
        <v>21583</v>
      </c>
      <c r="B8061" s="12">
        <v>3617662602878</v>
      </c>
      <c r="C8061" s="1"/>
      <c r="D8061" s="11" t="s">
        <v>21582</v>
      </c>
      <c r="E8061" s="11" t="s">
        <v>18957</v>
      </c>
      <c r="F8061" s="4"/>
      <c r="G8061" t="s">
        <v>22422</v>
      </c>
      <c r="H80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61" t="str">
        <f>IF(ISBLANK(E8061),"",INDEX(UniqueArtist!B:B, MATCH(E8061,UniqueArtist!A:A, 0)))</f>
        <v>Diego DeLa Rosca</v>
      </c>
      <c r="J8061" t="str">
        <f t="shared" si="1125"/>
        <v>Diego DeLa Rosca</v>
      </c>
      <c r="K8061" s="4">
        <v>0.1</v>
      </c>
      <c r="L8061" t="str">
        <f t="shared" si="1126"/>
        <v/>
      </c>
      <c r="N8061" t="str">
        <f t="shared" si="1127"/>
        <v/>
      </c>
      <c r="P8061" t="str">
        <f t="shared" si="1128"/>
        <v/>
      </c>
      <c r="R8061" t="str">
        <f t="shared" si="1129"/>
        <v/>
      </c>
      <c r="T8061" t="str">
        <f t="shared" si="1130"/>
        <v/>
      </c>
      <c r="U8061" s="4"/>
      <c r="V8061" t="str">
        <f t="shared" si="1131"/>
        <v/>
      </c>
      <c r="W8061" s="4"/>
      <c r="X8061" t="str">
        <f t="shared" si="1132"/>
        <v/>
      </c>
      <c r="Y8061" s="4"/>
      <c r="Z8061" t="str">
        <f t="shared" si="1133"/>
        <v/>
      </c>
      <c r="AA8061" s="4"/>
    </row>
    <row r="8062" spans="1:27" x14ac:dyDescent="0.3">
      <c r="A8062" s="12" t="s">
        <v>21585</v>
      </c>
      <c r="B8062" s="12">
        <v>3617661665010</v>
      </c>
      <c r="C8062" s="1"/>
      <c r="D8062" s="11" t="s">
        <v>21584</v>
      </c>
      <c r="E8062" s="11" t="s">
        <v>18957</v>
      </c>
      <c r="F8062" s="4"/>
      <c r="G8062" t="s">
        <v>22422</v>
      </c>
      <c r="H80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62" t="str">
        <f>IF(ISBLANK(E8062),"",INDEX(UniqueArtist!B:B, MATCH(E8062,UniqueArtist!A:A, 0)))</f>
        <v>Diego DeLa Rosca</v>
      </c>
      <c r="J8062" t="str">
        <f t="shared" si="1125"/>
        <v>Diego DeLa Rosca</v>
      </c>
      <c r="K8062" s="4">
        <v>0.1</v>
      </c>
      <c r="L8062" t="str">
        <f t="shared" si="1126"/>
        <v/>
      </c>
      <c r="N8062" t="str">
        <f t="shared" si="1127"/>
        <v/>
      </c>
      <c r="P8062" t="str">
        <f t="shared" si="1128"/>
        <v/>
      </c>
      <c r="R8062" t="str">
        <f t="shared" si="1129"/>
        <v/>
      </c>
      <c r="T8062" t="str">
        <f t="shared" si="1130"/>
        <v/>
      </c>
      <c r="U8062" s="4"/>
      <c r="V8062" t="str">
        <f t="shared" si="1131"/>
        <v/>
      </c>
      <c r="W8062" s="4"/>
      <c r="X8062" t="str">
        <f t="shared" si="1132"/>
        <v/>
      </c>
      <c r="Y8062" s="4"/>
      <c r="Z8062" t="str">
        <f t="shared" si="1133"/>
        <v/>
      </c>
      <c r="AA8062" s="4"/>
    </row>
    <row r="8063" spans="1:27" x14ac:dyDescent="0.3">
      <c r="A8063" s="12" t="s">
        <v>21588</v>
      </c>
      <c r="B8063" s="12">
        <v>3617662227507</v>
      </c>
      <c r="C8063" s="1"/>
      <c r="D8063" s="11" t="s">
        <v>21587</v>
      </c>
      <c r="E8063" s="11" t="s">
        <v>21586</v>
      </c>
      <c r="F8063" s="4"/>
      <c r="G8063" t="s">
        <v>22422</v>
      </c>
      <c r="H8063"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8063" t="str">
        <f>IF(ISBLANK(E8063),"",INDEX(UniqueArtist!B:B, MATCH(E8063,UniqueArtist!A:A, 0)))</f>
        <v>Diego DeLa Rosca, El Fantasma</v>
      </c>
      <c r="J8063" t="str">
        <f t="shared" si="1125"/>
        <v>Diego DeLa Rosca</v>
      </c>
      <c r="K8063" s="4">
        <v>0.05</v>
      </c>
      <c r="L8063" t="str">
        <f t="shared" si="1126"/>
        <v>El Fantasma</v>
      </c>
      <c r="M8063" s="4">
        <v>0.17499999999999999</v>
      </c>
      <c r="N8063" t="str">
        <f t="shared" si="1127"/>
        <v/>
      </c>
      <c r="P8063" t="str">
        <f t="shared" si="1128"/>
        <v/>
      </c>
      <c r="R8063" t="str">
        <f t="shared" si="1129"/>
        <v/>
      </c>
      <c r="T8063" t="str">
        <f t="shared" si="1130"/>
        <v/>
      </c>
      <c r="U8063" s="4"/>
      <c r="V8063" t="str">
        <f t="shared" si="1131"/>
        <v/>
      </c>
      <c r="W8063" s="4"/>
      <c r="X8063" t="str">
        <f t="shared" si="1132"/>
        <v/>
      </c>
      <c r="Y8063" s="4"/>
      <c r="Z8063" t="str">
        <f t="shared" si="1133"/>
        <v/>
      </c>
      <c r="AA8063" s="4"/>
    </row>
    <row r="8064" spans="1:27" x14ac:dyDescent="0.3">
      <c r="A8064" s="12" t="s">
        <v>21590</v>
      </c>
      <c r="B8064" s="12">
        <v>3617389700413</v>
      </c>
      <c r="C8064" s="1"/>
      <c r="D8064" s="11" t="s">
        <v>21589</v>
      </c>
      <c r="E8064" s="11" t="s">
        <v>19003</v>
      </c>
      <c r="F8064" s="4"/>
      <c r="G8064" t="s">
        <v>22422</v>
      </c>
      <c r="H80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64" t="str">
        <f>IF(ISBLANK(E8064),"",INDEX(UniqueArtist!B:B, MATCH(E8064,UniqueArtist!A:A, 0)))</f>
        <v>Ascenso Recio</v>
      </c>
      <c r="J8064" t="str">
        <f t="shared" si="1125"/>
        <v>Ascenso Recio</v>
      </c>
      <c r="K8064" s="4">
        <v>0.1</v>
      </c>
      <c r="L8064" t="str">
        <f t="shared" si="1126"/>
        <v/>
      </c>
      <c r="N8064" t="str">
        <f t="shared" si="1127"/>
        <v/>
      </c>
      <c r="P8064" t="str">
        <f t="shared" si="1128"/>
        <v/>
      </c>
      <c r="R8064" t="str">
        <f t="shared" si="1129"/>
        <v/>
      </c>
      <c r="T8064" t="str">
        <f t="shared" si="1130"/>
        <v/>
      </c>
      <c r="U8064" s="4"/>
      <c r="V8064" t="str">
        <f t="shared" si="1131"/>
        <v/>
      </c>
      <c r="W8064" s="4"/>
      <c r="X8064" t="str">
        <f t="shared" si="1132"/>
        <v/>
      </c>
      <c r="Y8064" s="4"/>
      <c r="Z8064" t="str">
        <f t="shared" si="1133"/>
        <v/>
      </c>
      <c r="AA8064" s="4"/>
    </row>
    <row r="8065" spans="1:27" ht="31.2" x14ac:dyDescent="0.3">
      <c r="A8065" s="12" t="s">
        <v>21593</v>
      </c>
      <c r="B8065" s="12">
        <v>3617662556126</v>
      </c>
      <c r="C8065" s="1"/>
      <c r="D8065" s="11" t="s">
        <v>21592</v>
      </c>
      <c r="E8065" s="11" t="s">
        <v>21591</v>
      </c>
      <c r="F8065" s="4"/>
      <c r="G8065" t="s">
        <v>22422</v>
      </c>
      <c r="H80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65" t="str">
        <f>IF(ISBLANK(E8065),"",INDEX(UniqueArtist!B:B, MATCH(E8065,UniqueArtist!A:A, 0)))</f>
        <v>Manuel Peña, Victor Rivera</v>
      </c>
      <c r="J8065" t="str">
        <f t="shared" ref="J8065:J8128" si="1134">IFERROR(TRIM(LEFT(I8065, IFERROR(FIND(",", I8065)-1, LEN(I8065)))), "")</f>
        <v>Manuel Peña</v>
      </c>
      <c r="K8065" s="4">
        <v>0.05</v>
      </c>
      <c r="L8065" t="str">
        <f t="shared" ref="L8065:L8128" si="1135">IFERROR(TRIM(MID(I8065, FIND(",", I8065) + 1, IFERROR(FIND(",", I8065, FIND(",", I8065) + 1) - FIND(",", I8065) - 1, LEN(I8065)))), "")</f>
        <v>Victor Rivera</v>
      </c>
      <c r="M8065" s="4">
        <v>0.05</v>
      </c>
      <c r="N8065" t="str">
        <f t="shared" ref="N8065:N8128" si="1136">IFERROR(TRIM(MID(I8065, FIND(",", I8065, FIND(",", I8065) + 1) + 1, IFERROR(FIND(",", I8065, FIND(",", I8065, FIND(",", I8065) + 1) + 1) - FIND(",", I8065, FIND(",", I8065) + 1) - 1, LEN(I8065)))), "")</f>
        <v/>
      </c>
      <c r="P8065" t="str">
        <f t="shared" ref="P8065:P8128" si="1137">IFERROR(TRIM(MID(I8065, FIND(",", I8065, FIND(",", I8065, FIND(",", I8065) + 1) + 1) + 1, IFERROR(FIND(",", I8065, FIND(",", I8065, FIND(",", I8065, FIND(",", I8065) + 1) + 1) + 1) - FIND(",", I8065, FIND(",", I8065, FIND(",", I8065) + 1) + 1) - 1, LEN(I8065)))), "")</f>
        <v/>
      </c>
      <c r="R8065" t="str">
        <f t="shared" ref="R8065:R8128" si="1138">IFERROR(TRIM(MID(I8065, FIND(",", I8065, FIND(",", I8065, FIND(",", I8065, FIND(",", I8065) + 1) + 1) + 1) + 1, IFERROR(FIND(",", I8065, FIND(",", I8065, FIND(",", I8065, FIND(",", I8065, FIND(",", I8065) + 1) + 1) + 1) + 1) - FIND(",", I8065, FIND(",", I8065, FIND(",", I8065, FIND(",", I8065) + 1) + 1) + 1) - 1, LEN(I8065)))), "")</f>
        <v/>
      </c>
      <c r="T8065" t="str">
        <f t="shared" ref="T8065:T8128" si="1139">IFERROR(TRIM(MID(I8065, FIND(",", I8065, FIND(",", I8065, FIND(",", I8065, FIND(",", I8065, FIND(",", I8065, FIND(",", I8065) + 1) + 1) + 1) + 1) + 1) + 1, IFERROR(FIND(",", I8065, FIND(",", I8065, FIND(",", I8065, FIND(",", I8065, FIND(",", I8065, FIND(",", I8065) + 1) + 1) + 1) + 1) + 1) - FIND(",", I8065, FIND(",", I8065, FIND(",", I8065, FIND(",", I8065, FIND(",", I8065) + 1) + 1) + 1) + 1) - 1, LEN(I8065)))), "")</f>
        <v/>
      </c>
      <c r="U8065" s="4"/>
      <c r="V8065" t="str">
        <f t="shared" ref="V8065:V8128" si="1140">IFERROR(TRIM(MID(I8065, FIND(",", I8065, FIND(",", I8065, FIND(",", I8065, FIND(",", I8065, FIND(",", I8065, FIND(",", I8065, FIND(",", I8065) + 1) + 1) + 1) + 1) + 1) + 1) + 1, IFERROR(FIND(",", I8065, FIND(",", I8065, FIND(",", I8065, FIND(",", I8065, FIND(",", I8065, FIND(",", I8065, FIND(",", I8065) + 1) + 1) + 1) + 1) + 1) + 1) - FIND(",", I8065, FIND(",", I8065, FIND(",", I8065, FIND(",", I8065, FIND(",", I8065, FIND(",", I8065) + 1) + 1) + 1) + 1) + 1) - 1, LEN(I8065)))), "")</f>
        <v/>
      </c>
      <c r="W8065" s="4"/>
      <c r="X8065" t="str">
        <f t="shared" ref="X8065:X8128" si="1141">IFERROR(TRIM(MID(I8065, FIND(",", I8065, FIND(",", I8065, FIND(",", I8065, FIND(",", I8065, FIND(",", I8065, FIND(",", I8065, FIND(",", I8065, FIND(",", I8065) + 1) + 1) + 1) + 1) + 1) + 1) + 1) + 1, IFERROR(FIND(",", I8065, FIND(",", I8065, FIND(",", I8065, FIND(",", I8065, FIND(",", I8065, FIND(",", I8065, FIND(",", I8065, FIND(",", I8065) + 1) + 1) + 1) + 1) + 1) + 1) + 1) - FIND(",", I8065, FIND(",", I8065, FIND(",", I8065, FIND(",", I8065, FIND(",", I8065, FIND(",", I8065, FIND(",", I8065) + 1) + 1) + 1) + 1) + 1) + 1) - 1, LEN(I8065)))), "")</f>
        <v/>
      </c>
      <c r="Y8065" s="4"/>
      <c r="Z8065" t="str">
        <f t="shared" ref="Z8065:Z8128" si="1142">IFERROR(TRIM(MID(I8065, FIND(",", I8065, FIND(",", I8065, FIND(",", I8065, FIND(",", I8065, FIND(",", I8065, FIND(",", I8065, FIND(",", I8065, FIND(",", I8065, FIND(",", I8065) + 1) + 1) + 1) + 1) + 1) + 1) + 1) + 1) + 1, IFERROR(FIND(",", I8065, FIND(",", I8065, FIND(",", I8065, FIND(",", I8065, FIND(",", I8065, FIND(",", I8065, FIND(",", I8065, FIND(",", I8065, FIND(",", I8065) + 1) + 1) + 1) + 1) + 1) + 1) + 1) + 1) - FIND(",", I8065, FIND(",", I8065, FIND(",", I8065, FIND(",", I8065, FIND(",", I8065, FIND(",", I8065, FIND(",", I8065, FIND(",", I8065) + 1) + 1) + 1) + 1) + 1) + 1) + 1) - 1, LEN(I8065)))), "")</f>
        <v/>
      </c>
      <c r="AA8065" s="4"/>
    </row>
    <row r="8066" spans="1:27" x14ac:dyDescent="0.3">
      <c r="A8066" s="12" t="s">
        <v>21595</v>
      </c>
      <c r="B8066" s="12">
        <v>3617663061360</v>
      </c>
      <c r="C8066" s="1"/>
      <c r="D8066" s="11" t="s">
        <v>21594</v>
      </c>
      <c r="E8066" s="11" t="s">
        <v>16</v>
      </c>
      <c r="F8066" s="4"/>
      <c r="G8066" t="s">
        <v>22422</v>
      </c>
      <c r="H806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066" t="str">
        <f>IF(ISBLANK(E8066),"",INDEX(UniqueArtist!B:B, MATCH(E8066,UniqueArtist!A:A, 0)))</f>
        <v>Kanales</v>
      </c>
      <c r="J8066" t="str">
        <f t="shared" si="1134"/>
        <v>Kanales</v>
      </c>
      <c r="K8066" s="4">
        <v>0.25</v>
      </c>
      <c r="L8066" t="str">
        <f t="shared" si="1135"/>
        <v/>
      </c>
      <c r="N8066" t="str">
        <f t="shared" si="1136"/>
        <v/>
      </c>
      <c r="P8066" t="str">
        <f t="shared" si="1137"/>
        <v/>
      </c>
      <c r="R8066" t="str">
        <f t="shared" si="1138"/>
        <v/>
      </c>
      <c r="T8066" t="str">
        <f t="shared" si="1139"/>
        <v/>
      </c>
      <c r="U8066" s="4"/>
      <c r="V8066" t="str">
        <f t="shared" si="1140"/>
        <v/>
      </c>
      <c r="W8066" s="4"/>
      <c r="X8066" t="str">
        <f t="shared" si="1141"/>
        <v/>
      </c>
      <c r="Y8066" s="4"/>
      <c r="Z8066" t="str">
        <f t="shared" si="1142"/>
        <v/>
      </c>
      <c r="AA8066" s="4"/>
    </row>
    <row r="8067" spans="1:27" x14ac:dyDescent="0.3">
      <c r="A8067" s="12" t="s">
        <v>21597</v>
      </c>
      <c r="B8067" s="12">
        <v>3617660292811</v>
      </c>
      <c r="C8067" s="1"/>
      <c r="D8067" s="11" t="s">
        <v>21596</v>
      </c>
      <c r="E8067" s="11" t="s">
        <v>20817</v>
      </c>
      <c r="F8067" s="4"/>
      <c r="G8067" t="s">
        <v>22422</v>
      </c>
      <c r="H80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67" t="str">
        <f>IF(ISBLANK(E8067),"",INDEX(UniqueArtist!B:B, MATCH(E8067,UniqueArtist!A:A, 0)))</f>
        <v>Manuel Peña, Beto Sierra</v>
      </c>
      <c r="J8067" t="str">
        <f t="shared" si="1134"/>
        <v>Manuel Peña</v>
      </c>
      <c r="K8067" s="4">
        <v>0.05</v>
      </c>
      <c r="L8067" t="str">
        <f t="shared" si="1135"/>
        <v>Beto Sierra</v>
      </c>
      <c r="M8067" s="4">
        <v>0.05</v>
      </c>
      <c r="N8067" t="str">
        <f t="shared" si="1136"/>
        <v/>
      </c>
      <c r="P8067" t="str">
        <f t="shared" si="1137"/>
        <v/>
      </c>
      <c r="R8067" t="str">
        <f t="shared" si="1138"/>
        <v/>
      </c>
      <c r="T8067" t="str">
        <f t="shared" si="1139"/>
        <v/>
      </c>
      <c r="U8067" s="4"/>
      <c r="V8067" t="str">
        <f t="shared" si="1140"/>
        <v/>
      </c>
      <c r="W8067" s="4"/>
      <c r="X8067" t="str">
        <f t="shared" si="1141"/>
        <v/>
      </c>
      <c r="Y8067" s="4"/>
      <c r="Z8067" t="str">
        <f t="shared" si="1142"/>
        <v/>
      </c>
      <c r="AA8067" s="4"/>
    </row>
    <row r="8068" spans="1:27" x14ac:dyDescent="0.3">
      <c r="A8068" s="12" t="s">
        <v>21599</v>
      </c>
      <c r="B8068" s="12">
        <v>3617661926180</v>
      </c>
      <c r="C8068" s="1"/>
      <c r="D8068" s="11" t="s">
        <v>21598</v>
      </c>
      <c r="E8068" s="11" t="s">
        <v>10689</v>
      </c>
      <c r="F8068" s="4"/>
      <c r="G8068" t="s">
        <v>22422</v>
      </c>
      <c r="H80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68" t="str">
        <f>IF(ISBLANK(E8068),"",INDEX(UniqueArtist!B:B, MATCH(E8068,UniqueArtist!A:A, 0)))</f>
        <v>Angel Sauceda</v>
      </c>
      <c r="J8068" t="str">
        <f t="shared" si="1134"/>
        <v>Angel Sauceda</v>
      </c>
      <c r="K8068" s="4">
        <v>0.1</v>
      </c>
      <c r="L8068" t="str">
        <f t="shared" si="1135"/>
        <v/>
      </c>
      <c r="N8068" t="str">
        <f t="shared" si="1136"/>
        <v/>
      </c>
      <c r="P8068" t="str">
        <f t="shared" si="1137"/>
        <v/>
      </c>
      <c r="R8068" t="str">
        <f t="shared" si="1138"/>
        <v/>
      </c>
      <c r="T8068" t="str">
        <f t="shared" si="1139"/>
        <v/>
      </c>
      <c r="U8068" s="4"/>
      <c r="V8068" t="str">
        <f t="shared" si="1140"/>
        <v/>
      </c>
      <c r="W8068" s="4"/>
      <c r="X8068" t="str">
        <f t="shared" si="1141"/>
        <v/>
      </c>
      <c r="Y8068" s="4"/>
      <c r="Z8068" t="str">
        <f t="shared" si="1142"/>
        <v/>
      </c>
      <c r="AA8068" s="4"/>
    </row>
    <row r="8069" spans="1:27" x14ac:dyDescent="0.3">
      <c r="A8069" s="12" t="s">
        <v>21601</v>
      </c>
      <c r="B8069" s="12">
        <v>3617664106794</v>
      </c>
      <c r="C8069" s="1"/>
      <c r="D8069" s="11" t="s">
        <v>21600</v>
      </c>
      <c r="E8069" s="11" t="s">
        <v>10689</v>
      </c>
      <c r="F8069" s="4"/>
      <c r="G8069" t="s">
        <v>22422</v>
      </c>
      <c r="H80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69" t="str">
        <f>IF(ISBLANK(E8069),"",INDEX(UniqueArtist!B:B, MATCH(E8069,UniqueArtist!A:A, 0)))</f>
        <v>Angel Sauceda</v>
      </c>
      <c r="J8069" t="str">
        <f t="shared" si="1134"/>
        <v>Angel Sauceda</v>
      </c>
      <c r="K8069" s="4">
        <v>0.1</v>
      </c>
      <c r="L8069" t="str">
        <f t="shared" si="1135"/>
        <v/>
      </c>
      <c r="N8069" t="str">
        <f t="shared" si="1136"/>
        <v/>
      </c>
      <c r="P8069" t="str">
        <f t="shared" si="1137"/>
        <v/>
      </c>
      <c r="R8069" t="str">
        <f t="shared" si="1138"/>
        <v/>
      </c>
      <c r="T8069" t="str">
        <f t="shared" si="1139"/>
        <v/>
      </c>
      <c r="U8069" s="4"/>
      <c r="V8069" t="str">
        <f t="shared" si="1140"/>
        <v/>
      </c>
      <c r="W8069" s="4"/>
      <c r="X8069" t="str">
        <f t="shared" si="1141"/>
        <v/>
      </c>
      <c r="Y8069" s="4"/>
      <c r="Z8069" t="str">
        <f t="shared" si="1142"/>
        <v/>
      </c>
      <c r="AA8069" s="4"/>
    </row>
    <row r="8070" spans="1:27" x14ac:dyDescent="0.3">
      <c r="A8070" s="12" t="s">
        <v>21603</v>
      </c>
      <c r="B8070" s="12">
        <v>3617662787919</v>
      </c>
      <c r="C8070" s="1"/>
      <c r="D8070" s="11" t="s">
        <v>21602</v>
      </c>
      <c r="E8070" s="11" t="s">
        <v>10689</v>
      </c>
      <c r="F8070" s="4"/>
      <c r="G8070" t="s">
        <v>22422</v>
      </c>
      <c r="H80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70" t="str">
        <f>IF(ISBLANK(E8070),"",INDEX(UniqueArtist!B:B, MATCH(E8070,UniqueArtist!A:A, 0)))</f>
        <v>Angel Sauceda</v>
      </c>
      <c r="J8070" t="str">
        <f t="shared" si="1134"/>
        <v>Angel Sauceda</v>
      </c>
      <c r="K8070" s="4">
        <v>0.1</v>
      </c>
      <c r="L8070" t="str">
        <f t="shared" si="1135"/>
        <v/>
      </c>
      <c r="N8070" t="str">
        <f t="shared" si="1136"/>
        <v/>
      </c>
      <c r="P8070" t="str">
        <f t="shared" si="1137"/>
        <v/>
      </c>
      <c r="R8070" t="str">
        <f t="shared" si="1138"/>
        <v/>
      </c>
      <c r="T8070" t="str">
        <f t="shared" si="1139"/>
        <v/>
      </c>
      <c r="U8070" s="4"/>
      <c r="V8070" t="str">
        <f t="shared" si="1140"/>
        <v/>
      </c>
      <c r="W8070" s="4"/>
      <c r="X8070" t="str">
        <f t="shared" si="1141"/>
        <v/>
      </c>
      <c r="Y8070" s="4"/>
      <c r="Z8070" t="str">
        <f t="shared" si="1142"/>
        <v/>
      </c>
      <c r="AA8070" s="4"/>
    </row>
    <row r="8071" spans="1:27" x14ac:dyDescent="0.3">
      <c r="A8071" s="12" t="s">
        <v>21605</v>
      </c>
      <c r="B8071" s="12">
        <v>3617663943864</v>
      </c>
      <c r="C8071" s="1"/>
      <c r="D8071" s="11" t="s">
        <v>21604</v>
      </c>
      <c r="E8071" s="11" t="s">
        <v>16</v>
      </c>
      <c r="F8071" s="4"/>
      <c r="G8071" t="s">
        <v>22422</v>
      </c>
      <c r="H807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071" t="str">
        <f>IF(ISBLANK(E8071),"",INDEX(UniqueArtist!B:B, MATCH(E8071,UniqueArtist!A:A, 0)))</f>
        <v>Kanales</v>
      </c>
      <c r="J8071" t="str">
        <f t="shared" si="1134"/>
        <v>Kanales</v>
      </c>
      <c r="K8071" s="4">
        <v>0.25</v>
      </c>
      <c r="L8071" t="str">
        <f t="shared" si="1135"/>
        <v/>
      </c>
      <c r="N8071" t="str">
        <f t="shared" si="1136"/>
        <v/>
      </c>
      <c r="P8071" t="str">
        <f t="shared" si="1137"/>
        <v/>
      </c>
      <c r="R8071" t="str">
        <f t="shared" si="1138"/>
        <v/>
      </c>
      <c r="T8071" t="str">
        <f t="shared" si="1139"/>
        <v/>
      </c>
      <c r="U8071" s="4"/>
      <c r="V8071" t="str">
        <f t="shared" si="1140"/>
        <v/>
      </c>
      <c r="W8071" s="4"/>
      <c r="X8071" t="str">
        <f t="shared" si="1141"/>
        <v/>
      </c>
      <c r="Y8071" s="4"/>
      <c r="Z8071" t="str">
        <f t="shared" si="1142"/>
        <v/>
      </c>
      <c r="AA8071" s="4"/>
    </row>
    <row r="8072" spans="1:27" x14ac:dyDescent="0.3">
      <c r="A8072" s="12" t="s">
        <v>21607</v>
      </c>
      <c r="B8072" s="12">
        <v>3617663681865</v>
      </c>
      <c r="C8072" s="1"/>
      <c r="D8072" s="11" t="s">
        <v>21606</v>
      </c>
      <c r="E8072" s="11" t="s">
        <v>19141</v>
      </c>
      <c r="F8072" s="4"/>
      <c r="G8072" t="s">
        <v>22422</v>
      </c>
      <c r="H80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72" t="str">
        <f>IF(ISBLANK(E8072),"",INDEX(UniqueArtist!B:B, MATCH(E8072,UniqueArtist!A:A, 0)))</f>
        <v>Aría</v>
      </c>
      <c r="J8072" t="str">
        <f t="shared" si="1134"/>
        <v>Aría</v>
      </c>
      <c r="K8072" s="4">
        <v>0.1</v>
      </c>
      <c r="L8072" t="str">
        <f t="shared" si="1135"/>
        <v/>
      </c>
      <c r="N8072" t="str">
        <f t="shared" si="1136"/>
        <v/>
      </c>
      <c r="P8072" t="str">
        <f t="shared" si="1137"/>
        <v/>
      </c>
      <c r="R8072" t="str">
        <f t="shared" si="1138"/>
        <v/>
      </c>
      <c r="T8072" t="str">
        <f t="shared" si="1139"/>
        <v/>
      </c>
      <c r="U8072" s="4"/>
      <c r="V8072" t="str">
        <f t="shared" si="1140"/>
        <v/>
      </c>
      <c r="W8072" s="4"/>
      <c r="X8072" t="str">
        <f t="shared" si="1141"/>
        <v/>
      </c>
      <c r="Y8072" s="4"/>
      <c r="Z8072" t="str">
        <f t="shared" si="1142"/>
        <v/>
      </c>
      <c r="AA8072" s="4"/>
    </row>
    <row r="8073" spans="1:27" x14ac:dyDescent="0.3">
      <c r="A8073" s="12" t="s">
        <v>21609</v>
      </c>
      <c r="B8073" s="12">
        <v>3617662968349</v>
      </c>
      <c r="C8073" s="1"/>
      <c r="D8073" s="11" t="s">
        <v>21608</v>
      </c>
      <c r="E8073" s="11" t="s">
        <v>19141</v>
      </c>
      <c r="F8073" s="4"/>
      <c r="G8073" t="s">
        <v>22422</v>
      </c>
      <c r="H80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73" t="str">
        <f>IF(ISBLANK(E8073),"",INDEX(UniqueArtist!B:B, MATCH(E8073,UniqueArtist!A:A, 0)))</f>
        <v>Aría</v>
      </c>
      <c r="J8073" t="str">
        <f t="shared" si="1134"/>
        <v>Aría</v>
      </c>
      <c r="K8073" s="4">
        <v>0.1</v>
      </c>
      <c r="L8073" t="str">
        <f t="shared" si="1135"/>
        <v/>
      </c>
      <c r="N8073" t="str">
        <f t="shared" si="1136"/>
        <v/>
      </c>
      <c r="P8073" t="str">
        <f t="shared" si="1137"/>
        <v/>
      </c>
      <c r="R8073" t="str">
        <f t="shared" si="1138"/>
        <v/>
      </c>
      <c r="T8073" t="str">
        <f t="shared" si="1139"/>
        <v/>
      </c>
      <c r="U8073" s="4"/>
      <c r="V8073" t="str">
        <f t="shared" si="1140"/>
        <v/>
      </c>
      <c r="W8073" s="4"/>
      <c r="X8073" t="str">
        <f t="shared" si="1141"/>
        <v/>
      </c>
      <c r="Y8073" s="4"/>
      <c r="Z8073" t="str">
        <f t="shared" si="1142"/>
        <v/>
      </c>
      <c r="AA8073" s="4"/>
    </row>
    <row r="8074" spans="1:27" x14ac:dyDescent="0.3">
      <c r="A8074" s="12" t="s">
        <v>21611</v>
      </c>
      <c r="B8074" s="12">
        <v>3617660115646</v>
      </c>
      <c r="C8074" s="1"/>
      <c r="D8074" s="11" t="s">
        <v>21610</v>
      </c>
      <c r="E8074" s="11" t="s">
        <v>19201</v>
      </c>
      <c r="F8074" s="4"/>
      <c r="G8074" t="s">
        <v>22422</v>
      </c>
      <c r="H80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74" t="str">
        <f>IF(ISBLANK(E8074),"",INDEX(UniqueArtist!B:B, MATCH(E8074,UniqueArtist!A:A, 0)))</f>
        <v>El Dorado</v>
      </c>
      <c r="J8074" t="str">
        <f t="shared" si="1134"/>
        <v>El Dorado</v>
      </c>
      <c r="K8074" s="4">
        <v>0.1</v>
      </c>
      <c r="L8074" t="str">
        <f t="shared" si="1135"/>
        <v/>
      </c>
      <c r="N8074" t="str">
        <f t="shared" si="1136"/>
        <v/>
      </c>
      <c r="P8074" t="str">
        <f t="shared" si="1137"/>
        <v/>
      </c>
      <c r="R8074" t="str">
        <f t="shared" si="1138"/>
        <v/>
      </c>
      <c r="T8074" t="str">
        <f t="shared" si="1139"/>
        <v/>
      </c>
      <c r="U8074" s="4"/>
      <c r="V8074" t="str">
        <f t="shared" si="1140"/>
        <v/>
      </c>
      <c r="W8074" s="4"/>
      <c r="X8074" t="str">
        <f t="shared" si="1141"/>
        <v/>
      </c>
      <c r="Y8074" s="4"/>
      <c r="Z8074" t="str">
        <f t="shared" si="1142"/>
        <v/>
      </c>
      <c r="AA8074" s="4"/>
    </row>
    <row r="8075" spans="1:27" x14ac:dyDescent="0.3">
      <c r="A8075" s="12" t="s">
        <v>21613</v>
      </c>
      <c r="B8075" s="12">
        <v>3617660115646</v>
      </c>
      <c r="C8075" s="1"/>
      <c r="D8075" s="11" t="s">
        <v>21612</v>
      </c>
      <c r="E8075" s="11" t="s">
        <v>19201</v>
      </c>
      <c r="F8075" s="4"/>
      <c r="G8075" t="s">
        <v>22422</v>
      </c>
      <c r="H80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75" t="str">
        <f>IF(ISBLANK(E8075),"",INDEX(UniqueArtist!B:B, MATCH(E8075,UniqueArtist!A:A, 0)))</f>
        <v>El Dorado</v>
      </c>
      <c r="J8075" t="str">
        <f t="shared" si="1134"/>
        <v>El Dorado</v>
      </c>
      <c r="K8075" s="4">
        <v>0.1</v>
      </c>
      <c r="L8075" t="str">
        <f t="shared" si="1135"/>
        <v/>
      </c>
      <c r="N8075" t="str">
        <f t="shared" si="1136"/>
        <v/>
      </c>
      <c r="P8075" t="str">
        <f t="shared" si="1137"/>
        <v/>
      </c>
      <c r="R8075" t="str">
        <f t="shared" si="1138"/>
        <v/>
      </c>
      <c r="T8075" t="str">
        <f t="shared" si="1139"/>
        <v/>
      </c>
      <c r="U8075" s="4"/>
      <c r="V8075" t="str">
        <f t="shared" si="1140"/>
        <v/>
      </c>
      <c r="W8075" s="4"/>
      <c r="X8075" t="str">
        <f t="shared" si="1141"/>
        <v/>
      </c>
      <c r="Y8075" s="4"/>
      <c r="Z8075" t="str">
        <f t="shared" si="1142"/>
        <v/>
      </c>
      <c r="AA8075" s="4"/>
    </row>
    <row r="8076" spans="1:27" x14ac:dyDescent="0.3">
      <c r="A8076" s="12" t="s">
        <v>21615</v>
      </c>
      <c r="B8076" s="12">
        <v>3617389700697</v>
      </c>
      <c r="C8076" s="1"/>
      <c r="D8076" s="11" t="s">
        <v>21614</v>
      </c>
      <c r="E8076" s="11" t="s">
        <v>19201</v>
      </c>
      <c r="F8076" s="4"/>
      <c r="G8076" t="s">
        <v>22422</v>
      </c>
      <c r="H80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76" t="str">
        <f>IF(ISBLANK(E8076),"",INDEX(UniqueArtist!B:B, MATCH(E8076,UniqueArtist!A:A, 0)))</f>
        <v>El Dorado</v>
      </c>
      <c r="J8076" t="str">
        <f t="shared" si="1134"/>
        <v>El Dorado</v>
      </c>
      <c r="K8076" s="4">
        <v>0.1</v>
      </c>
      <c r="L8076" t="str">
        <f t="shared" si="1135"/>
        <v/>
      </c>
      <c r="N8076" t="str">
        <f t="shared" si="1136"/>
        <v/>
      </c>
      <c r="P8076" t="str">
        <f t="shared" si="1137"/>
        <v/>
      </c>
      <c r="R8076" t="str">
        <f t="shared" si="1138"/>
        <v/>
      </c>
      <c r="T8076" t="str">
        <f t="shared" si="1139"/>
        <v/>
      </c>
      <c r="U8076" s="4"/>
      <c r="V8076" t="str">
        <f t="shared" si="1140"/>
        <v/>
      </c>
      <c r="W8076" s="4"/>
      <c r="X8076" t="str">
        <f t="shared" si="1141"/>
        <v/>
      </c>
      <c r="Y8076" s="4"/>
      <c r="Z8076" t="str">
        <f t="shared" si="1142"/>
        <v/>
      </c>
      <c r="AA8076" s="4"/>
    </row>
    <row r="8077" spans="1:27" x14ac:dyDescent="0.3">
      <c r="A8077" s="12" t="s">
        <v>21617</v>
      </c>
      <c r="B8077" s="12">
        <v>3617660115684</v>
      </c>
      <c r="C8077" s="1"/>
      <c r="D8077" s="11" t="s">
        <v>21616</v>
      </c>
      <c r="E8077" s="11" t="s">
        <v>19141</v>
      </c>
      <c r="F8077" s="4"/>
      <c r="G8077" t="s">
        <v>22422</v>
      </c>
      <c r="H80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77" t="str">
        <f>IF(ISBLANK(E8077),"",INDEX(UniqueArtist!B:B, MATCH(E8077,UniqueArtist!A:A, 0)))</f>
        <v>Aría</v>
      </c>
      <c r="J8077" t="str">
        <f t="shared" si="1134"/>
        <v>Aría</v>
      </c>
      <c r="K8077" s="4">
        <v>0.1</v>
      </c>
      <c r="L8077" t="str">
        <f t="shared" si="1135"/>
        <v/>
      </c>
      <c r="N8077" t="str">
        <f t="shared" si="1136"/>
        <v/>
      </c>
      <c r="P8077" t="str">
        <f t="shared" si="1137"/>
        <v/>
      </c>
      <c r="R8077" t="str">
        <f t="shared" si="1138"/>
        <v/>
      </c>
      <c r="T8077" t="str">
        <f t="shared" si="1139"/>
        <v/>
      </c>
      <c r="U8077" s="4"/>
      <c r="V8077" t="str">
        <f t="shared" si="1140"/>
        <v/>
      </c>
      <c r="W8077" s="4"/>
      <c r="X8077" t="str">
        <f t="shared" si="1141"/>
        <v/>
      </c>
      <c r="Y8077" s="4"/>
      <c r="Z8077" t="str">
        <f t="shared" si="1142"/>
        <v/>
      </c>
      <c r="AA8077" s="4"/>
    </row>
    <row r="8078" spans="1:27" x14ac:dyDescent="0.3">
      <c r="A8078" s="12" t="s">
        <v>21619</v>
      </c>
      <c r="B8078" s="12">
        <v>3617660912337</v>
      </c>
      <c r="C8078" s="1"/>
      <c r="D8078" s="11" t="s">
        <v>21618</v>
      </c>
      <c r="E8078" s="11" t="s">
        <v>19141</v>
      </c>
      <c r="F8078" s="4"/>
      <c r="G8078" t="s">
        <v>22422</v>
      </c>
      <c r="H80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78" t="str">
        <f>IF(ISBLANK(E8078),"",INDEX(UniqueArtist!B:B, MATCH(E8078,UniqueArtist!A:A, 0)))</f>
        <v>Aría</v>
      </c>
      <c r="J8078" t="str">
        <f t="shared" si="1134"/>
        <v>Aría</v>
      </c>
      <c r="K8078" s="4">
        <v>0.1</v>
      </c>
      <c r="L8078" t="str">
        <f t="shared" si="1135"/>
        <v/>
      </c>
      <c r="N8078" t="str">
        <f t="shared" si="1136"/>
        <v/>
      </c>
      <c r="P8078" t="str">
        <f t="shared" si="1137"/>
        <v/>
      </c>
      <c r="R8078" t="str">
        <f t="shared" si="1138"/>
        <v/>
      </c>
      <c r="T8078" t="str">
        <f t="shared" si="1139"/>
        <v/>
      </c>
      <c r="U8078" s="4"/>
      <c r="V8078" t="str">
        <f t="shared" si="1140"/>
        <v/>
      </c>
      <c r="W8078" s="4"/>
      <c r="X8078" t="str">
        <f t="shared" si="1141"/>
        <v/>
      </c>
      <c r="Y8078" s="4"/>
      <c r="Z8078" t="str">
        <f t="shared" si="1142"/>
        <v/>
      </c>
      <c r="AA8078" s="4"/>
    </row>
    <row r="8079" spans="1:27" x14ac:dyDescent="0.3">
      <c r="A8079" s="12" t="s">
        <v>21621</v>
      </c>
      <c r="B8079" s="12">
        <v>3617661319753</v>
      </c>
      <c r="C8079" s="1"/>
      <c r="D8079" s="11" t="s">
        <v>21620</v>
      </c>
      <c r="E8079" s="11" t="s">
        <v>19141</v>
      </c>
      <c r="F8079" s="4"/>
      <c r="G8079" t="s">
        <v>22422</v>
      </c>
      <c r="H80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79" t="str">
        <f>IF(ISBLANK(E8079),"",INDEX(UniqueArtist!B:B, MATCH(E8079,UniqueArtist!A:A, 0)))</f>
        <v>Aría</v>
      </c>
      <c r="J8079" t="str">
        <f t="shared" si="1134"/>
        <v>Aría</v>
      </c>
      <c r="K8079" s="4">
        <v>0.1</v>
      </c>
      <c r="L8079" t="str">
        <f t="shared" si="1135"/>
        <v/>
      </c>
      <c r="N8079" t="str">
        <f t="shared" si="1136"/>
        <v/>
      </c>
      <c r="P8079" t="str">
        <f t="shared" si="1137"/>
        <v/>
      </c>
      <c r="R8079" t="str">
        <f t="shared" si="1138"/>
        <v/>
      </c>
      <c r="T8079" t="str">
        <f t="shared" si="1139"/>
        <v/>
      </c>
      <c r="U8079" s="4"/>
      <c r="V8079" t="str">
        <f t="shared" si="1140"/>
        <v/>
      </c>
      <c r="W8079" s="4"/>
      <c r="X8079" t="str">
        <f t="shared" si="1141"/>
        <v/>
      </c>
      <c r="Y8079" s="4"/>
      <c r="Z8079" t="str">
        <f t="shared" si="1142"/>
        <v/>
      </c>
      <c r="AA8079" s="4"/>
    </row>
    <row r="8080" spans="1:27" x14ac:dyDescent="0.3">
      <c r="A8080" s="12" t="s">
        <v>21623</v>
      </c>
      <c r="B8080" s="12">
        <v>3617662968349</v>
      </c>
      <c r="C8080" s="1"/>
      <c r="D8080" s="11" t="s">
        <v>21622</v>
      </c>
      <c r="E8080" s="11" t="s">
        <v>19141</v>
      </c>
      <c r="F8080" s="4"/>
      <c r="G8080" t="s">
        <v>22422</v>
      </c>
      <c r="H80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80" t="str">
        <f>IF(ISBLANK(E8080),"",INDEX(UniqueArtist!B:B, MATCH(E8080,UniqueArtist!A:A, 0)))</f>
        <v>Aría</v>
      </c>
      <c r="J8080" t="str">
        <f t="shared" si="1134"/>
        <v>Aría</v>
      </c>
      <c r="K8080" s="4">
        <v>0.1</v>
      </c>
      <c r="L8080" t="str">
        <f t="shared" si="1135"/>
        <v/>
      </c>
      <c r="N8080" t="str">
        <f t="shared" si="1136"/>
        <v/>
      </c>
      <c r="P8080" t="str">
        <f t="shared" si="1137"/>
        <v/>
      </c>
      <c r="R8080" t="str">
        <f t="shared" si="1138"/>
        <v/>
      </c>
      <c r="T8080" t="str">
        <f t="shared" si="1139"/>
        <v/>
      </c>
      <c r="U8080" s="4"/>
      <c r="V8080" t="str">
        <f t="shared" si="1140"/>
        <v/>
      </c>
      <c r="W8080" s="4"/>
      <c r="X8080" t="str">
        <f t="shared" si="1141"/>
        <v/>
      </c>
      <c r="Y8080" s="4"/>
      <c r="Z8080" t="str">
        <f t="shared" si="1142"/>
        <v/>
      </c>
      <c r="AA8080" s="4"/>
    </row>
    <row r="8081" spans="1:27" x14ac:dyDescent="0.3">
      <c r="A8081" s="12" t="s">
        <v>21624</v>
      </c>
      <c r="B8081" s="12">
        <v>3617662968349</v>
      </c>
      <c r="C8081" s="1"/>
      <c r="D8081" s="11" t="s">
        <v>21616</v>
      </c>
      <c r="E8081" s="11" t="s">
        <v>19141</v>
      </c>
      <c r="F8081" s="4"/>
      <c r="G8081" t="s">
        <v>22422</v>
      </c>
      <c r="H80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81" t="str">
        <f>IF(ISBLANK(E8081),"",INDEX(UniqueArtist!B:B, MATCH(E8081,UniqueArtist!A:A, 0)))</f>
        <v>Aría</v>
      </c>
      <c r="J8081" t="str">
        <f t="shared" si="1134"/>
        <v>Aría</v>
      </c>
      <c r="K8081" s="4">
        <v>0.1</v>
      </c>
      <c r="L8081" t="str">
        <f t="shared" si="1135"/>
        <v/>
      </c>
      <c r="N8081" t="str">
        <f t="shared" si="1136"/>
        <v/>
      </c>
      <c r="P8081" t="str">
        <f t="shared" si="1137"/>
        <v/>
      </c>
      <c r="R8081" t="str">
        <f t="shared" si="1138"/>
        <v/>
      </c>
      <c r="T8081" t="str">
        <f t="shared" si="1139"/>
        <v/>
      </c>
      <c r="U8081" s="4"/>
      <c r="V8081" t="str">
        <f t="shared" si="1140"/>
        <v/>
      </c>
      <c r="W8081" s="4"/>
      <c r="X8081" t="str">
        <f t="shared" si="1141"/>
        <v/>
      </c>
      <c r="Y8081" s="4"/>
      <c r="Z8081" t="str">
        <f t="shared" si="1142"/>
        <v/>
      </c>
      <c r="AA8081" s="4"/>
    </row>
    <row r="8082" spans="1:27" x14ac:dyDescent="0.3">
      <c r="A8082" s="12" t="s">
        <v>21627</v>
      </c>
      <c r="B8082" s="12">
        <v>3617664055719</v>
      </c>
      <c r="C8082" s="1"/>
      <c r="D8082" s="11" t="s">
        <v>21626</v>
      </c>
      <c r="E8082" s="11" t="s">
        <v>21625</v>
      </c>
      <c r="F8082" s="4"/>
      <c r="G8082" t="s">
        <v>22422</v>
      </c>
      <c r="H80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82" t="str">
        <f>IF(ISBLANK(E8082),"",INDEX(UniqueArtist!B:B, MATCH(E8082,UniqueArtist!A:A, 0)))</f>
        <v>JR Salazar, Inteligencia Norteña</v>
      </c>
      <c r="J8082" t="str">
        <f t="shared" si="1134"/>
        <v>JR Salazar</v>
      </c>
      <c r="K8082" s="4">
        <v>0.05</v>
      </c>
      <c r="L8082" t="str">
        <f t="shared" si="1135"/>
        <v>Inteligencia Norteña</v>
      </c>
      <c r="M8082" s="4">
        <v>0.05</v>
      </c>
      <c r="N8082" t="str">
        <f t="shared" si="1136"/>
        <v/>
      </c>
      <c r="P8082" t="str">
        <f t="shared" si="1137"/>
        <v/>
      </c>
      <c r="R8082" t="str">
        <f t="shared" si="1138"/>
        <v/>
      </c>
      <c r="T8082" t="str">
        <f t="shared" si="1139"/>
        <v/>
      </c>
      <c r="U8082" s="4"/>
      <c r="V8082" t="str">
        <f t="shared" si="1140"/>
        <v/>
      </c>
      <c r="W8082" s="4"/>
      <c r="X8082" t="str">
        <f t="shared" si="1141"/>
        <v/>
      </c>
      <c r="Y8082" s="4"/>
      <c r="Z8082" t="str">
        <f t="shared" si="1142"/>
        <v/>
      </c>
      <c r="AA8082" s="4"/>
    </row>
    <row r="8083" spans="1:27" ht="31.2" x14ac:dyDescent="0.3">
      <c r="A8083" s="12" t="s">
        <v>21630</v>
      </c>
      <c r="B8083" s="12">
        <v>3617662399785</v>
      </c>
      <c r="C8083" s="1"/>
      <c r="D8083" s="11" t="s">
        <v>21629</v>
      </c>
      <c r="E8083" s="11" t="s">
        <v>21628</v>
      </c>
      <c r="F8083" s="4"/>
      <c r="G8083" t="s">
        <v>22422</v>
      </c>
      <c r="H80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83" t="str">
        <f>IF(ISBLANK(E8083),"",INDEX(UniqueArtist!B:B, MATCH(E8083,UniqueArtist!A:A, 0)))</f>
        <v>JR Salazar, Inteligencia Norteña, Eder Chacon</v>
      </c>
      <c r="J8083" t="str">
        <f t="shared" si="1134"/>
        <v>JR Salazar</v>
      </c>
      <c r="K8083" s="4">
        <v>3.3399999999999999E-2</v>
      </c>
      <c r="L8083" t="str">
        <f t="shared" si="1135"/>
        <v>Inteligencia Norteña</v>
      </c>
      <c r="M8083" s="4">
        <v>3.3300000000000003E-2</v>
      </c>
      <c r="N8083" t="str">
        <f t="shared" si="1136"/>
        <v>Eder Chacon</v>
      </c>
      <c r="O8083" s="4">
        <v>3.3300000000000003E-2</v>
      </c>
      <c r="P8083" t="str">
        <f t="shared" si="1137"/>
        <v/>
      </c>
      <c r="R8083" t="str">
        <f t="shared" si="1138"/>
        <v/>
      </c>
      <c r="T8083" t="str">
        <f t="shared" si="1139"/>
        <v/>
      </c>
      <c r="U8083" s="4"/>
      <c r="V8083" t="str">
        <f t="shared" si="1140"/>
        <v/>
      </c>
      <c r="W8083" s="4"/>
      <c r="X8083" t="str">
        <f t="shared" si="1141"/>
        <v/>
      </c>
      <c r="Y8083" s="4"/>
      <c r="Z8083" t="str">
        <f t="shared" si="1142"/>
        <v/>
      </c>
      <c r="AA8083" s="4"/>
    </row>
    <row r="8084" spans="1:27" ht="31.2" x14ac:dyDescent="0.3">
      <c r="A8084" s="12" t="s">
        <v>21632</v>
      </c>
      <c r="B8084" s="12">
        <v>3617662399785</v>
      </c>
      <c r="C8084" s="1"/>
      <c r="D8084" s="11" t="s">
        <v>21631</v>
      </c>
      <c r="E8084" s="11" t="s">
        <v>21628</v>
      </c>
      <c r="F8084" s="4"/>
      <c r="G8084" t="s">
        <v>22422</v>
      </c>
      <c r="H80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84" t="str">
        <f>IF(ISBLANK(E8084),"",INDEX(UniqueArtist!B:B, MATCH(E8084,UniqueArtist!A:A, 0)))</f>
        <v>JR Salazar, Inteligencia Norteña, Eder Chacon</v>
      </c>
      <c r="J8084" t="str">
        <f t="shared" si="1134"/>
        <v>JR Salazar</v>
      </c>
      <c r="K8084" s="4">
        <v>3.3399999999999999E-2</v>
      </c>
      <c r="L8084" t="str">
        <f t="shared" si="1135"/>
        <v>Inteligencia Norteña</v>
      </c>
      <c r="M8084" s="4">
        <v>3.3300000000000003E-2</v>
      </c>
      <c r="N8084" t="str">
        <f t="shared" si="1136"/>
        <v>Eder Chacon</v>
      </c>
      <c r="O8084" s="4">
        <v>3.3300000000000003E-2</v>
      </c>
      <c r="P8084" t="str">
        <f t="shared" si="1137"/>
        <v/>
      </c>
      <c r="R8084" t="str">
        <f t="shared" si="1138"/>
        <v/>
      </c>
      <c r="T8084" t="str">
        <f t="shared" si="1139"/>
        <v/>
      </c>
      <c r="U8084" s="4"/>
      <c r="V8084" t="str">
        <f t="shared" si="1140"/>
        <v/>
      </c>
      <c r="W8084" s="4"/>
      <c r="X8084" t="str">
        <f t="shared" si="1141"/>
        <v/>
      </c>
      <c r="Y8084" s="4"/>
      <c r="Z8084" t="str">
        <f t="shared" si="1142"/>
        <v/>
      </c>
      <c r="AA8084" s="4"/>
    </row>
    <row r="8085" spans="1:27" ht="31.2" x14ac:dyDescent="0.3">
      <c r="A8085" s="12" t="s">
        <v>21635</v>
      </c>
      <c r="B8085" s="12">
        <v>3617389751286</v>
      </c>
      <c r="C8085" s="1"/>
      <c r="D8085" s="11" t="s">
        <v>21634</v>
      </c>
      <c r="E8085" s="11" t="s">
        <v>21633</v>
      </c>
      <c r="F8085" s="4"/>
      <c r="G8085" t="s">
        <v>22422</v>
      </c>
      <c r="H80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85" t="str">
        <f>IF(ISBLANK(E8085),"",INDEX(UniqueArtist!B:B, MATCH(E8085,UniqueArtist!A:A, 0)))</f>
        <v>Angel Sauceda, Diego DeLa Rosca, Shompo 7trece</v>
      </c>
      <c r="J8085" t="str">
        <f t="shared" si="1134"/>
        <v>Angel Sauceda</v>
      </c>
      <c r="K8085" s="4">
        <v>3.3399999999999999E-2</v>
      </c>
      <c r="L8085" t="str">
        <f t="shared" si="1135"/>
        <v>Diego DeLa Rosca</v>
      </c>
      <c r="M8085" s="4">
        <v>3.3300000000000003E-2</v>
      </c>
      <c r="N8085" t="str">
        <f t="shared" si="1136"/>
        <v>Shompo 7trece</v>
      </c>
      <c r="O8085" s="4">
        <v>3.3300000000000003E-2</v>
      </c>
      <c r="P8085" t="str">
        <f t="shared" si="1137"/>
        <v/>
      </c>
      <c r="R8085" t="str">
        <f t="shared" si="1138"/>
        <v/>
      </c>
      <c r="T8085" t="str">
        <f t="shared" si="1139"/>
        <v/>
      </c>
      <c r="U8085" s="4"/>
      <c r="V8085" t="str">
        <f t="shared" si="1140"/>
        <v/>
      </c>
      <c r="W8085" s="4"/>
      <c r="X8085" t="str">
        <f t="shared" si="1141"/>
        <v/>
      </c>
      <c r="Y8085" s="4"/>
      <c r="Z8085" t="str">
        <f t="shared" si="1142"/>
        <v/>
      </c>
      <c r="AA8085" s="4"/>
    </row>
    <row r="8086" spans="1:27" ht="31.2" x14ac:dyDescent="0.3">
      <c r="A8086" s="12" t="s">
        <v>21636</v>
      </c>
      <c r="B8086" s="12">
        <v>3617660114199</v>
      </c>
      <c r="C8086" s="1"/>
      <c r="D8086" s="11" t="s">
        <v>21634</v>
      </c>
      <c r="E8086" s="11" t="s">
        <v>21633</v>
      </c>
      <c r="F8086" s="4"/>
      <c r="G8086" t="s">
        <v>22422</v>
      </c>
      <c r="H80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86" t="str">
        <f>IF(ISBLANK(E8086),"",INDEX(UniqueArtist!B:B, MATCH(E8086,UniqueArtist!A:A, 0)))</f>
        <v>Angel Sauceda, Diego DeLa Rosca, Shompo 7trece</v>
      </c>
      <c r="J8086" t="str">
        <f t="shared" si="1134"/>
        <v>Angel Sauceda</v>
      </c>
      <c r="K8086" s="4">
        <v>3.3399999999999999E-2</v>
      </c>
      <c r="L8086" t="str">
        <f t="shared" si="1135"/>
        <v>Diego DeLa Rosca</v>
      </c>
      <c r="M8086" s="4">
        <v>3.3300000000000003E-2</v>
      </c>
      <c r="N8086" t="str">
        <f t="shared" si="1136"/>
        <v>Shompo 7trece</v>
      </c>
      <c r="O8086" s="4">
        <v>3.3300000000000003E-2</v>
      </c>
      <c r="P8086" t="str">
        <f t="shared" si="1137"/>
        <v/>
      </c>
      <c r="R8086" t="str">
        <f t="shared" si="1138"/>
        <v/>
      </c>
      <c r="T8086" t="str">
        <f t="shared" si="1139"/>
        <v/>
      </c>
      <c r="U8086" s="4"/>
      <c r="V8086" t="str">
        <f t="shared" si="1140"/>
        <v/>
      </c>
      <c r="W8086" s="4"/>
      <c r="X8086" t="str">
        <f t="shared" si="1141"/>
        <v/>
      </c>
      <c r="Y8086" s="4"/>
      <c r="Z8086" t="str">
        <f t="shared" si="1142"/>
        <v/>
      </c>
      <c r="AA8086" s="4"/>
    </row>
    <row r="8087" spans="1:27" ht="31.2" x14ac:dyDescent="0.3">
      <c r="A8087" s="12" t="s">
        <v>21639</v>
      </c>
      <c r="B8087" s="12">
        <v>3617389751286</v>
      </c>
      <c r="D8087" s="23" t="s">
        <v>21638</v>
      </c>
      <c r="E8087" s="23" t="s">
        <v>21637</v>
      </c>
      <c r="G8087" t="s">
        <v>22422</v>
      </c>
      <c r="H80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87" s="22" t="str">
        <f>IF(ISBLANK(E8087),"",INDEX(UniqueArtist!B:B, MATCH(E8087,UniqueArtist!A:A, 0)))</f>
        <v>Angel Sauceda, Los Mismos de la M</v>
      </c>
      <c r="J8087" s="22" t="str">
        <f t="shared" si="1134"/>
        <v>Angel Sauceda</v>
      </c>
      <c r="K8087" s="4">
        <v>0.05</v>
      </c>
      <c r="L8087" s="22" t="str">
        <f t="shared" si="1135"/>
        <v>Los Mismos de la M</v>
      </c>
      <c r="M8087" s="4">
        <v>0.05</v>
      </c>
      <c r="N8087" s="22" t="str">
        <f t="shared" si="1136"/>
        <v/>
      </c>
      <c r="P8087" s="22" t="str">
        <f t="shared" si="1137"/>
        <v/>
      </c>
      <c r="R8087" s="22" t="str">
        <f t="shared" si="1138"/>
        <v/>
      </c>
      <c r="T8087" s="22" t="str">
        <f t="shared" si="1139"/>
        <v/>
      </c>
      <c r="U8087" s="4"/>
      <c r="V8087" s="22" t="str">
        <f t="shared" si="1140"/>
        <v/>
      </c>
      <c r="W8087" s="4"/>
      <c r="X8087" s="22" t="str">
        <f t="shared" si="1141"/>
        <v/>
      </c>
      <c r="Y8087" s="4"/>
      <c r="Z8087" s="22" t="str">
        <f t="shared" si="1142"/>
        <v/>
      </c>
      <c r="AA8087" s="4"/>
    </row>
    <row r="8088" spans="1:27" ht="31.2" x14ac:dyDescent="0.3">
      <c r="A8088" s="12" t="s">
        <v>21640</v>
      </c>
      <c r="B8088" s="12">
        <v>3617660114199</v>
      </c>
      <c r="D8088" s="23" t="s">
        <v>21638</v>
      </c>
      <c r="E8088" s="23" t="s">
        <v>21637</v>
      </c>
      <c r="G8088" t="s">
        <v>22422</v>
      </c>
      <c r="H80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88" s="22" t="str">
        <f>IF(ISBLANK(E8088),"",INDEX(UniqueArtist!B:B, MATCH(E8088,UniqueArtist!A:A, 0)))</f>
        <v>Angel Sauceda, Los Mismos de la M</v>
      </c>
      <c r="J8088" s="22" t="str">
        <f t="shared" si="1134"/>
        <v>Angel Sauceda</v>
      </c>
      <c r="K8088" s="4">
        <v>0.05</v>
      </c>
      <c r="L8088" s="22" t="str">
        <f t="shared" si="1135"/>
        <v>Los Mismos de la M</v>
      </c>
      <c r="M8088" s="4">
        <v>0.05</v>
      </c>
      <c r="N8088" s="22" t="str">
        <f t="shared" si="1136"/>
        <v/>
      </c>
      <c r="P8088" s="22" t="str">
        <f t="shared" si="1137"/>
        <v/>
      </c>
      <c r="R8088" s="22" t="str">
        <f t="shared" si="1138"/>
        <v/>
      </c>
      <c r="T8088" s="22" t="str">
        <f t="shared" si="1139"/>
        <v/>
      </c>
      <c r="U8088" s="4"/>
      <c r="V8088" s="22" t="str">
        <f t="shared" si="1140"/>
        <v/>
      </c>
      <c r="W8088" s="4"/>
      <c r="X8088" s="22" t="str">
        <f t="shared" si="1141"/>
        <v/>
      </c>
      <c r="Y8088" s="4"/>
      <c r="Z8088" s="22" t="str">
        <f t="shared" si="1142"/>
        <v/>
      </c>
      <c r="AA8088" s="4"/>
    </row>
    <row r="8089" spans="1:27" ht="31.2" x14ac:dyDescent="0.3">
      <c r="A8089" s="12" t="s">
        <v>21643</v>
      </c>
      <c r="B8089" s="12">
        <v>3617389751286</v>
      </c>
      <c r="D8089" s="23" t="s">
        <v>21642</v>
      </c>
      <c r="E8089" s="23" t="s">
        <v>21641</v>
      </c>
      <c r="G8089" t="s">
        <v>22422</v>
      </c>
      <c r="H80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89" s="22" t="str">
        <f>IF(ISBLANK(E8089),"",INDEX(UniqueArtist!B:B, MATCH(E8089,UniqueArtist!A:A, 0)))</f>
        <v>Angel Sauceda, Los Mismos De La M, Manuel Peña</v>
      </c>
      <c r="J8089" s="22" t="str">
        <f t="shared" si="1134"/>
        <v>Angel Sauceda</v>
      </c>
      <c r="K8089" s="4">
        <v>3.3399999999999999E-2</v>
      </c>
      <c r="L8089" s="22" t="str">
        <f t="shared" si="1135"/>
        <v>Los Mismos De La M</v>
      </c>
      <c r="M8089" s="4">
        <v>3.3300000000000003E-2</v>
      </c>
      <c r="N8089" s="22" t="str">
        <f t="shared" si="1136"/>
        <v>Manuel Peña</v>
      </c>
      <c r="O8089" s="4">
        <v>3.3300000000000003E-2</v>
      </c>
      <c r="P8089" s="22" t="str">
        <f t="shared" si="1137"/>
        <v/>
      </c>
      <c r="R8089" s="22" t="str">
        <f t="shared" si="1138"/>
        <v/>
      </c>
      <c r="T8089" s="22" t="str">
        <f t="shared" si="1139"/>
        <v/>
      </c>
      <c r="U8089" s="4"/>
      <c r="V8089" s="22" t="str">
        <f t="shared" si="1140"/>
        <v/>
      </c>
      <c r="W8089" s="4"/>
      <c r="X8089" s="22" t="str">
        <f t="shared" si="1141"/>
        <v/>
      </c>
      <c r="Y8089" s="4"/>
      <c r="Z8089" s="22" t="str">
        <f t="shared" si="1142"/>
        <v/>
      </c>
      <c r="AA8089" s="4"/>
    </row>
    <row r="8090" spans="1:27" x14ac:dyDescent="0.3">
      <c r="A8090" s="12" t="s">
        <v>21646</v>
      </c>
      <c r="B8090" s="12">
        <v>3617661459060</v>
      </c>
      <c r="C8090" s="1"/>
      <c r="D8090" s="11" t="s">
        <v>21645</v>
      </c>
      <c r="E8090" s="11" t="s">
        <v>21644</v>
      </c>
      <c r="F8090" s="4"/>
      <c r="G8090" t="s">
        <v>22422</v>
      </c>
      <c r="H80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90" t="str">
        <f>IF(ISBLANK(E8090),"",INDEX(UniqueArtist!B:B, MATCH(E8090,UniqueArtist!A:A, 0)))</f>
        <v>NUEVO ORDEN</v>
      </c>
      <c r="J8090" t="str">
        <f t="shared" si="1134"/>
        <v>NUEVO ORDEN</v>
      </c>
      <c r="K8090" s="4">
        <v>0.1</v>
      </c>
      <c r="L8090" t="str">
        <f t="shared" si="1135"/>
        <v/>
      </c>
      <c r="N8090" t="str">
        <f t="shared" si="1136"/>
        <v/>
      </c>
      <c r="P8090" t="str">
        <f t="shared" si="1137"/>
        <v/>
      </c>
      <c r="R8090" t="str">
        <f t="shared" si="1138"/>
        <v/>
      </c>
      <c r="T8090" t="str">
        <f t="shared" si="1139"/>
        <v/>
      </c>
      <c r="U8090" s="4"/>
      <c r="V8090" t="str">
        <f t="shared" si="1140"/>
        <v/>
      </c>
      <c r="W8090" s="4"/>
      <c r="X8090" t="str">
        <f t="shared" si="1141"/>
        <v/>
      </c>
      <c r="Y8090" s="4"/>
      <c r="Z8090" t="str">
        <f t="shared" si="1142"/>
        <v/>
      </c>
      <c r="AA8090" s="4"/>
    </row>
    <row r="8091" spans="1:27" x14ac:dyDescent="0.3">
      <c r="A8091" s="12" t="s">
        <v>21648</v>
      </c>
      <c r="B8091" s="12">
        <v>3617661904638</v>
      </c>
      <c r="C8091" s="1"/>
      <c r="D8091" s="11" t="s">
        <v>21647</v>
      </c>
      <c r="E8091" s="11" t="s">
        <v>21644</v>
      </c>
      <c r="F8091" s="4"/>
      <c r="G8091" t="s">
        <v>22422</v>
      </c>
      <c r="H80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91" t="str">
        <f>IF(ISBLANK(E8091),"",INDEX(UniqueArtist!B:B, MATCH(E8091,UniqueArtist!A:A, 0)))</f>
        <v>NUEVO ORDEN</v>
      </c>
      <c r="J8091" t="str">
        <f t="shared" si="1134"/>
        <v>NUEVO ORDEN</v>
      </c>
      <c r="K8091" s="4">
        <v>0.1</v>
      </c>
      <c r="L8091" t="str">
        <f t="shared" si="1135"/>
        <v/>
      </c>
      <c r="N8091" t="str">
        <f t="shared" si="1136"/>
        <v/>
      </c>
      <c r="P8091" t="str">
        <f t="shared" si="1137"/>
        <v/>
      </c>
      <c r="R8091" t="str">
        <f t="shared" si="1138"/>
        <v/>
      </c>
      <c r="T8091" t="str">
        <f t="shared" si="1139"/>
        <v/>
      </c>
      <c r="U8091" s="4"/>
      <c r="V8091" t="str">
        <f t="shared" si="1140"/>
        <v/>
      </c>
      <c r="W8091" s="4"/>
      <c r="X8091" t="str">
        <f t="shared" si="1141"/>
        <v/>
      </c>
      <c r="Y8091" s="4"/>
      <c r="Z8091" t="str">
        <f t="shared" si="1142"/>
        <v/>
      </c>
      <c r="AA8091" s="4"/>
    </row>
    <row r="8092" spans="1:27" x14ac:dyDescent="0.3">
      <c r="A8092" s="12" t="s">
        <v>21650</v>
      </c>
      <c r="B8092" s="12">
        <v>3617663492010</v>
      </c>
      <c r="C8092" s="1"/>
      <c r="D8092" s="11" t="s">
        <v>21649</v>
      </c>
      <c r="E8092" s="11" t="s">
        <v>21644</v>
      </c>
      <c r="F8092" s="4"/>
      <c r="G8092" t="s">
        <v>22422</v>
      </c>
      <c r="H80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92" t="str">
        <f>IF(ISBLANK(E8092),"",INDEX(UniqueArtist!B:B, MATCH(E8092,UniqueArtist!A:A, 0)))</f>
        <v>NUEVO ORDEN</v>
      </c>
      <c r="J8092" t="str">
        <f t="shared" si="1134"/>
        <v>NUEVO ORDEN</v>
      </c>
      <c r="K8092" s="4">
        <v>0.1</v>
      </c>
      <c r="L8092" t="str">
        <f t="shared" si="1135"/>
        <v/>
      </c>
      <c r="N8092" t="str">
        <f t="shared" si="1136"/>
        <v/>
      </c>
      <c r="P8092" t="str">
        <f t="shared" si="1137"/>
        <v/>
      </c>
      <c r="R8092" t="str">
        <f t="shared" si="1138"/>
        <v/>
      </c>
      <c r="T8092" t="str">
        <f t="shared" si="1139"/>
        <v/>
      </c>
      <c r="U8092" s="4"/>
      <c r="V8092" t="str">
        <f t="shared" si="1140"/>
        <v/>
      </c>
      <c r="W8092" s="4"/>
      <c r="X8092" t="str">
        <f t="shared" si="1141"/>
        <v/>
      </c>
      <c r="Y8092" s="4"/>
      <c r="Z8092" t="str">
        <f t="shared" si="1142"/>
        <v/>
      </c>
      <c r="AA8092" s="4"/>
    </row>
    <row r="8093" spans="1:27" x14ac:dyDescent="0.3">
      <c r="A8093" s="12" t="s">
        <v>21652</v>
      </c>
      <c r="B8093" s="12">
        <v>3617662158863</v>
      </c>
      <c r="C8093" s="1"/>
      <c r="D8093" s="11" t="s">
        <v>21651</v>
      </c>
      <c r="E8093" s="11" t="s">
        <v>21644</v>
      </c>
      <c r="F8093" s="4"/>
      <c r="G8093" t="s">
        <v>22422</v>
      </c>
      <c r="H80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93" t="str">
        <f>IF(ISBLANK(E8093),"",INDEX(UniqueArtist!B:B, MATCH(E8093,UniqueArtist!A:A, 0)))</f>
        <v>NUEVO ORDEN</v>
      </c>
      <c r="J8093" t="str">
        <f t="shared" si="1134"/>
        <v>NUEVO ORDEN</v>
      </c>
      <c r="K8093" s="4">
        <v>0.1</v>
      </c>
      <c r="L8093" t="str">
        <f t="shared" si="1135"/>
        <v/>
      </c>
      <c r="N8093" t="str">
        <f t="shared" si="1136"/>
        <v/>
      </c>
      <c r="P8093" t="str">
        <f t="shared" si="1137"/>
        <v/>
      </c>
      <c r="R8093" t="str">
        <f t="shared" si="1138"/>
        <v/>
      </c>
      <c r="T8093" t="str">
        <f t="shared" si="1139"/>
        <v/>
      </c>
      <c r="U8093" s="4"/>
      <c r="V8093" t="str">
        <f t="shared" si="1140"/>
        <v/>
      </c>
      <c r="W8093" s="4"/>
      <c r="X8093" t="str">
        <f t="shared" si="1141"/>
        <v/>
      </c>
      <c r="Y8093" s="4"/>
      <c r="Z8093" t="str">
        <f t="shared" si="1142"/>
        <v/>
      </c>
      <c r="AA8093" s="4"/>
    </row>
    <row r="8094" spans="1:27" x14ac:dyDescent="0.3">
      <c r="A8094" s="12" t="s">
        <v>21654</v>
      </c>
      <c r="B8094" s="12">
        <v>3617662788930</v>
      </c>
      <c r="C8094" s="1"/>
      <c r="D8094" s="11" t="s">
        <v>21653</v>
      </c>
      <c r="E8094" s="11" t="s">
        <v>21644</v>
      </c>
      <c r="F8094" s="4"/>
      <c r="G8094" t="s">
        <v>22422</v>
      </c>
      <c r="H80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94" t="str">
        <f>IF(ISBLANK(E8094),"",INDEX(UniqueArtist!B:B, MATCH(E8094,UniqueArtist!A:A, 0)))</f>
        <v>NUEVO ORDEN</v>
      </c>
      <c r="J8094" t="str">
        <f t="shared" si="1134"/>
        <v>NUEVO ORDEN</v>
      </c>
      <c r="K8094" s="4">
        <v>0.1</v>
      </c>
      <c r="L8094" t="str">
        <f t="shared" si="1135"/>
        <v/>
      </c>
      <c r="N8094" t="str">
        <f t="shared" si="1136"/>
        <v/>
      </c>
      <c r="P8094" t="str">
        <f t="shared" si="1137"/>
        <v/>
      </c>
      <c r="R8094" t="str">
        <f t="shared" si="1138"/>
        <v/>
      </c>
      <c r="T8094" t="str">
        <f t="shared" si="1139"/>
        <v/>
      </c>
      <c r="U8094" s="4"/>
      <c r="V8094" t="str">
        <f t="shared" si="1140"/>
        <v/>
      </c>
      <c r="W8094" s="4"/>
      <c r="X8094" t="str">
        <f t="shared" si="1141"/>
        <v/>
      </c>
      <c r="Y8094" s="4"/>
      <c r="Z8094" t="str">
        <f t="shared" si="1142"/>
        <v/>
      </c>
      <c r="AA8094" s="4"/>
    </row>
    <row r="8095" spans="1:27" x14ac:dyDescent="0.3">
      <c r="A8095" s="12" t="s">
        <v>21656</v>
      </c>
      <c r="B8095" s="12">
        <v>3617663205436</v>
      </c>
      <c r="C8095" s="1"/>
      <c r="D8095" s="11" t="s">
        <v>21655</v>
      </c>
      <c r="E8095" s="11" t="s">
        <v>21644</v>
      </c>
      <c r="F8095" s="4"/>
      <c r="G8095" t="s">
        <v>22422</v>
      </c>
      <c r="H80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95" t="str">
        <f>IF(ISBLANK(E8095),"",INDEX(UniqueArtist!B:B, MATCH(E8095,UniqueArtist!A:A, 0)))</f>
        <v>NUEVO ORDEN</v>
      </c>
      <c r="J8095" t="str">
        <f t="shared" si="1134"/>
        <v>NUEVO ORDEN</v>
      </c>
      <c r="K8095" s="4">
        <v>0.1</v>
      </c>
      <c r="L8095" t="str">
        <f t="shared" si="1135"/>
        <v/>
      </c>
      <c r="N8095" t="str">
        <f t="shared" si="1136"/>
        <v/>
      </c>
      <c r="P8095" t="str">
        <f t="shared" si="1137"/>
        <v/>
      </c>
      <c r="R8095" t="str">
        <f t="shared" si="1138"/>
        <v/>
      </c>
      <c r="T8095" t="str">
        <f t="shared" si="1139"/>
        <v/>
      </c>
      <c r="U8095" s="4"/>
      <c r="V8095" t="str">
        <f t="shared" si="1140"/>
        <v/>
      </c>
      <c r="W8095" s="4"/>
      <c r="X8095" t="str">
        <f t="shared" si="1141"/>
        <v/>
      </c>
      <c r="Y8095" s="4"/>
      <c r="Z8095" t="str">
        <f t="shared" si="1142"/>
        <v/>
      </c>
      <c r="AA8095" s="4"/>
    </row>
    <row r="8096" spans="1:27" x14ac:dyDescent="0.3">
      <c r="A8096" s="12" t="s">
        <v>21658</v>
      </c>
      <c r="B8096" s="12">
        <v>3617664160253</v>
      </c>
      <c r="C8096" s="1"/>
      <c r="D8096" s="11" t="s">
        <v>21657</v>
      </c>
      <c r="E8096" s="11" t="s">
        <v>21644</v>
      </c>
      <c r="F8096" s="4"/>
      <c r="G8096" t="s">
        <v>22422</v>
      </c>
      <c r="H80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96" t="str">
        <f>IF(ISBLANK(E8096),"",INDEX(UniqueArtist!B:B, MATCH(E8096,UniqueArtist!A:A, 0)))</f>
        <v>NUEVO ORDEN</v>
      </c>
      <c r="J8096" t="str">
        <f t="shared" si="1134"/>
        <v>NUEVO ORDEN</v>
      </c>
      <c r="K8096" s="4">
        <v>0.1</v>
      </c>
      <c r="L8096" t="str">
        <f t="shared" si="1135"/>
        <v/>
      </c>
      <c r="N8096" t="str">
        <f t="shared" si="1136"/>
        <v/>
      </c>
      <c r="P8096" t="str">
        <f t="shared" si="1137"/>
        <v/>
      </c>
      <c r="R8096" t="str">
        <f t="shared" si="1138"/>
        <v/>
      </c>
      <c r="T8096" t="str">
        <f t="shared" si="1139"/>
        <v/>
      </c>
      <c r="U8096" s="4"/>
      <c r="V8096" t="str">
        <f t="shared" si="1140"/>
        <v/>
      </c>
      <c r="W8096" s="4"/>
      <c r="X8096" t="str">
        <f t="shared" si="1141"/>
        <v/>
      </c>
      <c r="Y8096" s="4"/>
      <c r="Z8096" t="str">
        <f t="shared" si="1142"/>
        <v/>
      </c>
      <c r="AA8096" s="4"/>
    </row>
    <row r="8097" spans="1:27" x14ac:dyDescent="0.3">
      <c r="A8097" s="12" t="s">
        <v>21660</v>
      </c>
      <c r="B8097" s="12">
        <v>3617663163743</v>
      </c>
      <c r="C8097" s="1"/>
      <c r="D8097" s="11" t="s">
        <v>21659</v>
      </c>
      <c r="E8097" s="11" t="s">
        <v>10698</v>
      </c>
      <c r="F8097" s="4"/>
      <c r="G8097" t="s">
        <v>22422</v>
      </c>
      <c r="H80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97" t="str">
        <f>IF(ISBLANK(E8097),"",INDEX(UniqueArtist!B:B, MATCH(E8097,UniqueArtist!A:A, 0)))</f>
        <v>Jony Ramirez</v>
      </c>
      <c r="J8097" t="str">
        <f t="shared" si="1134"/>
        <v>Jony Ramirez</v>
      </c>
      <c r="K8097" s="4">
        <v>0.1</v>
      </c>
      <c r="L8097" t="str">
        <f t="shared" si="1135"/>
        <v/>
      </c>
      <c r="N8097" t="str">
        <f t="shared" si="1136"/>
        <v/>
      </c>
      <c r="P8097" t="str">
        <f t="shared" si="1137"/>
        <v/>
      </c>
      <c r="R8097" t="str">
        <f t="shared" si="1138"/>
        <v/>
      </c>
      <c r="T8097" t="str">
        <f t="shared" si="1139"/>
        <v/>
      </c>
      <c r="U8097" s="4"/>
      <c r="V8097" t="str">
        <f t="shared" si="1140"/>
        <v/>
      </c>
      <c r="W8097" s="4"/>
      <c r="X8097" t="str">
        <f t="shared" si="1141"/>
        <v/>
      </c>
      <c r="Y8097" s="4"/>
      <c r="Z8097" t="str">
        <f t="shared" si="1142"/>
        <v/>
      </c>
      <c r="AA8097" s="4"/>
    </row>
    <row r="8098" spans="1:27" x14ac:dyDescent="0.3">
      <c r="A8098" s="12" t="s">
        <v>21662</v>
      </c>
      <c r="B8098" s="12">
        <v>3617661448958</v>
      </c>
      <c r="C8098" s="1"/>
      <c r="D8098" s="11" t="s">
        <v>21661</v>
      </c>
      <c r="E8098" s="11" t="s">
        <v>21</v>
      </c>
      <c r="F8098" s="4"/>
      <c r="G8098" t="s">
        <v>22422</v>
      </c>
      <c r="H80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98" t="str">
        <f>IF(ISBLANK(E8098),"",INDEX(UniqueArtist!B:B, MATCH(E8098,UniqueArtist!A:A, 0)))</f>
        <v>JR Salazar</v>
      </c>
      <c r="J8098" t="str">
        <f t="shared" si="1134"/>
        <v>JR Salazar</v>
      </c>
      <c r="K8098" s="4">
        <v>0.1</v>
      </c>
      <c r="L8098" t="str">
        <f t="shared" si="1135"/>
        <v/>
      </c>
      <c r="N8098" t="str">
        <f t="shared" si="1136"/>
        <v/>
      </c>
      <c r="P8098" t="str">
        <f t="shared" si="1137"/>
        <v/>
      </c>
      <c r="R8098" t="str">
        <f t="shared" si="1138"/>
        <v/>
      </c>
      <c r="T8098" t="str">
        <f t="shared" si="1139"/>
        <v/>
      </c>
      <c r="U8098" s="4"/>
      <c r="V8098" t="str">
        <f t="shared" si="1140"/>
        <v/>
      </c>
      <c r="W8098" s="4"/>
      <c r="X8098" t="str">
        <f t="shared" si="1141"/>
        <v/>
      </c>
      <c r="Y8098" s="4"/>
      <c r="Z8098" t="str">
        <f t="shared" si="1142"/>
        <v/>
      </c>
      <c r="AA8098" s="4"/>
    </row>
    <row r="8099" spans="1:27" x14ac:dyDescent="0.3">
      <c r="A8099" s="12" t="s">
        <v>21664</v>
      </c>
      <c r="B8099" s="12">
        <v>3617663491310</v>
      </c>
      <c r="C8099" s="1"/>
      <c r="D8099" s="11" t="s">
        <v>21663</v>
      </c>
      <c r="E8099" s="11" t="s">
        <v>10698</v>
      </c>
      <c r="F8099" s="4"/>
      <c r="G8099" t="s">
        <v>22422</v>
      </c>
      <c r="H80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099" t="str">
        <f>IF(ISBLANK(E8099),"",INDEX(UniqueArtist!B:B, MATCH(E8099,UniqueArtist!A:A, 0)))</f>
        <v>Jony Ramirez</v>
      </c>
      <c r="J8099" t="str">
        <f t="shared" si="1134"/>
        <v>Jony Ramirez</v>
      </c>
      <c r="K8099" s="4">
        <v>0.1</v>
      </c>
      <c r="L8099" t="str">
        <f t="shared" si="1135"/>
        <v/>
      </c>
      <c r="N8099" t="str">
        <f t="shared" si="1136"/>
        <v/>
      </c>
      <c r="P8099" t="str">
        <f t="shared" si="1137"/>
        <v/>
      </c>
      <c r="R8099" t="str">
        <f t="shared" si="1138"/>
        <v/>
      </c>
      <c r="T8099" t="str">
        <f t="shared" si="1139"/>
        <v/>
      </c>
      <c r="U8099" s="4"/>
      <c r="V8099" t="str">
        <f t="shared" si="1140"/>
        <v/>
      </c>
      <c r="W8099" s="4"/>
      <c r="X8099" t="str">
        <f t="shared" si="1141"/>
        <v/>
      </c>
      <c r="Y8099" s="4"/>
      <c r="Z8099" t="str">
        <f t="shared" si="1142"/>
        <v/>
      </c>
      <c r="AA8099" s="4"/>
    </row>
    <row r="8100" spans="1:27" ht="31.2" x14ac:dyDescent="0.3">
      <c r="A8100" s="12" t="s">
        <v>21667</v>
      </c>
      <c r="B8100" s="12">
        <v>3617389751286</v>
      </c>
      <c r="D8100" s="23" t="s">
        <v>21666</v>
      </c>
      <c r="E8100" s="23" t="s">
        <v>21665</v>
      </c>
      <c r="G8100" t="s">
        <v>22422</v>
      </c>
      <c r="H81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00" s="22" t="str">
        <f>IF(ISBLANK(E8100),"",INDEX(UniqueArtist!B:B, MATCH(E8100,UniqueArtist!A:A, 0)))</f>
        <v>Los Mismos de la M, Manuel Peña, Shompo 7trece</v>
      </c>
      <c r="J8100" s="22" t="str">
        <f t="shared" si="1134"/>
        <v>Los Mismos de la M</v>
      </c>
      <c r="K8100" s="4">
        <v>3.3399999999999999E-2</v>
      </c>
      <c r="L8100" s="22" t="str">
        <f t="shared" si="1135"/>
        <v>Manuel Peña</v>
      </c>
      <c r="M8100" s="4">
        <v>3.3300000000000003E-2</v>
      </c>
      <c r="N8100" s="22" t="str">
        <f t="shared" si="1136"/>
        <v>Shompo 7trece</v>
      </c>
      <c r="O8100" s="4">
        <v>3.3300000000000003E-2</v>
      </c>
      <c r="P8100" s="22" t="str">
        <f t="shared" si="1137"/>
        <v/>
      </c>
      <c r="R8100" s="22" t="str">
        <f t="shared" si="1138"/>
        <v/>
      </c>
      <c r="T8100" s="22" t="str">
        <f t="shared" si="1139"/>
        <v/>
      </c>
      <c r="U8100" s="4"/>
      <c r="V8100" s="22" t="str">
        <f t="shared" si="1140"/>
        <v/>
      </c>
      <c r="W8100" s="4"/>
      <c r="X8100" s="22" t="str">
        <f t="shared" si="1141"/>
        <v/>
      </c>
      <c r="Y8100" s="4"/>
      <c r="Z8100" s="22" t="str">
        <f t="shared" si="1142"/>
        <v/>
      </c>
      <c r="AA8100" s="4"/>
    </row>
    <row r="8101" spans="1:27" x14ac:dyDescent="0.3">
      <c r="A8101" s="12" t="s">
        <v>21669</v>
      </c>
      <c r="B8101" s="12">
        <v>3617661856746</v>
      </c>
      <c r="C8101" s="1"/>
      <c r="D8101" s="11" t="s">
        <v>21668</v>
      </c>
      <c r="E8101" s="11" t="s">
        <v>18643</v>
      </c>
      <c r="F8101" s="4"/>
      <c r="G8101" t="s">
        <v>22422</v>
      </c>
      <c r="H8101"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8101" t="str">
        <f>IF(ISBLANK(E8101),"",INDEX(UniqueArtist!B:B, MATCH(E8101,UniqueArtist!A:A, 0)))</f>
        <v>Alemi Bustos, Voz de Mando</v>
      </c>
      <c r="J8101" t="str">
        <f t="shared" si="1134"/>
        <v>Alemi Bustos</v>
      </c>
      <c r="K8101" s="4">
        <v>0.05</v>
      </c>
      <c r="L8101" t="str">
        <f t="shared" si="1135"/>
        <v>Voz de Mando</v>
      </c>
      <c r="M8101" s="4">
        <v>0.5</v>
      </c>
      <c r="N8101" t="str">
        <f t="shared" si="1136"/>
        <v/>
      </c>
      <c r="P8101" t="str">
        <f t="shared" si="1137"/>
        <v/>
      </c>
      <c r="R8101" t="str">
        <f t="shared" si="1138"/>
        <v/>
      </c>
      <c r="T8101" t="str">
        <f t="shared" si="1139"/>
        <v/>
      </c>
      <c r="U8101" s="4"/>
      <c r="V8101" t="str">
        <f t="shared" si="1140"/>
        <v/>
      </c>
      <c r="W8101" s="4"/>
      <c r="X8101" t="str">
        <f t="shared" si="1141"/>
        <v/>
      </c>
      <c r="Y8101" s="4"/>
      <c r="Z8101" t="str">
        <f t="shared" si="1142"/>
        <v/>
      </c>
      <c r="AA8101" s="4"/>
    </row>
    <row r="8102" spans="1:27" ht="31.2" x14ac:dyDescent="0.3">
      <c r="A8102" s="12" t="s">
        <v>21671</v>
      </c>
      <c r="B8102" s="12">
        <v>3617661904775</v>
      </c>
      <c r="C8102" s="1"/>
      <c r="D8102" s="11" t="s">
        <v>21670</v>
      </c>
      <c r="E8102" s="11" t="s">
        <v>18643</v>
      </c>
      <c r="F8102" s="4"/>
      <c r="G8102" t="s">
        <v>22422</v>
      </c>
      <c r="H8102"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8102" t="str">
        <f>IF(ISBLANK(E8102),"",INDEX(UniqueArtist!B:B, MATCH(E8102,UniqueArtist!A:A, 0)))</f>
        <v>Alemi Bustos, Voz de Mando</v>
      </c>
      <c r="J8102" t="str">
        <f t="shared" si="1134"/>
        <v>Alemi Bustos</v>
      </c>
      <c r="K8102" s="4">
        <v>0.05</v>
      </c>
      <c r="L8102" t="str">
        <f t="shared" si="1135"/>
        <v>Voz de Mando</v>
      </c>
      <c r="M8102" s="4">
        <v>0.5</v>
      </c>
      <c r="N8102" t="str">
        <f t="shared" si="1136"/>
        <v/>
      </c>
      <c r="P8102" t="str">
        <f t="shared" si="1137"/>
        <v/>
      </c>
      <c r="R8102" t="str">
        <f t="shared" si="1138"/>
        <v/>
      </c>
      <c r="T8102" t="str">
        <f t="shared" si="1139"/>
        <v/>
      </c>
      <c r="U8102" s="4"/>
      <c r="V8102" t="str">
        <f t="shared" si="1140"/>
        <v/>
      </c>
      <c r="W8102" s="4"/>
      <c r="X8102" t="str">
        <f t="shared" si="1141"/>
        <v/>
      </c>
      <c r="Y8102" s="4"/>
      <c r="Z8102" t="str">
        <f t="shared" si="1142"/>
        <v/>
      </c>
      <c r="AA8102" s="4"/>
    </row>
    <row r="8103" spans="1:27" x14ac:dyDescent="0.3">
      <c r="A8103" s="12" t="s">
        <v>21673</v>
      </c>
      <c r="B8103" s="12">
        <v>3617660887321</v>
      </c>
      <c r="C8103" s="1"/>
      <c r="D8103" s="11" t="s">
        <v>21672</v>
      </c>
      <c r="E8103" s="11" t="s">
        <v>18643</v>
      </c>
      <c r="F8103" s="4"/>
      <c r="G8103" t="s">
        <v>22422</v>
      </c>
      <c r="H8103"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8103" t="str">
        <f>IF(ISBLANK(E8103),"",INDEX(UniqueArtist!B:B, MATCH(E8103,UniqueArtist!A:A, 0)))</f>
        <v>Alemi Bustos, Voz de Mando</v>
      </c>
      <c r="J8103" t="str">
        <f t="shared" si="1134"/>
        <v>Alemi Bustos</v>
      </c>
      <c r="K8103" s="4">
        <v>0.05</v>
      </c>
      <c r="L8103" t="str">
        <f t="shared" si="1135"/>
        <v>Voz de Mando</v>
      </c>
      <c r="M8103" s="4">
        <v>0.5</v>
      </c>
      <c r="N8103" t="str">
        <f t="shared" si="1136"/>
        <v/>
      </c>
      <c r="P8103" t="str">
        <f t="shared" si="1137"/>
        <v/>
      </c>
      <c r="R8103" t="str">
        <f t="shared" si="1138"/>
        <v/>
      </c>
      <c r="T8103" t="str">
        <f t="shared" si="1139"/>
        <v/>
      </c>
      <c r="U8103" s="4"/>
      <c r="V8103" t="str">
        <f t="shared" si="1140"/>
        <v/>
      </c>
      <c r="W8103" s="4"/>
      <c r="X8103" t="str">
        <f t="shared" si="1141"/>
        <v/>
      </c>
      <c r="Y8103" s="4"/>
      <c r="Z8103" t="str">
        <f t="shared" si="1142"/>
        <v/>
      </c>
      <c r="AA8103" s="4"/>
    </row>
    <row r="8104" spans="1:27" ht="31.2" x14ac:dyDescent="0.3">
      <c r="A8104" s="12" t="s">
        <v>21676</v>
      </c>
      <c r="B8104" s="12">
        <v>3617663061414</v>
      </c>
      <c r="C8104" s="1"/>
      <c r="D8104" s="11" t="s">
        <v>21675</v>
      </c>
      <c r="E8104" s="11" t="s">
        <v>21674</v>
      </c>
      <c r="F8104" s="4"/>
      <c r="G8104" t="s">
        <v>22422</v>
      </c>
      <c r="H81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04" t="str">
        <f>IF(ISBLANK(E8104),"",INDEX(UniqueArtist!B:B, MATCH(E8104,UniqueArtist!A:A, 0)))</f>
        <v>JR Salazar,  Eder Chacon, Inteligencia Norteña</v>
      </c>
      <c r="J8104" t="str">
        <f t="shared" si="1134"/>
        <v>JR Salazar</v>
      </c>
      <c r="K8104" s="4">
        <v>3.3399999999999999E-2</v>
      </c>
      <c r="L8104" t="str">
        <f t="shared" si="1135"/>
        <v>Eder Chacon</v>
      </c>
      <c r="M8104" s="4">
        <v>3.3300000000000003E-2</v>
      </c>
      <c r="N8104" t="str">
        <f t="shared" si="1136"/>
        <v>Inteligencia Norteña</v>
      </c>
      <c r="O8104" s="4">
        <v>3.3300000000000003E-2</v>
      </c>
      <c r="P8104" t="str">
        <f t="shared" si="1137"/>
        <v/>
      </c>
      <c r="R8104" t="str">
        <f t="shared" si="1138"/>
        <v/>
      </c>
      <c r="T8104" t="str">
        <f t="shared" si="1139"/>
        <v/>
      </c>
      <c r="U8104" s="4"/>
      <c r="V8104" t="str">
        <f t="shared" si="1140"/>
        <v/>
      </c>
      <c r="W8104" s="4"/>
      <c r="X8104" t="str">
        <f t="shared" si="1141"/>
        <v/>
      </c>
      <c r="Y8104" s="4"/>
      <c r="Z8104" t="str">
        <f t="shared" si="1142"/>
        <v/>
      </c>
      <c r="AA8104" s="4"/>
    </row>
    <row r="8105" spans="1:27" ht="31.2" x14ac:dyDescent="0.3">
      <c r="A8105" s="12" t="s">
        <v>21679</v>
      </c>
      <c r="B8105" s="12">
        <v>3617389751286</v>
      </c>
      <c r="D8105" s="23" t="s">
        <v>21678</v>
      </c>
      <c r="E8105" s="23" t="s">
        <v>21677</v>
      </c>
      <c r="G8105" t="s">
        <v>22422</v>
      </c>
      <c r="H81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05" s="22" t="str">
        <f>IF(ISBLANK(E8105),"",INDEX(UniqueArtist!B:B, MATCH(E8105,UniqueArtist!A:A, 0)))</f>
        <v>Los Mismos de la M, Diego Dela Rosca, Manuel Peña</v>
      </c>
      <c r="J8105" s="22" t="str">
        <f t="shared" si="1134"/>
        <v>Los Mismos de la M</v>
      </c>
      <c r="K8105" s="4">
        <v>3.3399999999999999E-2</v>
      </c>
      <c r="L8105" s="22" t="str">
        <f t="shared" si="1135"/>
        <v>Diego Dela Rosca</v>
      </c>
      <c r="M8105" s="4">
        <v>3.3300000000000003E-2</v>
      </c>
      <c r="N8105" s="22" t="str">
        <f t="shared" si="1136"/>
        <v>Manuel Peña</v>
      </c>
      <c r="O8105" s="4">
        <v>3.3300000000000003E-2</v>
      </c>
      <c r="P8105" s="22" t="str">
        <f t="shared" si="1137"/>
        <v/>
      </c>
      <c r="R8105" s="22" t="str">
        <f t="shared" si="1138"/>
        <v/>
      </c>
      <c r="T8105" s="22" t="str">
        <f t="shared" si="1139"/>
        <v/>
      </c>
      <c r="U8105" s="4"/>
      <c r="V8105" s="22" t="str">
        <f t="shared" si="1140"/>
        <v/>
      </c>
      <c r="W8105" s="4"/>
      <c r="X8105" s="22" t="str">
        <f t="shared" si="1141"/>
        <v/>
      </c>
      <c r="Y8105" s="4"/>
      <c r="Z8105" s="22" t="str">
        <f t="shared" si="1142"/>
        <v/>
      </c>
      <c r="AA8105" s="4"/>
    </row>
    <row r="8106" spans="1:27" ht="31.2" x14ac:dyDescent="0.3">
      <c r="A8106" s="12" t="s">
        <v>21680</v>
      </c>
      <c r="B8106" s="12">
        <v>3617660114199</v>
      </c>
      <c r="D8106" s="23" t="s">
        <v>21678</v>
      </c>
      <c r="E8106" s="23" t="s">
        <v>21677</v>
      </c>
      <c r="G8106" t="s">
        <v>22422</v>
      </c>
      <c r="H81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06" s="22" t="str">
        <f>IF(ISBLANK(E8106),"",INDEX(UniqueArtist!B:B, MATCH(E8106,UniqueArtist!A:A, 0)))</f>
        <v>Los Mismos de la M, Diego Dela Rosca, Manuel Peña</v>
      </c>
      <c r="J8106" s="22" t="str">
        <f t="shared" si="1134"/>
        <v>Los Mismos de la M</v>
      </c>
      <c r="K8106" s="4">
        <v>3.3399999999999999E-2</v>
      </c>
      <c r="L8106" s="22" t="str">
        <f t="shared" si="1135"/>
        <v>Diego Dela Rosca</v>
      </c>
      <c r="M8106" s="4">
        <v>3.3300000000000003E-2</v>
      </c>
      <c r="N8106" s="22" t="str">
        <f t="shared" si="1136"/>
        <v>Manuel Peña</v>
      </c>
      <c r="O8106" s="4">
        <v>3.3300000000000003E-2</v>
      </c>
      <c r="P8106" s="22" t="str">
        <f t="shared" si="1137"/>
        <v/>
      </c>
      <c r="R8106" s="22" t="str">
        <f t="shared" si="1138"/>
        <v/>
      </c>
      <c r="T8106" s="22" t="str">
        <f t="shared" si="1139"/>
        <v/>
      </c>
      <c r="U8106" s="4"/>
      <c r="V8106" s="22" t="str">
        <f t="shared" si="1140"/>
        <v/>
      </c>
      <c r="W8106" s="4"/>
      <c r="X8106" s="22" t="str">
        <f t="shared" si="1141"/>
        <v/>
      </c>
      <c r="Y8106" s="4"/>
      <c r="Z8106" s="22" t="str">
        <f t="shared" si="1142"/>
        <v/>
      </c>
      <c r="AA8106" s="4"/>
    </row>
    <row r="8107" spans="1:27" x14ac:dyDescent="0.3">
      <c r="A8107" s="12" t="s">
        <v>21683</v>
      </c>
      <c r="B8107" s="12">
        <v>3617660035074</v>
      </c>
      <c r="C8107" s="1"/>
      <c r="D8107" s="11" t="s">
        <v>21682</v>
      </c>
      <c r="E8107" s="11" t="s">
        <v>21681</v>
      </c>
      <c r="F8107" s="4"/>
      <c r="G8107" t="s">
        <v>22422</v>
      </c>
      <c r="H81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07" t="str">
        <f>IF(ISBLANK(E8107),"",INDEX(UniqueArtist!B:B, MATCH(E8107,UniqueArtist!A:A, 0)))</f>
        <v>Alemi Bustos, Los Hijos de Manuel</v>
      </c>
      <c r="J8107" t="str">
        <f t="shared" si="1134"/>
        <v>Alemi Bustos</v>
      </c>
      <c r="K8107" s="4">
        <v>0.05</v>
      </c>
      <c r="L8107" t="str">
        <f t="shared" si="1135"/>
        <v>Los Hijos de Manuel</v>
      </c>
      <c r="M8107" s="4">
        <v>0.05</v>
      </c>
      <c r="N8107" t="str">
        <f t="shared" si="1136"/>
        <v/>
      </c>
      <c r="P8107" t="str">
        <f t="shared" si="1137"/>
        <v/>
      </c>
      <c r="R8107" t="str">
        <f t="shared" si="1138"/>
        <v/>
      </c>
      <c r="T8107" t="str">
        <f t="shared" si="1139"/>
        <v/>
      </c>
      <c r="U8107" s="4"/>
      <c r="V8107" t="str">
        <f t="shared" si="1140"/>
        <v/>
      </c>
      <c r="W8107" s="4"/>
      <c r="X8107" t="str">
        <f t="shared" si="1141"/>
        <v/>
      </c>
      <c r="Y8107" s="4"/>
      <c r="Z8107" t="str">
        <f t="shared" si="1142"/>
        <v/>
      </c>
      <c r="AA8107" s="4"/>
    </row>
    <row r="8108" spans="1:27" ht="31.2" x14ac:dyDescent="0.3">
      <c r="A8108" s="12" t="s">
        <v>21685</v>
      </c>
      <c r="B8108" s="12">
        <v>3617660731846</v>
      </c>
      <c r="C8108" s="1"/>
      <c r="D8108" s="11" t="s">
        <v>21684</v>
      </c>
      <c r="E8108" s="11" t="s">
        <v>21681</v>
      </c>
      <c r="F8108" s="4"/>
      <c r="G8108" t="s">
        <v>22422</v>
      </c>
      <c r="H81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08" t="str">
        <f>IF(ISBLANK(E8108),"",INDEX(UniqueArtist!B:B, MATCH(E8108,UniqueArtist!A:A, 0)))</f>
        <v>Alemi Bustos, Los Hijos de Manuel</v>
      </c>
      <c r="J8108" t="str">
        <f t="shared" si="1134"/>
        <v>Alemi Bustos</v>
      </c>
      <c r="K8108" s="4">
        <v>0.05</v>
      </c>
      <c r="L8108" t="str">
        <f t="shared" si="1135"/>
        <v>Los Hijos de Manuel</v>
      </c>
      <c r="M8108" s="4">
        <v>0.05</v>
      </c>
      <c r="N8108" t="str">
        <f t="shared" si="1136"/>
        <v/>
      </c>
      <c r="P8108" t="str">
        <f t="shared" si="1137"/>
        <v/>
      </c>
      <c r="R8108" t="str">
        <f t="shared" si="1138"/>
        <v/>
      </c>
      <c r="T8108" t="str">
        <f t="shared" si="1139"/>
        <v/>
      </c>
      <c r="U8108" s="4"/>
      <c r="V8108" t="str">
        <f t="shared" si="1140"/>
        <v/>
      </c>
      <c r="W8108" s="4"/>
      <c r="X8108" t="str">
        <f t="shared" si="1141"/>
        <v/>
      </c>
      <c r="Y8108" s="4"/>
      <c r="Z8108" t="str">
        <f t="shared" si="1142"/>
        <v/>
      </c>
      <c r="AA8108" s="4"/>
    </row>
    <row r="8109" spans="1:27" x14ac:dyDescent="0.3">
      <c r="A8109" s="12" t="s">
        <v>21687</v>
      </c>
      <c r="B8109" s="12">
        <v>3617660553578</v>
      </c>
      <c r="C8109" s="1"/>
      <c r="D8109" s="11" t="s">
        <v>21686</v>
      </c>
      <c r="E8109" s="11" t="s">
        <v>21681</v>
      </c>
      <c r="F8109" s="4"/>
      <c r="G8109" t="s">
        <v>22422</v>
      </c>
      <c r="H81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09" t="str">
        <f>IF(ISBLANK(E8109),"",INDEX(UniqueArtist!B:B, MATCH(E8109,UniqueArtist!A:A, 0)))</f>
        <v>Alemi Bustos, Los Hijos de Manuel</v>
      </c>
      <c r="J8109" t="str">
        <f t="shared" si="1134"/>
        <v>Alemi Bustos</v>
      </c>
      <c r="K8109" s="4">
        <v>0.05</v>
      </c>
      <c r="L8109" t="str">
        <f t="shared" si="1135"/>
        <v>Los Hijos de Manuel</v>
      </c>
      <c r="M8109" s="4">
        <v>0.05</v>
      </c>
      <c r="N8109" t="str">
        <f t="shared" si="1136"/>
        <v/>
      </c>
      <c r="P8109" t="str">
        <f t="shared" si="1137"/>
        <v/>
      </c>
      <c r="R8109" t="str">
        <f t="shared" si="1138"/>
        <v/>
      </c>
      <c r="T8109" t="str">
        <f t="shared" si="1139"/>
        <v/>
      </c>
      <c r="U8109" s="4"/>
      <c r="V8109" t="str">
        <f t="shared" si="1140"/>
        <v/>
      </c>
      <c r="W8109" s="4"/>
      <c r="X8109" t="str">
        <f t="shared" si="1141"/>
        <v/>
      </c>
      <c r="Y8109" s="4"/>
      <c r="Z8109" t="str">
        <f t="shared" si="1142"/>
        <v/>
      </c>
      <c r="AA8109" s="4"/>
    </row>
    <row r="8110" spans="1:27" x14ac:dyDescent="0.3">
      <c r="A8110" s="12" t="s">
        <v>21689</v>
      </c>
      <c r="B8110" s="12">
        <v>3617663794602</v>
      </c>
      <c r="C8110" s="1"/>
      <c r="D8110" s="11" t="s">
        <v>21688</v>
      </c>
      <c r="E8110" s="11" t="s">
        <v>10699</v>
      </c>
      <c r="F8110" s="4"/>
      <c r="G8110" t="s">
        <v>22422</v>
      </c>
      <c r="H81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10" t="str">
        <f>IF(ISBLANK(E8110),"",INDEX(UniqueArtist!B:B, MATCH(E8110,UniqueArtist!A:A, 0)))</f>
        <v>Latigo  Norteño</v>
      </c>
      <c r="J8110" t="str">
        <f t="shared" si="1134"/>
        <v>Latigo Norteño</v>
      </c>
      <c r="K8110" s="4">
        <v>0.1</v>
      </c>
      <c r="L8110" t="str">
        <f t="shared" si="1135"/>
        <v/>
      </c>
      <c r="N8110" t="str">
        <f t="shared" si="1136"/>
        <v/>
      </c>
      <c r="P8110" t="str">
        <f t="shared" si="1137"/>
        <v/>
      </c>
      <c r="R8110" t="str">
        <f t="shared" si="1138"/>
        <v/>
      </c>
      <c r="T8110" t="str">
        <f t="shared" si="1139"/>
        <v/>
      </c>
      <c r="U8110" s="4"/>
      <c r="V8110" t="str">
        <f t="shared" si="1140"/>
        <v/>
      </c>
      <c r="W8110" s="4"/>
      <c r="X8110" t="str">
        <f t="shared" si="1141"/>
        <v/>
      </c>
      <c r="Y8110" s="4"/>
      <c r="Z8110" t="str">
        <f t="shared" si="1142"/>
        <v/>
      </c>
      <c r="AA8110" s="4"/>
    </row>
    <row r="8111" spans="1:27" x14ac:dyDescent="0.3">
      <c r="A8111" s="12" t="s">
        <v>21691</v>
      </c>
      <c r="B8111" s="12">
        <v>3617661972149</v>
      </c>
      <c r="C8111" s="1"/>
      <c r="D8111" s="11" t="s">
        <v>21690</v>
      </c>
      <c r="E8111" s="11" t="s">
        <v>10699</v>
      </c>
      <c r="F8111" s="4"/>
      <c r="G8111" t="s">
        <v>22422</v>
      </c>
      <c r="H81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11" t="str">
        <f>IF(ISBLANK(E8111),"",INDEX(UniqueArtist!B:B, MATCH(E8111,UniqueArtist!A:A, 0)))</f>
        <v>Latigo  Norteño</v>
      </c>
      <c r="J8111" t="str">
        <f t="shared" si="1134"/>
        <v>Latigo Norteño</v>
      </c>
      <c r="K8111" s="4">
        <v>0.1</v>
      </c>
      <c r="L8111" t="str">
        <f t="shared" si="1135"/>
        <v/>
      </c>
      <c r="N8111" t="str">
        <f t="shared" si="1136"/>
        <v/>
      </c>
      <c r="P8111" t="str">
        <f t="shared" si="1137"/>
        <v/>
      </c>
      <c r="R8111" t="str">
        <f t="shared" si="1138"/>
        <v/>
      </c>
      <c r="T8111" t="str">
        <f t="shared" si="1139"/>
        <v/>
      </c>
      <c r="U8111" s="4"/>
      <c r="V8111" t="str">
        <f t="shared" si="1140"/>
        <v/>
      </c>
      <c r="W8111" s="4"/>
      <c r="X8111" t="str">
        <f t="shared" si="1141"/>
        <v/>
      </c>
      <c r="Y8111" s="4"/>
      <c r="Z8111" t="str">
        <f t="shared" si="1142"/>
        <v/>
      </c>
      <c r="AA8111" s="4"/>
    </row>
    <row r="8112" spans="1:27" x14ac:dyDescent="0.3">
      <c r="A8112" s="12" t="s">
        <v>21693</v>
      </c>
      <c r="B8112" s="12">
        <v>3617662788060</v>
      </c>
      <c r="C8112" s="1"/>
      <c r="D8112" s="11" t="s">
        <v>21692</v>
      </c>
      <c r="E8112" s="11" t="s">
        <v>10699</v>
      </c>
      <c r="F8112" s="4"/>
      <c r="G8112" t="s">
        <v>22422</v>
      </c>
      <c r="H81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12" t="str">
        <f>IF(ISBLANK(E8112),"",INDEX(UniqueArtist!B:B, MATCH(E8112,UniqueArtist!A:A, 0)))</f>
        <v>Latigo  Norteño</v>
      </c>
      <c r="J8112" t="str">
        <f t="shared" si="1134"/>
        <v>Latigo Norteño</v>
      </c>
      <c r="K8112" s="4">
        <v>0.1</v>
      </c>
      <c r="L8112" t="str">
        <f t="shared" si="1135"/>
        <v/>
      </c>
      <c r="N8112" t="str">
        <f t="shared" si="1136"/>
        <v/>
      </c>
      <c r="P8112" t="str">
        <f t="shared" si="1137"/>
        <v/>
      </c>
      <c r="R8112" t="str">
        <f t="shared" si="1138"/>
        <v/>
      </c>
      <c r="T8112" t="str">
        <f t="shared" si="1139"/>
        <v/>
      </c>
      <c r="U8112" s="4"/>
      <c r="V8112" t="str">
        <f t="shared" si="1140"/>
        <v/>
      </c>
      <c r="W8112" s="4"/>
      <c r="X8112" t="str">
        <f t="shared" si="1141"/>
        <v/>
      </c>
      <c r="Y8112" s="4"/>
      <c r="Z8112" t="str">
        <f t="shared" si="1142"/>
        <v/>
      </c>
      <c r="AA8112" s="4"/>
    </row>
    <row r="8113" spans="1:27" x14ac:dyDescent="0.3">
      <c r="A8113" s="12" t="s">
        <v>21695</v>
      </c>
      <c r="B8113" s="12">
        <v>3617661204752</v>
      </c>
      <c r="C8113" s="1"/>
      <c r="D8113" s="11" t="s">
        <v>21694</v>
      </c>
      <c r="E8113" s="11" t="s">
        <v>10668</v>
      </c>
      <c r="F8113" s="4"/>
      <c r="G8113" t="s">
        <v>22422</v>
      </c>
      <c r="H81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13" t="str">
        <f>IF(ISBLANK(E8113),"",INDEX(UniqueArtist!B:B, MATCH(E8113,UniqueArtist!A:A, 0)))</f>
        <v>Los Hijos de Manuel</v>
      </c>
      <c r="J8113" t="str">
        <f t="shared" si="1134"/>
        <v>Los Hijos de Manuel</v>
      </c>
      <c r="K8113" s="4">
        <v>0.1</v>
      </c>
      <c r="L8113" t="str">
        <f t="shared" si="1135"/>
        <v/>
      </c>
      <c r="N8113" t="str">
        <f t="shared" si="1136"/>
        <v/>
      </c>
      <c r="P8113" t="str">
        <f t="shared" si="1137"/>
        <v/>
      </c>
      <c r="R8113" t="str">
        <f t="shared" si="1138"/>
        <v/>
      </c>
      <c r="T8113" t="str">
        <f t="shared" si="1139"/>
        <v/>
      </c>
      <c r="U8113" s="4"/>
      <c r="V8113" t="str">
        <f t="shared" si="1140"/>
        <v/>
      </c>
      <c r="W8113" s="4"/>
      <c r="X8113" t="str">
        <f t="shared" si="1141"/>
        <v/>
      </c>
      <c r="Y8113" s="4"/>
      <c r="Z8113" t="str">
        <f t="shared" si="1142"/>
        <v/>
      </c>
      <c r="AA8113" s="4"/>
    </row>
    <row r="8114" spans="1:27" x14ac:dyDescent="0.3">
      <c r="A8114" s="12" t="s">
        <v>21697</v>
      </c>
      <c r="B8114" s="12">
        <v>3617660179525</v>
      </c>
      <c r="C8114" s="1"/>
      <c r="D8114" s="11" t="s">
        <v>21696</v>
      </c>
      <c r="E8114" s="11" t="s">
        <v>10668</v>
      </c>
      <c r="F8114" s="4"/>
      <c r="G8114" t="s">
        <v>22422</v>
      </c>
      <c r="H81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14" t="str">
        <f>IF(ISBLANK(E8114),"",INDEX(UniqueArtist!B:B, MATCH(E8114,UniqueArtist!A:A, 0)))</f>
        <v>Los Hijos de Manuel</v>
      </c>
      <c r="J8114" t="str">
        <f t="shared" si="1134"/>
        <v>Los Hijos de Manuel</v>
      </c>
      <c r="K8114" s="4">
        <v>0.1</v>
      </c>
      <c r="L8114" t="str">
        <f t="shared" si="1135"/>
        <v/>
      </c>
      <c r="N8114" t="str">
        <f t="shared" si="1136"/>
        <v/>
      </c>
      <c r="P8114" t="str">
        <f t="shared" si="1137"/>
        <v/>
      </c>
      <c r="R8114" t="str">
        <f t="shared" si="1138"/>
        <v/>
      </c>
      <c r="T8114" t="str">
        <f t="shared" si="1139"/>
        <v/>
      </c>
      <c r="U8114" s="4"/>
      <c r="V8114" t="str">
        <f t="shared" si="1140"/>
        <v/>
      </c>
      <c r="W8114" s="4"/>
      <c r="X8114" t="str">
        <f t="shared" si="1141"/>
        <v/>
      </c>
      <c r="Y8114" s="4"/>
      <c r="Z8114" t="str">
        <f t="shared" si="1142"/>
        <v/>
      </c>
      <c r="AA8114" s="4"/>
    </row>
    <row r="8115" spans="1:27" x14ac:dyDescent="0.3">
      <c r="A8115" s="12" t="s">
        <v>21699</v>
      </c>
      <c r="B8115" s="12">
        <v>3617663163729</v>
      </c>
      <c r="C8115" s="1"/>
      <c r="D8115" s="11" t="s">
        <v>21698</v>
      </c>
      <c r="E8115" s="11" t="s">
        <v>10699</v>
      </c>
      <c r="F8115" s="4"/>
      <c r="G8115" t="s">
        <v>22422</v>
      </c>
      <c r="H81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15" t="str">
        <f>IF(ISBLANK(E8115),"",INDEX(UniqueArtist!B:B, MATCH(E8115,UniqueArtist!A:A, 0)))</f>
        <v>Latigo  Norteño</v>
      </c>
      <c r="J8115" t="str">
        <f t="shared" si="1134"/>
        <v>Latigo Norteño</v>
      </c>
      <c r="K8115" s="4">
        <v>0.1</v>
      </c>
      <c r="L8115" t="str">
        <f t="shared" si="1135"/>
        <v/>
      </c>
      <c r="N8115" t="str">
        <f t="shared" si="1136"/>
        <v/>
      </c>
      <c r="P8115" t="str">
        <f t="shared" si="1137"/>
        <v/>
      </c>
      <c r="R8115" t="str">
        <f t="shared" si="1138"/>
        <v/>
      </c>
      <c r="T8115" t="str">
        <f t="shared" si="1139"/>
        <v/>
      </c>
      <c r="U8115" s="4"/>
      <c r="V8115" t="str">
        <f t="shared" si="1140"/>
        <v/>
      </c>
      <c r="W8115" s="4"/>
      <c r="X8115" t="str">
        <f t="shared" si="1141"/>
        <v/>
      </c>
      <c r="Y8115" s="4"/>
      <c r="Z8115" t="str">
        <f t="shared" si="1142"/>
        <v/>
      </c>
      <c r="AA8115" s="4"/>
    </row>
    <row r="8116" spans="1:27" x14ac:dyDescent="0.3">
      <c r="A8116" s="12" t="s">
        <v>21701</v>
      </c>
      <c r="B8116" s="12">
        <v>3617660349010</v>
      </c>
      <c r="C8116" s="1"/>
      <c r="D8116" s="11" t="s">
        <v>21700</v>
      </c>
      <c r="E8116" s="11" t="s">
        <v>10857</v>
      </c>
      <c r="F8116" s="4"/>
      <c r="G8116" t="s">
        <v>22422</v>
      </c>
      <c r="H8116"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8116" t="str">
        <f>IF(ISBLANK(E8116),"",INDEX(UniqueArtist!B:B, MATCH(E8116,UniqueArtist!A:A, 0)))</f>
        <v>La Cuadrilla</v>
      </c>
      <c r="J8116" t="str">
        <f t="shared" si="1134"/>
        <v>La Cuadrilla</v>
      </c>
      <c r="K8116" s="4">
        <v>0.2</v>
      </c>
      <c r="L8116" t="str">
        <f t="shared" si="1135"/>
        <v/>
      </c>
      <c r="N8116" t="str">
        <f t="shared" si="1136"/>
        <v/>
      </c>
      <c r="P8116" t="str">
        <f t="shared" si="1137"/>
        <v/>
      </c>
      <c r="R8116" t="str">
        <f t="shared" si="1138"/>
        <v/>
      </c>
      <c r="T8116" t="str">
        <f t="shared" si="1139"/>
        <v/>
      </c>
      <c r="U8116" s="4"/>
      <c r="V8116" t="str">
        <f t="shared" si="1140"/>
        <v/>
      </c>
      <c r="W8116" s="4"/>
      <c r="X8116" t="str">
        <f t="shared" si="1141"/>
        <v/>
      </c>
      <c r="Y8116" s="4"/>
      <c r="Z8116" t="str">
        <f t="shared" si="1142"/>
        <v/>
      </c>
      <c r="AA8116" s="4"/>
    </row>
    <row r="8117" spans="1:27" x14ac:dyDescent="0.3">
      <c r="A8117" s="12" t="s">
        <v>21703</v>
      </c>
      <c r="B8117" s="12">
        <v>3617663061438</v>
      </c>
      <c r="C8117" s="1"/>
      <c r="D8117" s="11" t="s">
        <v>21702</v>
      </c>
      <c r="E8117" s="11" t="s">
        <v>10857</v>
      </c>
      <c r="F8117" s="4"/>
      <c r="G8117" t="s">
        <v>22422</v>
      </c>
      <c r="H8117"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8117" t="str">
        <f>IF(ISBLANK(E8117),"",INDEX(UniqueArtist!B:B, MATCH(E8117,UniqueArtist!A:A, 0)))</f>
        <v>La Cuadrilla</v>
      </c>
      <c r="J8117" t="str">
        <f t="shared" si="1134"/>
        <v>La Cuadrilla</v>
      </c>
      <c r="K8117" s="4">
        <v>0.2</v>
      </c>
      <c r="L8117" t="str">
        <f t="shared" si="1135"/>
        <v/>
      </c>
      <c r="N8117" t="str">
        <f t="shared" si="1136"/>
        <v/>
      </c>
      <c r="P8117" t="str">
        <f t="shared" si="1137"/>
        <v/>
      </c>
      <c r="R8117" t="str">
        <f t="shared" si="1138"/>
        <v/>
      </c>
      <c r="T8117" t="str">
        <f t="shared" si="1139"/>
        <v/>
      </c>
      <c r="U8117" s="4"/>
      <c r="V8117" t="str">
        <f t="shared" si="1140"/>
        <v/>
      </c>
      <c r="W8117" s="4"/>
      <c r="X8117" t="str">
        <f t="shared" si="1141"/>
        <v/>
      </c>
      <c r="Y8117" s="4"/>
      <c r="Z8117" t="str">
        <f t="shared" si="1142"/>
        <v/>
      </c>
      <c r="AA8117" s="4"/>
    </row>
    <row r="8118" spans="1:27" x14ac:dyDescent="0.3">
      <c r="A8118" s="12" t="s">
        <v>21705</v>
      </c>
      <c r="B8118" s="12">
        <v>3617660291920</v>
      </c>
      <c r="C8118" s="1"/>
      <c r="D8118" s="11" t="s">
        <v>21704</v>
      </c>
      <c r="E8118" s="11" t="s">
        <v>10857</v>
      </c>
      <c r="F8118" s="4"/>
      <c r="G8118" t="s">
        <v>22422</v>
      </c>
      <c r="H8118"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8118" t="str">
        <f>IF(ISBLANK(E8118),"",INDEX(UniqueArtist!B:B, MATCH(E8118,UniqueArtist!A:A, 0)))</f>
        <v>La Cuadrilla</v>
      </c>
      <c r="J8118" t="str">
        <f t="shared" si="1134"/>
        <v>La Cuadrilla</v>
      </c>
      <c r="K8118" s="4">
        <v>0.2</v>
      </c>
      <c r="L8118" t="str">
        <f t="shared" si="1135"/>
        <v/>
      </c>
      <c r="N8118" t="str">
        <f t="shared" si="1136"/>
        <v/>
      </c>
      <c r="P8118" t="str">
        <f t="shared" si="1137"/>
        <v/>
      </c>
      <c r="R8118" t="str">
        <f t="shared" si="1138"/>
        <v/>
      </c>
      <c r="T8118" t="str">
        <f t="shared" si="1139"/>
        <v/>
      </c>
      <c r="U8118" s="4"/>
      <c r="V8118" t="str">
        <f t="shared" si="1140"/>
        <v/>
      </c>
      <c r="W8118" s="4"/>
      <c r="X8118" t="str">
        <f t="shared" si="1141"/>
        <v/>
      </c>
      <c r="Y8118" s="4"/>
      <c r="Z8118" t="str">
        <f t="shared" si="1142"/>
        <v/>
      </c>
      <c r="AA8118" s="4"/>
    </row>
    <row r="8119" spans="1:27" x14ac:dyDescent="0.3">
      <c r="A8119" s="12" t="s">
        <v>21708</v>
      </c>
      <c r="B8119" s="12">
        <v>3617389751286</v>
      </c>
      <c r="C8119" s="1"/>
      <c r="D8119" s="11" t="s">
        <v>21707</v>
      </c>
      <c r="E8119" s="11" t="s">
        <v>21706</v>
      </c>
      <c r="F8119" s="4"/>
      <c r="G8119" t="s">
        <v>22422</v>
      </c>
      <c r="H81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19" t="str">
        <f>IF(ISBLANK(E8119),"",INDEX(UniqueArtist!B:B, MATCH(E8119,UniqueArtist!A:A, 0)))</f>
        <v>Shompo 7trece, Diego DeLa Rosca</v>
      </c>
      <c r="J8119" t="str">
        <f t="shared" si="1134"/>
        <v>Shompo 7trece</v>
      </c>
      <c r="K8119" s="4">
        <v>0.05</v>
      </c>
      <c r="L8119" t="str">
        <f t="shared" si="1135"/>
        <v>Diego DeLa Rosca</v>
      </c>
      <c r="M8119" s="4">
        <v>0.05</v>
      </c>
      <c r="N8119" t="str">
        <f t="shared" si="1136"/>
        <v/>
      </c>
      <c r="P8119" t="str">
        <f t="shared" si="1137"/>
        <v/>
      </c>
      <c r="R8119" t="str">
        <f t="shared" si="1138"/>
        <v/>
      </c>
      <c r="T8119" t="str">
        <f t="shared" si="1139"/>
        <v/>
      </c>
      <c r="U8119" s="4"/>
      <c r="V8119" t="str">
        <f t="shared" si="1140"/>
        <v/>
      </c>
      <c r="W8119" s="4"/>
      <c r="X8119" t="str">
        <f t="shared" si="1141"/>
        <v/>
      </c>
      <c r="Y8119" s="4"/>
      <c r="Z8119" t="str">
        <f t="shared" si="1142"/>
        <v/>
      </c>
      <c r="AA8119" s="4"/>
    </row>
    <row r="8120" spans="1:27" x14ac:dyDescent="0.3">
      <c r="A8120" s="12" t="s">
        <v>21711</v>
      </c>
      <c r="B8120" s="12">
        <v>3617660887376</v>
      </c>
      <c r="C8120" s="1"/>
      <c r="D8120" s="11" t="s">
        <v>21710</v>
      </c>
      <c r="E8120" s="11" t="s">
        <v>21709</v>
      </c>
      <c r="F8120" s="4"/>
      <c r="G8120" t="s">
        <v>22422</v>
      </c>
      <c r="H81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20" t="str">
        <f>IF(ISBLANK(E8120),"",INDEX(UniqueArtist!B:B, MATCH(E8120,UniqueArtist!A:A, 0)))</f>
        <v>Cristian Ciriaco</v>
      </c>
      <c r="J8120" t="str">
        <f t="shared" si="1134"/>
        <v>Cristian Ciriaco</v>
      </c>
      <c r="K8120" s="4">
        <v>0.1</v>
      </c>
      <c r="L8120" t="str">
        <f t="shared" si="1135"/>
        <v/>
      </c>
      <c r="N8120" t="str">
        <f t="shared" si="1136"/>
        <v/>
      </c>
      <c r="P8120" t="str">
        <f t="shared" si="1137"/>
        <v/>
      </c>
      <c r="R8120" t="str">
        <f t="shared" si="1138"/>
        <v/>
      </c>
      <c r="T8120" t="str">
        <f t="shared" si="1139"/>
        <v/>
      </c>
      <c r="U8120" s="4"/>
      <c r="V8120" t="str">
        <f t="shared" si="1140"/>
        <v/>
      </c>
      <c r="W8120" s="4"/>
      <c r="X8120" t="str">
        <f t="shared" si="1141"/>
        <v/>
      </c>
      <c r="Y8120" s="4"/>
      <c r="Z8120" t="str">
        <f t="shared" si="1142"/>
        <v/>
      </c>
      <c r="AA8120" s="4"/>
    </row>
    <row r="8121" spans="1:27" x14ac:dyDescent="0.3">
      <c r="A8121" s="12" t="s">
        <v>21713</v>
      </c>
      <c r="B8121" s="12">
        <v>3617663061391</v>
      </c>
      <c r="C8121" s="1"/>
      <c r="D8121" s="11" t="s">
        <v>21712</v>
      </c>
      <c r="E8121" s="11" t="s">
        <v>21709</v>
      </c>
      <c r="F8121" s="4"/>
      <c r="G8121" t="s">
        <v>22422</v>
      </c>
      <c r="H81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21" t="str">
        <f>IF(ISBLANK(E8121),"",INDEX(UniqueArtist!B:B, MATCH(E8121,UniqueArtist!A:A, 0)))</f>
        <v>Cristian Ciriaco</v>
      </c>
      <c r="J8121" t="str">
        <f t="shared" si="1134"/>
        <v>Cristian Ciriaco</v>
      </c>
      <c r="K8121" s="4">
        <v>0.1</v>
      </c>
      <c r="L8121" t="str">
        <f t="shared" si="1135"/>
        <v/>
      </c>
      <c r="N8121" t="str">
        <f t="shared" si="1136"/>
        <v/>
      </c>
      <c r="P8121" t="str">
        <f t="shared" si="1137"/>
        <v/>
      </c>
      <c r="R8121" t="str">
        <f t="shared" si="1138"/>
        <v/>
      </c>
      <c r="T8121" t="str">
        <f t="shared" si="1139"/>
        <v/>
      </c>
      <c r="U8121" s="4"/>
      <c r="V8121" t="str">
        <f t="shared" si="1140"/>
        <v/>
      </c>
      <c r="W8121" s="4"/>
      <c r="X8121" t="str">
        <f t="shared" si="1141"/>
        <v/>
      </c>
      <c r="Y8121" s="4"/>
      <c r="Z8121" t="str">
        <f t="shared" si="1142"/>
        <v/>
      </c>
      <c r="AA8121" s="4"/>
    </row>
    <row r="8122" spans="1:27" ht="46.8" x14ac:dyDescent="0.3">
      <c r="A8122" s="12" t="s">
        <v>21716</v>
      </c>
      <c r="B8122" s="12">
        <v>3617389751286</v>
      </c>
      <c r="D8122" s="23" t="s">
        <v>21715</v>
      </c>
      <c r="E8122" s="23" t="s">
        <v>21714</v>
      </c>
      <c r="G8122" t="s">
        <v>22422</v>
      </c>
      <c r="H81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22" s="22" t="str">
        <f>IF(ISBLANK(E8122),"",INDEX(UniqueArtist!B:B, MATCH(E8122,UniqueArtist!A:A, 0)))</f>
        <v>Angel Sauceda, Los Mismos De La M, Diego DeLa Rosca, Shompo 7trece, Manuel Peña</v>
      </c>
      <c r="J8122" s="22" t="str">
        <f t="shared" si="1134"/>
        <v>Angel Sauceda</v>
      </c>
      <c r="K8122" s="4">
        <v>0.02</v>
      </c>
      <c r="L8122" s="22" t="str">
        <f t="shared" si="1135"/>
        <v>Los Mismos De La M</v>
      </c>
      <c r="M8122" s="4">
        <v>0.02</v>
      </c>
      <c r="N8122" s="22" t="str">
        <f t="shared" si="1136"/>
        <v>Diego DeLa Rosca</v>
      </c>
      <c r="O8122" s="4">
        <v>0.02</v>
      </c>
      <c r="P8122" s="22" t="str">
        <f t="shared" si="1137"/>
        <v>Shompo 7trece</v>
      </c>
      <c r="Q8122" s="4">
        <v>0.02</v>
      </c>
      <c r="R8122" s="22" t="str">
        <f t="shared" si="1138"/>
        <v>Manuel Peña</v>
      </c>
      <c r="S8122" s="14">
        <v>0.02</v>
      </c>
      <c r="T8122" s="22" t="str">
        <f t="shared" si="1139"/>
        <v/>
      </c>
      <c r="U8122" s="4"/>
      <c r="V8122" s="22" t="str">
        <f t="shared" si="1140"/>
        <v/>
      </c>
      <c r="W8122" s="4"/>
      <c r="X8122" s="22" t="str">
        <f t="shared" si="1141"/>
        <v/>
      </c>
      <c r="Y8122" s="4"/>
      <c r="Z8122" s="22" t="str">
        <f t="shared" si="1142"/>
        <v/>
      </c>
      <c r="AA8122" s="4"/>
    </row>
    <row r="8123" spans="1:27" ht="46.8" x14ac:dyDescent="0.3">
      <c r="A8123" s="12" t="s">
        <v>21718</v>
      </c>
      <c r="B8123" s="12">
        <v>3617389751286</v>
      </c>
      <c r="D8123" s="23" t="s">
        <v>21717</v>
      </c>
      <c r="E8123" s="23" t="s">
        <v>21714</v>
      </c>
      <c r="G8123" t="s">
        <v>22422</v>
      </c>
      <c r="H81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23" s="22" t="str">
        <f>IF(ISBLANK(E8123),"",INDEX(UniqueArtist!B:B, MATCH(E8123,UniqueArtist!A:A, 0)))</f>
        <v>Angel Sauceda, Los Mismos De La M, Diego DeLa Rosca, Shompo 7trece, Manuel Peña</v>
      </c>
      <c r="J8123" s="22" t="str">
        <f t="shared" si="1134"/>
        <v>Angel Sauceda</v>
      </c>
      <c r="K8123" s="4">
        <v>0.02</v>
      </c>
      <c r="L8123" s="22" t="str">
        <f t="shared" si="1135"/>
        <v>Los Mismos De La M</v>
      </c>
      <c r="M8123" s="4">
        <v>0.02</v>
      </c>
      <c r="N8123" s="22" t="str">
        <f t="shared" si="1136"/>
        <v>Diego DeLa Rosca</v>
      </c>
      <c r="O8123" s="4">
        <v>0.02</v>
      </c>
      <c r="P8123" s="22" t="str">
        <f t="shared" si="1137"/>
        <v>Shompo 7trece</v>
      </c>
      <c r="Q8123" s="4">
        <v>0.02</v>
      </c>
      <c r="R8123" s="22" t="str">
        <f t="shared" si="1138"/>
        <v>Manuel Peña</v>
      </c>
      <c r="S8123" s="14">
        <v>0.02</v>
      </c>
      <c r="T8123" s="22" t="str">
        <f t="shared" si="1139"/>
        <v/>
      </c>
      <c r="U8123" s="4"/>
      <c r="V8123" s="22" t="str">
        <f t="shared" si="1140"/>
        <v/>
      </c>
      <c r="W8123" s="4"/>
      <c r="X8123" s="22" t="str">
        <f t="shared" si="1141"/>
        <v/>
      </c>
      <c r="Y8123" s="4"/>
      <c r="Z8123" s="22" t="str">
        <f t="shared" si="1142"/>
        <v/>
      </c>
      <c r="AA8123" s="4"/>
    </row>
    <row r="8124" spans="1:27" ht="46.8" x14ac:dyDescent="0.3">
      <c r="A8124" s="12" t="s">
        <v>21719</v>
      </c>
      <c r="B8124" s="12">
        <v>3617660114199</v>
      </c>
      <c r="D8124" s="23" t="s">
        <v>21717</v>
      </c>
      <c r="E8124" s="23" t="s">
        <v>21714</v>
      </c>
      <c r="G8124" t="s">
        <v>22422</v>
      </c>
      <c r="H81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24" s="22" t="str">
        <f>IF(ISBLANK(E8124),"",INDEX(UniqueArtist!B:B, MATCH(E8124,UniqueArtist!A:A, 0)))</f>
        <v>Angel Sauceda, Los Mismos De La M, Diego DeLa Rosca, Shompo 7trece, Manuel Peña</v>
      </c>
      <c r="J8124" s="22" t="str">
        <f t="shared" si="1134"/>
        <v>Angel Sauceda</v>
      </c>
      <c r="K8124" s="4">
        <v>0.02</v>
      </c>
      <c r="L8124" s="22" t="str">
        <f t="shared" si="1135"/>
        <v>Los Mismos De La M</v>
      </c>
      <c r="M8124" s="4">
        <v>0.02</v>
      </c>
      <c r="N8124" s="22" t="str">
        <f t="shared" si="1136"/>
        <v>Diego DeLa Rosca</v>
      </c>
      <c r="O8124" s="4">
        <v>0.02</v>
      </c>
      <c r="P8124" s="22" t="str">
        <f t="shared" si="1137"/>
        <v>Shompo 7trece</v>
      </c>
      <c r="Q8124" s="4">
        <v>0.02</v>
      </c>
      <c r="R8124" s="22" t="str">
        <f t="shared" si="1138"/>
        <v>Manuel Peña</v>
      </c>
      <c r="S8124" s="14">
        <v>0.02</v>
      </c>
      <c r="T8124" s="22" t="str">
        <f t="shared" si="1139"/>
        <v/>
      </c>
      <c r="U8124" s="4"/>
      <c r="V8124" s="22" t="str">
        <f t="shared" si="1140"/>
        <v/>
      </c>
      <c r="W8124" s="4"/>
      <c r="X8124" s="22" t="str">
        <f t="shared" si="1141"/>
        <v/>
      </c>
      <c r="Y8124" s="4"/>
      <c r="Z8124" s="22" t="str">
        <f t="shared" si="1142"/>
        <v/>
      </c>
      <c r="AA8124" s="4"/>
    </row>
    <row r="8125" spans="1:27" ht="46.8" x14ac:dyDescent="0.3">
      <c r="A8125" s="12" t="s">
        <v>21720</v>
      </c>
      <c r="B8125" s="12">
        <v>3617660114199</v>
      </c>
      <c r="D8125" s="23" t="s">
        <v>21715</v>
      </c>
      <c r="E8125" s="23" t="s">
        <v>21714</v>
      </c>
      <c r="G8125" t="s">
        <v>22422</v>
      </c>
      <c r="H81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25" s="22" t="str">
        <f>IF(ISBLANK(E8125),"",INDEX(UniqueArtist!B:B, MATCH(E8125,UniqueArtist!A:A, 0)))</f>
        <v>Angel Sauceda, Los Mismos De La M, Diego DeLa Rosca, Shompo 7trece, Manuel Peña</v>
      </c>
      <c r="J8125" s="22" t="str">
        <f t="shared" si="1134"/>
        <v>Angel Sauceda</v>
      </c>
      <c r="K8125" s="4">
        <v>0.02</v>
      </c>
      <c r="L8125" s="22" t="str">
        <f t="shared" si="1135"/>
        <v>Los Mismos De La M</v>
      </c>
      <c r="M8125" s="4">
        <v>0.02</v>
      </c>
      <c r="N8125" s="22" t="str">
        <f t="shared" si="1136"/>
        <v>Diego DeLa Rosca</v>
      </c>
      <c r="O8125" s="4">
        <v>0.02</v>
      </c>
      <c r="P8125" s="22" t="str">
        <f t="shared" si="1137"/>
        <v>Shompo 7trece</v>
      </c>
      <c r="Q8125" s="4">
        <v>0.02</v>
      </c>
      <c r="R8125" s="22" t="str">
        <f t="shared" si="1138"/>
        <v>Manuel Peña</v>
      </c>
      <c r="S8125" s="14">
        <v>0.02</v>
      </c>
      <c r="T8125" s="22" t="str">
        <f t="shared" si="1139"/>
        <v/>
      </c>
      <c r="U8125" s="4"/>
      <c r="V8125" s="22" t="str">
        <f t="shared" si="1140"/>
        <v/>
      </c>
      <c r="W8125" s="4"/>
      <c r="X8125" s="22" t="str">
        <f t="shared" si="1141"/>
        <v/>
      </c>
      <c r="Y8125" s="4"/>
      <c r="Z8125" s="22" t="str">
        <f t="shared" si="1142"/>
        <v/>
      </c>
      <c r="AA8125" s="4"/>
    </row>
    <row r="8126" spans="1:27" ht="31.2" x14ac:dyDescent="0.3">
      <c r="A8126" s="12" t="s">
        <v>21723</v>
      </c>
      <c r="B8126" s="12">
        <v>3617663548069</v>
      </c>
      <c r="C8126" s="1"/>
      <c r="D8126" s="11" t="s">
        <v>21722</v>
      </c>
      <c r="E8126" s="11" t="s">
        <v>21721</v>
      </c>
      <c r="F8126" s="4"/>
      <c r="G8126" t="s">
        <v>22422</v>
      </c>
      <c r="H81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26" t="str">
        <f>IF(ISBLANK(E8126),"",INDEX(UniqueArtist!B:B, MATCH(E8126,UniqueArtist!A:A, 0)))</f>
        <v>Alemi Bustos, Diego Dela Rosca</v>
      </c>
      <c r="J8126" t="str">
        <f t="shared" si="1134"/>
        <v>Alemi Bustos</v>
      </c>
      <c r="K8126" s="4">
        <v>0.05</v>
      </c>
      <c r="L8126" t="str">
        <f t="shared" si="1135"/>
        <v>Diego Dela Rosca</v>
      </c>
      <c r="M8126" s="4">
        <v>0.05</v>
      </c>
      <c r="N8126" t="str">
        <f t="shared" si="1136"/>
        <v/>
      </c>
      <c r="P8126" t="str">
        <f t="shared" si="1137"/>
        <v/>
      </c>
      <c r="R8126" t="str">
        <f t="shared" si="1138"/>
        <v/>
      </c>
      <c r="T8126" t="str">
        <f t="shared" si="1139"/>
        <v/>
      </c>
      <c r="U8126" s="4"/>
      <c r="V8126" t="str">
        <f t="shared" si="1140"/>
        <v/>
      </c>
      <c r="W8126" s="4"/>
      <c r="X8126" t="str">
        <f t="shared" si="1141"/>
        <v/>
      </c>
      <c r="Y8126" s="4"/>
      <c r="Z8126" t="str">
        <f t="shared" si="1142"/>
        <v/>
      </c>
      <c r="AA8126" s="4"/>
    </row>
    <row r="8127" spans="1:27" x14ac:dyDescent="0.3">
      <c r="A8127" s="12" t="s">
        <v>21725</v>
      </c>
      <c r="B8127" s="12">
        <v>3617663456494</v>
      </c>
      <c r="C8127" s="1"/>
      <c r="D8127" s="11" t="s">
        <v>21724</v>
      </c>
      <c r="E8127" s="11" t="s">
        <v>55</v>
      </c>
      <c r="F8127" s="4"/>
      <c r="G8127" t="s">
        <v>22422</v>
      </c>
      <c r="H81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27" t="str">
        <f>IF(ISBLANK(E8127),"",INDEX(UniqueArtist!B:B, MATCH(E8127,UniqueArtist!A:A, 0)))</f>
        <v>Alemi Bustos</v>
      </c>
      <c r="J8127" t="str">
        <f t="shared" si="1134"/>
        <v>Alemi Bustos</v>
      </c>
      <c r="K8127" s="4">
        <v>0.1</v>
      </c>
      <c r="L8127" t="str">
        <f t="shared" si="1135"/>
        <v/>
      </c>
      <c r="N8127" t="str">
        <f t="shared" si="1136"/>
        <v/>
      </c>
      <c r="P8127" t="str">
        <f t="shared" si="1137"/>
        <v/>
      </c>
      <c r="R8127" t="str">
        <f t="shared" si="1138"/>
        <v/>
      </c>
      <c r="T8127" t="str">
        <f t="shared" si="1139"/>
        <v/>
      </c>
      <c r="U8127" s="4"/>
      <c r="V8127" t="str">
        <f t="shared" si="1140"/>
        <v/>
      </c>
      <c r="W8127" s="4"/>
      <c r="X8127" t="str">
        <f t="shared" si="1141"/>
        <v/>
      </c>
      <c r="Y8127" s="4"/>
      <c r="Z8127" t="str">
        <f t="shared" si="1142"/>
        <v/>
      </c>
      <c r="AA8127" s="4"/>
    </row>
    <row r="8128" spans="1:27" x14ac:dyDescent="0.3">
      <c r="A8128" s="12" t="s">
        <v>21728</v>
      </c>
      <c r="B8128" s="12">
        <v>3617661458827</v>
      </c>
      <c r="C8128" s="1"/>
      <c r="D8128" s="11" t="s">
        <v>21727</v>
      </c>
      <c r="E8128" s="11" t="s">
        <v>21726</v>
      </c>
      <c r="F8128" s="4"/>
      <c r="G8128" t="s">
        <v>22422</v>
      </c>
      <c r="H812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128" t="str">
        <f>IF(ISBLANK(E8128),"",INDEX(UniqueArtist!B:B, MATCH(E8128,UniqueArtist!A:A, 0)))</f>
        <v>El Fantasma, Los Farmerz</v>
      </c>
      <c r="J8128" t="str">
        <f t="shared" si="1134"/>
        <v>El Fantasma</v>
      </c>
      <c r="K8128" s="4">
        <v>0.17499999999999999</v>
      </c>
      <c r="L8128" t="str">
        <f t="shared" si="1135"/>
        <v>Los Farmerz</v>
      </c>
      <c r="M8128" s="4">
        <v>0.17499999999999999</v>
      </c>
      <c r="N8128" t="str">
        <f t="shared" si="1136"/>
        <v/>
      </c>
      <c r="P8128" t="str">
        <f t="shared" si="1137"/>
        <v/>
      </c>
      <c r="R8128" t="str">
        <f t="shared" si="1138"/>
        <v/>
      </c>
      <c r="T8128" t="str">
        <f t="shared" si="1139"/>
        <v/>
      </c>
      <c r="U8128" s="4"/>
      <c r="V8128" t="str">
        <f t="shared" si="1140"/>
        <v/>
      </c>
      <c r="W8128" s="4"/>
      <c r="X8128" t="str">
        <f t="shared" si="1141"/>
        <v/>
      </c>
      <c r="Y8128" s="4"/>
      <c r="Z8128" t="str">
        <f t="shared" si="1142"/>
        <v/>
      </c>
      <c r="AA8128" s="4"/>
    </row>
    <row r="8129" spans="1:27" x14ac:dyDescent="0.3">
      <c r="A8129" s="12" t="s">
        <v>21730</v>
      </c>
      <c r="B8129" s="12">
        <v>3617660825248</v>
      </c>
      <c r="C8129" s="1"/>
      <c r="D8129" s="11" t="s">
        <v>21729</v>
      </c>
      <c r="E8129" s="11" t="s">
        <v>21726</v>
      </c>
      <c r="F8129" s="4"/>
      <c r="G8129" t="s">
        <v>22422</v>
      </c>
      <c r="H812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129" t="str">
        <f>IF(ISBLANK(E8129),"",INDEX(UniqueArtist!B:B, MATCH(E8129,UniqueArtist!A:A, 0)))</f>
        <v>El Fantasma, Los Farmerz</v>
      </c>
      <c r="J8129" t="str">
        <f t="shared" ref="J8129:J8192" si="1143">IFERROR(TRIM(LEFT(I8129, IFERROR(FIND(",", I8129)-1, LEN(I8129)))), "")</f>
        <v>El Fantasma</v>
      </c>
      <c r="K8129" s="4">
        <v>0.17499999999999999</v>
      </c>
      <c r="L8129" t="str">
        <f t="shared" ref="L8129:L8192" si="1144">IFERROR(TRIM(MID(I8129, FIND(",", I8129) + 1, IFERROR(FIND(",", I8129, FIND(",", I8129) + 1) - FIND(",", I8129) - 1, LEN(I8129)))), "")</f>
        <v>Los Farmerz</v>
      </c>
      <c r="M8129" s="4">
        <v>0.17499999999999999</v>
      </c>
      <c r="N8129" t="str">
        <f t="shared" ref="N8129:N8192" si="1145">IFERROR(TRIM(MID(I8129, FIND(",", I8129, FIND(",", I8129) + 1) + 1, IFERROR(FIND(",", I8129, FIND(",", I8129, FIND(",", I8129) + 1) + 1) - FIND(",", I8129, FIND(",", I8129) + 1) - 1, LEN(I8129)))), "")</f>
        <v/>
      </c>
      <c r="P8129" t="str">
        <f t="shared" ref="P8129:P8192" si="1146">IFERROR(TRIM(MID(I8129, FIND(",", I8129, FIND(",", I8129, FIND(",", I8129) + 1) + 1) + 1, IFERROR(FIND(",", I8129, FIND(",", I8129, FIND(",", I8129, FIND(",", I8129) + 1) + 1) + 1) - FIND(",", I8129, FIND(",", I8129, FIND(",", I8129) + 1) + 1) - 1, LEN(I8129)))), "")</f>
        <v/>
      </c>
      <c r="R8129" t="str">
        <f t="shared" ref="R8129:R8192" si="1147">IFERROR(TRIM(MID(I8129, FIND(",", I8129, FIND(",", I8129, FIND(",", I8129, FIND(",", I8129) + 1) + 1) + 1) + 1, IFERROR(FIND(",", I8129, FIND(",", I8129, FIND(",", I8129, FIND(",", I8129, FIND(",", I8129) + 1) + 1) + 1) + 1) - FIND(",", I8129, FIND(",", I8129, FIND(",", I8129, FIND(",", I8129) + 1) + 1) + 1) - 1, LEN(I8129)))), "")</f>
        <v/>
      </c>
      <c r="T8129" t="str">
        <f t="shared" ref="T8129:T8192" si="1148">IFERROR(TRIM(MID(I8129, FIND(",", I8129, FIND(",", I8129, FIND(",", I8129, FIND(",", I8129, FIND(",", I8129, FIND(",", I8129) + 1) + 1) + 1) + 1) + 1) + 1, IFERROR(FIND(",", I8129, FIND(",", I8129, FIND(",", I8129, FIND(",", I8129, FIND(",", I8129, FIND(",", I8129) + 1) + 1) + 1) + 1) + 1) - FIND(",", I8129, FIND(",", I8129, FIND(",", I8129, FIND(",", I8129, FIND(",", I8129) + 1) + 1) + 1) + 1) - 1, LEN(I8129)))), "")</f>
        <v/>
      </c>
      <c r="U8129" s="4"/>
      <c r="V8129" t="str">
        <f t="shared" ref="V8129:V8192" si="1149">IFERROR(TRIM(MID(I8129, FIND(",", I8129, FIND(",", I8129, FIND(",", I8129, FIND(",", I8129, FIND(",", I8129, FIND(",", I8129, FIND(",", I8129) + 1) + 1) + 1) + 1) + 1) + 1) + 1, IFERROR(FIND(",", I8129, FIND(",", I8129, FIND(",", I8129, FIND(",", I8129, FIND(",", I8129, FIND(",", I8129, FIND(",", I8129) + 1) + 1) + 1) + 1) + 1) + 1) - FIND(",", I8129, FIND(",", I8129, FIND(",", I8129, FIND(",", I8129, FIND(",", I8129, FIND(",", I8129) + 1) + 1) + 1) + 1) + 1) - 1, LEN(I8129)))), "")</f>
        <v/>
      </c>
      <c r="W8129" s="4"/>
      <c r="X8129" t="str">
        <f t="shared" ref="X8129:X8192" si="1150">IFERROR(TRIM(MID(I8129, FIND(",", I8129, FIND(",", I8129, FIND(",", I8129, FIND(",", I8129, FIND(",", I8129, FIND(",", I8129, FIND(",", I8129, FIND(",", I8129) + 1) + 1) + 1) + 1) + 1) + 1) + 1) + 1, IFERROR(FIND(",", I8129, FIND(",", I8129, FIND(",", I8129, FIND(",", I8129, FIND(",", I8129, FIND(",", I8129, FIND(",", I8129, FIND(",", I8129) + 1) + 1) + 1) + 1) + 1) + 1) + 1) - FIND(",", I8129, FIND(",", I8129, FIND(",", I8129, FIND(",", I8129, FIND(",", I8129, FIND(",", I8129, FIND(",", I8129) + 1) + 1) + 1) + 1) + 1) + 1) - 1, LEN(I8129)))), "")</f>
        <v/>
      </c>
      <c r="Y8129" s="4"/>
      <c r="Z8129" t="str">
        <f t="shared" ref="Z8129:Z8192" si="1151">IFERROR(TRIM(MID(I8129, FIND(",", I8129, FIND(",", I8129, FIND(",", I8129, FIND(",", I8129, FIND(",", I8129, FIND(",", I8129, FIND(",", I8129, FIND(",", I8129, FIND(",", I8129) + 1) + 1) + 1) + 1) + 1) + 1) + 1) + 1) + 1, IFERROR(FIND(",", I8129, FIND(",", I8129, FIND(",", I8129, FIND(",", I8129, FIND(",", I8129, FIND(",", I8129, FIND(",", I8129, FIND(",", I8129, FIND(",", I8129) + 1) + 1) + 1) + 1) + 1) + 1) + 1) + 1) - FIND(",", I8129, FIND(",", I8129, FIND(",", I8129, FIND(",", I8129, FIND(",", I8129, FIND(",", I8129, FIND(",", I8129, FIND(",", I8129) + 1) + 1) + 1) + 1) + 1) + 1) + 1) - 1, LEN(I8129)))), "")</f>
        <v/>
      </c>
      <c r="AA8129" s="4"/>
    </row>
    <row r="8130" spans="1:27" ht="31.2" x14ac:dyDescent="0.3">
      <c r="A8130" s="12" t="s">
        <v>21733</v>
      </c>
      <c r="B8130" s="12">
        <v>3617661264404</v>
      </c>
      <c r="C8130" s="1"/>
      <c r="D8130" s="11" t="s">
        <v>21732</v>
      </c>
      <c r="E8130" s="11" t="s">
        <v>21731</v>
      </c>
      <c r="F8130" s="4"/>
      <c r="G8130" t="s">
        <v>22422</v>
      </c>
      <c r="H813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130" t="str">
        <f>IF(ISBLANK(E8130),"",INDEX(UniqueArtist!B:B, MATCH(E8130,UniqueArtist!A:A, 0)))</f>
        <v>El Fantasma , Los Inquietos del Norte</v>
      </c>
      <c r="J8130" t="str">
        <f t="shared" si="1143"/>
        <v>El Fantasma</v>
      </c>
      <c r="K8130" s="4">
        <v>0.17499999999999999</v>
      </c>
      <c r="L8130" t="str">
        <f t="shared" si="1144"/>
        <v>Los Inquietos del Norte</v>
      </c>
      <c r="M8130" s="4">
        <v>0.17499999999999999</v>
      </c>
      <c r="N8130" t="str">
        <f t="shared" si="1145"/>
        <v/>
      </c>
      <c r="P8130" t="str">
        <f t="shared" si="1146"/>
        <v/>
      </c>
      <c r="R8130" t="str">
        <f t="shared" si="1147"/>
        <v/>
      </c>
      <c r="T8130" t="str">
        <f t="shared" si="1148"/>
        <v/>
      </c>
      <c r="U8130" s="4"/>
      <c r="V8130" t="str">
        <f t="shared" si="1149"/>
        <v/>
      </c>
      <c r="W8130" s="4"/>
      <c r="X8130" t="str">
        <f t="shared" si="1150"/>
        <v/>
      </c>
      <c r="Y8130" s="4"/>
      <c r="Z8130" t="str">
        <f t="shared" si="1151"/>
        <v/>
      </c>
      <c r="AA8130" s="4"/>
    </row>
    <row r="8131" spans="1:27" x14ac:dyDescent="0.3">
      <c r="A8131" s="12" t="s">
        <v>21736</v>
      </c>
      <c r="B8131" s="12">
        <v>3617660731587</v>
      </c>
      <c r="C8131" s="1"/>
      <c r="D8131" s="11" t="s">
        <v>21735</v>
      </c>
      <c r="E8131" s="11" t="s">
        <v>21734</v>
      </c>
      <c r="F8131" s="4"/>
      <c r="G8131" t="s">
        <v>22422</v>
      </c>
      <c r="H813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131" t="str">
        <f>IF(ISBLANK(E8131),"",INDEX(UniqueArtist!B:B, MATCH(E8131,UniqueArtist!A:A, 0)))</f>
        <v>Voz de Mando</v>
      </c>
      <c r="J8131" t="str">
        <f t="shared" si="1143"/>
        <v>Voz de Mando</v>
      </c>
      <c r="K8131" s="4">
        <v>1</v>
      </c>
      <c r="L8131" t="str">
        <f t="shared" si="1144"/>
        <v/>
      </c>
      <c r="N8131" t="str">
        <f t="shared" si="1145"/>
        <v/>
      </c>
      <c r="P8131" t="str">
        <f t="shared" si="1146"/>
        <v/>
      </c>
      <c r="R8131" t="str">
        <f t="shared" si="1147"/>
        <v/>
      </c>
      <c r="T8131" t="str">
        <f t="shared" si="1148"/>
        <v/>
      </c>
      <c r="U8131" s="4"/>
      <c r="V8131" t="str">
        <f t="shared" si="1149"/>
        <v/>
      </c>
      <c r="W8131" s="4"/>
      <c r="X8131" t="str">
        <f t="shared" si="1150"/>
        <v/>
      </c>
      <c r="Y8131" s="4"/>
      <c r="Z8131" t="str">
        <f t="shared" si="1151"/>
        <v/>
      </c>
      <c r="AA8131" s="4"/>
    </row>
    <row r="8132" spans="1:27" x14ac:dyDescent="0.3">
      <c r="A8132" s="12" t="s">
        <v>21739</v>
      </c>
      <c r="B8132" s="12">
        <v>3617660825118</v>
      </c>
      <c r="C8132" s="1"/>
      <c r="D8132" s="11" t="s">
        <v>21738</v>
      </c>
      <c r="E8132" s="11" t="s">
        <v>21737</v>
      </c>
      <c r="F8132" s="4"/>
      <c r="G8132" t="s">
        <v>22422</v>
      </c>
      <c r="H81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32" t="str">
        <f>IF(ISBLANK(E8132),"",INDEX(UniqueArtist!B:B, MATCH(E8132,UniqueArtist!A:A, 0)))</f>
        <v>Alemi Bustos, Hector de la M</v>
      </c>
      <c r="J8132" t="str">
        <f t="shared" si="1143"/>
        <v>Alemi Bustos</v>
      </c>
      <c r="K8132" s="4">
        <v>0.05</v>
      </c>
      <c r="L8132" t="str">
        <f t="shared" si="1144"/>
        <v>Hector de la M</v>
      </c>
      <c r="M8132" s="4">
        <v>0.05</v>
      </c>
      <c r="N8132" t="str">
        <f t="shared" si="1145"/>
        <v/>
      </c>
      <c r="P8132" t="str">
        <f t="shared" si="1146"/>
        <v/>
      </c>
      <c r="R8132" t="str">
        <f t="shared" si="1147"/>
        <v/>
      </c>
      <c r="T8132" t="str">
        <f t="shared" si="1148"/>
        <v/>
      </c>
      <c r="U8132" s="4"/>
      <c r="V8132" t="str">
        <f t="shared" si="1149"/>
        <v/>
      </c>
      <c r="W8132" s="4"/>
      <c r="X8132" t="str">
        <f t="shared" si="1150"/>
        <v/>
      </c>
      <c r="Y8132" s="4"/>
      <c r="Z8132" t="str">
        <f t="shared" si="1151"/>
        <v/>
      </c>
      <c r="AA8132" s="4"/>
    </row>
    <row r="8133" spans="1:27" ht="31.2" x14ac:dyDescent="0.3">
      <c r="A8133" s="12" t="s">
        <v>21741</v>
      </c>
      <c r="B8133" s="12">
        <v>3617661572981</v>
      </c>
      <c r="C8133" s="1"/>
      <c r="D8133" s="11" t="s">
        <v>21740</v>
      </c>
      <c r="E8133" s="11" t="s">
        <v>21737</v>
      </c>
      <c r="F8133" s="4"/>
      <c r="G8133" t="s">
        <v>22422</v>
      </c>
      <c r="H81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33" t="str">
        <f>IF(ISBLANK(E8133),"",INDEX(UniqueArtist!B:B, MATCH(E8133,UniqueArtist!A:A, 0)))</f>
        <v>Alemi Bustos, Hector de la M</v>
      </c>
      <c r="J8133" t="str">
        <f t="shared" si="1143"/>
        <v>Alemi Bustos</v>
      </c>
      <c r="K8133" s="4">
        <v>0.05</v>
      </c>
      <c r="L8133" t="str">
        <f t="shared" si="1144"/>
        <v>Hector de la M</v>
      </c>
      <c r="M8133" s="4">
        <v>0.05</v>
      </c>
      <c r="N8133" t="str">
        <f t="shared" si="1145"/>
        <v/>
      </c>
      <c r="P8133" t="str">
        <f t="shared" si="1146"/>
        <v/>
      </c>
      <c r="R8133" t="str">
        <f t="shared" si="1147"/>
        <v/>
      </c>
      <c r="T8133" t="str">
        <f t="shared" si="1148"/>
        <v/>
      </c>
      <c r="U8133" s="4"/>
      <c r="V8133" t="str">
        <f t="shared" si="1149"/>
        <v/>
      </c>
      <c r="W8133" s="4"/>
      <c r="X8133" t="str">
        <f t="shared" si="1150"/>
        <v/>
      </c>
      <c r="Y8133" s="4"/>
      <c r="Z8133" t="str">
        <f t="shared" si="1151"/>
        <v/>
      </c>
      <c r="AA8133" s="4"/>
    </row>
    <row r="8134" spans="1:27" x14ac:dyDescent="0.3">
      <c r="A8134" s="12" t="s">
        <v>21743</v>
      </c>
      <c r="B8134" s="12">
        <v>3617662477322</v>
      </c>
      <c r="C8134" s="1"/>
      <c r="D8134" s="11" t="s">
        <v>21742</v>
      </c>
      <c r="E8134" s="11" t="s">
        <v>21709</v>
      </c>
      <c r="F8134" s="4"/>
      <c r="G8134" t="s">
        <v>22422</v>
      </c>
      <c r="H81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34" t="str">
        <f>IF(ISBLANK(E8134),"",INDEX(UniqueArtist!B:B, MATCH(E8134,UniqueArtist!A:A, 0)))</f>
        <v>Cristian Ciriaco</v>
      </c>
      <c r="J8134" t="str">
        <f t="shared" si="1143"/>
        <v>Cristian Ciriaco</v>
      </c>
      <c r="K8134" s="4">
        <v>0.1</v>
      </c>
      <c r="L8134" t="str">
        <f t="shared" si="1144"/>
        <v/>
      </c>
      <c r="N8134" t="str">
        <f t="shared" si="1145"/>
        <v/>
      </c>
      <c r="P8134" t="str">
        <f t="shared" si="1146"/>
        <v/>
      </c>
      <c r="R8134" t="str">
        <f t="shared" si="1147"/>
        <v/>
      </c>
      <c r="T8134" t="str">
        <f t="shared" si="1148"/>
        <v/>
      </c>
      <c r="U8134" s="4"/>
      <c r="V8134" t="str">
        <f t="shared" si="1149"/>
        <v/>
      </c>
      <c r="W8134" s="4"/>
      <c r="X8134" t="str">
        <f t="shared" si="1150"/>
        <v/>
      </c>
      <c r="Y8134" s="4"/>
      <c r="Z8134" t="str">
        <f t="shared" si="1151"/>
        <v/>
      </c>
      <c r="AA8134" s="4"/>
    </row>
    <row r="8135" spans="1:27" x14ac:dyDescent="0.3">
      <c r="A8135" s="12" t="s">
        <v>21745</v>
      </c>
      <c r="B8135" s="12">
        <v>3617663775731</v>
      </c>
      <c r="C8135" s="1"/>
      <c r="D8135" s="11" t="s">
        <v>21744</v>
      </c>
      <c r="E8135" s="11" t="s">
        <v>21709</v>
      </c>
      <c r="F8135" s="4"/>
      <c r="G8135" t="s">
        <v>22422</v>
      </c>
      <c r="H81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35" t="str">
        <f>IF(ISBLANK(E8135),"",INDEX(UniqueArtist!B:B, MATCH(E8135,UniqueArtist!A:A, 0)))</f>
        <v>Cristian Ciriaco</v>
      </c>
      <c r="J8135" t="str">
        <f t="shared" si="1143"/>
        <v>Cristian Ciriaco</v>
      </c>
      <c r="K8135" s="4">
        <v>0.1</v>
      </c>
      <c r="L8135" t="str">
        <f t="shared" si="1144"/>
        <v/>
      </c>
      <c r="N8135" t="str">
        <f t="shared" si="1145"/>
        <v/>
      </c>
      <c r="P8135" t="str">
        <f t="shared" si="1146"/>
        <v/>
      </c>
      <c r="R8135" t="str">
        <f t="shared" si="1147"/>
        <v/>
      </c>
      <c r="T8135" t="str">
        <f t="shared" si="1148"/>
        <v/>
      </c>
      <c r="U8135" s="4"/>
      <c r="V8135" t="str">
        <f t="shared" si="1149"/>
        <v/>
      </c>
      <c r="W8135" s="4"/>
      <c r="X8135" t="str">
        <f t="shared" si="1150"/>
        <v/>
      </c>
      <c r="Y8135" s="4"/>
      <c r="Z8135" t="str">
        <f t="shared" si="1151"/>
        <v/>
      </c>
      <c r="AA8135" s="4"/>
    </row>
    <row r="8136" spans="1:27" x14ac:dyDescent="0.3">
      <c r="A8136" s="12" t="s">
        <v>21747</v>
      </c>
      <c r="B8136" s="12">
        <v>3617660940620</v>
      </c>
      <c r="C8136" s="1"/>
      <c r="D8136" s="11" t="s">
        <v>21746</v>
      </c>
      <c r="E8136" s="11" t="s">
        <v>21644</v>
      </c>
      <c r="F8136" s="4"/>
      <c r="G8136" t="s">
        <v>22422</v>
      </c>
      <c r="H81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36" t="str">
        <f>IF(ISBLANK(E8136),"",INDEX(UniqueArtist!B:B, MATCH(E8136,UniqueArtist!A:A, 0)))</f>
        <v>NUEVO ORDEN</v>
      </c>
      <c r="J8136" t="str">
        <f t="shared" si="1143"/>
        <v>NUEVO ORDEN</v>
      </c>
      <c r="K8136" s="4">
        <v>0.1</v>
      </c>
      <c r="L8136" t="str">
        <f t="shared" si="1144"/>
        <v/>
      </c>
      <c r="N8136" t="str">
        <f t="shared" si="1145"/>
        <v/>
      </c>
      <c r="P8136" t="str">
        <f t="shared" si="1146"/>
        <v/>
      </c>
      <c r="R8136" t="str">
        <f t="shared" si="1147"/>
        <v/>
      </c>
      <c r="T8136" t="str">
        <f t="shared" si="1148"/>
        <v/>
      </c>
      <c r="U8136" s="4"/>
      <c r="V8136" t="str">
        <f t="shared" si="1149"/>
        <v/>
      </c>
      <c r="W8136" s="4"/>
      <c r="X8136" t="str">
        <f t="shared" si="1150"/>
        <v/>
      </c>
      <c r="Y8136" s="4"/>
      <c r="Z8136" t="str">
        <f t="shared" si="1151"/>
        <v/>
      </c>
      <c r="AA8136" s="4"/>
    </row>
    <row r="8137" spans="1:27" x14ac:dyDescent="0.3">
      <c r="A8137" s="12" t="s">
        <v>21749</v>
      </c>
      <c r="B8137" s="12">
        <v>3617660940880</v>
      </c>
      <c r="C8137" s="1"/>
      <c r="D8137" s="11" t="s">
        <v>21748</v>
      </c>
      <c r="E8137" s="11" t="s">
        <v>21644</v>
      </c>
      <c r="F8137" s="4"/>
      <c r="G8137" t="s">
        <v>22422</v>
      </c>
      <c r="H81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37" t="str">
        <f>IF(ISBLANK(E8137),"",INDEX(UniqueArtist!B:B, MATCH(E8137,UniqueArtist!A:A, 0)))</f>
        <v>NUEVO ORDEN</v>
      </c>
      <c r="J8137" t="str">
        <f t="shared" si="1143"/>
        <v>NUEVO ORDEN</v>
      </c>
      <c r="K8137" s="4">
        <v>0.1</v>
      </c>
      <c r="L8137" t="str">
        <f t="shared" si="1144"/>
        <v/>
      </c>
      <c r="N8137" t="str">
        <f t="shared" si="1145"/>
        <v/>
      </c>
      <c r="P8137" t="str">
        <f t="shared" si="1146"/>
        <v/>
      </c>
      <c r="R8137" t="str">
        <f t="shared" si="1147"/>
        <v/>
      </c>
      <c r="T8137" t="str">
        <f t="shared" si="1148"/>
        <v/>
      </c>
      <c r="U8137" s="4"/>
      <c r="V8137" t="str">
        <f t="shared" si="1149"/>
        <v/>
      </c>
      <c r="W8137" s="4"/>
      <c r="X8137" t="str">
        <f t="shared" si="1150"/>
        <v/>
      </c>
      <c r="Y8137" s="4"/>
      <c r="Z8137" t="str">
        <f t="shared" si="1151"/>
        <v/>
      </c>
      <c r="AA8137" s="4"/>
    </row>
    <row r="8138" spans="1:27" x14ac:dyDescent="0.3">
      <c r="A8138" s="12" t="s">
        <v>21751</v>
      </c>
      <c r="B8138" s="12">
        <v>3617660912245</v>
      </c>
      <c r="C8138" s="1"/>
      <c r="D8138" s="11" t="s">
        <v>21750</v>
      </c>
      <c r="E8138" s="11" t="s">
        <v>21644</v>
      </c>
      <c r="F8138" s="4"/>
      <c r="G8138" t="s">
        <v>22422</v>
      </c>
      <c r="H81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38" t="str">
        <f>IF(ISBLANK(E8138),"",INDEX(UniqueArtist!B:B, MATCH(E8138,UniqueArtist!A:A, 0)))</f>
        <v>NUEVO ORDEN</v>
      </c>
      <c r="J8138" t="str">
        <f t="shared" si="1143"/>
        <v>NUEVO ORDEN</v>
      </c>
      <c r="K8138" s="4">
        <v>0.1</v>
      </c>
      <c r="L8138" t="str">
        <f t="shared" si="1144"/>
        <v/>
      </c>
      <c r="N8138" t="str">
        <f t="shared" si="1145"/>
        <v/>
      </c>
      <c r="P8138" t="str">
        <f t="shared" si="1146"/>
        <v/>
      </c>
      <c r="R8138" t="str">
        <f t="shared" si="1147"/>
        <v/>
      </c>
      <c r="T8138" t="str">
        <f t="shared" si="1148"/>
        <v/>
      </c>
      <c r="U8138" s="4"/>
      <c r="V8138" t="str">
        <f t="shared" si="1149"/>
        <v/>
      </c>
      <c r="W8138" s="4"/>
      <c r="X8138" t="str">
        <f t="shared" si="1150"/>
        <v/>
      </c>
      <c r="Y8138" s="4"/>
      <c r="Z8138" t="str">
        <f t="shared" si="1151"/>
        <v/>
      </c>
      <c r="AA8138" s="4"/>
    </row>
    <row r="8139" spans="1:27" x14ac:dyDescent="0.3">
      <c r="A8139" s="12" t="s">
        <v>21754</v>
      </c>
      <c r="B8139" s="12">
        <v>3617660912320</v>
      </c>
      <c r="C8139" s="1"/>
      <c r="D8139" s="11" t="s">
        <v>21753</v>
      </c>
      <c r="E8139" s="11" t="s">
        <v>21752</v>
      </c>
      <c r="F8139" s="4"/>
      <c r="G8139" t="s">
        <v>22422</v>
      </c>
      <c r="H8139" s="4">
        <f>100%-SUM(CatalogTable[[#This Row],[Artist 1 %]],CatalogTable[[#This Row],[Artist 2 %]],CatalogTable[[#This Row],[Artist 3 %]],CatalogTable[[#This Row],[Artist 4 %]],CatalogTable[[#This Row],[Artist 5 %]],CatalogTable[[#This Row],[Artist 6 %]],CatalogTable[[#This Row],[Artist 7 %]],CatalogTable[[#This Row],[Artist 8 %]],CatalogTable[[#This Row],[Artist 9%]])</f>
        <v>0.85</v>
      </c>
      <c r="I8139" t="str">
        <f>IF(ISBLANK(E8139),"",INDEX(UniqueArtist!B:B, MATCH(E8139,UniqueArtist!A:A, 0)))</f>
        <v>Alemi Bustos, La Cuadrilla</v>
      </c>
      <c r="J8139" t="str">
        <f t="shared" si="1143"/>
        <v>Alemi Bustos</v>
      </c>
      <c r="K8139" s="4">
        <v>0.05</v>
      </c>
      <c r="L8139" t="str">
        <f t="shared" si="1144"/>
        <v>La Cuadrilla</v>
      </c>
      <c r="M8139" s="4">
        <v>0.1</v>
      </c>
      <c r="N8139" t="str">
        <f t="shared" si="1145"/>
        <v/>
      </c>
      <c r="P8139" t="str">
        <f t="shared" si="1146"/>
        <v/>
      </c>
      <c r="R8139" t="str">
        <f t="shared" si="1147"/>
        <v/>
      </c>
      <c r="T8139" t="str">
        <f t="shared" si="1148"/>
        <v/>
      </c>
      <c r="U8139" s="4"/>
      <c r="V8139" t="str">
        <f t="shared" si="1149"/>
        <v/>
      </c>
      <c r="W8139" s="4"/>
      <c r="X8139" t="str">
        <f t="shared" si="1150"/>
        <v/>
      </c>
      <c r="Y8139" s="4"/>
      <c r="Z8139" t="str">
        <f t="shared" si="1151"/>
        <v/>
      </c>
      <c r="AA8139" s="4"/>
    </row>
    <row r="8140" spans="1:27" x14ac:dyDescent="0.3">
      <c r="A8140" s="12" t="s">
        <v>21756</v>
      </c>
      <c r="B8140" s="12">
        <v>3617661517739</v>
      </c>
      <c r="C8140" s="1"/>
      <c r="D8140" s="11" t="s">
        <v>21755</v>
      </c>
      <c r="E8140" s="11" t="s">
        <v>21726</v>
      </c>
      <c r="F8140" s="4"/>
      <c r="G8140" t="s">
        <v>22422</v>
      </c>
      <c r="H814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140" t="str">
        <f>IF(ISBLANK(E8140),"",INDEX(UniqueArtist!B:B, MATCH(E8140,UniqueArtist!A:A, 0)))</f>
        <v>El Fantasma, Los Farmerz</v>
      </c>
      <c r="J8140" t="str">
        <f t="shared" si="1143"/>
        <v>El Fantasma</v>
      </c>
      <c r="K8140" s="4">
        <v>0.17499999999999999</v>
      </c>
      <c r="L8140" t="str">
        <f t="shared" si="1144"/>
        <v>Los Farmerz</v>
      </c>
      <c r="M8140" s="4">
        <v>0.17499999999999999</v>
      </c>
      <c r="N8140" t="str">
        <f t="shared" si="1145"/>
        <v/>
      </c>
      <c r="P8140" t="str">
        <f t="shared" si="1146"/>
        <v/>
      </c>
      <c r="R8140" t="str">
        <f t="shared" si="1147"/>
        <v/>
      </c>
      <c r="T8140" t="str">
        <f t="shared" si="1148"/>
        <v/>
      </c>
      <c r="U8140" s="4"/>
      <c r="V8140" t="str">
        <f t="shared" si="1149"/>
        <v/>
      </c>
      <c r="W8140" s="4"/>
      <c r="X8140" t="str">
        <f t="shared" si="1150"/>
        <v/>
      </c>
      <c r="Y8140" s="4"/>
      <c r="Z8140" t="str">
        <f t="shared" si="1151"/>
        <v/>
      </c>
      <c r="AA8140" s="4"/>
    </row>
    <row r="8141" spans="1:27" x14ac:dyDescent="0.3">
      <c r="A8141" s="12" t="s">
        <v>21758</v>
      </c>
      <c r="B8141" s="12">
        <v>3617389915107</v>
      </c>
      <c r="C8141" s="1"/>
      <c r="D8141" s="11" t="s">
        <v>21757</v>
      </c>
      <c r="E8141" s="11" t="s">
        <v>3</v>
      </c>
      <c r="F8141" s="4"/>
      <c r="G8141" t="s">
        <v>22422</v>
      </c>
      <c r="H81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41" t="str">
        <f>IF(ISBLANK(E8141),"",INDEX(UniqueArtist!B:B, MATCH(E8141,UniqueArtist!A:A, 0)))</f>
        <v>Nicolas Garcia</v>
      </c>
      <c r="J8141" t="str">
        <f t="shared" si="1143"/>
        <v>Nicolas Garcia</v>
      </c>
      <c r="K8141" s="4">
        <v>0.1</v>
      </c>
      <c r="L8141" t="str">
        <f t="shared" si="1144"/>
        <v/>
      </c>
      <c r="N8141" t="str">
        <f t="shared" si="1145"/>
        <v/>
      </c>
      <c r="P8141" t="str">
        <f t="shared" si="1146"/>
        <v/>
      </c>
      <c r="R8141" t="str">
        <f t="shared" si="1147"/>
        <v/>
      </c>
      <c r="T8141" t="str">
        <f t="shared" si="1148"/>
        <v/>
      </c>
      <c r="U8141" s="4"/>
      <c r="V8141" t="str">
        <f t="shared" si="1149"/>
        <v/>
      </c>
      <c r="W8141" s="4"/>
      <c r="X8141" t="str">
        <f t="shared" si="1150"/>
        <v/>
      </c>
      <c r="Y8141" s="4"/>
      <c r="Z8141" t="str">
        <f t="shared" si="1151"/>
        <v/>
      </c>
      <c r="AA8141" s="4"/>
    </row>
    <row r="8142" spans="1:27" x14ac:dyDescent="0.3">
      <c r="A8142" s="12" t="s">
        <v>21760</v>
      </c>
      <c r="B8142" s="12">
        <v>3617660731815</v>
      </c>
      <c r="C8142" s="1"/>
      <c r="D8142" s="11" t="s">
        <v>21759</v>
      </c>
      <c r="E8142" s="11" t="s">
        <v>3</v>
      </c>
      <c r="F8142" s="4"/>
      <c r="G8142" t="s">
        <v>22422</v>
      </c>
      <c r="H81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42" t="str">
        <f>IF(ISBLANK(E8142),"",INDEX(UniqueArtist!B:B, MATCH(E8142,UniqueArtist!A:A, 0)))</f>
        <v>Nicolas Garcia</v>
      </c>
      <c r="J8142" t="str">
        <f t="shared" si="1143"/>
        <v>Nicolas Garcia</v>
      </c>
      <c r="K8142" s="4">
        <v>0.1</v>
      </c>
      <c r="L8142" t="str">
        <f t="shared" si="1144"/>
        <v/>
      </c>
      <c r="N8142" t="str">
        <f t="shared" si="1145"/>
        <v/>
      </c>
      <c r="P8142" t="str">
        <f t="shared" si="1146"/>
        <v/>
      </c>
      <c r="R8142" t="str">
        <f t="shared" si="1147"/>
        <v/>
      </c>
      <c r="T8142" t="str">
        <f t="shared" si="1148"/>
        <v/>
      </c>
      <c r="U8142" s="4"/>
      <c r="V8142" t="str">
        <f t="shared" si="1149"/>
        <v/>
      </c>
      <c r="W8142" s="4"/>
      <c r="X8142" t="str">
        <f t="shared" si="1150"/>
        <v/>
      </c>
      <c r="Y8142" s="4"/>
      <c r="Z8142" t="str">
        <f t="shared" si="1151"/>
        <v/>
      </c>
      <c r="AA8142" s="4"/>
    </row>
    <row r="8143" spans="1:27" ht="31.2" x14ac:dyDescent="0.3">
      <c r="A8143" s="12" t="s">
        <v>21763</v>
      </c>
      <c r="B8143" s="12">
        <v>3617660920424</v>
      </c>
      <c r="C8143" s="1"/>
      <c r="D8143" s="11" t="s">
        <v>21762</v>
      </c>
      <c r="E8143" s="11" t="s">
        <v>21761</v>
      </c>
      <c r="F8143" s="4"/>
      <c r="G8143" t="s">
        <v>22422</v>
      </c>
      <c r="H814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143" t="str">
        <f>IF(ISBLANK(E8143),"",INDEX(UniqueArtist!B:B, MATCH(E8143,UniqueArtist!A:A, 0)))</f>
        <v>El Fantasma , Los Inquietos del Norte</v>
      </c>
      <c r="J8143" t="str">
        <f t="shared" si="1143"/>
        <v>El Fantasma</v>
      </c>
      <c r="K8143" s="4">
        <v>0.17499999999999999</v>
      </c>
      <c r="L8143" t="str">
        <f t="shared" si="1144"/>
        <v>Los Inquietos del Norte</v>
      </c>
      <c r="M8143" s="4">
        <v>0.17499999999999999</v>
      </c>
      <c r="N8143" t="str">
        <f t="shared" si="1145"/>
        <v/>
      </c>
      <c r="P8143" t="str">
        <f t="shared" si="1146"/>
        <v/>
      </c>
      <c r="R8143" t="str">
        <f t="shared" si="1147"/>
        <v/>
      </c>
      <c r="T8143" t="str">
        <f t="shared" si="1148"/>
        <v/>
      </c>
      <c r="U8143" s="4"/>
      <c r="V8143" t="str">
        <f t="shared" si="1149"/>
        <v/>
      </c>
      <c r="W8143" s="4"/>
      <c r="X8143" t="str">
        <f t="shared" si="1150"/>
        <v/>
      </c>
      <c r="Y8143" s="4"/>
      <c r="Z8143" t="str">
        <f t="shared" si="1151"/>
        <v/>
      </c>
      <c r="AA8143" s="4"/>
    </row>
    <row r="8144" spans="1:27" ht="31.2" x14ac:dyDescent="0.3">
      <c r="A8144" s="12" t="s">
        <v>21765</v>
      </c>
      <c r="B8144" s="12">
        <v>3617661205117</v>
      </c>
      <c r="C8144" s="1"/>
      <c r="D8144" s="11" t="s">
        <v>21764</v>
      </c>
      <c r="E8144" s="11" t="s">
        <v>21761</v>
      </c>
      <c r="F8144" s="4"/>
      <c r="G8144" t="s">
        <v>22422</v>
      </c>
      <c r="H814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144" t="str">
        <f>IF(ISBLANK(E8144),"",INDEX(UniqueArtist!B:B, MATCH(E8144,UniqueArtist!A:A, 0)))</f>
        <v>El Fantasma , Los Inquietos del Norte</v>
      </c>
      <c r="J8144" t="str">
        <f t="shared" si="1143"/>
        <v>El Fantasma</v>
      </c>
      <c r="K8144" s="4">
        <v>0.17499999999999999</v>
      </c>
      <c r="L8144" t="str">
        <f t="shared" si="1144"/>
        <v>Los Inquietos del Norte</v>
      </c>
      <c r="M8144" s="4">
        <v>0.17499999999999999</v>
      </c>
      <c r="N8144" t="str">
        <f t="shared" si="1145"/>
        <v/>
      </c>
      <c r="P8144" t="str">
        <f t="shared" si="1146"/>
        <v/>
      </c>
      <c r="R8144" t="str">
        <f t="shared" si="1147"/>
        <v/>
      </c>
      <c r="T8144" t="str">
        <f t="shared" si="1148"/>
        <v/>
      </c>
      <c r="U8144" s="4"/>
      <c r="V8144" t="str">
        <f t="shared" si="1149"/>
        <v/>
      </c>
      <c r="W8144" s="4"/>
      <c r="X8144" t="str">
        <f t="shared" si="1150"/>
        <v/>
      </c>
      <c r="Y8144" s="4"/>
      <c r="Z8144" t="str">
        <f t="shared" si="1151"/>
        <v/>
      </c>
      <c r="AA8144" s="4"/>
    </row>
    <row r="8145" spans="1:27" x14ac:dyDescent="0.3">
      <c r="A8145" s="12" t="s">
        <v>21767</v>
      </c>
      <c r="B8145" s="12">
        <v>3617662398702</v>
      </c>
      <c r="C8145" s="1"/>
      <c r="D8145" s="11" t="s">
        <v>21766</v>
      </c>
      <c r="E8145" s="11" t="s">
        <v>10838</v>
      </c>
      <c r="F8145" s="4"/>
      <c r="G8145" t="s">
        <v>22422</v>
      </c>
      <c r="H8145"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8145" t="str">
        <f>IF(ISBLANK(E8145),"",INDEX(UniqueArtist!B:B, MATCH(E8145,UniqueArtist!A:A, 0)))</f>
        <v>La Cuadrilla</v>
      </c>
      <c r="J8145" t="str">
        <f t="shared" si="1143"/>
        <v>La Cuadrilla</v>
      </c>
      <c r="K8145" s="4">
        <v>0.2</v>
      </c>
      <c r="L8145" t="str">
        <f t="shared" si="1144"/>
        <v/>
      </c>
      <c r="N8145" t="str">
        <f t="shared" si="1145"/>
        <v/>
      </c>
      <c r="P8145" t="str">
        <f t="shared" si="1146"/>
        <v/>
      </c>
      <c r="R8145" t="str">
        <f t="shared" si="1147"/>
        <v/>
      </c>
      <c r="T8145" t="str">
        <f t="shared" si="1148"/>
        <v/>
      </c>
      <c r="U8145" s="4"/>
      <c r="V8145" t="str">
        <f t="shared" si="1149"/>
        <v/>
      </c>
      <c r="W8145" s="4"/>
      <c r="X8145" t="str">
        <f t="shared" si="1150"/>
        <v/>
      </c>
      <c r="Y8145" s="4"/>
      <c r="Z8145" t="str">
        <f t="shared" si="1151"/>
        <v/>
      </c>
      <c r="AA8145" s="4"/>
    </row>
    <row r="8146" spans="1:27" x14ac:dyDescent="0.3">
      <c r="A8146" s="12" t="s">
        <v>21769</v>
      </c>
      <c r="B8146" s="12">
        <v>3617661972125</v>
      </c>
      <c r="C8146" s="1"/>
      <c r="D8146" s="11" t="s">
        <v>21768</v>
      </c>
      <c r="E8146" s="11" t="s">
        <v>3</v>
      </c>
      <c r="F8146" s="4"/>
      <c r="G8146" t="s">
        <v>22422</v>
      </c>
      <c r="H81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46" t="str">
        <f>IF(ISBLANK(E8146),"",INDEX(UniqueArtist!B:B, MATCH(E8146,UniqueArtist!A:A, 0)))</f>
        <v>Nicolas Garcia</v>
      </c>
      <c r="J8146" t="str">
        <f t="shared" si="1143"/>
        <v>Nicolas Garcia</v>
      </c>
      <c r="K8146" s="4">
        <v>0.1</v>
      </c>
      <c r="L8146" t="str">
        <f t="shared" si="1144"/>
        <v/>
      </c>
      <c r="N8146" t="str">
        <f t="shared" si="1145"/>
        <v/>
      </c>
      <c r="P8146" t="str">
        <f t="shared" si="1146"/>
        <v/>
      </c>
      <c r="R8146" t="str">
        <f t="shared" si="1147"/>
        <v/>
      </c>
      <c r="T8146" t="str">
        <f t="shared" si="1148"/>
        <v/>
      </c>
      <c r="U8146" s="4"/>
      <c r="V8146" t="str">
        <f t="shared" si="1149"/>
        <v/>
      </c>
      <c r="W8146" s="4"/>
      <c r="X8146" t="str">
        <f t="shared" si="1150"/>
        <v/>
      </c>
      <c r="Y8146" s="4"/>
      <c r="Z8146" t="str">
        <f t="shared" si="1151"/>
        <v/>
      </c>
      <c r="AA8146" s="4"/>
    </row>
    <row r="8147" spans="1:27" x14ac:dyDescent="0.3">
      <c r="A8147" s="12" t="s">
        <v>21771</v>
      </c>
      <c r="B8147" s="12">
        <v>3617662788459</v>
      </c>
      <c r="C8147" s="1"/>
      <c r="D8147" s="11" t="s">
        <v>21770</v>
      </c>
      <c r="E8147" s="11" t="s">
        <v>3</v>
      </c>
      <c r="F8147" s="4"/>
      <c r="G8147" t="s">
        <v>22422</v>
      </c>
      <c r="H81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47" t="str">
        <f>IF(ISBLANK(E8147),"",INDEX(UniqueArtist!B:B, MATCH(E8147,UniqueArtist!A:A, 0)))</f>
        <v>Nicolas Garcia</v>
      </c>
      <c r="J8147" t="str">
        <f t="shared" si="1143"/>
        <v>Nicolas Garcia</v>
      </c>
      <c r="K8147" s="4">
        <v>0.1</v>
      </c>
      <c r="L8147" t="str">
        <f t="shared" si="1144"/>
        <v/>
      </c>
      <c r="N8147" t="str">
        <f t="shared" si="1145"/>
        <v/>
      </c>
      <c r="P8147" t="str">
        <f t="shared" si="1146"/>
        <v/>
      </c>
      <c r="R8147" t="str">
        <f t="shared" si="1147"/>
        <v/>
      </c>
      <c r="T8147" t="str">
        <f t="shared" si="1148"/>
        <v/>
      </c>
      <c r="U8147" s="4"/>
      <c r="V8147" t="str">
        <f t="shared" si="1149"/>
        <v/>
      </c>
      <c r="W8147" s="4"/>
      <c r="X8147" t="str">
        <f t="shared" si="1150"/>
        <v/>
      </c>
      <c r="Y8147" s="4"/>
      <c r="Z8147" t="str">
        <f t="shared" si="1151"/>
        <v/>
      </c>
      <c r="AA8147" s="4"/>
    </row>
    <row r="8148" spans="1:27" x14ac:dyDescent="0.3">
      <c r="A8148" s="12" t="s">
        <v>21773</v>
      </c>
      <c r="B8148" s="12">
        <v>3617664055429</v>
      </c>
      <c r="C8148" s="1"/>
      <c r="D8148" s="11" t="s">
        <v>21772</v>
      </c>
      <c r="E8148" s="11" t="s">
        <v>3</v>
      </c>
      <c r="F8148" s="4"/>
      <c r="G8148" t="s">
        <v>22422</v>
      </c>
      <c r="H81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48" t="str">
        <f>IF(ISBLANK(E8148),"",INDEX(UniqueArtist!B:B, MATCH(E8148,UniqueArtist!A:A, 0)))</f>
        <v>Nicolas Garcia</v>
      </c>
      <c r="J8148" t="str">
        <f t="shared" si="1143"/>
        <v>Nicolas Garcia</v>
      </c>
      <c r="K8148" s="4">
        <v>0.1</v>
      </c>
      <c r="L8148" t="str">
        <f t="shared" si="1144"/>
        <v/>
      </c>
      <c r="N8148" t="str">
        <f t="shared" si="1145"/>
        <v/>
      </c>
      <c r="P8148" t="str">
        <f t="shared" si="1146"/>
        <v/>
      </c>
      <c r="R8148" t="str">
        <f t="shared" si="1147"/>
        <v/>
      </c>
      <c r="T8148" t="str">
        <f t="shared" si="1148"/>
        <v/>
      </c>
      <c r="U8148" s="4"/>
      <c r="V8148" t="str">
        <f t="shared" si="1149"/>
        <v/>
      </c>
      <c r="W8148" s="4"/>
      <c r="X8148" t="str">
        <f t="shared" si="1150"/>
        <v/>
      </c>
      <c r="Y8148" s="4"/>
      <c r="Z8148" t="str">
        <f t="shared" si="1151"/>
        <v/>
      </c>
      <c r="AA8148" s="4"/>
    </row>
    <row r="8149" spans="1:27" ht="31.2" x14ac:dyDescent="0.3">
      <c r="A8149" s="12" t="s">
        <v>21775</v>
      </c>
      <c r="B8149" s="12">
        <v>3617660865640</v>
      </c>
      <c r="C8149" s="1"/>
      <c r="D8149" s="11" t="s">
        <v>21774</v>
      </c>
      <c r="E8149" s="11" t="s">
        <v>53</v>
      </c>
      <c r="F8149" s="4"/>
      <c r="G8149" t="s">
        <v>22422</v>
      </c>
      <c r="H81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49" t="str">
        <f>IF(ISBLANK(E8149),"",INDEX(UniqueArtist!B:B, MATCH(E8149,UniqueArtist!A:A, 0)))</f>
        <v>Gerardo Diaz</v>
      </c>
      <c r="J8149" t="str">
        <f t="shared" si="1143"/>
        <v>Gerardo Diaz</v>
      </c>
      <c r="K8149" s="4">
        <v>0.1</v>
      </c>
      <c r="L8149" t="str">
        <f t="shared" si="1144"/>
        <v/>
      </c>
      <c r="N8149" t="str">
        <f t="shared" si="1145"/>
        <v/>
      </c>
      <c r="P8149" t="str">
        <f t="shared" si="1146"/>
        <v/>
      </c>
      <c r="R8149" t="str">
        <f t="shared" si="1147"/>
        <v/>
      </c>
      <c r="T8149" t="str">
        <f t="shared" si="1148"/>
        <v/>
      </c>
      <c r="U8149" s="4"/>
      <c r="V8149" t="str">
        <f t="shared" si="1149"/>
        <v/>
      </c>
      <c r="W8149" s="4"/>
      <c r="X8149" t="str">
        <f t="shared" si="1150"/>
        <v/>
      </c>
      <c r="Y8149" s="4"/>
      <c r="Z8149" t="str">
        <f t="shared" si="1151"/>
        <v/>
      </c>
      <c r="AA8149" s="4"/>
    </row>
    <row r="8150" spans="1:27" ht="46.8" x14ac:dyDescent="0.3">
      <c r="A8150" s="12" t="s">
        <v>21778</v>
      </c>
      <c r="B8150" s="12">
        <v>3617661079565</v>
      </c>
      <c r="D8150" s="23" t="s">
        <v>21777</v>
      </c>
      <c r="E8150" s="23" t="s">
        <v>21776</v>
      </c>
      <c r="G8150" t="s">
        <v>22422</v>
      </c>
      <c r="H81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50" s="22" t="str">
        <f>IF(ISBLANK(E8150),"",INDEX(UniqueArtist!B:B, MATCH(E8150,UniqueArtist!A:A, 0)))</f>
        <v>Angel Sauceda, Diego Dela Rosca, Los Mismos de la M, Manuel Peña, Shompo 7Trece</v>
      </c>
      <c r="J8150" s="22" t="str">
        <f t="shared" si="1143"/>
        <v>Angel Sauceda</v>
      </c>
      <c r="K8150" s="4">
        <v>0.02</v>
      </c>
      <c r="L8150" s="22" t="str">
        <f t="shared" si="1144"/>
        <v>Diego Dela Rosca</v>
      </c>
      <c r="M8150" s="4">
        <v>0.02</v>
      </c>
      <c r="N8150" s="22" t="str">
        <f t="shared" si="1145"/>
        <v>Los Mismos de la M</v>
      </c>
      <c r="O8150" s="4">
        <v>0.02</v>
      </c>
      <c r="P8150" s="22" t="str">
        <f t="shared" si="1146"/>
        <v>Manuel Peña</v>
      </c>
      <c r="Q8150" s="4">
        <v>0.02</v>
      </c>
      <c r="R8150" s="22" t="str">
        <f t="shared" si="1147"/>
        <v>Shompo 7Trece</v>
      </c>
      <c r="S8150" s="14">
        <v>0.02</v>
      </c>
      <c r="T8150" s="22" t="str">
        <f t="shared" si="1148"/>
        <v/>
      </c>
      <c r="U8150" s="4"/>
      <c r="V8150" s="22" t="str">
        <f t="shared" si="1149"/>
        <v/>
      </c>
      <c r="W8150" s="4"/>
      <c r="X8150" s="22" t="str">
        <f t="shared" si="1150"/>
        <v/>
      </c>
      <c r="Y8150" s="4"/>
      <c r="Z8150" s="22" t="str">
        <f t="shared" si="1151"/>
        <v/>
      </c>
      <c r="AA8150" s="4"/>
    </row>
    <row r="8151" spans="1:27" x14ac:dyDescent="0.3">
      <c r="A8151" s="12" t="s">
        <v>21780</v>
      </c>
      <c r="B8151" s="12">
        <v>3617663491297</v>
      </c>
      <c r="C8151" s="1"/>
      <c r="D8151" s="11" t="s">
        <v>21779</v>
      </c>
      <c r="E8151" s="11" t="s">
        <v>10937</v>
      </c>
      <c r="F8151" s="4"/>
      <c r="G8151" t="s">
        <v>22422</v>
      </c>
      <c r="H81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51" t="str">
        <f>IF(ISBLANK(E8151),"",INDEX(UniqueArtist!B:B, MATCH(E8151,UniqueArtist!A:A, 0)))</f>
        <v>Segunda Generacion</v>
      </c>
      <c r="J8151" t="str">
        <f t="shared" si="1143"/>
        <v>Segunda Generacion</v>
      </c>
      <c r="K8151" s="4">
        <v>0.1</v>
      </c>
      <c r="L8151" t="str">
        <f t="shared" si="1144"/>
        <v/>
      </c>
      <c r="N8151" t="str">
        <f t="shared" si="1145"/>
        <v/>
      </c>
      <c r="P8151" t="str">
        <f t="shared" si="1146"/>
        <v/>
      </c>
      <c r="R8151" t="str">
        <f t="shared" si="1147"/>
        <v/>
      </c>
      <c r="T8151" t="str">
        <f t="shared" si="1148"/>
        <v/>
      </c>
      <c r="U8151" s="4"/>
      <c r="V8151" t="str">
        <f t="shared" si="1149"/>
        <v/>
      </c>
      <c r="W8151" s="4"/>
      <c r="X8151" t="str">
        <f t="shared" si="1150"/>
        <v/>
      </c>
      <c r="Y8151" s="4"/>
      <c r="Z8151" t="str">
        <f t="shared" si="1151"/>
        <v/>
      </c>
      <c r="AA8151" s="4"/>
    </row>
    <row r="8152" spans="1:27" x14ac:dyDescent="0.3">
      <c r="A8152" s="12" t="s">
        <v>21782</v>
      </c>
      <c r="B8152" s="12">
        <v>3617662652309</v>
      </c>
      <c r="C8152" s="1"/>
      <c r="D8152" s="11" t="s">
        <v>21781</v>
      </c>
      <c r="E8152" s="11" t="s">
        <v>10937</v>
      </c>
      <c r="F8152" s="4"/>
      <c r="G8152" t="s">
        <v>22422</v>
      </c>
      <c r="H81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52" t="str">
        <f>IF(ISBLANK(E8152),"",INDEX(UniqueArtist!B:B, MATCH(E8152,UniqueArtist!A:A, 0)))</f>
        <v>Segunda Generacion</v>
      </c>
      <c r="J8152" t="str">
        <f t="shared" si="1143"/>
        <v>Segunda Generacion</v>
      </c>
      <c r="K8152" s="4">
        <v>0.1</v>
      </c>
      <c r="L8152" t="str">
        <f t="shared" si="1144"/>
        <v/>
      </c>
      <c r="N8152" t="str">
        <f t="shared" si="1145"/>
        <v/>
      </c>
      <c r="P8152" t="str">
        <f t="shared" si="1146"/>
        <v/>
      </c>
      <c r="R8152" t="str">
        <f t="shared" si="1147"/>
        <v/>
      </c>
      <c r="T8152" t="str">
        <f t="shared" si="1148"/>
        <v/>
      </c>
      <c r="U8152" s="4"/>
      <c r="V8152" t="str">
        <f t="shared" si="1149"/>
        <v/>
      </c>
      <c r="W8152" s="4"/>
      <c r="X8152" t="str">
        <f t="shared" si="1150"/>
        <v/>
      </c>
      <c r="Y8152" s="4"/>
      <c r="Z8152" t="str">
        <f t="shared" si="1151"/>
        <v/>
      </c>
      <c r="AA8152" s="4"/>
    </row>
    <row r="8153" spans="1:27" x14ac:dyDescent="0.3">
      <c r="A8153" s="12" t="s">
        <v>21784</v>
      </c>
      <c r="B8153" s="12">
        <v>3617389833883</v>
      </c>
      <c r="C8153" s="1"/>
      <c r="D8153" s="11" t="s">
        <v>21783</v>
      </c>
      <c r="E8153" s="11" t="s">
        <v>10937</v>
      </c>
      <c r="F8153" s="4"/>
      <c r="G8153" t="s">
        <v>22422</v>
      </c>
      <c r="H81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53" t="str">
        <f>IF(ISBLANK(E8153),"",INDEX(UniqueArtist!B:B, MATCH(E8153,UniqueArtist!A:A, 0)))</f>
        <v>Segunda Generacion</v>
      </c>
      <c r="J8153" t="str">
        <f t="shared" si="1143"/>
        <v>Segunda Generacion</v>
      </c>
      <c r="K8153" s="4">
        <v>0.1</v>
      </c>
      <c r="L8153" t="str">
        <f t="shared" si="1144"/>
        <v/>
      </c>
      <c r="N8153" t="str">
        <f t="shared" si="1145"/>
        <v/>
      </c>
      <c r="P8153" t="str">
        <f t="shared" si="1146"/>
        <v/>
      </c>
      <c r="R8153" t="str">
        <f t="shared" si="1147"/>
        <v/>
      </c>
      <c r="T8153" t="str">
        <f t="shared" si="1148"/>
        <v/>
      </c>
      <c r="U8153" s="4"/>
      <c r="V8153" t="str">
        <f t="shared" si="1149"/>
        <v/>
      </c>
      <c r="W8153" s="4"/>
      <c r="X8153" t="str">
        <f t="shared" si="1150"/>
        <v/>
      </c>
      <c r="Y8153" s="4"/>
      <c r="Z8153" t="str">
        <f t="shared" si="1151"/>
        <v/>
      </c>
      <c r="AA8153" s="4"/>
    </row>
    <row r="8154" spans="1:27" x14ac:dyDescent="0.3">
      <c r="A8154" s="12" t="s">
        <v>21786</v>
      </c>
      <c r="B8154" s="12">
        <v>3617662787902</v>
      </c>
      <c r="C8154" s="1"/>
      <c r="D8154" s="11" t="s">
        <v>21785</v>
      </c>
      <c r="E8154" s="11" t="s">
        <v>20081</v>
      </c>
      <c r="F8154" s="4"/>
      <c r="G8154" t="s">
        <v>22422</v>
      </c>
      <c r="H81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54" t="str">
        <f>IF(ISBLANK(E8154),"",INDEX(UniqueArtist!B:B, MATCH(E8154,UniqueArtist!A:A, 0)))</f>
        <v>Shompo 7trece</v>
      </c>
      <c r="J8154" t="str">
        <f t="shared" si="1143"/>
        <v>Shompo 7trece</v>
      </c>
      <c r="K8154" s="4">
        <v>0.1</v>
      </c>
      <c r="L8154" t="str">
        <f t="shared" si="1144"/>
        <v/>
      </c>
      <c r="N8154" t="str">
        <f t="shared" si="1145"/>
        <v/>
      </c>
      <c r="P8154" t="str">
        <f t="shared" si="1146"/>
        <v/>
      </c>
      <c r="R8154" t="str">
        <f t="shared" si="1147"/>
        <v/>
      </c>
      <c r="T8154" t="str">
        <f t="shared" si="1148"/>
        <v/>
      </c>
      <c r="U8154" s="4"/>
      <c r="V8154" t="str">
        <f t="shared" si="1149"/>
        <v/>
      </c>
      <c r="W8154" s="4"/>
      <c r="X8154" t="str">
        <f t="shared" si="1150"/>
        <v/>
      </c>
      <c r="Y8154" s="4"/>
      <c r="Z8154" t="str">
        <f t="shared" si="1151"/>
        <v/>
      </c>
      <c r="AA8154" s="4"/>
    </row>
    <row r="8155" spans="1:27" x14ac:dyDescent="0.3">
      <c r="A8155" s="12" t="s">
        <v>21788</v>
      </c>
      <c r="B8155" s="12">
        <v>3617661926173</v>
      </c>
      <c r="C8155" s="1"/>
      <c r="D8155" s="11" t="s">
        <v>21787</v>
      </c>
      <c r="E8155" s="11" t="s">
        <v>20081</v>
      </c>
      <c r="F8155" s="4"/>
      <c r="G8155" t="s">
        <v>22422</v>
      </c>
      <c r="H81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55" t="str">
        <f>IF(ISBLANK(E8155),"",INDEX(UniqueArtist!B:B, MATCH(E8155,UniqueArtist!A:A, 0)))</f>
        <v>Shompo 7trece</v>
      </c>
      <c r="J8155" t="str">
        <f t="shared" si="1143"/>
        <v>Shompo 7trece</v>
      </c>
      <c r="K8155" s="4">
        <v>0.1</v>
      </c>
      <c r="L8155" t="str">
        <f t="shared" si="1144"/>
        <v/>
      </c>
      <c r="N8155" t="str">
        <f t="shared" si="1145"/>
        <v/>
      </c>
      <c r="P8155" t="str">
        <f t="shared" si="1146"/>
        <v/>
      </c>
      <c r="R8155" t="str">
        <f t="shared" si="1147"/>
        <v/>
      </c>
      <c r="T8155" t="str">
        <f t="shared" si="1148"/>
        <v/>
      </c>
      <c r="U8155" s="4"/>
      <c r="V8155" t="str">
        <f t="shared" si="1149"/>
        <v/>
      </c>
      <c r="W8155" s="4"/>
      <c r="X8155" t="str">
        <f t="shared" si="1150"/>
        <v/>
      </c>
      <c r="Y8155" s="4"/>
      <c r="Z8155" t="str">
        <f t="shared" si="1151"/>
        <v/>
      </c>
      <c r="AA8155" s="4"/>
    </row>
    <row r="8156" spans="1:27" x14ac:dyDescent="0.3">
      <c r="A8156" s="12" t="s">
        <v>21790</v>
      </c>
      <c r="B8156" s="12">
        <v>3617664106855</v>
      </c>
      <c r="C8156" s="1"/>
      <c r="D8156" s="11" t="s">
        <v>21789</v>
      </c>
      <c r="E8156" s="11" t="s">
        <v>55</v>
      </c>
      <c r="F8156" s="4"/>
      <c r="G8156" t="s">
        <v>22422</v>
      </c>
      <c r="H81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56" t="str">
        <f>IF(ISBLANK(E8156),"",INDEX(UniqueArtist!B:B, MATCH(E8156,UniqueArtist!A:A, 0)))</f>
        <v>Alemi Bustos</v>
      </c>
      <c r="J8156" t="str">
        <f t="shared" si="1143"/>
        <v>Alemi Bustos</v>
      </c>
      <c r="K8156" s="4">
        <v>0.1</v>
      </c>
      <c r="L8156" t="str">
        <f t="shared" si="1144"/>
        <v/>
      </c>
      <c r="N8156" t="str">
        <f t="shared" si="1145"/>
        <v/>
      </c>
      <c r="P8156" t="str">
        <f t="shared" si="1146"/>
        <v/>
      </c>
      <c r="R8156" t="str">
        <f t="shared" si="1147"/>
        <v/>
      </c>
      <c r="T8156" t="str">
        <f t="shared" si="1148"/>
        <v/>
      </c>
      <c r="U8156" s="4"/>
      <c r="V8156" t="str">
        <f t="shared" si="1149"/>
        <v/>
      </c>
      <c r="W8156" s="4"/>
      <c r="X8156" t="str">
        <f t="shared" si="1150"/>
        <v/>
      </c>
      <c r="Y8156" s="4"/>
      <c r="Z8156" t="str">
        <f t="shared" si="1151"/>
        <v/>
      </c>
      <c r="AA8156" s="4"/>
    </row>
    <row r="8157" spans="1:27" x14ac:dyDescent="0.3">
      <c r="A8157" s="12" t="s">
        <v>21793</v>
      </c>
      <c r="B8157" s="12">
        <v>3617662858176</v>
      </c>
      <c r="C8157" s="1"/>
      <c r="D8157" s="11" t="s">
        <v>21792</v>
      </c>
      <c r="E8157" s="11" t="s">
        <v>21791</v>
      </c>
      <c r="F8157" s="4"/>
      <c r="G8157" t="s">
        <v>22422</v>
      </c>
      <c r="H81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57" t="str">
        <f>IF(ISBLANK(E8157),"",INDEX(UniqueArtist!B:B, MATCH(E8157,UniqueArtist!A:A, 0)))</f>
        <v>Los Dos de Tamaulipas</v>
      </c>
      <c r="J8157" t="str">
        <f t="shared" si="1143"/>
        <v>Los Dos de Tamaulipas</v>
      </c>
      <c r="K8157" s="4">
        <v>0.1</v>
      </c>
      <c r="L8157" t="str">
        <f t="shared" si="1144"/>
        <v/>
      </c>
      <c r="N8157" t="str">
        <f t="shared" si="1145"/>
        <v/>
      </c>
      <c r="P8157" t="str">
        <f t="shared" si="1146"/>
        <v/>
      </c>
      <c r="R8157" t="str">
        <f t="shared" si="1147"/>
        <v/>
      </c>
      <c r="T8157" t="str">
        <f t="shared" si="1148"/>
        <v/>
      </c>
      <c r="U8157" s="4"/>
      <c r="V8157" t="str">
        <f t="shared" si="1149"/>
        <v/>
      </c>
      <c r="W8157" s="4"/>
      <c r="X8157" t="str">
        <f t="shared" si="1150"/>
        <v/>
      </c>
      <c r="Y8157" s="4"/>
      <c r="Z8157" t="str">
        <f t="shared" si="1151"/>
        <v/>
      </c>
      <c r="AA8157" s="4"/>
    </row>
    <row r="8158" spans="1:27" x14ac:dyDescent="0.3">
      <c r="A8158" s="12" t="s">
        <v>21795</v>
      </c>
      <c r="B8158" s="12">
        <v>3617660236204</v>
      </c>
      <c r="C8158" s="1"/>
      <c r="D8158" s="11" t="s">
        <v>21794</v>
      </c>
      <c r="E8158" s="11" t="s">
        <v>3</v>
      </c>
      <c r="F8158" s="4"/>
      <c r="G8158" t="s">
        <v>22422</v>
      </c>
      <c r="H81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58" t="str">
        <f>IF(ISBLANK(E8158),"",INDEX(UniqueArtist!B:B, MATCH(E8158,UniqueArtist!A:A, 0)))</f>
        <v>Nicolas Garcia</v>
      </c>
      <c r="J8158" t="str">
        <f t="shared" si="1143"/>
        <v>Nicolas Garcia</v>
      </c>
      <c r="K8158" s="4">
        <v>0.1</v>
      </c>
      <c r="L8158" t="str">
        <f t="shared" si="1144"/>
        <v/>
      </c>
      <c r="N8158" t="str">
        <f t="shared" si="1145"/>
        <v/>
      </c>
      <c r="P8158" t="str">
        <f t="shared" si="1146"/>
        <v/>
      </c>
      <c r="R8158" t="str">
        <f t="shared" si="1147"/>
        <v/>
      </c>
      <c r="T8158" t="str">
        <f t="shared" si="1148"/>
        <v/>
      </c>
      <c r="U8158" s="4"/>
      <c r="V8158" t="str">
        <f t="shared" si="1149"/>
        <v/>
      </c>
      <c r="W8158" s="4"/>
      <c r="X8158" t="str">
        <f t="shared" si="1150"/>
        <v/>
      </c>
      <c r="Y8158" s="4"/>
      <c r="Z8158" t="str">
        <f t="shared" si="1151"/>
        <v/>
      </c>
      <c r="AA8158" s="4"/>
    </row>
    <row r="8159" spans="1:27" x14ac:dyDescent="0.3">
      <c r="A8159" s="12" t="s">
        <v>21797</v>
      </c>
      <c r="B8159" s="12">
        <v>3617660604027</v>
      </c>
      <c r="C8159" s="1"/>
      <c r="D8159" s="11" t="s">
        <v>21796</v>
      </c>
      <c r="E8159" s="11" t="s">
        <v>3</v>
      </c>
      <c r="F8159" s="4"/>
      <c r="G8159" t="s">
        <v>22422</v>
      </c>
      <c r="H81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59" t="str">
        <f>IF(ISBLANK(E8159),"",INDEX(UniqueArtist!B:B, MATCH(E8159,UniqueArtist!A:A, 0)))</f>
        <v>Nicolas Garcia</v>
      </c>
      <c r="J8159" t="str">
        <f t="shared" si="1143"/>
        <v>Nicolas Garcia</v>
      </c>
      <c r="K8159" s="4">
        <v>0.1</v>
      </c>
      <c r="L8159" t="str">
        <f t="shared" si="1144"/>
        <v/>
      </c>
      <c r="N8159" t="str">
        <f t="shared" si="1145"/>
        <v/>
      </c>
      <c r="P8159" t="str">
        <f t="shared" si="1146"/>
        <v/>
      </c>
      <c r="R8159" t="str">
        <f t="shared" si="1147"/>
        <v/>
      </c>
      <c r="T8159" t="str">
        <f t="shared" si="1148"/>
        <v/>
      </c>
      <c r="U8159" s="4"/>
      <c r="V8159" t="str">
        <f t="shared" si="1149"/>
        <v/>
      </c>
      <c r="W8159" s="4"/>
      <c r="X8159" t="str">
        <f t="shared" si="1150"/>
        <v/>
      </c>
      <c r="Y8159" s="4"/>
      <c r="Z8159" t="str">
        <f t="shared" si="1151"/>
        <v/>
      </c>
      <c r="AA8159" s="4"/>
    </row>
    <row r="8160" spans="1:27" x14ac:dyDescent="0.3">
      <c r="A8160" s="12" t="s">
        <v>21799</v>
      </c>
      <c r="B8160" s="12">
        <v>3617663344890</v>
      </c>
      <c r="C8160" s="1"/>
      <c r="D8160" s="11" t="s">
        <v>21798</v>
      </c>
      <c r="E8160" s="11" t="s">
        <v>3</v>
      </c>
      <c r="F8160" s="4"/>
      <c r="G8160" t="s">
        <v>22422</v>
      </c>
      <c r="H81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60" t="str">
        <f>IF(ISBLANK(E8160),"",INDEX(UniqueArtist!B:B, MATCH(E8160,UniqueArtist!A:A, 0)))</f>
        <v>Nicolas Garcia</v>
      </c>
      <c r="J8160" t="str">
        <f t="shared" si="1143"/>
        <v>Nicolas Garcia</v>
      </c>
      <c r="K8160" s="4">
        <v>0.1</v>
      </c>
      <c r="L8160" t="str">
        <f t="shared" si="1144"/>
        <v/>
      </c>
      <c r="N8160" t="str">
        <f t="shared" si="1145"/>
        <v/>
      </c>
      <c r="P8160" t="str">
        <f t="shared" si="1146"/>
        <v/>
      </c>
      <c r="R8160" t="str">
        <f t="shared" si="1147"/>
        <v/>
      </c>
      <c r="T8160" t="str">
        <f t="shared" si="1148"/>
        <v/>
      </c>
      <c r="U8160" s="4"/>
      <c r="V8160" t="str">
        <f t="shared" si="1149"/>
        <v/>
      </c>
      <c r="W8160" s="4"/>
      <c r="X8160" t="str">
        <f t="shared" si="1150"/>
        <v/>
      </c>
      <c r="Y8160" s="4"/>
      <c r="Z8160" t="str">
        <f t="shared" si="1151"/>
        <v/>
      </c>
      <c r="AA8160" s="4"/>
    </row>
    <row r="8161" spans="1:27" x14ac:dyDescent="0.3">
      <c r="A8161" s="12" t="s">
        <v>21801</v>
      </c>
      <c r="B8161" s="12">
        <v>3617662806061</v>
      </c>
      <c r="C8161" s="1"/>
      <c r="D8161" s="11" t="s">
        <v>21800</v>
      </c>
      <c r="E8161" s="11" t="s">
        <v>20081</v>
      </c>
      <c r="F8161" s="4"/>
      <c r="G8161" t="s">
        <v>22422</v>
      </c>
      <c r="H81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61" t="str">
        <f>IF(ISBLANK(E8161),"",INDEX(UniqueArtist!B:B, MATCH(E8161,UniqueArtist!A:A, 0)))</f>
        <v>Shompo 7trece</v>
      </c>
      <c r="J8161" t="str">
        <f t="shared" si="1143"/>
        <v>Shompo 7trece</v>
      </c>
      <c r="K8161" s="4">
        <v>0.1</v>
      </c>
      <c r="L8161" t="str">
        <f t="shared" si="1144"/>
        <v/>
      </c>
      <c r="N8161" t="str">
        <f t="shared" si="1145"/>
        <v/>
      </c>
      <c r="P8161" t="str">
        <f t="shared" si="1146"/>
        <v/>
      </c>
      <c r="R8161" t="str">
        <f t="shared" si="1147"/>
        <v/>
      </c>
      <c r="T8161" t="str">
        <f t="shared" si="1148"/>
        <v/>
      </c>
      <c r="U8161" s="4"/>
      <c r="V8161" t="str">
        <f t="shared" si="1149"/>
        <v/>
      </c>
      <c r="W8161" s="4"/>
      <c r="X8161" t="str">
        <f t="shared" si="1150"/>
        <v/>
      </c>
      <c r="Y8161" s="4"/>
      <c r="Z8161" t="str">
        <f t="shared" si="1151"/>
        <v/>
      </c>
      <c r="AA8161" s="4"/>
    </row>
    <row r="8162" spans="1:27" x14ac:dyDescent="0.3">
      <c r="A8162" s="12" t="s">
        <v>21803</v>
      </c>
      <c r="B8162" s="12">
        <v>3617663681766</v>
      </c>
      <c r="C8162" s="1"/>
      <c r="D8162" s="11" t="s">
        <v>21802</v>
      </c>
      <c r="E8162" s="11" t="s">
        <v>20081</v>
      </c>
      <c r="F8162" s="4"/>
      <c r="G8162" t="s">
        <v>22422</v>
      </c>
      <c r="H81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62" t="str">
        <f>IF(ISBLANK(E8162),"",INDEX(UniqueArtist!B:B, MATCH(E8162,UniqueArtist!A:A, 0)))</f>
        <v>Shompo 7trece</v>
      </c>
      <c r="J8162" t="str">
        <f t="shared" si="1143"/>
        <v>Shompo 7trece</v>
      </c>
      <c r="K8162" s="4">
        <v>0.1</v>
      </c>
      <c r="L8162" t="str">
        <f t="shared" si="1144"/>
        <v/>
      </c>
      <c r="N8162" t="str">
        <f t="shared" si="1145"/>
        <v/>
      </c>
      <c r="P8162" t="str">
        <f t="shared" si="1146"/>
        <v/>
      </c>
      <c r="R8162" t="str">
        <f t="shared" si="1147"/>
        <v/>
      </c>
      <c r="T8162" t="str">
        <f t="shared" si="1148"/>
        <v/>
      </c>
      <c r="U8162" s="4"/>
      <c r="V8162" t="str">
        <f t="shared" si="1149"/>
        <v/>
      </c>
      <c r="W8162" s="4"/>
      <c r="X8162" t="str">
        <f t="shared" si="1150"/>
        <v/>
      </c>
      <c r="Y8162" s="4"/>
      <c r="Z8162" t="str">
        <f t="shared" si="1151"/>
        <v/>
      </c>
      <c r="AA8162" s="4"/>
    </row>
    <row r="8163" spans="1:27" x14ac:dyDescent="0.3">
      <c r="A8163" s="12" t="s">
        <v>21806</v>
      </c>
      <c r="B8163" s="12">
        <v>3617660887253</v>
      </c>
      <c r="C8163" s="1"/>
      <c r="D8163" s="11" t="s">
        <v>21805</v>
      </c>
      <c r="E8163" s="11" t="s">
        <v>21804</v>
      </c>
      <c r="F8163" s="4"/>
      <c r="G8163" t="s">
        <v>22422</v>
      </c>
      <c r="H816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163" t="str">
        <f>IF(ISBLANK(E8163),"",INDEX(UniqueArtist!B:B, MATCH(E8163,UniqueArtist!A:A, 0)))</f>
        <v>El Fantasma, Hijos de Barron</v>
      </c>
      <c r="J8163" t="str">
        <f t="shared" si="1143"/>
        <v>El Fantasma</v>
      </c>
      <c r="K8163" s="4">
        <v>0.17499999999999999</v>
      </c>
      <c r="L8163" t="str">
        <f t="shared" si="1144"/>
        <v>Hijos de Barron</v>
      </c>
      <c r="M8163" s="4">
        <v>0.17499999999999999</v>
      </c>
      <c r="N8163" t="str">
        <f t="shared" si="1145"/>
        <v/>
      </c>
      <c r="P8163" t="str">
        <f t="shared" si="1146"/>
        <v/>
      </c>
      <c r="R8163" t="str">
        <f t="shared" si="1147"/>
        <v/>
      </c>
      <c r="T8163" t="str">
        <f t="shared" si="1148"/>
        <v/>
      </c>
      <c r="U8163" s="4"/>
      <c r="V8163" t="str">
        <f t="shared" si="1149"/>
        <v/>
      </c>
      <c r="W8163" s="4"/>
      <c r="X8163" t="str">
        <f t="shared" si="1150"/>
        <v/>
      </c>
      <c r="Y8163" s="4"/>
      <c r="Z8163" t="str">
        <f t="shared" si="1151"/>
        <v/>
      </c>
      <c r="AA8163" s="4"/>
    </row>
    <row r="8164" spans="1:27" ht="31.2" x14ac:dyDescent="0.3">
      <c r="A8164" s="12" t="s">
        <v>21808</v>
      </c>
      <c r="B8164" s="12">
        <v>3617662293731</v>
      </c>
      <c r="C8164" s="1"/>
      <c r="D8164" s="11" t="s">
        <v>21807</v>
      </c>
      <c r="E8164" s="11" t="s">
        <v>21804</v>
      </c>
      <c r="F8164" s="4"/>
      <c r="G8164" t="s">
        <v>22422</v>
      </c>
      <c r="H816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164" t="str">
        <f>IF(ISBLANK(E8164),"",INDEX(UniqueArtist!B:B, MATCH(E8164,UniqueArtist!A:A, 0)))</f>
        <v>El Fantasma, Hijos de Barron</v>
      </c>
      <c r="J8164" t="str">
        <f t="shared" si="1143"/>
        <v>El Fantasma</v>
      </c>
      <c r="K8164" s="4">
        <v>0.17499999999999999</v>
      </c>
      <c r="L8164" t="str">
        <f t="shared" si="1144"/>
        <v>Hijos de Barron</v>
      </c>
      <c r="M8164" s="4">
        <v>0.17499999999999999</v>
      </c>
      <c r="N8164" t="str">
        <f t="shared" si="1145"/>
        <v/>
      </c>
      <c r="P8164" t="str">
        <f t="shared" si="1146"/>
        <v/>
      </c>
      <c r="R8164" t="str">
        <f t="shared" si="1147"/>
        <v/>
      </c>
      <c r="T8164" t="str">
        <f t="shared" si="1148"/>
        <v/>
      </c>
      <c r="U8164" s="4"/>
      <c r="V8164" t="str">
        <f t="shared" si="1149"/>
        <v/>
      </c>
      <c r="W8164" s="4"/>
      <c r="X8164" t="str">
        <f t="shared" si="1150"/>
        <v/>
      </c>
      <c r="Y8164" s="4"/>
      <c r="Z8164" t="str">
        <f t="shared" si="1151"/>
        <v/>
      </c>
      <c r="AA8164" s="4"/>
    </row>
    <row r="8165" spans="1:27" x14ac:dyDescent="0.3">
      <c r="A8165" s="12" t="s">
        <v>21810</v>
      </c>
      <c r="B8165" s="12">
        <v>3617661856784</v>
      </c>
      <c r="C8165" s="1"/>
      <c r="D8165" s="11" t="s">
        <v>21809</v>
      </c>
      <c r="E8165" s="11" t="s">
        <v>21804</v>
      </c>
      <c r="F8165" s="4"/>
      <c r="G8165" t="s">
        <v>22422</v>
      </c>
      <c r="H816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165" t="str">
        <f>IF(ISBLANK(E8165),"",INDEX(UniqueArtist!B:B, MATCH(E8165,UniqueArtist!A:A, 0)))</f>
        <v>El Fantasma, Hijos de Barron</v>
      </c>
      <c r="J8165" t="str">
        <f t="shared" si="1143"/>
        <v>El Fantasma</v>
      </c>
      <c r="K8165" s="4">
        <v>0.17499999999999999</v>
      </c>
      <c r="L8165" t="str">
        <f t="shared" si="1144"/>
        <v>Hijos de Barron</v>
      </c>
      <c r="M8165" s="4">
        <v>0.17499999999999999</v>
      </c>
      <c r="N8165" t="str">
        <f t="shared" si="1145"/>
        <v/>
      </c>
      <c r="P8165" t="str">
        <f t="shared" si="1146"/>
        <v/>
      </c>
      <c r="R8165" t="str">
        <f t="shared" si="1147"/>
        <v/>
      </c>
      <c r="T8165" t="str">
        <f t="shared" si="1148"/>
        <v/>
      </c>
      <c r="U8165" s="4"/>
      <c r="V8165" t="str">
        <f t="shared" si="1149"/>
        <v/>
      </c>
      <c r="W8165" s="4"/>
      <c r="X8165" t="str">
        <f t="shared" si="1150"/>
        <v/>
      </c>
      <c r="Y8165" s="4"/>
      <c r="Z8165" t="str">
        <f t="shared" si="1151"/>
        <v/>
      </c>
      <c r="AA8165" s="4"/>
    </row>
    <row r="8166" spans="1:27" x14ac:dyDescent="0.3">
      <c r="A8166" s="12" t="s">
        <v>21812</v>
      </c>
      <c r="B8166" s="12">
        <v>3617660034886</v>
      </c>
      <c r="C8166" s="1"/>
      <c r="D8166" s="11" t="s">
        <v>21811</v>
      </c>
      <c r="E8166" s="11" t="s">
        <v>50</v>
      </c>
      <c r="F8166" s="4"/>
      <c r="G8166" t="s">
        <v>22422</v>
      </c>
      <c r="H81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66" t="str">
        <f>IF(ISBLANK(E8166),"",INDEX(UniqueArtist!B:B, MATCH(E8166,UniqueArtist!A:A, 0)))</f>
        <v>Gerardo Diaz</v>
      </c>
      <c r="J8166" t="str">
        <f t="shared" si="1143"/>
        <v>Gerardo Diaz</v>
      </c>
      <c r="K8166" s="4">
        <v>0.1</v>
      </c>
      <c r="L8166" t="str">
        <f t="shared" si="1144"/>
        <v/>
      </c>
      <c r="N8166" t="str">
        <f t="shared" si="1145"/>
        <v/>
      </c>
      <c r="P8166" t="str">
        <f t="shared" si="1146"/>
        <v/>
      </c>
      <c r="R8166" t="str">
        <f t="shared" si="1147"/>
        <v/>
      </c>
      <c r="T8166" t="str">
        <f t="shared" si="1148"/>
        <v/>
      </c>
      <c r="U8166" s="4"/>
      <c r="V8166" t="str">
        <f t="shared" si="1149"/>
        <v/>
      </c>
      <c r="W8166" s="4"/>
      <c r="X8166" t="str">
        <f t="shared" si="1150"/>
        <v/>
      </c>
      <c r="Y8166" s="4"/>
      <c r="Z8166" t="str">
        <f t="shared" si="1151"/>
        <v/>
      </c>
      <c r="AA8166" s="4"/>
    </row>
    <row r="8167" spans="1:27" x14ac:dyDescent="0.3">
      <c r="A8167" s="12" t="s">
        <v>21814</v>
      </c>
      <c r="B8167" s="12">
        <v>3617660034886</v>
      </c>
      <c r="C8167" s="1"/>
      <c r="D8167" s="11" t="s">
        <v>21813</v>
      </c>
      <c r="E8167" s="11" t="s">
        <v>50</v>
      </c>
      <c r="F8167" s="4"/>
      <c r="G8167" t="s">
        <v>22422</v>
      </c>
      <c r="H81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67" t="str">
        <f>IF(ISBLANK(E8167),"",INDEX(UniqueArtist!B:B, MATCH(E8167,UniqueArtist!A:A, 0)))</f>
        <v>Gerardo Diaz</v>
      </c>
      <c r="J8167" t="str">
        <f t="shared" si="1143"/>
        <v>Gerardo Diaz</v>
      </c>
      <c r="K8167" s="4">
        <v>0.1</v>
      </c>
      <c r="L8167" t="str">
        <f t="shared" si="1144"/>
        <v/>
      </c>
      <c r="N8167" t="str">
        <f t="shared" si="1145"/>
        <v/>
      </c>
      <c r="P8167" t="str">
        <f t="shared" si="1146"/>
        <v/>
      </c>
      <c r="R8167" t="str">
        <f t="shared" si="1147"/>
        <v/>
      </c>
      <c r="T8167" t="str">
        <f t="shared" si="1148"/>
        <v/>
      </c>
      <c r="U8167" s="4"/>
      <c r="V8167" t="str">
        <f t="shared" si="1149"/>
        <v/>
      </c>
      <c r="W8167" s="4"/>
      <c r="X8167" t="str">
        <f t="shared" si="1150"/>
        <v/>
      </c>
      <c r="Y8167" s="4"/>
      <c r="Z8167" t="str">
        <f t="shared" si="1151"/>
        <v/>
      </c>
      <c r="AA8167" s="4"/>
    </row>
    <row r="8168" spans="1:27" x14ac:dyDescent="0.3">
      <c r="A8168" s="12" t="s">
        <v>21816</v>
      </c>
      <c r="B8168" s="12">
        <v>3617660034886</v>
      </c>
      <c r="C8168" s="1"/>
      <c r="D8168" s="11" t="s">
        <v>21815</v>
      </c>
      <c r="E8168" s="11" t="s">
        <v>50</v>
      </c>
      <c r="F8168" s="4"/>
      <c r="G8168" t="s">
        <v>22422</v>
      </c>
      <c r="H81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68" t="str">
        <f>IF(ISBLANK(E8168),"",INDEX(UniqueArtist!B:B, MATCH(E8168,UniqueArtist!A:A, 0)))</f>
        <v>Gerardo Diaz</v>
      </c>
      <c r="J8168" t="str">
        <f t="shared" si="1143"/>
        <v>Gerardo Diaz</v>
      </c>
      <c r="K8168" s="4">
        <v>0.1</v>
      </c>
      <c r="L8168" t="str">
        <f t="shared" si="1144"/>
        <v/>
      </c>
      <c r="N8168" t="str">
        <f t="shared" si="1145"/>
        <v/>
      </c>
      <c r="P8168" t="str">
        <f t="shared" si="1146"/>
        <v/>
      </c>
      <c r="R8168" t="str">
        <f t="shared" si="1147"/>
        <v/>
      </c>
      <c r="T8168" t="str">
        <f t="shared" si="1148"/>
        <v/>
      </c>
      <c r="U8168" s="4"/>
      <c r="V8168" t="str">
        <f t="shared" si="1149"/>
        <v/>
      </c>
      <c r="W8168" s="4"/>
      <c r="X8168" t="str">
        <f t="shared" si="1150"/>
        <v/>
      </c>
      <c r="Y8168" s="4"/>
      <c r="Z8168" t="str">
        <f t="shared" si="1151"/>
        <v/>
      </c>
      <c r="AA8168" s="4"/>
    </row>
    <row r="8169" spans="1:27" x14ac:dyDescent="0.3">
      <c r="A8169" s="12" t="s">
        <v>21818</v>
      </c>
      <c r="B8169" s="12">
        <v>3617661459053</v>
      </c>
      <c r="C8169" s="1"/>
      <c r="D8169" s="11" t="s">
        <v>21817</v>
      </c>
      <c r="E8169" s="11" t="s">
        <v>50</v>
      </c>
      <c r="F8169" s="4"/>
      <c r="G8169" t="s">
        <v>22422</v>
      </c>
      <c r="H81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69" t="str">
        <f>IF(ISBLANK(E8169),"",INDEX(UniqueArtist!B:B, MATCH(E8169,UniqueArtist!A:A, 0)))</f>
        <v>Gerardo Diaz</v>
      </c>
      <c r="J8169" t="str">
        <f t="shared" si="1143"/>
        <v>Gerardo Diaz</v>
      </c>
      <c r="K8169" s="4">
        <v>0.1</v>
      </c>
      <c r="L8169" t="str">
        <f t="shared" si="1144"/>
        <v/>
      </c>
      <c r="N8169" t="str">
        <f t="shared" si="1145"/>
        <v/>
      </c>
      <c r="P8169" t="str">
        <f t="shared" si="1146"/>
        <v/>
      </c>
      <c r="R8169" t="str">
        <f t="shared" si="1147"/>
        <v/>
      </c>
      <c r="T8169" t="str">
        <f t="shared" si="1148"/>
        <v/>
      </c>
      <c r="U8169" s="4"/>
      <c r="V8169" t="str">
        <f t="shared" si="1149"/>
        <v/>
      </c>
      <c r="W8169" s="4"/>
      <c r="X8169" t="str">
        <f t="shared" si="1150"/>
        <v/>
      </c>
      <c r="Y8169" s="4"/>
      <c r="Z8169" t="str">
        <f t="shared" si="1151"/>
        <v/>
      </c>
      <c r="AA8169" s="4"/>
    </row>
    <row r="8170" spans="1:27" x14ac:dyDescent="0.3">
      <c r="A8170" s="12" t="s">
        <v>21820</v>
      </c>
      <c r="B8170" s="12">
        <v>3617660034886</v>
      </c>
      <c r="C8170" s="1"/>
      <c r="D8170" s="11" t="s">
        <v>21819</v>
      </c>
      <c r="E8170" s="11" t="s">
        <v>50</v>
      </c>
      <c r="F8170" s="4"/>
      <c r="G8170" t="s">
        <v>22422</v>
      </c>
      <c r="H81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70" t="str">
        <f>IF(ISBLANK(E8170),"",INDEX(UniqueArtist!B:B, MATCH(E8170,UniqueArtist!A:A, 0)))</f>
        <v>Gerardo Diaz</v>
      </c>
      <c r="J8170" t="str">
        <f t="shared" si="1143"/>
        <v>Gerardo Diaz</v>
      </c>
      <c r="K8170" s="4">
        <v>0.1</v>
      </c>
      <c r="L8170" t="str">
        <f t="shared" si="1144"/>
        <v/>
      </c>
      <c r="N8170" t="str">
        <f t="shared" si="1145"/>
        <v/>
      </c>
      <c r="P8170" t="str">
        <f t="shared" si="1146"/>
        <v/>
      </c>
      <c r="R8170" t="str">
        <f t="shared" si="1147"/>
        <v/>
      </c>
      <c r="T8170" t="str">
        <f t="shared" si="1148"/>
        <v/>
      </c>
      <c r="U8170" s="4"/>
      <c r="V8170" t="str">
        <f t="shared" si="1149"/>
        <v/>
      </c>
      <c r="W8170" s="4"/>
      <c r="X8170" t="str">
        <f t="shared" si="1150"/>
        <v/>
      </c>
      <c r="Y8170" s="4"/>
      <c r="Z8170" t="str">
        <f t="shared" si="1151"/>
        <v/>
      </c>
      <c r="AA8170" s="4"/>
    </row>
    <row r="8171" spans="1:27" x14ac:dyDescent="0.3">
      <c r="A8171" s="12" t="s">
        <v>21822</v>
      </c>
      <c r="B8171" s="12">
        <v>3617660034886</v>
      </c>
      <c r="C8171" s="1"/>
      <c r="D8171" s="11" t="s">
        <v>21821</v>
      </c>
      <c r="E8171" s="11" t="s">
        <v>50</v>
      </c>
      <c r="F8171" s="4"/>
      <c r="G8171" t="s">
        <v>22422</v>
      </c>
      <c r="H81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71" t="str">
        <f>IF(ISBLANK(E8171),"",INDEX(UniqueArtist!B:B, MATCH(E8171,UniqueArtist!A:A, 0)))</f>
        <v>Gerardo Diaz</v>
      </c>
      <c r="J8171" t="str">
        <f t="shared" si="1143"/>
        <v>Gerardo Diaz</v>
      </c>
      <c r="K8171" s="4">
        <v>0.1</v>
      </c>
      <c r="L8171" t="str">
        <f t="shared" si="1144"/>
        <v/>
      </c>
      <c r="N8171" t="str">
        <f t="shared" si="1145"/>
        <v/>
      </c>
      <c r="P8171" t="str">
        <f t="shared" si="1146"/>
        <v/>
      </c>
      <c r="R8171" t="str">
        <f t="shared" si="1147"/>
        <v/>
      </c>
      <c r="T8171" t="str">
        <f t="shared" si="1148"/>
        <v/>
      </c>
      <c r="U8171" s="4"/>
      <c r="V8171" t="str">
        <f t="shared" si="1149"/>
        <v/>
      </c>
      <c r="W8171" s="4"/>
      <c r="X8171" t="str">
        <f t="shared" si="1150"/>
        <v/>
      </c>
      <c r="Y8171" s="4"/>
      <c r="Z8171" t="str">
        <f t="shared" si="1151"/>
        <v/>
      </c>
      <c r="AA8171" s="4"/>
    </row>
    <row r="8172" spans="1:27" x14ac:dyDescent="0.3">
      <c r="A8172" s="12" t="s">
        <v>21824</v>
      </c>
      <c r="B8172" s="12">
        <v>3617660034886</v>
      </c>
      <c r="C8172" s="1"/>
      <c r="D8172" s="11" t="s">
        <v>21823</v>
      </c>
      <c r="E8172" s="11" t="s">
        <v>50</v>
      </c>
      <c r="F8172" s="4"/>
      <c r="G8172" t="s">
        <v>22422</v>
      </c>
      <c r="H81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72" t="str">
        <f>IF(ISBLANK(E8172),"",INDEX(UniqueArtist!B:B, MATCH(E8172,UniqueArtist!A:A, 0)))</f>
        <v>Gerardo Diaz</v>
      </c>
      <c r="J8172" t="str">
        <f t="shared" si="1143"/>
        <v>Gerardo Diaz</v>
      </c>
      <c r="K8172" s="4">
        <v>0.1</v>
      </c>
      <c r="L8172" t="str">
        <f t="shared" si="1144"/>
        <v/>
      </c>
      <c r="N8172" t="str">
        <f t="shared" si="1145"/>
        <v/>
      </c>
      <c r="P8172" t="str">
        <f t="shared" si="1146"/>
        <v/>
      </c>
      <c r="R8172" t="str">
        <f t="shared" si="1147"/>
        <v/>
      </c>
      <c r="T8172" t="str">
        <f t="shared" si="1148"/>
        <v/>
      </c>
      <c r="U8172" s="4"/>
      <c r="V8172" t="str">
        <f t="shared" si="1149"/>
        <v/>
      </c>
      <c r="W8172" s="4"/>
      <c r="X8172" t="str">
        <f t="shared" si="1150"/>
        <v/>
      </c>
      <c r="Y8172" s="4"/>
      <c r="Z8172" t="str">
        <f t="shared" si="1151"/>
        <v/>
      </c>
      <c r="AA8172" s="4"/>
    </row>
    <row r="8173" spans="1:27" x14ac:dyDescent="0.3">
      <c r="A8173" s="12" t="s">
        <v>21826</v>
      </c>
      <c r="B8173" s="12">
        <v>3617661261885</v>
      </c>
      <c r="C8173" s="1"/>
      <c r="D8173" s="11" t="s">
        <v>21825</v>
      </c>
      <c r="E8173" s="11" t="s">
        <v>50</v>
      </c>
      <c r="F8173" s="4"/>
      <c r="G8173" t="s">
        <v>22422</v>
      </c>
      <c r="H81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73" t="str">
        <f>IF(ISBLANK(E8173),"",INDEX(UniqueArtist!B:B, MATCH(E8173,UniqueArtist!A:A, 0)))</f>
        <v>Gerardo Diaz</v>
      </c>
      <c r="J8173" t="str">
        <f t="shared" si="1143"/>
        <v>Gerardo Diaz</v>
      </c>
      <c r="K8173" s="4">
        <v>0.1</v>
      </c>
      <c r="L8173" t="str">
        <f t="shared" si="1144"/>
        <v/>
      </c>
      <c r="N8173" t="str">
        <f t="shared" si="1145"/>
        <v/>
      </c>
      <c r="P8173" t="str">
        <f t="shared" si="1146"/>
        <v/>
      </c>
      <c r="R8173" t="str">
        <f t="shared" si="1147"/>
        <v/>
      </c>
      <c r="T8173" t="str">
        <f t="shared" si="1148"/>
        <v/>
      </c>
      <c r="U8173" s="4"/>
      <c r="V8173" t="str">
        <f t="shared" si="1149"/>
        <v/>
      </c>
      <c r="W8173" s="4"/>
      <c r="X8173" t="str">
        <f t="shared" si="1150"/>
        <v/>
      </c>
      <c r="Y8173" s="4"/>
      <c r="Z8173" t="str">
        <f t="shared" si="1151"/>
        <v/>
      </c>
      <c r="AA8173" s="4"/>
    </row>
    <row r="8174" spans="1:27" x14ac:dyDescent="0.3">
      <c r="A8174" s="12" t="s">
        <v>21828</v>
      </c>
      <c r="B8174" s="12">
        <v>3617660034886</v>
      </c>
      <c r="C8174" s="1"/>
      <c r="D8174" s="11" t="s">
        <v>21827</v>
      </c>
      <c r="E8174" s="11" t="s">
        <v>50</v>
      </c>
      <c r="F8174" s="4"/>
      <c r="G8174" t="s">
        <v>22422</v>
      </c>
      <c r="H81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74" t="str">
        <f>IF(ISBLANK(E8174),"",INDEX(UniqueArtist!B:B, MATCH(E8174,UniqueArtist!A:A, 0)))</f>
        <v>Gerardo Diaz</v>
      </c>
      <c r="J8174" t="str">
        <f t="shared" si="1143"/>
        <v>Gerardo Diaz</v>
      </c>
      <c r="K8174" s="4">
        <v>0.1</v>
      </c>
      <c r="L8174" t="str">
        <f t="shared" si="1144"/>
        <v/>
      </c>
      <c r="N8174" t="str">
        <f t="shared" si="1145"/>
        <v/>
      </c>
      <c r="P8174" t="str">
        <f t="shared" si="1146"/>
        <v/>
      </c>
      <c r="R8174" t="str">
        <f t="shared" si="1147"/>
        <v/>
      </c>
      <c r="T8174" t="str">
        <f t="shared" si="1148"/>
        <v/>
      </c>
      <c r="U8174" s="4"/>
      <c r="V8174" t="str">
        <f t="shared" si="1149"/>
        <v/>
      </c>
      <c r="W8174" s="4"/>
      <c r="X8174" t="str">
        <f t="shared" si="1150"/>
        <v/>
      </c>
      <c r="Y8174" s="4"/>
      <c r="Z8174" t="str">
        <f t="shared" si="1151"/>
        <v/>
      </c>
      <c r="AA8174" s="4"/>
    </row>
    <row r="8175" spans="1:27" x14ac:dyDescent="0.3">
      <c r="A8175" s="12" t="s">
        <v>21830</v>
      </c>
      <c r="B8175" s="12">
        <v>3617660731365</v>
      </c>
      <c r="C8175" s="1"/>
      <c r="D8175" s="11" t="s">
        <v>21829</v>
      </c>
      <c r="E8175" s="11" t="s">
        <v>50</v>
      </c>
      <c r="F8175" s="4"/>
      <c r="G8175" t="s">
        <v>22422</v>
      </c>
      <c r="H81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75" t="str">
        <f>IF(ISBLANK(E8175),"",INDEX(UniqueArtist!B:B, MATCH(E8175,UniqueArtist!A:A, 0)))</f>
        <v>Gerardo Diaz</v>
      </c>
      <c r="J8175" t="str">
        <f t="shared" si="1143"/>
        <v>Gerardo Diaz</v>
      </c>
      <c r="K8175" s="4">
        <v>0.1</v>
      </c>
      <c r="L8175" t="str">
        <f t="shared" si="1144"/>
        <v/>
      </c>
      <c r="N8175" t="str">
        <f t="shared" si="1145"/>
        <v/>
      </c>
      <c r="P8175" t="str">
        <f t="shared" si="1146"/>
        <v/>
      </c>
      <c r="R8175" t="str">
        <f t="shared" si="1147"/>
        <v/>
      </c>
      <c r="T8175" t="str">
        <f t="shared" si="1148"/>
        <v/>
      </c>
      <c r="U8175" s="4"/>
      <c r="V8175" t="str">
        <f t="shared" si="1149"/>
        <v/>
      </c>
      <c r="W8175" s="4"/>
      <c r="X8175" t="str">
        <f t="shared" si="1150"/>
        <v/>
      </c>
      <c r="Y8175" s="4"/>
      <c r="Z8175" t="str">
        <f t="shared" si="1151"/>
        <v/>
      </c>
      <c r="AA8175" s="4"/>
    </row>
    <row r="8176" spans="1:27" x14ac:dyDescent="0.3">
      <c r="A8176" s="12" t="s">
        <v>21832</v>
      </c>
      <c r="B8176" s="12">
        <v>3617663491303</v>
      </c>
      <c r="D8176" s="23" t="s">
        <v>21831</v>
      </c>
      <c r="E8176" s="23" t="s">
        <v>10770</v>
      </c>
      <c r="G8176" t="s">
        <v>22422</v>
      </c>
      <c r="H81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76" s="22" t="str">
        <f>IF(ISBLANK(E8176),"",INDEX(UniqueArtist!B:B, MATCH(E8176,UniqueArtist!A:A, 0)))</f>
        <v>Los Mismos de la M</v>
      </c>
      <c r="J8176" s="22" t="str">
        <f t="shared" si="1143"/>
        <v>Los Mismos de la M</v>
      </c>
      <c r="K8176" s="4">
        <v>0.1</v>
      </c>
      <c r="L8176" s="22" t="str">
        <f t="shared" si="1144"/>
        <v/>
      </c>
      <c r="N8176" s="22" t="str">
        <f t="shared" si="1145"/>
        <v/>
      </c>
      <c r="P8176" s="22" t="str">
        <f t="shared" si="1146"/>
        <v/>
      </c>
      <c r="R8176" s="22" t="str">
        <f t="shared" si="1147"/>
        <v/>
      </c>
      <c r="T8176" s="22" t="str">
        <f t="shared" si="1148"/>
        <v/>
      </c>
      <c r="U8176" s="4"/>
      <c r="V8176" s="22" t="str">
        <f t="shared" si="1149"/>
        <v/>
      </c>
      <c r="W8176" s="4"/>
      <c r="X8176" s="22" t="str">
        <f t="shared" si="1150"/>
        <v/>
      </c>
      <c r="Y8176" s="4"/>
      <c r="Z8176" s="22" t="str">
        <f t="shared" si="1151"/>
        <v/>
      </c>
      <c r="AA8176" s="4"/>
    </row>
    <row r="8177" spans="1:27" x14ac:dyDescent="0.3">
      <c r="A8177" s="12" t="s">
        <v>21835</v>
      </c>
      <c r="B8177" s="12">
        <v>3617660605277</v>
      </c>
      <c r="C8177" s="1"/>
      <c r="D8177" s="11" t="s">
        <v>21834</v>
      </c>
      <c r="E8177" s="11" t="s">
        <v>21833</v>
      </c>
      <c r="F8177" s="4"/>
      <c r="G8177" t="s">
        <v>22422</v>
      </c>
      <c r="H81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77" t="str">
        <f>IF(ISBLANK(E8177),"",INDEX(UniqueArtist!B:B, MATCH(E8177,UniqueArtist!A:A, 0)))</f>
        <v>El Bandolero</v>
      </c>
      <c r="J8177" t="str">
        <f t="shared" si="1143"/>
        <v>El Bandolero</v>
      </c>
      <c r="K8177" s="4">
        <v>0.1</v>
      </c>
      <c r="L8177" t="str">
        <f t="shared" si="1144"/>
        <v/>
      </c>
      <c r="N8177" t="str">
        <f t="shared" si="1145"/>
        <v/>
      </c>
      <c r="P8177" t="str">
        <f t="shared" si="1146"/>
        <v/>
      </c>
      <c r="R8177" t="str">
        <f t="shared" si="1147"/>
        <v/>
      </c>
      <c r="T8177" t="str">
        <f t="shared" si="1148"/>
        <v/>
      </c>
      <c r="U8177" s="4"/>
      <c r="V8177" t="str">
        <f t="shared" si="1149"/>
        <v/>
      </c>
      <c r="W8177" s="4"/>
      <c r="X8177" t="str">
        <f t="shared" si="1150"/>
        <v/>
      </c>
      <c r="Y8177" s="4"/>
      <c r="Z8177" t="str">
        <f t="shared" si="1151"/>
        <v/>
      </c>
      <c r="AA8177" s="4"/>
    </row>
    <row r="8178" spans="1:27" x14ac:dyDescent="0.3">
      <c r="A8178" s="12" t="s">
        <v>21837</v>
      </c>
      <c r="B8178" s="12">
        <v>3617660034886</v>
      </c>
      <c r="C8178" s="1"/>
      <c r="D8178" s="11" t="s">
        <v>21836</v>
      </c>
      <c r="E8178" s="11" t="s">
        <v>50</v>
      </c>
      <c r="F8178" s="4"/>
      <c r="G8178" t="s">
        <v>22422</v>
      </c>
      <c r="H81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78" t="str">
        <f>IF(ISBLANK(E8178),"",INDEX(UniqueArtist!B:B, MATCH(E8178,UniqueArtist!A:A, 0)))</f>
        <v>Gerardo Diaz</v>
      </c>
      <c r="J8178" t="str">
        <f t="shared" si="1143"/>
        <v>Gerardo Diaz</v>
      </c>
      <c r="K8178" s="4">
        <v>0.1</v>
      </c>
      <c r="L8178" t="str">
        <f t="shared" si="1144"/>
        <v/>
      </c>
      <c r="N8178" t="str">
        <f t="shared" si="1145"/>
        <v/>
      </c>
      <c r="P8178" t="str">
        <f t="shared" si="1146"/>
        <v/>
      </c>
      <c r="R8178" t="str">
        <f t="shared" si="1147"/>
        <v/>
      </c>
      <c r="T8178" t="str">
        <f t="shared" si="1148"/>
        <v/>
      </c>
      <c r="U8178" s="4"/>
      <c r="V8178" t="str">
        <f t="shared" si="1149"/>
        <v/>
      </c>
      <c r="W8178" s="4"/>
      <c r="X8178" t="str">
        <f t="shared" si="1150"/>
        <v/>
      </c>
      <c r="Y8178" s="4"/>
      <c r="Z8178" t="str">
        <f t="shared" si="1151"/>
        <v/>
      </c>
      <c r="AA8178" s="4"/>
    </row>
    <row r="8179" spans="1:27" x14ac:dyDescent="0.3">
      <c r="A8179" s="12" t="s">
        <v>21839</v>
      </c>
      <c r="B8179" s="12">
        <v>3617662652286</v>
      </c>
      <c r="D8179" s="23" t="s">
        <v>21838</v>
      </c>
      <c r="E8179" s="23" t="s">
        <v>10770</v>
      </c>
      <c r="G8179" t="s">
        <v>22422</v>
      </c>
      <c r="H81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79" s="22" t="str">
        <f>IF(ISBLANK(E8179),"",INDEX(UniqueArtist!B:B, MATCH(E8179,UniqueArtist!A:A, 0)))</f>
        <v>Los Mismos de la M</v>
      </c>
      <c r="J8179" s="22" t="str">
        <f t="shared" si="1143"/>
        <v>Los Mismos de la M</v>
      </c>
      <c r="K8179" s="4">
        <v>0.1</v>
      </c>
      <c r="L8179" s="22" t="str">
        <f t="shared" si="1144"/>
        <v/>
      </c>
      <c r="N8179" s="22" t="str">
        <f t="shared" si="1145"/>
        <v/>
      </c>
      <c r="P8179" s="22" t="str">
        <f t="shared" si="1146"/>
        <v/>
      </c>
      <c r="R8179" s="22" t="str">
        <f t="shared" si="1147"/>
        <v/>
      </c>
      <c r="T8179" s="22" t="str">
        <f t="shared" si="1148"/>
        <v/>
      </c>
      <c r="U8179" s="4"/>
      <c r="V8179" s="22" t="str">
        <f t="shared" si="1149"/>
        <v/>
      </c>
      <c r="W8179" s="4"/>
      <c r="X8179" s="22" t="str">
        <f t="shared" si="1150"/>
        <v/>
      </c>
      <c r="Y8179" s="4"/>
      <c r="Z8179" s="22" t="str">
        <f t="shared" si="1151"/>
        <v/>
      </c>
      <c r="AA8179" s="4"/>
    </row>
    <row r="8180" spans="1:27" x14ac:dyDescent="0.3">
      <c r="A8180" s="12" t="s">
        <v>21841</v>
      </c>
      <c r="B8180" s="12">
        <v>3617662158382</v>
      </c>
      <c r="D8180" s="23" t="s">
        <v>21840</v>
      </c>
      <c r="E8180" s="23" t="s">
        <v>20034</v>
      </c>
      <c r="G8180" t="s">
        <v>22422</v>
      </c>
      <c r="H81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80" s="22" t="str">
        <f>IF(ISBLANK(E8180),"",INDEX(UniqueArtist!B:B, MATCH(E8180,UniqueArtist!A:A, 0)))</f>
        <v>Alemi Bustos, Los Mismos de la M</v>
      </c>
      <c r="J8180" s="22" t="str">
        <f t="shared" si="1143"/>
        <v>Alemi Bustos</v>
      </c>
      <c r="K8180" s="4">
        <v>0.05</v>
      </c>
      <c r="L8180" s="22" t="str">
        <f t="shared" si="1144"/>
        <v>Los Mismos de la M</v>
      </c>
      <c r="M8180" s="4">
        <v>0.05</v>
      </c>
      <c r="N8180" s="22" t="str">
        <f t="shared" si="1145"/>
        <v/>
      </c>
      <c r="P8180" s="22" t="str">
        <f t="shared" si="1146"/>
        <v/>
      </c>
      <c r="R8180" s="22" t="str">
        <f t="shared" si="1147"/>
        <v/>
      </c>
      <c r="T8180" s="22" t="str">
        <f t="shared" si="1148"/>
        <v/>
      </c>
      <c r="U8180" s="4"/>
      <c r="V8180" s="22" t="str">
        <f t="shared" si="1149"/>
        <v/>
      </c>
      <c r="W8180" s="4"/>
      <c r="X8180" s="22" t="str">
        <f t="shared" si="1150"/>
        <v/>
      </c>
      <c r="Y8180" s="4"/>
      <c r="Z8180" s="22" t="str">
        <f t="shared" si="1151"/>
        <v/>
      </c>
      <c r="AA8180" s="4"/>
    </row>
    <row r="8181" spans="1:27" x14ac:dyDescent="0.3">
      <c r="A8181" s="12" t="s">
        <v>21842</v>
      </c>
      <c r="B8181" s="12">
        <v>3617662968349</v>
      </c>
      <c r="C8181" s="1"/>
      <c r="D8181" s="11" t="s">
        <v>21620</v>
      </c>
      <c r="E8181" s="11" t="s">
        <v>19141</v>
      </c>
      <c r="F8181" s="4"/>
      <c r="G8181" t="s">
        <v>22422</v>
      </c>
      <c r="H81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81" t="str">
        <f>IF(ISBLANK(E8181),"",INDEX(UniqueArtist!B:B, MATCH(E8181,UniqueArtist!A:A, 0)))</f>
        <v>Aría</v>
      </c>
      <c r="J8181" t="str">
        <f t="shared" si="1143"/>
        <v>Aría</v>
      </c>
      <c r="K8181" s="4">
        <v>0.1</v>
      </c>
      <c r="L8181" t="str">
        <f t="shared" si="1144"/>
        <v/>
      </c>
      <c r="N8181" t="str">
        <f t="shared" si="1145"/>
        <v/>
      </c>
      <c r="P8181" t="str">
        <f t="shared" si="1146"/>
        <v/>
      </c>
      <c r="R8181" t="str">
        <f t="shared" si="1147"/>
        <v/>
      </c>
      <c r="T8181" t="str">
        <f t="shared" si="1148"/>
        <v/>
      </c>
      <c r="U8181" s="4"/>
      <c r="V8181" t="str">
        <f t="shared" si="1149"/>
        <v/>
      </c>
      <c r="W8181" s="4"/>
      <c r="X8181" t="str">
        <f t="shared" si="1150"/>
        <v/>
      </c>
      <c r="Y8181" s="4"/>
      <c r="Z8181" t="str">
        <f t="shared" si="1151"/>
        <v/>
      </c>
      <c r="AA8181" s="4"/>
    </row>
    <row r="8182" spans="1:27" x14ac:dyDescent="0.3">
      <c r="A8182" s="12" t="s">
        <v>21844</v>
      </c>
      <c r="B8182" s="12">
        <v>3617660115646</v>
      </c>
      <c r="C8182" s="1"/>
      <c r="D8182" s="11" t="s">
        <v>21843</v>
      </c>
      <c r="E8182" s="11" t="s">
        <v>19201</v>
      </c>
      <c r="F8182" s="4"/>
      <c r="G8182" t="s">
        <v>22422</v>
      </c>
      <c r="H81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82" t="str">
        <f>IF(ISBLANK(E8182),"",INDEX(UniqueArtist!B:B, MATCH(E8182,UniqueArtist!A:A, 0)))</f>
        <v>El Dorado</v>
      </c>
      <c r="J8182" t="str">
        <f t="shared" si="1143"/>
        <v>El Dorado</v>
      </c>
      <c r="K8182" s="4">
        <v>0.1</v>
      </c>
      <c r="L8182" t="str">
        <f t="shared" si="1144"/>
        <v/>
      </c>
      <c r="N8182" t="str">
        <f t="shared" si="1145"/>
        <v/>
      </c>
      <c r="P8182" t="str">
        <f t="shared" si="1146"/>
        <v/>
      </c>
      <c r="R8182" t="str">
        <f t="shared" si="1147"/>
        <v/>
      </c>
      <c r="T8182" t="str">
        <f t="shared" si="1148"/>
        <v/>
      </c>
      <c r="U8182" s="4"/>
      <c r="V8182" t="str">
        <f t="shared" si="1149"/>
        <v/>
      </c>
      <c r="W8182" s="4"/>
      <c r="X8182" t="str">
        <f t="shared" si="1150"/>
        <v/>
      </c>
      <c r="Y8182" s="4"/>
      <c r="Z8182" t="str">
        <f t="shared" si="1151"/>
        <v/>
      </c>
      <c r="AA8182" s="4"/>
    </row>
    <row r="8183" spans="1:27" x14ac:dyDescent="0.3">
      <c r="A8183" s="12" t="s">
        <v>21845</v>
      </c>
      <c r="B8183" s="12">
        <v>3617660114199</v>
      </c>
      <c r="C8183" s="1"/>
      <c r="D8183" s="11" t="s">
        <v>21707</v>
      </c>
      <c r="E8183" s="11" t="s">
        <v>21706</v>
      </c>
      <c r="F8183" s="4"/>
      <c r="G8183" t="s">
        <v>22422</v>
      </c>
      <c r="H81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83" t="str">
        <f>IF(ISBLANK(E8183),"",INDEX(UniqueArtist!B:B, MATCH(E8183,UniqueArtist!A:A, 0)))</f>
        <v>Shompo 7trece, Diego DeLa Rosca</v>
      </c>
      <c r="J8183" t="str">
        <f t="shared" si="1143"/>
        <v>Shompo 7trece</v>
      </c>
      <c r="K8183" s="4">
        <v>0.05</v>
      </c>
      <c r="L8183" t="str">
        <f t="shared" si="1144"/>
        <v>Diego DeLa Rosca</v>
      </c>
      <c r="M8183" s="4">
        <v>0.05</v>
      </c>
      <c r="N8183" t="str">
        <f t="shared" si="1145"/>
        <v/>
      </c>
      <c r="P8183" t="str">
        <f t="shared" si="1146"/>
        <v/>
      </c>
      <c r="R8183" t="str">
        <f t="shared" si="1147"/>
        <v/>
      </c>
      <c r="T8183" t="str">
        <f t="shared" si="1148"/>
        <v/>
      </c>
      <c r="U8183" s="4"/>
      <c r="V8183" t="str">
        <f t="shared" si="1149"/>
        <v/>
      </c>
      <c r="W8183" s="4"/>
      <c r="X8183" t="str">
        <f t="shared" si="1150"/>
        <v/>
      </c>
      <c r="Y8183" s="4"/>
      <c r="Z8183" t="str">
        <f t="shared" si="1151"/>
        <v/>
      </c>
      <c r="AA8183" s="4"/>
    </row>
    <row r="8184" spans="1:27" x14ac:dyDescent="0.3">
      <c r="A8184" s="12" t="s">
        <v>21847</v>
      </c>
      <c r="B8184" s="12">
        <v>3617660941108</v>
      </c>
      <c r="C8184" s="1"/>
      <c r="D8184" s="11" t="s">
        <v>21846</v>
      </c>
      <c r="E8184" s="11" t="s">
        <v>21644</v>
      </c>
      <c r="F8184" s="4"/>
      <c r="G8184" t="s">
        <v>22422</v>
      </c>
      <c r="H81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84" t="str">
        <f>IF(ISBLANK(E8184),"",INDEX(UniqueArtist!B:B, MATCH(E8184,UniqueArtist!A:A, 0)))</f>
        <v>NUEVO ORDEN</v>
      </c>
      <c r="J8184" t="str">
        <f t="shared" si="1143"/>
        <v>NUEVO ORDEN</v>
      </c>
      <c r="K8184" s="4">
        <v>0.1</v>
      </c>
      <c r="L8184" t="str">
        <f t="shared" si="1144"/>
        <v/>
      </c>
      <c r="N8184" t="str">
        <f t="shared" si="1145"/>
        <v/>
      </c>
      <c r="P8184" t="str">
        <f t="shared" si="1146"/>
        <v/>
      </c>
      <c r="R8184" t="str">
        <f t="shared" si="1147"/>
        <v/>
      </c>
      <c r="T8184" t="str">
        <f t="shared" si="1148"/>
        <v/>
      </c>
      <c r="U8184" s="4"/>
      <c r="V8184" t="str">
        <f t="shared" si="1149"/>
        <v/>
      </c>
      <c r="W8184" s="4"/>
      <c r="X8184" t="str">
        <f t="shared" si="1150"/>
        <v/>
      </c>
      <c r="Y8184" s="4"/>
      <c r="Z8184" t="str">
        <f t="shared" si="1151"/>
        <v/>
      </c>
      <c r="AA8184" s="4"/>
    </row>
    <row r="8185" spans="1:27" x14ac:dyDescent="0.3">
      <c r="A8185" s="12" t="s">
        <v>21849</v>
      </c>
      <c r="B8185" s="12">
        <v>3617660940996</v>
      </c>
      <c r="C8185" s="1"/>
      <c r="D8185" s="11" t="s">
        <v>21848</v>
      </c>
      <c r="E8185" s="11" t="s">
        <v>21644</v>
      </c>
      <c r="F8185" s="4"/>
      <c r="G8185" t="s">
        <v>22422</v>
      </c>
      <c r="H81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85" t="str">
        <f>IF(ISBLANK(E8185),"",INDEX(UniqueArtist!B:B, MATCH(E8185,UniqueArtist!A:A, 0)))</f>
        <v>NUEVO ORDEN</v>
      </c>
      <c r="J8185" t="str">
        <f t="shared" si="1143"/>
        <v>NUEVO ORDEN</v>
      </c>
      <c r="K8185" s="4">
        <v>0.1</v>
      </c>
      <c r="L8185" t="str">
        <f t="shared" si="1144"/>
        <v/>
      </c>
      <c r="N8185" t="str">
        <f t="shared" si="1145"/>
        <v/>
      </c>
      <c r="P8185" t="str">
        <f t="shared" si="1146"/>
        <v/>
      </c>
      <c r="R8185" t="str">
        <f t="shared" si="1147"/>
        <v/>
      </c>
      <c r="T8185" t="str">
        <f t="shared" si="1148"/>
        <v/>
      </c>
      <c r="U8185" s="4"/>
      <c r="V8185" t="str">
        <f t="shared" si="1149"/>
        <v/>
      </c>
      <c r="W8185" s="4"/>
      <c r="X8185" t="str">
        <f t="shared" si="1150"/>
        <v/>
      </c>
      <c r="Y8185" s="4"/>
      <c r="Z8185" t="str">
        <f t="shared" si="1151"/>
        <v/>
      </c>
      <c r="AA8185" s="4"/>
    </row>
    <row r="8186" spans="1:27" x14ac:dyDescent="0.3">
      <c r="A8186" s="12" t="s">
        <v>21851</v>
      </c>
      <c r="B8186" s="12">
        <v>3617660731792</v>
      </c>
      <c r="C8186" s="1"/>
      <c r="D8186" s="11" t="s">
        <v>21850</v>
      </c>
      <c r="E8186" s="11" t="s">
        <v>45</v>
      </c>
      <c r="F8186" s="4"/>
      <c r="G8186" t="s">
        <v>22422</v>
      </c>
      <c r="H818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186" t="str">
        <f>IF(ISBLANK(E8186),"",INDEX(UniqueArtist!B:B, MATCH(E8186,UniqueArtist!A:A, 0)))</f>
        <v>Voz de Mando</v>
      </c>
      <c r="J8186" t="str">
        <f t="shared" si="1143"/>
        <v>Voz de Mando</v>
      </c>
      <c r="K8186" s="4">
        <v>1</v>
      </c>
      <c r="L8186" t="str">
        <f t="shared" si="1144"/>
        <v/>
      </c>
      <c r="N8186" t="str">
        <f t="shared" si="1145"/>
        <v/>
      </c>
      <c r="P8186" t="str">
        <f t="shared" si="1146"/>
        <v/>
      </c>
      <c r="R8186" t="str">
        <f t="shared" si="1147"/>
        <v/>
      </c>
      <c r="T8186" t="str">
        <f t="shared" si="1148"/>
        <v/>
      </c>
      <c r="U8186" s="4"/>
      <c r="V8186" t="str">
        <f t="shared" si="1149"/>
        <v/>
      </c>
      <c r="W8186" s="4"/>
      <c r="X8186" t="str">
        <f t="shared" si="1150"/>
        <v/>
      </c>
      <c r="Y8186" s="4"/>
      <c r="Z8186" t="str">
        <f t="shared" si="1151"/>
        <v/>
      </c>
      <c r="AA8186" s="4"/>
    </row>
    <row r="8187" spans="1:27" x14ac:dyDescent="0.3">
      <c r="A8187" s="12" t="s">
        <v>21853</v>
      </c>
      <c r="B8187" s="12">
        <v>3617663341974</v>
      </c>
      <c r="C8187" s="1"/>
      <c r="D8187" s="11" t="s">
        <v>21852</v>
      </c>
      <c r="E8187" s="11" t="s">
        <v>10689</v>
      </c>
      <c r="F8187" s="4"/>
      <c r="G8187" t="s">
        <v>22422</v>
      </c>
      <c r="H81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87" t="str">
        <f>IF(ISBLANK(E8187),"",INDEX(UniqueArtist!B:B, MATCH(E8187,UniqueArtist!A:A, 0)))</f>
        <v>Angel Sauceda</v>
      </c>
      <c r="J8187" t="str">
        <f t="shared" si="1143"/>
        <v>Angel Sauceda</v>
      </c>
      <c r="K8187" s="4">
        <v>0.1</v>
      </c>
      <c r="L8187" t="str">
        <f t="shared" si="1144"/>
        <v/>
      </c>
      <c r="N8187" t="str">
        <f t="shared" si="1145"/>
        <v/>
      </c>
      <c r="P8187" t="str">
        <f t="shared" si="1146"/>
        <v/>
      </c>
      <c r="R8187" t="str">
        <f t="shared" si="1147"/>
        <v/>
      </c>
      <c r="T8187" t="str">
        <f t="shared" si="1148"/>
        <v/>
      </c>
      <c r="U8187" s="4"/>
      <c r="V8187" t="str">
        <f t="shared" si="1149"/>
        <v/>
      </c>
      <c r="W8187" s="4"/>
      <c r="X8187" t="str">
        <f t="shared" si="1150"/>
        <v/>
      </c>
      <c r="Y8187" s="4"/>
      <c r="Z8187" t="str">
        <f t="shared" si="1151"/>
        <v/>
      </c>
      <c r="AA8187" s="4"/>
    </row>
    <row r="8188" spans="1:27" ht="31.2" x14ac:dyDescent="0.3">
      <c r="A8188" s="12" t="s">
        <v>21855</v>
      </c>
      <c r="B8188" s="12">
        <v>3617661904768</v>
      </c>
      <c r="C8188" s="1"/>
      <c r="D8188" s="11" t="s">
        <v>21854</v>
      </c>
      <c r="E8188" s="11" t="s">
        <v>18643</v>
      </c>
      <c r="F8188" s="4"/>
      <c r="G8188" t="s">
        <v>22422</v>
      </c>
      <c r="H8188" s="4">
        <f>100%-SUM(CatalogTable[[#This Row],[Artist 1 %]],CatalogTable[[#This Row],[Artist 2 %]],CatalogTable[[#This Row],[Artist 3 %]],CatalogTable[[#This Row],[Artist 4 %]],CatalogTable[[#This Row],[Artist 5 %]],CatalogTable[[#This Row],[Artist 6 %]],CatalogTable[[#This Row],[Artist 7 %]],CatalogTable[[#This Row],[Artist 8 %]],CatalogTable[[#This Row],[Artist 9%]])</f>
        <v>0.44999999999999996</v>
      </c>
      <c r="I8188" t="str">
        <f>IF(ISBLANK(E8188),"",INDEX(UniqueArtist!B:B, MATCH(E8188,UniqueArtist!A:A, 0)))</f>
        <v>Alemi Bustos, Voz de Mando</v>
      </c>
      <c r="J8188" t="str">
        <f t="shared" si="1143"/>
        <v>Alemi Bustos</v>
      </c>
      <c r="K8188" s="4">
        <v>0.05</v>
      </c>
      <c r="L8188" t="str">
        <f t="shared" si="1144"/>
        <v>Voz de Mando</v>
      </c>
      <c r="M8188" s="4">
        <v>0.5</v>
      </c>
      <c r="N8188" t="str">
        <f t="shared" si="1145"/>
        <v/>
      </c>
      <c r="P8188" t="str">
        <f t="shared" si="1146"/>
        <v/>
      </c>
      <c r="R8188" t="str">
        <f t="shared" si="1147"/>
        <v/>
      </c>
      <c r="T8188" t="str">
        <f t="shared" si="1148"/>
        <v/>
      </c>
      <c r="U8188" s="4"/>
      <c r="V8188" t="str">
        <f t="shared" si="1149"/>
        <v/>
      </c>
      <c r="W8188" s="4"/>
      <c r="X8188" t="str">
        <f t="shared" si="1150"/>
        <v/>
      </c>
      <c r="Y8188" s="4"/>
      <c r="Z8188" t="str">
        <f t="shared" si="1151"/>
        <v/>
      </c>
      <c r="AA8188" s="4"/>
    </row>
    <row r="8189" spans="1:27" ht="46.8" x14ac:dyDescent="0.3">
      <c r="A8189" s="12" t="s">
        <v>21857</v>
      </c>
      <c r="B8189" s="12">
        <v>3617661254733</v>
      </c>
      <c r="D8189" s="23" t="s">
        <v>21717</v>
      </c>
      <c r="E8189" s="23" t="s">
        <v>21856</v>
      </c>
      <c r="G8189" t="s">
        <v>22422</v>
      </c>
      <c r="H81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89" s="22" t="str">
        <f>IF(ISBLANK(E8189),"",INDEX(UniqueArtist!B:B, MATCH(E8189,UniqueArtist!A:A, 0)))</f>
        <v>Angel Sauceda, Diego Dela Rosca, Los Mismos de la M, Manuel Peña, Shompo 7Trece</v>
      </c>
      <c r="J8189" s="22" t="str">
        <f t="shared" si="1143"/>
        <v>Angel Sauceda</v>
      </c>
      <c r="K8189" s="4">
        <v>0.02</v>
      </c>
      <c r="L8189" s="22" t="str">
        <f t="shared" si="1144"/>
        <v>Diego Dela Rosca</v>
      </c>
      <c r="M8189" s="4">
        <v>0.02</v>
      </c>
      <c r="N8189" s="22" t="str">
        <f t="shared" si="1145"/>
        <v>Los Mismos de la M</v>
      </c>
      <c r="O8189" s="4">
        <v>0.02</v>
      </c>
      <c r="P8189" s="22" t="str">
        <f t="shared" si="1146"/>
        <v>Manuel Peña</v>
      </c>
      <c r="Q8189" s="4">
        <v>0.02</v>
      </c>
      <c r="R8189" s="22" t="str">
        <f t="shared" si="1147"/>
        <v>Shompo 7Trece</v>
      </c>
      <c r="S8189" s="14">
        <v>0.02</v>
      </c>
      <c r="T8189" s="22" t="str">
        <f t="shared" si="1148"/>
        <v/>
      </c>
      <c r="U8189" s="4"/>
      <c r="V8189" s="22" t="str">
        <f t="shared" si="1149"/>
        <v/>
      </c>
      <c r="W8189" s="4"/>
      <c r="X8189" s="22" t="str">
        <f t="shared" si="1150"/>
        <v/>
      </c>
      <c r="Y8189" s="4"/>
      <c r="Z8189" s="22" t="str">
        <f t="shared" si="1151"/>
        <v/>
      </c>
      <c r="AA8189" s="4"/>
    </row>
    <row r="8190" spans="1:27" x14ac:dyDescent="0.3">
      <c r="A8190" s="12" t="s">
        <v>21859</v>
      </c>
      <c r="B8190" s="12">
        <v>3617663439701</v>
      </c>
      <c r="C8190" s="1"/>
      <c r="D8190" s="11" t="s">
        <v>21858</v>
      </c>
      <c r="E8190" s="11" t="s">
        <v>3</v>
      </c>
      <c r="F8190" s="4"/>
      <c r="G8190" t="s">
        <v>22422</v>
      </c>
      <c r="H81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90" t="str">
        <f>IF(ISBLANK(E8190),"",INDEX(UniqueArtist!B:B, MATCH(E8190,UniqueArtist!A:A, 0)))</f>
        <v>Nicolas Garcia</v>
      </c>
      <c r="J8190" t="str">
        <f t="shared" si="1143"/>
        <v>Nicolas Garcia</v>
      </c>
      <c r="K8190" s="4">
        <v>0.1</v>
      </c>
      <c r="L8190" t="str">
        <f t="shared" si="1144"/>
        <v/>
      </c>
      <c r="N8190" t="str">
        <f t="shared" si="1145"/>
        <v/>
      </c>
      <c r="P8190" t="str">
        <f t="shared" si="1146"/>
        <v/>
      </c>
      <c r="R8190" t="str">
        <f t="shared" si="1147"/>
        <v/>
      </c>
      <c r="T8190" t="str">
        <f t="shared" si="1148"/>
        <v/>
      </c>
      <c r="U8190" s="4"/>
      <c r="V8190" t="str">
        <f t="shared" si="1149"/>
        <v/>
      </c>
      <c r="W8190" s="4"/>
      <c r="X8190" t="str">
        <f t="shared" si="1150"/>
        <v/>
      </c>
      <c r="Y8190" s="4"/>
      <c r="Z8190" t="str">
        <f t="shared" si="1151"/>
        <v/>
      </c>
      <c r="AA8190" s="4"/>
    </row>
    <row r="8191" spans="1:27" ht="31.2" x14ac:dyDescent="0.3">
      <c r="A8191" s="12" t="s">
        <v>21861</v>
      </c>
      <c r="B8191" s="12">
        <v>3617387696077</v>
      </c>
      <c r="C8191" s="1"/>
      <c r="D8191" s="11" t="s">
        <v>21860</v>
      </c>
      <c r="E8191" s="11" t="s">
        <v>20278</v>
      </c>
      <c r="F8191" s="4"/>
      <c r="G8191" t="s">
        <v>22422</v>
      </c>
      <c r="H81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91" t="str">
        <f>IF(ISBLANK(E8191),"",INDEX(UniqueArtist!B:B, MATCH(E8191,UniqueArtist!A:A, 0)))</f>
        <v>Manuel Peña, Kevin Ortiz, GHT</v>
      </c>
      <c r="J8191" t="str">
        <f t="shared" si="1143"/>
        <v>Manuel Peña</v>
      </c>
      <c r="K8191" s="4">
        <v>3.3399999999999999E-2</v>
      </c>
      <c r="L8191" t="str">
        <f t="shared" si="1144"/>
        <v>Kevin Ortiz</v>
      </c>
      <c r="M8191" s="4">
        <v>3.3300000000000003E-2</v>
      </c>
      <c r="N8191" t="str">
        <f t="shared" si="1145"/>
        <v>GHT</v>
      </c>
      <c r="O8191" s="4">
        <v>3.3300000000000003E-2</v>
      </c>
      <c r="P8191" t="str">
        <f t="shared" si="1146"/>
        <v/>
      </c>
      <c r="R8191" t="str">
        <f t="shared" si="1147"/>
        <v/>
      </c>
      <c r="T8191" t="str">
        <f t="shared" si="1148"/>
        <v/>
      </c>
      <c r="U8191" s="4"/>
      <c r="V8191" t="str">
        <f t="shared" si="1149"/>
        <v/>
      </c>
      <c r="W8191" s="4"/>
      <c r="X8191" t="str">
        <f t="shared" si="1150"/>
        <v/>
      </c>
      <c r="Y8191" s="4"/>
      <c r="Z8191" t="str">
        <f t="shared" si="1151"/>
        <v/>
      </c>
      <c r="AA8191" s="4"/>
    </row>
    <row r="8192" spans="1:27" ht="31.2" x14ac:dyDescent="0.3">
      <c r="A8192" s="12" t="s">
        <v>21863</v>
      </c>
      <c r="B8192" s="12">
        <v>3617662341258</v>
      </c>
      <c r="C8192" s="1"/>
      <c r="D8192" s="11" t="s">
        <v>21862</v>
      </c>
      <c r="E8192" s="11" t="s">
        <v>53</v>
      </c>
      <c r="F8192" s="4"/>
      <c r="G8192" t="s">
        <v>22422</v>
      </c>
      <c r="H81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192" t="str">
        <f>IF(ISBLANK(E8192),"",INDEX(UniqueArtist!B:B, MATCH(E8192,UniqueArtist!A:A, 0)))</f>
        <v>Gerardo Diaz</v>
      </c>
      <c r="J8192" t="str">
        <f t="shared" si="1143"/>
        <v>Gerardo Diaz</v>
      </c>
      <c r="K8192" s="4">
        <v>0.1</v>
      </c>
      <c r="L8192" t="str">
        <f t="shared" si="1144"/>
        <v/>
      </c>
      <c r="N8192" t="str">
        <f t="shared" si="1145"/>
        <v/>
      </c>
      <c r="P8192" t="str">
        <f t="shared" si="1146"/>
        <v/>
      </c>
      <c r="R8192" t="str">
        <f t="shared" si="1147"/>
        <v/>
      </c>
      <c r="T8192" t="str">
        <f t="shared" si="1148"/>
        <v/>
      </c>
      <c r="U8192" s="4"/>
      <c r="V8192" t="str">
        <f t="shared" si="1149"/>
        <v/>
      </c>
      <c r="W8192" s="4"/>
      <c r="X8192" t="str">
        <f t="shared" si="1150"/>
        <v/>
      </c>
      <c r="Y8192" s="4"/>
      <c r="Z8192" t="str">
        <f t="shared" si="1151"/>
        <v/>
      </c>
      <c r="AA8192" s="4"/>
    </row>
    <row r="8193" spans="1:27" ht="31.2" x14ac:dyDescent="0.3">
      <c r="A8193" s="12" t="s">
        <v>21865</v>
      </c>
      <c r="B8193" s="12">
        <v>3617660099083</v>
      </c>
      <c r="C8193" s="1"/>
      <c r="D8193" s="11" t="s">
        <v>21864</v>
      </c>
      <c r="E8193" s="11" t="s">
        <v>45</v>
      </c>
      <c r="F8193" s="4"/>
      <c r="G8193" t="s">
        <v>22422</v>
      </c>
      <c r="H819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193" t="str">
        <f>IF(ISBLANK(E8193),"",INDEX(UniqueArtist!B:B, MATCH(E8193,UniqueArtist!A:A, 0)))</f>
        <v>Voz de Mando</v>
      </c>
      <c r="J8193" t="str">
        <f t="shared" ref="J8193:J8256" si="1152">IFERROR(TRIM(LEFT(I8193, IFERROR(FIND(",", I8193)-1, LEN(I8193)))), "")</f>
        <v>Voz de Mando</v>
      </c>
      <c r="K8193" s="4">
        <v>1</v>
      </c>
      <c r="L8193" t="str">
        <f t="shared" ref="L8193:L8256" si="1153">IFERROR(TRIM(MID(I8193, FIND(",", I8193) + 1, IFERROR(FIND(",", I8193, FIND(",", I8193) + 1) - FIND(",", I8193) - 1, LEN(I8193)))), "")</f>
        <v/>
      </c>
      <c r="N8193" t="str">
        <f t="shared" ref="N8193:N8256" si="1154">IFERROR(TRIM(MID(I8193, FIND(",", I8193, FIND(",", I8193) + 1) + 1, IFERROR(FIND(",", I8193, FIND(",", I8193, FIND(",", I8193) + 1) + 1) - FIND(",", I8193, FIND(",", I8193) + 1) - 1, LEN(I8193)))), "")</f>
        <v/>
      </c>
      <c r="P8193" t="str">
        <f t="shared" ref="P8193:P8256" si="1155">IFERROR(TRIM(MID(I8193, FIND(",", I8193, FIND(",", I8193, FIND(",", I8193) + 1) + 1) + 1, IFERROR(FIND(",", I8193, FIND(",", I8193, FIND(",", I8193, FIND(",", I8193) + 1) + 1) + 1) - FIND(",", I8193, FIND(",", I8193, FIND(",", I8193) + 1) + 1) - 1, LEN(I8193)))), "")</f>
        <v/>
      </c>
      <c r="R8193" t="str">
        <f t="shared" ref="R8193:R8256" si="1156">IFERROR(TRIM(MID(I8193, FIND(",", I8193, FIND(",", I8193, FIND(",", I8193, FIND(",", I8193) + 1) + 1) + 1) + 1, IFERROR(FIND(",", I8193, FIND(",", I8193, FIND(",", I8193, FIND(",", I8193, FIND(",", I8193) + 1) + 1) + 1) + 1) - FIND(",", I8193, FIND(",", I8193, FIND(",", I8193, FIND(",", I8193) + 1) + 1) + 1) - 1, LEN(I8193)))), "")</f>
        <v/>
      </c>
      <c r="T8193" t="str">
        <f t="shared" ref="T8193:T8256" si="1157">IFERROR(TRIM(MID(I8193, FIND(",", I8193, FIND(",", I8193, FIND(",", I8193, FIND(",", I8193, FIND(",", I8193, FIND(",", I8193) + 1) + 1) + 1) + 1) + 1) + 1, IFERROR(FIND(",", I8193, FIND(",", I8193, FIND(",", I8193, FIND(",", I8193, FIND(",", I8193, FIND(",", I8193) + 1) + 1) + 1) + 1) + 1) - FIND(",", I8193, FIND(",", I8193, FIND(",", I8193, FIND(",", I8193, FIND(",", I8193) + 1) + 1) + 1) + 1) - 1, LEN(I8193)))), "")</f>
        <v/>
      </c>
      <c r="U8193" s="4"/>
      <c r="V8193" t="str">
        <f t="shared" ref="V8193:V8256" si="1158">IFERROR(TRIM(MID(I8193, FIND(",", I8193, FIND(",", I8193, FIND(",", I8193, FIND(",", I8193, FIND(",", I8193, FIND(",", I8193, FIND(",", I8193) + 1) + 1) + 1) + 1) + 1) + 1) + 1, IFERROR(FIND(",", I8193, FIND(",", I8193, FIND(",", I8193, FIND(",", I8193, FIND(",", I8193, FIND(",", I8193, FIND(",", I8193) + 1) + 1) + 1) + 1) + 1) + 1) - FIND(",", I8193, FIND(",", I8193, FIND(",", I8193, FIND(",", I8193, FIND(",", I8193, FIND(",", I8193) + 1) + 1) + 1) + 1) + 1) - 1, LEN(I8193)))), "")</f>
        <v/>
      </c>
      <c r="W8193" s="4"/>
      <c r="X8193" t="str">
        <f t="shared" ref="X8193:X8256" si="1159">IFERROR(TRIM(MID(I8193, FIND(",", I8193, FIND(",", I8193, FIND(",", I8193, FIND(",", I8193, FIND(",", I8193, FIND(",", I8193, FIND(",", I8193, FIND(",", I8193) + 1) + 1) + 1) + 1) + 1) + 1) + 1) + 1, IFERROR(FIND(",", I8193, FIND(",", I8193, FIND(",", I8193, FIND(",", I8193, FIND(",", I8193, FIND(",", I8193, FIND(",", I8193, FIND(",", I8193) + 1) + 1) + 1) + 1) + 1) + 1) + 1) - FIND(",", I8193, FIND(",", I8193, FIND(",", I8193, FIND(",", I8193, FIND(",", I8193, FIND(",", I8193, FIND(",", I8193) + 1) + 1) + 1) + 1) + 1) + 1) - 1, LEN(I8193)))), "")</f>
        <v/>
      </c>
      <c r="Y8193" s="4"/>
      <c r="Z8193" t="str">
        <f t="shared" ref="Z8193:Z8256" si="1160">IFERROR(TRIM(MID(I8193, FIND(",", I8193, FIND(",", I8193, FIND(",", I8193, FIND(",", I8193, FIND(",", I8193, FIND(",", I8193, FIND(",", I8193, FIND(",", I8193, FIND(",", I8193) + 1) + 1) + 1) + 1) + 1) + 1) + 1) + 1) + 1, IFERROR(FIND(",", I8193, FIND(",", I8193, FIND(",", I8193, FIND(",", I8193, FIND(",", I8193, FIND(",", I8193, FIND(",", I8193, FIND(",", I8193, FIND(",", I8193) + 1) + 1) + 1) + 1) + 1) + 1) + 1) + 1) - FIND(",", I8193, FIND(",", I8193, FIND(",", I8193, FIND(",", I8193, FIND(",", I8193, FIND(",", I8193, FIND(",", I8193, FIND(",", I8193) + 1) + 1) + 1) + 1) + 1) + 1) + 1) - 1, LEN(I8193)))), "")</f>
        <v/>
      </c>
      <c r="AA8193" s="4"/>
    </row>
    <row r="8194" spans="1:27" ht="31.2" x14ac:dyDescent="0.3">
      <c r="A8194" s="12" t="s">
        <v>21867</v>
      </c>
      <c r="B8194" s="12">
        <v>3617660098796</v>
      </c>
      <c r="C8194" s="1"/>
      <c r="D8194" s="11" t="s">
        <v>21866</v>
      </c>
      <c r="E8194" s="11" t="s">
        <v>45</v>
      </c>
      <c r="F8194" s="4"/>
      <c r="G8194" t="s">
        <v>22422</v>
      </c>
      <c r="H819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194" t="str">
        <f>IF(ISBLANK(E8194),"",INDEX(UniqueArtist!B:B, MATCH(E8194,UniqueArtist!A:A, 0)))</f>
        <v>Voz de Mando</v>
      </c>
      <c r="J8194" t="str">
        <f t="shared" si="1152"/>
        <v>Voz de Mando</v>
      </c>
      <c r="K8194" s="4">
        <v>1</v>
      </c>
      <c r="L8194" t="str">
        <f t="shared" si="1153"/>
        <v/>
      </c>
      <c r="N8194" t="str">
        <f t="shared" si="1154"/>
        <v/>
      </c>
      <c r="P8194" t="str">
        <f t="shared" si="1155"/>
        <v/>
      </c>
      <c r="R8194" t="str">
        <f t="shared" si="1156"/>
        <v/>
      </c>
      <c r="T8194" t="str">
        <f t="shared" si="1157"/>
        <v/>
      </c>
      <c r="U8194" s="4"/>
      <c r="V8194" t="str">
        <f t="shared" si="1158"/>
        <v/>
      </c>
      <c r="W8194" s="4"/>
      <c r="X8194" t="str">
        <f t="shared" si="1159"/>
        <v/>
      </c>
      <c r="Y8194" s="4"/>
      <c r="Z8194" t="str">
        <f t="shared" si="1160"/>
        <v/>
      </c>
      <c r="AA8194" s="4"/>
    </row>
    <row r="8195" spans="1:27" x14ac:dyDescent="0.3">
      <c r="A8195" s="12" t="s">
        <v>21869</v>
      </c>
      <c r="B8195" s="12">
        <v>3617662986275</v>
      </c>
      <c r="C8195" s="1"/>
      <c r="D8195" s="11" t="s">
        <v>21868</v>
      </c>
      <c r="E8195" s="11" t="s">
        <v>7</v>
      </c>
      <c r="F8195" s="4"/>
      <c r="G8195" t="s">
        <v>22422</v>
      </c>
      <c r="H819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195" t="str">
        <f>IF(ISBLANK(E8195),"",INDEX(UniqueArtist!B:B, MATCH(E8195,UniqueArtist!A:A, 0)))</f>
        <v>El Fantasma</v>
      </c>
      <c r="J8195" t="str">
        <f t="shared" si="1152"/>
        <v>El Fantasma</v>
      </c>
      <c r="K8195" s="4">
        <v>0.35</v>
      </c>
      <c r="L8195" t="str">
        <f t="shared" si="1153"/>
        <v/>
      </c>
      <c r="N8195" t="str">
        <f t="shared" si="1154"/>
        <v/>
      </c>
      <c r="P8195" t="str">
        <f t="shared" si="1155"/>
        <v/>
      </c>
      <c r="R8195" t="str">
        <f t="shared" si="1156"/>
        <v/>
      </c>
      <c r="T8195" t="str">
        <f t="shared" si="1157"/>
        <v/>
      </c>
      <c r="U8195" s="4"/>
      <c r="V8195" t="str">
        <f t="shared" si="1158"/>
        <v/>
      </c>
      <c r="W8195" s="4"/>
      <c r="X8195" t="str">
        <f t="shared" si="1159"/>
        <v/>
      </c>
      <c r="Y8195" s="4"/>
      <c r="Z8195" t="str">
        <f t="shared" si="1160"/>
        <v/>
      </c>
      <c r="AA8195" s="4"/>
    </row>
    <row r="8196" spans="1:27" x14ac:dyDescent="0.3">
      <c r="A8196" s="12" t="s">
        <v>21871</v>
      </c>
      <c r="B8196" s="12">
        <v>3617662855762</v>
      </c>
      <c r="C8196" s="1"/>
      <c r="D8196" s="11" t="s">
        <v>21870</v>
      </c>
      <c r="E8196" s="11" t="s">
        <v>7</v>
      </c>
      <c r="F8196" s="4"/>
      <c r="G8196" t="s">
        <v>22422</v>
      </c>
      <c r="H819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196" t="str">
        <f>IF(ISBLANK(E8196),"",INDEX(UniqueArtist!B:B, MATCH(E8196,UniqueArtist!A:A, 0)))</f>
        <v>El Fantasma</v>
      </c>
      <c r="J8196" t="str">
        <f t="shared" si="1152"/>
        <v>El Fantasma</v>
      </c>
      <c r="K8196" s="4">
        <v>0.35</v>
      </c>
      <c r="L8196" t="str">
        <f t="shared" si="1153"/>
        <v/>
      </c>
      <c r="N8196" t="str">
        <f t="shared" si="1154"/>
        <v/>
      </c>
      <c r="P8196" t="str">
        <f t="shared" si="1155"/>
        <v/>
      </c>
      <c r="R8196" t="str">
        <f t="shared" si="1156"/>
        <v/>
      </c>
      <c r="T8196" t="str">
        <f t="shared" si="1157"/>
        <v/>
      </c>
      <c r="U8196" s="4"/>
      <c r="V8196" t="str">
        <f t="shared" si="1158"/>
        <v/>
      </c>
      <c r="W8196" s="4"/>
      <c r="X8196" t="str">
        <f t="shared" si="1159"/>
        <v/>
      </c>
      <c r="Y8196" s="4"/>
      <c r="Z8196" t="str">
        <f t="shared" si="1160"/>
        <v/>
      </c>
      <c r="AA8196" s="4"/>
    </row>
    <row r="8197" spans="1:27" x14ac:dyDescent="0.3">
      <c r="A8197" s="12" t="s">
        <v>21873</v>
      </c>
      <c r="B8197" s="12">
        <v>3617661377753</v>
      </c>
      <c r="C8197" s="1"/>
      <c r="D8197" s="11" t="s">
        <v>21872</v>
      </c>
      <c r="E8197" s="11" t="s">
        <v>7</v>
      </c>
      <c r="F8197" s="4"/>
      <c r="G8197" t="s">
        <v>22422</v>
      </c>
      <c r="H819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197" t="str">
        <f>IF(ISBLANK(E8197),"",INDEX(UniqueArtist!B:B, MATCH(E8197,UniqueArtist!A:A, 0)))</f>
        <v>El Fantasma</v>
      </c>
      <c r="J8197" t="str">
        <f t="shared" si="1152"/>
        <v>El Fantasma</v>
      </c>
      <c r="K8197" s="4">
        <v>0.35</v>
      </c>
      <c r="L8197" t="str">
        <f t="shared" si="1153"/>
        <v/>
      </c>
      <c r="N8197" t="str">
        <f t="shared" si="1154"/>
        <v/>
      </c>
      <c r="P8197" t="str">
        <f t="shared" si="1155"/>
        <v/>
      </c>
      <c r="R8197" t="str">
        <f t="shared" si="1156"/>
        <v/>
      </c>
      <c r="T8197" t="str">
        <f t="shared" si="1157"/>
        <v/>
      </c>
      <c r="U8197" s="4"/>
      <c r="V8197" t="str">
        <f t="shared" si="1158"/>
        <v/>
      </c>
      <c r="W8197" s="4"/>
      <c r="X8197" t="str">
        <f t="shared" si="1159"/>
        <v/>
      </c>
      <c r="Y8197" s="4"/>
      <c r="Z8197" t="str">
        <f t="shared" si="1160"/>
        <v/>
      </c>
      <c r="AA8197" s="4"/>
    </row>
    <row r="8198" spans="1:27" x14ac:dyDescent="0.3">
      <c r="A8198" s="12" t="s">
        <v>21875</v>
      </c>
      <c r="B8198" s="12">
        <v>3617662321052</v>
      </c>
      <c r="C8198" s="1"/>
      <c r="D8198" s="11" t="s">
        <v>21874</v>
      </c>
      <c r="E8198" s="11" t="s">
        <v>7</v>
      </c>
      <c r="F8198" s="4"/>
      <c r="G8198" t="s">
        <v>22422</v>
      </c>
      <c r="H819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198" t="str">
        <f>IF(ISBLANK(E8198),"",INDEX(UniqueArtist!B:B, MATCH(E8198,UniqueArtist!A:A, 0)))</f>
        <v>El Fantasma</v>
      </c>
      <c r="J8198" t="str">
        <f t="shared" si="1152"/>
        <v>El Fantasma</v>
      </c>
      <c r="K8198" s="4">
        <v>0.35</v>
      </c>
      <c r="L8198" t="str">
        <f t="shared" si="1153"/>
        <v/>
      </c>
      <c r="N8198" t="str">
        <f t="shared" si="1154"/>
        <v/>
      </c>
      <c r="P8198" t="str">
        <f t="shared" si="1155"/>
        <v/>
      </c>
      <c r="R8198" t="str">
        <f t="shared" si="1156"/>
        <v/>
      </c>
      <c r="T8198" t="str">
        <f t="shared" si="1157"/>
        <v/>
      </c>
      <c r="U8198" s="4"/>
      <c r="V8198" t="str">
        <f t="shared" si="1158"/>
        <v/>
      </c>
      <c r="W8198" s="4"/>
      <c r="X8198" t="str">
        <f t="shared" si="1159"/>
        <v/>
      </c>
      <c r="Y8198" s="4"/>
      <c r="Z8198" t="str">
        <f t="shared" si="1160"/>
        <v/>
      </c>
      <c r="AA8198" s="4"/>
    </row>
    <row r="8199" spans="1:27" ht="31.2" x14ac:dyDescent="0.3">
      <c r="A8199" s="12" t="s">
        <v>21877</v>
      </c>
      <c r="B8199" s="12">
        <v>3617660983719</v>
      </c>
      <c r="C8199" s="1"/>
      <c r="D8199" s="11" t="s">
        <v>21876</v>
      </c>
      <c r="E8199" s="11" t="s">
        <v>7</v>
      </c>
      <c r="F8199" s="4"/>
      <c r="G8199" t="s">
        <v>22422</v>
      </c>
      <c r="H819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199" t="str">
        <f>IF(ISBLANK(E8199),"",INDEX(UniqueArtist!B:B, MATCH(E8199,UniqueArtist!A:A, 0)))</f>
        <v>El Fantasma</v>
      </c>
      <c r="J8199" t="str">
        <f t="shared" si="1152"/>
        <v>El Fantasma</v>
      </c>
      <c r="K8199" s="4">
        <v>0.35</v>
      </c>
      <c r="L8199" t="str">
        <f t="shared" si="1153"/>
        <v/>
      </c>
      <c r="N8199" t="str">
        <f t="shared" si="1154"/>
        <v/>
      </c>
      <c r="P8199" t="str">
        <f t="shared" si="1155"/>
        <v/>
      </c>
      <c r="R8199" t="str">
        <f t="shared" si="1156"/>
        <v/>
      </c>
      <c r="T8199" t="str">
        <f t="shared" si="1157"/>
        <v/>
      </c>
      <c r="U8199" s="4"/>
      <c r="V8199" t="str">
        <f t="shared" si="1158"/>
        <v/>
      </c>
      <c r="W8199" s="4"/>
      <c r="X8199" t="str">
        <f t="shared" si="1159"/>
        <v/>
      </c>
      <c r="Y8199" s="4"/>
      <c r="Z8199" t="str">
        <f t="shared" si="1160"/>
        <v/>
      </c>
      <c r="AA8199" s="4"/>
    </row>
    <row r="8200" spans="1:27" x14ac:dyDescent="0.3">
      <c r="A8200" s="12" t="s">
        <v>21879</v>
      </c>
      <c r="B8200" s="12">
        <v>3617660604669</v>
      </c>
      <c r="C8200" s="1"/>
      <c r="D8200" s="11" t="s">
        <v>21878</v>
      </c>
      <c r="E8200" s="11" t="s">
        <v>7</v>
      </c>
      <c r="F8200" s="4"/>
      <c r="G8200" t="s">
        <v>22422</v>
      </c>
      <c r="H820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200" t="str">
        <f>IF(ISBLANK(E8200),"",INDEX(UniqueArtist!B:B, MATCH(E8200,UniqueArtist!A:A, 0)))</f>
        <v>El Fantasma</v>
      </c>
      <c r="J8200" t="str">
        <f t="shared" si="1152"/>
        <v>El Fantasma</v>
      </c>
      <c r="K8200" s="4">
        <v>0.35</v>
      </c>
      <c r="L8200" t="str">
        <f t="shared" si="1153"/>
        <v/>
      </c>
      <c r="N8200" t="str">
        <f t="shared" si="1154"/>
        <v/>
      </c>
      <c r="P8200" t="str">
        <f t="shared" si="1155"/>
        <v/>
      </c>
      <c r="R8200" t="str">
        <f t="shared" si="1156"/>
        <v/>
      </c>
      <c r="T8200" t="str">
        <f t="shared" si="1157"/>
        <v/>
      </c>
      <c r="U8200" s="4"/>
      <c r="V8200" t="str">
        <f t="shared" si="1158"/>
        <v/>
      </c>
      <c r="W8200" s="4"/>
      <c r="X8200" t="str">
        <f t="shared" si="1159"/>
        <v/>
      </c>
      <c r="Y8200" s="4"/>
      <c r="Z8200" t="str">
        <f t="shared" si="1160"/>
        <v/>
      </c>
      <c r="AA8200" s="4"/>
    </row>
    <row r="8201" spans="1:27" x14ac:dyDescent="0.3">
      <c r="A8201" s="12" t="s">
        <v>21880</v>
      </c>
      <c r="B8201" s="12">
        <v>3617663792707</v>
      </c>
      <c r="C8201" s="1"/>
      <c r="D8201" s="11" t="s">
        <v>21872</v>
      </c>
      <c r="E8201" s="11" t="s">
        <v>7</v>
      </c>
      <c r="F8201" s="4"/>
      <c r="G8201" t="s">
        <v>22422</v>
      </c>
      <c r="H820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201" t="str">
        <f>IF(ISBLANK(E8201),"",INDEX(UniqueArtist!B:B, MATCH(E8201,UniqueArtist!A:A, 0)))</f>
        <v>El Fantasma</v>
      </c>
      <c r="J8201" t="str">
        <f t="shared" si="1152"/>
        <v>El Fantasma</v>
      </c>
      <c r="K8201" s="4">
        <v>0.35</v>
      </c>
      <c r="L8201" t="str">
        <f t="shared" si="1153"/>
        <v/>
      </c>
      <c r="N8201" t="str">
        <f t="shared" si="1154"/>
        <v/>
      </c>
      <c r="P8201" t="str">
        <f t="shared" si="1155"/>
        <v/>
      </c>
      <c r="R8201" t="str">
        <f t="shared" si="1156"/>
        <v/>
      </c>
      <c r="T8201" t="str">
        <f t="shared" si="1157"/>
        <v/>
      </c>
      <c r="U8201" s="4"/>
      <c r="V8201" t="str">
        <f t="shared" si="1158"/>
        <v/>
      </c>
      <c r="W8201" s="4"/>
      <c r="X8201" t="str">
        <f t="shared" si="1159"/>
        <v/>
      </c>
      <c r="Y8201" s="4"/>
      <c r="Z8201" t="str">
        <f t="shared" si="1160"/>
        <v/>
      </c>
      <c r="AA8201" s="4"/>
    </row>
    <row r="8202" spans="1:27" ht="31.2" x14ac:dyDescent="0.3">
      <c r="A8202" s="12" t="s">
        <v>21882</v>
      </c>
      <c r="B8202" s="12">
        <v>3617662738959</v>
      </c>
      <c r="C8202" s="1"/>
      <c r="D8202" s="11" t="s">
        <v>21881</v>
      </c>
      <c r="E8202" s="11" t="s">
        <v>7</v>
      </c>
      <c r="F8202" s="4"/>
      <c r="G8202" t="s">
        <v>22422</v>
      </c>
      <c r="H820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202" t="str">
        <f>IF(ISBLANK(E8202),"",INDEX(UniqueArtist!B:B, MATCH(E8202,UniqueArtist!A:A, 0)))</f>
        <v>El Fantasma</v>
      </c>
      <c r="J8202" t="str">
        <f t="shared" si="1152"/>
        <v>El Fantasma</v>
      </c>
      <c r="K8202" s="4">
        <v>0.35</v>
      </c>
      <c r="L8202" t="str">
        <f t="shared" si="1153"/>
        <v/>
      </c>
      <c r="N8202" t="str">
        <f t="shared" si="1154"/>
        <v/>
      </c>
      <c r="P8202" t="str">
        <f t="shared" si="1155"/>
        <v/>
      </c>
      <c r="R8202" t="str">
        <f t="shared" si="1156"/>
        <v/>
      </c>
      <c r="T8202" t="str">
        <f t="shared" si="1157"/>
        <v/>
      </c>
      <c r="U8202" s="4"/>
      <c r="V8202" t="str">
        <f t="shared" si="1158"/>
        <v/>
      </c>
      <c r="W8202" s="4"/>
      <c r="X8202" t="str">
        <f t="shared" si="1159"/>
        <v/>
      </c>
      <c r="Y8202" s="4"/>
      <c r="Z8202" t="str">
        <f t="shared" si="1160"/>
        <v/>
      </c>
      <c r="AA8202" s="4"/>
    </row>
    <row r="8203" spans="1:27" x14ac:dyDescent="0.3">
      <c r="A8203" s="12" t="s">
        <v>21884</v>
      </c>
      <c r="B8203" s="12">
        <v>3617662788916</v>
      </c>
      <c r="C8203" s="1"/>
      <c r="D8203" s="11" t="s">
        <v>21883</v>
      </c>
      <c r="E8203" s="11" t="s">
        <v>7</v>
      </c>
      <c r="F8203" s="4"/>
      <c r="G8203" t="s">
        <v>22422</v>
      </c>
      <c r="H820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203" t="str">
        <f>IF(ISBLANK(E8203),"",INDEX(UniqueArtist!B:B, MATCH(E8203,UniqueArtist!A:A, 0)))</f>
        <v>El Fantasma</v>
      </c>
      <c r="J8203" t="str">
        <f t="shared" si="1152"/>
        <v>El Fantasma</v>
      </c>
      <c r="K8203" s="4">
        <v>0.35</v>
      </c>
      <c r="L8203" t="str">
        <f t="shared" si="1153"/>
        <v/>
      </c>
      <c r="N8203" t="str">
        <f t="shared" si="1154"/>
        <v/>
      </c>
      <c r="P8203" t="str">
        <f t="shared" si="1155"/>
        <v/>
      </c>
      <c r="R8203" t="str">
        <f t="shared" si="1156"/>
        <v/>
      </c>
      <c r="T8203" t="str">
        <f t="shared" si="1157"/>
        <v/>
      </c>
      <c r="U8203" s="4"/>
      <c r="V8203" t="str">
        <f t="shared" si="1158"/>
        <v/>
      </c>
      <c r="W8203" s="4"/>
      <c r="X8203" t="str">
        <f t="shared" si="1159"/>
        <v/>
      </c>
      <c r="Y8203" s="4"/>
      <c r="Z8203" t="str">
        <f t="shared" si="1160"/>
        <v/>
      </c>
      <c r="AA8203" s="4"/>
    </row>
    <row r="8204" spans="1:27" x14ac:dyDescent="0.3">
      <c r="A8204" s="12" t="s">
        <v>21886</v>
      </c>
      <c r="B8204" s="12">
        <v>3617662024908</v>
      </c>
      <c r="C8204" s="1"/>
      <c r="D8204" s="11" t="s">
        <v>21885</v>
      </c>
      <c r="E8204" s="11" t="s">
        <v>7</v>
      </c>
      <c r="F8204" s="4"/>
      <c r="G8204" t="s">
        <v>22422</v>
      </c>
      <c r="H820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204" t="str">
        <f>IF(ISBLANK(E8204),"",INDEX(UniqueArtist!B:B, MATCH(E8204,UniqueArtist!A:A, 0)))</f>
        <v>El Fantasma</v>
      </c>
      <c r="J8204" t="str">
        <f t="shared" si="1152"/>
        <v>El Fantasma</v>
      </c>
      <c r="K8204" s="4">
        <v>0.35</v>
      </c>
      <c r="L8204" t="str">
        <f t="shared" si="1153"/>
        <v/>
      </c>
      <c r="N8204" t="str">
        <f t="shared" si="1154"/>
        <v/>
      </c>
      <c r="P8204" t="str">
        <f t="shared" si="1155"/>
        <v/>
      </c>
      <c r="R8204" t="str">
        <f t="shared" si="1156"/>
        <v/>
      </c>
      <c r="T8204" t="str">
        <f t="shared" si="1157"/>
        <v/>
      </c>
      <c r="U8204" s="4"/>
      <c r="V8204" t="str">
        <f t="shared" si="1158"/>
        <v/>
      </c>
      <c r="W8204" s="4"/>
      <c r="X8204" t="str">
        <f t="shared" si="1159"/>
        <v/>
      </c>
      <c r="Y8204" s="4"/>
      <c r="Z8204" t="str">
        <f t="shared" si="1160"/>
        <v/>
      </c>
      <c r="AA8204" s="4"/>
    </row>
    <row r="8205" spans="1:27" x14ac:dyDescent="0.3">
      <c r="A8205" s="12" t="s">
        <v>21887</v>
      </c>
      <c r="B8205" s="12">
        <v>3617664004205</v>
      </c>
      <c r="C8205" s="1"/>
      <c r="D8205" s="11" t="s">
        <v>21872</v>
      </c>
      <c r="E8205" s="11" t="s">
        <v>7</v>
      </c>
      <c r="F8205" s="4"/>
      <c r="G8205" t="s">
        <v>22422</v>
      </c>
      <c r="H820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205" t="str">
        <f>IF(ISBLANK(E8205),"",INDEX(UniqueArtist!B:B, MATCH(E8205,UniqueArtist!A:A, 0)))</f>
        <v>El Fantasma</v>
      </c>
      <c r="J8205" t="str">
        <f t="shared" si="1152"/>
        <v>El Fantasma</v>
      </c>
      <c r="K8205" s="4">
        <v>0.35</v>
      </c>
      <c r="L8205" t="str">
        <f t="shared" si="1153"/>
        <v/>
      </c>
      <c r="N8205" t="str">
        <f t="shared" si="1154"/>
        <v/>
      </c>
      <c r="P8205" t="str">
        <f t="shared" si="1155"/>
        <v/>
      </c>
      <c r="R8205" t="str">
        <f t="shared" si="1156"/>
        <v/>
      </c>
      <c r="T8205" t="str">
        <f t="shared" si="1157"/>
        <v/>
      </c>
      <c r="U8205" s="4"/>
      <c r="V8205" t="str">
        <f t="shared" si="1158"/>
        <v/>
      </c>
      <c r="W8205" s="4"/>
      <c r="X8205" t="str">
        <f t="shared" si="1159"/>
        <v/>
      </c>
      <c r="Y8205" s="4"/>
      <c r="Z8205" t="str">
        <f t="shared" si="1160"/>
        <v/>
      </c>
      <c r="AA8205" s="4"/>
    </row>
    <row r="8206" spans="1:27" x14ac:dyDescent="0.3">
      <c r="A8206" s="12" t="s">
        <v>21888</v>
      </c>
      <c r="B8206" s="12">
        <v>3617663853279</v>
      </c>
      <c r="C8206" s="1"/>
      <c r="D8206" s="11" t="s">
        <v>21872</v>
      </c>
      <c r="E8206" s="11" t="s">
        <v>7</v>
      </c>
      <c r="F8206" s="4"/>
      <c r="G8206" t="s">
        <v>22422</v>
      </c>
      <c r="H820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206" t="str">
        <f>IF(ISBLANK(E8206),"",INDEX(UniqueArtist!B:B, MATCH(E8206,UniqueArtist!A:A, 0)))</f>
        <v>El Fantasma</v>
      </c>
      <c r="J8206" t="str">
        <f t="shared" si="1152"/>
        <v>El Fantasma</v>
      </c>
      <c r="K8206" s="4">
        <v>0.35</v>
      </c>
      <c r="L8206" t="str">
        <f t="shared" si="1153"/>
        <v/>
      </c>
      <c r="N8206" t="str">
        <f t="shared" si="1154"/>
        <v/>
      </c>
      <c r="P8206" t="str">
        <f t="shared" si="1155"/>
        <v/>
      </c>
      <c r="R8206" t="str">
        <f t="shared" si="1156"/>
        <v/>
      </c>
      <c r="T8206" t="str">
        <f t="shared" si="1157"/>
        <v/>
      </c>
      <c r="U8206" s="4"/>
      <c r="V8206" t="str">
        <f t="shared" si="1158"/>
        <v/>
      </c>
      <c r="W8206" s="4"/>
      <c r="X8206" t="str">
        <f t="shared" si="1159"/>
        <v/>
      </c>
      <c r="Y8206" s="4"/>
      <c r="Z8206" t="str">
        <f t="shared" si="1160"/>
        <v/>
      </c>
      <c r="AA8206" s="4"/>
    </row>
    <row r="8207" spans="1:27" x14ac:dyDescent="0.3">
      <c r="A8207" s="12" t="s">
        <v>21890</v>
      </c>
      <c r="B8207" s="12">
        <v>3617660664373</v>
      </c>
      <c r="C8207" s="1"/>
      <c r="D8207" s="11" t="s">
        <v>21889</v>
      </c>
      <c r="E8207" s="11" t="s">
        <v>7</v>
      </c>
      <c r="F8207" s="4"/>
      <c r="G8207" t="s">
        <v>22422</v>
      </c>
      <c r="H820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207" t="str">
        <f>IF(ISBLANK(E8207),"",INDEX(UniqueArtist!B:B, MATCH(E8207,UniqueArtist!A:A, 0)))</f>
        <v>El Fantasma</v>
      </c>
      <c r="J8207" t="str">
        <f t="shared" si="1152"/>
        <v>El Fantasma</v>
      </c>
      <c r="K8207" s="4">
        <v>0.35</v>
      </c>
      <c r="L8207" t="str">
        <f t="shared" si="1153"/>
        <v/>
      </c>
      <c r="N8207" t="str">
        <f t="shared" si="1154"/>
        <v/>
      </c>
      <c r="P8207" t="str">
        <f t="shared" si="1155"/>
        <v/>
      </c>
      <c r="R8207" t="str">
        <f t="shared" si="1156"/>
        <v/>
      </c>
      <c r="T8207" t="str">
        <f t="shared" si="1157"/>
        <v/>
      </c>
      <c r="U8207" s="4"/>
      <c r="V8207" t="str">
        <f t="shared" si="1158"/>
        <v/>
      </c>
      <c r="W8207" s="4"/>
      <c r="X8207" t="str">
        <f t="shared" si="1159"/>
        <v/>
      </c>
      <c r="Y8207" s="4"/>
      <c r="Z8207" t="str">
        <f t="shared" si="1160"/>
        <v/>
      </c>
      <c r="AA8207" s="4"/>
    </row>
    <row r="8208" spans="1:27" x14ac:dyDescent="0.3">
      <c r="A8208" s="12" t="s">
        <v>21891</v>
      </c>
      <c r="B8208" s="12">
        <v>3617660865862</v>
      </c>
      <c r="C8208" s="1"/>
      <c r="D8208" s="11" t="s">
        <v>21872</v>
      </c>
      <c r="E8208" s="11" t="s">
        <v>7</v>
      </c>
      <c r="F8208" s="4"/>
      <c r="G8208" t="s">
        <v>22422</v>
      </c>
      <c r="H820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208" t="str">
        <f>IF(ISBLANK(E8208),"",INDEX(UniqueArtist!B:B, MATCH(E8208,UniqueArtist!A:A, 0)))</f>
        <v>El Fantasma</v>
      </c>
      <c r="J8208" t="str">
        <f t="shared" si="1152"/>
        <v>El Fantasma</v>
      </c>
      <c r="K8208" s="4">
        <v>0.35</v>
      </c>
      <c r="L8208" t="str">
        <f t="shared" si="1153"/>
        <v/>
      </c>
      <c r="N8208" t="str">
        <f t="shared" si="1154"/>
        <v/>
      </c>
      <c r="P8208" t="str">
        <f t="shared" si="1155"/>
        <v/>
      </c>
      <c r="R8208" t="str">
        <f t="shared" si="1156"/>
        <v/>
      </c>
      <c r="T8208" t="str">
        <f t="shared" si="1157"/>
        <v/>
      </c>
      <c r="U8208" s="4"/>
      <c r="V8208" t="str">
        <f t="shared" si="1158"/>
        <v/>
      </c>
      <c r="W8208" s="4"/>
      <c r="X8208" t="str">
        <f t="shared" si="1159"/>
        <v/>
      </c>
      <c r="Y8208" s="4"/>
      <c r="Z8208" t="str">
        <f t="shared" si="1160"/>
        <v/>
      </c>
      <c r="AA8208" s="4"/>
    </row>
    <row r="8209" spans="1:27" ht="31.2" x14ac:dyDescent="0.3">
      <c r="A8209" s="12" t="s">
        <v>21893</v>
      </c>
      <c r="B8209" s="12">
        <v>3617663131513</v>
      </c>
      <c r="C8209" s="1"/>
      <c r="D8209" s="11" t="s">
        <v>21892</v>
      </c>
      <c r="E8209" s="11" t="s">
        <v>7</v>
      </c>
      <c r="F8209" s="4"/>
      <c r="G8209" t="s">
        <v>22422</v>
      </c>
      <c r="H820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209" t="str">
        <f>IF(ISBLANK(E8209),"",INDEX(UniqueArtist!B:B, MATCH(E8209,UniqueArtist!A:A, 0)))</f>
        <v>El Fantasma</v>
      </c>
      <c r="J8209" t="str">
        <f t="shared" si="1152"/>
        <v>El Fantasma</v>
      </c>
      <c r="K8209" s="4">
        <v>0.35</v>
      </c>
      <c r="L8209" t="str">
        <f t="shared" si="1153"/>
        <v/>
      </c>
      <c r="N8209" t="str">
        <f t="shared" si="1154"/>
        <v/>
      </c>
      <c r="P8209" t="str">
        <f t="shared" si="1155"/>
        <v/>
      </c>
      <c r="R8209" t="str">
        <f t="shared" si="1156"/>
        <v/>
      </c>
      <c r="T8209" t="str">
        <f t="shared" si="1157"/>
        <v/>
      </c>
      <c r="U8209" s="4"/>
      <c r="V8209" t="str">
        <f t="shared" si="1158"/>
        <v/>
      </c>
      <c r="W8209" s="4"/>
      <c r="X8209" t="str">
        <f t="shared" si="1159"/>
        <v/>
      </c>
      <c r="Y8209" s="4"/>
      <c r="Z8209" t="str">
        <f t="shared" si="1160"/>
        <v/>
      </c>
      <c r="AA8209" s="4"/>
    </row>
    <row r="8210" spans="1:27" x14ac:dyDescent="0.3">
      <c r="A8210" s="12" t="s">
        <v>21894</v>
      </c>
      <c r="B8210" s="12">
        <v>3617661705730</v>
      </c>
      <c r="C8210" s="1"/>
      <c r="D8210" s="11" t="s">
        <v>7</v>
      </c>
      <c r="E8210" s="11" t="s">
        <v>7</v>
      </c>
      <c r="F8210" s="4"/>
      <c r="G8210" t="s">
        <v>22422</v>
      </c>
      <c r="H821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210" t="str">
        <f>IF(ISBLANK(E8210),"",INDEX(UniqueArtist!B:B, MATCH(E8210,UniqueArtist!A:A, 0)))</f>
        <v>El Fantasma</v>
      </c>
      <c r="J8210" t="str">
        <f t="shared" si="1152"/>
        <v>El Fantasma</v>
      </c>
      <c r="K8210" s="4">
        <v>0.35</v>
      </c>
      <c r="L8210" t="str">
        <f t="shared" si="1153"/>
        <v/>
      </c>
      <c r="N8210" t="str">
        <f t="shared" si="1154"/>
        <v/>
      </c>
      <c r="P8210" t="str">
        <f t="shared" si="1155"/>
        <v/>
      </c>
      <c r="R8210" t="str">
        <f t="shared" si="1156"/>
        <v/>
      </c>
      <c r="T8210" t="str">
        <f t="shared" si="1157"/>
        <v/>
      </c>
      <c r="U8210" s="4"/>
      <c r="V8210" t="str">
        <f t="shared" si="1158"/>
        <v/>
      </c>
      <c r="W8210" s="4"/>
      <c r="X8210" t="str">
        <f t="shared" si="1159"/>
        <v/>
      </c>
      <c r="Y8210" s="4"/>
      <c r="Z8210" t="str">
        <f t="shared" si="1160"/>
        <v/>
      </c>
      <c r="AA8210" s="4"/>
    </row>
    <row r="8211" spans="1:27" x14ac:dyDescent="0.3">
      <c r="A8211" s="12" t="s">
        <v>21895</v>
      </c>
      <c r="B8211" s="12">
        <v>3617663945806</v>
      </c>
      <c r="C8211" s="1"/>
      <c r="D8211" s="11" t="s">
        <v>21872</v>
      </c>
      <c r="E8211" s="11" t="s">
        <v>7</v>
      </c>
      <c r="F8211" s="4"/>
      <c r="G8211" t="s">
        <v>22422</v>
      </c>
      <c r="H821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211" t="str">
        <f>IF(ISBLANK(E8211),"",INDEX(UniqueArtist!B:B, MATCH(E8211,UniqueArtist!A:A, 0)))</f>
        <v>El Fantasma</v>
      </c>
      <c r="J8211" t="str">
        <f t="shared" si="1152"/>
        <v>El Fantasma</v>
      </c>
      <c r="K8211" s="4">
        <v>0.35</v>
      </c>
      <c r="L8211" t="str">
        <f t="shared" si="1153"/>
        <v/>
      </c>
      <c r="N8211" t="str">
        <f t="shared" si="1154"/>
        <v/>
      </c>
      <c r="P8211" t="str">
        <f t="shared" si="1155"/>
        <v/>
      </c>
      <c r="R8211" t="str">
        <f t="shared" si="1156"/>
        <v/>
      </c>
      <c r="T8211" t="str">
        <f t="shared" si="1157"/>
        <v/>
      </c>
      <c r="U8211" s="4"/>
      <c r="V8211" t="str">
        <f t="shared" si="1158"/>
        <v/>
      </c>
      <c r="W8211" s="4"/>
      <c r="X8211" t="str">
        <f t="shared" si="1159"/>
        <v/>
      </c>
      <c r="Y8211" s="4"/>
      <c r="Z8211" t="str">
        <f t="shared" si="1160"/>
        <v/>
      </c>
      <c r="AA8211" s="4"/>
    </row>
    <row r="8212" spans="1:27" ht="31.2" x14ac:dyDescent="0.3">
      <c r="A8212" s="12" t="s">
        <v>21896</v>
      </c>
      <c r="B8212" s="12">
        <v>3617660114199</v>
      </c>
      <c r="D8212" s="23" t="s">
        <v>21540</v>
      </c>
      <c r="E8212" s="23" t="s">
        <v>21539</v>
      </c>
      <c r="G8212" t="s">
        <v>22422</v>
      </c>
      <c r="H82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12" s="22" t="str">
        <f>IF(ISBLANK(E8212),"",INDEX(UniqueArtist!B:B, MATCH(E8212,UniqueArtist!A:A, 0)))</f>
        <v>Los Mismos de la M, Diego Dela Rosca, Shompo 7trece</v>
      </c>
      <c r="J8212" s="22" t="str">
        <f t="shared" si="1152"/>
        <v>Los Mismos de la M</v>
      </c>
      <c r="K8212" s="4">
        <v>3.3399999999999999E-2</v>
      </c>
      <c r="L8212" s="22" t="str">
        <f t="shared" si="1153"/>
        <v>Diego Dela Rosca</v>
      </c>
      <c r="M8212" s="4">
        <v>3.3300000000000003E-2</v>
      </c>
      <c r="N8212" s="22" t="str">
        <f t="shared" si="1154"/>
        <v>Shompo 7trece</v>
      </c>
      <c r="O8212" s="4">
        <v>3.3300000000000003E-2</v>
      </c>
      <c r="P8212" s="22" t="str">
        <f t="shared" si="1155"/>
        <v/>
      </c>
      <c r="R8212" s="22" t="str">
        <f t="shared" si="1156"/>
        <v/>
      </c>
      <c r="T8212" s="22" t="str">
        <f t="shared" si="1157"/>
        <v/>
      </c>
      <c r="U8212" s="4"/>
      <c r="V8212" s="22" t="str">
        <f t="shared" si="1158"/>
        <v/>
      </c>
      <c r="W8212" s="4"/>
      <c r="X8212" s="22" t="str">
        <f t="shared" si="1159"/>
        <v/>
      </c>
      <c r="Y8212" s="4"/>
      <c r="Z8212" s="22" t="str">
        <f t="shared" si="1160"/>
        <v/>
      </c>
      <c r="AA8212" s="4"/>
    </row>
    <row r="8213" spans="1:27" ht="31.2" x14ac:dyDescent="0.3">
      <c r="A8213" s="12" t="s">
        <v>21897</v>
      </c>
      <c r="B8213" s="12">
        <v>3617660114199</v>
      </c>
      <c r="D8213" s="23" t="s">
        <v>21642</v>
      </c>
      <c r="E8213" s="23" t="s">
        <v>21641</v>
      </c>
      <c r="G8213" t="s">
        <v>22422</v>
      </c>
      <c r="H82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13" s="22" t="str">
        <f>IF(ISBLANK(E8213),"",INDEX(UniqueArtist!B:B, MATCH(E8213,UniqueArtist!A:A, 0)))</f>
        <v>Angel Sauceda, Los Mismos De La M, Manuel Peña</v>
      </c>
      <c r="J8213" s="22" t="str">
        <f t="shared" si="1152"/>
        <v>Angel Sauceda</v>
      </c>
      <c r="K8213" s="4">
        <v>3.3399999999999999E-2</v>
      </c>
      <c r="L8213" s="22" t="str">
        <f t="shared" si="1153"/>
        <v>Los Mismos De La M</v>
      </c>
      <c r="M8213" s="4">
        <v>3.3300000000000003E-2</v>
      </c>
      <c r="N8213" s="22" t="str">
        <f t="shared" si="1154"/>
        <v>Manuel Peña</v>
      </c>
      <c r="O8213" s="4">
        <v>3.3300000000000003E-2</v>
      </c>
      <c r="P8213" s="22" t="str">
        <f t="shared" si="1155"/>
        <v/>
      </c>
      <c r="R8213" s="22" t="str">
        <f t="shared" si="1156"/>
        <v/>
      </c>
      <c r="T8213" s="22" t="str">
        <f t="shared" si="1157"/>
        <v/>
      </c>
      <c r="U8213" s="4"/>
      <c r="V8213" s="22" t="str">
        <f t="shared" si="1158"/>
        <v/>
      </c>
      <c r="W8213" s="4"/>
      <c r="X8213" s="22" t="str">
        <f t="shared" si="1159"/>
        <v/>
      </c>
      <c r="Y8213" s="4"/>
      <c r="Z8213" s="22" t="str">
        <f t="shared" si="1160"/>
        <v/>
      </c>
      <c r="AA8213" s="4"/>
    </row>
    <row r="8214" spans="1:27" x14ac:dyDescent="0.3">
      <c r="A8214" s="12" t="s">
        <v>21899</v>
      </c>
      <c r="B8214" s="12">
        <v>3617661458803</v>
      </c>
      <c r="C8214" s="1"/>
      <c r="D8214" s="11" t="s">
        <v>21898</v>
      </c>
      <c r="E8214" s="11" t="s">
        <v>21737</v>
      </c>
      <c r="F8214" s="4"/>
      <c r="G8214" t="s">
        <v>22422</v>
      </c>
      <c r="H82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14" t="str">
        <f>IF(ISBLANK(E8214),"",INDEX(UniqueArtist!B:B, MATCH(E8214,UniqueArtist!A:A, 0)))</f>
        <v>Alemi Bustos, Hector de la M</v>
      </c>
      <c r="J8214" t="str">
        <f t="shared" si="1152"/>
        <v>Alemi Bustos</v>
      </c>
      <c r="K8214" s="4">
        <v>0.05</v>
      </c>
      <c r="L8214" t="str">
        <f t="shared" si="1153"/>
        <v>Hector de la M</v>
      </c>
      <c r="M8214" s="4">
        <v>0.05</v>
      </c>
      <c r="N8214" t="str">
        <f t="shared" si="1154"/>
        <v/>
      </c>
      <c r="P8214" t="str">
        <f t="shared" si="1155"/>
        <v/>
      </c>
      <c r="R8214" t="str">
        <f t="shared" si="1156"/>
        <v/>
      </c>
      <c r="T8214" t="str">
        <f t="shared" si="1157"/>
        <v/>
      </c>
      <c r="U8214" s="4"/>
      <c r="V8214" t="str">
        <f t="shared" si="1158"/>
        <v/>
      </c>
      <c r="W8214" s="4"/>
      <c r="X8214" t="str">
        <f t="shared" si="1159"/>
        <v/>
      </c>
      <c r="Y8214" s="4"/>
      <c r="Z8214" t="str">
        <f t="shared" si="1160"/>
        <v/>
      </c>
      <c r="AA8214" s="4"/>
    </row>
    <row r="8215" spans="1:27" x14ac:dyDescent="0.3">
      <c r="A8215" s="12" t="s">
        <v>21901</v>
      </c>
      <c r="B8215" s="12">
        <v>3617660115646</v>
      </c>
      <c r="C8215" s="1"/>
      <c r="D8215" s="11" t="s">
        <v>21900</v>
      </c>
      <c r="E8215" s="11" t="s">
        <v>19201</v>
      </c>
      <c r="F8215" s="4"/>
      <c r="G8215" t="s">
        <v>22422</v>
      </c>
      <c r="H82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15" t="str">
        <f>IF(ISBLANK(E8215),"",INDEX(UniqueArtist!B:B, MATCH(E8215,UniqueArtist!A:A, 0)))</f>
        <v>El Dorado</v>
      </c>
      <c r="J8215" t="str">
        <f t="shared" si="1152"/>
        <v>El Dorado</v>
      </c>
      <c r="K8215" s="4">
        <v>0.1</v>
      </c>
      <c r="L8215" t="str">
        <f t="shared" si="1153"/>
        <v/>
      </c>
      <c r="N8215" t="str">
        <f t="shared" si="1154"/>
        <v/>
      </c>
      <c r="P8215" t="str">
        <f t="shared" si="1155"/>
        <v/>
      </c>
      <c r="R8215" t="str">
        <f t="shared" si="1156"/>
        <v/>
      </c>
      <c r="T8215" t="str">
        <f t="shared" si="1157"/>
        <v/>
      </c>
      <c r="U8215" s="4"/>
      <c r="V8215" t="str">
        <f t="shared" si="1158"/>
        <v/>
      </c>
      <c r="W8215" s="4"/>
      <c r="X8215" t="str">
        <f t="shared" si="1159"/>
        <v/>
      </c>
      <c r="Y8215" s="4"/>
      <c r="Z8215" t="str">
        <f t="shared" si="1160"/>
        <v/>
      </c>
      <c r="AA8215" s="4"/>
    </row>
    <row r="8216" spans="1:27" x14ac:dyDescent="0.3">
      <c r="A8216" s="12" t="s">
        <v>21903</v>
      </c>
      <c r="B8216" s="12">
        <v>3617662968349</v>
      </c>
      <c r="C8216" s="1"/>
      <c r="D8216" s="11" t="s">
        <v>21902</v>
      </c>
      <c r="E8216" s="11" t="s">
        <v>19141</v>
      </c>
      <c r="F8216" s="4"/>
      <c r="G8216" t="s">
        <v>22422</v>
      </c>
      <c r="H82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16" t="str">
        <f>IF(ISBLANK(E8216),"",INDEX(UniqueArtist!B:B, MATCH(E8216,UniqueArtist!A:A, 0)))</f>
        <v>Aría</v>
      </c>
      <c r="J8216" t="str">
        <f t="shared" si="1152"/>
        <v>Aría</v>
      </c>
      <c r="K8216" s="4">
        <v>0.1</v>
      </c>
      <c r="L8216" t="str">
        <f t="shared" si="1153"/>
        <v/>
      </c>
      <c r="N8216" t="str">
        <f t="shared" si="1154"/>
        <v/>
      </c>
      <c r="P8216" t="str">
        <f t="shared" si="1155"/>
        <v/>
      </c>
      <c r="R8216" t="str">
        <f t="shared" si="1156"/>
        <v/>
      </c>
      <c r="T8216" t="str">
        <f t="shared" si="1157"/>
        <v/>
      </c>
      <c r="U8216" s="4"/>
      <c r="V8216" t="str">
        <f t="shared" si="1158"/>
        <v/>
      </c>
      <c r="W8216" s="4"/>
      <c r="X8216" t="str">
        <f t="shared" si="1159"/>
        <v/>
      </c>
      <c r="Y8216" s="4"/>
      <c r="Z8216" t="str">
        <f t="shared" si="1160"/>
        <v/>
      </c>
      <c r="AA8216" s="4"/>
    </row>
    <row r="8217" spans="1:27" x14ac:dyDescent="0.3">
      <c r="A8217" s="12" t="s">
        <v>21905</v>
      </c>
      <c r="B8217" s="12">
        <v>3617663941006</v>
      </c>
      <c r="C8217" s="1"/>
      <c r="D8217" s="11" t="s">
        <v>21904</v>
      </c>
      <c r="E8217" s="11" t="s">
        <v>10857</v>
      </c>
      <c r="F8217" s="4"/>
      <c r="G8217" t="s">
        <v>22422</v>
      </c>
      <c r="H82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17" t="str">
        <f>IF(ISBLANK(E8217),"",INDEX(UniqueArtist!B:B, MATCH(E8217,UniqueArtist!A:A, 0)))</f>
        <v>La Cuadrilla</v>
      </c>
      <c r="J8217" t="str">
        <f t="shared" si="1152"/>
        <v>La Cuadrilla</v>
      </c>
      <c r="K8217" s="4">
        <v>0.1</v>
      </c>
      <c r="L8217" t="str">
        <f t="shared" si="1153"/>
        <v/>
      </c>
      <c r="N8217" t="str">
        <f t="shared" si="1154"/>
        <v/>
      </c>
      <c r="P8217" t="str">
        <f t="shared" si="1155"/>
        <v/>
      </c>
      <c r="R8217" t="str">
        <f t="shared" si="1156"/>
        <v/>
      </c>
      <c r="T8217" t="str">
        <f t="shared" si="1157"/>
        <v/>
      </c>
      <c r="U8217" s="4"/>
      <c r="V8217" t="str">
        <f t="shared" si="1158"/>
        <v/>
      </c>
      <c r="W8217" s="4"/>
      <c r="X8217" t="str">
        <f t="shared" si="1159"/>
        <v/>
      </c>
      <c r="Y8217" s="4"/>
      <c r="Z8217" t="str">
        <f t="shared" si="1160"/>
        <v/>
      </c>
      <c r="AA8217" s="4"/>
    </row>
    <row r="8218" spans="1:27" x14ac:dyDescent="0.3">
      <c r="A8218" s="12" t="s">
        <v>21907</v>
      </c>
      <c r="B8218" s="12">
        <v>3617660941306</v>
      </c>
      <c r="C8218" s="1"/>
      <c r="D8218" s="11" t="s">
        <v>21906</v>
      </c>
      <c r="E8218" s="11" t="s">
        <v>21644</v>
      </c>
      <c r="F8218" s="4"/>
      <c r="G8218" t="s">
        <v>22422</v>
      </c>
      <c r="H82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18" t="str">
        <f>IF(ISBLANK(E8218),"",INDEX(UniqueArtist!B:B, MATCH(E8218,UniqueArtist!A:A, 0)))</f>
        <v>NUEVO ORDEN</v>
      </c>
      <c r="J8218" t="str">
        <f t="shared" si="1152"/>
        <v>NUEVO ORDEN</v>
      </c>
      <c r="K8218" s="4">
        <v>0.1</v>
      </c>
      <c r="L8218" t="str">
        <f t="shared" si="1153"/>
        <v/>
      </c>
      <c r="N8218" t="str">
        <f t="shared" si="1154"/>
        <v/>
      </c>
      <c r="P8218" t="str">
        <f t="shared" si="1155"/>
        <v/>
      </c>
      <c r="R8218" t="str">
        <f t="shared" si="1156"/>
        <v/>
      </c>
      <c r="T8218" t="str">
        <f t="shared" si="1157"/>
        <v/>
      </c>
      <c r="U8218" s="4"/>
      <c r="V8218" t="str">
        <f t="shared" si="1158"/>
        <v/>
      </c>
      <c r="W8218" s="4"/>
      <c r="X8218" t="str">
        <f t="shared" si="1159"/>
        <v/>
      </c>
      <c r="Y8218" s="4"/>
      <c r="Z8218" t="str">
        <f t="shared" si="1160"/>
        <v/>
      </c>
      <c r="AA8218" s="4"/>
    </row>
    <row r="8219" spans="1:27" ht="31.2" x14ac:dyDescent="0.3">
      <c r="A8219" s="12" t="s">
        <v>21910</v>
      </c>
      <c r="B8219" s="12">
        <v>3617661205186</v>
      </c>
      <c r="C8219" s="1"/>
      <c r="D8219" s="11" t="s">
        <v>21909</v>
      </c>
      <c r="E8219" s="11" t="s">
        <v>21908</v>
      </c>
      <c r="F8219" s="4"/>
      <c r="G8219" t="s">
        <v>22422</v>
      </c>
      <c r="H82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19" t="str">
        <f>IF(ISBLANK(E8219),"",INDEX(UniqueArtist!B:B, MATCH(E8219,UniqueArtist!A:A, 0)))</f>
        <v>Latigo Norteño, Los Austeros de Durango</v>
      </c>
      <c r="J8219" t="str">
        <f t="shared" si="1152"/>
        <v>Latigo Norteño</v>
      </c>
      <c r="K8219" s="4">
        <v>0.05</v>
      </c>
      <c r="L8219" t="str">
        <f t="shared" si="1153"/>
        <v>Los Austeros de Durango</v>
      </c>
      <c r="M8219" s="4">
        <v>0.05</v>
      </c>
      <c r="N8219" t="str">
        <f t="shared" si="1154"/>
        <v/>
      </c>
      <c r="P8219" t="str">
        <f t="shared" si="1155"/>
        <v/>
      </c>
      <c r="R8219" t="str">
        <f t="shared" si="1156"/>
        <v/>
      </c>
      <c r="T8219" t="str">
        <f t="shared" si="1157"/>
        <v/>
      </c>
      <c r="U8219" s="4"/>
      <c r="V8219" t="str">
        <f t="shared" si="1158"/>
        <v/>
      </c>
      <c r="W8219" s="4"/>
      <c r="X8219" t="str">
        <f t="shared" si="1159"/>
        <v/>
      </c>
      <c r="Y8219" s="4"/>
      <c r="Z8219" t="str">
        <f t="shared" si="1160"/>
        <v/>
      </c>
      <c r="AA8219" s="4"/>
    </row>
    <row r="8220" spans="1:27" ht="31.2" x14ac:dyDescent="0.3">
      <c r="A8220" s="12" t="s">
        <v>21912</v>
      </c>
      <c r="B8220" s="12">
        <v>3617661203946</v>
      </c>
      <c r="C8220" s="1"/>
      <c r="D8220" s="11" t="s">
        <v>21911</v>
      </c>
      <c r="E8220" s="11" t="s">
        <v>10683</v>
      </c>
      <c r="F8220" s="4"/>
      <c r="G8220" t="s">
        <v>22422</v>
      </c>
      <c r="H82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20" t="str">
        <f>IF(ISBLANK(E8220),"",INDEX(UniqueArtist!B:B, MATCH(E8220,UniqueArtist!A:A, 0)))</f>
        <v>AfinArte Music</v>
      </c>
      <c r="J8220" t="str">
        <f t="shared" si="1152"/>
        <v>AfinArte Music</v>
      </c>
      <c r="K8220" s="4">
        <v>0.1</v>
      </c>
      <c r="L8220" t="str">
        <f t="shared" si="1153"/>
        <v/>
      </c>
      <c r="N8220" t="str">
        <f t="shared" si="1154"/>
        <v/>
      </c>
      <c r="P8220" t="str">
        <f t="shared" si="1155"/>
        <v/>
      </c>
      <c r="R8220" t="str">
        <f t="shared" si="1156"/>
        <v/>
      </c>
      <c r="T8220" t="str">
        <f t="shared" si="1157"/>
        <v/>
      </c>
      <c r="U8220" s="4"/>
      <c r="V8220" t="str">
        <f t="shared" si="1158"/>
        <v/>
      </c>
      <c r="W8220" s="4"/>
      <c r="X8220" t="str">
        <f t="shared" si="1159"/>
        <v/>
      </c>
      <c r="Y8220" s="4"/>
      <c r="Z8220" t="str">
        <f t="shared" si="1160"/>
        <v/>
      </c>
      <c r="AA8220" s="4"/>
    </row>
    <row r="8221" spans="1:27" x14ac:dyDescent="0.3">
      <c r="A8221" s="12" t="s">
        <v>21914</v>
      </c>
      <c r="B8221" s="12">
        <v>3617660968310</v>
      </c>
      <c r="C8221" s="1"/>
      <c r="D8221" s="11" t="s">
        <v>21913</v>
      </c>
      <c r="E8221" s="11" t="s">
        <v>50</v>
      </c>
      <c r="F8221" s="4"/>
      <c r="G8221" t="s">
        <v>22422</v>
      </c>
      <c r="H82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21" t="str">
        <f>IF(ISBLANK(E8221),"",INDEX(UniqueArtist!B:B, MATCH(E8221,UniqueArtist!A:A, 0)))</f>
        <v>Gerardo Diaz</v>
      </c>
      <c r="J8221" t="str">
        <f t="shared" si="1152"/>
        <v>Gerardo Diaz</v>
      </c>
      <c r="K8221" s="4">
        <v>0.1</v>
      </c>
      <c r="L8221" t="str">
        <f t="shared" si="1153"/>
        <v/>
      </c>
      <c r="N8221" t="str">
        <f t="shared" si="1154"/>
        <v/>
      </c>
      <c r="P8221" t="str">
        <f t="shared" si="1155"/>
        <v/>
      </c>
      <c r="R8221" t="str">
        <f t="shared" si="1156"/>
        <v/>
      </c>
      <c r="T8221" t="str">
        <f t="shared" si="1157"/>
        <v/>
      </c>
      <c r="U8221" s="4"/>
      <c r="V8221" t="str">
        <f t="shared" si="1158"/>
        <v/>
      </c>
      <c r="W8221" s="4"/>
      <c r="X8221" t="str">
        <f t="shared" si="1159"/>
        <v/>
      </c>
      <c r="Y8221" s="4"/>
      <c r="Z8221" t="str">
        <f t="shared" si="1160"/>
        <v/>
      </c>
      <c r="AA8221" s="4"/>
    </row>
    <row r="8222" spans="1:27" x14ac:dyDescent="0.3">
      <c r="A8222" s="12" t="s">
        <v>21916</v>
      </c>
      <c r="B8222" s="12">
        <v>3617660115646</v>
      </c>
      <c r="C8222" s="1"/>
      <c r="D8222" s="11" t="s">
        <v>21915</v>
      </c>
      <c r="E8222" s="11" t="s">
        <v>19201</v>
      </c>
      <c r="F8222" s="4"/>
      <c r="G8222" t="s">
        <v>22422</v>
      </c>
      <c r="H82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22" t="str">
        <f>IF(ISBLANK(E8222),"",INDEX(UniqueArtist!B:B, MATCH(E8222,UniqueArtist!A:A, 0)))</f>
        <v>El Dorado</v>
      </c>
      <c r="J8222" t="str">
        <f t="shared" si="1152"/>
        <v>El Dorado</v>
      </c>
      <c r="K8222" s="4">
        <v>0.1</v>
      </c>
      <c r="L8222" t="str">
        <f t="shared" si="1153"/>
        <v/>
      </c>
      <c r="N8222" t="str">
        <f t="shared" si="1154"/>
        <v/>
      </c>
      <c r="P8222" t="str">
        <f t="shared" si="1155"/>
        <v/>
      </c>
      <c r="R8222" t="str">
        <f t="shared" si="1156"/>
        <v/>
      </c>
      <c r="T8222" t="str">
        <f t="shared" si="1157"/>
        <v/>
      </c>
      <c r="U8222" s="4"/>
      <c r="V8222" t="str">
        <f t="shared" si="1158"/>
        <v/>
      </c>
      <c r="W8222" s="4"/>
      <c r="X8222" t="str">
        <f t="shared" si="1159"/>
        <v/>
      </c>
      <c r="Y8222" s="4"/>
      <c r="Z8222" t="str">
        <f t="shared" si="1160"/>
        <v/>
      </c>
      <c r="AA8222" s="4"/>
    </row>
    <row r="8223" spans="1:27" x14ac:dyDescent="0.3">
      <c r="A8223" s="12" t="s">
        <v>21918</v>
      </c>
      <c r="B8223" s="12">
        <v>3617663456470</v>
      </c>
      <c r="C8223" s="1"/>
      <c r="D8223" s="11" t="s">
        <v>21917</v>
      </c>
      <c r="E8223" s="11" t="s">
        <v>21625</v>
      </c>
      <c r="F8223" s="4"/>
      <c r="G8223" t="s">
        <v>22422</v>
      </c>
      <c r="H82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23" t="str">
        <f>IF(ISBLANK(E8223),"",INDEX(UniqueArtist!B:B, MATCH(E8223,UniqueArtist!A:A, 0)))</f>
        <v>JR Salazar, Inteligencia Norteña</v>
      </c>
      <c r="J8223" t="str">
        <f t="shared" si="1152"/>
        <v>JR Salazar</v>
      </c>
      <c r="K8223" s="4">
        <v>0.05</v>
      </c>
      <c r="L8223" t="str">
        <f t="shared" si="1153"/>
        <v>Inteligencia Norteña</v>
      </c>
      <c r="M8223" s="4">
        <v>0.05</v>
      </c>
      <c r="N8223" t="str">
        <f t="shared" si="1154"/>
        <v/>
      </c>
      <c r="P8223" t="str">
        <f t="shared" si="1155"/>
        <v/>
      </c>
      <c r="R8223" t="str">
        <f t="shared" si="1156"/>
        <v/>
      </c>
      <c r="T8223" t="str">
        <f t="shared" si="1157"/>
        <v/>
      </c>
      <c r="U8223" s="4"/>
      <c r="V8223" t="str">
        <f t="shared" si="1158"/>
        <v/>
      </c>
      <c r="W8223" s="4"/>
      <c r="X8223" t="str">
        <f t="shared" si="1159"/>
        <v/>
      </c>
      <c r="Y8223" s="4"/>
      <c r="Z8223" t="str">
        <f t="shared" si="1160"/>
        <v/>
      </c>
      <c r="AA8223" s="4"/>
    </row>
    <row r="8224" spans="1:27" x14ac:dyDescent="0.3">
      <c r="A8224" s="12" t="s">
        <v>21920</v>
      </c>
      <c r="B8224" s="12">
        <v>3617661306722</v>
      </c>
      <c r="C8224" s="1"/>
      <c r="D8224" s="11" t="s">
        <v>21919</v>
      </c>
      <c r="E8224" s="11" t="s">
        <v>21644</v>
      </c>
      <c r="F8224" s="4"/>
      <c r="G8224" t="s">
        <v>22422</v>
      </c>
      <c r="H822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224" t="str">
        <f>IF(ISBLANK(E8224),"",INDEX(UniqueArtist!B:B, MATCH(E8224,UniqueArtist!A:A, 0)))</f>
        <v>NUEVO ORDEN</v>
      </c>
      <c r="J8224" t="str">
        <f t="shared" si="1152"/>
        <v>NUEVO ORDEN</v>
      </c>
      <c r="K8224" s="4">
        <v>1</v>
      </c>
      <c r="L8224" t="str">
        <f t="shared" si="1153"/>
        <v/>
      </c>
      <c r="N8224" t="str">
        <f t="shared" si="1154"/>
        <v/>
      </c>
      <c r="P8224" t="str">
        <f t="shared" si="1155"/>
        <v/>
      </c>
      <c r="R8224" t="str">
        <f t="shared" si="1156"/>
        <v/>
      </c>
      <c r="T8224" t="str">
        <f t="shared" si="1157"/>
        <v/>
      </c>
      <c r="U8224" s="4"/>
      <c r="V8224" t="str">
        <f t="shared" si="1158"/>
        <v/>
      </c>
      <c r="W8224" s="4"/>
      <c r="X8224" t="str">
        <f t="shared" si="1159"/>
        <v/>
      </c>
      <c r="Y8224" s="4"/>
      <c r="Z8224" t="str">
        <f t="shared" si="1160"/>
        <v/>
      </c>
      <c r="AA8224" s="4"/>
    </row>
    <row r="8225" spans="1:27" x14ac:dyDescent="0.3">
      <c r="A8225" s="12" t="s">
        <v>21922</v>
      </c>
      <c r="B8225" s="12">
        <v>3617662457171</v>
      </c>
      <c r="C8225" s="1"/>
      <c r="D8225" s="11" t="s">
        <v>21921</v>
      </c>
      <c r="E8225" s="11" t="s">
        <v>21644</v>
      </c>
      <c r="F8225" s="4"/>
      <c r="G8225" t="s">
        <v>22422</v>
      </c>
      <c r="H822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225" t="str">
        <f>IF(ISBLANK(E8225),"",INDEX(UniqueArtist!B:B, MATCH(E8225,UniqueArtist!A:A, 0)))</f>
        <v>NUEVO ORDEN</v>
      </c>
      <c r="J8225" t="str">
        <f t="shared" si="1152"/>
        <v>NUEVO ORDEN</v>
      </c>
      <c r="K8225" s="4">
        <v>1</v>
      </c>
      <c r="L8225" t="str">
        <f t="shared" si="1153"/>
        <v/>
      </c>
      <c r="N8225" t="str">
        <f t="shared" si="1154"/>
        <v/>
      </c>
      <c r="P8225" t="str">
        <f t="shared" si="1155"/>
        <v/>
      </c>
      <c r="R8225" t="str">
        <f t="shared" si="1156"/>
        <v/>
      </c>
      <c r="T8225" t="str">
        <f t="shared" si="1157"/>
        <v/>
      </c>
      <c r="U8225" s="4"/>
      <c r="V8225" t="str">
        <f t="shared" si="1158"/>
        <v/>
      </c>
      <c r="W8225" s="4"/>
      <c r="X8225" t="str">
        <f t="shared" si="1159"/>
        <v/>
      </c>
      <c r="Y8225" s="4"/>
      <c r="Z8225" t="str">
        <f t="shared" si="1160"/>
        <v/>
      </c>
      <c r="AA8225" s="4"/>
    </row>
    <row r="8226" spans="1:27" x14ac:dyDescent="0.3">
      <c r="A8226" s="12" t="s">
        <v>21924</v>
      </c>
      <c r="B8226" s="12">
        <v>3617660941054</v>
      </c>
      <c r="C8226" s="1"/>
      <c r="D8226" s="11" t="s">
        <v>21923</v>
      </c>
      <c r="E8226" s="11" t="s">
        <v>21644</v>
      </c>
      <c r="F8226" s="4"/>
      <c r="G8226" t="s">
        <v>22422</v>
      </c>
      <c r="H822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226" t="str">
        <f>IF(ISBLANK(E8226),"",INDEX(UniqueArtist!B:B, MATCH(E8226,UniqueArtist!A:A, 0)))</f>
        <v>NUEVO ORDEN</v>
      </c>
      <c r="J8226" t="str">
        <f t="shared" si="1152"/>
        <v>NUEVO ORDEN</v>
      </c>
      <c r="K8226" s="4">
        <v>1</v>
      </c>
      <c r="L8226" t="str">
        <f t="shared" si="1153"/>
        <v/>
      </c>
      <c r="N8226" t="str">
        <f t="shared" si="1154"/>
        <v/>
      </c>
      <c r="P8226" t="str">
        <f t="shared" si="1155"/>
        <v/>
      </c>
      <c r="R8226" t="str">
        <f t="shared" si="1156"/>
        <v/>
      </c>
      <c r="T8226" t="str">
        <f t="shared" si="1157"/>
        <v/>
      </c>
      <c r="U8226" s="4"/>
      <c r="V8226" t="str">
        <f t="shared" si="1158"/>
        <v/>
      </c>
      <c r="W8226" s="4"/>
      <c r="X8226" t="str">
        <f t="shared" si="1159"/>
        <v/>
      </c>
      <c r="Y8226" s="4"/>
      <c r="Z8226" t="str">
        <f t="shared" si="1160"/>
        <v/>
      </c>
      <c r="AA8226" s="4"/>
    </row>
    <row r="8227" spans="1:27" x14ac:dyDescent="0.3">
      <c r="A8227" s="12" t="s">
        <v>21926</v>
      </c>
      <c r="B8227" s="12">
        <v>3617662968349</v>
      </c>
      <c r="C8227" s="1"/>
      <c r="D8227" s="11" t="s">
        <v>21925</v>
      </c>
      <c r="E8227" s="11" t="s">
        <v>19141</v>
      </c>
      <c r="F8227" s="4"/>
      <c r="G8227" t="s">
        <v>22422</v>
      </c>
      <c r="H82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27" t="str">
        <f>IF(ISBLANK(E8227),"",INDEX(UniqueArtist!B:B, MATCH(E8227,UniqueArtist!A:A, 0)))</f>
        <v>Aría</v>
      </c>
      <c r="J8227" t="str">
        <f t="shared" si="1152"/>
        <v>Aría</v>
      </c>
      <c r="K8227" s="4">
        <v>0.1</v>
      </c>
      <c r="L8227" t="str">
        <f t="shared" si="1153"/>
        <v/>
      </c>
      <c r="N8227" t="str">
        <f t="shared" si="1154"/>
        <v/>
      </c>
      <c r="P8227" t="str">
        <f t="shared" si="1155"/>
        <v/>
      </c>
      <c r="R8227" t="str">
        <f t="shared" si="1156"/>
        <v/>
      </c>
      <c r="T8227" t="str">
        <f t="shared" si="1157"/>
        <v/>
      </c>
      <c r="U8227" s="4"/>
      <c r="V8227" t="str">
        <f t="shared" si="1158"/>
        <v/>
      </c>
      <c r="W8227" s="4"/>
      <c r="X8227" t="str">
        <f t="shared" si="1159"/>
        <v/>
      </c>
      <c r="Y8227" s="4"/>
      <c r="Z8227" t="str">
        <f t="shared" si="1160"/>
        <v/>
      </c>
      <c r="AA8227" s="4"/>
    </row>
    <row r="8228" spans="1:27" x14ac:dyDescent="0.3">
      <c r="A8228" s="12" t="s">
        <v>21928</v>
      </c>
      <c r="B8228" s="12">
        <v>3617660115646</v>
      </c>
      <c r="C8228" s="1"/>
      <c r="D8228" s="11" t="s">
        <v>21927</v>
      </c>
      <c r="E8228" s="11" t="s">
        <v>19201</v>
      </c>
      <c r="F8228" s="4"/>
      <c r="G8228" t="s">
        <v>22422</v>
      </c>
      <c r="H82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28" t="str">
        <f>IF(ISBLANK(E8228),"",INDEX(UniqueArtist!B:B, MATCH(E8228,UniqueArtist!A:A, 0)))</f>
        <v>El Dorado</v>
      </c>
      <c r="J8228" t="str">
        <f t="shared" si="1152"/>
        <v>El Dorado</v>
      </c>
      <c r="K8228" s="4">
        <v>0.1</v>
      </c>
      <c r="L8228" t="str">
        <f t="shared" si="1153"/>
        <v/>
      </c>
      <c r="N8228" t="str">
        <f t="shared" si="1154"/>
        <v/>
      </c>
      <c r="P8228" t="str">
        <f t="shared" si="1155"/>
        <v/>
      </c>
      <c r="R8228" t="str">
        <f t="shared" si="1156"/>
        <v/>
      </c>
      <c r="T8228" t="str">
        <f t="shared" si="1157"/>
        <v/>
      </c>
      <c r="U8228" s="4"/>
      <c r="V8228" t="str">
        <f t="shared" si="1158"/>
        <v/>
      </c>
      <c r="W8228" s="4"/>
      <c r="X8228" t="str">
        <f t="shared" si="1159"/>
        <v/>
      </c>
      <c r="Y8228" s="4"/>
      <c r="Z8228" t="str">
        <f t="shared" si="1160"/>
        <v/>
      </c>
      <c r="AA8228" s="4"/>
    </row>
    <row r="8229" spans="1:27" x14ac:dyDescent="0.3">
      <c r="A8229" s="12" t="s">
        <v>21930</v>
      </c>
      <c r="B8229" s="12">
        <v>3617662158467</v>
      </c>
      <c r="C8229" s="1"/>
      <c r="D8229" s="11" t="s">
        <v>21929</v>
      </c>
      <c r="E8229" s="11" t="s">
        <v>21</v>
      </c>
      <c r="F8229" s="4"/>
      <c r="G8229" t="s">
        <v>22422</v>
      </c>
      <c r="H82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29" t="str">
        <f>IF(ISBLANK(E8229),"",INDEX(UniqueArtist!B:B, MATCH(E8229,UniqueArtist!A:A, 0)))</f>
        <v>JR Salazar</v>
      </c>
      <c r="J8229" t="str">
        <f t="shared" si="1152"/>
        <v>JR Salazar</v>
      </c>
      <c r="K8229" s="4">
        <v>0.1</v>
      </c>
      <c r="L8229" t="str">
        <f t="shared" si="1153"/>
        <v/>
      </c>
      <c r="N8229" t="str">
        <f t="shared" si="1154"/>
        <v/>
      </c>
      <c r="P8229" t="str">
        <f t="shared" si="1155"/>
        <v/>
      </c>
      <c r="R8229" t="str">
        <f t="shared" si="1156"/>
        <v/>
      </c>
      <c r="T8229" t="str">
        <f t="shared" si="1157"/>
        <v/>
      </c>
      <c r="U8229" s="4"/>
      <c r="V8229" t="str">
        <f t="shared" si="1158"/>
        <v/>
      </c>
      <c r="W8229" s="4"/>
      <c r="X8229" t="str">
        <f t="shared" si="1159"/>
        <v/>
      </c>
      <c r="Y8229" s="4"/>
      <c r="Z8229" t="str">
        <f t="shared" si="1160"/>
        <v/>
      </c>
      <c r="AA8229" s="4"/>
    </row>
    <row r="8230" spans="1:27" x14ac:dyDescent="0.3">
      <c r="A8230" s="12" t="s">
        <v>21933</v>
      </c>
      <c r="B8230" s="12">
        <v>3617660399466</v>
      </c>
      <c r="C8230" s="1"/>
      <c r="D8230" s="11" t="s">
        <v>21932</v>
      </c>
      <c r="E8230" s="11" t="s">
        <v>21931</v>
      </c>
      <c r="F8230" s="4"/>
      <c r="G8230" t="s">
        <v>22422</v>
      </c>
      <c r="H82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30" t="str">
        <f>IF(ISBLANK(E8230),"",INDEX(UniqueArtist!B:B, MATCH(E8230,UniqueArtist!A:A, 0)))</f>
        <v>El Dorado</v>
      </c>
      <c r="J8230" t="str">
        <f t="shared" si="1152"/>
        <v>El Dorado</v>
      </c>
      <c r="K8230" s="4">
        <v>0.1</v>
      </c>
      <c r="L8230" t="str">
        <f t="shared" si="1153"/>
        <v/>
      </c>
      <c r="N8230" t="str">
        <f t="shared" si="1154"/>
        <v/>
      </c>
      <c r="P8230" t="str">
        <f t="shared" si="1155"/>
        <v/>
      </c>
      <c r="R8230" t="str">
        <f t="shared" si="1156"/>
        <v/>
      </c>
      <c r="T8230" t="str">
        <f t="shared" si="1157"/>
        <v/>
      </c>
      <c r="U8230" s="4"/>
      <c r="V8230" t="str">
        <f t="shared" si="1158"/>
        <v/>
      </c>
      <c r="W8230" s="4"/>
      <c r="X8230" t="str">
        <f t="shared" si="1159"/>
        <v/>
      </c>
      <c r="Y8230" s="4"/>
      <c r="Z8230" t="str">
        <f t="shared" si="1160"/>
        <v/>
      </c>
      <c r="AA8230" s="4"/>
    </row>
    <row r="8231" spans="1:27" x14ac:dyDescent="0.3">
      <c r="A8231" s="12">
        <v>3615936534030</v>
      </c>
      <c r="B8231" s="12">
        <v>3615936534030</v>
      </c>
      <c r="C8231" s="1"/>
      <c r="D8231" s="11" t="s">
        <v>21196</v>
      </c>
      <c r="E8231" s="11" t="s">
        <v>7</v>
      </c>
      <c r="F8231" s="4"/>
      <c r="G8231" t="s">
        <v>22422</v>
      </c>
      <c r="H823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231" t="str">
        <f>IF(ISBLANK(E8231),"",INDEX(UniqueArtist!B:B, MATCH(E8231,UniqueArtist!A:A, 0)))</f>
        <v>El Fantasma</v>
      </c>
      <c r="J8231" t="str">
        <f t="shared" si="1152"/>
        <v>El Fantasma</v>
      </c>
      <c r="K8231" s="4">
        <v>0.35</v>
      </c>
      <c r="L8231" t="str">
        <f t="shared" si="1153"/>
        <v/>
      </c>
      <c r="N8231" t="str">
        <f t="shared" si="1154"/>
        <v/>
      </c>
      <c r="P8231" t="str">
        <f t="shared" si="1155"/>
        <v/>
      </c>
      <c r="R8231" t="str">
        <f t="shared" si="1156"/>
        <v/>
      </c>
      <c r="T8231" t="str">
        <f t="shared" si="1157"/>
        <v/>
      </c>
      <c r="U8231" s="4"/>
      <c r="V8231" t="str">
        <f t="shared" si="1158"/>
        <v/>
      </c>
      <c r="W8231" s="4"/>
      <c r="X8231" t="str">
        <f t="shared" si="1159"/>
        <v/>
      </c>
      <c r="Y8231" s="4"/>
      <c r="Z8231" t="str">
        <f t="shared" si="1160"/>
        <v/>
      </c>
      <c r="AA8231" s="4"/>
    </row>
    <row r="8232" spans="1:27" x14ac:dyDescent="0.3">
      <c r="A8232" s="12" t="s">
        <v>21936</v>
      </c>
      <c r="B8232" s="12">
        <v>3617661261335</v>
      </c>
      <c r="C8232" s="1"/>
      <c r="D8232" s="11" t="s">
        <v>21935</v>
      </c>
      <c r="E8232" s="11" t="s">
        <v>21934</v>
      </c>
      <c r="F8232" s="4"/>
      <c r="G8232" t="s">
        <v>22422</v>
      </c>
      <c r="H82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32" t="str">
        <f>IF(ISBLANK(E8232),"",INDEX(UniqueArtist!B:B, MATCH(E8232,UniqueArtist!A:A, 0)))</f>
        <v>El Dorado</v>
      </c>
      <c r="J8232" t="str">
        <f t="shared" si="1152"/>
        <v>El Dorado</v>
      </c>
      <c r="K8232" s="4">
        <v>0.1</v>
      </c>
      <c r="L8232" t="str">
        <f t="shared" si="1153"/>
        <v/>
      </c>
      <c r="N8232" t="str">
        <f t="shared" si="1154"/>
        <v/>
      </c>
      <c r="P8232" t="str">
        <f t="shared" si="1155"/>
        <v/>
      </c>
      <c r="R8232" t="str">
        <f t="shared" si="1156"/>
        <v/>
      </c>
      <c r="T8232" t="str">
        <f t="shared" si="1157"/>
        <v/>
      </c>
      <c r="U8232" s="4"/>
      <c r="V8232" t="str">
        <f t="shared" si="1158"/>
        <v/>
      </c>
      <c r="W8232" s="4"/>
      <c r="X8232" t="str">
        <f t="shared" si="1159"/>
        <v/>
      </c>
      <c r="Y8232" s="4"/>
      <c r="Z8232" t="str">
        <f t="shared" si="1160"/>
        <v/>
      </c>
      <c r="AA8232" s="4"/>
    </row>
    <row r="8233" spans="1:27" x14ac:dyDescent="0.3">
      <c r="A8233" s="12" t="s">
        <v>21938</v>
      </c>
      <c r="B8233" s="12">
        <v>3617662740303</v>
      </c>
      <c r="C8233" s="1"/>
      <c r="D8233" s="11" t="s">
        <v>21937</v>
      </c>
      <c r="E8233" s="11" t="s">
        <v>36</v>
      </c>
      <c r="F8233" s="4"/>
      <c r="G8233" t="s">
        <v>22422</v>
      </c>
      <c r="H82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33" t="str">
        <f>IF(ISBLANK(E8233),"",INDEX(UniqueArtist!B:B, MATCH(E8233,UniqueArtist!A:A, 0)))</f>
        <v>Irene Del Rosario</v>
      </c>
      <c r="J8233" t="str">
        <f t="shared" si="1152"/>
        <v>Irene Del Rosario</v>
      </c>
      <c r="K8233" s="4">
        <v>0.1</v>
      </c>
      <c r="L8233" t="str">
        <f t="shared" si="1153"/>
        <v/>
      </c>
      <c r="N8233" t="str">
        <f t="shared" si="1154"/>
        <v/>
      </c>
      <c r="P8233" t="str">
        <f t="shared" si="1155"/>
        <v/>
      </c>
      <c r="R8233" t="str">
        <f t="shared" si="1156"/>
        <v/>
      </c>
      <c r="T8233" t="str">
        <f t="shared" si="1157"/>
        <v/>
      </c>
      <c r="U8233" s="4"/>
      <c r="V8233" t="str">
        <f t="shared" si="1158"/>
        <v/>
      </c>
      <c r="W8233" s="4"/>
      <c r="X8233" t="str">
        <f t="shared" si="1159"/>
        <v/>
      </c>
      <c r="Y8233" s="4"/>
      <c r="Z8233" t="str">
        <f t="shared" si="1160"/>
        <v/>
      </c>
      <c r="AA8233" s="4"/>
    </row>
    <row r="8234" spans="1:27" x14ac:dyDescent="0.3">
      <c r="A8234" s="12" t="s">
        <v>21940</v>
      </c>
      <c r="B8234" s="12">
        <v>3617661954381</v>
      </c>
      <c r="C8234" s="1"/>
      <c r="D8234" s="11" t="s">
        <v>21939</v>
      </c>
      <c r="E8234" s="11" t="s">
        <v>19141</v>
      </c>
      <c r="F8234" s="4"/>
      <c r="G8234" t="s">
        <v>22422</v>
      </c>
      <c r="H82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34" t="str">
        <f>IF(ISBLANK(E8234),"",INDEX(UniqueArtist!B:B, MATCH(E8234,UniqueArtist!A:A, 0)))</f>
        <v>Aría</v>
      </c>
      <c r="J8234" t="str">
        <f t="shared" si="1152"/>
        <v>Aría</v>
      </c>
      <c r="K8234" s="4">
        <v>0.1</v>
      </c>
      <c r="L8234" t="str">
        <f t="shared" si="1153"/>
        <v/>
      </c>
      <c r="N8234" t="str">
        <f t="shared" si="1154"/>
        <v/>
      </c>
      <c r="P8234" t="str">
        <f t="shared" si="1155"/>
        <v/>
      </c>
      <c r="R8234" t="str">
        <f t="shared" si="1156"/>
        <v/>
      </c>
      <c r="T8234" t="str">
        <f t="shared" si="1157"/>
        <v/>
      </c>
      <c r="U8234" s="4"/>
      <c r="V8234" t="str">
        <f t="shared" si="1158"/>
        <v/>
      </c>
      <c r="W8234" s="4"/>
      <c r="X8234" t="str">
        <f t="shared" si="1159"/>
        <v/>
      </c>
      <c r="Y8234" s="4"/>
      <c r="Z8234" t="str">
        <f t="shared" si="1160"/>
        <v/>
      </c>
      <c r="AA8234" s="4"/>
    </row>
    <row r="8235" spans="1:27" x14ac:dyDescent="0.3">
      <c r="A8235" s="12" t="s">
        <v>21942</v>
      </c>
      <c r="B8235" s="12">
        <v>3617660105234</v>
      </c>
      <c r="C8235" s="1"/>
      <c r="D8235" s="11" t="s">
        <v>21941</v>
      </c>
      <c r="E8235" s="11" t="s">
        <v>21644</v>
      </c>
      <c r="F8235" s="4"/>
      <c r="G8235" t="s">
        <v>22422</v>
      </c>
      <c r="H823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235" t="str">
        <f>IF(ISBLANK(E8235),"",INDEX(UniqueArtist!B:B, MATCH(E8235,UniqueArtist!A:A, 0)))</f>
        <v>NUEVO ORDEN</v>
      </c>
      <c r="J8235" t="str">
        <f t="shared" si="1152"/>
        <v>NUEVO ORDEN</v>
      </c>
      <c r="K8235" s="4">
        <v>1</v>
      </c>
      <c r="L8235" t="str">
        <f t="shared" si="1153"/>
        <v/>
      </c>
      <c r="N8235" t="str">
        <f t="shared" si="1154"/>
        <v/>
      </c>
      <c r="P8235" t="str">
        <f t="shared" si="1155"/>
        <v/>
      </c>
      <c r="R8235" t="str">
        <f t="shared" si="1156"/>
        <v/>
      </c>
      <c r="T8235" t="str">
        <f t="shared" si="1157"/>
        <v/>
      </c>
      <c r="U8235" s="4"/>
      <c r="V8235" t="str">
        <f t="shared" si="1158"/>
        <v/>
      </c>
      <c r="W8235" s="4"/>
      <c r="X8235" t="str">
        <f t="shared" si="1159"/>
        <v/>
      </c>
      <c r="Y8235" s="4"/>
      <c r="Z8235" t="str">
        <f t="shared" si="1160"/>
        <v/>
      </c>
      <c r="AA8235" s="4"/>
    </row>
    <row r="8236" spans="1:27" x14ac:dyDescent="0.3">
      <c r="A8236" s="12" t="s">
        <v>21944</v>
      </c>
      <c r="B8236" s="12">
        <v>3617660940781</v>
      </c>
      <c r="C8236" s="1"/>
      <c r="D8236" s="11" t="s">
        <v>21943</v>
      </c>
      <c r="E8236" s="11" t="s">
        <v>21644</v>
      </c>
      <c r="F8236" s="4"/>
      <c r="G8236" t="s">
        <v>22422</v>
      </c>
      <c r="H823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236" t="str">
        <f>IF(ISBLANK(E8236),"",INDEX(UniqueArtist!B:B, MATCH(E8236,UniqueArtist!A:A, 0)))</f>
        <v>NUEVO ORDEN</v>
      </c>
      <c r="J8236" t="str">
        <f t="shared" si="1152"/>
        <v>NUEVO ORDEN</v>
      </c>
      <c r="K8236" s="4">
        <v>1</v>
      </c>
      <c r="L8236" t="str">
        <f t="shared" si="1153"/>
        <v/>
      </c>
      <c r="N8236" t="str">
        <f t="shared" si="1154"/>
        <v/>
      </c>
      <c r="P8236" t="str">
        <f t="shared" si="1155"/>
        <v/>
      </c>
      <c r="R8236" t="str">
        <f t="shared" si="1156"/>
        <v/>
      </c>
      <c r="T8236" t="str">
        <f t="shared" si="1157"/>
        <v/>
      </c>
      <c r="U8236" s="4"/>
      <c r="V8236" t="str">
        <f t="shared" si="1158"/>
        <v/>
      </c>
      <c r="W8236" s="4"/>
      <c r="X8236" t="str">
        <f t="shared" si="1159"/>
        <v/>
      </c>
      <c r="Y8236" s="4"/>
      <c r="Z8236" t="str">
        <f t="shared" si="1160"/>
        <v/>
      </c>
      <c r="AA8236" s="4"/>
    </row>
    <row r="8237" spans="1:27" x14ac:dyDescent="0.3">
      <c r="A8237" s="12">
        <v>3617660825248</v>
      </c>
      <c r="B8237" s="12">
        <v>3617660825248</v>
      </c>
      <c r="C8237" s="1"/>
      <c r="D8237" s="11" t="s">
        <v>21729</v>
      </c>
      <c r="E8237" s="11" t="s">
        <v>21726</v>
      </c>
      <c r="F8237" s="4"/>
      <c r="G8237" t="s">
        <v>22422</v>
      </c>
      <c r="H823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237" t="str">
        <f>IF(ISBLANK(E8237),"",INDEX(UniqueArtist!B:B, MATCH(E8237,UniqueArtist!A:A, 0)))</f>
        <v>El Fantasma, Los Farmerz</v>
      </c>
      <c r="J8237" t="str">
        <f t="shared" si="1152"/>
        <v>El Fantasma</v>
      </c>
      <c r="K8237" s="4">
        <v>0.17499999999999999</v>
      </c>
      <c r="L8237" t="str">
        <f t="shared" si="1153"/>
        <v>Los Farmerz</v>
      </c>
      <c r="M8237" s="4">
        <v>0.17499999999999999</v>
      </c>
      <c r="N8237" t="str">
        <f t="shared" si="1154"/>
        <v/>
      </c>
      <c r="P8237" t="str">
        <f t="shared" si="1155"/>
        <v/>
      </c>
      <c r="R8237" t="str">
        <f t="shared" si="1156"/>
        <v/>
      </c>
      <c r="T8237" t="str">
        <f t="shared" si="1157"/>
        <v/>
      </c>
      <c r="U8237" s="4"/>
      <c r="V8237" t="str">
        <f t="shared" si="1158"/>
        <v/>
      </c>
      <c r="W8237" s="4"/>
      <c r="X8237" t="str">
        <f t="shared" si="1159"/>
        <v/>
      </c>
      <c r="Y8237" s="4"/>
      <c r="Z8237" t="str">
        <f t="shared" si="1160"/>
        <v/>
      </c>
      <c r="AA8237" s="4"/>
    </row>
    <row r="8238" spans="1:27" x14ac:dyDescent="0.3">
      <c r="A8238" s="12" t="s">
        <v>21946</v>
      </c>
      <c r="B8238" s="12">
        <v>3617660291203</v>
      </c>
      <c r="C8238" s="1"/>
      <c r="D8238" s="11" t="s">
        <v>21945</v>
      </c>
      <c r="E8238" s="11" t="s">
        <v>19003</v>
      </c>
      <c r="F8238" s="4"/>
      <c r="G8238" t="s">
        <v>22422</v>
      </c>
      <c r="H82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38" t="str">
        <f>IF(ISBLANK(E8238),"",INDEX(UniqueArtist!B:B, MATCH(E8238,UniqueArtist!A:A, 0)))</f>
        <v>Ascenso Recio</v>
      </c>
      <c r="J8238" t="str">
        <f t="shared" si="1152"/>
        <v>Ascenso Recio</v>
      </c>
      <c r="K8238" s="4">
        <v>0.1</v>
      </c>
      <c r="L8238" t="str">
        <f t="shared" si="1153"/>
        <v/>
      </c>
      <c r="N8238" t="str">
        <f t="shared" si="1154"/>
        <v/>
      </c>
      <c r="P8238" t="str">
        <f t="shared" si="1155"/>
        <v/>
      </c>
      <c r="R8238" t="str">
        <f t="shared" si="1156"/>
        <v/>
      </c>
      <c r="T8238" t="str">
        <f t="shared" si="1157"/>
        <v/>
      </c>
      <c r="U8238" s="4"/>
      <c r="V8238" t="str">
        <f t="shared" si="1158"/>
        <v/>
      </c>
      <c r="W8238" s="4"/>
      <c r="X8238" t="str">
        <f t="shared" si="1159"/>
        <v/>
      </c>
      <c r="Y8238" s="4"/>
      <c r="Z8238" t="str">
        <f t="shared" si="1160"/>
        <v/>
      </c>
      <c r="AA8238" s="4"/>
    </row>
    <row r="8239" spans="1:27" x14ac:dyDescent="0.3">
      <c r="A8239" s="12" t="s">
        <v>21948</v>
      </c>
      <c r="B8239" s="12">
        <v>3617662542495</v>
      </c>
      <c r="C8239" s="1"/>
      <c r="D8239" s="11" t="s">
        <v>21947</v>
      </c>
      <c r="E8239" s="11" t="s">
        <v>20549</v>
      </c>
      <c r="F8239" s="4"/>
      <c r="G8239" t="s">
        <v>22422</v>
      </c>
      <c r="H82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39" t="str">
        <f>IF(ISBLANK(E8239),"",INDEX(UniqueArtist!B:B, MATCH(E8239,UniqueArtist!A:A, 0)))</f>
        <v>Clave H3</v>
      </c>
      <c r="J8239" t="str">
        <f t="shared" si="1152"/>
        <v>Clave H3</v>
      </c>
      <c r="K8239" s="4">
        <v>0.1</v>
      </c>
      <c r="L8239" t="str">
        <f t="shared" si="1153"/>
        <v/>
      </c>
      <c r="N8239" t="str">
        <f t="shared" si="1154"/>
        <v/>
      </c>
      <c r="P8239" t="str">
        <f t="shared" si="1155"/>
        <v/>
      </c>
      <c r="R8239" t="str">
        <f t="shared" si="1156"/>
        <v/>
      </c>
      <c r="T8239" t="str">
        <f t="shared" si="1157"/>
        <v/>
      </c>
      <c r="U8239" s="4"/>
      <c r="V8239" t="str">
        <f t="shared" si="1158"/>
        <v/>
      </c>
      <c r="W8239" s="4"/>
      <c r="X8239" t="str">
        <f t="shared" si="1159"/>
        <v/>
      </c>
      <c r="Y8239" s="4"/>
      <c r="Z8239" t="str">
        <f t="shared" si="1160"/>
        <v/>
      </c>
      <c r="AA8239" s="4"/>
    </row>
    <row r="8240" spans="1:27" x14ac:dyDescent="0.3">
      <c r="A8240" s="12" t="s">
        <v>21950</v>
      </c>
      <c r="B8240" s="12">
        <v>3617661851642</v>
      </c>
      <c r="C8240" s="1"/>
      <c r="D8240" s="11" t="s">
        <v>21949</v>
      </c>
      <c r="E8240" s="11" t="s">
        <v>20549</v>
      </c>
      <c r="F8240" s="4"/>
      <c r="G8240" t="s">
        <v>22422</v>
      </c>
      <c r="H82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40" t="str">
        <f>IF(ISBLANK(E8240),"",INDEX(UniqueArtist!B:B, MATCH(E8240,UniqueArtist!A:A, 0)))</f>
        <v>Clave H3</v>
      </c>
      <c r="J8240" t="str">
        <f t="shared" si="1152"/>
        <v>Clave H3</v>
      </c>
      <c r="K8240" s="4">
        <v>0.1</v>
      </c>
      <c r="L8240" t="str">
        <f t="shared" si="1153"/>
        <v/>
      </c>
      <c r="N8240" t="str">
        <f t="shared" si="1154"/>
        <v/>
      </c>
      <c r="P8240" t="str">
        <f t="shared" si="1155"/>
        <v/>
      </c>
      <c r="R8240" t="str">
        <f t="shared" si="1156"/>
        <v/>
      </c>
      <c r="T8240" t="str">
        <f t="shared" si="1157"/>
        <v/>
      </c>
      <c r="U8240" s="4"/>
      <c r="V8240" t="str">
        <f t="shared" si="1158"/>
        <v/>
      </c>
      <c r="W8240" s="4"/>
      <c r="X8240" t="str">
        <f t="shared" si="1159"/>
        <v/>
      </c>
      <c r="Y8240" s="4"/>
      <c r="Z8240" t="str">
        <f t="shared" si="1160"/>
        <v/>
      </c>
      <c r="AA8240" s="4"/>
    </row>
    <row r="8241" spans="1:27" x14ac:dyDescent="0.3">
      <c r="A8241" s="12" t="s">
        <v>21952</v>
      </c>
      <c r="B8241" s="12">
        <v>3617660179648</v>
      </c>
      <c r="C8241" s="1"/>
      <c r="D8241" s="11" t="s">
        <v>21951</v>
      </c>
      <c r="E8241" s="11" t="s">
        <v>20896</v>
      </c>
      <c r="F8241" s="4"/>
      <c r="G8241" t="s">
        <v>22422</v>
      </c>
      <c r="H82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41" t="str">
        <f>IF(ISBLANK(E8241),"",INDEX(UniqueArtist!B:B, MATCH(E8241,UniqueArtist!A:A, 0)))</f>
        <v>Alemi Bustos, Leonel El Ranchero</v>
      </c>
      <c r="J8241" t="str">
        <f t="shared" si="1152"/>
        <v>Alemi Bustos</v>
      </c>
      <c r="K8241" s="4">
        <v>0.05</v>
      </c>
      <c r="L8241" t="str">
        <f t="shared" si="1153"/>
        <v>Leonel El Ranchero</v>
      </c>
      <c r="M8241" s="4">
        <v>0.05</v>
      </c>
      <c r="N8241" t="str">
        <f t="shared" si="1154"/>
        <v/>
      </c>
      <c r="P8241" t="str">
        <f t="shared" si="1155"/>
        <v/>
      </c>
      <c r="R8241" t="str">
        <f t="shared" si="1156"/>
        <v/>
      </c>
      <c r="T8241" t="str">
        <f t="shared" si="1157"/>
        <v/>
      </c>
      <c r="U8241" s="4"/>
      <c r="V8241" t="str">
        <f t="shared" si="1158"/>
        <v/>
      </c>
      <c r="W8241" s="4"/>
      <c r="X8241" t="str">
        <f t="shared" si="1159"/>
        <v/>
      </c>
      <c r="Y8241" s="4"/>
      <c r="Z8241" t="str">
        <f t="shared" si="1160"/>
        <v/>
      </c>
      <c r="AA8241" s="4"/>
    </row>
    <row r="8242" spans="1:27" x14ac:dyDescent="0.3">
      <c r="A8242" s="12" t="s">
        <v>21955</v>
      </c>
      <c r="B8242" s="12">
        <v>3617389915138</v>
      </c>
      <c r="C8242" s="1"/>
      <c r="D8242" s="11" t="s">
        <v>21954</v>
      </c>
      <c r="E8242" s="11" t="s">
        <v>21953</v>
      </c>
      <c r="F8242" s="4"/>
      <c r="G8242" t="s">
        <v>22422</v>
      </c>
      <c r="H82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42" t="str">
        <f>IF(ISBLANK(E8242),"",INDEX(UniqueArtist!B:B, MATCH(E8242,UniqueArtist!A:A, 0)))</f>
        <v>El Bandolero</v>
      </c>
      <c r="J8242" t="str">
        <f t="shared" si="1152"/>
        <v>El Bandolero</v>
      </c>
      <c r="K8242" s="4">
        <v>0.1</v>
      </c>
      <c r="L8242" t="str">
        <f t="shared" si="1153"/>
        <v/>
      </c>
      <c r="N8242" t="str">
        <f t="shared" si="1154"/>
        <v/>
      </c>
      <c r="P8242" t="str">
        <f t="shared" si="1155"/>
        <v/>
      </c>
      <c r="R8242" t="str">
        <f t="shared" si="1156"/>
        <v/>
      </c>
      <c r="T8242" t="str">
        <f t="shared" si="1157"/>
        <v/>
      </c>
      <c r="U8242" s="4"/>
      <c r="V8242" t="str">
        <f t="shared" si="1158"/>
        <v/>
      </c>
      <c r="W8242" s="4"/>
      <c r="X8242" t="str">
        <f t="shared" si="1159"/>
        <v/>
      </c>
      <c r="Y8242" s="4"/>
      <c r="Z8242" t="str">
        <f t="shared" si="1160"/>
        <v/>
      </c>
      <c r="AA8242" s="4"/>
    </row>
    <row r="8243" spans="1:27" x14ac:dyDescent="0.3">
      <c r="A8243" s="12" t="s">
        <v>21957</v>
      </c>
      <c r="B8243" s="12">
        <v>3617662740303</v>
      </c>
      <c r="C8243" s="1"/>
      <c r="D8243" s="11" t="s">
        <v>21956</v>
      </c>
      <c r="E8243" s="11" t="s">
        <v>21953</v>
      </c>
      <c r="F8243" s="4"/>
      <c r="G8243" t="s">
        <v>22422</v>
      </c>
      <c r="H82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43" t="str">
        <f>IF(ISBLANK(E8243),"",INDEX(UniqueArtist!B:B, MATCH(E8243,UniqueArtist!A:A, 0)))</f>
        <v>El Bandolero</v>
      </c>
      <c r="J8243" t="str">
        <f t="shared" si="1152"/>
        <v>El Bandolero</v>
      </c>
      <c r="K8243" s="4">
        <v>0.1</v>
      </c>
      <c r="L8243" t="str">
        <f t="shared" si="1153"/>
        <v/>
      </c>
      <c r="N8243" t="str">
        <f t="shared" si="1154"/>
        <v/>
      </c>
      <c r="P8243" t="str">
        <f t="shared" si="1155"/>
        <v/>
      </c>
      <c r="R8243" t="str">
        <f t="shared" si="1156"/>
        <v/>
      </c>
      <c r="T8243" t="str">
        <f t="shared" si="1157"/>
        <v/>
      </c>
      <c r="U8243" s="4"/>
      <c r="V8243" t="str">
        <f t="shared" si="1158"/>
        <v/>
      </c>
      <c r="W8243" s="4"/>
      <c r="X8243" t="str">
        <f t="shared" si="1159"/>
        <v/>
      </c>
      <c r="Y8243" s="4"/>
      <c r="Z8243" t="str">
        <f t="shared" si="1160"/>
        <v/>
      </c>
      <c r="AA8243" s="4"/>
    </row>
    <row r="8244" spans="1:27" ht="31.2" x14ac:dyDescent="0.3">
      <c r="A8244" s="12" t="s">
        <v>21959</v>
      </c>
      <c r="B8244" s="12">
        <v>3617661307538</v>
      </c>
      <c r="C8244" s="1"/>
      <c r="D8244" s="11" t="s">
        <v>21958</v>
      </c>
      <c r="E8244" s="11" t="s">
        <v>20896</v>
      </c>
      <c r="F8244" s="4"/>
      <c r="G8244" t="s">
        <v>22422</v>
      </c>
      <c r="H82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44" t="str">
        <f>IF(ISBLANK(E8244),"",INDEX(UniqueArtist!B:B, MATCH(E8244,UniqueArtist!A:A, 0)))</f>
        <v>Alemi Bustos, Leonel El Ranchero</v>
      </c>
      <c r="J8244" t="str">
        <f t="shared" si="1152"/>
        <v>Alemi Bustos</v>
      </c>
      <c r="K8244" s="4">
        <v>0.05</v>
      </c>
      <c r="L8244" t="str">
        <f t="shared" si="1153"/>
        <v>Leonel El Ranchero</v>
      </c>
      <c r="M8244" s="4">
        <v>0.05</v>
      </c>
      <c r="N8244" t="str">
        <f t="shared" si="1154"/>
        <v/>
      </c>
      <c r="P8244" t="str">
        <f t="shared" si="1155"/>
        <v/>
      </c>
      <c r="R8244" t="str">
        <f t="shared" si="1156"/>
        <v/>
      </c>
      <c r="T8244" t="str">
        <f t="shared" si="1157"/>
        <v/>
      </c>
      <c r="U8244" s="4"/>
      <c r="V8244" t="str">
        <f t="shared" si="1158"/>
        <v/>
      </c>
      <c r="W8244" s="4"/>
      <c r="X8244" t="str">
        <f t="shared" si="1159"/>
        <v/>
      </c>
      <c r="Y8244" s="4"/>
      <c r="Z8244" t="str">
        <f t="shared" si="1160"/>
        <v/>
      </c>
      <c r="AA8244" s="4"/>
    </row>
    <row r="8245" spans="1:27" ht="31.2" x14ac:dyDescent="0.3">
      <c r="A8245" s="12" t="s">
        <v>21962</v>
      </c>
      <c r="B8245" s="12">
        <v>3617660573040</v>
      </c>
      <c r="C8245" s="1"/>
      <c r="D8245" s="11" t="s">
        <v>21961</v>
      </c>
      <c r="E8245" s="11" t="s">
        <v>21960</v>
      </c>
      <c r="F8245" s="4"/>
      <c r="G8245" t="s">
        <v>22422</v>
      </c>
      <c r="H82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45" t="str">
        <f>IF(ISBLANK(E8245),"",INDEX(UniqueArtist!B:B, MATCH(E8245,UniqueArtist!A:A, 0)))</f>
        <v>Los Austeros de Durango, Latigo Norteño</v>
      </c>
      <c r="J8245" t="str">
        <f t="shared" si="1152"/>
        <v>Los Austeros de Durango</v>
      </c>
      <c r="K8245" s="4">
        <v>0.05</v>
      </c>
      <c r="L8245" t="str">
        <f t="shared" si="1153"/>
        <v>Latigo Norteño</v>
      </c>
      <c r="M8245" s="4">
        <v>0.05</v>
      </c>
      <c r="N8245" t="str">
        <f t="shared" si="1154"/>
        <v/>
      </c>
      <c r="P8245" t="str">
        <f t="shared" si="1155"/>
        <v/>
      </c>
      <c r="R8245" t="str">
        <f t="shared" si="1156"/>
        <v/>
      </c>
      <c r="T8245" t="str">
        <f t="shared" si="1157"/>
        <v/>
      </c>
      <c r="U8245" s="4"/>
      <c r="V8245" t="str">
        <f t="shared" si="1158"/>
        <v/>
      </c>
      <c r="W8245" s="4"/>
      <c r="X8245" t="str">
        <f t="shared" si="1159"/>
        <v/>
      </c>
      <c r="Y8245" s="4"/>
      <c r="Z8245" t="str">
        <f t="shared" si="1160"/>
        <v/>
      </c>
      <c r="AA8245" s="4"/>
    </row>
    <row r="8246" spans="1:27" x14ac:dyDescent="0.3">
      <c r="A8246" s="12" t="s">
        <v>21964</v>
      </c>
      <c r="B8246" s="12">
        <v>3617660664151</v>
      </c>
      <c r="C8246" s="1"/>
      <c r="D8246" s="11" t="s">
        <v>21963</v>
      </c>
      <c r="E8246" s="11" t="s">
        <v>50</v>
      </c>
      <c r="F8246" s="4"/>
      <c r="G8246" t="s">
        <v>22422</v>
      </c>
      <c r="H82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46" t="str">
        <f>IF(ISBLANK(E8246),"",INDEX(UniqueArtist!B:B, MATCH(E8246,UniqueArtist!A:A, 0)))</f>
        <v>Gerardo Diaz</v>
      </c>
      <c r="J8246" t="str">
        <f t="shared" si="1152"/>
        <v>Gerardo Diaz</v>
      </c>
      <c r="K8246" s="4">
        <v>0.1</v>
      </c>
      <c r="L8246" t="str">
        <f t="shared" si="1153"/>
        <v/>
      </c>
      <c r="N8246" t="str">
        <f t="shared" si="1154"/>
        <v/>
      </c>
      <c r="P8246" t="str">
        <f t="shared" si="1155"/>
        <v/>
      </c>
      <c r="R8246" t="str">
        <f t="shared" si="1156"/>
        <v/>
      </c>
      <c r="T8246" t="str">
        <f t="shared" si="1157"/>
        <v/>
      </c>
      <c r="U8246" s="4"/>
      <c r="V8246" t="str">
        <f t="shared" si="1158"/>
        <v/>
      </c>
      <c r="W8246" s="4"/>
      <c r="X8246" t="str">
        <f t="shared" si="1159"/>
        <v/>
      </c>
      <c r="Y8246" s="4"/>
      <c r="Z8246" t="str">
        <f t="shared" si="1160"/>
        <v/>
      </c>
      <c r="AA8246" s="4"/>
    </row>
    <row r="8247" spans="1:27" x14ac:dyDescent="0.3">
      <c r="A8247" s="12" t="s">
        <v>21966</v>
      </c>
      <c r="B8247" s="12">
        <v>3617662158641</v>
      </c>
      <c r="C8247" s="1"/>
      <c r="D8247" s="11" t="s">
        <v>21965</v>
      </c>
      <c r="E8247" s="11" t="s">
        <v>10824</v>
      </c>
      <c r="F8247" s="4"/>
      <c r="G8247" t="s">
        <v>22422</v>
      </c>
      <c r="H82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47" t="str">
        <f>IF(ISBLANK(E8247),"",INDEX(UniqueArtist!B:B, MATCH(E8247,UniqueArtist!A:A, 0)))</f>
        <v>La Explosiva Banda de Maza</v>
      </c>
      <c r="J8247" t="str">
        <f t="shared" si="1152"/>
        <v>La Explosiva Banda de Maza</v>
      </c>
      <c r="K8247" s="4">
        <v>0.1</v>
      </c>
      <c r="L8247" t="str">
        <f t="shared" si="1153"/>
        <v/>
      </c>
      <c r="N8247" t="str">
        <f t="shared" si="1154"/>
        <v/>
      </c>
      <c r="P8247" t="str">
        <f t="shared" si="1155"/>
        <v/>
      </c>
      <c r="R8247" t="str">
        <f t="shared" si="1156"/>
        <v/>
      </c>
      <c r="T8247" t="str">
        <f t="shared" si="1157"/>
        <v/>
      </c>
      <c r="U8247" s="4"/>
      <c r="V8247" t="str">
        <f t="shared" si="1158"/>
        <v/>
      </c>
      <c r="W8247" s="4"/>
      <c r="X8247" t="str">
        <f t="shared" si="1159"/>
        <v/>
      </c>
      <c r="Y8247" s="4"/>
      <c r="Z8247" t="str">
        <f t="shared" si="1160"/>
        <v/>
      </c>
      <c r="AA8247" s="4"/>
    </row>
    <row r="8248" spans="1:27" x14ac:dyDescent="0.3">
      <c r="A8248" s="12" t="s">
        <v>21968</v>
      </c>
      <c r="B8248" s="12">
        <v>3617660291562</v>
      </c>
      <c r="C8248" s="1"/>
      <c r="D8248" s="11" t="s">
        <v>21967</v>
      </c>
      <c r="E8248" s="11" t="s">
        <v>10824</v>
      </c>
      <c r="F8248" s="4"/>
      <c r="G8248" t="s">
        <v>22422</v>
      </c>
      <c r="H82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48" t="str">
        <f>IF(ISBLANK(E8248),"",INDEX(UniqueArtist!B:B, MATCH(E8248,UniqueArtist!A:A, 0)))</f>
        <v>La Explosiva Banda de Maza</v>
      </c>
      <c r="J8248" t="str">
        <f t="shared" si="1152"/>
        <v>La Explosiva Banda de Maza</v>
      </c>
      <c r="K8248" s="4">
        <v>0.1</v>
      </c>
      <c r="L8248" t="str">
        <f t="shared" si="1153"/>
        <v/>
      </c>
      <c r="N8248" t="str">
        <f t="shared" si="1154"/>
        <v/>
      </c>
      <c r="P8248" t="str">
        <f t="shared" si="1155"/>
        <v/>
      </c>
      <c r="R8248" t="str">
        <f t="shared" si="1156"/>
        <v/>
      </c>
      <c r="T8248" t="str">
        <f t="shared" si="1157"/>
        <v/>
      </c>
      <c r="U8248" s="4"/>
      <c r="V8248" t="str">
        <f t="shared" si="1158"/>
        <v/>
      </c>
      <c r="W8248" s="4"/>
      <c r="X8248" t="str">
        <f t="shared" si="1159"/>
        <v/>
      </c>
      <c r="Y8248" s="4"/>
      <c r="Z8248" t="str">
        <f t="shared" si="1160"/>
        <v/>
      </c>
      <c r="AA8248" s="4"/>
    </row>
    <row r="8249" spans="1:27" x14ac:dyDescent="0.3">
      <c r="A8249" s="12" t="s">
        <v>21970</v>
      </c>
      <c r="B8249" s="12">
        <v>3617661261342</v>
      </c>
      <c r="C8249" s="1"/>
      <c r="D8249" s="11" t="s">
        <v>21969</v>
      </c>
      <c r="E8249" s="11" t="s">
        <v>10824</v>
      </c>
      <c r="F8249" s="4"/>
      <c r="G8249" t="s">
        <v>22422</v>
      </c>
      <c r="H82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49" t="str">
        <f>IF(ISBLANK(E8249),"",INDEX(UniqueArtist!B:B, MATCH(E8249,UniqueArtist!A:A, 0)))</f>
        <v>La Explosiva Banda de Maza</v>
      </c>
      <c r="J8249" t="str">
        <f t="shared" si="1152"/>
        <v>La Explosiva Banda de Maza</v>
      </c>
      <c r="K8249" s="4">
        <v>0.1</v>
      </c>
      <c r="L8249" t="str">
        <f t="shared" si="1153"/>
        <v/>
      </c>
      <c r="N8249" t="str">
        <f t="shared" si="1154"/>
        <v/>
      </c>
      <c r="P8249" t="str">
        <f t="shared" si="1155"/>
        <v/>
      </c>
      <c r="R8249" t="str">
        <f t="shared" si="1156"/>
        <v/>
      </c>
      <c r="T8249" t="str">
        <f t="shared" si="1157"/>
        <v/>
      </c>
      <c r="U8249" s="4"/>
      <c r="V8249" t="str">
        <f t="shared" si="1158"/>
        <v/>
      </c>
      <c r="W8249" s="4"/>
      <c r="X8249" t="str">
        <f t="shared" si="1159"/>
        <v/>
      </c>
      <c r="Y8249" s="4"/>
      <c r="Z8249" t="str">
        <f t="shared" si="1160"/>
        <v/>
      </c>
      <c r="AA8249" s="4"/>
    </row>
    <row r="8250" spans="1:27" x14ac:dyDescent="0.3">
      <c r="A8250" s="12" t="s">
        <v>21973</v>
      </c>
      <c r="B8250" s="12">
        <v>3617660115721</v>
      </c>
      <c r="C8250" s="1"/>
      <c r="D8250" s="11" t="s">
        <v>21972</v>
      </c>
      <c r="E8250" s="11" t="s">
        <v>21971</v>
      </c>
      <c r="F8250" s="4"/>
      <c r="G8250" t="s">
        <v>22422</v>
      </c>
      <c r="H8250" s="4">
        <f>100%-SUM(CatalogTable[[#This Row],[Artist 1 %]],CatalogTable[[#This Row],[Artist 2 %]],CatalogTable[[#This Row],[Artist 3 %]],CatalogTable[[#This Row],[Artist 4 %]],CatalogTable[[#This Row],[Artist 5 %]],CatalogTable[[#This Row],[Artist 6 %]],CatalogTable[[#This Row],[Artist 7 %]],CatalogTable[[#This Row],[Artist 8 %]],CatalogTable[[#This Row],[Artist 9%]])</f>
        <v>0.85</v>
      </c>
      <c r="I8250" t="str">
        <f>IF(ISBLANK(E8250),"",INDEX(UniqueArtist!B:B, MATCH(E8250,UniqueArtist!A:A, 0)))</f>
        <v>Alemi Bustos, La Cuadrilla</v>
      </c>
      <c r="J8250" t="str">
        <f t="shared" si="1152"/>
        <v>Alemi Bustos</v>
      </c>
      <c r="K8250" s="4">
        <v>0.05</v>
      </c>
      <c r="L8250" t="str">
        <f t="shared" si="1153"/>
        <v>La Cuadrilla</v>
      </c>
      <c r="M8250" s="4">
        <v>0.1</v>
      </c>
      <c r="N8250" t="str">
        <f t="shared" si="1154"/>
        <v/>
      </c>
      <c r="P8250" t="str">
        <f t="shared" si="1155"/>
        <v/>
      </c>
      <c r="R8250" t="str">
        <f t="shared" si="1156"/>
        <v/>
      </c>
      <c r="T8250" t="str">
        <f t="shared" si="1157"/>
        <v/>
      </c>
      <c r="U8250" s="4"/>
      <c r="V8250" t="str">
        <f t="shared" si="1158"/>
        <v/>
      </c>
      <c r="W8250" s="4"/>
      <c r="X8250" t="str">
        <f t="shared" si="1159"/>
        <v/>
      </c>
      <c r="Y8250" s="4"/>
      <c r="Z8250" t="str">
        <f t="shared" si="1160"/>
        <v/>
      </c>
      <c r="AA8250" s="4"/>
    </row>
    <row r="8251" spans="1:27" x14ac:dyDescent="0.3">
      <c r="A8251" s="12">
        <v>3615936534269</v>
      </c>
      <c r="B8251" s="12">
        <v>3615936534269</v>
      </c>
      <c r="C8251" s="1"/>
      <c r="D8251" s="11" t="s">
        <v>21974</v>
      </c>
      <c r="E8251" s="11" t="s">
        <v>10800</v>
      </c>
      <c r="F8251" s="4"/>
      <c r="G8251" t="s">
        <v>22422</v>
      </c>
      <c r="H82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51" t="str">
        <f>IF(ISBLANK(E8251),"",INDEX(UniqueArtist!B:B, MATCH(E8251,UniqueArtist!A:A, 0)))</f>
        <v>Grupo Maximo Grado</v>
      </c>
      <c r="J8251" t="str">
        <f t="shared" si="1152"/>
        <v>Grupo Maximo Grado</v>
      </c>
      <c r="K8251" s="4">
        <v>0.1</v>
      </c>
      <c r="L8251" t="str">
        <f t="shared" si="1153"/>
        <v/>
      </c>
      <c r="N8251" t="str">
        <f t="shared" si="1154"/>
        <v/>
      </c>
      <c r="P8251" t="str">
        <f t="shared" si="1155"/>
        <v/>
      </c>
      <c r="R8251" t="str">
        <f t="shared" si="1156"/>
        <v/>
      </c>
      <c r="T8251" t="str">
        <f t="shared" si="1157"/>
        <v/>
      </c>
      <c r="U8251" s="4"/>
      <c r="V8251" t="str">
        <f t="shared" si="1158"/>
        <v/>
      </c>
      <c r="W8251" s="4"/>
      <c r="X8251" t="str">
        <f t="shared" si="1159"/>
        <v/>
      </c>
      <c r="Y8251" s="4"/>
      <c r="Z8251" t="str">
        <f t="shared" si="1160"/>
        <v/>
      </c>
      <c r="AA8251" s="4"/>
    </row>
    <row r="8252" spans="1:27" x14ac:dyDescent="0.3">
      <c r="A8252" s="12" t="s">
        <v>21977</v>
      </c>
      <c r="B8252" s="12">
        <v>3617660912535</v>
      </c>
      <c r="C8252" s="1"/>
      <c r="D8252" s="11" t="s">
        <v>21976</v>
      </c>
      <c r="E8252" s="11" t="s">
        <v>21975</v>
      </c>
      <c r="F8252" s="4"/>
      <c r="G8252" t="s">
        <v>22422</v>
      </c>
      <c r="H82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52" t="str">
        <f>IF(ISBLANK(E8252),"",INDEX(UniqueArtist!B:B, MATCH(E8252,UniqueArtist!A:A, 0)))</f>
        <v>Segunda Generacion</v>
      </c>
      <c r="J8252" t="str">
        <f t="shared" si="1152"/>
        <v>Segunda Generacion</v>
      </c>
      <c r="K8252" s="4">
        <v>0.1</v>
      </c>
      <c r="L8252" t="str">
        <f t="shared" si="1153"/>
        <v/>
      </c>
      <c r="N8252" t="str">
        <f t="shared" si="1154"/>
        <v/>
      </c>
      <c r="P8252" t="str">
        <f t="shared" si="1155"/>
        <v/>
      </c>
      <c r="R8252" t="str">
        <f t="shared" si="1156"/>
        <v/>
      </c>
      <c r="T8252" t="str">
        <f t="shared" si="1157"/>
        <v/>
      </c>
      <c r="U8252" s="4"/>
      <c r="V8252" t="str">
        <f t="shared" si="1158"/>
        <v/>
      </c>
      <c r="W8252" s="4"/>
      <c r="X8252" t="str">
        <f t="shared" si="1159"/>
        <v/>
      </c>
      <c r="Y8252" s="4"/>
      <c r="Z8252" t="str">
        <f t="shared" si="1160"/>
        <v/>
      </c>
      <c r="AA8252" s="4"/>
    </row>
    <row r="8253" spans="1:27" x14ac:dyDescent="0.3">
      <c r="A8253" s="12" t="s">
        <v>21979</v>
      </c>
      <c r="B8253" s="12">
        <v>3617660940644</v>
      </c>
      <c r="C8253" s="1"/>
      <c r="D8253" s="11" t="s">
        <v>21978</v>
      </c>
      <c r="E8253" s="11" t="s">
        <v>21644</v>
      </c>
      <c r="F8253" s="4"/>
      <c r="G8253" t="s">
        <v>22422</v>
      </c>
      <c r="H82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53" t="str">
        <f>IF(ISBLANK(E8253),"",INDEX(UniqueArtist!B:B, MATCH(E8253,UniqueArtist!A:A, 0)))</f>
        <v>NUEVO ORDEN</v>
      </c>
      <c r="J8253" t="str">
        <f t="shared" si="1152"/>
        <v>NUEVO ORDEN</v>
      </c>
      <c r="K8253" s="4">
        <v>0.1</v>
      </c>
      <c r="L8253" t="str">
        <f t="shared" si="1153"/>
        <v/>
      </c>
      <c r="N8253" t="str">
        <f t="shared" si="1154"/>
        <v/>
      </c>
      <c r="P8253" t="str">
        <f t="shared" si="1155"/>
        <v/>
      </c>
      <c r="R8253" t="str">
        <f t="shared" si="1156"/>
        <v/>
      </c>
      <c r="T8253" t="str">
        <f t="shared" si="1157"/>
        <v/>
      </c>
      <c r="U8253" s="4"/>
      <c r="V8253" t="str">
        <f t="shared" si="1158"/>
        <v/>
      </c>
      <c r="W8253" s="4"/>
      <c r="X8253" t="str">
        <f t="shared" si="1159"/>
        <v/>
      </c>
      <c r="Y8253" s="4"/>
      <c r="Z8253" t="str">
        <f t="shared" si="1160"/>
        <v/>
      </c>
      <c r="AA8253" s="4"/>
    </row>
    <row r="8254" spans="1:27" ht="31.2" x14ac:dyDescent="0.3">
      <c r="A8254" s="12" t="s">
        <v>21981</v>
      </c>
      <c r="B8254" s="12">
        <v>3617660348686</v>
      </c>
      <c r="D8254" s="23" t="s">
        <v>21980</v>
      </c>
      <c r="E8254" s="23" t="s">
        <v>20034</v>
      </c>
      <c r="G8254" t="s">
        <v>22422</v>
      </c>
      <c r="H82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54" s="22" t="str">
        <f>IF(ISBLANK(E8254),"",INDEX(UniqueArtist!B:B, MATCH(E8254,UniqueArtist!A:A, 0)))</f>
        <v>Alemi Bustos, Los Mismos de la M</v>
      </c>
      <c r="J8254" s="22" t="str">
        <f t="shared" si="1152"/>
        <v>Alemi Bustos</v>
      </c>
      <c r="K8254" s="4">
        <v>0.05</v>
      </c>
      <c r="L8254" s="22" t="str">
        <f t="shared" si="1153"/>
        <v>Los Mismos de la M</v>
      </c>
      <c r="M8254" s="4">
        <v>0.05</v>
      </c>
      <c r="N8254" s="22" t="str">
        <f t="shared" si="1154"/>
        <v/>
      </c>
      <c r="P8254" s="22" t="str">
        <f t="shared" si="1155"/>
        <v/>
      </c>
      <c r="R8254" s="22" t="str">
        <f t="shared" si="1156"/>
        <v/>
      </c>
      <c r="T8254" s="22" t="str">
        <f t="shared" si="1157"/>
        <v/>
      </c>
      <c r="U8254" s="4"/>
      <c r="V8254" s="22" t="str">
        <f t="shared" si="1158"/>
        <v/>
      </c>
      <c r="W8254" s="4"/>
      <c r="X8254" s="22" t="str">
        <f t="shared" si="1159"/>
        <v/>
      </c>
      <c r="Y8254" s="4"/>
      <c r="Z8254" s="22" t="str">
        <f t="shared" si="1160"/>
        <v/>
      </c>
      <c r="AA8254" s="4"/>
    </row>
    <row r="8255" spans="1:27" x14ac:dyDescent="0.3">
      <c r="A8255" s="12" t="s">
        <v>21983</v>
      </c>
      <c r="B8255" s="12">
        <v>3617660940637</v>
      </c>
      <c r="C8255" s="1"/>
      <c r="D8255" s="11" t="s">
        <v>21982</v>
      </c>
      <c r="E8255" s="11" t="s">
        <v>21644</v>
      </c>
      <c r="F8255" s="4"/>
      <c r="G8255" t="s">
        <v>22422</v>
      </c>
      <c r="H82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55" t="str">
        <f>IF(ISBLANK(E8255),"",INDEX(UniqueArtist!B:B, MATCH(E8255,UniqueArtist!A:A, 0)))</f>
        <v>NUEVO ORDEN</v>
      </c>
      <c r="J8255" t="str">
        <f t="shared" si="1152"/>
        <v>NUEVO ORDEN</v>
      </c>
      <c r="K8255" s="4">
        <v>0.1</v>
      </c>
      <c r="L8255" t="str">
        <f t="shared" si="1153"/>
        <v/>
      </c>
      <c r="N8255" t="str">
        <f t="shared" si="1154"/>
        <v/>
      </c>
      <c r="P8255" t="str">
        <f t="shared" si="1155"/>
        <v/>
      </c>
      <c r="R8255" t="str">
        <f t="shared" si="1156"/>
        <v/>
      </c>
      <c r="T8255" t="str">
        <f t="shared" si="1157"/>
        <v/>
      </c>
      <c r="U8255" s="4"/>
      <c r="V8255" t="str">
        <f t="shared" si="1158"/>
        <v/>
      </c>
      <c r="W8255" s="4"/>
      <c r="X8255" t="str">
        <f t="shared" si="1159"/>
        <v/>
      </c>
      <c r="Y8255" s="4"/>
      <c r="Z8255" t="str">
        <f t="shared" si="1160"/>
        <v/>
      </c>
      <c r="AA8255" s="4"/>
    </row>
    <row r="8256" spans="1:27" ht="31.2" x14ac:dyDescent="0.3">
      <c r="A8256" s="12" t="s">
        <v>21985</v>
      </c>
      <c r="B8256" s="12">
        <v>3617662616912</v>
      </c>
      <c r="C8256" s="1"/>
      <c r="D8256" s="11" t="s">
        <v>21984</v>
      </c>
      <c r="E8256" s="11" t="s">
        <v>19</v>
      </c>
      <c r="F8256" s="4"/>
      <c r="G8256" t="s">
        <v>22422</v>
      </c>
      <c r="H82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56" t="str">
        <f>IF(ISBLANK(E8256),"",INDEX(UniqueArtist!B:B, MATCH(E8256,UniqueArtist!A:A, 0)))</f>
        <v>Los Dos de Tamaulipas</v>
      </c>
      <c r="J8256" t="str">
        <f t="shared" si="1152"/>
        <v>Los Dos de Tamaulipas</v>
      </c>
      <c r="K8256" s="4">
        <v>0.1</v>
      </c>
      <c r="L8256" t="str">
        <f t="shared" si="1153"/>
        <v/>
      </c>
      <c r="N8256" t="str">
        <f t="shared" si="1154"/>
        <v/>
      </c>
      <c r="P8256" t="str">
        <f t="shared" si="1155"/>
        <v/>
      </c>
      <c r="R8256" t="str">
        <f t="shared" si="1156"/>
        <v/>
      </c>
      <c r="T8256" t="str">
        <f t="shared" si="1157"/>
        <v/>
      </c>
      <c r="U8256" s="4"/>
      <c r="V8256" t="str">
        <f t="shared" si="1158"/>
        <v/>
      </c>
      <c r="W8256" s="4"/>
      <c r="X8256" t="str">
        <f t="shared" si="1159"/>
        <v/>
      </c>
      <c r="Y8256" s="4"/>
      <c r="Z8256" t="str">
        <f t="shared" si="1160"/>
        <v/>
      </c>
      <c r="AA8256" s="4"/>
    </row>
    <row r="8257" spans="1:27" x14ac:dyDescent="0.3">
      <c r="A8257" s="12" t="s">
        <v>21987</v>
      </c>
      <c r="B8257" s="12">
        <v>3617661138040</v>
      </c>
      <c r="C8257" s="1"/>
      <c r="D8257" s="11" t="s">
        <v>21986</v>
      </c>
      <c r="E8257" s="11" t="s">
        <v>21644</v>
      </c>
      <c r="F8257" s="4"/>
      <c r="G8257" t="s">
        <v>22422</v>
      </c>
      <c r="H82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57" t="str">
        <f>IF(ISBLANK(E8257),"",INDEX(UniqueArtist!B:B, MATCH(E8257,UniqueArtist!A:A, 0)))</f>
        <v>NUEVO ORDEN</v>
      </c>
      <c r="J8257" t="str">
        <f t="shared" ref="J8257:J8320" si="1161">IFERROR(TRIM(LEFT(I8257, IFERROR(FIND(",", I8257)-1, LEN(I8257)))), "")</f>
        <v>NUEVO ORDEN</v>
      </c>
      <c r="K8257" s="4">
        <v>0.1</v>
      </c>
      <c r="L8257" t="str">
        <f t="shared" ref="L8257:L8320" si="1162">IFERROR(TRIM(MID(I8257, FIND(",", I8257) + 1, IFERROR(FIND(",", I8257, FIND(",", I8257) + 1) - FIND(",", I8257) - 1, LEN(I8257)))), "")</f>
        <v/>
      </c>
      <c r="N8257" t="str">
        <f t="shared" ref="N8257:N8320" si="1163">IFERROR(TRIM(MID(I8257, FIND(",", I8257, FIND(",", I8257) + 1) + 1, IFERROR(FIND(",", I8257, FIND(",", I8257, FIND(",", I8257) + 1) + 1) - FIND(",", I8257, FIND(",", I8257) + 1) - 1, LEN(I8257)))), "")</f>
        <v/>
      </c>
      <c r="P8257" t="str">
        <f t="shared" ref="P8257:P8320" si="1164">IFERROR(TRIM(MID(I8257, FIND(",", I8257, FIND(",", I8257, FIND(",", I8257) + 1) + 1) + 1, IFERROR(FIND(",", I8257, FIND(",", I8257, FIND(",", I8257, FIND(",", I8257) + 1) + 1) + 1) - FIND(",", I8257, FIND(",", I8257, FIND(",", I8257) + 1) + 1) - 1, LEN(I8257)))), "")</f>
        <v/>
      </c>
      <c r="R8257" t="str">
        <f t="shared" ref="R8257:R8320" si="1165">IFERROR(TRIM(MID(I8257, FIND(",", I8257, FIND(",", I8257, FIND(",", I8257, FIND(",", I8257) + 1) + 1) + 1) + 1, IFERROR(FIND(",", I8257, FIND(",", I8257, FIND(",", I8257, FIND(",", I8257, FIND(",", I8257) + 1) + 1) + 1) + 1) - FIND(",", I8257, FIND(",", I8257, FIND(",", I8257, FIND(",", I8257) + 1) + 1) + 1) - 1, LEN(I8257)))), "")</f>
        <v/>
      </c>
      <c r="T8257" t="str">
        <f t="shared" ref="T8257:T8320" si="1166">IFERROR(TRIM(MID(I8257, FIND(",", I8257, FIND(",", I8257, FIND(",", I8257, FIND(",", I8257, FIND(",", I8257, FIND(",", I8257) + 1) + 1) + 1) + 1) + 1) + 1, IFERROR(FIND(",", I8257, FIND(",", I8257, FIND(",", I8257, FIND(",", I8257, FIND(",", I8257, FIND(",", I8257) + 1) + 1) + 1) + 1) + 1) - FIND(",", I8257, FIND(",", I8257, FIND(",", I8257, FIND(",", I8257, FIND(",", I8257) + 1) + 1) + 1) + 1) - 1, LEN(I8257)))), "")</f>
        <v/>
      </c>
      <c r="U8257" s="4"/>
      <c r="V8257" t="str">
        <f t="shared" ref="V8257:V8320" si="1167">IFERROR(TRIM(MID(I8257, FIND(",", I8257, FIND(",", I8257, FIND(",", I8257, FIND(",", I8257, FIND(",", I8257, FIND(",", I8257, FIND(",", I8257) + 1) + 1) + 1) + 1) + 1) + 1) + 1, IFERROR(FIND(",", I8257, FIND(",", I8257, FIND(",", I8257, FIND(",", I8257, FIND(",", I8257, FIND(",", I8257, FIND(",", I8257) + 1) + 1) + 1) + 1) + 1) + 1) - FIND(",", I8257, FIND(",", I8257, FIND(",", I8257, FIND(",", I8257, FIND(",", I8257, FIND(",", I8257) + 1) + 1) + 1) + 1) + 1) - 1, LEN(I8257)))), "")</f>
        <v/>
      </c>
      <c r="W8257" s="4"/>
      <c r="X8257" t="str">
        <f t="shared" ref="X8257:X8320" si="1168">IFERROR(TRIM(MID(I8257, FIND(",", I8257, FIND(",", I8257, FIND(",", I8257, FIND(",", I8257, FIND(",", I8257, FIND(",", I8257, FIND(",", I8257, FIND(",", I8257) + 1) + 1) + 1) + 1) + 1) + 1) + 1) + 1, IFERROR(FIND(",", I8257, FIND(",", I8257, FIND(",", I8257, FIND(",", I8257, FIND(",", I8257, FIND(",", I8257, FIND(",", I8257, FIND(",", I8257) + 1) + 1) + 1) + 1) + 1) + 1) + 1) - FIND(",", I8257, FIND(",", I8257, FIND(",", I8257, FIND(",", I8257, FIND(",", I8257, FIND(",", I8257, FIND(",", I8257) + 1) + 1) + 1) + 1) + 1) + 1) - 1, LEN(I8257)))), "")</f>
        <v/>
      </c>
      <c r="Y8257" s="4"/>
      <c r="Z8257" t="str">
        <f t="shared" ref="Z8257:Z8320" si="1169">IFERROR(TRIM(MID(I8257, FIND(",", I8257, FIND(",", I8257, FIND(",", I8257, FIND(",", I8257, FIND(",", I8257, FIND(",", I8257, FIND(",", I8257, FIND(",", I8257, FIND(",", I8257) + 1) + 1) + 1) + 1) + 1) + 1) + 1) + 1) + 1, IFERROR(FIND(",", I8257, FIND(",", I8257, FIND(",", I8257, FIND(",", I8257, FIND(",", I8257, FIND(",", I8257, FIND(",", I8257, FIND(",", I8257, FIND(",", I8257) + 1) + 1) + 1) + 1) + 1) + 1) + 1) + 1) - FIND(",", I8257, FIND(",", I8257, FIND(",", I8257, FIND(",", I8257, FIND(",", I8257, FIND(",", I8257, FIND(",", I8257, FIND(",", I8257) + 1) + 1) + 1) + 1) + 1) + 1) + 1) - 1, LEN(I8257)))), "")</f>
        <v/>
      </c>
      <c r="AA8257" s="4"/>
    </row>
    <row r="8258" spans="1:27" x14ac:dyDescent="0.3">
      <c r="A8258" s="12" t="s">
        <v>21989</v>
      </c>
      <c r="B8258" s="12">
        <v>3617662968349</v>
      </c>
      <c r="C8258" s="1"/>
      <c r="D8258" s="11" t="s">
        <v>21988</v>
      </c>
      <c r="E8258" s="11" t="s">
        <v>19141</v>
      </c>
      <c r="F8258" s="4"/>
      <c r="G8258" t="s">
        <v>22422</v>
      </c>
      <c r="H82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58" t="str">
        <f>IF(ISBLANK(E8258),"",INDEX(UniqueArtist!B:B, MATCH(E8258,UniqueArtist!A:A, 0)))</f>
        <v>Aría</v>
      </c>
      <c r="J8258" t="str">
        <f t="shared" si="1161"/>
        <v>Aría</v>
      </c>
      <c r="K8258" s="4">
        <v>0.1</v>
      </c>
      <c r="L8258" t="str">
        <f t="shared" si="1162"/>
        <v/>
      </c>
      <c r="N8258" t="str">
        <f t="shared" si="1163"/>
        <v/>
      </c>
      <c r="P8258" t="str">
        <f t="shared" si="1164"/>
        <v/>
      </c>
      <c r="R8258" t="str">
        <f t="shared" si="1165"/>
        <v/>
      </c>
      <c r="T8258" t="str">
        <f t="shared" si="1166"/>
        <v/>
      </c>
      <c r="U8258" s="4"/>
      <c r="V8258" t="str">
        <f t="shared" si="1167"/>
        <v/>
      </c>
      <c r="W8258" s="4"/>
      <c r="X8258" t="str">
        <f t="shared" si="1168"/>
        <v/>
      </c>
      <c r="Y8258" s="4"/>
      <c r="Z8258" t="str">
        <f t="shared" si="1169"/>
        <v/>
      </c>
      <c r="AA8258" s="4"/>
    </row>
    <row r="8259" spans="1:27" x14ac:dyDescent="0.3">
      <c r="A8259" s="12" t="s">
        <v>21991</v>
      </c>
      <c r="B8259" s="12">
        <v>3617663131360</v>
      </c>
      <c r="C8259" s="1"/>
      <c r="D8259" s="11" t="s">
        <v>21990</v>
      </c>
      <c r="E8259" s="11" t="s">
        <v>10857</v>
      </c>
      <c r="F8259" s="4"/>
      <c r="G8259" t="s">
        <v>22422</v>
      </c>
      <c r="H8259"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8259" t="str">
        <f>IF(ISBLANK(E8259),"",INDEX(UniqueArtist!B:B, MATCH(E8259,UniqueArtist!A:A, 0)))</f>
        <v>La Cuadrilla</v>
      </c>
      <c r="J8259" t="str">
        <f t="shared" si="1161"/>
        <v>La Cuadrilla</v>
      </c>
      <c r="K8259" s="4">
        <v>0.2</v>
      </c>
      <c r="L8259" t="str">
        <f t="shared" si="1162"/>
        <v/>
      </c>
      <c r="N8259" t="str">
        <f t="shared" si="1163"/>
        <v/>
      </c>
      <c r="P8259" t="str">
        <f t="shared" si="1164"/>
        <v/>
      </c>
      <c r="R8259" t="str">
        <f t="shared" si="1165"/>
        <v/>
      </c>
      <c r="T8259" t="str">
        <f t="shared" si="1166"/>
        <v/>
      </c>
      <c r="U8259" s="4"/>
      <c r="V8259" t="str">
        <f t="shared" si="1167"/>
        <v/>
      </c>
      <c r="W8259" s="4"/>
      <c r="X8259" t="str">
        <f t="shared" si="1168"/>
        <v/>
      </c>
      <c r="Y8259" s="4"/>
      <c r="Z8259" t="str">
        <f t="shared" si="1169"/>
        <v/>
      </c>
      <c r="AA8259" s="4"/>
    </row>
    <row r="8260" spans="1:27" ht="31.2" x14ac:dyDescent="0.3">
      <c r="A8260" s="12" t="s">
        <v>21992</v>
      </c>
      <c r="B8260" s="12">
        <v>3617660114199</v>
      </c>
      <c r="D8260" s="23" t="s">
        <v>21666</v>
      </c>
      <c r="E8260" s="23" t="s">
        <v>21665</v>
      </c>
      <c r="G8260" t="s">
        <v>22422</v>
      </c>
      <c r="H82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60" s="22" t="str">
        <f>IF(ISBLANK(E8260),"",INDEX(UniqueArtist!B:B, MATCH(E8260,UniqueArtist!A:A, 0)))</f>
        <v>Los Mismos de la M, Manuel Peña, Shompo 7trece</v>
      </c>
      <c r="J8260" s="22" t="str">
        <f t="shared" si="1161"/>
        <v>Los Mismos de la M</v>
      </c>
      <c r="K8260" s="4">
        <v>3.3399999999999999E-2</v>
      </c>
      <c r="L8260" s="22" t="str">
        <f t="shared" si="1162"/>
        <v>Manuel Peña</v>
      </c>
      <c r="M8260" s="4">
        <v>3.3300000000000003E-2</v>
      </c>
      <c r="N8260" s="22" t="str">
        <f t="shared" si="1163"/>
        <v>Shompo 7trece</v>
      </c>
      <c r="O8260" s="4">
        <v>3.3300000000000003E-2</v>
      </c>
      <c r="P8260" s="22" t="str">
        <f t="shared" si="1164"/>
        <v/>
      </c>
      <c r="R8260" s="22" t="str">
        <f t="shared" si="1165"/>
        <v/>
      </c>
      <c r="T8260" s="22" t="str">
        <f t="shared" si="1166"/>
        <v/>
      </c>
      <c r="U8260" s="4"/>
      <c r="V8260" s="22" t="str">
        <f t="shared" si="1167"/>
        <v/>
      </c>
      <c r="W8260" s="4"/>
      <c r="X8260" s="22" t="str">
        <f t="shared" si="1168"/>
        <v/>
      </c>
      <c r="Y8260" s="4"/>
      <c r="Z8260" s="22" t="str">
        <f t="shared" si="1169"/>
        <v/>
      </c>
      <c r="AA8260" s="4"/>
    </row>
    <row r="8261" spans="1:27" ht="31.2" x14ac:dyDescent="0.3">
      <c r="A8261" s="12" t="s">
        <v>21994</v>
      </c>
      <c r="B8261" s="12">
        <v>3617661858764</v>
      </c>
      <c r="C8261" s="1"/>
      <c r="D8261" s="11" t="s">
        <v>21993</v>
      </c>
      <c r="E8261" s="11" t="s">
        <v>10683</v>
      </c>
      <c r="F8261" s="4"/>
      <c r="G8261" t="s">
        <v>22422</v>
      </c>
      <c r="H826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261" t="str">
        <f>IF(ISBLANK(E8261),"",INDEX(UniqueArtist!B:B, MATCH(E8261,UniqueArtist!A:A, 0)))</f>
        <v>AfinArte Music</v>
      </c>
      <c r="J8261" t="str">
        <f t="shared" si="1161"/>
        <v>AfinArte Music</v>
      </c>
      <c r="K8261" s="4">
        <v>1</v>
      </c>
      <c r="L8261" t="str">
        <f t="shared" si="1162"/>
        <v/>
      </c>
      <c r="N8261" t="str">
        <f t="shared" si="1163"/>
        <v/>
      </c>
      <c r="P8261" t="str">
        <f t="shared" si="1164"/>
        <v/>
      </c>
      <c r="R8261" t="str">
        <f t="shared" si="1165"/>
        <v/>
      </c>
      <c r="T8261" t="str">
        <f t="shared" si="1166"/>
        <v/>
      </c>
      <c r="U8261" s="4"/>
      <c r="V8261" t="str">
        <f t="shared" si="1167"/>
        <v/>
      </c>
      <c r="W8261" s="4"/>
      <c r="X8261" t="str">
        <f t="shared" si="1168"/>
        <v/>
      </c>
      <c r="Y8261" s="4"/>
      <c r="Z8261" t="str">
        <f t="shared" si="1169"/>
        <v/>
      </c>
      <c r="AA8261" s="4"/>
    </row>
    <row r="8262" spans="1:27" ht="31.2" x14ac:dyDescent="0.3">
      <c r="A8262" s="12" t="s">
        <v>21997</v>
      </c>
      <c r="B8262" s="12">
        <v>3617662740303</v>
      </c>
      <c r="C8262" s="1"/>
      <c r="D8262" s="11" t="s">
        <v>21996</v>
      </c>
      <c r="E8262" s="11" t="s">
        <v>21995</v>
      </c>
      <c r="F8262" s="4"/>
      <c r="G8262" t="s">
        <v>22422</v>
      </c>
      <c r="H82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62" t="str">
        <f>IF(ISBLANK(E8262),"",INDEX(UniqueArtist!B:B, MATCH(E8262,UniqueArtist!A:A, 0)))</f>
        <v>El Bandolero, Irene del Rosario</v>
      </c>
      <c r="J8262" t="str">
        <f t="shared" si="1161"/>
        <v>El Bandolero</v>
      </c>
      <c r="K8262" s="4">
        <v>0.05</v>
      </c>
      <c r="L8262" t="str">
        <f t="shared" si="1162"/>
        <v>Irene del Rosario</v>
      </c>
      <c r="M8262" s="4">
        <v>0.05</v>
      </c>
      <c r="N8262" t="str">
        <f t="shared" si="1163"/>
        <v/>
      </c>
      <c r="P8262" t="str">
        <f t="shared" si="1164"/>
        <v/>
      </c>
      <c r="R8262" t="str">
        <f t="shared" si="1165"/>
        <v/>
      </c>
      <c r="T8262" t="str">
        <f t="shared" si="1166"/>
        <v/>
      </c>
      <c r="U8262" s="4"/>
      <c r="V8262" t="str">
        <f t="shared" si="1167"/>
        <v/>
      </c>
      <c r="W8262" s="4"/>
      <c r="X8262" t="str">
        <f t="shared" si="1168"/>
        <v/>
      </c>
      <c r="Y8262" s="4"/>
      <c r="Z8262" t="str">
        <f t="shared" si="1169"/>
        <v/>
      </c>
      <c r="AA8262" s="4"/>
    </row>
    <row r="8263" spans="1:27" ht="31.2" x14ac:dyDescent="0.3">
      <c r="A8263" s="12" t="s">
        <v>21999</v>
      </c>
      <c r="B8263" s="12">
        <v>3617661857620</v>
      </c>
      <c r="C8263" s="1"/>
      <c r="D8263" s="11" t="s">
        <v>21998</v>
      </c>
      <c r="E8263" s="11" t="s">
        <v>10683</v>
      </c>
      <c r="F8263" s="4"/>
      <c r="G8263" t="s">
        <v>22422</v>
      </c>
      <c r="H826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263" t="str">
        <f>IF(ISBLANK(E8263),"",INDEX(UniqueArtist!B:B, MATCH(E8263,UniqueArtist!A:A, 0)))</f>
        <v>AfinArte Music</v>
      </c>
      <c r="J8263" t="str">
        <f t="shared" si="1161"/>
        <v>AfinArte Music</v>
      </c>
      <c r="K8263" s="4">
        <v>1</v>
      </c>
      <c r="L8263" t="str">
        <f t="shared" si="1162"/>
        <v/>
      </c>
      <c r="N8263" t="str">
        <f t="shared" si="1163"/>
        <v/>
      </c>
      <c r="P8263" t="str">
        <f t="shared" si="1164"/>
        <v/>
      </c>
      <c r="R8263" t="str">
        <f t="shared" si="1165"/>
        <v/>
      </c>
      <c r="T8263" t="str">
        <f t="shared" si="1166"/>
        <v/>
      </c>
      <c r="U8263" s="4"/>
      <c r="V8263" t="str">
        <f t="shared" si="1167"/>
        <v/>
      </c>
      <c r="W8263" s="4"/>
      <c r="X8263" t="str">
        <f t="shared" si="1168"/>
        <v/>
      </c>
      <c r="Y8263" s="4"/>
      <c r="Z8263" t="str">
        <f t="shared" si="1169"/>
        <v/>
      </c>
      <c r="AA8263" s="4"/>
    </row>
    <row r="8264" spans="1:27" ht="31.2" x14ac:dyDescent="0.3">
      <c r="A8264" s="12" t="s">
        <v>22001</v>
      </c>
      <c r="B8264" s="12">
        <v>3617662311275</v>
      </c>
      <c r="D8264" s="23" t="s">
        <v>22000</v>
      </c>
      <c r="E8264" s="23" t="s">
        <v>20034</v>
      </c>
      <c r="G8264" t="s">
        <v>22422</v>
      </c>
      <c r="H82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64" s="22" t="str">
        <f>IF(ISBLANK(E8264),"",INDEX(UniqueArtist!B:B, MATCH(E8264,UniqueArtist!A:A, 0)))</f>
        <v>Alemi Bustos, Los Mismos de la M</v>
      </c>
      <c r="J8264" s="22" t="str">
        <f t="shared" si="1161"/>
        <v>Alemi Bustos</v>
      </c>
      <c r="K8264" s="4">
        <v>0.05</v>
      </c>
      <c r="L8264" s="22" t="str">
        <f t="shared" si="1162"/>
        <v>Los Mismos de la M</v>
      </c>
      <c r="M8264" s="4">
        <v>0.05</v>
      </c>
      <c r="N8264" s="22" t="str">
        <f t="shared" si="1163"/>
        <v/>
      </c>
      <c r="P8264" s="22" t="str">
        <f t="shared" si="1164"/>
        <v/>
      </c>
      <c r="R8264" s="22" t="str">
        <f t="shared" si="1165"/>
        <v/>
      </c>
      <c r="T8264" s="22" t="str">
        <f t="shared" si="1166"/>
        <v/>
      </c>
      <c r="U8264" s="4"/>
      <c r="V8264" s="22" t="str">
        <f t="shared" si="1167"/>
        <v/>
      </c>
      <c r="W8264" s="4"/>
      <c r="X8264" s="22" t="str">
        <f t="shared" si="1168"/>
        <v/>
      </c>
      <c r="Y8264" s="4"/>
      <c r="Z8264" s="22" t="str">
        <f t="shared" si="1169"/>
        <v/>
      </c>
      <c r="AA8264" s="4"/>
    </row>
    <row r="8265" spans="1:27" x14ac:dyDescent="0.3">
      <c r="A8265" s="12" t="s">
        <v>22003</v>
      </c>
      <c r="B8265" s="12">
        <v>3617662968349</v>
      </c>
      <c r="C8265" s="1"/>
      <c r="D8265" s="11" t="s">
        <v>22002</v>
      </c>
      <c r="E8265" s="11" t="s">
        <v>19141</v>
      </c>
      <c r="F8265" s="4"/>
      <c r="G8265" t="s">
        <v>22422</v>
      </c>
      <c r="H82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65" t="str">
        <f>IF(ISBLANK(E8265),"",INDEX(UniqueArtist!B:B, MATCH(E8265,UniqueArtist!A:A, 0)))</f>
        <v>Aría</v>
      </c>
      <c r="J8265" t="str">
        <f t="shared" si="1161"/>
        <v>Aría</v>
      </c>
      <c r="K8265" s="4">
        <v>0.1</v>
      </c>
      <c r="L8265" t="str">
        <f t="shared" si="1162"/>
        <v/>
      </c>
      <c r="N8265" t="str">
        <f t="shared" si="1163"/>
        <v/>
      </c>
      <c r="P8265" t="str">
        <f t="shared" si="1164"/>
        <v/>
      </c>
      <c r="R8265" t="str">
        <f t="shared" si="1165"/>
        <v/>
      </c>
      <c r="T8265" t="str">
        <f t="shared" si="1166"/>
        <v/>
      </c>
      <c r="U8265" s="4"/>
      <c r="V8265" t="str">
        <f t="shared" si="1167"/>
        <v/>
      </c>
      <c r="W8265" s="4"/>
      <c r="X8265" t="str">
        <f t="shared" si="1168"/>
        <v/>
      </c>
      <c r="Y8265" s="4"/>
      <c r="Z8265" t="str">
        <f t="shared" si="1169"/>
        <v/>
      </c>
      <c r="AA8265" s="4"/>
    </row>
    <row r="8266" spans="1:27" x14ac:dyDescent="0.3">
      <c r="A8266" s="12" t="s">
        <v>22005</v>
      </c>
      <c r="B8266" s="12">
        <v>3617660940699</v>
      </c>
      <c r="C8266" s="1"/>
      <c r="D8266" s="11" t="s">
        <v>22004</v>
      </c>
      <c r="E8266" s="11" t="s">
        <v>21644</v>
      </c>
      <c r="F8266" s="4"/>
      <c r="G8266" t="s">
        <v>22422</v>
      </c>
      <c r="H826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266" t="str">
        <f>IF(ISBLANK(E8266),"",INDEX(UniqueArtist!B:B, MATCH(E8266,UniqueArtist!A:A, 0)))</f>
        <v>NUEVO ORDEN</v>
      </c>
      <c r="J8266" t="str">
        <f t="shared" si="1161"/>
        <v>NUEVO ORDEN</v>
      </c>
      <c r="K8266" s="4">
        <v>1</v>
      </c>
      <c r="L8266" t="str">
        <f t="shared" si="1162"/>
        <v/>
      </c>
      <c r="N8266" t="str">
        <f t="shared" si="1163"/>
        <v/>
      </c>
      <c r="P8266" t="str">
        <f t="shared" si="1164"/>
        <v/>
      </c>
      <c r="R8266" t="str">
        <f t="shared" si="1165"/>
        <v/>
      </c>
      <c r="T8266" t="str">
        <f t="shared" si="1166"/>
        <v/>
      </c>
      <c r="U8266" s="4"/>
      <c r="V8266" t="str">
        <f t="shared" si="1167"/>
        <v/>
      </c>
      <c r="W8266" s="4"/>
      <c r="X8266" t="str">
        <f t="shared" si="1168"/>
        <v/>
      </c>
      <c r="Y8266" s="4"/>
      <c r="Z8266" t="str">
        <f t="shared" si="1169"/>
        <v/>
      </c>
      <c r="AA8266" s="4"/>
    </row>
    <row r="8267" spans="1:27" ht="31.2" x14ac:dyDescent="0.3">
      <c r="A8267" s="12" t="s">
        <v>22007</v>
      </c>
      <c r="B8267" s="12">
        <v>3617056776604</v>
      </c>
      <c r="C8267" s="1"/>
      <c r="D8267" s="11" t="s">
        <v>22006</v>
      </c>
      <c r="E8267" s="11" t="s">
        <v>10699</v>
      </c>
      <c r="F8267" s="4"/>
      <c r="G8267" t="s">
        <v>22422</v>
      </c>
      <c r="H82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67" t="str">
        <f>IF(ISBLANK(E8267),"",INDEX(UniqueArtist!B:B, MATCH(E8267,UniqueArtist!A:A, 0)))</f>
        <v>Latigo  Norteño</v>
      </c>
      <c r="J8267" t="str">
        <f t="shared" si="1161"/>
        <v>Latigo Norteño</v>
      </c>
      <c r="K8267" s="4">
        <v>0.1</v>
      </c>
      <c r="L8267" t="str">
        <f t="shared" si="1162"/>
        <v/>
      </c>
      <c r="N8267" t="str">
        <f t="shared" si="1163"/>
        <v/>
      </c>
      <c r="P8267" t="str">
        <f t="shared" si="1164"/>
        <v/>
      </c>
      <c r="R8267" t="str">
        <f t="shared" si="1165"/>
        <v/>
      </c>
      <c r="T8267" t="str">
        <f t="shared" si="1166"/>
        <v/>
      </c>
      <c r="U8267" s="4"/>
      <c r="V8267" t="str">
        <f t="shared" si="1167"/>
        <v/>
      </c>
      <c r="W8267" s="4"/>
      <c r="X8267" t="str">
        <f t="shared" si="1168"/>
        <v/>
      </c>
      <c r="Y8267" s="4"/>
      <c r="Z8267" t="str">
        <f t="shared" si="1169"/>
        <v/>
      </c>
      <c r="AA8267" s="4"/>
    </row>
    <row r="8268" spans="1:27" ht="31.2" x14ac:dyDescent="0.3">
      <c r="A8268" s="12" t="s">
        <v>22009</v>
      </c>
      <c r="B8268" s="12">
        <v>3617662740303</v>
      </c>
      <c r="C8268" s="1"/>
      <c r="D8268" s="11" t="s">
        <v>22008</v>
      </c>
      <c r="E8268" s="11" t="s">
        <v>21995</v>
      </c>
      <c r="F8268" s="4"/>
      <c r="G8268" t="s">
        <v>22422</v>
      </c>
      <c r="H82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68" t="str">
        <f>IF(ISBLANK(E8268),"",INDEX(UniqueArtist!B:B, MATCH(E8268,UniqueArtist!A:A, 0)))</f>
        <v>El Bandolero, Irene del Rosario</v>
      </c>
      <c r="J8268" t="str">
        <f t="shared" si="1161"/>
        <v>El Bandolero</v>
      </c>
      <c r="K8268" s="4">
        <v>0.05</v>
      </c>
      <c r="L8268" t="str">
        <f t="shared" si="1162"/>
        <v>Irene del Rosario</v>
      </c>
      <c r="M8268" s="4">
        <v>0.05</v>
      </c>
      <c r="N8268" t="str">
        <f t="shared" si="1163"/>
        <v/>
      </c>
      <c r="P8268" t="str">
        <f t="shared" si="1164"/>
        <v/>
      </c>
      <c r="R8268" t="str">
        <f t="shared" si="1165"/>
        <v/>
      </c>
      <c r="T8268" t="str">
        <f t="shared" si="1166"/>
        <v/>
      </c>
      <c r="U8268" s="4"/>
      <c r="V8268" t="str">
        <f t="shared" si="1167"/>
        <v/>
      </c>
      <c r="W8268" s="4"/>
      <c r="X8268" t="str">
        <f t="shared" si="1168"/>
        <v/>
      </c>
      <c r="Y8268" s="4"/>
      <c r="Z8268" t="str">
        <f t="shared" si="1169"/>
        <v/>
      </c>
      <c r="AA8268" s="4"/>
    </row>
    <row r="8269" spans="1:27" ht="31.2" x14ac:dyDescent="0.3">
      <c r="A8269" s="12" t="s">
        <v>22011</v>
      </c>
      <c r="B8269" s="12">
        <v>3617662320574</v>
      </c>
      <c r="C8269" s="1"/>
      <c r="D8269" s="11" t="s">
        <v>22010</v>
      </c>
      <c r="E8269" s="11" t="s">
        <v>10683</v>
      </c>
      <c r="F8269" s="4"/>
      <c r="G8269" t="s">
        <v>22422</v>
      </c>
      <c r="H826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269" t="str">
        <f>IF(ISBLANK(E8269),"",INDEX(UniqueArtist!B:B, MATCH(E8269,UniqueArtist!A:A, 0)))</f>
        <v>AfinArte Music</v>
      </c>
      <c r="J8269" t="str">
        <f t="shared" si="1161"/>
        <v>AfinArte Music</v>
      </c>
      <c r="K8269" s="4">
        <v>1</v>
      </c>
      <c r="L8269" t="str">
        <f t="shared" si="1162"/>
        <v/>
      </c>
      <c r="N8269" t="str">
        <f t="shared" si="1163"/>
        <v/>
      </c>
      <c r="P8269" t="str">
        <f t="shared" si="1164"/>
        <v/>
      </c>
      <c r="R8269" t="str">
        <f t="shared" si="1165"/>
        <v/>
      </c>
      <c r="T8269" t="str">
        <f t="shared" si="1166"/>
        <v/>
      </c>
      <c r="U8269" s="4"/>
      <c r="V8269" t="str">
        <f t="shared" si="1167"/>
        <v/>
      </c>
      <c r="W8269" s="4"/>
      <c r="X8269" t="str">
        <f t="shared" si="1168"/>
        <v/>
      </c>
      <c r="Y8269" s="4"/>
      <c r="Z8269" t="str">
        <f t="shared" si="1169"/>
        <v/>
      </c>
      <c r="AA8269" s="4"/>
    </row>
    <row r="8270" spans="1:27" ht="31.2" x14ac:dyDescent="0.3">
      <c r="A8270" s="12" t="s">
        <v>22012</v>
      </c>
      <c r="B8270" s="12">
        <v>3617662740303</v>
      </c>
      <c r="C8270" s="1"/>
      <c r="D8270" s="11" t="s">
        <v>21574</v>
      </c>
      <c r="E8270" s="11" t="s">
        <v>21573</v>
      </c>
      <c r="F8270" s="4"/>
      <c r="G8270" t="s">
        <v>22422</v>
      </c>
      <c r="H82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70" t="str">
        <f>IF(ISBLANK(E8270),"",INDEX(UniqueArtist!B:B, MATCH(E8270,UniqueArtist!A:A, 0)))</f>
        <v>El Bandolero, Irene Del Rosario</v>
      </c>
      <c r="J8270" t="str">
        <f t="shared" si="1161"/>
        <v>El Bandolero</v>
      </c>
      <c r="K8270" s="4">
        <v>0.05</v>
      </c>
      <c r="L8270" t="str">
        <f t="shared" si="1162"/>
        <v>Irene Del Rosario</v>
      </c>
      <c r="M8270" s="4">
        <v>0.05</v>
      </c>
      <c r="N8270" t="str">
        <f t="shared" si="1163"/>
        <v/>
      </c>
      <c r="P8270" t="str">
        <f t="shared" si="1164"/>
        <v/>
      </c>
      <c r="R8270" t="str">
        <f t="shared" si="1165"/>
        <v/>
      </c>
      <c r="T8270" t="str">
        <f t="shared" si="1166"/>
        <v/>
      </c>
      <c r="U8270" s="4"/>
      <c r="V8270" t="str">
        <f t="shared" si="1167"/>
        <v/>
      </c>
      <c r="W8270" s="4"/>
      <c r="X8270" t="str">
        <f t="shared" si="1168"/>
        <v/>
      </c>
      <c r="Y8270" s="4"/>
      <c r="Z8270" t="str">
        <f t="shared" si="1169"/>
        <v/>
      </c>
      <c r="AA8270" s="4"/>
    </row>
    <row r="8271" spans="1:27" x14ac:dyDescent="0.3">
      <c r="A8271" s="12" t="s">
        <v>22014</v>
      </c>
      <c r="B8271" s="12">
        <v>3617660115646</v>
      </c>
      <c r="C8271" s="1"/>
      <c r="D8271" s="11" t="s">
        <v>22013</v>
      </c>
      <c r="E8271" s="11" t="s">
        <v>19201</v>
      </c>
      <c r="F8271" s="4"/>
      <c r="G8271" t="s">
        <v>22422</v>
      </c>
      <c r="H82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71" t="str">
        <f>IF(ISBLANK(E8271),"",INDEX(UniqueArtist!B:B, MATCH(E8271,UniqueArtist!A:A, 0)))</f>
        <v>El Dorado</v>
      </c>
      <c r="J8271" t="str">
        <f t="shared" si="1161"/>
        <v>El Dorado</v>
      </c>
      <c r="K8271" s="4">
        <v>0.1</v>
      </c>
      <c r="L8271" t="str">
        <f t="shared" si="1162"/>
        <v/>
      </c>
      <c r="N8271" t="str">
        <f t="shared" si="1163"/>
        <v/>
      </c>
      <c r="P8271" t="str">
        <f t="shared" si="1164"/>
        <v/>
      </c>
      <c r="R8271" t="str">
        <f t="shared" si="1165"/>
        <v/>
      </c>
      <c r="T8271" t="str">
        <f t="shared" si="1166"/>
        <v/>
      </c>
      <c r="U8271" s="4"/>
      <c r="V8271" t="str">
        <f t="shared" si="1167"/>
        <v/>
      </c>
      <c r="W8271" s="4"/>
      <c r="X8271" t="str">
        <f t="shared" si="1168"/>
        <v/>
      </c>
      <c r="Y8271" s="4"/>
      <c r="Z8271" t="str">
        <f t="shared" si="1169"/>
        <v/>
      </c>
      <c r="AA8271" s="4"/>
    </row>
    <row r="8272" spans="1:27" x14ac:dyDescent="0.3">
      <c r="A8272" s="12" t="s">
        <v>22016</v>
      </c>
      <c r="B8272" s="12">
        <v>3617661268631</v>
      </c>
      <c r="C8272" s="1"/>
      <c r="D8272" s="11" t="s">
        <v>22015</v>
      </c>
      <c r="E8272" s="11" t="s">
        <v>10683</v>
      </c>
      <c r="F8272" s="4"/>
      <c r="G8272" t="s">
        <v>22422</v>
      </c>
      <c r="H827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272" t="str">
        <f>IF(ISBLANK(E8272),"",INDEX(UniqueArtist!B:B, MATCH(E8272,UniqueArtist!A:A, 0)))</f>
        <v>AfinArte Music</v>
      </c>
      <c r="J8272" t="str">
        <f t="shared" si="1161"/>
        <v>AfinArte Music</v>
      </c>
      <c r="K8272" s="4">
        <v>1</v>
      </c>
      <c r="L8272" t="str">
        <f t="shared" si="1162"/>
        <v/>
      </c>
      <c r="N8272" t="str">
        <f t="shared" si="1163"/>
        <v/>
      </c>
      <c r="P8272" t="str">
        <f t="shared" si="1164"/>
        <v/>
      </c>
      <c r="R8272" t="str">
        <f t="shared" si="1165"/>
        <v/>
      </c>
      <c r="T8272" t="str">
        <f t="shared" si="1166"/>
        <v/>
      </c>
      <c r="U8272" s="4"/>
      <c r="V8272" t="str">
        <f t="shared" si="1167"/>
        <v/>
      </c>
      <c r="W8272" s="4"/>
      <c r="X8272" t="str">
        <f t="shared" si="1168"/>
        <v/>
      </c>
      <c r="Y8272" s="4"/>
      <c r="Z8272" t="str">
        <f t="shared" si="1169"/>
        <v/>
      </c>
      <c r="AA8272" s="4"/>
    </row>
    <row r="8273" spans="1:27" x14ac:dyDescent="0.3">
      <c r="A8273" s="12" t="s">
        <v>22018</v>
      </c>
      <c r="B8273" s="12">
        <v>3616553303061</v>
      </c>
      <c r="C8273" s="1"/>
      <c r="D8273" s="11" t="s">
        <v>22017</v>
      </c>
      <c r="E8273" s="11" t="s">
        <v>7</v>
      </c>
      <c r="F8273" s="4"/>
      <c r="G8273" t="s">
        <v>22422</v>
      </c>
      <c r="H827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273" t="str">
        <f>IF(ISBLANK(E8273),"",INDEX(UniqueArtist!B:B, MATCH(E8273,UniqueArtist!A:A, 0)))</f>
        <v>El Fantasma</v>
      </c>
      <c r="J8273" t="str">
        <f t="shared" si="1161"/>
        <v>El Fantasma</v>
      </c>
      <c r="K8273" s="4">
        <v>0.35</v>
      </c>
      <c r="L8273" t="str">
        <f t="shared" si="1162"/>
        <v/>
      </c>
      <c r="N8273" t="str">
        <f t="shared" si="1163"/>
        <v/>
      </c>
      <c r="P8273" t="str">
        <f t="shared" si="1164"/>
        <v/>
      </c>
      <c r="R8273" t="str">
        <f t="shared" si="1165"/>
        <v/>
      </c>
      <c r="T8273" t="str">
        <f t="shared" si="1166"/>
        <v/>
      </c>
      <c r="U8273" s="4"/>
      <c r="V8273" t="str">
        <f t="shared" si="1167"/>
        <v/>
      </c>
      <c r="W8273" s="4"/>
      <c r="X8273" t="str">
        <f t="shared" si="1168"/>
        <v/>
      </c>
      <c r="Y8273" s="4"/>
      <c r="Z8273" t="str">
        <f t="shared" si="1169"/>
        <v/>
      </c>
      <c r="AA8273" s="4"/>
    </row>
    <row r="8274" spans="1:27" x14ac:dyDescent="0.3">
      <c r="A8274" s="12" t="s">
        <v>22019</v>
      </c>
      <c r="B8274" s="12">
        <v>3617660115646</v>
      </c>
      <c r="C8274" s="1"/>
      <c r="D8274" s="11" t="s">
        <v>21614</v>
      </c>
      <c r="E8274" s="11" t="s">
        <v>19201</v>
      </c>
      <c r="F8274" s="4"/>
      <c r="G8274" t="s">
        <v>22422</v>
      </c>
      <c r="H82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74" t="str">
        <f>IF(ISBLANK(E8274),"",INDEX(UniqueArtist!B:B, MATCH(E8274,UniqueArtist!A:A, 0)))</f>
        <v>El Dorado</v>
      </c>
      <c r="J8274" t="str">
        <f t="shared" si="1161"/>
        <v>El Dorado</v>
      </c>
      <c r="K8274" s="4">
        <v>0.1</v>
      </c>
      <c r="L8274" t="str">
        <f t="shared" si="1162"/>
        <v/>
      </c>
      <c r="N8274" t="str">
        <f t="shared" si="1163"/>
        <v/>
      </c>
      <c r="P8274" t="str">
        <f t="shared" si="1164"/>
        <v/>
      </c>
      <c r="R8274" t="str">
        <f t="shared" si="1165"/>
        <v/>
      </c>
      <c r="T8274" t="str">
        <f t="shared" si="1166"/>
        <v/>
      </c>
      <c r="U8274" s="4"/>
      <c r="V8274" t="str">
        <f t="shared" si="1167"/>
        <v/>
      </c>
      <c r="W8274" s="4"/>
      <c r="X8274" t="str">
        <f t="shared" si="1168"/>
        <v/>
      </c>
      <c r="Y8274" s="4"/>
      <c r="Z8274" t="str">
        <f t="shared" si="1169"/>
        <v/>
      </c>
      <c r="AA8274" s="4"/>
    </row>
    <row r="8275" spans="1:27" ht="31.2" x14ac:dyDescent="0.3">
      <c r="A8275" s="12" t="s">
        <v>22021</v>
      </c>
      <c r="B8275" s="12">
        <v>3617662079427</v>
      </c>
      <c r="C8275" s="1"/>
      <c r="D8275" s="11" t="s">
        <v>22020</v>
      </c>
      <c r="E8275" s="11" t="s">
        <v>10683</v>
      </c>
      <c r="F8275" s="4"/>
      <c r="G8275" t="s">
        <v>22422</v>
      </c>
      <c r="H827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275" t="str">
        <f>IF(ISBLANK(E8275),"",INDEX(UniqueArtist!B:B, MATCH(E8275,UniqueArtist!A:A, 0)))</f>
        <v>AfinArte Music</v>
      </c>
      <c r="J8275" t="str">
        <f t="shared" si="1161"/>
        <v>AfinArte Music</v>
      </c>
      <c r="K8275" s="4">
        <v>1</v>
      </c>
      <c r="L8275" t="str">
        <f t="shared" si="1162"/>
        <v/>
      </c>
      <c r="N8275" t="str">
        <f t="shared" si="1163"/>
        <v/>
      </c>
      <c r="P8275" t="str">
        <f t="shared" si="1164"/>
        <v/>
      </c>
      <c r="R8275" t="str">
        <f t="shared" si="1165"/>
        <v/>
      </c>
      <c r="T8275" t="str">
        <f t="shared" si="1166"/>
        <v/>
      </c>
      <c r="U8275" s="4"/>
      <c r="V8275" t="str">
        <f t="shared" si="1167"/>
        <v/>
      </c>
      <c r="W8275" s="4"/>
      <c r="X8275" t="str">
        <f t="shared" si="1168"/>
        <v/>
      </c>
      <c r="Y8275" s="4"/>
      <c r="Z8275" t="str">
        <f t="shared" si="1169"/>
        <v/>
      </c>
      <c r="AA8275" s="4"/>
    </row>
    <row r="8276" spans="1:27" x14ac:dyDescent="0.3">
      <c r="A8276" s="12">
        <v>3617660034886</v>
      </c>
      <c r="B8276" s="12">
        <v>3617660034886</v>
      </c>
      <c r="C8276" s="1"/>
      <c r="D8276" s="11" t="s">
        <v>22022</v>
      </c>
      <c r="E8276" s="11" t="s">
        <v>50</v>
      </c>
      <c r="F8276" s="4"/>
      <c r="G8276" t="s">
        <v>22422</v>
      </c>
      <c r="H82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76" t="str">
        <f>IF(ISBLANK(E8276),"",INDEX(UniqueArtist!B:B, MATCH(E8276,UniqueArtist!A:A, 0)))</f>
        <v>Gerardo Diaz</v>
      </c>
      <c r="J8276" t="str">
        <f t="shared" si="1161"/>
        <v>Gerardo Diaz</v>
      </c>
      <c r="K8276" s="4">
        <v>0.1</v>
      </c>
      <c r="L8276" t="str">
        <f t="shared" si="1162"/>
        <v/>
      </c>
      <c r="N8276" t="str">
        <f t="shared" si="1163"/>
        <v/>
      </c>
      <c r="P8276" t="str">
        <f t="shared" si="1164"/>
        <v/>
      </c>
      <c r="R8276" t="str">
        <f t="shared" si="1165"/>
        <v/>
      </c>
      <c r="T8276" t="str">
        <f t="shared" si="1166"/>
        <v/>
      </c>
      <c r="U8276" s="4"/>
      <c r="V8276" t="str">
        <f t="shared" si="1167"/>
        <v/>
      </c>
      <c r="W8276" s="4"/>
      <c r="X8276" t="str">
        <f t="shared" si="1168"/>
        <v/>
      </c>
      <c r="Y8276" s="4"/>
      <c r="Z8276" t="str">
        <f t="shared" si="1169"/>
        <v/>
      </c>
      <c r="AA8276" s="4"/>
    </row>
    <row r="8277" spans="1:27" x14ac:dyDescent="0.3">
      <c r="A8277" s="12">
        <v>3617385865024</v>
      </c>
      <c r="B8277" s="12">
        <v>3617385865024</v>
      </c>
      <c r="C8277" s="1"/>
      <c r="D8277" s="11" t="s">
        <v>22023</v>
      </c>
      <c r="E8277" s="11" t="s">
        <v>19</v>
      </c>
      <c r="F8277" s="4"/>
      <c r="G8277" t="s">
        <v>22422</v>
      </c>
      <c r="H82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77" t="str">
        <f>IF(ISBLANK(E8277),"",INDEX(UniqueArtist!B:B, MATCH(E8277,UniqueArtist!A:A, 0)))</f>
        <v>Los Dos de Tamaulipas</v>
      </c>
      <c r="J8277" t="str">
        <f t="shared" si="1161"/>
        <v>Los Dos de Tamaulipas</v>
      </c>
      <c r="K8277" s="4">
        <v>0.1</v>
      </c>
      <c r="L8277" t="str">
        <f t="shared" si="1162"/>
        <v/>
      </c>
      <c r="N8277" t="str">
        <f t="shared" si="1163"/>
        <v/>
      </c>
      <c r="P8277" t="str">
        <f t="shared" si="1164"/>
        <v/>
      </c>
      <c r="R8277" t="str">
        <f t="shared" si="1165"/>
        <v/>
      </c>
      <c r="T8277" t="str">
        <f t="shared" si="1166"/>
        <v/>
      </c>
      <c r="U8277" s="4"/>
      <c r="V8277" t="str">
        <f t="shared" si="1167"/>
        <v/>
      </c>
      <c r="W8277" s="4"/>
      <c r="X8277" t="str">
        <f t="shared" si="1168"/>
        <v/>
      </c>
      <c r="Y8277" s="4"/>
      <c r="Z8277" t="str">
        <f t="shared" si="1169"/>
        <v/>
      </c>
      <c r="AA8277" s="4"/>
    </row>
    <row r="8278" spans="1:27" ht="31.2" x14ac:dyDescent="0.3">
      <c r="A8278" s="12" t="s">
        <v>22025</v>
      </c>
      <c r="B8278" s="12">
        <v>3615936953589</v>
      </c>
      <c r="C8278" s="1"/>
      <c r="D8278" s="11" t="s">
        <v>22024</v>
      </c>
      <c r="E8278" s="11" t="s">
        <v>67</v>
      </c>
      <c r="F8278" s="4"/>
      <c r="G8278" t="s">
        <v>22422</v>
      </c>
      <c r="H82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78" t="str">
        <f>IF(ISBLANK(E8278),"",INDEX(UniqueArtist!B:B, MATCH(E8278,UniqueArtist!A:A, 0)))</f>
        <v>Dinamicos Jrs</v>
      </c>
      <c r="J8278" t="str">
        <f t="shared" si="1161"/>
        <v>Dinamicos Jrs</v>
      </c>
      <c r="K8278" s="4">
        <v>0.1</v>
      </c>
      <c r="L8278" t="str">
        <f t="shared" si="1162"/>
        <v/>
      </c>
      <c r="N8278" t="str">
        <f t="shared" si="1163"/>
        <v/>
      </c>
      <c r="P8278" t="str">
        <f t="shared" si="1164"/>
        <v/>
      </c>
      <c r="R8278" t="str">
        <f t="shared" si="1165"/>
        <v/>
      </c>
      <c r="T8278" t="str">
        <f t="shared" si="1166"/>
        <v/>
      </c>
      <c r="U8278" s="4"/>
      <c r="V8278" t="str">
        <f t="shared" si="1167"/>
        <v/>
      </c>
      <c r="W8278" s="4"/>
      <c r="X8278" t="str">
        <f t="shared" si="1168"/>
        <v/>
      </c>
      <c r="Y8278" s="4"/>
      <c r="Z8278" t="str">
        <f t="shared" si="1169"/>
        <v/>
      </c>
      <c r="AA8278" s="4"/>
    </row>
    <row r="8279" spans="1:27" x14ac:dyDescent="0.3">
      <c r="A8279" s="12">
        <v>3617388756749</v>
      </c>
      <c r="B8279" s="12">
        <v>3617388756749</v>
      </c>
      <c r="C8279" s="1"/>
      <c r="D8279" s="11" t="s">
        <v>22026</v>
      </c>
      <c r="E8279" s="11" t="s">
        <v>20154</v>
      </c>
      <c r="F8279" s="4"/>
      <c r="G8279" t="s">
        <v>22422</v>
      </c>
      <c r="H827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279" t="str">
        <f>IF(ISBLANK(E8279),"",INDEX(UniqueArtist!B:B, MATCH(E8279,UniqueArtist!A:A, 0)))</f>
        <v>El Fantasma, Grupo Aztteca</v>
      </c>
      <c r="J8279" t="str">
        <f t="shared" si="1161"/>
        <v>El Fantasma</v>
      </c>
      <c r="K8279" s="4">
        <v>0.17499999999999999</v>
      </c>
      <c r="L8279" t="str">
        <f t="shared" si="1162"/>
        <v>Grupo Aztteca</v>
      </c>
      <c r="M8279" s="4">
        <v>0.17499999999999999</v>
      </c>
      <c r="N8279" t="str">
        <f t="shared" si="1163"/>
        <v/>
      </c>
      <c r="P8279" t="str">
        <f t="shared" si="1164"/>
        <v/>
      </c>
      <c r="R8279" t="str">
        <f t="shared" si="1165"/>
        <v/>
      </c>
      <c r="T8279" t="str">
        <f t="shared" si="1166"/>
        <v/>
      </c>
      <c r="U8279" s="4"/>
      <c r="V8279" t="str">
        <f t="shared" si="1167"/>
        <v/>
      </c>
      <c r="W8279" s="4"/>
      <c r="X8279" t="str">
        <f t="shared" si="1168"/>
        <v/>
      </c>
      <c r="Y8279" s="4"/>
      <c r="Z8279" t="str">
        <f t="shared" si="1169"/>
        <v/>
      </c>
      <c r="AA8279" s="4"/>
    </row>
    <row r="8280" spans="1:27" ht="31.2" x14ac:dyDescent="0.3">
      <c r="A8280" s="12" t="s">
        <v>22028</v>
      </c>
      <c r="B8280" s="12">
        <v>3617661528674</v>
      </c>
      <c r="C8280" s="1"/>
      <c r="D8280" s="11" t="s">
        <v>22027</v>
      </c>
      <c r="E8280" s="11" t="s">
        <v>10683</v>
      </c>
      <c r="F8280" s="4"/>
      <c r="G8280" t="s">
        <v>22422</v>
      </c>
      <c r="H828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280" t="str">
        <f>IF(ISBLANK(E8280),"",INDEX(UniqueArtist!B:B, MATCH(E8280,UniqueArtist!A:A, 0)))</f>
        <v>AfinArte Music</v>
      </c>
      <c r="J8280" t="str">
        <f t="shared" si="1161"/>
        <v>AfinArte Music</v>
      </c>
      <c r="K8280" s="4">
        <v>1</v>
      </c>
      <c r="L8280" t="str">
        <f t="shared" si="1162"/>
        <v/>
      </c>
      <c r="N8280" t="str">
        <f t="shared" si="1163"/>
        <v/>
      </c>
      <c r="P8280" t="str">
        <f t="shared" si="1164"/>
        <v/>
      </c>
      <c r="R8280" t="str">
        <f t="shared" si="1165"/>
        <v/>
      </c>
      <c r="T8280" t="str">
        <f t="shared" si="1166"/>
        <v/>
      </c>
      <c r="U8280" s="4"/>
      <c r="V8280" t="str">
        <f t="shared" si="1167"/>
        <v/>
      </c>
      <c r="W8280" s="4"/>
      <c r="X8280" t="str">
        <f t="shared" si="1168"/>
        <v/>
      </c>
      <c r="Y8280" s="4"/>
      <c r="Z8280" t="str">
        <f t="shared" si="1169"/>
        <v/>
      </c>
      <c r="AA8280" s="4"/>
    </row>
    <row r="8281" spans="1:27" ht="31.2" x14ac:dyDescent="0.3">
      <c r="A8281" s="12" t="s">
        <v>22030</v>
      </c>
      <c r="B8281" s="12">
        <v>3617661858726</v>
      </c>
      <c r="C8281" s="1"/>
      <c r="D8281" s="11" t="s">
        <v>22029</v>
      </c>
      <c r="E8281" s="11" t="s">
        <v>10683</v>
      </c>
      <c r="F8281" s="4"/>
      <c r="G8281" t="s">
        <v>22422</v>
      </c>
      <c r="H828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281" t="str">
        <f>IF(ISBLANK(E8281),"",INDEX(UniqueArtist!B:B, MATCH(E8281,UniqueArtist!A:A, 0)))</f>
        <v>AfinArte Music</v>
      </c>
      <c r="J8281" t="str">
        <f t="shared" si="1161"/>
        <v>AfinArte Music</v>
      </c>
      <c r="K8281" s="4">
        <v>1</v>
      </c>
      <c r="L8281" t="str">
        <f t="shared" si="1162"/>
        <v/>
      </c>
      <c r="N8281" t="str">
        <f t="shared" si="1163"/>
        <v/>
      </c>
      <c r="P8281" t="str">
        <f t="shared" si="1164"/>
        <v/>
      </c>
      <c r="R8281" t="str">
        <f t="shared" si="1165"/>
        <v/>
      </c>
      <c r="T8281" t="str">
        <f t="shared" si="1166"/>
        <v/>
      </c>
      <c r="U8281" s="4"/>
      <c r="V8281" t="str">
        <f t="shared" si="1167"/>
        <v/>
      </c>
      <c r="W8281" s="4"/>
      <c r="X8281" t="str">
        <f t="shared" si="1168"/>
        <v/>
      </c>
      <c r="Y8281" s="4"/>
      <c r="Z8281" t="str">
        <f t="shared" si="1169"/>
        <v/>
      </c>
      <c r="AA8281" s="4"/>
    </row>
    <row r="8282" spans="1:27" x14ac:dyDescent="0.3">
      <c r="A8282" s="12" t="s">
        <v>22032</v>
      </c>
      <c r="B8282" s="12">
        <v>3617661857903</v>
      </c>
      <c r="C8282" s="1"/>
      <c r="D8282" s="11" t="s">
        <v>22031</v>
      </c>
      <c r="E8282" s="11" t="s">
        <v>10683</v>
      </c>
      <c r="F8282" s="4"/>
      <c r="G8282" t="s">
        <v>22422</v>
      </c>
      <c r="H828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282" t="str">
        <f>IF(ISBLANK(E8282),"",INDEX(UniqueArtist!B:B, MATCH(E8282,UniqueArtist!A:A, 0)))</f>
        <v>AfinArte Music</v>
      </c>
      <c r="J8282" t="str">
        <f t="shared" si="1161"/>
        <v>AfinArte Music</v>
      </c>
      <c r="K8282" s="4">
        <v>1</v>
      </c>
      <c r="L8282" t="str">
        <f t="shared" si="1162"/>
        <v/>
      </c>
      <c r="N8282" t="str">
        <f t="shared" si="1163"/>
        <v/>
      </c>
      <c r="P8282" t="str">
        <f t="shared" si="1164"/>
        <v/>
      </c>
      <c r="R8282" t="str">
        <f t="shared" si="1165"/>
        <v/>
      </c>
      <c r="T8282" t="str">
        <f t="shared" si="1166"/>
        <v/>
      </c>
      <c r="U8282" s="4"/>
      <c r="V8282" t="str">
        <f t="shared" si="1167"/>
        <v/>
      </c>
      <c r="W8282" s="4"/>
      <c r="X8282" t="str">
        <f t="shared" si="1168"/>
        <v/>
      </c>
      <c r="Y8282" s="4"/>
      <c r="Z8282" t="str">
        <f t="shared" si="1169"/>
        <v/>
      </c>
      <c r="AA8282" s="4"/>
    </row>
    <row r="8283" spans="1:27" x14ac:dyDescent="0.3">
      <c r="A8283" s="12">
        <v>3617387878404</v>
      </c>
      <c r="B8283" s="12">
        <v>3617387878404</v>
      </c>
      <c r="C8283" s="1"/>
      <c r="D8283" s="11" t="s">
        <v>22034</v>
      </c>
      <c r="E8283" s="11" t="s">
        <v>22033</v>
      </c>
      <c r="F8283" s="4"/>
      <c r="G8283" t="s">
        <v>22422</v>
      </c>
      <c r="H828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283" t="str">
        <f>IF(ISBLANK(E8283),"",INDEX(UniqueArtist!B:B, MATCH(E8283,UniqueArtist!A:A, 0)))</f>
        <v>Various Artists</v>
      </c>
      <c r="J8283" t="str">
        <f t="shared" si="1161"/>
        <v>Various Artists</v>
      </c>
      <c r="K8283" s="4">
        <v>1</v>
      </c>
      <c r="L8283" t="str">
        <f t="shared" si="1162"/>
        <v/>
      </c>
      <c r="N8283" t="str">
        <f t="shared" si="1163"/>
        <v/>
      </c>
      <c r="P8283" t="str">
        <f t="shared" si="1164"/>
        <v/>
      </c>
      <c r="R8283" t="str">
        <f t="shared" si="1165"/>
        <v/>
      </c>
      <c r="T8283" t="str">
        <f t="shared" si="1166"/>
        <v/>
      </c>
      <c r="U8283" s="4"/>
      <c r="V8283" t="str">
        <f t="shared" si="1167"/>
        <v/>
      </c>
      <c r="W8283" s="4"/>
      <c r="X8283" t="str">
        <f t="shared" si="1168"/>
        <v/>
      </c>
      <c r="Y8283" s="4"/>
      <c r="Z8283" t="str">
        <f t="shared" si="1169"/>
        <v/>
      </c>
      <c r="AA8283" s="4"/>
    </row>
    <row r="8284" spans="1:27" x14ac:dyDescent="0.3">
      <c r="A8284" s="12">
        <v>3615936536249</v>
      </c>
      <c r="B8284" s="12">
        <v>3615936536249</v>
      </c>
      <c r="C8284" s="1"/>
      <c r="D8284" s="11" t="s">
        <v>22035</v>
      </c>
      <c r="E8284" s="11" t="s">
        <v>45</v>
      </c>
      <c r="F8284" s="4"/>
      <c r="G8284" t="s">
        <v>22422</v>
      </c>
      <c r="H828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284" t="str">
        <f>IF(ISBLANK(E8284),"",INDEX(UniqueArtist!B:B, MATCH(E8284,UniqueArtist!A:A, 0)))</f>
        <v>Voz de Mando</v>
      </c>
      <c r="J8284" t="str">
        <f t="shared" si="1161"/>
        <v>Voz de Mando</v>
      </c>
      <c r="K8284" s="4">
        <v>1</v>
      </c>
      <c r="L8284" t="str">
        <f t="shared" si="1162"/>
        <v/>
      </c>
      <c r="N8284" t="str">
        <f t="shared" si="1163"/>
        <v/>
      </c>
      <c r="P8284" t="str">
        <f t="shared" si="1164"/>
        <v/>
      </c>
      <c r="R8284" t="str">
        <f t="shared" si="1165"/>
        <v/>
      </c>
      <c r="T8284" t="str">
        <f t="shared" si="1166"/>
        <v/>
      </c>
      <c r="U8284" s="4"/>
      <c r="V8284" t="str">
        <f t="shared" si="1167"/>
        <v/>
      </c>
      <c r="W8284" s="4"/>
      <c r="X8284" t="str">
        <f t="shared" si="1168"/>
        <v/>
      </c>
      <c r="Y8284" s="4"/>
      <c r="Z8284" t="str">
        <f t="shared" si="1169"/>
        <v/>
      </c>
      <c r="AA8284" s="4"/>
    </row>
    <row r="8285" spans="1:27" x14ac:dyDescent="0.3">
      <c r="A8285" s="12" t="s">
        <v>22037</v>
      </c>
      <c r="B8285" s="12">
        <v>3617057238927</v>
      </c>
      <c r="C8285" s="1"/>
      <c r="D8285" s="11" t="s">
        <v>22036</v>
      </c>
      <c r="E8285" s="11" t="s">
        <v>10817</v>
      </c>
      <c r="F8285" s="4"/>
      <c r="G8285" t="s">
        <v>22422</v>
      </c>
      <c r="H828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285" t="str">
        <f>IF(ISBLANK(E8285),"",INDEX(UniqueArtist!B:B, MATCH(E8285,UniqueArtist!A:A, 0)))</f>
        <v>Artefino Music</v>
      </c>
      <c r="J8285" t="str">
        <f t="shared" si="1161"/>
        <v>Artefino Music</v>
      </c>
      <c r="K8285" s="4">
        <v>1</v>
      </c>
      <c r="L8285" t="str">
        <f t="shared" si="1162"/>
        <v/>
      </c>
      <c r="N8285" t="str">
        <f t="shared" si="1163"/>
        <v/>
      </c>
      <c r="P8285" t="str">
        <f t="shared" si="1164"/>
        <v/>
      </c>
      <c r="R8285" t="str">
        <f t="shared" si="1165"/>
        <v/>
      </c>
      <c r="T8285" t="str">
        <f t="shared" si="1166"/>
        <v/>
      </c>
      <c r="U8285" s="4"/>
      <c r="V8285" t="str">
        <f t="shared" si="1167"/>
        <v/>
      </c>
      <c r="W8285" s="4"/>
      <c r="X8285" t="str">
        <f t="shared" si="1168"/>
        <v/>
      </c>
      <c r="Y8285" s="4"/>
      <c r="Z8285" t="str">
        <f t="shared" si="1169"/>
        <v/>
      </c>
      <c r="AA8285" s="4"/>
    </row>
    <row r="8286" spans="1:27" ht="31.2" x14ac:dyDescent="0.3">
      <c r="A8286" s="12" t="s">
        <v>22039</v>
      </c>
      <c r="B8286" s="12">
        <v>3616405914056</v>
      </c>
      <c r="C8286" s="1"/>
      <c r="D8286" s="11" t="s">
        <v>22038</v>
      </c>
      <c r="E8286" s="11" t="s">
        <v>10791</v>
      </c>
      <c r="F8286" s="4"/>
      <c r="G8286" t="s">
        <v>22422</v>
      </c>
      <c r="H82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86" t="str">
        <f>IF(ISBLANK(E8286),"",INDEX(UniqueArtist!B:B, MATCH(E8286,UniqueArtist!A:A, 0)))</f>
        <v>Impostores De Nuevo Leon</v>
      </c>
      <c r="J8286" t="str">
        <f t="shared" si="1161"/>
        <v>Impostores De Nuevo Leon</v>
      </c>
      <c r="K8286" s="4">
        <v>0.1</v>
      </c>
      <c r="L8286" t="str">
        <f t="shared" si="1162"/>
        <v/>
      </c>
      <c r="N8286" t="str">
        <f t="shared" si="1163"/>
        <v/>
      </c>
      <c r="P8286" t="str">
        <f t="shared" si="1164"/>
        <v/>
      </c>
      <c r="R8286" t="str">
        <f t="shared" si="1165"/>
        <v/>
      </c>
      <c r="T8286" t="str">
        <f t="shared" si="1166"/>
        <v/>
      </c>
      <c r="U8286" s="4"/>
      <c r="V8286" t="str">
        <f t="shared" si="1167"/>
        <v/>
      </c>
      <c r="W8286" s="4"/>
      <c r="X8286" t="str">
        <f t="shared" si="1168"/>
        <v/>
      </c>
      <c r="Y8286" s="4"/>
      <c r="Z8286" t="str">
        <f t="shared" si="1169"/>
        <v/>
      </c>
      <c r="AA8286" s="4"/>
    </row>
    <row r="8287" spans="1:27" ht="31.2" x14ac:dyDescent="0.3">
      <c r="A8287" s="12" t="s">
        <v>22041</v>
      </c>
      <c r="B8287" s="12">
        <v>3617660292477</v>
      </c>
      <c r="C8287" s="1"/>
      <c r="D8287" s="11" t="s">
        <v>22040</v>
      </c>
      <c r="E8287" s="11" t="s">
        <v>10683</v>
      </c>
      <c r="F8287" s="4"/>
      <c r="G8287" t="s">
        <v>22422</v>
      </c>
      <c r="H828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287" t="str">
        <f>IF(ISBLANK(E8287),"",INDEX(UniqueArtist!B:B, MATCH(E8287,UniqueArtist!A:A, 0)))</f>
        <v>AfinArte Music</v>
      </c>
      <c r="J8287" t="str">
        <f t="shared" si="1161"/>
        <v>AfinArte Music</v>
      </c>
      <c r="K8287" s="4">
        <v>1</v>
      </c>
      <c r="L8287" t="str">
        <f t="shared" si="1162"/>
        <v/>
      </c>
      <c r="N8287" t="str">
        <f t="shared" si="1163"/>
        <v/>
      </c>
      <c r="P8287" t="str">
        <f t="shared" si="1164"/>
        <v/>
      </c>
      <c r="R8287" t="str">
        <f t="shared" si="1165"/>
        <v/>
      </c>
      <c r="T8287" t="str">
        <f t="shared" si="1166"/>
        <v/>
      </c>
      <c r="U8287" s="4"/>
      <c r="V8287" t="str">
        <f t="shared" si="1167"/>
        <v/>
      </c>
      <c r="W8287" s="4"/>
      <c r="X8287" t="str">
        <f t="shared" si="1168"/>
        <v/>
      </c>
      <c r="Y8287" s="4"/>
      <c r="Z8287" t="str">
        <f t="shared" si="1169"/>
        <v/>
      </c>
      <c r="AA8287" s="4"/>
    </row>
    <row r="8288" spans="1:27" x14ac:dyDescent="0.3">
      <c r="A8288" s="12" t="s">
        <v>22042</v>
      </c>
      <c r="B8288" s="12">
        <v>3617660941078</v>
      </c>
      <c r="C8288" s="1"/>
      <c r="D8288" s="11" t="s">
        <v>21986</v>
      </c>
      <c r="E8288" s="11" t="s">
        <v>21644</v>
      </c>
      <c r="F8288" s="4"/>
      <c r="G8288" t="s">
        <v>22422</v>
      </c>
      <c r="H828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288" t="str">
        <f>IF(ISBLANK(E8288),"",INDEX(UniqueArtist!B:B, MATCH(E8288,UniqueArtist!A:A, 0)))</f>
        <v>NUEVO ORDEN</v>
      </c>
      <c r="J8288" t="str">
        <f t="shared" si="1161"/>
        <v>NUEVO ORDEN</v>
      </c>
      <c r="K8288" s="4">
        <v>1</v>
      </c>
      <c r="L8288" t="str">
        <f t="shared" si="1162"/>
        <v/>
      </c>
      <c r="N8288" t="str">
        <f t="shared" si="1163"/>
        <v/>
      </c>
      <c r="P8288" t="str">
        <f t="shared" si="1164"/>
        <v/>
      </c>
      <c r="R8288" t="str">
        <f t="shared" si="1165"/>
        <v/>
      </c>
      <c r="T8288" t="str">
        <f t="shared" si="1166"/>
        <v/>
      </c>
      <c r="U8288" s="4"/>
      <c r="V8288" t="str">
        <f t="shared" si="1167"/>
        <v/>
      </c>
      <c r="W8288" s="4"/>
      <c r="X8288" t="str">
        <f t="shared" si="1168"/>
        <v/>
      </c>
      <c r="Y8288" s="4"/>
      <c r="Z8288" t="str">
        <f t="shared" si="1169"/>
        <v/>
      </c>
      <c r="AA8288" s="4"/>
    </row>
    <row r="8289" spans="1:27" x14ac:dyDescent="0.3">
      <c r="A8289" s="12">
        <v>3616402163402</v>
      </c>
      <c r="B8289" s="12">
        <v>3616402163402</v>
      </c>
      <c r="C8289" s="1"/>
      <c r="D8289" s="11" t="s">
        <v>22043</v>
      </c>
      <c r="E8289" s="11" t="s">
        <v>16</v>
      </c>
      <c r="F8289" s="4"/>
      <c r="G8289" t="s">
        <v>22422</v>
      </c>
      <c r="H828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289" t="str">
        <f>IF(ISBLANK(E8289),"",INDEX(UniqueArtist!B:B, MATCH(E8289,UniqueArtist!A:A, 0)))</f>
        <v>Kanales</v>
      </c>
      <c r="J8289" t="str">
        <f t="shared" si="1161"/>
        <v>Kanales</v>
      </c>
      <c r="K8289" s="4">
        <v>0.25</v>
      </c>
      <c r="L8289" t="str">
        <f t="shared" si="1162"/>
        <v/>
      </c>
      <c r="N8289" t="str">
        <f t="shared" si="1163"/>
        <v/>
      </c>
      <c r="P8289" t="str">
        <f t="shared" si="1164"/>
        <v/>
      </c>
      <c r="R8289" t="str">
        <f t="shared" si="1165"/>
        <v/>
      </c>
      <c r="T8289" t="str">
        <f t="shared" si="1166"/>
        <v/>
      </c>
      <c r="U8289" s="4"/>
      <c r="V8289" t="str">
        <f t="shared" si="1167"/>
        <v/>
      </c>
      <c r="W8289" s="4"/>
      <c r="X8289" t="str">
        <f t="shared" si="1168"/>
        <v/>
      </c>
      <c r="Y8289" s="4"/>
      <c r="Z8289" t="str">
        <f t="shared" si="1169"/>
        <v/>
      </c>
      <c r="AA8289" s="4"/>
    </row>
    <row r="8290" spans="1:27" x14ac:dyDescent="0.3">
      <c r="A8290" s="27">
        <v>3617055112113</v>
      </c>
      <c r="B8290" s="12">
        <v>3617055112113</v>
      </c>
      <c r="C8290" s="1"/>
      <c r="D8290" s="11" t="s">
        <v>22044</v>
      </c>
      <c r="E8290" s="11" t="s">
        <v>33</v>
      </c>
      <c r="F8290" s="4"/>
      <c r="G8290" t="s">
        <v>22422</v>
      </c>
      <c r="H82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90" t="str">
        <f>IF(ISBLANK(E8290),"",INDEX(UniqueArtist!B:B, MATCH(E8290,UniqueArtist!A:A, 0)))</f>
        <v>Gerardo Diaz</v>
      </c>
      <c r="J8290" t="str">
        <f t="shared" si="1161"/>
        <v>Gerardo Diaz</v>
      </c>
      <c r="K8290" s="4">
        <v>0.1</v>
      </c>
      <c r="L8290" t="str">
        <f t="shared" si="1162"/>
        <v/>
      </c>
      <c r="N8290" t="str">
        <f t="shared" si="1163"/>
        <v/>
      </c>
      <c r="P8290" t="str">
        <f t="shared" si="1164"/>
        <v/>
      </c>
      <c r="R8290" t="str">
        <f t="shared" si="1165"/>
        <v/>
      </c>
      <c r="S8290" s="15"/>
      <c r="T8290" t="str">
        <f t="shared" si="1166"/>
        <v/>
      </c>
      <c r="U8290" s="4"/>
      <c r="V8290" t="str">
        <f t="shared" si="1167"/>
        <v/>
      </c>
      <c r="W8290" s="4"/>
      <c r="X8290" t="str">
        <f t="shared" si="1168"/>
        <v/>
      </c>
      <c r="Y8290" s="4"/>
      <c r="Z8290" t="str">
        <f t="shared" si="1169"/>
        <v/>
      </c>
      <c r="AA8290" s="4"/>
    </row>
    <row r="8291" spans="1:27" s="18" customFormat="1" x14ac:dyDescent="0.3">
      <c r="A8291" s="26">
        <v>3615936532814</v>
      </c>
      <c r="B8291" s="26">
        <v>3615936532814</v>
      </c>
      <c r="C8291" s="16"/>
      <c r="D8291" s="16" t="s">
        <v>22182</v>
      </c>
      <c r="E8291" s="16" t="s">
        <v>10767</v>
      </c>
      <c r="F8291" s="17"/>
      <c r="G8291" t="s">
        <v>22422</v>
      </c>
      <c r="H8291" s="17">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91" s="18" t="str">
        <f>IF(ISBLANK(E8291),"",INDEX(UniqueArtist!B:B, MATCH(E8291,UniqueArtist!A:A, 0)))</f>
        <v>Nivel C</v>
      </c>
      <c r="J8291" s="18" t="str">
        <f t="shared" si="1161"/>
        <v>Nivel C</v>
      </c>
      <c r="K8291" s="17">
        <v>0.1</v>
      </c>
      <c r="L8291" s="18" t="str">
        <f t="shared" si="1162"/>
        <v/>
      </c>
      <c r="M8291" s="17"/>
      <c r="N8291" s="18" t="str">
        <f t="shared" si="1163"/>
        <v/>
      </c>
      <c r="O8291" s="17"/>
      <c r="P8291" s="18" t="str">
        <f t="shared" si="1164"/>
        <v/>
      </c>
      <c r="Q8291" s="17"/>
      <c r="R8291" s="18" t="str">
        <f t="shared" si="1165"/>
        <v/>
      </c>
      <c r="S8291" s="19"/>
      <c r="T8291" s="18" t="str">
        <f t="shared" si="1166"/>
        <v/>
      </c>
      <c r="U8291" s="17"/>
      <c r="V8291" s="18" t="str">
        <f t="shared" si="1167"/>
        <v/>
      </c>
      <c r="W8291" s="17"/>
      <c r="X8291" s="18" t="str">
        <f t="shared" si="1168"/>
        <v/>
      </c>
      <c r="Y8291" s="17"/>
      <c r="Z8291" s="18" t="str">
        <f t="shared" si="1169"/>
        <v/>
      </c>
      <c r="AA8291" s="17"/>
    </row>
    <row r="8292" spans="1:27" x14ac:dyDescent="0.3">
      <c r="A8292" s="12">
        <v>3616406515955</v>
      </c>
      <c r="B8292" s="12">
        <v>3616406515955</v>
      </c>
      <c r="C8292" s="11"/>
      <c r="D8292" s="11" t="s">
        <v>18</v>
      </c>
      <c r="E8292" s="11" t="s">
        <v>19</v>
      </c>
      <c r="F8292" s="4"/>
      <c r="G8292" t="s">
        <v>22422</v>
      </c>
      <c r="H82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92" t="str">
        <f>IF(ISBLANK(E8292),"",INDEX(UniqueArtist!B:B, MATCH(E8292,UniqueArtist!A:A, 0)))</f>
        <v>Los Dos de Tamaulipas</v>
      </c>
      <c r="J8292" t="str">
        <f t="shared" si="1161"/>
        <v>Los Dos de Tamaulipas</v>
      </c>
      <c r="K8292" s="4">
        <v>0.1</v>
      </c>
      <c r="L8292" t="str">
        <f t="shared" si="1162"/>
        <v/>
      </c>
      <c r="N8292" t="str">
        <f t="shared" si="1163"/>
        <v/>
      </c>
      <c r="P8292" t="str">
        <f t="shared" si="1164"/>
        <v/>
      </c>
      <c r="R8292" t="str">
        <f t="shared" si="1165"/>
        <v/>
      </c>
      <c r="S8292" s="15"/>
      <c r="T8292" t="str">
        <f t="shared" si="1166"/>
        <v/>
      </c>
      <c r="U8292" s="4"/>
      <c r="V8292" t="str">
        <f t="shared" si="1167"/>
        <v/>
      </c>
      <c r="W8292" s="4"/>
      <c r="X8292" t="str">
        <f t="shared" si="1168"/>
        <v/>
      </c>
      <c r="Y8292" s="4"/>
      <c r="Z8292" t="str">
        <f t="shared" si="1169"/>
        <v/>
      </c>
      <c r="AA8292" s="4"/>
    </row>
    <row r="8293" spans="1:27" x14ac:dyDescent="0.3">
      <c r="A8293" s="12">
        <v>3617053703771</v>
      </c>
      <c r="B8293" s="12">
        <v>3617053703771</v>
      </c>
      <c r="C8293" s="11"/>
      <c r="D8293" s="11" t="s">
        <v>22160</v>
      </c>
      <c r="E8293" s="11" t="s">
        <v>55</v>
      </c>
      <c r="F8293" s="4"/>
      <c r="G8293" t="s">
        <v>22422</v>
      </c>
      <c r="H82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93" t="str">
        <f>IF(ISBLANK(E8293),"",INDEX(UniqueArtist!B:B, MATCH(E8293,UniqueArtist!A:A, 0)))</f>
        <v>Alemi Bustos</v>
      </c>
      <c r="J8293" t="str">
        <f t="shared" si="1161"/>
        <v>Alemi Bustos</v>
      </c>
      <c r="K8293" s="4">
        <v>0.1</v>
      </c>
      <c r="L8293" t="str">
        <f t="shared" si="1162"/>
        <v/>
      </c>
      <c r="N8293" t="str">
        <f t="shared" si="1163"/>
        <v/>
      </c>
      <c r="P8293" t="str">
        <f t="shared" si="1164"/>
        <v/>
      </c>
      <c r="R8293" t="str">
        <f t="shared" si="1165"/>
        <v/>
      </c>
      <c r="S8293" s="15"/>
      <c r="T8293" t="str">
        <f t="shared" si="1166"/>
        <v/>
      </c>
      <c r="U8293" s="4"/>
      <c r="V8293" t="str">
        <f t="shared" si="1167"/>
        <v/>
      </c>
      <c r="W8293" s="4"/>
      <c r="X8293" t="str">
        <f t="shared" si="1168"/>
        <v/>
      </c>
      <c r="Y8293" s="4"/>
      <c r="Z8293" t="str">
        <f t="shared" si="1169"/>
        <v/>
      </c>
      <c r="AA8293" s="4"/>
    </row>
    <row r="8294" spans="1:27" x14ac:dyDescent="0.3">
      <c r="A8294" s="12" t="s">
        <v>22183</v>
      </c>
      <c r="B8294" s="12">
        <v>3617050951687</v>
      </c>
      <c r="C8294" s="11" t="s">
        <v>22184</v>
      </c>
      <c r="D8294" s="11" t="s">
        <v>22185</v>
      </c>
      <c r="E8294" s="11" t="s">
        <v>10677</v>
      </c>
      <c r="F8294" s="4"/>
      <c r="G8294" t="s">
        <v>22422</v>
      </c>
      <c r="H82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94" t="str">
        <f>IF(ISBLANK(E8294),"",INDEX(UniqueArtist!B:B, MATCH(E8294,UniqueArtist!A:A, 0)))</f>
        <v>Los Austeros de Durango</v>
      </c>
      <c r="J8294" t="str">
        <f t="shared" si="1161"/>
        <v>Los Austeros de Durango</v>
      </c>
      <c r="K8294" s="4">
        <v>0.1</v>
      </c>
      <c r="L8294" t="str">
        <f t="shared" si="1162"/>
        <v/>
      </c>
      <c r="N8294" t="str">
        <f t="shared" si="1163"/>
        <v/>
      </c>
      <c r="P8294" t="str">
        <f t="shared" si="1164"/>
        <v/>
      </c>
      <c r="R8294" t="str">
        <f t="shared" si="1165"/>
        <v/>
      </c>
      <c r="S8294" s="15"/>
      <c r="T8294" t="str">
        <f t="shared" si="1166"/>
        <v/>
      </c>
      <c r="U8294" s="4"/>
      <c r="V8294" t="str">
        <f t="shared" si="1167"/>
        <v/>
      </c>
      <c r="W8294" s="4"/>
      <c r="X8294" t="str">
        <f t="shared" si="1168"/>
        <v/>
      </c>
      <c r="Y8294" s="4"/>
      <c r="Z8294" t="str">
        <f t="shared" si="1169"/>
        <v/>
      </c>
      <c r="AA8294" s="4"/>
    </row>
    <row r="8295" spans="1:27" x14ac:dyDescent="0.3">
      <c r="A8295" s="12" t="s">
        <v>22186</v>
      </c>
      <c r="B8295" s="12">
        <v>3616842200811</v>
      </c>
      <c r="C8295" s="11" t="s">
        <v>22187</v>
      </c>
      <c r="D8295" s="11" t="s">
        <v>22188</v>
      </c>
      <c r="E8295" s="11" t="s">
        <v>5</v>
      </c>
      <c r="F8295" s="4"/>
      <c r="G8295" t="s">
        <v>22422</v>
      </c>
      <c r="H82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95" t="str">
        <f>IF(ISBLANK(E8295),"",INDEX(UniqueArtist!B:B, MATCH(E8295,UniqueArtist!A:A, 0)))</f>
        <v>Los Dos Carnales</v>
      </c>
      <c r="J8295" t="str">
        <f t="shared" si="1161"/>
        <v>Los Dos Carnales</v>
      </c>
      <c r="K8295" s="4">
        <v>0.1</v>
      </c>
      <c r="L8295" t="str">
        <f t="shared" si="1162"/>
        <v/>
      </c>
      <c r="N8295" t="str">
        <f t="shared" si="1163"/>
        <v/>
      </c>
      <c r="P8295" t="str">
        <f t="shared" si="1164"/>
        <v/>
      </c>
      <c r="R8295" t="str">
        <f t="shared" si="1165"/>
        <v/>
      </c>
      <c r="S8295" s="15"/>
      <c r="T8295" t="str">
        <f t="shared" si="1166"/>
        <v/>
      </c>
      <c r="U8295" s="4"/>
      <c r="V8295" t="str">
        <f t="shared" si="1167"/>
        <v/>
      </c>
      <c r="W8295" s="4"/>
      <c r="X8295" t="str">
        <f t="shared" si="1168"/>
        <v/>
      </c>
      <c r="Y8295" s="4"/>
      <c r="Z8295" t="str">
        <f t="shared" si="1169"/>
        <v/>
      </c>
      <c r="AA8295" s="4"/>
    </row>
    <row r="8296" spans="1:27" x14ac:dyDescent="0.3">
      <c r="A8296" s="12" t="s">
        <v>22189</v>
      </c>
      <c r="B8296" s="12">
        <v>3617052147941</v>
      </c>
      <c r="C8296" s="11" t="s">
        <v>22190</v>
      </c>
      <c r="D8296" s="11" t="s">
        <v>22172</v>
      </c>
      <c r="E8296" s="11" t="s">
        <v>21953</v>
      </c>
      <c r="F8296" s="4"/>
      <c r="G8296" t="s">
        <v>22422</v>
      </c>
      <c r="H82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96" t="str">
        <f>IF(ISBLANK(E8296),"",INDEX(UniqueArtist!B:B, MATCH(E8296,UniqueArtist!A:A, 0)))</f>
        <v>El Bandolero</v>
      </c>
      <c r="J8296" t="str">
        <f t="shared" si="1161"/>
        <v>El Bandolero</v>
      </c>
      <c r="K8296" s="4">
        <v>0.1</v>
      </c>
      <c r="L8296" t="str">
        <f t="shared" si="1162"/>
        <v/>
      </c>
      <c r="N8296" t="str">
        <f t="shared" si="1163"/>
        <v/>
      </c>
      <c r="P8296" t="str">
        <f t="shared" si="1164"/>
        <v/>
      </c>
      <c r="R8296" t="str">
        <f t="shared" si="1165"/>
        <v/>
      </c>
      <c r="S8296" s="15"/>
      <c r="T8296" t="str">
        <f t="shared" si="1166"/>
        <v/>
      </c>
      <c r="U8296" s="4"/>
      <c r="V8296" t="str">
        <f t="shared" si="1167"/>
        <v/>
      </c>
      <c r="W8296" s="4"/>
      <c r="X8296" t="str">
        <f t="shared" si="1168"/>
        <v/>
      </c>
      <c r="Y8296" s="4"/>
      <c r="Z8296" t="str">
        <f t="shared" si="1169"/>
        <v/>
      </c>
      <c r="AA8296" s="4"/>
    </row>
    <row r="8297" spans="1:27" ht="31.2" x14ac:dyDescent="0.3">
      <c r="A8297" s="12" t="s">
        <v>22191</v>
      </c>
      <c r="B8297" s="12">
        <v>3617058499709</v>
      </c>
      <c r="C8297" s="11" t="s">
        <v>22192</v>
      </c>
      <c r="D8297" s="11" t="s">
        <v>22193</v>
      </c>
      <c r="E8297" s="11" t="s">
        <v>10817</v>
      </c>
      <c r="F8297" s="4"/>
      <c r="G8297" t="s">
        <v>22422</v>
      </c>
      <c r="H829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297" t="str">
        <f>IF(ISBLANK(E8297),"",INDEX(UniqueArtist!B:B, MATCH(E8297,UniqueArtist!A:A, 0)))</f>
        <v>Artefino Music</v>
      </c>
      <c r="J8297" t="str">
        <f t="shared" si="1161"/>
        <v>Artefino Music</v>
      </c>
      <c r="K8297" s="4">
        <v>1</v>
      </c>
      <c r="L8297" t="str">
        <f t="shared" si="1162"/>
        <v/>
      </c>
      <c r="N8297" t="str">
        <f t="shared" si="1163"/>
        <v/>
      </c>
      <c r="P8297" t="str">
        <f t="shared" si="1164"/>
        <v/>
      </c>
      <c r="R8297" t="str">
        <f t="shared" si="1165"/>
        <v/>
      </c>
      <c r="T8297" t="str">
        <f t="shared" si="1166"/>
        <v/>
      </c>
      <c r="U8297" s="4"/>
      <c r="V8297" t="str">
        <f t="shared" si="1167"/>
        <v/>
      </c>
      <c r="W8297" s="4"/>
      <c r="X8297" t="str">
        <f t="shared" si="1168"/>
        <v/>
      </c>
      <c r="Y8297" s="4"/>
      <c r="Z8297" t="str">
        <f t="shared" si="1169"/>
        <v/>
      </c>
      <c r="AA8297" s="4"/>
    </row>
    <row r="8298" spans="1:27" x14ac:dyDescent="0.3">
      <c r="A8298" s="12" t="s">
        <v>22194</v>
      </c>
      <c r="B8298" s="12">
        <v>3617055447949</v>
      </c>
      <c r="C8298" s="11" t="s">
        <v>22195</v>
      </c>
      <c r="D8298" s="11" t="s">
        <v>22196</v>
      </c>
      <c r="E8298" s="11" t="s">
        <v>5</v>
      </c>
      <c r="F8298" s="4"/>
      <c r="G8298" t="s">
        <v>22422</v>
      </c>
      <c r="H82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98" t="str">
        <f>IF(ISBLANK(E8298),"",INDEX(UniqueArtist!B:B, MATCH(E8298,UniqueArtist!A:A, 0)))</f>
        <v>Los Dos Carnales</v>
      </c>
      <c r="J8298" t="str">
        <f t="shared" si="1161"/>
        <v>Los Dos Carnales</v>
      </c>
      <c r="K8298" s="4">
        <v>0.1</v>
      </c>
      <c r="L8298" t="str">
        <f t="shared" si="1162"/>
        <v/>
      </c>
      <c r="N8298" t="str">
        <f t="shared" si="1163"/>
        <v/>
      </c>
      <c r="P8298" t="str">
        <f t="shared" si="1164"/>
        <v/>
      </c>
      <c r="R8298" t="str">
        <f t="shared" si="1165"/>
        <v/>
      </c>
      <c r="T8298" t="str">
        <f t="shared" si="1166"/>
        <v/>
      </c>
      <c r="U8298" s="4"/>
      <c r="V8298" t="str">
        <f t="shared" si="1167"/>
        <v/>
      </c>
      <c r="W8298" s="4"/>
      <c r="X8298" t="str">
        <f t="shared" si="1168"/>
        <v/>
      </c>
      <c r="Y8298" s="4"/>
      <c r="Z8298" t="str">
        <f t="shared" si="1169"/>
        <v/>
      </c>
      <c r="AA8298" s="4"/>
    </row>
    <row r="8299" spans="1:27" x14ac:dyDescent="0.3">
      <c r="A8299" s="12" t="s">
        <v>22197</v>
      </c>
      <c r="B8299" s="12">
        <v>3617054082349</v>
      </c>
      <c r="C8299" s="11" t="s">
        <v>22198</v>
      </c>
      <c r="D8299" s="11" t="s">
        <v>22199</v>
      </c>
      <c r="E8299" s="11" t="s">
        <v>5</v>
      </c>
      <c r="F8299" s="4"/>
      <c r="G8299" t="s">
        <v>22422</v>
      </c>
      <c r="H82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299" t="str">
        <f>IF(ISBLANK(E8299),"",INDEX(UniqueArtist!B:B, MATCH(E8299,UniqueArtist!A:A, 0)))</f>
        <v>Los Dos Carnales</v>
      </c>
      <c r="J8299" t="str">
        <f t="shared" si="1161"/>
        <v>Los Dos Carnales</v>
      </c>
      <c r="K8299" s="4">
        <v>0.1</v>
      </c>
      <c r="L8299" t="str">
        <f t="shared" si="1162"/>
        <v/>
      </c>
      <c r="N8299" t="str">
        <f t="shared" si="1163"/>
        <v/>
      </c>
      <c r="P8299" t="str">
        <f t="shared" si="1164"/>
        <v/>
      </c>
      <c r="R8299" t="str">
        <f t="shared" si="1165"/>
        <v/>
      </c>
      <c r="T8299" t="str">
        <f t="shared" si="1166"/>
        <v/>
      </c>
      <c r="U8299" s="4"/>
      <c r="V8299" t="str">
        <f t="shared" si="1167"/>
        <v/>
      </c>
      <c r="W8299" s="4"/>
      <c r="X8299" t="str">
        <f t="shared" si="1168"/>
        <v/>
      </c>
      <c r="Y8299" s="4"/>
      <c r="Z8299" t="str">
        <f t="shared" si="1169"/>
        <v/>
      </c>
      <c r="AA8299" s="4"/>
    </row>
    <row r="8300" spans="1:27" ht="31.2" x14ac:dyDescent="0.3">
      <c r="A8300" s="12" t="s">
        <v>22200</v>
      </c>
      <c r="B8300" s="12">
        <v>3617051462731</v>
      </c>
      <c r="C8300" s="11" t="s">
        <v>22201</v>
      </c>
      <c r="D8300" s="11" t="s">
        <v>22202</v>
      </c>
      <c r="E8300" s="11" t="s">
        <v>79</v>
      </c>
      <c r="F8300" s="4"/>
      <c r="G8300" t="s">
        <v>22422</v>
      </c>
      <c r="H83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00" t="str">
        <f>IF(ISBLANK(E8300),"",INDEX(UniqueArtist!B:B, MATCH(E8300,UniqueArtist!A:A, 0)))</f>
        <v>Los Hijos de Manuel</v>
      </c>
      <c r="J8300" t="str">
        <f t="shared" si="1161"/>
        <v>Los Hijos de Manuel</v>
      </c>
      <c r="K8300" s="4">
        <v>0.1</v>
      </c>
      <c r="L8300" t="str">
        <f t="shared" si="1162"/>
        <v/>
      </c>
      <c r="N8300" t="str">
        <f t="shared" si="1163"/>
        <v/>
      </c>
      <c r="P8300" t="str">
        <f t="shared" si="1164"/>
        <v/>
      </c>
      <c r="R8300" t="str">
        <f t="shared" si="1165"/>
        <v/>
      </c>
      <c r="T8300" t="str">
        <f t="shared" si="1166"/>
        <v/>
      </c>
      <c r="U8300" s="4"/>
      <c r="V8300" t="str">
        <f t="shared" si="1167"/>
        <v/>
      </c>
      <c r="W8300" s="4"/>
      <c r="X8300" t="str">
        <f t="shared" si="1168"/>
        <v/>
      </c>
      <c r="Y8300" s="4"/>
      <c r="Z8300" t="str">
        <f t="shared" si="1169"/>
        <v/>
      </c>
      <c r="AA8300" s="4"/>
    </row>
    <row r="8301" spans="1:27" ht="31.2" x14ac:dyDescent="0.3">
      <c r="A8301" s="12" t="s">
        <v>22203</v>
      </c>
      <c r="B8301" s="12">
        <v>3617056947493</v>
      </c>
      <c r="C8301" s="11" t="s">
        <v>22204</v>
      </c>
      <c r="D8301" s="11" t="s">
        <v>22205</v>
      </c>
      <c r="E8301" s="11" t="s">
        <v>10694</v>
      </c>
      <c r="F8301" s="4"/>
      <c r="G8301" t="s">
        <v>22422</v>
      </c>
      <c r="H83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01" t="str">
        <f>IF(ISBLANK(E8301),"",INDEX(UniqueArtist!B:B, MATCH(E8301,UniqueArtist!A:A, 0)))</f>
        <v>Decisión Efectiva</v>
      </c>
      <c r="J8301" t="str">
        <f t="shared" si="1161"/>
        <v>Decisión Efectiva</v>
      </c>
      <c r="K8301" s="4">
        <v>0.1</v>
      </c>
      <c r="L8301" t="str">
        <f t="shared" si="1162"/>
        <v/>
      </c>
      <c r="N8301" t="str">
        <f t="shared" si="1163"/>
        <v/>
      </c>
      <c r="P8301" t="str">
        <f t="shared" si="1164"/>
        <v/>
      </c>
      <c r="R8301" t="str">
        <f t="shared" si="1165"/>
        <v/>
      </c>
      <c r="T8301" t="str">
        <f t="shared" si="1166"/>
        <v/>
      </c>
      <c r="U8301" s="4"/>
      <c r="V8301" t="str">
        <f t="shared" si="1167"/>
        <v/>
      </c>
      <c r="W8301" s="4"/>
      <c r="X8301" t="str">
        <f t="shared" si="1168"/>
        <v/>
      </c>
      <c r="Y8301" s="4"/>
      <c r="Z8301" t="str">
        <f t="shared" si="1169"/>
        <v/>
      </c>
      <c r="AA8301" s="4"/>
    </row>
    <row r="8302" spans="1:27" x14ac:dyDescent="0.3">
      <c r="A8302" s="12" t="s">
        <v>22206</v>
      </c>
      <c r="B8302" s="12">
        <v>3617051463424</v>
      </c>
      <c r="C8302" s="11" t="s">
        <v>22207</v>
      </c>
      <c r="D8302" s="11" t="s">
        <v>22208</v>
      </c>
      <c r="E8302" s="11" t="s">
        <v>16</v>
      </c>
      <c r="F8302" s="4"/>
      <c r="G8302" t="s">
        <v>22422</v>
      </c>
      <c r="H830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302" t="str">
        <f>IF(ISBLANK(E8302),"",INDEX(UniqueArtist!B:B, MATCH(E8302,UniqueArtist!A:A, 0)))</f>
        <v>Kanales</v>
      </c>
      <c r="J8302" t="str">
        <f t="shared" si="1161"/>
        <v>Kanales</v>
      </c>
      <c r="K8302" s="4">
        <v>0.25</v>
      </c>
      <c r="L8302" t="str">
        <f t="shared" si="1162"/>
        <v/>
      </c>
      <c r="N8302" t="str">
        <f t="shared" si="1163"/>
        <v/>
      </c>
      <c r="P8302" t="str">
        <f t="shared" si="1164"/>
        <v/>
      </c>
      <c r="R8302" t="str">
        <f t="shared" si="1165"/>
        <v/>
      </c>
      <c r="T8302" t="str">
        <f t="shared" si="1166"/>
        <v/>
      </c>
      <c r="U8302" s="4"/>
      <c r="V8302" t="str">
        <f t="shared" si="1167"/>
        <v/>
      </c>
      <c r="W8302" s="4"/>
      <c r="X8302" t="str">
        <f t="shared" si="1168"/>
        <v/>
      </c>
      <c r="Y8302" s="4"/>
      <c r="Z8302" t="str">
        <f t="shared" si="1169"/>
        <v/>
      </c>
      <c r="AA8302" s="4"/>
    </row>
    <row r="8303" spans="1:27" x14ac:dyDescent="0.3">
      <c r="A8303" s="12" t="s">
        <v>22209</v>
      </c>
      <c r="B8303" s="12">
        <v>3617052668385</v>
      </c>
      <c r="C8303" s="11" t="s">
        <v>22210</v>
      </c>
      <c r="D8303" s="11" t="s">
        <v>22211</v>
      </c>
      <c r="E8303" s="11" t="s">
        <v>10694</v>
      </c>
      <c r="F8303" s="4"/>
      <c r="G8303" t="s">
        <v>22422</v>
      </c>
      <c r="H83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03" t="str">
        <f>IF(ISBLANK(E8303),"",INDEX(UniqueArtist!B:B, MATCH(E8303,UniqueArtist!A:A, 0)))</f>
        <v>Decisión Efectiva</v>
      </c>
      <c r="J8303" t="str">
        <f t="shared" si="1161"/>
        <v>Decisión Efectiva</v>
      </c>
      <c r="K8303" s="4">
        <v>0.1</v>
      </c>
      <c r="L8303" t="str">
        <f t="shared" si="1162"/>
        <v/>
      </c>
      <c r="N8303" t="str">
        <f t="shared" si="1163"/>
        <v/>
      </c>
      <c r="P8303" t="str">
        <f t="shared" si="1164"/>
        <v/>
      </c>
      <c r="R8303" t="str">
        <f t="shared" si="1165"/>
        <v/>
      </c>
      <c r="T8303" t="str">
        <f t="shared" si="1166"/>
        <v/>
      </c>
      <c r="U8303" s="4"/>
      <c r="V8303" t="str">
        <f t="shared" si="1167"/>
        <v/>
      </c>
      <c r="W8303" s="4"/>
      <c r="X8303" t="str">
        <f t="shared" si="1168"/>
        <v/>
      </c>
      <c r="Y8303" s="4"/>
      <c r="Z8303" t="str">
        <f t="shared" si="1169"/>
        <v/>
      </c>
      <c r="AA8303" s="4"/>
    </row>
    <row r="8304" spans="1:27" x14ac:dyDescent="0.3">
      <c r="A8304" s="12" t="s">
        <v>22212</v>
      </c>
      <c r="B8304" s="12">
        <v>3617050870049</v>
      </c>
      <c r="C8304" s="11" t="s">
        <v>22213</v>
      </c>
      <c r="D8304" s="11" t="s">
        <v>22163</v>
      </c>
      <c r="E8304" s="11" t="s">
        <v>55</v>
      </c>
      <c r="F8304" s="4"/>
      <c r="G8304" t="s">
        <v>22422</v>
      </c>
      <c r="H83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04" t="str">
        <f>IF(ISBLANK(E8304),"",INDEX(UniqueArtist!B:B, MATCH(E8304,UniqueArtist!A:A, 0)))</f>
        <v>Alemi Bustos</v>
      </c>
      <c r="J8304" t="str">
        <f t="shared" si="1161"/>
        <v>Alemi Bustos</v>
      </c>
      <c r="K8304" s="4">
        <v>0.1</v>
      </c>
      <c r="L8304" t="str">
        <f t="shared" si="1162"/>
        <v/>
      </c>
      <c r="N8304" t="str">
        <f t="shared" si="1163"/>
        <v/>
      </c>
      <c r="P8304" t="str">
        <f t="shared" si="1164"/>
        <v/>
      </c>
      <c r="R8304" t="str">
        <f t="shared" si="1165"/>
        <v/>
      </c>
      <c r="T8304" t="str">
        <f t="shared" si="1166"/>
        <v/>
      </c>
      <c r="U8304" s="4"/>
      <c r="V8304" t="str">
        <f t="shared" si="1167"/>
        <v/>
      </c>
      <c r="W8304" s="4"/>
      <c r="X8304" t="str">
        <f t="shared" si="1168"/>
        <v/>
      </c>
      <c r="Y8304" s="4"/>
      <c r="Z8304" t="str">
        <f t="shared" si="1169"/>
        <v/>
      </c>
      <c r="AA8304" s="4"/>
    </row>
    <row r="8305" spans="1:27" x14ac:dyDescent="0.3">
      <c r="A8305" s="12" t="s">
        <v>22214</v>
      </c>
      <c r="B8305" s="12">
        <v>3617051175525</v>
      </c>
      <c r="C8305" s="11" t="s">
        <v>22215</v>
      </c>
      <c r="D8305" s="11" t="s">
        <v>22216</v>
      </c>
      <c r="E8305" s="11" t="s">
        <v>3</v>
      </c>
      <c r="F8305" s="4"/>
      <c r="G8305" t="s">
        <v>22422</v>
      </c>
      <c r="H83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05" t="str">
        <f>IF(ISBLANK(E8305),"",INDEX(UniqueArtist!B:B, MATCH(E8305,UniqueArtist!A:A, 0)))</f>
        <v>Nicolas Garcia</v>
      </c>
      <c r="J8305" t="str">
        <f t="shared" si="1161"/>
        <v>Nicolas Garcia</v>
      </c>
      <c r="K8305" s="4">
        <v>0.1</v>
      </c>
      <c r="L8305" t="str">
        <f t="shared" si="1162"/>
        <v/>
      </c>
      <c r="N8305" t="str">
        <f t="shared" si="1163"/>
        <v/>
      </c>
      <c r="P8305" t="str">
        <f t="shared" si="1164"/>
        <v/>
      </c>
      <c r="R8305" t="str">
        <f t="shared" si="1165"/>
        <v/>
      </c>
      <c r="T8305" t="str">
        <f t="shared" si="1166"/>
        <v/>
      </c>
      <c r="U8305" s="4"/>
      <c r="V8305" t="str">
        <f t="shared" si="1167"/>
        <v/>
      </c>
      <c r="W8305" s="4"/>
      <c r="X8305" t="str">
        <f t="shared" si="1168"/>
        <v/>
      </c>
      <c r="Y8305" s="4"/>
      <c r="Z8305" t="str">
        <f t="shared" si="1169"/>
        <v/>
      </c>
      <c r="AA8305" s="4"/>
    </row>
    <row r="8306" spans="1:27" x14ac:dyDescent="0.3">
      <c r="A8306" s="12" t="s">
        <v>22217</v>
      </c>
      <c r="B8306" s="12">
        <v>3617051462977</v>
      </c>
      <c r="C8306" s="11" t="s">
        <v>22218</v>
      </c>
      <c r="D8306" s="11" t="s">
        <v>22219</v>
      </c>
      <c r="E8306" s="11" t="s">
        <v>59</v>
      </c>
      <c r="F8306" s="4"/>
      <c r="G8306" t="s">
        <v>22422</v>
      </c>
      <c r="H83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06" t="str">
        <f>IF(ISBLANK(E8306),"",INDEX(UniqueArtist!B:B, MATCH(E8306,UniqueArtist!A:A, 0)))</f>
        <v>Impostores De Nuevo Leon</v>
      </c>
      <c r="J8306" t="str">
        <f t="shared" si="1161"/>
        <v>Impostores De Nuevo Leon</v>
      </c>
      <c r="K8306" s="4">
        <v>0.1</v>
      </c>
      <c r="L8306" t="str">
        <f t="shared" si="1162"/>
        <v/>
      </c>
      <c r="N8306" t="str">
        <f t="shared" si="1163"/>
        <v/>
      </c>
      <c r="P8306" t="str">
        <f t="shared" si="1164"/>
        <v/>
      </c>
      <c r="R8306" t="str">
        <f t="shared" si="1165"/>
        <v/>
      </c>
      <c r="T8306" t="str">
        <f t="shared" si="1166"/>
        <v/>
      </c>
      <c r="U8306" s="4"/>
      <c r="V8306" t="str">
        <f t="shared" si="1167"/>
        <v/>
      </c>
      <c r="W8306" s="4"/>
      <c r="X8306" t="str">
        <f t="shared" si="1168"/>
        <v/>
      </c>
      <c r="Y8306" s="4"/>
      <c r="Z8306" t="str">
        <f t="shared" si="1169"/>
        <v/>
      </c>
      <c r="AA8306" s="4"/>
    </row>
    <row r="8307" spans="1:27" x14ac:dyDescent="0.3">
      <c r="A8307" s="12" t="s">
        <v>22220</v>
      </c>
      <c r="B8307" s="12">
        <v>3617050952769</v>
      </c>
      <c r="C8307" s="11" t="s">
        <v>22221</v>
      </c>
      <c r="D8307" s="11" t="s">
        <v>22222</v>
      </c>
      <c r="E8307" s="11" t="s">
        <v>19</v>
      </c>
      <c r="F8307" s="4"/>
      <c r="G8307" t="s">
        <v>22422</v>
      </c>
      <c r="H83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07" t="str">
        <f>IF(ISBLANK(E8307),"",INDEX(UniqueArtist!B:B, MATCH(E8307,UniqueArtist!A:A, 0)))</f>
        <v>Los Dos de Tamaulipas</v>
      </c>
      <c r="J8307" t="str">
        <f t="shared" si="1161"/>
        <v>Los Dos de Tamaulipas</v>
      </c>
      <c r="K8307" s="4">
        <v>0.1</v>
      </c>
      <c r="L8307" t="str">
        <f t="shared" si="1162"/>
        <v/>
      </c>
      <c r="N8307" t="str">
        <f t="shared" si="1163"/>
        <v/>
      </c>
      <c r="P8307" t="str">
        <f t="shared" si="1164"/>
        <v/>
      </c>
      <c r="R8307" t="str">
        <f t="shared" si="1165"/>
        <v/>
      </c>
      <c r="T8307" t="str">
        <f t="shared" si="1166"/>
        <v/>
      </c>
      <c r="U8307" s="4"/>
      <c r="V8307" t="str">
        <f t="shared" si="1167"/>
        <v/>
      </c>
      <c r="W8307" s="4"/>
      <c r="X8307" t="str">
        <f t="shared" si="1168"/>
        <v/>
      </c>
      <c r="Y8307" s="4"/>
      <c r="Z8307" t="str">
        <f t="shared" si="1169"/>
        <v/>
      </c>
      <c r="AA8307" s="4"/>
    </row>
    <row r="8308" spans="1:27" x14ac:dyDescent="0.3">
      <c r="A8308" s="12" t="s">
        <v>22223</v>
      </c>
      <c r="B8308" s="12">
        <v>3616401120499</v>
      </c>
      <c r="C8308" s="11" t="s">
        <v>22224</v>
      </c>
      <c r="D8308" s="11" t="s">
        <v>22225</v>
      </c>
      <c r="E8308" s="11" t="s">
        <v>10682</v>
      </c>
      <c r="F8308" s="4"/>
      <c r="G8308" t="s">
        <v>22422</v>
      </c>
      <c r="H83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08" t="str">
        <f>IF(ISBLANK(E8308),"",INDEX(UniqueArtist!B:B, MATCH(E8308,UniqueArtist!A:A, 0)))</f>
        <v>Codice</v>
      </c>
      <c r="J8308" t="str">
        <f t="shared" si="1161"/>
        <v>Codice</v>
      </c>
      <c r="K8308" s="4">
        <v>0.1</v>
      </c>
      <c r="L8308" t="str">
        <f t="shared" si="1162"/>
        <v/>
      </c>
      <c r="N8308" t="str">
        <f t="shared" si="1163"/>
        <v/>
      </c>
      <c r="P8308" t="str">
        <f t="shared" si="1164"/>
        <v/>
      </c>
      <c r="R8308" t="str">
        <f t="shared" si="1165"/>
        <v/>
      </c>
      <c r="T8308" t="str">
        <f t="shared" si="1166"/>
        <v/>
      </c>
      <c r="U8308" s="4"/>
      <c r="V8308" t="str">
        <f t="shared" si="1167"/>
        <v/>
      </c>
      <c r="W8308" s="4"/>
      <c r="X8308" t="str">
        <f t="shared" si="1168"/>
        <v/>
      </c>
      <c r="Y8308" s="4"/>
      <c r="Z8308" t="str">
        <f t="shared" si="1169"/>
        <v/>
      </c>
      <c r="AA8308" s="4"/>
    </row>
    <row r="8309" spans="1:27" x14ac:dyDescent="0.3">
      <c r="A8309" s="12" t="s">
        <v>22226</v>
      </c>
      <c r="B8309" s="12">
        <v>3615939900900</v>
      </c>
      <c r="C8309" s="11" t="s">
        <v>22227</v>
      </c>
      <c r="D8309" s="11" t="s">
        <v>22228</v>
      </c>
      <c r="E8309" s="11" t="s">
        <v>22229</v>
      </c>
      <c r="F8309" s="4"/>
      <c r="G8309" t="s">
        <v>22422</v>
      </c>
      <c r="H83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09" t="str">
        <f>IF(ISBLANK(E8309),"",INDEX(UniqueArtist!B:B, MATCH(E8309,UniqueArtist!A:A, 0)))</f>
        <v>Los Populares Del Llano</v>
      </c>
      <c r="J8309" t="str">
        <f t="shared" si="1161"/>
        <v>Los Populares Del Llano</v>
      </c>
      <c r="K8309" s="4">
        <v>0.1</v>
      </c>
      <c r="L8309" t="str">
        <f t="shared" si="1162"/>
        <v/>
      </c>
      <c r="N8309" t="str">
        <f t="shared" si="1163"/>
        <v/>
      </c>
      <c r="P8309" t="str">
        <f t="shared" si="1164"/>
        <v/>
      </c>
      <c r="R8309" t="str">
        <f t="shared" si="1165"/>
        <v/>
      </c>
      <c r="T8309" t="str">
        <f t="shared" si="1166"/>
        <v/>
      </c>
      <c r="U8309" s="4"/>
      <c r="V8309" t="str">
        <f t="shared" si="1167"/>
        <v/>
      </c>
      <c r="W8309" s="4"/>
      <c r="X8309" t="str">
        <f t="shared" si="1168"/>
        <v/>
      </c>
      <c r="Y8309" s="4"/>
      <c r="Z8309" t="str">
        <f t="shared" si="1169"/>
        <v/>
      </c>
      <c r="AA8309" s="4"/>
    </row>
    <row r="8310" spans="1:27" ht="46.8" x14ac:dyDescent="0.3">
      <c r="A8310" s="12" t="s">
        <v>22230</v>
      </c>
      <c r="B8310" s="12">
        <v>3617052596657</v>
      </c>
      <c r="C8310" s="11" t="s">
        <v>22231</v>
      </c>
      <c r="D8310" s="11" t="s">
        <v>22232</v>
      </c>
      <c r="E8310" s="11" t="s">
        <v>7</v>
      </c>
      <c r="F8310" s="4"/>
      <c r="G8310" t="s">
        <v>22422</v>
      </c>
      <c r="H831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310" t="str">
        <f>IF(ISBLANK(E8310),"",INDEX(UniqueArtist!B:B, MATCH(E8310,UniqueArtist!A:A, 0)))</f>
        <v>El Fantasma</v>
      </c>
      <c r="J8310" t="str">
        <f t="shared" si="1161"/>
        <v>El Fantasma</v>
      </c>
      <c r="K8310" s="4">
        <v>0.35</v>
      </c>
      <c r="L8310" t="str">
        <f t="shared" si="1162"/>
        <v/>
      </c>
      <c r="N8310" t="str">
        <f t="shared" si="1163"/>
        <v/>
      </c>
      <c r="P8310" t="str">
        <f t="shared" si="1164"/>
        <v/>
      </c>
      <c r="R8310" t="str">
        <f t="shared" si="1165"/>
        <v/>
      </c>
      <c r="T8310" t="str">
        <f t="shared" si="1166"/>
        <v/>
      </c>
      <c r="U8310" s="4"/>
      <c r="V8310" t="str">
        <f t="shared" si="1167"/>
        <v/>
      </c>
      <c r="W8310" s="4"/>
      <c r="X8310" t="str">
        <f t="shared" si="1168"/>
        <v/>
      </c>
      <c r="Y8310" s="4"/>
      <c r="Z8310" t="str">
        <f t="shared" si="1169"/>
        <v/>
      </c>
      <c r="AA8310" s="4"/>
    </row>
    <row r="8311" spans="1:27" ht="46.8" x14ac:dyDescent="0.3">
      <c r="A8311" s="12" t="s">
        <v>22233</v>
      </c>
      <c r="B8311" s="12">
        <v>3617052269070</v>
      </c>
      <c r="C8311" s="11" t="s">
        <v>22234</v>
      </c>
      <c r="D8311" s="11" t="s">
        <v>22235</v>
      </c>
      <c r="E8311" s="11" t="s">
        <v>10677</v>
      </c>
      <c r="F8311" s="4"/>
      <c r="G8311" t="s">
        <v>22422</v>
      </c>
      <c r="H83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11" t="str">
        <f>IF(ISBLANK(E8311),"",INDEX(UniqueArtist!B:B, MATCH(E8311,UniqueArtist!A:A, 0)))</f>
        <v>Los Austeros de Durango</v>
      </c>
      <c r="J8311" t="str">
        <f t="shared" si="1161"/>
        <v>Los Austeros de Durango</v>
      </c>
      <c r="K8311" s="4">
        <v>0.1</v>
      </c>
      <c r="L8311" t="str">
        <f t="shared" si="1162"/>
        <v/>
      </c>
      <c r="N8311" t="str">
        <f t="shared" si="1163"/>
        <v/>
      </c>
      <c r="P8311" t="str">
        <f t="shared" si="1164"/>
        <v/>
      </c>
      <c r="R8311" t="str">
        <f t="shared" si="1165"/>
        <v/>
      </c>
      <c r="T8311" t="str">
        <f t="shared" si="1166"/>
        <v/>
      </c>
      <c r="U8311" s="4"/>
      <c r="V8311" t="str">
        <f t="shared" si="1167"/>
        <v/>
      </c>
      <c r="W8311" s="4"/>
      <c r="X8311" t="str">
        <f t="shared" si="1168"/>
        <v/>
      </c>
      <c r="Y8311" s="4"/>
      <c r="Z8311" t="str">
        <f t="shared" si="1169"/>
        <v/>
      </c>
      <c r="AA8311" s="4"/>
    </row>
    <row r="8312" spans="1:27" x14ac:dyDescent="0.3">
      <c r="A8312" s="12">
        <v>3617058004095</v>
      </c>
      <c r="B8312" s="12">
        <v>3617058004095</v>
      </c>
      <c r="C8312" s="11"/>
      <c r="D8312" s="11" t="s">
        <v>22236</v>
      </c>
      <c r="E8312" s="11" t="s">
        <v>19</v>
      </c>
      <c r="F8312" s="4"/>
      <c r="G8312" t="s">
        <v>22422</v>
      </c>
      <c r="H83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12" t="str">
        <f>IF(ISBLANK(E8312),"",INDEX(UniqueArtist!B:B, MATCH(E8312,UniqueArtist!A:A, 0)))</f>
        <v>Los Dos de Tamaulipas</v>
      </c>
      <c r="J8312" t="str">
        <f t="shared" si="1161"/>
        <v>Los Dos de Tamaulipas</v>
      </c>
      <c r="K8312" s="4">
        <v>0.1</v>
      </c>
      <c r="L8312" t="str">
        <f t="shared" si="1162"/>
        <v/>
      </c>
      <c r="N8312" t="str">
        <f t="shared" si="1163"/>
        <v/>
      </c>
      <c r="P8312" t="str">
        <f t="shared" si="1164"/>
        <v/>
      </c>
      <c r="R8312" t="str">
        <f t="shared" si="1165"/>
        <v/>
      </c>
      <c r="T8312" t="str">
        <f t="shared" si="1166"/>
        <v/>
      </c>
      <c r="U8312" s="4"/>
      <c r="V8312" t="str">
        <f t="shared" si="1167"/>
        <v/>
      </c>
      <c r="W8312" s="4"/>
      <c r="X8312" t="str">
        <f t="shared" si="1168"/>
        <v/>
      </c>
      <c r="Y8312" s="4"/>
      <c r="Z8312" t="str">
        <f t="shared" si="1169"/>
        <v/>
      </c>
      <c r="AA8312" s="4"/>
    </row>
    <row r="8313" spans="1:27" x14ac:dyDescent="0.3">
      <c r="A8313" s="12">
        <v>3615936534146</v>
      </c>
      <c r="B8313" s="12">
        <v>3615936534146</v>
      </c>
      <c r="C8313" s="11"/>
      <c r="D8313" s="11" t="s">
        <v>19756</v>
      </c>
      <c r="E8313" s="11" t="s">
        <v>16</v>
      </c>
      <c r="F8313" s="4"/>
      <c r="G8313" t="s">
        <v>22422</v>
      </c>
      <c r="H831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313" t="str">
        <f>IF(ISBLANK(E8313),"",INDEX(UniqueArtist!B:B, MATCH(E8313,UniqueArtist!A:A, 0)))</f>
        <v>Kanales</v>
      </c>
      <c r="J8313" t="str">
        <f t="shared" si="1161"/>
        <v>Kanales</v>
      </c>
      <c r="K8313" s="4">
        <v>0.25</v>
      </c>
      <c r="L8313" t="str">
        <f t="shared" si="1162"/>
        <v/>
      </c>
      <c r="N8313" t="str">
        <f t="shared" si="1163"/>
        <v/>
      </c>
      <c r="P8313" t="str">
        <f t="shared" si="1164"/>
        <v/>
      </c>
      <c r="R8313" t="str">
        <f t="shared" si="1165"/>
        <v/>
      </c>
      <c r="T8313" t="str">
        <f t="shared" si="1166"/>
        <v/>
      </c>
      <c r="U8313" s="4"/>
      <c r="V8313" t="str">
        <f t="shared" si="1167"/>
        <v/>
      </c>
      <c r="W8313" s="4"/>
      <c r="X8313" t="str">
        <f t="shared" si="1168"/>
        <v/>
      </c>
      <c r="Y8313" s="4"/>
      <c r="Z8313" t="str">
        <f t="shared" si="1169"/>
        <v/>
      </c>
      <c r="AA8313" s="4"/>
    </row>
    <row r="8314" spans="1:27" x14ac:dyDescent="0.3">
      <c r="A8314" s="12">
        <v>3616402163419</v>
      </c>
      <c r="B8314" s="12">
        <v>3616402163419</v>
      </c>
      <c r="C8314" s="11"/>
      <c r="D8314" s="11" t="s">
        <v>22154</v>
      </c>
      <c r="E8314" s="11" t="s">
        <v>16</v>
      </c>
      <c r="F8314" s="4"/>
      <c r="G8314" t="s">
        <v>22422</v>
      </c>
      <c r="H831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314" t="str">
        <f>IF(ISBLANK(E8314),"",INDEX(UniqueArtist!B:B, MATCH(E8314,UniqueArtist!A:A, 0)))</f>
        <v>Kanales</v>
      </c>
      <c r="J8314" t="str">
        <f t="shared" si="1161"/>
        <v>Kanales</v>
      </c>
      <c r="K8314" s="4">
        <v>0.25</v>
      </c>
      <c r="L8314" t="str">
        <f t="shared" si="1162"/>
        <v/>
      </c>
      <c r="N8314" t="str">
        <f t="shared" si="1163"/>
        <v/>
      </c>
      <c r="P8314" t="str">
        <f t="shared" si="1164"/>
        <v/>
      </c>
      <c r="R8314" t="str">
        <f t="shared" si="1165"/>
        <v/>
      </c>
      <c r="T8314" t="str">
        <f t="shared" si="1166"/>
        <v/>
      </c>
      <c r="U8314" s="4"/>
      <c r="V8314" t="str">
        <f t="shared" si="1167"/>
        <v/>
      </c>
      <c r="W8314" s="4"/>
      <c r="X8314" t="str">
        <f t="shared" si="1168"/>
        <v/>
      </c>
      <c r="Y8314" s="4"/>
      <c r="Z8314" t="str">
        <f t="shared" si="1169"/>
        <v/>
      </c>
      <c r="AA8314" s="4"/>
    </row>
    <row r="8315" spans="1:27" x14ac:dyDescent="0.3">
      <c r="A8315" s="12">
        <v>3616406013994</v>
      </c>
      <c r="B8315" s="12">
        <v>3616406013994</v>
      </c>
      <c r="C8315" s="11"/>
      <c r="D8315" s="11" t="s">
        <v>22237</v>
      </c>
      <c r="E8315" s="11" t="s">
        <v>64</v>
      </c>
      <c r="F8315" s="4"/>
      <c r="G8315" t="s">
        <v>22422</v>
      </c>
      <c r="H83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15" t="str">
        <f>IF(ISBLANK(E8315),"",INDEX(UniqueArtist!B:B, MATCH(E8315,UniqueArtist!A:A, 0)))</f>
        <v>Impostores De Nuevo Leon</v>
      </c>
      <c r="J8315" t="str">
        <f t="shared" si="1161"/>
        <v>Impostores De Nuevo Leon</v>
      </c>
      <c r="K8315" s="4">
        <v>0.1</v>
      </c>
      <c r="L8315" t="str">
        <f t="shared" si="1162"/>
        <v/>
      </c>
      <c r="N8315" t="str">
        <f t="shared" si="1163"/>
        <v/>
      </c>
      <c r="P8315" t="str">
        <f t="shared" si="1164"/>
        <v/>
      </c>
      <c r="R8315" t="str">
        <f t="shared" si="1165"/>
        <v/>
      </c>
      <c r="T8315" t="str">
        <f t="shared" si="1166"/>
        <v/>
      </c>
      <c r="U8315" s="4"/>
      <c r="V8315" t="str">
        <f t="shared" si="1167"/>
        <v/>
      </c>
      <c r="W8315" s="4"/>
      <c r="X8315" t="str">
        <f t="shared" si="1168"/>
        <v/>
      </c>
      <c r="Y8315" s="4"/>
      <c r="Z8315" t="str">
        <f t="shared" si="1169"/>
        <v/>
      </c>
      <c r="AA8315" s="4"/>
    </row>
    <row r="8316" spans="1:27" x14ac:dyDescent="0.3">
      <c r="A8316" s="12">
        <v>3616406020169</v>
      </c>
      <c r="B8316" s="12">
        <v>3616406020169</v>
      </c>
      <c r="C8316" s="11"/>
      <c r="D8316" s="11" t="s">
        <v>22238</v>
      </c>
      <c r="E8316" s="11" t="s">
        <v>64</v>
      </c>
      <c r="F8316" s="4"/>
      <c r="G8316" t="s">
        <v>22422</v>
      </c>
      <c r="H83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16" t="str">
        <f>IF(ISBLANK(E8316),"",INDEX(UniqueArtist!B:B, MATCH(E8316,UniqueArtist!A:A, 0)))</f>
        <v>Impostores De Nuevo Leon</v>
      </c>
      <c r="J8316" t="str">
        <f t="shared" si="1161"/>
        <v>Impostores De Nuevo Leon</v>
      </c>
      <c r="K8316" s="4">
        <v>0.1</v>
      </c>
      <c r="L8316" t="str">
        <f t="shared" si="1162"/>
        <v/>
      </c>
      <c r="N8316" t="str">
        <f t="shared" si="1163"/>
        <v/>
      </c>
      <c r="P8316" t="str">
        <f t="shared" si="1164"/>
        <v/>
      </c>
      <c r="R8316" t="str">
        <f t="shared" si="1165"/>
        <v/>
      </c>
      <c r="T8316" t="str">
        <f t="shared" si="1166"/>
        <v/>
      </c>
      <c r="U8316" s="4"/>
      <c r="V8316" t="str">
        <f t="shared" si="1167"/>
        <v/>
      </c>
      <c r="W8316" s="4"/>
      <c r="X8316" t="str">
        <f t="shared" si="1168"/>
        <v/>
      </c>
      <c r="Y8316" s="4"/>
      <c r="Z8316" t="str">
        <f t="shared" si="1169"/>
        <v/>
      </c>
      <c r="AA8316" s="4"/>
    </row>
    <row r="8317" spans="1:27" x14ac:dyDescent="0.3">
      <c r="A8317" s="12">
        <v>3616550718370</v>
      </c>
      <c r="B8317" s="12">
        <v>3616550718370</v>
      </c>
      <c r="C8317" s="11"/>
      <c r="D8317" s="11" t="s">
        <v>60</v>
      </c>
      <c r="E8317" s="11" t="s">
        <v>16</v>
      </c>
      <c r="F8317" s="4"/>
      <c r="G8317" t="s">
        <v>22422</v>
      </c>
      <c r="H831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317" t="str">
        <f>IF(ISBLANK(E8317),"",INDEX(UniqueArtist!B:B, MATCH(E8317,UniqueArtist!A:A, 0)))</f>
        <v>Kanales</v>
      </c>
      <c r="J8317" t="str">
        <f t="shared" si="1161"/>
        <v>Kanales</v>
      </c>
      <c r="K8317" s="4">
        <v>0.25</v>
      </c>
      <c r="L8317" t="str">
        <f t="shared" si="1162"/>
        <v/>
      </c>
      <c r="N8317" t="str">
        <f t="shared" si="1163"/>
        <v/>
      </c>
      <c r="P8317" t="str">
        <f t="shared" si="1164"/>
        <v/>
      </c>
      <c r="R8317" t="str">
        <f t="shared" si="1165"/>
        <v/>
      </c>
      <c r="T8317" t="str">
        <f t="shared" si="1166"/>
        <v/>
      </c>
      <c r="U8317" s="4"/>
      <c r="V8317" t="str">
        <f t="shared" si="1167"/>
        <v/>
      </c>
      <c r="W8317" s="4"/>
      <c r="X8317" t="str">
        <f t="shared" si="1168"/>
        <v/>
      </c>
      <c r="Y8317" s="4"/>
      <c r="Z8317" t="str">
        <f t="shared" si="1169"/>
        <v/>
      </c>
      <c r="AA8317" s="4"/>
    </row>
    <row r="8318" spans="1:27" x14ac:dyDescent="0.3">
      <c r="A8318" s="12">
        <v>3616402386627</v>
      </c>
      <c r="B8318" s="12">
        <v>3616402386627</v>
      </c>
      <c r="C8318" s="11"/>
      <c r="D8318" s="11" t="s">
        <v>22239</v>
      </c>
      <c r="E8318" s="11" t="s">
        <v>5</v>
      </c>
      <c r="F8318" s="4"/>
      <c r="G8318" t="s">
        <v>22422</v>
      </c>
      <c r="H83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18" t="str">
        <f>IF(ISBLANK(E8318),"",INDEX(UniqueArtist!B:B, MATCH(E8318,UniqueArtist!A:A, 0)))</f>
        <v>Los Dos Carnales</v>
      </c>
      <c r="J8318" t="str">
        <f t="shared" si="1161"/>
        <v>Los Dos Carnales</v>
      </c>
      <c r="K8318" s="4">
        <v>0.1</v>
      </c>
      <c r="L8318" t="str">
        <f t="shared" si="1162"/>
        <v/>
      </c>
      <c r="N8318" t="str">
        <f t="shared" si="1163"/>
        <v/>
      </c>
      <c r="P8318" t="str">
        <f t="shared" si="1164"/>
        <v/>
      </c>
      <c r="R8318" t="str">
        <f t="shared" si="1165"/>
        <v/>
      </c>
      <c r="T8318" t="str">
        <f t="shared" si="1166"/>
        <v/>
      </c>
      <c r="U8318" s="4"/>
      <c r="V8318" t="str">
        <f t="shared" si="1167"/>
        <v/>
      </c>
      <c r="W8318" s="4"/>
      <c r="X8318" t="str">
        <f t="shared" si="1168"/>
        <v/>
      </c>
      <c r="Y8318" s="4"/>
      <c r="Z8318" t="str">
        <f t="shared" si="1169"/>
        <v/>
      </c>
      <c r="AA8318" s="4"/>
    </row>
    <row r="8319" spans="1:27" x14ac:dyDescent="0.3">
      <c r="A8319" s="12" t="s">
        <v>22240</v>
      </c>
      <c r="B8319" s="12">
        <v>3617058230449</v>
      </c>
      <c r="C8319" s="11" t="s">
        <v>22241</v>
      </c>
      <c r="D8319" s="11" t="s">
        <v>22242</v>
      </c>
      <c r="E8319" s="11" t="s">
        <v>16</v>
      </c>
      <c r="F8319" s="4"/>
      <c r="G8319" t="s">
        <v>22422</v>
      </c>
      <c r="H831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319" t="str">
        <f>IF(ISBLANK(E8319),"",INDEX(UniqueArtist!B:B, MATCH(E8319,UniqueArtist!A:A, 0)))</f>
        <v>Kanales</v>
      </c>
      <c r="J8319" t="str">
        <f t="shared" si="1161"/>
        <v>Kanales</v>
      </c>
      <c r="K8319" s="4">
        <v>0.25</v>
      </c>
      <c r="L8319" t="str">
        <f t="shared" si="1162"/>
        <v/>
      </c>
      <c r="N8319" t="str">
        <f t="shared" si="1163"/>
        <v/>
      </c>
      <c r="P8319" t="str">
        <f t="shared" si="1164"/>
        <v/>
      </c>
      <c r="R8319" t="str">
        <f t="shared" si="1165"/>
        <v/>
      </c>
      <c r="T8319" t="str">
        <f t="shared" si="1166"/>
        <v/>
      </c>
      <c r="U8319" s="4"/>
      <c r="V8319" t="str">
        <f t="shared" si="1167"/>
        <v/>
      </c>
      <c r="W8319" s="4"/>
      <c r="X8319" t="str">
        <f t="shared" si="1168"/>
        <v/>
      </c>
      <c r="Y8319" s="4"/>
      <c r="Z8319" t="str">
        <f t="shared" si="1169"/>
        <v/>
      </c>
      <c r="AA8319" s="4"/>
    </row>
    <row r="8320" spans="1:27" ht="31.2" x14ac:dyDescent="0.3">
      <c r="A8320" s="12" t="s">
        <v>22243</v>
      </c>
      <c r="B8320" s="12">
        <v>3616409180402</v>
      </c>
      <c r="C8320" s="11" t="s">
        <v>4498</v>
      </c>
      <c r="D8320" s="11" t="s">
        <v>22244</v>
      </c>
      <c r="E8320" s="11" t="s">
        <v>10682</v>
      </c>
      <c r="F8320" s="4"/>
      <c r="G8320" t="s">
        <v>22422</v>
      </c>
      <c r="H83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20" t="str">
        <f>IF(ISBLANK(E8320),"",INDEX(UniqueArtist!B:B, MATCH(E8320,UniqueArtist!A:A, 0)))</f>
        <v>Codice</v>
      </c>
      <c r="J8320" t="str">
        <f t="shared" si="1161"/>
        <v>Codice</v>
      </c>
      <c r="K8320" s="4">
        <v>0.1</v>
      </c>
      <c r="L8320" t="str">
        <f t="shared" si="1162"/>
        <v/>
      </c>
      <c r="N8320" t="str">
        <f t="shared" si="1163"/>
        <v/>
      </c>
      <c r="P8320" t="str">
        <f t="shared" si="1164"/>
        <v/>
      </c>
      <c r="R8320" t="str">
        <f t="shared" si="1165"/>
        <v/>
      </c>
      <c r="T8320" t="str">
        <f t="shared" si="1166"/>
        <v/>
      </c>
      <c r="U8320" s="4"/>
      <c r="V8320" t="str">
        <f t="shared" si="1167"/>
        <v/>
      </c>
      <c r="W8320" s="4"/>
      <c r="X8320" t="str">
        <f t="shared" si="1168"/>
        <v/>
      </c>
      <c r="Y8320" s="4"/>
      <c r="Z8320" t="str">
        <f t="shared" si="1169"/>
        <v/>
      </c>
      <c r="AA8320" s="4"/>
    </row>
    <row r="8321" spans="1:27" x14ac:dyDescent="0.3">
      <c r="A8321" s="12" t="s">
        <v>22245</v>
      </c>
      <c r="B8321" s="12">
        <v>3616409180402</v>
      </c>
      <c r="C8321" s="11" t="s">
        <v>4927</v>
      </c>
      <c r="D8321" s="11" t="s">
        <v>22246</v>
      </c>
      <c r="E8321" s="11" t="s">
        <v>10682</v>
      </c>
      <c r="F8321" s="4"/>
      <c r="G8321" t="s">
        <v>22422</v>
      </c>
      <c r="H83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21" t="str">
        <f>IF(ISBLANK(E8321),"",INDEX(UniqueArtist!B:B, MATCH(E8321,UniqueArtist!A:A, 0)))</f>
        <v>Codice</v>
      </c>
      <c r="J8321" t="str">
        <f t="shared" ref="J8321:J8384" si="1170">IFERROR(TRIM(LEFT(I8321, IFERROR(FIND(",", I8321)-1, LEN(I8321)))), "")</f>
        <v>Codice</v>
      </c>
      <c r="K8321" s="4">
        <v>0.1</v>
      </c>
      <c r="L8321" t="str">
        <f t="shared" ref="L8321:L8384" si="1171">IFERROR(TRIM(MID(I8321, FIND(",", I8321) + 1, IFERROR(FIND(",", I8321, FIND(",", I8321) + 1) - FIND(",", I8321) - 1, LEN(I8321)))), "")</f>
        <v/>
      </c>
      <c r="N8321" t="str">
        <f t="shared" ref="N8321:N8384" si="1172">IFERROR(TRIM(MID(I8321, FIND(",", I8321, FIND(",", I8321) + 1) + 1, IFERROR(FIND(",", I8321, FIND(",", I8321, FIND(",", I8321) + 1) + 1) - FIND(",", I8321, FIND(",", I8321) + 1) - 1, LEN(I8321)))), "")</f>
        <v/>
      </c>
      <c r="P8321" t="str">
        <f t="shared" ref="P8321:P8384" si="1173">IFERROR(TRIM(MID(I8321, FIND(",", I8321, FIND(",", I8321, FIND(",", I8321) + 1) + 1) + 1, IFERROR(FIND(",", I8321, FIND(",", I8321, FIND(",", I8321, FIND(",", I8321) + 1) + 1) + 1) - FIND(",", I8321, FIND(",", I8321, FIND(",", I8321) + 1) + 1) - 1, LEN(I8321)))), "")</f>
        <v/>
      </c>
      <c r="R8321" t="str">
        <f t="shared" ref="R8321:R8384" si="1174">IFERROR(TRIM(MID(I8321, FIND(",", I8321, FIND(",", I8321, FIND(",", I8321, FIND(",", I8321) + 1) + 1) + 1) + 1, IFERROR(FIND(",", I8321, FIND(",", I8321, FIND(",", I8321, FIND(",", I8321, FIND(",", I8321) + 1) + 1) + 1) + 1) - FIND(",", I8321, FIND(",", I8321, FIND(",", I8321, FIND(",", I8321) + 1) + 1) + 1) - 1, LEN(I8321)))), "")</f>
        <v/>
      </c>
      <c r="T8321" t="str">
        <f t="shared" ref="T8321:T8384" si="1175">IFERROR(TRIM(MID(I8321, FIND(",", I8321, FIND(",", I8321, FIND(",", I8321, FIND(",", I8321, FIND(",", I8321, FIND(",", I8321) + 1) + 1) + 1) + 1) + 1) + 1, IFERROR(FIND(",", I8321, FIND(",", I8321, FIND(",", I8321, FIND(",", I8321, FIND(",", I8321, FIND(",", I8321) + 1) + 1) + 1) + 1) + 1) - FIND(",", I8321, FIND(",", I8321, FIND(",", I8321, FIND(",", I8321, FIND(",", I8321) + 1) + 1) + 1) + 1) - 1, LEN(I8321)))), "")</f>
        <v/>
      </c>
      <c r="U8321" s="4"/>
      <c r="V8321" t="str">
        <f t="shared" ref="V8321:V8384" si="1176">IFERROR(TRIM(MID(I8321, FIND(",", I8321, FIND(",", I8321, FIND(",", I8321, FIND(",", I8321, FIND(",", I8321, FIND(",", I8321, FIND(",", I8321) + 1) + 1) + 1) + 1) + 1) + 1) + 1, IFERROR(FIND(",", I8321, FIND(",", I8321, FIND(",", I8321, FIND(",", I8321, FIND(",", I8321, FIND(",", I8321, FIND(",", I8321) + 1) + 1) + 1) + 1) + 1) + 1) - FIND(",", I8321, FIND(",", I8321, FIND(",", I8321, FIND(",", I8321, FIND(",", I8321, FIND(",", I8321) + 1) + 1) + 1) + 1) + 1) - 1, LEN(I8321)))), "")</f>
        <v/>
      </c>
      <c r="W8321" s="4"/>
      <c r="X8321" t="str">
        <f t="shared" ref="X8321:X8384" si="1177">IFERROR(TRIM(MID(I8321, FIND(",", I8321, FIND(",", I8321, FIND(",", I8321, FIND(",", I8321, FIND(",", I8321, FIND(",", I8321, FIND(",", I8321, FIND(",", I8321) + 1) + 1) + 1) + 1) + 1) + 1) + 1) + 1, IFERROR(FIND(",", I8321, FIND(",", I8321, FIND(",", I8321, FIND(",", I8321, FIND(",", I8321, FIND(",", I8321, FIND(",", I8321, FIND(",", I8321) + 1) + 1) + 1) + 1) + 1) + 1) + 1) - FIND(",", I8321, FIND(",", I8321, FIND(",", I8321, FIND(",", I8321, FIND(",", I8321, FIND(",", I8321, FIND(",", I8321) + 1) + 1) + 1) + 1) + 1) + 1) - 1, LEN(I8321)))), "")</f>
        <v/>
      </c>
      <c r="Y8321" s="4"/>
      <c r="Z8321" t="str">
        <f t="shared" ref="Z8321:Z8384" si="1178">IFERROR(TRIM(MID(I8321, FIND(",", I8321, FIND(",", I8321, FIND(",", I8321, FIND(",", I8321, FIND(",", I8321, FIND(",", I8321, FIND(",", I8321, FIND(",", I8321, FIND(",", I8321) + 1) + 1) + 1) + 1) + 1) + 1) + 1) + 1) + 1, IFERROR(FIND(",", I8321, FIND(",", I8321, FIND(",", I8321, FIND(",", I8321, FIND(",", I8321, FIND(",", I8321, FIND(",", I8321, FIND(",", I8321, FIND(",", I8321) + 1) + 1) + 1) + 1) + 1) + 1) + 1) + 1) - FIND(",", I8321, FIND(",", I8321, FIND(",", I8321, FIND(",", I8321, FIND(",", I8321, FIND(",", I8321, FIND(",", I8321, FIND(",", I8321) + 1) + 1) + 1) + 1) + 1) + 1) + 1) - 1, LEN(I8321)))), "")</f>
        <v/>
      </c>
      <c r="AA8321" s="4"/>
    </row>
    <row r="8322" spans="1:27" x14ac:dyDescent="0.3">
      <c r="A8322" s="12" t="s">
        <v>22247</v>
      </c>
      <c r="B8322" s="12">
        <v>3616409180402</v>
      </c>
      <c r="C8322" s="11" t="s">
        <v>3387</v>
      </c>
      <c r="D8322" s="11" t="s">
        <v>22248</v>
      </c>
      <c r="E8322" s="11" t="s">
        <v>10682</v>
      </c>
      <c r="F8322" s="4"/>
      <c r="G8322" t="s">
        <v>22422</v>
      </c>
      <c r="H83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22" t="str">
        <f>IF(ISBLANK(E8322),"",INDEX(UniqueArtist!B:B, MATCH(E8322,UniqueArtist!A:A, 0)))</f>
        <v>Codice</v>
      </c>
      <c r="J8322" t="str">
        <f t="shared" si="1170"/>
        <v>Codice</v>
      </c>
      <c r="K8322" s="4">
        <v>0.1</v>
      </c>
      <c r="L8322" t="str">
        <f t="shared" si="1171"/>
        <v/>
      </c>
      <c r="N8322" t="str">
        <f t="shared" si="1172"/>
        <v/>
      </c>
      <c r="P8322" t="str">
        <f t="shared" si="1173"/>
        <v/>
      </c>
      <c r="R8322" t="str">
        <f t="shared" si="1174"/>
        <v/>
      </c>
      <c r="T8322" t="str">
        <f t="shared" si="1175"/>
        <v/>
      </c>
      <c r="U8322" s="4"/>
      <c r="V8322" t="str">
        <f t="shared" si="1176"/>
        <v/>
      </c>
      <c r="W8322" s="4"/>
      <c r="X8322" t="str">
        <f t="shared" si="1177"/>
        <v/>
      </c>
      <c r="Y8322" s="4"/>
      <c r="Z8322" t="str">
        <f t="shared" si="1178"/>
        <v/>
      </c>
      <c r="AA8322" s="4"/>
    </row>
    <row r="8323" spans="1:27" x14ac:dyDescent="0.3">
      <c r="A8323" s="12" t="s">
        <v>22249</v>
      </c>
      <c r="B8323" s="12">
        <v>3616409180402</v>
      </c>
      <c r="C8323" s="11" t="s">
        <v>4078</v>
      </c>
      <c r="D8323" s="11" t="s">
        <v>22161</v>
      </c>
      <c r="E8323" s="11" t="s">
        <v>10682</v>
      </c>
      <c r="F8323" s="4"/>
      <c r="G8323" t="s">
        <v>22422</v>
      </c>
      <c r="H83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23" t="str">
        <f>IF(ISBLANK(E8323),"",INDEX(UniqueArtist!B:B, MATCH(E8323,UniqueArtist!A:A, 0)))</f>
        <v>Codice</v>
      </c>
      <c r="J8323" t="str">
        <f t="shared" si="1170"/>
        <v>Codice</v>
      </c>
      <c r="K8323" s="4">
        <v>0.1</v>
      </c>
      <c r="L8323" t="str">
        <f t="shared" si="1171"/>
        <v/>
      </c>
      <c r="N8323" t="str">
        <f t="shared" si="1172"/>
        <v/>
      </c>
      <c r="P8323" t="str">
        <f t="shared" si="1173"/>
        <v/>
      </c>
      <c r="R8323" t="str">
        <f t="shared" si="1174"/>
        <v/>
      </c>
      <c r="T8323" t="str">
        <f t="shared" si="1175"/>
        <v/>
      </c>
      <c r="U8323" s="4"/>
      <c r="V8323" t="str">
        <f t="shared" si="1176"/>
        <v/>
      </c>
      <c r="W8323" s="4"/>
      <c r="X8323" t="str">
        <f t="shared" si="1177"/>
        <v/>
      </c>
      <c r="Y8323" s="4"/>
      <c r="Z8323" t="str">
        <f t="shared" si="1178"/>
        <v/>
      </c>
      <c r="AA8323" s="4"/>
    </row>
    <row r="8324" spans="1:27" ht="31.2" x14ac:dyDescent="0.3">
      <c r="A8324" s="12" t="s">
        <v>22250</v>
      </c>
      <c r="B8324" s="12">
        <v>3616405913653</v>
      </c>
      <c r="C8324" s="11" t="s">
        <v>22251</v>
      </c>
      <c r="D8324" s="11" t="s">
        <v>22252</v>
      </c>
      <c r="E8324" s="11" t="s">
        <v>10791</v>
      </c>
      <c r="F8324" s="4"/>
      <c r="G8324" t="s">
        <v>22422</v>
      </c>
      <c r="H83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24" t="str">
        <f>IF(ISBLANK(E8324),"",INDEX(UniqueArtist!B:B, MATCH(E8324,UniqueArtist!A:A, 0)))</f>
        <v>Impostores De Nuevo Leon</v>
      </c>
      <c r="J8324" t="str">
        <f t="shared" si="1170"/>
        <v>Impostores De Nuevo Leon</v>
      </c>
      <c r="K8324" s="4">
        <v>0.1</v>
      </c>
      <c r="L8324" t="str">
        <f t="shared" si="1171"/>
        <v/>
      </c>
      <c r="N8324" t="str">
        <f t="shared" si="1172"/>
        <v/>
      </c>
      <c r="P8324" t="str">
        <f t="shared" si="1173"/>
        <v/>
      </c>
      <c r="R8324" t="str">
        <f t="shared" si="1174"/>
        <v/>
      </c>
      <c r="T8324" t="str">
        <f t="shared" si="1175"/>
        <v/>
      </c>
      <c r="U8324" s="4"/>
      <c r="V8324" t="str">
        <f t="shared" si="1176"/>
        <v/>
      </c>
      <c r="W8324" s="4"/>
      <c r="X8324" t="str">
        <f t="shared" si="1177"/>
        <v/>
      </c>
      <c r="Y8324" s="4"/>
      <c r="Z8324" t="str">
        <f t="shared" si="1178"/>
        <v/>
      </c>
      <c r="AA8324" s="4"/>
    </row>
    <row r="8325" spans="1:27" ht="31.2" x14ac:dyDescent="0.3">
      <c r="A8325" s="12">
        <v>3616845600373</v>
      </c>
      <c r="B8325" s="12">
        <v>3616845600373</v>
      </c>
      <c r="C8325" s="11"/>
      <c r="D8325" s="11" t="s">
        <v>22174</v>
      </c>
      <c r="E8325" s="11" t="s">
        <v>10744</v>
      </c>
      <c r="F8325" s="4"/>
      <c r="G8325" t="s">
        <v>22422</v>
      </c>
      <c r="H83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25" t="str">
        <f>IF(ISBLANK(E8325),"",INDEX(UniqueArtist!B:B, MATCH(E8325,UniqueArtist!A:A, 0)))</f>
        <v>Gerardo Diaz, El Yaki</v>
      </c>
      <c r="J8325" t="str">
        <f t="shared" si="1170"/>
        <v>Gerardo Diaz</v>
      </c>
      <c r="K8325" s="4">
        <v>0.05</v>
      </c>
      <c r="L8325" t="str">
        <f t="shared" si="1171"/>
        <v>El Yaki</v>
      </c>
      <c r="M8325" s="4">
        <v>0.05</v>
      </c>
      <c r="N8325" t="str">
        <f t="shared" si="1172"/>
        <v/>
      </c>
      <c r="P8325" t="str">
        <f t="shared" si="1173"/>
        <v/>
      </c>
      <c r="R8325" t="str">
        <f t="shared" si="1174"/>
        <v/>
      </c>
      <c r="T8325" t="str">
        <f t="shared" si="1175"/>
        <v/>
      </c>
      <c r="U8325" s="4"/>
      <c r="V8325" t="str">
        <f t="shared" si="1176"/>
        <v/>
      </c>
      <c r="W8325" s="4"/>
      <c r="X8325" t="str">
        <f t="shared" si="1177"/>
        <v/>
      </c>
      <c r="Y8325" s="4"/>
      <c r="Z8325" t="str">
        <f t="shared" si="1178"/>
        <v/>
      </c>
      <c r="AA8325" s="4"/>
    </row>
    <row r="8326" spans="1:27" x14ac:dyDescent="0.3">
      <c r="A8326" s="12">
        <v>3616555935994</v>
      </c>
      <c r="B8326" s="12">
        <v>3616555935994</v>
      </c>
      <c r="C8326" s="11"/>
      <c r="D8326" s="11" t="s">
        <v>22166</v>
      </c>
      <c r="E8326" s="11" t="s">
        <v>7</v>
      </c>
      <c r="F8326" s="4"/>
      <c r="G8326" t="s">
        <v>22422</v>
      </c>
      <c r="H832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326" t="str">
        <f>IF(ISBLANK(E8326),"",INDEX(UniqueArtist!B:B, MATCH(E8326,UniqueArtist!A:A, 0)))</f>
        <v>El Fantasma</v>
      </c>
      <c r="J8326" t="str">
        <f t="shared" si="1170"/>
        <v>El Fantasma</v>
      </c>
      <c r="K8326" s="4">
        <v>0.35</v>
      </c>
      <c r="L8326" t="str">
        <f t="shared" si="1171"/>
        <v/>
      </c>
      <c r="N8326" t="str">
        <f t="shared" si="1172"/>
        <v/>
      </c>
      <c r="P8326" t="str">
        <f t="shared" si="1173"/>
        <v/>
      </c>
      <c r="R8326" t="str">
        <f t="shared" si="1174"/>
        <v/>
      </c>
      <c r="T8326" t="str">
        <f t="shared" si="1175"/>
        <v/>
      </c>
      <c r="U8326" s="4"/>
      <c r="V8326" t="str">
        <f t="shared" si="1176"/>
        <v/>
      </c>
      <c r="W8326" s="4"/>
      <c r="X8326" t="str">
        <f t="shared" si="1177"/>
        <v/>
      </c>
      <c r="Y8326" s="4"/>
      <c r="Z8326" t="str">
        <f t="shared" si="1178"/>
        <v/>
      </c>
      <c r="AA8326" s="4"/>
    </row>
    <row r="8327" spans="1:27" x14ac:dyDescent="0.3">
      <c r="A8327" s="12">
        <v>3617052361835</v>
      </c>
      <c r="B8327" s="12">
        <v>3617052361835</v>
      </c>
      <c r="C8327" s="11"/>
      <c r="D8327" s="11" t="s">
        <v>22173</v>
      </c>
      <c r="E8327" s="11" t="s">
        <v>10765</v>
      </c>
      <c r="F8327" s="4"/>
      <c r="G8327" t="s">
        <v>22422</v>
      </c>
      <c r="H832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327" t="str">
        <f>IF(ISBLANK(E8327),"",INDEX(UniqueArtist!B:B, MATCH(E8327,UniqueArtist!A:A, 0)))</f>
        <v>El Fantasma, Pepe Aguilar</v>
      </c>
      <c r="J8327" t="str">
        <f t="shared" si="1170"/>
        <v>El Fantasma</v>
      </c>
      <c r="K8327" s="4">
        <v>0.17499999999999999</v>
      </c>
      <c r="L8327" t="str">
        <f t="shared" si="1171"/>
        <v>Pepe Aguilar</v>
      </c>
      <c r="M8327" s="4">
        <v>0.17499999999999999</v>
      </c>
      <c r="N8327" t="str">
        <f t="shared" si="1172"/>
        <v/>
      </c>
      <c r="P8327" t="str">
        <f t="shared" si="1173"/>
        <v/>
      </c>
      <c r="R8327" t="str">
        <f t="shared" si="1174"/>
        <v/>
      </c>
      <c r="T8327" t="str">
        <f t="shared" si="1175"/>
        <v/>
      </c>
      <c r="U8327" s="4"/>
      <c r="V8327" t="str">
        <f t="shared" si="1176"/>
        <v/>
      </c>
      <c r="W8327" s="4"/>
      <c r="X8327" t="str">
        <f t="shared" si="1177"/>
        <v/>
      </c>
      <c r="Y8327" s="4"/>
      <c r="Z8327" t="str">
        <f t="shared" si="1178"/>
        <v/>
      </c>
      <c r="AA8327" s="4"/>
    </row>
    <row r="8328" spans="1:27" x14ac:dyDescent="0.3">
      <c r="A8328" s="12">
        <v>3615939368915</v>
      </c>
      <c r="B8328" s="12">
        <v>3615939368915</v>
      </c>
      <c r="C8328" s="11"/>
      <c r="D8328" s="11" t="s">
        <v>22180</v>
      </c>
      <c r="E8328" s="11" t="s">
        <v>16</v>
      </c>
      <c r="F8328" s="4"/>
      <c r="G8328" t="s">
        <v>22422</v>
      </c>
      <c r="H832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328" t="str">
        <f>IF(ISBLANK(E8328),"",INDEX(UniqueArtist!B:B, MATCH(E8328,UniqueArtist!A:A, 0)))</f>
        <v>Kanales</v>
      </c>
      <c r="J8328" t="str">
        <f t="shared" si="1170"/>
        <v>Kanales</v>
      </c>
      <c r="K8328" s="4">
        <v>0.25</v>
      </c>
      <c r="L8328" t="str">
        <f t="shared" si="1171"/>
        <v/>
      </c>
      <c r="N8328" t="str">
        <f t="shared" si="1172"/>
        <v/>
      </c>
      <c r="P8328" t="str">
        <f t="shared" si="1173"/>
        <v/>
      </c>
      <c r="R8328" t="str">
        <f t="shared" si="1174"/>
        <v/>
      </c>
      <c r="T8328" t="str">
        <f t="shared" si="1175"/>
        <v/>
      </c>
      <c r="U8328" s="4"/>
      <c r="V8328" t="str">
        <f t="shared" si="1176"/>
        <v/>
      </c>
      <c r="W8328" s="4"/>
      <c r="X8328" t="str">
        <f t="shared" si="1177"/>
        <v/>
      </c>
      <c r="Y8328" s="4"/>
      <c r="Z8328" t="str">
        <f t="shared" si="1178"/>
        <v/>
      </c>
      <c r="AA8328" s="4"/>
    </row>
    <row r="8329" spans="1:27" x14ac:dyDescent="0.3">
      <c r="A8329" s="12">
        <v>3617055722701</v>
      </c>
      <c r="B8329" s="12">
        <v>3617055722701</v>
      </c>
      <c r="C8329" s="11"/>
      <c r="D8329" s="11" t="s">
        <v>22157</v>
      </c>
      <c r="E8329" s="11" t="s">
        <v>19</v>
      </c>
      <c r="F8329" s="4"/>
      <c r="G8329" t="s">
        <v>22422</v>
      </c>
      <c r="H83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29" t="str">
        <f>IF(ISBLANK(E8329),"",INDEX(UniqueArtist!B:B, MATCH(E8329,UniqueArtist!A:A, 0)))</f>
        <v>Los Dos de Tamaulipas</v>
      </c>
      <c r="J8329" t="str">
        <f t="shared" si="1170"/>
        <v>Los Dos de Tamaulipas</v>
      </c>
      <c r="K8329" s="4">
        <v>0.1</v>
      </c>
      <c r="L8329" t="str">
        <f t="shared" si="1171"/>
        <v/>
      </c>
      <c r="N8329" t="str">
        <f t="shared" si="1172"/>
        <v/>
      </c>
      <c r="P8329" t="str">
        <f t="shared" si="1173"/>
        <v/>
      </c>
      <c r="R8329" t="str">
        <f t="shared" si="1174"/>
        <v/>
      </c>
      <c r="T8329" t="str">
        <f t="shared" si="1175"/>
        <v/>
      </c>
      <c r="U8329" s="4"/>
      <c r="V8329" t="str">
        <f t="shared" si="1176"/>
        <v/>
      </c>
      <c r="W8329" s="4"/>
      <c r="X8329" t="str">
        <f t="shared" si="1177"/>
        <v/>
      </c>
      <c r="Y8329" s="4"/>
      <c r="Z8329" t="str">
        <f t="shared" si="1178"/>
        <v/>
      </c>
      <c r="AA8329" s="4"/>
    </row>
    <row r="8330" spans="1:27" x14ac:dyDescent="0.3">
      <c r="A8330" s="12">
        <v>3616404414106</v>
      </c>
      <c r="B8330" s="12">
        <v>3616404414106</v>
      </c>
      <c r="C8330" s="11"/>
      <c r="D8330" s="11" t="s">
        <v>22253</v>
      </c>
      <c r="E8330" s="11" t="s">
        <v>28</v>
      </c>
      <c r="F8330" s="4"/>
      <c r="G8330" t="s">
        <v>22422</v>
      </c>
      <c r="H83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30" t="str">
        <f>IF(ISBLANK(E8330),"",INDEX(UniqueArtist!B:B, MATCH(E8330,UniqueArtist!A:A, 0)))</f>
        <v>Adriana Rios</v>
      </c>
      <c r="J8330" t="str">
        <f t="shared" si="1170"/>
        <v>Adriana Rios</v>
      </c>
      <c r="K8330" s="4">
        <v>0.1</v>
      </c>
      <c r="L8330" t="str">
        <f t="shared" si="1171"/>
        <v/>
      </c>
      <c r="N8330" t="str">
        <f t="shared" si="1172"/>
        <v/>
      </c>
      <c r="P8330" t="str">
        <f t="shared" si="1173"/>
        <v/>
      </c>
      <c r="R8330" t="str">
        <f t="shared" si="1174"/>
        <v/>
      </c>
      <c r="T8330" t="str">
        <f t="shared" si="1175"/>
        <v/>
      </c>
      <c r="U8330" s="4"/>
      <c r="V8330" t="str">
        <f t="shared" si="1176"/>
        <v/>
      </c>
      <c r="W8330" s="4"/>
      <c r="X8330" t="str">
        <f t="shared" si="1177"/>
        <v/>
      </c>
      <c r="Y8330" s="4"/>
      <c r="Z8330" t="str">
        <f t="shared" si="1178"/>
        <v/>
      </c>
      <c r="AA8330" s="4"/>
    </row>
    <row r="8331" spans="1:27" x14ac:dyDescent="0.3">
      <c r="A8331" s="12">
        <v>3616556653668</v>
      </c>
      <c r="B8331" s="12">
        <v>3616556653668</v>
      </c>
      <c r="C8331" s="11"/>
      <c r="D8331" s="11" t="s">
        <v>22254</v>
      </c>
      <c r="E8331" s="11" t="s">
        <v>28</v>
      </c>
      <c r="F8331" s="4"/>
      <c r="G8331" t="s">
        <v>22422</v>
      </c>
      <c r="H83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31" t="str">
        <f>IF(ISBLANK(E8331),"",INDEX(UniqueArtist!B:B, MATCH(E8331,UniqueArtist!A:A, 0)))</f>
        <v>Adriana Rios</v>
      </c>
      <c r="J8331" t="str">
        <f t="shared" si="1170"/>
        <v>Adriana Rios</v>
      </c>
      <c r="K8331" s="4">
        <v>0.1</v>
      </c>
      <c r="L8331" t="str">
        <f t="shared" si="1171"/>
        <v/>
      </c>
      <c r="N8331" t="str">
        <f t="shared" si="1172"/>
        <v/>
      </c>
      <c r="P8331" t="str">
        <f t="shared" si="1173"/>
        <v/>
      </c>
      <c r="R8331" t="str">
        <f t="shared" si="1174"/>
        <v/>
      </c>
      <c r="T8331" t="str">
        <f t="shared" si="1175"/>
        <v/>
      </c>
      <c r="U8331" s="4"/>
      <c r="V8331" t="str">
        <f t="shared" si="1176"/>
        <v/>
      </c>
      <c r="W8331" s="4"/>
      <c r="X8331" t="str">
        <f t="shared" si="1177"/>
        <v/>
      </c>
      <c r="Y8331" s="4"/>
      <c r="Z8331" t="str">
        <f t="shared" si="1178"/>
        <v/>
      </c>
      <c r="AA8331" s="4"/>
    </row>
    <row r="8332" spans="1:27" x14ac:dyDescent="0.3">
      <c r="A8332" s="12">
        <v>3616403240140</v>
      </c>
      <c r="B8332" s="12">
        <v>3616403240140</v>
      </c>
      <c r="C8332" s="11"/>
      <c r="D8332" s="11" t="s">
        <v>22170</v>
      </c>
      <c r="E8332" s="11" t="s">
        <v>10677</v>
      </c>
      <c r="F8332" s="4"/>
      <c r="G8332" t="s">
        <v>22422</v>
      </c>
      <c r="H83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32" t="str">
        <f>IF(ISBLANK(E8332),"",INDEX(UniqueArtist!B:B, MATCH(E8332,UniqueArtist!A:A, 0)))</f>
        <v>Los Austeros de Durango</v>
      </c>
      <c r="J8332" t="str">
        <f t="shared" si="1170"/>
        <v>Los Austeros de Durango</v>
      </c>
      <c r="K8332" s="4">
        <v>0.1</v>
      </c>
      <c r="L8332" t="str">
        <f t="shared" si="1171"/>
        <v/>
      </c>
      <c r="N8332" t="str">
        <f t="shared" si="1172"/>
        <v/>
      </c>
      <c r="P8332" t="str">
        <f t="shared" si="1173"/>
        <v/>
      </c>
      <c r="R8332" t="str">
        <f t="shared" si="1174"/>
        <v/>
      </c>
      <c r="T8332" t="str">
        <f t="shared" si="1175"/>
        <v/>
      </c>
      <c r="U8332" s="4"/>
      <c r="V8332" t="str">
        <f t="shared" si="1176"/>
        <v/>
      </c>
      <c r="W8332" s="4"/>
      <c r="X8332" t="str">
        <f t="shared" si="1177"/>
        <v/>
      </c>
      <c r="Y8332" s="4"/>
      <c r="Z8332" t="str">
        <f t="shared" si="1178"/>
        <v/>
      </c>
      <c r="AA8332" s="4"/>
    </row>
    <row r="8333" spans="1:27" x14ac:dyDescent="0.3">
      <c r="A8333" s="12">
        <v>3616403519321</v>
      </c>
      <c r="B8333" s="12">
        <v>3616403519321</v>
      </c>
      <c r="C8333" s="11"/>
      <c r="D8333" s="11" t="s">
        <v>22175</v>
      </c>
      <c r="E8333" s="11" t="s">
        <v>67</v>
      </c>
      <c r="F8333" s="4"/>
      <c r="G8333" t="s">
        <v>22422</v>
      </c>
      <c r="H83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33" t="str">
        <f>IF(ISBLANK(E8333),"",INDEX(UniqueArtist!B:B, MATCH(E8333,UniqueArtist!A:A, 0)))</f>
        <v>Dinamicos Jrs</v>
      </c>
      <c r="J8333" t="str">
        <f t="shared" si="1170"/>
        <v>Dinamicos Jrs</v>
      </c>
      <c r="K8333" s="4">
        <v>0.1</v>
      </c>
      <c r="L8333" t="str">
        <f t="shared" si="1171"/>
        <v/>
      </c>
      <c r="N8333" t="str">
        <f t="shared" si="1172"/>
        <v/>
      </c>
      <c r="P8333" t="str">
        <f t="shared" si="1173"/>
        <v/>
      </c>
      <c r="R8333" t="str">
        <f t="shared" si="1174"/>
        <v/>
      </c>
      <c r="T8333" t="str">
        <f t="shared" si="1175"/>
        <v/>
      </c>
      <c r="U8333" s="4"/>
      <c r="V8333" t="str">
        <f t="shared" si="1176"/>
        <v/>
      </c>
      <c r="W8333" s="4"/>
      <c r="X8333" t="str">
        <f t="shared" si="1177"/>
        <v/>
      </c>
      <c r="Y8333" s="4"/>
      <c r="Z8333" t="str">
        <f t="shared" si="1178"/>
        <v/>
      </c>
      <c r="AA8333" s="4"/>
    </row>
    <row r="8334" spans="1:27" x14ac:dyDescent="0.3">
      <c r="A8334" s="12">
        <v>3617220263404</v>
      </c>
      <c r="B8334" s="12">
        <v>3617220263404</v>
      </c>
      <c r="C8334" s="11"/>
      <c r="D8334" s="11" t="s">
        <v>2</v>
      </c>
      <c r="E8334" s="11" t="s">
        <v>3</v>
      </c>
      <c r="F8334" s="4"/>
      <c r="G8334" t="s">
        <v>22422</v>
      </c>
      <c r="H83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34" t="str">
        <f>IF(ISBLANK(E8334),"",INDEX(UniqueArtist!B:B, MATCH(E8334,UniqueArtist!A:A, 0)))</f>
        <v>Nicolas Garcia</v>
      </c>
      <c r="J8334" t="str">
        <f t="shared" si="1170"/>
        <v>Nicolas Garcia</v>
      </c>
      <c r="K8334" s="4">
        <v>0.1</v>
      </c>
      <c r="L8334" t="str">
        <f t="shared" si="1171"/>
        <v/>
      </c>
      <c r="N8334" t="str">
        <f t="shared" si="1172"/>
        <v/>
      </c>
      <c r="P8334" t="str">
        <f t="shared" si="1173"/>
        <v/>
      </c>
      <c r="R8334" t="str">
        <f t="shared" si="1174"/>
        <v/>
      </c>
      <c r="T8334" t="str">
        <f t="shared" si="1175"/>
        <v/>
      </c>
      <c r="U8334" s="4"/>
      <c r="V8334" t="str">
        <f t="shared" si="1176"/>
        <v/>
      </c>
      <c r="W8334" s="4"/>
      <c r="X8334" t="str">
        <f t="shared" si="1177"/>
        <v/>
      </c>
      <c r="Y8334" s="4"/>
      <c r="Z8334" t="str">
        <f t="shared" si="1178"/>
        <v/>
      </c>
      <c r="AA8334" s="4"/>
    </row>
    <row r="8335" spans="1:27" x14ac:dyDescent="0.3">
      <c r="A8335" s="12" t="s">
        <v>22255</v>
      </c>
      <c r="B8335" s="12">
        <v>3617220651010</v>
      </c>
      <c r="C8335" s="11" t="s">
        <v>22256</v>
      </c>
      <c r="D8335" s="11" t="s">
        <v>22257</v>
      </c>
      <c r="E8335" s="11" t="s">
        <v>7</v>
      </c>
      <c r="F8335" s="4"/>
      <c r="G8335" t="s">
        <v>22422</v>
      </c>
      <c r="H833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335" t="str">
        <f>IF(ISBLANK(E8335),"",INDEX(UniqueArtist!B:B, MATCH(E8335,UniqueArtist!A:A, 0)))</f>
        <v>El Fantasma</v>
      </c>
      <c r="J8335" t="str">
        <f t="shared" si="1170"/>
        <v>El Fantasma</v>
      </c>
      <c r="K8335" s="4">
        <v>0.35</v>
      </c>
      <c r="L8335" t="str">
        <f t="shared" si="1171"/>
        <v/>
      </c>
      <c r="N8335" t="str">
        <f t="shared" si="1172"/>
        <v/>
      </c>
      <c r="P8335" t="str">
        <f t="shared" si="1173"/>
        <v/>
      </c>
      <c r="R8335" t="str">
        <f t="shared" si="1174"/>
        <v/>
      </c>
      <c r="T8335" t="str">
        <f t="shared" si="1175"/>
        <v/>
      </c>
      <c r="U8335" s="4"/>
      <c r="V8335" t="str">
        <f t="shared" si="1176"/>
        <v/>
      </c>
      <c r="W8335" s="4"/>
      <c r="X8335" t="str">
        <f t="shared" si="1177"/>
        <v/>
      </c>
      <c r="Y8335" s="4"/>
      <c r="Z8335" t="str">
        <f t="shared" si="1178"/>
        <v/>
      </c>
      <c r="AA8335" s="4"/>
    </row>
    <row r="8336" spans="1:27" ht="31.2" x14ac:dyDescent="0.3">
      <c r="A8336" s="12" t="s">
        <v>22258</v>
      </c>
      <c r="B8336" s="12">
        <v>3616556147525</v>
      </c>
      <c r="C8336" s="11" t="s">
        <v>22259</v>
      </c>
      <c r="D8336" s="11" t="s">
        <v>22260</v>
      </c>
      <c r="E8336" s="11" t="s">
        <v>10788</v>
      </c>
      <c r="F8336" s="4"/>
      <c r="G8336" t="s">
        <v>22422</v>
      </c>
      <c r="H83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36" t="str">
        <f>IF(ISBLANK(E8336),"",INDEX(UniqueArtist!B:B, MATCH(E8336,UniqueArtist!A:A, 0)))</f>
        <v>Nicolas Garcia</v>
      </c>
      <c r="J8336" t="str">
        <f t="shared" si="1170"/>
        <v>Nicolas Garcia</v>
      </c>
      <c r="K8336" s="4">
        <v>0.1</v>
      </c>
      <c r="L8336" t="str">
        <f t="shared" si="1171"/>
        <v/>
      </c>
      <c r="N8336" t="str">
        <f t="shared" si="1172"/>
        <v/>
      </c>
      <c r="P8336" t="str">
        <f t="shared" si="1173"/>
        <v/>
      </c>
      <c r="R8336" t="str">
        <f t="shared" si="1174"/>
        <v/>
      </c>
      <c r="T8336" t="str">
        <f t="shared" si="1175"/>
        <v/>
      </c>
      <c r="U8336" s="4"/>
      <c r="V8336" t="str">
        <f t="shared" si="1176"/>
        <v/>
      </c>
      <c r="W8336" s="4"/>
      <c r="X8336" t="str">
        <f t="shared" si="1177"/>
        <v/>
      </c>
      <c r="Y8336" s="4"/>
      <c r="Z8336" t="str">
        <f t="shared" si="1178"/>
        <v/>
      </c>
      <c r="AA8336" s="4"/>
    </row>
    <row r="8337" spans="1:27" ht="31.2" x14ac:dyDescent="0.3">
      <c r="A8337" s="12" t="s">
        <v>22261</v>
      </c>
      <c r="B8337" s="12">
        <v>3617221041292</v>
      </c>
      <c r="C8337" s="11" t="s">
        <v>22262</v>
      </c>
      <c r="D8337" s="11" t="s">
        <v>22263</v>
      </c>
      <c r="E8337" s="11" t="s">
        <v>10683</v>
      </c>
      <c r="F8337" s="4"/>
      <c r="G8337" t="s">
        <v>22422</v>
      </c>
      <c r="H833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337" t="str">
        <f>IF(ISBLANK(E8337),"",INDEX(UniqueArtist!B:B, MATCH(E8337,UniqueArtist!A:A, 0)))</f>
        <v>AfinArte Music</v>
      </c>
      <c r="J8337" t="str">
        <f t="shared" si="1170"/>
        <v>AfinArte Music</v>
      </c>
      <c r="K8337" s="4">
        <v>1</v>
      </c>
      <c r="L8337" t="str">
        <f t="shared" si="1171"/>
        <v/>
      </c>
      <c r="N8337" t="str">
        <f t="shared" si="1172"/>
        <v/>
      </c>
      <c r="P8337" t="str">
        <f t="shared" si="1173"/>
        <v/>
      </c>
      <c r="R8337" t="str">
        <f t="shared" si="1174"/>
        <v/>
      </c>
      <c r="T8337" t="str">
        <f t="shared" si="1175"/>
        <v/>
      </c>
      <c r="U8337" s="4"/>
      <c r="V8337" t="str">
        <f t="shared" si="1176"/>
        <v/>
      </c>
      <c r="W8337" s="4"/>
      <c r="X8337" t="str">
        <f t="shared" si="1177"/>
        <v/>
      </c>
      <c r="Y8337" s="4"/>
      <c r="Z8337" t="str">
        <f t="shared" si="1178"/>
        <v/>
      </c>
      <c r="AA8337" s="4"/>
    </row>
    <row r="8338" spans="1:27" x14ac:dyDescent="0.3">
      <c r="A8338" s="12" t="s">
        <v>22264</v>
      </c>
      <c r="B8338" s="12">
        <v>3617220915402</v>
      </c>
      <c r="C8338" s="11" t="s">
        <v>22265</v>
      </c>
      <c r="D8338" s="11" t="s">
        <v>22266</v>
      </c>
      <c r="E8338" s="11" t="s">
        <v>7</v>
      </c>
      <c r="F8338" s="4"/>
      <c r="G8338" t="s">
        <v>22422</v>
      </c>
      <c r="H833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338" t="str">
        <f>IF(ISBLANK(E8338),"",INDEX(UniqueArtist!B:B, MATCH(E8338,UniqueArtist!A:A, 0)))</f>
        <v>El Fantasma</v>
      </c>
      <c r="J8338" t="str">
        <f t="shared" si="1170"/>
        <v>El Fantasma</v>
      </c>
      <c r="K8338" s="4">
        <v>0.35</v>
      </c>
      <c r="L8338" t="str">
        <f t="shared" si="1171"/>
        <v/>
      </c>
      <c r="N8338" t="str">
        <f t="shared" si="1172"/>
        <v/>
      </c>
      <c r="P8338" t="str">
        <f t="shared" si="1173"/>
        <v/>
      </c>
      <c r="R8338" t="str">
        <f t="shared" si="1174"/>
        <v/>
      </c>
      <c r="T8338" t="str">
        <f t="shared" si="1175"/>
        <v/>
      </c>
      <c r="U8338" s="4"/>
      <c r="V8338" t="str">
        <f t="shared" si="1176"/>
        <v/>
      </c>
      <c r="W8338" s="4"/>
      <c r="X8338" t="str">
        <f t="shared" si="1177"/>
        <v/>
      </c>
      <c r="Y8338" s="4"/>
      <c r="Z8338" t="str">
        <f t="shared" si="1178"/>
        <v/>
      </c>
      <c r="AA8338" s="4"/>
    </row>
    <row r="8339" spans="1:27" ht="46.8" x14ac:dyDescent="0.3">
      <c r="A8339" s="12" t="s">
        <v>22267</v>
      </c>
      <c r="B8339" s="12">
        <v>3617057886968</v>
      </c>
      <c r="C8339" s="11" t="s">
        <v>22268</v>
      </c>
      <c r="D8339" s="11" t="s">
        <v>22269</v>
      </c>
      <c r="E8339" s="11" t="s">
        <v>10817</v>
      </c>
      <c r="F8339" s="4"/>
      <c r="G8339" t="s">
        <v>22422</v>
      </c>
      <c r="H833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339" t="str">
        <f>IF(ISBLANK(E8339),"",INDEX(UniqueArtist!B:B, MATCH(E8339,UniqueArtist!A:A, 0)))</f>
        <v>Artefino Music</v>
      </c>
      <c r="J8339" t="str">
        <f t="shared" si="1170"/>
        <v>Artefino Music</v>
      </c>
      <c r="K8339" s="4">
        <v>1</v>
      </c>
      <c r="L8339" t="str">
        <f t="shared" si="1171"/>
        <v/>
      </c>
      <c r="N8339" t="str">
        <f t="shared" si="1172"/>
        <v/>
      </c>
      <c r="P8339" t="str">
        <f t="shared" si="1173"/>
        <v/>
      </c>
      <c r="R8339" t="str">
        <f t="shared" si="1174"/>
        <v/>
      </c>
      <c r="T8339" t="str">
        <f t="shared" si="1175"/>
        <v/>
      </c>
      <c r="U8339" s="4"/>
      <c r="V8339" t="str">
        <f t="shared" si="1176"/>
        <v/>
      </c>
      <c r="W8339" s="4"/>
      <c r="X8339" t="str">
        <f t="shared" si="1177"/>
        <v/>
      </c>
      <c r="Y8339" s="4"/>
      <c r="Z8339" t="str">
        <f t="shared" si="1178"/>
        <v/>
      </c>
      <c r="AA8339" s="4"/>
    </row>
    <row r="8340" spans="1:27" ht="46.8" x14ac:dyDescent="0.3">
      <c r="A8340" s="12" t="s">
        <v>22270</v>
      </c>
      <c r="B8340" s="12">
        <v>3617220246926</v>
      </c>
      <c r="C8340" s="11" t="s">
        <v>22271</v>
      </c>
      <c r="D8340" s="11" t="s">
        <v>22272</v>
      </c>
      <c r="E8340" s="11" t="s">
        <v>10817</v>
      </c>
      <c r="F8340" s="4"/>
      <c r="G8340" t="s">
        <v>22422</v>
      </c>
      <c r="H834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340" t="str">
        <f>IF(ISBLANK(E8340),"",INDEX(UniqueArtist!B:B, MATCH(E8340,UniqueArtist!A:A, 0)))</f>
        <v>Artefino Music</v>
      </c>
      <c r="J8340" t="str">
        <f t="shared" si="1170"/>
        <v>Artefino Music</v>
      </c>
      <c r="K8340" s="4">
        <v>1</v>
      </c>
      <c r="L8340" t="str">
        <f t="shared" si="1171"/>
        <v/>
      </c>
      <c r="N8340" t="str">
        <f t="shared" si="1172"/>
        <v/>
      </c>
      <c r="P8340" t="str">
        <f t="shared" si="1173"/>
        <v/>
      </c>
      <c r="R8340" t="str">
        <f t="shared" si="1174"/>
        <v/>
      </c>
      <c r="T8340" t="str">
        <f t="shared" si="1175"/>
        <v/>
      </c>
      <c r="U8340" s="4"/>
      <c r="V8340" t="str">
        <f t="shared" si="1176"/>
        <v/>
      </c>
      <c r="W8340" s="4"/>
      <c r="X8340" t="str">
        <f t="shared" si="1177"/>
        <v/>
      </c>
      <c r="Y8340" s="4"/>
      <c r="Z8340" t="str">
        <f t="shared" si="1178"/>
        <v/>
      </c>
      <c r="AA8340" s="4"/>
    </row>
    <row r="8341" spans="1:27" ht="31.2" x14ac:dyDescent="0.3">
      <c r="A8341" s="12" t="s">
        <v>22273</v>
      </c>
      <c r="B8341" s="12">
        <v>3617220417678</v>
      </c>
      <c r="C8341" s="11" t="s">
        <v>22274</v>
      </c>
      <c r="D8341" s="11" t="s">
        <v>22275</v>
      </c>
      <c r="E8341" s="11" t="s">
        <v>10817</v>
      </c>
      <c r="F8341" s="4"/>
      <c r="G8341" t="s">
        <v>22422</v>
      </c>
      <c r="H834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341" t="str">
        <f>IF(ISBLANK(E8341),"",INDEX(UniqueArtist!B:B, MATCH(E8341,UniqueArtist!A:A, 0)))</f>
        <v>Artefino Music</v>
      </c>
      <c r="J8341" t="str">
        <f t="shared" si="1170"/>
        <v>Artefino Music</v>
      </c>
      <c r="K8341" s="4">
        <v>1</v>
      </c>
      <c r="L8341" t="str">
        <f t="shared" si="1171"/>
        <v/>
      </c>
      <c r="N8341" t="str">
        <f t="shared" si="1172"/>
        <v/>
      </c>
      <c r="P8341" t="str">
        <f t="shared" si="1173"/>
        <v/>
      </c>
      <c r="R8341" t="str">
        <f t="shared" si="1174"/>
        <v/>
      </c>
      <c r="T8341" t="str">
        <f t="shared" si="1175"/>
        <v/>
      </c>
      <c r="U8341" s="4"/>
      <c r="V8341" t="str">
        <f t="shared" si="1176"/>
        <v/>
      </c>
      <c r="W8341" s="4"/>
      <c r="X8341" t="str">
        <f t="shared" si="1177"/>
        <v/>
      </c>
      <c r="Y8341" s="4"/>
      <c r="Z8341" t="str">
        <f t="shared" si="1178"/>
        <v/>
      </c>
      <c r="AA8341" s="4"/>
    </row>
    <row r="8342" spans="1:27" x14ac:dyDescent="0.3">
      <c r="A8342" s="12" t="s">
        <v>22276</v>
      </c>
      <c r="B8342" s="12">
        <v>3617059439346</v>
      </c>
      <c r="C8342" s="11" t="s">
        <v>4908</v>
      </c>
      <c r="D8342" s="11" t="s">
        <v>22277</v>
      </c>
      <c r="E8342" s="11" t="s">
        <v>10694</v>
      </c>
      <c r="F8342" s="4"/>
      <c r="G8342" t="s">
        <v>22422</v>
      </c>
      <c r="H83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42" t="str">
        <f>IF(ISBLANK(E8342),"",INDEX(UniqueArtist!B:B, MATCH(E8342,UniqueArtist!A:A, 0)))</f>
        <v>Decisión Efectiva</v>
      </c>
      <c r="J8342" t="str">
        <f t="shared" si="1170"/>
        <v>Decisión Efectiva</v>
      </c>
      <c r="K8342" s="4">
        <v>0.1</v>
      </c>
      <c r="L8342" t="str">
        <f t="shared" si="1171"/>
        <v/>
      </c>
      <c r="N8342" t="str">
        <f t="shared" si="1172"/>
        <v/>
      </c>
      <c r="P8342" t="str">
        <f t="shared" si="1173"/>
        <v/>
      </c>
      <c r="R8342" t="str">
        <f t="shared" si="1174"/>
        <v/>
      </c>
      <c r="T8342" t="str">
        <f t="shared" si="1175"/>
        <v/>
      </c>
      <c r="U8342" s="4"/>
      <c r="V8342" t="str">
        <f t="shared" si="1176"/>
        <v/>
      </c>
      <c r="W8342" s="4"/>
      <c r="X8342" t="str">
        <f t="shared" si="1177"/>
        <v/>
      </c>
      <c r="Y8342" s="4"/>
      <c r="Z8342" t="str">
        <f t="shared" si="1178"/>
        <v/>
      </c>
      <c r="AA8342" s="4"/>
    </row>
    <row r="8343" spans="1:27" x14ac:dyDescent="0.3">
      <c r="A8343" s="12" t="s">
        <v>22278</v>
      </c>
      <c r="B8343" s="12">
        <v>3617052630238</v>
      </c>
      <c r="C8343" s="11" t="s">
        <v>22279</v>
      </c>
      <c r="D8343" s="11" t="s">
        <v>22280</v>
      </c>
      <c r="E8343" s="11" t="s">
        <v>10817</v>
      </c>
      <c r="F8343" s="4"/>
      <c r="G8343" t="s">
        <v>22422</v>
      </c>
      <c r="H834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343" t="str">
        <f>IF(ISBLANK(E8343),"",INDEX(UniqueArtist!B:B, MATCH(E8343,UniqueArtist!A:A, 0)))</f>
        <v>Artefino Music</v>
      </c>
      <c r="J8343" t="str">
        <f t="shared" si="1170"/>
        <v>Artefino Music</v>
      </c>
      <c r="K8343" s="4">
        <v>1</v>
      </c>
      <c r="L8343" t="str">
        <f t="shared" si="1171"/>
        <v/>
      </c>
      <c r="N8343" t="str">
        <f t="shared" si="1172"/>
        <v/>
      </c>
      <c r="P8343" t="str">
        <f t="shared" si="1173"/>
        <v/>
      </c>
      <c r="R8343" t="str">
        <f t="shared" si="1174"/>
        <v/>
      </c>
      <c r="T8343" t="str">
        <f t="shared" si="1175"/>
        <v/>
      </c>
      <c r="U8343" s="4"/>
      <c r="V8343" t="str">
        <f t="shared" si="1176"/>
        <v/>
      </c>
      <c r="W8343" s="4"/>
      <c r="X8343" t="str">
        <f t="shared" si="1177"/>
        <v/>
      </c>
      <c r="Y8343" s="4"/>
      <c r="Z8343" t="str">
        <f t="shared" si="1178"/>
        <v/>
      </c>
      <c r="AA8343" s="4"/>
    </row>
    <row r="8344" spans="1:27" x14ac:dyDescent="0.3">
      <c r="A8344" s="12" t="s">
        <v>22281</v>
      </c>
      <c r="B8344" s="12">
        <v>3616405914292</v>
      </c>
      <c r="C8344" s="11" t="s">
        <v>22282</v>
      </c>
      <c r="D8344" s="11" t="s">
        <v>22283</v>
      </c>
      <c r="E8344" s="11" t="s">
        <v>10791</v>
      </c>
      <c r="F8344" s="4"/>
      <c r="G8344" t="s">
        <v>22422</v>
      </c>
      <c r="H83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44" t="str">
        <f>IF(ISBLANK(E8344),"",INDEX(UniqueArtist!B:B, MATCH(E8344,UniqueArtist!A:A, 0)))</f>
        <v>Impostores De Nuevo Leon</v>
      </c>
      <c r="J8344" t="str">
        <f t="shared" si="1170"/>
        <v>Impostores De Nuevo Leon</v>
      </c>
      <c r="K8344" s="4">
        <v>0.1</v>
      </c>
      <c r="L8344" t="str">
        <f t="shared" si="1171"/>
        <v/>
      </c>
      <c r="N8344" t="str">
        <f t="shared" si="1172"/>
        <v/>
      </c>
      <c r="P8344" t="str">
        <f t="shared" si="1173"/>
        <v/>
      </c>
      <c r="R8344" t="str">
        <f t="shared" si="1174"/>
        <v/>
      </c>
      <c r="T8344" t="str">
        <f t="shared" si="1175"/>
        <v/>
      </c>
      <c r="U8344" s="4"/>
      <c r="V8344" t="str">
        <f t="shared" si="1176"/>
        <v/>
      </c>
      <c r="W8344" s="4"/>
      <c r="X8344" t="str">
        <f t="shared" si="1177"/>
        <v/>
      </c>
      <c r="Y8344" s="4"/>
      <c r="Z8344" t="str">
        <f t="shared" si="1178"/>
        <v/>
      </c>
      <c r="AA8344" s="4"/>
    </row>
    <row r="8345" spans="1:27" x14ac:dyDescent="0.3">
      <c r="A8345" s="12">
        <v>3616842228631</v>
      </c>
      <c r="B8345" s="12">
        <v>3616842228631</v>
      </c>
      <c r="C8345" s="11"/>
      <c r="D8345" s="11" t="s">
        <v>22284</v>
      </c>
      <c r="E8345" s="11" t="s">
        <v>10721</v>
      </c>
      <c r="F8345" s="4"/>
      <c r="G8345" t="s">
        <v>22422</v>
      </c>
      <c r="H834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345" t="str">
        <f>IF(ISBLANK(E8345),"",INDEX(UniqueArtist!B:B, MATCH(E8345,UniqueArtist!A:A, 0)))</f>
        <v>El Fantasma</v>
      </c>
      <c r="J8345" t="str">
        <f t="shared" si="1170"/>
        <v>El Fantasma</v>
      </c>
      <c r="K8345" s="4">
        <v>0.35</v>
      </c>
      <c r="L8345" t="str">
        <f t="shared" si="1171"/>
        <v/>
      </c>
      <c r="N8345" t="str">
        <f t="shared" si="1172"/>
        <v/>
      </c>
      <c r="P8345" t="str">
        <f t="shared" si="1173"/>
        <v/>
      </c>
      <c r="R8345" t="str">
        <f t="shared" si="1174"/>
        <v/>
      </c>
      <c r="T8345" t="str">
        <f t="shared" si="1175"/>
        <v/>
      </c>
      <c r="U8345" s="4"/>
      <c r="V8345" t="str">
        <f t="shared" si="1176"/>
        <v/>
      </c>
      <c r="W8345" s="4"/>
      <c r="X8345" t="str">
        <f t="shared" si="1177"/>
        <v/>
      </c>
      <c r="Y8345" s="4"/>
      <c r="Z8345" t="str">
        <f t="shared" si="1178"/>
        <v/>
      </c>
      <c r="AA8345" s="4"/>
    </row>
    <row r="8346" spans="1:27" ht="31.2" x14ac:dyDescent="0.3">
      <c r="A8346" s="12">
        <v>3617058250584</v>
      </c>
      <c r="B8346" s="12">
        <v>3617058250584</v>
      </c>
      <c r="C8346" s="11"/>
      <c r="D8346" s="11" t="s">
        <v>22169</v>
      </c>
      <c r="E8346" s="11" t="s">
        <v>10697</v>
      </c>
      <c r="F8346" s="4"/>
      <c r="G8346" t="s">
        <v>22422</v>
      </c>
      <c r="H8346"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8346" t="str">
        <f>IF(ISBLANK(E8346),"",INDEX(UniqueArtist!B:B, MATCH(E8346,UniqueArtist!A:A, 0)))</f>
        <v>Gerardo Diaz, El Fantasma</v>
      </c>
      <c r="J8346" t="str">
        <f t="shared" si="1170"/>
        <v>Gerardo Diaz</v>
      </c>
      <c r="K8346" s="4">
        <v>0.05</v>
      </c>
      <c r="L8346" t="str">
        <f t="shared" si="1171"/>
        <v>El Fantasma</v>
      </c>
      <c r="M8346" s="4">
        <v>0.17499999999999999</v>
      </c>
      <c r="N8346" t="str">
        <f t="shared" si="1172"/>
        <v/>
      </c>
      <c r="P8346" t="str">
        <f t="shared" si="1173"/>
        <v/>
      </c>
      <c r="R8346" t="str">
        <f t="shared" si="1174"/>
        <v/>
      </c>
      <c r="T8346" t="str">
        <f t="shared" si="1175"/>
        <v/>
      </c>
      <c r="U8346" s="4"/>
      <c r="V8346" t="str">
        <f t="shared" si="1176"/>
        <v/>
      </c>
      <c r="W8346" s="4"/>
      <c r="X8346" t="str">
        <f t="shared" si="1177"/>
        <v/>
      </c>
      <c r="Y8346" s="4"/>
      <c r="Z8346" t="str">
        <f t="shared" si="1178"/>
        <v/>
      </c>
      <c r="AA8346" s="4"/>
    </row>
    <row r="8347" spans="1:27" x14ac:dyDescent="0.3">
      <c r="A8347" s="12">
        <v>3616554168973</v>
      </c>
      <c r="B8347" s="12">
        <v>3616554168973</v>
      </c>
      <c r="C8347" s="11"/>
      <c r="D8347" s="11" t="s">
        <v>22285</v>
      </c>
      <c r="E8347" s="11" t="s">
        <v>3</v>
      </c>
      <c r="F8347" s="4"/>
      <c r="G8347" t="s">
        <v>22422</v>
      </c>
      <c r="H83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47" t="str">
        <f>IF(ISBLANK(E8347),"",INDEX(UniqueArtist!B:B, MATCH(E8347,UniqueArtist!A:A, 0)))</f>
        <v>Nicolas Garcia</v>
      </c>
      <c r="J8347" t="str">
        <f t="shared" si="1170"/>
        <v>Nicolas Garcia</v>
      </c>
      <c r="K8347" s="4">
        <v>0.1</v>
      </c>
      <c r="L8347" t="str">
        <f t="shared" si="1171"/>
        <v/>
      </c>
      <c r="N8347" t="str">
        <f t="shared" si="1172"/>
        <v/>
      </c>
      <c r="P8347" t="str">
        <f t="shared" si="1173"/>
        <v/>
      </c>
      <c r="R8347" t="str">
        <f t="shared" si="1174"/>
        <v/>
      </c>
      <c r="T8347" t="str">
        <f t="shared" si="1175"/>
        <v/>
      </c>
      <c r="U8347" s="4"/>
      <c r="V8347" t="str">
        <f t="shared" si="1176"/>
        <v/>
      </c>
      <c r="W8347" s="4"/>
      <c r="X8347" t="str">
        <f t="shared" si="1177"/>
        <v/>
      </c>
      <c r="Y8347" s="4"/>
      <c r="Z8347" t="str">
        <f t="shared" si="1178"/>
        <v/>
      </c>
      <c r="AA8347" s="4"/>
    </row>
    <row r="8348" spans="1:27" x14ac:dyDescent="0.3">
      <c r="A8348" s="12">
        <v>3616554169345</v>
      </c>
      <c r="B8348" s="12">
        <v>3616554169345</v>
      </c>
      <c r="C8348" s="11"/>
      <c r="D8348" s="11" t="s">
        <v>22286</v>
      </c>
      <c r="E8348" s="11" t="s">
        <v>3</v>
      </c>
      <c r="F8348" s="4"/>
      <c r="G8348" t="s">
        <v>22422</v>
      </c>
      <c r="H83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48" t="str">
        <f>IF(ISBLANK(E8348),"",INDEX(UniqueArtist!B:B, MATCH(E8348,UniqueArtist!A:A, 0)))</f>
        <v>Nicolas Garcia</v>
      </c>
      <c r="J8348" t="str">
        <f t="shared" si="1170"/>
        <v>Nicolas Garcia</v>
      </c>
      <c r="K8348" s="4">
        <v>0.1</v>
      </c>
      <c r="L8348" t="str">
        <f t="shared" si="1171"/>
        <v/>
      </c>
      <c r="N8348" t="str">
        <f t="shared" si="1172"/>
        <v/>
      </c>
      <c r="P8348" t="str">
        <f t="shared" si="1173"/>
        <v/>
      </c>
      <c r="R8348" t="str">
        <f t="shared" si="1174"/>
        <v/>
      </c>
      <c r="T8348" t="str">
        <f t="shared" si="1175"/>
        <v/>
      </c>
      <c r="U8348" s="4"/>
      <c r="V8348" t="str">
        <f t="shared" si="1176"/>
        <v/>
      </c>
      <c r="W8348" s="4"/>
      <c r="X8348" t="str">
        <f t="shared" si="1177"/>
        <v/>
      </c>
      <c r="Y8348" s="4"/>
      <c r="Z8348" t="str">
        <f t="shared" si="1178"/>
        <v/>
      </c>
      <c r="AA8348" s="4"/>
    </row>
    <row r="8349" spans="1:27" x14ac:dyDescent="0.3">
      <c r="A8349" s="12">
        <v>3617054452852</v>
      </c>
      <c r="B8349" s="12">
        <v>3617054452852</v>
      </c>
      <c r="C8349" s="11"/>
      <c r="D8349" s="11" t="s">
        <v>22287</v>
      </c>
      <c r="E8349" s="11" t="s">
        <v>7</v>
      </c>
      <c r="F8349" s="4"/>
      <c r="G8349" t="s">
        <v>22422</v>
      </c>
      <c r="H834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349" t="str">
        <f>IF(ISBLANK(E8349),"",INDEX(UniqueArtist!B:B, MATCH(E8349,UniqueArtist!A:A, 0)))</f>
        <v>El Fantasma</v>
      </c>
      <c r="J8349" t="str">
        <f t="shared" si="1170"/>
        <v>El Fantasma</v>
      </c>
      <c r="K8349" s="4">
        <v>0.35</v>
      </c>
      <c r="L8349" t="str">
        <f t="shared" si="1171"/>
        <v/>
      </c>
      <c r="N8349" t="str">
        <f t="shared" si="1172"/>
        <v/>
      </c>
      <c r="P8349" t="str">
        <f t="shared" si="1173"/>
        <v/>
      </c>
      <c r="R8349" t="str">
        <f t="shared" si="1174"/>
        <v/>
      </c>
      <c r="T8349" t="str">
        <f t="shared" si="1175"/>
        <v/>
      </c>
      <c r="U8349" s="4"/>
      <c r="V8349" t="str">
        <f t="shared" si="1176"/>
        <v/>
      </c>
      <c r="W8349" s="4"/>
      <c r="X8349" t="str">
        <f t="shared" si="1177"/>
        <v/>
      </c>
      <c r="Y8349" s="4"/>
      <c r="Z8349" t="str">
        <f t="shared" si="1178"/>
        <v/>
      </c>
      <c r="AA8349" s="4"/>
    </row>
    <row r="8350" spans="1:27" x14ac:dyDescent="0.3">
      <c r="A8350" s="12">
        <v>3616553276518</v>
      </c>
      <c r="B8350" s="12">
        <v>3616553276518</v>
      </c>
      <c r="C8350" s="11"/>
      <c r="D8350" s="11" t="s">
        <v>11</v>
      </c>
      <c r="E8350" s="11" t="s">
        <v>3</v>
      </c>
      <c r="F8350" s="4"/>
      <c r="G8350" t="s">
        <v>22422</v>
      </c>
      <c r="H83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50" t="str">
        <f>IF(ISBLANK(E8350),"",INDEX(UniqueArtist!B:B, MATCH(E8350,UniqueArtist!A:A, 0)))</f>
        <v>Nicolas Garcia</v>
      </c>
      <c r="J8350" t="str">
        <f t="shared" si="1170"/>
        <v>Nicolas Garcia</v>
      </c>
      <c r="K8350" s="4">
        <v>0.1</v>
      </c>
      <c r="L8350" t="str">
        <f t="shared" si="1171"/>
        <v/>
      </c>
      <c r="N8350" t="str">
        <f t="shared" si="1172"/>
        <v/>
      </c>
      <c r="P8350" t="str">
        <f t="shared" si="1173"/>
        <v/>
      </c>
      <c r="R8350" t="str">
        <f t="shared" si="1174"/>
        <v/>
      </c>
      <c r="T8350" t="str">
        <f t="shared" si="1175"/>
        <v/>
      </c>
      <c r="U8350" s="4"/>
      <c r="V8350" t="str">
        <f t="shared" si="1176"/>
        <v/>
      </c>
      <c r="W8350" s="4"/>
      <c r="X8350" t="str">
        <f t="shared" si="1177"/>
        <v/>
      </c>
      <c r="Y8350" s="4"/>
      <c r="Z8350" t="str">
        <f t="shared" si="1178"/>
        <v/>
      </c>
      <c r="AA8350" s="4"/>
    </row>
    <row r="8351" spans="1:27" x14ac:dyDescent="0.3">
      <c r="A8351" s="12">
        <v>3616554130468</v>
      </c>
      <c r="B8351" s="12">
        <v>3616554130468</v>
      </c>
      <c r="C8351" s="11"/>
      <c r="D8351" s="11" t="s">
        <v>22288</v>
      </c>
      <c r="E8351" s="11" t="s">
        <v>3</v>
      </c>
      <c r="F8351" s="4"/>
      <c r="G8351" t="s">
        <v>22422</v>
      </c>
      <c r="H83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51" t="str">
        <f>IF(ISBLANK(E8351),"",INDEX(UniqueArtist!B:B, MATCH(E8351,UniqueArtist!A:A, 0)))</f>
        <v>Nicolas Garcia</v>
      </c>
      <c r="J8351" t="str">
        <f t="shared" si="1170"/>
        <v>Nicolas Garcia</v>
      </c>
      <c r="K8351" s="4">
        <v>0.1</v>
      </c>
      <c r="L8351" t="str">
        <f t="shared" si="1171"/>
        <v/>
      </c>
      <c r="N8351" t="str">
        <f t="shared" si="1172"/>
        <v/>
      </c>
      <c r="P8351" t="str">
        <f t="shared" si="1173"/>
        <v/>
      </c>
      <c r="R8351" t="str">
        <f t="shared" si="1174"/>
        <v/>
      </c>
      <c r="T8351" t="str">
        <f t="shared" si="1175"/>
        <v/>
      </c>
      <c r="U8351" s="4"/>
      <c r="V8351" t="str">
        <f t="shared" si="1176"/>
        <v/>
      </c>
      <c r="W8351" s="4"/>
      <c r="X8351" t="str">
        <f t="shared" si="1177"/>
        <v/>
      </c>
      <c r="Y8351" s="4"/>
      <c r="Z8351" t="str">
        <f t="shared" si="1178"/>
        <v/>
      </c>
      <c r="AA8351" s="4"/>
    </row>
    <row r="8352" spans="1:27" x14ac:dyDescent="0.3">
      <c r="A8352" s="12">
        <v>3616554130635</v>
      </c>
      <c r="B8352" s="12">
        <v>3616554130635</v>
      </c>
      <c r="C8352" s="11"/>
      <c r="D8352" s="11" t="s">
        <v>22289</v>
      </c>
      <c r="E8352" s="11" t="s">
        <v>3</v>
      </c>
      <c r="F8352" s="4"/>
      <c r="G8352" t="s">
        <v>22422</v>
      </c>
      <c r="H83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52" t="str">
        <f>IF(ISBLANK(E8352),"",INDEX(UniqueArtist!B:B, MATCH(E8352,UniqueArtist!A:A, 0)))</f>
        <v>Nicolas Garcia</v>
      </c>
      <c r="J8352" t="str">
        <f t="shared" si="1170"/>
        <v>Nicolas Garcia</v>
      </c>
      <c r="K8352" s="4">
        <v>0.1</v>
      </c>
      <c r="L8352" t="str">
        <f t="shared" si="1171"/>
        <v/>
      </c>
      <c r="N8352" t="str">
        <f t="shared" si="1172"/>
        <v/>
      </c>
      <c r="P8352" t="str">
        <f t="shared" si="1173"/>
        <v/>
      </c>
      <c r="R8352" t="str">
        <f t="shared" si="1174"/>
        <v/>
      </c>
      <c r="T8352" t="str">
        <f t="shared" si="1175"/>
        <v/>
      </c>
      <c r="U8352" s="4"/>
      <c r="V8352" t="str">
        <f t="shared" si="1176"/>
        <v/>
      </c>
      <c r="W8352" s="4"/>
      <c r="X8352" t="str">
        <f t="shared" si="1177"/>
        <v/>
      </c>
      <c r="Y8352" s="4"/>
      <c r="Z8352" t="str">
        <f t="shared" si="1178"/>
        <v/>
      </c>
      <c r="AA8352" s="4"/>
    </row>
    <row r="8353" spans="1:27" x14ac:dyDescent="0.3">
      <c r="A8353" s="12" t="s">
        <v>22290</v>
      </c>
      <c r="B8353" s="12">
        <v>3617053799675</v>
      </c>
      <c r="C8353" s="11" t="s">
        <v>1922</v>
      </c>
      <c r="D8353" s="11" t="s">
        <v>22291</v>
      </c>
      <c r="E8353" s="11" t="s">
        <v>10666</v>
      </c>
      <c r="F8353" s="4"/>
      <c r="G8353" t="s">
        <v>22422</v>
      </c>
      <c r="H83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53" t="str">
        <f>IF(ISBLANK(E8353),"",INDEX(UniqueArtist!B:B, MATCH(E8353,UniqueArtist!A:A, 0)))</f>
        <v>ZE-ZE</v>
      </c>
      <c r="J8353" t="str">
        <f t="shared" si="1170"/>
        <v>ZE-ZE</v>
      </c>
      <c r="K8353" s="4">
        <v>0.1</v>
      </c>
      <c r="L8353" t="str">
        <f t="shared" si="1171"/>
        <v/>
      </c>
      <c r="N8353" t="str">
        <f t="shared" si="1172"/>
        <v/>
      </c>
      <c r="P8353" t="str">
        <f t="shared" si="1173"/>
        <v/>
      </c>
      <c r="R8353" t="str">
        <f t="shared" si="1174"/>
        <v/>
      </c>
      <c r="T8353" t="str">
        <f t="shared" si="1175"/>
        <v/>
      </c>
      <c r="U8353" s="4"/>
      <c r="V8353" t="str">
        <f t="shared" si="1176"/>
        <v/>
      </c>
      <c r="W8353" s="4"/>
      <c r="X8353" t="str">
        <f t="shared" si="1177"/>
        <v/>
      </c>
      <c r="Y8353" s="4"/>
      <c r="Z8353" t="str">
        <f t="shared" si="1178"/>
        <v/>
      </c>
      <c r="AA8353" s="4"/>
    </row>
    <row r="8354" spans="1:27" x14ac:dyDescent="0.3">
      <c r="A8354" s="12">
        <v>3616552274997</v>
      </c>
      <c r="B8354" s="12">
        <v>3616552274997</v>
      </c>
      <c r="C8354" s="11"/>
      <c r="D8354" s="11" t="s">
        <v>22155</v>
      </c>
      <c r="E8354" s="11" t="s">
        <v>19</v>
      </c>
      <c r="F8354" s="4"/>
      <c r="G8354" t="s">
        <v>22422</v>
      </c>
      <c r="H83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54" t="str">
        <f>IF(ISBLANK(E8354),"",INDEX(UniqueArtist!B:B, MATCH(E8354,UniqueArtist!A:A, 0)))</f>
        <v>Los Dos de Tamaulipas</v>
      </c>
      <c r="J8354" t="str">
        <f t="shared" si="1170"/>
        <v>Los Dos de Tamaulipas</v>
      </c>
      <c r="K8354" s="4">
        <v>0.1</v>
      </c>
      <c r="L8354" t="str">
        <f t="shared" si="1171"/>
        <v/>
      </c>
      <c r="N8354" t="str">
        <f t="shared" si="1172"/>
        <v/>
      </c>
      <c r="P8354" t="str">
        <f t="shared" si="1173"/>
        <v/>
      </c>
      <c r="R8354" t="str">
        <f t="shared" si="1174"/>
        <v/>
      </c>
      <c r="T8354" t="str">
        <f t="shared" si="1175"/>
        <v/>
      </c>
      <c r="U8354" s="4"/>
      <c r="V8354" t="str">
        <f t="shared" si="1176"/>
        <v/>
      </c>
      <c r="W8354" s="4"/>
      <c r="X8354" t="str">
        <f t="shared" si="1177"/>
        <v/>
      </c>
      <c r="Y8354" s="4"/>
      <c r="Z8354" t="str">
        <f t="shared" si="1178"/>
        <v/>
      </c>
      <c r="AA8354" s="4"/>
    </row>
    <row r="8355" spans="1:27" x14ac:dyDescent="0.3">
      <c r="A8355" s="12">
        <v>3616554261766</v>
      </c>
      <c r="B8355" s="12">
        <v>3616554261766</v>
      </c>
      <c r="C8355" s="11"/>
      <c r="D8355" s="11" t="s">
        <v>22292</v>
      </c>
      <c r="E8355" s="11" t="s">
        <v>3</v>
      </c>
      <c r="F8355" s="4"/>
      <c r="G8355" t="s">
        <v>22422</v>
      </c>
      <c r="H83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55" t="str">
        <f>IF(ISBLANK(E8355),"",INDEX(UniqueArtist!B:B, MATCH(E8355,UniqueArtist!A:A, 0)))</f>
        <v>Nicolas Garcia</v>
      </c>
      <c r="J8355" t="str">
        <f t="shared" si="1170"/>
        <v>Nicolas Garcia</v>
      </c>
      <c r="K8355" s="4">
        <v>0.1</v>
      </c>
      <c r="L8355" t="str">
        <f t="shared" si="1171"/>
        <v/>
      </c>
      <c r="N8355" t="str">
        <f t="shared" si="1172"/>
        <v/>
      </c>
      <c r="P8355" t="str">
        <f t="shared" si="1173"/>
        <v/>
      </c>
      <c r="R8355" t="str">
        <f t="shared" si="1174"/>
        <v/>
      </c>
      <c r="T8355" t="str">
        <f t="shared" si="1175"/>
        <v/>
      </c>
      <c r="U8355" s="4"/>
      <c r="V8355" t="str">
        <f t="shared" si="1176"/>
        <v/>
      </c>
      <c r="W8355" s="4"/>
      <c r="X8355" t="str">
        <f t="shared" si="1177"/>
        <v/>
      </c>
      <c r="Y8355" s="4"/>
      <c r="Z8355" t="str">
        <f t="shared" si="1178"/>
        <v/>
      </c>
      <c r="AA8355" s="4"/>
    </row>
    <row r="8356" spans="1:27" x14ac:dyDescent="0.3">
      <c r="A8356" s="12">
        <v>3616554169093</v>
      </c>
      <c r="B8356" s="12">
        <v>3616554169093</v>
      </c>
      <c r="C8356" s="11"/>
      <c r="D8356" s="11" t="s">
        <v>22178</v>
      </c>
      <c r="E8356" s="11" t="s">
        <v>3</v>
      </c>
      <c r="F8356" s="4"/>
      <c r="G8356" t="s">
        <v>22422</v>
      </c>
      <c r="H83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56" t="str">
        <f>IF(ISBLANK(E8356),"",INDEX(UniqueArtist!B:B, MATCH(E8356,UniqueArtist!A:A, 0)))</f>
        <v>Nicolas Garcia</v>
      </c>
      <c r="J8356" t="str">
        <f t="shared" si="1170"/>
        <v>Nicolas Garcia</v>
      </c>
      <c r="K8356" s="4">
        <v>0.1</v>
      </c>
      <c r="L8356" t="str">
        <f t="shared" si="1171"/>
        <v/>
      </c>
      <c r="N8356" t="str">
        <f t="shared" si="1172"/>
        <v/>
      </c>
      <c r="P8356" t="str">
        <f t="shared" si="1173"/>
        <v/>
      </c>
      <c r="R8356" t="str">
        <f t="shared" si="1174"/>
        <v/>
      </c>
      <c r="T8356" t="str">
        <f t="shared" si="1175"/>
        <v/>
      </c>
      <c r="U8356" s="4"/>
      <c r="V8356" t="str">
        <f t="shared" si="1176"/>
        <v/>
      </c>
      <c r="W8356" s="4"/>
      <c r="X8356" t="str">
        <f t="shared" si="1177"/>
        <v/>
      </c>
      <c r="Y8356" s="4"/>
      <c r="Z8356" t="str">
        <f t="shared" si="1178"/>
        <v/>
      </c>
      <c r="AA8356" s="4"/>
    </row>
    <row r="8357" spans="1:27" x14ac:dyDescent="0.3">
      <c r="A8357" s="12">
        <v>3616554169086</v>
      </c>
      <c r="B8357" s="12">
        <v>3616554169086</v>
      </c>
      <c r="C8357" s="11"/>
      <c r="D8357" s="11" t="s">
        <v>22158</v>
      </c>
      <c r="E8357" s="11" t="s">
        <v>3</v>
      </c>
      <c r="F8357" s="4"/>
      <c r="G8357" t="s">
        <v>22422</v>
      </c>
      <c r="H83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57" t="str">
        <f>IF(ISBLANK(E8357),"",INDEX(UniqueArtist!B:B, MATCH(E8357,UniqueArtist!A:A, 0)))</f>
        <v>Nicolas Garcia</v>
      </c>
      <c r="J8357" t="str">
        <f t="shared" si="1170"/>
        <v>Nicolas Garcia</v>
      </c>
      <c r="K8357" s="4">
        <v>0.1</v>
      </c>
      <c r="L8357" t="str">
        <f t="shared" si="1171"/>
        <v/>
      </c>
      <c r="N8357" t="str">
        <f t="shared" si="1172"/>
        <v/>
      </c>
      <c r="P8357" t="str">
        <f t="shared" si="1173"/>
        <v/>
      </c>
      <c r="R8357" t="str">
        <f t="shared" si="1174"/>
        <v/>
      </c>
      <c r="T8357" t="str">
        <f t="shared" si="1175"/>
        <v/>
      </c>
      <c r="U8357" s="4"/>
      <c r="V8357" t="str">
        <f t="shared" si="1176"/>
        <v/>
      </c>
      <c r="W8357" s="4"/>
      <c r="X8357" t="str">
        <f t="shared" si="1177"/>
        <v/>
      </c>
      <c r="Y8357" s="4"/>
      <c r="Z8357" t="str">
        <f t="shared" si="1178"/>
        <v/>
      </c>
      <c r="AA8357" s="4"/>
    </row>
    <row r="8358" spans="1:27" x14ac:dyDescent="0.3">
      <c r="A8358" s="12">
        <v>3616840220859</v>
      </c>
      <c r="B8358" s="12">
        <v>3616840220859</v>
      </c>
      <c r="C8358" s="11"/>
      <c r="D8358" s="11" t="s">
        <v>22164</v>
      </c>
      <c r="E8358" s="11" t="s">
        <v>53</v>
      </c>
      <c r="F8358" s="4"/>
      <c r="G8358" t="s">
        <v>22422</v>
      </c>
      <c r="H83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58" t="str">
        <f>IF(ISBLANK(E8358),"",INDEX(UniqueArtist!B:B, MATCH(E8358,UniqueArtist!A:A, 0)))</f>
        <v>Gerardo Diaz</v>
      </c>
      <c r="J8358" t="str">
        <f t="shared" si="1170"/>
        <v>Gerardo Diaz</v>
      </c>
      <c r="K8358" s="4">
        <v>0.1</v>
      </c>
      <c r="L8358" t="str">
        <f t="shared" si="1171"/>
        <v/>
      </c>
      <c r="N8358" t="str">
        <f t="shared" si="1172"/>
        <v/>
      </c>
      <c r="P8358" t="str">
        <f t="shared" si="1173"/>
        <v/>
      </c>
      <c r="R8358" t="str">
        <f t="shared" si="1174"/>
        <v/>
      </c>
      <c r="T8358" t="str">
        <f t="shared" si="1175"/>
        <v/>
      </c>
      <c r="U8358" s="4"/>
      <c r="V8358" t="str">
        <f t="shared" si="1176"/>
        <v/>
      </c>
      <c r="W8358" s="4"/>
      <c r="X8358" t="str">
        <f t="shared" si="1177"/>
        <v/>
      </c>
      <c r="Y8358" s="4"/>
      <c r="Z8358" t="str">
        <f t="shared" si="1178"/>
        <v/>
      </c>
      <c r="AA8358" s="4"/>
    </row>
    <row r="8359" spans="1:27" x14ac:dyDescent="0.3">
      <c r="A8359" s="12">
        <v>3616554475712</v>
      </c>
      <c r="B8359" s="12">
        <v>3616554475712</v>
      </c>
      <c r="C8359" s="11"/>
      <c r="D8359" s="11" t="s">
        <v>22293</v>
      </c>
      <c r="E8359" s="11" t="s">
        <v>3</v>
      </c>
      <c r="F8359" s="4"/>
      <c r="G8359" t="s">
        <v>22422</v>
      </c>
      <c r="H83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59" t="str">
        <f>IF(ISBLANK(E8359),"",INDEX(UniqueArtist!B:B, MATCH(E8359,UniqueArtist!A:A, 0)))</f>
        <v>Nicolas Garcia</v>
      </c>
      <c r="J8359" t="str">
        <f t="shared" si="1170"/>
        <v>Nicolas Garcia</v>
      </c>
      <c r="K8359" s="4">
        <v>0.1</v>
      </c>
      <c r="L8359" t="str">
        <f t="shared" si="1171"/>
        <v/>
      </c>
      <c r="N8359" t="str">
        <f t="shared" si="1172"/>
        <v/>
      </c>
      <c r="P8359" t="str">
        <f t="shared" si="1173"/>
        <v/>
      </c>
      <c r="R8359" t="str">
        <f t="shared" si="1174"/>
        <v/>
      </c>
      <c r="T8359" t="str">
        <f t="shared" si="1175"/>
        <v/>
      </c>
      <c r="U8359" s="4"/>
      <c r="V8359" t="str">
        <f t="shared" si="1176"/>
        <v/>
      </c>
      <c r="W8359" s="4"/>
      <c r="X8359" t="str">
        <f t="shared" si="1177"/>
        <v/>
      </c>
      <c r="Y8359" s="4"/>
      <c r="Z8359" t="str">
        <f t="shared" si="1178"/>
        <v/>
      </c>
      <c r="AA8359" s="4"/>
    </row>
    <row r="8360" spans="1:27" x14ac:dyDescent="0.3">
      <c r="A8360" s="12">
        <v>3616554168966</v>
      </c>
      <c r="B8360" s="12">
        <v>3616554168966</v>
      </c>
      <c r="C8360" s="11"/>
      <c r="D8360" s="11" t="s">
        <v>22171</v>
      </c>
      <c r="E8360" s="11" t="s">
        <v>3</v>
      </c>
      <c r="F8360" s="4"/>
      <c r="G8360" t="s">
        <v>22422</v>
      </c>
      <c r="H83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60" t="str">
        <f>IF(ISBLANK(E8360),"",INDEX(UniqueArtist!B:B, MATCH(E8360,UniqueArtist!A:A, 0)))</f>
        <v>Nicolas Garcia</v>
      </c>
      <c r="J8360" t="str">
        <f t="shared" si="1170"/>
        <v>Nicolas Garcia</v>
      </c>
      <c r="K8360" s="4">
        <v>0.1</v>
      </c>
      <c r="L8360" t="str">
        <f t="shared" si="1171"/>
        <v/>
      </c>
      <c r="N8360" t="str">
        <f t="shared" si="1172"/>
        <v/>
      </c>
      <c r="P8360" t="str">
        <f t="shared" si="1173"/>
        <v/>
      </c>
      <c r="R8360" t="str">
        <f t="shared" si="1174"/>
        <v/>
      </c>
      <c r="T8360" t="str">
        <f t="shared" si="1175"/>
        <v/>
      </c>
      <c r="U8360" s="4"/>
      <c r="V8360" t="str">
        <f t="shared" si="1176"/>
        <v/>
      </c>
      <c r="W8360" s="4"/>
      <c r="X8360" t="str">
        <f t="shared" si="1177"/>
        <v/>
      </c>
      <c r="Y8360" s="4"/>
      <c r="Z8360" t="str">
        <f t="shared" si="1178"/>
        <v/>
      </c>
      <c r="AA8360" s="4"/>
    </row>
    <row r="8361" spans="1:27" x14ac:dyDescent="0.3">
      <c r="A8361" s="12">
        <v>3616554130376</v>
      </c>
      <c r="B8361" s="12">
        <v>3616554130376</v>
      </c>
      <c r="C8361" s="11"/>
      <c r="D8361" s="11" t="s">
        <v>22294</v>
      </c>
      <c r="E8361" s="11" t="s">
        <v>3</v>
      </c>
      <c r="F8361" s="4"/>
      <c r="G8361" t="s">
        <v>22422</v>
      </c>
      <c r="H83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61" t="str">
        <f>IF(ISBLANK(E8361),"",INDEX(UniqueArtist!B:B, MATCH(E8361,UniqueArtist!A:A, 0)))</f>
        <v>Nicolas Garcia</v>
      </c>
      <c r="J8361" t="str">
        <f t="shared" si="1170"/>
        <v>Nicolas Garcia</v>
      </c>
      <c r="K8361" s="4">
        <v>0.1</v>
      </c>
      <c r="L8361" t="str">
        <f t="shared" si="1171"/>
        <v/>
      </c>
      <c r="N8361" t="str">
        <f t="shared" si="1172"/>
        <v/>
      </c>
      <c r="P8361" t="str">
        <f t="shared" si="1173"/>
        <v/>
      </c>
      <c r="R8361" t="str">
        <f t="shared" si="1174"/>
        <v/>
      </c>
      <c r="T8361" t="str">
        <f t="shared" si="1175"/>
        <v/>
      </c>
      <c r="U8361" s="4"/>
      <c r="V8361" t="str">
        <f t="shared" si="1176"/>
        <v/>
      </c>
      <c r="W8361" s="4"/>
      <c r="X8361" t="str">
        <f t="shared" si="1177"/>
        <v/>
      </c>
      <c r="Y8361" s="4"/>
      <c r="Z8361" t="str">
        <f t="shared" si="1178"/>
        <v/>
      </c>
      <c r="AA8361" s="4"/>
    </row>
    <row r="8362" spans="1:27" x14ac:dyDescent="0.3">
      <c r="A8362" s="12">
        <v>3616554452171</v>
      </c>
      <c r="B8362" s="12">
        <v>3616554452171</v>
      </c>
      <c r="C8362" s="11"/>
      <c r="D8362" s="11" t="s">
        <v>22295</v>
      </c>
      <c r="E8362" s="11" t="s">
        <v>3</v>
      </c>
      <c r="F8362" s="4"/>
      <c r="G8362" t="s">
        <v>22422</v>
      </c>
      <c r="H83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62" t="str">
        <f>IF(ISBLANK(E8362),"",INDEX(UniqueArtist!B:B, MATCH(E8362,UniqueArtist!A:A, 0)))</f>
        <v>Nicolas Garcia</v>
      </c>
      <c r="J8362" t="str">
        <f t="shared" si="1170"/>
        <v>Nicolas Garcia</v>
      </c>
      <c r="K8362" s="4">
        <v>0.1</v>
      </c>
      <c r="L8362" t="str">
        <f t="shared" si="1171"/>
        <v/>
      </c>
      <c r="N8362" t="str">
        <f t="shared" si="1172"/>
        <v/>
      </c>
      <c r="P8362" t="str">
        <f t="shared" si="1173"/>
        <v/>
      </c>
      <c r="R8362" t="str">
        <f t="shared" si="1174"/>
        <v/>
      </c>
      <c r="T8362" t="str">
        <f t="shared" si="1175"/>
        <v/>
      </c>
      <c r="U8362" s="4"/>
      <c r="V8362" t="str">
        <f t="shared" si="1176"/>
        <v/>
      </c>
      <c r="W8362" s="4"/>
      <c r="X8362" t="str">
        <f t="shared" si="1177"/>
        <v/>
      </c>
      <c r="Y8362" s="4"/>
      <c r="Z8362" t="str">
        <f t="shared" si="1178"/>
        <v/>
      </c>
      <c r="AA8362" s="4"/>
    </row>
    <row r="8363" spans="1:27" x14ac:dyDescent="0.3">
      <c r="A8363" s="12">
        <v>3616554169017</v>
      </c>
      <c r="B8363" s="12">
        <v>3616554169017</v>
      </c>
      <c r="C8363" s="11"/>
      <c r="D8363" s="11" t="s">
        <v>22296</v>
      </c>
      <c r="E8363" s="11" t="s">
        <v>3</v>
      </c>
      <c r="F8363" s="4"/>
      <c r="G8363" t="s">
        <v>22422</v>
      </c>
      <c r="H83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63" t="str">
        <f>IF(ISBLANK(E8363),"",INDEX(UniqueArtist!B:B, MATCH(E8363,UniqueArtist!A:A, 0)))</f>
        <v>Nicolas Garcia</v>
      </c>
      <c r="J8363" t="str">
        <f t="shared" si="1170"/>
        <v>Nicolas Garcia</v>
      </c>
      <c r="K8363" s="4">
        <v>0.1</v>
      </c>
      <c r="L8363" t="str">
        <f t="shared" si="1171"/>
        <v/>
      </c>
      <c r="N8363" t="str">
        <f t="shared" si="1172"/>
        <v/>
      </c>
      <c r="P8363" t="str">
        <f t="shared" si="1173"/>
        <v/>
      </c>
      <c r="R8363" t="str">
        <f t="shared" si="1174"/>
        <v/>
      </c>
      <c r="T8363" t="str">
        <f t="shared" si="1175"/>
        <v/>
      </c>
      <c r="U8363" s="4"/>
      <c r="V8363" t="str">
        <f t="shared" si="1176"/>
        <v/>
      </c>
      <c r="W8363" s="4"/>
      <c r="X8363" t="str">
        <f t="shared" si="1177"/>
        <v/>
      </c>
      <c r="Y8363" s="4"/>
      <c r="Z8363" t="str">
        <f t="shared" si="1178"/>
        <v/>
      </c>
      <c r="AA8363" s="4"/>
    </row>
    <row r="8364" spans="1:27" x14ac:dyDescent="0.3">
      <c r="A8364" s="12">
        <v>3616554129417</v>
      </c>
      <c r="B8364" s="12">
        <v>3616554129417</v>
      </c>
      <c r="C8364" s="11"/>
      <c r="D8364" s="11" t="s">
        <v>22176</v>
      </c>
      <c r="E8364" s="11" t="s">
        <v>3</v>
      </c>
      <c r="F8364" s="4"/>
      <c r="G8364" t="s">
        <v>22422</v>
      </c>
      <c r="H83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64" t="str">
        <f>IF(ISBLANK(E8364),"",INDEX(UniqueArtist!B:B, MATCH(E8364,UniqueArtist!A:A, 0)))</f>
        <v>Nicolas Garcia</v>
      </c>
      <c r="J8364" t="str">
        <f t="shared" si="1170"/>
        <v>Nicolas Garcia</v>
      </c>
      <c r="K8364" s="4">
        <v>0.1</v>
      </c>
      <c r="L8364" t="str">
        <f t="shared" si="1171"/>
        <v/>
      </c>
      <c r="N8364" t="str">
        <f t="shared" si="1172"/>
        <v/>
      </c>
      <c r="P8364" t="str">
        <f t="shared" si="1173"/>
        <v/>
      </c>
      <c r="R8364" t="str">
        <f t="shared" si="1174"/>
        <v/>
      </c>
      <c r="T8364" t="str">
        <f t="shared" si="1175"/>
        <v/>
      </c>
      <c r="U8364" s="4"/>
      <c r="V8364" t="str">
        <f t="shared" si="1176"/>
        <v/>
      </c>
      <c r="W8364" s="4"/>
      <c r="X8364" t="str">
        <f t="shared" si="1177"/>
        <v/>
      </c>
      <c r="Y8364" s="4"/>
      <c r="Z8364" t="str">
        <f t="shared" si="1178"/>
        <v/>
      </c>
      <c r="AA8364" s="4"/>
    </row>
    <row r="8365" spans="1:27" ht="31.2" x14ac:dyDescent="0.3">
      <c r="A8365" s="12">
        <v>3616843081488</v>
      </c>
      <c r="B8365" s="12">
        <v>3616843081488</v>
      </c>
      <c r="C8365" s="11"/>
      <c r="D8365" s="11" t="s">
        <v>22155</v>
      </c>
      <c r="E8365" s="11" t="s">
        <v>10771</v>
      </c>
      <c r="F8365" s="4"/>
      <c r="G8365" t="s">
        <v>22422</v>
      </c>
      <c r="H83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65" t="str">
        <f>IF(ISBLANK(E8365),"",INDEX(UniqueArtist!B:B, MATCH(E8365,UniqueArtist!A:A, 0)))</f>
        <v>Los Dos de Tamaulipas, Gerardo Diaz</v>
      </c>
      <c r="J8365" t="str">
        <f t="shared" si="1170"/>
        <v>Los Dos de Tamaulipas</v>
      </c>
      <c r="K8365" s="4">
        <v>0.05</v>
      </c>
      <c r="L8365" t="str">
        <f t="shared" si="1171"/>
        <v>Gerardo Diaz</v>
      </c>
      <c r="M8365" s="4">
        <v>0.05</v>
      </c>
      <c r="N8365" t="str">
        <f t="shared" si="1172"/>
        <v/>
      </c>
      <c r="P8365" t="str">
        <f t="shared" si="1173"/>
        <v/>
      </c>
      <c r="R8365" t="str">
        <f t="shared" si="1174"/>
        <v/>
      </c>
      <c r="T8365" t="str">
        <f t="shared" si="1175"/>
        <v/>
      </c>
      <c r="U8365" s="4"/>
      <c r="V8365" t="str">
        <f t="shared" si="1176"/>
        <v/>
      </c>
      <c r="W8365" s="4"/>
      <c r="X8365" t="str">
        <f t="shared" si="1177"/>
        <v/>
      </c>
      <c r="Y8365" s="4"/>
      <c r="Z8365" t="str">
        <f t="shared" si="1178"/>
        <v/>
      </c>
      <c r="AA8365" s="4"/>
    </row>
    <row r="8366" spans="1:27" x14ac:dyDescent="0.3">
      <c r="A8366" s="12">
        <v>3616554130444</v>
      </c>
      <c r="B8366" s="12">
        <v>3616554130444</v>
      </c>
      <c r="C8366" s="11"/>
      <c r="D8366" s="11" t="s">
        <v>22156</v>
      </c>
      <c r="E8366" s="11" t="s">
        <v>3</v>
      </c>
      <c r="F8366" s="4"/>
      <c r="G8366" t="s">
        <v>22422</v>
      </c>
      <c r="H83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66" t="str">
        <f>IF(ISBLANK(E8366),"",INDEX(UniqueArtist!B:B, MATCH(E8366,UniqueArtist!A:A, 0)))</f>
        <v>Nicolas Garcia</v>
      </c>
      <c r="J8366" t="str">
        <f t="shared" si="1170"/>
        <v>Nicolas Garcia</v>
      </c>
      <c r="K8366" s="4">
        <v>0.1</v>
      </c>
      <c r="L8366" t="str">
        <f t="shared" si="1171"/>
        <v/>
      </c>
      <c r="N8366" t="str">
        <f t="shared" si="1172"/>
        <v/>
      </c>
      <c r="P8366" t="str">
        <f t="shared" si="1173"/>
        <v/>
      </c>
      <c r="R8366" t="str">
        <f t="shared" si="1174"/>
        <v/>
      </c>
      <c r="T8366" t="str">
        <f t="shared" si="1175"/>
        <v/>
      </c>
      <c r="U8366" s="4"/>
      <c r="V8366" t="str">
        <f t="shared" si="1176"/>
        <v/>
      </c>
      <c r="W8366" s="4"/>
      <c r="X8366" t="str">
        <f t="shared" si="1177"/>
        <v/>
      </c>
      <c r="Y8366" s="4"/>
      <c r="Z8366" t="str">
        <f t="shared" si="1178"/>
        <v/>
      </c>
      <c r="AA8366" s="4"/>
    </row>
    <row r="8367" spans="1:27" x14ac:dyDescent="0.3">
      <c r="A8367" s="12">
        <v>3616554130369</v>
      </c>
      <c r="B8367" s="12">
        <v>3616554130369</v>
      </c>
      <c r="C8367" s="11"/>
      <c r="D8367" s="11" t="s">
        <v>22297</v>
      </c>
      <c r="E8367" s="11" t="s">
        <v>3</v>
      </c>
      <c r="F8367" s="4"/>
      <c r="G8367" t="s">
        <v>22422</v>
      </c>
      <c r="H83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67" t="str">
        <f>IF(ISBLANK(E8367),"",INDEX(UniqueArtist!B:B, MATCH(E8367,UniqueArtist!A:A, 0)))</f>
        <v>Nicolas Garcia</v>
      </c>
      <c r="J8367" t="str">
        <f t="shared" si="1170"/>
        <v>Nicolas Garcia</v>
      </c>
      <c r="K8367" s="4">
        <v>0.1</v>
      </c>
      <c r="L8367" t="str">
        <f t="shared" si="1171"/>
        <v/>
      </c>
      <c r="N8367" t="str">
        <f t="shared" si="1172"/>
        <v/>
      </c>
      <c r="P8367" t="str">
        <f t="shared" si="1173"/>
        <v/>
      </c>
      <c r="R8367" t="str">
        <f t="shared" si="1174"/>
        <v/>
      </c>
      <c r="T8367" t="str">
        <f t="shared" si="1175"/>
        <v/>
      </c>
      <c r="U8367" s="4"/>
      <c r="V8367" t="str">
        <f t="shared" si="1176"/>
        <v/>
      </c>
      <c r="W8367" s="4"/>
      <c r="X8367" t="str">
        <f t="shared" si="1177"/>
        <v/>
      </c>
      <c r="Y8367" s="4"/>
      <c r="Z8367" t="str">
        <f t="shared" si="1178"/>
        <v/>
      </c>
      <c r="AA8367" s="4"/>
    </row>
    <row r="8368" spans="1:27" x14ac:dyDescent="0.3">
      <c r="A8368" s="12" t="s">
        <v>22298</v>
      </c>
      <c r="B8368" s="12">
        <v>3617051463134</v>
      </c>
      <c r="C8368" s="11" t="s">
        <v>22299</v>
      </c>
      <c r="D8368" s="11" t="s">
        <v>22300</v>
      </c>
      <c r="E8368" s="11" t="s">
        <v>10767</v>
      </c>
      <c r="F8368" s="4"/>
      <c r="G8368" t="s">
        <v>22422</v>
      </c>
      <c r="H83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68" t="str">
        <f>IF(ISBLANK(E8368),"",INDEX(UniqueArtist!B:B, MATCH(E8368,UniqueArtist!A:A, 0)))</f>
        <v>Nivel C</v>
      </c>
      <c r="J8368" t="str">
        <f t="shared" si="1170"/>
        <v>Nivel C</v>
      </c>
      <c r="K8368" s="4">
        <v>0.1</v>
      </c>
      <c r="L8368" t="str">
        <f t="shared" si="1171"/>
        <v/>
      </c>
      <c r="N8368" t="str">
        <f t="shared" si="1172"/>
        <v/>
      </c>
      <c r="P8368" t="str">
        <f t="shared" si="1173"/>
        <v/>
      </c>
      <c r="R8368" t="str">
        <f t="shared" si="1174"/>
        <v/>
      </c>
      <c r="T8368" t="str">
        <f t="shared" si="1175"/>
        <v/>
      </c>
      <c r="U8368" s="4"/>
      <c r="V8368" t="str">
        <f t="shared" si="1176"/>
        <v/>
      </c>
      <c r="W8368" s="4"/>
      <c r="X8368" t="str">
        <f t="shared" si="1177"/>
        <v/>
      </c>
      <c r="Y8368" s="4"/>
      <c r="Z8368" t="str">
        <f t="shared" si="1178"/>
        <v/>
      </c>
      <c r="AA8368" s="4"/>
    </row>
    <row r="8369" spans="1:27" ht="46.8" x14ac:dyDescent="0.3">
      <c r="A8369" s="12" t="s">
        <v>22301</v>
      </c>
      <c r="B8369" s="12">
        <v>3617056997108</v>
      </c>
      <c r="C8369" s="11" t="s">
        <v>22302</v>
      </c>
      <c r="D8369" s="11" t="s">
        <v>22303</v>
      </c>
      <c r="E8369" s="11" t="s">
        <v>7</v>
      </c>
      <c r="F8369" s="4"/>
      <c r="G8369" t="s">
        <v>22422</v>
      </c>
      <c r="H836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369" t="str">
        <f>IF(ISBLANK(E8369),"",INDEX(UniqueArtist!B:B, MATCH(E8369,UniqueArtist!A:A, 0)))</f>
        <v>El Fantasma</v>
      </c>
      <c r="J8369" t="str">
        <f t="shared" si="1170"/>
        <v>El Fantasma</v>
      </c>
      <c r="K8369" s="4">
        <v>0.35</v>
      </c>
      <c r="L8369" t="str">
        <f t="shared" si="1171"/>
        <v/>
      </c>
      <c r="N8369" t="str">
        <f t="shared" si="1172"/>
        <v/>
      </c>
      <c r="P8369" t="str">
        <f t="shared" si="1173"/>
        <v/>
      </c>
      <c r="R8369" t="str">
        <f t="shared" si="1174"/>
        <v/>
      </c>
      <c r="T8369" t="str">
        <f t="shared" si="1175"/>
        <v/>
      </c>
      <c r="U8369" s="4"/>
      <c r="V8369" t="str">
        <f t="shared" si="1176"/>
        <v/>
      </c>
      <c r="W8369" s="4"/>
      <c r="X8369" t="str">
        <f t="shared" si="1177"/>
        <v/>
      </c>
      <c r="Y8369" s="4"/>
      <c r="Z8369" t="str">
        <f t="shared" si="1178"/>
        <v/>
      </c>
      <c r="AA8369" s="4"/>
    </row>
    <row r="8370" spans="1:27" x14ac:dyDescent="0.3">
      <c r="A8370" s="12" t="s">
        <v>22304</v>
      </c>
      <c r="B8370" s="12">
        <v>3617056132929</v>
      </c>
      <c r="C8370" s="11" t="s">
        <v>22305</v>
      </c>
      <c r="D8370" s="11" t="s">
        <v>22306</v>
      </c>
      <c r="E8370" s="11" t="s">
        <v>7</v>
      </c>
      <c r="F8370" s="4"/>
      <c r="G8370" t="s">
        <v>22422</v>
      </c>
      <c r="H837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370" t="str">
        <f>IF(ISBLANK(E8370),"",INDEX(UniqueArtist!B:B, MATCH(E8370,UniqueArtist!A:A, 0)))</f>
        <v>El Fantasma</v>
      </c>
      <c r="J8370" t="str">
        <f t="shared" si="1170"/>
        <v>El Fantasma</v>
      </c>
      <c r="K8370" s="4">
        <v>0.35</v>
      </c>
      <c r="L8370" t="str">
        <f t="shared" si="1171"/>
        <v/>
      </c>
      <c r="N8370" t="str">
        <f t="shared" si="1172"/>
        <v/>
      </c>
      <c r="P8370" t="str">
        <f t="shared" si="1173"/>
        <v/>
      </c>
      <c r="R8370" t="str">
        <f t="shared" si="1174"/>
        <v/>
      </c>
      <c r="T8370" t="str">
        <f t="shared" si="1175"/>
        <v/>
      </c>
      <c r="U8370" s="4"/>
      <c r="V8370" t="str">
        <f t="shared" si="1176"/>
        <v/>
      </c>
      <c r="W8370" s="4"/>
      <c r="X8370" t="str">
        <f t="shared" si="1177"/>
        <v/>
      </c>
      <c r="Y8370" s="4"/>
      <c r="Z8370" t="str">
        <f t="shared" si="1178"/>
        <v/>
      </c>
      <c r="AA8370" s="4"/>
    </row>
    <row r="8371" spans="1:27" x14ac:dyDescent="0.3">
      <c r="A8371" s="12" t="s">
        <v>22307</v>
      </c>
      <c r="B8371" s="12">
        <v>3616557662195</v>
      </c>
      <c r="C8371" s="11" t="s">
        <v>22308</v>
      </c>
      <c r="D8371" s="11" t="s">
        <v>22309</v>
      </c>
      <c r="E8371" s="11" t="s">
        <v>10860</v>
      </c>
      <c r="F8371" s="4"/>
      <c r="G8371" t="s">
        <v>22422</v>
      </c>
      <c r="H83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71" t="str">
        <f>IF(ISBLANK(E8371),"",INDEX(UniqueArtist!B:B, MATCH(E8371,UniqueArtist!A:A, 0)))</f>
        <v>Impostores De Nuevo Leon</v>
      </c>
      <c r="J8371" t="str">
        <f t="shared" si="1170"/>
        <v>Impostores De Nuevo Leon</v>
      </c>
      <c r="K8371" s="4">
        <v>0.1</v>
      </c>
      <c r="L8371" t="str">
        <f t="shared" si="1171"/>
        <v/>
      </c>
      <c r="N8371" t="str">
        <f t="shared" si="1172"/>
        <v/>
      </c>
      <c r="P8371" t="str">
        <f t="shared" si="1173"/>
        <v/>
      </c>
      <c r="R8371" t="str">
        <f t="shared" si="1174"/>
        <v/>
      </c>
      <c r="T8371" t="str">
        <f t="shared" si="1175"/>
        <v/>
      </c>
      <c r="U8371" s="4"/>
      <c r="V8371" t="str">
        <f t="shared" si="1176"/>
        <v/>
      </c>
      <c r="W8371" s="4"/>
      <c r="X8371" t="str">
        <f t="shared" si="1177"/>
        <v/>
      </c>
      <c r="Y8371" s="4"/>
      <c r="Z8371" t="str">
        <f t="shared" si="1178"/>
        <v/>
      </c>
      <c r="AA8371" s="4"/>
    </row>
    <row r="8372" spans="1:27" x14ac:dyDescent="0.3">
      <c r="A8372" s="12" t="s">
        <v>22310</v>
      </c>
      <c r="B8372" s="12">
        <v>3615936952742</v>
      </c>
      <c r="C8372" s="11" t="s">
        <v>22311</v>
      </c>
      <c r="D8372" s="11" t="s">
        <v>22312</v>
      </c>
      <c r="E8372" s="11" t="s">
        <v>7</v>
      </c>
      <c r="F8372" s="4"/>
      <c r="G8372" t="s">
        <v>22422</v>
      </c>
      <c r="H837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372" t="str">
        <f>IF(ISBLANK(E8372),"",INDEX(UniqueArtist!B:B, MATCH(E8372,UniqueArtist!A:A, 0)))</f>
        <v>El Fantasma</v>
      </c>
      <c r="J8372" t="str">
        <f t="shared" si="1170"/>
        <v>El Fantasma</v>
      </c>
      <c r="K8372" s="4">
        <v>0.35</v>
      </c>
      <c r="L8372" t="str">
        <f t="shared" si="1171"/>
        <v/>
      </c>
      <c r="N8372" t="str">
        <f t="shared" si="1172"/>
        <v/>
      </c>
      <c r="P8372" t="str">
        <f t="shared" si="1173"/>
        <v/>
      </c>
      <c r="R8372" t="str">
        <f t="shared" si="1174"/>
        <v/>
      </c>
      <c r="T8372" t="str">
        <f t="shared" si="1175"/>
        <v/>
      </c>
      <c r="U8372" s="4"/>
      <c r="V8372" t="str">
        <f t="shared" si="1176"/>
        <v/>
      </c>
      <c r="W8372" s="4"/>
      <c r="X8372" t="str">
        <f t="shared" si="1177"/>
        <v/>
      </c>
      <c r="Y8372" s="4"/>
      <c r="Z8372" t="str">
        <f t="shared" si="1178"/>
        <v/>
      </c>
      <c r="AA8372" s="4"/>
    </row>
    <row r="8373" spans="1:27" x14ac:dyDescent="0.3">
      <c r="A8373" s="12" t="s">
        <v>22313</v>
      </c>
      <c r="B8373" s="12">
        <v>3617052629690</v>
      </c>
      <c r="C8373" s="11" t="s">
        <v>22314</v>
      </c>
      <c r="D8373" s="11" t="s">
        <v>22315</v>
      </c>
      <c r="E8373" s="11" t="s">
        <v>10817</v>
      </c>
      <c r="F8373" s="4"/>
      <c r="G8373" t="s">
        <v>22422</v>
      </c>
      <c r="H837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373" t="str">
        <f>IF(ISBLANK(E8373),"",INDEX(UniqueArtist!B:B, MATCH(E8373,UniqueArtist!A:A, 0)))</f>
        <v>Artefino Music</v>
      </c>
      <c r="J8373" t="str">
        <f t="shared" si="1170"/>
        <v>Artefino Music</v>
      </c>
      <c r="K8373" s="4">
        <v>1</v>
      </c>
      <c r="L8373" t="str">
        <f t="shared" si="1171"/>
        <v/>
      </c>
      <c r="N8373" t="str">
        <f t="shared" si="1172"/>
        <v/>
      </c>
      <c r="P8373" t="str">
        <f t="shared" si="1173"/>
        <v/>
      </c>
      <c r="R8373" t="str">
        <f t="shared" si="1174"/>
        <v/>
      </c>
      <c r="T8373" t="str">
        <f t="shared" si="1175"/>
        <v/>
      </c>
      <c r="U8373" s="4"/>
      <c r="V8373" t="str">
        <f t="shared" si="1176"/>
        <v/>
      </c>
      <c r="W8373" s="4"/>
      <c r="X8373" t="str">
        <f t="shared" si="1177"/>
        <v/>
      </c>
      <c r="Y8373" s="4"/>
      <c r="Z8373" t="str">
        <f t="shared" si="1178"/>
        <v/>
      </c>
      <c r="AA8373" s="4"/>
    </row>
    <row r="8374" spans="1:27" x14ac:dyDescent="0.3">
      <c r="A8374" s="12">
        <v>3616844483427</v>
      </c>
      <c r="B8374" s="12">
        <v>3616844483427</v>
      </c>
      <c r="C8374" s="11"/>
      <c r="D8374" s="11" t="s">
        <v>22177</v>
      </c>
      <c r="E8374" s="11" t="s">
        <v>59</v>
      </c>
      <c r="F8374" s="4"/>
      <c r="G8374" t="s">
        <v>22422</v>
      </c>
      <c r="H83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74" t="str">
        <f>IF(ISBLANK(E8374),"",INDEX(UniqueArtist!B:B, MATCH(E8374,UniqueArtist!A:A, 0)))</f>
        <v>Impostores De Nuevo Leon</v>
      </c>
      <c r="J8374" t="str">
        <f t="shared" si="1170"/>
        <v>Impostores De Nuevo Leon</v>
      </c>
      <c r="K8374" s="4">
        <v>0.1</v>
      </c>
      <c r="L8374" t="str">
        <f t="shared" si="1171"/>
        <v/>
      </c>
      <c r="N8374" t="str">
        <f t="shared" si="1172"/>
        <v/>
      </c>
      <c r="P8374" t="str">
        <f t="shared" si="1173"/>
        <v/>
      </c>
      <c r="R8374" t="str">
        <f t="shared" si="1174"/>
        <v/>
      </c>
      <c r="T8374" t="str">
        <f t="shared" si="1175"/>
        <v/>
      </c>
      <c r="U8374" s="4"/>
      <c r="V8374" t="str">
        <f t="shared" si="1176"/>
        <v/>
      </c>
      <c r="W8374" s="4"/>
      <c r="X8374" t="str">
        <f t="shared" si="1177"/>
        <v/>
      </c>
      <c r="Y8374" s="4"/>
      <c r="Z8374" t="str">
        <f t="shared" si="1178"/>
        <v/>
      </c>
      <c r="AA8374" s="4"/>
    </row>
    <row r="8375" spans="1:27" x14ac:dyDescent="0.3">
      <c r="A8375" s="12">
        <v>3616406052429</v>
      </c>
      <c r="B8375" s="12">
        <v>3616406052429</v>
      </c>
      <c r="C8375" s="11"/>
      <c r="D8375" s="11" t="s">
        <v>22316</v>
      </c>
      <c r="E8375" s="11" t="s">
        <v>64</v>
      </c>
      <c r="F8375" s="4"/>
      <c r="G8375" t="s">
        <v>22422</v>
      </c>
      <c r="H83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75" t="str">
        <f>IF(ISBLANK(E8375),"",INDEX(UniqueArtist!B:B, MATCH(E8375,UniqueArtist!A:A, 0)))</f>
        <v>Impostores De Nuevo Leon</v>
      </c>
      <c r="J8375" t="str">
        <f t="shared" si="1170"/>
        <v>Impostores De Nuevo Leon</v>
      </c>
      <c r="K8375" s="4">
        <v>0.1</v>
      </c>
      <c r="L8375" t="str">
        <f t="shared" si="1171"/>
        <v/>
      </c>
      <c r="N8375" t="str">
        <f t="shared" si="1172"/>
        <v/>
      </c>
      <c r="P8375" t="str">
        <f t="shared" si="1173"/>
        <v/>
      </c>
      <c r="R8375" t="str">
        <f t="shared" si="1174"/>
        <v/>
      </c>
      <c r="T8375" t="str">
        <f t="shared" si="1175"/>
        <v/>
      </c>
      <c r="U8375" s="4"/>
      <c r="V8375" t="str">
        <f t="shared" si="1176"/>
        <v/>
      </c>
      <c r="W8375" s="4"/>
      <c r="X8375" t="str">
        <f t="shared" si="1177"/>
        <v/>
      </c>
      <c r="Y8375" s="4"/>
      <c r="Z8375" t="str">
        <f t="shared" si="1178"/>
        <v/>
      </c>
      <c r="AA8375" s="4"/>
    </row>
    <row r="8376" spans="1:27" x14ac:dyDescent="0.3">
      <c r="A8376" s="12">
        <v>3616407376333</v>
      </c>
      <c r="B8376" s="12">
        <v>3616407376333</v>
      </c>
      <c r="C8376" s="11"/>
      <c r="D8376" s="11" t="s">
        <v>22317</v>
      </c>
      <c r="E8376" s="11" t="s">
        <v>10841</v>
      </c>
      <c r="F8376" s="4"/>
      <c r="G8376" t="s">
        <v>22422</v>
      </c>
      <c r="H83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76" t="str">
        <f>IF(ISBLANK(E8376),"",INDEX(UniqueArtist!B:B, MATCH(E8376,UniqueArtist!A:A, 0)))</f>
        <v>Codice</v>
      </c>
      <c r="J8376" t="str">
        <f t="shared" si="1170"/>
        <v>Codice</v>
      </c>
      <c r="K8376" s="4">
        <v>0.1</v>
      </c>
      <c r="L8376" t="str">
        <f t="shared" si="1171"/>
        <v/>
      </c>
      <c r="N8376" t="str">
        <f t="shared" si="1172"/>
        <v/>
      </c>
      <c r="P8376" t="str">
        <f t="shared" si="1173"/>
        <v/>
      </c>
      <c r="R8376" t="str">
        <f t="shared" si="1174"/>
        <v/>
      </c>
      <c r="T8376" t="str">
        <f t="shared" si="1175"/>
        <v/>
      </c>
      <c r="U8376" s="4"/>
      <c r="V8376" t="str">
        <f t="shared" si="1176"/>
        <v/>
      </c>
      <c r="W8376" s="4"/>
      <c r="X8376" t="str">
        <f t="shared" si="1177"/>
        <v/>
      </c>
      <c r="Y8376" s="4"/>
      <c r="Z8376" t="str">
        <f t="shared" si="1178"/>
        <v/>
      </c>
      <c r="AA8376" s="4"/>
    </row>
    <row r="8377" spans="1:27" x14ac:dyDescent="0.3">
      <c r="A8377" s="12">
        <v>3615936534658</v>
      </c>
      <c r="B8377" s="12">
        <v>3615936534658</v>
      </c>
      <c r="C8377" s="11"/>
      <c r="D8377" s="11" t="s">
        <v>22318</v>
      </c>
      <c r="E8377" s="11" t="s">
        <v>45</v>
      </c>
      <c r="F8377" s="4"/>
      <c r="G8377" t="s">
        <v>22422</v>
      </c>
      <c r="H837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377" t="str">
        <f>IF(ISBLANK(E8377),"",INDEX(UniqueArtist!B:B, MATCH(E8377,UniqueArtist!A:A, 0)))</f>
        <v>Voz de Mando</v>
      </c>
      <c r="J8377" t="str">
        <f t="shared" si="1170"/>
        <v>Voz de Mando</v>
      </c>
      <c r="K8377" s="4">
        <v>1</v>
      </c>
      <c r="L8377" t="str">
        <f t="shared" si="1171"/>
        <v/>
      </c>
      <c r="N8377" t="str">
        <f t="shared" si="1172"/>
        <v/>
      </c>
      <c r="P8377" t="str">
        <f t="shared" si="1173"/>
        <v/>
      </c>
      <c r="R8377" t="str">
        <f t="shared" si="1174"/>
        <v/>
      </c>
      <c r="T8377" t="str">
        <f t="shared" si="1175"/>
        <v/>
      </c>
      <c r="U8377" s="4"/>
      <c r="V8377" t="str">
        <f t="shared" si="1176"/>
        <v/>
      </c>
      <c r="W8377" s="4"/>
      <c r="X8377" t="str">
        <f t="shared" si="1177"/>
        <v/>
      </c>
      <c r="Y8377" s="4"/>
      <c r="Z8377" t="str">
        <f t="shared" si="1178"/>
        <v/>
      </c>
      <c r="AA8377" s="4"/>
    </row>
    <row r="8378" spans="1:27" x14ac:dyDescent="0.3">
      <c r="A8378" s="12">
        <v>3617056801108</v>
      </c>
      <c r="B8378" s="12">
        <v>3617056801108</v>
      </c>
      <c r="C8378" s="11"/>
      <c r="D8378" s="11" t="s">
        <v>22319</v>
      </c>
      <c r="E8378" s="11" t="s">
        <v>45</v>
      </c>
      <c r="F8378" s="4"/>
      <c r="G8378" t="s">
        <v>22422</v>
      </c>
      <c r="H837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378" t="str">
        <f>IF(ISBLANK(E8378),"",INDEX(UniqueArtist!B:B, MATCH(E8378,UniqueArtist!A:A, 0)))</f>
        <v>Voz de Mando</v>
      </c>
      <c r="J8378" t="str">
        <f t="shared" si="1170"/>
        <v>Voz de Mando</v>
      </c>
      <c r="K8378" s="4">
        <v>1</v>
      </c>
      <c r="L8378" t="str">
        <f t="shared" si="1171"/>
        <v/>
      </c>
      <c r="N8378" t="str">
        <f t="shared" si="1172"/>
        <v/>
      </c>
      <c r="P8378" t="str">
        <f t="shared" si="1173"/>
        <v/>
      </c>
      <c r="R8378" t="str">
        <f t="shared" si="1174"/>
        <v/>
      </c>
      <c r="T8378" t="str">
        <f t="shared" si="1175"/>
        <v/>
      </c>
      <c r="U8378" s="4"/>
      <c r="V8378" t="str">
        <f t="shared" si="1176"/>
        <v/>
      </c>
      <c r="W8378" s="4"/>
      <c r="X8378" t="str">
        <f t="shared" si="1177"/>
        <v/>
      </c>
      <c r="Y8378" s="4"/>
      <c r="Z8378" t="str">
        <f t="shared" si="1178"/>
        <v/>
      </c>
      <c r="AA8378" s="4"/>
    </row>
    <row r="8379" spans="1:27" x14ac:dyDescent="0.3">
      <c r="A8379" s="12">
        <v>3615936535686</v>
      </c>
      <c r="B8379" s="12">
        <v>3615936535686</v>
      </c>
      <c r="C8379" s="11"/>
      <c r="D8379" s="11" t="s">
        <v>22320</v>
      </c>
      <c r="E8379" s="11" t="s">
        <v>10682</v>
      </c>
      <c r="F8379" s="4"/>
      <c r="G8379" t="s">
        <v>22422</v>
      </c>
      <c r="H83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79" t="str">
        <f>IF(ISBLANK(E8379),"",INDEX(UniqueArtist!B:B, MATCH(E8379,UniqueArtist!A:A, 0)))</f>
        <v>Codice</v>
      </c>
      <c r="J8379" t="str">
        <f t="shared" si="1170"/>
        <v>Codice</v>
      </c>
      <c r="K8379" s="4">
        <v>0.1</v>
      </c>
      <c r="L8379" t="str">
        <f t="shared" si="1171"/>
        <v/>
      </c>
      <c r="N8379" t="str">
        <f t="shared" si="1172"/>
        <v/>
      </c>
      <c r="P8379" t="str">
        <f t="shared" si="1173"/>
        <v/>
      </c>
      <c r="R8379" t="str">
        <f t="shared" si="1174"/>
        <v/>
      </c>
      <c r="T8379" t="str">
        <f t="shared" si="1175"/>
        <v/>
      </c>
      <c r="U8379" s="4"/>
      <c r="V8379" t="str">
        <f t="shared" si="1176"/>
        <v/>
      </c>
      <c r="W8379" s="4"/>
      <c r="X8379" t="str">
        <f t="shared" si="1177"/>
        <v/>
      </c>
      <c r="Y8379" s="4"/>
      <c r="Z8379" t="str">
        <f t="shared" si="1178"/>
        <v/>
      </c>
      <c r="AA8379" s="4"/>
    </row>
    <row r="8380" spans="1:27" x14ac:dyDescent="0.3">
      <c r="A8380" s="12" t="s">
        <v>22321</v>
      </c>
      <c r="B8380" s="12">
        <v>3616842769127</v>
      </c>
      <c r="C8380" s="11" t="s">
        <v>22322</v>
      </c>
      <c r="D8380" s="11" t="s">
        <v>22323</v>
      </c>
      <c r="E8380" s="11" t="s">
        <v>5</v>
      </c>
      <c r="F8380" s="4"/>
      <c r="G8380" t="s">
        <v>22422</v>
      </c>
      <c r="H83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80" t="str">
        <f>IF(ISBLANK(E8380),"",INDEX(UniqueArtist!B:B, MATCH(E8380,UniqueArtist!A:A, 0)))</f>
        <v>Los Dos Carnales</v>
      </c>
      <c r="J8380" t="str">
        <f t="shared" si="1170"/>
        <v>Los Dos Carnales</v>
      </c>
      <c r="K8380" s="4">
        <v>0.1</v>
      </c>
      <c r="L8380" t="str">
        <f t="shared" si="1171"/>
        <v/>
      </c>
      <c r="N8380" t="str">
        <f t="shared" si="1172"/>
        <v/>
      </c>
      <c r="P8380" t="str">
        <f t="shared" si="1173"/>
        <v/>
      </c>
      <c r="R8380" t="str">
        <f t="shared" si="1174"/>
        <v/>
      </c>
      <c r="T8380" t="str">
        <f t="shared" si="1175"/>
        <v/>
      </c>
      <c r="U8380" s="4"/>
      <c r="V8380" t="str">
        <f t="shared" si="1176"/>
        <v/>
      </c>
      <c r="W8380" s="4"/>
      <c r="X8380" t="str">
        <f t="shared" si="1177"/>
        <v/>
      </c>
      <c r="Y8380" s="4"/>
      <c r="Z8380" t="str">
        <f t="shared" si="1178"/>
        <v/>
      </c>
      <c r="AA8380" s="4"/>
    </row>
    <row r="8381" spans="1:27" ht="31.2" x14ac:dyDescent="0.3">
      <c r="A8381" s="12" t="s">
        <v>22324</v>
      </c>
      <c r="B8381" s="12">
        <v>3617053235739</v>
      </c>
      <c r="C8381" s="11" t="s">
        <v>22325</v>
      </c>
      <c r="D8381" s="11" t="s">
        <v>22326</v>
      </c>
      <c r="E8381" s="11" t="s">
        <v>7</v>
      </c>
      <c r="F8381" s="4"/>
      <c r="G8381" t="s">
        <v>22422</v>
      </c>
      <c r="H838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381" t="str">
        <f>IF(ISBLANK(E8381),"",INDEX(UniqueArtist!B:B, MATCH(E8381,UniqueArtist!A:A, 0)))</f>
        <v>El Fantasma</v>
      </c>
      <c r="J8381" t="str">
        <f t="shared" si="1170"/>
        <v>El Fantasma</v>
      </c>
      <c r="K8381" s="4">
        <v>0.35</v>
      </c>
      <c r="L8381" t="str">
        <f t="shared" si="1171"/>
        <v/>
      </c>
      <c r="N8381" t="str">
        <f t="shared" si="1172"/>
        <v/>
      </c>
      <c r="P8381" t="str">
        <f t="shared" si="1173"/>
        <v/>
      </c>
      <c r="R8381" t="str">
        <f t="shared" si="1174"/>
        <v/>
      </c>
      <c r="T8381" t="str">
        <f t="shared" si="1175"/>
        <v/>
      </c>
      <c r="U8381" s="4"/>
      <c r="V8381" t="str">
        <f t="shared" si="1176"/>
        <v/>
      </c>
      <c r="W8381" s="4"/>
      <c r="X8381" t="str">
        <f t="shared" si="1177"/>
        <v/>
      </c>
      <c r="Y8381" s="4"/>
      <c r="Z8381" t="str">
        <f t="shared" si="1178"/>
        <v/>
      </c>
      <c r="AA8381" s="4"/>
    </row>
    <row r="8382" spans="1:27" x14ac:dyDescent="0.3">
      <c r="A8382" s="12">
        <v>3616554483083</v>
      </c>
      <c r="B8382" s="12">
        <v>3616554483083</v>
      </c>
      <c r="C8382" s="11"/>
      <c r="D8382" s="11" t="s">
        <v>22327</v>
      </c>
      <c r="E8382" s="11" t="s">
        <v>3</v>
      </c>
      <c r="F8382" s="4"/>
      <c r="G8382" t="s">
        <v>22422</v>
      </c>
      <c r="H83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82" t="str">
        <f>IF(ISBLANK(E8382),"",INDEX(UniqueArtist!B:B, MATCH(E8382,UniqueArtist!A:A, 0)))</f>
        <v>Nicolas Garcia</v>
      </c>
      <c r="J8382" t="str">
        <f t="shared" si="1170"/>
        <v>Nicolas Garcia</v>
      </c>
      <c r="K8382" s="4">
        <v>0.1</v>
      </c>
      <c r="L8382" t="str">
        <f t="shared" si="1171"/>
        <v/>
      </c>
      <c r="N8382" t="str">
        <f t="shared" si="1172"/>
        <v/>
      </c>
      <c r="P8382" t="str">
        <f t="shared" si="1173"/>
        <v/>
      </c>
      <c r="R8382" t="str">
        <f t="shared" si="1174"/>
        <v/>
      </c>
      <c r="T8382" t="str">
        <f t="shared" si="1175"/>
        <v/>
      </c>
      <c r="U8382" s="4"/>
      <c r="V8382" t="str">
        <f t="shared" si="1176"/>
        <v/>
      </c>
      <c r="W8382" s="4"/>
      <c r="X8382" t="str">
        <f t="shared" si="1177"/>
        <v/>
      </c>
      <c r="Y8382" s="4"/>
      <c r="Z8382" t="str">
        <f t="shared" si="1178"/>
        <v/>
      </c>
      <c r="AA8382" s="4"/>
    </row>
    <row r="8383" spans="1:27" x14ac:dyDescent="0.3">
      <c r="A8383" s="12">
        <v>3616554169109</v>
      </c>
      <c r="B8383" s="12">
        <v>3616554169109</v>
      </c>
      <c r="C8383" s="11"/>
      <c r="D8383" s="11" t="s">
        <v>22328</v>
      </c>
      <c r="E8383" s="11" t="s">
        <v>3</v>
      </c>
      <c r="F8383" s="4"/>
      <c r="G8383" t="s">
        <v>22422</v>
      </c>
      <c r="H83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83" t="str">
        <f>IF(ISBLANK(E8383),"",INDEX(UniqueArtist!B:B, MATCH(E8383,UniqueArtist!A:A, 0)))</f>
        <v>Nicolas Garcia</v>
      </c>
      <c r="J8383" t="str">
        <f t="shared" si="1170"/>
        <v>Nicolas Garcia</v>
      </c>
      <c r="K8383" s="4">
        <v>0.1</v>
      </c>
      <c r="L8383" t="str">
        <f t="shared" si="1171"/>
        <v/>
      </c>
      <c r="N8383" t="str">
        <f t="shared" si="1172"/>
        <v/>
      </c>
      <c r="P8383" t="str">
        <f t="shared" si="1173"/>
        <v/>
      </c>
      <c r="R8383" t="str">
        <f t="shared" si="1174"/>
        <v/>
      </c>
      <c r="T8383" t="str">
        <f t="shared" si="1175"/>
        <v/>
      </c>
      <c r="U8383" s="4"/>
      <c r="V8383" t="str">
        <f t="shared" si="1176"/>
        <v/>
      </c>
      <c r="W8383" s="4"/>
      <c r="X8383" t="str">
        <f t="shared" si="1177"/>
        <v/>
      </c>
      <c r="Y8383" s="4"/>
      <c r="Z8383" t="str">
        <f t="shared" si="1178"/>
        <v/>
      </c>
      <c r="AA8383" s="4"/>
    </row>
    <row r="8384" spans="1:27" x14ac:dyDescent="0.3">
      <c r="A8384" s="12">
        <v>3616554130512</v>
      </c>
      <c r="B8384" s="12">
        <v>3616554130512</v>
      </c>
      <c r="C8384" s="11"/>
      <c r="D8384" s="11" t="s">
        <v>22329</v>
      </c>
      <c r="E8384" s="11" t="s">
        <v>3</v>
      </c>
      <c r="F8384" s="4"/>
      <c r="G8384" t="s">
        <v>22422</v>
      </c>
      <c r="H83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84" t="str">
        <f>IF(ISBLANK(E8384),"",INDEX(UniqueArtist!B:B, MATCH(E8384,UniqueArtist!A:A, 0)))</f>
        <v>Nicolas Garcia</v>
      </c>
      <c r="J8384" t="str">
        <f t="shared" si="1170"/>
        <v>Nicolas Garcia</v>
      </c>
      <c r="K8384" s="4">
        <v>0.1</v>
      </c>
      <c r="L8384" t="str">
        <f t="shared" si="1171"/>
        <v/>
      </c>
      <c r="N8384" t="str">
        <f t="shared" si="1172"/>
        <v/>
      </c>
      <c r="P8384" t="str">
        <f t="shared" si="1173"/>
        <v/>
      </c>
      <c r="R8384" t="str">
        <f t="shared" si="1174"/>
        <v/>
      </c>
      <c r="T8384" t="str">
        <f t="shared" si="1175"/>
        <v/>
      </c>
      <c r="U8384" s="4"/>
      <c r="V8384" t="str">
        <f t="shared" si="1176"/>
        <v/>
      </c>
      <c r="W8384" s="4"/>
      <c r="X8384" t="str">
        <f t="shared" si="1177"/>
        <v/>
      </c>
      <c r="Y8384" s="4"/>
      <c r="Z8384" t="str">
        <f t="shared" si="1178"/>
        <v/>
      </c>
      <c r="AA8384" s="4"/>
    </row>
    <row r="8385" spans="1:27" x14ac:dyDescent="0.3">
      <c r="A8385" s="12">
        <v>3616554168980</v>
      </c>
      <c r="B8385" s="12">
        <v>3616554168980</v>
      </c>
      <c r="C8385" s="11"/>
      <c r="D8385" s="11" t="s">
        <v>22179</v>
      </c>
      <c r="E8385" s="11" t="s">
        <v>3</v>
      </c>
      <c r="F8385" s="4"/>
      <c r="G8385" t="s">
        <v>22422</v>
      </c>
      <c r="H83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85" t="str">
        <f>IF(ISBLANK(E8385),"",INDEX(UniqueArtist!B:B, MATCH(E8385,UniqueArtist!A:A, 0)))</f>
        <v>Nicolas Garcia</v>
      </c>
      <c r="J8385" t="str">
        <f t="shared" ref="J8385:J8418" si="1179">IFERROR(TRIM(LEFT(I8385, IFERROR(FIND(",", I8385)-1, LEN(I8385)))), "")</f>
        <v>Nicolas Garcia</v>
      </c>
      <c r="K8385" s="4">
        <v>0.1</v>
      </c>
      <c r="L8385" t="str">
        <f t="shared" ref="L8385:L8418" si="1180">IFERROR(TRIM(MID(I8385, FIND(",", I8385) + 1, IFERROR(FIND(",", I8385, FIND(",", I8385) + 1) - FIND(",", I8385) - 1, LEN(I8385)))), "")</f>
        <v/>
      </c>
      <c r="N8385" t="str">
        <f t="shared" ref="N8385:N8418" si="1181">IFERROR(TRIM(MID(I8385, FIND(",", I8385, FIND(",", I8385) + 1) + 1, IFERROR(FIND(",", I8385, FIND(",", I8385, FIND(",", I8385) + 1) + 1) - FIND(",", I8385, FIND(",", I8385) + 1) - 1, LEN(I8385)))), "")</f>
        <v/>
      </c>
      <c r="P8385" t="str">
        <f t="shared" ref="P8385:P8418" si="1182">IFERROR(TRIM(MID(I8385, FIND(",", I8385, FIND(",", I8385, FIND(",", I8385) + 1) + 1) + 1, IFERROR(FIND(",", I8385, FIND(",", I8385, FIND(",", I8385, FIND(",", I8385) + 1) + 1) + 1) - FIND(",", I8385, FIND(",", I8385, FIND(",", I8385) + 1) + 1) - 1, LEN(I8385)))), "")</f>
        <v/>
      </c>
      <c r="R8385" t="str">
        <f t="shared" ref="R8385:R8418" si="1183">IFERROR(TRIM(MID(I8385, FIND(",", I8385, FIND(",", I8385, FIND(",", I8385, FIND(",", I8385) + 1) + 1) + 1) + 1, IFERROR(FIND(",", I8385, FIND(",", I8385, FIND(",", I8385, FIND(",", I8385, FIND(",", I8385) + 1) + 1) + 1) + 1) - FIND(",", I8385, FIND(",", I8385, FIND(",", I8385, FIND(",", I8385) + 1) + 1) + 1) - 1, LEN(I8385)))), "")</f>
        <v/>
      </c>
      <c r="T8385" t="str">
        <f t="shared" ref="T8385:T8418" si="1184">IFERROR(TRIM(MID(I8385, FIND(",", I8385, FIND(",", I8385, FIND(",", I8385, FIND(",", I8385, FIND(",", I8385, FIND(",", I8385) + 1) + 1) + 1) + 1) + 1) + 1, IFERROR(FIND(",", I8385, FIND(",", I8385, FIND(",", I8385, FIND(",", I8385, FIND(",", I8385, FIND(",", I8385) + 1) + 1) + 1) + 1) + 1) - FIND(",", I8385, FIND(",", I8385, FIND(",", I8385, FIND(",", I8385, FIND(",", I8385) + 1) + 1) + 1) + 1) - 1, LEN(I8385)))), "")</f>
        <v/>
      </c>
      <c r="U8385" s="4"/>
      <c r="V8385" t="str">
        <f t="shared" ref="V8385:V8418" si="1185">IFERROR(TRIM(MID(I8385, FIND(",", I8385, FIND(",", I8385, FIND(",", I8385, FIND(",", I8385, FIND(",", I8385, FIND(",", I8385, FIND(",", I8385) + 1) + 1) + 1) + 1) + 1) + 1) + 1, IFERROR(FIND(",", I8385, FIND(",", I8385, FIND(",", I8385, FIND(",", I8385, FIND(",", I8385, FIND(",", I8385, FIND(",", I8385) + 1) + 1) + 1) + 1) + 1) + 1) - FIND(",", I8385, FIND(",", I8385, FIND(",", I8385, FIND(",", I8385, FIND(",", I8385, FIND(",", I8385) + 1) + 1) + 1) + 1) + 1) - 1, LEN(I8385)))), "")</f>
        <v/>
      </c>
      <c r="W8385" s="4"/>
      <c r="X8385" t="str">
        <f t="shared" ref="X8385:X8418" si="1186">IFERROR(TRIM(MID(I8385, FIND(",", I8385, FIND(",", I8385, FIND(",", I8385, FIND(",", I8385, FIND(",", I8385, FIND(",", I8385, FIND(",", I8385, FIND(",", I8385) + 1) + 1) + 1) + 1) + 1) + 1) + 1) + 1, IFERROR(FIND(",", I8385, FIND(",", I8385, FIND(",", I8385, FIND(",", I8385, FIND(",", I8385, FIND(",", I8385, FIND(",", I8385, FIND(",", I8385) + 1) + 1) + 1) + 1) + 1) + 1) + 1) - FIND(",", I8385, FIND(",", I8385, FIND(",", I8385, FIND(",", I8385, FIND(",", I8385, FIND(",", I8385, FIND(",", I8385) + 1) + 1) + 1) + 1) + 1) + 1) - 1, LEN(I8385)))), "")</f>
        <v/>
      </c>
      <c r="Y8385" s="4"/>
      <c r="Z8385" t="str">
        <f t="shared" ref="Z8385:Z8418" si="1187">IFERROR(TRIM(MID(I8385, FIND(",", I8385, FIND(",", I8385, FIND(",", I8385, FIND(",", I8385, FIND(",", I8385, FIND(",", I8385, FIND(",", I8385, FIND(",", I8385, FIND(",", I8385) + 1) + 1) + 1) + 1) + 1) + 1) + 1) + 1) + 1, IFERROR(FIND(",", I8385, FIND(",", I8385, FIND(",", I8385, FIND(",", I8385, FIND(",", I8385, FIND(",", I8385, FIND(",", I8385, FIND(",", I8385, FIND(",", I8385) + 1) + 1) + 1) + 1) + 1) + 1) + 1) + 1) - FIND(",", I8385, FIND(",", I8385, FIND(",", I8385, FIND(",", I8385, FIND(",", I8385, FIND(",", I8385, FIND(",", I8385, FIND(",", I8385) + 1) + 1) + 1) + 1) + 1) + 1) + 1) - 1, LEN(I8385)))), "")</f>
        <v/>
      </c>
      <c r="AA8385" s="4"/>
    </row>
    <row r="8386" spans="1:27" x14ac:dyDescent="0.3">
      <c r="A8386" s="12" t="s">
        <v>22330</v>
      </c>
      <c r="B8386" s="12">
        <v>3616842914879</v>
      </c>
      <c r="C8386" s="11" t="s">
        <v>22331</v>
      </c>
      <c r="D8386" s="11" t="s">
        <v>22332</v>
      </c>
      <c r="E8386" s="11" t="s">
        <v>64</v>
      </c>
      <c r="F8386" s="4"/>
      <c r="G8386" t="s">
        <v>22422</v>
      </c>
      <c r="H83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86" t="str">
        <f>IF(ISBLANK(E8386),"",INDEX(UniqueArtist!B:B, MATCH(E8386,UniqueArtist!A:A, 0)))</f>
        <v>Impostores De Nuevo Leon</v>
      </c>
      <c r="J8386" t="str">
        <f t="shared" si="1179"/>
        <v>Impostores De Nuevo Leon</v>
      </c>
      <c r="K8386" s="4">
        <v>0.1</v>
      </c>
      <c r="L8386" t="str">
        <f t="shared" si="1180"/>
        <v/>
      </c>
      <c r="N8386" t="str">
        <f t="shared" si="1181"/>
        <v/>
      </c>
      <c r="P8386" t="str">
        <f t="shared" si="1182"/>
        <v/>
      </c>
      <c r="R8386" t="str">
        <f t="shared" si="1183"/>
        <v/>
      </c>
      <c r="T8386" t="str">
        <f t="shared" si="1184"/>
        <v/>
      </c>
      <c r="U8386" s="4"/>
      <c r="V8386" t="str">
        <f t="shared" si="1185"/>
        <v/>
      </c>
      <c r="W8386" s="4"/>
      <c r="X8386" t="str">
        <f t="shared" si="1186"/>
        <v/>
      </c>
      <c r="Y8386" s="4"/>
      <c r="Z8386" t="str">
        <f t="shared" si="1187"/>
        <v/>
      </c>
      <c r="AA8386" s="4"/>
    </row>
    <row r="8387" spans="1:27" ht="46.8" x14ac:dyDescent="0.3">
      <c r="A8387" s="12" t="s">
        <v>22333</v>
      </c>
      <c r="B8387" s="12">
        <v>3617057239719</v>
      </c>
      <c r="C8387" s="11" t="s">
        <v>22334</v>
      </c>
      <c r="D8387" s="11" t="s">
        <v>22335</v>
      </c>
      <c r="E8387" s="11" t="s">
        <v>10718</v>
      </c>
      <c r="F8387" s="4"/>
      <c r="G8387" t="s">
        <v>22422</v>
      </c>
      <c r="H83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87" t="str">
        <f>IF(ISBLANK(E8387),"",INDEX(UniqueArtist!B:B, MATCH(E8387,UniqueArtist!A:A, 0)))</f>
        <v>Fifty</v>
      </c>
      <c r="J8387" t="str">
        <f t="shared" si="1179"/>
        <v>Fifty</v>
      </c>
      <c r="K8387" s="4">
        <v>0.1</v>
      </c>
      <c r="L8387" t="str">
        <f t="shared" si="1180"/>
        <v/>
      </c>
      <c r="N8387" t="str">
        <f t="shared" si="1181"/>
        <v/>
      </c>
      <c r="P8387" t="str">
        <f t="shared" si="1182"/>
        <v/>
      </c>
      <c r="R8387" t="str">
        <f t="shared" si="1183"/>
        <v/>
      </c>
      <c r="T8387" t="str">
        <f t="shared" si="1184"/>
        <v/>
      </c>
      <c r="U8387" s="4"/>
      <c r="V8387" t="str">
        <f t="shared" si="1185"/>
        <v/>
      </c>
      <c r="W8387" s="4"/>
      <c r="X8387" t="str">
        <f t="shared" si="1186"/>
        <v/>
      </c>
      <c r="Y8387" s="4"/>
      <c r="Z8387" t="str">
        <f t="shared" si="1187"/>
        <v/>
      </c>
      <c r="AA8387" s="4"/>
    </row>
    <row r="8388" spans="1:27" ht="31.2" x14ac:dyDescent="0.3">
      <c r="A8388" s="12" t="s">
        <v>22336</v>
      </c>
      <c r="B8388" s="12">
        <v>3617058080112</v>
      </c>
      <c r="C8388" s="11" t="s">
        <v>22337</v>
      </c>
      <c r="D8388" s="11" t="s">
        <v>22338</v>
      </c>
      <c r="E8388" s="11" t="s">
        <v>10817</v>
      </c>
      <c r="F8388" s="4"/>
      <c r="G8388" t="s">
        <v>22422</v>
      </c>
      <c r="H838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388" t="str">
        <f>IF(ISBLANK(E8388),"",INDEX(UniqueArtist!B:B, MATCH(E8388,UniqueArtist!A:A, 0)))</f>
        <v>Artefino Music</v>
      </c>
      <c r="J8388" t="str">
        <f t="shared" si="1179"/>
        <v>Artefino Music</v>
      </c>
      <c r="K8388" s="4">
        <v>1</v>
      </c>
      <c r="L8388" t="str">
        <f t="shared" si="1180"/>
        <v/>
      </c>
      <c r="N8388" t="str">
        <f t="shared" si="1181"/>
        <v/>
      </c>
      <c r="P8388" t="str">
        <f t="shared" si="1182"/>
        <v/>
      </c>
      <c r="R8388" t="str">
        <f t="shared" si="1183"/>
        <v/>
      </c>
      <c r="T8388" t="str">
        <f t="shared" si="1184"/>
        <v/>
      </c>
      <c r="U8388" s="4"/>
      <c r="V8388" t="str">
        <f t="shared" si="1185"/>
        <v/>
      </c>
      <c r="W8388" s="4"/>
      <c r="X8388" t="str">
        <f t="shared" si="1186"/>
        <v/>
      </c>
      <c r="Y8388" s="4"/>
      <c r="Z8388" t="str">
        <f t="shared" si="1187"/>
        <v/>
      </c>
      <c r="AA8388" s="4"/>
    </row>
    <row r="8389" spans="1:27" x14ac:dyDescent="0.3">
      <c r="A8389" s="12" t="s">
        <v>22339</v>
      </c>
      <c r="B8389" s="12">
        <v>3617057238774</v>
      </c>
      <c r="C8389" s="11" t="s">
        <v>22340</v>
      </c>
      <c r="D8389" s="11" t="s">
        <v>22341</v>
      </c>
      <c r="E8389" s="11" t="s">
        <v>10817</v>
      </c>
      <c r="F8389" s="4"/>
      <c r="G8389" t="s">
        <v>22422</v>
      </c>
      <c r="H838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389" t="str">
        <f>IF(ISBLANK(E8389),"",INDEX(UniqueArtist!B:B, MATCH(E8389,UniqueArtist!A:A, 0)))</f>
        <v>Artefino Music</v>
      </c>
      <c r="J8389" t="str">
        <f t="shared" si="1179"/>
        <v>Artefino Music</v>
      </c>
      <c r="K8389" s="4">
        <v>1</v>
      </c>
      <c r="L8389" t="str">
        <f t="shared" si="1180"/>
        <v/>
      </c>
      <c r="N8389" t="str">
        <f t="shared" si="1181"/>
        <v/>
      </c>
      <c r="P8389" t="str">
        <f t="shared" si="1182"/>
        <v/>
      </c>
      <c r="R8389" t="str">
        <f t="shared" si="1183"/>
        <v/>
      </c>
      <c r="T8389" t="str">
        <f t="shared" si="1184"/>
        <v/>
      </c>
      <c r="U8389" s="4"/>
      <c r="V8389" t="str">
        <f t="shared" si="1185"/>
        <v/>
      </c>
      <c r="W8389" s="4"/>
      <c r="X8389" t="str">
        <f t="shared" si="1186"/>
        <v/>
      </c>
      <c r="Y8389" s="4"/>
      <c r="Z8389" t="str">
        <f t="shared" si="1187"/>
        <v/>
      </c>
      <c r="AA8389" s="4"/>
    </row>
    <row r="8390" spans="1:27" x14ac:dyDescent="0.3">
      <c r="A8390" s="12">
        <v>3615936534498</v>
      </c>
      <c r="B8390" s="12">
        <v>3615936534498</v>
      </c>
      <c r="C8390" s="11"/>
      <c r="D8390" s="11" t="s">
        <v>22342</v>
      </c>
      <c r="E8390" s="11" t="s">
        <v>1</v>
      </c>
      <c r="F8390" s="4"/>
      <c r="G8390" t="s">
        <v>22422</v>
      </c>
      <c r="H83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90" t="str">
        <f>IF(ISBLANK(E8390),"",INDEX(UniqueArtist!B:B, MATCH(E8390,UniqueArtist!A:A, 0)))</f>
        <v>Canelos JRS</v>
      </c>
      <c r="J8390" t="str">
        <f t="shared" si="1179"/>
        <v>Canelos JRS</v>
      </c>
      <c r="K8390" s="4">
        <v>0.1</v>
      </c>
      <c r="L8390" t="str">
        <f t="shared" si="1180"/>
        <v/>
      </c>
      <c r="N8390" t="str">
        <f t="shared" si="1181"/>
        <v/>
      </c>
      <c r="P8390" t="str">
        <f t="shared" si="1182"/>
        <v/>
      </c>
      <c r="R8390" t="str">
        <f t="shared" si="1183"/>
        <v/>
      </c>
      <c r="T8390" t="str">
        <f t="shared" si="1184"/>
        <v/>
      </c>
      <c r="U8390" s="4"/>
      <c r="V8390" t="str">
        <f t="shared" si="1185"/>
        <v/>
      </c>
      <c r="W8390" s="4"/>
      <c r="X8390" t="str">
        <f t="shared" si="1186"/>
        <v/>
      </c>
      <c r="Y8390" s="4"/>
      <c r="Z8390" t="str">
        <f t="shared" si="1187"/>
        <v/>
      </c>
      <c r="AA8390" s="4"/>
    </row>
    <row r="8391" spans="1:27" x14ac:dyDescent="0.3">
      <c r="A8391" s="12">
        <v>3615936534061</v>
      </c>
      <c r="B8391" s="12">
        <v>3615936534061</v>
      </c>
      <c r="C8391" s="11"/>
      <c r="D8391" s="11" t="s">
        <v>22154</v>
      </c>
      <c r="E8391" s="11" t="s">
        <v>16</v>
      </c>
      <c r="F8391" s="4"/>
      <c r="G8391" t="s">
        <v>22422</v>
      </c>
      <c r="H839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391" t="str">
        <f>IF(ISBLANK(E8391),"",INDEX(UniqueArtist!B:B, MATCH(E8391,UniqueArtist!A:A, 0)))</f>
        <v>Kanales</v>
      </c>
      <c r="J8391" t="str">
        <f t="shared" si="1179"/>
        <v>Kanales</v>
      </c>
      <c r="K8391" s="4">
        <v>0.25</v>
      </c>
      <c r="L8391" t="str">
        <f t="shared" si="1180"/>
        <v/>
      </c>
      <c r="N8391" t="str">
        <f t="shared" si="1181"/>
        <v/>
      </c>
      <c r="P8391" t="str">
        <f t="shared" si="1182"/>
        <v/>
      </c>
      <c r="R8391" t="str">
        <f t="shared" si="1183"/>
        <v/>
      </c>
      <c r="T8391" t="str">
        <f t="shared" si="1184"/>
        <v/>
      </c>
      <c r="U8391" s="4"/>
      <c r="V8391" t="str">
        <f t="shared" si="1185"/>
        <v/>
      </c>
      <c r="W8391" s="4"/>
      <c r="X8391" t="str">
        <f t="shared" si="1186"/>
        <v/>
      </c>
      <c r="Y8391" s="4"/>
      <c r="Z8391" t="str">
        <f t="shared" si="1187"/>
        <v/>
      </c>
      <c r="AA8391" s="4"/>
    </row>
    <row r="8392" spans="1:27" ht="46.8" x14ac:dyDescent="0.3">
      <c r="A8392" s="12" t="s">
        <v>22343</v>
      </c>
      <c r="B8392" s="12">
        <v>3617051227798</v>
      </c>
      <c r="C8392" s="11" t="s">
        <v>22344</v>
      </c>
      <c r="D8392" s="11" t="s">
        <v>22345</v>
      </c>
      <c r="E8392" s="11" t="s">
        <v>7</v>
      </c>
      <c r="F8392" s="4"/>
      <c r="G8392" t="s">
        <v>22422</v>
      </c>
      <c r="H839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392" t="str">
        <f>IF(ISBLANK(E8392),"",INDEX(UniqueArtist!B:B, MATCH(E8392,UniqueArtist!A:A, 0)))</f>
        <v>El Fantasma</v>
      </c>
      <c r="J8392" t="str">
        <f t="shared" si="1179"/>
        <v>El Fantasma</v>
      </c>
      <c r="K8392" s="4">
        <v>0.35</v>
      </c>
      <c r="L8392" t="str">
        <f t="shared" si="1180"/>
        <v/>
      </c>
      <c r="N8392" t="str">
        <f t="shared" si="1181"/>
        <v/>
      </c>
      <c r="P8392" t="str">
        <f t="shared" si="1182"/>
        <v/>
      </c>
      <c r="R8392" t="str">
        <f t="shared" si="1183"/>
        <v/>
      </c>
      <c r="T8392" t="str">
        <f t="shared" si="1184"/>
        <v/>
      </c>
      <c r="U8392" s="4"/>
      <c r="V8392" t="str">
        <f t="shared" si="1185"/>
        <v/>
      </c>
      <c r="W8392" s="4"/>
      <c r="X8392" t="str">
        <f t="shared" si="1186"/>
        <v/>
      </c>
      <c r="Y8392" s="4"/>
      <c r="Z8392" t="str">
        <f t="shared" si="1187"/>
        <v/>
      </c>
      <c r="AA8392" s="4"/>
    </row>
    <row r="8393" spans="1:27" ht="31.2" x14ac:dyDescent="0.3">
      <c r="A8393" s="12" t="s">
        <v>22346</v>
      </c>
      <c r="B8393" s="12">
        <v>3617050687456</v>
      </c>
      <c r="C8393" s="11" t="s">
        <v>22347</v>
      </c>
      <c r="D8393" s="11" t="s">
        <v>22348</v>
      </c>
      <c r="E8393" s="11" t="s">
        <v>7</v>
      </c>
      <c r="F8393" s="4"/>
      <c r="G8393" t="s">
        <v>22422</v>
      </c>
      <c r="H839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393" t="str">
        <f>IF(ISBLANK(E8393),"",INDEX(UniqueArtist!B:B, MATCH(E8393,UniqueArtist!A:A, 0)))</f>
        <v>El Fantasma</v>
      </c>
      <c r="J8393" t="str">
        <f t="shared" si="1179"/>
        <v>El Fantasma</v>
      </c>
      <c r="K8393" s="4">
        <v>0.35</v>
      </c>
      <c r="L8393" t="str">
        <f t="shared" si="1180"/>
        <v/>
      </c>
      <c r="N8393" t="str">
        <f t="shared" si="1181"/>
        <v/>
      </c>
      <c r="P8393" t="str">
        <f t="shared" si="1182"/>
        <v/>
      </c>
      <c r="R8393" t="str">
        <f t="shared" si="1183"/>
        <v/>
      </c>
      <c r="T8393" t="str">
        <f t="shared" si="1184"/>
        <v/>
      </c>
      <c r="U8393" s="4"/>
      <c r="V8393" t="str">
        <f t="shared" si="1185"/>
        <v/>
      </c>
      <c r="W8393" s="4"/>
      <c r="X8393" t="str">
        <f t="shared" si="1186"/>
        <v/>
      </c>
      <c r="Y8393" s="4"/>
      <c r="Z8393" t="str">
        <f t="shared" si="1187"/>
        <v/>
      </c>
      <c r="AA8393" s="4"/>
    </row>
    <row r="8394" spans="1:27" x14ac:dyDescent="0.3">
      <c r="A8394" s="12">
        <v>3616402893293</v>
      </c>
      <c r="B8394" s="12">
        <v>3616402893293</v>
      </c>
      <c r="C8394" s="11"/>
      <c r="D8394" s="11" t="s">
        <v>22165</v>
      </c>
      <c r="E8394" s="11" t="s">
        <v>53</v>
      </c>
      <c r="F8394" s="4"/>
      <c r="G8394" t="s">
        <v>22422</v>
      </c>
      <c r="H83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94" t="str">
        <f>IF(ISBLANK(E8394),"",INDEX(UniqueArtist!B:B, MATCH(E8394,UniqueArtist!A:A, 0)))</f>
        <v>Gerardo Diaz</v>
      </c>
      <c r="J8394" t="str">
        <f t="shared" si="1179"/>
        <v>Gerardo Diaz</v>
      </c>
      <c r="K8394" s="4">
        <v>0.1</v>
      </c>
      <c r="L8394" t="str">
        <f t="shared" si="1180"/>
        <v/>
      </c>
      <c r="N8394" t="str">
        <f t="shared" si="1181"/>
        <v/>
      </c>
      <c r="P8394" t="str">
        <f t="shared" si="1182"/>
        <v/>
      </c>
      <c r="R8394" t="str">
        <f t="shared" si="1183"/>
        <v/>
      </c>
      <c r="T8394" t="str">
        <f t="shared" si="1184"/>
        <v/>
      </c>
      <c r="U8394" s="4"/>
      <c r="V8394" t="str">
        <f t="shared" si="1185"/>
        <v/>
      </c>
      <c r="W8394" s="4"/>
      <c r="X8394" t="str">
        <f t="shared" si="1186"/>
        <v/>
      </c>
      <c r="Y8394" s="4"/>
      <c r="Z8394" t="str">
        <f t="shared" si="1187"/>
        <v/>
      </c>
      <c r="AA8394" s="4"/>
    </row>
    <row r="8395" spans="1:27" x14ac:dyDescent="0.3">
      <c r="A8395" s="12">
        <v>3616847961663</v>
      </c>
      <c r="B8395" s="12">
        <v>3616847961663</v>
      </c>
      <c r="C8395" s="11"/>
      <c r="D8395" s="11" t="s">
        <v>22167</v>
      </c>
      <c r="E8395" s="11" t="s">
        <v>19</v>
      </c>
      <c r="F8395" s="4"/>
      <c r="G8395" t="s">
        <v>22422</v>
      </c>
      <c r="H83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95" t="str">
        <f>IF(ISBLANK(E8395),"",INDEX(UniqueArtist!B:B, MATCH(E8395,UniqueArtist!A:A, 0)))</f>
        <v>Los Dos de Tamaulipas</v>
      </c>
      <c r="J8395" t="str">
        <f t="shared" si="1179"/>
        <v>Los Dos de Tamaulipas</v>
      </c>
      <c r="K8395" s="4">
        <v>0.1</v>
      </c>
      <c r="L8395" t="str">
        <f t="shared" si="1180"/>
        <v/>
      </c>
      <c r="N8395" t="str">
        <f t="shared" si="1181"/>
        <v/>
      </c>
      <c r="P8395" t="str">
        <f t="shared" si="1182"/>
        <v/>
      </c>
      <c r="R8395" t="str">
        <f t="shared" si="1183"/>
        <v/>
      </c>
      <c r="T8395" t="str">
        <f t="shared" si="1184"/>
        <v/>
      </c>
      <c r="U8395" s="4"/>
      <c r="V8395" t="str">
        <f t="shared" si="1185"/>
        <v/>
      </c>
      <c r="W8395" s="4"/>
      <c r="X8395" t="str">
        <f t="shared" si="1186"/>
        <v/>
      </c>
      <c r="Y8395" s="4"/>
      <c r="Z8395" t="str">
        <f t="shared" si="1187"/>
        <v/>
      </c>
      <c r="AA8395" s="4"/>
    </row>
    <row r="8396" spans="1:27" ht="31.2" x14ac:dyDescent="0.3">
      <c r="A8396" s="12" t="s">
        <v>22349</v>
      </c>
      <c r="B8396" s="12">
        <v>3617051648579</v>
      </c>
      <c r="C8396" s="11" t="s">
        <v>22350</v>
      </c>
      <c r="D8396" s="11" t="s">
        <v>22351</v>
      </c>
      <c r="E8396" s="11" t="s">
        <v>5</v>
      </c>
      <c r="F8396" s="4"/>
      <c r="G8396" t="s">
        <v>22422</v>
      </c>
      <c r="H83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96" t="str">
        <f>IF(ISBLANK(E8396),"",INDEX(UniqueArtist!B:B, MATCH(E8396,UniqueArtist!A:A, 0)))</f>
        <v>Los Dos Carnales</v>
      </c>
      <c r="J8396" t="str">
        <f t="shared" si="1179"/>
        <v>Los Dos Carnales</v>
      </c>
      <c r="K8396" s="4">
        <v>0.1</v>
      </c>
      <c r="L8396" t="str">
        <f t="shared" si="1180"/>
        <v/>
      </c>
      <c r="N8396" t="str">
        <f t="shared" si="1181"/>
        <v/>
      </c>
      <c r="P8396" t="str">
        <f t="shared" si="1182"/>
        <v/>
      </c>
      <c r="R8396" t="str">
        <f t="shared" si="1183"/>
        <v/>
      </c>
      <c r="T8396" t="str">
        <f t="shared" si="1184"/>
        <v/>
      </c>
      <c r="U8396" s="4"/>
      <c r="V8396" t="str">
        <f t="shared" si="1185"/>
        <v/>
      </c>
      <c r="W8396" s="4"/>
      <c r="X8396" t="str">
        <f t="shared" si="1186"/>
        <v/>
      </c>
      <c r="Y8396" s="4"/>
      <c r="Z8396" t="str">
        <f t="shared" si="1187"/>
        <v/>
      </c>
      <c r="AA8396" s="4"/>
    </row>
    <row r="8397" spans="1:27" x14ac:dyDescent="0.3">
      <c r="A8397" s="12" t="s">
        <v>22352</v>
      </c>
      <c r="B8397" s="12">
        <v>3617057578344</v>
      </c>
      <c r="C8397" s="11" t="s">
        <v>22353</v>
      </c>
      <c r="D8397" s="11" t="s">
        <v>22354</v>
      </c>
      <c r="E8397" s="11" t="s">
        <v>28</v>
      </c>
      <c r="F8397" s="4"/>
      <c r="G8397" t="s">
        <v>22422</v>
      </c>
      <c r="H83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97" t="str">
        <f>IF(ISBLANK(E8397),"",INDEX(UniqueArtist!B:B, MATCH(E8397,UniqueArtist!A:A, 0)))</f>
        <v>Adriana Rios</v>
      </c>
      <c r="J8397" t="str">
        <f t="shared" si="1179"/>
        <v>Adriana Rios</v>
      </c>
      <c r="K8397" s="4">
        <v>0.1</v>
      </c>
      <c r="L8397" t="str">
        <f t="shared" si="1180"/>
        <v/>
      </c>
      <c r="N8397" t="str">
        <f t="shared" si="1181"/>
        <v/>
      </c>
      <c r="P8397" t="str">
        <f t="shared" si="1182"/>
        <v/>
      </c>
      <c r="R8397" t="str">
        <f t="shared" si="1183"/>
        <v/>
      </c>
      <c r="T8397" t="str">
        <f t="shared" si="1184"/>
        <v/>
      </c>
      <c r="U8397" s="4"/>
      <c r="V8397" t="str">
        <f t="shared" si="1185"/>
        <v/>
      </c>
      <c r="W8397" s="4"/>
      <c r="X8397" t="str">
        <f t="shared" si="1186"/>
        <v/>
      </c>
      <c r="Y8397" s="4"/>
      <c r="Z8397" t="str">
        <f t="shared" si="1187"/>
        <v/>
      </c>
      <c r="AA8397" s="4"/>
    </row>
    <row r="8398" spans="1:27" x14ac:dyDescent="0.3">
      <c r="A8398" s="12">
        <v>3616557438011</v>
      </c>
      <c r="B8398" s="12">
        <v>3616557438011</v>
      </c>
      <c r="C8398" s="11"/>
      <c r="D8398" s="11" t="s">
        <v>22355</v>
      </c>
      <c r="E8398" s="11" t="s">
        <v>10677</v>
      </c>
      <c r="F8398" s="4"/>
      <c r="G8398" t="s">
        <v>22422</v>
      </c>
      <c r="H83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98" t="str">
        <f>IF(ISBLANK(E8398),"",INDEX(UniqueArtist!B:B, MATCH(E8398,UniqueArtist!A:A, 0)))</f>
        <v>Los Austeros de Durango</v>
      </c>
      <c r="J8398" t="str">
        <f t="shared" si="1179"/>
        <v>Los Austeros de Durango</v>
      </c>
      <c r="K8398" s="4">
        <v>0.1</v>
      </c>
      <c r="L8398" t="str">
        <f t="shared" si="1180"/>
        <v/>
      </c>
      <c r="N8398" t="str">
        <f t="shared" si="1181"/>
        <v/>
      </c>
      <c r="P8398" t="str">
        <f t="shared" si="1182"/>
        <v/>
      </c>
      <c r="R8398" t="str">
        <f t="shared" si="1183"/>
        <v/>
      </c>
      <c r="T8398" t="str">
        <f t="shared" si="1184"/>
        <v/>
      </c>
      <c r="U8398" s="4"/>
      <c r="V8398" t="str">
        <f t="shared" si="1185"/>
        <v/>
      </c>
      <c r="W8398" s="4"/>
      <c r="X8398" t="str">
        <f t="shared" si="1186"/>
        <v/>
      </c>
      <c r="Y8398" s="4"/>
      <c r="Z8398" t="str">
        <f t="shared" si="1187"/>
        <v/>
      </c>
      <c r="AA8398" s="4"/>
    </row>
    <row r="8399" spans="1:27" x14ac:dyDescent="0.3">
      <c r="A8399" s="12" t="s">
        <v>22356</v>
      </c>
      <c r="B8399" s="12">
        <v>3617050952158</v>
      </c>
      <c r="C8399" s="11" t="s">
        <v>22357</v>
      </c>
      <c r="D8399" s="11" t="s">
        <v>22358</v>
      </c>
      <c r="E8399" s="11" t="s">
        <v>10698</v>
      </c>
      <c r="F8399" s="4"/>
      <c r="G8399" t="s">
        <v>22422</v>
      </c>
      <c r="H83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399" t="str">
        <f>IF(ISBLANK(E8399),"",INDEX(UniqueArtist!B:B, MATCH(E8399,UniqueArtist!A:A, 0)))</f>
        <v>Jony Ramirez</v>
      </c>
      <c r="J8399" t="str">
        <f t="shared" si="1179"/>
        <v>Jony Ramirez</v>
      </c>
      <c r="K8399" s="4">
        <v>0.1</v>
      </c>
      <c r="L8399" t="str">
        <f t="shared" si="1180"/>
        <v/>
      </c>
      <c r="N8399" t="str">
        <f t="shared" si="1181"/>
        <v/>
      </c>
      <c r="P8399" t="str">
        <f t="shared" si="1182"/>
        <v/>
      </c>
      <c r="R8399" t="str">
        <f t="shared" si="1183"/>
        <v/>
      </c>
      <c r="T8399" t="str">
        <f t="shared" si="1184"/>
        <v/>
      </c>
      <c r="U8399" s="4"/>
      <c r="V8399" t="str">
        <f t="shared" si="1185"/>
        <v/>
      </c>
      <c r="W8399" s="4"/>
      <c r="X8399" t="str">
        <f t="shared" si="1186"/>
        <v/>
      </c>
      <c r="Y8399" s="4"/>
      <c r="Z8399" t="str">
        <f t="shared" si="1187"/>
        <v/>
      </c>
      <c r="AA8399" s="4"/>
    </row>
    <row r="8400" spans="1:27" x14ac:dyDescent="0.3">
      <c r="A8400" s="12" t="s">
        <v>22359</v>
      </c>
      <c r="B8400" s="12">
        <v>3617058227449</v>
      </c>
      <c r="C8400" s="11" t="s">
        <v>22360</v>
      </c>
      <c r="D8400" s="11" t="s">
        <v>22361</v>
      </c>
      <c r="E8400" s="11" t="s">
        <v>10669</v>
      </c>
      <c r="F8400" s="4"/>
      <c r="G8400" t="s">
        <v>22422</v>
      </c>
      <c r="H84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00" t="str">
        <f>IF(ISBLANK(E8400),"",INDEX(UniqueArtist!B:B, MATCH(E8400,UniqueArtist!A:A, 0)))</f>
        <v>Los Austeros de Durango</v>
      </c>
      <c r="J8400" t="str">
        <f t="shared" si="1179"/>
        <v>Los Austeros de Durango</v>
      </c>
      <c r="K8400" s="4">
        <v>0.1</v>
      </c>
      <c r="L8400" t="str">
        <f t="shared" si="1180"/>
        <v/>
      </c>
      <c r="N8400" t="str">
        <f t="shared" si="1181"/>
        <v/>
      </c>
      <c r="P8400" t="str">
        <f t="shared" si="1182"/>
        <v/>
      </c>
      <c r="R8400" t="str">
        <f t="shared" si="1183"/>
        <v/>
      </c>
      <c r="T8400" t="str">
        <f t="shared" si="1184"/>
        <v/>
      </c>
      <c r="U8400" s="4"/>
      <c r="V8400" t="str">
        <f t="shared" si="1185"/>
        <v/>
      </c>
      <c r="W8400" s="4"/>
      <c r="X8400" t="str">
        <f t="shared" si="1186"/>
        <v/>
      </c>
      <c r="Y8400" s="4"/>
      <c r="Z8400" t="str">
        <f t="shared" si="1187"/>
        <v/>
      </c>
      <c r="AA8400" s="4"/>
    </row>
    <row r="8401" spans="1:27" x14ac:dyDescent="0.3">
      <c r="A8401" s="12">
        <v>3616406020114</v>
      </c>
      <c r="B8401" s="12">
        <v>3616406020114</v>
      </c>
      <c r="C8401" s="11"/>
      <c r="D8401" s="11" t="s">
        <v>22362</v>
      </c>
      <c r="E8401" s="11" t="s">
        <v>64</v>
      </c>
      <c r="F8401" s="4"/>
      <c r="G8401" t="s">
        <v>22422</v>
      </c>
      <c r="H84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01" t="str">
        <f>IF(ISBLANK(E8401),"",INDEX(UniqueArtist!B:B, MATCH(E8401,UniqueArtist!A:A, 0)))</f>
        <v>Impostores De Nuevo Leon</v>
      </c>
      <c r="J8401" t="str">
        <f t="shared" si="1179"/>
        <v>Impostores De Nuevo Leon</v>
      </c>
      <c r="K8401" s="4">
        <v>0.1</v>
      </c>
      <c r="L8401" t="str">
        <f t="shared" si="1180"/>
        <v/>
      </c>
      <c r="N8401" t="str">
        <f t="shared" si="1181"/>
        <v/>
      </c>
      <c r="P8401" t="str">
        <f t="shared" si="1182"/>
        <v/>
      </c>
      <c r="R8401" t="str">
        <f t="shared" si="1183"/>
        <v/>
      </c>
      <c r="T8401" t="str">
        <f t="shared" si="1184"/>
        <v/>
      </c>
      <c r="U8401" s="4"/>
      <c r="V8401" t="str">
        <f t="shared" si="1185"/>
        <v/>
      </c>
      <c r="W8401" s="4"/>
      <c r="X8401" t="str">
        <f t="shared" si="1186"/>
        <v/>
      </c>
      <c r="Y8401" s="4"/>
      <c r="Z8401" t="str">
        <f t="shared" si="1187"/>
        <v/>
      </c>
      <c r="AA8401" s="4"/>
    </row>
    <row r="8402" spans="1:27" x14ac:dyDescent="0.3">
      <c r="A8402" s="12">
        <v>3616405858107</v>
      </c>
      <c r="B8402" s="12">
        <v>3616405858107</v>
      </c>
      <c r="C8402" s="11"/>
      <c r="D8402" s="11" t="s">
        <v>22162</v>
      </c>
      <c r="E8402" s="11" t="s">
        <v>64</v>
      </c>
      <c r="F8402" s="4"/>
      <c r="G8402" t="s">
        <v>22422</v>
      </c>
      <c r="H84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02" t="str">
        <f>IF(ISBLANK(E8402),"",INDEX(UniqueArtist!B:B, MATCH(E8402,UniqueArtist!A:A, 0)))</f>
        <v>Impostores De Nuevo Leon</v>
      </c>
      <c r="J8402" t="str">
        <f t="shared" si="1179"/>
        <v>Impostores De Nuevo Leon</v>
      </c>
      <c r="K8402" s="4">
        <v>0.1</v>
      </c>
      <c r="L8402" t="str">
        <f t="shared" si="1180"/>
        <v/>
      </c>
      <c r="N8402" t="str">
        <f t="shared" si="1181"/>
        <v/>
      </c>
      <c r="P8402" t="str">
        <f t="shared" si="1182"/>
        <v/>
      </c>
      <c r="R8402" t="str">
        <f t="shared" si="1183"/>
        <v/>
      </c>
      <c r="T8402" t="str">
        <f t="shared" si="1184"/>
        <v/>
      </c>
      <c r="U8402" s="4"/>
      <c r="V8402" t="str">
        <f t="shared" si="1185"/>
        <v/>
      </c>
      <c r="W8402" s="4"/>
      <c r="X8402" t="str">
        <f t="shared" si="1186"/>
        <v/>
      </c>
      <c r="Y8402" s="4"/>
      <c r="Z8402" t="str">
        <f t="shared" si="1187"/>
        <v/>
      </c>
      <c r="AA8402" s="4"/>
    </row>
    <row r="8403" spans="1:27" x14ac:dyDescent="0.3">
      <c r="A8403" s="12">
        <v>3616840959353</v>
      </c>
      <c r="B8403" s="12">
        <v>3616840959353</v>
      </c>
      <c r="C8403" s="11"/>
      <c r="D8403" s="11" t="s">
        <v>22363</v>
      </c>
      <c r="E8403" s="11" t="s">
        <v>79</v>
      </c>
      <c r="F8403" s="4"/>
      <c r="G8403" t="s">
        <v>22422</v>
      </c>
      <c r="H84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03" t="str">
        <f>IF(ISBLANK(E8403),"",INDEX(UniqueArtist!B:B, MATCH(E8403,UniqueArtist!A:A, 0)))</f>
        <v>Los Hijos de Manuel</v>
      </c>
      <c r="J8403" t="str">
        <f t="shared" si="1179"/>
        <v>Los Hijos de Manuel</v>
      </c>
      <c r="K8403" s="4">
        <v>0.1</v>
      </c>
      <c r="L8403" t="str">
        <f t="shared" si="1180"/>
        <v/>
      </c>
      <c r="N8403" t="str">
        <f t="shared" si="1181"/>
        <v/>
      </c>
      <c r="P8403" t="str">
        <f t="shared" si="1182"/>
        <v/>
      </c>
      <c r="R8403" t="str">
        <f t="shared" si="1183"/>
        <v/>
      </c>
      <c r="T8403" t="str">
        <f t="shared" si="1184"/>
        <v/>
      </c>
      <c r="U8403" s="4"/>
      <c r="V8403" t="str">
        <f t="shared" si="1185"/>
        <v/>
      </c>
      <c r="W8403" s="4"/>
      <c r="X8403" t="str">
        <f t="shared" si="1186"/>
        <v/>
      </c>
      <c r="Y8403" s="4"/>
      <c r="Z8403" t="str">
        <f t="shared" si="1187"/>
        <v/>
      </c>
      <c r="AA8403" s="4"/>
    </row>
    <row r="8404" spans="1:27" x14ac:dyDescent="0.3">
      <c r="A8404" s="12">
        <v>3616402960377</v>
      </c>
      <c r="B8404" s="12">
        <v>3616402960377</v>
      </c>
      <c r="C8404" s="11"/>
      <c r="D8404" s="11" t="s">
        <v>22168</v>
      </c>
      <c r="E8404" s="11" t="s">
        <v>21</v>
      </c>
      <c r="F8404" s="4"/>
      <c r="G8404" t="s">
        <v>22422</v>
      </c>
      <c r="H84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04" t="str">
        <f>IF(ISBLANK(E8404),"",INDEX(UniqueArtist!B:B, MATCH(E8404,UniqueArtist!A:A, 0)))</f>
        <v>JR Salazar</v>
      </c>
      <c r="J8404" t="str">
        <f t="shared" si="1179"/>
        <v>JR Salazar</v>
      </c>
      <c r="K8404" s="4">
        <v>0.1</v>
      </c>
      <c r="L8404" t="str">
        <f t="shared" si="1180"/>
        <v/>
      </c>
      <c r="N8404" t="str">
        <f t="shared" si="1181"/>
        <v/>
      </c>
      <c r="P8404" t="str">
        <f t="shared" si="1182"/>
        <v/>
      </c>
      <c r="R8404" t="str">
        <f t="shared" si="1183"/>
        <v/>
      </c>
      <c r="T8404" t="str">
        <f t="shared" si="1184"/>
        <v/>
      </c>
      <c r="U8404" s="4"/>
      <c r="V8404" t="str">
        <f t="shared" si="1185"/>
        <v/>
      </c>
      <c r="W8404" s="4"/>
      <c r="X8404" t="str">
        <f t="shared" si="1186"/>
        <v/>
      </c>
      <c r="Y8404" s="4"/>
      <c r="Z8404" t="str">
        <f t="shared" si="1187"/>
        <v/>
      </c>
      <c r="AA8404" s="4"/>
    </row>
    <row r="8405" spans="1:27" x14ac:dyDescent="0.3">
      <c r="A8405" s="12">
        <v>3615936535983</v>
      </c>
      <c r="B8405" s="12">
        <v>3615936535983</v>
      </c>
      <c r="C8405" s="11"/>
      <c r="D8405" s="11" t="s">
        <v>22364</v>
      </c>
      <c r="E8405" s="11" t="s">
        <v>10781</v>
      </c>
      <c r="F8405" s="4"/>
      <c r="G8405" t="s">
        <v>22422</v>
      </c>
      <c r="H84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05" t="str">
        <f>IF(ISBLANK(E8405),"",INDEX(UniqueArtist!B:B, MATCH(E8405,UniqueArtist!A:A, 0)))</f>
        <v>El Potro De Sinaloa</v>
      </c>
      <c r="J8405" t="str">
        <f t="shared" si="1179"/>
        <v>El Potro De Sinaloa</v>
      </c>
      <c r="K8405" s="4">
        <v>0.1</v>
      </c>
      <c r="L8405" t="str">
        <f t="shared" si="1180"/>
        <v/>
      </c>
      <c r="N8405" t="str">
        <f t="shared" si="1181"/>
        <v/>
      </c>
      <c r="P8405" t="str">
        <f t="shared" si="1182"/>
        <v/>
      </c>
      <c r="R8405" t="str">
        <f t="shared" si="1183"/>
        <v/>
      </c>
      <c r="T8405" t="str">
        <f t="shared" si="1184"/>
        <v/>
      </c>
      <c r="U8405" s="4"/>
      <c r="V8405" t="str">
        <f t="shared" si="1185"/>
        <v/>
      </c>
      <c r="W8405" s="4"/>
      <c r="X8405" t="str">
        <f t="shared" si="1186"/>
        <v/>
      </c>
      <c r="Y8405" s="4"/>
      <c r="Z8405" t="str">
        <f t="shared" si="1187"/>
        <v/>
      </c>
      <c r="AA8405" s="4"/>
    </row>
    <row r="8406" spans="1:27" ht="31.2" x14ac:dyDescent="0.3">
      <c r="A8406" s="12" t="s">
        <v>22365</v>
      </c>
      <c r="B8406" s="12">
        <v>3617223380047</v>
      </c>
      <c r="C8406" s="11" t="s">
        <v>22366</v>
      </c>
      <c r="D8406" s="11" t="s">
        <v>22367</v>
      </c>
      <c r="E8406" s="11" t="s">
        <v>10718</v>
      </c>
      <c r="F8406" s="4"/>
      <c r="G8406" t="s">
        <v>22422</v>
      </c>
      <c r="H84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06" t="str">
        <f>IF(ISBLANK(E8406),"",INDEX(UniqueArtist!B:B, MATCH(E8406,UniqueArtist!A:A, 0)))</f>
        <v>Fifty</v>
      </c>
      <c r="J8406" t="str">
        <f t="shared" si="1179"/>
        <v>Fifty</v>
      </c>
      <c r="K8406" s="4">
        <v>0.1</v>
      </c>
      <c r="L8406" t="str">
        <f t="shared" si="1180"/>
        <v/>
      </c>
      <c r="N8406" t="str">
        <f t="shared" si="1181"/>
        <v/>
      </c>
      <c r="P8406" t="str">
        <f t="shared" si="1182"/>
        <v/>
      </c>
      <c r="R8406" t="str">
        <f t="shared" si="1183"/>
        <v/>
      </c>
      <c r="T8406" t="str">
        <f t="shared" si="1184"/>
        <v/>
      </c>
      <c r="U8406" s="4"/>
      <c r="V8406" t="str">
        <f t="shared" si="1185"/>
        <v/>
      </c>
      <c r="W8406" s="4"/>
      <c r="X8406" t="str">
        <f t="shared" si="1186"/>
        <v/>
      </c>
      <c r="Y8406" s="4"/>
      <c r="Z8406" t="str">
        <f t="shared" si="1187"/>
        <v/>
      </c>
      <c r="AA8406" s="4"/>
    </row>
    <row r="8407" spans="1:27" ht="46.8" x14ac:dyDescent="0.3">
      <c r="A8407" s="12" t="s">
        <v>22368</v>
      </c>
      <c r="B8407" s="12">
        <v>3617223604914</v>
      </c>
      <c r="C8407" s="11" t="s">
        <v>22369</v>
      </c>
      <c r="D8407" s="11" t="s">
        <v>22370</v>
      </c>
      <c r="E8407" s="11" t="s">
        <v>10817</v>
      </c>
      <c r="F8407" s="4"/>
      <c r="G8407" t="s">
        <v>22422</v>
      </c>
      <c r="H840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407" t="str">
        <f>IF(ISBLANK(E8407),"",INDEX(UniqueArtist!B:B, MATCH(E8407,UniqueArtist!A:A, 0)))</f>
        <v>Artefino Music</v>
      </c>
      <c r="J8407" t="str">
        <f t="shared" si="1179"/>
        <v>Artefino Music</v>
      </c>
      <c r="K8407" s="4">
        <v>1</v>
      </c>
      <c r="L8407" t="str">
        <f t="shared" si="1180"/>
        <v/>
      </c>
      <c r="N8407" t="str">
        <f t="shared" si="1181"/>
        <v/>
      </c>
      <c r="P8407" t="str">
        <f t="shared" si="1182"/>
        <v/>
      </c>
      <c r="R8407" t="str">
        <f t="shared" si="1183"/>
        <v/>
      </c>
      <c r="T8407" t="str">
        <f t="shared" si="1184"/>
        <v/>
      </c>
      <c r="U8407" s="4"/>
      <c r="V8407" t="str">
        <f t="shared" si="1185"/>
        <v/>
      </c>
      <c r="W8407" s="4"/>
      <c r="X8407" t="str">
        <f t="shared" si="1186"/>
        <v/>
      </c>
      <c r="Y8407" s="4"/>
      <c r="Z8407" t="str">
        <f t="shared" si="1187"/>
        <v/>
      </c>
      <c r="AA8407" s="4"/>
    </row>
    <row r="8408" spans="1:27" x14ac:dyDescent="0.3">
      <c r="A8408" s="12">
        <v>3615936533545</v>
      </c>
      <c r="B8408" s="12">
        <v>3615936533545</v>
      </c>
      <c r="C8408" s="11"/>
      <c r="D8408" s="11" t="s">
        <v>22371</v>
      </c>
      <c r="E8408" s="11" t="s">
        <v>1</v>
      </c>
      <c r="F8408" s="4"/>
      <c r="G8408" t="s">
        <v>22422</v>
      </c>
      <c r="H84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08" t="str">
        <f>IF(ISBLANK(E8408),"",INDEX(UniqueArtist!B:B, MATCH(E8408,UniqueArtist!A:A, 0)))</f>
        <v>Canelos JRS</v>
      </c>
      <c r="J8408" t="str">
        <f t="shared" si="1179"/>
        <v>Canelos JRS</v>
      </c>
      <c r="K8408" s="4">
        <v>0.1</v>
      </c>
      <c r="L8408" t="str">
        <f t="shared" si="1180"/>
        <v/>
      </c>
      <c r="N8408" t="str">
        <f t="shared" si="1181"/>
        <v/>
      </c>
      <c r="P8408" t="str">
        <f t="shared" si="1182"/>
        <v/>
      </c>
      <c r="R8408" t="str">
        <f t="shared" si="1183"/>
        <v/>
      </c>
      <c r="T8408" t="str">
        <f t="shared" si="1184"/>
        <v/>
      </c>
      <c r="U8408" s="4"/>
      <c r="V8408" t="str">
        <f t="shared" si="1185"/>
        <v/>
      </c>
      <c r="W8408" s="4"/>
      <c r="X8408" t="str">
        <f t="shared" si="1186"/>
        <v/>
      </c>
      <c r="Y8408" s="4"/>
      <c r="Z8408" t="str">
        <f t="shared" si="1187"/>
        <v/>
      </c>
      <c r="AA8408" s="4"/>
    </row>
    <row r="8409" spans="1:27" x14ac:dyDescent="0.3">
      <c r="A8409" s="12">
        <v>3615936532760</v>
      </c>
      <c r="B8409" s="12">
        <v>3615936532760</v>
      </c>
      <c r="C8409" s="11"/>
      <c r="D8409" s="11" t="s">
        <v>22181</v>
      </c>
      <c r="E8409" s="11" t="s">
        <v>10767</v>
      </c>
      <c r="F8409" s="4"/>
      <c r="G8409" t="s">
        <v>22422</v>
      </c>
      <c r="H84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09" t="str">
        <f>IF(ISBLANK(E8409),"",INDEX(UniqueArtist!B:B, MATCH(E8409,UniqueArtist!A:A, 0)))</f>
        <v>Nivel C</v>
      </c>
      <c r="J8409" t="str">
        <f t="shared" si="1179"/>
        <v>Nivel C</v>
      </c>
      <c r="K8409" s="4">
        <v>0.1</v>
      </c>
      <c r="L8409" t="str">
        <f t="shared" si="1180"/>
        <v/>
      </c>
      <c r="N8409" t="str">
        <f t="shared" si="1181"/>
        <v/>
      </c>
      <c r="P8409" t="str">
        <f t="shared" si="1182"/>
        <v/>
      </c>
      <c r="R8409" t="str">
        <f t="shared" si="1183"/>
        <v/>
      </c>
      <c r="T8409" t="str">
        <f t="shared" si="1184"/>
        <v/>
      </c>
      <c r="U8409" s="4"/>
      <c r="V8409" t="str">
        <f t="shared" si="1185"/>
        <v/>
      </c>
      <c r="W8409" s="4"/>
      <c r="X8409" t="str">
        <f t="shared" si="1186"/>
        <v/>
      </c>
      <c r="Y8409" s="4"/>
      <c r="Z8409" t="str">
        <f t="shared" si="1187"/>
        <v/>
      </c>
      <c r="AA8409" s="4"/>
    </row>
    <row r="8410" spans="1:27" x14ac:dyDescent="0.3">
      <c r="A8410" s="12" t="s">
        <v>22372</v>
      </c>
      <c r="B8410" s="12">
        <v>3617059439346</v>
      </c>
      <c r="C8410" s="11" t="s">
        <v>3457</v>
      </c>
      <c r="D8410" s="11" t="s">
        <v>22373</v>
      </c>
      <c r="E8410" s="11" t="s">
        <v>10694</v>
      </c>
      <c r="F8410" s="4"/>
      <c r="G8410" t="s">
        <v>22422</v>
      </c>
      <c r="H84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10" t="str">
        <f>IF(ISBLANK(E8410),"",INDEX(UniqueArtist!B:B, MATCH(E8410,UniqueArtist!A:A, 0)))</f>
        <v>Decisión Efectiva</v>
      </c>
      <c r="J8410" t="str">
        <f t="shared" si="1179"/>
        <v>Decisión Efectiva</v>
      </c>
      <c r="K8410" s="4">
        <v>0.1</v>
      </c>
      <c r="L8410" t="str">
        <f t="shared" si="1180"/>
        <v/>
      </c>
      <c r="N8410" t="str">
        <f t="shared" si="1181"/>
        <v/>
      </c>
      <c r="P8410" t="str">
        <f t="shared" si="1182"/>
        <v/>
      </c>
      <c r="R8410" t="str">
        <f t="shared" si="1183"/>
        <v/>
      </c>
      <c r="T8410" t="str">
        <f t="shared" si="1184"/>
        <v/>
      </c>
      <c r="U8410" s="4"/>
      <c r="V8410" t="str">
        <f t="shared" si="1185"/>
        <v/>
      </c>
      <c r="W8410" s="4"/>
      <c r="X8410" t="str">
        <f t="shared" si="1186"/>
        <v/>
      </c>
      <c r="Y8410" s="4"/>
      <c r="Z8410" t="str">
        <f t="shared" si="1187"/>
        <v/>
      </c>
      <c r="AA8410" s="4"/>
    </row>
    <row r="8411" spans="1:27" x14ac:dyDescent="0.3">
      <c r="A8411" s="12" t="s">
        <v>22374</v>
      </c>
      <c r="B8411" s="12">
        <v>3617059439346</v>
      </c>
      <c r="C8411" s="11" t="s">
        <v>3661</v>
      </c>
      <c r="D8411" s="11" t="s">
        <v>22375</v>
      </c>
      <c r="E8411" s="11" t="s">
        <v>10694</v>
      </c>
      <c r="F8411" s="4"/>
      <c r="G8411" t="s">
        <v>22422</v>
      </c>
      <c r="H84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11" t="str">
        <f>IF(ISBLANK(E8411),"",INDEX(UniqueArtist!B:B, MATCH(E8411,UniqueArtist!A:A, 0)))</f>
        <v>Decisión Efectiva</v>
      </c>
      <c r="J8411" t="str">
        <f t="shared" si="1179"/>
        <v>Decisión Efectiva</v>
      </c>
      <c r="K8411" s="4">
        <v>0.1</v>
      </c>
      <c r="L8411" t="str">
        <f t="shared" si="1180"/>
        <v/>
      </c>
      <c r="N8411" t="str">
        <f t="shared" si="1181"/>
        <v/>
      </c>
      <c r="P8411" t="str">
        <f t="shared" si="1182"/>
        <v/>
      </c>
      <c r="R8411" t="str">
        <f t="shared" si="1183"/>
        <v/>
      </c>
      <c r="T8411" t="str">
        <f t="shared" si="1184"/>
        <v/>
      </c>
      <c r="U8411" s="4"/>
      <c r="V8411" t="str">
        <f t="shared" si="1185"/>
        <v/>
      </c>
      <c r="W8411" s="4"/>
      <c r="X8411" t="str">
        <f t="shared" si="1186"/>
        <v/>
      </c>
      <c r="Y8411" s="4"/>
      <c r="Z8411" t="str">
        <f t="shared" si="1187"/>
        <v/>
      </c>
      <c r="AA8411" s="4"/>
    </row>
    <row r="8412" spans="1:27" x14ac:dyDescent="0.3">
      <c r="A8412" s="12" t="s">
        <v>22376</v>
      </c>
      <c r="B8412" s="12">
        <v>3617059439346</v>
      </c>
      <c r="C8412" s="11" t="s">
        <v>3792</v>
      </c>
      <c r="D8412" s="11" t="s">
        <v>22377</v>
      </c>
      <c r="E8412" s="11" t="s">
        <v>10694</v>
      </c>
      <c r="F8412" s="4"/>
      <c r="G8412" t="s">
        <v>22422</v>
      </c>
      <c r="H84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12" t="str">
        <f>IF(ISBLANK(E8412),"",INDEX(UniqueArtist!B:B, MATCH(E8412,UniqueArtist!A:A, 0)))</f>
        <v>Decisión Efectiva</v>
      </c>
      <c r="J8412" t="str">
        <f t="shared" si="1179"/>
        <v>Decisión Efectiva</v>
      </c>
      <c r="K8412" s="4">
        <v>0.1</v>
      </c>
      <c r="L8412" t="str">
        <f t="shared" si="1180"/>
        <v/>
      </c>
      <c r="N8412" t="str">
        <f t="shared" si="1181"/>
        <v/>
      </c>
      <c r="P8412" t="str">
        <f t="shared" si="1182"/>
        <v/>
      </c>
      <c r="R8412" t="str">
        <f t="shared" si="1183"/>
        <v/>
      </c>
      <c r="T8412" t="str">
        <f t="shared" si="1184"/>
        <v/>
      </c>
      <c r="U8412" s="4"/>
      <c r="V8412" t="str">
        <f t="shared" si="1185"/>
        <v/>
      </c>
      <c r="W8412" s="4"/>
      <c r="X8412" t="str">
        <f t="shared" si="1186"/>
        <v/>
      </c>
      <c r="Y8412" s="4"/>
      <c r="Z8412" t="str">
        <f t="shared" si="1187"/>
        <v/>
      </c>
      <c r="AA8412" s="4"/>
    </row>
    <row r="8413" spans="1:27" x14ac:dyDescent="0.3">
      <c r="A8413" s="12" t="s">
        <v>22378</v>
      </c>
      <c r="B8413" s="12">
        <v>3617059439346</v>
      </c>
      <c r="C8413" s="11" t="s">
        <v>4644</v>
      </c>
      <c r="D8413" s="11" t="s">
        <v>22379</v>
      </c>
      <c r="E8413" s="11" t="s">
        <v>10694</v>
      </c>
      <c r="F8413" s="4"/>
      <c r="G8413" t="s">
        <v>22422</v>
      </c>
      <c r="H84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13" t="str">
        <f>IF(ISBLANK(E8413),"",INDEX(UniqueArtist!B:B, MATCH(E8413,UniqueArtist!A:A, 0)))</f>
        <v>Decisión Efectiva</v>
      </c>
      <c r="J8413" t="str">
        <f t="shared" si="1179"/>
        <v>Decisión Efectiva</v>
      </c>
      <c r="K8413" s="4">
        <v>0.1</v>
      </c>
      <c r="L8413" t="str">
        <f t="shared" si="1180"/>
        <v/>
      </c>
      <c r="N8413" t="str">
        <f t="shared" si="1181"/>
        <v/>
      </c>
      <c r="P8413" t="str">
        <f t="shared" si="1182"/>
        <v/>
      </c>
      <c r="R8413" t="str">
        <f t="shared" si="1183"/>
        <v/>
      </c>
      <c r="T8413" t="str">
        <f t="shared" si="1184"/>
        <v/>
      </c>
      <c r="U8413" s="4"/>
      <c r="V8413" t="str">
        <f t="shared" si="1185"/>
        <v/>
      </c>
      <c r="W8413" s="4"/>
      <c r="X8413" t="str">
        <f t="shared" si="1186"/>
        <v/>
      </c>
      <c r="Y8413" s="4"/>
      <c r="Z8413" t="str">
        <f t="shared" si="1187"/>
        <v/>
      </c>
      <c r="AA8413" s="4"/>
    </row>
    <row r="8414" spans="1:27" x14ac:dyDescent="0.3">
      <c r="A8414" s="12" t="s">
        <v>22380</v>
      </c>
      <c r="B8414" s="12">
        <v>3617059439346</v>
      </c>
      <c r="C8414" s="11" t="s">
        <v>3201</v>
      </c>
      <c r="D8414" s="11" t="s">
        <v>22381</v>
      </c>
      <c r="E8414" s="11" t="s">
        <v>10694</v>
      </c>
      <c r="F8414" s="4"/>
      <c r="G8414" t="s">
        <v>22422</v>
      </c>
      <c r="H84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14" t="str">
        <f>IF(ISBLANK(E8414),"",INDEX(UniqueArtist!B:B, MATCH(E8414,UniqueArtist!A:A, 0)))</f>
        <v>Decisión Efectiva</v>
      </c>
      <c r="J8414" t="str">
        <f t="shared" si="1179"/>
        <v>Decisión Efectiva</v>
      </c>
      <c r="K8414" s="4">
        <v>0.1</v>
      </c>
      <c r="L8414" t="str">
        <f t="shared" si="1180"/>
        <v/>
      </c>
      <c r="N8414" t="str">
        <f t="shared" si="1181"/>
        <v/>
      </c>
      <c r="P8414" t="str">
        <f t="shared" si="1182"/>
        <v/>
      </c>
      <c r="R8414" t="str">
        <f t="shared" si="1183"/>
        <v/>
      </c>
      <c r="T8414" t="str">
        <f t="shared" si="1184"/>
        <v/>
      </c>
      <c r="U8414" s="4"/>
      <c r="V8414" t="str">
        <f t="shared" si="1185"/>
        <v/>
      </c>
      <c r="W8414" s="4"/>
      <c r="X8414" t="str">
        <f t="shared" si="1186"/>
        <v/>
      </c>
      <c r="Y8414" s="4"/>
      <c r="Z8414" t="str">
        <f t="shared" si="1187"/>
        <v/>
      </c>
      <c r="AA8414" s="4"/>
    </row>
    <row r="8415" spans="1:27" x14ac:dyDescent="0.3">
      <c r="A8415" s="12" t="s">
        <v>22382</v>
      </c>
      <c r="B8415" s="12">
        <v>3617056883685</v>
      </c>
      <c r="C8415" s="11" t="s">
        <v>22383</v>
      </c>
      <c r="D8415" s="11" t="s">
        <v>22384</v>
      </c>
      <c r="E8415" s="11" t="s">
        <v>3</v>
      </c>
      <c r="F8415" s="4"/>
      <c r="G8415" t="s">
        <v>22422</v>
      </c>
      <c r="H84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15" t="str">
        <f>IF(ISBLANK(E8415),"",INDEX(UniqueArtist!B:B, MATCH(E8415,UniqueArtist!A:A, 0)))</f>
        <v>Nicolas Garcia</v>
      </c>
      <c r="J8415" t="str">
        <f t="shared" si="1179"/>
        <v>Nicolas Garcia</v>
      </c>
      <c r="K8415" s="4">
        <v>0.1</v>
      </c>
      <c r="L8415" t="str">
        <f t="shared" si="1180"/>
        <v/>
      </c>
      <c r="N8415" t="str">
        <f t="shared" si="1181"/>
        <v/>
      </c>
      <c r="P8415" t="str">
        <f t="shared" si="1182"/>
        <v/>
      </c>
      <c r="R8415" t="str">
        <f t="shared" si="1183"/>
        <v/>
      </c>
      <c r="T8415" t="str">
        <f t="shared" si="1184"/>
        <v/>
      </c>
      <c r="U8415" s="4"/>
      <c r="V8415" t="str">
        <f t="shared" si="1185"/>
        <v/>
      </c>
      <c r="W8415" s="4"/>
      <c r="X8415" t="str">
        <f t="shared" si="1186"/>
        <v/>
      </c>
      <c r="Y8415" s="4"/>
      <c r="Z8415" t="str">
        <f t="shared" si="1187"/>
        <v/>
      </c>
      <c r="AA8415" s="4"/>
    </row>
    <row r="8416" spans="1:27" ht="46.8" x14ac:dyDescent="0.3">
      <c r="A8416" s="12" t="s">
        <v>22385</v>
      </c>
      <c r="B8416" s="12">
        <v>3617223311997</v>
      </c>
      <c r="C8416" s="11" t="s">
        <v>22386</v>
      </c>
      <c r="D8416" s="11" t="s">
        <v>22387</v>
      </c>
      <c r="E8416" s="11" t="s">
        <v>10683</v>
      </c>
      <c r="F8416" s="4"/>
      <c r="G8416" t="s">
        <v>22422</v>
      </c>
      <c r="H841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416" t="str">
        <f>IF(ISBLANK(E8416),"",INDEX(UniqueArtist!B:B, MATCH(E8416,UniqueArtist!A:A, 0)))</f>
        <v>AfinArte Music</v>
      </c>
      <c r="J8416" t="str">
        <f t="shared" si="1179"/>
        <v>AfinArte Music</v>
      </c>
      <c r="K8416" s="4">
        <v>1</v>
      </c>
      <c r="L8416" t="str">
        <f t="shared" si="1180"/>
        <v/>
      </c>
      <c r="N8416" t="str">
        <f t="shared" si="1181"/>
        <v/>
      </c>
      <c r="P8416" t="str">
        <f t="shared" si="1182"/>
        <v/>
      </c>
      <c r="R8416" t="str">
        <f t="shared" si="1183"/>
        <v/>
      </c>
      <c r="T8416" t="str">
        <f t="shared" si="1184"/>
        <v/>
      </c>
      <c r="U8416" s="4"/>
      <c r="V8416" t="str">
        <f t="shared" si="1185"/>
        <v/>
      </c>
      <c r="W8416" s="4"/>
      <c r="X8416" t="str">
        <f t="shared" si="1186"/>
        <v/>
      </c>
      <c r="Y8416" s="4"/>
      <c r="Z8416" t="str">
        <f t="shared" si="1187"/>
        <v/>
      </c>
      <c r="AA8416" s="4"/>
    </row>
    <row r="8417" spans="1:27" ht="31.2" x14ac:dyDescent="0.3">
      <c r="A8417" s="12" t="s">
        <v>22388</v>
      </c>
      <c r="B8417" s="12">
        <v>3617223472308</v>
      </c>
      <c r="C8417" s="11" t="s">
        <v>22389</v>
      </c>
      <c r="D8417" s="11" t="s">
        <v>22390</v>
      </c>
      <c r="E8417" s="11" t="s">
        <v>10756</v>
      </c>
      <c r="F8417" s="4"/>
      <c r="G8417" t="s">
        <v>22422</v>
      </c>
      <c r="H841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417" t="str">
        <f>IF(ISBLANK(E8417),"",INDEX(UniqueArtist!B:B, MATCH(E8417,UniqueArtist!A:A, 0)))</f>
        <v>El Fantasma, Luis R Conriquez, Nueva Partida</v>
      </c>
      <c r="J8417" t="str">
        <f t="shared" si="1179"/>
        <v>El Fantasma</v>
      </c>
      <c r="K8417" s="4">
        <v>0.1167</v>
      </c>
      <c r="L8417" t="str">
        <f t="shared" si="1180"/>
        <v>Luis R Conriquez</v>
      </c>
      <c r="M8417" s="4">
        <v>0.1167</v>
      </c>
      <c r="N8417" t="str">
        <f t="shared" si="1181"/>
        <v>Nueva Partida</v>
      </c>
      <c r="O8417" s="4">
        <v>0.1166</v>
      </c>
      <c r="P8417" t="str">
        <f t="shared" si="1182"/>
        <v/>
      </c>
      <c r="R8417" t="str">
        <f t="shared" si="1183"/>
        <v/>
      </c>
      <c r="T8417" t="str">
        <f t="shared" si="1184"/>
        <v/>
      </c>
      <c r="U8417" s="4"/>
      <c r="V8417" t="str">
        <f t="shared" si="1185"/>
        <v/>
      </c>
      <c r="W8417" s="4"/>
      <c r="X8417" t="str">
        <f t="shared" si="1186"/>
        <v/>
      </c>
      <c r="Y8417" s="4"/>
      <c r="Z8417" t="str">
        <f t="shared" si="1187"/>
        <v/>
      </c>
      <c r="AA8417" s="4"/>
    </row>
    <row r="8418" spans="1:27" ht="31.2" x14ac:dyDescent="0.3">
      <c r="A8418" s="12">
        <v>3616409309889</v>
      </c>
      <c r="B8418" s="12">
        <v>3616409309889</v>
      </c>
      <c r="C8418" s="11"/>
      <c r="D8418" s="11" t="s">
        <v>22159</v>
      </c>
      <c r="E8418" s="11" t="s">
        <v>10769</v>
      </c>
      <c r="F8418" s="4"/>
      <c r="G8418" t="s">
        <v>22422</v>
      </c>
      <c r="H84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18" t="str">
        <f>IF(ISBLANK(E8418),"",INDEX(UniqueArtist!B:B, MATCH(E8418,UniqueArtist!A:A, 0)))</f>
        <v>Gerardo Diaz, Los Player's de Tuzantla</v>
      </c>
      <c r="J8418" t="str">
        <f t="shared" si="1179"/>
        <v>Gerardo Diaz</v>
      </c>
      <c r="K8418" s="4">
        <v>0.05</v>
      </c>
      <c r="L8418" t="str">
        <f t="shared" si="1180"/>
        <v>Los Player's de Tuzantla</v>
      </c>
      <c r="M8418" s="4">
        <v>0.05</v>
      </c>
      <c r="N8418" t="str">
        <f t="shared" si="1181"/>
        <v/>
      </c>
      <c r="P8418" t="str">
        <f t="shared" si="1182"/>
        <v/>
      </c>
      <c r="R8418" t="str">
        <f t="shared" si="1183"/>
        <v/>
      </c>
      <c r="T8418" t="str">
        <f t="shared" si="1184"/>
        <v/>
      </c>
      <c r="U8418" s="4"/>
      <c r="V8418" t="str">
        <f t="shared" si="1185"/>
        <v/>
      </c>
      <c r="W8418" s="4"/>
      <c r="X8418" t="str">
        <f t="shared" si="1186"/>
        <v/>
      </c>
      <c r="Y8418" s="4"/>
      <c r="Z8418" t="str">
        <f t="shared" si="1187"/>
        <v/>
      </c>
      <c r="AA8418" s="4"/>
    </row>
    <row r="8419" spans="1:27" x14ac:dyDescent="0.3">
      <c r="A8419" s="25" t="s">
        <v>22423</v>
      </c>
      <c r="B8419" s="25" t="s">
        <v>22424</v>
      </c>
      <c r="C8419" s="24" t="s">
        <v>22425</v>
      </c>
      <c r="D8419" s="24" t="s">
        <v>22426</v>
      </c>
      <c r="E8419" s="24" t="s">
        <v>22427</v>
      </c>
      <c r="G8419" t="s">
        <v>22422</v>
      </c>
      <c r="H841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419" t="str">
        <f>IF(ISBLANK(E8419),"",INDEX(UniqueArtist!B:B, MATCH(E8419,UniqueArtist!A:A, 0)))</f>
        <v>El Fantasma, Ian Cordova</v>
      </c>
      <c r="J8419" t="str">
        <f t="shared" ref="J8419:J8449" si="1188">IFERROR(TRIM(LEFT(I8419, IFERROR(FIND(",", I8419)-1, LEN(I8419)))), "")</f>
        <v>El Fantasma</v>
      </c>
      <c r="K8419" s="4">
        <v>0.17499999999999999</v>
      </c>
      <c r="L8419" t="str">
        <f t="shared" ref="L8419:L8449" si="1189">IFERROR(TRIM(MID(I8419, FIND(",", I8419) + 1, IFERROR(FIND(",", I8419, FIND(",", I8419) + 1) - FIND(",", I8419) - 1, LEN(I8419)))), "")</f>
        <v>Ian Cordova</v>
      </c>
      <c r="M8419" s="4">
        <v>0.17499999999999999</v>
      </c>
      <c r="N8419" t="str">
        <f t="shared" ref="N8419:N8449" si="1190">IFERROR(TRIM(MID(I8419, FIND(",", I8419, FIND(",", I8419) + 1) + 1, IFERROR(FIND(",", I8419, FIND(",", I8419, FIND(",", I8419) + 1) + 1) - FIND(",", I8419, FIND(",", I8419) + 1) - 1, LEN(I8419)))), "")</f>
        <v/>
      </c>
      <c r="P8419" t="str">
        <f t="shared" ref="P8419:P8449" si="1191">IFERROR(TRIM(MID(I8419, FIND(",", I8419, FIND(",", I8419, FIND(",", I8419) + 1) + 1) + 1, IFERROR(FIND(",", I8419, FIND(",", I8419, FIND(",", I8419, FIND(",", I8419) + 1) + 1) + 1) - FIND(",", I8419, FIND(",", I8419, FIND(",", I8419) + 1) + 1) - 1, LEN(I8419)))), "")</f>
        <v/>
      </c>
      <c r="R8419" t="str">
        <f t="shared" ref="R8419:R8449" si="1192">IFERROR(TRIM(MID(I8419, FIND(",", I8419, FIND(",", I8419, FIND(",", I8419, FIND(",", I8419) + 1) + 1) + 1) + 1, IFERROR(FIND(",", I8419, FIND(",", I8419, FIND(",", I8419, FIND(",", I8419, FIND(",", I8419) + 1) + 1) + 1) + 1) - FIND(",", I8419, FIND(",", I8419, FIND(",", I8419, FIND(",", I8419) + 1) + 1) + 1) - 1, LEN(I8419)))), "")</f>
        <v/>
      </c>
      <c r="T8419" t="str">
        <f t="shared" ref="T8419:T8449" si="1193">IFERROR(TRIM(MID(I8419, FIND(",", I8419, FIND(",", I8419, FIND(",", I8419, FIND(",", I8419, FIND(",", I8419, FIND(",", I8419) + 1) + 1) + 1) + 1) + 1) + 1, IFERROR(FIND(",", I8419, FIND(",", I8419, FIND(",", I8419, FIND(",", I8419, FIND(",", I8419, FIND(",", I8419) + 1) + 1) + 1) + 1) + 1) - FIND(",", I8419, FIND(",", I8419, FIND(",", I8419, FIND(",", I8419, FIND(",", I8419) + 1) + 1) + 1) + 1) - 1, LEN(I8419)))), "")</f>
        <v/>
      </c>
      <c r="U8419" s="4"/>
      <c r="V8419" t="str">
        <f t="shared" ref="V8419:V8449" si="1194">IFERROR(TRIM(MID(I8419, FIND(",", I8419, FIND(",", I8419, FIND(",", I8419, FIND(",", I8419, FIND(",", I8419, FIND(",", I8419, FIND(",", I8419) + 1) + 1) + 1) + 1) + 1) + 1) + 1, IFERROR(FIND(",", I8419, FIND(",", I8419, FIND(",", I8419, FIND(",", I8419, FIND(",", I8419, FIND(",", I8419, FIND(",", I8419) + 1) + 1) + 1) + 1) + 1) + 1) - FIND(",", I8419, FIND(",", I8419, FIND(",", I8419, FIND(",", I8419, FIND(",", I8419, FIND(",", I8419) + 1) + 1) + 1) + 1) + 1) - 1, LEN(I8419)))), "")</f>
        <v/>
      </c>
      <c r="W8419" s="4"/>
      <c r="X8419" t="str">
        <f t="shared" ref="X8419:X8449" si="1195">IFERROR(TRIM(MID(I8419, FIND(",", I8419, FIND(",", I8419, FIND(",", I8419, FIND(",", I8419, FIND(",", I8419, FIND(",", I8419, FIND(",", I8419, FIND(",", I8419) + 1) + 1) + 1) + 1) + 1) + 1) + 1) + 1, IFERROR(FIND(",", I8419, FIND(",", I8419, FIND(",", I8419, FIND(",", I8419, FIND(",", I8419, FIND(",", I8419, FIND(",", I8419, FIND(",", I8419) + 1) + 1) + 1) + 1) + 1) + 1) + 1) - FIND(",", I8419, FIND(",", I8419, FIND(",", I8419, FIND(",", I8419, FIND(",", I8419, FIND(",", I8419, FIND(",", I8419) + 1) + 1) + 1) + 1) + 1) + 1) - 1, LEN(I8419)))), "")</f>
        <v/>
      </c>
      <c r="Y8419" s="4"/>
      <c r="Z8419" t="str">
        <f t="shared" ref="Z8419:Z8449" si="1196">IFERROR(TRIM(MID(I8419, FIND(",", I8419, FIND(",", I8419, FIND(",", I8419, FIND(",", I8419, FIND(",", I8419, FIND(",", I8419, FIND(",", I8419, FIND(",", I8419, FIND(",", I8419) + 1) + 1) + 1) + 1) + 1) + 1) + 1) + 1) + 1, IFERROR(FIND(",", I8419, FIND(",", I8419, FIND(",", I8419, FIND(",", I8419, FIND(",", I8419, FIND(",", I8419, FIND(",", I8419, FIND(",", I8419, FIND(",", I8419) + 1) + 1) + 1) + 1) + 1) + 1) + 1) + 1) - FIND(",", I8419, FIND(",", I8419, FIND(",", I8419, FIND(",", I8419, FIND(",", I8419, FIND(",", I8419, FIND(",", I8419, FIND(",", I8419) + 1) + 1) + 1) + 1) + 1) + 1) + 1) - 1, LEN(I8419)))), "")</f>
        <v/>
      </c>
      <c r="AA8419" s="4"/>
    </row>
    <row r="8420" spans="1:27" x14ac:dyDescent="0.3">
      <c r="A8420" s="25" t="s">
        <v>22428</v>
      </c>
      <c r="B8420" s="25" t="s">
        <v>22429</v>
      </c>
      <c r="C8420" s="24" t="s">
        <v>22430</v>
      </c>
      <c r="D8420" s="24" t="s">
        <v>22431</v>
      </c>
      <c r="E8420" s="24" t="s">
        <v>22427</v>
      </c>
      <c r="G8420" t="s">
        <v>22422</v>
      </c>
      <c r="H842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420" t="str">
        <f>IF(ISBLANK(E8420),"",INDEX(UniqueArtist!B:B, MATCH(E8420,UniqueArtist!A:A, 0)))</f>
        <v>El Fantasma, Ian Cordova</v>
      </c>
      <c r="J8420" t="str">
        <f t="shared" si="1188"/>
        <v>El Fantasma</v>
      </c>
      <c r="K8420" s="4">
        <v>0.17499999999999999</v>
      </c>
      <c r="L8420" t="str">
        <f t="shared" si="1189"/>
        <v>Ian Cordova</v>
      </c>
      <c r="M8420" s="4">
        <v>0.17499999999999999</v>
      </c>
      <c r="N8420" t="str">
        <f t="shared" si="1190"/>
        <v/>
      </c>
      <c r="P8420" t="str">
        <f t="shared" si="1191"/>
        <v/>
      </c>
      <c r="R8420" t="str">
        <f t="shared" si="1192"/>
        <v/>
      </c>
      <c r="T8420" t="str">
        <f t="shared" si="1193"/>
        <v/>
      </c>
      <c r="U8420" s="4"/>
      <c r="V8420" t="str">
        <f t="shared" si="1194"/>
        <v/>
      </c>
      <c r="W8420" s="4"/>
      <c r="X8420" t="str">
        <f t="shared" si="1195"/>
        <v/>
      </c>
      <c r="Y8420" s="4"/>
      <c r="Z8420" t="str">
        <f t="shared" si="1196"/>
        <v/>
      </c>
      <c r="AA8420" s="4"/>
    </row>
    <row r="8421" spans="1:27" x14ac:dyDescent="0.3">
      <c r="A8421" s="25" t="s">
        <v>22432</v>
      </c>
      <c r="B8421" s="25" t="s">
        <v>22433</v>
      </c>
      <c r="C8421" s="24" t="s">
        <v>22434</v>
      </c>
      <c r="D8421" s="24" t="s">
        <v>22435</v>
      </c>
      <c r="E8421" s="24" t="s">
        <v>22427</v>
      </c>
      <c r="G8421" t="s">
        <v>22422</v>
      </c>
      <c r="H842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421" t="str">
        <f>IF(ISBLANK(E8421),"",INDEX(UniqueArtist!B:B, MATCH(E8421,UniqueArtist!A:A, 0)))</f>
        <v>El Fantasma, Ian Cordova</v>
      </c>
      <c r="J8421" t="str">
        <f t="shared" si="1188"/>
        <v>El Fantasma</v>
      </c>
      <c r="K8421" s="4">
        <v>0.17499999999999999</v>
      </c>
      <c r="L8421" t="str">
        <f t="shared" si="1189"/>
        <v>Ian Cordova</v>
      </c>
      <c r="M8421" s="4">
        <v>0.17499999999999999</v>
      </c>
      <c r="N8421" t="str">
        <f t="shared" si="1190"/>
        <v/>
      </c>
      <c r="P8421" t="str">
        <f t="shared" si="1191"/>
        <v/>
      </c>
      <c r="R8421" t="str">
        <f t="shared" si="1192"/>
        <v/>
      </c>
      <c r="T8421" t="str">
        <f t="shared" si="1193"/>
        <v/>
      </c>
      <c r="U8421" s="4"/>
      <c r="V8421" t="str">
        <f t="shared" si="1194"/>
        <v/>
      </c>
      <c r="W8421" s="4"/>
      <c r="X8421" t="str">
        <f t="shared" si="1195"/>
        <v/>
      </c>
      <c r="Y8421" s="4"/>
      <c r="Z8421" t="str">
        <f t="shared" si="1196"/>
        <v/>
      </c>
      <c r="AA8421" s="4"/>
    </row>
    <row r="8422" spans="1:27" x14ac:dyDescent="0.3">
      <c r="A8422" s="25" t="s">
        <v>22436</v>
      </c>
      <c r="B8422" s="25" t="s">
        <v>22437</v>
      </c>
      <c r="C8422" s="24" t="s">
        <v>22438</v>
      </c>
      <c r="D8422" s="24" t="s">
        <v>22439</v>
      </c>
      <c r="E8422" s="24" t="s">
        <v>22440</v>
      </c>
      <c r="G8422" t="s">
        <v>22422</v>
      </c>
      <c r="H84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22" t="str">
        <f>IF(ISBLANK(E8422),"",INDEX(UniqueArtist!B:B, MATCH(E8422,UniqueArtist!A:A, 0)))</f>
        <v>Derek EH</v>
      </c>
      <c r="J8422" t="str">
        <f t="shared" si="1188"/>
        <v>Derek EH</v>
      </c>
      <c r="K8422" s="4">
        <v>0.1</v>
      </c>
      <c r="L8422" t="str">
        <f t="shared" si="1189"/>
        <v/>
      </c>
      <c r="N8422" t="str">
        <f t="shared" si="1190"/>
        <v/>
      </c>
      <c r="P8422" t="str">
        <f t="shared" si="1191"/>
        <v/>
      </c>
      <c r="R8422" t="str">
        <f t="shared" si="1192"/>
        <v/>
      </c>
      <c r="T8422" t="str">
        <f t="shared" si="1193"/>
        <v/>
      </c>
      <c r="U8422" s="4"/>
      <c r="V8422" t="str">
        <f t="shared" si="1194"/>
        <v/>
      </c>
      <c r="W8422" s="4"/>
      <c r="X8422" t="str">
        <f t="shared" si="1195"/>
        <v/>
      </c>
      <c r="Y8422" s="4"/>
      <c r="Z8422" t="str">
        <f t="shared" si="1196"/>
        <v/>
      </c>
      <c r="AA8422" s="4"/>
    </row>
    <row r="8423" spans="1:27" x14ac:dyDescent="0.3">
      <c r="A8423" s="25" t="s">
        <v>22441</v>
      </c>
      <c r="B8423" s="25" t="s">
        <v>22442</v>
      </c>
      <c r="C8423" s="24" t="s">
        <v>22443</v>
      </c>
      <c r="D8423" s="24" t="s">
        <v>22444</v>
      </c>
      <c r="E8423" s="24" t="s">
        <v>22445</v>
      </c>
      <c r="G8423" t="s">
        <v>22422</v>
      </c>
      <c r="H842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423" t="str">
        <f>IF(ISBLANK(E8423),"",INDEX(UniqueArtist!B:B, MATCH(E8423,UniqueArtist!A:A, 0)))</f>
        <v>El Fantasma, El Komander</v>
      </c>
      <c r="J8423" t="str">
        <f t="shared" si="1188"/>
        <v>El Fantasma</v>
      </c>
      <c r="K8423" s="4">
        <v>0.17499999999999999</v>
      </c>
      <c r="L8423" t="str">
        <f t="shared" si="1189"/>
        <v>El Komander</v>
      </c>
      <c r="M8423" s="4">
        <v>0.17499999999999999</v>
      </c>
      <c r="N8423" t="str">
        <f t="shared" si="1190"/>
        <v/>
      </c>
      <c r="P8423" t="str">
        <f t="shared" si="1191"/>
        <v/>
      </c>
      <c r="R8423" t="str">
        <f t="shared" si="1192"/>
        <v/>
      </c>
      <c r="T8423" t="str">
        <f t="shared" si="1193"/>
        <v/>
      </c>
      <c r="U8423" s="4"/>
      <c r="V8423" t="str">
        <f t="shared" si="1194"/>
        <v/>
      </c>
      <c r="W8423" s="4"/>
      <c r="X8423" t="str">
        <f t="shared" si="1195"/>
        <v/>
      </c>
      <c r="Y8423" s="4"/>
      <c r="Z8423" t="str">
        <f t="shared" si="1196"/>
        <v/>
      </c>
      <c r="AA8423" s="4"/>
    </row>
    <row r="8424" spans="1:27" x14ac:dyDescent="0.3">
      <c r="A8424" s="25" t="s">
        <v>22446</v>
      </c>
      <c r="B8424" s="25" t="s">
        <v>22447</v>
      </c>
      <c r="C8424" s="24" t="s">
        <v>22448</v>
      </c>
      <c r="D8424" s="24" t="s">
        <v>22449</v>
      </c>
      <c r="E8424" s="24" t="s">
        <v>22450</v>
      </c>
      <c r="G8424" t="s">
        <v>22422</v>
      </c>
      <c r="H84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24" t="str">
        <f>IF(ISBLANK(E8424),"",INDEX(UniqueArtist!B:B, MATCH(E8424,UniqueArtist!A:A, 0)))</f>
        <v>Inteligencia Norteña, Empresa Norteña</v>
      </c>
      <c r="J8424" t="str">
        <f t="shared" si="1188"/>
        <v>Inteligencia Norteña</v>
      </c>
      <c r="K8424" s="4">
        <v>0.05</v>
      </c>
      <c r="L8424" t="str">
        <f t="shared" si="1189"/>
        <v>Empresa Norteña</v>
      </c>
      <c r="M8424" s="4">
        <v>0.05</v>
      </c>
      <c r="N8424" t="str">
        <f t="shared" si="1190"/>
        <v/>
      </c>
      <c r="P8424" t="str">
        <f t="shared" si="1191"/>
        <v/>
      </c>
      <c r="R8424" t="str">
        <f t="shared" si="1192"/>
        <v/>
      </c>
      <c r="T8424" t="str">
        <f t="shared" si="1193"/>
        <v/>
      </c>
      <c r="U8424" s="4"/>
      <c r="V8424" t="str">
        <f t="shared" si="1194"/>
        <v/>
      </c>
      <c r="W8424" s="4"/>
      <c r="X8424" t="str">
        <f t="shared" si="1195"/>
        <v/>
      </c>
      <c r="Y8424" s="4"/>
      <c r="Z8424" t="str">
        <f t="shared" si="1196"/>
        <v/>
      </c>
      <c r="AA8424" s="4"/>
    </row>
    <row r="8425" spans="1:27" x14ac:dyDescent="0.3">
      <c r="A8425" s="25" t="s">
        <v>22451</v>
      </c>
      <c r="B8425" s="25" t="s">
        <v>22452</v>
      </c>
      <c r="C8425" s="24" t="s">
        <v>22453</v>
      </c>
      <c r="D8425" s="24" t="s">
        <v>22454</v>
      </c>
      <c r="E8425" s="24" t="s">
        <v>22450</v>
      </c>
      <c r="G8425" t="s">
        <v>22422</v>
      </c>
      <c r="H84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25" t="str">
        <f>IF(ISBLANK(E8425),"",INDEX(UniqueArtist!B:B, MATCH(E8425,UniqueArtist!A:A, 0)))</f>
        <v>Inteligencia Norteña, Empresa Norteña</v>
      </c>
      <c r="J8425" t="str">
        <f t="shared" si="1188"/>
        <v>Inteligencia Norteña</v>
      </c>
      <c r="K8425" s="4">
        <v>0.05</v>
      </c>
      <c r="L8425" t="str">
        <f t="shared" si="1189"/>
        <v>Empresa Norteña</v>
      </c>
      <c r="M8425" s="4">
        <v>0.05</v>
      </c>
      <c r="N8425" t="str">
        <f t="shared" si="1190"/>
        <v/>
      </c>
      <c r="P8425" t="str">
        <f t="shared" si="1191"/>
        <v/>
      </c>
      <c r="R8425" t="str">
        <f t="shared" si="1192"/>
        <v/>
      </c>
      <c r="T8425" t="str">
        <f t="shared" si="1193"/>
        <v/>
      </c>
      <c r="U8425" s="4"/>
      <c r="V8425" t="str">
        <f t="shared" si="1194"/>
        <v/>
      </c>
      <c r="W8425" s="4"/>
      <c r="X8425" t="str">
        <f t="shared" si="1195"/>
        <v/>
      </c>
      <c r="Y8425" s="4"/>
      <c r="Z8425" t="str">
        <f t="shared" si="1196"/>
        <v/>
      </c>
      <c r="AA8425" s="4"/>
    </row>
    <row r="8426" spans="1:27" x14ac:dyDescent="0.3">
      <c r="A8426" s="25" t="s">
        <v>22455</v>
      </c>
      <c r="B8426" s="25" t="s">
        <v>22456</v>
      </c>
      <c r="C8426" s="24" t="s">
        <v>22457</v>
      </c>
      <c r="D8426" s="24" t="s">
        <v>22458</v>
      </c>
      <c r="E8426" s="24" t="s">
        <v>5</v>
      </c>
      <c r="G8426" t="s">
        <v>22422</v>
      </c>
      <c r="H842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26" t="str">
        <f>IF(ISBLANK(E8426),"",INDEX(UniqueArtist!B:B, MATCH(E8426,UniqueArtist!A:A, 0)))</f>
        <v>Los Dos Carnales</v>
      </c>
      <c r="J8426" t="str">
        <f t="shared" si="1188"/>
        <v>Los Dos Carnales</v>
      </c>
      <c r="K8426" s="4">
        <v>0.45</v>
      </c>
      <c r="L8426" t="str">
        <f t="shared" si="1189"/>
        <v/>
      </c>
      <c r="N8426" t="str">
        <f t="shared" si="1190"/>
        <v/>
      </c>
      <c r="P8426" t="str">
        <f t="shared" si="1191"/>
        <v/>
      </c>
      <c r="R8426" t="str">
        <f t="shared" si="1192"/>
        <v/>
      </c>
      <c r="T8426" t="str">
        <f t="shared" si="1193"/>
        <v/>
      </c>
      <c r="U8426" s="4"/>
      <c r="V8426" t="str">
        <f t="shared" si="1194"/>
        <v/>
      </c>
      <c r="W8426" s="4"/>
      <c r="X8426" t="str">
        <f t="shared" si="1195"/>
        <v/>
      </c>
      <c r="Y8426" s="4"/>
      <c r="Z8426" t="str">
        <f t="shared" si="1196"/>
        <v/>
      </c>
      <c r="AA8426" s="4"/>
    </row>
    <row r="8427" spans="1:27" x14ac:dyDescent="0.3">
      <c r="A8427" s="25" t="s">
        <v>22459</v>
      </c>
      <c r="B8427" s="25" t="s">
        <v>22456</v>
      </c>
      <c r="C8427" s="24" t="s">
        <v>22460</v>
      </c>
      <c r="D8427" s="24" t="s">
        <v>22461</v>
      </c>
      <c r="E8427" s="24" t="s">
        <v>5</v>
      </c>
      <c r="G8427" t="s">
        <v>22422</v>
      </c>
      <c r="H842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27" t="str">
        <f>IF(ISBLANK(E8427),"",INDEX(UniqueArtist!B:B, MATCH(E8427,UniqueArtist!A:A, 0)))</f>
        <v>Los Dos Carnales</v>
      </c>
      <c r="J8427" t="str">
        <f t="shared" si="1188"/>
        <v>Los Dos Carnales</v>
      </c>
      <c r="K8427" s="4">
        <v>0.45</v>
      </c>
      <c r="L8427" t="str">
        <f t="shared" si="1189"/>
        <v/>
      </c>
      <c r="N8427" t="str">
        <f t="shared" si="1190"/>
        <v/>
      </c>
      <c r="P8427" t="str">
        <f t="shared" si="1191"/>
        <v/>
      </c>
      <c r="R8427" t="str">
        <f t="shared" si="1192"/>
        <v/>
      </c>
      <c r="T8427" t="str">
        <f t="shared" si="1193"/>
        <v/>
      </c>
      <c r="U8427" s="4"/>
      <c r="V8427" t="str">
        <f t="shared" si="1194"/>
        <v/>
      </c>
      <c r="W8427" s="4"/>
      <c r="X8427" t="str">
        <f t="shared" si="1195"/>
        <v/>
      </c>
      <c r="Y8427" s="4"/>
      <c r="Z8427" t="str">
        <f t="shared" si="1196"/>
        <v/>
      </c>
      <c r="AA8427" s="4"/>
    </row>
    <row r="8428" spans="1:27" x14ac:dyDescent="0.3">
      <c r="A8428" s="25" t="s">
        <v>22462</v>
      </c>
      <c r="B8428" s="25" t="s">
        <v>22463</v>
      </c>
      <c r="C8428" s="24" t="s">
        <v>22464</v>
      </c>
      <c r="D8428" s="24" t="s">
        <v>22465</v>
      </c>
      <c r="E8428" s="24" t="s">
        <v>5</v>
      </c>
      <c r="G8428" t="s">
        <v>22422</v>
      </c>
      <c r="H842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28" t="str">
        <f>IF(ISBLANK(E8428),"",INDEX(UniqueArtist!B:B, MATCH(E8428,UniqueArtist!A:A, 0)))</f>
        <v>Los Dos Carnales</v>
      </c>
      <c r="J8428" t="str">
        <f t="shared" si="1188"/>
        <v>Los Dos Carnales</v>
      </c>
      <c r="K8428" s="4">
        <v>0.45</v>
      </c>
      <c r="L8428" t="str">
        <f t="shared" si="1189"/>
        <v/>
      </c>
      <c r="N8428" t="str">
        <f t="shared" si="1190"/>
        <v/>
      </c>
      <c r="P8428" t="str">
        <f t="shared" si="1191"/>
        <v/>
      </c>
      <c r="R8428" t="str">
        <f t="shared" si="1192"/>
        <v/>
      </c>
      <c r="T8428" t="str">
        <f t="shared" si="1193"/>
        <v/>
      </c>
      <c r="U8428" s="4"/>
      <c r="V8428" t="str">
        <f t="shared" si="1194"/>
        <v/>
      </c>
      <c r="W8428" s="4"/>
      <c r="X8428" t="str">
        <f t="shared" si="1195"/>
        <v/>
      </c>
      <c r="Y8428" s="4"/>
      <c r="Z8428" t="str">
        <f t="shared" si="1196"/>
        <v/>
      </c>
      <c r="AA8428" s="4"/>
    </row>
    <row r="8429" spans="1:27" x14ac:dyDescent="0.3">
      <c r="A8429" s="25" t="s">
        <v>22466</v>
      </c>
      <c r="B8429" s="25" t="s">
        <v>22456</v>
      </c>
      <c r="C8429" s="24" t="s">
        <v>22467</v>
      </c>
      <c r="D8429" s="24" t="s">
        <v>22468</v>
      </c>
      <c r="E8429" s="24" t="s">
        <v>5</v>
      </c>
      <c r="G8429" t="s">
        <v>22422</v>
      </c>
      <c r="H842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29" t="str">
        <f>IF(ISBLANK(E8429),"",INDEX(UniqueArtist!B:B, MATCH(E8429,UniqueArtist!A:A, 0)))</f>
        <v>Los Dos Carnales</v>
      </c>
      <c r="J8429" t="str">
        <f t="shared" si="1188"/>
        <v>Los Dos Carnales</v>
      </c>
      <c r="K8429" s="4">
        <v>0.45</v>
      </c>
      <c r="L8429" t="str">
        <f t="shared" si="1189"/>
        <v/>
      </c>
      <c r="N8429" t="str">
        <f t="shared" si="1190"/>
        <v/>
      </c>
      <c r="P8429" t="str">
        <f t="shared" si="1191"/>
        <v/>
      </c>
      <c r="R8429" t="str">
        <f t="shared" si="1192"/>
        <v/>
      </c>
      <c r="T8429" t="str">
        <f t="shared" si="1193"/>
        <v/>
      </c>
      <c r="U8429" s="4"/>
      <c r="V8429" t="str">
        <f t="shared" si="1194"/>
        <v/>
      </c>
      <c r="W8429" s="4"/>
      <c r="X8429" t="str">
        <f t="shared" si="1195"/>
        <v/>
      </c>
      <c r="Y8429" s="4"/>
      <c r="Z8429" t="str">
        <f t="shared" si="1196"/>
        <v/>
      </c>
      <c r="AA8429" s="4"/>
    </row>
    <row r="8430" spans="1:27" x14ac:dyDescent="0.3">
      <c r="A8430" s="25" t="s">
        <v>22469</v>
      </c>
      <c r="B8430" s="25" t="s">
        <v>22456</v>
      </c>
      <c r="C8430" s="24" t="s">
        <v>22470</v>
      </c>
      <c r="D8430" s="24" t="s">
        <v>22471</v>
      </c>
      <c r="E8430" s="24" t="s">
        <v>5</v>
      </c>
      <c r="G8430" t="s">
        <v>22422</v>
      </c>
      <c r="H843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30" t="str">
        <f>IF(ISBLANK(E8430),"",INDEX(UniqueArtist!B:B, MATCH(E8430,UniqueArtist!A:A, 0)))</f>
        <v>Los Dos Carnales</v>
      </c>
      <c r="J8430" t="str">
        <f t="shared" si="1188"/>
        <v>Los Dos Carnales</v>
      </c>
      <c r="K8430" s="4">
        <v>0.45</v>
      </c>
      <c r="L8430" t="str">
        <f t="shared" si="1189"/>
        <v/>
      </c>
      <c r="N8430" t="str">
        <f t="shared" si="1190"/>
        <v/>
      </c>
      <c r="P8430" t="str">
        <f t="shared" si="1191"/>
        <v/>
      </c>
      <c r="R8430" t="str">
        <f t="shared" si="1192"/>
        <v/>
      </c>
      <c r="T8430" t="str">
        <f t="shared" si="1193"/>
        <v/>
      </c>
      <c r="U8430" s="4"/>
      <c r="V8430" t="str">
        <f t="shared" si="1194"/>
        <v/>
      </c>
      <c r="W8430" s="4"/>
      <c r="X8430" t="str">
        <f t="shared" si="1195"/>
        <v/>
      </c>
      <c r="Y8430" s="4"/>
      <c r="Z8430" t="str">
        <f t="shared" si="1196"/>
        <v/>
      </c>
      <c r="AA8430" s="4"/>
    </row>
    <row r="8431" spans="1:27" x14ac:dyDescent="0.3">
      <c r="A8431" s="25" t="s">
        <v>22472</v>
      </c>
      <c r="B8431" s="25" t="s">
        <v>22473</v>
      </c>
      <c r="C8431" s="24" t="s">
        <v>22474</v>
      </c>
      <c r="D8431" s="24" t="s">
        <v>22475</v>
      </c>
      <c r="E8431" s="24" t="s">
        <v>5</v>
      </c>
      <c r="G8431" t="s">
        <v>22422</v>
      </c>
      <c r="H843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31" t="str">
        <f>IF(ISBLANK(E8431),"",INDEX(UniqueArtist!B:B, MATCH(E8431,UniqueArtist!A:A, 0)))</f>
        <v>Los Dos Carnales</v>
      </c>
      <c r="J8431" t="str">
        <f t="shared" si="1188"/>
        <v>Los Dos Carnales</v>
      </c>
      <c r="K8431" s="4">
        <v>0.45</v>
      </c>
      <c r="L8431" t="str">
        <f t="shared" si="1189"/>
        <v/>
      </c>
      <c r="N8431" t="str">
        <f t="shared" si="1190"/>
        <v/>
      </c>
      <c r="P8431" t="str">
        <f t="shared" si="1191"/>
        <v/>
      </c>
      <c r="R8431" t="str">
        <f t="shared" si="1192"/>
        <v/>
      </c>
      <c r="T8431" t="str">
        <f t="shared" si="1193"/>
        <v/>
      </c>
      <c r="U8431" s="4"/>
      <c r="V8431" t="str">
        <f t="shared" si="1194"/>
        <v/>
      </c>
      <c r="W8431" s="4"/>
      <c r="X8431" t="str">
        <f t="shared" si="1195"/>
        <v/>
      </c>
      <c r="Y8431" s="4"/>
      <c r="Z8431" t="str">
        <f t="shared" si="1196"/>
        <v/>
      </c>
      <c r="AA8431" s="4"/>
    </row>
    <row r="8432" spans="1:27" x14ac:dyDescent="0.3">
      <c r="A8432" s="25" t="s">
        <v>22476</v>
      </c>
      <c r="B8432" s="25" t="s">
        <v>22456</v>
      </c>
      <c r="C8432" s="24" t="s">
        <v>22477</v>
      </c>
      <c r="D8432" s="24" t="s">
        <v>22478</v>
      </c>
      <c r="E8432" s="24" t="s">
        <v>5</v>
      </c>
      <c r="G8432" t="s">
        <v>22422</v>
      </c>
      <c r="H843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32" t="str">
        <f>IF(ISBLANK(E8432),"",INDEX(UniqueArtist!B:B, MATCH(E8432,UniqueArtist!A:A, 0)))</f>
        <v>Los Dos Carnales</v>
      </c>
      <c r="J8432" t="str">
        <f t="shared" si="1188"/>
        <v>Los Dos Carnales</v>
      </c>
      <c r="K8432" s="4">
        <v>0.45</v>
      </c>
      <c r="L8432" t="str">
        <f t="shared" si="1189"/>
        <v/>
      </c>
      <c r="N8432" t="str">
        <f t="shared" si="1190"/>
        <v/>
      </c>
      <c r="P8432" t="str">
        <f t="shared" si="1191"/>
        <v/>
      </c>
      <c r="R8432" t="str">
        <f t="shared" si="1192"/>
        <v/>
      </c>
      <c r="T8432" t="str">
        <f t="shared" si="1193"/>
        <v/>
      </c>
      <c r="U8432" s="4"/>
      <c r="V8432" t="str">
        <f t="shared" si="1194"/>
        <v/>
      </c>
      <c r="W8432" s="4"/>
      <c r="X8432" t="str">
        <f t="shared" si="1195"/>
        <v/>
      </c>
      <c r="Y8432" s="4"/>
      <c r="Z8432" t="str">
        <f t="shared" si="1196"/>
        <v/>
      </c>
      <c r="AA8432" s="4"/>
    </row>
    <row r="8433" spans="1:27" x14ac:dyDescent="0.3">
      <c r="A8433" s="25" t="s">
        <v>22479</v>
      </c>
      <c r="B8433" s="25" t="s">
        <v>22480</v>
      </c>
      <c r="C8433" s="24" t="s">
        <v>22481</v>
      </c>
      <c r="D8433" s="24" t="s">
        <v>22482</v>
      </c>
      <c r="E8433" s="24" t="s">
        <v>5</v>
      </c>
      <c r="G8433" t="s">
        <v>22422</v>
      </c>
      <c r="H843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33" t="str">
        <f>IF(ISBLANK(E8433),"",INDEX(UniqueArtist!B:B, MATCH(E8433,UniqueArtist!A:A, 0)))</f>
        <v>Los Dos Carnales</v>
      </c>
      <c r="J8433" t="str">
        <f t="shared" si="1188"/>
        <v>Los Dos Carnales</v>
      </c>
      <c r="K8433" s="4">
        <v>0.45</v>
      </c>
      <c r="L8433" t="str">
        <f t="shared" si="1189"/>
        <v/>
      </c>
      <c r="N8433" t="str">
        <f t="shared" si="1190"/>
        <v/>
      </c>
      <c r="P8433" t="str">
        <f t="shared" si="1191"/>
        <v/>
      </c>
      <c r="R8433" t="str">
        <f t="shared" si="1192"/>
        <v/>
      </c>
      <c r="T8433" t="str">
        <f t="shared" si="1193"/>
        <v/>
      </c>
      <c r="U8433" s="4"/>
      <c r="V8433" t="str">
        <f t="shared" si="1194"/>
        <v/>
      </c>
      <c r="W8433" s="4"/>
      <c r="X8433" t="str">
        <f t="shared" si="1195"/>
        <v/>
      </c>
      <c r="Y8433" s="4"/>
      <c r="Z8433" t="str">
        <f t="shared" si="1196"/>
        <v/>
      </c>
      <c r="AA8433" s="4"/>
    </row>
    <row r="8434" spans="1:27" x14ac:dyDescent="0.3">
      <c r="A8434" s="25" t="s">
        <v>22483</v>
      </c>
      <c r="B8434" s="25" t="s">
        <v>22456</v>
      </c>
      <c r="C8434" s="24" t="s">
        <v>22484</v>
      </c>
      <c r="D8434" s="24" t="s">
        <v>22485</v>
      </c>
      <c r="E8434" s="24" t="s">
        <v>5</v>
      </c>
      <c r="G8434" t="s">
        <v>22422</v>
      </c>
      <c r="H843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34" t="str">
        <f>IF(ISBLANK(E8434),"",INDEX(UniqueArtist!B:B, MATCH(E8434,UniqueArtist!A:A, 0)))</f>
        <v>Los Dos Carnales</v>
      </c>
      <c r="J8434" t="str">
        <f t="shared" si="1188"/>
        <v>Los Dos Carnales</v>
      </c>
      <c r="K8434" s="4">
        <v>0.45</v>
      </c>
      <c r="L8434" t="str">
        <f t="shared" si="1189"/>
        <v/>
      </c>
      <c r="N8434" t="str">
        <f t="shared" si="1190"/>
        <v/>
      </c>
      <c r="P8434" t="str">
        <f t="shared" si="1191"/>
        <v/>
      </c>
      <c r="R8434" t="str">
        <f t="shared" si="1192"/>
        <v/>
      </c>
      <c r="T8434" t="str">
        <f t="shared" si="1193"/>
        <v/>
      </c>
      <c r="U8434" s="4"/>
      <c r="V8434" t="str">
        <f t="shared" si="1194"/>
        <v/>
      </c>
      <c r="W8434" s="4"/>
      <c r="X8434" t="str">
        <f t="shared" si="1195"/>
        <v/>
      </c>
      <c r="Y8434" s="4"/>
      <c r="Z8434" t="str">
        <f t="shared" si="1196"/>
        <v/>
      </c>
      <c r="AA8434" s="4"/>
    </row>
    <row r="8435" spans="1:27" x14ac:dyDescent="0.3">
      <c r="A8435" s="25" t="s">
        <v>22486</v>
      </c>
      <c r="B8435" s="25" t="s">
        <v>22456</v>
      </c>
      <c r="C8435" s="24" t="s">
        <v>22487</v>
      </c>
      <c r="D8435" s="24" t="s">
        <v>22488</v>
      </c>
      <c r="E8435" s="24" t="s">
        <v>5</v>
      </c>
      <c r="G8435" t="s">
        <v>22422</v>
      </c>
      <c r="H843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35" t="str">
        <f>IF(ISBLANK(E8435),"",INDEX(UniqueArtist!B:B, MATCH(E8435,UniqueArtist!A:A, 0)))</f>
        <v>Los Dos Carnales</v>
      </c>
      <c r="J8435" t="str">
        <f t="shared" si="1188"/>
        <v>Los Dos Carnales</v>
      </c>
      <c r="K8435" s="4">
        <v>0.45</v>
      </c>
      <c r="L8435" t="str">
        <f t="shared" si="1189"/>
        <v/>
      </c>
      <c r="N8435" t="str">
        <f t="shared" si="1190"/>
        <v/>
      </c>
      <c r="P8435" t="str">
        <f t="shared" si="1191"/>
        <v/>
      </c>
      <c r="R8435" t="str">
        <f t="shared" si="1192"/>
        <v/>
      </c>
      <c r="T8435" t="str">
        <f t="shared" si="1193"/>
        <v/>
      </c>
      <c r="U8435" s="4"/>
      <c r="V8435" t="str">
        <f t="shared" si="1194"/>
        <v/>
      </c>
      <c r="W8435" s="4"/>
      <c r="X8435" t="str">
        <f t="shared" si="1195"/>
        <v/>
      </c>
      <c r="Y8435" s="4"/>
      <c r="Z8435" t="str">
        <f t="shared" si="1196"/>
        <v/>
      </c>
      <c r="AA8435" s="4"/>
    </row>
    <row r="8436" spans="1:27" x14ac:dyDescent="0.3">
      <c r="A8436" s="25" t="s">
        <v>22489</v>
      </c>
      <c r="B8436" s="25" t="s">
        <v>22490</v>
      </c>
      <c r="C8436" s="24" t="s">
        <v>22491</v>
      </c>
      <c r="D8436" s="24" t="s">
        <v>22492</v>
      </c>
      <c r="E8436" s="24" t="s">
        <v>7</v>
      </c>
      <c r="G8436" t="s">
        <v>22422</v>
      </c>
      <c r="H843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436" t="str">
        <f>IF(ISBLANK(E8436),"",INDEX(UniqueArtist!B:B, MATCH(E8436,UniqueArtist!A:A, 0)))</f>
        <v>El Fantasma</v>
      </c>
      <c r="J8436" t="str">
        <f t="shared" si="1188"/>
        <v>El Fantasma</v>
      </c>
      <c r="K8436" s="4">
        <v>0.35</v>
      </c>
      <c r="L8436" t="str">
        <f t="shared" si="1189"/>
        <v/>
      </c>
      <c r="N8436" t="str">
        <f t="shared" si="1190"/>
        <v/>
      </c>
      <c r="P8436" t="str">
        <f t="shared" si="1191"/>
        <v/>
      </c>
      <c r="R8436" t="str">
        <f t="shared" si="1192"/>
        <v/>
      </c>
      <c r="T8436" t="str">
        <f t="shared" si="1193"/>
        <v/>
      </c>
      <c r="U8436" s="4"/>
      <c r="V8436" t="str">
        <f t="shared" si="1194"/>
        <v/>
      </c>
      <c r="W8436" s="4"/>
      <c r="X8436" t="str">
        <f t="shared" si="1195"/>
        <v/>
      </c>
      <c r="Y8436" s="4"/>
      <c r="Z8436" t="str">
        <f t="shared" si="1196"/>
        <v/>
      </c>
      <c r="AA8436" s="4"/>
    </row>
    <row r="8437" spans="1:27" x14ac:dyDescent="0.3">
      <c r="A8437" s="25" t="s">
        <v>22493</v>
      </c>
      <c r="B8437" s="25" t="s">
        <v>22494</v>
      </c>
      <c r="C8437" s="24" t="s">
        <v>22495</v>
      </c>
      <c r="D8437" s="24" t="s">
        <v>22496</v>
      </c>
      <c r="E8437" s="24" t="s">
        <v>19</v>
      </c>
      <c r="G8437" t="s">
        <v>22422</v>
      </c>
      <c r="H84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37" t="str">
        <f>IF(ISBLANK(E8437),"",INDEX(UniqueArtist!B:B, MATCH(E8437,UniqueArtist!A:A, 0)))</f>
        <v>Los Dos de Tamaulipas</v>
      </c>
      <c r="J8437" t="str">
        <f t="shared" si="1188"/>
        <v>Los Dos de Tamaulipas</v>
      </c>
      <c r="K8437" s="4">
        <v>0.1</v>
      </c>
      <c r="L8437" t="str">
        <f t="shared" si="1189"/>
        <v/>
      </c>
      <c r="N8437" t="str">
        <f t="shared" si="1190"/>
        <v/>
      </c>
      <c r="P8437" t="str">
        <f t="shared" si="1191"/>
        <v/>
      </c>
      <c r="R8437" t="str">
        <f t="shared" si="1192"/>
        <v/>
      </c>
      <c r="T8437" t="str">
        <f t="shared" si="1193"/>
        <v/>
      </c>
      <c r="U8437" s="4"/>
      <c r="V8437" t="str">
        <f t="shared" si="1194"/>
        <v/>
      </c>
      <c r="W8437" s="4"/>
      <c r="X8437" t="str">
        <f t="shared" si="1195"/>
        <v/>
      </c>
      <c r="Y8437" s="4"/>
      <c r="Z8437" t="str">
        <f t="shared" si="1196"/>
        <v/>
      </c>
      <c r="AA8437" s="4"/>
    </row>
    <row r="8438" spans="1:27" x14ac:dyDescent="0.3">
      <c r="A8438" s="25" t="s">
        <v>22497</v>
      </c>
      <c r="B8438" s="25" t="s">
        <v>22442</v>
      </c>
      <c r="C8438" s="24" t="s">
        <v>22498</v>
      </c>
      <c r="D8438" s="24" t="s">
        <v>22499</v>
      </c>
      <c r="E8438" s="24" t="s">
        <v>7</v>
      </c>
      <c r="G8438" t="s">
        <v>22422</v>
      </c>
      <c r="H843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438" t="str">
        <f>IF(ISBLANK(E8438),"",INDEX(UniqueArtist!B:B, MATCH(E8438,UniqueArtist!A:A, 0)))</f>
        <v>El Fantasma</v>
      </c>
      <c r="J8438" t="str">
        <f t="shared" si="1188"/>
        <v>El Fantasma</v>
      </c>
      <c r="K8438" s="4">
        <v>0.35</v>
      </c>
      <c r="L8438" t="str">
        <f t="shared" si="1189"/>
        <v/>
      </c>
      <c r="N8438" t="str">
        <f t="shared" si="1190"/>
        <v/>
      </c>
      <c r="P8438" t="str">
        <f t="shared" si="1191"/>
        <v/>
      </c>
      <c r="R8438" t="str">
        <f t="shared" si="1192"/>
        <v/>
      </c>
      <c r="T8438" t="str">
        <f t="shared" si="1193"/>
        <v/>
      </c>
      <c r="U8438" s="4"/>
      <c r="V8438" t="str">
        <f t="shared" si="1194"/>
        <v/>
      </c>
      <c r="W8438" s="4"/>
      <c r="X8438" t="str">
        <f t="shared" si="1195"/>
        <v/>
      </c>
      <c r="Y8438" s="4"/>
      <c r="Z8438" t="str">
        <f t="shared" si="1196"/>
        <v/>
      </c>
      <c r="AA8438" s="4"/>
    </row>
    <row r="8439" spans="1:27" x14ac:dyDescent="0.3">
      <c r="A8439" s="25" t="s">
        <v>22500</v>
      </c>
      <c r="B8439" s="25" t="s">
        <v>22442</v>
      </c>
      <c r="C8439" s="24" t="s">
        <v>22501</v>
      </c>
      <c r="D8439" s="24" t="s">
        <v>22502</v>
      </c>
      <c r="E8439" s="24" t="s">
        <v>7</v>
      </c>
      <c r="G8439" t="s">
        <v>22422</v>
      </c>
      <c r="H843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439" t="str">
        <f>IF(ISBLANK(E8439),"",INDEX(UniqueArtist!B:B, MATCH(E8439,UniqueArtist!A:A, 0)))</f>
        <v>El Fantasma</v>
      </c>
      <c r="J8439" t="str">
        <f t="shared" si="1188"/>
        <v>El Fantasma</v>
      </c>
      <c r="K8439" s="4">
        <v>0.35</v>
      </c>
      <c r="L8439" t="str">
        <f t="shared" si="1189"/>
        <v/>
      </c>
      <c r="N8439" t="str">
        <f t="shared" si="1190"/>
        <v/>
      </c>
      <c r="P8439" t="str">
        <f t="shared" si="1191"/>
        <v/>
      </c>
      <c r="R8439" t="str">
        <f t="shared" si="1192"/>
        <v/>
      </c>
      <c r="T8439" t="str">
        <f t="shared" si="1193"/>
        <v/>
      </c>
      <c r="U8439" s="4"/>
      <c r="V8439" t="str">
        <f t="shared" si="1194"/>
        <v/>
      </c>
      <c r="W8439" s="4"/>
      <c r="X8439" t="str">
        <f t="shared" si="1195"/>
        <v/>
      </c>
      <c r="Y8439" s="4"/>
      <c r="Z8439" t="str">
        <f t="shared" si="1196"/>
        <v/>
      </c>
      <c r="AA8439" s="4"/>
    </row>
    <row r="8440" spans="1:27" x14ac:dyDescent="0.3">
      <c r="A8440" s="25" t="s">
        <v>22503</v>
      </c>
      <c r="B8440" s="25" t="s">
        <v>22442</v>
      </c>
      <c r="C8440" s="24" t="s">
        <v>22504</v>
      </c>
      <c r="D8440" s="24" t="s">
        <v>22505</v>
      </c>
      <c r="E8440" s="24" t="s">
        <v>7</v>
      </c>
      <c r="G8440" t="s">
        <v>22422</v>
      </c>
      <c r="H844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440" t="str">
        <f>IF(ISBLANK(E8440),"",INDEX(UniqueArtist!B:B, MATCH(E8440,UniqueArtist!A:A, 0)))</f>
        <v>El Fantasma</v>
      </c>
      <c r="J8440" t="str">
        <f t="shared" si="1188"/>
        <v>El Fantasma</v>
      </c>
      <c r="K8440" s="4">
        <v>0.35</v>
      </c>
      <c r="L8440" t="str">
        <f t="shared" si="1189"/>
        <v/>
      </c>
      <c r="N8440" t="str">
        <f t="shared" si="1190"/>
        <v/>
      </c>
      <c r="P8440" t="str">
        <f t="shared" si="1191"/>
        <v/>
      </c>
      <c r="R8440" t="str">
        <f t="shared" si="1192"/>
        <v/>
      </c>
      <c r="T8440" t="str">
        <f t="shared" si="1193"/>
        <v/>
      </c>
      <c r="U8440" s="4"/>
      <c r="V8440" t="str">
        <f t="shared" si="1194"/>
        <v/>
      </c>
      <c r="W8440" s="4"/>
      <c r="X8440" t="str">
        <f t="shared" si="1195"/>
        <v/>
      </c>
      <c r="Y8440" s="4"/>
      <c r="Z8440" t="str">
        <f t="shared" si="1196"/>
        <v/>
      </c>
      <c r="AA8440" s="4"/>
    </row>
    <row r="8441" spans="1:27" x14ac:dyDescent="0.3">
      <c r="A8441" s="25" t="s">
        <v>22506</v>
      </c>
      <c r="B8441" s="25" t="s">
        <v>22442</v>
      </c>
      <c r="C8441" s="24" t="s">
        <v>22507</v>
      </c>
      <c r="D8441" s="24" t="s">
        <v>22508</v>
      </c>
      <c r="E8441" s="24" t="s">
        <v>7</v>
      </c>
      <c r="G8441" t="s">
        <v>22422</v>
      </c>
      <c r="H844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441" t="str">
        <f>IF(ISBLANK(E8441),"",INDEX(UniqueArtist!B:B, MATCH(E8441,UniqueArtist!A:A, 0)))</f>
        <v>El Fantasma</v>
      </c>
      <c r="J8441" t="str">
        <f t="shared" si="1188"/>
        <v>El Fantasma</v>
      </c>
      <c r="K8441" s="4">
        <v>0.35</v>
      </c>
      <c r="L8441" t="str">
        <f t="shared" si="1189"/>
        <v/>
      </c>
      <c r="N8441" t="str">
        <f t="shared" si="1190"/>
        <v/>
      </c>
      <c r="P8441" t="str">
        <f t="shared" si="1191"/>
        <v/>
      </c>
      <c r="R8441" t="str">
        <f t="shared" si="1192"/>
        <v/>
      </c>
      <c r="T8441" t="str">
        <f t="shared" si="1193"/>
        <v/>
      </c>
      <c r="U8441" s="4"/>
      <c r="V8441" t="str">
        <f t="shared" si="1194"/>
        <v/>
      </c>
      <c r="W8441" s="4"/>
      <c r="X8441" t="str">
        <f t="shared" si="1195"/>
        <v/>
      </c>
      <c r="Y8441" s="4"/>
      <c r="Z8441" t="str">
        <f t="shared" si="1196"/>
        <v/>
      </c>
      <c r="AA8441" s="4"/>
    </row>
    <row r="8442" spans="1:27" x14ac:dyDescent="0.3">
      <c r="A8442" s="25" t="s">
        <v>22509</v>
      </c>
      <c r="B8442" s="25" t="s">
        <v>22442</v>
      </c>
      <c r="C8442" s="24" t="s">
        <v>22510</v>
      </c>
      <c r="D8442" s="24" t="s">
        <v>22511</v>
      </c>
      <c r="E8442" s="24" t="s">
        <v>7</v>
      </c>
      <c r="G8442" t="s">
        <v>22422</v>
      </c>
      <c r="H844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442" t="str">
        <f>IF(ISBLANK(E8442),"",INDEX(UniqueArtist!B:B, MATCH(E8442,UniqueArtist!A:A, 0)))</f>
        <v>El Fantasma</v>
      </c>
      <c r="J8442" t="str">
        <f t="shared" si="1188"/>
        <v>El Fantasma</v>
      </c>
      <c r="K8442" s="4">
        <v>0.35</v>
      </c>
      <c r="L8442" t="str">
        <f t="shared" si="1189"/>
        <v/>
      </c>
      <c r="N8442" t="str">
        <f t="shared" si="1190"/>
        <v/>
      </c>
      <c r="P8442" t="str">
        <f t="shared" si="1191"/>
        <v/>
      </c>
      <c r="R8442" t="str">
        <f t="shared" si="1192"/>
        <v/>
      </c>
      <c r="T8442" t="str">
        <f t="shared" si="1193"/>
        <v/>
      </c>
      <c r="U8442" s="4"/>
      <c r="V8442" t="str">
        <f t="shared" si="1194"/>
        <v/>
      </c>
      <c r="W8442" s="4"/>
      <c r="X8442" t="str">
        <f t="shared" si="1195"/>
        <v/>
      </c>
      <c r="Y8442" s="4"/>
      <c r="Z8442" t="str">
        <f t="shared" si="1196"/>
        <v/>
      </c>
      <c r="AA8442" s="4"/>
    </row>
    <row r="8443" spans="1:27" x14ac:dyDescent="0.3">
      <c r="A8443" s="25" t="s">
        <v>22512</v>
      </c>
      <c r="B8443" s="25" t="s">
        <v>22442</v>
      </c>
      <c r="C8443" s="24" t="s">
        <v>22513</v>
      </c>
      <c r="D8443" s="24" t="s">
        <v>22514</v>
      </c>
      <c r="E8443" s="24" t="s">
        <v>7</v>
      </c>
      <c r="G8443" t="s">
        <v>22422</v>
      </c>
      <c r="H844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443" t="str">
        <f>IF(ISBLANK(E8443),"",INDEX(UniqueArtist!B:B, MATCH(E8443,UniqueArtist!A:A, 0)))</f>
        <v>El Fantasma</v>
      </c>
      <c r="J8443" t="str">
        <f t="shared" si="1188"/>
        <v>El Fantasma</v>
      </c>
      <c r="K8443" s="4">
        <v>0.35</v>
      </c>
      <c r="L8443" t="str">
        <f t="shared" si="1189"/>
        <v/>
      </c>
      <c r="N8443" t="str">
        <f t="shared" si="1190"/>
        <v/>
      </c>
      <c r="P8443" t="str">
        <f t="shared" si="1191"/>
        <v/>
      </c>
      <c r="R8443" t="str">
        <f t="shared" si="1192"/>
        <v/>
      </c>
      <c r="T8443" t="str">
        <f t="shared" si="1193"/>
        <v/>
      </c>
      <c r="U8443" s="4"/>
      <c r="V8443" t="str">
        <f t="shared" si="1194"/>
        <v/>
      </c>
      <c r="W8443" s="4"/>
      <c r="X8443" t="str">
        <f t="shared" si="1195"/>
        <v/>
      </c>
      <c r="Y8443" s="4"/>
      <c r="Z8443" t="str">
        <f t="shared" si="1196"/>
        <v/>
      </c>
      <c r="AA8443" s="4"/>
    </row>
    <row r="8444" spans="1:27" x14ac:dyDescent="0.3">
      <c r="A8444" s="25" t="s">
        <v>22515</v>
      </c>
      <c r="B8444" s="25" t="s">
        <v>22442</v>
      </c>
      <c r="C8444" s="24" t="s">
        <v>22516</v>
      </c>
      <c r="D8444" s="24" t="s">
        <v>22517</v>
      </c>
      <c r="E8444" s="24" t="s">
        <v>7</v>
      </c>
      <c r="G8444" t="s">
        <v>22422</v>
      </c>
      <c r="H844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444" t="str">
        <f>IF(ISBLANK(E8444),"",INDEX(UniqueArtist!B:B, MATCH(E8444,UniqueArtist!A:A, 0)))</f>
        <v>El Fantasma</v>
      </c>
      <c r="J8444" t="str">
        <f t="shared" si="1188"/>
        <v>El Fantasma</v>
      </c>
      <c r="K8444" s="4">
        <v>0.35</v>
      </c>
      <c r="L8444" t="str">
        <f t="shared" si="1189"/>
        <v/>
      </c>
      <c r="N8444" t="str">
        <f t="shared" si="1190"/>
        <v/>
      </c>
      <c r="P8444" t="str">
        <f t="shared" si="1191"/>
        <v/>
      </c>
      <c r="R8444" t="str">
        <f t="shared" si="1192"/>
        <v/>
      </c>
      <c r="T8444" t="str">
        <f t="shared" si="1193"/>
        <v/>
      </c>
      <c r="U8444" s="4"/>
      <c r="V8444" t="str">
        <f t="shared" si="1194"/>
        <v/>
      </c>
      <c r="W8444" s="4"/>
      <c r="X8444" t="str">
        <f t="shared" si="1195"/>
        <v/>
      </c>
      <c r="Y8444" s="4"/>
      <c r="Z8444" t="str">
        <f t="shared" si="1196"/>
        <v/>
      </c>
      <c r="AA8444" s="4"/>
    </row>
    <row r="8445" spans="1:27" x14ac:dyDescent="0.3">
      <c r="A8445" s="25" t="s">
        <v>22518</v>
      </c>
      <c r="B8445" s="25" t="s">
        <v>22442</v>
      </c>
      <c r="C8445" s="24" t="s">
        <v>22519</v>
      </c>
      <c r="D8445" s="24" t="s">
        <v>22520</v>
      </c>
      <c r="E8445" s="24" t="s">
        <v>7</v>
      </c>
      <c r="G8445" t="s">
        <v>22422</v>
      </c>
      <c r="H844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445" t="str">
        <f>IF(ISBLANK(E8445),"",INDEX(UniqueArtist!B:B, MATCH(E8445,UniqueArtist!A:A, 0)))</f>
        <v>El Fantasma</v>
      </c>
      <c r="J8445" t="str">
        <f t="shared" si="1188"/>
        <v>El Fantasma</v>
      </c>
      <c r="K8445" s="4">
        <v>0.35</v>
      </c>
      <c r="L8445" t="str">
        <f t="shared" si="1189"/>
        <v/>
      </c>
      <c r="N8445" t="str">
        <f t="shared" si="1190"/>
        <v/>
      </c>
      <c r="P8445" t="str">
        <f t="shared" si="1191"/>
        <v/>
      </c>
      <c r="R8445" t="str">
        <f t="shared" si="1192"/>
        <v/>
      </c>
      <c r="T8445" t="str">
        <f t="shared" si="1193"/>
        <v/>
      </c>
      <c r="U8445" s="4"/>
      <c r="V8445" t="str">
        <f t="shared" si="1194"/>
        <v/>
      </c>
      <c r="W8445" s="4"/>
      <c r="X8445" t="str">
        <f t="shared" si="1195"/>
        <v/>
      </c>
      <c r="Y8445" s="4"/>
      <c r="Z8445" t="str">
        <f t="shared" si="1196"/>
        <v/>
      </c>
      <c r="AA8445" s="4"/>
    </row>
    <row r="8446" spans="1:27" x14ac:dyDescent="0.3">
      <c r="A8446" s="25" t="s">
        <v>22521</v>
      </c>
      <c r="B8446" s="25" t="s">
        <v>22442</v>
      </c>
      <c r="C8446" s="24" t="s">
        <v>22522</v>
      </c>
      <c r="D8446" s="24" t="s">
        <v>22523</v>
      </c>
      <c r="E8446" s="24" t="s">
        <v>7</v>
      </c>
      <c r="G8446" t="s">
        <v>22422</v>
      </c>
      <c r="H844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446" t="str">
        <f>IF(ISBLANK(E8446),"",INDEX(UniqueArtist!B:B, MATCH(E8446,UniqueArtist!A:A, 0)))</f>
        <v>El Fantasma</v>
      </c>
      <c r="J8446" t="str">
        <f t="shared" si="1188"/>
        <v>El Fantasma</v>
      </c>
      <c r="K8446" s="4">
        <v>0.35</v>
      </c>
      <c r="L8446" t="str">
        <f t="shared" si="1189"/>
        <v/>
      </c>
      <c r="N8446" t="str">
        <f t="shared" si="1190"/>
        <v/>
      </c>
      <c r="P8446" t="str">
        <f t="shared" si="1191"/>
        <v/>
      </c>
      <c r="R8446" t="str">
        <f t="shared" si="1192"/>
        <v/>
      </c>
      <c r="T8446" t="str">
        <f t="shared" si="1193"/>
        <v/>
      </c>
      <c r="U8446" s="4"/>
      <c r="V8446" t="str">
        <f t="shared" si="1194"/>
        <v/>
      </c>
      <c r="W8446" s="4"/>
      <c r="X8446" t="str">
        <f t="shared" si="1195"/>
        <v/>
      </c>
      <c r="Y8446" s="4"/>
      <c r="Z8446" t="str">
        <f t="shared" si="1196"/>
        <v/>
      </c>
      <c r="AA8446" s="4"/>
    </row>
    <row r="8447" spans="1:27" x14ac:dyDescent="0.3">
      <c r="A8447" s="25" t="s">
        <v>22524</v>
      </c>
      <c r="B8447" s="25" t="s">
        <v>22442</v>
      </c>
      <c r="C8447" s="24" t="s">
        <v>22525</v>
      </c>
      <c r="D8447" s="24" t="s">
        <v>22526</v>
      </c>
      <c r="E8447" s="24" t="s">
        <v>7</v>
      </c>
      <c r="G8447" t="s">
        <v>22422</v>
      </c>
      <c r="H844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447" t="str">
        <f>IF(ISBLANK(E8447),"",INDEX(UniqueArtist!B:B, MATCH(E8447,UniqueArtist!A:A, 0)))</f>
        <v>El Fantasma</v>
      </c>
      <c r="J8447" t="str">
        <f t="shared" si="1188"/>
        <v>El Fantasma</v>
      </c>
      <c r="K8447" s="4">
        <v>0.35</v>
      </c>
      <c r="L8447" t="str">
        <f t="shared" si="1189"/>
        <v/>
      </c>
      <c r="N8447" t="str">
        <f t="shared" si="1190"/>
        <v/>
      </c>
      <c r="P8447" t="str">
        <f t="shared" si="1191"/>
        <v/>
      </c>
      <c r="R8447" t="str">
        <f t="shared" si="1192"/>
        <v/>
      </c>
      <c r="T8447" t="str">
        <f t="shared" si="1193"/>
        <v/>
      </c>
      <c r="U8447" s="4"/>
      <c r="V8447" t="str">
        <f t="shared" si="1194"/>
        <v/>
      </c>
      <c r="W8447" s="4"/>
      <c r="X8447" t="str">
        <f t="shared" si="1195"/>
        <v/>
      </c>
      <c r="Y8447" s="4"/>
      <c r="Z8447" t="str">
        <f t="shared" si="1196"/>
        <v/>
      </c>
      <c r="AA8447" s="4"/>
    </row>
    <row r="8448" spans="1:27" x14ac:dyDescent="0.3">
      <c r="A8448" s="25" t="s">
        <v>22527</v>
      </c>
      <c r="B8448" s="25" t="s">
        <v>22442</v>
      </c>
      <c r="C8448" s="24" t="s">
        <v>22528</v>
      </c>
      <c r="D8448" s="24" t="s">
        <v>22529</v>
      </c>
      <c r="E8448" s="24" t="s">
        <v>7</v>
      </c>
      <c r="G8448" t="s">
        <v>22422</v>
      </c>
      <c r="H844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448" t="str">
        <f>IF(ISBLANK(E8448),"",INDEX(UniqueArtist!B:B, MATCH(E8448,UniqueArtist!A:A, 0)))</f>
        <v>El Fantasma</v>
      </c>
      <c r="J8448" t="str">
        <f t="shared" si="1188"/>
        <v>El Fantasma</v>
      </c>
      <c r="K8448" s="4">
        <v>0.35</v>
      </c>
      <c r="L8448" t="str">
        <f t="shared" si="1189"/>
        <v/>
      </c>
      <c r="N8448" t="str">
        <f t="shared" si="1190"/>
        <v/>
      </c>
      <c r="P8448" t="str">
        <f t="shared" si="1191"/>
        <v/>
      </c>
      <c r="R8448" t="str">
        <f t="shared" si="1192"/>
        <v/>
      </c>
      <c r="T8448" t="str">
        <f t="shared" si="1193"/>
        <v/>
      </c>
      <c r="U8448" s="4"/>
      <c r="V8448" t="str">
        <f t="shared" si="1194"/>
        <v/>
      </c>
      <c r="W8448" s="4"/>
      <c r="X8448" t="str">
        <f t="shared" si="1195"/>
        <v/>
      </c>
      <c r="Y8448" s="4"/>
      <c r="Z8448" t="str">
        <f t="shared" si="1196"/>
        <v/>
      </c>
      <c r="AA8448" s="4"/>
    </row>
    <row r="8449" spans="1:27" x14ac:dyDescent="0.3">
      <c r="A8449" s="25" t="s">
        <v>22530</v>
      </c>
      <c r="B8449" s="25" t="s">
        <v>22531</v>
      </c>
      <c r="C8449" s="24" t="s">
        <v>22532</v>
      </c>
      <c r="D8449" s="24" t="s">
        <v>22533</v>
      </c>
      <c r="E8449" s="24" t="s">
        <v>5</v>
      </c>
      <c r="G8449" t="s">
        <v>22422</v>
      </c>
      <c r="H844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49" t="str">
        <f>IF(ISBLANK(E8449),"",INDEX(UniqueArtist!B:B, MATCH(E8449,UniqueArtist!A:A, 0)))</f>
        <v>Los Dos Carnales</v>
      </c>
      <c r="J8449" t="str">
        <f t="shared" si="1188"/>
        <v>Los Dos Carnales</v>
      </c>
      <c r="K8449" s="4">
        <v>0.45</v>
      </c>
      <c r="L8449" t="str">
        <f t="shared" si="1189"/>
        <v/>
      </c>
      <c r="N8449" t="str">
        <f t="shared" si="1190"/>
        <v/>
      </c>
      <c r="P8449" t="str">
        <f t="shared" si="1191"/>
        <v/>
      </c>
      <c r="R8449" t="str">
        <f t="shared" si="1192"/>
        <v/>
      </c>
      <c r="T8449" t="str">
        <f t="shared" si="1193"/>
        <v/>
      </c>
      <c r="U8449" s="4"/>
      <c r="V8449" t="str">
        <f t="shared" si="1194"/>
        <v/>
      </c>
      <c r="W8449" s="4"/>
      <c r="X8449" t="str">
        <f t="shared" si="1195"/>
        <v/>
      </c>
      <c r="Y8449" s="4"/>
      <c r="Z8449" t="str">
        <f t="shared" si="1196"/>
        <v/>
      </c>
      <c r="AA8449" s="4"/>
    </row>
    <row r="8450" spans="1:27" x14ac:dyDescent="0.3">
      <c r="A8450" s="25" t="s">
        <v>22534</v>
      </c>
      <c r="B8450" s="25" t="s">
        <v>22456</v>
      </c>
      <c r="C8450" s="24" t="s">
        <v>22535</v>
      </c>
      <c r="D8450" s="24" t="s">
        <v>22536</v>
      </c>
      <c r="E8450" s="24" t="s">
        <v>5</v>
      </c>
      <c r="G8450" t="s">
        <v>22422</v>
      </c>
      <c r="H845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50" t="str">
        <f>IF(ISBLANK(E8450),"",INDEX(UniqueArtist!B:B, MATCH(E8450,UniqueArtist!A:A, 0)))</f>
        <v>Los Dos Carnales</v>
      </c>
      <c r="J8450" t="str">
        <f t="shared" ref="J8450:J8481" si="1197">IFERROR(TRIM(LEFT(I8450, IFERROR(FIND(",", I8450)-1, LEN(I8450)))), "")</f>
        <v>Los Dos Carnales</v>
      </c>
      <c r="K8450" s="4">
        <v>0.45</v>
      </c>
      <c r="L8450" t="str">
        <f t="shared" ref="L8450:L8481" si="1198">IFERROR(TRIM(MID(I8450, FIND(",", I8450) + 1, IFERROR(FIND(",", I8450, FIND(",", I8450) + 1) - FIND(",", I8450) - 1, LEN(I8450)))), "")</f>
        <v/>
      </c>
      <c r="N8450" t="str">
        <f t="shared" ref="N8450:N8481" si="1199">IFERROR(TRIM(MID(I8450, FIND(",", I8450, FIND(",", I8450) + 1) + 1, IFERROR(FIND(",", I8450, FIND(",", I8450, FIND(",", I8450) + 1) + 1) - FIND(",", I8450, FIND(",", I8450) + 1) - 1, LEN(I8450)))), "")</f>
        <v/>
      </c>
      <c r="P8450" t="str">
        <f t="shared" ref="P8450:P8481" si="1200">IFERROR(TRIM(MID(I8450, FIND(",", I8450, FIND(",", I8450, FIND(",", I8450) + 1) + 1) + 1, IFERROR(FIND(",", I8450, FIND(",", I8450, FIND(",", I8450, FIND(",", I8450) + 1) + 1) + 1) - FIND(",", I8450, FIND(",", I8450, FIND(",", I8450) + 1) + 1) - 1, LEN(I8450)))), "")</f>
        <v/>
      </c>
      <c r="R8450" t="str">
        <f t="shared" ref="R8450:R8481" si="1201">IFERROR(TRIM(MID(I8450, FIND(",", I8450, FIND(",", I8450, FIND(",", I8450, FIND(",", I8450) + 1) + 1) + 1) + 1, IFERROR(FIND(",", I8450, FIND(",", I8450, FIND(",", I8450, FIND(",", I8450, FIND(",", I8450) + 1) + 1) + 1) + 1) - FIND(",", I8450, FIND(",", I8450, FIND(",", I8450, FIND(",", I8450) + 1) + 1) + 1) - 1, LEN(I8450)))), "")</f>
        <v/>
      </c>
      <c r="T8450" t="str">
        <f t="shared" ref="T8450:T8481" si="1202">IFERROR(TRIM(MID(I8450, FIND(",", I8450, FIND(",", I8450, FIND(",", I8450, FIND(",", I8450, FIND(",", I8450, FIND(",", I8450) + 1) + 1) + 1) + 1) + 1) + 1, IFERROR(FIND(",", I8450, FIND(",", I8450, FIND(",", I8450, FIND(",", I8450, FIND(",", I8450, FIND(",", I8450) + 1) + 1) + 1) + 1) + 1) - FIND(",", I8450, FIND(",", I8450, FIND(",", I8450, FIND(",", I8450, FIND(",", I8450) + 1) + 1) + 1) + 1) - 1, LEN(I8450)))), "")</f>
        <v/>
      </c>
      <c r="U8450" s="4"/>
      <c r="V8450" t="str">
        <f t="shared" ref="V8450:V8481" si="1203">IFERROR(TRIM(MID(I8450, FIND(",", I8450, FIND(",", I8450, FIND(",", I8450, FIND(",", I8450, FIND(",", I8450, FIND(",", I8450, FIND(",", I8450) + 1) + 1) + 1) + 1) + 1) + 1) + 1, IFERROR(FIND(",", I8450, FIND(",", I8450, FIND(",", I8450, FIND(",", I8450, FIND(",", I8450, FIND(",", I8450, FIND(",", I8450) + 1) + 1) + 1) + 1) + 1) + 1) - FIND(",", I8450, FIND(",", I8450, FIND(",", I8450, FIND(",", I8450, FIND(",", I8450, FIND(",", I8450) + 1) + 1) + 1) + 1) + 1) - 1, LEN(I8450)))), "")</f>
        <v/>
      </c>
      <c r="W8450" s="4"/>
      <c r="X8450" t="str">
        <f t="shared" ref="X8450:X8481" si="1204">IFERROR(TRIM(MID(I8450, FIND(",", I8450, FIND(",", I8450, FIND(",", I8450, FIND(",", I8450, FIND(",", I8450, FIND(",", I8450, FIND(",", I8450, FIND(",", I8450) + 1) + 1) + 1) + 1) + 1) + 1) + 1) + 1, IFERROR(FIND(",", I8450, FIND(",", I8450, FIND(",", I8450, FIND(",", I8450, FIND(",", I8450, FIND(",", I8450, FIND(",", I8450, FIND(",", I8450) + 1) + 1) + 1) + 1) + 1) + 1) + 1) - FIND(",", I8450, FIND(",", I8450, FIND(",", I8450, FIND(",", I8450, FIND(",", I8450, FIND(",", I8450, FIND(",", I8450) + 1) + 1) + 1) + 1) + 1) + 1) - 1, LEN(I8450)))), "")</f>
        <v/>
      </c>
      <c r="Y8450" s="4"/>
      <c r="Z8450" t="str">
        <f t="shared" ref="Z8450:Z8481" si="1205">IFERROR(TRIM(MID(I8450, FIND(",", I8450, FIND(",", I8450, FIND(",", I8450, FIND(",", I8450, FIND(",", I8450, FIND(",", I8450, FIND(",", I8450, FIND(",", I8450, FIND(",", I8450) + 1) + 1) + 1) + 1) + 1) + 1) + 1) + 1) + 1, IFERROR(FIND(",", I8450, FIND(",", I8450, FIND(",", I8450, FIND(",", I8450, FIND(",", I8450, FIND(",", I8450, FIND(",", I8450, FIND(",", I8450, FIND(",", I8450) + 1) + 1) + 1) + 1) + 1) + 1) + 1) + 1) - FIND(",", I8450, FIND(",", I8450, FIND(",", I8450, FIND(",", I8450, FIND(",", I8450, FIND(",", I8450, FIND(",", I8450, FIND(",", I8450) + 1) + 1) + 1) + 1) + 1) + 1) + 1) - 1, LEN(I8450)))), "")</f>
        <v/>
      </c>
      <c r="AA8450" s="4"/>
    </row>
    <row r="8451" spans="1:27" x14ac:dyDescent="0.3">
      <c r="A8451" s="25" t="s">
        <v>22537</v>
      </c>
      <c r="B8451" s="25" t="s">
        <v>22538</v>
      </c>
      <c r="C8451" s="24" t="s">
        <v>22539</v>
      </c>
      <c r="D8451" s="24" t="s">
        <v>22540</v>
      </c>
      <c r="E8451" s="24" t="s">
        <v>16</v>
      </c>
      <c r="G8451" t="s">
        <v>22422</v>
      </c>
      <c r="H845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451" t="str">
        <f>IF(ISBLANK(E8451),"",INDEX(UniqueArtist!B:B, MATCH(E8451,UniqueArtist!A:A, 0)))</f>
        <v>Kanales</v>
      </c>
      <c r="J8451" t="str">
        <f t="shared" si="1197"/>
        <v>Kanales</v>
      </c>
      <c r="K8451" s="4">
        <v>0.25</v>
      </c>
      <c r="L8451" t="str">
        <f t="shared" si="1198"/>
        <v/>
      </c>
      <c r="N8451" t="str">
        <f t="shared" si="1199"/>
        <v/>
      </c>
      <c r="P8451" t="str">
        <f t="shared" si="1200"/>
        <v/>
      </c>
      <c r="R8451" t="str">
        <f t="shared" si="1201"/>
        <v/>
      </c>
      <c r="T8451" t="str">
        <f t="shared" si="1202"/>
        <v/>
      </c>
      <c r="U8451" s="4"/>
      <c r="V8451" t="str">
        <f t="shared" si="1203"/>
        <v/>
      </c>
      <c r="W8451" s="4"/>
      <c r="X8451" t="str">
        <f t="shared" si="1204"/>
        <v/>
      </c>
      <c r="Y8451" s="4"/>
      <c r="Z8451" t="str">
        <f t="shared" si="1205"/>
        <v/>
      </c>
      <c r="AA8451" s="4"/>
    </row>
    <row r="8452" spans="1:27" x14ac:dyDescent="0.3">
      <c r="A8452" s="25" t="s">
        <v>22541</v>
      </c>
      <c r="B8452" s="25" t="s">
        <v>22542</v>
      </c>
      <c r="C8452" s="24" t="s">
        <v>22543</v>
      </c>
      <c r="D8452" s="24" t="s">
        <v>22544</v>
      </c>
      <c r="E8452" s="24" t="s">
        <v>16</v>
      </c>
      <c r="G8452" t="s">
        <v>22422</v>
      </c>
      <c r="H845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452" t="str">
        <f>IF(ISBLANK(E8452),"",INDEX(UniqueArtist!B:B, MATCH(E8452,UniqueArtist!A:A, 0)))</f>
        <v>Kanales</v>
      </c>
      <c r="J8452" t="str">
        <f t="shared" si="1197"/>
        <v>Kanales</v>
      </c>
      <c r="K8452" s="4">
        <v>0.25</v>
      </c>
      <c r="L8452" t="str">
        <f t="shared" si="1198"/>
        <v/>
      </c>
      <c r="N8452" t="str">
        <f t="shared" si="1199"/>
        <v/>
      </c>
      <c r="P8452" t="str">
        <f t="shared" si="1200"/>
        <v/>
      </c>
      <c r="R8452" t="str">
        <f t="shared" si="1201"/>
        <v/>
      </c>
      <c r="T8452" t="str">
        <f t="shared" si="1202"/>
        <v/>
      </c>
      <c r="U8452" s="4"/>
      <c r="V8452" t="str">
        <f t="shared" si="1203"/>
        <v/>
      </c>
      <c r="W8452" s="4"/>
      <c r="X8452" t="str">
        <f t="shared" si="1204"/>
        <v/>
      </c>
      <c r="Y8452" s="4"/>
      <c r="Z8452" t="str">
        <f t="shared" si="1205"/>
        <v/>
      </c>
      <c r="AA8452" s="4"/>
    </row>
    <row r="8453" spans="1:27" x14ac:dyDescent="0.3">
      <c r="A8453" s="25" t="s">
        <v>22545</v>
      </c>
      <c r="B8453" s="25" t="s">
        <v>22546</v>
      </c>
      <c r="C8453" s="24" t="s">
        <v>22547</v>
      </c>
      <c r="D8453" s="24" t="s">
        <v>22548</v>
      </c>
      <c r="E8453" s="24" t="s">
        <v>21709</v>
      </c>
      <c r="G8453" t="s">
        <v>22422</v>
      </c>
      <c r="H84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53" t="str">
        <f>IF(ISBLANK(E8453),"",INDEX(UniqueArtist!B:B, MATCH(E8453,UniqueArtist!A:A, 0)))</f>
        <v>Cristian Ciriaco</v>
      </c>
      <c r="J8453" t="str">
        <f t="shared" si="1197"/>
        <v>Cristian Ciriaco</v>
      </c>
      <c r="K8453" s="4">
        <v>0.1</v>
      </c>
      <c r="L8453" t="str">
        <f t="shared" si="1198"/>
        <v/>
      </c>
      <c r="N8453" t="str">
        <f t="shared" si="1199"/>
        <v/>
      </c>
      <c r="P8453" t="str">
        <f t="shared" si="1200"/>
        <v/>
      </c>
      <c r="R8453" t="str">
        <f t="shared" si="1201"/>
        <v/>
      </c>
      <c r="T8453" t="str">
        <f t="shared" si="1202"/>
        <v/>
      </c>
      <c r="U8453" s="4"/>
      <c r="V8453" t="str">
        <f t="shared" si="1203"/>
        <v/>
      </c>
      <c r="W8453" s="4"/>
      <c r="X8453" t="str">
        <f t="shared" si="1204"/>
        <v/>
      </c>
      <c r="Y8453" s="4"/>
      <c r="Z8453" t="str">
        <f t="shared" si="1205"/>
        <v/>
      </c>
      <c r="AA8453" s="4"/>
    </row>
    <row r="8454" spans="1:27" x14ac:dyDescent="0.3">
      <c r="A8454" s="25" t="s">
        <v>22549</v>
      </c>
      <c r="B8454" s="25" t="s">
        <v>22442</v>
      </c>
      <c r="C8454" s="24" t="s">
        <v>22550</v>
      </c>
      <c r="D8454" s="24" t="s">
        <v>21587</v>
      </c>
      <c r="E8454" s="24" t="s">
        <v>21586</v>
      </c>
      <c r="G8454" t="s">
        <v>22422</v>
      </c>
      <c r="H8454"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8454" t="str">
        <f>IF(ISBLANK(E8454),"",INDEX(UniqueArtist!B:B, MATCH(E8454,UniqueArtist!A:A, 0)))</f>
        <v>Diego DeLa Rosca, El Fantasma</v>
      </c>
      <c r="J8454" t="str">
        <f t="shared" si="1197"/>
        <v>Diego DeLa Rosca</v>
      </c>
      <c r="K8454" s="4">
        <v>0.05</v>
      </c>
      <c r="L8454" t="str">
        <f t="shared" si="1198"/>
        <v>El Fantasma</v>
      </c>
      <c r="M8454" s="4">
        <v>0.17499999999999999</v>
      </c>
      <c r="N8454" t="str">
        <f t="shared" si="1199"/>
        <v/>
      </c>
      <c r="P8454" t="str">
        <f t="shared" si="1200"/>
        <v/>
      </c>
      <c r="R8454" t="str">
        <f t="shared" si="1201"/>
        <v/>
      </c>
      <c r="T8454" t="str">
        <f t="shared" si="1202"/>
        <v/>
      </c>
      <c r="U8454" s="4"/>
      <c r="V8454" t="str">
        <f t="shared" si="1203"/>
        <v/>
      </c>
      <c r="W8454" s="4"/>
      <c r="X8454" t="str">
        <f t="shared" si="1204"/>
        <v/>
      </c>
      <c r="Y8454" s="4"/>
      <c r="Z8454" t="str">
        <f t="shared" si="1205"/>
        <v/>
      </c>
      <c r="AA8454" s="4"/>
    </row>
    <row r="8455" spans="1:27" x14ac:dyDescent="0.3">
      <c r="A8455" s="25" t="s">
        <v>22551</v>
      </c>
      <c r="B8455" s="25" t="s">
        <v>22552</v>
      </c>
      <c r="C8455" s="24" t="s">
        <v>22553</v>
      </c>
      <c r="D8455" s="24" t="s">
        <v>22554</v>
      </c>
      <c r="E8455" s="24" t="s">
        <v>21586</v>
      </c>
      <c r="G8455" t="s">
        <v>22422</v>
      </c>
      <c r="H8455" s="4">
        <f>100%-SUM(CatalogTable[[#This Row],[Artist 1 %]],CatalogTable[[#This Row],[Artist 2 %]],CatalogTable[[#This Row],[Artist 3 %]],CatalogTable[[#This Row],[Artist 4 %]],CatalogTable[[#This Row],[Artist 5 %]],CatalogTable[[#This Row],[Artist 6 %]],CatalogTable[[#This Row],[Artist 7 %]],CatalogTable[[#This Row],[Artist 8 %]],CatalogTable[[#This Row],[Artist 9%]])</f>
        <v>0.77500000000000002</v>
      </c>
      <c r="I8455" t="str">
        <f>IF(ISBLANK(E8455),"",INDEX(UniqueArtist!B:B, MATCH(E8455,UniqueArtist!A:A, 0)))</f>
        <v>Diego DeLa Rosca, El Fantasma</v>
      </c>
      <c r="J8455" t="str">
        <f t="shared" si="1197"/>
        <v>Diego DeLa Rosca</v>
      </c>
      <c r="K8455" s="4">
        <v>0.05</v>
      </c>
      <c r="L8455" t="str">
        <f t="shared" si="1198"/>
        <v>El Fantasma</v>
      </c>
      <c r="M8455" s="4">
        <v>0.17499999999999999</v>
      </c>
      <c r="N8455" t="str">
        <f t="shared" si="1199"/>
        <v/>
      </c>
      <c r="P8455" t="str">
        <f t="shared" si="1200"/>
        <v/>
      </c>
      <c r="R8455" t="str">
        <f t="shared" si="1201"/>
        <v/>
      </c>
      <c r="T8455" t="str">
        <f t="shared" si="1202"/>
        <v/>
      </c>
      <c r="U8455" s="4"/>
      <c r="V8455" t="str">
        <f t="shared" si="1203"/>
        <v/>
      </c>
      <c r="W8455" s="4"/>
      <c r="X8455" t="str">
        <f t="shared" si="1204"/>
        <v/>
      </c>
      <c r="Y8455" s="4"/>
      <c r="Z8455" t="str">
        <f t="shared" si="1205"/>
        <v/>
      </c>
      <c r="AA8455" s="4"/>
    </row>
    <row r="8456" spans="1:27" x14ac:dyDescent="0.3">
      <c r="A8456" s="25" t="s">
        <v>22555</v>
      </c>
      <c r="B8456" s="25" t="s">
        <v>22555</v>
      </c>
      <c r="C8456" s="24" t="s">
        <v>10936</v>
      </c>
      <c r="D8456" s="24" t="s">
        <v>22556</v>
      </c>
      <c r="E8456" s="24" t="s">
        <v>16</v>
      </c>
      <c r="G8456" t="s">
        <v>22422</v>
      </c>
      <c r="H845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456" t="str">
        <f>IF(ISBLANK(E8456),"",INDEX(UniqueArtist!B:B, MATCH(E8456,UniqueArtist!A:A, 0)))</f>
        <v>Kanales</v>
      </c>
      <c r="J8456" t="str">
        <f t="shared" si="1197"/>
        <v>Kanales</v>
      </c>
      <c r="K8456" s="4">
        <v>0.25</v>
      </c>
      <c r="L8456" t="str">
        <f t="shared" si="1198"/>
        <v/>
      </c>
      <c r="N8456" t="str">
        <f t="shared" si="1199"/>
        <v/>
      </c>
      <c r="P8456" t="str">
        <f t="shared" si="1200"/>
        <v/>
      </c>
      <c r="R8456" t="str">
        <f t="shared" si="1201"/>
        <v/>
      </c>
      <c r="T8456" t="str">
        <f t="shared" si="1202"/>
        <v/>
      </c>
      <c r="U8456" s="4"/>
      <c r="V8456" t="str">
        <f t="shared" si="1203"/>
        <v/>
      </c>
      <c r="W8456" s="4"/>
      <c r="X8456" t="str">
        <f t="shared" si="1204"/>
        <v/>
      </c>
      <c r="Y8456" s="4"/>
      <c r="Z8456" t="str">
        <f t="shared" si="1205"/>
        <v/>
      </c>
      <c r="AA8456" s="4"/>
    </row>
    <row r="8457" spans="1:27" x14ac:dyDescent="0.3">
      <c r="A8457" s="25" t="s">
        <v>22557</v>
      </c>
      <c r="B8457" s="25" t="s">
        <v>22558</v>
      </c>
      <c r="C8457" s="24" t="s">
        <v>22559</v>
      </c>
      <c r="D8457" s="24" t="s">
        <v>22560</v>
      </c>
      <c r="E8457" s="24" t="s">
        <v>22561</v>
      </c>
      <c r="G8457" t="s">
        <v>22422</v>
      </c>
      <c r="H845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57" t="str">
        <f>IF(ISBLANK(E8457),"",INDEX(UniqueArtist!B:B, MATCH(E8457,UniqueArtist!A:A, 0)))</f>
        <v>El Fantasma, Brian Sandoval</v>
      </c>
      <c r="J8457" t="str">
        <f t="shared" si="1197"/>
        <v>El Fantasma</v>
      </c>
      <c r="K8457" s="4">
        <v>0.22500000000000001</v>
      </c>
      <c r="L8457" t="str">
        <f t="shared" si="1198"/>
        <v>Brian Sandoval</v>
      </c>
      <c r="M8457" s="4">
        <v>0.22500000000000001</v>
      </c>
      <c r="N8457" t="str">
        <f t="shared" si="1199"/>
        <v/>
      </c>
      <c r="P8457" t="str">
        <f t="shared" si="1200"/>
        <v/>
      </c>
      <c r="R8457" t="str">
        <f t="shared" si="1201"/>
        <v/>
      </c>
      <c r="T8457" t="str">
        <f t="shared" si="1202"/>
        <v/>
      </c>
      <c r="U8457" s="4"/>
      <c r="V8457" t="str">
        <f t="shared" si="1203"/>
        <v/>
      </c>
      <c r="W8457" s="4"/>
      <c r="X8457" t="str">
        <f t="shared" si="1204"/>
        <v/>
      </c>
      <c r="Y8457" s="4"/>
      <c r="Z8457" t="str">
        <f t="shared" si="1205"/>
        <v/>
      </c>
      <c r="AA8457" s="4"/>
    </row>
    <row r="8458" spans="1:27" x14ac:dyDescent="0.3">
      <c r="A8458" s="25" t="s">
        <v>22562</v>
      </c>
      <c r="B8458" s="25" t="s">
        <v>22563</v>
      </c>
      <c r="C8458" s="24" t="s">
        <v>22564</v>
      </c>
      <c r="D8458" s="24" t="s">
        <v>22565</v>
      </c>
      <c r="E8458" s="24" t="s">
        <v>5</v>
      </c>
      <c r="G8458" t="s">
        <v>22422</v>
      </c>
      <c r="H845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58" t="str">
        <f>IF(ISBLANK(E8458),"",INDEX(UniqueArtist!B:B, MATCH(E8458,UniqueArtist!A:A, 0)))</f>
        <v>Los Dos Carnales</v>
      </c>
      <c r="J8458" t="str">
        <f t="shared" si="1197"/>
        <v>Los Dos Carnales</v>
      </c>
      <c r="K8458" s="4">
        <v>0.45</v>
      </c>
      <c r="L8458" t="str">
        <f t="shared" si="1198"/>
        <v/>
      </c>
      <c r="N8458" t="str">
        <f t="shared" si="1199"/>
        <v/>
      </c>
      <c r="P8458" t="str">
        <f t="shared" si="1200"/>
        <v/>
      </c>
      <c r="R8458" t="str">
        <f t="shared" si="1201"/>
        <v/>
      </c>
      <c r="T8458" t="str">
        <f t="shared" si="1202"/>
        <v/>
      </c>
      <c r="U8458" s="4"/>
      <c r="V8458" t="str">
        <f t="shared" si="1203"/>
        <v/>
      </c>
      <c r="W8458" s="4"/>
      <c r="X8458" t="str">
        <f t="shared" si="1204"/>
        <v/>
      </c>
      <c r="Y8458" s="4"/>
      <c r="Z8458" t="str">
        <f t="shared" si="1205"/>
        <v/>
      </c>
      <c r="AA8458" s="4"/>
    </row>
    <row r="8459" spans="1:27" x14ac:dyDescent="0.3">
      <c r="A8459" s="25" t="s">
        <v>22566</v>
      </c>
      <c r="B8459" s="25" t="s">
        <v>22567</v>
      </c>
      <c r="C8459" s="24" t="s">
        <v>22568</v>
      </c>
      <c r="D8459" s="24" t="s">
        <v>22569</v>
      </c>
      <c r="E8459" s="24" t="s">
        <v>55</v>
      </c>
      <c r="G8459" t="s">
        <v>22422</v>
      </c>
      <c r="H84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59" t="str">
        <f>IF(ISBLANK(E8459),"",INDEX(UniqueArtist!B:B, MATCH(E8459,UniqueArtist!A:A, 0)))</f>
        <v>Alemi Bustos</v>
      </c>
      <c r="J8459" t="str">
        <f t="shared" si="1197"/>
        <v>Alemi Bustos</v>
      </c>
      <c r="K8459" s="4">
        <v>0.1</v>
      </c>
      <c r="L8459" t="str">
        <f t="shared" si="1198"/>
        <v/>
      </c>
      <c r="N8459" t="str">
        <f t="shared" si="1199"/>
        <v/>
      </c>
      <c r="P8459" t="str">
        <f t="shared" si="1200"/>
        <v/>
      </c>
      <c r="R8459" t="str">
        <f t="shared" si="1201"/>
        <v/>
      </c>
      <c r="T8459" t="str">
        <f t="shared" si="1202"/>
        <v/>
      </c>
      <c r="U8459" s="4"/>
      <c r="V8459" t="str">
        <f t="shared" si="1203"/>
        <v/>
      </c>
      <c r="W8459" s="4"/>
      <c r="X8459" t="str">
        <f t="shared" si="1204"/>
        <v/>
      </c>
      <c r="Y8459" s="4"/>
      <c r="Z8459" t="str">
        <f t="shared" si="1205"/>
        <v/>
      </c>
      <c r="AA8459" s="4"/>
    </row>
    <row r="8460" spans="1:27" x14ac:dyDescent="0.3">
      <c r="A8460" s="25" t="s">
        <v>22570</v>
      </c>
      <c r="B8460" s="25" t="s">
        <v>22571</v>
      </c>
      <c r="C8460" s="24" t="s">
        <v>22572</v>
      </c>
      <c r="D8460" s="24" t="s">
        <v>22573</v>
      </c>
      <c r="E8460" s="24" t="s">
        <v>55</v>
      </c>
      <c r="G8460" t="s">
        <v>22422</v>
      </c>
      <c r="H8460"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460" t="str">
        <f>IF(ISBLANK(E8460),"",INDEX(UniqueArtist!B:B, MATCH(E8460,UniqueArtist!A:A, 0)))</f>
        <v>Alemi Bustos</v>
      </c>
      <c r="J8460" t="str">
        <f t="shared" si="1197"/>
        <v>Alemi Bustos</v>
      </c>
      <c r="K8460" s="4">
        <v>0.3</v>
      </c>
      <c r="L8460" t="str">
        <f t="shared" si="1198"/>
        <v/>
      </c>
      <c r="N8460" t="str">
        <f t="shared" si="1199"/>
        <v/>
      </c>
      <c r="P8460" t="str">
        <f t="shared" si="1200"/>
        <v/>
      </c>
      <c r="R8460" t="str">
        <f t="shared" si="1201"/>
        <v/>
      </c>
      <c r="T8460" t="str">
        <f t="shared" si="1202"/>
        <v/>
      </c>
      <c r="U8460" s="4"/>
      <c r="V8460" t="str">
        <f t="shared" si="1203"/>
        <v/>
      </c>
      <c r="W8460" s="4"/>
      <c r="X8460" t="str">
        <f t="shared" si="1204"/>
        <v/>
      </c>
      <c r="Y8460" s="4"/>
      <c r="Z8460" t="str">
        <f t="shared" si="1205"/>
        <v/>
      </c>
      <c r="AA8460" s="4"/>
    </row>
    <row r="8461" spans="1:27" x14ac:dyDescent="0.3">
      <c r="A8461" s="25" t="s">
        <v>22574</v>
      </c>
      <c r="B8461" s="25" t="s">
        <v>22575</v>
      </c>
      <c r="C8461" s="24" t="s">
        <v>22576</v>
      </c>
      <c r="D8461" s="24" t="s">
        <v>22577</v>
      </c>
      <c r="E8461" s="24" t="s">
        <v>10689</v>
      </c>
      <c r="G8461" t="s">
        <v>22422</v>
      </c>
      <c r="H84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61" t="str">
        <f>IF(ISBLANK(E8461),"",INDEX(UniqueArtist!B:B, MATCH(E8461,UniqueArtist!A:A, 0)))</f>
        <v>Angel Sauceda</v>
      </c>
      <c r="J8461" t="str">
        <f t="shared" si="1197"/>
        <v>Angel Sauceda</v>
      </c>
      <c r="K8461" s="4">
        <v>0.1</v>
      </c>
      <c r="L8461" t="str">
        <f t="shared" si="1198"/>
        <v/>
      </c>
      <c r="N8461" t="str">
        <f t="shared" si="1199"/>
        <v/>
      </c>
      <c r="P8461" t="str">
        <f t="shared" si="1200"/>
        <v/>
      </c>
      <c r="R8461" t="str">
        <f t="shared" si="1201"/>
        <v/>
      </c>
      <c r="T8461" t="str">
        <f t="shared" si="1202"/>
        <v/>
      </c>
      <c r="U8461" s="4"/>
      <c r="V8461" t="str">
        <f t="shared" si="1203"/>
        <v/>
      </c>
      <c r="W8461" s="4"/>
      <c r="X8461" t="str">
        <f t="shared" si="1204"/>
        <v/>
      </c>
      <c r="Y8461" s="4"/>
      <c r="Z8461" t="str">
        <f t="shared" si="1205"/>
        <v/>
      </c>
      <c r="AA8461" s="4"/>
    </row>
    <row r="8462" spans="1:27" x14ac:dyDescent="0.3">
      <c r="A8462" s="25" t="s">
        <v>22578</v>
      </c>
      <c r="B8462" s="25" t="s">
        <v>22456</v>
      </c>
      <c r="C8462" s="24" t="s">
        <v>22579</v>
      </c>
      <c r="D8462" s="24" t="s">
        <v>22580</v>
      </c>
      <c r="E8462" s="24" t="s">
        <v>5</v>
      </c>
      <c r="G8462" t="s">
        <v>22422</v>
      </c>
      <c r="H846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62" t="str">
        <f>IF(ISBLANK(E8462),"",INDEX(UniqueArtist!B:B, MATCH(E8462,UniqueArtist!A:A, 0)))</f>
        <v>Los Dos Carnales</v>
      </c>
      <c r="J8462" t="str">
        <f t="shared" si="1197"/>
        <v>Los Dos Carnales</v>
      </c>
      <c r="K8462" s="4">
        <v>0.45</v>
      </c>
      <c r="L8462" t="str">
        <f t="shared" si="1198"/>
        <v/>
      </c>
      <c r="N8462" t="str">
        <f t="shared" si="1199"/>
        <v/>
      </c>
      <c r="P8462" t="str">
        <f t="shared" si="1200"/>
        <v/>
      </c>
      <c r="R8462" t="str">
        <f t="shared" si="1201"/>
        <v/>
      </c>
      <c r="T8462" t="str">
        <f t="shared" si="1202"/>
        <v/>
      </c>
      <c r="U8462" s="4"/>
      <c r="V8462" t="str">
        <f t="shared" si="1203"/>
        <v/>
      </c>
      <c r="W8462" s="4"/>
      <c r="X8462" t="str">
        <f t="shared" si="1204"/>
        <v/>
      </c>
      <c r="Y8462" s="4"/>
      <c r="Z8462" t="str">
        <f t="shared" si="1205"/>
        <v/>
      </c>
      <c r="AA8462" s="4"/>
    </row>
    <row r="8463" spans="1:27" x14ac:dyDescent="0.3">
      <c r="A8463" s="25" t="s">
        <v>22581</v>
      </c>
      <c r="B8463" s="25" t="s">
        <v>22582</v>
      </c>
      <c r="C8463" s="24" t="s">
        <v>22583</v>
      </c>
      <c r="D8463" s="24" t="s">
        <v>22584</v>
      </c>
      <c r="E8463" s="24" t="s">
        <v>22585</v>
      </c>
      <c r="G8463" t="s">
        <v>22422</v>
      </c>
      <c r="H84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63" t="str">
        <f>IF(ISBLANK(E8463),"",INDEX(UniqueArtist!B:B, MATCH(E8463,UniqueArtist!A:A, 0)))</f>
        <v>Los Dos de Tamaulipas</v>
      </c>
      <c r="J8463" t="str">
        <f t="shared" si="1197"/>
        <v>Los Dos de Tamaulipas</v>
      </c>
      <c r="K8463" s="4">
        <v>0.1</v>
      </c>
      <c r="L8463" t="str">
        <f t="shared" si="1198"/>
        <v/>
      </c>
      <c r="N8463" t="str">
        <f t="shared" si="1199"/>
        <v/>
      </c>
      <c r="P8463" t="str">
        <f t="shared" si="1200"/>
        <v/>
      </c>
      <c r="R8463" t="str">
        <f t="shared" si="1201"/>
        <v/>
      </c>
      <c r="T8463" t="str">
        <f t="shared" si="1202"/>
        <v/>
      </c>
      <c r="U8463" s="4"/>
      <c r="V8463" t="str">
        <f t="shared" si="1203"/>
        <v/>
      </c>
      <c r="W8463" s="4"/>
      <c r="X8463" t="str">
        <f t="shared" si="1204"/>
        <v/>
      </c>
      <c r="Y8463" s="4"/>
      <c r="Z8463" t="str">
        <f t="shared" si="1205"/>
        <v/>
      </c>
      <c r="AA8463" s="4"/>
    </row>
    <row r="8464" spans="1:27" x14ac:dyDescent="0.3">
      <c r="A8464" s="25" t="s">
        <v>22586</v>
      </c>
      <c r="B8464" s="25" t="s">
        <v>22587</v>
      </c>
      <c r="C8464" s="24" t="s">
        <v>22588</v>
      </c>
      <c r="D8464" s="24" t="s">
        <v>22589</v>
      </c>
      <c r="E8464" s="24" t="s">
        <v>21</v>
      </c>
      <c r="G8464" t="s">
        <v>22422</v>
      </c>
      <c r="H84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64" t="str">
        <f>IF(ISBLANK(E8464),"",INDEX(UniqueArtist!B:B, MATCH(E8464,UniqueArtist!A:A, 0)))</f>
        <v>JR Salazar</v>
      </c>
      <c r="J8464" t="str">
        <f t="shared" si="1197"/>
        <v>JR Salazar</v>
      </c>
      <c r="K8464" s="4">
        <v>0.1</v>
      </c>
      <c r="L8464" t="str">
        <f t="shared" si="1198"/>
        <v/>
      </c>
      <c r="N8464" t="str">
        <f t="shared" si="1199"/>
        <v/>
      </c>
      <c r="P8464" t="str">
        <f t="shared" si="1200"/>
        <v/>
      </c>
      <c r="R8464" t="str">
        <f t="shared" si="1201"/>
        <v/>
      </c>
      <c r="T8464" t="str">
        <f t="shared" si="1202"/>
        <v/>
      </c>
      <c r="U8464" s="4"/>
      <c r="V8464" t="str">
        <f t="shared" si="1203"/>
        <v/>
      </c>
      <c r="W8464" s="4"/>
      <c r="X8464" t="str">
        <f t="shared" si="1204"/>
        <v/>
      </c>
      <c r="Y8464" s="4"/>
      <c r="Z8464" t="str">
        <f t="shared" si="1205"/>
        <v/>
      </c>
      <c r="AA8464" s="4"/>
    </row>
    <row r="8465" spans="1:27" x14ac:dyDescent="0.3">
      <c r="A8465" s="25" t="s">
        <v>22590</v>
      </c>
      <c r="B8465" s="25" t="s">
        <v>22591</v>
      </c>
      <c r="C8465" s="24" t="s">
        <v>22592</v>
      </c>
      <c r="D8465" s="24" t="s">
        <v>22593</v>
      </c>
      <c r="E8465" s="24" t="s">
        <v>21</v>
      </c>
      <c r="G8465" t="s">
        <v>22422</v>
      </c>
      <c r="H84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65" t="str">
        <f>IF(ISBLANK(E8465),"",INDEX(UniqueArtist!B:B, MATCH(E8465,UniqueArtist!A:A, 0)))</f>
        <v>JR Salazar</v>
      </c>
      <c r="J8465" t="str">
        <f t="shared" si="1197"/>
        <v>JR Salazar</v>
      </c>
      <c r="K8465" s="4">
        <v>0.1</v>
      </c>
      <c r="L8465" t="str">
        <f t="shared" si="1198"/>
        <v/>
      </c>
      <c r="N8465" t="str">
        <f t="shared" si="1199"/>
        <v/>
      </c>
      <c r="P8465" t="str">
        <f t="shared" si="1200"/>
        <v/>
      </c>
      <c r="R8465" t="str">
        <f t="shared" si="1201"/>
        <v/>
      </c>
      <c r="T8465" t="str">
        <f t="shared" si="1202"/>
        <v/>
      </c>
      <c r="U8465" s="4"/>
      <c r="V8465" t="str">
        <f t="shared" si="1203"/>
        <v/>
      </c>
      <c r="W8465" s="4"/>
      <c r="X8465" t="str">
        <f t="shared" si="1204"/>
        <v/>
      </c>
      <c r="Y8465" s="4"/>
      <c r="Z8465" t="str">
        <f t="shared" si="1205"/>
        <v/>
      </c>
      <c r="AA8465" s="4"/>
    </row>
    <row r="8466" spans="1:27" x14ac:dyDescent="0.3">
      <c r="A8466" s="25" t="s">
        <v>22594</v>
      </c>
      <c r="B8466" s="25" t="s">
        <v>22595</v>
      </c>
      <c r="C8466" s="24" t="s">
        <v>22596</v>
      </c>
      <c r="D8466" s="24" t="s">
        <v>22597</v>
      </c>
      <c r="E8466" s="24" t="s">
        <v>22598</v>
      </c>
      <c r="G8466" t="s">
        <v>22422</v>
      </c>
      <c r="H84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66" t="str">
        <f>IF(ISBLANK(E8466),"",INDEX(UniqueArtist!B:B, MATCH(E8466,UniqueArtist!A:A, 0)))</f>
        <v>Shompo 7trece</v>
      </c>
      <c r="J8466" t="str">
        <f t="shared" si="1197"/>
        <v>Shompo 7trece</v>
      </c>
      <c r="K8466" s="4">
        <v>0.1</v>
      </c>
      <c r="L8466" t="str">
        <f t="shared" si="1198"/>
        <v/>
      </c>
      <c r="N8466" t="str">
        <f t="shared" si="1199"/>
        <v/>
      </c>
      <c r="P8466" t="str">
        <f t="shared" si="1200"/>
        <v/>
      </c>
      <c r="R8466" t="str">
        <f t="shared" si="1201"/>
        <v/>
      </c>
      <c r="T8466" t="str">
        <f t="shared" si="1202"/>
        <v/>
      </c>
      <c r="U8466" s="4"/>
      <c r="V8466" t="str">
        <f t="shared" si="1203"/>
        <v/>
      </c>
      <c r="W8466" s="4"/>
      <c r="X8466" t="str">
        <f t="shared" si="1204"/>
        <v/>
      </c>
      <c r="Y8466" s="4"/>
      <c r="Z8466" t="str">
        <f t="shared" si="1205"/>
        <v/>
      </c>
      <c r="AA8466" s="4"/>
    </row>
    <row r="8467" spans="1:27" x14ac:dyDescent="0.3">
      <c r="A8467" s="25" t="s">
        <v>22599</v>
      </c>
      <c r="B8467" s="25" t="s">
        <v>22600</v>
      </c>
      <c r="C8467" s="24" t="s">
        <v>22601</v>
      </c>
      <c r="D8467" s="24" t="s">
        <v>22602</v>
      </c>
      <c r="E8467" s="24" t="s">
        <v>20154</v>
      </c>
      <c r="G8467" t="s">
        <v>22422</v>
      </c>
      <c r="H846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467" t="str">
        <f>IF(ISBLANK(E8467),"",INDEX(UniqueArtist!B:B, MATCH(E8467,UniqueArtist!A:A, 0)))</f>
        <v>El Fantasma, Grupo Aztteca</v>
      </c>
      <c r="J8467" t="str">
        <f t="shared" si="1197"/>
        <v>El Fantasma</v>
      </c>
      <c r="K8467" s="4">
        <v>0.17499999999999999</v>
      </c>
      <c r="L8467" t="str">
        <f t="shared" si="1198"/>
        <v>Grupo Aztteca</v>
      </c>
      <c r="M8467" s="4">
        <v>0.17499999999999999</v>
      </c>
      <c r="N8467" t="str">
        <f t="shared" si="1199"/>
        <v/>
      </c>
      <c r="P8467" t="str">
        <f t="shared" si="1200"/>
        <v/>
      </c>
      <c r="R8467" t="str">
        <f t="shared" si="1201"/>
        <v/>
      </c>
      <c r="T8467" t="str">
        <f t="shared" si="1202"/>
        <v/>
      </c>
      <c r="U8467" s="4"/>
      <c r="V8467" t="str">
        <f t="shared" si="1203"/>
        <v/>
      </c>
      <c r="W8467" s="4"/>
      <c r="X8467" t="str">
        <f t="shared" si="1204"/>
        <v/>
      </c>
      <c r="Y8467" s="4"/>
      <c r="Z8467" t="str">
        <f t="shared" si="1205"/>
        <v/>
      </c>
      <c r="AA8467" s="4"/>
    </row>
    <row r="8468" spans="1:27" x14ac:dyDescent="0.3">
      <c r="A8468" s="25" t="s">
        <v>22603</v>
      </c>
      <c r="B8468" s="25" t="s">
        <v>22442</v>
      </c>
      <c r="C8468" s="24" t="s">
        <v>22604</v>
      </c>
      <c r="D8468" s="24" t="s">
        <v>22605</v>
      </c>
      <c r="E8468" s="24" t="s">
        <v>20154</v>
      </c>
      <c r="G8468" t="s">
        <v>22422</v>
      </c>
      <c r="H846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468" t="str">
        <f>IF(ISBLANK(E8468),"",INDEX(UniqueArtist!B:B, MATCH(E8468,UniqueArtist!A:A, 0)))</f>
        <v>El Fantasma, Grupo Aztteca</v>
      </c>
      <c r="J8468" t="str">
        <f t="shared" si="1197"/>
        <v>El Fantasma</v>
      </c>
      <c r="K8468" s="4">
        <v>0.17499999999999999</v>
      </c>
      <c r="L8468" t="str">
        <f t="shared" si="1198"/>
        <v>Grupo Aztteca</v>
      </c>
      <c r="M8468" s="4">
        <v>0.17499999999999999</v>
      </c>
      <c r="N8468" t="str">
        <f t="shared" si="1199"/>
        <v/>
      </c>
      <c r="P8468" t="str">
        <f t="shared" si="1200"/>
        <v/>
      </c>
      <c r="R8468" t="str">
        <f t="shared" si="1201"/>
        <v/>
      </c>
      <c r="T8468" t="str">
        <f t="shared" si="1202"/>
        <v/>
      </c>
      <c r="U8468" s="4"/>
      <c r="V8468" t="str">
        <f t="shared" si="1203"/>
        <v/>
      </c>
      <c r="W8468" s="4"/>
      <c r="X8468" t="str">
        <f t="shared" si="1204"/>
        <v/>
      </c>
      <c r="Y8468" s="4"/>
      <c r="Z8468" t="str">
        <f t="shared" si="1205"/>
        <v/>
      </c>
      <c r="AA8468" s="4"/>
    </row>
    <row r="8469" spans="1:27" x14ac:dyDescent="0.3">
      <c r="A8469" s="25" t="s">
        <v>22606</v>
      </c>
      <c r="B8469" s="25" t="s">
        <v>22607</v>
      </c>
      <c r="C8469" s="24" t="s">
        <v>22608</v>
      </c>
      <c r="D8469" s="24" t="s">
        <v>22609</v>
      </c>
      <c r="E8469" s="24" t="s">
        <v>3</v>
      </c>
      <c r="G8469" t="s">
        <v>22422</v>
      </c>
      <c r="H84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69" t="str">
        <f>IF(ISBLANK(E8469),"",INDEX(UniqueArtist!B:B, MATCH(E8469,UniqueArtist!A:A, 0)))</f>
        <v>Nicolas Garcia</v>
      </c>
      <c r="J8469" t="str">
        <f t="shared" si="1197"/>
        <v>Nicolas Garcia</v>
      </c>
      <c r="K8469" s="4">
        <v>0.1</v>
      </c>
      <c r="L8469" t="str">
        <f t="shared" si="1198"/>
        <v/>
      </c>
      <c r="N8469" t="str">
        <f t="shared" si="1199"/>
        <v/>
      </c>
      <c r="P8469" t="str">
        <f t="shared" si="1200"/>
        <v/>
      </c>
      <c r="R8469" t="str">
        <f t="shared" si="1201"/>
        <v/>
      </c>
      <c r="T8469" t="str">
        <f t="shared" si="1202"/>
        <v/>
      </c>
      <c r="U8469" s="4"/>
      <c r="V8469" t="str">
        <f t="shared" si="1203"/>
        <v/>
      </c>
      <c r="W8469" s="4"/>
      <c r="X8469" t="str">
        <f t="shared" si="1204"/>
        <v/>
      </c>
      <c r="Y8469" s="4"/>
      <c r="Z8469" t="str">
        <f t="shared" si="1205"/>
        <v/>
      </c>
      <c r="AA8469" s="4"/>
    </row>
    <row r="8470" spans="1:27" x14ac:dyDescent="0.3">
      <c r="A8470" s="25" t="s">
        <v>22610</v>
      </c>
      <c r="B8470" s="25" t="s">
        <v>22611</v>
      </c>
      <c r="C8470" s="24" t="s">
        <v>22612</v>
      </c>
      <c r="D8470" s="24" t="s">
        <v>22613</v>
      </c>
      <c r="E8470" s="24" t="s">
        <v>10770</v>
      </c>
      <c r="G8470" t="s">
        <v>22422</v>
      </c>
      <c r="H84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70" t="str">
        <f>IF(ISBLANK(E8470),"",INDEX(UniqueArtist!B:B, MATCH(E8470,UniqueArtist!A:A, 0)))</f>
        <v>Los Mismos de la M</v>
      </c>
      <c r="J8470" t="str">
        <f t="shared" si="1197"/>
        <v>Los Mismos de la M</v>
      </c>
      <c r="K8470" s="4">
        <v>0.1</v>
      </c>
      <c r="L8470" t="str">
        <f t="shared" si="1198"/>
        <v/>
      </c>
      <c r="N8470" t="str">
        <f t="shared" si="1199"/>
        <v/>
      </c>
      <c r="P8470" t="str">
        <f t="shared" si="1200"/>
        <v/>
      </c>
      <c r="R8470" t="str">
        <f t="shared" si="1201"/>
        <v/>
      </c>
      <c r="T8470" t="str">
        <f t="shared" si="1202"/>
        <v/>
      </c>
      <c r="U8470" s="4"/>
      <c r="V8470" t="str">
        <f t="shared" si="1203"/>
        <v/>
      </c>
      <c r="W8470" s="4"/>
      <c r="X8470" t="str">
        <f t="shared" si="1204"/>
        <v/>
      </c>
      <c r="Y8470" s="4"/>
      <c r="Z8470" t="str">
        <f t="shared" si="1205"/>
        <v/>
      </c>
      <c r="AA8470" s="4"/>
    </row>
    <row r="8471" spans="1:27" x14ac:dyDescent="0.3">
      <c r="A8471" s="25" t="s">
        <v>22614</v>
      </c>
      <c r="B8471" s="25" t="s">
        <v>22615</v>
      </c>
      <c r="C8471" s="24" t="s">
        <v>22616</v>
      </c>
      <c r="D8471" s="24" t="s">
        <v>22617</v>
      </c>
      <c r="E8471" s="24" t="s">
        <v>10770</v>
      </c>
      <c r="G8471" t="s">
        <v>22422</v>
      </c>
      <c r="H84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71" t="str">
        <f>IF(ISBLANK(E8471),"",INDEX(UniqueArtist!B:B, MATCH(E8471,UniqueArtist!A:A, 0)))</f>
        <v>Los Mismos de la M</v>
      </c>
      <c r="J8471" t="str">
        <f t="shared" si="1197"/>
        <v>Los Mismos de la M</v>
      </c>
      <c r="K8471" s="4">
        <v>0.1</v>
      </c>
      <c r="L8471" t="str">
        <f t="shared" si="1198"/>
        <v/>
      </c>
      <c r="N8471" t="str">
        <f t="shared" si="1199"/>
        <v/>
      </c>
      <c r="P8471" t="str">
        <f t="shared" si="1200"/>
        <v/>
      </c>
      <c r="R8471" t="str">
        <f t="shared" si="1201"/>
        <v/>
      </c>
      <c r="T8471" t="str">
        <f t="shared" si="1202"/>
        <v/>
      </c>
      <c r="U8471" s="4"/>
      <c r="V8471" t="str">
        <f t="shared" si="1203"/>
        <v/>
      </c>
      <c r="W8471" s="4"/>
      <c r="X8471" t="str">
        <f t="shared" si="1204"/>
        <v/>
      </c>
      <c r="Y8471" s="4"/>
      <c r="Z8471" t="str">
        <f t="shared" si="1205"/>
        <v/>
      </c>
      <c r="AA8471" s="4"/>
    </row>
    <row r="8472" spans="1:27" x14ac:dyDescent="0.3">
      <c r="A8472" s="25" t="s">
        <v>22618</v>
      </c>
      <c r="B8472" s="25" t="s">
        <v>22619</v>
      </c>
      <c r="C8472" s="24" t="s">
        <v>22620</v>
      </c>
      <c r="D8472" s="24" t="s">
        <v>22621</v>
      </c>
      <c r="E8472" s="24" t="s">
        <v>55</v>
      </c>
      <c r="G8472" t="s">
        <v>22422</v>
      </c>
      <c r="H8472"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472" t="str">
        <f>IF(ISBLANK(E8472),"",INDEX(UniqueArtist!B:B, MATCH(E8472,UniqueArtist!A:A, 0)))</f>
        <v>Alemi Bustos</v>
      </c>
      <c r="J8472" t="str">
        <f t="shared" si="1197"/>
        <v>Alemi Bustos</v>
      </c>
      <c r="K8472" s="4">
        <v>0.3</v>
      </c>
      <c r="L8472" t="str">
        <f t="shared" si="1198"/>
        <v/>
      </c>
      <c r="N8472" t="str">
        <f t="shared" si="1199"/>
        <v/>
      </c>
      <c r="P8472" t="str">
        <f t="shared" si="1200"/>
        <v/>
      </c>
      <c r="R8472" t="str">
        <f t="shared" si="1201"/>
        <v/>
      </c>
      <c r="T8472" t="str">
        <f t="shared" si="1202"/>
        <v/>
      </c>
      <c r="U8472" s="4"/>
      <c r="V8472" t="str">
        <f t="shared" si="1203"/>
        <v/>
      </c>
      <c r="W8472" s="4"/>
      <c r="X8472" t="str">
        <f t="shared" si="1204"/>
        <v/>
      </c>
      <c r="Y8472" s="4"/>
      <c r="Z8472" t="str">
        <f t="shared" si="1205"/>
        <v/>
      </c>
      <c r="AA8472" s="4"/>
    </row>
    <row r="8473" spans="1:27" x14ac:dyDescent="0.3">
      <c r="A8473" s="25" t="s">
        <v>22622</v>
      </c>
      <c r="B8473" s="25" t="s">
        <v>22456</v>
      </c>
      <c r="C8473" s="24" t="s">
        <v>22623</v>
      </c>
      <c r="D8473" s="24" t="s">
        <v>22624</v>
      </c>
      <c r="E8473" s="24" t="s">
        <v>5</v>
      </c>
      <c r="G8473" t="s">
        <v>22422</v>
      </c>
      <c r="H847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73" t="str">
        <f>IF(ISBLANK(E8473),"",INDEX(UniqueArtist!B:B, MATCH(E8473,UniqueArtist!A:A, 0)))</f>
        <v>Los Dos Carnales</v>
      </c>
      <c r="J8473" t="str">
        <f t="shared" si="1197"/>
        <v>Los Dos Carnales</v>
      </c>
      <c r="K8473" s="4">
        <v>0.45</v>
      </c>
      <c r="L8473" t="str">
        <f t="shared" si="1198"/>
        <v/>
      </c>
      <c r="N8473" t="str">
        <f t="shared" si="1199"/>
        <v/>
      </c>
      <c r="P8473" t="str">
        <f t="shared" si="1200"/>
        <v/>
      </c>
      <c r="R8473" t="str">
        <f t="shared" si="1201"/>
        <v/>
      </c>
      <c r="T8473" t="str">
        <f t="shared" si="1202"/>
        <v/>
      </c>
      <c r="U8473" s="4"/>
      <c r="V8473" t="str">
        <f t="shared" si="1203"/>
        <v/>
      </c>
      <c r="W8473" s="4"/>
      <c r="X8473" t="str">
        <f t="shared" si="1204"/>
        <v/>
      </c>
      <c r="Y8473" s="4"/>
      <c r="Z8473" t="str">
        <f t="shared" si="1205"/>
        <v/>
      </c>
      <c r="AA8473" s="4"/>
    </row>
    <row r="8474" spans="1:27" x14ac:dyDescent="0.3">
      <c r="A8474" s="25" t="s">
        <v>22625</v>
      </c>
      <c r="B8474" s="25" t="s">
        <v>22626</v>
      </c>
      <c r="C8474" s="24" t="s">
        <v>22627</v>
      </c>
      <c r="D8474" s="24" t="s">
        <v>22628</v>
      </c>
      <c r="E8474" s="24" t="s">
        <v>21953</v>
      </c>
      <c r="G8474" t="s">
        <v>22422</v>
      </c>
      <c r="H84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74" t="str">
        <f>IF(ISBLANK(E8474),"",INDEX(UniqueArtist!B:B, MATCH(E8474,UniqueArtist!A:A, 0)))</f>
        <v>El Bandolero</v>
      </c>
      <c r="J8474" t="str">
        <f t="shared" si="1197"/>
        <v>El Bandolero</v>
      </c>
      <c r="K8474" s="4">
        <v>0.1</v>
      </c>
      <c r="L8474" t="str">
        <f t="shared" si="1198"/>
        <v/>
      </c>
      <c r="N8474" t="str">
        <f t="shared" si="1199"/>
        <v/>
      </c>
      <c r="P8474" t="str">
        <f t="shared" si="1200"/>
        <v/>
      </c>
      <c r="R8474" t="str">
        <f t="shared" si="1201"/>
        <v/>
      </c>
      <c r="T8474" t="str">
        <f t="shared" si="1202"/>
        <v/>
      </c>
      <c r="U8474" s="4"/>
      <c r="V8474" t="str">
        <f t="shared" si="1203"/>
        <v/>
      </c>
      <c r="W8474" s="4"/>
      <c r="X8474" t="str">
        <f t="shared" si="1204"/>
        <v/>
      </c>
      <c r="Y8474" s="4"/>
      <c r="Z8474" t="str">
        <f t="shared" si="1205"/>
        <v/>
      </c>
      <c r="AA8474" s="4"/>
    </row>
    <row r="8475" spans="1:27" x14ac:dyDescent="0.3">
      <c r="A8475" s="25" t="s">
        <v>22629</v>
      </c>
      <c r="B8475" s="25" t="s">
        <v>22630</v>
      </c>
      <c r="C8475" s="24" t="s">
        <v>22631</v>
      </c>
      <c r="D8475" s="24" t="s">
        <v>22632</v>
      </c>
      <c r="E8475" s="24" t="s">
        <v>3</v>
      </c>
      <c r="G8475" t="s">
        <v>22422</v>
      </c>
      <c r="H84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75" t="str">
        <f>IF(ISBLANK(E8475),"",INDEX(UniqueArtist!B:B, MATCH(E8475,UniqueArtist!A:A, 0)))</f>
        <v>Nicolas Garcia</v>
      </c>
      <c r="J8475" t="str">
        <f t="shared" si="1197"/>
        <v>Nicolas Garcia</v>
      </c>
      <c r="K8475" s="4">
        <v>0.1</v>
      </c>
      <c r="L8475" t="str">
        <f t="shared" si="1198"/>
        <v/>
      </c>
      <c r="N8475" t="str">
        <f t="shared" si="1199"/>
        <v/>
      </c>
      <c r="P8475" t="str">
        <f t="shared" si="1200"/>
        <v/>
      </c>
      <c r="R8475" t="str">
        <f t="shared" si="1201"/>
        <v/>
      </c>
      <c r="T8475" t="str">
        <f t="shared" si="1202"/>
        <v/>
      </c>
      <c r="U8475" s="4"/>
      <c r="V8475" t="str">
        <f t="shared" si="1203"/>
        <v/>
      </c>
      <c r="W8475" s="4"/>
      <c r="X8475" t="str">
        <f t="shared" si="1204"/>
        <v/>
      </c>
      <c r="Y8475" s="4"/>
      <c r="Z8475" t="str">
        <f t="shared" si="1205"/>
        <v/>
      </c>
      <c r="AA8475" s="4"/>
    </row>
    <row r="8476" spans="1:27" x14ac:dyDescent="0.3">
      <c r="A8476" s="25" t="s">
        <v>22633</v>
      </c>
      <c r="B8476" s="25" t="s">
        <v>22634</v>
      </c>
      <c r="C8476" s="24" t="s">
        <v>22635</v>
      </c>
      <c r="D8476" s="24" t="s">
        <v>22636</v>
      </c>
      <c r="E8476" s="24" t="s">
        <v>10814</v>
      </c>
      <c r="G8476" t="s">
        <v>22422</v>
      </c>
      <c r="H84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76" t="str">
        <f>IF(ISBLANK(E8476),"",INDEX(UniqueArtist!B:B, MATCH(E8476,UniqueArtist!A:A, 0)))</f>
        <v>Adriana Rios</v>
      </c>
      <c r="J8476" t="str">
        <f t="shared" si="1197"/>
        <v>Adriana Rios</v>
      </c>
      <c r="K8476" s="4">
        <v>0.1</v>
      </c>
      <c r="L8476" t="str">
        <f t="shared" si="1198"/>
        <v/>
      </c>
      <c r="N8476" t="str">
        <f t="shared" si="1199"/>
        <v/>
      </c>
      <c r="P8476" t="str">
        <f t="shared" si="1200"/>
        <v/>
      </c>
      <c r="R8476" t="str">
        <f t="shared" si="1201"/>
        <v/>
      </c>
      <c r="T8476" t="str">
        <f t="shared" si="1202"/>
        <v/>
      </c>
      <c r="U8476" s="4"/>
      <c r="V8476" t="str">
        <f t="shared" si="1203"/>
        <v/>
      </c>
      <c r="W8476" s="4"/>
      <c r="X8476" t="str">
        <f t="shared" si="1204"/>
        <v/>
      </c>
      <c r="Y8476" s="4"/>
      <c r="Z8476" t="str">
        <f t="shared" si="1205"/>
        <v/>
      </c>
      <c r="AA8476" s="4"/>
    </row>
    <row r="8477" spans="1:27" x14ac:dyDescent="0.3">
      <c r="A8477" s="25" t="s">
        <v>22637</v>
      </c>
      <c r="B8477" s="25" t="s">
        <v>22638</v>
      </c>
      <c r="C8477" s="24" t="s">
        <v>22639</v>
      </c>
      <c r="D8477" s="24" t="s">
        <v>22640</v>
      </c>
      <c r="E8477" s="24" t="s">
        <v>20081</v>
      </c>
      <c r="G8477" t="s">
        <v>22422</v>
      </c>
      <c r="H84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77" t="str">
        <f>IF(ISBLANK(E8477),"",INDEX(UniqueArtist!B:B, MATCH(E8477,UniqueArtist!A:A, 0)))</f>
        <v>Shompo 7trece</v>
      </c>
      <c r="J8477" t="str">
        <f t="shared" si="1197"/>
        <v>Shompo 7trece</v>
      </c>
      <c r="K8477" s="4">
        <v>0.1</v>
      </c>
      <c r="L8477" t="str">
        <f t="shared" si="1198"/>
        <v/>
      </c>
      <c r="N8477" t="str">
        <f t="shared" si="1199"/>
        <v/>
      </c>
      <c r="P8477" t="str">
        <f t="shared" si="1200"/>
        <v/>
      </c>
      <c r="R8477" t="str">
        <f t="shared" si="1201"/>
        <v/>
      </c>
      <c r="T8477" t="str">
        <f t="shared" si="1202"/>
        <v/>
      </c>
      <c r="U8477" s="4"/>
      <c r="V8477" t="str">
        <f t="shared" si="1203"/>
        <v/>
      </c>
      <c r="W8477" s="4"/>
      <c r="X8477" t="str">
        <f t="shared" si="1204"/>
        <v/>
      </c>
      <c r="Y8477" s="4"/>
      <c r="Z8477" t="str">
        <f t="shared" si="1205"/>
        <v/>
      </c>
      <c r="AA8477" s="4"/>
    </row>
    <row r="8478" spans="1:27" x14ac:dyDescent="0.3">
      <c r="A8478" s="25" t="s">
        <v>22641</v>
      </c>
      <c r="B8478" s="25" t="s">
        <v>22642</v>
      </c>
      <c r="C8478" s="24" t="s">
        <v>22643</v>
      </c>
      <c r="D8478" s="24" t="s">
        <v>22644</v>
      </c>
      <c r="E8478" s="24" t="s">
        <v>55</v>
      </c>
      <c r="G8478" t="s">
        <v>22422</v>
      </c>
      <c r="H8478"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478" t="str">
        <f>IF(ISBLANK(E8478),"",INDEX(UniqueArtist!B:B, MATCH(E8478,UniqueArtist!A:A, 0)))</f>
        <v>Alemi Bustos</v>
      </c>
      <c r="J8478" t="str">
        <f t="shared" si="1197"/>
        <v>Alemi Bustos</v>
      </c>
      <c r="K8478" s="4">
        <v>0.3</v>
      </c>
      <c r="L8478" t="str">
        <f t="shared" si="1198"/>
        <v/>
      </c>
      <c r="N8478" t="str">
        <f t="shared" si="1199"/>
        <v/>
      </c>
      <c r="P8478" t="str">
        <f t="shared" si="1200"/>
        <v/>
      </c>
      <c r="R8478" t="str">
        <f t="shared" si="1201"/>
        <v/>
      </c>
      <c r="T8478" t="str">
        <f t="shared" si="1202"/>
        <v/>
      </c>
      <c r="U8478" s="4"/>
      <c r="V8478" t="str">
        <f t="shared" si="1203"/>
        <v/>
      </c>
      <c r="W8478" s="4"/>
      <c r="X8478" t="str">
        <f t="shared" si="1204"/>
        <v/>
      </c>
      <c r="Y8478" s="4"/>
      <c r="Z8478" t="str">
        <f t="shared" si="1205"/>
        <v/>
      </c>
      <c r="AA8478" s="4"/>
    </row>
    <row r="8479" spans="1:27" x14ac:dyDescent="0.3">
      <c r="A8479" s="25" t="s">
        <v>22645</v>
      </c>
      <c r="B8479" s="25" t="s">
        <v>22646</v>
      </c>
      <c r="C8479" s="24" t="s">
        <v>22647</v>
      </c>
      <c r="D8479" s="24" t="s">
        <v>22648</v>
      </c>
      <c r="E8479" s="24" t="s">
        <v>55</v>
      </c>
      <c r="G8479" t="s">
        <v>22422</v>
      </c>
      <c r="H8479"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479" t="str">
        <f>IF(ISBLANK(E8479),"",INDEX(UniqueArtist!B:B, MATCH(E8479,UniqueArtist!A:A, 0)))</f>
        <v>Alemi Bustos</v>
      </c>
      <c r="J8479" t="str">
        <f t="shared" si="1197"/>
        <v>Alemi Bustos</v>
      </c>
      <c r="K8479" s="4">
        <v>0.3</v>
      </c>
      <c r="L8479" t="str">
        <f t="shared" si="1198"/>
        <v/>
      </c>
      <c r="N8479" t="str">
        <f t="shared" si="1199"/>
        <v/>
      </c>
      <c r="P8479" t="str">
        <f t="shared" si="1200"/>
        <v/>
      </c>
      <c r="R8479" t="str">
        <f t="shared" si="1201"/>
        <v/>
      </c>
      <c r="T8479" t="str">
        <f t="shared" si="1202"/>
        <v/>
      </c>
      <c r="U8479" s="4"/>
      <c r="V8479" t="str">
        <f t="shared" si="1203"/>
        <v/>
      </c>
      <c r="W8479" s="4"/>
      <c r="X8479" t="str">
        <f t="shared" si="1204"/>
        <v/>
      </c>
      <c r="Y8479" s="4"/>
      <c r="Z8479" t="str">
        <f t="shared" si="1205"/>
        <v/>
      </c>
      <c r="AA8479" s="4"/>
    </row>
    <row r="8480" spans="1:27" x14ac:dyDescent="0.3">
      <c r="A8480" s="25" t="s">
        <v>22649</v>
      </c>
      <c r="B8480" s="25" t="s">
        <v>22650</v>
      </c>
      <c r="C8480" s="24" t="s">
        <v>22651</v>
      </c>
      <c r="D8480" s="24" t="s">
        <v>22652</v>
      </c>
      <c r="E8480" s="24" t="s">
        <v>28</v>
      </c>
      <c r="G8480" t="s">
        <v>22422</v>
      </c>
      <c r="H84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80" t="str">
        <f>IF(ISBLANK(E8480),"",INDEX(UniqueArtist!B:B, MATCH(E8480,UniqueArtist!A:A, 0)))</f>
        <v>Adriana Rios</v>
      </c>
      <c r="J8480" t="str">
        <f t="shared" si="1197"/>
        <v>Adriana Rios</v>
      </c>
      <c r="K8480" s="4">
        <v>0.1</v>
      </c>
      <c r="L8480" t="str">
        <f t="shared" si="1198"/>
        <v/>
      </c>
      <c r="N8480" t="str">
        <f t="shared" si="1199"/>
        <v/>
      </c>
      <c r="P8480" t="str">
        <f t="shared" si="1200"/>
        <v/>
      </c>
      <c r="R8480" t="str">
        <f t="shared" si="1201"/>
        <v/>
      </c>
      <c r="T8480" t="str">
        <f t="shared" si="1202"/>
        <v/>
      </c>
      <c r="U8480" s="4"/>
      <c r="V8480" t="str">
        <f t="shared" si="1203"/>
        <v/>
      </c>
      <c r="W8480" s="4"/>
      <c r="X8480" t="str">
        <f t="shared" si="1204"/>
        <v/>
      </c>
      <c r="Y8480" s="4"/>
      <c r="Z8480" t="str">
        <f t="shared" si="1205"/>
        <v/>
      </c>
      <c r="AA8480" s="4"/>
    </row>
    <row r="8481" spans="1:27" x14ac:dyDescent="0.3">
      <c r="A8481" s="25" t="s">
        <v>22653</v>
      </c>
      <c r="B8481" s="25" t="s">
        <v>22654</v>
      </c>
      <c r="C8481" s="24" t="s">
        <v>22655</v>
      </c>
      <c r="D8481" s="24" t="s">
        <v>22656</v>
      </c>
      <c r="E8481" s="24" t="s">
        <v>10683</v>
      </c>
      <c r="G8481" t="s">
        <v>22422</v>
      </c>
      <c r="H848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481" t="str">
        <f>IF(ISBLANK(E8481),"",INDEX(UniqueArtist!B:B, MATCH(E8481,UniqueArtist!A:A, 0)))</f>
        <v>AfinArte Music</v>
      </c>
      <c r="J8481" t="str">
        <f t="shared" si="1197"/>
        <v>AfinArte Music</v>
      </c>
      <c r="K8481" s="4">
        <v>1</v>
      </c>
      <c r="L8481" t="str">
        <f t="shared" si="1198"/>
        <v/>
      </c>
      <c r="N8481" t="str">
        <f t="shared" si="1199"/>
        <v/>
      </c>
      <c r="P8481" t="str">
        <f t="shared" si="1200"/>
        <v/>
      </c>
      <c r="R8481" t="str">
        <f t="shared" si="1201"/>
        <v/>
      </c>
      <c r="T8481" t="str">
        <f t="shared" si="1202"/>
        <v/>
      </c>
      <c r="U8481" s="4"/>
      <c r="V8481" t="str">
        <f t="shared" si="1203"/>
        <v/>
      </c>
      <c r="W8481" s="4"/>
      <c r="X8481" t="str">
        <f t="shared" si="1204"/>
        <v/>
      </c>
      <c r="Y8481" s="4"/>
      <c r="Z8481" t="str">
        <f t="shared" si="1205"/>
        <v/>
      </c>
      <c r="AA8481" s="4"/>
    </row>
    <row r="8482" spans="1:27" x14ac:dyDescent="0.3">
      <c r="A8482" s="25" t="s">
        <v>22657</v>
      </c>
      <c r="B8482" s="25" t="s">
        <v>22658</v>
      </c>
      <c r="C8482" s="24" t="s">
        <v>22659</v>
      </c>
      <c r="D8482" s="24" t="s">
        <v>22660</v>
      </c>
      <c r="E8482" s="24" t="s">
        <v>10699</v>
      </c>
      <c r="G8482" t="s">
        <v>22422</v>
      </c>
      <c r="H84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82" t="str">
        <f>IF(ISBLANK(E8482),"",INDEX(UniqueArtist!B:B, MATCH(E8482,UniqueArtist!A:A, 0)))</f>
        <v>Latigo  Norteño</v>
      </c>
      <c r="J8482" t="str">
        <f t="shared" ref="J8482:J8513" si="1206">IFERROR(TRIM(LEFT(I8482, IFERROR(FIND(",", I8482)-1, LEN(I8482)))), "")</f>
        <v>Latigo Norteño</v>
      </c>
      <c r="K8482" s="4">
        <v>0.1</v>
      </c>
      <c r="L8482" t="str">
        <f t="shared" ref="L8482:L8513" si="1207">IFERROR(TRIM(MID(I8482, FIND(",", I8482) + 1, IFERROR(FIND(",", I8482, FIND(",", I8482) + 1) - FIND(",", I8482) - 1, LEN(I8482)))), "")</f>
        <v/>
      </c>
      <c r="N8482" t="str">
        <f t="shared" ref="N8482:N8513" si="1208">IFERROR(TRIM(MID(I8482, FIND(",", I8482, FIND(",", I8482) + 1) + 1, IFERROR(FIND(",", I8482, FIND(",", I8482, FIND(",", I8482) + 1) + 1) - FIND(",", I8482, FIND(",", I8482) + 1) - 1, LEN(I8482)))), "")</f>
        <v/>
      </c>
      <c r="P8482" t="str">
        <f t="shared" ref="P8482:P8513" si="1209">IFERROR(TRIM(MID(I8482, FIND(",", I8482, FIND(",", I8482, FIND(",", I8482) + 1) + 1) + 1, IFERROR(FIND(",", I8482, FIND(",", I8482, FIND(",", I8482, FIND(",", I8482) + 1) + 1) + 1) - FIND(",", I8482, FIND(",", I8482, FIND(",", I8482) + 1) + 1) - 1, LEN(I8482)))), "")</f>
        <v/>
      </c>
      <c r="R8482" t="str">
        <f t="shared" ref="R8482:R8513" si="1210">IFERROR(TRIM(MID(I8482, FIND(",", I8482, FIND(",", I8482, FIND(",", I8482, FIND(",", I8482) + 1) + 1) + 1) + 1, IFERROR(FIND(",", I8482, FIND(",", I8482, FIND(",", I8482, FIND(",", I8482, FIND(",", I8482) + 1) + 1) + 1) + 1) - FIND(",", I8482, FIND(",", I8482, FIND(",", I8482, FIND(",", I8482) + 1) + 1) + 1) - 1, LEN(I8482)))), "")</f>
        <v/>
      </c>
      <c r="T8482" t="str">
        <f t="shared" ref="T8482:T8513" si="1211">IFERROR(TRIM(MID(I8482, FIND(",", I8482, FIND(",", I8482, FIND(",", I8482, FIND(",", I8482, FIND(",", I8482, FIND(",", I8482) + 1) + 1) + 1) + 1) + 1) + 1, IFERROR(FIND(",", I8482, FIND(",", I8482, FIND(",", I8482, FIND(",", I8482, FIND(",", I8482, FIND(",", I8482) + 1) + 1) + 1) + 1) + 1) - FIND(",", I8482, FIND(",", I8482, FIND(",", I8482, FIND(",", I8482, FIND(",", I8482) + 1) + 1) + 1) + 1) - 1, LEN(I8482)))), "")</f>
        <v/>
      </c>
      <c r="U8482" s="4"/>
      <c r="V8482" t="str">
        <f t="shared" ref="V8482:V8513" si="1212">IFERROR(TRIM(MID(I8482, FIND(",", I8482, FIND(",", I8482, FIND(",", I8482, FIND(",", I8482, FIND(",", I8482, FIND(",", I8482, FIND(",", I8482) + 1) + 1) + 1) + 1) + 1) + 1) + 1, IFERROR(FIND(",", I8482, FIND(",", I8482, FIND(",", I8482, FIND(",", I8482, FIND(",", I8482, FIND(",", I8482, FIND(",", I8482) + 1) + 1) + 1) + 1) + 1) + 1) - FIND(",", I8482, FIND(",", I8482, FIND(",", I8482, FIND(",", I8482, FIND(",", I8482, FIND(",", I8482) + 1) + 1) + 1) + 1) + 1) - 1, LEN(I8482)))), "")</f>
        <v/>
      </c>
      <c r="W8482" s="4"/>
      <c r="X8482" t="str">
        <f t="shared" ref="X8482:X8513" si="1213">IFERROR(TRIM(MID(I8482, FIND(",", I8482, FIND(",", I8482, FIND(",", I8482, FIND(",", I8482, FIND(",", I8482, FIND(",", I8482, FIND(",", I8482, FIND(",", I8482) + 1) + 1) + 1) + 1) + 1) + 1) + 1) + 1, IFERROR(FIND(",", I8482, FIND(",", I8482, FIND(",", I8482, FIND(",", I8482, FIND(",", I8482, FIND(",", I8482, FIND(",", I8482, FIND(",", I8482) + 1) + 1) + 1) + 1) + 1) + 1) + 1) - FIND(",", I8482, FIND(",", I8482, FIND(",", I8482, FIND(",", I8482, FIND(",", I8482, FIND(",", I8482, FIND(",", I8482) + 1) + 1) + 1) + 1) + 1) + 1) - 1, LEN(I8482)))), "")</f>
        <v/>
      </c>
      <c r="Y8482" s="4"/>
      <c r="Z8482" t="str">
        <f t="shared" ref="Z8482:Z8513" si="1214">IFERROR(TRIM(MID(I8482, FIND(",", I8482, FIND(",", I8482, FIND(",", I8482, FIND(",", I8482, FIND(",", I8482, FIND(",", I8482, FIND(",", I8482, FIND(",", I8482, FIND(",", I8482) + 1) + 1) + 1) + 1) + 1) + 1) + 1) + 1) + 1, IFERROR(FIND(",", I8482, FIND(",", I8482, FIND(",", I8482, FIND(",", I8482, FIND(",", I8482, FIND(",", I8482, FIND(",", I8482, FIND(",", I8482, FIND(",", I8482) + 1) + 1) + 1) + 1) + 1) + 1) + 1) + 1) - FIND(",", I8482, FIND(",", I8482, FIND(",", I8482, FIND(",", I8482, FIND(",", I8482, FIND(",", I8482, FIND(",", I8482, FIND(",", I8482) + 1) + 1) + 1) + 1) + 1) + 1) + 1) - 1, LEN(I8482)))), "")</f>
        <v/>
      </c>
      <c r="AA8482" s="4"/>
    </row>
    <row r="8483" spans="1:27" x14ac:dyDescent="0.3">
      <c r="A8483" s="25" t="s">
        <v>22661</v>
      </c>
      <c r="B8483" s="25" t="s">
        <v>22662</v>
      </c>
      <c r="C8483" s="24" t="s">
        <v>22663</v>
      </c>
      <c r="D8483" s="24" t="s">
        <v>22664</v>
      </c>
      <c r="E8483" s="24" t="s">
        <v>10699</v>
      </c>
      <c r="G8483" t="s">
        <v>22422</v>
      </c>
      <c r="H84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83" t="str">
        <f>IF(ISBLANK(E8483),"",INDEX(UniqueArtist!B:B, MATCH(E8483,UniqueArtist!A:A, 0)))</f>
        <v>Latigo  Norteño</v>
      </c>
      <c r="J8483" t="str">
        <f t="shared" si="1206"/>
        <v>Latigo Norteño</v>
      </c>
      <c r="K8483" s="4">
        <v>0.1</v>
      </c>
      <c r="L8483" t="str">
        <f t="shared" si="1207"/>
        <v/>
      </c>
      <c r="N8483" t="str">
        <f t="shared" si="1208"/>
        <v/>
      </c>
      <c r="P8483" t="str">
        <f t="shared" si="1209"/>
        <v/>
      </c>
      <c r="R8483" t="str">
        <f t="shared" si="1210"/>
        <v/>
      </c>
      <c r="T8483" t="str">
        <f t="shared" si="1211"/>
        <v/>
      </c>
      <c r="U8483" s="4"/>
      <c r="V8483" t="str">
        <f t="shared" si="1212"/>
        <v/>
      </c>
      <c r="W8483" s="4"/>
      <c r="X8483" t="str">
        <f t="shared" si="1213"/>
        <v/>
      </c>
      <c r="Y8483" s="4"/>
      <c r="Z8483" t="str">
        <f t="shared" si="1214"/>
        <v/>
      </c>
      <c r="AA8483" s="4"/>
    </row>
    <row r="8484" spans="1:27" x14ac:dyDescent="0.3">
      <c r="A8484" s="25" t="s">
        <v>22665</v>
      </c>
      <c r="B8484" s="25" t="s">
        <v>22658</v>
      </c>
      <c r="C8484" s="24" t="s">
        <v>22666</v>
      </c>
      <c r="D8484" s="24" t="s">
        <v>22667</v>
      </c>
      <c r="E8484" s="24" t="s">
        <v>10699</v>
      </c>
      <c r="G8484" t="s">
        <v>22422</v>
      </c>
      <c r="H84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84" t="str">
        <f>IF(ISBLANK(E8484),"",INDEX(UniqueArtist!B:B, MATCH(E8484,UniqueArtist!A:A, 0)))</f>
        <v>Latigo  Norteño</v>
      </c>
      <c r="J8484" t="str">
        <f t="shared" si="1206"/>
        <v>Latigo Norteño</v>
      </c>
      <c r="K8484" s="4">
        <v>0.1</v>
      </c>
      <c r="L8484" t="str">
        <f t="shared" si="1207"/>
        <v/>
      </c>
      <c r="N8484" t="str">
        <f t="shared" si="1208"/>
        <v/>
      </c>
      <c r="P8484" t="str">
        <f t="shared" si="1209"/>
        <v/>
      </c>
      <c r="R8484" t="str">
        <f t="shared" si="1210"/>
        <v/>
      </c>
      <c r="T8484" t="str">
        <f t="shared" si="1211"/>
        <v/>
      </c>
      <c r="U8484" s="4"/>
      <c r="V8484" t="str">
        <f t="shared" si="1212"/>
        <v/>
      </c>
      <c r="W8484" s="4"/>
      <c r="X8484" t="str">
        <f t="shared" si="1213"/>
        <v/>
      </c>
      <c r="Y8484" s="4"/>
      <c r="Z8484" t="str">
        <f t="shared" si="1214"/>
        <v/>
      </c>
      <c r="AA8484" s="4"/>
    </row>
    <row r="8485" spans="1:27" x14ac:dyDescent="0.3">
      <c r="A8485" s="25" t="s">
        <v>22668</v>
      </c>
      <c r="B8485" s="25" t="s">
        <v>22658</v>
      </c>
      <c r="C8485" s="24" t="s">
        <v>22669</v>
      </c>
      <c r="D8485" s="24" t="s">
        <v>22670</v>
      </c>
      <c r="E8485" s="24" t="s">
        <v>10699</v>
      </c>
      <c r="G8485" t="s">
        <v>22422</v>
      </c>
      <c r="H84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85" t="str">
        <f>IF(ISBLANK(E8485),"",INDEX(UniqueArtist!B:B, MATCH(E8485,UniqueArtist!A:A, 0)))</f>
        <v>Latigo  Norteño</v>
      </c>
      <c r="J8485" t="str">
        <f t="shared" si="1206"/>
        <v>Latigo Norteño</v>
      </c>
      <c r="K8485" s="4">
        <v>0.1</v>
      </c>
      <c r="L8485" t="str">
        <f t="shared" si="1207"/>
        <v/>
      </c>
      <c r="N8485" t="str">
        <f t="shared" si="1208"/>
        <v/>
      </c>
      <c r="P8485" t="str">
        <f t="shared" si="1209"/>
        <v/>
      </c>
      <c r="R8485" t="str">
        <f t="shared" si="1210"/>
        <v/>
      </c>
      <c r="T8485" t="str">
        <f t="shared" si="1211"/>
        <v/>
      </c>
      <c r="U8485" s="4"/>
      <c r="V8485" t="str">
        <f t="shared" si="1212"/>
        <v/>
      </c>
      <c r="W8485" s="4"/>
      <c r="X8485" t="str">
        <f t="shared" si="1213"/>
        <v/>
      </c>
      <c r="Y8485" s="4"/>
      <c r="Z8485" t="str">
        <f t="shared" si="1214"/>
        <v/>
      </c>
      <c r="AA8485" s="4"/>
    </row>
    <row r="8486" spans="1:27" x14ac:dyDescent="0.3">
      <c r="A8486" s="25" t="s">
        <v>22671</v>
      </c>
      <c r="B8486" s="25" t="s">
        <v>22658</v>
      </c>
      <c r="C8486" s="24" t="s">
        <v>3768</v>
      </c>
      <c r="D8486" s="24" t="s">
        <v>22672</v>
      </c>
      <c r="E8486" s="24" t="s">
        <v>10699</v>
      </c>
      <c r="G8486" t="s">
        <v>22422</v>
      </c>
      <c r="H84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86" t="str">
        <f>IF(ISBLANK(E8486),"",INDEX(UniqueArtist!B:B, MATCH(E8486,UniqueArtist!A:A, 0)))</f>
        <v>Latigo  Norteño</v>
      </c>
      <c r="J8486" t="str">
        <f t="shared" si="1206"/>
        <v>Latigo Norteño</v>
      </c>
      <c r="K8486" s="4">
        <v>0.1</v>
      </c>
      <c r="L8486" t="str">
        <f t="shared" si="1207"/>
        <v/>
      </c>
      <c r="N8486" t="str">
        <f t="shared" si="1208"/>
        <v/>
      </c>
      <c r="P8486" t="str">
        <f t="shared" si="1209"/>
        <v/>
      </c>
      <c r="R8486" t="str">
        <f t="shared" si="1210"/>
        <v/>
      </c>
      <c r="T8486" t="str">
        <f t="shared" si="1211"/>
        <v/>
      </c>
      <c r="U8486" s="4"/>
      <c r="V8486" t="str">
        <f t="shared" si="1212"/>
        <v/>
      </c>
      <c r="W8486" s="4"/>
      <c r="X8486" t="str">
        <f t="shared" si="1213"/>
        <v/>
      </c>
      <c r="Y8486" s="4"/>
      <c r="Z8486" t="str">
        <f t="shared" si="1214"/>
        <v/>
      </c>
      <c r="AA8486" s="4"/>
    </row>
    <row r="8487" spans="1:27" x14ac:dyDescent="0.3">
      <c r="A8487" s="25" t="s">
        <v>22673</v>
      </c>
      <c r="B8487" s="25" t="s">
        <v>22658</v>
      </c>
      <c r="C8487" s="24" t="s">
        <v>22674</v>
      </c>
      <c r="D8487" s="24" t="s">
        <v>22675</v>
      </c>
      <c r="E8487" s="24" t="s">
        <v>10699</v>
      </c>
      <c r="G8487" t="s">
        <v>22422</v>
      </c>
      <c r="H84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87" t="str">
        <f>IF(ISBLANK(E8487),"",INDEX(UniqueArtist!B:B, MATCH(E8487,UniqueArtist!A:A, 0)))</f>
        <v>Latigo  Norteño</v>
      </c>
      <c r="J8487" t="str">
        <f t="shared" si="1206"/>
        <v>Latigo Norteño</v>
      </c>
      <c r="K8487" s="4">
        <v>0.1</v>
      </c>
      <c r="L8487" t="str">
        <f t="shared" si="1207"/>
        <v/>
      </c>
      <c r="N8487" t="str">
        <f t="shared" si="1208"/>
        <v/>
      </c>
      <c r="P8487" t="str">
        <f t="shared" si="1209"/>
        <v/>
      </c>
      <c r="R8487" t="str">
        <f t="shared" si="1210"/>
        <v/>
      </c>
      <c r="T8487" t="str">
        <f t="shared" si="1211"/>
        <v/>
      </c>
      <c r="U8487" s="4"/>
      <c r="V8487" t="str">
        <f t="shared" si="1212"/>
        <v/>
      </c>
      <c r="W8487" s="4"/>
      <c r="X8487" t="str">
        <f t="shared" si="1213"/>
        <v/>
      </c>
      <c r="Y8487" s="4"/>
      <c r="Z8487" t="str">
        <f t="shared" si="1214"/>
        <v/>
      </c>
      <c r="AA8487" s="4"/>
    </row>
    <row r="8488" spans="1:27" x14ac:dyDescent="0.3">
      <c r="A8488" s="25" t="s">
        <v>22676</v>
      </c>
      <c r="B8488" s="25" t="s">
        <v>22658</v>
      </c>
      <c r="C8488" s="24" t="s">
        <v>22677</v>
      </c>
      <c r="D8488" s="24" t="s">
        <v>22678</v>
      </c>
      <c r="E8488" s="24" t="s">
        <v>10699</v>
      </c>
      <c r="G8488" t="s">
        <v>22422</v>
      </c>
      <c r="H84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88" t="str">
        <f>IF(ISBLANK(E8488),"",INDEX(UniqueArtist!B:B, MATCH(E8488,UniqueArtist!A:A, 0)))</f>
        <v>Latigo  Norteño</v>
      </c>
      <c r="J8488" t="str">
        <f t="shared" si="1206"/>
        <v>Latigo Norteño</v>
      </c>
      <c r="K8488" s="4">
        <v>0.1</v>
      </c>
      <c r="L8488" t="str">
        <f t="shared" si="1207"/>
        <v/>
      </c>
      <c r="N8488" t="str">
        <f t="shared" si="1208"/>
        <v/>
      </c>
      <c r="P8488" t="str">
        <f t="shared" si="1209"/>
        <v/>
      </c>
      <c r="R8488" t="str">
        <f t="shared" si="1210"/>
        <v/>
      </c>
      <c r="T8488" t="str">
        <f t="shared" si="1211"/>
        <v/>
      </c>
      <c r="U8488" s="4"/>
      <c r="V8488" t="str">
        <f t="shared" si="1212"/>
        <v/>
      </c>
      <c r="W8488" s="4"/>
      <c r="X8488" t="str">
        <f t="shared" si="1213"/>
        <v/>
      </c>
      <c r="Y8488" s="4"/>
      <c r="Z8488" t="str">
        <f t="shared" si="1214"/>
        <v/>
      </c>
      <c r="AA8488" s="4"/>
    </row>
    <row r="8489" spans="1:27" x14ac:dyDescent="0.3">
      <c r="A8489" s="25" t="s">
        <v>22679</v>
      </c>
      <c r="B8489" s="25" t="s">
        <v>22658</v>
      </c>
      <c r="C8489" s="24" t="s">
        <v>22680</v>
      </c>
      <c r="D8489" s="24" t="s">
        <v>22681</v>
      </c>
      <c r="E8489" s="24" t="s">
        <v>10699</v>
      </c>
      <c r="G8489" t="s">
        <v>22422</v>
      </c>
      <c r="H84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89" t="str">
        <f>IF(ISBLANK(E8489),"",INDEX(UniqueArtist!B:B, MATCH(E8489,UniqueArtist!A:A, 0)))</f>
        <v>Latigo  Norteño</v>
      </c>
      <c r="J8489" t="str">
        <f t="shared" si="1206"/>
        <v>Latigo Norteño</v>
      </c>
      <c r="K8489" s="4">
        <v>0.1</v>
      </c>
      <c r="L8489" t="str">
        <f t="shared" si="1207"/>
        <v/>
      </c>
      <c r="N8489" t="str">
        <f t="shared" si="1208"/>
        <v/>
      </c>
      <c r="P8489" t="str">
        <f t="shared" si="1209"/>
        <v/>
      </c>
      <c r="R8489" t="str">
        <f t="shared" si="1210"/>
        <v/>
      </c>
      <c r="T8489" t="str">
        <f t="shared" si="1211"/>
        <v/>
      </c>
      <c r="U8489" s="4"/>
      <c r="V8489" t="str">
        <f t="shared" si="1212"/>
        <v/>
      </c>
      <c r="W8489" s="4"/>
      <c r="X8489" t="str">
        <f t="shared" si="1213"/>
        <v/>
      </c>
      <c r="Y8489" s="4"/>
      <c r="Z8489" t="str">
        <f t="shared" si="1214"/>
        <v/>
      </c>
      <c r="AA8489" s="4"/>
    </row>
    <row r="8490" spans="1:27" x14ac:dyDescent="0.3">
      <c r="A8490" s="25" t="s">
        <v>22682</v>
      </c>
      <c r="B8490" s="25" t="s">
        <v>22658</v>
      </c>
      <c r="C8490" s="24" t="s">
        <v>22683</v>
      </c>
      <c r="D8490" s="24" t="s">
        <v>22684</v>
      </c>
      <c r="E8490" s="24" t="s">
        <v>10699</v>
      </c>
      <c r="G8490" t="s">
        <v>22422</v>
      </c>
      <c r="H84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490" t="str">
        <f>IF(ISBLANK(E8490),"",INDEX(UniqueArtist!B:B, MATCH(E8490,UniqueArtist!A:A, 0)))</f>
        <v>Latigo  Norteño</v>
      </c>
      <c r="J8490" t="str">
        <f t="shared" si="1206"/>
        <v>Latigo Norteño</v>
      </c>
      <c r="K8490" s="4">
        <v>0.1</v>
      </c>
      <c r="L8490" t="str">
        <f t="shared" si="1207"/>
        <v/>
      </c>
      <c r="N8490" t="str">
        <f t="shared" si="1208"/>
        <v/>
      </c>
      <c r="P8490" t="str">
        <f t="shared" si="1209"/>
        <v/>
      </c>
      <c r="R8490" t="str">
        <f t="shared" si="1210"/>
        <v/>
      </c>
      <c r="T8490" t="str">
        <f t="shared" si="1211"/>
        <v/>
      </c>
      <c r="U8490" s="4"/>
      <c r="V8490" t="str">
        <f t="shared" si="1212"/>
        <v/>
      </c>
      <c r="W8490" s="4"/>
      <c r="X8490" t="str">
        <f t="shared" si="1213"/>
        <v/>
      </c>
      <c r="Y8490" s="4"/>
      <c r="Z8490" t="str">
        <f t="shared" si="1214"/>
        <v/>
      </c>
      <c r="AA8490" s="4"/>
    </row>
    <row r="8491" spans="1:27" x14ac:dyDescent="0.3">
      <c r="A8491" s="25" t="s">
        <v>22685</v>
      </c>
      <c r="B8491" s="25" t="s">
        <v>22686</v>
      </c>
      <c r="C8491" s="24" t="s">
        <v>22687</v>
      </c>
      <c r="D8491" s="24" t="s">
        <v>22688</v>
      </c>
      <c r="E8491" s="24" t="s">
        <v>5</v>
      </c>
      <c r="G8491" t="s">
        <v>22422</v>
      </c>
      <c r="H849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91" t="str">
        <f>IF(ISBLANK(E8491),"",INDEX(UniqueArtist!B:B, MATCH(E8491,UniqueArtist!A:A, 0)))</f>
        <v>Los Dos Carnales</v>
      </c>
      <c r="J8491" t="str">
        <f t="shared" si="1206"/>
        <v>Los Dos Carnales</v>
      </c>
      <c r="K8491" s="4">
        <v>0.45</v>
      </c>
      <c r="L8491" t="str">
        <f t="shared" si="1207"/>
        <v/>
      </c>
      <c r="N8491" t="str">
        <f t="shared" si="1208"/>
        <v/>
      </c>
      <c r="P8491" t="str">
        <f t="shared" si="1209"/>
        <v/>
      </c>
      <c r="R8491" t="str">
        <f t="shared" si="1210"/>
        <v/>
      </c>
      <c r="T8491" t="str">
        <f t="shared" si="1211"/>
        <v/>
      </c>
      <c r="U8491" s="4"/>
      <c r="V8491" t="str">
        <f t="shared" si="1212"/>
        <v/>
      </c>
      <c r="W8491" s="4"/>
      <c r="X8491" t="str">
        <f t="shared" si="1213"/>
        <v/>
      </c>
      <c r="Y8491" s="4"/>
      <c r="Z8491" t="str">
        <f t="shared" si="1214"/>
        <v/>
      </c>
      <c r="AA8491" s="4"/>
    </row>
    <row r="8492" spans="1:27" x14ac:dyDescent="0.3">
      <c r="A8492" s="25" t="s">
        <v>22689</v>
      </c>
      <c r="B8492" s="25" t="s">
        <v>22690</v>
      </c>
      <c r="C8492" s="24" t="s">
        <v>22691</v>
      </c>
      <c r="D8492" s="24" t="s">
        <v>5</v>
      </c>
      <c r="E8492" s="24" t="s">
        <v>5</v>
      </c>
      <c r="G8492" t="s">
        <v>22422</v>
      </c>
      <c r="H849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92" t="str">
        <f>IF(ISBLANK(E8492),"",INDEX(UniqueArtist!B:B, MATCH(E8492,UniqueArtist!A:A, 0)))</f>
        <v>Los Dos Carnales</v>
      </c>
      <c r="J8492" t="str">
        <f t="shared" si="1206"/>
        <v>Los Dos Carnales</v>
      </c>
      <c r="K8492" s="4">
        <v>0.45</v>
      </c>
      <c r="L8492" t="str">
        <f t="shared" si="1207"/>
        <v/>
      </c>
      <c r="N8492" t="str">
        <f t="shared" si="1208"/>
        <v/>
      </c>
      <c r="P8492" t="str">
        <f t="shared" si="1209"/>
        <v/>
      </c>
      <c r="R8492" t="str">
        <f t="shared" si="1210"/>
        <v/>
      </c>
      <c r="T8492" t="str">
        <f t="shared" si="1211"/>
        <v/>
      </c>
      <c r="U8492" s="4"/>
      <c r="V8492" t="str">
        <f t="shared" si="1212"/>
        <v/>
      </c>
      <c r="W8492" s="4"/>
      <c r="X8492" t="str">
        <f t="shared" si="1213"/>
        <v/>
      </c>
      <c r="Y8492" s="4"/>
      <c r="Z8492" t="str">
        <f t="shared" si="1214"/>
        <v/>
      </c>
      <c r="AA8492" s="4"/>
    </row>
    <row r="8493" spans="1:27" x14ac:dyDescent="0.3">
      <c r="A8493" s="25" t="s">
        <v>22692</v>
      </c>
      <c r="B8493" s="25" t="s">
        <v>22693</v>
      </c>
      <c r="C8493" s="24" t="s">
        <v>22694</v>
      </c>
      <c r="D8493" s="24" t="s">
        <v>5</v>
      </c>
      <c r="E8493" s="24" t="s">
        <v>5</v>
      </c>
      <c r="G8493" t="s">
        <v>22422</v>
      </c>
      <c r="H849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93" t="str">
        <f>IF(ISBLANK(E8493),"",INDEX(UniqueArtist!B:B, MATCH(E8493,UniqueArtist!A:A, 0)))</f>
        <v>Los Dos Carnales</v>
      </c>
      <c r="J8493" t="str">
        <f t="shared" si="1206"/>
        <v>Los Dos Carnales</v>
      </c>
      <c r="K8493" s="4">
        <v>0.45</v>
      </c>
      <c r="L8493" t="str">
        <f t="shared" si="1207"/>
        <v/>
      </c>
      <c r="N8493" t="str">
        <f t="shared" si="1208"/>
        <v/>
      </c>
      <c r="P8493" t="str">
        <f t="shared" si="1209"/>
        <v/>
      </c>
      <c r="R8493" t="str">
        <f t="shared" si="1210"/>
        <v/>
      </c>
      <c r="T8493" t="str">
        <f t="shared" si="1211"/>
        <v/>
      </c>
      <c r="U8493" s="4"/>
      <c r="V8493" t="str">
        <f t="shared" si="1212"/>
        <v/>
      </c>
      <c r="W8493" s="4"/>
      <c r="X8493" t="str">
        <f t="shared" si="1213"/>
        <v/>
      </c>
      <c r="Y8493" s="4"/>
      <c r="Z8493" t="str">
        <f t="shared" si="1214"/>
        <v/>
      </c>
      <c r="AA8493" s="4"/>
    </row>
    <row r="8494" spans="1:27" x14ac:dyDescent="0.3">
      <c r="A8494" s="25" t="s">
        <v>22695</v>
      </c>
      <c r="B8494" s="25" t="s">
        <v>22696</v>
      </c>
      <c r="C8494" s="24" t="s">
        <v>22697</v>
      </c>
      <c r="D8494" s="24" t="s">
        <v>22698</v>
      </c>
      <c r="E8494" s="24" t="s">
        <v>5</v>
      </c>
      <c r="G8494" t="s">
        <v>22422</v>
      </c>
      <c r="H849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94" t="str">
        <f>IF(ISBLANK(E8494),"",INDEX(UniqueArtist!B:B, MATCH(E8494,UniqueArtist!A:A, 0)))</f>
        <v>Los Dos Carnales</v>
      </c>
      <c r="J8494" t="str">
        <f t="shared" si="1206"/>
        <v>Los Dos Carnales</v>
      </c>
      <c r="K8494" s="4">
        <v>0.45</v>
      </c>
      <c r="L8494" t="str">
        <f t="shared" si="1207"/>
        <v/>
      </c>
      <c r="N8494" t="str">
        <f t="shared" si="1208"/>
        <v/>
      </c>
      <c r="P8494" t="str">
        <f t="shared" si="1209"/>
        <v/>
      </c>
      <c r="R8494" t="str">
        <f t="shared" si="1210"/>
        <v/>
      </c>
      <c r="T8494" t="str">
        <f t="shared" si="1211"/>
        <v/>
      </c>
      <c r="U8494" s="4"/>
      <c r="V8494" t="str">
        <f t="shared" si="1212"/>
        <v/>
      </c>
      <c r="W8494" s="4"/>
      <c r="X8494" t="str">
        <f t="shared" si="1213"/>
        <v/>
      </c>
      <c r="Y8494" s="4"/>
      <c r="Z8494" t="str">
        <f t="shared" si="1214"/>
        <v/>
      </c>
      <c r="AA8494" s="4"/>
    </row>
    <row r="8495" spans="1:27" x14ac:dyDescent="0.3">
      <c r="A8495" s="25" t="s">
        <v>22699</v>
      </c>
      <c r="B8495" s="25" t="s">
        <v>22700</v>
      </c>
      <c r="C8495" s="24" t="s">
        <v>22701</v>
      </c>
      <c r="D8495" s="24" t="s">
        <v>5</v>
      </c>
      <c r="E8495" s="24" t="s">
        <v>5</v>
      </c>
      <c r="G8495" t="s">
        <v>22422</v>
      </c>
      <c r="H849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95" t="str">
        <f>IF(ISBLANK(E8495),"",INDEX(UniqueArtist!B:B, MATCH(E8495,UniqueArtist!A:A, 0)))</f>
        <v>Los Dos Carnales</v>
      </c>
      <c r="J8495" t="str">
        <f t="shared" si="1206"/>
        <v>Los Dos Carnales</v>
      </c>
      <c r="K8495" s="4">
        <v>0.45</v>
      </c>
      <c r="L8495" t="str">
        <f t="shared" si="1207"/>
        <v/>
      </c>
      <c r="N8495" t="str">
        <f t="shared" si="1208"/>
        <v/>
      </c>
      <c r="P8495" t="str">
        <f t="shared" si="1209"/>
        <v/>
      </c>
      <c r="R8495" t="str">
        <f t="shared" si="1210"/>
        <v/>
      </c>
      <c r="T8495" t="str">
        <f t="shared" si="1211"/>
        <v/>
      </c>
      <c r="U8495" s="4"/>
      <c r="V8495" t="str">
        <f t="shared" si="1212"/>
        <v/>
      </c>
      <c r="W8495" s="4"/>
      <c r="X8495" t="str">
        <f t="shared" si="1213"/>
        <v/>
      </c>
      <c r="Y8495" s="4"/>
      <c r="Z8495" t="str">
        <f t="shared" si="1214"/>
        <v/>
      </c>
      <c r="AA8495" s="4"/>
    </row>
    <row r="8496" spans="1:27" x14ac:dyDescent="0.3">
      <c r="A8496" s="25" t="s">
        <v>22702</v>
      </c>
      <c r="B8496" s="25" t="s">
        <v>22703</v>
      </c>
      <c r="C8496" s="24" t="s">
        <v>22704</v>
      </c>
      <c r="D8496" s="24" t="s">
        <v>22705</v>
      </c>
      <c r="E8496" s="24" t="s">
        <v>5</v>
      </c>
      <c r="G8496" t="s">
        <v>22422</v>
      </c>
      <c r="H849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96" t="str">
        <f>IF(ISBLANK(E8496),"",INDEX(UniqueArtist!B:B, MATCH(E8496,UniqueArtist!A:A, 0)))</f>
        <v>Los Dos Carnales</v>
      </c>
      <c r="J8496" t="str">
        <f t="shared" si="1206"/>
        <v>Los Dos Carnales</v>
      </c>
      <c r="K8496" s="4">
        <v>0.45</v>
      </c>
      <c r="L8496" t="str">
        <f t="shared" si="1207"/>
        <v/>
      </c>
      <c r="N8496" t="str">
        <f t="shared" si="1208"/>
        <v/>
      </c>
      <c r="P8496" t="str">
        <f t="shared" si="1209"/>
        <v/>
      </c>
      <c r="R8496" t="str">
        <f t="shared" si="1210"/>
        <v/>
      </c>
      <c r="T8496" t="str">
        <f t="shared" si="1211"/>
        <v/>
      </c>
      <c r="U8496" s="4"/>
      <c r="V8496" t="str">
        <f t="shared" si="1212"/>
        <v/>
      </c>
      <c r="W8496" s="4"/>
      <c r="X8496" t="str">
        <f t="shared" si="1213"/>
        <v/>
      </c>
      <c r="Y8496" s="4"/>
      <c r="Z8496" t="str">
        <f t="shared" si="1214"/>
        <v/>
      </c>
      <c r="AA8496" s="4"/>
    </row>
    <row r="8497" spans="1:27" x14ac:dyDescent="0.3">
      <c r="A8497" s="25" t="s">
        <v>22706</v>
      </c>
      <c r="B8497" s="25" t="s">
        <v>22707</v>
      </c>
      <c r="C8497" s="24" t="s">
        <v>22708</v>
      </c>
      <c r="D8497" s="24" t="s">
        <v>22709</v>
      </c>
      <c r="E8497" s="24" t="s">
        <v>5</v>
      </c>
      <c r="G8497" t="s">
        <v>22422</v>
      </c>
      <c r="H849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97" t="str">
        <f>IF(ISBLANK(E8497),"",INDEX(UniqueArtist!B:B, MATCH(E8497,UniqueArtist!A:A, 0)))</f>
        <v>Los Dos Carnales</v>
      </c>
      <c r="J8497" t="str">
        <f t="shared" si="1206"/>
        <v>Los Dos Carnales</v>
      </c>
      <c r="K8497" s="4">
        <v>0.45</v>
      </c>
      <c r="L8497" t="str">
        <f t="shared" si="1207"/>
        <v/>
      </c>
      <c r="N8497" t="str">
        <f t="shared" si="1208"/>
        <v/>
      </c>
      <c r="P8497" t="str">
        <f t="shared" si="1209"/>
        <v/>
      </c>
      <c r="R8497" t="str">
        <f t="shared" si="1210"/>
        <v/>
      </c>
      <c r="T8497" t="str">
        <f t="shared" si="1211"/>
        <v/>
      </c>
      <c r="U8497" s="4"/>
      <c r="V8497" t="str">
        <f t="shared" si="1212"/>
        <v/>
      </c>
      <c r="W8497" s="4"/>
      <c r="X8497" t="str">
        <f t="shared" si="1213"/>
        <v/>
      </c>
      <c r="Y8497" s="4"/>
      <c r="Z8497" t="str">
        <f t="shared" si="1214"/>
        <v/>
      </c>
      <c r="AA8497" s="4"/>
    </row>
    <row r="8498" spans="1:27" x14ac:dyDescent="0.3">
      <c r="A8498" s="25" t="s">
        <v>22710</v>
      </c>
      <c r="B8498" s="25" t="s">
        <v>22711</v>
      </c>
      <c r="C8498" s="24" t="s">
        <v>22712</v>
      </c>
      <c r="D8498" s="24" t="s">
        <v>5</v>
      </c>
      <c r="E8498" s="24" t="s">
        <v>5</v>
      </c>
      <c r="G8498" t="s">
        <v>22422</v>
      </c>
      <c r="H849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98" t="str">
        <f>IF(ISBLANK(E8498),"",INDEX(UniqueArtist!B:B, MATCH(E8498,UniqueArtist!A:A, 0)))</f>
        <v>Los Dos Carnales</v>
      </c>
      <c r="J8498" t="str">
        <f t="shared" si="1206"/>
        <v>Los Dos Carnales</v>
      </c>
      <c r="K8498" s="4">
        <v>0.45</v>
      </c>
      <c r="L8498" t="str">
        <f t="shared" si="1207"/>
        <v/>
      </c>
      <c r="N8498" t="str">
        <f t="shared" si="1208"/>
        <v/>
      </c>
      <c r="P8498" t="str">
        <f t="shared" si="1209"/>
        <v/>
      </c>
      <c r="R8498" t="str">
        <f t="shared" si="1210"/>
        <v/>
      </c>
      <c r="T8498" t="str">
        <f t="shared" si="1211"/>
        <v/>
      </c>
      <c r="U8498" s="4"/>
      <c r="V8498" t="str">
        <f t="shared" si="1212"/>
        <v/>
      </c>
      <c r="W8498" s="4"/>
      <c r="X8498" t="str">
        <f t="shared" si="1213"/>
        <v/>
      </c>
      <c r="Y8498" s="4"/>
      <c r="Z8498" t="str">
        <f t="shared" si="1214"/>
        <v/>
      </c>
      <c r="AA8498" s="4"/>
    </row>
    <row r="8499" spans="1:27" x14ac:dyDescent="0.3">
      <c r="A8499" s="25" t="s">
        <v>22713</v>
      </c>
      <c r="B8499" s="25" t="s">
        <v>22714</v>
      </c>
      <c r="C8499" s="24" t="s">
        <v>22715</v>
      </c>
      <c r="D8499" s="24" t="s">
        <v>22716</v>
      </c>
      <c r="E8499" s="24" t="s">
        <v>5</v>
      </c>
      <c r="G8499" t="s">
        <v>22422</v>
      </c>
      <c r="H849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499" t="str">
        <f>IF(ISBLANK(E8499),"",INDEX(UniqueArtist!B:B, MATCH(E8499,UniqueArtist!A:A, 0)))</f>
        <v>Los Dos Carnales</v>
      </c>
      <c r="J8499" t="str">
        <f t="shared" si="1206"/>
        <v>Los Dos Carnales</v>
      </c>
      <c r="K8499" s="4">
        <v>0.45</v>
      </c>
      <c r="L8499" t="str">
        <f t="shared" si="1207"/>
        <v/>
      </c>
      <c r="N8499" t="str">
        <f t="shared" si="1208"/>
        <v/>
      </c>
      <c r="P8499" t="str">
        <f t="shared" si="1209"/>
        <v/>
      </c>
      <c r="R8499" t="str">
        <f t="shared" si="1210"/>
        <v/>
      </c>
      <c r="T8499" t="str">
        <f t="shared" si="1211"/>
        <v/>
      </c>
      <c r="U8499" s="4"/>
      <c r="V8499" t="str">
        <f t="shared" si="1212"/>
        <v/>
      </c>
      <c r="W8499" s="4"/>
      <c r="X8499" t="str">
        <f t="shared" si="1213"/>
        <v/>
      </c>
      <c r="Y8499" s="4"/>
      <c r="Z8499" t="str">
        <f t="shared" si="1214"/>
        <v/>
      </c>
      <c r="AA8499" s="4"/>
    </row>
    <row r="8500" spans="1:27" x14ac:dyDescent="0.3">
      <c r="A8500" s="25" t="s">
        <v>22717</v>
      </c>
      <c r="B8500" s="25" t="s">
        <v>22718</v>
      </c>
      <c r="C8500" s="24" t="s">
        <v>22719</v>
      </c>
      <c r="D8500" s="24" t="s">
        <v>5</v>
      </c>
      <c r="E8500" s="24" t="s">
        <v>5</v>
      </c>
      <c r="G8500" t="s">
        <v>22422</v>
      </c>
      <c r="H850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500" t="str">
        <f>IF(ISBLANK(E8500),"",INDEX(UniqueArtist!B:B, MATCH(E8500,UniqueArtist!A:A, 0)))</f>
        <v>Los Dos Carnales</v>
      </c>
      <c r="J8500" t="str">
        <f t="shared" si="1206"/>
        <v>Los Dos Carnales</v>
      </c>
      <c r="K8500" s="4">
        <v>0.45</v>
      </c>
      <c r="L8500" t="str">
        <f t="shared" si="1207"/>
        <v/>
      </c>
      <c r="N8500" t="str">
        <f t="shared" si="1208"/>
        <v/>
      </c>
      <c r="P8500" t="str">
        <f t="shared" si="1209"/>
        <v/>
      </c>
      <c r="R8500" t="str">
        <f t="shared" si="1210"/>
        <v/>
      </c>
      <c r="T8500" t="str">
        <f t="shared" si="1211"/>
        <v/>
      </c>
      <c r="U8500" s="4"/>
      <c r="V8500" t="str">
        <f t="shared" si="1212"/>
        <v/>
      </c>
      <c r="W8500" s="4"/>
      <c r="X8500" t="str">
        <f t="shared" si="1213"/>
        <v/>
      </c>
      <c r="Y8500" s="4"/>
      <c r="Z8500" t="str">
        <f t="shared" si="1214"/>
        <v/>
      </c>
      <c r="AA8500" s="4"/>
    </row>
    <row r="8501" spans="1:27" x14ac:dyDescent="0.3">
      <c r="A8501" s="25" t="s">
        <v>22720</v>
      </c>
      <c r="B8501" s="25" t="s">
        <v>22721</v>
      </c>
      <c r="C8501" s="24" t="s">
        <v>22722</v>
      </c>
      <c r="D8501" s="24" t="s">
        <v>22723</v>
      </c>
      <c r="E8501" s="24" t="s">
        <v>5</v>
      </c>
      <c r="G8501" t="s">
        <v>22422</v>
      </c>
      <c r="H850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501" t="str">
        <f>IF(ISBLANK(E8501),"",INDEX(UniqueArtist!B:B, MATCH(E8501,UniqueArtist!A:A, 0)))</f>
        <v>Los Dos Carnales</v>
      </c>
      <c r="J8501" t="str">
        <f t="shared" si="1206"/>
        <v>Los Dos Carnales</v>
      </c>
      <c r="K8501" s="4">
        <v>0.45</v>
      </c>
      <c r="L8501" t="str">
        <f t="shared" si="1207"/>
        <v/>
      </c>
      <c r="N8501" t="str">
        <f t="shared" si="1208"/>
        <v/>
      </c>
      <c r="P8501" t="str">
        <f t="shared" si="1209"/>
        <v/>
      </c>
      <c r="R8501" t="str">
        <f t="shared" si="1210"/>
        <v/>
      </c>
      <c r="T8501" t="str">
        <f t="shared" si="1211"/>
        <v/>
      </c>
      <c r="U8501" s="4"/>
      <c r="V8501" t="str">
        <f t="shared" si="1212"/>
        <v/>
      </c>
      <c r="W8501" s="4"/>
      <c r="X8501" t="str">
        <f t="shared" si="1213"/>
        <v/>
      </c>
      <c r="Y8501" s="4"/>
      <c r="Z8501" t="str">
        <f t="shared" si="1214"/>
        <v/>
      </c>
      <c r="AA8501" s="4"/>
    </row>
    <row r="8502" spans="1:27" x14ac:dyDescent="0.3">
      <c r="A8502" s="25" t="s">
        <v>22724</v>
      </c>
      <c r="B8502" s="25" t="s">
        <v>22725</v>
      </c>
      <c r="C8502" s="24" t="s">
        <v>22726</v>
      </c>
      <c r="D8502" s="24" t="s">
        <v>5</v>
      </c>
      <c r="E8502" s="24" t="s">
        <v>5</v>
      </c>
      <c r="G8502" t="s">
        <v>22422</v>
      </c>
      <c r="H850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502" t="str">
        <f>IF(ISBLANK(E8502),"",INDEX(UniqueArtist!B:B, MATCH(E8502,UniqueArtist!A:A, 0)))</f>
        <v>Los Dos Carnales</v>
      </c>
      <c r="J8502" t="str">
        <f t="shared" si="1206"/>
        <v>Los Dos Carnales</v>
      </c>
      <c r="K8502" s="4">
        <v>0.45</v>
      </c>
      <c r="L8502" t="str">
        <f t="shared" si="1207"/>
        <v/>
      </c>
      <c r="N8502" t="str">
        <f t="shared" si="1208"/>
        <v/>
      </c>
      <c r="P8502" t="str">
        <f t="shared" si="1209"/>
        <v/>
      </c>
      <c r="R8502" t="str">
        <f t="shared" si="1210"/>
        <v/>
      </c>
      <c r="T8502" t="str">
        <f t="shared" si="1211"/>
        <v/>
      </c>
      <c r="U8502" s="4"/>
      <c r="V8502" t="str">
        <f t="shared" si="1212"/>
        <v/>
      </c>
      <c r="W8502" s="4"/>
      <c r="X8502" t="str">
        <f t="shared" si="1213"/>
        <v/>
      </c>
      <c r="Y8502" s="4"/>
      <c r="Z8502" t="str">
        <f t="shared" si="1214"/>
        <v/>
      </c>
      <c r="AA8502" s="4"/>
    </row>
    <row r="8503" spans="1:27" x14ac:dyDescent="0.3">
      <c r="A8503" s="25" t="s">
        <v>22727</v>
      </c>
      <c r="B8503" s="25" t="s">
        <v>22728</v>
      </c>
      <c r="C8503" s="24" t="s">
        <v>22729</v>
      </c>
      <c r="D8503" s="24" t="s">
        <v>22730</v>
      </c>
      <c r="E8503" s="24" t="s">
        <v>5</v>
      </c>
      <c r="G8503" t="s">
        <v>22422</v>
      </c>
      <c r="H850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503" t="str">
        <f>IF(ISBLANK(E8503),"",INDEX(UniqueArtist!B:B, MATCH(E8503,UniqueArtist!A:A, 0)))</f>
        <v>Los Dos Carnales</v>
      </c>
      <c r="J8503" t="str">
        <f t="shared" si="1206"/>
        <v>Los Dos Carnales</v>
      </c>
      <c r="K8503" s="4">
        <v>0.45</v>
      </c>
      <c r="L8503" t="str">
        <f t="shared" si="1207"/>
        <v/>
      </c>
      <c r="N8503" t="str">
        <f t="shared" si="1208"/>
        <v/>
      </c>
      <c r="P8503" t="str">
        <f t="shared" si="1209"/>
        <v/>
      </c>
      <c r="R8503" t="str">
        <f t="shared" si="1210"/>
        <v/>
      </c>
      <c r="T8503" t="str">
        <f t="shared" si="1211"/>
        <v/>
      </c>
      <c r="U8503" s="4"/>
      <c r="V8503" t="str">
        <f t="shared" si="1212"/>
        <v/>
      </c>
      <c r="W8503" s="4"/>
      <c r="X8503" t="str">
        <f t="shared" si="1213"/>
        <v/>
      </c>
      <c r="Y8503" s="4"/>
      <c r="Z8503" t="str">
        <f t="shared" si="1214"/>
        <v/>
      </c>
      <c r="AA8503" s="4"/>
    </row>
    <row r="8504" spans="1:27" x14ac:dyDescent="0.3">
      <c r="A8504" s="25" t="s">
        <v>22731</v>
      </c>
      <c r="B8504" s="25" t="s">
        <v>22732</v>
      </c>
      <c r="C8504" s="24" t="s">
        <v>22733</v>
      </c>
      <c r="D8504" s="24" t="s">
        <v>22734</v>
      </c>
      <c r="E8504" s="24" t="s">
        <v>22440</v>
      </c>
      <c r="G8504" t="s">
        <v>22422</v>
      </c>
      <c r="H85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04" t="str">
        <f>IF(ISBLANK(E8504),"",INDEX(UniqueArtist!B:B, MATCH(E8504,UniqueArtist!A:A, 0)))</f>
        <v>Derek EH</v>
      </c>
      <c r="J8504" t="str">
        <f t="shared" si="1206"/>
        <v>Derek EH</v>
      </c>
      <c r="K8504" s="4">
        <v>0.1</v>
      </c>
      <c r="L8504" t="str">
        <f t="shared" si="1207"/>
        <v/>
      </c>
      <c r="N8504" t="str">
        <f t="shared" si="1208"/>
        <v/>
      </c>
      <c r="P8504" t="str">
        <f t="shared" si="1209"/>
        <v/>
      </c>
      <c r="R8504" t="str">
        <f t="shared" si="1210"/>
        <v/>
      </c>
      <c r="T8504" t="str">
        <f t="shared" si="1211"/>
        <v/>
      </c>
      <c r="U8504" s="4"/>
      <c r="V8504" t="str">
        <f t="shared" si="1212"/>
        <v/>
      </c>
      <c r="W8504" s="4"/>
      <c r="X8504" t="str">
        <f t="shared" si="1213"/>
        <v/>
      </c>
      <c r="Y8504" s="4"/>
      <c r="Z8504" t="str">
        <f t="shared" si="1214"/>
        <v/>
      </c>
      <c r="AA8504" s="4"/>
    </row>
    <row r="8505" spans="1:27" x14ac:dyDescent="0.3">
      <c r="A8505" s="25" t="s">
        <v>22735</v>
      </c>
      <c r="B8505" s="25" t="s">
        <v>22736</v>
      </c>
      <c r="C8505" s="24" t="s">
        <v>22737</v>
      </c>
      <c r="D8505" s="24" t="s">
        <v>22738</v>
      </c>
      <c r="E8505" s="24" t="s">
        <v>10794</v>
      </c>
      <c r="G8505" t="s">
        <v>22422</v>
      </c>
      <c r="H85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05" t="str">
        <f>IF(ISBLANK(E8505),"",INDEX(UniqueArtist!B:B, MATCH(E8505,UniqueArtist!A:A, 0)))</f>
        <v>Grupo Eficaz</v>
      </c>
      <c r="J8505" t="str">
        <f t="shared" si="1206"/>
        <v>Grupo Eficaz</v>
      </c>
      <c r="K8505" s="4">
        <v>0.1</v>
      </c>
      <c r="L8505" t="str">
        <f t="shared" si="1207"/>
        <v/>
      </c>
      <c r="N8505" t="str">
        <f t="shared" si="1208"/>
        <v/>
      </c>
      <c r="P8505" t="str">
        <f t="shared" si="1209"/>
        <v/>
      </c>
      <c r="R8505" t="str">
        <f t="shared" si="1210"/>
        <v/>
      </c>
      <c r="T8505" t="str">
        <f t="shared" si="1211"/>
        <v/>
      </c>
      <c r="U8505" s="4"/>
      <c r="V8505" t="str">
        <f t="shared" si="1212"/>
        <v/>
      </c>
      <c r="W8505" s="4"/>
      <c r="X8505" t="str">
        <f t="shared" si="1213"/>
        <v/>
      </c>
      <c r="Y8505" s="4"/>
      <c r="Z8505" t="str">
        <f t="shared" si="1214"/>
        <v/>
      </c>
      <c r="AA8505" s="4"/>
    </row>
    <row r="8506" spans="1:27" x14ac:dyDescent="0.3">
      <c r="A8506" s="25" t="s">
        <v>22739</v>
      </c>
      <c r="B8506" s="25" t="s">
        <v>22740</v>
      </c>
      <c r="C8506" s="24" t="s">
        <v>22741</v>
      </c>
      <c r="D8506" s="24" t="s">
        <v>22742</v>
      </c>
      <c r="E8506" s="24" t="s">
        <v>50</v>
      </c>
      <c r="G8506" t="s">
        <v>22422</v>
      </c>
      <c r="H850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506" t="str">
        <f>IF(ISBLANK(E8506),"",INDEX(UniqueArtist!B:B, MATCH(E8506,UniqueArtist!A:A, 0)))</f>
        <v>Gerardo Diaz</v>
      </c>
      <c r="J8506" t="str">
        <f t="shared" si="1206"/>
        <v>Gerardo Diaz</v>
      </c>
      <c r="K8506" s="4">
        <v>0.45</v>
      </c>
      <c r="L8506" t="str">
        <f t="shared" si="1207"/>
        <v/>
      </c>
      <c r="N8506" t="str">
        <f t="shared" si="1208"/>
        <v/>
      </c>
      <c r="P8506" t="str">
        <f t="shared" si="1209"/>
        <v/>
      </c>
      <c r="R8506" t="str">
        <f t="shared" si="1210"/>
        <v/>
      </c>
      <c r="T8506" t="str">
        <f t="shared" si="1211"/>
        <v/>
      </c>
      <c r="U8506" s="4"/>
      <c r="V8506" t="str">
        <f t="shared" si="1212"/>
        <v/>
      </c>
      <c r="W8506" s="4"/>
      <c r="X8506" t="str">
        <f t="shared" si="1213"/>
        <v/>
      </c>
      <c r="Y8506" s="4"/>
      <c r="Z8506" t="str">
        <f t="shared" si="1214"/>
        <v/>
      </c>
      <c r="AA8506" s="4"/>
    </row>
    <row r="8507" spans="1:27" x14ac:dyDescent="0.3">
      <c r="A8507" s="25" t="s">
        <v>22743</v>
      </c>
      <c r="B8507" s="25" t="s">
        <v>22744</v>
      </c>
      <c r="C8507" s="24" t="s">
        <v>22745</v>
      </c>
      <c r="D8507" s="24" t="s">
        <v>22746</v>
      </c>
      <c r="E8507" s="24" t="s">
        <v>55</v>
      </c>
      <c r="G8507" t="s">
        <v>22422</v>
      </c>
      <c r="H8507"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507" t="str">
        <f>IF(ISBLANK(E8507),"",INDEX(UniqueArtist!B:B, MATCH(E8507,UniqueArtist!A:A, 0)))</f>
        <v>Alemi Bustos</v>
      </c>
      <c r="J8507" t="str">
        <f t="shared" si="1206"/>
        <v>Alemi Bustos</v>
      </c>
      <c r="K8507" s="4">
        <v>0.3</v>
      </c>
      <c r="L8507" t="str">
        <f t="shared" si="1207"/>
        <v/>
      </c>
      <c r="N8507" t="str">
        <f t="shared" si="1208"/>
        <v/>
      </c>
      <c r="P8507" t="str">
        <f t="shared" si="1209"/>
        <v/>
      </c>
      <c r="R8507" t="str">
        <f t="shared" si="1210"/>
        <v/>
      </c>
      <c r="T8507" t="str">
        <f t="shared" si="1211"/>
        <v/>
      </c>
      <c r="U8507" s="4"/>
      <c r="V8507" t="str">
        <f t="shared" si="1212"/>
        <v/>
      </c>
      <c r="W8507" s="4"/>
      <c r="X8507" t="str">
        <f t="shared" si="1213"/>
        <v/>
      </c>
      <c r="Y8507" s="4"/>
      <c r="Z8507" t="str">
        <f t="shared" si="1214"/>
        <v/>
      </c>
      <c r="AA8507" s="4"/>
    </row>
    <row r="8508" spans="1:27" x14ac:dyDescent="0.3">
      <c r="A8508" s="25" t="s">
        <v>22747</v>
      </c>
      <c r="B8508" s="25" t="s">
        <v>22748</v>
      </c>
      <c r="C8508" s="24" t="s">
        <v>22749</v>
      </c>
      <c r="D8508" s="24" t="s">
        <v>22750</v>
      </c>
      <c r="E8508" s="24" t="s">
        <v>79</v>
      </c>
      <c r="G8508" t="s">
        <v>22422</v>
      </c>
      <c r="H85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08" t="str">
        <f>IF(ISBLANK(E8508),"",INDEX(UniqueArtist!B:B, MATCH(E8508,UniqueArtist!A:A, 0)))</f>
        <v>Los Hijos de Manuel</v>
      </c>
      <c r="J8508" t="str">
        <f t="shared" si="1206"/>
        <v>Los Hijos de Manuel</v>
      </c>
      <c r="K8508" s="4">
        <v>0.1</v>
      </c>
      <c r="L8508" t="str">
        <f t="shared" si="1207"/>
        <v/>
      </c>
      <c r="N8508" t="str">
        <f t="shared" si="1208"/>
        <v/>
      </c>
      <c r="P8508" t="str">
        <f t="shared" si="1209"/>
        <v/>
      </c>
      <c r="R8508" t="str">
        <f t="shared" si="1210"/>
        <v/>
      </c>
      <c r="T8508" t="str">
        <f t="shared" si="1211"/>
        <v/>
      </c>
      <c r="U8508" s="4"/>
      <c r="V8508" t="str">
        <f t="shared" si="1212"/>
        <v/>
      </c>
      <c r="W8508" s="4"/>
      <c r="X8508" t="str">
        <f t="shared" si="1213"/>
        <v/>
      </c>
      <c r="Y8508" s="4"/>
      <c r="Z8508" t="str">
        <f t="shared" si="1214"/>
        <v/>
      </c>
      <c r="AA8508" s="4"/>
    </row>
    <row r="8509" spans="1:27" x14ac:dyDescent="0.3">
      <c r="A8509" s="25" t="s">
        <v>22751</v>
      </c>
      <c r="B8509" s="25" t="s">
        <v>22658</v>
      </c>
      <c r="C8509" s="24" t="s">
        <v>22752</v>
      </c>
      <c r="D8509" s="24" t="s">
        <v>22753</v>
      </c>
      <c r="E8509" s="24" t="s">
        <v>10699</v>
      </c>
      <c r="G8509" t="s">
        <v>22422</v>
      </c>
      <c r="H85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09" t="str">
        <f>IF(ISBLANK(E8509),"",INDEX(UniqueArtist!B:B, MATCH(E8509,UniqueArtist!A:A, 0)))</f>
        <v>Latigo  Norteño</v>
      </c>
      <c r="J8509" t="str">
        <f t="shared" si="1206"/>
        <v>Latigo Norteño</v>
      </c>
      <c r="K8509" s="4">
        <v>0.1</v>
      </c>
      <c r="L8509" t="str">
        <f t="shared" si="1207"/>
        <v/>
      </c>
      <c r="N8509" t="str">
        <f t="shared" si="1208"/>
        <v/>
      </c>
      <c r="P8509" t="str">
        <f t="shared" si="1209"/>
        <v/>
      </c>
      <c r="R8509" t="str">
        <f t="shared" si="1210"/>
        <v/>
      </c>
      <c r="T8509" t="str">
        <f t="shared" si="1211"/>
        <v/>
      </c>
      <c r="U8509" s="4"/>
      <c r="V8509" t="str">
        <f t="shared" si="1212"/>
        <v/>
      </c>
      <c r="W8509" s="4"/>
      <c r="X8509" t="str">
        <f t="shared" si="1213"/>
        <v/>
      </c>
      <c r="Y8509" s="4"/>
      <c r="Z8509" t="str">
        <f t="shared" si="1214"/>
        <v/>
      </c>
      <c r="AA8509" s="4"/>
    </row>
    <row r="8510" spans="1:27" x14ac:dyDescent="0.3">
      <c r="A8510" s="25" t="s">
        <v>22754</v>
      </c>
      <c r="B8510" s="25" t="s">
        <v>22755</v>
      </c>
      <c r="C8510" s="24" t="s">
        <v>22756</v>
      </c>
      <c r="D8510" s="24" t="s">
        <v>22757</v>
      </c>
      <c r="E8510" s="24" t="s">
        <v>7</v>
      </c>
      <c r="G8510" t="s">
        <v>22422</v>
      </c>
      <c r="H851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510" t="str">
        <f>IF(ISBLANK(E8510),"",INDEX(UniqueArtist!B:B, MATCH(E8510,UniqueArtist!A:A, 0)))</f>
        <v>El Fantasma</v>
      </c>
      <c r="J8510" t="str">
        <f t="shared" si="1206"/>
        <v>El Fantasma</v>
      </c>
      <c r="K8510" s="4">
        <v>0.35</v>
      </c>
      <c r="L8510" t="str">
        <f t="shared" si="1207"/>
        <v/>
      </c>
      <c r="N8510" t="str">
        <f t="shared" si="1208"/>
        <v/>
      </c>
      <c r="P8510" t="str">
        <f t="shared" si="1209"/>
        <v/>
      </c>
      <c r="R8510" t="str">
        <f t="shared" si="1210"/>
        <v/>
      </c>
      <c r="T8510" t="str">
        <f t="shared" si="1211"/>
        <v/>
      </c>
      <c r="U8510" s="4"/>
      <c r="V8510" t="str">
        <f t="shared" si="1212"/>
        <v/>
      </c>
      <c r="W8510" s="4"/>
      <c r="X8510" t="str">
        <f t="shared" si="1213"/>
        <v/>
      </c>
      <c r="Y8510" s="4"/>
      <c r="Z8510" t="str">
        <f t="shared" si="1214"/>
        <v/>
      </c>
      <c r="AA8510" s="4"/>
    </row>
    <row r="8511" spans="1:27" x14ac:dyDescent="0.3">
      <c r="A8511" s="25" t="s">
        <v>22758</v>
      </c>
      <c r="B8511" s="25" t="s">
        <v>22759</v>
      </c>
      <c r="C8511" s="24" t="s">
        <v>22760</v>
      </c>
      <c r="D8511" s="24" t="s">
        <v>22761</v>
      </c>
      <c r="E8511" s="24" t="s">
        <v>7</v>
      </c>
      <c r="G8511" t="s">
        <v>22422</v>
      </c>
      <c r="H851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511" t="str">
        <f>IF(ISBLANK(E8511),"",INDEX(UniqueArtist!B:B, MATCH(E8511,UniqueArtist!A:A, 0)))</f>
        <v>El Fantasma</v>
      </c>
      <c r="J8511" t="str">
        <f t="shared" si="1206"/>
        <v>El Fantasma</v>
      </c>
      <c r="K8511" s="4">
        <v>0.35</v>
      </c>
      <c r="L8511" t="str">
        <f t="shared" si="1207"/>
        <v/>
      </c>
      <c r="N8511" t="str">
        <f t="shared" si="1208"/>
        <v/>
      </c>
      <c r="P8511" t="str">
        <f t="shared" si="1209"/>
        <v/>
      </c>
      <c r="R8511" t="str">
        <f t="shared" si="1210"/>
        <v/>
      </c>
      <c r="T8511" t="str">
        <f t="shared" si="1211"/>
        <v/>
      </c>
      <c r="U8511" s="4"/>
      <c r="V8511" t="str">
        <f t="shared" si="1212"/>
        <v/>
      </c>
      <c r="W8511" s="4"/>
      <c r="X8511" t="str">
        <f t="shared" si="1213"/>
        <v/>
      </c>
      <c r="Y8511" s="4"/>
      <c r="Z8511" t="str">
        <f t="shared" si="1214"/>
        <v/>
      </c>
      <c r="AA8511" s="4"/>
    </row>
    <row r="8512" spans="1:27" x14ac:dyDescent="0.3">
      <c r="A8512" s="25" t="s">
        <v>22762</v>
      </c>
      <c r="B8512" s="25" t="s">
        <v>22763</v>
      </c>
      <c r="C8512" s="24" t="s">
        <v>22764</v>
      </c>
      <c r="D8512" s="24" t="s">
        <v>21872</v>
      </c>
      <c r="E8512" s="24" t="s">
        <v>7</v>
      </c>
      <c r="G8512" t="s">
        <v>22422</v>
      </c>
      <c r="H851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512" t="str">
        <f>IF(ISBLANK(E8512),"",INDEX(UniqueArtist!B:B, MATCH(E8512,UniqueArtist!A:A, 0)))</f>
        <v>El Fantasma</v>
      </c>
      <c r="J8512" t="str">
        <f t="shared" si="1206"/>
        <v>El Fantasma</v>
      </c>
      <c r="K8512" s="4">
        <v>0.35</v>
      </c>
      <c r="L8512" t="str">
        <f t="shared" si="1207"/>
        <v/>
      </c>
      <c r="N8512" t="str">
        <f t="shared" si="1208"/>
        <v/>
      </c>
      <c r="P8512" t="str">
        <f t="shared" si="1209"/>
        <v/>
      </c>
      <c r="R8512" t="str">
        <f t="shared" si="1210"/>
        <v/>
      </c>
      <c r="T8512" t="str">
        <f t="shared" si="1211"/>
        <v/>
      </c>
      <c r="U8512" s="4"/>
      <c r="V8512" t="str">
        <f t="shared" si="1212"/>
        <v/>
      </c>
      <c r="W8512" s="4"/>
      <c r="X8512" t="str">
        <f t="shared" si="1213"/>
        <v/>
      </c>
      <c r="Y8512" s="4"/>
      <c r="Z8512" t="str">
        <f t="shared" si="1214"/>
        <v/>
      </c>
      <c r="AA8512" s="4"/>
    </row>
    <row r="8513" spans="1:27" x14ac:dyDescent="0.3">
      <c r="A8513" s="25" t="s">
        <v>22765</v>
      </c>
      <c r="B8513" s="25" t="s">
        <v>22766</v>
      </c>
      <c r="C8513" s="24" t="s">
        <v>22767</v>
      </c>
      <c r="D8513" s="24" t="s">
        <v>22768</v>
      </c>
      <c r="E8513" s="24" t="s">
        <v>7</v>
      </c>
      <c r="G8513" t="s">
        <v>22422</v>
      </c>
      <c r="H851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513" t="str">
        <f>IF(ISBLANK(E8513),"",INDEX(UniqueArtist!B:B, MATCH(E8513,UniqueArtist!A:A, 0)))</f>
        <v>El Fantasma</v>
      </c>
      <c r="J8513" t="str">
        <f t="shared" si="1206"/>
        <v>El Fantasma</v>
      </c>
      <c r="K8513" s="4">
        <v>0.35</v>
      </c>
      <c r="L8513" t="str">
        <f t="shared" si="1207"/>
        <v/>
      </c>
      <c r="N8513" t="str">
        <f t="shared" si="1208"/>
        <v/>
      </c>
      <c r="P8513" t="str">
        <f t="shared" si="1209"/>
        <v/>
      </c>
      <c r="R8513" t="str">
        <f t="shared" si="1210"/>
        <v/>
      </c>
      <c r="T8513" t="str">
        <f t="shared" si="1211"/>
        <v/>
      </c>
      <c r="U8513" s="4"/>
      <c r="V8513" t="str">
        <f t="shared" si="1212"/>
        <v/>
      </c>
      <c r="W8513" s="4"/>
      <c r="X8513" t="str">
        <f t="shared" si="1213"/>
        <v/>
      </c>
      <c r="Y8513" s="4"/>
      <c r="Z8513" t="str">
        <f t="shared" si="1214"/>
        <v/>
      </c>
      <c r="AA8513" s="4"/>
    </row>
    <row r="8514" spans="1:27" x14ac:dyDescent="0.3">
      <c r="A8514" s="25" t="s">
        <v>22769</v>
      </c>
      <c r="B8514" s="25" t="s">
        <v>22770</v>
      </c>
      <c r="C8514" s="24" t="s">
        <v>22771</v>
      </c>
      <c r="D8514" s="24" t="s">
        <v>21872</v>
      </c>
      <c r="E8514" s="24" t="s">
        <v>7</v>
      </c>
      <c r="G8514" t="s">
        <v>22422</v>
      </c>
      <c r="H851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514" t="str">
        <f>IF(ISBLANK(E8514),"",INDEX(UniqueArtist!B:B, MATCH(E8514,UniqueArtist!A:A, 0)))</f>
        <v>El Fantasma</v>
      </c>
      <c r="J8514" t="str">
        <f t="shared" ref="J8514:J8543" si="1215">IFERROR(TRIM(LEFT(I8514, IFERROR(FIND(",", I8514)-1, LEN(I8514)))), "")</f>
        <v>El Fantasma</v>
      </c>
      <c r="K8514" s="4">
        <v>0.35</v>
      </c>
      <c r="L8514" t="str">
        <f t="shared" ref="L8514:L8543" si="1216">IFERROR(TRIM(MID(I8514, FIND(",", I8514) + 1, IFERROR(FIND(",", I8514, FIND(",", I8514) + 1) - FIND(",", I8514) - 1, LEN(I8514)))), "")</f>
        <v/>
      </c>
      <c r="N8514" t="str">
        <f t="shared" ref="N8514:N8543" si="1217">IFERROR(TRIM(MID(I8514, FIND(",", I8514, FIND(",", I8514) + 1) + 1, IFERROR(FIND(",", I8514, FIND(",", I8514, FIND(",", I8514) + 1) + 1) - FIND(",", I8514, FIND(",", I8514) + 1) - 1, LEN(I8514)))), "")</f>
        <v/>
      </c>
      <c r="P8514" t="str">
        <f t="shared" ref="P8514:P8543" si="1218">IFERROR(TRIM(MID(I8514, FIND(",", I8514, FIND(",", I8514, FIND(",", I8514) + 1) + 1) + 1, IFERROR(FIND(",", I8514, FIND(",", I8514, FIND(",", I8514, FIND(",", I8514) + 1) + 1) + 1) - FIND(",", I8514, FIND(",", I8514, FIND(",", I8514) + 1) + 1) - 1, LEN(I8514)))), "")</f>
        <v/>
      </c>
      <c r="R8514" t="str">
        <f t="shared" ref="R8514:R8543" si="1219">IFERROR(TRIM(MID(I8514, FIND(",", I8514, FIND(",", I8514, FIND(",", I8514, FIND(",", I8514) + 1) + 1) + 1) + 1, IFERROR(FIND(",", I8514, FIND(",", I8514, FIND(",", I8514, FIND(",", I8514, FIND(",", I8514) + 1) + 1) + 1) + 1) - FIND(",", I8514, FIND(",", I8514, FIND(",", I8514, FIND(",", I8514) + 1) + 1) + 1) - 1, LEN(I8514)))), "")</f>
        <v/>
      </c>
      <c r="T8514" t="str">
        <f t="shared" ref="T8514:T8543" si="1220">IFERROR(TRIM(MID(I8514, FIND(",", I8514, FIND(",", I8514, FIND(",", I8514, FIND(",", I8514, FIND(",", I8514, FIND(",", I8514) + 1) + 1) + 1) + 1) + 1) + 1, IFERROR(FIND(",", I8514, FIND(",", I8514, FIND(",", I8514, FIND(",", I8514, FIND(",", I8514, FIND(",", I8514) + 1) + 1) + 1) + 1) + 1) - FIND(",", I8514, FIND(",", I8514, FIND(",", I8514, FIND(",", I8514, FIND(",", I8514) + 1) + 1) + 1) + 1) - 1, LEN(I8514)))), "")</f>
        <v/>
      </c>
      <c r="U8514" s="4"/>
      <c r="V8514" t="str">
        <f t="shared" ref="V8514:V8543" si="1221">IFERROR(TRIM(MID(I8514, FIND(",", I8514, FIND(",", I8514, FIND(",", I8514, FIND(",", I8514, FIND(",", I8514, FIND(",", I8514, FIND(",", I8514) + 1) + 1) + 1) + 1) + 1) + 1) + 1, IFERROR(FIND(",", I8514, FIND(",", I8514, FIND(",", I8514, FIND(",", I8514, FIND(",", I8514, FIND(",", I8514, FIND(",", I8514) + 1) + 1) + 1) + 1) + 1) + 1) - FIND(",", I8514, FIND(",", I8514, FIND(",", I8514, FIND(",", I8514, FIND(",", I8514, FIND(",", I8514) + 1) + 1) + 1) + 1) + 1) - 1, LEN(I8514)))), "")</f>
        <v/>
      </c>
      <c r="W8514" s="4"/>
      <c r="X8514" t="str">
        <f t="shared" ref="X8514:X8543" si="1222">IFERROR(TRIM(MID(I8514, FIND(",", I8514, FIND(",", I8514, FIND(",", I8514, FIND(",", I8514, FIND(",", I8514, FIND(",", I8514, FIND(",", I8514, FIND(",", I8514) + 1) + 1) + 1) + 1) + 1) + 1) + 1) + 1, IFERROR(FIND(",", I8514, FIND(",", I8514, FIND(",", I8514, FIND(",", I8514, FIND(",", I8514, FIND(",", I8514, FIND(",", I8514, FIND(",", I8514) + 1) + 1) + 1) + 1) + 1) + 1) + 1) - FIND(",", I8514, FIND(",", I8514, FIND(",", I8514, FIND(",", I8514, FIND(",", I8514, FIND(",", I8514, FIND(",", I8514) + 1) + 1) + 1) + 1) + 1) + 1) - 1, LEN(I8514)))), "")</f>
        <v/>
      </c>
      <c r="Y8514" s="4"/>
      <c r="Z8514" t="str">
        <f t="shared" ref="Z8514:Z8543" si="1223">IFERROR(TRIM(MID(I8514, FIND(",", I8514, FIND(",", I8514, FIND(",", I8514, FIND(",", I8514, FIND(",", I8514, FIND(",", I8514, FIND(",", I8514, FIND(",", I8514, FIND(",", I8514) + 1) + 1) + 1) + 1) + 1) + 1) + 1) + 1) + 1, IFERROR(FIND(",", I8514, FIND(",", I8514, FIND(",", I8514, FIND(",", I8514, FIND(",", I8514, FIND(",", I8514, FIND(",", I8514, FIND(",", I8514, FIND(",", I8514) + 1) + 1) + 1) + 1) + 1) + 1) + 1) + 1) - FIND(",", I8514, FIND(",", I8514, FIND(",", I8514, FIND(",", I8514, FIND(",", I8514, FIND(",", I8514, FIND(",", I8514, FIND(",", I8514) + 1) + 1) + 1) + 1) + 1) + 1) + 1) - 1, LEN(I8514)))), "")</f>
        <v/>
      </c>
      <c r="AA8514" s="4"/>
    </row>
    <row r="8515" spans="1:27" x14ac:dyDescent="0.3">
      <c r="A8515" s="25" t="s">
        <v>22772</v>
      </c>
      <c r="B8515" s="25" t="s">
        <v>22773</v>
      </c>
      <c r="C8515" s="24" t="s">
        <v>22774</v>
      </c>
      <c r="D8515" s="24" t="s">
        <v>22775</v>
      </c>
      <c r="E8515" s="24" t="s">
        <v>7</v>
      </c>
      <c r="G8515" t="s">
        <v>22422</v>
      </c>
      <c r="H851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515" t="str">
        <f>IF(ISBLANK(E8515),"",INDEX(UniqueArtist!B:B, MATCH(E8515,UniqueArtist!A:A, 0)))</f>
        <v>El Fantasma</v>
      </c>
      <c r="J8515" t="str">
        <f t="shared" si="1215"/>
        <v>El Fantasma</v>
      </c>
      <c r="K8515" s="4">
        <v>0.35</v>
      </c>
      <c r="L8515" t="str">
        <f t="shared" si="1216"/>
        <v/>
      </c>
      <c r="N8515" t="str">
        <f t="shared" si="1217"/>
        <v/>
      </c>
      <c r="P8515" t="str">
        <f t="shared" si="1218"/>
        <v/>
      </c>
      <c r="R8515" t="str">
        <f t="shared" si="1219"/>
        <v/>
      </c>
      <c r="T8515" t="str">
        <f t="shared" si="1220"/>
        <v/>
      </c>
      <c r="U8515" s="4"/>
      <c r="V8515" t="str">
        <f t="shared" si="1221"/>
        <v/>
      </c>
      <c r="W8515" s="4"/>
      <c r="X8515" t="str">
        <f t="shared" si="1222"/>
        <v/>
      </c>
      <c r="Y8515" s="4"/>
      <c r="Z8515" t="str">
        <f t="shared" si="1223"/>
        <v/>
      </c>
      <c r="AA8515" s="4"/>
    </row>
    <row r="8516" spans="1:27" x14ac:dyDescent="0.3">
      <c r="A8516" s="25" t="s">
        <v>22776</v>
      </c>
      <c r="B8516" s="25" t="s">
        <v>22777</v>
      </c>
      <c r="C8516" s="24" t="s">
        <v>22778</v>
      </c>
      <c r="D8516" s="24" t="s">
        <v>21872</v>
      </c>
      <c r="E8516" s="24" t="s">
        <v>7</v>
      </c>
      <c r="G8516" t="s">
        <v>22422</v>
      </c>
      <c r="H851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516" t="str">
        <f>IF(ISBLANK(E8516),"",INDEX(UniqueArtist!B:B, MATCH(E8516,UniqueArtist!A:A, 0)))</f>
        <v>El Fantasma</v>
      </c>
      <c r="J8516" t="str">
        <f t="shared" si="1215"/>
        <v>El Fantasma</v>
      </c>
      <c r="K8516" s="4">
        <v>0.35</v>
      </c>
      <c r="L8516" t="str">
        <f t="shared" si="1216"/>
        <v/>
      </c>
      <c r="N8516" t="str">
        <f t="shared" si="1217"/>
        <v/>
      </c>
      <c r="P8516" t="str">
        <f t="shared" si="1218"/>
        <v/>
      </c>
      <c r="R8516" t="str">
        <f t="shared" si="1219"/>
        <v/>
      </c>
      <c r="T8516" t="str">
        <f t="shared" si="1220"/>
        <v/>
      </c>
      <c r="U8516" s="4"/>
      <c r="V8516" t="str">
        <f t="shared" si="1221"/>
        <v/>
      </c>
      <c r="W8516" s="4"/>
      <c r="X8516" t="str">
        <f t="shared" si="1222"/>
        <v/>
      </c>
      <c r="Y8516" s="4"/>
      <c r="Z8516" t="str">
        <f t="shared" si="1223"/>
        <v/>
      </c>
      <c r="AA8516" s="4"/>
    </row>
    <row r="8517" spans="1:27" x14ac:dyDescent="0.3">
      <c r="A8517" s="25" t="s">
        <v>22779</v>
      </c>
      <c r="B8517" s="25" t="s">
        <v>22780</v>
      </c>
      <c r="C8517" s="24" t="s">
        <v>22781</v>
      </c>
      <c r="D8517" s="24" t="s">
        <v>22782</v>
      </c>
      <c r="E8517" s="24" t="s">
        <v>7</v>
      </c>
      <c r="G8517" t="s">
        <v>22422</v>
      </c>
      <c r="H851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517" t="str">
        <f>IF(ISBLANK(E8517),"",INDEX(UniqueArtist!B:B, MATCH(E8517,UniqueArtist!A:A, 0)))</f>
        <v>El Fantasma</v>
      </c>
      <c r="J8517" t="str">
        <f t="shared" si="1215"/>
        <v>El Fantasma</v>
      </c>
      <c r="K8517" s="4">
        <v>0.35</v>
      </c>
      <c r="L8517" t="str">
        <f t="shared" si="1216"/>
        <v/>
      </c>
      <c r="N8517" t="str">
        <f t="shared" si="1217"/>
        <v/>
      </c>
      <c r="P8517" t="str">
        <f t="shared" si="1218"/>
        <v/>
      </c>
      <c r="R8517" t="str">
        <f t="shared" si="1219"/>
        <v/>
      </c>
      <c r="T8517" t="str">
        <f t="shared" si="1220"/>
        <v/>
      </c>
      <c r="U8517" s="4"/>
      <c r="V8517" t="str">
        <f t="shared" si="1221"/>
        <v/>
      </c>
      <c r="W8517" s="4"/>
      <c r="X8517" t="str">
        <f t="shared" si="1222"/>
        <v/>
      </c>
      <c r="Y8517" s="4"/>
      <c r="Z8517" t="str">
        <f t="shared" si="1223"/>
        <v/>
      </c>
      <c r="AA8517" s="4"/>
    </row>
    <row r="8518" spans="1:27" x14ac:dyDescent="0.3">
      <c r="A8518" s="25" t="s">
        <v>22783</v>
      </c>
      <c r="B8518" s="25" t="s">
        <v>22784</v>
      </c>
      <c r="C8518" s="24" t="s">
        <v>22785</v>
      </c>
      <c r="D8518" s="24" t="s">
        <v>22786</v>
      </c>
      <c r="E8518" s="24" t="s">
        <v>21953</v>
      </c>
      <c r="G8518" t="s">
        <v>22422</v>
      </c>
      <c r="H85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18" t="str">
        <f>IF(ISBLANK(E8518),"",INDEX(UniqueArtist!B:B, MATCH(E8518,UniqueArtist!A:A, 0)))</f>
        <v>El Bandolero</v>
      </c>
      <c r="J8518" t="str">
        <f t="shared" si="1215"/>
        <v>El Bandolero</v>
      </c>
      <c r="K8518" s="4">
        <v>0.1</v>
      </c>
      <c r="L8518" t="str">
        <f t="shared" si="1216"/>
        <v/>
      </c>
      <c r="N8518" t="str">
        <f t="shared" si="1217"/>
        <v/>
      </c>
      <c r="P8518" t="str">
        <f t="shared" si="1218"/>
        <v/>
      </c>
      <c r="R8518" t="str">
        <f t="shared" si="1219"/>
        <v/>
      </c>
      <c r="T8518" t="str">
        <f t="shared" si="1220"/>
        <v/>
      </c>
      <c r="U8518" s="4"/>
      <c r="V8518" t="str">
        <f t="shared" si="1221"/>
        <v/>
      </c>
      <c r="W8518" s="4"/>
      <c r="X8518" t="str">
        <f t="shared" si="1222"/>
        <v/>
      </c>
      <c r="Y8518" s="4"/>
      <c r="Z8518" t="str">
        <f t="shared" si="1223"/>
        <v/>
      </c>
      <c r="AA8518" s="4"/>
    </row>
    <row r="8519" spans="1:27" x14ac:dyDescent="0.3">
      <c r="A8519" s="25" t="s">
        <v>22787</v>
      </c>
      <c r="B8519" s="25" t="s">
        <v>22658</v>
      </c>
      <c r="C8519" s="24" t="s">
        <v>2143</v>
      </c>
      <c r="D8519" s="24" t="s">
        <v>22788</v>
      </c>
      <c r="E8519" s="24" t="s">
        <v>10699</v>
      </c>
      <c r="G8519" t="s">
        <v>22422</v>
      </c>
      <c r="H85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19" t="str">
        <f>IF(ISBLANK(E8519),"",INDEX(UniqueArtist!B:B, MATCH(E8519,UniqueArtist!A:A, 0)))</f>
        <v>Latigo  Norteño</v>
      </c>
      <c r="J8519" t="str">
        <f t="shared" si="1215"/>
        <v>Latigo Norteño</v>
      </c>
      <c r="K8519" s="4">
        <v>0.1</v>
      </c>
      <c r="L8519" t="str">
        <f t="shared" si="1216"/>
        <v/>
      </c>
      <c r="N8519" t="str">
        <f t="shared" si="1217"/>
        <v/>
      </c>
      <c r="P8519" t="str">
        <f t="shared" si="1218"/>
        <v/>
      </c>
      <c r="R8519" t="str">
        <f t="shared" si="1219"/>
        <v/>
      </c>
      <c r="T8519" t="str">
        <f t="shared" si="1220"/>
        <v/>
      </c>
      <c r="U8519" s="4"/>
      <c r="V8519" t="str">
        <f t="shared" si="1221"/>
        <v/>
      </c>
      <c r="W8519" s="4"/>
      <c r="X8519" t="str">
        <f t="shared" si="1222"/>
        <v/>
      </c>
      <c r="Y8519" s="4"/>
      <c r="Z8519" t="str">
        <f t="shared" si="1223"/>
        <v/>
      </c>
      <c r="AA8519" s="4"/>
    </row>
    <row r="8520" spans="1:27" x14ac:dyDescent="0.3">
      <c r="A8520" s="25" t="s">
        <v>22789</v>
      </c>
      <c r="B8520" s="25" t="s">
        <v>22790</v>
      </c>
      <c r="C8520" s="24" t="s">
        <v>22791</v>
      </c>
      <c r="D8520" s="24" t="s">
        <v>22792</v>
      </c>
      <c r="E8520" s="24" t="s">
        <v>10689</v>
      </c>
      <c r="G8520" t="s">
        <v>22422</v>
      </c>
      <c r="H85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20" t="str">
        <f>IF(ISBLANK(E8520),"",INDEX(UniqueArtist!B:B, MATCH(E8520,UniqueArtist!A:A, 0)))</f>
        <v>Angel Sauceda</v>
      </c>
      <c r="J8520" t="str">
        <f t="shared" si="1215"/>
        <v>Angel Sauceda</v>
      </c>
      <c r="K8520" s="4">
        <v>0.1</v>
      </c>
      <c r="L8520" t="str">
        <f t="shared" si="1216"/>
        <v/>
      </c>
      <c r="N8520" t="str">
        <f t="shared" si="1217"/>
        <v/>
      </c>
      <c r="P8520" t="str">
        <f t="shared" si="1218"/>
        <v/>
      </c>
      <c r="R8520" t="str">
        <f t="shared" si="1219"/>
        <v/>
      </c>
      <c r="T8520" t="str">
        <f t="shared" si="1220"/>
        <v/>
      </c>
      <c r="U8520" s="4"/>
      <c r="V8520" t="str">
        <f t="shared" si="1221"/>
        <v/>
      </c>
      <c r="W8520" s="4"/>
      <c r="X8520" t="str">
        <f t="shared" si="1222"/>
        <v/>
      </c>
      <c r="Y8520" s="4"/>
      <c r="Z8520" t="str">
        <f t="shared" si="1223"/>
        <v/>
      </c>
      <c r="AA8520" s="4"/>
    </row>
    <row r="8521" spans="1:27" x14ac:dyDescent="0.3">
      <c r="A8521" s="25" t="s">
        <v>22793</v>
      </c>
      <c r="B8521" s="25" t="s">
        <v>22794</v>
      </c>
      <c r="C8521" s="24" t="s">
        <v>22795</v>
      </c>
      <c r="D8521" s="24" t="s">
        <v>22796</v>
      </c>
      <c r="E8521" s="24" t="s">
        <v>3</v>
      </c>
      <c r="G8521" t="s">
        <v>22422</v>
      </c>
      <c r="H85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21" t="str">
        <f>IF(ISBLANK(E8521),"",INDEX(UniqueArtist!B:B, MATCH(E8521,UniqueArtist!A:A, 0)))</f>
        <v>Nicolas Garcia</v>
      </c>
      <c r="J8521" t="str">
        <f t="shared" si="1215"/>
        <v>Nicolas Garcia</v>
      </c>
      <c r="K8521" s="4">
        <v>0.1</v>
      </c>
      <c r="L8521" t="str">
        <f t="shared" si="1216"/>
        <v/>
      </c>
      <c r="N8521" t="str">
        <f t="shared" si="1217"/>
        <v/>
      </c>
      <c r="P8521" t="str">
        <f t="shared" si="1218"/>
        <v/>
      </c>
      <c r="R8521" t="str">
        <f t="shared" si="1219"/>
        <v/>
      </c>
      <c r="T8521" t="str">
        <f t="shared" si="1220"/>
        <v/>
      </c>
      <c r="U8521" s="4"/>
      <c r="V8521" t="str">
        <f t="shared" si="1221"/>
        <v/>
      </c>
      <c r="W8521" s="4"/>
      <c r="X8521" t="str">
        <f t="shared" si="1222"/>
        <v/>
      </c>
      <c r="Y8521" s="4"/>
      <c r="Z8521" t="str">
        <f t="shared" si="1223"/>
        <v/>
      </c>
      <c r="AA8521" s="4"/>
    </row>
    <row r="8522" spans="1:27" x14ac:dyDescent="0.3">
      <c r="A8522" s="25" t="s">
        <v>22797</v>
      </c>
      <c r="B8522" s="25" t="s">
        <v>22798</v>
      </c>
      <c r="C8522" s="24" t="s">
        <v>22799</v>
      </c>
      <c r="D8522" s="24" t="s">
        <v>22800</v>
      </c>
      <c r="E8522" s="24" t="s">
        <v>28</v>
      </c>
      <c r="G8522" t="s">
        <v>22422</v>
      </c>
      <c r="H85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22" t="str">
        <f>IF(ISBLANK(E8522),"",INDEX(UniqueArtist!B:B, MATCH(E8522,UniqueArtist!A:A, 0)))</f>
        <v>Adriana Rios</v>
      </c>
      <c r="J8522" t="str">
        <f t="shared" si="1215"/>
        <v>Adriana Rios</v>
      </c>
      <c r="K8522" s="4">
        <v>0.1</v>
      </c>
      <c r="L8522" t="str">
        <f t="shared" si="1216"/>
        <v/>
      </c>
      <c r="N8522" t="str">
        <f t="shared" si="1217"/>
        <v/>
      </c>
      <c r="P8522" t="str">
        <f t="shared" si="1218"/>
        <v/>
      </c>
      <c r="R8522" t="str">
        <f t="shared" si="1219"/>
        <v/>
      </c>
      <c r="T8522" t="str">
        <f t="shared" si="1220"/>
        <v/>
      </c>
      <c r="U8522" s="4"/>
      <c r="V8522" t="str">
        <f t="shared" si="1221"/>
        <v/>
      </c>
      <c r="W8522" s="4"/>
      <c r="X8522" t="str">
        <f t="shared" si="1222"/>
        <v/>
      </c>
      <c r="Y8522" s="4"/>
      <c r="Z8522" t="str">
        <f t="shared" si="1223"/>
        <v/>
      </c>
      <c r="AA8522" s="4"/>
    </row>
    <row r="8523" spans="1:27" x14ac:dyDescent="0.3">
      <c r="A8523" s="25" t="s">
        <v>22801</v>
      </c>
      <c r="B8523" s="25" t="s">
        <v>22658</v>
      </c>
      <c r="C8523" s="24" t="s">
        <v>22802</v>
      </c>
      <c r="D8523" s="24" t="s">
        <v>22803</v>
      </c>
      <c r="E8523" s="24" t="s">
        <v>10699</v>
      </c>
      <c r="G8523" t="s">
        <v>22422</v>
      </c>
      <c r="H85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23" t="str">
        <f>IF(ISBLANK(E8523),"",INDEX(UniqueArtist!B:B, MATCH(E8523,UniqueArtist!A:A, 0)))</f>
        <v>Latigo  Norteño</v>
      </c>
      <c r="J8523" t="str">
        <f t="shared" si="1215"/>
        <v>Latigo Norteño</v>
      </c>
      <c r="K8523" s="4">
        <v>0.1</v>
      </c>
      <c r="L8523" t="str">
        <f t="shared" si="1216"/>
        <v/>
      </c>
      <c r="N8523" t="str">
        <f t="shared" si="1217"/>
        <v/>
      </c>
      <c r="P8523" t="str">
        <f t="shared" si="1218"/>
        <v/>
      </c>
      <c r="R8523" t="str">
        <f t="shared" si="1219"/>
        <v/>
      </c>
      <c r="T8523" t="str">
        <f t="shared" si="1220"/>
        <v/>
      </c>
      <c r="U8523" s="4"/>
      <c r="V8523" t="str">
        <f t="shared" si="1221"/>
        <v/>
      </c>
      <c r="W8523" s="4"/>
      <c r="X8523" t="str">
        <f t="shared" si="1222"/>
        <v/>
      </c>
      <c r="Y8523" s="4"/>
      <c r="Z8523" t="str">
        <f t="shared" si="1223"/>
        <v/>
      </c>
      <c r="AA8523" s="4"/>
    </row>
    <row r="8524" spans="1:27" x14ac:dyDescent="0.3">
      <c r="A8524" s="25" t="s">
        <v>22804</v>
      </c>
      <c r="B8524" s="25" t="s">
        <v>22805</v>
      </c>
      <c r="C8524" s="24" t="s">
        <v>22806</v>
      </c>
      <c r="D8524" s="24" t="s">
        <v>22807</v>
      </c>
      <c r="E8524" s="24" t="s">
        <v>55</v>
      </c>
      <c r="G8524" t="s">
        <v>22422</v>
      </c>
      <c r="H8524"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524" t="str">
        <f>IF(ISBLANK(E8524),"",INDEX(UniqueArtist!B:B, MATCH(E8524,UniqueArtist!A:A, 0)))</f>
        <v>Alemi Bustos</v>
      </c>
      <c r="J8524" t="str">
        <f t="shared" si="1215"/>
        <v>Alemi Bustos</v>
      </c>
      <c r="K8524" s="4">
        <v>0.3</v>
      </c>
      <c r="L8524" t="str">
        <f t="shared" si="1216"/>
        <v/>
      </c>
      <c r="N8524" t="str">
        <f t="shared" si="1217"/>
        <v/>
      </c>
      <c r="P8524" t="str">
        <f t="shared" si="1218"/>
        <v/>
      </c>
      <c r="R8524" t="str">
        <f t="shared" si="1219"/>
        <v/>
      </c>
      <c r="T8524" t="str">
        <f t="shared" si="1220"/>
        <v/>
      </c>
      <c r="U8524" s="4"/>
      <c r="V8524" t="str">
        <f t="shared" si="1221"/>
        <v/>
      </c>
      <c r="W8524" s="4"/>
      <c r="X8524" t="str">
        <f t="shared" si="1222"/>
        <v/>
      </c>
      <c r="Y8524" s="4"/>
      <c r="Z8524" t="str">
        <f t="shared" si="1223"/>
        <v/>
      </c>
      <c r="AA8524" s="4"/>
    </row>
    <row r="8525" spans="1:27" x14ac:dyDescent="0.3">
      <c r="A8525" s="25" t="s">
        <v>22808</v>
      </c>
      <c r="B8525" s="25" t="s">
        <v>22809</v>
      </c>
      <c r="C8525" s="24" t="s">
        <v>22810</v>
      </c>
      <c r="D8525" s="24" t="s">
        <v>22811</v>
      </c>
      <c r="E8525" s="24" t="s">
        <v>28</v>
      </c>
      <c r="G8525" t="s">
        <v>22422</v>
      </c>
      <c r="H85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25" t="str">
        <f>IF(ISBLANK(E8525),"",INDEX(UniqueArtist!B:B, MATCH(E8525,UniqueArtist!A:A, 0)))</f>
        <v>Adriana Rios</v>
      </c>
      <c r="J8525" t="str">
        <f t="shared" si="1215"/>
        <v>Adriana Rios</v>
      </c>
      <c r="K8525" s="4">
        <v>0.1</v>
      </c>
      <c r="L8525" t="str">
        <f t="shared" si="1216"/>
        <v/>
      </c>
      <c r="N8525" t="str">
        <f t="shared" si="1217"/>
        <v/>
      </c>
      <c r="P8525" t="str">
        <f t="shared" si="1218"/>
        <v/>
      </c>
      <c r="R8525" t="str">
        <f t="shared" si="1219"/>
        <v/>
      </c>
      <c r="T8525" t="str">
        <f t="shared" si="1220"/>
        <v/>
      </c>
      <c r="U8525" s="4"/>
      <c r="V8525" t="str">
        <f t="shared" si="1221"/>
        <v/>
      </c>
      <c r="W8525" s="4"/>
      <c r="X8525" t="str">
        <f t="shared" si="1222"/>
        <v/>
      </c>
      <c r="Y8525" s="4"/>
      <c r="Z8525" t="str">
        <f t="shared" si="1223"/>
        <v/>
      </c>
      <c r="AA8525" s="4"/>
    </row>
    <row r="8526" spans="1:27" x14ac:dyDescent="0.3">
      <c r="A8526" s="25" t="s">
        <v>22812</v>
      </c>
      <c r="B8526" s="25" t="s">
        <v>22812</v>
      </c>
      <c r="C8526" s="24" t="s">
        <v>10936</v>
      </c>
      <c r="D8526" s="24" t="s">
        <v>22813</v>
      </c>
      <c r="E8526" s="24" t="s">
        <v>10838</v>
      </c>
      <c r="G8526" t="s">
        <v>22422</v>
      </c>
      <c r="H8526"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8526" t="str">
        <f>IF(ISBLANK(E8526),"",INDEX(UniqueArtist!B:B, MATCH(E8526,UniqueArtist!A:A, 0)))</f>
        <v>La Cuadrilla</v>
      </c>
      <c r="J8526" t="str">
        <f t="shared" si="1215"/>
        <v>La Cuadrilla</v>
      </c>
      <c r="K8526" s="4">
        <v>0.2</v>
      </c>
      <c r="L8526" t="str">
        <f t="shared" si="1216"/>
        <v/>
      </c>
      <c r="N8526" t="str">
        <f t="shared" si="1217"/>
        <v/>
      </c>
      <c r="P8526" t="str">
        <f t="shared" si="1218"/>
        <v/>
      </c>
      <c r="R8526" t="str">
        <f t="shared" si="1219"/>
        <v/>
      </c>
      <c r="T8526" t="str">
        <f t="shared" si="1220"/>
        <v/>
      </c>
      <c r="U8526" s="4"/>
      <c r="V8526" t="str">
        <f t="shared" si="1221"/>
        <v/>
      </c>
      <c r="W8526" s="4"/>
      <c r="X8526" t="str">
        <f t="shared" si="1222"/>
        <v/>
      </c>
      <c r="Y8526" s="4"/>
      <c r="Z8526" t="str">
        <f t="shared" si="1223"/>
        <v/>
      </c>
      <c r="AA8526" s="4"/>
    </row>
    <row r="8527" spans="1:27" x14ac:dyDescent="0.3">
      <c r="A8527" s="25" t="s">
        <v>22814</v>
      </c>
      <c r="B8527" s="25" t="s">
        <v>22815</v>
      </c>
      <c r="C8527" s="24" t="s">
        <v>22816</v>
      </c>
      <c r="D8527" s="24" t="s">
        <v>22817</v>
      </c>
      <c r="E8527" s="24" t="s">
        <v>55</v>
      </c>
      <c r="G8527" t="s">
        <v>22422</v>
      </c>
      <c r="H8527"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527" t="str">
        <f>IF(ISBLANK(E8527),"",INDEX(UniqueArtist!B:B, MATCH(E8527,UniqueArtist!A:A, 0)))</f>
        <v>Alemi Bustos</v>
      </c>
      <c r="J8527" t="str">
        <f t="shared" si="1215"/>
        <v>Alemi Bustos</v>
      </c>
      <c r="K8527" s="4">
        <v>0.3</v>
      </c>
      <c r="L8527" t="str">
        <f t="shared" si="1216"/>
        <v/>
      </c>
      <c r="N8527" t="str">
        <f t="shared" si="1217"/>
        <v/>
      </c>
      <c r="P8527" t="str">
        <f t="shared" si="1218"/>
        <v/>
      </c>
      <c r="R8527" t="str">
        <f t="shared" si="1219"/>
        <v/>
      </c>
      <c r="T8527" t="str">
        <f t="shared" si="1220"/>
        <v/>
      </c>
      <c r="U8527" s="4"/>
      <c r="V8527" t="str">
        <f t="shared" si="1221"/>
        <v/>
      </c>
      <c r="W8527" s="4"/>
      <c r="X8527" t="str">
        <f t="shared" si="1222"/>
        <v/>
      </c>
      <c r="Y8527" s="4"/>
      <c r="Z8527" t="str">
        <f t="shared" si="1223"/>
        <v/>
      </c>
      <c r="AA8527" s="4"/>
    </row>
    <row r="8528" spans="1:27" x14ac:dyDescent="0.3">
      <c r="A8528" s="25" t="s">
        <v>22818</v>
      </c>
      <c r="B8528" s="25" t="s">
        <v>22819</v>
      </c>
      <c r="C8528" s="24" t="s">
        <v>22820</v>
      </c>
      <c r="D8528" s="24" t="s">
        <v>22821</v>
      </c>
      <c r="E8528" s="24" t="s">
        <v>10683</v>
      </c>
      <c r="G8528" t="s">
        <v>22422</v>
      </c>
      <c r="H852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528" t="str">
        <f>IF(ISBLANK(E8528),"",INDEX(UniqueArtist!B:B, MATCH(E8528,UniqueArtist!A:A, 0)))</f>
        <v>AfinArte Music</v>
      </c>
      <c r="J8528" t="str">
        <f t="shared" si="1215"/>
        <v>AfinArte Music</v>
      </c>
      <c r="K8528" s="4">
        <v>1</v>
      </c>
      <c r="L8528" t="str">
        <f t="shared" si="1216"/>
        <v/>
      </c>
      <c r="N8528" t="str">
        <f t="shared" si="1217"/>
        <v/>
      </c>
      <c r="P8528" t="str">
        <f t="shared" si="1218"/>
        <v/>
      </c>
      <c r="R8528" t="str">
        <f t="shared" si="1219"/>
        <v/>
      </c>
      <c r="T8528" t="str">
        <f t="shared" si="1220"/>
        <v/>
      </c>
      <c r="U8528" s="4"/>
      <c r="V8528" t="str">
        <f t="shared" si="1221"/>
        <v/>
      </c>
      <c r="W8528" s="4"/>
      <c r="X8528" t="str">
        <f t="shared" si="1222"/>
        <v/>
      </c>
      <c r="Y8528" s="4"/>
      <c r="Z8528" t="str">
        <f t="shared" si="1223"/>
        <v/>
      </c>
      <c r="AA8528" s="4"/>
    </row>
    <row r="8529" spans="1:27" x14ac:dyDescent="0.3">
      <c r="A8529" s="25" t="s">
        <v>22822</v>
      </c>
      <c r="B8529" s="25" t="s">
        <v>22823</v>
      </c>
      <c r="C8529" s="24" t="s">
        <v>22824</v>
      </c>
      <c r="D8529" s="24" t="s">
        <v>22825</v>
      </c>
      <c r="E8529" s="24" t="s">
        <v>55</v>
      </c>
      <c r="G8529" t="s">
        <v>22422</v>
      </c>
      <c r="H8529"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529" t="str">
        <f>IF(ISBLANK(E8529),"",INDEX(UniqueArtist!B:B, MATCH(E8529,UniqueArtist!A:A, 0)))</f>
        <v>Alemi Bustos</v>
      </c>
      <c r="J8529" t="str">
        <f t="shared" si="1215"/>
        <v>Alemi Bustos</v>
      </c>
      <c r="K8529" s="4">
        <v>0.3</v>
      </c>
      <c r="L8529" t="str">
        <f t="shared" si="1216"/>
        <v/>
      </c>
      <c r="N8529" t="str">
        <f t="shared" si="1217"/>
        <v/>
      </c>
      <c r="P8529" t="str">
        <f t="shared" si="1218"/>
        <v/>
      </c>
      <c r="R8529" t="str">
        <f t="shared" si="1219"/>
        <v/>
      </c>
      <c r="T8529" t="str">
        <f t="shared" si="1220"/>
        <v/>
      </c>
      <c r="U8529" s="4"/>
      <c r="V8529" t="str">
        <f t="shared" si="1221"/>
        <v/>
      </c>
      <c r="W8529" s="4"/>
      <c r="X8529" t="str">
        <f t="shared" si="1222"/>
        <v/>
      </c>
      <c r="Y8529" s="4"/>
      <c r="Z8529" t="str">
        <f t="shared" si="1223"/>
        <v/>
      </c>
      <c r="AA8529" s="4"/>
    </row>
    <row r="8530" spans="1:27" x14ac:dyDescent="0.3">
      <c r="A8530" s="25" t="s">
        <v>22826</v>
      </c>
      <c r="B8530" s="25" t="s">
        <v>22827</v>
      </c>
      <c r="C8530" s="24" t="s">
        <v>22828</v>
      </c>
      <c r="D8530" s="24" t="s">
        <v>22829</v>
      </c>
      <c r="E8530" s="24" t="s">
        <v>10698</v>
      </c>
      <c r="G8530" t="s">
        <v>22422</v>
      </c>
      <c r="H85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30" t="str">
        <f>IF(ISBLANK(E8530),"",INDEX(UniqueArtist!B:B, MATCH(E8530,UniqueArtist!A:A, 0)))</f>
        <v>Jony Ramirez</v>
      </c>
      <c r="J8530" t="str">
        <f t="shared" si="1215"/>
        <v>Jony Ramirez</v>
      </c>
      <c r="K8530" s="4">
        <v>0.1</v>
      </c>
      <c r="L8530" t="str">
        <f t="shared" si="1216"/>
        <v/>
      </c>
      <c r="N8530" t="str">
        <f t="shared" si="1217"/>
        <v/>
      </c>
      <c r="P8530" t="str">
        <f t="shared" si="1218"/>
        <v/>
      </c>
      <c r="R8530" t="str">
        <f t="shared" si="1219"/>
        <v/>
      </c>
      <c r="T8530" t="str">
        <f t="shared" si="1220"/>
        <v/>
      </c>
      <c r="U8530" s="4"/>
      <c r="V8530" t="str">
        <f t="shared" si="1221"/>
        <v/>
      </c>
      <c r="W8530" s="4"/>
      <c r="X8530" t="str">
        <f t="shared" si="1222"/>
        <v/>
      </c>
      <c r="Y8530" s="4"/>
      <c r="Z8530" t="str">
        <f t="shared" si="1223"/>
        <v/>
      </c>
      <c r="AA8530" s="4"/>
    </row>
    <row r="8531" spans="1:27" x14ac:dyDescent="0.3">
      <c r="A8531" s="25" t="s">
        <v>22830</v>
      </c>
      <c r="B8531" s="25" t="s">
        <v>22831</v>
      </c>
      <c r="C8531" s="24" t="s">
        <v>22832</v>
      </c>
      <c r="D8531" s="24" t="s">
        <v>22833</v>
      </c>
      <c r="E8531" s="24" t="s">
        <v>28</v>
      </c>
      <c r="G8531" t="s">
        <v>22422</v>
      </c>
      <c r="H85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31" t="str">
        <f>IF(ISBLANK(E8531),"",INDEX(UniqueArtist!B:B, MATCH(E8531,UniqueArtist!A:A, 0)))</f>
        <v>Adriana Rios</v>
      </c>
      <c r="J8531" t="str">
        <f t="shared" si="1215"/>
        <v>Adriana Rios</v>
      </c>
      <c r="K8531" s="4">
        <v>0.1</v>
      </c>
      <c r="L8531" t="str">
        <f t="shared" si="1216"/>
        <v/>
      </c>
      <c r="N8531" t="str">
        <f t="shared" si="1217"/>
        <v/>
      </c>
      <c r="P8531" t="str">
        <f t="shared" si="1218"/>
        <v/>
      </c>
      <c r="R8531" t="str">
        <f t="shared" si="1219"/>
        <v/>
      </c>
      <c r="T8531" t="str">
        <f t="shared" si="1220"/>
        <v/>
      </c>
      <c r="U8531" s="4"/>
      <c r="V8531" t="str">
        <f t="shared" si="1221"/>
        <v/>
      </c>
      <c r="W8531" s="4"/>
      <c r="X8531" t="str">
        <f t="shared" si="1222"/>
        <v/>
      </c>
      <c r="Y8531" s="4"/>
      <c r="Z8531" t="str">
        <f t="shared" si="1223"/>
        <v/>
      </c>
      <c r="AA8531" s="4"/>
    </row>
    <row r="8532" spans="1:27" x14ac:dyDescent="0.3">
      <c r="A8532" s="25" t="s">
        <v>22834</v>
      </c>
      <c r="B8532" s="25" t="s">
        <v>22835</v>
      </c>
      <c r="C8532" s="24" t="s">
        <v>22836</v>
      </c>
      <c r="D8532" s="24" t="s">
        <v>22837</v>
      </c>
      <c r="E8532" s="24" t="s">
        <v>10683</v>
      </c>
      <c r="G8532" t="s">
        <v>22422</v>
      </c>
      <c r="H853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532" t="str">
        <f>IF(ISBLANK(E8532),"",INDEX(UniqueArtist!B:B, MATCH(E8532,UniqueArtist!A:A, 0)))</f>
        <v>AfinArte Music</v>
      </c>
      <c r="J8532" t="str">
        <f t="shared" si="1215"/>
        <v>AfinArte Music</v>
      </c>
      <c r="K8532" s="4">
        <v>1</v>
      </c>
      <c r="L8532" t="str">
        <f t="shared" si="1216"/>
        <v/>
      </c>
      <c r="N8532" t="str">
        <f t="shared" si="1217"/>
        <v/>
      </c>
      <c r="P8532" t="str">
        <f t="shared" si="1218"/>
        <v/>
      </c>
      <c r="R8532" t="str">
        <f t="shared" si="1219"/>
        <v/>
      </c>
      <c r="T8532" t="str">
        <f t="shared" si="1220"/>
        <v/>
      </c>
      <c r="U8532" s="4"/>
      <c r="V8532" t="str">
        <f t="shared" si="1221"/>
        <v/>
      </c>
      <c r="W8532" s="4"/>
      <c r="X8532" t="str">
        <f t="shared" si="1222"/>
        <v/>
      </c>
      <c r="Y8532" s="4"/>
      <c r="Z8532" t="str">
        <f t="shared" si="1223"/>
        <v/>
      </c>
      <c r="AA8532" s="4"/>
    </row>
    <row r="8533" spans="1:27" x14ac:dyDescent="0.3">
      <c r="A8533" s="25" t="s">
        <v>22456</v>
      </c>
      <c r="B8533" s="25" t="s">
        <v>22456</v>
      </c>
      <c r="C8533" s="24" t="s">
        <v>10936</v>
      </c>
      <c r="D8533" s="24" t="s">
        <v>22838</v>
      </c>
      <c r="E8533" s="24" t="s">
        <v>5</v>
      </c>
      <c r="G8533" t="s">
        <v>22422</v>
      </c>
      <c r="H853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533" t="str">
        <f>IF(ISBLANK(E8533),"",INDEX(UniqueArtist!B:B, MATCH(E8533,UniqueArtist!A:A, 0)))</f>
        <v>Los Dos Carnales</v>
      </c>
      <c r="J8533" t="str">
        <f t="shared" si="1215"/>
        <v>Los Dos Carnales</v>
      </c>
      <c r="K8533" s="4">
        <v>0.45</v>
      </c>
      <c r="L8533" t="str">
        <f t="shared" si="1216"/>
        <v/>
      </c>
      <c r="N8533" t="str">
        <f t="shared" si="1217"/>
        <v/>
      </c>
      <c r="P8533" t="str">
        <f t="shared" si="1218"/>
        <v/>
      </c>
      <c r="R8533" t="str">
        <f t="shared" si="1219"/>
        <v/>
      </c>
      <c r="T8533" t="str">
        <f t="shared" si="1220"/>
        <v/>
      </c>
      <c r="U8533" s="4"/>
      <c r="V8533" t="str">
        <f t="shared" si="1221"/>
        <v/>
      </c>
      <c r="W8533" s="4"/>
      <c r="X8533" t="str">
        <f t="shared" si="1222"/>
        <v/>
      </c>
      <c r="Y8533" s="4"/>
      <c r="Z8533" t="str">
        <f t="shared" si="1223"/>
        <v/>
      </c>
      <c r="AA8533" s="4"/>
    </row>
    <row r="8534" spans="1:27" x14ac:dyDescent="0.3">
      <c r="A8534" s="25" t="s">
        <v>22839</v>
      </c>
      <c r="B8534" s="25" t="s">
        <v>22840</v>
      </c>
      <c r="C8534" s="24" t="s">
        <v>22841</v>
      </c>
      <c r="D8534" s="24" t="s">
        <v>22842</v>
      </c>
      <c r="E8534" s="24" t="s">
        <v>3</v>
      </c>
      <c r="G8534" t="s">
        <v>22422</v>
      </c>
      <c r="H85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34" t="str">
        <f>IF(ISBLANK(E8534),"",INDEX(UniqueArtist!B:B, MATCH(E8534,UniqueArtist!A:A, 0)))</f>
        <v>Nicolas Garcia</v>
      </c>
      <c r="J8534" t="str">
        <f t="shared" si="1215"/>
        <v>Nicolas Garcia</v>
      </c>
      <c r="K8534" s="4">
        <v>0.1</v>
      </c>
      <c r="L8534" t="str">
        <f t="shared" si="1216"/>
        <v/>
      </c>
      <c r="N8534" t="str">
        <f t="shared" si="1217"/>
        <v/>
      </c>
      <c r="P8534" t="str">
        <f t="shared" si="1218"/>
        <v/>
      </c>
      <c r="R8534" t="str">
        <f t="shared" si="1219"/>
        <v/>
      </c>
      <c r="T8534" t="str">
        <f t="shared" si="1220"/>
        <v/>
      </c>
      <c r="U8534" s="4"/>
      <c r="V8534" t="str">
        <f t="shared" si="1221"/>
        <v/>
      </c>
      <c r="W8534" s="4"/>
      <c r="X8534" t="str">
        <f t="shared" si="1222"/>
        <v/>
      </c>
      <c r="Y8534" s="4"/>
      <c r="Z8534" t="str">
        <f t="shared" si="1223"/>
        <v/>
      </c>
      <c r="AA8534" s="4"/>
    </row>
    <row r="8535" spans="1:27" x14ac:dyDescent="0.3">
      <c r="A8535" s="25" t="s">
        <v>22843</v>
      </c>
      <c r="B8535" s="25" t="s">
        <v>22843</v>
      </c>
      <c r="C8535" s="24" t="s">
        <v>10936</v>
      </c>
      <c r="D8535" s="24" t="s">
        <v>22844</v>
      </c>
      <c r="E8535" s="24" t="s">
        <v>7</v>
      </c>
      <c r="G8535" t="s">
        <v>22422</v>
      </c>
      <c r="H853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535" t="str">
        <f>IF(ISBLANK(E8535),"",INDEX(UniqueArtist!B:B, MATCH(E8535,UniqueArtist!A:A, 0)))</f>
        <v>El Fantasma</v>
      </c>
      <c r="J8535" t="str">
        <f t="shared" si="1215"/>
        <v>El Fantasma</v>
      </c>
      <c r="K8535" s="4">
        <v>0.35</v>
      </c>
      <c r="L8535" t="str">
        <f t="shared" si="1216"/>
        <v/>
      </c>
      <c r="N8535" t="str">
        <f t="shared" si="1217"/>
        <v/>
      </c>
      <c r="P8535" t="str">
        <f t="shared" si="1218"/>
        <v/>
      </c>
      <c r="R8535" t="str">
        <f t="shared" si="1219"/>
        <v/>
      </c>
      <c r="T8535" t="str">
        <f t="shared" si="1220"/>
        <v/>
      </c>
      <c r="U8535" s="4"/>
      <c r="V8535" t="str">
        <f t="shared" si="1221"/>
        <v/>
      </c>
      <c r="W8535" s="4"/>
      <c r="X8535" t="str">
        <f t="shared" si="1222"/>
        <v/>
      </c>
      <c r="Y8535" s="4"/>
      <c r="Z8535" t="str">
        <f t="shared" si="1223"/>
        <v/>
      </c>
      <c r="AA8535" s="4"/>
    </row>
    <row r="8536" spans="1:27" x14ac:dyDescent="0.3">
      <c r="A8536" s="25" t="s">
        <v>22845</v>
      </c>
      <c r="B8536" s="25" t="s">
        <v>22846</v>
      </c>
      <c r="C8536" s="24" t="s">
        <v>22847</v>
      </c>
      <c r="D8536" s="24" t="s">
        <v>22848</v>
      </c>
      <c r="E8536" s="24" t="s">
        <v>10683</v>
      </c>
      <c r="G8536" t="s">
        <v>22422</v>
      </c>
      <c r="H853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536" t="str">
        <f>IF(ISBLANK(E8536),"",INDEX(UniqueArtist!B:B, MATCH(E8536,UniqueArtist!A:A, 0)))</f>
        <v>AfinArte Music</v>
      </c>
      <c r="J8536" t="str">
        <f t="shared" si="1215"/>
        <v>AfinArte Music</v>
      </c>
      <c r="K8536" s="4">
        <v>1</v>
      </c>
      <c r="L8536" t="str">
        <f t="shared" si="1216"/>
        <v/>
      </c>
      <c r="N8536" t="str">
        <f t="shared" si="1217"/>
        <v/>
      </c>
      <c r="P8536" t="str">
        <f t="shared" si="1218"/>
        <v/>
      </c>
      <c r="R8536" t="str">
        <f t="shared" si="1219"/>
        <v/>
      </c>
      <c r="T8536" t="str">
        <f t="shared" si="1220"/>
        <v/>
      </c>
      <c r="U8536" s="4"/>
      <c r="V8536" t="str">
        <f t="shared" si="1221"/>
        <v/>
      </c>
      <c r="W8536" s="4"/>
      <c r="X8536" t="str">
        <f t="shared" si="1222"/>
        <v/>
      </c>
      <c r="Y8536" s="4"/>
      <c r="Z8536" t="str">
        <f t="shared" si="1223"/>
        <v/>
      </c>
      <c r="AA8536" s="4"/>
    </row>
    <row r="8537" spans="1:27" x14ac:dyDescent="0.3">
      <c r="A8537" s="25" t="s">
        <v>22849</v>
      </c>
      <c r="B8537" s="25" t="s">
        <v>22849</v>
      </c>
      <c r="C8537" s="24" t="s">
        <v>10936</v>
      </c>
      <c r="D8537" s="24" t="s">
        <v>21220</v>
      </c>
      <c r="E8537" s="24" t="s">
        <v>5</v>
      </c>
      <c r="G8537" t="s">
        <v>22422</v>
      </c>
      <c r="H853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537" t="str">
        <f>IF(ISBLANK(E8537),"",INDEX(UniqueArtist!B:B, MATCH(E8537,UniqueArtist!A:A, 0)))</f>
        <v>Los Dos Carnales</v>
      </c>
      <c r="J8537" t="str">
        <f t="shared" si="1215"/>
        <v>Los Dos Carnales</v>
      </c>
      <c r="K8537" s="4">
        <v>0.45</v>
      </c>
      <c r="L8537" t="str">
        <f t="shared" si="1216"/>
        <v/>
      </c>
      <c r="N8537" t="str">
        <f t="shared" si="1217"/>
        <v/>
      </c>
      <c r="P8537" t="str">
        <f t="shared" si="1218"/>
        <v/>
      </c>
      <c r="R8537" t="str">
        <f t="shared" si="1219"/>
        <v/>
      </c>
      <c r="T8537" t="str">
        <f t="shared" si="1220"/>
        <v/>
      </c>
      <c r="U8537" s="4"/>
      <c r="V8537" t="str">
        <f t="shared" si="1221"/>
        <v/>
      </c>
      <c r="W8537" s="4"/>
      <c r="X8537" t="str">
        <f t="shared" si="1222"/>
        <v/>
      </c>
      <c r="Y8537" s="4"/>
      <c r="Z8537" t="str">
        <f t="shared" si="1223"/>
        <v/>
      </c>
      <c r="AA8537" s="4"/>
    </row>
    <row r="8538" spans="1:27" x14ac:dyDescent="0.3">
      <c r="A8538" s="25" t="s">
        <v>22850</v>
      </c>
      <c r="B8538" s="25" t="s">
        <v>22851</v>
      </c>
      <c r="C8538" s="24" t="s">
        <v>22852</v>
      </c>
      <c r="D8538" s="24" t="s">
        <v>22853</v>
      </c>
      <c r="E8538" s="24" t="s">
        <v>28</v>
      </c>
      <c r="G8538" t="s">
        <v>22422</v>
      </c>
      <c r="H85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38" t="str">
        <f>IF(ISBLANK(E8538),"",INDEX(UniqueArtist!B:B, MATCH(E8538,UniqueArtist!A:A, 0)))</f>
        <v>Adriana Rios</v>
      </c>
      <c r="J8538" t="str">
        <f t="shared" si="1215"/>
        <v>Adriana Rios</v>
      </c>
      <c r="K8538" s="4">
        <v>0.1</v>
      </c>
      <c r="L8538" t="str">
        <f t="shared" si="1216"/>
        <v/>
      </c>
      <c r="N8538" t="str">
        <f t="shared" si="1217"/>
        <v/>
      </c>
      <c r="P8538" t="str">
        <f t="shared" si="1218"/>
        <v/>
      </c>
      <c r="R8538" t="str">
        <f t="shared" si="1219"/>
        <v/>
      </c>
      <c r="T8538" t="str">
        <f t="shared" si="1220"/>
        <v/>
      </c>
      <c r="U8538" s="4"/>
      <c r="V8538" t="str">
        <f t="shared" si="1221"/>
        <v/>
      </c>
      <c r="W8538" s="4"/>
      <c r="X8538" t="str">
        <f t="shared" si="1222"/>
        <v/>
      </c>
      <c r="Y8538" s="4"/>
      <c r="Z8538" t="str">
        <f t="shared" si="1223"/>
        <v/>
      </c>
      <c r="AA8538" s="4"/>
    </row>
    <row r="8539" spans="1:27" x14ac:dyDescent="0.3">
      <c r="A8539" s="25" t="s">
        <v>22854</v>
      </c>
      <c r="B8539" s="25" t="s">
        <v>22854</v>
      </c>
      <c r="C8539" s="24" t="s">
        <v>10936</v>
      </c>
      <c r="D8539" s="24" t="s">
        <v>22855</v>
      </c>
      <c r="E8539" s="24" t="s">
        <v>10677</v>
      </c>
      <c r="G8539" t="s">
        <v>22422</v>
      </c>
      <c r="H85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39" t="str">
        <f>IF(ISBLANK(E8539),"",INDEX(UniqueArtist!B:B, MATCH(E8539,UniqueArtist!A:A, 0)))</f>
        <v>Los Austeros de Durango</v>
      </c>
      <c r="J8539" t="str">
        <f t="shared" si="1215"/>
        <v>Los Austeros de Durango</v>
      </c>
      <c r="K8539" s="4">
        <v>0.1</v>
      </c>
      <c r="L8539" t="str">
        <f t="shared" si="1216"/>
        <v/>
      </c>
      <c r="N8539" t="str">
        <f t="shared" si="1217"/>
        <v/>
      </c>
      <c r="P8539" t="str">
        <f t="shared" si="1218"/>
        <v/>
      </c>
      <c r="R8539" t="str">
        <f t="shared" si="1219"/>
        <v/>
      </c>
      <c r="T8539" t="str">
        <f t="shared" si="1220"/>
        <v/>
      </c>
      <c r="U8539" s="4"/>
      <c r="V8539" t="str">
        <f t="shared" si="1221"/>
        <v/>
      </c>
      <c r="W8539" s="4"/>
      <c r="X8539" t="str">
        <f t="shared" si="1222"/>
        <v/>
      </c>
      <c r="Y8539" s="4"/>
      <c r="Z8539" t="str">
        <f t="shared" si="1223"/>
        <v/>
      </c>
      <c r="AA8539" s="4"/>
    </row>
    <row r="8540" spans="1:27" x14ac:dyDescent="0.3">
      <c r="A8540" s="25" t="s">
        <v>22856</v>
      </c>
      <c r="B8540" s="25">
        <v>3616841010572</v>
      </c>
      <c r="C8540" s="24" t="s">
        <v>22857</v>
      </c>
      <c r="D8540" s="24" t="s">
        <v>22858</v>
      </c>
      <c r="E8540" s="24" t="s">
        <v>5</v>
      </c>
      <c r="G8540" t="s">
        <v>22422</v>
      </c>
      <c r="H85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40" t="str">
        <f>IF(ISBLANK(E8540),"",INDEX(UniqueArtist!B:B, MATCH(E8540,UniqueArtist!A:A, 0)))</f>
        <v>Los Dos Carnales</v>
      </c>
      <c r="J8540" t="str">
        <f t="shared" si="1215"/>
        <v>Los Dos Carnales</v>
      </c>
      <c r="K8540" s="4">
        <v>0.1</v>
      </c>
      <c r="L8540" t="str">
        <f t="shared" si="1216"/>
        <v/>
      </c>
      <c r="N8540" t="str">
        <f t="shared" si="1217"/>
        <v/>
      </c>
      <c r="P8540" t="str">
        <f t="shared" si="1218"/>
        <v/>
      </c>
      <c r="R8540" t="str">
        <f t="shared" si="1219"/>
        <v/>
      </c>
      <c r="T8540" t="str">
        <f t="shared" si="1220"/>
        <v/>
      </c>
      <c r="U8540" s="4"/>
      <c r="V8540" t="str">
        <f t="shared" si="1221"/>
        <v/>
      </c>
      <c r="W8540" s="4"/>
      <c r="X8540" t="str">
        <f t="shared" si="1222"/>
        <v/>
      </c>
      <c r="Y8540" s="4"/>
      <c r="Z8540" t="str">
        <f t="shared" si="1223"/>
        <v/>
      </c>
      <c r="AA8540" s="4"/>
    </row>
    <row r="8541" spans="1:27" x14ac:dyDescent="0.3">
      <c r="A8541" s="25" t="s">
        <v>22442</v>
      </c>
      <c r="B8541" s="25">
        <v>3617664474619</v>
      </c>
      <c r="C8541" s="24" t="s">
        <v>10936</v>
      </c>
      <c r="D8541" s="24" t="s">
        <v>22859</v>
      </c>
      <c r="E8541" s="24" t="s">
        <v>7</v>
      </c>
      <c r="G8541" t="s">
        <v>22422</v>
      </c>
      <c r="H854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8541" t="str">
        <f>IF(ISBLANK(E8541),"",INDEX(UniqueArtist!B:B, MATCH(E8541,UniqueArtist!A:A, 0)))</f>
        <v>El Fantasma</v>
      </c>
      <c r="J8541" t="str">
        <f t="shared" si="1215"/>
        <v>El Fantasma</v>
      </c>
      <c r="K8541" s="4">
        <v>0.35</v>
      </c>
      <c r="L8541" t="str">
        <f t="shared" si="1216"/>
        <v/>
      </c>
      <c r="N8541" t="str">
        <f t="shared" si="1217"/>
        <v/>
      </c>
      <c r="P8541" t="str">
        <f t="shared" si="1218"/>
        <v/>
      </c>
      <c r="R8541" t="str">
        <f t="shared" si="1219"/>
        <v/>
      </c>
      <c r="T8541" t="str">
        <f t="shared" si="1220"/>
        <v/>
      </c>
      <c r="U8541" s="4"/>
      <c r="V8541" t="str">
        <f t="shared" si="1221"/>
        <v/>
      </c>
      <c r="W8541" s="4"/>
      <c r="X8541" t="str">
        <f t="shared" si="1222"/>
        <v/>
      </c>
      <c r="Y8541" s="4"/>
      <c r="Z8541" t="str">
        <f t="shared" si="1223"/>
        <v/>
      </c>
      <c r="AA8541" s="4"/>
    </row>
    <row r="8542" spans="1:27" x14ac:dyDescent="0.3">
      <c r="A8542" s="25" t="s">
        <v>22860</v>
      </c>
      <c r="B8542" s="25" t="s">
        <v>22860</v>
      </c>
      <c r="C8542" s="24" t="s">
        <v>10936</v>
      </c>
      <c r="D8542" s="24" t="s">
        <v>22861</v>
      </c>
      <c r="E8542" s="24" t="s">
        <v>19</v>
      </c>
      <c r="G8542" t="s">
        <v>22422</v>
      </c>
      <c r="H85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42" t="str">
        <f>IF(ISBLANK(E8542),"",INDEX(UniqueArtist!B:B, MATCH(E8542,UniqueArtist!A:A, 0)))</f>
        <v>Los Dos de Tamaulipas</v>
      </c>
      <c r="J8542" t="str">
        <f t="shared" si="1215"/>
        <v>Los Dos de Tamaulipas</v>
      </c>
      <c r="K8542" s="4">
        <v>0.1</v>
      </c>
      <c r="L8542" t="str">
        <f t="shared" si="1216"/>
        <v/>
      </c>
      <c r="N8542" t="str">
        <f t="shared" si="1217"/>
        <v/>
      </c>
      <c r="P8542" t="str">
        <f t="shared" si="1218"/>
        <v/>
      </c>
      <c r="R8542" t="str">
        <f t="shared" si="1219"/>
        <v/>
      </c>
      <c r="T8542" t="str">
        <f t="shared" si="1220"/>
        <v/>
      </c>
      <c r="U8542" s="4"/>
      <c r="V8542" t="str">
        <f t="shared" si="1221"/>
        <v/>
      </c>
      <c r="W8542" s="4"/>
      <c r="X8542" t="str">
        <f t="shared" si="1222"/>
        <v/>
      </c>
      <c r="Y8542" s="4"/>
      <c r="Z8542" t="str">
        <f t="shared" si="1223"/>
        <v/>
      </c>
      <c r="AA8542" s="4"/>
    </row>
    <row r="8543" spans="1:27" x14ac:dyDescent="0.3">
      <c r="A8543" s="25" t="s">
        <v>22862</v>
      </c>
      <c r="B8543" s="25" t="s">
        <v>22863</v>
      </c>
      <c r="C8543" s="24" t="s">
        <v>22864</v>
      </c>
      <c r="D8543" s="24" t="s">
        <v>22865</v>
      </c>
      <c r="E8543" s="24" t="s">
        <v>22866</v>
      </c>
      <c r="G8543" t="s">
        <v>22422</v>
      </c>
      <c r="H854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543" t="str">
        <f>IF(ISBLANK(E8543),"",INDEX(UniqueArtist!B:B, MATCH(E8543,UniqueArtist!A:A, 0)))</f>
        <v>AfinArte Music</v>
      </c>
      <c r="J8543" t="str">
        <f t="shared" si="1215"/>
        <v>AfinArte Music</v>
      </c>
      <c r="K8543" s="4">
        <v>1</v>
      </c>
      <c r="L8543" t="str">
        <f t="shared" si="1216"/>
        <v/>
      </c>
      <c r="N8543" t="str">
        <f t="shared" si="1217"/>
        <v/>
      </c>
      <c r="P8543" t="str">
        <f t="shared" si="1218"/>
        <v/>
      </c>
      <c r="R8543" t="str">
        <f t="shared" si="1219"/>
        <v/>
      </c>
      <c r="T8543" t="str">
        <f t="shared" si="1220"/>
        <v/>
      </c>
      <c r="U8543" s="4"/>
      <c r="V8543" t="str">
        <f t="shared" si="1221"/>
        <v/>
      </c>
      <c r="W8543" s="4"/>
      <c r="X8543" t="str">
        <f t="shared" si="1222"/>
        <v/>
      </c>
      <c r="Y8543" s="4"/>
      <c r="Z8543" t="str">
        <f t="shared" si="1223"/>
        <v/>
      </c>
      <c r="AA8543" s="4"/>
    </row>
    <row r="8544" spans="1:27" ht="31.2" x14ac:dyDescent="0.3">
      <c r="A8544" s="12" t="s">
        <v>22867</v>
      </c>
      <c r="B8544" s="11">
        <v>3617666313374</v>
      </c>
      <c r="C8544" s="11" t="s">
        <v>23099</v>
      </c>
      <c r="D8544" s="11" t="s">
        <v>23325</v>
      </c>
      <c r="E8544" s="11" t="s">
        <v>23537</v>
      </c>
      <c r="G8544" t="s">
        <v>22422</v>
      </c>
      <c r="H85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44" s="11" t="s">
        <v>23537</v>
      </c>
      <c r="J8544" t="str">
        <f t="shared" ref="J8544:J8606" si="1224">IFERROR(TRIM(LEFT(I8544, IFERROR(FIND(",", I8544)-1, LEN(I8544)))), "")</f>
        <v>Jr Salazar</v>
      </c>
      <c r="K8544" s="4">
        <v>3.3399999999999999E-2</v>
      </c>
      <c r="L8544" t="str">
        <f t="shared" ref="L8544:L8606" si="1225">IFERROR(TRIM(MID(I8544, FIND(",", I8544) + 1, IFERROR(FIND(",", I8544, FIND(",", I8544) + 1) - FIND(",", I8544) - 1, LEN(I8544)))), "")</f>
        <v>Toño Lizarraga</v>
      </c>
      <c r="M8544" s="4">
        <v>3.3300000000000003E-2</v>
      </c>
      <c r="N8544" t="str">
        <f t="shared" ref="N8544:N8606" si="1226">IFERROR(TRIM(MID(I8544, FIND(",", I8544, FIND(",", I8544) + 1) + 1, IFERROR(FIND(",", I8544, FIND(",", I8544, FIND(",", I8544) + 1) + 1) - FIND(",", I8544, FIND(",", I8544) + 1) - 1, LEN(I8544)))), "")</f>
        <v>Claudio Alcaraz</v>
      </c>
      <c r="O8544" s="4">
        <v>3.3300000000000003E-2</v>
      </c>
      <c r="P8544" t="str">
        <f t="shared" ref="P8544:P8606" si="1227">IFERROR(TRIM(MID(I8544, FIND(",", I8544, FIND(",", I8544, FIND(",", I8544) + 1) + 1) + 1, IFERROR(FIND(",", I8544, FIND(",", I8544, FIND(",", I8544, FIND(",", I8544) + 1) + 1) + 1) - FIND(",", I8544, FIND(",", I8544, FIND(",", I8544) + 1) + 1) - 1, LEN(I8544)))), "")</f>
        <v/>
      </c>
      <c r="R8544" t="str">
        <f t="shared" ref="R8544:R8606" si="1228">IFERROR(TRIM(MID(I8544, FIND(",", I8544, FIND(",", I8544, FIND(",", I8544, FIND(",", I8544) + 1) + 1) + 1) + 1, IFERROR(FIND(",", I8544, FIND(",", I8544, FIND(",", I8544, FIND(",", I8544, FIND(",", I8544) + 1) + 1) + 1) + 1) - FIND(",", I8544, FIND(",", I8544, FIND(",", I8544, FIND(",", I8544) + 1) + 1) + 1) - 1, LEN(I8544)))), "")</f>
        <v/>
      </c>
      <c r="T8544" t="str">
        <f t="shared" ref="T8544:T8606" si="1229">IFERROR(TRIM(MID(I8544, FIND(",", I8544, FIND(",", I8544, FIND(",", I8544, FIND(",", I8544, FIND(",", I8544, FIND(",", I8544) + 1) + 1) + 1) + 1) + 1) + 1, IFERROR(FIND(",", I8544, FIND(",", I8544, FIND(",", I8544, FIND(",", I8544, FIND(",", I8544, FIND(",", I8544) + 1) + 1) + 1) + 1) + 1) - FIND(",", I8544, FIND(",", I8544, FIND(",", I8544, FIND(",", I8544, FIND(",", I8544) + 1) + 1) + 1) + 1) - 1, LEN(I8544)))), "")</f>
        <v/>
      </c>
      <c r="U8544" s="4"/>
      <c r="V8544" t="str">
        <f t="shared" ref="V8544:V8606" si="1230">IFERROR(TRIM(MID(I8544, FIND(",", I8544, FIND(",", I8544, FIND(",", I8544, FIND(",", I8544, FIND(",", I8544, FIND(",", I8544, FIND(",", I8544) + 1) + 1) + 1) + 1) + 1) + 1) + 1, IFERROR(FIND(",", I8544, FIND(",", I8544, FIND(",", I8544, FIND(",", I8544, FIND(",", I8544, FIND(",", I8544, FIND(",", I8544) + 1) + 1) + 1) + 1) + 1) + 1) - FIND(",", I8544, FIND(",", I8544, FIND(",", I8544, FIND(",", I8544, FIND(",", I8544, FIND(",", I8544) + 1) + 1) + 1) + 1) + 1) - 1, LEN(I8544)))), "")</f>
        <v/>
      </c>
      <c r="W8544" s="4"/>
      <c r="X8544" t="str">
        <f t="shared" ref="X8544:X8606" si="1231">IFERROR(TRIM(MID(I8544, FIND(",", I8544, FIND(",", I8544, FIND(",", I8544, FIND(",", I8544, FIND(",", I8544, FIND(",", I8544, FIND(",", I8544, FIND(",", I8544) + 1) + 1) + 1) + 1) + 1) + 1) + 1) + 1, IFERROR(FIND(",", I8544, FIND(",", I8544, FIND(",", I8544, FIND(",", I8544, FIND(",", I8544, FIND(",", I8544, FIND(",", I8544, FIND(",", I8544) + 1) + 1) + 1) + 1) + 1) + 1) + 1) - FIND(",", I8544, FIND(",", I8544, FIND(",", I8544, FIND(",", I8544, FIND(",", I8544, FIND(",", I8544, FIND(",", I8544) + 1) + 1) + 1) + 1) + 1) + 1) - 1, LEN(I8544)))), "")</f>
        <v/>
      </c>
      <c r="Y8544" s="4"/>
      <c r="Z8544" t="str">
        <f t="shared" ref="Z8544:Z8606" si="1232">IFERROR(TRIM(MID(I8544, FIND(",", I8544, FIND(",", I8544, FIND(",", I8544, FIND(",", I8544, FIND(",", I8544, FIND(",", I8544, FIND(",", I8544, FIND(",", I8544, FIND(",", I8544) + 1) + 1) + 1) + 1) + 1) + 1) + 1) + 1) + 1, IFERROR(FIND(",", I8544, FIND(",", I8544, FIND(",", I8544, FIND(",", I8544, FIND(",", I8544, FIND(",", I8544, FIND(",", I8544, FIND(",", I8544, FIND(",", I8544) + 1) + 1) + 1) + 1) + 1) + 1) + 1) + 1) - FIND(",", I8544, FIND(",", I8544, FIND(",", I8544, FIND(",", I8544, FIND(",", I8544, FIND(",", I8544, FIND(",", I8544, FIND(",", I8544) + 1) + 1) + 1) + 1) + 1) + 1) + 1) - 1, LEN(I8544)))), "")</f>
        <v/>
      </c>
      <c r="AA8544" s="4"/>
    </row>
    <row r="8545" spans="1:27" ht="31.2" x14ac:dyDescent="0.3">
      <c r="A8545" s="12" t="s">
        <v>22868</v>
      </c>
      <c r="B8545" s="11">
        <v>3617665330334</v>
      </c>
      <c r="C8545" s="11" t="s">
        <v>23100</v>
      </c>
      <c r="D8545" s="11" t="s">
        <v>23326</v>
      </c>
      <c r="E8545" s="11" t="s">
        <v>23537</v>
      </c>
      <c r="G8545" t="s">
        <v>22422</v>
      </c>
      <c r="H8545" s="4">
        <f>100%-SUM(CatalogTable[[#This Row],[Artist 1 %]],CatalogTable[[#This Row],[Artist 2 %]],CatalogTable[[#This Row],[Artist 3 %]],CatalogTable[[#This Row],[Artist 4 %]],CatalogTable[[#This Row],[Artist 5 %]],CatalogTable[[#This Row],[Artist 6 %]],CatalogTable[[#This Row],[Artist 7 %]],CatalogTable[[#This Row],[Artist 8 %]],CatalogTable[[#This Row],[Artist 9%]])</f>
        <v>-2.3967000000000001</v>
      </c>
      <c r="I8545" s="11" t="s">
        <v>23537</v>
      </c>
      <c r="J8545" t="str">
        <f t="shared" si="1224"/>
        <v>Jr Salazar</v>
      </c>
      <c r="K8545" s="4">
        <v>3.3399999999999999E-2</v>
      </c>
      <c r="L8545" t="str">
        <f t="shared" si="1225"/>
        <v>Toño Lizarraga</v>
      </c>
      <c r="M8545" s="4">
        <v>3.3300000000000003E-2</v>
      </c>
      <c r="N8545" t="str">
        <f t="shared" si="1226"/>
        <v>Claudio Alcaraz</v>
      </c>
      <c r="O8545" s="4">
        <v>3.33</v>
      </c>
      <c r="P8545" t="str">
        <f t="shared" si="1227"/>
        <v/>
      </c>
      <c r="R8545" t="str">
        <f t="shared" si="1228"/>
        <v/>
      </c>
      <c r="T8545" t="str">
        <f t="shared" si="1229"/>
        <v/>
      </c>
      <c r="U8545" s="4"/>
      <c r="V8545" t="str">
        <f t="shared" si="1230"/>
        <v/>
      </c>
      <c r="W8545" s="4"/>
      <c r="X8545" t="str">
        <f t="shared" si="1231"/>
        <v/>
      </c>
      <c r="Y8545" s="4"/>
      <c r="Z8545" t="str">
        <f t="shared" si="1232"/>
        <v/>
      </c>
      <c r="AA8545" s="4"/>
    </row>
    <row r="8546" spans="1:27" x14ac:dyDescent="0.3">
      <c r="A8546" s="12" t="s">
        <v>22869</v>
      </c>
      <c r="B8546" s="11">
        <v>3617666414958</v>
      </c>
      <c r="C8546" s="11" t="s">
        <v>23101</v>
      </c>
      <c r="D8546" s="11" t="s">
        <v>23327</v>
      </c>
      <c r="E8546" s="11" t="s">
        <v>5</v>
      </c>
      <c r="G8546" t="s">
        <v>22422</v>
      </c>
      <c r="H854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546" t="str">
        <f>IF(ISBLANK(E8546),"",INDEX(UniqueArtist!B:B, MATCH(E8546,UniqueArtist!A:A, 0)))</f>
        <v>Los Dos Carnales</v>
      </c>
      <c r="J8546" t="str">
        <f t="shared" si="1224"/>
        <v>Los Dos Carnales</v>
      </c>
      <c r="K8546" s="4">
        <v>0.45</v>
      </c>
      <c r="L8546" t="str">
        <f t="shared" si="1225"/>
        <v/>
      </c>
      <c r="N8546" t="str">
        <f t="shared" si="1226"/>
        <v/>
      </c>
      <c r="P8546" t="str">
        <f t="shared" si="1227"/>
        <v/>
      </c>
      <c r="R8546" t="str">
        <f t="shared" si="1228"/>
        <v/>
      </c>
      <c r="T8546" t="str">
        <f t="shared" si="1229"/>
        <v/>
      </c>
      <c r="U8546" s="4"/>
      <c r="V8546" t="str">
        <f t="shared" si="1230"/>
        <v/>
      </c>
      <c r="W8546" s="4"/>
      <c r="X8546" t="str">
        <f t="shared" si="1231"/>
        <v/>
      </c>
      <c r="Y8546" s="4"/>
      <c r="Z8546" t="str">
        <f t="shared" si="1232"/>
        <v/>
      </c>
      <c r="AA8546" s="4"/>
    </row>
    <row r="8547" spans="1:27" ht="31.2" x14ac:dyDescent="0.3">
      <c r="A8547" s="12" t="s">
        <v>22870</v>
      </c>
      <c r="B8547" s="11">
        <v>3617666921883</v>
      </c>
      <c r="C8547" s="11" t="s">
        <v>23102</v>
      </c>
      <c r="D8547" s="11" t="s">
        <v>23328</v>
      </c>
      <c r="E8547" s="11" t="s">
        <v>5</v>
      </c>
      <c r="G8547" t="s">
        <v>22422</v>
      </c>
      <c r="H854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547" t="str">
        <f>IF(ISBLANK(E8547),"",INDEX(UniqueArtist!B:B, MATCH(E8547,UniqueArtist!A:A, 0)))</f>
        <v>Los Dos Carnales</v>
      </c>
      <c r="J8547" t="str">
        <f t="shared" si="1224"/>
        <v>Los Dos Carnales</v>
      </c>
      <c r="K8547" s="4">
        <v>0.45</v>
      </c>
      <c r="L8547" t="str">
        <f t="shared" si="1225"/>
        <v/>
      </c>
      <c r="N8547" t="str">
        <f t="shared" si="1226"/>
        <v/>
      </c>
      <c r="P8547" t="str">
        <f t="shared" si="1227"/>
        <v/>
      </c>
      <c r="R8547" t="str">
        <f t="shared" si="1228"/>
        <v/>
      </c>
      <c r="T8547" t="str">
        <f t="shared" si="1229"/>
        <v/>
      </c>
      <c r="U8547" s="4"/>
      <c r="V8547" t="str">
        <f t="shared" si="1230"/>
        <v/>
      </c>
      <c r="W8547" s="4"/>
      <c r="X8547" t="str">
        <f t="shared" si="1231"/>
        <v/>
      </c>
      <c r="Y8547" s="4"/>
      <c r="Z8547" t="str">
        <f t="shared" si="1232"/>
        <v/>
      </c>
      <c r="AA8547" s="4"/>
    </row>
    <row r="8548" spans="1:27" x14ac:dyDescent="0.3">
      <c r="A8548" s="12" t="s">
        <v>22871</v>
      </c>
      <c r="B8548" s="11">
        <v>3617666290507</v>
      </c>
      <c r="C8548" s="11" t="s">
        <v>23103</v>
      </c>
      <c r="D8548" s="11" t="s">
        <v>23329</v>
      </c>
      <c r="E8548" s="11" t="s">
        <v>5</v>
      </c>
      <c r="G8548" t="s">
        <v>22422</v>
      </c>
      <c r="H854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548" t="str">
        <f>IF(ISBLANK(E8548),"",INDEX(UniqueArtist!B:B, MATCH(E8548,UniqueArtist!A:A, 0)))</f>
        <v>Los Dos Carnales</v>
      </c>
      <c r="J8548" t="str">
        <f t="shared" si="1224"/>
        <v>Los Dos Carnales</v>
      </c>
      <c r="K8548" s="4">
        <v>0.45</v>
      </c>
      <c r="L8548" t="str">
        <f t="shared" si="1225"/>
        <v/>
      </c>
      <c r="N8548" t="str">
        <f t="shared" si="1226"/>
        <v/>
      </c>
      <c r="P8548" t="str">
        <f t="shared" si="1227"/>
        <v/>
      </c>
      <c r="R8548" t="str">
        <f t="shared" si="1228"/>
        <v/>
      </c>
      <c r="T8548" t="str">
        <f t="shared" si="1229"/>
        <v/>
      </c>
      <c r="U8548" s="4"/>
      <c r="V8548" t="str">
        <f t="shared" si="1230"/>
        <v/>
      </c>
      <c r="W8548" s="4"/>
      <c r="X8548" t="str">
        <f t="shared" si="1231"/>
        <v/>
      </c>
      <c r="Y8548" s="4"/>
      <c r="Z8548" t="str">
        <f t="shared" si="1232"/>
        <v/>
      </c>
      <c r="AA8548" s="4"/>
    </row>
    <row r="8549" spans="1:27" ht="31.2" x14ac:dyDescent="0.3">
      <c r="A8549" s="12" t="s">
        <v>22872</v>
      </c>
      <c r="B8549" s="11">
        <v>3617666219287</v>
      </c>
      <c r="C8549" s="11" t="s">
        <v>23104</v>
      </c>
      <c r="D8549" s="11" t="s">
        <v>23330</v>
      </c>
      <c r="E8549" s="11" t="s">
        <v>53</v>
      </c>
      <c r="G8549" t="s">
        <v>22422</v>
      </c>
      <c r="H854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549" t="str">
        <f>IF(ISBLANK(E8549),"",INDEX(UniqueArtist!B:B, MATCH(E8549,UniqueArtist!A:A, 0)))</f>
        <v>Gerardo Diaz</v>
      </c>
      <c r="J8549" t="str">
        <f t="shared" si="1224"/>
        <v>Gerardo Diaz</v>
      </c>
      <c r="K8549" s="4">
        <v>0.45</v>
      </c>
      <c r="L8549" t="str">
        <f t="shared" si="1225"/>
        <v/>
      </c>
      <c r="N8549" t="str">
        <f t="shared" si="1226"/>
        <v/>
      </c>
      <c r="P8549" t="str">
        <f t="shared" si="1227"/>
        <v/>
      </c>
      <c r="R8549" t="str">
        <f t="shared" si="1228"/>
        <v/>
      </c>
      <c r="T8549" t="str">
        <f t="shared" si="1229"/>
        <v/>
      </c>
      <c r="U8549" s="4"/>
      <c r="V8549" t="str">
        <f t="shared" si="1230"/>
        <v/>
      </c>
      <c r="W8549" s="4"/>
      <c r="X8549" t="str">
        <f t="shared" si="1231"/>
        <v/>
      </c>
      <c r="Y8549" s="4"/>
      <c r="Z8549" t="str">
        <f t="shared" si="1232"/>
        <v/>
      </c>
      <c r="AA8549" s="4"/>
    </row>
    <row r="8550" spans="1:27" x14ac:dyDescent="0.3">
      <c r="A8550" s="12" t="s">
        <v>22873</v>
      </c>
      <c r="B8550" s="11">
        <v>3617665954479</v>
      </c>
      <c r="C8550" s="11" t="s">
        <v>23105</v>
      </c>
      <c r="D8550" s="11" t="s">
        <v>23331</v>
      </c>
      <c r="E8550" s="11" t="s">
        <v>20549</v>
      </c>
      <c r="G8550" t="s">
        <v>22422</v>
      </c>
      <c r="H85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50" t="str">
        <f>IF(ISBLANK(E8550),"",INDEX(UniqueArtist!B:B, MATCH(E8550,UniqueArtist!A:A, 0)))</f>
        <v>Clave H3</v>
      </c>
      <c r="J8550" t="str">
        <f t="shared" si="1224"/>
        <v>Clave H3</v>
      </c>
      <c r="K8550" s="4">
        <v>0.1</v>
      </c>
      <c r="L8550" t="str">
        <f t="shared" si="1225"/>
        <v/>
      </c>
      <c r="N8550" t="str">
        <f t="shared" si="1226"/>
        <v/>
      </c>
      <c r="P8550" t="str">
        <f t="shared" si="1227"/>
        <v/>
      </c>
      <c r="R8550" t="str">
        <f t="shared" si="1228"/>
        <v/>
      </c>
      <c r="T8550" t="str">
        <f t="shared" si="1229"/>
        <v/>
      </c>
      <c r="U8550" s="4"/>
      <c r="V8550" t="str">
        <f t="shared" si="1230"/>
        <v/>
      </c>
      <c r="W8550" s="4"/>
      <c r="X8550" t="str">
        <f t="shared" si="1231"/>
        <v/>
      </c>
      <c r="Y8550" s="4"/>
      <c r="Z8550" t="str">
        <f t="shared" si="1232"/>
        <v/>
      </c>
      <c r="AA8550" s="4"/>
    </row>
    <row r="8551" spans="1:27" x14ac:dyDescent="0.3">
      <c r="A8551" s="12" t="s">
        <v>22874</v>
      </c>
      <c r="B8551" s="11">
        <v>3617665024745</v>
      </c>
      <c r="C8551" s="11" t="s">
        <v>23106</v>
      </c>
      <c r="D8551" s="11" t="s">
        <v>23332</v>
      </c>
      <c r="E8551" s="11" t="s">
        <v>20549</v>
      </c>
      <c r="G8551" t="s">
        <v>22422</v>
      </c>
      <c r="H85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51" t="str">
        <f>IF(ISBLANK(E8551),"",INDEX(UniqueArtist!B:B, MATCH(E8551,UniqueArtist!A:A, 0)))</f>
        <v>Clave H3</v>
      </c>
      <c r="J8551" t="str">
        <f t="shared" si="1224"/>
        <v>Clave H3</v>
      </c>
      <c r="K8551" s="4">
        <v>0.1</v>
      </c>
      <c r="L8551" t="str">
        <f t="shared" si="1225"/>
        <v/>
      </c>
      <c r="N8551" t="str">
        <f t="shared" si="1226"/>
        <v/>
      </c>
      <c r="P8551" t="str">
        <f t="shared" si="1227"/>
        <v/>
      </c>
      <c r="R8551" t="str">
        <f t="shared" si="1228"/>
        <v/>
      </c>
      <c r="T8551" t="str">
        <f t="shared" si="1229"/>
        <v/>
      </c>
      <c r="U8551" s="4"/>
      <c r="V8551" t="str">
        <f t="shared" si="1230"/>
        <v/>
      </c>
      <c r="W8551" s="4"/>
      <c r="X8551" t="str">
        <f t="shared" si="1231"/>
        <v/>
      </c>
      <c r="Y8551" s="4"/>
      <c r="Z8551" t="str">
        <f t="shared" si="1232"/>
        <v/>
      </c>
      <c r="AA8551" s="4"/>
    </row>
    <row r="8552" spans="1:27" x14ac:dyDescent="0.3">
      <c r="A8552" s="12" t="s">
        <v>22875</v>
      </c>
      <c r="B8552" s="11">
        <v>3617666872451</v>
      </c>
      <c r="C8552" s="11" t="s">
        <v>23107</v>
      </c>
      <c r="D8552" s="11" t="s">
        <v>23333</v>
      </c>
      <c r="E8552" s="11" t="s">
        <v>10698</v>
      </c>
      <c r="G8552" t="s">
        <v>22422</v>
      </c>
      <c r="H85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52" t="str">
        <f>IF(ISBLANK(E8552),"",INDEX(UniqueArtist!B:B, MATCH(E8552,UniqueArtist!A:A, 0)))</f>
        <v>Jony Ramirez</v>
      </c>
      <c r="J8552" t="str">
        <f t="shared" si="1224"/>
        <v>Jony Ramirez</v>
      </c>
      <c r="K8552" s="4">
        <v>0.1</v>
      </c>
      <c r="L8552" t="str">
        <f t="shared" si="1225"/>
        <v/>
      </c>
      <c r="N8552" t="str">
        <f t="shared" si="1226"/>
        <v/>
      </c>
      <c r="P8552" t="str">
        <f t="shared" si="1227"/>
        <v/>
      </c>
      <c r="R8552" t="str">
        <f t="shared" si="1228"/>
        <v/>
      </c>
      <c r="T8552" t="str">
        <f t="shared" si="1229"/>
        <v/>
      </c>
      <c r="U8552" s="4"/>
      <c r="V8552" t="str">
        <f t="shared" si="1230"/>
        <v/>
      </c>
      <c r="W8552" s="4"/>
      <c r="X8552" t="str">
        <f t="shared" si="1231"/>
        <v/>
      </c>
      <c r="Y8552" s="4"/>
      <c r="Z8552" t="str">
        <f t="shared" si="1232"/>
        <v/>
      </c>
      <c r="AA8552" s="4"/>
    </row>
    <row r="8553" spans="1:27" x14ac:dyDescent="0.3">
      <c r="A8553" s="12" t="s">
        <v>22876</v>
      </c>
      <c r="B8553" s="11">
        <v>3617665544908</v>
      </c>
      <c r="C8553" s="11" t="s">
        <v>23108</v>
      </c>
      <c r="D8553" s="11" t="s">
        <v>23334</v>
      </c>
      <c r="E8553" s="11" t="s">
        <v>21709</v>
      </c>
      <c r="G8553" t="s">
        <v>22422</v>
      </c>
      <c r="H85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53" t="str">
        <f>IF(ISBLANK(E8553),"",INDEX(UniqueArtist!B:B, MATCH(E8553,UniqueArtist!A:A, 0)))</f>
        <v>Cristian Ciriaco</v>
      </c>
      <c r="J8553" t="str">
        <f t="shared" si="1224"/>
        <v>Cristian Ciriaco</v>
      </c>
      <c r="K8553" s="4">
        <v>0.1</v>
      </c>
      <c r="L8553" t="str">
        <f t="shared" si="1225"/>
        <v/>
      </c>
      <c r="N8553" t="str">
        <f t="shared" si="1226"/>
        <v/>
      </c>
      <c r="P8553" t="str">
        <f t="shared" si="1227"/>
        <v/>
      </c>
      <c r="R8553" t="str">
        <f t="shared" si="1228"/>
        <v/>
      </c>
      <c r="T8553" t="str">
        <f t="shared" si="1229"/>
        <v/>
      </c>
      <c r="U8553" s="4"/>
      <c r="V8553" t="str">
        <f t="shared" si="1230"/>
        <v/>
      </c>
      <c r="W8553" s="4"/>
      <c r="X8553" t="str">
        <f t="shared" si="1231"/>
        <v/>
      </c>
      <c r="Y8553" s="4"/>
      <c r="Z8553" t="str">
        <f t="shared" si="1232"/>
        <v/>
      </c>
      <c r="AA8553" s="4"/>
    </row>
    <row r="8554" spans="1:27" x14ac:dyDescent="0.3">
      <c r="A8554" s="12" t="s">
        <v>22877</v>
      </c>
      <c r="B8554" s="11">
        <v>3617666313787</v>
      </c>
      <c r="C8554" s="11" t="s">
        <v>23109</v>
      </c>
      <c r="D8554" s="11" t="s">
        <v>23335</v>
      </c>
      <c r="E8554" s="11" t="s">
        <v>21709</v>
      </c>
      <c r="G8554" t="s">
        <v>22422</v>
      </c>
      <c r="H85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54" t="str">
        <f>IF(ISBLANK(E8554),"",INDEX(UniqueArtist!B:B, MATCH(E8554,UniqueArtist!A:A, 0)))</f>
        <v>Cristian Ciriaco</v>
      </c>
      <c r="J8554" t="str">
        <f t="shared" si="1224"/>
        <v>Cristian Ciriaco</v>
      </c>
      <c r="K8554" s="4">
        <v>0.1</v>
      </c>
      <c r="L8554" t="str">
        <f t="shared" si="1225"/>
        <v/>
      </c>
      <c r="N8554" t="str">
        <f t="shared" si="1226"/>
        <v/>
      </c>
      <c r="P8554" t="str">
        <f t="shared" si="1227"/>
        <v/>
      </c>
      <c r="R8554" t="str">
        <f t="shared" si="1228"/>
        <v/>
      </c>
      <c r="T8554" t="str">
        <f t="shared" si="1229"/>
        <v/>
      </c>
      <c r="U8554" s="4"/>
      <c r="V8554" t="str">
        <f t="shared" si="1230"/>
        <v/>
      </c>
      <c r="W8554" s="4"/>
      <c r="X8554" t="str">
        <f t="shared" si="1231"/>
        <v/>
      </c>
      <c r="Y8554" s="4"/>
      <c r="Z8554" t="str">
        <f t="shared" si="1232"/>
        <v/>
      </c>
      <c r="AA8554" s="4"/>
    </row>
    <row r="8555" spans="1:27" x14ac:dyDescent="0.3">
      <c r="A8555" s="12" t="s">
        <v>22878</v>
      </c>
      <c r="B8555" s="11">
        <v>3617666587324</v>
      </c>
      <c r="C8555" s="11" t="s">
        <v>23110</v>
      </c>
      <c r="D8555" s="11" t="s">
        <v>23336</v>
      </c>
      <c r="E8555" s="11" t="s">
        <v>36</v>
      </c>
      <c r="G8555" t="s">
        <v>22422</v>
      </c>
      <c r="H85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55" t="str">
        <f>IF(ISBLANK(E8555),"",INDEX(UniqueArtist!B:B, MATCH(E8555,UniqueArtist!A:A, 0)))</f>
        <v>Irene Del Rosario</v>
      </c>
      <c r="J8555" t="str">
        <f t="shared" si="1224"/>
        <v>Irene Del Rosario</v>
      </c>
      <c r="K8555" s="4">
        <v>0.1</v>
      </c>
      <c r="L8555" t="str">
        <f t="shared" si="1225"/>
        <v/>
      </c>
      <c r="N8555" t="str">
        <f t="shared" si="1226"/>
        <v/>
      </c>
      <c r="P8555" t="str">
        <f t="shared" si="1227"/>
        <v/>
      </c>
      <c r="R8555" t="str">
        <f t="shared" si="1228"/>
        <v/>
      </c>
      <c r="T8555" t="str">
        <f t="shared" si="1229"/>
        <v/>
      </c>
      <c r="U8555" s="4"/>
      <c r="V8555" t="str">
        <f t="shared" si="1230"/>
        <v/>
      </c>
      <c r="W8555" s="4"/>
      <c r="X8555" t="str">
        <f t="shared" si="1231"/>
        <v/>
      </c>
      <c r="Y8555" s="4"/>
      <c r="Z8555" t="str">
        <f t="shared" si="1232"/>
        <v/>
      </c>
      <c r="AA8555" s="4"/>
    </row>
    <row r="8556" spans="1:27" x14ac:dyDescent="0.3">
      <c r="A8556" s="12" t="s">
        <v>22879</v>
      </c>
      <c r="B8556" s="11">
        <v>3617665462400</v>
      </c>
      <c r="C8556" s="11" t="s">
        <v>23111</v>
      </c>
      <c r="D8556" s="11" t="s">
        <v>23337</v>
      </c>
      <c r="E8556" s="11" t="s">
        <v>36</v>
      </c>
      <c r="G8556" t="s">
        <v>22422</v>
      </c>
      <c r="H85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56" t="str">
        <f>IF(ISBLANK(E8556),"",INDEX(UniqueArtist!B:B, MATCH(E8556,UniqueArtist!A:A, 0)))</f>
        <v>Irene Del Rosario</v>
      </c>
      <c r="J8556" t="str">
        <f t="shared" si="1224"/>
        <v>Irene Del Rosario</v>
      </c>
      <c r="K8556" s="4">
        <v>0.1</v>
      </c>
      <c r="L8556" t="str">
        <f t="shared" si="1225"/>
        <v/>
      </c>
      <c r="N8556" t="str">
        <f t="shared" si="1226"/>
        <v/>
      </c>
      <c r="P8556" t="str">
        <f t="shared" si="1227"/>
        <v/>
      </c>
      <c r="R8556" t="str">
        <f t="shared" si="1228"/>
        <v/>
      </c>
      <c r="T8556" t="str">
        <f t="shared" si="1229"/>
        <v/>
      </c>
      <c r="U8556" s="4"/>
      <c r="V8556" t="str">
        <f t="shared" si="1230"/>
        <v/>
      </c>
      <c r="W8556" s="4"/>
      <c r="X8556" t="str">
        <f t="shared" si="1231"/>
        <v/>
      </c>
      <c r="Y8556" s="4"/>
      <c r="Z8556" t="str">
        <f t="shared" si="1232"/>
        <v/>
      </c>
      <c r="AA8556" s="4"/>
    </row>
    <row r="8557" spans="1:27" x14ac:dyDescent="0.3">
      <c r="A8557" s="12" t="s">
        <v>22880</v>
      </c>
      <c r="B8557" s="11">
        <v>3617666506196</v>
      </c>
      <c r="C8557" s="11" t="s">
        <v>23112</v>
      </c>
      <c r="D8557" s="11" t="s">
        <v>23338</v>
      </c>
      <c r="E8557" s="11" t="s">
        <v>10685</v>
      </c>
      <c r="G8557" t="s">
        <v>22422</v>
      </c>
      <c r="H855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557" t="str">
        <f>IF(ISBLANK(E8557),"",INDEX(UniqueArtist!B:B, MATCH(E8557,UniqueArtist!A:A, 0)))</f>
        <v>Gerardo Diaz</v>
      </c>
      <c r="J8557" t="str">
        <f t="shared" si="1224"/>
        <v>Gerardo Diaz</v>
      </c>
      <c r="K8557" s="4">
        <v>0.45</v>
      </c>
      <c r="L8557" t="str">
        <f t="shared" si="1225"/>
        <v/>
      </c>
      <c r="N8557" t="str">
        <f t="shared" si="1226"/>
        <v/>
      </c>
      <c r="P8557" t="str">
        <f t="shared" si="1227"/>
        <v/>
      </c>
      <c r="R8557" t="str">
        <f t="shared" si="1228"/>
        <v/>
      </c>
      <c r="T8557" t="str">
        <f t="shared" si="1229"/>
        <v/>
      </c>
      <c r="U8557" s="4"/>
      <c r="V8557" t="str">
        <f t="shared" si="1230"/>
        <v/>
      </c>
      <c r="W8557" s="4"/>
      <c r="X8557" t="str">
        <f t="shared" si="1231"/>
        <v/>
      </c>
      <c r="Y8557" s="4"/>
      <c r="Z8557" t="str">
        <f t="shared" si="1232"/>
        <v/>
      </c>
      <c r="AA8557" s="4"/>
    </row>
    <row r="8558" spans="1:27" ht="31.2" x14ac:dyDescent="0.3">
      <c r="A8558" s="12" t="s">
        <v>22881</v>
      </c>
      <c r="B8558" s="11">
        <v>3617666218976</v>
      </c>
      <c r="C8558" s="11" t="s">
        <v>23113</v>
      </c>
      <c r="D8558" s="11" t="s">
        <v>23339</v>
      </c>
      <c r="E8558" s="11" t="s">
        <v>19</v>
      </c>
      <c r="G8558" t="s">
        <v>22422</v>
      </c>
      <c r="H85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58" t="str">
        <f>IF(ISBLANK(E8558),"",INDEX(UniqueArtist!B:B, MATCH(E8558,UniqueArtist!A:A, 0)))</f>
        <v>Los Dos de Tamaulipas</v>
      </c>
      <c r="J8558" t="str">
        <f t="shared" si="1224"/>
        <v>Los Dos de Tamaulipas</v>
      </c>
      <c r="K8558" s="4">
        <v>0.1</v>
      </c>
      <c r="L8558" t="str">
        <f t="shared" si="1225"/>
        <v/>
      </c>
      <c r="N8558" t="str">
        <f t="shared" si="1226"/>
        <v/>
      </c>
      <c r="P8558" t="str">
        <f t="shared" si="1227"/>
        <v/>
      </c>
      <c r="R8558" t="str">
        <f t="shared" si="1228"/>
        <v/>
      </c>
      <c r="T8558" t="str">
        <f t="shared" si="1229"/>
        <v/>
      </c>
      <c r="U8558" s="4"/>
      <c r="V8558" t="str">
        <f t="shared" si="1230"/>
        <v/>
      </c>
      <c r="W8558" s="4"/>
      <c r="X8558" t="str">
        <f t="shared" si="1231"/>
        <v/>
      </c>
      <c r="Y8558" s="4"/>
      <c r="Z8558" t="str">
        <f t="shared" si="1232"/>
        <v/>
      </c>
      <c r="AA8558" s="4"/>
    </row>
    <row r="8559" spans="1:27" x14ac:dyDescent="0.3">
      <c r="A8559" s="12" t="s">
        <v>22882</v>
      </c>
      <c r="B8559" s="11">
        <v>3617666055045</v>
      </c>
      <c r="C8559" s="11" t="s">
        <v>23114</v>
      </c>
      <c r="D8559" s="11" t="s">
        <v>23340</v>
      </c>
      <c r="E8559" s="11" t="s">
        <v>16</v>
      </c>
      <c r="G8559" t="s">
        <v>22422</v>
      </c>
      <c r="H855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559" t="str">
        <f>IF(ISBLANK(E8559),"",INDEX(UniqueArtist!B:B, MATCH(E8559,UniqueArtist!A:A, 0)))</f>
        <v>Kanales</v>
      </c>
      <c r="J8559" t="str">
        <f t="shared" si="1224"/>
        <v>Kanales</v>
      </c>
      <c r="K8559" s="4">
        <v>0.25</v>
      </c>
      <c r="L8559" t="str">
        <f t="shared" si="1225"/>
        <v/>
      </c>
      <c r="N8559" t="str">
        <f t="shared" si="1226"/>
        <v/>
      </c>
      <c r="P8559" t="str">
        <f t="shared" si="1227"/>
        <v/>
      </c>
      <c r="R8559" t="str">
        <f t="shared" si="1228"/>
        <v/>
      </c>
      <c r="T8559" t="str">
        <f t="shared" si="1229"/>
        <v/>
      </c>
      <c r="U8559" s="4"/>
      <c r="V8559" t="str">
        <f t="shared" si="1230"/>
        <v/>
      </c>
      <c r="W8559" s="4"/>
      <c r="X8559" t="str">
        <f t="shared" si="1231"/>
        <v/>
      </c>
      <c r="Y8559" s="4"/>
      <c r="Z8559" t="str">
        <f t="shared" si="1232"/>
        <v/>
      </c>
      <c r="AA8559" s="4"/>
    </row>
    <row r="8560" spans="1:27" x14ac:dyDescent="0.3">
      <c r="A8560" s="12" t="s">
        <v>22883</v>
      </c>
      <c r="B8560" s="11">
        <v>3617665955438</v>
      </c>
      <c r="C8560" s="11" t="s">
        <v>23115</v>
      </c>
      <c r="D8560" s="11" t="s">
        <v>23341</v>
      </c>
      <c r="E8560" s="11" t="s">
        <v>10680</v>
      </c>
      <c r="G8560" t="s">
        <v>22422</v>
      </c>
      <c r="H85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60" t="str">
        <f>IF(ISBLANK(E8560),"",INDEX(UniqueArtist!B:B, MATCH(E8560,UniqueArtist!A:A, 0)))</f>
        <v>Inteligencia Norteña</v>
      </c>
      <c r="J8560" t="str">
        <f t="shared" si="1224"/>
        <v>Inteligencia Norteña</v>
      </c>
      <c r="K8560" s="4">
        <v>0.1</v>
      </c>
      <c r="L8560" t="str">
        <f t="shared" si="1225"/>
        <v/>
      </c>
      <c r="N8560" t="str">
        <f t="shared" si="1226"/>
        <v/>
      </c>
      <c r="P8560" t="str">
        <f t="shared" si="1227"/>
        <v/>
      </c>
      <c r="R8560" t="str">
        <f t="shared" si="1228"/>
        <v/>
      </c>
      <c r="T8560" t="str">
        <f t="shared" si="1229"/>
        <v/>
      </c>
      <c r="U8560" s="4"/>
      <c r="V8560" t="str">
        <f t="shared" si="1230"/>
        <v/>
      </c>
      <c r="W8560" s="4"/>
      <c r="X8560" t="str">
        <f t="shared" si="1231"/>
        <v/>
      </c>
      <c r="Y8560" s="4"/>
      <c r="Z8560" t="str">
        <f t="shared" si="1232"/>
        <v/>
      </c>
      <c r="AA8560" s="4"/>
    </row>
    <row r="8561" spans="1:27" x14ac:dyDescent="0.3">
      <c r="A8561" s="12" t="s">
        <v>22884</v>
      </c>
      <c r="B8561" s="11">
        <v>3617665130002</v>
      </c>
      <c r="C8561" s="11" t="s">
        <v>23116</v>
      </c>
      <c r="D8561" s="11" t="s">
        <v>23342</v>
      </c>
      <c r="E8561" s="11" t="s">
        <v>10680</v>
      </c>
      <c r="G8561" t="s">
        <v>22422</v>
      </c>
      <c r="H85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61" t="str">
        <f>IF(ISBLANK(E8561),"",INDEX(UniqueArtist!B:B, MATCH(E8561,UniqueArtist!A:A, 0)))</f>
        <v>Inteligencia Norteña</v>
      </c>
      <c r="J8561" t="str">
        <f t="shared" si="1224"/>
        <v>Inteligencia Norteña</v>
      </c>
      <c r="K8561" s="4">
        <v>0.1</v>
      </c>
      <c r="L8561" t="str">
        <f t="shared" si="1225"/>
        <v/>
      </c>
      <c r="N8561" t="str">
        <f t="shared" si="1226"/>
        <v/>
      </c>
      <c r="P8561" t="str">
        <f t="shared" si="1227"/>
        <v/>
      </c>
      <c r="R8561" t="str">
        <f t="shared" si="1228"/>
        <v/>
      </c>
      <c r="T8561" t="str">
        <f t="shared" si="1229"/>
        <v/>
      </c>
      <c r="U8561" s="4"/>
      <c r="V8561" t="str">
        <f t="shared" si="1230"/>
        <v/>
      </c>
      <c r="W8561" s="4"/>
      <c r="X8561" t="str">
        <f t="shared" si="1231"/>
        <v/>
      </c>
      <c r="Y8561" s="4"/>
      <c r="Z8561" t="str">
        <f t="shared" si="1232"/>
        <v/>
      </c>
      <c r="AA8561" s="4"/>
    </row>
    <row r="8562" spans="1:27" x14ac:dyDescent="0.3">
      <c r="A8562" s="12" t="s">
        <v>22885</v>
      </c>
      <c r="B8562" s="11">
        <v>3617666313404</v>
      </c>
      <c r="C8562" s="11" t="s">
        <v>23117</v>
      </c>
      <c r="D8562" s="11" t="s">
        <v>23343</v>
      </c>
      <c r="E8562" s="11" t="s">
        <v>18957</v>
      </c>
      <c r="G8562" t="s">
        <v>22422</v>
      </c>
      <c r="H85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62" t="str">
        <f>IF(ISBLANK(E8562),"",INDEX(UniqueArtist!B:B, MATCH(E8562,UniqueArtist!A:A, 0)))</f>
        <v>Diego DeLa Rosca</v>
      </c>
      <c r="J8562" t="str">
        <f t="shared" si="1224"/>
        <v>Diego DeLa Rosca</v>
      </c>
      <c r="K8562" s="4">
        <v>0.1</v>
      </c>
      <c r="L8562" t="str">
        <f t="shared" si="1225"/>
        <v/>
      </c>
      <c r="N8562" t="str">
        <f t="shared" si="1226"/>
        <v/>
      </c>
      <c r="P8562" t="str">
        <f t="shared" si="1227"/>
        <v/>
      </c>
      <c r="R8562" t="str">
        <f t="shared" si="1228"/>
        <v/>
      </c>
      <c r="T8562" t="str">
        <f t="shared" si="1229"/>
        <v/>
      </c>
      <c r="U8562" s="4"/>
      <c r="V8562" t="str">
        <f t="shared" si="1230"/>
        <v/>
      </c>
      <c r="W8562" s="4"/>
      <c r="X8562" t="str">
        <f t="shared" si="1231"/>
        <v/>
      </c>
      <c r="Y8562" s="4"/>
      <c r="Z8562" t="str">
        <f t="shared" si="1232"/>
        <v/>
      </c>
      <c r="AA8562" s="4"/>
    </row>
    <row r="8563" spans="1:27" x14ac:dyDescent="0.3">
      <c r="A8563" s="12" t="s">
        <v>22886</v>
      </c>
      <c r="B8563" s="11">
        <v>3617665717982</v>
      </c>
      <c r="C8563" s="11" t="s">
        <v>23118</v>
      </c>
      <c r="D8563" s="11" t="s">
        <v>23344</v>
      </c>
      <c r="E8563" s="11" t="s">
        <v>18957</v>
      </c>
      <c r="G8563" t="s">
        <v>22422</v>
      </c>
      <c r="H85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63" t="str">
        <f>IF(ISBLANK(E8563),"",INDEX(UniqueArtist!B:B, MATCH(E8563,UniqueArtist!A:A, 0)))</f>
        <v>Diego DeLa Rosca</v>
      </c>
      <c r="J8563" t="str">
        <f t="shared" si="1224"/>
        <v>Diego DeLa Rosca</v>
      </c>
      <c r="K8563" s="4">
        <v>0.1</v>
      </c>
      <c r="L8563" t="str">
        <f t="shared" si="1225"/>
        <v/>
      </c>
      <c r="N8563" t="str">
        <f t="shared" si="1226"/>
        <v/>
      </c>
      <c r="P8563" t="str">
        <f t="shared" si="1227"/>
        <v/>
      </c>
      <c r="R8563" t="str">
        <f t="shared" si="1228"/>
        <v/>
      </c>
      <c r="T8563" t="str">
        <f t="shared" si="1229"/>
        <v/>
      </c>
      <c r="U8563" s="4"/>
      <c r="V8563" t="str">
        <f t="shared" si="1230"/>
        <v/>
      </c>
      <c r="W8563" s="4"/>
      <c r="X8563" t="str">
        <f t="shared" si="1231"/>
        <v/>
      </c>
      <c r="Y8563" s="4"/>
      <c r="Z8563" t="str">
        <f t="shared" si="1232"/>
        <v/>
      </c>
      <c r="AA8563" s="4"/>
    </row>
    <row r="8564" spans="1:27" x14ac:dyDescent="0.3">
      <c r="A8564" s="12" t="s">
        <v>22887</v>
      </c>
      <c r="B8564" s="11">
        <v>3617666511749</v>
      </c>
      <c r="C8564" s="11" t="s">
        <v>22791</v>
      </c>
      <c r="D8564" s="11" t="s">
        <v>22792</v>
      </c>
      <c r="E8564" s="11" t="s">
        <v>10689</v>
      </c>
      <c r="G8564" t="s">
        <v>22422</v>
      </c>
      <c r="H85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64" t="str">
        <f>IF(ISBLANK(E8564),"",INDEX(UniqueArtist!B:B, MATCH(E8564,UniqueArtist!A:A, 0)))</f>
        <v>Angel Sauceda</v>
      </c>
      <c r="J8564" t="str">
        <f t="shared" si="1224"/>
        <v>Angel Sauceda</v>
      </c>
      <c r="K8564" s="4">
        <v>0.1</v>
      </c>
      <c r="L8564" t="str">
        <f t="shared" si="1225"/>
        <v/>
      </c>
      <c r="N8564" t="str">
        <f t="shared" si="1226"/>
        <v/>
      </c>
      <c r="P8564" t="str">
        <f t="shared" si="1227"/>
        <v/>
      </c>
      <c r="R8564" t="str">
        <f t="shared" si="1228"/>
        <v/>
      </c>
      <c r="T8564" t="str">
        <f t="shared" si="1229"/>
        <v/>
      </c>
      <c r="U8564" s="4"/>
      <c r="V8564" t="str">
        <f t="shared" si="1230"/>
        <v/>
      </c>
      <c r="W8564" s="4"/>
      <c r="X8564" t="str">
        <f t="shared" si="1231"/>
        <v/>
      </c>
      <c r="Y8564" s="4"/>
      <c r="Z8564" t="str">
        <f t="shared" si="1232"/>
        <v/>
      </c>
      <c r="AA8564" s="4"/>
    </row>
    <row r="8565" spans="1:27" x14ac:dyDescent="0.3">
      <c r="A8565" s="12" t="s">
        <v>22888</v>
      </c>
      <c r="B8565" s="11">
        <v>3617666313381</v>
      </c>
      <c r="C8565" s="11" t="s">
        <v>23119</v>
      </c>
      <c r="D8565" s="11" t="s">
        <v>23345</v>
      </c>
      <c r="E8565" s="11" t="s">
        <v>50</v>
      </c>
      <c r="G8565" t="s">
        <v>22422</v>
      </c>
      <c r="H856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565" t="str">
        <f>IF(ISBLANK(E8565),"",INDEX(UniqueArtist!B:B, MATCH(E8565,UniqueArtist!A:A, 0)))</f>
        <v>Gerardo Diaz</v>
      </c>
      <c r="J8565" t="str">
        <f t="shared" si="1224"/>
        <v>Gerardo Diaz</v>
      </c>
      <c r="K8565" s="4">
        <v>0.45</v>
      </c>
      <c r="L8565" t="str">
        <f t="shared" si="1225"/>
        <v/>
      </c>
      <c r="N8565" t="str">
        <f t="shared" si="1226"/>
        <v/>
      </c>
      <c r="P8565" t="str">
        <f t="shared" si="1227"/>
        <v/>
      </c>
      <c r="R8565" t="str">
        <f t="shared" si="1228"/>
        <v/>
      </c>
      <c r="T8565" t="str">
        <f t="shared" si="1229"/>
        <v/>
      </c>
      <c r="U8565" s="4"/>
      <c r="V8565" t="str">
        <f t="shared" si="1230"/>
        <v/>
      </c>
      <c r="W8565" s="4"/>
      <c r="X8565" t="str">
        <f t="shared" si="1231"/>
        <v/>
      </c>
      <c r="Y8565" s="4"/>
      <c r="Z8565" t="str">
        <f t="shared" si="1232"/>
        <v/>
      </c>
      <c r="AA8565" s="4"/>
    </row>
    <row r="8566" spans="1:27" x14ac:dyDescent="0.3">
      <c r="A8566" s="12" t="s">
        <v>22889</v>
      </c>
      <c r="B8566" s="11">
        <v>3617665275673</v>
      </c>
      <c r="C8566" s="11" t="s">
        <v>23120</v>
      </c>
      <c r="D8566" s="11" t="s">
        <v>23346</v>
      </c>
      <c r="E8566" s="11" t="s">
        <v>50</v>
      </c>
      <c r="G8566" t="s">
        <v>22422</v>
      </c>
      <c r="H856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566" t="str">
        <f>IF(ISBLANK(E8566),"",INDEX(UniqueArtist!B:B, MATCH(E8566,UniqueArtist!A:A, 0)))</f>
        <v>Gerardo Diaz</v>
      </c>
      <c r="J8566" t="str">
        <f t="shared" si="1224"/>
        <v>Gerardo Diaz</v>
      </c>
      <c r="K8566" s="4">
        <v>0.45</v>
      </c>
      <c r="L8566" t="str">
        <f t="shared" si="1225"/>
        <v/>
      </c>
      <c r="N8566" t="str">
        <f t="shared" si="1226"/>
        <v/>
      </c>
      <c r="P8566" t="str">
        <f t="shared" si="1227"/>
        <v/>
      </c>
      <c r="R8566" t="str">
        <f t="shared" si="1228"/>
        <v/>
      </c>
      <c r="T8566" t="str">
        <f t="shared" si="1229"/>
        <v/>
      </c>
      <c r="U8566" s="4"/>
      <c r="V8566" t="str">
        <f t="shared" si="1230"/>
        <v/>
      </c>
      <c r="W8566" s="4"/>
      <c r="X8566" t="str">
        <f t="shared" si="1231"/>
        <v/>
      </c>
      <c r="Y8566" s="4"/>
      <c r="Z8566" t="str">
        <f t="shared" si="1232"/>
        <v/>
      </c>
      <c r="AA8566" s="4"/>
    </row>
    <row r="8567" spans="1:27" x14ac:dyDescent="0.3">
      <c r="A8567" s="12" t="s">
        <v>22890</v>
      </c>
      <c r="B8567" s="11">
        <v>3617666290484</v>
      </c>
      <c r="C8567" s="11" t="s">
        <v>23121</v>
      </c>
      <c r="D8567" s="11" t="s">
        <v>21661</v>
      </c>
      <c r="E8567" s="11" t="s">
        <v>50</v>
      </c>
      <c r="G8567" t="s">
        <v>22422</v>
      </c>
      <c r="H856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567" t="str">
        <f>IF(ISBLANK(E8567),"",INDEX(UniqueArtist!B:B, MATCH(E8567,UniqueArtist!A:A, 0)))</f>
        <v>Gerardo Diaz</v>
      </c>
      <c r="J8567" t="str">
        <f t="shared" si="1224"/>
        <v>Gerardo Diaz</v>
      </c>
      <c r="K8567" s="4">
        <v>0.45</v>
      </c>
      <c r="L8567" t="str">
        <f t="shared" si="1225"/>
        <v/>
      </c>
      <c r="N8567" t="str">
        <f t="shared" si="1226"/>
        <v/>
      </c>
      <c r="P8567" t="str">
        <f t="shared" si="1227"/>
        <v/>
      </c>
      <c r="R8567" t="str">
        <f t="shared" si="1228"/>
        <v/>
      </c>
      <c r="T8567" t="str">
        <f t="shared" si="1229"/>
        <v/>
      </c>
      <c r="U8567" s="4"/>
      <c r="V8567" t="str">
        <f t="shared" si="1230"/>
        <v/>
      </c>
      <c r="W8567" s="4"/>
      <c r="X8567" t="str">
        <f t="shared" si="1231"/>
        <v/>
      </c>
      <c r="Y8567" s="4"/>
      <c r="Z8567" t="str">
        <f t="shared" si="1232"/>
        <v/>
      </c>
      <c r="AA8567" s="4"/>
    </row>
    <row r="8568" spans="1:27" ht="31.2" x14ac:dyDescent="0.3">
      <c r="A8568" s="12" t="s">
        <v>22891</v>
      </c>
      <c r="B8568" s="11">
        <v>3617666773475</v>
      </c>
      <c r="C8568" s="11" t="s">
        <v>23122</v>
      </c>
      <c r="D8568" s="11" t="s">
        <v>23347</v>
      </c>
      <c r="E8568" s="11" t="s">
        <v>10908</v>
      </c>
      <c r="G8568" t="s">
        <v>22422</v>
      </c>
      <c r="H85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68" t="str">
        <f>IF(ISBLANK(E8568),"",INDEX(UniqueArtist!B:B, MATCH(E8568,UniqueArtist!A:A, 0)))</f>
        <v>La Explosiva Banda de Maza, Los Hijos de Manuel</v>
      </c>
      <c r="J8568" t="str">
        <f t="shared" si="1224"/>
        <v>La Explosiva Banda de Maza</v>
      </c>
      <c r="K8568" s="4">
        <v>0.05</v>
      </c>
      <c r="L8568" t="str">
        <f t="shared" si="1225"/>
        <v>Los Hijos de Manuel</v>
      </c>
      <c r="M8568" s="4">
        <v>0.05</v>
      </c>
      <c r="N8568" t="str">
        <f t="shared" si="1226"/>
        <v/>
      </c>
      <c r="P8568" t="str">
        <f t="shared" si="1227"/>
        <v/>
      </c>
      <c r="R8568" t="str">
        <f t="shared" si="1228"/>
        <v/>
      </c>
      <c r="T8568" t="str">
        <f t="shared" si="1229"/>
        <v/>
      </c>
      <c r="U8568" s="4"/>
      <c r="V8568" t="str">
        <f t="shared" si="1230"/>
        <v/>
      </c>
      <c r="W8568" s="4"/>
      <c r="X8568" t="str">
        <f t="shared" si="1231"/>
        <v/>
      </c>
      <c r="Y8568" s="4"/>
      <c r="Z8568" t="str">
        <f t="shared" si="1232"/>
        <v/>
      </c>
      <c r="AA8568" s="4"/>
    </row>
    <row r="8569" spans="1:27" ht="31.2" x14ac:dyDescent="0.3">
      <c r="A8569" s="12" t="s">
        <v>22892</v>
      </c>
      <c r="B8569" s="11">
        <v>3617665639574</v>
      </c>
      <c r="C8569" s="11" t="s">
        <v>23123</v>
      </c>
      <c r="D8569" s="11" t="s">
        <v>23348</v>
      </c>
      <c r="E8569" s="11" t="s">
        <v>55</v>
      </c>
      <c r="G8569" t="s">
        <v>22422</v>
      </c>
      <c r="H8569"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569" t="str">
        <f>IF(ISBLANK(E8569),"",INDEX(UniqueArtist!B:B, MATCH(E8569,UniqueArtist!A:A, 0)))</f>
        <v>Alemi Bustos</v>
      </c>
      <c r="J8569" t="str">
        <f t="shared" si="1224"/>
        <v>Alemi Bustos</v>
      </c>
      <c r="K8569" s="4">
        <v>0.3</v>
      </c>
      <c r="L8569" t="str">
        <f t="shared" si="1225"/>
        <v/>
      </c>
      <c r="N8569" t="str">
        <f t="shared" si="1226"/>
        <v/>
      </c>
      <c r="P8569" t="str">
        <f t="shared" si="1227"/>
        <v/>
      </c>
      <c r="R8569" t="str">
        <f t="shared" si="1228"/>
        <v/>
      </c>
      <c r="T8569" t="str">
        <f t="shared" si="1229"/>
        <v/>
      </c>
      <c r="U8569" s="4"/>
      <c r="V8569" t="str">
        <f t="shared" si="1230"/>
        <v/>
      </c>
      <c r="W8569" s="4"/>
      <c r="X8569" t="str">
        <f t="shared" si="1231"/>
        <v/>
      </c>
      <c r="Y8569" s="4"/>
      <c r="Z8569" t="str">
        <f t="shared" si="1232"/>
        <v/>
      </c>
      <c r="AA8569" s="4"/>
    </row>
    <row r="8570" spans="1:27" ht="31.2" x14ac:dyDescent="0.3">
      <c r="A8570" s="12" t="s">
        <v>22893</v>
      </c>
      <c r="B8570" s="11">
        <v>3617665834771</v>
      </c>
      <c r="C8570" s="11" t="s">
        <v>23124</v>
      </c>
      <c r="D8570" s="11" t="s">
        <v>23349</v>
      </c>
      <c r="E8570" s="11" t="s">
        <v>55</v>
      </c>
      <c r="G8570" t="s">
        <v>22422</v>
      </c>
      <c r="H8570"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570" t="str">
        <f>IF(ISBLANK(E8570),"",INDEX(UniqueArtist!B:B, MATCH(E8570,UniqueArtist!A:A, 0)))</f>
        <v>Alemi Bustos</v>
      </c>
      <c r="J8570" t="str">
        <f t="shared" si="1224"/>
        <v>Alemi Bustos</v>
      </c>
      <c r="K8570" s="4">
        <v>0.3</v>
      </c>
      <c r="L8570" t="str">
        <f t="shared" si="1225"/>
        <v/>
      </c>
      <c r="N8570" t="str">
        <f t="shared" si="1226"/>
        <v/>
      </c>
      <c r="P8570" t="str">
        <f t="shared" si="1227"/>
        <v/>
      </c>
      <c r="R8570" t="str">
        <f t="shared" si="1228"/>
        <v/>
      </c>
      <c r="T8570" t="str">
        <f t="shared" si="1229"/>
        <v/>
      </c>
      <c r="U8570" s="4"/>
      <c r="V8570" t="str">
        <f t="shared" si="1230"/>
        <v/>
      </c>
      <c r="W8570" s="4"/>
      <c r="X8570" t="str">
        <f t="shared" si="1231"/>
        <v/>
      </c>
      <c r="Y8570" s="4"/>
      <c r="Z8570" t="str">
        <f t="shared" si="1232"/>
        <v/>
      </c>
      <c r="AA8570" s="4"/>
    </row>
    <row r="8571" spans="1:27" x14ac:dyDescent="0.3">
      <c r="A8571" s="12" t="s">
        <v>22894</v>
      </c>
      <c r="B8571" s="11">
        <v>3617666036303</v>
      </c>
      <c r="C8571" s="11" t="s">
        <v>23125</v>
      </c>
      <c r="D8571" s="11" t="s">
        <v>23350</v>
      </c>
      <c r="E8571" s="11" t="s">
        <v>55</v>
      </c>
      <c r="G8571" t="s">
        <v>22422</v>
      </c>
      <c r="H8571"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571" t="str">
        <f>IF(ISBLANK(E8571),"",INDEX(UniqueArtist!B:B, MATCH(E8571,UniqueArtist!A:A, 0)))</f>
        <v>Alemi Bustos</v>
      </c>
      <c r="J8571" t="str">
        <f t="shared" si="1224"/>
        <v>Alemi Bustos</v>
      </c>
      <c r="K8571" s="4">
        <v>0.3</v>
      </c>
      <c r="L8571" t="str">
        <f t="shared" si="1225"/>
        <v/>
      </c>
      <c r="N8571" t="str">
        <f t="shared" si="1226"/>
        <v/>
      </c>
      <c r="P8571" t="str">
        <f t="shared" si="1227"/>
        <v/>
      </c>
      <c r="R8571" t="str">
        <f t="shared" si="1228"/>
        <v/>
      </c>
      <c r="T8571" t="str">
        <f t="shared" si="1229"/>
        <v/>
      </c>
      <c r="U8571" s="4"/>
      <c r="V8571" t="str">
        <f t="shared" si="1230"/>
        <v/>
      </c>
      <c r="W8571" s="4"/>
      <c r="X8571" t="str">
        <f t="shared" si="1231"/>
        <v/>
      </c>
      <c r="Y8571" s="4"/>
      <c r="Z8571" t="str">
        <f t="shared" si="1232"/>
        <v/>
      </c>
      <c r="AA8571" s="4"/>
    </row>
    <row r="8572" spans="1:27" x14ac:dyDescent="0.3">
      <c r="A8572" s="12" t="s">
        <v>22895</v>
      </c>
      <c r="B8572" s="11">
        <v>3617666872420</v>
      </c>
      <c r="C8572" s="11" t="s">
        <v>23126</v>
      </c>
      <c r="D8572" s="11" t="s">
        <v>21929</v>
      </c>
      <c r="E8572" s="11" t="s">
        <v>50</v>
      </c>
      <c r="G8572" t="s">
        <v>22422</v>
      </c>
      <c r="H857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572" t="str">
        <f>IF(ISBLANK(E8572),"",INDEX(UniqueArtist!B:B, MATCH(E8572,UniqueArtist!A:A, 0)))</f>
        <v>Gerardo Diaz</v>
      </c>
      <c r="J8572" t="str">
        <f t="shared" si="1224"/>
        <v>Gerardo Diaz</v>
      </c>
      <c r="K8572" s="4">
        <v>0.45</v>
      </c>
      <c r="L8572" t="str">
        <f t="shared" si="1225"/>
        <v/>
      </c>
      <c r="N8572" t="str">
        <f t="shared" si="1226"/>
        <v/>
      </c>
      <c r="P8572" t="str">
        <f t="shared" si="1227"/>
        <v/>
      </c>
      <c r="R8572" t="str">
        <f t="shared" si="1228"/>
        <v/>
      </c>
      <c r="T8572" t="str">
        <f t="shared" si="1229"/>
        <v/>
      </c>
      <c r="U8572" s="4"/>
      <c r="V8572" t="str">
        <f t="shared" si="1230"/>
        <v/>
      </c>
      <c r="W8572" s="4"/>
      <c r="X8572" t="str">
        <f t="shared" si="1231"/>
        <v/>
      </c>
      <c r="Y8572" s="4"/>
      <c r="Z8572" t="str">
        <f t="shared" si="1232"/>
        <v/>
      </c>
      <c r="AA8572" s="4"/>
    </row>
    <row r="8573" spans="1:27" x14ac:dyDescent="0.3">
      <c r="A8573" s="12" t="s">
        <v>22896</v>
      </c>
      <c r="B8573" s="11">
        <v>3617665784007</v>
      </c>
      <c r="C8573" s="11" t="s">
        <v>23127</v>
      </c>
      <c r="D8573" s="11" t="s">
        <v>23351</v>
      </c>
      <c r="E8573" s="11" t="s">
        <v>3</v>
      </c>
      <c r="G8573" t="s">
        <v>22422</v>
      </c>
      <c r="H85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73" t="str">
        <f>IF(ISBLANK(E8573),"",INDEX(UniqueArtist!B:B, MATCH(E8573,UniqueArtist!A:A, 0)))</f>
        <v>Nicolas Garcia</v>
      </c>
      <c r="J8573" t="str">
        <f t="shared" si="1224"/>
        <v>Nicolas Garcia</v>
      </c>
      <c r="K8573" s="4">
        <v>0.1</v>
      </c>
      <c r="L8573" t="str">
        <f t="shared" si="1225"/>
        <v/>
      </c>
      <c r="N8573" t="str">
        <f t="shared" si="1226"/>
        <v/>
      </c>
      <c r="P8573" t="str">
        <f t="shared" si="1227"/>
        <v/>
      </c>
      <c r="R8573" t="str">
        <f t="shared" si="1228"/>
        <v/>
      </c>
      <c r="T8573" t="str">
        <f t="shared" si="1229"/>
        <v/>
      </c>
      <c r="U8573" s="4"/>
      <c r="V8573" t="str">
        <f t="shared" si="1230"/>
        <v/>
      </c>
      <c r="W8573" s="4"/>
      <c r="X8573" t="str">
        <f t="shared" si="1231"/>
        <v/>
      </c>
      <c r="Y8573" s="4"/>
      <c r="Z8573" t="str">
        <f t="shared" si="1232"/>
        <v/>
      </c>
      <c r="AA8573" s="4"/>
    </row>
    <row r="8574" spans="1:27" x14ac:dyDescent="0.3">
      <c r="A8574" s="12" t="s">
        <v>22897</v>
      </c>
      <c r="B8574" s="11">
        <v>3617666178577</v>
      </c>
      <c r="C8574" s="11" t="s">
        <v>23128</v>
      </c>
      <c r="D8574" s="11" t="s">
        <v>23352</v>
      </c>
      <c r="E8574" s="11" t="s">
        <v>55</v>
      </c>
      <c r="G8574" t="s">
        <v>22422</v>
      </c>
      <c r="H8574"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574" t="str">
        <f>IF(ISBLANK(E8574),"",INDEX(UniqueArtist!B:B, MATCH(E8574,UniqueArtist!A:A, 0)))</f>
        <v>Alemi Bustos</v>
      </c>
      <c r="J8574" t="str">
        <f t="shared" si="1224"/>
        <v>Alemi Bustos</v>
      </c>
      <c r="K8574" s="4">
        <v>0.3</v>
      </c>
      <c r="L8574" t="str">
        <f t="shared" si="1225"/>
        <v/>
      </c>
      <c r="N8574" t="str">
        <f t="shared" si="1226"/>
        <v/>
      </c>
      <c r="P8574" t="str">
        <f t="shared" si="1227"/>
        <v/>
      </c>
      <c r="R8574" t="str">
        <f t="shared" si="1228"/>
        <v/>
      </c>
      <c r="T8574" t="str">
        <f t="shared" si="1229"/>
        <v/>
      </c>
      <c r="U8574" s="4"/>
      <c r="V8574" t="str">
        <f t="shared" si="1230"/>
        <v/>
      </c>
      <c r="W8574" s="4"/>
      <c r="X8574" t="str">
        <f t="shared" si="1231"/>
        <v/>
      </c>
      <c r="Y8574" s="4"/>
      <c r="Z8574" t="str">
        <f t="shared" si="1232"/>
        <v/>
      </c>
      <c r="AA8574" s="4"/>
    </row>
    <row r="8575" spans="1:27" x14ac:dyDescent="0.3">
      <c r="A8575" s="12" t="s">
        <v>22898</v>
      </c>
      <c r="B8575" s="11">
        <v>3617666414897</v>
      </c>
      <c r="C8575" s="11" t="s">
        <v>23129</v>
      </c>
      <c r="D8575" s="11" t="s">
        <v>23353</v>
      </c>
      <c r="E8575" s="11" t="s">
        <v>55</v>
      </c>
      <c r="G8575" t="s">
        <v>22422</v>
      </c>
      <c r="H8575"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575" t="str">
        <f>IF(ISBLANK(E8575),"",INDEX(UniqueArtist!B:B, MATCH(E8575,UniqueArtist!A:A, 0)))</f>
        <v>Alemi Bustos</v>
      </c>
      <c r="J8575" t="str">
        <f t="shared" si="1224"/>
        <v>Alemi Bustos</v>
      </c>
      <c r="K8575" s="4">
        <v>0.3</v>
      </c>
      <c r="L8575" t="str">
        <f t="shared" si="1225"/>
        <v/>
      </c>
      <c r="N8575" t="str">
        <f t="shared" si="1226"/>
        <v/>
      </c>
      <c r="P8575" t="str">
        <f t="shared" si="1227"/>
        <v/>
      </c>
      <c r="R8575" t="str">
        <f t="shared" si="1228"/>
        <v/>
      </c>
      <c r="T8575" t="str">
        <f t="shared" si="1229"/>
        <v/>
      </c>
      <c r="U8575" s="4"/>
      <c r="V8575" t="str">
        <f t="shared" si="1230"/>
        <v/>
      </c>
      <c r="W8575" s="4"/>
      <c r="X8575" t="str">
        <f t="shared" si="1231"/>
        <v/>
      </c>
      <c r="Y8575" s="4"/>
      <c r="Z8575" t="str">
        <f t="shared" si="1232"/>
        <v/>
      </c>
      <c r="AA8575" s="4"/>
    </row>
    <row r="8576" spans="1:27" x14ac:dyDescent="0.3">
      <c r="A8576" s="12" t="s">
        <v>22899</v>
      </c>
      <c r="B8576" s="11">
        <v>3617666872437</v>
      </c>
      <c r="C8576" s="11" t="s">
        <v>23130</v>
      </c>
      <c r="D8576" s="11" t="s">
        <v>23354</v>
      </c>
      <c r="E8576" s="11" t="s">
        <v>55</v>
      </c>
      <c r="G8576" t="s">
        <v>22422</v>
      </c>
      <c r="H8576"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576" t="str">
        <f>IF(ISBLANK(E8576),"",INDEX(UniqueArtist!B:B, MATCH(E8576,UniqueArtist!A:A, 0)))</f>
        <v>Alemi Bustos</v>
      </c>
      <c r="J8576" t="str">
        <f t="shared" si="1224"/>
        <v>Alemi Bustos</v>
      </c>
      <c r="K8576" s="4">
        <v>0.3</v>
      </c>
      <c r="L8576" t="str">
        <f t="shared" si="1225"/>
        <v/>
      </c>
      <c r="N8576" t="str">
        <f t="shared" si="1226"/>
        <v/>
      </c>
      <c r="P8576" t="str">
        <f t="shared" si="1227"/>
        <v/>
      </c>
      <c r="R8576" t="str">
        <f t="shared" si="1228"/>
        <v/>
      </c>
      <c r="T8576" t="str">
        <f t="shared" si="1229"/>
        <v/>
      </c>
      <c r="U8576" s="4"/>
      <c r="V8576" t="str">
        <f t="shared" si="1230"/>
        <v/>
      </c>
      <c r="W8576" s="4"/>
      <c r="X8576" t="str">
        <f t="shared" si="1231"/>
        <v/>
      </c>
      <c r="Y8576" s="4"/>
      <c r="Z8576" t="str">
        <f t="shared" si="1232"/>
        <v/>
      </c>
      <c r="AA8576" s="4"/>
    </row>
    <row r="8577" spans="1:27" x14ac:dyDescent="0.3">
      <c r="A8577" s="12" t="s">
        <v>22900</v>
      </c>
      <c r="B8577" s="11">
        <v>3617665696072</v>
      </c>
      <c r="C8577" s="11" t="s">
        <v>23131</v>
      </c>
      <c r="D8577" s="11" t="s">
        <v>23355</v>
      </c>
      <c r="E8577" s="11" t="s">
        <v>55</v>
      </c>
      <c r="G8577" t="s">
        <v>22422</v>
      </c>
      <c r="H8577"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577" t="str">
        <f>IF(ISBLANK(E8577),"",INDEX(UniqueArtist!B:B, MATCH(E8577,UniqueArtist!A:A, 0)))</f>
        <v>Alemi Bustos</v>
      </c>
      <c r="J8577" t="str">
        <f t="shared" si="1224"/>
        <v>Alemi Bustos</v>
      </c>
      <c r="K8577" s="4">
        <v>0.3</v>
      </c>
      <c r="L8577" t="str">
        <f t="shared" si="1225"/>
        <v/>
      </c>
      <c r="N8577" t="str">
        <f t="shared" si="1226"/>
        <v/>
      </c>
      <c r="P8577" t="str">
        <f t="shared" si="1227"/>
        <v/>
      </c>
      <c r="R8577" t="str">
        <f t="shared" si="1228"/>
        <v/>
      </c>
      <c r="T8577" t="str">
        <f t="shared" si="1229"/>
        <v/>
      </c>
      <c r="U8577" s="4"/>
      <c r="V8577" t="str">
        <f t="shared" si="1230"/>
        <v/>
      </c>
      <c r="W8577" s="4"/>
      <c r="X8577" t="str">
        <f t="shared" si="1231"/>
        <v/>
      </c>
      <c r="Y8577" s="4"/>
      <c r="Z8577" t="str">
        <f t="shared" si="1232"/>
        <v/>
      </c>
      <c r="AA8577" s="4"/>
    </row>
    <row r="8578" spans="1:27" x14ac:dyDescent="0.3">
      <c r="A8578" s="12" t="s">
        <v>22901</v>
      </c>
      <c r="B8578" s="11">
        <v>3617666585634</v>
      </c>
      <c r="C8578" s="11" t="s">
        <v>23132</v>
      </c>
      <c r="D8578" s="11" t="s">
        <v>23356</v>
      </c>
      <c r="E8578" s="11" t="s">
        <v>3</v>
      </c>
      <c r="G8578" t="s">
        <v>22422</v>
      </c>
      <c r="H85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78" t="str">
        <f>IF(ISBLANK(E8578),"",INDEX(UniqueArtist!B:B, MATCH(E8578,UniqueArtist!A:A, 0)))</f>
        <v>Nicolas Garcia</v>
      </c>
      <c r="J8578" t="str">
        <f t="shared" si="1224"/>
        <v>Nicolas Garcia</v>
      </c>
      <c r="K8578" s="4">
        <v>0.1</v>
      </c>
      <c r="L8578" t="str">
        <f t="shared" si="1225"/>
        <v/>
      </c>
      <c r="N8578" t="str">
        <f t="shared" si="1226"/>
        <v/>
      </c>
      <c r="P8578" t="str">
        <f t="shared" si="1227"/>
        <v/>
      </c>
      <c r="R8578" t="str">
        <f t="shared" si="1228"/>
        <v/>
      </c>
      <c r="T8578" t="str">
        <f t="shared" si="1229"/>
        <v/>
      </c>
      <c r="U8578" s="4"/>
      <c r="V8578" t="str">
        <f t="shared" si="1230"/>
        <v/>
      </c>
      <c r="W8578" s="4"/>
      <c r="X8578" t="str">
        <f t="shared" si="1231"/>
        <v/>
      </c>
      <c r="Y8578" s="4"/>
      <c r="Z8578" t="str">
        <f t="shared" si="1232"/>
        <v/>
      </c>
      <c r="AA8578" s="4"/>
    </row>
    <row r="8579" spans="1:27" ht="31.2" x14ac:dyDescent="0.3">
      <c r="A8579" s="12" t="s">
        <v>22902</v>
      </c>
      <c r="B8579" s="11">
        <v>3617665379135</v>
      </c>
      <c r="C8579" s="11" t="s">
        <v>23133</v>
      </c>
      <c r="D8579" s="11" t="s">
        <v>23357</v>
      </c>
      <c r="E8579" s="11" t="s">
        <v>21586</v>
      </c>
      <c r="G8579" t="s">
        <v>22422</v>
      </c>
      <c r="H8579" s="4">
        <f>100%-SUM(CatalogTable[[#This Row],[Artist 1 %]],CatalogTable[[#This Row],[Artist 2 %]],CatalogTable[[#This Row],[Artist 3 %]],CatalogTable[[#This Row],[Artist 4 %]],CatalogTable[[#This Row],[Artist 5 %]],CatalogTable[[#This Row],[Artist 6 %]],CatalogTable[[#This Row],[Artist 7 %]],CatalogTable[[#This Row],[Artist 8 %]],CatalogTable[[#This Row],[Artist 9%]])</f>
        <v>0.72499999999999998</v>
      </c>
      <c r="I8579" t="str">
        <f>IF(ISBLANK(E8579),"",INDEX(UniqueArtist!B:B, MATCH(E8579,UniqueArtist!A:A, 0)))</f>
        <v>Diego DeLa Rosca, El Fantasma</v>
      </c>
      <c r="J8579" t="str">
        <f t="shared" si="1224"/>
        <v>Diego DeLa Rosca</v>
      </c>
      <c r="K8579" s="4">
        <v>0.05</v>
      </c>
      <c r="L8579" t="str">
        <f t="shared" si="1225"/>
        <v>El Fantasma</v>
      </c>
      <c r="M8579" s="4">
        <v>0.22500000000000001</v>
      </c>
      <c r="N8579" t="str">
        <f t="shared" si="1226"/>
        <v/>
      </c>
      <c r="P8579" t="str">
        <f t="shared" si="1227"/>
        <v/>
      </c>
      <c r="R8579" t="str">
        <f t="shared" si="1228"/>
        <v/>
      </c>
      <c r="T8579" t="str">
        <f t="shared" si="1229"/>
        <v/>
      </c>
      <c r="U8579" s="4"/>
      <c r="V8579" t="str">
        <f t="shared" si="1230"/>
        <v/>
      </c>
      <c r="W8579" s="4"/>
      <c r="X8579" t="str">
        <f t="shared" si="1231"/>
        <v/>
      </c>
      <c r="Y8579" s="4"/>
      <c r="Z8579" t="str">
        <f t="shared" si="1232"/>
        <v/>
      </c>
      <c r="AA8579" s="4"/>
    </row>
    <row r="8580" spans="1:27" x14ac:dyDescent="0.3">
      <c r="A8580" s="12" t="s">
        <v>22903</v>
      </c>
      <c r="B8580" s="11">
        <v>3617666872505</v>
      </c>
      <c r="C8580" s="11" t="s">
        <v>23134</v>
      </c>
      <c r="D8580" s="11" t="s">
        <v>23358</v>
      </c>
      <c r="E8580" s="11" t="s">
        <v>10735</v>
      </c>
      <c r="G8580" t="s">
        <v>22422</v>
      </c>
      <c r="H85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80" t="str">
        <f>IF(ISBLANK(E8580),"",INDEX(UniqueArtist!B:B, MATCH(E8580,UniqueArtist!A:A, 0)))</f>
        <v>Oscar Alvarado</v>
      </c>
      <c r="J8580" t="str">
        <f t="shared" si="1224"/>
        <v>Oscar Alvarado</v>
      </c>
      <c r="K8580" s="4">
        <v>0.1</v>
      </c>
      <c r="L8580" t="str">
        <f t="shared" si="1225"/>
        <v/>
      </c>
      <c r="N8580" t="str">
        <f t="shared" si="1226"/>
        <v/>
      </c>
      <c r="P8580" t="str">
        <f t="shared" si="1227"/>
        <v/>
      </c>
      <c r="R8580" t="str">
        <f t="shared" si="1228"/>
        <v/>
      </c>
      <c r="T8580" t="str">
        <f t="shared" si="1229"/>
        <v/>
      </c>
      <c r="U8580" s="4"/>
      <c r="V8580" t="str">
        <f t="shared" si="1230"/>
        <v/>
      </c>
      <c r="W8580" s="4"/>
      <c r="X8580" t="str">
        <f t="shared" si="1231"/>
        <v/>
      </c>
      <c r="Y8580" s="4"/>
      <c r="Z8580" t="str">
        <f t="shared" si="1232"/>
        <v/>
      </c>
      <c r="AA8580" s="4"/>
    </row>
    <row r="8581" spans="1:27" x14ac:dyDescent="0.3">
      <c r="A8581" s="12" t="s">
        <v>22904</v>
      </c>
      <c r="B8581" s="11">
        <v>3617666586976</v>
      </c>
      <c r="C8581" s="11" t="s">
        <v>23135</v>
      </c>
      <c r="D8581" s="11" t="s">
        <v>23359</v>
      </c>
      <c r="E8581" s="11" t="s">
        <v>10857</v>
      </c>
      <c r="G8581" t="s">
        <v>22422</v>
      </c>
      <c r="H8581"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8581" t="str">
        <f>IF(ISBLANK(E8581),"",INDEX(UniqueArtist!B:B, MATCH(E8581,UniqueArtist!A:A, 0)))</f>
        <v>La Cuadrilla</v>
      </c>
      <c r="J8581" t="str">
        <f t="shared" si="1224"/>
        <v>La Cuadrilla</v>
      </c>
      <c r="K8581" s="4">
        <v>0.2</v>
      </c>
      <c r="L8581" t="str">
        <f t="shared" si="1225"/>
        <v/>
      </c>
      <c r="N8581" t="str">
        <f t="shared" si="1226"/>
        <v/>
      </c>
      <c r="P8581" t="str">
        <f t="shared" si="1227"/>
        <v/>
      </c>
      <c r="R8581" t="str">
        <f t="shared" si="1228"/>
        <v/>
      </c>
      <c r="T8581" t="str">
        <f t="shared" si="1229"/>
        <v/>
      </c>
      <c r="U8581" s="4"/>
      <c r="V8581" t="str">
        <f t="shared" si="1230"/>
        <v/>
      </c>
      <c r="W8581" s="4"/>
      <c r="X8581" t="str">
        <f t="shared" si="1231"/>
        <v/>
      </c>
      <c r="Y8581" s="4"/>
      <c r="Z8581" t="str">
        <f t="shared" si="1232"/>
        <v/>
      </c>
      <c r="AA8581" s="4"/>
    </row>
    <row r="8582" spans="1:27" x14ac:dyDescent="0.3">
      <c r="A8582" s="12" t="s">
        <v>22905</v>
      </c>
      <c r="B8582" s="11">
        <v>3617666585658</v>
      </c>
      <c r="C8582" s="11" t="s">
        <v>23136</v>
      </c>
      <c r="D8582" s="11" t="s">
        <v>23360</v>
      </c>
      <c r="E8582" s="11" t="s">
        <v>20081</v>
      </c>
      <c r="G8582" t="s">
        <v>22422</v>
      </c>
      <c r="H85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82" t="str">
        <f>IF(ISBLANK(E8582),"",INDEX(UniqueArtist!B:B, MATCH(E8582,UniqueArtist!A:A, 0)))</f>
        <v>Shompo 7trece</v>
      </c>
      <c r="J8582" t="str">
        <f t="shared" si="1224"/>
        <v>Shompo 7trece</v>
      </c>
      <c r="K8582" s="4">
        <v>0.1</v>
      </c>
      <c r="L8582" t="str">
        <f t="shared" si="1225"/>
        <v/>
      </c>
      <c r="N8582" t="str">
        <f t="shared" si="1226"/>
        <v/>
      </c>
      <c r="P8582" t="str">
        <f t="shared" si="1227"/>
        <v/>
      </c>
      <c r="R8582" t="str">
        <f t="shared" si="1228"/>
        <v/>
      </c>
      <c r="T8582" t="str">
        <f t="shared" si="1229"/>
        <v/>
      </c>
      <c r="U8582" s="4"/>
      <c r="V8582" t="str">
        <f t="shared" si="1230"/>
        <v/>
      </c>
      <c r="W8582" s="4"/>
      <c r="X8582" t="str">
        <f t="shared" si="1231"/>
        <v/>
      </c>
      <c r="Y8582" s="4"/>
      <c r="Z8582" t="str">
        <f t="shared" si="1232"/>
        <v/>
      </c>
      <c r="AA8582" s="4"/>
    </row>
    <row r="8583" spans="1:27" ht="31.2" x14ac:dyDescent="0.3">
      <c r="A8583" s="12" t="s">
        <v>22906</v>
      </c>
      <c r="B8583" s="11">
        <v>3617665961545</v>
      </c>
      <c r="C8583" s="11" t="s">
        <v>23137</v>
      </c>
      <c r="D8583" s="11" t="s">
        <v>23361</v>
      </c>
      <c r="E8583" s="11" t="s">
        <v>10683</v>
      </c>
      <c r="G8583" t="s">
        <v>22422</v>
      </c>
      <c r="H8583"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8583" t="str">
        <f>IF(ISBLANK(E8583),"",INDEX(UniqueArtist!B:B, MATCH(E8583,UniqueArtist!A:A, 0)))</f>
        <v>AfinArte Music</v>
      </c>
      <c r="J8583" t="str">
        <f t="shared" si="1224"/>
        <v>AfinArte Music</v>
      </c>
      <c r="K8583" s="4">
        <v>0</v>
      </c>
      <c r="L8583" t="str">
        <f t="shared" si="1225"/>
        <v/>
      </c>
      <c r="N8583" t="str">
        <f t="shared" si="1226"/>
        <v/>
      </c>
      <c r="P8583" t="str">
        <f t="shared" si="1227"/>
        <v/>
      </c>
      <c r="R8583" t="str">
        <f t="shared" si="1228"/>
        <v/>
      </c>
      <c r="T8583" t="str">
        <f t="shared" si="1229"/>
        <v/>
      </c>
      <c r="U8583" s="4"/>
      <c r="V8583" t="str">
        <f t="shared" si="1230"/>
        <v/>
      </c>
      <c r="W8583" s="4"/>
      <c r="X8583" t="str">
        <f t="shared" si="1231"/>
        <v/>
      </c>
      <c r="Y8583" s="4"/>
      <c r="Z8583" t="str">
        <f t="shared" si="1232"/>
        <v/>
      </c>
      <c r="AA8583" s="4"/>
    </row>
    <row r="8584" spans="1:27" x14ac:dyDescent="0.3">
      <c r="A8584" s="12" t="s">
        <v>22907</v>
      </c>
      <c r="B8584" s="11">
        <v>3617666585672</v>
      </c>
      <c r="C8584" s="11" t="s">
        <v>23138</v>
      </c>
      <c r="D8584" s="11" t="s">
        <v>23362</v>
      </c>
      <c r="E8584" s="11" t="s">
        <v>55</v>
      </c>
      <c r="G8584" t="s">
        <v>22422</v>
      </c>
      <c r="H8584"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584" t="str">
        <f>IF(ISBLANK(E8584),"",INDEX(UniqueArtist!B:B, MATCH(E8584,UniqueArtist!A:A, 0)))</f>
        <v>Alemi Bustos</v>
      </c>
      <c r="J8584" t="str">
        <f t="shared" si="1224"/>
        <v>Alemi Bustos</v>
      </c>
      <c r="K8584" s="4">
        <v>0.3</v>
      </c>
      <c r="L8584" t="str">
        <f t="shared" si="1225"/>
        <v/>
      </c>
      <c r="N8584" t="str">
        <f t="shared" si="1226"/>
        <v/>
      </c>
      <c r="P8584" t="str">
        <f t="shared" si="1227"/>
        <v/>
      </c>
      <c r="R8584" t="str">
        <f t="shared" si="1228"/>
        <v/>
      </c>
      <c r="T8584" t="str">
        <f t="shared" si="1229"/>
        <v/>
      </c>
      <c r="U8584" s="4"/>
      <c r="V8584" t="str">
        <f t="shared" si="1230"/>
        <v/>
      </c>
      <c r="W8584" s="4"/>
      <c r="X8584" t="str">
        <f t="shared" si="1231"/>
        <v/>
      </c>
      <c r="Y8584" s="4"/>
      <c r="Z8584" t="str">
        <f t="shared" si="1232"/>
        <v/>
      </c>
      <c r="AA8584" s="4"/>
    </row>
    <row r="8585" spans="1:27" x14ac:dyDescent="0.3">
      <c r="A8585" s="12" t="s">
        <v>22908</v>
      </c>
      <c r="B8585" s="11">
        <v>3617666637630</v>
      </c>
      <c r="C8585" s="11" t="s">
        <v>23139</v>
      </c>
      <c r="D8585" s="11" t="s">
        <v>23363</v>
      </c>
      <c r="E8585" s="11" t="s">
        <v>55</v>
      </c>
      <c r="G8585" t="s">
        <v>22422</v>
      </c>
      <c r="H8585"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585" t="str">
        <f>IF(ISBLANK(E8585),"",INDEX(UniqueArtist!B:B, MATCH(E8585,UniqueArtist!A:A, 0)))</f>
        <v>Alemi Bustos</v>
      </c>
      <c r="J8585" t="str">
        <f t="shared" si="1224"/>
        <v>Alemi Bustos</v>
      </c>
      <c r="K8585" s="4">
        <v>0.3</v>
      </c>
      <c r="L8585" t="str">
        <f t="shared" si="1225"/>
        <v/>
      </c>
      <c r="N8585" t="str">
        <f t="shared" si="1226"/>
        <v/>
      </c>
      <c r="P8585" t="str">
        <f t="shared" si="1227"/>
        <v/>
      </c>
      <c r="R8585" t="str">
        <f t="shared" si="1228"/>
        <v/>
      </c>
      <c r="T8585" t="str">
        <f t="shared" si="1229"/>
        <v/>
      </c>
      <c r="U8585" s="4"/>
      <c r="V8585" t="str">
        <f t="shared" si="1230"/>
        <v/>
      </c>
      <c r="W8585" s="4"/>
      <c r="X8585" t="str">
        <f t="shared" si="1231"/>
        <v/>
      </c>
      <c r="Y8585" s="4"/>
      <c r="Z8585" t="str">
        <f t="shared" si="1232"/>
        <v/>
      </c>
      <c r="AA8585" s="4"/>
    </row>
    <row r="8586" spans="1:27" x14ac:dyDescent="0.3">
      <c r="A8586" s="12" t="s">
        <v>22909</v>
      </c>
      <c r="B8586" s="11">
        <v>3617665275642</v>
      </c>
      <c r="C8586" s="11" t="s">
        <v>23140</v>
      </c>
      <c r="D8586" s="11" t="s">
        <v>23364</v>
      </c>
      <c r="E8586" s="11" t="s">
        <v>55</v>
      </c>
      <c r="G8586" t="s">
        <v>22422</v>
      </c>
      <c r="H8586"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586" t="str">
        <f>IF(ISBLANK(E8586),"",INDEX(UniqueArtist!B:B, MATCH(E8586,UniqueArtist!A:A, 0)))</f>
        <v>Alemi Bustos</v>
      </c>
      <c r="J8586" t="str">
        <f t="shared" si="1224"/>
        <v>Alemi Bustos</v>
      </c>
      <c r="K8586" s="4">
        <v>0.3</v>
      </c>
      <c r="L8586" t="str">
        <f t="shared" si="1225"/>
        <v/>
      </c>
      <c r="N8586" t="str">
        <f t="shared" si="1226"/>
        <v/>
      </c>
      <c r="P8586" t="str">
        <f t="shared" si="1227"/>
        <v/>
      </c>
      <c r="R8586" t="str">
        <f t="shared" si="1228"/>
        <v/>
      </c>
      <c r="T8586" t="str">
        <f t="shared" si="1229"/>
        <v/>
      </c>
      <c r="U8586" s="4"/>
      <c r="V8586" t="str">
        <f t="shared" si="1230"/>
        <v/>
      </c>
      <c r="W8586" s="4"/>
      <c r="X8586" t="str">
        <f t="shared" si="1231"/>
        <v/>
      </c>
      <c r="Y8586" s="4"/>
      <c r="Z8586" t="str">
        <f t="shared" si="1232"/>
        <v/>
      </c>
      <c r="AA8586" s="4"/>
    </row>
    <row r="8587" spans="1:27" x14ac:dyDescent="0.3">
      <c r="A8587" s="12" t="s">
        <v>22910</v>
      </c>
      <c r="B8587" s="11">
        <v>3617665024677</v>
      </c>
      <c r="C8587" s="11" t="s">
        <v>23141</v>
      </c>
      <c r="D8587" s="11" t="s">
        <v>23365</v>
      </c>
      <c r="E8587" s="11" t="s">
        <v>79</v>
      </c>
      <c r="G8587" t="s">
        <v>22422</v>
      </c>
      <c r="H85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87" t="str">
        <f>IF(ISBLANK(E8587),"",INDEX(UniqueArtist!B:B, MATCH(E8587,UniqueArtist!A:A, 0)))</f>
        <v>Los Hijos de Manuel</v>
      </c>
      <c r="J8587" t="str">
        <f t="shared" si="1224"/>
        <v>Los Hijos de Manuel</v>
      </c>
      <c r="K8587" s="4">
        <v>0.1</v>
      </c>
      <c r="L8587" t="str">
        <f t="shared" si="1225"/>
        <v/>
      </c>
      <c r="N8587" t="str">
        <f t="shared" si="1226"/>
        <v/>
      </c>
      <c r="P8587" t="str">
        <f t="shared" si="1227"/>
        <v/>
      </c>
      <c r="R8587" t="str">
        <f t="shared" si="1228"/>
        <v/>
      </c>
      <c r="T8587" t="str">
        <f t="shared" si="1229"/>
        <v/>
      </c>
      <c r="U8587" s="4"/>
      <c r="V8587" t="str">
        <f t="shared" si="1230"/>
        <v/>
      </c>
      <c r="W8587" s="4"/>
      <c r="X8587" t="str">
        <f t="shared" si="1231"/>
        <v/>
      </c>
      <c r="Y8587" s="4"/>
      <c r="Z8587" t="str">
        <f t="shared" si="1232"/>
        <v/>
      </c>
      <c r="AA8587" s="4"/>
    </row>
    <row r="8588" spans="1:27" ht="31.2" x14ac:dyDescent="0.3">
      <c r="A8588" s="12" t="s">
        <v>22911</v>
      </c>
      <c r="B8588" s="11">
        <v>3617666823088</v>
      </c>
      <c r="C8588" s="11" t="s">
        <v>23142</v>
      </c>
      <c r="D8588" s="11" t="s">
        <v>23366</v>
      </c>
      <c r="E8588" s="11" t="s">
        <v>79</v>
      </c>
      <c r="G8588" t="s">
        <v>22422</v>
      </c>
      <c r="H85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88" t="str">
        <f>IF(ISBLANK(E8588),"",INDEX(UniqueArtist!B:B, MATCH(E8588,UniqueArtist!A:A, 0)))</f>
        <v>Los Hijos de Manuel</v>
      </c>
      <c r="J8588" t="str">
        <f t="shared" si="1224"/>
        <v>Los Hijos de Manuel</v>
      </c>
      <c r="K8588" s="4">
        <v>0.1</v>
      </c>
      <c r="L8588" t="str">
        <f t="shared" si="1225"/>
        <v/>
      </c>
      <c r="N8588" t="str">
        <f t="shared" si="1226"/>
        <v/>
      </c>
      <c r="P8588" t="str">
        <f t="shared" si="1227"/>
        <v/>
      </c>
      <c r="R8588" t="str">
        <f t="shared" si="1228"/>
        <v/>
      </c>
      <c r="T8588" t="str">
        <f t="shared" si="1229"/>
        <v/>
      </c>
      <c r="U8588" s="4"/>
      <c r="V8588" t="str">
        <f t="shared" si="1230"/>
        <v/>
      </c>
      <c r="W8588" s="4"/>
      <c r="X8588" t="str">
        <f t="shared" si="1231"/>
        <v/>
      </c>
      <c r="Y8588" s="4"/>
      <c r="Z8588" t="str">
        <f t="shared" si="1232"/>
        <v/>
      </c>
      <c r="AA8588" s="4"/>
    </row>
    <row r="8589" spans="1:27" x14ac:dyDescent="0.3">
      <c r="A8589" s="12" t="s">
        <v>22912</v>
      </c>
      <c r="B8589" s="11">
        <v>3617665784045</v>
      </c>
      <c r="C8589" s="11" t="s">
        <v>23143</v>
      </c>
      <c r="D8589" s="11" t="s">
        <v>23367</v>
      </c>
      <c r="E8589" s="11" t="s">
        <v>79</v>
      </c>
      <c r="G8589" t="s">
        <v>22422</v>
      </c>
      <c r="H85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89" t="str">
        <f>IF(ISBLANK(E8589),"",INDEX(UniqueArtist!B:B, MATCH(E8589,UniqueArtist!A:A, 0)))</f>
        <v>Los Hijos de Manuel</v>
      </c>
      <c r="J8589" t="str">
        <f t="shared" si="1224"/>
        <v>Los Hijos de Manuel</v>
      </c>
      <c r="K8589" s="4">
        <v>0.1</v>
      </c>
      <c r="L8589" t="str">
        <f t="shared" si="1225"/>
        <v/>
      </c>
      <c r="N8589" t="str">
        <f t="shared" si="1226"/>
        <v/>
      </c>
      <c r="P8589" t="str">
        <f t="shared" si="1227"/>
        <v/>
      </c>
      <c r="R8589" t="str">
        <f t="shared" si="1228"/>
        <v/>
      </c>
      <c r="T8589" t="str">
        <f t="shared" si="1229"/>
        <v/>
      </c>
      <c r="U8589" s="4"/>
      <c r="V8589" t="str">
        <f t="shared" si="1230"/>
        <v/>
      </c>
      <c r="W8589" s="4"/>
      <c r="X8589" t="str">
        <f t="shared" si="1231"/>
        <v/>
      </c>
      <c r="Y8589" s="4"/>
      <c r="Z8589" t="str">
        <f t="shared" si="1232"/>
        <v/>
      </c>
      <c r="AA8589" s="4"/>
    </row>
    <row r="8590" spans="1:27" x14ac:dyDescent="0.3">
      <c r="A8590" s="12" t="s">
        <v>22913</v>
      </c>
      <c r="B8590" s="11">
        <v>3617666511756</v>
      </c>
      <c r="C8590" s="11" t="s">
        <v>22612</v>
      </c>
      <c r="D8590" s="11" t="s">
        <v>22613</v>
      </c>
      <c r="E8590" s="11" t="s">
        <v>10770</v>
      </c>
      <c r="G8590" t="s">
        <v>22422</v>
      </c>
      <c r="H85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90" t="str">
        <f>IF(ISBLANK(E8590),"",INDEX(UniqueArtist!B:B, MATCH(E8590,UniqueArtist!A:A, 0)))</f>
        <v>Los Mismos de la M</v>
      </c>
      <c r="J8590" t="str">
        <f t="shared" si="1224"/>
        <v>Los Mismos de la M</v>
      </c>
      <c r="K8590" s="4">
        <v>0.1</v>
      </c>
      <c r="L8590" t="str">
        <f t="shared" si="1225"/>
        <v/>
      </c>
      <c r="N8590" t="str">
        <f t="shared" si="1226"/>
        <v/>
      </c>
      <c r="P8590" t="str">
        <f t="shared" si="1227"/>
        <v/>
      </c>
      <c r="R8590" t="str">
        <f t="shared" si="1228"/>
        <v/>
      </c>
      <c r="T8590" t="str">
        <f t="shared" si="1229"/>
        <v/>
      </c>
      <c r="U8590" s="4"/>
      <c r="V8590" t="str">
        <f t="shared" si="1230"/>
        <v/>
      </c>
      <c r="W8590" s="4"/>
      <c r="X8590" t="str">
        <f t="shared" si="1231"/>
        <v/>
      </c>
      <c r="Y8590" s="4"/>
      <c r="Z8590" t="str">
        <f t="shared" si="1232"/>
        <v/>
      </c>
      <c r="AA8590" s="4"/>
    </row>
    <row r="8591" spans="1:27" ht="31.2" x14ac:dyDescent="0.3">
      <c r="A8591" s="12" t="s">
        <v>22914</v>
      </c>
      <c r="B8591" s="11">
        <v>3617666872512</v>
      </c>
      <c r="C8591" s="11" t="s">
        <v>23144</v>
      </c>
      <c r="D8591" s="11" t="s">
        <v>23368</v>
      </c>
      <c r="E8591" s="11" t="s">
        <v>22450</v>
      </c>
      <c r="G8591" t="s">
        <v>22422</v>
      </c>
      <c r="H85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91" t="str">
        <f>IF(ISBLANK(E8591),"",INDEX(UniqueArtist!B:B, MATCH(E8591,UniqueArtist!A:A, 0)))</f>
        <v>Inteligencia Norteña, Empresa Norteña</v>
      </c>
      <c r="J8591" t="str">
        <f t="shared" si="1224"/>
        <v>Inteligencia Norteña</v>
      </c>
      <c r="K8591" s="4">
        <v>0.05</v>
      </c>
      <c r="L8591" t="str">
        <f t="shared" si="1225"/>
        <v>Empresa Norteña</v>
      </c>
      <c r="M8591" s="4">
        <v>0.05</v>
      </c>
      <c r="N8591" t="str">
        <f t="shared" si="1226"/>
        <v/>
      </c>
      <c r="P8591" t="str">
        <f t="shared" si="1227"/>
        <v/>
      </c>
      <c r="R8591" t="str">
        <f t="shared" si="1228"/>
        <v/>
      </c>
      <c r="T8591" t="str">
        <f t="shared" si="1229"/>
        <v/>
      </c>
      <c r="U8591" s="4"/>
      <c r="V8591" t="str">
        <f t="shared" si="1230"/>
        <v/>
      </c>
      <c r="W8591" s="4"/>
      <c r="X8591" t="str">
        <f t="shared" si="1231"/>
        <v/>
      </c>
      <c r="Y8591" s="4"/>
      <c r="Z8591" t="str">
        <f t="shared" si="1232"/>
        <v/>
      </c>
      <c r="AA8591" s="4"/>
    </row>
    <row r="8592" spans="1:27" ht="46.8" x14ac:dyDescent="0.3">
      <c r="A8592" s="12" t="s">
        <v>22915</v>
      </c>
      <c r="B8592" s="11">
        <v>3617665851310</v>
      </c>
      <c r="C8592" s="11" t="s">
        <v>23145</v>
      </c>
      <c r="D8592" s="11" t="s">
        <v>23369</v>
      </c>
      <c r="E8592" s="11" t="s">
        <v>23538</v>
      </c>
      <c r="G8592" t="s">
        <v>22422</v>
      </c>
      <c r="H85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92" t="s">
        <v>23549</v>
      </c>
      <c r="J8592" t="str">
        <f t="shared" si="1224"/>
        <v>La Explosiva Banda de Maza</v>
      </c>
      <c r="K8592" s="4">
        <v>0.05</v>
      </c>
      <c r="L8592" t="str">
        <f t="shared" si="1225"/>
        <v>Banda La Sinaloense de Alex Ojeda</v>
      </c>
      <c r="M8592" s="4">
        <v>0.05</v>
      </c>
      <c r="N8592" t="str">
        <f t="shared" si="1226"/>
        <v>Los Hijos de Manuel</v>
      </c>
      <c r="P8592" t="str">
        <f t="shared" si="1227"/>
        <v/>
      </c>
      <c r="R8592" t="str">
        <f t="shared" si="1228"/>
        <v/>
      </c>
      <c r="T8592" t="str">
        <f t="shared" si="1229"/>
        <v/>
      </c>
      <c r="U8592" s="4"/>
      <c r="V8592" t="str">
        <f t="shared" si="1230"/>
        <v/>
      </c>
      <c r="W8592" s="4"/>
      <c r="X8592" t="str">
        <f t="shared" si="1231"/>
        <v/>
      </c>
      <c r="Y8592" s="4"/>
      <c r="Z8592" t="str">
        <f t="shared" si="1232"/>
        <v/>
      </c>
      <c r="AA8592" s="4"/>
    </row>
    <row r="8593" spans="1:27" ht="62.4" x14ac:dyDescent="0.3">
      <c r="A8593" s="12" t="s">
        <v>22916</v>
      </c>
      <c r="B8593" s="11">
        <v>3617665472706</v>
      </c>
      <c r="C8593" s="11" t="s">
        <v>23146</v>
      </c>
      <c r="D8593" s="11" t="s">
        <v>23370</v>
      </c>
      <c r="E8593" s="11" t="s">
        <v>23539</v>
      </c>
      <c r="G8593" t="s">
        <v>22422</v>
      </c>
      <c r="H85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93" s="11" t="s">
        <v>23539</v>
      </c>
      <c r="J8593" t="str">
        <f t="shared" si="1224"/>
        <v>Roberto Junior y su Bandeño</v>
      </c>
      <c r="K8593" s="4">
        <v>3.3300000000000003E-2</v>
      </c>
      <c r="L8593" t="str">
        <f t="shared" si="1225"/>
        <v>La Explosiva Banda de Maza</v>
      </c>
      <c r="M8593" s="4">
        <v>3.3399999999999999E-2</v>
      </c>
      <c r="N8593" t="str">
        <f t="shared" si="1226"/>
        <v>Banda Rancho Viejo De Julio Aramburo La Bandononona</v>
      </c>
      <c r="O8593" s="4">
        <v>3.3300000000000003E-2</v>
      </c>
      <c r="P8593" t="str">
        <f t="shared" si="1227"/>
        <v/>
      </c>
      <c r="R8593" t="str">
        <f t="shared" si="1228"/>
        <v/>
      </c>
      <c r="T8593" t="str">
        <f t="shared" si="1229"/>
        <v/>
      </c>
      <c r="U8593" s="4"/>
      <c r="V8593" t="str">
        <f t="shared" si="1230"/>
        <v/>
      </c>
      <c r="W8593" s="4"/>
      <c r="X8593" t="str">
        <f t="shared" si="1231"/>
        <v/>
      </c>
      <c r="Y8593" s="4"/>
      <c r="Z8593" t="str">
        <f t="shared" si="1232"/>
        <v/>
      </c>
      <c r="AA8593" s="4"/>
    </row>
    <row r="8594" spans="1:27" x14ac:dyDescent="0.3">
      <c r="A8594" s="12" t="s">
        <v>22917</v>
      </c>
      <c r="B8594" s="11">
        <v>3617666313398</v>
      </c>
      <c r="C8594" s="11" t="s">
        <v>23147</v>
      </c>
      <c r="D8594" s="11" t="s">
        <v>23371</v>
      </c>
      <c r="E8594" s="11" t="s">
        <v>23540</v>
      </c>
      <c r="G8594" t="s">
        <v>22422</v>
      </c>
      <c r="H8594"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594" s="11" t="s">
        <v>23540</v>
      </c>
      <c r="J8594" t="str">
        <f t="shared" si="1224"/>
        <v>Alemi Bustos</v>
      </c>
      <c r="K8594" s="4">
        <v>0.15</v>
      </c>
      <c r="L8594" t="str">
        <f t="shared" si="1225"/>
        <v>Julian Mercado</v>
      </c>
      <c r="M8594" s="4">
        <v>0.15</v>
      </c>
      <c r="N8594" t="str">
        <f t="shared" si="1226"/>
        <v/>
      </c>
      <c r="P8594" t="str">
        <f t="shared" si="1227"/>
        <v/>
      </c>
      <c r="R8594" t="str">
        <f t="shared" si="1228"/>
        <v/>
      </c>
      <c r="T8594" t="str">
        <f t="shared" si="1229"/>
        <v/>
      </c>
      <c r="U8594" s="4"/>
      <c r="V8594" t="str">
        <f t="shared" si="1230"/>
        <v/>
      </c>
      <c r="W8594" s="4"/>
      <c r="X8594" t="str">
        <f t="shared" si="1231"/>
        <v/>
      </c>
      <c r="Y8594" s="4"/>
      <c r="Z8594" t="str">
        <f t="shared" si="1232"/>
        <v/>
      </c>
      <c r="AA8594" s="4"/>
    </row>
    <row r="8595" spans="1:27" ht="31.2" x14ac:dyDescent="0.3">
      <c r="A8595" s="12" t="s">
        <v>22918</v>
      </c>
      <c r="B8595" s="11">
        <v>3617665639956</v>
      </c>
      <c r="C8595" s="11" t="s">
        <v>23148</v>
      </c>
      <c r="D8595" s="11" t="s">
        <v>23372</v>
      </c>
      <c r="E8595" s="11" t="s">
        <v>23541</v>
      </c>
      <c r="G8595" t="s">
        <v>22422</v>
      </c>
      <c r="H859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595" s="11" t="s">
        <v>23541</v>
      </c>
      <c r="J8595" t="str">
        <f t="shared" si="1224"/>
        <v>Brian Sandoval</v>
      </c>
      <c r="K8595" s="4">
        <v>0.22500000000000001</v>
      </c>
      <c r="L8595" t="str">
        <f t="shared" si="1225"/>
        <v>El Fantasma</v>
      </c>
      <c r="M8595" s="4">
        <v>0.22500000000000001</v>
      </c>
      <c r="N8595" t="str">
        <f t="shared" si="1226"/>
        <v/>
      </c>
      <c r="P8595" t="str">
        <f t="shared" si="1227"/>
        <v/>
      </c>
      <c r="R8595" t="str">
        <f t="shared" si="1228"/>
        <v/>
      </c>
      <c r="T8595" t="str">
        <f t="shared" si="1229"/>
        <v/>
      </c>
      <c r="U8595" s="4"/>
      <c r="V8595" t="str">
        <f t="shared" si="1230"/>
        <v/>
      </c>
      <c r="W8595" s="4"/>
      <c r="X8595" t="str">
        <f t="shared" si="1231"/>
        <v/>
      </c>
      <c r="Y8595" s="4"/>
      <c r="Z8595" t="str">
        <f t="shared" si="1232"/>
        <v/>
      </c>
      <c r="AA8595" s="4"/>
    </row>
    <row r="8596" spans="1:27" ht="31.2" x14ac:dyDescent="0.3">
      <c r="A8596" s="12" t="s">
        <v>22919</v>
      </c>
      <c r="B8596" s="11">
        <v>3617666217856</v>
      </c>
      <c r="C8596" s="11" t="s">
        <v>23149</v>
      </c>
      <c r="D8596" s="11" t="s">
        <v>23373</v>
      </c>
      <c r="E8596" s="11" t="s">
        <v>23541</v>
      </c>
      <c r="G8596" t="s">
        <v>22422</v>
      </c>
      <c r="H859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596" s="11" t="s">
        <v>23541</v>
      </c>
      <c r="J8596" t="str">
        <f t="shared" si="1224"/>
        <v>Brian Sandoval</v>
      </c>
      <c r="K8596" s="4">
        <v>0.22500000000000001</v>
      </c>
      <c r="L8596" t="str">
        <f t="shared" si="1225"/>
        <v>El Fantasma</v>
      </c>
      <c r="M8596" s="4">
        <v>0.22500000000000001</v>
      </c>
      <c r="N8596" t="str">
        <f t="shared" si="1226"/>
        <v/>
      </c>
      <c r="P8596" t="str">
        <f t="shared" si="1227"/>
        <v/>
      </c>
      <c r="R8596" t="str">
        <f t="shared" si="1228"/>
        <v/>
      </c>
      <c r="T8596" t="str">
        <f t="shared" si="1229"/>
        <v/>
      </c>
      <c r="U8596" s="4"/>
      <c r="V8596" t="str">
        <f t="shared" si="1230"/>
        <v/>
      </c>
      <c r="W8596" s="4"/>
      <c r="X8596" t="str">
        <f t="shared" si="1231"/>
        <v/>
      </c>
      <c r="Y8596" s="4"/>
      <c r="Z8596" t="str">
        <f t="shared" si="1232"/>
        <v/>
      </c>
      <c r="AA8596" s="4"/>
    </row>
    <row r="8597" spans="1:27" ht="31.2" x14ac:dyDescent="0.3">
      <c r="A8597" s="12" t="s">
        <v>22920</v>
      </c>
      <c r="B8597" s="11">
        <v>3617665832258</v>
      </c>
      <c r="C8597" s="11" t="s">
        <v>23150</v>
      </c>
      <c r="D8597" s="11" t="s">
        <v>23374</v>
      </c>
      <c r="E8597" s="11" t="s">
        <v>23541</v>
      </c>
      <c r="G8597" t="s">
        <v>22422</v>
      </c>
      <c r="H859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597" s="11" t="s">
        <v>23541</v>
      </c>
      <c r="J8597" t="str">
        <f t="shared" si="1224"/>
        <v>Brian Sandoval</v>
      </c>
      <c r="K8597" s="4">
        <v>0.22500000000000001</v>
      </c>
      <c r="L8597" t="str">
        <f t="shared" si="1225"/>
        <v>El Fantasma</v>
      </c>
      <c r="M8597" s="4">
        <v>0.22500000000000001</v>
      </c>
      <c r="N8597" t="str">
        <f t="shared" si="1226"/>
        <v/>
      </c>
      <c r="P8597" t="str">
        <f t="shared" si="1227"/>
        <v/>
      </c>
      <c r="R8597" t="str">
        <f t="shared" si="1228"/>
        <v/>
      </c>
      <c r="T8597" t="str">
        <f t="shared" si="1229"/>
        <v/>
      </c>
      <c r="U8597" s="4"/>
      <c r="V8597" t="str">
        <f t="shared" si="1230"/>
        <v/>
      </c>
      <c r="W8597" s="4"/>
      <c r="X8597" t="str">
        <f t="shared" si="1231"/>
        <v/>
      </c>
      <c r="Y8597" s="4"/>
      <c r="Z8597" t="str">
        <f t="shared" si="1232"/>
        <v/>
      </c>
      <c r="AA8597" s="4"/>
    </row>
    <row r="8598" spans="1:27" ht="31.2" x14ac:dyDescent="0.3">
      <c r="A8598" s="12" t="s">
        <v>22921</v>
      </c>
      <c r="B8598" s="11">
        <v>3617665954462</v>
      </c>
      <c r="C8598" s="11" t="s">
        <v>23151</v>
      </c>
      <c r="D8598" s="11" t="s">
        <v>23375</v>
      </c>
      <c r="E8598" s="11" t="s">
        <v>23542</v>
      </c>
      <c r="G8598" t="s">
        <v>22422</v>
      </c>
      <c r="H85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598" s="11" t="s">
        <v>23542</v>
      </c>
      <c r="J8598" t="str">
        <f t="shared" si="1224"/>
        <v>La Explosiva Banda de Maza</v>
      </c>
      <c r="K8598" s="4">
        <v>3.3399999999999999E-2</v>
      </c>
      <c r="L8598" t="str">
        <f t="shared" si="1225"/>
        <v>Roberto Jr</v>
      </c>
      <c r="M8598" s="4">
        <v>3.3300000000000003E-2</v>
      </c>
      <c r="N8598" t="str">
        <f t="shared" si="1226"/>
        <v>Banda Rancho Viejo</v>
      </c>
      <c r="O8598" s="4">
        <v>3.3300000000000003E-2</v>
      </c>
      <c r="P8598" t="str">
        <f t="shared" si="1227"/>
        <v/>
      </c>
      <c r="R8598" t="str">
        <f t="shared" si="1228"/>
        <v/>
      </c>
      <c r="T8598" t="str">
        <f t="shared" si="1229"/>
        <v/>
      </c>
      <c r="U8598" s="4"/>
      <c r="V8598" t="str">
        <f t="shared" si="1230"/>
        <v/>
      </c>
      <c r="W8598" s="4"/>
      <c r="X8598" t="str">
        <f t="shared" si="1231"/>
        <v/>
      </c>
      <c r="Y8598" s="4"/>
      <c r="Z8598" t="str">
        <f t="shared" si="1232"/>
        <v/>
      </c>
      <c r="AA8598" s="4"/>
    </row>
    <row r="8599" spans="1:27" ht="31.2" x14ac:dyDescent="0.3">
      <c r="A8599" s="12" t="s">
        <v>22922</v>
      </c>
      <c r="B8599" s="11">
        <v>3617666506189</v>
      </c>
      <c r="C8599" s="11" t="s">
        <v>23152</v>
      </c>
      <c r="D8599" s="11" t="s">
        <v>23376</v>
      </c>
      <c r="E8599" s="11" t="s">
        <v>23543</v>
      </c>
      <c r="G8599" t="s">
        <v>22422</v>
      </c>
      <c r="H8599"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599" s="11" t="s">
        <v>23543</v>
      </c>
      <c r="J8599" t="str">
        <f t="shared" si="1224"/>
        <v>Alemi Bustos</v>
      </c>
      <c r="K8599" s="4">
        <v>0.15</v>
      </c>
      <c r="L8599" t="str">
        <f t="shared" si="1225"/>
        <v>Julián Mercado</v>
      </c>
      <c r="M8599" s="4">
        <v>0.15</v>
      </c>
      <c r="N8599" t="str">
        <f t="shared" si="1226"/>
        <v/>
      </c>
      <c r="P8599" t="str">
        <f t="shared" si="1227"/>
        <v/>
      </c>
      <c r="R8599" t="str">
        <f t="shared" si="1228"/>
        <v/>
      </c>
      <c r="T8599" t="str">
        <f t="shared" si="1229"/>
        <v/>
      </c>
      <c r="U8599" s="4"/>
      <c r="V8599" t="str">
        <f t="shared" si="1230"/>
        <v/>
      </c>
      <c r="W8599" s="4"/>
      <c r="X8599" t="str">
        <f t="shared" si="1231"/>
        <v/>
      </c>
      <c r="Y8599" s="4"/>
      <c r="Z8599" t="str">
        <f t="shared" si="1232"/>
        <v/>
      </c>
      <c r="AA8599" s="4"/>
    </row>
    <row r="8600" spans="1:27" x14ac:dyDescent="0.3">
      <c r="A8600" s="12" t="s">
        <v>22923</v>
      </c>
      <c r="B8600" s="11">
        <v>3617665544854</v>
      </c>
      <c r="C8600" s="11" t="s">
        <v>23153</v>
      </c>
      <c r="D8600" s="11" t="s">
        <v>23377</v>
      </c>
      <c r="E8600" s="11" t="s">
        <v>23543</v>
      </c>
      <c r="G8600" t="s">
        <v>22422</v>
      </c>
      <c r="H8600" s="4">
        <f>100%-SUM(CatalogTable[[#This Row],[Artist 1 %]],CatalogTable[[#This Row],[Artist 2 %]],CatalogTable[[#This Row],[Artist 3 %]],CatalogTable[[#This Row],[Artist 4 %]],CatalogTable[[#This Row],[Artist 5 %]],CatalogTable[[#This Row],[Artist 6 %]],CatalogTable[[#This Row],[Artist 7 %]],CatalogTable[[#This Row],[Artist 8 %]],CatalogTable[[#This Row],[Artist 9%]])</f>
        <v>0.85</v>
      </c>
      <c r="I8600" s="11" t="s">
        <v>23543</v>
      </c>
      <c r="J8600" t="str">
        <f t="shared" si="1224"/>
        <v>Alemi Bustos</v>
      </c>
      <c r="K8600" s="4">
        <v>0.15</v>
      </c>
      <c r="L8600" t="str">
        <f t="shared" si="1225"/>
        <v>Julián Mercado</v>
      </c>
      <c r="N8600" t="str">
        <f t="shared" si="1226"/>
        <v/>
      </c>
      <c r="P8600" t="str">
        <f t="shared" si="1227"/>
        <v/>
      </c>
      <c r="R8600" t="str">
        <f t="shared" si="1228"/>
        <v/>
      </c>
      <c r="T8600" t="str">
        <f t="shared" si="1229"/>
        <v/>
      </c>
      <c r="U8600" s="4"/>
      <c r="V8600" t="str">
        <f t="shared" si="1230"/>
        <v/>
      </c>
      <c r="W8600" s="4"/>
      <c r="X8600" t="str">
        <f t="shared" si="1231"/>
        <v/>
      </c>
      <c r="Y8600" s="4"/>
      <c r="Z8600" t="str">
        <f t="shared" si="1232"/>
        <v/>
      </c>
      <c r="AA8600" s="4"/>
    </row>
    <row r="8601" spans="1:27" ht="31.2" x14ac:dyDescent="0.3">
      <c r="A8601" s="12" t="s">
        <v>22924</v>
      </c>
      <c r="B8601" s="11">
        <v>3617666313879</v>
      </c>
      <c r="C8601" s="11" t="s">
        <v>23154</v>
      </c>
      <c r="D8601" s="11" t="s">
        <v>23378</v>
      </c>
      <c r="E8601" s="11" t="s">
        <v>23544</v>
      </c>
      <c r="G8601" t="s">
        <v>22422</v>
      </c>
      <c r="H860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01" s="11" t="s">
        <v>23544</v>
      </c>
      <c r="J8601" t="str">
        <f t="shared" si="1224"/>
        <v>Los Dos Carnales</v>
      </c>
      <c r="K8601" s="4">
        <v>0.22500000000000001</v>
      </c>
      <c r="L8601" t="str">
        <f t="shared" si="1225"/>
        <v>Los Herederos de Nuevo León</v>
      </c>
      <c r="M8601" s="4">
        <v>0.22500000000000001</v>
      </c>
      <c r="N8601" t="str">
        <f t="shared" si="1226"/>
        <v/>
      </c>
      <c r="P8601" t="str">
        <f t="shared" si="1227"/>
        <v/>
      </c>
      <c r="R8601" t="str">
        <f t="shared" si="1228"/>
        <v/>
      </c>
      <c r="T8601" t="str">
        <f t="shared" si="1229"/>
        <v/>
      </c>
      <c r="U8601" s="4"/>
      <c r="V8601" t="str">
        <f t="shared" si="1230"/>
        <v/>
      </c>
      <c r="W8601" s="4"/>
      <c r="X8601" t="str">
        <f t="shared" si="1231"/>
        <v/>
      </c>
      <c r="Y8601" s="4"/>
      <c r="Z8601" t="str">
        <f t="shared" si="1232"/>
        <v/>
      </c>
      <c r="AA8601" s="4"/>
    </row>
    <row r="8602" spans="1:27" ht="31.2" x14ac:dyDescent="0.3">
      <c r="A8602" s="12" t="s">
        <v>22925</v>
      </c>
      <c r="B8602" s="11">
        <v>3617666244722</v>
      </c>
      <c r="C8602" s="11" t="s">
        <v>23155</v>
      </c>
      <c r="D8602" s="11" t="s">
        <v>23379</v>
      </c>
      <c r="E8602" s="11" t="s">
        <v>23544</v>
      </c>
      <c r="G8602" t="s">
        <v>22422</v>
      </c>
      <c r="H860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02" s="11" t="s">
        <v>23544</v>
      </c>
      <c r="J8602" t="str">
        <f t="shared" si="1224"/>
        <v>Los Dos Carnales</v>
      </c>
      <c r="K8602" s="4">
        <v>0.22500000000000001</v>
      </c>
      <c r="L8602" t="str">
        <f t="shared" si="1225"/>
        <v>Los Herederos de Nuevo León</v>
      </c>
      <c r="M8602" s="4">
        <v>0.22500000000000001</v>
      </c>
      <c r="N8602" t="str">
        <f t="shared" si="1226"/>
        <v/>
      </c>
      <c r="P8602" t="str">
        <f t="shared" si="1227"/>
        <v/>
      </c>
      <c r="R8602" t="str">
        <f t="shared" si="1228"/>
        <v/>
      </c>
      <c r="T8602" t="str">
        <f t="shared" si="1229"/>
        <v/>
      </c>
      <c r="U8602" s="4"/>
      <c r="V8602" t="str">
        <f t="shared" si="1230"/>
        <v/>
      </c>
      <c r="W8602" s="4"/>
      <c r="X8602" t="str">
        <f t="shared" si="1231"/>
        <v/>
      </c>
      <c r="Y8602" s="4"/>
      <c r="Z8602" t="str">
        <f t="shared" si="1232"/>
        <v/>
      </c>
      <c r="AA8602" s="4"/>
    </row>
    <row r="8603" spans="1:27" x14ac:dyDescent="0.3">
      <c r="A8603" s="12" t="s">
        <v>22926</v>
      </c>
      <c r="B8603" s="11">
        <v>3617665031255</v>
      </c>
      <c r="C8603" s="11" t="s">
        <v>23156</v>
      </c>
      <c r="D8603" s="11" t="s">
        <v>23380</v>
      </c>
      <c r="E8603" s="11" t="s">
        <v>10838</v>
      </c>
      <c r="G8603" t="s">
        <v>22422</v>
      </c>
      <c r="H8603"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8603" t="str">
        <f>IF(ISBLANK(E8603),"",INDEX(UniqueArtist!B:B, MATCH(E8603,UniqueArtist!A:A, 0)))</f>
        <v>La Cuadrilla</v>
      </c>
      <c r="J8603" t="str">
        <f t="shared" si="1224"/>
        <v>La Cuadrilla</v>
      </c>
      <c r="K8603" s="4">
        <v>0.2</v>
      </c>
      <c r="L8603" t="str">
        <f t="shared" si="1225"/>
        <v/>
      </c>
      <c r="N8603" t="str">
        <f t="shared" si="1226"/>
        <v/>
      </c>
      <c r="P8603" t="str">
        <f t="shared" si="1227"/>
        <v/>
      </c>
      <c r="R8603" t="str">
        <f t="shared" si="1228"/>
        <v/>
      </c>
      <c r="T8603" t="str">
        <f t="shared" si="1229"/>
        <v/>
      </c>
      <c r="U8603" s="4"/>
      <c r="V8603" t="str">
        <f t="shared" si="1230"/>
        <v/>
      </c>
      <c r="W8603" s="4"/>
      <c r="X8603" t="str">
        <f t="shared" si="1231"/>
        <v/>
      </c>
      <c r="Y8603" s="4"/>
      <c r="Z8603" t="str">
        <f t="shared" si="1232"/>
        <v/>
      </c>
      <c r="AA8603" s="4"/>
    </row>
    <row r="8604" spans="1:27" x14ac:dyDescent="0.3">
      <c r="A8604" s="12" t="s">
        <v>22927</v>
      </c>
      <c r="B8604" s="11">
        <v>3617665632933</v>
      </c>
      <c r="C8604" s="11" t="s">
        <v>23157</v>
      </c>
      <c r="D8604" s="11" t="s">
        <v>23381</v>
      </c>
      <c r="E8604" s="11" t="s">
        <v>10698</v>
      </c>
      <c r="G8604" t="s">
        <v>22422</v>
      </c>
      <c r="H86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04" t="str">
        <f>IF(ISBLANK(E8604),"",INDEX(UniqueArtist!B:B, MATCH(E8604,UniqueArtist!A:A, 0)))</f>
        <v>Jony Ramirez</v>
      </c>
      <c r="J8604" t="str">
        <f t="shared" si="1224"/>
        <v>Jony Ramirez</v>
      </c>
      <c r="K8604" s="4">
        <v>0.1</v>
      </c>
      <c r="L8604" t="str">
        <f t="shared" si="1225"/>
        <v/>
      </c>
      <c r="N8604" t="str">
        <f t="shared" si="1226"/>
        <v/>
      </c>
      <c r="P8604" t="str">
        <f t="shared" si="1227"/>
        <v/>
      </c>
      <c r="R8604" t="str">
        <f t="shared" si="1228"/>
        <v/>
      </c>
      <c r="T8604" t="str">
        <f t="shared" si="1229"/>
        <v/>
      </c>
      <c r="U8604" s="4"/>
      <c r="V8604" t="str">
        <f t="shared" si="1230"/>
        <v/>
      </c>
      <c r="W8604" s="4"/>
      <c r="X8604" t="str">
        <f t="shared" si="1231"/>
        <v/>
      </c>
      <c r="Y8604" s="4"/>
      <c r="Z8604" t="str">
        <f t="shared" si="1232"/>
        <v/>
      </c>
      <c r="AA8604" s="4"/>
    </row>
    <row r="8605" spans="1:27" x14ac:dyDescent="0.3">
      <c r="A8605" s="12" t="s">
        <v>22928</v>
      </c>
      <c r="B8605" s="11">
        <v>3617666155851</v>
      </c>
      <c r="C8605" s="11" t="s">
        <v>23158</v>
      </c>
      <c r="D8605" s="11" t="s">
        <v>23382</v>
      </c>
      <c r="E8605" s="11" t="s">
        <v>5</v>
      </c>
      <c r="G8605" t="s">
        <v>22422</v>
      </c>
      <c r="H860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05" t="str">
        <f>IF(ISBLANK(E8605),"",INDEX(UniqueArtist!B:B, MATCH(E8605,UniqueArtist!A:A, 0)))</f>
        <v>Los Dos Carnales</v>
      </c>
      <c r="J8605" t="str">
        <f t="shared" si="1224"/>
        <v>Los Dos Carnales</v>
      </c>
      <c r="K8605" s="4">
        <v>0.45</v>
      </c>
      <c r="L8605" t="str">
        <f t="shared" si="1225"/>
        <v/>
      </c>
      <c r="N8605" t="str">
        <f t="shared" si="1226"/>
        <v/>
      </c>
      <c r="P8605" t="str">
        <f t="shared" si="1227"/>
        <v/>
      </c>
      <c r="R8605" t="str">
        <f t="shared" si="1228"/>
        <v/>
      </c>
      <c r="T8605" t="str">
        <f t="shared" si="1229"/>
        <v/>
      </c>
      <c r="U8605" s="4"/>
      <c r="V8605" t="str">
        <f t="shared" si="1230"/>
        <v/>
      </c>
      <c r="W8605" s="4"/>
      <c r="X8605" t="str">
        <f t="shared" si="1231"/>
        <v/>
      </c>
      <c r="Y8605" s="4"/>
      <c r="Z8605" t="str">
        <f t="shared" si="1232"/>
        <v/>
      </c>
      <c r="AA8605" s="4"/>
    </row>
    <row r="8606" spans="1:27" x14ac:dyDescent="0.3">
      <c r="A8606" s="12" t="s">
        <v>22929</v>
      </c>
      <c r="B8606" s="11">
        <v>3617666091494</v>
      </c>
      <c r="C8606" s="11" t="s">
        <v>23159</v>
      </c>
      <c r="D8606" s="11" t="s">
        <v>5</v>
      </c>
      <c r="E8606" s="11" t="s">
        <v>5</v>
      </c>
      <c r="G8606" t="s">
        <v>22422</v>
      </c>
      <c r="H860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06" t="str">
        <f>IF(ISBLANK(E8606),"",INDEX(UniqueArtist!B:B, MATCH(E8606,UniqueArtist!A:A, 0)))</f>
        <v>Los Dos Carnales</v>
      </c>
      <c r="J8606" t="str">
        <f t="shared" si="1224"/>
        <v>Los Dos Carnales</v>
      </c>
      <c r="K8606" s="4">
        <v>0.45</v>
      </c>
      <c r="L8606" t="str">
        <f t="shared" si="1225"/>
        <v/>
      </c>
      <c r="N8606" t="str">
        <f t="shared" si="1226"/>
        <v/>
      </c>
      <c r="P8606" t="str">
        <f t="shared" si="1227"/>
        <v/>
      </c>
      <c r="R8606" t="str">
        <f t="shared" si="1228"/>
        <v/>
      </c>
      <c r="T8606" t="str">
        <f t="shared" si="1229"/>
        <v/>
      </c>
      <c r="U8606" s="4"/>
      <c r="V8606" t="str">
        <f t="shared" si="1230"/>
        <v/>
      </c>
      <c r="W8606" s="4"/>
      <c r="X8606" t="str">
        <f t="shared" si="1231"/>
        <v/>
      </c>
      <c r="Y8606" s="4"/>
      <c r="Z8606" t="str">
        <f t="shared" si="1232"/>
        <v/>
      </c>
      <c r="AA8606" s="4"/>
    </row>
    <row r="8607" spans="1:27" ht="31.2" x14ac:dyDescent="0.3">
      <c r="A8607" s="12" t="s">
        <v>22930</v>
      </c>
      <c r="B8607" s="11">
        <v>3617665832210</v>
      </c>
      <c r="C8607" s="11" t="s">
        <v>23160</v>
      </c>
      <c r="D8607" s="11" t="s">
        <v>23383</v>
      </c>
      <c r="E8607" s="11" t="s">
        <v>5</v>
      </c>
      <c r="G8607" t="s">
        <v>22422</v>
      </c>
      <c r="H860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07" t="str">
        <f>IF(ISBLANK(E8607),"",INDEX(UniqueArtist!B:B, MATCH(E8607,UniqueArtist!A:A, 0)))</f>
        <v>Los Dos Carnales</v>
      </c>
      <c r="J8607" t="str">
        <f t="shared" ref="J8607:J8669" si="1233">IFERROR(TRIM(LEFT(I8607, IFERROR(FIND(",", I8607)-1, LEN(I8607)))), "")</f>
        <v>Los Dos Carnales</v>
      </c>
      <c r="K8607" s="4">
        <v>0.45</v>
      </c>
      <c r="L8607" t="str">
        <f t="shared" ref="L8607:L8669" si="1234">IFERROR(TRIM(MID(I8607, FIND(",", I8607) + 1, IFERROR(FIND(",", I8607, FIND(",", I8607) + 1) - FIND(",", I8607) - 1, LEN(I8607)))), "")</f>
        <v/>
      </c>
      <c r="N8607" t="str">
        <f t="shared" ref="N8607:N8669" si="1235">IFERROR(TRIM(MID(I8607, FIND(",", I8607, FIND(",", I8607) + 1) + 1, IFERROR(FIND(",", I8607, FIND(",", I8607, FIND(",", I8607) + 1) + 1) - FIND(",", I8607, FIND(",", I8607) + 1) - 1, LEN(I8607)))), "")</f>
        <v/>
      </c>
      <c r="P8607" t="str">
        <f t="shared" ref="P8607:P8669" si="1236">IFERROR(TRIM(MID(I8607, FIND(",", I8607, FIND(",", I8607, FIND(",", I8607) + 1) + 1) + 1, IFERROR(FIND(",", I8607, FIND(",", I8607, FIND(",", I8607, FIND(",", I8607) + 1) + 1) + 1) - FIND(",", I8607, FIND(",", I8607, FIND(",", I8607) + 1) + 1) - 1, LEN(I8607)))), "")</f>
        <v/>
      </c>
      <c r="R8607" t="str">
        <f t="shared" ref="R8607:R8669" si="1237">IFERROR(TRIM(MID(I8607, FIND(",", I8607, FIND(",", I8607, FIND(",", I8607, FIND(",", I8607) + 1) + 1) + 1) + 1, IFERROR(FIND(",", I8607, FIND(",", I8607, FIND(",", I8607, FIND(",", I8607, FIND(",", I8607) + 1) + 1) + 1) + 1) - FIND(",", I8607, FIND(",", I8607, FIND(",", I8607, FIND(",", I8607) + 1) + 1) + 1) - 1, LEN(I8607)))), "")</f>
        <v/>
      </c>
      <c r="T8607" t="str">
        <f t="shared" ref="T8607:T8669" si="1238">IFERROR(TRIM(MID(I8607, FIND(",", I8607, FIND(",", I8607, FIND(",", I8607, FIND(",", I8607, FIND(",", I8607, FIND(",", I8607) + 1) + 1) + 1) + 1) + 1) + 1, IFERROR(FIND(",", I8607, FIND(",", I8607, FIND(",", I8607, FIND(",", I8607, FIND(",", I8607, FIND(",", I8607) + 1) + 1) + 1) + 1) + 1) - FIND(",", I8607, FIND(",", I8607, FIND(",", I8607, FIND(",", I8607, FIND(",", I8607) + 1) + 1) + 1) + 1) - 1, LEN(I8607)))), "")</f>
        <v/>
      </c>
      <c r="U8607" s="4"/>
      <c r="V8607" t="str">
        <f t="shared" ref="V8607:V8669" si="1239">IFERROR(TRIM(MID(I8607, FIND(",", I8607, FIND(",", I8607, FIND(",", I8607, FIND(",", I8607, FIND(",", I8607, FIND(",", I8607, FIND(",", I8607) + 1) + 1) + 1) + 1) + 1) + 1) + 1, IFERROR(FIND(",", I8607, FIND(",", I8607, FIND(",", I8607, FIND(",", I8607, FIND(",", I8607, FIND(",", I8607, FIND(",", I8607) + 1) + 1) + 1) + 1) + 1) + 1) - FIND(",", I8607, FIND(",", I8607, FIND(",", I8607, FIND(",", I8607, FIND(",", I8607, FIND(",", I8607) + 1) + 1) + 1) + 1) + 1) - 1, LEN(I8607)))), "")</f>
        <v/>
      </c>
      <c r="W8607" s="4"/>
      <c r="X8607" t="str">
        <f t="shared" ref="X8607:X8669" si="1240">IFERROR(TRIM(MID(I8607, FIND(",", I8607, FIND(",", I8607, FIND(",", I8607, FIND(",", I8607, FIND(",", I8607, FIND(",", I8607, FIND(",", I8607, FIND(",", I8607) + 1) + 1) + 1) + 1) + 1) + 1) + 1) + 1, IFERROR(FIND(",", I8607, FIND(",", I8607, FIND(",", I8607, FIND(",", I8607, FIND(",", I8607, FIND(",", I8607, FIND(",", I8607, FIND(",", I8607) + 1) + 1) + 1) + 1) + 1) + 1) + 1) - FIND(",", I8607, FIND(",", I8607, FIND(",", I8607, FIND(",", I8607, FIND(",", I8607, FIND(",", I8607, FIND(",", I8607) + 1) + 1) + 1) + 1) + 1) + 1) - 1, LEN(I8607)))), "")</f>
        <v/>
      </c>
      <c r="Y8607" s="4"/>
      <c r="Z8607" t="str">
        <f t="shared" ref="Z8607:Z8669" si="1241">IFERROR(TRIM(MID(I8607, FIND(",", I8607, FIND(",", I8607, FIND(",", I8607, FIND(",", I8607, FIND(",", I8607, FIND(",", I8607, FIND(",", I8607, FIND(",", I8607, FIND(",", I8607) + 1) + 1) + 1) + 1) + 1) + 1) + 1) + 1) + 1, IFERROR(FIND(",", I8607, FIND(",", I8607, FIND(",", I8607, FIND(",", I8607, FIND(",", I8607, FIND(",", I8607, FIND(",", I8607, FIND(",", I8607, FIND(",", I8607) + 1) + 1) + 1) + 1) + 1) + 1) + 1) + 1) - FIND(",", I8607, FIND(",", I8607, FIND(",", I8607, FIND(",", I8607, FIND(",", I8607, FIND(",", I8607, FIND(",", I8607, FIND(",", I8607) + 1) + 1) + 1) + 1) + 1) + 1) + 1) - 1, LEN(I8607)))), "")</f>
        <v/>
      </c>
      <c r="AA8607" s="4"/>
    </row>
    <row r="8608" spans="1:27" ht="31.2" x14ac:dyDescent="0.3">
      <c r="A8608" s="12" t="s">
        <v>22931</v>
      </c>
      <c r="B8608" s="11">
        <v>3617666156438</v>
      </c>
      <c r="C8608" s="11" t="s">
        <v>23161</v>
      </c>
      <c r="D8608" s="11" t="s">
        <v>23384</v>
      </c>
      <c r="E8608" s="11" t="s">
        <v>5</v>
      </c>
      <c r="G8608" t="s">
        <v>22422</v>
      </c>
      <c r="H860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08" t="str">
        <f>IF(ISBLANK(E8608),"",INDEX(UniqueArtist!B:B, MATCH(E8608,UniqueArtist!A:A, 0)))</f>
        <v>Los Dos Carnales</v>
      </c>
      <c r="J8608" t="str">
        <f t="shared" si="1233"/>
        <v>Los Dos Carnales</v>
      </c>
      <c r="K8608" s="4">
        <v>0.45</v>
      </c>
      <c r="L8608" t="str">
        <f t="shared" si="1234"/>
        <v/>
      </c>
      <c r="N8608" t="str">
        <f t="shared" si="1235"/>
        <v/>
      </c>
      <c r="P8608" t="str">
        <f t="shared" si="1236"/>
        <v/>
      </c>
      <c r="R8608" t="str">
        <f t="shared" si="1237"/>
        <v/>
      </c>
      <c r="T8608" t="str">
        <f t="shared" si="1238"/>
        <v/>
      </c>
      <c r="U8608" s="4"/>
      <c r="V8608" t="str">
        <f t="shared" si="1239"/>
        <v/>
      </c>
      <c r="W8608" s="4"/>
      <c r="X8608" t="str">
        <f t="shared" si="1240"/>
        <v/>
      </c>
      <c r="Y8608" s="4"/>
      <c r="Z8608" t="str">
        <f t="shared" si="1241"/>
        <v/>
      </c>
      <c r="AA8608" s="4"/>
    </row>
    <row r="8609" spans="1:27" ht="31.2" x14ac:dyDescent="0.3">
      <c r="A8609" s="12" t="s">
        <v>22932</v>
      </c>
      <c r="B8609" s="11">
        <v>3617665758107</v>
      </c>
      <c r="C8609" s="11" t="s">
        <v>23162</v>
      </c>
      <c r="D8609" s="11" t="s">
        <v>23385</v>
      </c>
      <c r="E8609" s="11" t="s">
        <v>5</v>
      </c>
      <c r="G8609" t="s">
        <v>22422</v>
      </c>
      <c r="H860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09" t="str">
        <f>IF(ISBLANK(E8609),"",INDEX(UniqueArtist!B:B, MATCH(E8609,UniqueArtist!A:A, 0)))</f>
        <v>Los Dos Carnales</v>
      </c>
      <c r="J8609" t="str">
        <f t="shared" si="1233"/>
        <v>Los Dos Carnales</v>
      </c>
      <c r="K8609" s="4">
        <v>0.45</v>
      </c>
      <c r="L8609" t="str">
        <f t="shared" si="1234"/>
        <v/>
      </c>
      <c r="N8609" t="str">
        <f t="shared" si="1235"/>
        <v/>
      </c>
      <c r="P8609" t="str">
        <f t="shared" si="1236"/>
        <v/>
      </c>
      <c r="R8609" t="str">
        <f t="shared" si="1237"/>
        <v/>
      </c>
      <c r="T8609" t="str">
        <f t="shared" si="1238"/>
        <v/>
      </c>
      <c r="U8609" s="4"/>
      <c r="V8609" t="str">
        <f t="shared" si="1239"/>
        <v/>
      </c>
      <c r="W8609" s="4"/>
      <c r="X8609" t="str">
        <f t="shared" si="1240"/>
        <v/>
      </c>
      <c r="Y8609" s="4"/>
      <c r="Z8609" t="str">
        <f t="shared" si="1241"/>
        <v/>
      </c>
      <c r="AA8609" s="4"/>
    </row>
    <row r="8610" spans="1:27" ht="31.2" x14ac:dyDescent="0.3">
      <c r="A8610" s="12" t="s">
        <v>22933</v>
      </c>
      <c r="B8610" s="11">
        <v>3617666126523</v>
      </c>
      <c r="C8610" s="11" t="s">
        <v>23163</v>
      </c>
      <c r="D8610" s="11" t="s">
        <v>23386</v>
      </c>
      <c r="E8610" s="11" t="s">
        <v>5</v>
      </c>
      <c r="G8610" t="s">
        <v>22422</v>
      </c>
      <c r="H861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10" t="str">
        <f>IF(ISBLANK(E8610),"",INDEX(UniqueArtist!B:B, MATCH(E8610,UniqueArtist!A:A, 0)))</f>
        <v>Los Dos Carnales</v>
      </c>
      <c r="J8610" t="str">
        <f t="shared" si="1233"/>
        <v>Los Dos Carnales</v>
      </c>
      <c r="K8610" s="4">
        <v>0.45</v>
      </c>
      <c r="L8610" t="str">
        <f t="shared" si="1234"/>
        <v/>
      </c>
      <c r="N8610" t="str">
        <f t="shared" si="1235"/>
        <v/>
      </c>
      <c r="P8610" t="str">
        <f t="shared" si="1236"/>
        <v/>
      </c>
      <c r="R8610" t="str">
        <f t="shared" si="1237"/>
        <v/>
      </c>
      <c r="T8610" t="str">
        <f t="shared" si="1238"/>
        <v/>
      </c>
      <c r="U8610" s="4"/>
      <c r="V8610" t="str">
        <f t="shared" si="1239"/>
        <v/>
      </c>
      <c r="W8610" s="4"/>
      <c r="X8610" t="str">
        <f t="shared" si="1240"/>
        <v/>
      </c>
      <c r="Y8610" s="4"/>
      <c r="Z8610" t="str">
        <f t="shared" si="1241"/>
        <v/>
      </c>
      <c r="AA8610" s="4"/>
    </row>
    <row r="8611" spans="1:27" x14ac:dyDescent="0.3">
      <c r="A8611" s="12" t="s">
        <v>22934</v>
      </c>
      <c r="B8611" s="11">
        <v>3617666586563</v>
      </c>
      <c r="C8611" s="11" t="s">
        <v>23164</v>
      </c>
      <c r="D8611" s="11" t="s">
        <v>23387</v>
      </c>
      <c r="E8611" s="11" t="s">
        <v>3</v>
      </c>
      <c r="G8611" t="s">
        <v>22422</v>
      </c>
      <c r="H86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11" t="str">
        <f>IF(ISBLANK(E8611),"",INDEX(UniqueArtist!B:B, MATCH(E8611,UniqueArtist!A:A, 0)))</f>
        <v>Nicolas Garcia</v>
      </c>
      <c r="J8611" t="str">
        <f t="shared" si="1233"/>
        <v>Nicolas Garcia</v>
      </c>
      <c r="K8611" s="4">
        <v>0.1</v>
      </c>
      <c r="L8611" t="str">
        <f t="shared" si="1234"/>
        <v/>
      </c>
      <c r="N8611" t="str">
        <f t="shared" si="1235"/>
        <v/>
      </c>
      <c r="P8611" t="str">
        <f t="shared" si="1236"/>
        <v/>
      </c>
      <c r="R8611" t="str">
        <f t="shared" si="1237"/>
        <v/>
      </c>
      <c r="T8611" t="str">
        <f t="shared" si="1238"/>
        <v/>
      </c>
      <c r="U8611" s="4"/>
      <c r="V8611" t="str">
        <f t="shared" si="1239"/>
        <v/>
      </c>
      <c r="W8611" s="4"/>
      <c r="X8611" t="str">
        <f t="shared" si="1240"/>
        <v/>
      </c>
      <c r="Y8611" s="4"/>
      <c r="Z8611" t="str">
        <f t="shared" si="1241"/>
        <v/>
      </c>
      <c r="AA8611" s="4"/>
    </row>
    <row r="8612" spans="1:27" ht="31.2" x14ac:dyDescent="0.3">
      <c r="A8612" s="12" t="s">
        <v>22935</v>
      </c>
      <c r="B8612" s="11">
        <v>3617666219980</v>
      </c>
      <c r="C8612" s="11" t="s">
        <v>23165</v>
      </c>
      <c r="D8612" s="11" t="s">
        <v>23388</v>
      </c>
      <c r="E8612" s="11" t="s">
        <v>7</v>
      </c>
      <c r="G8612" t="s">
        <v>22422</v>
      </c>
      <c r="H861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12" t="str">
        <f>IF(ISBLANK(E8612),"",INDEX(UniqueArtist!B:B, MATCH(E8612,UniqueArtist!A:A, 0)))</f>
        <v>El Fantasma</v>
      </c>
      <c r="J8612" t="str">
        <f t="shared" si="1233"/>
        <v>El Fantasma</v>
      </c>
      <c r="K8612" s="4">
        <v>0.45</v>
      </c>
      <c r="L8612" t="str">
        <f t="shared" si="1234"/>
        <v/>
      </c>
      <c r="N8612" t="str">
        <f t="shared" si="1235"/>
        <v/>
      </c>
      <c r="P8612" t="str">
        <f t="shared" si="1236"/>
        <v/>
      </c>
      <c r="R8612" t="str">
        <f t="shared" si="1237"/>
        <v/>
      </c>
      <c r="T8612" t="str">
        <f t="shared" si="1238"/>
        <v/>
      </c>
      <c r="U8612" s="4"/>
      <c r="V8612" t="str">
        <f t="shared" si="1239"/>
        <v/>
      </c>
      <c r="W8612" s="4"/>
      <c r="X8612" t="str">
        <f t="shared" si="1240"/>
        <v/>
      </c>
      <c r="Y8612" s="4"/>
      <c r="Z8612" t="str">
        <f t="shared" si="1241"/>
        <v/>
      </c>
      <c r="AA8612" s="4"/>
    </row>
    <row r="8613" spans="1:27" x14ac:dyDescent="0.3">
      <c r="A8613" s="12" t="s">
        <v>22936</v>
      </c>
      <c r="B8613" s="11">
        <v>3617665955414</v>
      </c>
      <c r="C8613" s="11" t="s">
        <v>23166</v>
      </c>
      <c r="D8613" s="11" t="s">
        <v>21872</v>
      </c>
      <c r="E8613" s="11" t="s">
        <v>7</v>
      </c>
      <c r="G8613" t="s">
        <v>22422</v>
      </c>
      <c r="H861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13" t="str">
        <f>IF(ISBLANK(E8613),"",INDEX(UniqueArtist!B:B, MATCH(E8613,UniqueArtist!A:A, 0)))</f>
        <v>El Fantasma</v>
      </c>
      <c r="J8613" t="str">
        <f t="shared" si="1233"/>
        <v>El Fantasma</v>
      </c>
      <c r="K8613" s="4">
        <v>0.45</v>
      </c>
      <c r="L8613" t="str">
        <f t="shared" si="1234"/>
        <v/>
      </c>
      <c r="N8613" t="str">
        <f t="shared" si="1235"/>
        <v/>
      </c>
      <c r="P8613" t="str">
        <f t="shared" si="1236"/>
        <v/>
      </c>
      <c r="R8613" t="str">
        <f t="shared" si="1237"/>
        <v/>
      </c>
      <c r="T8613" t="str">
        <f t="shared" si="1238"/>
        <v/>
      </c>
      <c r="U8613" s="4"/>
      <c r="V8613" t="str">
        <f t="shared" si="1239"/>
        <v/>
      </c>
      <c r="W8613" s="4"/>
      <c r="X8613" t="str">
        <f t="shared" si="1240"/>
        <v/>
      </c>
      <c r="Y8613" s="4"/>
      <c r="Z8613" t="str">
        <f t="shared" si="1241"/>
        <v/>
      </c>
      <c r="AA8613" s="4"/>
    </row>
    <row r="8614" spans="1:27" x14ac:dyDescent="0.3">
      <c r="A8614" s="12" t="s">
        <v>22937</v>
      </c>
      <c r="B8614" s="11">
        <v>3617666511749</v>
      </c>
      <c r="C8614" s="11" t="s">
        <v>23167</v>
      </c>
      <c r="D8614" s="11" t="s">
        <v>21598</v>
      </c>
      <c r="E8614" s="11" t="s">
        <v>10689</v>
      </c>
      <c r="G8614" t="s">
        <v>22422</v>
      </c>
      <c r="H86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14" t="str">
        <f>IF(ISBLANK(E8614),"",INDEX(UniqueArtist!B:B, MATCH(E8614,UniqueArtist!A:A, 0)))</f>
        <v>Angel Sauceda</v>
      </c>
      <c r="J8614" t="str">
        <f t="shared" si="1233"/>
        <v>Angel Sauceda</v>
      </c>
      <c r="K8614" s="4">
        <v>0.1</v>
      </c>
      <c r="L8614" t="str">
        <f t="shared" si="1234"/>
        <v/>
      </c>
      <c r="N8614" t="str">
        <f t="shared" si="1235"/>
        <v/>
      </c>
      <c r="P8614" t="str">
        <f t="shared" si="1236"/>
        <v/>
      </c>
      <c r="R8614" t="str">
        <f t="shared" si="1237"/>
        <v/>
      </c>
      <c r="T8614" t="str">
        <f t="shared" si="1238"/>
        <v/>
      </c>
      <c r="U8614" s="4"/>
      <c r="V8614" t="str">
        <f t="shared" si="1239"/>
        <v/>
      </c>
      <c r="W8614" s="4"/>
      <c r="X8614" t="str">
        <f t="shared" si="1240"/>
        <v/>
      </c>
      <c r="Y8614" s="4"/>
      <c r="Z8614" t="str">
        <f t="shared" si="1241"/>
        <v/>
      </c>
      <c r="AA8614" s="4"/>
    </row>
    <row r="8615" spans="1:27" ht="31.2" x14ac:dyDescent="0.3">
      <c r="A8615" s="12" t="s">
        <v>22938</v>
      </c>
      <c r="B8615" s="11">
        <v>3617666220177</v>
      </c>
      <c r="C8615" s="11" t="s">
        <v>23168</v>
      </c>
      <c r="D8615" s="11" t="s">
        <v>23349</v>
      </c>
      <c r="E8615" s="11" t="s">
        <v>55</v>
      </c>
      <c r="G8615" t="s">
        <v>22422</v>
      </c>
      <c r="H8615"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615" t="str">
        <f>IF(ISBLANK(E8615),"",INDEX(UniqueArtist!B:B, MATCH(E8615,UniqueArtist!A:A, 0)))</f>
        <v>Alemi Bustos</v>
      </c>
      <c r="J8615" t="str">
        <f t="shared" si="1233"/>
        <v>Alemi Bustos</v>
      </c>
      <c r="K8615" s="4">
        <v>0.3</v>
      </c>
      <c r="L8615" t="str">
        <f t="shared" si="1234"/>
        <v/>
      </c>
      <c r="N8615" t="str">
        <f t="shared" si="1235"/>
        <v/>
      </c>
      <c r="P8615" t="str">
        <f t="shared" si="1236"/>
        <v/>
      </c>
      <c r="R8615" t="str">
        <f t="shared" si="1237"/>
        <v/>
      </c>
      <c r="T8615" t="str">
        <f t="shared" si="1238"/>
        <v/>
      </c>
      <c r="U8615" s="4"/>
      <c r="V8615" t="str">
        <f t="shared" si="1239"/>
        <v/>
      </c>
      <c r="W8615" s="4"/>
      <c r="X8615" t="str">
        <f t="shared" si="1240"/>
        <v/>
      </c>
      <c r="Y8615" s="4"/>
      <c r="Z8615" t="str">
        <f t="shared" si="1241"/>
        <v/>
      </c>
      <c r="AA8615" s="4"/>
    </row>
    <row r="8616" spans="1:27" ht="31.2" x14ac:dyDescent="0.3">
      <c r="A8616" s="12" t="s">
        <v>22939</v>
      </c>
      <c r="B8616" s="11">
        <v>3617387061592</v>
      </c>
      <c r="C8616" s="11" t="s">
        <v>23169</v>
      </c>
      <c r="D8616" s="11" t="s">
        <v>23389</v>
      </c>
      <c r="E8616" s="11" t="s">
        <v>28</v>
      </c>
      <c r="G8616" t="s">
        <v>22422</v>
      </c>
      <c r="H86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16" t="str">
        <f>IF(ISBLANK(E8616),"",INDEX(UniqueArtist!B:B, MATCH(E8616,UniqueArtist!A:A, 0)))</f>
        <v>Adriana Rios</v>
      </c>
      <c r="J8616" t="str">
        <f t="shared" si="1233"/>
        <v>Adriana Rios</v>
      </c>
      <c r="K8616" s="4">
        <v>0.1</v>
      </c>
      <c r="L8616" t="str">
        <f t="shared" si="1234"/>
        <v/>
      </c>
      <c r="N8616" t="str">
        <f t="shared" si="1235"/>
        <v/>
      </c>
      <c r="P8616" t="str">
        <f t="shared" si="1236"/>
        <v/>
      </c>
      <c r="R8616" t="str">
        <f t="shared" si="1237"/>
        <v/>
      </c>
      <c r="T8616" t="str">
        <f t="shared" si="1238"/>
        <v/>
      </c>
      <c r="U8616" s="4"/>
      <c r="V8616" t="str">
        <f t="shared" si="1239"/>
        <v/>
      </c>
      <c r="W8616" s="4"/>
      <c r="X8616" t="str">
        <f t="shared" si="1240"/>
        <v/>
      </c>
      <c r="Y8616" s="4"/>
      <c r="Z8616" t="str">
        <f t="shared" si="1241"/>
        <v/>
      </c>
      <c r="AA8616" s="4"/>
    </row>
    <row r="8617" spans="1:27" ht="31.2" x14ac:dyDescent="0.3">
      <c r="A8617" s="12" t="s">
        <v>22940</v>
      </c>
      <c r="B8617" s="11">
        <v>3617665851358</v>
      </c>
      <c r="C8617" s="11" t="s">
        <v>23170</v>
      </c>
      <c r="D8617" s="11" t="s">
        <v>23390</v>
      </c>
      <c r="E8617" s="11" t="s">
        <v>22450</v>
      </c>
      <c r="G8617" t="s">
        <v>22422</v>
      </c>
      <c r="H86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17" t="str">
        <f>IF(ISBLANK(E8617),"",INDEX(UniqueArtist!B:B, MATCH(E8617,UniqueArtist!A:A, 0)))</f>
        <v>Inteligencia Norteña, Empresa Norteña</v>
      </c>
      <c r="J8617" t="str">
        <f t="shared" si="1233"/>
        <v>Inteligencia Norteña</v>
      </c>
      <c r="K8617" s="4">
        <v>0.05</v>
      </c>
      <c r="L8617" t="str">
        <f t="shared" si="1234"/>
        <v>Empresa Norteña</v>
      </c>
      <c r="M8617" s="4">
        <v>0.05</v>
      </c>
      <c r="N8617" t="str">
        <f t="shared" si="1235"/>
        <v/>
      </c>
      <c r="P8617" t="str">
        <f t="shared" si="1236"/>
        <v/>
      </c>
      <c r="R8617" t="str">
        <f t="shared" si="1237"/>
        <v/>
      </c>
      <c r="T8617" t="str">
        <f t="shared" si="1238"/>
        <v/>
      </c>
      <c r="U8617" s="4"/>
      <c r="V8617" t="str">
        <f t="shared" si="1239"/>
        <v/>
      </c>
      <c r="W8617" s="4"/>
      <c r="X8617" t="str">
        <f t="shared" si="1240"/>
        <v/>
      </c>
      <c r="Y8617" s="4"/>
      <c r="Z8617" t="str">
        <f t="shared" si="1241"/>
        <v/>
      </c>
      <c r="AA8617" s="4"/>
    </row>
    <row r="8618" spans="1:27" x14ac:dyDescent="0.3">
      <c r="A8618" s="12" t="s">
        <v>22941</v>
      </c>
      <c r="B8618" s="11">
        <v>3617665851174</v>
      </c>
      <c r="C8618" s="11" t="s">
        <v>23171</v>
      </c>
      <c r="D8618" s="11" t="s">
        <v>23391</v>
      </c>
      <c r="E8618" s="11" t="s">
        <v>20081</v>
      </c>
      <c r="G8618" t="s">
        <v>22422</v>
      </c>
      <c r="H86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18" t="str">
        <f>IF(ISBLANK(E8618),"",INDEX(UniqueArtist!B:B, MATCH(E8618,UniqueArtist!A:A, 0)))</f>
        <v>Shompo 7trece</v>
      </c>
      <c r="J8618" t="str">
        <f t="shared" si="1233"/>
        <v>Shompo 7trece</v>
      </c>
      <c r="K8618" s="4">
        <v>0.1</v>
      </c>
      <c r="L8618" t="str">
        <f t="shared" si="1234"/>
        <v/>
      </c>
      <c r="N8618" t="str">
        <f t="shared" si="1235"/>
        <v/>
      </c>
      <c r="P8618" t="str">
        <f t="shared" si="1236"/>
        <v/>
      </c>
      <c r="R8618" t="str">
        <f t="shared" si="1237"/>
        <v/>
      </c>
      <c r="T8618" t="str">
        <f t="shared" si="1238"/>
        <v/>
      </c>
      <c r="U8618" s="4"/>
      <c r="V8618" t="str">
        <f t="shared" si="1239"/>
        <v/>
      </c>
      <c r="W8618" s="4"/>
      <c r="X8618" t="str">
        <f t="shared" si="1240"/>
        <v/>
      </c>
      <c r="Y8618" s="4"/>
      <c r="Z8618" t="str">
        <f t="shared" si="1241"/>
        <v/>
      </c>
      <c r="AA8618" s="4"/>
    </row>
    <row r="8619" spans="1:27" ht="31.2" x14ac:dyDescent="0.3">
      <c r="A8619" s="12" t="s">
        <v>22942</v>
      </c>
      <c r="B8619" s="11">
        <v>3617665773674</v>
      </c>
      <c r="C8619" s="11" t="s">
        <v>23172</v>
      </c>
      <c r="D8619" s="11" t="s">
        <v>23392</v>
      </c>
      <c r="E8619" s="11" t="s">
        <v>28</v>
      </c>
      <c r="G8619" t="s">
        <v>22422</v>
      </c>
      <c r="H86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19" t="str">
        <f>IF(ISBLANK(E8619),"",INDEX(UniqueArtist!B:B, MATCH(E8619,UniqueArtist!A:A, 0)))</f>
        <v>Adriana Rios</v>
      </c>
      <c r="J8619" t="str">
        <f t="shared" si="1233"/>
        <v>Adriana Rios</v>
      </c>
      <c r="K8619" s="4">
        <v>0.1</v>
      </c>
      <c r="L8619" t="str">
        <f t="shared" si="1234"/>
        <v/>
      </c>
      <c r="N8619" t="str">
        <f t="shared" si="1235"/>
        <v/>
      </c>
      <c r="P8619" t="str">
        <f t="shared" si="1236"/>
        <v/>
      </c>
      <c r="R8619" t="str">
        <f t="shared" si="1237"/>
        <v/>
      </c>
      <c r="T8619" t="str">
        <f t="shared" si="1238"/>
        <v/>
      </c>
      <c r="U8619" s="4"/>
      <c r="V8619" t="str">
        <f t="shared" si="1239"/>
        <v/>
      </c>
      <c r="W8619" s="4"/>
      <c r="X8619" t="str">
        <f t="shared" si="1240"/>
        <v/>
      </c>
      <c r="Y8619" s="4"/>
      <c r="Z8619" t="str">
        <f t="shared" si="1241"/>
        <v/>
      </c>
      <c r="AA8619" s="4"/>
    </row>
    <row r="8620" spans="1:27" x14ac:dyDescent="0.3">
      <c r="A8620" s="12" t="s">
        <v>22943</v>
      </c>
      <c r="B8620" s="11">
        <v>3617666511749</v>
      </c>
      <c r="C8620" s="11" t="s">
        <v>23173</v>
      </c>
      <c r="D8620" s="11" t="s">
        <v>21852</v>
      </c>
      <c r="E8620" s="11" t="s">
        <v>10689</v>
      </c>
      <c r="G8620" t="s">
        <v>22422</v>
      </c>
      <c r="H86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20" t="str">
        <f>IF(ISBLANK(E8620),"",INDEX(UniqueArtist!B:B, MATCH(E8620,UniqueArtist!A:A, 0)))</f>
        <v>Angel Sauceda</v>
      </c>
      <c r="J8620" t="str">
        <f t="shared" si="1233"/>
        <v>Angel Sauceda</v>
      </c>
      <c r="K8620" s="4">
        <v>0.1</v>
      </c>
      <c r="L8620" t="str">
        <f t="shared" si="1234"/>
        <v/>
      </c>
      <c r="N8620" t="str">
        <f t="shared" si="1235"/>
        <v/>
      </c>
      <c r="P8620" t="str">
        <f t="shared" si="1236"/>
        <v/>
      </c>
      <c r="R8620" t="str">
        <f t="shared" si="1237"/>
        <v/>
      </c>
      <c r="T8620" t="str">
        <f t="shared" si="1238"/>
        <v/>
      </c>
      <c r="U8620" s="4"/>
      <c r="V8620" t="str">
        <f t="shared" si="1239"/>
        <v/>
      </c>
      <c r="W8620" s="4"/>
      <c r="X8620" t="str">
        <f t="shared" si="1240"/>
        <v/>
      </c>
      <c r="Y8620" s="4"/>
      <c r="Z8620" t="str">
        <f t="shared" si="1241"/>
        <v/>
      </c>
      <c r="AA8620" s="4"/>
    </row>
    <row r="8621" spans="1:27" x14ac:dyDescent="0.3">
      <c r="A8621" s="12">
        <v>3617664669671</v>
      </c>
      <c r="B8621" s="11">
        <v>3617664669671</v>
      </c>
      <c r="C8621" s="11"/>
      <c r="D8621" s="11" t="s">
        <v>22496</v>
      </c>
      <c r="E8621" s="11" t="s">
        <v>19</v>
      </c>
      <c r="G8621" t="s">
        <v>22422</v>
      </c>
      <c r="H86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21" t="str">
        <f>IF(ISBLANK(E8621),"",INDEX(UniqueArtist!B:B, MATCH(E8621,UniqueArtist!A:A, 0)))</f>
        <v>Los Dos de Tamaulipas</v>
      </c>
      <c r="J8621" t="str">
        <f t="shared" si="1233"/>
        <v>Los Dos de Tamaulipas</v>
      </c>
      <c r="K8621" s="4">
        <v>0.1</v>
      </c>
      <c r="L8621" t="str">
        <f t="shared" si="1234"/>
        <v/>
      </c>
      <c r="N8621" t="str">
        <f t="shared" si="1235"/>
        <v/>
      </c>
      <c r="P8621" t="str">
        <f t="shared" si="1236"/>
        <v/>
      </c>
      <c r="R8621" t="str">
        <f t="shared" si="1237"/>
        <v/>
      </c>
      <c r="T8621" t="str">
        <f t="shared" si="1238"/>
        <v/>
      </c>
      <c r="U8621" s="4"/>
      <c r="V8621" t="str">
        <f t="shared" si="1239"/>
        <v/>
      </c>
      <c r="W8621" s="4"/>
      <c r="X8621" t="str">
        <f t="shared" si="1240"/>
        <v/>
      </c>
      <c r="Y8621" s="4"/>
      <c r="Z8621" t="str">
        <f t="shared" si="1241"/>
        <v/>
      </c>
      <c r="AA8621" s="4"/>
    </row>
    <row r="8622" spans="1:27" ht="31.2" x14ac:dyDescent="0.3">
      <c r="A8622" s="12" t="s">
        <v>22944</v>
      </c>
      <c r="B8622" s="11">
        <v>3617665957623</v>
      </c>
      <c r="C8622" s="11" t="s">
        <v>23174</v>
      </c>
      <c r="D8622" s="11" t="s">
        <v>23393</v>
      </c>
      <c r="E8622" s="11" t="s">
        <v>10683</v>
      </c>
      <c r="G8622" t="s">
        <v>22422</v>
      </c>
      <c r="H862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8622" t="str">
        <f>IF(ISBLANK(E8622),"",INDEX(UniqueArtist!B:B, MATCH(E8622,UniqueArtist!A:A, 0)))</f>
        <v>AfinArte Music</v>
      </c>
      <c r="J8622" t="str">
        <f t="shared" si="1233"/>
        <v>AfinArte Music</v>
      </c>
      <c r="K8622" s="4">
        <v>0</v>
      </c>
      <c r="L8622" t="str">
        <f t="shared" si="1234"/>
        <v/>
      </c>
      <c r="N8622" t="str">
        <f t="shared" si="1235"/>
        <v/>
      </c>
      <c r="P8622" t="str">
        <f t="shared" si="1236"/>
        <v/>
      </c>
      <c r="R8622" t="str">
        <f t="shared" si="1237"/>
        <v/>
      </c>
      <c r="T8622" t="str">
        <f t="shared" si="1238"/>
        <v/>
      </c>
      <c r="U8622" s="4"/>
      <c r="V8622" t="str">
        <f t="shared" si="1239"/>
        <v/>
      </c>
      <c r="W8622" s="4"/>
      <c r="X8622" t="str">
        <f t="shared" si="1240"/>
        <v/>
      </c>
      <c r="Y8622" s="4"/>
      <c r="Z8622" t="str">
        <f t="shared" si="1241"/>
        <v/>
      </c>
      <c r="AA8622" s="4"/>
    </row>
    <row r="8623" spans="1:27" ht="46.8" x14ac:dyDescent="0.3">
      <c r="A8623" s="12" t="s">
        <v>22945</v>
      </c>
      <c r="B8623" s="11">
        <v>3617666585825</v>
      </c>
      <c r="C8623" s="11" t="s">
        <v>23175</v>
      </c>
      <c r="D8623" s="11" t="s">
        <v>23394</v>
      </c>
      <c r="E8623" s="11" t="s">
        <v>10683</v>
      </c>
      <c r="G8623" t="s">
        <v>22422</v>
      </c>
      <c r="H8623"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8623" t="str">
        <f>IF(ISBLANK(E8623),"",INDEX(UniqueArtist!B:B, MATCH(E8623,UniqueArtist!A:A, 0)))</f>
        <v>AfinArte Music</v>
      </c>
      <c r="J8623" t="str">
        <f t="shared" si="1233"/>
        <v>AfinArte Music</v>
      </c>
      <c r="K8623" s="4">
        <v>0</v>
      </c>
      <c r="L8623" t="str">
        <f t="shared" si="1234"/>
        <v/>
      </c>
      <c r="N8623" t="str">
        <f t="shared" si="1235"/>
        <v/>
      </c>
      <c r="P8623" t="str">
        <f t="shared" si="1236"/>
        <v/>
      </c>
      <c r="R8623" t="str">
        <f t="shared" si="1237"/>
        <v/>
      </c>
      <c r="T8623" t="str">
        <f t="shared" si="1238"/>
        <v/>
      </c>
      <c r="U8623" s="4"/>
      <c r="V8623" t="str">
        <f t="shared" si="1239"/>
        <v/>
      </c>
      <c r="W8623" s="4"/>
      <c r="X8623" t="str">
        <f t="shared" si="1240"/>
        <v/>
      </c>
      <c r="Y8623" s="4"/>
      <c r="Z8623" t="str">
        <f t="shared" si="1241"/>
        <v/>
      </c>
      <c r="AA8623" s="4"/>
    </row>
    <row r="8624" spans="1:27" ht="46.8" x14ac:dyDescent="0.3">
      <c r="A8624" s="12" t="s">
        <v>22946</v>
      </c>
      <c r="B8624" s="11">
        <v>3617666038536</v>
      </c>
      <c r="C8624" s="11" t="s">
        <v>23176</v>
      </c>
      <c r="D8624" s="11" t="s">
        <v>23395</v>
      </c>
      <c r="E8624" s="11" t="s">
        <v>28</v>
      </c>
      <c r="G8624" t="s">
        <v>22422</v>
      </c>
      <c r="H86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24" t="str">
        <f>IF(ISBLANK(E8624),"",INDEX(UniqueArtist!B:B, MATCH(E8624,UniqueArtist!A:A, 0)))</f>
        <v>Adriana Rios</v>
      </c>
      <c r="J8624" t="str">
        <f t="shared" si="1233"/>
        <v>Adriana Rios</v>
      </c>
      <c r="K8624" s="4">
        <v>0.1</v>
      </c>
      <c r="L8624" t="str">
        <f t="shared" si="1234"/>
        <v/>
      </c>
      <c r="N8624" t="str">
        <f t="shared" si="1235"/>
        <v/>
      </c>
      <c r="P8624" t="str">
        <f t="shared" si="1236"/>
        <v/>
      </c>
      <c r="R8624" t="str">
        <f t="shared" si="1237"/>
        <v/>
      </c>
      <c r="T8624" t="str">
        <f t="shared" si="1238"/>
        <v/>
      </c>
      <c r="U8624" s="4"/>
      <c r="V8624" t="str">
        <f t="shared" si="1239"/>
        <v/>
      </c>
      <c r="W8624" s="4"/>
      <c r="X8624" t="str">
        <f t="shared" si="1240"/>
        <v/>
      </c>
      <c r="Y8624" s="4"/>
      <c r="Z8624" t="str">
        <f t="shared" si="1241"/>
        <v/>
      </c>
      <c r="AA8624" s="4"/>
    </row>
    <row r="8625" spans="1:27" ht="31.2" x14ac:dyDescent="0.3">
      <c r="A8625" s="12" t="s">
        <v>22947</v>
      </c>
      <c r="B8625" s="11">
        <v>3617666320068</v>
      </c>
      <c r="C8625" s="11" t="s">
        <v>23177</v>
      </c>
      <c r="D8625" s="11" t="s">
        <v>23396</v>
      </c>
      <c r="E8625" s="11" t="s">
        <v>28</v>
      </c>
      <c r="G8625" t="s">
        <v>22422</v>
      </c>
      <c r="H86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25" t="str">
        <f>IF(ISBLANK(E8625),"",INDEX(UniqueArtist!B:B, MATCH(E8625,UniqueArtist!A:A, 0)))</f>
        <v>Adriana Rios</v>
      </c>
      <c r="J8625" t="str">
        <f t="shared" si="1233"/>
        <v>Adriana Rios</v>
      </c>
      <c r="K8625" s="4">
        <v>0.1</v>
      </c>
      <c r="L8625" t="str">
        <f t="shared" si="1234"/>
        <v/>
      </c>
      <c r="N8625" t="str">
        <f t="shared" si="1235"/>
        <v/>
      </c>
      <c r="P8625" t="str">
        <f t="shared" si="1236"/>
        <v/>
      </c>
      <c r="R8625" t="str">
        <f t="shared" si="1237"/>
        <v/>
      </c>
      <c r="T8625" t="str">
        <f t="shared" si="1238"/>
        <v/>
      </c>
      <c r="U8625" s="4"/>
      <c r="V8625" t="str">
        <f t="shared" si="1239"/>
        <v/>
      </c>
      <c r="W8625" s="4"/>
      <c r="X8625" t="str">
        <f t="shared" si="1240"/>
        <v/>
      </c>
      <c r="Y8625" s="4"/>
      <c r="Z8625" t="str">
        <f t="shared" si="1241"/>
        <v/>
      </c>
      <c r="AA8625" s="4"/>
    </row>
    <row r="8626" spans="1:27" x14ac:dyDescent="0.3">
      <c r="A8626" s="12" t="s">
        <v>22948</v>
      </c>
      <c r="B8626" s="11">
        <v>3617666414859</v>
      </c>
      <c r="C8626" s="11" t="s">
        <v>23178</v>
      </c>
      <c r="D8626" s="11" t="s">
        <v>23397</v>
      </c>
      <c r="E8626" s="11" t="s">
        <v>21953</v>
      </c>
      <c r="G8626" t="s">
        <v>22422</v>
      </c>
      <c r="H86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26" t="str">
        <f>IF(ISBLANK(E8626),"",INDEX(UniqueArtist!B:B, MATCH(E8626,UniqueArtist!A:A, 0)))</f>
        <v>El Bandolero</v>
      </c>
      <c r="J8626" t="str">
        <f t="shared" si="1233"/>
        <v>El Bandolero</v>
      </c>
      <c r="K8626" s="4">
        <v>0.1</v>
      </c>
      <c r="L8626" t="str">
        <f t="shared" si="1234"/>
        <v/>
      </c>
      <c r="N8626" t="str">
        <f t="shared" si="1235"/>
        <v/>
      </c>
      <c r="P8626" t="str">
        <f t="shared" si="1236"/>
        <v/>
      </c>
      <c r="R8626" t="str">
        <f t="shared" si="1237"/>
        <v/>
      </c>
      <c r="T8626" t="str">
        <f t="shared" si="1238"/>
        <v/>
      </c>
      <c r="U8626" s="4"/>
      <c r="V8626" t="str">
        <f t="shared" si="1239"/>
        <v/>
      </c>
      <c r="W8626" s="4"/>
      <c r="X8626" t="str">
        <f t="shared" si="1240"/>
        <v/>
      </c>
      <c r="Y8626" s="4"/>
      <c r="Z8626" t="str">
        <f t="shared" si="1241"/>
        <v/>
      </c>
      <c r="AA8626" s="4"/>
    </row>
    <row r="8627" spans="1:27" x14ac:dyDescent="0.3">
      <c r="A8627" s="12" t="s">
        <v>22949</v>
      </c>
      <c r="B8627" s="11">
        <v>3617052859288</v>
      </c>
      <c r="C8627" s="11" t="s">
        <v>996</v>
      </c>
      <c r="D8627" s="11" t="s">
        <v>23398</v>
      </c>
      <c r="E8627" s="11" t="s">
        <v>36</v>
      </c>
      <c r="G8627" t="s">
        <v>22422</v>
      </c>
      <c r="H86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27" t="str">
        <f>IF(ISBLANK(E8627),"",INDEX(UniqueArtist!B:B, MATCH(E8627,UniqueArtist!A:A, 0)))</f>
        <v>Irene Del Rosario</v>
      </c>
      <c r="J8627" t="str">
        <f t="shared" si="1233"/>
        <v>Irene Del Rosario</v>
      </c>
      <c r="K8627" s="4">
        <v>0.1</v>
      </c>
      <c r="L8627" t="str">
        <f t="shared" si="1234"/>
        <v/>
      </c>
      <c r="N8627" t="str">
        <f t="shared" si="1235"/>
        <v/>
      </c>
      <c r="P8627" t="str">
        <f t="shared" si="1236"/>
        <v/>
      </c>
      <c r="R8627" t="str">
        <f t="shared" si="1237"/>
        <v/>
      </c>
      <c r="T8627" t="str">
        <f t="shared" si="1238"/>
        <v/>
      </c>
      <c r="U8627" s="4"/>
      <c r="V8627" t="str">
        <f t="shared" si="1239"/>
        <v/>
      </c>
      <c r="W8627" s="4"/>
      <c r="X8627" t="str">
        <f t="shared" si="1240"/>
        <v/>
      </c>
      <c r="Y8627" s="4"/>
      <c r="Z8627" t="str">
        <f t="shared" si="1241"/>
        <v/>
      </c>
      <c r="AA8627" s="4"/>
    </row>
    <row r="8628" spans="1:27" ht="31.2" x14ac:dyDescent="0.3">
      <c r="A8628" s="12" t="s">
        <v>22950</v>
      </c>
      <c r="B8628" s="11">
        <v>3617666585597</v>
      </c>
      <c r="C8628" s="11" t="s">
        <v>23179</v>
      </c>
      <c r="D8628" s="11" t="s">
        <v>23399</v>
      </c>
      <c r="E8628" s="11" t="s">
        <v>10683</v>
      </c>
      <c r="G8628" t="s">
        <v>22422</v>
      </c>
      <c r="H8628"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8628" t="str">
        <f>IF(ISBLANK(E8628),"",INDEX(UniqueArtist!B:B, MATCH(E8628,UniqueArtist!A:A, 0)))</f>
        <v>AfinArte Music</v>
      </c>
      <c r="J8628" t="str">
        <f t="shared" si="1233"/>
        <v>AfinArte Music</v>
      </c>
      <c r="K8628" s="4">
        <v>0</v>
      </c>
      <c r="L8628" t="str">
        <f t="shared" si="1234"/>
        <v/>
      </c>
      <c r="N8628" t="str">
        <f t="shared" si="1235"/>
        <v/>
      </c>
      <c r="P8628" t="str">
        <f t="shared" si="1236"/>
        <v/>
      </c>
      <c r="R8628" t="str">
        <f t="shared" si="1237"/>
        <v/>
      </c>
      <c r="T8628" t="str">
        <f t="shared" si="1238"/>
        <v/>
      </c>
      <c r="U8628" s="4"/>
      <c r="V8628" t="str">
        <f t="shared" si="1239"/>
        <v/>
      </c>
      <c r="W8628" s="4"/>
      <c r="X8628" t="str">
        <f t="shared" si="1240"/>
        <v/>
      </c>
      <c r="Y8628" s="4"/>
      <c r="Z8628" t="str">
        <f t="shared" si="1241"/>
        <v/>
      </c>
      <c r="AA8628" s="4"/>
    </row>
    <row r="8629" spans="1:27" x14ac:dyDescent="0.3">
      <c r="A8629" s="12" t="s">
        <v>22951</v>
      </c>
      <c r="B8629" s="11">
        <v>3617224906734</v>
      </c>
      <c r="C8629" s="11" t="s">
        <v>23180</v>
      </c>
      <c r="D8629" s="11" t="s">
        <v>23400</v>
      </c>
      <c r="E8629" s="11" t="s">
        <v>10817</v>
      </c>
      <c r="G8629" t="s">
        <v>22422</v>
      </c>
      <c r="H8629"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8629" t="str">
        <f>IF(ISBLANK(E8629),"",INDEX(UniqueArtist!B:B, MATCH(E8629,UniqueArtist!A:A, 0)))</f>
        <v>Artefino Music</v>
      </c>
      <c r="J8629" t="str">
        <f t="shared" si="1233"/>
        <v>Artefino Music</v>
      </c>
      <c r="K8629" s="4">
        <v>0</v>
      </c>
      <c r="L8629" t="str">
        <f t="shared" si="1234"/>
        <v/>
      </c>
      <c r="N8629" t="str">
        <f t="shared" si="1235"/>
        <v/>
      </c>
      <c r="P8629" t="str">
        <f t="shared" si="1236"/>
        <v/>
      </c>
      <c r="R8629" t="str">
        <f t="shared" si="1237"/>
        <v/>
      </c>
      <c r="T8629" t="str">
        <f t="shared" si="1238"/>
        <v/>
      </c>
      <c r="U8629" s="4"/>
      <c r="V8629" t="str">
        <f t="shared" si="1239"/>
        <v/>
      </c>
      <c r="W8629" s="4"/>
      <c r="X8629" t="str">
        <f t="shared" si="1240"/>
        <v/>
      </c>
      <c r="Y8629" s="4"/>
      <c r="Z8629" t="str">
        <f t="shared" si="1241"/>
        <v/>
      </c>
      <c r="AA8629" s="4"/>
    </row>
    <row r="8630" spans="1:27" x14ac:dyDescent="0.3">
      <c r="A8630" s="12">
        <v>3617664119060</v>
      </c>
      <c r="B8630" s="11">
        <v>3617664119060</v>
      </c>
      <c r="C8630" s="11"/>
      <c r="D8630" s="11" t="s">
        <v>22435</v>
      </c>
      <c r="E8630" s="11" t="s">
        <v>22427</v>
      </c>
      <c r="G8630" t="s">
        <v>22422</v>
      </c>
      <c r="H863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30" t="str">
        <f>IF(ISBLANK(E8630),"",INDEX(UniqueArtist!B:B, MATCH(E8630,UniqueArtist!A:A, 0)))</f>
        <v>El Fantasma, Ian Cordova</v>
      </c>
      <c r="J8630" t="str">
        <f t="shared" si="1233"/>
        <v>El Fantasma</v>
      </c>
      <c r="K8630" s="4">
        <v>0.22500000000000001</v>
      </c>
      <c r="L8630" t="str">
        <f t="shared" si="1234"/>
        <v>Ian Cordova</v>
      </c>
      <c r="M8630" s="4">
        <v>0.22500000000000001</v>
      </c>
      <c r="N8630" t="str">
        <f t="shared" si="1235"/>
        <v/>
      </c>
      <c r="P8630" t="str">
        <f t="shared" si="1236"/>
        <v/>
      </c>
      <c r="R8630" t="str">
        <f t="shared" si="1237"/>
        <v/>
      </c>
      <c r="T8630" t="str">
        <f t="shared" si="1238"/>
        <v/>
      </c>
      <c r="U8630" s="4"/>
      <c r="V8630" t="str">
        <f t="shared" si="1239"/>
        <v/>
      </c>
      <c r="W8630" s="4"/>
      <c r="X8630" t="str">
        <f t="shared" si="1240"/>
        <v/>
      </c>
      <c r="Y8630" s="4"/>
      <c r="Z8630" t="str">
        <f t="shared" si="1241"/>
        <v/>
      </c>
      <c r="AA8630" s="4"/>
    </row>
    <row r="8631" spans="1:27" x14ac:dyDescent="0.3">
      <c r="A8631" s="12" t="s">
        <v>22952</v>
      </c>
      <c r="B8631" s="11">
        <v>3617664160109</v>
      </c>
      <c r="C8631" s="11" t="s">
        <v>22434</v>
      </c>
      <c r="D8631" s="11" t="s">
        <v>22435</v>
      </c>
      <c r="E8631" s="11" t="s">
        <v>22427</v>
      </c>
      <c r="G8631" t="s">
        <v>22422</v>
      </c>
      <c r="H863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31" t="str">
        <f>IF(ISBLANK(E8631),"",INDEX(UniqueArtist!B:B, MATCH(E8631,UniqueArtist!A:A, 0)))</f>
        <v>El Fantasma, Ian Cordova</v>
      </c>
      <c r="J8631" t="str">
        <f t="shared" si="1233"/>
        <v>El Fantasma</v>
      </c>
      <c r="K8631" s="4">
        <v>0.22500000000000001</v>
      </c>
      <c r="L8631" t="str">
        <f t="shared" si="1234"/>
        <v>Ian Cordova</v>
      </c>
      <c r="M8631" s="4">
        <v>0.22500000000000001</v>
      </c>
      <c r="N8631" t="str">
        <f t="shared" si="1235"/>
        <v/>
      </c>
      <c r="P8631" t="str">
        <f t="shared" si="1236"/>
        <v/>
      </c>
      <c r="R8631" t="str">
        <f t="shared" si="1237"/>
        <v/>
      </c>
      <c r="T8631" t="str">
        <f t="shared" si="1238"/>
        <v/>
      </c>
      <c r="U8631" s="4"/>
      <c r="V8631" t="str">
        <f t="shared" si="1239"/>
        <v/>
      </c>
      <c r="W8631" s="4"/>
      <c r="X8631" t="str">
        <f t="shared" si="1240"/>
        <v/>
      </c>
      <c r="Y8631" s="4"/>
      <c r="Z8631" t="str">
        <f t="shared" si="1241"/>
        <v/>
      </c>
      <c r="AA8631" s="4"/>
    </row>
    <row r="8632" spans="1:27" ht="46.8" x14ac:dyDescent="0.3">
      <c r="A8632" s="12" t="s">
        <v>22953</v>
      </c>
      <c r="B8632" s="11">
        <v>3617665835150</v>
      </c>
      <c r="C8632" s="11" t="s">
        <v>23181</v>
      </c>
      <c r="D8632" s="11" t="s">
        <v>23401</v>
      </c>
      <c r="E8632" s="11" t="s">
        <v>28</v>
      </c>
      <c r="G8632" t="s">
        <v>22422</v>
      </c>
      <c r="H86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32" t="str">
        <f>IF(ISBLANK(E8632),"",INDEX(UniqueArtist!B:B, MATCH(E8632,UniqueArtist!A:A, 0)))</f>
        <v>Adriana Rios</v>
      </c>
      <c r="J8632" t="str">
        <f t="shared" si="1233"/>
        <v>Adriana Rios</v>
      </c>
      <c r="K8632" s="4">
        <v>0.1</v>
      </c>
      <c r="L8632" t="str">
        <f t="shared" si="1234"/>
        <v/>
      </c>
      <c r="N8632" t="str">
        <f t="shared" si="1235"/>
        <v/>
      </c>
      <c r="P8632" t="str">
        <f t="shared" si="1236"/>
        <v/>
      </c>
      <c r="R8632" t="str">
        <f t="shared" si="1237"/>
        <v/>
      </c>
      <c r="T8632" t="str">
        <f t="shared" si="1238"/>
        <v/>
      </c>
      <c r="U8632" s="4"/>
      <c r="V8632" t="str">
        <f t="shared" si="1239"/>
        <v/>
      </c>
      <c r="W8632" s="4"/>
      <c r="X8632" t="str">
        <f t="shared" si="1240"/>
        <v/>
      </c>
      <c r="Y8632" s="4"/>
      <c r="Z8632" t="str">
        <f t="shared" si="1241"/>
        <v/>
      </c>
      <c r="AA8632" s="4"/>
    </row>
    <row r="8633" spans="1:27" ht="46.8" x14ac:dyDescent="0.3">
      <c r="A8633" s="12" t="s">
        <v>22954</v>
      </c>
      <c r="B8633" s="11">
        <v>3617665771595</v>
      </c>
      <c r="C8633" s="11" t="s">
        <v>23182</v>
      </c>
      <c r="D8633" s="11" t="s">
        <v>23402</v>
      </c>
      <c r="E8633" s="11" t="s">
        <v>28</v>
      </c>
      <c r="G8633" t="s">
        <v>22422</v>
      </c>
      <c r="H86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33" t="str">
        <f>IF(ISBLANK(E8633),"",INDEX(UniqueArtist!B:B, MATCH(E8633,UniqueArtist!A:A, 0)))</f>
        <v>Adriana Rios</v>
      </c>
      <c r="J8633" t="str">
        <f t="shared" si="1233"/>
        <v>Adriana Rios</v>
      </c>
      <c r="K8633" s="4">
        <v>0.1</v>
      </c>
      <c r="L8633" t="str">
        <f t="shared" si="1234"/>
        <v/>
      </c>
      <c r="N8633" t="str">
        <f t="shared" si="1235"/>
        <v/>
      </c>
      <c r="P8633" t="str">
        <f t="shared" si="1236"/>
        <v/>
      </c>
      <c r="R8633" t="str">
        <f t="shared" si="1237"/>
        <v/>
      </c>
      <c r="T8633" t="str">
        <f t="shared" si="1238"/>
        <v/>
      </c>
      <c r="U8633" s="4"/>
      <c r="V8633" t="str">
        <f t="shared" si="1239"/>
        <v/>
      </c>
      <c r="W8633" s="4"/>
      <c r="X8633" t="str">
        <f t="shared" si="1240"/>
        <v/>
      </c>
      <c r="Y8633" s="4"/>
      <c r="Z8633" t="str">
        <f t="shared" si="1241"/>
        <v/>
      </c>
      <c r="AA8633" s="4"/>
    </row>
    <row r="8634" spans="1:27" x14ac:dyDescent="0.3">
      <c r="A8634" s="12" t="s">
        <v>22955</v>
      </c>
      <c r="B8634" s="11">
        <v>3617666637456</v>
      </c>
      <c r="C8634" s="11" t="s">
        <v>23183</v>
      </c>
      <c r="D8634" s="11" t="s">
        <v>23403</v>
      </c>
      <c r="E8634" s="11" t="s">
        <v>10857</v>
      </c>
      <c r="G8634" t="s">
        <v>22422</v>
      </c>
      <c r="H8634"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8634" t="str">
        <f>IF(ISBLANK(E8634),"",INDEX(UniqueArtist!B:B, MATCH(E8634,UniqueArtist!A:A, 0)))</f>
        <v>La Cuadrilla</v>
      </c>
      <c r="J8634" t="str">
        <f t="shared" si="1233"/>
        <v>La Cuadrilla</v>
      </c>
      <c r="K8634" s="4">
        <v>0.2</v>
      </c>
      <c r="L8634" t="str">
        <f t="shared" si="1234"/>
        <v/>
      </c>
      <c r="N8634" t="str">
        <f t="shared" si="1235"/>
        <v/>
      </c>
      <c r="P8634" t="str">
        <f t="shared" si="1236"/>
        <v/>
      </c>
      <c r="R8634" t="str">
        <f t="shared" si="1237"/>
        <v/>
      </c>
      <c r="T8634" t="str">
        <f t="shared" si="1238"/>
        <v/>
      </c>
      <c r="U8634" s="4"/>
      <c r="V8634" t="str">
        <f t="shared" si="1239"/>
        <v/>
      </c>
      <c r="W8634" s="4"/>
      <c r="X8634" t="str">
        <f t="shared" si="1240"/>
        <v/>
      </c>
      <c r="Y8634" s="4"/>
      <c r="Z8634" t="str">
        <f t="shared" si="1241"/>
        <v/>
      </c>
      <c r="AA8634" s="4"/>
    </row>
    <row r="8635" spans="1:27" x14ac:dyDescent="0.3">
      <c r="A8635" s="12" t="s">
        <v>22956</v>
      </c>
      <c r="B8635" s="11">
        <v>3617666189030</v>
      </c>
      <c r="C8635" s="11" t="s">
        <v>23184</v>
      </c>
      <c r="D8635" s="11" t="s">
        <v>23404</v>
      </c>
      <c r="E8635" s="11" t="s">
        <v>10844</v>
      </c>
      <c r="G8635" t="s">
        <v>22422</v>
      </c>
      <c r="H86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35" t="str">
        <f>IF(ISBLANK(E8635),"",INDEX(UniqueArtist!B:B, MATCH(E8635,UniqueArtist!A:A, 0)))</f>
        <v>Santos Sandoval</v>
      </c>
      <c r="J8635" t="str">
        <f t="shared" si="1233"/>
        <v>Santos Sandoval</v>
      </c>
      <c r="K8635" s="4">
        <v>0.1</v>
      </c>
      <c r="L8635" t="str">
        <f t="shared" si="1234"/>
        <v/>
      </c>
      <c r="N8635" t="str">
        <f t="shared" si="1235"/>
        <v/>
      </c>
      <c r="P8635" t="str">
        <f t="shared" si="1236"/>
        <v/>
      </c>
      <c r="R8635" t="str">
        <f t="shared" si="1237"/>
        <v/>
      </c>
      <c r="T8635" t="str">
        <f t="shared" si="1238"/>
        <v/>
      </c>
      <c r="U8635" s="4"/>
      <c r="V8635" t="str">
        <f t="shared" si="1239"/>
        <v/>
      </c>
      <c r="W8635" s="4"/>
      <c r="X8635" t="str">
        <f t="shared" si="1240"/>
        <v/>
      </c>
      <c r="Y8635" s="4"/>
      <c r="Z8635" t="str">
        <f t="shared" si="1241"/>
        <v/>
      </c>
      <c r="AA8635" s="4"/>
    </row>
    <row r="8636" spans="1:27" x14ac:dyDescent="0.3">
      <c r="A8636" s="12" t="s">
        <v>22957</v>
      </c>
      <c r="B8636" s="11">
        <v>3617666189030</v>
      </c>
      <c r="C8636" s="11" t="s">
        <v>23185</v>
      </c>
      <c r="D8636" s="11" t="s">
        <v>23405</v>
      </c>
      <c r="E8636" s="11" t="s">
        <v>10844</v>
      </c>
      <c r="G8636" t="s">
        <v>22422</v>
      </c>
      <c r="H86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36" t="str">
        <f>IF(ISBLANK(E8636),"",INDEX(UniqueArtist!B:B, MATCH(E8636,UniqueArtist!A:A, 0)))</f>
        <v>Santos Sandoval</v>
      </c>
      <c r="J8636" t="str">
        <f t="shared" si="1233"/>
        <v>Santos Sandoval</v>
      </c>
      <c r="K8636" s="4">
        <v>0.1</v>
      </c>
      <c r="L8636" t="str">
        <f t="shared" si="1234"/>
        <v/>
      </c>
      <c r="N8636" t="str">
        <f t="shared" si="1235"/>
        <v/>
      </c>
      <c r="P8636" t="str">
        <f t="shared" si="1236"/>
        <v/>
      </c>
      <c r="R8636" t="str">
        <f t="shared" si="1237"/>
        <v/>
      </c>
      <c r="T8636" t="str">
        <f t="shared" si="1238"/>
        <v/>
      </c>
      <c r="U8636" s="4"/>
      <c r="V8636" t="str">
        <f t="shared" si="1239"/>
        <v/>
      </c>
      <c r="W8636" s="4"/>
      <c r="X8636" t="str">
        <f t="shared" si="1240"/>
        <v/>
      </c>
      <c r="Y8636" s="4"/>
      <c r="Z8636" t="str">
        <f t="shared" si="1241"/>
        <v/>
      </c>
      <c r="AA8636" s="4"/>
    </row>
    <row r="8637" spans="1:27" x14ac:dyDescent="0.3">
      <c r="A8637" s="12" t="s">
        <v>22958</v>
      </c>
      <c r="B8637" s="11">
        <v>3617666189030</v>
      </c>
      <c r="C8637" s="11" t="s">
        <v>23186</v>
      </c>
      <c r="D8637" s="11" t="s">
        <v>23406</v>
      </c>
      <c r="E8637" s="11" t="s">
        <v>10844</v>
      </c>
      <c r="G8637" t="s">
        <v>22422</v>
      </c>
      <c r="H86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37" t="str">
        <f>IF(ISBLANK(E8637),"",INDEX(UniqueArtist!B:B, MATCH(E8637,UniqueArtist!A:A, 0)))</f>
        <v>Santos Sandoval</v>
      </c>
      <c r="J8637" t="str">
        <f t="shared" si="1233"/>
        <v>Santos Sandoval</v>
      </c>
      <c r="K8637" s="4">
        <v>0.1</v>
      </c>
      <c r="L8637" t="str">
        <f t="shared" si="1234"/>
        <v/>
      </c>
      <c r="N8637" t="str">
        <f t="shared" si="1235"/>
        <v/>
      </c>
      <c r="P8637" t="str">
        <f t="shared" si="1236"/>
        <v/>
      </c>
      <c r="R8637" t="str">
        <f t="shared" si="1237"/>
        <v/>
      </c>
      <c r="T8637" t="str">
        <f t="shared" si="1238"/>
        <v/>
      </c>
      <c r="U8637" s="4"/>
      <c r="V8637" t="str">
        <f t="shared" si="1239"/>
        <v/>
      </c>
      <c r="W8637" s="4"/>
      <c r="X8637" t="str">
        <f t="shared" si="1240"/>
        <v/>
      </c>
      <c r="Y8637" s="4"/>
      <c r="Z8637" t="str">
        <f t="shared" si="1241"/>
        <v/>
      </c>
      <c r="AA8637" s="4"/>
    </row>
    <row r="8638" spans="1:27" x14ac:dyDescent="0.3">
      <c r="A8638" s="12">
        <v>3617389102842</v>
      </c>
      <c r="B8638" s="11">
        <v>3617389102842</v>
      </c>
      <c r="C8638" s="11"/>
      <c r="D8638" s="11" t="s">
        <v>23407</v>
      </c>
      <c r="E8638" s="11" t="s">
        <v>19</v>
      </c>
      <c r="G8638" t="s">
        <v>22422</v>
      </c>
      <c r="H86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38" t="str">
        <f>IF(ISBLANK(E8638),"",INDEX(UniqueArtist!B:B, MATCH(E8638,UniqueArtist!A:A, 0)))</f>
        <v>Los Dos de Tamaulipas</v>
      </c>
      <c r="J8638" t="str">
        <f t="shared" si="1233"/>
        <v>Los Dos de Tamaulipas</v>
      </c>
      <c r="K8638" s="4">
        <v>0.1</v>
      </c>
      <c r="L8638" t="str">
        <f t="shared" si="1234"/>
        <v/>
      </c>
      <c r="N8638" t="str">
        <f t="shared" si="1235"/>
        <v/>
      </c>
      <c r="P8638" t="str">
        <f t="shared" si="1236"/>
        <v/>
      </c>
      <c r="R8638" t="str">
        <f t="shared" si="1237"/>
        <v/>
      </c>
      <c r="T8638" t="str">
        <f t="shared" si="1238"/>
        <v/>
      </c>
      <c r="U8638" s="4"/>
      <c r="V8638" t="str">
        <f t="shared" si="1239"/>
        <v/>
      </c>
      <c r="W8638" s="4"/>
      <c r="X8638" t="str">
        <f t="shared" si="1240"/>
        <v/>
      </c>
      <c r="Y8638" s="4"/>
      <c r="Z8638" t="str">
        <f t="shared" si="1241"/>
        <v/>
      </c>
      <c r="AA8638" s="4"/>
    </row>
    <row r="8639" spans="1:27" ht="31.2" x14ac:dyDescent="0.3">
      <c r="A8639" s="12" t="s">
        <v>22959</v>
      </c>
      <c r="B8639" s="11">
        <v>3617387062360</v>
      </c>
      <c r="C8639" s="11" t="s">
        <v>23187</v>
      </c>
      <c r="D8639" s="11" t="s">
        <v>23408</v>
      </c>
      <c r="E8639" s="11" t="s">
        <v>28</v>
      </c>
      <c r="G8639" t="s">
        <v>22422</v>
      </c>
      <c r="H86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39" t="str">
        <f>IF(ISBLANK(E8639),"",INDEX(UniqueArtist!B:B, MATCH(E8639,UniqueArtist!A:A, 0)))</f>
        <v>Adriana Rios</v>
      </c>
      <c r="J8639" t="str">
        <f t="shared" si="1233"/>
        <v>Adriana Rios</v>
      </c>
      <c r="K8639" s="4">
        <v>0.1</v>
      </c>
      <c r="L8639" t="str">
        <f t="shared" si="1234"/>
        <v/>
      </c>
      <c r="N8639" t="str">
        <f t="shared" si="1235"/>
        <v/>
      </c>
      <c r="P8639" t="str">
        <f t="shared" si="1236"/>
        <v/>
      </c>
      <c r="R8639" t="str">
        <f t="shared" si="1237"/>
        <v/>
      </c>
      <c r="T8639" t="str">
        <f t="shared" si="1238"/>
        <v/>
      </c>
      <c r="U8639" s="4"/>
      <c r="V8639" t="str">
        <f t="shared" si="1239"/>
        <v/>
      </c>
      <c r="W8639" s="4"/>
      <c r="X8639" t="str">
        <f t="shared" si="1240"/>
        <v/>
      </c>
      <c r="Y8639" s="4"/>
      <c r="Z8639" t="str">
        <f t="shared" si="1241"/>
        <v/>
      </c>
      <c r="AA8639" s="4"/>
    </row>
    <row r="8640" spans="1:27" ht="31.2" x14ac:dyDescent="0.3">
      <c r="A8640" s="12" t="s">
        <v>22960</v>
      </c>
      <c r="B8640" s="11">
        <v>3617665957586</v>
      </c>
      <c r="C8640" s="11" t="s">
        <v>23188</v>
      </c>
      <c r="D8640" s="11" t="s">
        <v>23409</v>
      </c>
      <c r="E8640" s="11" t="s">
        <v>10683</v>
      </c>
      <c r="G8640" t="s">
        <v>22422</v>
      </c>
      <c r="H8640"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8640" t="str">
        <f>IF(ISBLANK(E8640),"",INDEX(UniqueArtist!B:B, MATCH(E8640,UniqueArtist!A:A, 0)))</f>
        <v>AfinArte Music</v>
      </c>
      <c r="J8640" t="str">
        <f t="shared" si="1233"/>
        <v>AfinArte Music</v>
      </c>
      <c r="K8640" s="4">
        <v>0</v>
      </c>
      <c r="L8640" t="str">
        <f t="shared" si="1234"/>
        <v/>
      </c>
      <c r="N8640" t="str">
        <f t="shared" si="1235"/>
        <v/>
      </c>
      <c r="P8640" t="str">
        <f t="shared" si="1236"/>
        <v/>
      </c>
      <c r="R8640" t="str">
        <f t="shared" si="1237"/>
        <v/>
      </c>
      <c r="T8640" t="str">
        <f t="shared" si="1238"/>
        <v/>
      </c>
      <c r="U8640" s="4"/>
      <c r="V8640" t="str">
        <f t="shared" si="1239"/>
        <v/>
      </c>
      <c r="W8640" s="4"/>
      <c r="X8640" t="str">
        <f t="shared" si="1240"/>
        <v/>
      </c>
      <c r="Y8640" s="4"/>
      <c r="Z8640" t="str">
        <f t="shared" si="1241"/>
        <v/>
      </c>
      <c r="AA8640" s="4"/>
    </row>
    <row r="8641" spans="1:27" ht="31.2" x14ac:dyDescent="0.3">
      <c r="A8641" s="12" t="s">
        <v>22961</v>
      </c>
      <c r="B8641" s="11">
        <v>3617666323809</v>
      </c>
      <c r="C8641" s="11" t="s">
        <v>23189</v>
      </c>
      <c r="D8641" s="11" t="s">
        <v>23410</v>
      </c>
      <c r="E8641" s="11" t="s">
        <v>28</v>
      </c>
      <c r="G8641" t="s">
        <v>22422</v>
      </c>
      <c r="H86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41" t="str">
        <f>IF(ISBLANK(E8641),"",INDEX(UniqueArtist!B:B, MATCH(E8641,UniqueArtist!A:A, 0)))</f>
        <v>Adriana Rios</v>
      </c>
      <c r="J8641" t="str">
        <f t="shared" si="1233"/>
        <v>Adriana Rios</v>
      </c>
      <c r="K8641" s="4">
        <v>0.1</v>
      </c>
      <c r="L8641" t="str">
        <f t="shared" si="1234"/>
        <v/>
      </c>
      <c r="N8641" t="str">
        <f t="shared" si="1235"/>
        <v/>
      </c>
      <c r="P8641" t="str">
        <f t="shared" si="1236"/>
        <v/>
      </c>
      <c r="R8641" t="str">
        <f t="shared" si="1237"/>
        <v/>
      </c>
      <c r="T8641" t="str">
        <f t="shared" si="1238"/>
        <v/>
      </c>
      <c r="U8641" s="4"/>
      <c r="V8641" t="str">
        <f t="shared" si="1239"/>
        <v/>
      </c>
      <c r="W8641" s="4"/>
      <c r="X8641" t="str">
        <f t="shared" si="1240"/>
        <v/>
      </c>
      <c r="Y8641" s="4"/>
      <c r="Z8641" t="str">
        <f t="shared" si="1241"/>
        <v/>
      </c>
      <c r="AA8641" s="4"/>
    </row>
    <row r="8642" spans="1:27" x14ac:dyDescent="0.3">
      <c r="A8642" s="12" t="s">
        <v>22962</v>
      </c>
      <c r="B8642" s="11">
        <v>3617666189030</v>
      </c>
      <c r="C8642" s="11" t="s">
        <v>23190</v>
      </c>
      <c r="D8642" s="11" t="s">
        <v>23411</v>
      </c>
      <c r="E8642" s="11" t="s">
        <v>10844</v>
      </c>
      <c r="G8642" t="s">
        <v>22422</v>
      </c>
      <c r="H864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8642" t="str">
        <f>IF(ISBLANK(E8642),"",INDEX(UniqueArtist!B:B, MATCH(E8642,UniqueArtist!A:A, 0)))</f>
        <v>Santos Sandoval</v>
      </c>
      <c r="J8642" t="str">
        <f t="shared" si="1233"/>
        <v>Santos Sandoval</v>
      </c>
      <c r="L8642" t="str">
        <f t="shared" si="1234"/>
        <v/>
      </c>
      <c r="N8642" t="str">
        <f t="shared" si="1235"/>
        <v/>
      </c>
      <c r="P8642" t="str">
        <f t="shared" si="1236"/>
        <v/>
      </c>
      <c r="R8642" t="str">
        <f t="shared" si="1237"/>
        <v/>
      </c>
      <c r="T8642" t="str">
        <f t="shared" si="1238"/>
        <v/>
      </c>
      <c r="U8642" s="4"/>
      <c r="V8642" t="str">
        <f t="shared" si="1239"/>
        <v/>
      </c>
      <c r="W8642" s="4"/>
      <c r="X8642" t="str">
        <f t="shared" si="1240"/>
        <v/>
      </c>
      <c r="Y8642" s="4"/>
      <c r="Z8642" t="str">
        <f t="shared" si="1241"/>
        <v/>
      </c>
      <c r="AA8642" s="4"/>
    </row>
    <row r="8643" spans="1:27" x14ac:dyDescent="0.3">
      <c r="A8643" s="12" t="s">
        <v>22963</v>
      </c>
      <c r="B8643" s="11">
        <v>3617666189030</v>
      </c>
      <c r="C8643" s="11" t="s">
        <v>23191</v>
      </c>
      <c r="D8643" s="11" t="s">
        <v>23412</v>
      </c>
      <c r="E8643" s="11" t="s">
        <v>10844</v>
      </c>
      <c r="G8643" t="s">
        <v>22422</v>
      </c>
      <c r="H8643"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8643" t="str">
        <f>IF(ISBLANK(E8643),"",INDEX(UniqueArtist!B:B, MATCH(E8643,UniqueArtist!A:A, 0)))</f>
        <v>Santos Sandoval</v>
      </c>
      <c r="J8643" t="str">
        <f t="shared" si="1233"/>
        <v>Santos Sandoval</v>
      </c>
      <c r="L8643" t="str">
        <f t="shared" si="1234"/>
        <v/>
      </c>
      <c r="N8643" t="str">
        <f t="shared" si="1235"/>
        <v/>
      </c>
      <c r="P8643" t="str">
        <f t="shared" si="1236"/>
        <v/>
      </c>
      <c r="R8643" t="str">
        <f t="shared" si="1237"/>
        <v/>
      </c>
      <c r="T8643" t="str">
        <f t="shared" si="1238"/>
        <v/>
      </c>
      <c r="U8643" s="4"/>
      <c r="V8643" t="str">
        <f t="shared" si="1239"/>
        <v/>
      </c>
      <c r="W8643" s="4"/>
      <c r="X8643" t="str">
        <f t="shared" si="1240"/>
        <v/>
      </c>
      <c r="Y8643" s="4"/>
      <c r="Z8643" t="str">
        <f t="shared" si="1241"/>
        <v/>
      </c>
      <c r="AA8643" s="4"/>
    </row>
    <row r="8644" spans="1:27" x14ac:dyDescent="0.3">
      <c r="A8644" s="12" t="s">
        <v>22964</v>
      </c>
      <c r="B8644" s="11">
        <v>3617666178539</v>
      </c>
      <c r="C8644" s="11" t="s">
        <v>23192</v>
      </c>
      <c r="D8644" s="11" t="s">
        <v>23413</v>
      </c>
      <c r="E8644" s="11" t="s">
        <v>10735</v>
      </c>
      <c r="G8644" t="s">
        <v>22422</v>
      </c>
      <c r="H86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44" t="str">
        <f>IF(ISBLANK(E8644),"",INDEX(UniqueArtist!B:B, MATCH(E8644,UniqueArtist!A:A, 0)))</f>
        <v>Oscar Alvarado</v>
      </c>
      <c r="J8644" t="str">
        <f t="shared" si="1233"/>
        <v>Oscar Alvarado</v>
      </c>
      <c r="K8644" s="4">
        <v>0.1</v>
      </c>
      <c r="L8644" t="str">
        <f t="shared" si="1234"/>
        <v/>
      </c>
      <c r="N8644" t="str">
        <f t="shared" si="1235"/>
        <v/>
      </c>
      <c r="P8644" t="str">
        <f t="shared" si="1236"/>
        <v/>
      </c>
      <c r="R8644" t="str">
        <f t="shared" si="1237"/>
        <v/>
      </c>
      <c r="T8644" t="str">
        <f t="shared" si="1238"/>
        <v/>
      </c>
      <c r="U8644" s="4"/>
      <c r="V8644" t="str">
        <f t="shared" si="1239"/>
        <v/>
      </c>
      <c r="W8644" s="4"/>
      <c r="X8644" t="str">
        <f t="shared" si="1240"/>
        <v/>
      </c>
      <c r="Y8644" s="4"/>
      <c r="Z8644" t="str">
        <f t="shared" si="1241"/>
        <v/>
      </c>
      <c r="AA8644" s="4"/>
    </row>
    <row r="8645" spans="1:27" ht="46.8" x14ac:dyDescent="0.3">
      <c r="A8645" s="12" t="s">
        <v>22965</v>
      </c>
      <c r="B8645" s="11">
        <v>3617666321058</v>
      </c>
      <c r="C8645" s="11" t="s">
        <v>23193</v>
      </c>
      <c r="D8645" s="11" t="s">
        <v>23414</v>
      </c>
      <c r="E8645" s="11" t="s">
        <v>28</v>
      </c>
      <c r="G8645" t="s">
        <v>22422</v>
      </c>
      <c r="H86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45" t="str">
        <f>IF(ISBLANK(E8645),"",INDEX(UniqueArtist!B:B, MATCH(E8645,UniqueArtist!A:A, 0)))</f>
        <v>Adriana Rios</v>
      </c>
      <c r="J8645" t="str">
        <f t="shared" si="1233"/>
        <v>Adriana Rios</v>
      </c>
      <c r="K8645" s="4">
        <v>0.1</v>
      </c>
      <c r="L8645" t="str">
        <f t="shared" si="1234"/>
        <v/>
      </c>
      <c r="N8645" t="str">
        <f t="shared" si="1235"/>
        <v/>
      </c>
      <c r="P8645" t="str">
        <f t="shared" si="1236"/>
        <v/>
      </c>
      <c r="R8645" t="str">
        <f t="shared" si="1237"/>
        <v/>
      </c>
      <c r="T8645" t="str">
        <f t="shared" si="1238"/>
        <v/>
      </c>
      <c r="U8645" s="4"/>
      <c r="V8645" t="str">
        <f t="shared" si="1239"/>
        <v/>
      </c>
      <c r="W8645" s="4"/>
      <c r="X8645" t="str">
        <f t="shared" si="1240"/>
        <v/>
      </c>
      <c r="Y8645" s="4"/>
      <c r="Z8645" t="str">
        <f t="shared" si="1241"/>
        <v/>
      </c>
      <c r="AA8645" s="4"/>
    </row>
    <row r="8646" spans="1:27" x14ac:dyDescent="0.3">
      <c r="A8646" s="12" t="s">
        <v>22966</v>
      </c>
      <c r="B8646" s="11">
        <v>3617666414798</v>
      </c>
      <c r="C8646" s="11" t="s">
        <v>23194</v>
      </c>
      <c r="D8646" s="11" t="s">
        <v>23415</v>
      </c>
      <c r="E8646" s="11" t="s">
        <v>10937</v>
      </c>
      <c r="G8646" t="s">
        <v>22422</v>
      </c>
      <c r="H86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46" t="str">
        <f>IF(ISBLANK(E8646),"",INDEX(UniqueArtist!B:B, MATCH(E8646,UniqueArtist!A:A, 0)))</f>
        <v>Segunda Generacion</v>
      </c>
      <c r="J8646" t="str">
        <f t="shared" si="1233"/>
        <v>Segunda Generacion</v>
      </c>
      <c r="K8646" s="4">
        <v>0.1</v>
      </c>
      <c r="L8646" t="str">
        <f t="shared" si="1234"/>
        <v/>
      </c>
      <c r="N8646" t="str">
        <f t="shared" si="1235"/>
        <v/>
      </c>
      <c r="P8646" t="str">
        <f t="shared" si="1236"/>
        <v/>
      </c>
      <c r="R8646" t="str">
        <f t="shared" si="1237"/>
        <v/>
      </c>
      <c r="T8646" t="str">
        <f t="shared" si="1238"/>
        <v/>
      </c>
      <c r="U8646" s="4"/>
      <c r="V8646" t="str">
        <f t="shared" si="1239"/>
        <v/>
      </c>
      <c r="W8646" s="4"/>
      <c r="X8646" t="str">
        <f t="shared" si="1240"/>
        <v/>
      </c>
      <c r="Y8646" s="4"/>
      <c r="Z8646" t="str">
        <f t="shared" si="1241"/>
        <v/>
      </c>
      <c r="AA8646" s="4"/>
    </row>
    <row r="8647" spans="1:27" x14ac:dyDescent="0.3">
      <c r="A8647" s="12" t="s">
        <v>22967</v>
      </c>
      <c r="B8647" s="11">
        <v>3617667162469</v>
      </c>
      <c r="C8647" s="11" t="s">
        <v>23195</v>
      </c>
      <c r="D8647" s="11" t="s">
        <v>23416</v>
      </c>
      <c r="E8647" s="11" t="s">
        <v>10937</v>
      </c>
      <c r="G8647" t="s">
        <v>22422</v>
      </c>
      <c r="H86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47" t="str">
        <f>IF(ISBLANK(E8647),"",INDEX(UniqueArtist!B:B, MATCH(E8647,UniqueArtist!A:A, 0)))</f>
        <v>Segunda Generacion</v>
      </c>
      <c r="J8647" t="str">
        <f t="shared" si="1233"/>
        <v>Segunda Generacion</v>
      </c>
      <c r="K8647" s="4">
        <v>0.1</v>
      </c>
      <c r="L8647" t="str">
        <f t="shared" si="1234"/>
        <v/>
      </c>
      <c r="N8647" t="str">
        <f t="shared" si="1235"/>
        <v/>
      </c>
      <c r="P8647" t="str">
        <f t="shared" si="1236"/>
        <v/>
      </c>
      <c r="R8647" t="str">
        <f t="shared" si="1237"/>
        <v/>
      </c>
      <c r="T8647" t="str">
        <f t="shared" si="1238"/>
        <v/>
      </c>
      <c r="U8647" s="4"/>
      <c r="V8647" t="str">
        <f t="shared" si="1239"/>
        <v/>
      </c>
      <c r="W8647" s="4"/>
      <c r="X8647" t="str">
        <f t="shared" si="1240"/>
        <v/>
      </c>
      <c r="Y8647" s="4"/>
      <c r="Z8647" t="str">
        <f t="shared" si="1241"/>
        <v/>
      </c>
      <c r="AA8647" s="4"/>
    </row>
    <row r="8648" spans="1:27" x14ac:dyDescent="0.3">
      <c r="A8648" s="12" t="s">
        <v>22968</v>
      </c>
      <c r="B8648" s="11">
        <v>3617666189030</v>
      </c>
      <c r="C8648" s="11" t="s">
        <v>23196</v>
      </c>
      <c r="D8648" s="11" t="s">
        <v>23417</v>
      </c>
      <c r="E8648" s="11" t="s">
        <v>10844</v>
      </c>
      <c r="G8648" t="s">
        <v>22422</v>
      </c>
      <c r="H8648"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8648" t="str">
        <f>IF(ISBLANK(E8648),"",INDEX(UniqueArtist!B:B, MATCH(E8648,UniqueArtist!A:A, 0)))</f>
        <v>Santos Sandoval</v>
      </c>
      <c r="J8648" t="str">
        <f t="shared" si="1233"/>
        <v>Santos Sandoval</v>
      </c>
      <c r="L8648" t="str">
        <f t="shared" si="1234"/>
        <v/>
      </c>
      <c r="N8648" t="str">
        <f t="shared" si="1235"/>
        <v/>
      </c>
      <c r="P8648" t="str">
        <f t="shared" si="1236"/>
        <v/>
      </c>
      <c r="R8648" t="str">
        <f t="shared" si="1237"/>
        <v/>
      </c>
      <c r="T8648" t="str">
        <f t="shared" si="1238"/>
        <v/>
      </c>
      <c r="U8648" s="4"/>
      <c r="V8648" t="str">
        <f t="shared" si="1239"/>
        <v/>
      </c>
      <c r="W8648" s="4"/>
      <c r="X8648" t="str">
        <f t="shared" si="1240"/>
        <v/>
      </c>
      <c r="Y8648" s="4"/>
      <c r="Z8648" t="str">
        <f t="shared" si="1241"/>
        <v/>
      </c>
      <c r="AA8648" s="4"/>
    </row>
    <row r="8649" spans="1:27" ht="31.2" x14ac:dyDescent="0.3">
      <c r="A8649" s="12" t="s">
        <v>22969</v>
      </c>
      <c r="B8649" s="11">
        <v>3617667429937</v>
      </c>
      <c r="C8649" s="11" t="s">
        <v>23197</v>
      </c>
      <c r="D8649" s="11" t="s">
        <v>23418</v>
      </c>
      <c r="E8649" s="11" t="s">
        <v>23545</v>
      </c>
      <c r="G8649" t="s">
        <v>22422</v>
      </c>
      <c r="H86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49" s="11" t="s">
        <v>23545</v>
      </c>
      <c r="J8649" t="str">
        <f t="shared" si="1233"/>
        <v>Jr Salazar</v>
      </c>
      <c r="K8649" s="4">
        <v>2.5000000000000001E-2</v>
      </c>
      <c r="L8649" t="str">
        <f t="shared" si="1234"/>
        <v>Toño Lizárraga</v>
      </c>
      <c r="M8649" s="4">
        <v>2.5000000000000001E-2</v>
      </c>
      <c r="N8649" t="str">
        <f t="shared" si="1235"/>
        <v>Carlos Sarabia</v>
      </c>
      <c r="O8649" s="4">
        <v>2.5000000000000001E-2</v>
      </c>
      <c r="P8649" t="str">
        <f t="shared" si="1236"/>
        <v>Los Hijos De Manuel</v>
      </c>
      <c r="Q8649" s="4">
        <v>2.5000000000000001E-2</v>
      </c>
      <c r="R8649" t="str">
        <f t="shared" si="1237"/>
        <v/>
      </c>
      <c r="T8649" t="str">
        <f t="shared" si="1238"/>
        <v/>
      </c>
      <c r="U8649" s="4"/>
      <c r="V8649" t="str">
        <f t="shared" si="1239"/>
        <v/>
      </c>
      <c r="W8649" s="4"/>
      <c r="X8649" t="str">
        <f t="shared" si="1240"/>
        <v/>
      </c>
      <c r="Y8649" s="4"/>
      <c r="Z8649" t="str">
        <f t="shared" si="1241"/>
        <v/>
      </c>
      <c r="AA8649" s="4"/>
    </row>
    <row r="8650" spans="1:27" ht="31.2" x14ac:dyDescent="0.3">
      <c r="A8650" s="12" t="s">
        <v>22970</v>
      </c>
      <c r="B8650" s="11">
        <v>3617667163824</v>
      </c>
      <c r="C8650" s="11" t="s">
        <v>23198</v>
      </c>
      <c r="D8650" s="11" t="s">
        <v>23419</v>
      </c>
      <c r="E8650" s="11" t="s">
        <v>23546</v>
      </c>
      <c r="G8650" t="s">
        <v>22422</v>
      </c>
      <c r="H8650"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8650" s="11" t="s">
        <v>23546</v>
      </c>
      <c r="J8650" t="str">
        <f t="shared" si="1233"/>
        <v>Grupo Selectivo</v>
      </c>
      <c r="K8650" s="4">
        <v>0.1</v>
      </c>
      <c r="L8650" t="str">
        <f t="shared" si="1234"/>
        <v>Los mismos De La M</v>
      </c>
      <c r="M8650" s="4">
        <v>0.1</v>
      </c>
      <c r="N8650" t="str">
        <f t="shared" si="1235"/>
        <v/>
      </c>
      <c r="P8650" t="str">
        <f t="shared" si="1236"/>
        <v/>
      </c>
      <c r="R8650" t="str">
        <f t="shared" si="1237"/>
        <v/>
      </c>
      <c r="T8650" t="str">
        <f t="shared" si="1238"/>
        <v/>
      </c>
      <c r="U8650" s="4"/>
      <c r="V8650" t="str">
        <f t="shared" si="1239"/>
        <v/>
      </c>
      <c r="W8650" s="4"/>
      <c r="X8650" t="str">
        <f t="shared" si="1240"/>
        <v/>
      </c>
      <c r="Y8650" s="4"/>
      <c r="Z8650" t="str">
        <f t="shared" si="1241"/>
        <v/>
      </c>
      <c r="AA8650" s="4"/>
    </row>
    <row r="8651" spans="1:27" x14ac:dyDescent="0.3">
      <c r="A8651" s="12" t="s">
        <v>22971</v>
      </c>
      <c r="B8651" s="11">
        <v>3617667428473</v>
      </c>
      <c r="C8651" s="11" t="s">
        <v>23199</v>
      </c>
      <c r="D8651" s="11" t="s">
        <v>23420</v>
      </c>
      <c r="E8651" s="11" t="s">
        <v>10680</v>
      </c>
      <c r="G8651" t="s">
        <v>22422</v>
      </c>
      <c r="H86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51" t="str">
        <f>IF(ISBLANK(E8651),"",INDEX(UniqueArtist!B:B, MATCH(E8651,UniqueArtist!A:A, 0)))</f>
        <v>Inteligencia Norteña</v>
      </c>
      <c r="J8651" t="str">
        <f t="shared" si="1233"/>
        <v>Inteligencia Norteña</v>
      </c>
      <c r="K8651" s="4">
        <v>0.1</v>
      </c>
      <c r="L8651" t="str">
        <f t="shared" si="1234"/>
        <v/>
      </c>
      <c r="N8651" t="str">
        <f t="shared" si="1235"/>
        <v/>
      </c>
      <c r="P8651" t="str">
        <f t="shared" si="1236"/>
        <v/>
      </c>
      <c r="R8651" t="str">
        <f t="shared" si="1237"/>
        <v/>
      </c>
      <c r="T8651" t="str">
        <f t="shared" si="1238"/>
        <v/>
      </c>
      <c r="U8651" s="4"/>
      <c r="V8651" t="str">
        <f t="shared" si="1239"/>
        <v/>
      </c>
      <c r="W8651" s="4"/>
      <c r="X8651" t="str">
        <f t="shared" si="1240"/>
        <v/>
      </c>
      <c r="Y8651" s="4"/>
      <c r="Z8651" t="str">
        <f t="shared" si="1241"/>
        <v/>
      </c>
      <c r="AA8651" s="4"/>
    </row>
    <row r="8652" spans="1:27" x14ac:dyDescent="0.3">
      <c r="A8652" s="12" t="s">
        <v>22972</v>
      </c>
      <c r="B8652" s="11">
        <v>3617666686232</v>
      </c>
      <c r="C8652" s="11" t="s">
        <v>23200</v>
      </c>
      <c r="D8652" s="11" t="s">
        <v>23421</v>
      </c>
      <c r="E8652" s="11" t="s">
        <v>10680</v>
      </c>
      <c r="G8652" t="s">
        <v>22422</v>
      </c>
      <c r="H86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52" t="str">
        <f>IF(ISBLANK(E8652),"",INDEX(UniqueArtist!B:B, MATCH(E8652,UniqueArtist!A:A, 0)))</f>
        <v>Inteligencia Norteña</v>
      </c>
      <c r="J8652" t="str">
        <f t="shared" si="1233"/>
        <v>Inteligencia Norteña</v>
      </c>
      <c r="K8652" s="4">
        <v>0.1</v>
      </c>
      <c r="L8652" t="str">
        <f t="shared" si="1234"/>
        <v/>
      </c>
      <c r="N8652" t="str">
        <f t="shared" si="1235"/>
        <v/>
      </c>
      <c r="P8652" t="str">
        <f t="shared" si="1236"/>
        <v/>
      </c>
      <c r="R8652" t="str">
        <f t="shared" si="1237"/>
        <v/>
      </c>
      <c r="T8652" t="str">
        <f t="shared" si="1238"/>
        <v/>
      </c>
      <c r="U8652" s="4"/>
      <c r="V8652" t="str">
        <f t="shared" si="1239"/>
        <v/>
      </c>
      <c r="W8652" s="4"/>
      <c r="X8652" t="str">
        <f t="shared" si="1240"/>
        <v/>
      </c>
      <c r="Y8652" s="4"/>
      <c r="Z8652" t="str">
        <f t="shared" si="1241"/>
        <v/>
      </c>
      <c r="AA8652" s="4"/>
    </row>
    <row r="8653" spans="1:27" x14ac:dyDescent="0.3">
      <c r="A8653" s="12" t="s">
        <v>22973</v>
      </c>
      <c r="B8653" s="11">
        <v>3617667299363</v>
      </c>
      <c r="C8653" s="11" t="s">
        <v>23201</v>
      </c>
      <c r="D8653" s="11" t="s">
        <v>23422</v>
      </c>
      <c r="E8653" s="11" t="s">
        <v>5</v>
      </c>
      <c r="G8653" t="s">
        <v>22422</v>
      </c>
      <c r="H865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53" t="str">
        <f>IF(ISBLANK(E8653),"",INDEX(UniqueArtist!B:B, MATCH(E8653,UniqueArtist!A:A, 0)))</f>
        <v>Los Dos Carnales</v>
      </c>
      <c r="J8653" t="str">
        <f t="shared" si="1233"/>
        <v>Los Dos Carnales</v>
      </c>
      <c r="K8653" s="4">
        <v>0.45</v>
      </c>
      <c r="L8653" t="str">
        <f t="shared" si="1234"/>
        <v/>
      </c>
      <c r="N8653" t="str">
        <f t="shared" si="1235"/>
        <v/>
      </c>
      <c r="P8653" t="str">
        <f t="shared" si="1236"/>
        <v/>
      </c>
      <c r="R8653" t="str">
        <f t="shared" si="1237"/>
        <v/>
      </c>
      <c r="T8653" t="str">
        <f t="shared" si="1238"/>
        <v/>
      </c>
      <c r="U8653" s="4"/>
      <c r="V8653" t="str">
        <f t="shared" si="1239"/>
        <v/>
      </c>
      <c r="W8653" s="4"/>
      <c r="X8653" t="str">
        <f t="shared" si="1240"/>
        <v/>
      </c>
      <c r="Y8653" s="4"/>
      <c r="Z8653" t="str">
        <f t="shared" si="1241"/>
        <v/>
      </c>
      <c r="AA8653" s="4"/>
    </row>
    <row r="8654" spans="1:27" x14ac:dyDescent="0.3">
      <c r="A8654" s="12" t="s">
        <v>22974</v>
      </c>
      <c r="B8654" s="11">
        <v>3617667758747</v>
      </c>
      <c r="C8654" s="11" t="s">
        <v>23202</v>
      </c>
      <c r="D8654" s="11" t="s">
        <v>23423</v>
      </c>
      <c r="E8654" s="11" t="s">
        <v>7</v>
      </c>
      <c r="G8654" t="s">
        <v>22422</v>
      </c>
      <c r="H865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54" t="str">
        <f>IF(ISBLANK(E8654),"",INDEX(UniqueArtist!B:B, MATCH(E8654,UniqueArtist!A:A, 0)))</f>
        <v>El Fantasma</v>
      </c>
      <c r="J8654" t="str">
        <f t="shared" si="1233"/>
        <v>El Fantasma</v>
      </c>
      <c r="K8654" s="4">
        <v>0.45</v>
      </c>
      <c r="L8654" t="str">
        <f t="shared" si="1234"/>
        <v/>
      </c>
      <c r="N8654" t="str">
        <f t="shared" si="1235"/>
        <v/>
      </c>
      <c r="P8654" t="str">
        <f t="shared" si="1236"/>
        <v/>
      </c>
      <c r="R8654" t="str">
        <f t="shared" si="1237"/>
        <v/>
      </c>
      <c r="T8654" t="str">
        <f t="shared" si="1238"/>
        <v/>
      </c>
      <c r="U8654" s="4"/>
      <c r="V8654" t="str">
        <f t="shared" si="1239"/>
        <v/>
      </c>
      <c r="W8654" s="4"/>
      <c r="X8654" t="str">
        <f t="shared" si="1240"/>
        <v/>
      </c>
      <c r="Y8654" s="4"/>
      <c r="Z8654" t="str">
        <f t="shared" si="1241"/>
        <v/>
      </c>
      <c r="AA8654" s="4"/>
    </row>
    <row r="8655" spans="1:27" x14ac:dyDescent="0.3">
      <c r="A8655" s="12" t="s">
        <v>22975</v>
      </c>
      <c r="B8655" s="11">
        <v>3617667760139</v>
      </c>
      <c r="C8655" s="11" t="s">
        <v>23203</v>
      </c>
      <c r="D8655" s="11" t="s">
        <v>23424</v>
      </c>
      <c r="E8655" s="11" t="s">
        <v>7</v>
      </c>
      <c r="G8655" t="s">
        <v>22422</v>
      </c>
      <c r="H865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55" t="str">
        <f>IF(ISBLANK(E8655),"",INDEX(UniqueArtist!B:B, MATCH(E8655,UniqueArtist!A:A, 0)))</f>
        <v>El Fantasma</v>
      </c>
      <c r="J8655" t="str">
        <f t="shared" si="1233"/>
        <v>El Fantasma</v>
      </c>
      <c r="K8655" s="4">
        <v>0.45</v>
      </c>
      <c r="L8655" t="str">
        <f t="shared" si="1234"/>
        <v/>
      </c>
      <c r="N8655" t="str">
        <f t="shared" si="1235"/>
        <v/>
      </c>
      <c r="P8655" t="str">
        <f t="shared" si="1236"/>
        <v/>
      </c>
      <c r="R8655" t="str">
        <f t="shared" si="1237"/>
        <v/>
      </c>
      <c r="T8655" t="str">
        <f t="shared" si="1238"/>
        <v/>
      </c>
      <c r="U8655" s="4"/>
      <c r="V8655" t="str">
        <f t="shared" si="1239"/>
        <v/>
      </c>
      <c r="W8655" s="4"/>
      <c r="X8655" t="str">
        <f t="shared" si="1240"/>
        <v/>
      </c>
      <c r="Y8655" s="4"/>
      <c r="Z8655" t="str">
        <f t="shared" si="1241"/>
        <v/>
      </c>
      <c r="AA8655" s="4"/>
    </row>
    <row r="8656" spans="1:27" x14ac:dyDescent="0.3">
      <c r="A8656" s="12" t="s">
        <v>22976</v>
      </c>
      <c r="B8656" s="11">
        <v>3617667760825</v>
      </c>
      <c r="C8656" s="11" t="s">
        <v>23204</v>
      </c>
      <c r="D8656" s="11" t="s">
        <v>23425</v>
      </c>
      <c r="E8656" s="11" t="s">
        <v>7</v>
      </c>
      <c r="G8656" t="s">
        <v>22422</v>
      </c>
      <c r="H865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56" t="str">
        <f>IF(ISBLANK(E8656),"",INDEX(UniqueArtist!B:B, MATCH(E8656,UniqueArtist!A:A, 0)))</f>
        <v>El Fantasma</v>
      </c>
      <c r="J8656" t="str">
        <f t="shared" si="1233"/>
        <v>El Fantasma</v>
      </c>
      <c r="K8656" s="4">
        <v>0.45</v>
      </c>
      <c r="L8656" t="str">
        <f t="shared" si="1234"/>
        <v/>
      </c>
      <c r="N8656" t="str">
        <f t="shared" si="1235"/>
        <v/>
      </c>
      <c r="P8656" t="str">
        <f t="shared" si="1236"/>
        <v/>
      </c>
      <c r="R8656" t="str">
        <f t="shared" si="1237"/>
        <v/>
      </c>
      <c r="T8656" t="str">
        <f t="shared" si="1238"/>
        <v/>
      </c>
      <c r="U8656" s="4"/>
      <c r="V8656" t="str">
        <f t="shared" si="1239"/>
        <v/>
      </c>
      <c r="W8656" s="4"/>
      <c r="X8656" t="str">
        <f t="shared" si="1240"/>
        <v/>
      </c>
      <c r="Y8656" s="4"/>
      <c r="Z8656" t="str">
        <f t="shared" si="1241"/>
        <v/>
      </c>
      <c r="AA8656" s="4"/>
    </row>
    <row r="8657" spans="1:27" x14ac:dyDescent="0.3">
      <c r="A8657" s="12" t="s">
        <v>22977</v>
      </c>
      <c r="B8657" s="11">
        <v>3617667761396</v>
      </c>
      <c r="C8657" s="11" t="s">
        <v>23205</v>
      </c>
      <c r="D8657" s="11" t="s">
        <v>23426</v>
      </c>
      <c r="E8657" s="11" t="s">
        <v>7</v>
      </c>
      <c r="G8657" t="s">
        <v>22422</v>
      </c>
      <c r="H865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57" t="str">
        <f>IF(ISBLANK(E8657),"",INDEX(UniqueArtist!B:B, MATCH(E8657,UniqueArtist!A:A, 0)))</f>
        <v>El Fantasma</v>
      </c>
      <c r="J8657" t="str">
        <f t="shared" si="1233"/>
        <v>El Fantasma</v>
      </c>
      <c r="K8657" s="4">
        <v>0.45</v>
      </c>
      <c r="L8657" t="str">
        <f t="shared" si="1234"/>
        <v/>
      </c>
      <c r="N8657" t="str">
        <f t="shared" si="1235"/>
        <v/>
      </c>
      <c r="P8657" t="str">
        <f t="shared" si="1236"/>
        <v/>
      </c>
      <c r="R8657" t="str">
        <f t="shared" si="1237"/>
        <v/>
      </c>
      <c r="T8657" t="str">
        <f t="shared" si="1238"/>
        <v/>
      </c>
      <c r="U8657" s="4"/>
      <c r="V8657" t="str">
        <f t="shared" si="1239"/>
        <v/>
      </c>
      <c r="W8657" s="4"/>
      <c r="X8657" t="str">
        <f t="shared" si="1240"/>
        <v/>
      </c>
      <c r="Y8657" s="4"/>
      <c r="Z8657" t="str">
        <f t="shared" si="1241"/>
        <v/>
      </c>
      <c r="AA8657" s="4"/>
    </row>
    <row r="8658" spans="1:27" x14ac:dyDescent="0.3">
      <c r="A8658" s="12" t="s">
        <v>22978</v>
      </c>
      <c r="B8658" s="11">
        <v>3617667189176</v>
      </c>
      <c r="C8658" s="11" t="s">
        <v>23206</v>
      </c>
      <c r="D8658" s="11" t="s">
        <v>23427</v>
      </c>
      <c r="E8658" s="11" t="s">
        <v>7</v>
      </c>
      <c r="G8658" t="s">
        <v>22422</v>
      </c>
      <c r="H865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58" t="str">
        <f>IF(ISBLANK(E8658),"",INDEX(UniqueArtist!B:B, MATCH(E8658,UniqueArtist!A:A, 0)))</f>
        <v>El Fantasma</v>
      </c>
      <c r="J8658" t="str">
        <f t="shared" si="1233"/>
        <v>El Fantasma</v>
      </c>
      <c r="K8658" s="4">
        <v>0.45</v>
      </c>
      <c r="L8658" t="str">
        <f t="shared" si="1234"/>
        <v/>
      </c>
      <c r="N8658" t="str">
        <f t="shared" si="1235"/>
        <v/>
      </c>
      <c r="P8658" t="str">
        <f t="shared" si="1236"/>
        <v/>
      </c>
      <c r="R8658" t="str">
        <f t="shared" si="1237"/>
        <v/>
      </c>
      <c r="T8658" t="str">
        <f t="shared" si="1238"/>
        <v/>
      </c>
      <c r="U8658" s="4"/>
      <c r="V8658" t="str">
        <f t="shared" si="1239"/>
        <v/>
      </c>
      <c r="W8658" s="4"/>
      <c r="X8658" t="str">
        <f t="shared" si="1240"/>
        <v/>
      </c>
      <c r="Y8658" s="4"/>
      <c r="Z8658" t="str">
        <f t="shared" si="1241"/>
        <v/>
      </c>
      <c r="AA8658" s="4"/>
    </row>
    <row r="8659" spans="1:27" x14ac:dyDescent="0.3">
      <c r="A8659" s="12" t="s">
        <v>22979</v>
      </c>
      <c r="B8659" s="11">
        <v>3617667189176</v>
      </c>
      <c r="C8659" s="11" t="s">
        <v>23207</v>
      </c>
      <c r="D8659" s="11" t="s">
        <v>23428</v>
      </c>
      <c r="E8659" s="11" t="s">
        <v>7</v>
      </c>
      <c r="G8659" t="s">
        <v>22422</v>
      </c>
      <c r="H865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59" t="str">
        <f>IF(ISBLANK(E8659),"",INDEX(UniqueArtist!B:B, MATCH(E8659,UniqueArtist!A:A, 0)))</f>
        <v>El Fantasma</v>
      </c>
      <c r="J8659" t="str">
        <f t="shared" si="1233"/>
        <v>El Fantasma</v>
      </c>
      <c r="K8659" s="4">
        <v>0.45</v>
      </c>
      <c r="L8659" t="str">
        <f t="shared" si="1234"/>
        <v/>
      </c>
      <c r="N8659" t="str">
        <f t="shared" si="1235"/>
        <v/>
      </c>
      <c r="P8659" t="str">
        <f t="shared" si="1236"/>
        <v/>
      </c>
      <c r="R8659" t="str">
        <f t="shared" si="1237"/>
        <v/>
      </c>
      <c r="T8659" t="str">
        <f t="shared" si="1238"/>
        <v/>
      </c>
      <c r="U8659" s="4"/>
      <c r="V8659" t="str">
        <f t="shared" si="1239"/>
        <v/>
      </c>
      <c r="W8659" s="4"/>
      <c r="X8659" t="str">
        <f t="shared" si="1240"/>
        <v/>
      </c>
      <c r="Y8659" s="4"/>
      <c r="Z8659" t="str">
        <f t="shared" si="1241"/>
        <v/>
      </c>
      <c r="AA8659" s="4"/>
    </row>
    <row r="8660" spans="1:27" x14ac:dyDescent="0.3">
      <c r="A8660" s="12" t="s">
        <v>22980</v>
      </c>
      <c r="B8660" s="11">
        <v>3617667189176</v>
      </c>
      <c r="C8660" s="11" t="s">
        <v>23208</v>
      </c>
      <c r="D8660" s="11" t="s">
        <v>23429</v>
      </c>
      <c r="E8660" s="11" t="s">
        <v>7</v>
      </c>
      <c r="G8660" t="s">
        <v>22422</v>
      </c>
      <c r="H866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60" t="str">
        <f>IF(ISBLANK(E8660),"",INDEX(UniqueArtist!B:B, MATCH(E8660,UniqueArtist!A:A, 0)))</f>
        <v>El Fantasma</v>
      </c>
      <c r="J8660" t="str">
        <f t="shared" si="1233"/>
        <v>El Fantasma</v>
      </c>
      <c r="K8660" s="4">
        <v>0.45</v>
      </c>
      <c r="L8660" t="str">
        <f t="shared" si="1234"/>
        <v/>
      </c>
      <c r="N8660" t="str">
        <f t="shared" si="1235"/>
        <v/>
      </c>
      <c r="P8660" t="str">
        <f t="shared" si="1236"/>
        <v/>
      </c>
      <c r="R8660" t="str">
        <f t="shared" si="1237"/>
        <v/>
      </c>
      <c r="T8660" t="str">
        <f t="shared" si="1238"/>
        <v/>
      </c>
      <c r="U8660" s="4"/>
      <c r="V8660" t="str">
        <f t="shared" si="1239"/>
        <v/>
      </c>
      <c r="W8660" s="4"/>
      <c r="X8660" t="str">
        <f t="shared" si="1240"/>
        <v/>
      </c>
      <c r="Y8660" s="4"/>
      <c r="Z8660" t="str">
        <f t="shared" si="1241"/>
        <v/>
      </c>
      <c r="AA8660" s="4"/>
    </row>
    <row r="8661" spans="1:27" x14ac:dyDescent="0.3">
      <c r="A8661" s="12" t="s">
        <v>22981</v>
      </c>
      <c r="B8661" s="11">
        <v>3617667758952</v>
      </c>
      <c r="C8661" s="11" t="s">
        <v>23209</v>
      </c>
      <c r="D8661" s="11" t="s">
        <v>23430</v>
      </c>
      <c r="E8661" s="11" t="s">
        <v>7</v>
      </c>
      <c r="G8661" t="s">
        <v>22422</v>
      </c>
      <c r="H866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61" t="str">
        <f>IF(ISBLANK(E8661),"",INDEX(UniqueArtist!B:B, MATCH(E8661,UniqueArtist!A:A, 0)))</f>
        <v>El Fantasma</v>
      </c>
      <c r="J8661" t="str">
        <f t="shared" si="1233"/>
        <v>El Fantasma</v>
      </c>
      <c r="K8661" s="4">
        <v>0.45</v>
      </c>
      <c r="L8661" t="str">
        <f t="shared" si="1234"/>
        <v/>
      </c>
      <c r="N8661" t="str">
        <f t="shared" si="1235"/>
        <v/>
      </c>
      <c r="P8661" t="str">
        <f t="shared" si="1236"/>
        <v/>
      </c>
      <c r="R8661" t="str">
        <f t="shared" si="1237"/>
        <v/>
      </c>
      <c r="T8661" t="str">
        <f t="shared" si="1238"/>
        <v/>
      </c>
      <c r="U8661" s="4"/>
      <c r="V8661" t="str">
        <f t="shared" si="1239"/>
        <v/>
      </c>
      <c r="W8661" s="4"/>
      <c r="X8661" t="str">
        <f t="shared" si="1240"/>
        <v/>
      </c>
      <c r="Y8661" s="4"/>
      <c r="Z8661" t="str">
        <f t="shared" si="1241"/>
        <v/>
      </c>
      <c r="AA8661" s="4"/>
    </row>
    <row r="8662" spans="1:27" x14ac:dyDescent="0.3">
      <c r="A8662" s="12" t="s">
        <v>22982</v>
      </c>
      <c r="B8662" s="11">
        <v>3617667762485</v>
      </c>
      <c r="C8662" s="11" t="s">
        <v>23210</v>
      </c>
      <c r="D8662" s="11" t="s">
        <v>23431</v>
      </c>
      <c r="E8662" s="11" t="s">
        <v>7</v>
      </c>
      <c r="G8662" t="s">
        <v>22422</v>
      </c>
      <c r="H866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62" t="str">
        <f>IF(ISBLANK(E8662),"",INDEX(UniqueArtist!B:B, MATCH(E8662,UniqueArtist!A:A, 0)))</f>
        <v>El Fantasma</v>
      </c>
      <c r="J8662" t="str">
        <f t="shared" si="1233"/>
        <v>El Fantasma</v>
      </c>
      <c r="K8662" s="4">
        <v>0.45</v>
      </c>
      <c r="L8662" t="str">
        <f t="shared" si="1234"/>
        <v/>
      </c>
      <c r="N8662" t="str">
        <f t="shared" si="1235"/>
        <v/>
      </c>
      <c r="P8662" t="str">
        <f t="shared" si="1236"/>
        <v/>
      </c>
      <c r="R8662" t="str">
        <f t="shared" si="1237"/>
        <v/>
      </c>
      <c r="T8662" t="str">
        <f t="shared" si="1238"/>
        <v/>
      </c>
      <c r="U8662" s="4"/>
      <c r="V8662" t="str">
        <f t="shared" si="1239"/>
        <v/>
      </c>
      <c r="W8662" s="4"/>
      <c r="X8662" t="str">
        <f t="shared" si="1240"/>
        <v/>
      </c>
      <c r="Y8662" s="4"/>
      <c r="Z8662" t="str">
        <f t="shared" si="1241"/>
        <v/>
      </c>
      <c r="AA8662" s="4"/>
    </row>
    <row r="8663" spans="1:27" x14ac:dyDescent="0.3">
      <c r="A8663" s="12" t="s">
        <v>22983</v>
      </c>
      <c r="B8663" s="11">
        <v>3617667761082</v>
      </c>
      <c r="C8663" s="11" t="s">
        <v>23211</v>
      </c>
      <c r="D8663" s="11" t="s">
        <v>23432</v>
      </c>
      <c r="E8663" s="11" t="s">
        <v>7</v>
      </c>
      <c r="G8663" t="s">
        <v>22422</v>
      </c>
      <c r="H866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63" t="str">
        <f>IF(ISBLANK(E8663),"",INDEX(UniqueArtist!B:B, MATCH(E8663,UniqueArtist!A:A, 0)))</f>
        <v>El Fantasma</v>
      </c>
      <c r="J8663" t="str">
        <f t="shared" si="1233"/>
        <v>El Fantasma</v>
      </c>
      <c r="K8663" s="4">
        <v>0.45</v>
      </c>
      <c r="L8663" t="str">
        <f t="shared" si="1234"/>
        <v/>
      </c>
      <c r="N8663" t="str">
        <f t="shared" si="1235"/>
        <v/>
      </c>
      <c r="P8663" t="str">
        <f t="shared" si="1236"/>
        <v/>
      </c>
      <c r="R8663" t="str">
        <f t="shared" si="1237"/>
        <v/>
      </c>
      <c r="T8663" t="str">
        <f t="shared" si="1238"/>
        <v/>
      </c>
      <c r="U8663" s="4"/>
      <c r="V8663" t="str">
        <f t="shared" si="1239"/>
        <v/>
      </c>
      <c r="W8663" s="4"/>
      <c r="X8663" t="str">
        <f t="shared" si="1240"/>
        <v/>
      </c>
      <c r="Y8663" s="4"/>
      <c r="Z8663" t="str">
        <f t="shared" si="1241"/>
        <v/>
      </c>
      <c r="AA8663" s="4"/>
    </row>
    <row r="8664" spans="1:27" x14ac:dyDescent="0.3">
      <c r="A8664" s="12" t="s">
        <v>22984</v>
      </c>
      <c r="B8664" s="11">
        <v>3617667760498</v>
      </c>
      <c r="C8664" s="11" t="s">
        <v>23212</v>
      </c>
      <c r="D8664" s="11" t="s">
        <v>23433</v>
      </c>
      <c r="E8664" s="11" t="s">
        <v>7</v>
      </c>
      <c r="G8664" t="s">
        <v>22422</v>
      </c>
      <c r="H866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64" t="str">
        <f>IF(ISBLANK(E8664),"",INDEX(UniqueArtist!B:B, MATCH(E8664,UniqueArtist!A:A, 0)))</f>
        <v>El Fantasma</v>
      </c>
      <c r="J8664" t="str">
        <f t="shared" si="1233"/>
        <v>El Fantasma</v>
      </c>
      <c r="K8664" s="4">
        <v>0.45</v>
      </c>
      <c r="L8664" t="str">
        <f t="shared" si="1234"/>
        <v/>
      </c>
      <c r="N8664" t="str">
        <f t="shared" si="1235"/>
        <v/>
      </c>
      <c r="P8664" t="str">
        <f t="shared" si="1236"/>
        <v/>
      </c>
      <c r="R8664" t="str">
        <f t="shared" si="1237"/>
        <v/>
      </c>
      <c r="T8664" t="str">
        <f t="shared" si="1238"/>
        <v/>
      </c>
      <c r="U8664" s="4"/>
      <c r="V8664" t="str">
        <f t="shared" si="1239"/>
        <v/>
      </c>
      <c r="W8664" s="4"/>
      <c r="X8664" t="str">
        <f t="shared" si="1240"/>
        <v/>
      </c>
      <c r="Y8664" s="4"/>
      <c r="Z8664" t="str">
        <f t="shared" si="1241"/>
        <v/>
      </c>
      <c r="AA8664" s="4"/>
    </row>
    <row r="8665" spans="1:27" x14ac:dyDescent="0.3">
      <c r="A8665" s="12" t="s">
        <v>22985</v>
      </c>
      <c r="B8665" s="11">
        <v>3617667761617</v>
      </c>
      <c r="C8665" s="11" t="s">
        <v>23213</v>
      </c>
      <c r="D8665" s="11" t="s">
        <v>23434</v>
      </c>
      <c r="E8665" s="11" t="s">
        <v>7</v>
      </c>
      <c r="G8665" t="s">
        <v>22422</v>
      </c>
      <c r="H866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65" t="str">
        <f>IF(ISBLANK(E8665),"",INDEX(UniqueArtist!B:B, MATCH(E8665,UniqueArtist!A:A, 0)))</f>
        <v>El Fantasma</v>
      </c>
      <c r="J8665" t="str">
        <f t="shared" si="1233"/>
        <v>El Fantasma</v>
      </c>
      <c r="K8665" s="4">
        <v>0.45</v>
      </c>
      <c r="L8665" t="str">
        <f t="shared" si="1234"/>
        <v/>
      </c>
      <c r="N8665" t="str">
        <f t="shared" si="1235"/>
        <v/>
      </c>
      <c r="P8665" t="str">
        <f t="shared" si="1236"/>
        <v/>
      </c>
      <c r="R8665" t="str">
        <f t="shared" si="1237"/>
        <v/>
      </c>
      <c r="T8665" t="str">
        <f t="shared" si="1238"/>
        <v/>
      </c>
      <c r="U8665" s="4"/>
      <c r="V8665" t="str">
        <f t="shared" si="1239"/>
        <v/>
      </c>
      <c r="W8665" s="4"/>
      <c r="X8665" t="str">
        <f t="shared" si="1240"/>
        <v/>
      </c>
      <c r="Y8665" s="4"/>
      <c r="Z8665" t="str">
        <f t="shared" si="1241"/>
        <v/>
      </c>
      <c r="AA8665" s="4"/>
    </row>
    <row r="8666" spans="1:27" x14ac:dyDescent="0.3">
      <c r="A8666" s="12" t="s">
        <v>22986</v>
      </c>
      <c r="B8666" s="11">
        <v>3617667761792</v>
      </c>
      <c r="C8666" s="11" t="s">
        <v>23214</v>
      </c>
      <c r="D8666" s="11" t="s">
        <v>23435</v>
      </c>
      <c r="E8666" s="11" t="s">
        <v>7</v>
      </c>
      <c r="G8666" t="s">
        <v>22422</v>
      </c>
      <c r="H866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66" t="str">
        <f>IF(ISBLANK(E8666),"",INDEX(UniqueArtist!B:B, MATCH(E8666,UniqueArtist!A:A, 0)))</f>
        <v>El Fantasma</v>
      </c>
      <c r="J8666" t="str">
        <f t="shared" si="1233"/>
        <v>El Fantasma</v>
      </c>
      <c r="K8666" s="4">
        <v>0.45</v>
      </c>
      <c r="L8666" t="str">
        <f t="shared" si="1234"/>
        <v/>
      </c>
      <c r="N8666" t="str">
        <f t="shared" si="1235"/>
        <v/>
      </c>
      <c r="P8666" t="str">
        <f t="shared" si="1236"/>
        <v/>
      </c>
      <c r="R8666" t="str">
        <f t="shared" si="1237"/>
        <v/>
      </c>
      <c r="T8666" t="str">
        <f t="shared" si="1238"/>
        <v/>
      </c>
      <c r="U8666" s="4"/>
      <c r="V8666" t="str">
        <f t="shared" si="1239"/>
        <v/>
      </c>
      <c r="W8666" s="4"/>
      <c r="X8666" t="str">
        <f t="shared" si="1240"/>
        <v/>
      </c>
      <c r="Y8666" s="4"/>
      <c r="Z8666" t="str">
        <f t="shared" si="1241"/>
        <v/>
      </c>
      <c r="AA8666" s="4"/>
    </row>
    <row r="8667" spans="1:27" x14ac:dyDescent="0.3">
      <c r="A8667" s="12" t="s">
        <v>22987</v>
      </c>
      <c r="B8667" s="11">
        <v>3617667760221</v>
      </c>
      <c r="C8667" s="11" t="s">
        <v>23215</v>
      </c>
      <c r="D8667" s="11" t="s">
        <v>23436</v>
      </c>
      <c r="E8667" s="11" t="s">
        <v>7</v>
      </c>
      <c r="G8667" t="s">
        <v>22422</v>
      </c>
      <c r="H866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67" t="str">
        <f>IF(ISBLANK(E8667),"",INDEX(UniqueArtist!B:B, MATCH(E8667,UniqueArtist!A:A, 0)))</f>
        <v>El Fantasma</v>
      </c>
      <c r="J8667" t="str">
        <f t="shared" si="1233"/>
        <v>El Fantasma</v>
      </c>
      <c r="K8667" s="4">
        <v>0.45</v>
      </c>
      <c r="L8667" t="str">
        <f t="shared" si="1234"/>
        <v/>
      </c>
      <c r="N8667" t="str">
        <f t="shared" si="1235"/>
        <v/>
      </c>
      <c r="P8667" t="str">
        <f t="shared" si="1236"/>
        <v/>
      </c>
      <c r="R8667" t="str">
        <f t="shared" si="1237"/>
        <v/>
      </c>
      <c r="T8667" t="str">
        <f t="shared" si="1238"/>
        <v/>
      </c>
      <c r="U8667" s="4"/>
      <c r="V8667" t="str">
        <f t="shared" si="1239"/>
        <v/>
      </c>
      <c r="W8667" s="4"/>
      <c r="X8667" t="str">
        <f t="shared" si="1240"/>
        <v/>
      </c>
      <c r="Y8667" s="4"/>
      <c r="Z8667" t="str">
        <f t="shared" si="1241"/>
        <v/>
      </c>
      <c r="AA8667" s="4"/>
    </row>
    <row r="8668" spans="1:27" x14ac:dyDescent="0.3">
      <c r="A8668" s="12" t="s">
        <v>22988</v>
      </c>
      <c r="B8668" s="11">
        <v>3617667189176</v>
      </c>
      <c r="C8668" s="11" t="s">
        <v>23216</v>
      </c>
      <c r="D8668" s="11" t="s">
        <v>23437</v>
      </c>
      <c r="E8668" s="11" t="s">
        <v>7</v>
      </c>
      <c r="G8668" t="s">
        <v>22422</v>
      </c>
      <c r="H866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68" t="str">
        <f>IF(ISBLANK(E8668),"",INDEX(UniqueArtist!B:B, MATCH(E8668,UniqueArtist!A:A, 0)))</f>
        <v>El Fantasma</v>
      </c>
      <c r="J8668" t="str">
        <f t="shared" si="1233"/>
        <v>El Fantasma</v>
      </c>
      <c r="K8668" s="4">
        <v>0.45</v>
      </c>
      <c r="L8668" t="str">
        <f t="shared" si="1234"/>
        <v/>
      </c>
      <c r="N8668" t="str">
        <f t="shared" si="1235"/>
        <v/>
      </c>
      <c r="P8668" t="str">
        <f t="shared" si="1236"/>
        <v/>
      </c>
      <c r="R8668" t="str">
        <f t="shared" si="1237"/>
        <v/>
      </c>
      <c r="T8668" t="str">
        <f t="shared" si="1238"/>
        <v/>
      </c>
      <c r="U8668" s="4"/>
      <c r="V8668" t="str">
        <f t="shared" si="1239"/>
        <v/>
      </c>
      <c r="W8668" s="4"/>
      <c r="X8668" t="str">
        <f t="shared" si="1240"/>
        <v/>
      </c>
      <c r="Y8668" s="4"/>
      <c r="Z8668" t="str">
        <f t="shared" si="1241"/>
        <v/>
      </c>
      <c r="AA8668" s="4"/>
    </row>
    <row r="8669" spans="1:27" x14ac:dyDescent="0.3">
      <c r="A8669" s="12" t="s">
        <v>22989</v>
      </c>
      <c r="B8669" s="11">
        <v>3617667189176</v>
      </c>
      <c r="C8669" s="11" t="s">
        <v>23217</v>
      </c>
      <c r="D8669" s="11" t="s">
        <v>23438</v>
      </c>
      <c r="E8669" s="11" t="s">
        <v>7</v>
      </c>
      <c r="G8669" t="s">
        <v>22422</v>
      </c>
      <c r="H866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69" t="str">
        <f>IF(ISBLANK(E8669),"",INDEX(UniqueArtist!B:B, MATCH(E8669,UniqueArtist!A:A, 0)))</f>
        <v>El Fantasma</v>
      </c>
      <c r="J8669" t="str">
        <f t="shared" si="1233"/>
        <v>El Fantasma</v>
      </c>
      <c r="K8669" s="4">
        <v>0.45</v>
      </c>
      <c r="L8669" t="str">
        <f t="shared" si="1234"/>
        <v/>
      </c>
      <c r="N8669" t="str">
        <f t="shared" si="1235"/>
        <v/>
      </c>
      <c r="P8669" t="str">
        <f t="shared" si="1236"/>
        <v/>
      </c>
      <c r="R8669" t="str">
        <f t="shared" si="1237"/>
        <v/>
      </c>
      <c r="T8669" t="str">
        <f t="shared" si="1238"/>
        <v/>
      </c>
      <c r="U8669" s="4"/>
      <c r="V8669" t="str">
        <f t="shared" si="1239"/>
        <v/>
      </c>
      <c r="W8669" s="4"/>
      <c r="X8669" t="str">
        <f t="shared" si="1240"/>
        <v/>
      </c>
      <c r="Y8669" s="4"/>
      <c r="Z8669" t="str">
        <f t="shared" si="1241"/>
        <v/>
      </c>
      <c r="AA8669" s="4"/>
    </row>
    <row r="8670" spans="1:27" x14ac:dyDescent="0.3">
      <c r="A8670" s="12" t="s">
        <v>22990</v>
      </c>
      <c r="B8670" s="11">
        <v>3617667189176</v>
      </c>
      <c r="C8670" s="11" t="s">
        <v>23218</v>
      </c>
      <c r="D8670" s="11" t="s">
        <v>23439</v>
      </c>
      <c r="E8670" s="11" t="s">
        <v>7</v>
      </c>
      <c r="G8670" t="s">
        <v>22422</v>
      </c>
      <c r="H867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70" t="str">
        <f>IF(ISBLANK(E8670),"",INDEX(UniqueArtist!B:B, MATCH(E8670,UniqueArtist!A:A, 0)))</f>
        <v>El Fantasma</v>
      </c>
      <c r="J8670" t="str">
        <f t="shared" ref="J8670:J8731" si="1242">IFERROR(TRIM(LEFT(I8670, IFERROR(FIND(",", I8670)-1, LEN(I8670)))), "")</f>
        <v>El Fantasma</v>
      </c>
      <c r="K8670" s="4">
        <v>0.45</v>
      </c>
      <c r="L8670" t="str">
        <f t="shared" ref="L8670:L8731" si="1243">IFERROR(TRIM(MID(I8670, FIND(",", I8670) + 1, IFERROR(FIND(",", I8670, FIND(",", I8670) + 1) - FIND(",", I8670) - 1, LEN(I8670)))), "")</f>
        <v/>
      </c>
      <c r="N8670" t="str">
        <f t="shared" ref="N8670:N8731" si="1244">IFERROR(TRIM(MID(I8670, FIND(",", I8670, FIND(",", I8670) + 1) + 1, IFERROR(FIND(",", I8670, FIND(",", I8670, FIND(",", I8670) + 1) + 1) - FIND(",", I8670, FIND(",", I8670) + 1) - 1, LEN(I8670)))), "")</f>
        <v/>
      </c>
      <c r="P8670" t="str">
        <f t="shared" ref="P8670:P8731" si="1245">IFERROR(TRIM(MID(I8670, FIND(",", I8670, FIND(",", I8670, FIND(",", I8670) + 1) + 1) + 1, IFERROR(FIND(",", I8670, FIND(",", I8670, FIND(",", I8670, FIND(",", I8670) + 1) + 1) + 1) - FIND(",", I8670, FIND(",", I8670, FIND(",", I8670) + 1) + 1) - 1, LEN(I8670)))), "")</f>
        <v/>
      </c>
      <c r="R8670" t="str">
        <f t="shared" ref="R8670:R8731" si="1246">IFERROR(TRIM(MID(I8670, FIND(",", I8670, FIND(",", I8670, FIND(",", I8670, FIND(",", I8670) + 1) + 1) + 1) + 1, IFERROR(FIND(",", I8670, FIND(",", I8670, FIND(",", I8670, FIND(",", I8670, FIND(",", I8670) + 1) + 1) + 1) + 1) - FIND(",", I8670, FIND(",", I8670, FIND(",", I8670, FIND(",", I8670) + 1) + 1) + 1) - 1, LEN(I8670)))), "")</f>
        <v/>
      </c>
      <c r="T8670" t="str">
        <f t="shared" ref="T8670:T8731" si="1247">IFERROR(TRIM(MID(I8670, FIND(",", I8670, FIND(",", I8670, FIND(",", I8670, FIND(",", I8670, FIND(",", I8670, FIND(",", I8670) + 1) + 1) + 1) + 1) + 1) + 1, IFERROR(FIND(",", I8670, FIND(",", I8670, FIND(",", I8670, FIND(",", I8670, FIND(",", I8670, FIND(",", I8670) + 1) + 1) + 1) + 1) + 1) - FIND(",", I8670, FIND(",", I8670, FIND(",", I8670, FIND(",", I8670, FIND(",", I8670) + 1) + 1) + 1) + 1) - 1, LEN(I8670)))), "")</f>
        <v/>
      </c>
      <c r="U8670" s="4"/>
      <c r="V8670" t="str">
        <f t="shared" ref="V8670:V8731" si="1248">IFERROR(TRIM(MID(I8670, FIND(",", I8670, FIND(",", I8670, FIND(",", I8670, FIND(",", I8670, FIND(",", I8670, FIND(",", I8670, FIND(",", I8670) + 1) + 1) + 1) + 1) + 1) + 1) + 1, IFERROR(FIND(",", I8670, FIND(",", I8670, FIND(",", I8670, FIND(",", I8670, FIND(",", I8670, FIND(",", I8670, FIND(",", I8670) + 1) + 1) + 1) + 1) + 1) + 1) - FIND(",", I8670, FIND(",", I8670, FIND(",", I8670, FIND(",", I8670, FIND(",", I8670, FIND(",", I8670) + 1) + 1) + 1) + 1) + 1) - 1, LEN(I8670)))), "")</f>
        <v/>
      </c>
      <c r="W8670" s="4"/>
      <c r="X8670" t="str">
        <f t="shared" ref="X8670:X8731" si="1249">IFERROR(TRIM(MID(I8670, FIND(",", I8670, FIND(",", I8670, FIND(",", I8670, FIND(",", I8670, FIND(",", I8670, FIND(",", I8670, FIND(",", I8670, FIND(",", I8670) + 1) + 1) + 1) + 1) + 1) + 1) + 1) + 1, IFERROR(FIND(",", I8670, FIND(",", I8670, FIND(",", I8670, FIND(",", I8670, FIND(",", I8670, FIND(",", I8670, FIND(",", I8670, FIND(",", I8670) + 1) + 1) + 1) + 1) + 1) + 1) + 1) - FIND(",", I8670, FIND(",", I8670, FIND(",", I8670, FIND(",", I8670, FIND(",", I8670, FIND(",", I8670, FIND(",", I8670) + 1) + 1) + 1) + 1) + 1) + 1) - 1, LEN(I8670)))), "")</f>
        <v/>
      </c>
      <c r="Y8670" s="4"/>
      <c r="Z8670" t="str">
        <f t="shared" ref="Z8670:Z8731" si="1250">IFERROR(TRIM(MID(I8670, FIND(",", I8670, FIND(",", I8670, FIND(",", I8670, FIND(",", I8670, FIND(",", I8670, FIND(",", I8670, FIND(",", I8670, FIND(",", I8670, FIND(",", I8670) + 1) + 1) + 1) + 1) + 1) + 1) + 1) + 1) + 1, IFERROR(FIND(",", I8670, FIND(",", I8670, FIND(",", I8670, FIND(",", I8670, FIND(",", I8670, FIND(",", I8670, FIND(",", I8670, FIND(",", I8670, FIND(",", I8670) + 1) + 1) + 1) + 1) + 1) + 1) + 1) + 1) - FIND(",", I8670, FIND(",", I8670, FIND(",", I8670, FIND(",", I8670, FIND(",", I8670, FIND(",", I8670, FIND(",", I8670, FIND(",", I8670) + 1) + 1) + 1) + 1) + 1) + 1) + 1) - 1, LEN(I8670)))), "")</f>
        <v/>
      </c>
      <c r="AA8670" s="4"/>
    </row>
    <row r="8671" spans="1:27" x14ac:dyDescent="0.3">
      <c r="A8671" s="12" t="s">
        <v>22991</v>
      </c>
      <c r="B8671" s="11">
        <v>3617667189176</v>
      </c>
      <c r="C8671" s="11" t="s">
        <v>23219</v>
      </c>
      <c r="D8671" s="11" t="s">
        <v>23440</v>
      </c>
      <c r="E8671" s="11" t="s">
        <v>7</v>
      </c>
      <c r="G8671" t="s">
        <v>22422</v>
      </c>
      <c r="H867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71" t="str">
        <f>IF(ISBLANK(E8671),"",INDEX(UniqueArtist!B:B, MATCH(E8671,UniqueArtist!A:A, 0)))</f>
        <v>El Fantasma</v>
      </c>
      <c r="J8671" t="str">
        <f t="shared" si="1242"/>
        <v>El Fantasma</v>
      </c>
      <c r="K8671" s="4">
        <v>0.45</v>
      </c>
      <c r="L8671" t="str">
        <f t="shared" si="1243"/>
        <v/>
      </c>
      <c r="N8671" t="str">
        <f t="shared" si="1244"/>
        <v/>
      </c>
      <c r="P8671" t="str">
        <f t="shared" si="1245"/>
        <v/>
      </c>
      <c r="R8671" t="str">
        <f t="shared" si="1246"/>
        <v/>
      </c>
      <c r="T8671" t="str">
        <f t="shared" si="1247"/>
        <v/>
      </c>
      <c r="U8671" s="4"/>
      <c r="V8671" t="str">
        <f t="shared" si="1248"/>
        <v/>
      </c>
      <c r="W8671" s="4"/>
      <c r="X8671" t="str">
        <f t="shared" si="1249"/>
        <v/>
      </c>
      <c r="Y8671" s="4"/>
      <c r="Z8671" t="str">
        <f t="shared" si="1250"/>
        <v/>
      </c>
      <c r="AA8671" s="4"/>
    </row>
    <row r="8672" spans="1:27" x14ac:dyDescent="0.3">
      <c r="A8672" s="12" t="s">
        <v>22992</v>
      </c>
      <c r="B8672" s="11">
        <v>3617667189176</v>
      </c>
      <c r="C8672" s="11" t="s">
        <v>23220</v>
      </c>
      <c r="D8672" s="11" t="s">
        <v>23441</v>
      </c>
      <c r="E8672" s="11" t="s">
        <v>7</v>
      </c>
      <c r="G8672" t="s">
        <v>22422</v>
      </c>
      <c r="H867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72" t="str">
        <f>IF(ISBLANK(E8672),"",INDEX(UniqueArtist!B:B, MATCH(E8672,UniqueArtist!A:A, 0)))</f>
        <v>El Fantasma</v>
      </c>
      <c r="J8672" t="str">
        <f t="shared" si="1242"/>
        <v>El Fantasma</v>
      </c>
      <c r="K8672" s="4">
        <v>0.45</v>
      </c>
      <c r="L8672" t="str">
        <f t="shared" si="1243"/>
        <v/>
      </c>
      <c r="N8672" t="str">
        <f t="shared" si="1244"/>
        <v/>
      </c>
      <c r="P8672" t="str">
        <f t="shared" si="1245"/>
        <v/>
      </c>
      <c r="R8672" t="str">
        <f t="shared" si="1246"/>
        <v/>
      </c>
      <c r="T8672" t="str">
        <f t="shared" si="1247"/>
        <v/>
      </c>
      <c r="U8672" s="4"/>
      <c r="V8672" t="str">
        <f t="shared" si="1248"/>
        <v/>
      </c>
      <c r="W8672" s="4"/>
      <c r="X8672" t="str">
        <f t="shared" si="1249"/>
        <v/>
      </c>
      <c r="Y8672" s="4"/>
      <c r="Z8672" t="str">
        <f t="shared" si="1250"/>
        <v/>
      </c>
      <c r="AA8672" s="4"/>
    </row>
    <row r="8673" spans="1:27" x14ac:dyDescent="0.3">
      <c r="A8673" s="12" t="s">
        <v>22993</v>
      </c>
      <c r="B8673" s="11">
        <v>3617667189176</v>
      </c>
      <c r="C8673" s="11" t="s">
        <v>23221</v>
      </c>
      <c r="D8673" s="11" t="s">
        <v>23442</v>
      </c>
      <c r="E8673" s="11" t="s">
        <v>7</v>
      </c>
      <c r="G8673" t="s">
        <v>22422</v>
      </c>
      <c r="H867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73" t="str">
        <f>IF(ISBLANK(E8673),"",INDEX(UniqueArtist!B:B, MATCH(E8673,UniqueArtist!A:A, 0)))</f>
        <v>El Fantasma</v>
      </c>
      <c r="J8673" t="str">
        <f t="shared" si="1242"/>
        <v>El Fantasma</v>
      </c>
      <c r="K8673" s="4">
        <v>0.45</v>
      </c>
      <c r="L8673" t="str">
        <f t="shared" si="1243"/>
        <v/>
      </c>
      <c r="N8673" t="str">
        <f t="shared" si="1244"/>
        <v/>
      </c>
      <c r="P8673" t="str">
        <f t="shared" si="1245"/>
        <v/>
      </c>
      <c r="R8673" t="str">
        <f t="shared" si="1246"/>
        <v/>
      </c>
      <c r="T8673" t="str">
        <f t="shared" si="1247"/>
        <v/>
      </c>
      <c r="U8673" s="4"/>
      <c r="V8673" t="str">
        <f t="shared" si="1248"/>
        <v/>
      </c>
      <c r="W8673" s="4"/>
      <c r="X8673" t="str">
        <f t="shared" si="1249"/>
        <v/>
      </c>
      <c r="Y8673" s="4"/>
      <c r="Z8673" t="str">
        <f t="shared" si="1250"/>
        <v/>
      </c>
      <c r="AA8673" s="4"/>
    </row>
    <row r="8674" spans="1:27" x14ac:dyDescent="0.3">
      <c r="A8674" s="12" t="s">
        <v>22994</v>
      </c>
      <c r="B8674" s="11">
        <v>3617667189176</v>
      </c>
      <c r="C8674" s="11" t="s">
        <v>23222</v>
      </c>
      <c r="D8674" s="11" t="s">
        <v>23443</v>
      </c>
      <c r="E8674" s="11" t="s">
        <v>7</v>
      </c>
      <c r="G8674" t="s">
        <v>22422</v>
      </c>
      <c r="H867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74" t="str">
        <f>IF(ISBLANK(E8674),"",INDEX(UniqueArtist!B:B, MATCH(E8674,UniqueArtist!A:A, 0)))</f>
        <v>El Fantasma</v>
      </c>
      <c r="J8674" t="str">
        <f t="shared" si="1242"/>
        <v>El Fantasma</v>
      </c>
      <c r="K8674" s="4">
        <v>0.45</v>
      </c>
      <c r="L8674" t="str">
        <f t="shared" si="1243"/>
        <v/>
      </c>
      <c r="N8674" t="str">
        <f t="shared" si="1244"/>
        <v/>
      </c>
      <c r="P8674" t="str">
        <f t="shared" si="1245"/>
        <v/>
      </c>
      <c r="R8674" t="str">
        <f t="shared" si="1246"/>
        <v/>
      </c>
      <c r="T8674" t="str">
        <f t="shared" si="1247"/>
        <v/>
      </c>
      <c r="U8674" s="4"/>
      <c r="V8674" t="str">
        <f t="shared" si="1248"/>
        <v/>
      </c>
      <c r="W8674" s="4"/>
      <c r="X8674" t="str">
        <f t="shared" si="1249"/>
        <v/>
      </c>
      <c r="Y8674" s="4"/>
      <c r="Z8674" t="str">
        <f t="shared" si="1250"/>
        <v/>
      </c>
      <c r="AA8674" s="4"/>
    </row>
    <row r="8675" spans="1:27" x14ac:dyDescent="0.3">
      <c r="A8675" s="12" t="s">
        <v>22995</v>
      </c>
      <c r="B8675" s="11">
        <v>3617667189176</v>
      </c>
      <c r="C8675" s="11" t="s">
        <v>23223</v>
      </c>
      <c r="D8675" s="11" t="s">
        <v>23444</v>
      </c>
      <c r="E8675" s="11" t="s">
        <v>7</v>
      </c>
      <c r="G8675" t="s">
        <v>22422</v>
      </c>
      <c r="H867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75" t="str">
        <f>IF(ISBLANK(E8675),"",INDEX(UniqueArtist!B:B, MATCH(E8675,UniqueArtist!A:A, 0)))</f>
        <v>El Fantasma</v>
      </c>
      <c r="J8675" t="str">
        <f t="shared" si="1242"/>
        <v>El Fantasma</v>
      </c>
      <c r="K8675" s="4">
        <v>0.45</v>
      </c>
      <c r="L8675" t="str">
        <f t="shared" si="1243"/>
        <v/>
      </c>
      <c r="N8675" t="str">
        <f t="shared" si="1244"/>
        <v/>
      </c>
      <c r="P8675" t="str">
        <f t="shared" si="1245"/>
        <v/>
      </c>
      <c r="R8675" t="str">
        <f t="shared" si="1246"/>
        <v/>
      </c>
      <c r="T8675" t="str">
        <f t="shared" si="1247"/>
        <v/>
      </c>
      <c r="U8675" s="4"/>
      <c r="V8675" t="str">
        <f t="shared" si="1248"/>
        <v/>
      </c>
      <c r="W8675" s="4"/>
      <c r="X8675" t="str">
        <f t="shared" si="1249"/>
        <v/>
      </c>
      <c r="Y8675" s="4"/>
      <c r="Z8675" t="str">
        <f t="shared" si="1250"/>
        <v/>
      </c>
      <c r="AA8675" s="4"/>
    </row>
    <row r="8676" spans="1:27" x14ac:dyDescent="0.3">
      <c r="A8676" s="12" t="s">
        <v>22996</v>
      </c>
      <c r="B8676" s="11">
        <v>3617667189176</v>
      </c>
      <c r="C8676" s="11" t="s">
        <v>23224</v>
      </c>
      <c r="D8676" s="11" t="s">
        <v>23445</v>
      </c>
      <c r="E8676" s="11" t="s">
        <v>7</v>
      </c>
      <c r="G8676" t="s">
        <v>22422</v>
      </c>
      <c r="H867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76" t="str">
        <f>IF(ISBLANK(E8676),"",INDEX(UniqueArtist!B:B, MATCH(E8676,UniqueArtist!A:A, 0)))</f>
        <v>El Fantasma</v>
      </c>
      <c r="J8676" t="str">
        <f t="shared" si="1242"/>
        <v>El Fantasma</v>
      </c>
      <c r="K8676" s="4">
        <v>0.45</v>
      </c>
      <c r="L8676" t="str">
        <f t="shared" si="1243"/>
        <v/>
      </c>
      <c r="N8676" t="str">
        <f t="shared" si="1244"/>
        <v/>
      </c>
      <c r="P8676" t="str">
        <f t="shared" si="1245"/>
        <v/>
      </c>
      <c r="R8676" t="str">
        <f t="shared" si="1246"/>
        <v/>
      </c>
      <c r="T8676" t="str">
        <f t="shared" si="1247"/>
        <v/>
      </c>
      <c r="U8676" s="4"/>
      <c r="V8676" t="str">
        <f t="shared" si="1248"/>
        <v/>
      </c>
      <c r="W8676" s="4"/>
      <c r="X8676" t="str">
        <f t="shared" si="1249"/>
        <v/>
      </c>
      <c r="Y8676" s="4"/>
      <c r="Z8676" t="str">
        <f t="shared" si="1250"/>
        <v/>
      </c>
      <c r="AA8676" s="4"/>
    </row>
    <row r="8677" spans="1:27" x14ac:dyDescent="0.3">
      <c r="A8677" s="12" t="s">
        <v>22997</v>
      </c>
      <c r="B8677" s="11">
        <v>3617667189176</v>
      </c>
      <c r="C8677" s="11" t="s">
        <v>23225</v>
      </c>
      <c r="D8677" s="11" t="s">
        <v>21787</v>
      </c>
      <c r="E8677" s="11" t="s">
        <v>7</v>
      </c>
      <c r="G8677" t="s">
        <v>22422</v>
      </c>
      <c r="H867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77" t="str">
        <f>IF(ISBLANK(E8677),"",INDEX(UniqueArtist!B:B, MATCH(E8677,UniqueArtist!A:A, 0)))</f>
        <v>El Fantasma</v>
      </c>
      <c r="J8677" t="str">
        <f t="shared" si="1242"/>
        <v>El Fantasma</v>
      </c>
      <c r="K8677" s="4">
        <v>0.45</v>
      </c>
      <c r="L8677" t="str">
        <f t="shared" si="1243"/>
        <v/>
      </c>
      <c r="N8677" t="str">
        <f t="shared" si="1244"/>
        <v/>
      </c>
      <c r="P8677" t="str">
        <f t="shared" si="1245"/>
        <v/>
      </c>
      <c r="R8677" t="str">
        <f t="shared" si="1246"/>
        <v/>
      </c>
      <c r="T8677" t="str">
        <f t="shared" si="1247"/>
        <v/>
      </c>
      <c r="U8677" s="4"/>
      <c r="V8677" t="str">
        <f t="shared" si="1248"/>
        <v/>
      </c>
      <c r="W8677" s="4"/>
      <c r="X8677" t="str">
        <f t="shared" si="1249"/>
        <v/>
      </c>
      <c r="Y8677" s="4"/>
      <c r="Z8677" t="str">
        <f t="shared" si="1250"/>
        <v/>
      </c>
      <c r="AA8677" s="4"/>
    </row>
    <row r="8678" spans="1:27" x14ac:dyDescent="0.3">
      <c r="A8678" s="12" t="s">
        <v>22998</v>
      </c>
      <c r="B8678" s="11">
        <v>3617667189176</v>
      </c>
      <c r="C8678" s="11" t="s">
        <v>23226</v>
      </c>
      <c r="D8678" s="11" t="s">
        <v>23446</v>
      </c>
      <c r="E8678" s="11" t="s">
        <v>7</v>
      </c>
      <c r="G8678" t="s">
        <v>22422</v>
      </c>
      <c r="H867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78" t="str">
        <f>IF(ISBLANK(E8678),"",INDEX(UniqueArtist!B:B, MATCH(E8678,UniqueArtist!A:A, 0)))</f>
        <v>El Fantasma</v>
      </c>
      <c r="J8678" t="str">
        <f t="shared" si="1242"/>
        <v>El Fantasma</v>
      </c>
      <c r="K8678" s="4">
        <v>0.45</v>
      </c>
      <c r="L8678" t="str">
        <f t="shared" si="1243"/>
        <v/>
      </c>
      <c r="N8678" t="str">
        <f t="shared" si="1244"/>
        <v/>
      </c>
      <c r="P8678" t="str">
        <f t="shared" si="1245"/>
        <v/>
      </c>
      <c r="R8678" t="str">
        <f t="shared" si="1246"/>
        <v/>
      </c>
      <c r="T8678" t="str">
        <f t="shared" si="1247"/>
        <v/>
      </c>
      <c r="U8678" s="4"/>
      <c r="V8678" t="str">
        <f t="shared" si="1248"/>
        <v/>
      </c>
      <c r="W8678" s="4"/>
      <c r="X8678" t="str">
        <f t="shared" si="1249"/>
        <v/>
      </c>
      <c r="Y8678" s="4"/>
      <c r="Z8678" t="str">
        <f t="shared" si="1250"/>
        <v/>
      </c>
      <c r="AA8678" s="4"/>
    </row>
    <row r="8679" spans="1:27" x14ac:dyDescent="0.3">
      <c r="A8679" s="12" t="s">
        <v>22999</v>
      </c>
      <c r="B8679" s="11">
        <v>3617667189176</v>
      </c>
      <c r="C8679" s="11" t="s">
        <v>23227</v>
      </c>
      <c r="D8679" s="11" t="s">
        <v>23447</v>
      </c>
      <c r="E8679" s="11" t="s">
        <v>7</v>
      </c>
      <c r="G8679" t="s">
        <v>22422</v>
      </c>
      <c r="H867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79" t="str">
        <f>IF(ISBLANK(E8679),"",INDEX(UniqueArtist!B:B, MATCH(E8679,UniqueArtist!A:A, 0)))</f>
        <v>El Fantasma</v>
      </c>
      <c r="J8679" t="str">
        <f t="shared" si="1242"/>
        <v>El Fantasma</v>
      </c>
      <c r="K8679" s="4">
        <v>0.45</v>
      </c>
      <c r="L8679" t="str">
        <f t="shared" si="1243"/>
        <v/>
      </c>
      <c r="N8679" t="str">
        <f t="shared" si="1244"/>
        <v/>
      </c>
      <c r="P8679" t="str">
        <f t="shared" si="1245"/>
        <v/>
      </c>
      <c r="R8679" t="str">
        <f t="shared" si="1246"/>
        <v/>
      </c>
      <c r="T8679" t="str">
        <f t="shared" si="1247"/>
        <v/>
      </c>
      <c r="U8679" s="4"/>
      <c r="V8679" t="str">
        <f t="shared" si="1248"/>
        <v/>
      </c>
      <c r="W8679" s="4"/>
      <c r="X8679" t="str">
        <f t="shared" si="1249"/>
        <v/>
      </c>
      <c r="Y8679" s="4"/>
      <c r="Z8679" t="str">
        <f t="shared" si="1250"/>
        <v/>
      </c>
      <c r="AA8679" s="4"/>
    </row>
    <row r="8680" spans="1:27" x14ac:dyDescent="0.3">
      <c r="A8680" s="12" t="s">
        <v>23000</v>
      </c>
      <c r="B8680" s="11">
        <v>3617667758679</v>
      </c>
      <c r="C8680" s="11" t="s">
        <v>23228</v>
      </c>
      <c r="D8680" s="11" t="s">
        <v>23448</v>
      </c>
      <c r="E8680" s="11" t="s">
        <v>7</v>
      </c>
      <c r="G8680" t="s">
        <v>22422</v>
      </c>
      <c r="H868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80" t="str">
        <f>IF(ISBLANK(E8680),"",INDEX(UniqueArtist!B:B, MATCH(E8680,UniqueArtist!A:A, 0)))</f>
        <v>El Fantasma</v>
      </c>
      <c r="J8680" t="str">
        <f t="shared" si="1242"/>
        <v>El Fantasma</v>
      </c>
      <c r="K8680" s="4">
        <v>0.45</v>
      </c>
      <c r="L8680" t="str">
        <f t="shared" si="1243"/>
        <v/>
      </c>
      <c r="N8680" t="str">
        <f t="shared" si="1244"/>
        <v/>
      </c>
      <c r="P8680" t="str">
        <f t="shared" si="1245"/>
        <v/>
      </c>
      <c r="R8680" t="str">
        <f t="shared" si="1246"/>
        <v/>
      </c>
      <c r="T8680" t="str">
        <f t="shared" si="1247"/>
        <v/>
      </c>
      <c r="U8680" s="4"/>
      <c r="V8680" t="str">
        <f t="shared" si="1248"/>
        <v/>
      </c>
      <c r="W8680" s="4"/>
      <c r="X8680" t="str">
        <f t="shared" si="1249"/>
        <v/>
      </c>
      <c r="Y8680" s="4"/>
      <c r="Z8680" t="str">
        <f t="shared" si="1250"/>
        <v/>
      </c>
      <c r="AA8680" s="4"/>
    </row>
    <row r="8681" spans="1:27" x14ac:dyDescent="0.3">
      <c r="A8681" s="12" t="s">
        <v>23001</v>
      </c>
      <c r="B8681" s="11">
        <v>3617667759683</v>
      </c>
      <c r="C8681" s="11" t="s">
        <v>23229</v>
      </c>
      <c r="D8681" s="11" t="s">
        <v>23449</v>
      </c>
      <c r="E8681" s="11" t="s">
        <v>7</v>
      </c>
      <c r="G8681" t="s">
        <v>22422</v>
      </c>
      <c r="H868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81" t="str">
        <f>IF(ISBLANK(E8681),"",INDEX(UniqueArtist!B:B, MATCH(E8681,UniqueArtist!A:A, 0)))</f>
        <v>El Fantasma</v>
      </c>
      <c r="J8681" t="str">
        <f t="shared" si="1242"/>
        <v>El Fantasma</v>
      </c>
      <c r="K8681" s="4">
        <v>0.45</v>
      </c>
      <c r="L8681" t="str">
        <f t="shared" si="1243"/>
        <v/>
      </c>
      <c r="N8681" t="str">
        <f t="shared" si="1244"/>
        <v/>
      </c>
      <c r="P8681" t="str">
        <f t="shared" si="1245"/>
        <v/>
      </c>
      <c r="R8681" t="str">
        <f t="shared" si="1246"/>
        <v/>
      </c>
      <c r="T8681" t="str">
        <f t="shared" si="1247"/>
        <v/>
      </c>
      <c r="U8681" s="4"/>
      <c r="V8681" t="str">
        <f t="shared" si="1248"/>
        <v/>
      </c>
      <c r="W8681" s="4"/>
      <c r="X8681" t="str">
        <f t="shared" si="1249"/>
        <v/>
      </c>
      <c r="Y8681" s="4"/>
      <c r="Z8681" t="str">
        <f t="shared" si="1250"/>
        <v/>
      </c>
      <c r="AA8681" s="4"/>
    </row>
    <row r="8682" spans="1:27" x14ac:dyDescent="0.3">
      <c r="A8682" s="12" t="s">
        <v>23002</v>
      </c>
      <c r="B8682" s="11">
        <v>3617667762140</v>
      </c>
      <c r="C8682" s="11" t="s">
        <v>23230</v>
      </c>
      <c r="D8682" s="11" t="s">
        <v>23450</v>
      </c>
      <c r="E8682" s="11" t="s">
        <v>7</v>
      </c>
      <c r="G8682" t="s">
        <v>22422</v>
      </c>
      <c r="H868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82" t="str">
        <f>IF(ISBLANK(E8682),"",INDEX(UniqueArtist!B:B, MATCH(E8682,UniqueArtist!A:A, 0)))</f>
        <v>El Fantasma</v>
      </c>
      <c r="J8682" t="str">
        <f t="shared" si="1242"/>
        <v>El Fantasma</v>
      </c>
      <c r="K8682" s="4">
        <v>0.45</v>
      </c>
      <c r="L8682" t="str">
        <f t="shared" si="1243"/>
        <v/>
      </c>
      <c r="N8682" t="str">
        <f t="shared" si="1244"/>
        <v/>
      </c>
      <c r="P8682" t="str">
        <f t="shared" si="1245"/>
        <v/>
      </c>
      <c r="R8682" t="str">
        <f t="shared" si="1246"/>
        <v/>
      </c>
      <c r="T8682" t="str">
        <f t="shared" si="1247"/>
        <v/>
      </c>
      <c r="U8682" s="4"/>
      <c r="V8682" t="str">
        <f t="shared" si="1248"/>
        <v/>
      </c>
      <c r="W8682" s="4"/>
      <c r="X8682" t="str">
        <f t="shared" si="1249"/>
        <v/>
      </c>
      <c r="Y8682" s="4"/>
      <c r="Z8682" t="str">
        <f t="shared" si="1250"/>
        <v/>
      </c>
      <c r="AA8682" s="4"/>
    </row>
    <row r="8683" spans="1:27" x14ac:dyDescent="0.3">
      <c r="A8683" s="12" t="s">
        <v>23003</v>
      </c>
      <c r="B8683" s="11">
        <v>3617667429678</v>
      </c>
      <c r="C8683" s="11" t="s">
        <v>23231</v>
      </c>
      <c r="D8683" s="11" t="s">
        <v>23451</v>
      </c>
      <c r="E8683" s="11" t="s">
        <v>10694</v>
      </c>
      <c r="G8683" t="s">
        <v>22422</v>
      </c>
      <c r="H86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83" t="str">
        <f>IF(ISBLANK(E8683),"",INDEX(UniqueArtist!B:B, MATCH(E8683,UniqueArtist!A:A, 0)))</f>
        <v>Decisión Efectiva</v>
      </c>
      <c r="J8683" t="str">
        <f t="shared" si="1242"/>
        <v>Decisión Efectiva</v>
      </c>
      <c r="K8683" s="4">
        <v>0.1</v>
      </c>
      <c r="L8683" t="str">
        <f t="shared" si="1243"/>
        <v/>
      </c>
      <c r="N8683" t="str">
        <f t="shared" si="1244"/>
        <v/>
      </c>
      <c r="P8683" t="str">
        <f t="shared" si="1245"/>
        <v/>
      </c>
      <c r="R8683" t="str">
        <f t="shared" si="1246"/>
        <v/>
      </c>
      <c r="T8683" t="str">
        <f t="shared" si="1247"/>
        <v/>
      </c>
      <c r="U8683" s="4"/>
      <c r="V8683" t="str">
        <f t="shared" si="1248"/>
        <v/>
      </c>
      <c r="W8683" s="4"/>
      <c r="X8683" t="str">
        <f t="shared" si="1249"/>
        <v/>
      </c>
      <c r="Y8683" s="4"/>
      <c r="Z8683" t="str">
        <f t="shared" si="1250"/>
        <v/>
      </c>
      <c r="AA8683" s="4"/>
    </row>
    <row r="8684" spans="1:27" x14ac:dyDescent="0.3">
      <c r="A8684" s="12" t="s">
        <v>23004</v>
      </c>
      <c r="B8684" s="11">
        <v>3617666839171</v>
      </c>
      <c r="C8684" s="11" t="s">
        <v>23232</v>
      </c>
      <c r="D8684" s="11" t="s">
        <v>23452</v>
      </c>
      <c r="E8684" s="11" t="s">
        <v>10694</v>
      </c>
      <c r="G8684" t="s">
        <v>22422</v>
      </c>
      <c r="H86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84" t="str">
        <f>IF(ISBLANK(E8684),"",INDEX(UniqueArtist!B:B, MATCH(E8684,UniqueArtist!A:A, 0)))</f>
        <v>Decisión Efectiva</v>
      </c>
      <c r="J8684" t="str">
        <f t="shared" si="1242"/>
        <v>Decisión Efectiva</v>
      </c>
      <c r="K8684" s="4">
        <v>0.1</v>
      </c>
      <c r="L8684" t="str">
        <f t="shared" si="1243"/>
        <v/>
      </c>
      <c r="N8684" t="str">
        <f t="shared" si="1244"/>
        <v/>
      </c>
      <c r="P8684" t="str">
        <f t="shared" si="1245"/>
        <v/>
      </c>
      <c r="R8684" t="str">
        <f t="shared" si="1246"/>
        <v/>
      </c>
      <c r="T8684" t="str">
        <f t="shared" si="1247"/>
        <v/>
      </c>
      <c r="U8684" s="4"/>
      <c r="V8684" t="str">
        <f t="shared" si="1248"/>
        <v/>
      </c>
      <c r="W8684" s="4"/>
      <c r="X8684" t="str">
        <f t="shared" si="1249"/>
        <v/>
      </c>
      <c r="Y8684" s="4"/>
      <c r="Z8684" t="str">
        <f t="shared" si="1250"/>
        <v/>
      </c>
      <c r="AA8684" s="4"/>
    </row>
    <row r="8685" spans="1:27" x14ac:dyDescent="0.3">
      <c r="A8685" s="12" t="s">
        <v>23005</v>
      </c>
      <c r="B8685" s="11">
        <v>3617666511749</v>
      </c>
      <c r="C8685" s="11" t="s">
        <v>23233</v>
      </c>
      <c r="D8685" s="11" t="s">
        <v>23453</v>
      </c>
      <c r="E8685" s="11" t="s">
        <v>10689</v>
      </c>
      <c r="G8685" t="s">
        <v>22422</v>
      </c>
      <c r="H86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85" t="str">
        <f>IF(ISBLANK(E8685),"",INDEX(UniqueArtist!B:B, MATCH(E8685,UniqueArtist!A:A, 0)))</f>
        <v>Angel Sauceda</v>
      </c>
      <c r="J8685" t="str">
        <f t="shared" si="1242"/>
        <v>Angel Sauceda</v>
      </c>
      <c r="K8685" s="4">
        <v>0.1</v>
      </c>
      <c r="L8685" t="str">
        <f t="shared" si="1243"/>
        <v/>
      </c>
      <c r="N8685" t="str">
        <f t="shared" si="1244"/>
        <v/>
      </c>
      <c r="P8685" t="str">
        <f t="shared" si="1245"/>
        <v/>
      </c>
      <c r="R8685" t="str">
        <f t="shared" si="1246"/>
        <v/>
      </c>
      <c r="T8685" t="str">
        <f t="shared" si="1247"/>
        <v/>
      </c>
      <c r="U8685" s="4"/>
      <c r="V8685" t="str">
        <f t="shared" si="1248"/>
        <v/>
      </c>
      <c r="W8685" s="4"/>
      <c r="X8685" t="str">
        <f t="shared" si="1249"/>
        <v/>
      </c>
      <c r="Y8685" s="4"/>
      <c r="Z8685" t="str">
        <f t="shared" si="1250"/>
        <v/>
      </c>
      <c r="AA8685" s="4"/>
    </row>
    <row r="8686" spans="1:27" x14ac:dyDescent="0.3">
      <c r="A8686" s="12" t="s">
        <v>23006</v>
      </c>
      <c r="B8686" s="11">
        <v>3617666511749</v>
      </c>
      <c r="C8686" s="11" t="s">
        <v>23234</v>
      </c>
      <c r="D8686" s="11" t="s">
        <v>23454</v>
      </c>
      <c r="E8686" s="11" t="s">
        <v>10689</v>
      </c>
      <c r="G8686" t="s">
        <v>22422</v>
      </c>
      <c r="H86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86" t="str">
        <f>IF(ISBLANK(E8686),"",INDEX(UniqueArtist!B:B, MATCH(E8686,UniqueArtist!A:A, 0)))</f>
        <v>Angel Sauceda</v>
      </c>
      <c r="J8686" t="str">
        <f t="shared" si="1242"/>
        <v>Angel Sauceda</v>
      </c>
      <c r="K8686" s="4">
        <v>0.1</v>
      </c>
      <c r="L8686" t="str">
        <f t="shared" si="1243"/>
        <v/>
      </c>
      <c r="N8686" t="str">
        <f t="shared" si="1244"/>
        <v/>
      </c>
      <c r="P8686" t="str">
        <f t="shared" si="1245"/>
        <v/>
      </c>
      <c r="R8686" t="str">
        <f t="shared" si="1246"/>
        <v/>
      </c>
      <c r="T8686" t="str">
        <f t="shared" si="1247"/>
        <v/>
      </c>
      <c r="U8686" s="4"/>
      <c r="V8686" t="str">
        <f t="shared" si="1248"/>
        <v/>
      </c>
      <c r="W8686" s="4"/>
      <c r="X8686" t="str">
        <f t="shared" si="1249"/>
        <v/>
      </c>
      <c r="Y8686" s="4"/>
      <c r="Z8686" t="str">
        <f t="shared" si="1250"/>
        <v/>
      </c>
      <c r="AA8686" s="4"/>
    </row>
    <row r="8687" spans="1:27" x14ac:dyDescent="0.3">
      <c r="A8687" s="12" t="s">
        <v>23007</v>
      </c>
      <c r="B8687" s="11">
        <v>3617666511749</v>
      </c>
      <c r="C8687" s="11" t="s">
        <v>23235</v>
      </c>
      <c r="D8687" s="11" t="s">
        <v>23455</v>
      </c>
      <c r="E8687" s="11" t="s">
        <v>10689</v>
      </c>
      <c r="G8687" t="s">
        <v>22422</v>
      </c>
      <c r="H86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87" t="str">
        <f>IF(ISBLANK(E8687),"",INDEX(UniqueArtist!B:B, MATCH(E8687,UniqueArtist!A:A, 0)))</f>
        <v>Angel Sauceda</v>
      </c>
      <c r="J8687" t="str">
        <f t="shared" si="1242"/>
        <v>Angel Sauceda</v>
      </c>
      <c r="K8687" s="4">
        <v>0.1</v>
      </c>
      <c r="L8687" t="str">
        <f t="shared" si="1243"/>
        <v/>
      </c>
      <c r="N8687" t="str">
        <f t="shared" si="1244"/>
        <v/>
      </c>
      <c r="P8687" t="str">
        <f t="shared" si="1245"/>
        <v/>
      </c>
      <c r="R8687" t="str">
        <f t="shared" si="1246"/>
        <v/>
      </c>
      <c r="T8687" t="str">
        <f t="shared" si="1247"/>
        <v/>
      </c>
      <c r="U8687" s="4"/>
      <c r="V8687" t="str">
        <f t="shared" si="1248"/>
        <v/>
      </c>
      <c r="W8687" s="4"/>
      <c r="X8687" t="str">
        <f t="shared" si="1249"/>
        <v/>
      </c>
      <c r="Y8687" s="4"/>
      <c r="Z8687" t="str">
        <f t="shared" si="1250"/>
        <v/>
      </c>
      <c r="AA8687" s="4"/>
    </row>
    <row r="8688" spans="1:27" x14ac:dyDescent="0.3">
      <c r="A8688" s="12" t="s">
        <v>23008</v>
      </c>
      <c r="B8688" s="11">
        <v>3617666511749</v>
      </c>
      <c r="C8688" s="11" t="s">
        <v>23236</v>
      </c>
      <c r="D8688" s="11" t="s">
        <v>23456</v>
      </c>
      <c r="E8688" s="11" t="s">
        <v>10689</v>
      </c>
      <c r="G8688" t="s">
        <v>22422</v>
      </c>
      <c r="H86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88" t="str">
        <f>IF(ISBLANK(E8688),"",INDEX(UniqueArtist!B:B, MATCH(E8688,UniqueArtist!A:A, 0)))</f>
        <v>Angel Sauceda</v>
      </c>
      <c r="J8688" t="str">
        <f t="shared" si="1242"/>
        <v>Angel Sauceda</v>
      </c>
      <c r="K8688" s="4">
        <v>0.1</v>
      </c>
      <c r="L8688" t="str">
        <f t="shared" si="1243"/>
        <v/>
      </c>
      <c r="N8688" t="str">
        <f t="shared" si="1244"/>
        <v/>
      </c>
      <c r="P8688" t="str">
        <f t="shared" si="1245"/>
        <v/>
      </c>
      <c r="R8688" t="str">
        <f t="shared" si="1246"/>
        <v/>
      </c>
      <c r="T8688" t="str">
        <f t="shared" si="1247"/>
        <v/>
      </c>
      <c r="U8688" s="4"/>
      <c r="V8688" t="str">
        <f t="shared" si="1248"/>
        <v/>
      </c>
      <c r="W8688" s="4"/>
      <c r="X8688" t="str">
        <f t="shared" si="1249"/>
        <v/>
      </c>
      <c r="Y8688" s="4"/>
      <c r="Z8688" t="str">
        <f t="shared" si="1250"/>
        <v/>
      </c>
      <c r="AA8688" s="4"/>
    </row>
    <row r="8689" spans="1:27" x14ac:dyDescent="0.3">
      <c r="A8689" s="12" t="s">
        <v>23009</v>
      </c>
      <c r="B8689" s="11">
        <v>3617666511749</v>
      </c>
      <c r="C8689" s="11" t="s">
        <v>23237</v>
      </c>
      <c r="D8689" s="11" t="s">
        <v>23457</v>
      </c>
      <c r="E8689" s="11" t="s">
        <v>10689</v>
      </c>
      <c r="G8689" t="s">
        <v>22422</v>
      </c>
      <c r="H86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89" t="str">
        <f>IF(ISBLANK(E8689),"",INDEX(UniqueArtist!B:B, MATCH(E8689,UniqueArtist!A:A, 0)))</f>
        <v>Angel Sauceda</v>
      </c>
      <c r="J8689" t="str">
        <f t="shared" si="1242"/>
        <v>Angel Sauceda</v>
      </c>
      <c r="K8689" s="4">
        <v>0.1</v>
      </c>
      <c r="L8689" t="str">
        <f t="shared" si="1243"/>
        <v/>
      </c>
      <c r="N8689" t="str">
        <f t="shared" si="1244"/>
        <v/>
      </c>
      <c r="P8689" t="str">
        <f t="shared" si="1245"/>
        <v/>
      </c>
      <c r="R8689" t="str">
        <f t="shared" si="1246"/>
        <v/>
      </c>
      <c r="T8689" t="str">
        <f t="shared" si="1247"/>
        <v/>
      </c>
      <c r="U8689" s="4"/>
      <c r="V8689" t="str">
        <f t="shared" si="1248"/>
        <v/>
      </c>
      <c r="W8689" s="4"/>
      <c r="X8689" t="str">
        <f t="shared" si="1249"/>
        <v/>
      </c>
      <c r="Y8689" s="4"/>
      <c r="Z8689" t="str">
        <f t="shared" si="1250"/>
        <v/>
      </c>
      <c r="AA8689" s="4"/>
    </row>
    <row r="8690" spans="1:27" x14ac:dyDescent="0.3">
      <c r="A8690" s="12" t="s">
        <v>23010</v>
      </c>
      <c r="B8690" s="11">
        <v>3617668068616</v>
      </c>
      <c r="C8690" s="11" t="s">
        <v>23238</v>
      </c>
      <c r="D8690" s="11" t="s">
        <v>23458</v>
      </c>
      <c r="E8690" s="11" t="s">
        <v>5</v>
      </c>
      <c r="G8690" t="s">
        <v>22422</v>
      </c>
      <c r="H869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690" t="str">
        <f>IF(ISBLANK(E8690),"",INDEX(UniqueArtist!B:B, MATCH(E8690,UniqueArtist!A:A, 0)))</f>
        <v>Los Dos Carnales</v>
      </c>
      <c r="J8690" t="str">
        <f t="shared" si="1242"/>
        <v>Los Dos Carnales</v>
      </c>
      <c r="K8690" s="4">
        <v>0.45</v>
      </c>
      <c r="L8690" t="str">
        <f t="shared" si="1243"/>
        <v/>
      </c>
      <c r="N8690" t="str">
        <f t="shared" si="1244"/>
        <v/>
      </c>
      <c r="P8690" t="str">
        <f t="shared" si="1245"/>
        <v/>
      </c>
      <c r="R8690" t="str">
        <f t="shared" si="1246"/>
        <v/>
      </c>
      <c r="T8690" t="str">
        <f t="shared" si="1247"/>
        <v/>
      </c>
      <c r="U8690" s="4"/>
      <c r="V8690" t="str">
        <f t="shared" si="1248"/>
        <v/>
      </c>
      <c r="W8690" s="4"/>
      <c r="X8690" t="str">
        <f t="shared" si="1249"/>
        <v/>
      </c>
      <c r="Y8690" s="4"/>
      <c r="Z8690" t="str">
        <f t="shared" si="1250"/>
        <v/>
      </c>
      <c r="AA8690" s="4"/>
    </row>
    <row r="8691" spans="1:27" x14ac:dyDescent="0.3">
      <c r="A8691" s="12" t="s">
        <v>23011</v>
      </c>
      <c r="B8691" s="11">
        <v>3617666414828</v>
      </c>
      <c r="C8691" s="11" t="s">
        <v>23239</v>
      </c>
      <c r="D8691" s="11" t="s">
        <v>23459</v>
      </c>
      <c r="E8691" s="11" t="s">
        <v>22440</v>
      </c>
      <c r="G8691" t="s">
        <v>22422</v>
      </c>
      <c r="H86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91" t="str">
        <f>IF(ISBLANK(E8691),"",INDEX(UniqueArtist!B:B, MATCH(E8691,UniqueArtist!A:A, 0)))</f>
        <v>Derek EH</v>
      </c>
      <c r="J8691" t="str">
        <f t="shared" si="1242"/>
        <v>Derek EH</v>
      </c>
      <c r="K8691" s="4">
        <v>0.1</v>
      </c>
      <c r="L8691" t="str">
        <f t="shared" si="1243"/>
        <v/>
      </c>
      <c r="N8691" t="str">
        <f t="shared" si="1244"/>
        <v/>
      </c>
      <c r="P8691" t="str">
        <f t="shared" si="1245"/>
        <v/>
      </c>
      <c r="R8691" t="str">
        <f t="shared" si="1246"/>
        <v/>
      </c>
      <c r="T8691" t="str">
        <f t="shared" si="1247"/>
        <v/>
      </c>
      <c r="U8691" s="4"/>
      <c r="V8691" t="str">
        <f t="shared" si="1248"/>
        <v/>
      </c>
      <c r="W8691" s="4"/>
      <c r="X8691" t="str">
        <f t="shared" si="1249"/>
        <v/>
      </c>
      <c r="Y8691" s="4"/>
      <c r="Z8691" t="str">
        <f t="shared" si="1250"/>
        <v/>
      </c>
      <c r="AA8691" s="4"/>
    </row>
    <row r="8692" spans="1:27" x14ac:dyDescent="0.3">
      <c r="A8692" s="12" t="s">
        <v>23012</v>
      </c>
      <c r="B8692" s="11">
        <v>3617667162582</v>
      </c>
      <c r="C8692" s="11" t="s">
        <v>23240</v>
      </c>
      <c r="D8692" s="11" t="s">
        <v>23460</v>
      </c>
      <c r="E8692" s="11" t="s">
        <v>10689</v>
      </c>
      <c r="G8692" t="s">
        <v>22422</v>
      </c>
      <c r="H86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92" t="str">
        <f>IF(ISBLANK(E8692),"",INDEX(UniqueArtist!B:B, MATCH(E8692,UniqueArtist!A:A, 0)))</f>
        <v>Angel Sauceda</v>
      </c>
      <c r="J8692" t="str">
        <f t="shared" si="1242"/>
        <v>Angel Sauceda</v>
      </c>
      <c r="K8692" s="4">
        <v>0.1</v>
      </c>
      <c r="L8692" t="str">
        <f t="shared" si="1243"/>
        <v/>
      </c>
      <c r="N8692" t="str">
        <f t="shared" si="1244"/>
        <v/>
      </c>
      <c r="P8692" t="str">
        <f t="shared" si="1245"/>
        <v/>
      </c>
      <c r="R8692" t="str">
        <f t="shared" si="1246"/>
        <v/>
      </c>
      <c r="T8692" t="str">
        <f t="shared" si="1247"/>
        <v/>
      </c>
      <c r="U8692" s="4"/>
      <c r="V8692" t="str">
        <f t="shared" si="1248"/>
        <v/>
      </c>
      <c r="W8692" s="4"/>
      <c r="X8692" t="str">
        <f t="shared" si="1249"/>
        <v/>
      </c>
      <c r="Y8692" s="4"/>
      <c r="Z8692" t="str">
        <f t="shared" si="1250"/>
        <v/>
      </c>
      <c r="AA8692" s="4"/>
    </row>
    <row r="8693" spans="1:27" x14ac:dyDescent="0.3">
      <c r="A8693" s="12" t="s">
        <v>23013</v>
      </c>
      <c r="B8693" s="11">
        <v>3617666511749</v>
      </c>
      <c r="C8693" s="11" t="s">
        <v>23241</v>
      </c>
      <c r="D8693" s="11" t="s">
        <v>23461</v>
      </c>
      <c r="E8693" s="11" t="s">
        <v>10689</v>
      </c>
      <c r="G8693" t="s">
        <v>22422</v>
      </c>
      <c r="H86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93" t="str">
        <f>IF(ISBLANK(E8693),"",INDEX(UniqueArtist!B:B, MATCH(E8693,UniqueArtist!A:A, 0)))</f>
        <v>Angel Sauceda</v>
      </c>
      <c r="J8693" t="str">
        <f t="shared" si="1242"/>
        <v>Angel Sauceda</v>
      </c>
      <c r="K8693" s="4">
        <v>0.1</v>
      </c>
      <c r="L8693" t="str">
        <f t="shared" si="1243"/>
        <v/>
      </c>
      <c r="N8693" t="str">
        <f t="shared" si="1244"/>
        <v/>
      </c>
      <c r="P8693" t="str">
        <f t="shared" si="1245"/>
        <v/>
      </c>
      <c r="R8693" t="str">
        <f t="shared" si="1246"/>
        <v/>
      </c>
      <c r="T8693" t="str">
        <f t="shared" si="1247"/>
        <v/>
      </c>
      <c r="U8693" s="4"/>
      <c r="V8693" t="str">
        <f t="shared" si="1248"/>
        <v/>
      </c>
      <c r="W8693" s="4"/>
      <c r="X8693" t="str">
        <f t="shared" si="1249"/>
        <v/>
      </c>
      <c r="Y8693" s="4"/>
      <c r="Z8693" t="str">
        <f t="shared" si="1250"/>
        <v/>
      </c>
      <c r="AA8693" s="4"/>
    </row>
    <row r="8694" spans="1:27" x14ac:dyDescent="0.3">
      <c r="A8694" s="12" t="s">
        <v>23014</v>
      </c>
      <c r="B8694" s="11">
        <v>3617666511749</v>
      </c>
      <c r="C8694" s="11" t="s">
        <v>23242</v>
      </c>
      <c r="D8694" s="11" t="s">
        <v>23462</v>
      </c>
      <c r="E8694" s="11" t="s">
        <v>10689</v>
      </c>
      <c r="G8694" t="s">
        <v>22422</v>
      </c>
      <c r="H86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94" t="str">
        <f>IF(ISBLANK(E8694),"",INDEX(UniqueArtist!B:B, MATCH(E8694,UniqueArtist!A:A, 0)))</f>
        <v>Angel Sauceda</v>
      </c>
      <c r="J8694" t="str">
        <f t="shared" si="1242"/>
        <v>Angel Sauceda</v>
      </c>
      <c r="K8694" s="4">
        <v>0.1</v>
      </c>
      <c r="L8694" t="str">
        <f t="shared" si="1243"/>
        <v/>
      </c>
      <c r="N8694" t="str">
        <f t="shared" si="1244"/>
        <v/>
      </c>
      <c r="P8694" t="str">
        <f t="shared" si="1245"/>
        <v/>
      </c>
      <c r="R8694" t="str">
        <f t="shared" si="1246"/>
        <v/>
      </c>
      <c r="T8694" t="str">
        <f t="shared" si="1247"/>
        <v/>
      </c>
      <c r="U8694" s="4"/>
      <c r="V8694" t="str">
        <f t="shared" si="1248"/>
        <v/>
      </c>
      <c r="W8694" s="4"/>
      <c r="X8694" t="str">
        <f t="shared" si="1249"/>
        <v/>
      </c>
      <c r="Y8694" s="4"/>
      <c r="Z8694" t="str">
        <f t="shared" si="1250"/>
        <v/>
      </c>
      <c r="AA8694" s="4"/>
    </row>
    <row r="8695" spans="1:27" x14ac:dyDescent="0.3">
      <c r="A8695" s="12" t="s">
        <v>23015</v>
      </c>
      <c r="B8695" s="11">
        <v>3617666511749</v>
      </c>
      <c r="C8695" s="11" t="s">
        <v>23243</v>
      </c>
      <c r="D8695" s="11" t="s">
        <v>23463</v>
      </c>
      <c r="E8695" s="11" t="s">
        <v>10689</v>
      </c>
      <c r="G8695" t="s">
        <v>22422</v>
      </c>
      <c r="H86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95" t="str">
        <f>IF(ISBLANK(E8695),"",INDEX(UniqueArtist!B:B, MATCH(E8695,UniqueArtist!A:A, 0)))</f>
        <v>Angel Sauceda</v>
      </c>
      <c r="J8695" t="str">
        <f t="shared" si="1242"/>
        <v>Angel Sauceda</v>
      </c>
      <c r="K8695" s="4">
        <v>0.1</v>
      </c>
      <c r="L8695" t="str">
        <f t="shared" si="1243"/>
        <v/>
      </c>
      <c r="N8695" t="str">
        <f t="shared" si="1244"/>
        <v/>
      </c>
      <c r="P8695" t="str">
        <f t="shared" si="1245"/>
        <v/>
      </c>
      <c r="R8695" t="str">
        <f t="shared" si="1246"/>
        <v/>
      </c>
      <c r="T8695" t="str">
        <f t="shared" si="1247"/>
        <v/>
      </c>
      <c r="U8695" s="4"/>
      <c r="V8695" t="str">
        <f t="shared" si="1248"/>
        <v/>
      </c>
      <c r="W8695" s="4"/>
      <c r="X8695" t="str">
        <f t="shared" si="1249"/>
        <v/>
      </c>
      <c r="Y8695" s="4"/>
      <c r="Z8695" t="str">
        <f t="shared" si="1250"/>
        <v/>
      </c>
      <c r="AA8695" s="4"/>
    </row>
    <row r="8696" spans="1:27" x14ac:dyDescent="0.3">
      <c r="A8696" s="12" t="s">
        <v>23016</v>
      </c>
      <c r="B8696" s="11">
        <v>3617666511749</v>
      </c>
      <c r="C8696" s="11" t="s">
        <v>23244</v>
      </c>
      <c r="D8696" s="11" t="s">
        <v>23464</v>
      </c>
      <c r="E8696" s="11" t="s">
        <v>10689</v>
      </c>
      <c r="G8696" t="s">
        <v>22422</v>
      </c>
      <c r="H86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96" t="str">
        <f>IF(ISBLANK(E8696),"",INDEX(UniqueArtist!B:B, MATCH(E8696,UniqueArtist!A:A, 0)))</f>
        <v>Angel Sauceda</v>
      </c>
      <c r="J8696" t="str">
        <f t="shared" si="1242"/>
        <v>Angel Sauceda</v>
      </c>
      <c r="K8696" s="4">
        <v>0.1</v>
      </c>
      <c r="L8696" t="str">
        <f t="shared" si="1243"/>
        <v/>
      </c>
      <c r="N8696" t="str">
        <f t="shared" si="1244"/>
        <v/>
      </c>
      <c r="P8696" t="str">
        <f t="shared" si="1245"/>
        <v/>
      </c>
      <c r="R8696" t="str">
        <f t="shared" si="1246"/>
        <v/>
      </c>
      <c r="T8696" t="str">
        <f t="shared" si="1247"/>
        <v/>
      </c>
      <c r="U8696" s="4"/>
      <c r="V8696" t="str">
        <f t="shared" si="1248"/>
        <v/>
      </c>
      <c r="W8696" s="4"/>
      <c r="X8696" t="str">
        <f t="shared" si="1249"/>
        <v/>
      </c>
      <c r="Y8696" s="4"/>
      <c r="Z8696" t="str">
        <f t="shared" si="1250"/>
        <v/>
      </c>
      <c r="AA8696" s="4"/>
    </row>
    <row r="8697" spans="1:27" x14ac:dyDescent="0.3">
      <c r="A8697" s="12" t="s">
        <v>23017</v>
      </c>
      <c r="B8697" s="11">
        <v>3617666511749</v>
      </c>
      <c r="C8697" s="11" t="s">
        <v>23245</v>
      </c>
      <c r="D8697" s="11" t="s">
        <v>23465</v>
      </c>
      <c r="E8697" s="11" t="s">
        <v>10689</v>
      </c>
      <c r="G8697" t="s">
        <v>22422</v>
      </c>
      <c r="H86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97" t="str">
        <f>IF(ISBLANK(E8697),"",INDEX(UniqueArtist!B:B, MATCH(E8697,UniqueArtist!A:A, 0)))</f>
        <v>Angel Sauceda</v>
      </c>
      <c r="J8697" t="str">
        <f t="shared" si="1242"/>
        <v>Angel Sauceda</v>
      </c>
      <c r="K8697" s="4">
        <v>0.1</v>
      </c>
      <c r="L8697" t="str">
        <f t="shared" si="1243"/>
        <v/>
      </c>
      <c r="N8697" t="str">
        <f t="shared" si="1244"/>
        <v/>
      </c>
      <c r="P8697" t="str">
        <f t="shared" si="1245"/>
        <v/>
      </c>
      <c r="R8697" t="str">
        <f t="shared" si="1246"/>
        <v/>
      </c>
      <c r="T8697" t="str">
        <f t="shared" si="1247"/>
        <v/>
      </c>
      <c r="U8697" s="4"/>
      <c r="V8697" t="str">
        <f t="shared" si="1248"/>
        <v/>
      </c>
      <c r="W8697" s="4"/>
      <c r="X8697" t="str">
        <f t="shared" si="1249"/>
        <v/>
      </c>
      <c r="Y8697" s="4"/>
      <c r="Z8697" t="str">
        <f t="shared" si="1250"/>
        <v/>
      </c>
      <c r="AA8697" s="4"/>
    </row>
    <row r="8698" spans="1:27" x14ac:dyDescent="0.3">
      <c r="A8698" s="12" t="s">
        <v>23018</v>
      </c>
      <c r="B8698" s="11">
        <v>3617666511749</v>
      </c>
      <c r="C8698" s="11" t="s">
        <v>23246</v>
      </c>
      <c r="D8698" s="11" t="s">
        <v>23466</v>
      </c>
      <c r="E8698" s="11" t="s">
        <v>10689</v>
      </c>
      <c r="G8698" t="s">
        <v>22422</v>
      </c>
      <c r="H86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98" t="str">
        <f>IF(ISBLANK(E8698),"",INDEX(UniqueArtist!B:B, MATCH(E8698,UniqueArtist!A:A, 0)))</f>
        <v>Angel Sauceda</v>
      </c>
      <c r="J8698" t="str">
        <f t="shared" si="1242"/>
        <v>Angel Sauceda</v>
      </c>
      <c r="K8698" s="4">
        <v>0.1</v>
      </c>
      <c r="L8698" t="str">
        <f t="shared" si="1243"/>
        <v/>
      </c>
      <c r="N8698" t="str">
        <f t="shared" si="1244"/>
        <v/>
      </c>
      <c r="P8698" t="str">
        <f t="shared" si="1245"/>
        <v/>
      </c>
      <c r="R8698" t="str">
        <f t="shared" si="1246"/>
        <v/>
      </c>
      <c r="T8698" t="str">
        <f t="shared" si="1247"/>
        <v/>
      </c>
      <c r="U8698" s="4"/>
      <c r="V8698" t="str">
        <f t="shared" si="1248"/>
        <v/>
      </c>
      <c r="W8698" s="4"/>
      <c r="X8698" t="str">
        <f t="shared" si="1249"/>
        <v/>
      </c>
      <c r="Y8698" s="4"/>
      <c r="Z8698" t="str">
        <f t="shared" si="1250"/>
        <v/>
      </c>
      <c r="AA8698" s="4"/>
    </row>
    <row r="8699" spans="1:27" x14ac:dyDescent="0.3">
      <c r="A8699" s="12" t="s">
        <v>23019</v>
      </c>
      <c r="B8699" s="11">
        <v>3617667767138</v>
      </c>
      <c r="C8699" s="11" t="s">
        <v>23247</v>
      </c>
      <c r="D8699" s="11" t="s">
        <v>23467</v>
      </c>
      <c r="E8699" s="11" t="s">
        <v>10698</v>
      </c>
      <c r="G8699" t="s">
        <v>22422</v>
      </c>
      <c r="H86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699" t="str">
        <f>IF(ISBLANK(E8699),"",INDEX(UniqueArtist!B:B, MATCH(E8699,UniqueArtist!A:A, 0)))</f>
        <v>Jony Ramirez</v>
      </c>
      <c r="J8699" t="str">
        <f t="shared" si="1242"/>
        <v>Jony Ramirez</v>
      </c>
      <c r="K8699" s="4">
        <v>0.1</v>
      </c>
      <c r="L8699" t="str">
        <f t="shared" si="1243"/>
        <v/>
      </c>
      <c r="N8699" t="str">
        <f t="shared" si="1244"/>
        <v/>
      </c>
      <c r="P8699" t="str">
        <f t="shared" si="1245"/>
        <v/>
      </c>
      <c r="R8699" t="str">
        <f t="shared" si="1246"/>
        <v/>
      </c>
      <c r="T8699" t="str">
        <f t="shared" si="1247"/>
        <v/>
      </c>
      <c r="U8699" s="4"/>
      <c r="V8699" t="str">
        <f t="shared" si="1248"/>
        <v/>
      </c>
      <c r="W8699" s="4"/>
      <c r="X8699" t="str">
        <f t="shared" si="1249"/>
        <v/>
      </c>
      <c r="Y8699" s="4"/>
      <c r="Z8699" t="str">
        <f t="shared" si="1250"/>
        <v/>
      </c>
      <c r="AA8699" s="4"/>
    </row>
    <row r="8700" spans="1:27" x14ac:dyDescent="0.3">
      <c r="A8700" s="12" t="s">
        <v>23020</v>
      </c>
      <c r="B8700" s="11">
        <v>3617667035893</v>
      </c>
      <c r="C8700" s="11" t="s">
        <v>23248</v>
      </c>
      <c r="D8700" s="11" t="s">
        <v>23468</v>
      </c>
      <c r="E8700" s="11" t="s">
        <v>10698</v>
      </c>
      <c r="G8700" t="s">
        <v>22422</v>
      </c>
      <c r="H87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00" t="str">
        <f>IF(ISBLANK(E8700),"",INDEX(UniqueArtist!B:B, MATCH(E8700,UniqueArtist!A:A, 0)))</f>
        <v>Jony Ramirez</v>
      </c>
      <c r="J8700" t="str">
        <f t="shared" si="1242"/>
        <v>Jony Ramirez</v>
      </c>
      <c r="K8700" s="4">
        <v>0.1</v>
      </c>
      <c r="L8700" t="str">
        <f t="shared" si="1243"/>
        <v/>
      </c>
      <c r="N8700" t="str">
        <f t="shared" si="1244"/>
        <v/>
      </c>
      <c r="P8700" t="str">
        <f t="shared" si="1245"/>
        <v/>
      </c>
      <c r="R8700" t="str">
        <f t="shared" si="1246"/>
        <v/>
      </c>
      <c r="T8700" t="str">
        <f t="shared" si="1247"/>
        <v/>
      </c>
      <c r="U8700" s="4"/>
      <c r="V8700" t="str">
        <f t="shared" si="1248"/>
        <v/>
      </c>
      <c r="W8700" s="4"/>
      <c r="X8700" t="str">
        <f t="shared" si="1249"/>
        <v/>
      </c>
      <c r="Y8700" s="4"/>
      <c r="Z8700" t="str">
        <f t="shared" si="1250"/>
        <v/>
      </c>
      <c r="AA8700" s="4"/>
    </row>
    <row r="8701" spans="1:27" x14ac:dyDescent="0.3">
      <c r="A8701" s="12" t="s">
        <v>23021</v>
      </c>
      <c r="B8701" s="11">
        <v>3617667162452</v>
      </c>
      <c r="C8701" s="11" t="s">
        <v>23249</v>
      </c>
      <c r="D8701" s="11" t="s">
        <v>23469</v>
      </c>
      <c r="E8701" s="11" t="s">
        <v>21953</v>
      </c>
      <c r="G8701" t="s">
        <v>22422</v>
      </c>
      <c r="H87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01" t="str">
        <f>IF(ISBLANK(E8701),"",INDEX(UniqueArtist!B:B, MATCH(E8701,UniqueArtist!A:A, 0)))</f>
        <v>El Bandolero</v>
      </c>
      <c r="J8701" t="str">
        <f t="shared" si="1242"/>
        <v>El Bandolero</v>
      </c>
      <c r="K8701" s="4">
        <v>0.1</v>
      </c>
      <c r="L8701" t="str">
        <f t="shared" si="1243"/>
        <v/>
      </c>
      <c r="N8701" t="str">
        <f t="shared" si="1244"/>
        <v/>
      </c>
      <c r="P8701" t="str">
        <f t="shared" si="1245"/>
        <v/>
      </c>
      <c r="R8701" t="str">
        <f t="shared" si="1246"/>
        <v/>
      </c>
      <c r="T8701" t="str">
        <f t="shared" si="1247"/>
        <v/>
      </c>
      <c r="U8701" s="4"/>
      <c r="V8701" t="str">
        <f t="shared" si="1248"/>
        <v/>
      </c>
      <c r="W8701" s="4"/>
      <c r="X8701" t="str">
        <f t="shared" si="1249"/>
        <v/>
      </c>
      <c r="Y8701" s="4"/>
      <c r="Z8701" t="str">
        <f t="shared" si="1250"/>
        <v/>
      </c>
      <c r="AA8701" s="4"/>
    </row>
    <row r="8702" spans="1:27" x14ac:dyDescent="0.3">
      <c r="A8702" s="12" t="s">
        <v>23022</v>
      </c>
      <c r="B8702" s="11">
        <v>3617668068616</v>
      </c>
      <c r="C8702" s="11" t="s">
        <v>23250</v>
      </c>
      <c r="D8702" s="11" t="s">
        <v>23470</v>
      </c>
      <c r="E8702" s="11" t="s">
        <v>5</v>
      </c>
      <c r="G8702" t="s">
        <v>22422</v>
      </c>
      <c r="H870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02" t="str">
        <f>IF(ISBLANK(E8702),"",INDEX(UniqueArtist!B:B, MATCH(E8702,UniqueArtist!A:A, 0)))</f>
        <v>Los Dos Carnales</v>
      </c>
      <c r="J8702" t="str">
        <f t="shared" si="1242"/>
        <v>Los Dos Carnales</v>
      </c>
      <c r="K8702" s="4">
        <v>0.45</v>
      </c>
      <c r="L8702" t="str">
        <f t="shared" si="1243"/>
        <v/>
      </c>
      <c r="N8702" t="str">
        <f t="shared" si="1244"/>
        <v/>
      </c>
      <c r="P8702" t="str">
        <f t="shared" si="1245"/>
        <v/>
      </c>
      <c r="R8702" t="str">
        <f t="shared" si="1246"/>
        <v/>
      </c>
      <c r="T8702" t="str">
        <f t="shared" si="1247"/>
        <v/>
      </c>
      <c r="U8702" s="4"/>
      <c r="V8702" t="str">
        <f t="shared" si="1248"/>
        <v/>
      </c>
      <c r="W8702" s="4"/>
      <c r="X8702" t="str">
        <f t="shared" si="1249"/>
        <v/>
      </c>
      <c r="Y8702" s="4"/>
      <c r="Z8702" t="str">
        <f t="shared" si="1250"/>
        <v/>
      </c>
      <c r="AA8702" s="4"/>
    </row>
    <row r="8703" spans="1:27" x14ac:dyDescent="0.3">
      <c r="A8703" s="12" t="s">
        <v>23023</v>
      </c>
      <c r="B8703" s="11">
        <v>3617666511756</v>
      </c>
      <c r="C8703" s="11" t="s">
        <v>23251</v>
      </c>
      <c r="D8703" s="11" t="s">
        <v>23471</v>
      </c>
      <c r="E8703" s="11" t="s">
        <v>10770</v>
      </c>
      <c r="G8703" t="s">
        <v>22422</v>
      </c>
      <c r="H87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03" t="str">
        <f>IF(ISBLANK(E8703),"",INDEX(UniqueArtist!B:B, MATCH(E8703,UniqueArtist!A:A, 0)))</f>
        <v>Los Mismos de la M</v>
      </c>
      <c r="J8703" t="str">
        <f t="shared" si="1242"/>
        <v>Los Mismos de la M</v>
      </c>
      <c r="K8703" s="4">
        <v>0.1</v>
      </c>
      <c r="L8703" t="str">
        <f t="shared" si="1243"/>
        <v/>
      </c>
      <c r="N8703" t="str">
        <f t="shared" si="1244"/>
        <v/>
      </c>
      <c r="P8703" t="str">
        <f t="shared" si="1245"/>
        <v/>
      </c>
      <c r="R8703" t="str">
        <f t="shared" si="1246"/>
        <v/>
      </c>
      <c r="T8703" t="str">
        <f t="shared" si="1247"/>
        <v/>
      </c>
      <c r="U8703" s="4"/>
      <c r="V8703" t="str">
        <f t="shared" si="1248"/>
        <v/>
      </c>
      <c r="W8703" s="4"/>
      <c r="X8703" t="str">
        <f t="shared" si="1249"/>
        <v/>
      </c>
      <c r="Y8703" s="4"/>
      <c r="Z8703" t="str">
        <f t="shared" si="1250"/>
        <v/>
      </c>
      <c r="AA8703" s="4"/>
    </row>
    <row r="8704" spans="1:27" x14ac:dyDescent="0.3">
      <c r="A8704" s="12" t="s">
        <v>23024</v>
      </c>
      <c r="B8704" s="11">
        <v>3617666511756</v>
      </c>
      <c r="C8704" s="11" t="s">
        <v>23252</v>
      </c>
      <c r="D8704" s="11" t="s">
        <v>23472</v>
      </c>
      <c r="E8704" s="11" t="s">
        <v>10770</v>
      </c>
      <c r="G8704" t="s">
        <v>22422</v>
      </c>
      <c r="H87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04" t="str">
        <f>IF(ISBLANK(E8704),"",INDEX(UniqueArtist!B:B, MATCH(E8704,UniqueArtist!A:A, 0)))</f>
        <v>Los Mismos de la M</v>
      </c>
      <c r="J8704" t="str">
        <f t="shared" si="1242"/>
        <v>Los Mismos de la M</v>
      </c>
      <c r="K8704" s="4">
        <v>0.1</v>
      </c>
      <c r="L8704" t="str">
        <f t="shared" si="1243"/>
        <v/>
      </c>
      <c r="N8704" t="str">
        <f t="shared" si="1244"/>
        <v/>
      </c>
      <c r="P8704" t="str">
        <f t="shared" si="1245"/>
        <v/>
      </c>
      <c r="R8704" t="str">
        <f t="shared" si="1246"/>
        <v/>
      </c>
      <c r="T8704" t="str">
        <f t="shared" si="1247"/>
        <v/>
      </c>
      <c r="U8704" s="4"/>
      <c r="V8704" t="str">
        <f t="shared" si="1248"/>
        <v/>
      </c>
      <c r="W8704" s="4"/>
      <c r="X8704" t="str">
        <f t="shared" si="1249"/>
        <v/>
      </c>
      <c r="Y8704" s="4"/>
      <c r="Z8704" t="str">
        <f t="shared" si="1250"/>
        <v/>
      </c>
      <c r="AA8704" s="4"/>
    </row>
    <row r="8705" spans="1:27" x14ac:dyDescent="0.3">
      <c r="A8705" s="12" t="s">
        <v>23025</v>
      </c>
      <c r="B8705" s="11">
        <v>3617666511756</v>
      </c>
      <c r="C8705" s="11" t="s">
        <v>23253</v>
      </c>
      <c r="D8705" s="11" t="s">
        <v>23473</v>
      </c>
      <c r="E8705" s="11" t="s">
        <v>10770</v>
      </c>
      <c r="G8705" t="s">
        <v>22422</v>
      </c>
      <c r="H87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05" t="str">
        <f>IF(ISBLANK(E8705),"",INDEX(UniqueArtist!B:B, MATCH(E8705,UniqueArtist!A:A, 0)))</f>
        <v>Los Mismos de la M</v>
      </c>
      <c r="J8705" t="str">
        <f t="shared" si="1242"/>
        <v>Los Mismos de la M</v>
      </c>
      <c r="K8705" s="4">
        <v>0.1</v>
      </c>
      <c r="L8705" t="str">
        <f t="shared" si="1243"/>
        <v/>
      </c>
      <c r="N8705" t="str">
        <f t="shared" si="1244"/>
        <v/>
      </c>
      <c r="P8705" t="str">
        <f t="shared" si="1245"/>
        <v/>
      </c>
      <c r="R8705" t="str">
        <f t="shared" si="1246"/>
        <v/>
      </c>
      <c r="T8705" t="str">
        <f t="shared" si="1247"/>
        <v/>
      </c>
      <c r="U8705" s="4"/>
      <c r="V8705" t="str">
        <f t="shared" si="1248"/>
        <v/>
      </c>
      <c r="W8705" s="4"/>
      <c r="X8705" t="str">
        <f t="shared" si="1249"/>
        <v/>
      </c>
      <c r="Y8705" s="4"/>
      <c r="Z8705" t="str">
        <f t="shared" si="1250"/>
        <v/>
      </c>
      <c r="AA8705" s="4"/>
    </row>
    <row r="8706" spans="1:27" x14ac:dyDescent="0.3">
      <c r="A8706" s="12" t="s">
        <v>23026</v>
      </c>
      <c r="B8706" s="11">
        <v>3617666511756</v>
      </c>
      <c r="C8706" s="11" t="s">
        <v>23254</v>
      </c>
      <c r="D8706" s="11" t="s">
        <v>23474</v>
      </c>
      <c r="E8706" s="11" t="s">
        <v>10770</v>
      </c>
      <c r="G8706" t="s">
        <v>22422</v>
      </c>
      <c r="H87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06" t="str">
        <f>IF(ISBLANK(E8706),"",INDEX(UniqueArtist!B:B, MATCH(E8706,UniqueArtist!A:A, 0)))</f>
        <v>Los Mismos de la M</v>
      </c>
      <c r="J8706" t="str">
        <f t="shared" si="1242"/>
        <v>Los Mismos de la M</v>
      </c>
      <c r="K8706" s="4">
        <v>0.1</v>
      </c>
      <c r="L8706" t="str">
        <f t="shared" si="1243"/>
        <v/>
      </c>
      <c r="N8706" t="str">
        <f t="shared" si="1244"/>
        <v/>
      </c>
      <c r="P8706" t="str">
        <f t="shared" si="1245"/>
        <v/>
      </c>
      <c r="R8706" t="str">
        <f t="shared" si="1246"/>
        <v/>
      </c>
      <c r="T8706" t="str">
        <f t="shared" si="1247"/>
        <v/>
      </c>
      <c r="U8706" s="4"/>
      <c r="V8706" t="str">
        <f t="shared" si="1248"/>
        <v/>
      </c>
      <c r="W8706" s="4"/>
      <c r="X8706" t="str">
        <f t="shared" si="1249"/>
        <v/>
      </c>
      <c r="Y8706" s="4"/>
      <c r="Z8706" t="str">
        <f t="shared" si="1250"/>
        <v/>
      </c>
      <c r="AA8706" s="4"/>
    </row>
    <row r="8707" spans="1:27" x14ac:dyDescent="0.3">
      <c r="A8707" s="12" t="s">
        <v>23027</v>
      </c>
      <c r="B8707" s="11">
        <v>3617666511756</v>
      </c>
      <c r="C8707" s="11" t="s">
        <v>23255</v>
      </c>
      <c r="D8707" s="11" t="s">
        <v>23475</v>
      </c>
      <c r="E8707" s="11" t="s">
        <v>10770</v>
      </c>
      <c r="G8707" t="s">
        <v>22422</v>
      </c>
      <c r="H87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07" t="str">
        <f>IF(ISBLANK(E8707),"",INDEX(UniqueArtist!B:B, MATCH(E8707,UniqueArtist!A:A, 0)))</f>
        <v>Los Mismos de la M</v>
      </c>
      <c r="J8707" t="str">
        <f t="shared" si="1242"/>
        <v>Los Mismos de la M</v>
      </c>
      <c r="K8707" s="4">
        <v>0.1</v>
      </c>
      <c r="L8707" t="str">
        <f t="shared" si="1243"/>
        <v/>
      </c>
      <c r="N8707" t="str">
        <f t="shared" si="1244"/>
        <v/>
      </c>
      <c r="P8707" t="str">
        <f t="shared" si="1245"/>
        <v/>
      </c>
      <c r="R8707" t="str">
        <f t="shared" si="1246"/>
        <v/>
      </c>
      <c r="T8707" t="str">
        <f t="shared" si="1247"/>
        <v/>
      </c>
      <c r="U8707" s="4"/>
      <c r="V8707" t="str">
        <f t="shared" si="1248"/>
        <v/>
      </c>
      <c r="W8707" s="4"/>
      <c r="X8707" t="str">
        <f t="shared" si="1249"/>
        <v/>
      </c>
      <c r="Y8707" s="4"/>
      <c r="Z8707" t="str">
        <f t="shared" si="1250"/>
        <v/>
      </c>
      <c r="AA8707" s="4"/>
    </row>
    <row r="8708" spans="1:27" x14ac:dyDescent="0.3">
      <c r="A8708" s="12" t="s">
        <v>23028</v>
      </c>
      <c r="B8708" s="11">
        <v>3617666511756</v>
      </c>
      <c r="C8708" s="11" t="s">
        <v>23256</v>
      </c>
      <c r="D8708" s="11" t="s">
        <v>23476</v>
      </c>
      <c r="E8708" s="11" t="s">
        <v>10770</v>
      </c>
      <c r="G8708" t="s">
        <v>22422</v>
      </c>
      <c r="H87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08" t="str">
        <f>IF(ISBLANK(E8708),"",INDEX(UniqueArtist!B:B, MATCH(E8708,UniqueArtist!A:A, 0)))</f>
        <v>Los Mismos de la M</v>
      </c>
      <c r="J8708" t="str">
        <f t="shared" si="1242"/>
        <v>Los Mismos de la M</v>
      </c>
      <c r="K8708" s="4">
        <v>0.1</v>
      </c>
      <c r="L8708" t="str">
        <f t="shared" si="1243"/>
        <v/>
      </c>
      <c r="N8708" t="str">
        <f t="shared" si="1244"/>
        <v/>
      </c>
      <c r="P8708" t="str">
        <f t="shared" si="1245"/>
        <v/>
      </c>
      <c r="R8708" t="str">
        <f t="shared" si="1246"/>
        <v/>
      </c>
      <c r="T8708" t="str">
        <f t="shared" si="1247"/>
        <v/>
      </c>
      <c r="U8708" s="4"/>
      <c r="V8708" t="str">
        <f t="shared" si="1248"/>
        <v/>
      </c>
      <c r="W8708" s="4"/>
      <c r="X8708" t="str">
        <f t="shared" si="1249"/>
        <v/>
      </c>
      <c r="Y8708" s="4"/>
      <c r="Z8708" t="str">
        <f t="shared" si="1250"/>
        <v/>
      </c>
      <c r="AA8708" s="4"/>
    </row>
    <row r="8709" spans="1:27" x14ac:dyDescent="0.3">
      <c r="A8709" s="12" t="s">
        <v>23029</v>
      </c>
      <c r="B8709" s="11">
        <v>3617666511756</v>
      </c>
      <c r="C8709" s="11" t="s">
        <v>23257</v>
      </c>
      <c r="D8709" s="11" t="s">
        <v>21838</v>
      </c>
      <c r="E8709" s="11" t="s">
        <v>10770</v>
      </c>
      <c r="G8709" t="s">
        <v>22422</v>
      </c>
      <c r="H87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09" t="str">
        <f>IF(ISBLANK(E8709),"",INDEX(UniqueArtist!B:B, MATCH(E8709,UniqueArtist!A:A, 0)))</f>
        <v>Los Mismos de la M</v>
      </c>
      <c r="J8709" t="str">
        <f t="shared" si="1242"/>
        <v>Los Mismos de la M</v>
      </c>
      <c r="K8709" s="4">
        <v>0.1</v>
      </c>
      <c r="L8709" t="str">
        <f t="shared" si="1243"/>
        <v/>
      </c>
      <c r="N8709" t="str">
        <f t="shared" si="1244"/>
        <v/>
      </c>
      <c r="P8709" t="str">
        <f t="shared" si="1245"/>
        <v/>
      </c>
      <c r="R8709" t="str">
        <f t="shared" si="1246"/>
        <v/>
      </c>
      <c r="T8709" t="str">
        <f t="shared" si="1247"/>
        <v/>
      </c>
      <c r="U8709" s="4"/>
      <c r="V8709" t="str">
        <f t="shared" si="1248"/>
        <v/>
      </c>
      <c r="W8709" s="4"/>
      <c r="X8709" t="str">
        <f t="shared" si="1249"/>
        <v/>
      </c>
      <c r="Y8709" s="4"/>
      <c r="Z8709" t="str">
        <f t="shared" si="1250"/>
        <v/>
      </c>
      <c r="AA8709" s="4"/>
    </row>
    <row r="8710" spans="1:27" x14ac:dyDescent="0.3">
      <c r="A8710" s="12" t="s">
        <v>23030</v>
      </c>
      <c r="B8710" s="11">
        <v>3617666511756</v>
      </c>
      <c r="C8710" s="11" t="s">
        <v>23258</v>
      </c>
      <c r="D8710" s="11" t="s">
        <v>23477</v>
      </c>
      <c r="E8710" s="11" t="s">
        <v>10770</v>
      </c>
      <c r="G8710" t="s">
        <v>22422</v>
      </c>
      <c r="H87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10" t="str">
        <f>IF(ISBLANK(E8710),"",INDEX(UniqueArtist!B:B, MATCH(E8710,UniqueArtist!A:A, 0)))</f>
        <v>Los Mismos de la M</v>
      </c>
      <c r="J8710" t="str">
        <f t="shared" si="1242"/>
        <v>Los Mismos de la M</v>
      </c>
      <c r="K8710" s="4">
        <v>0.1</v>
      </c>
      <c r="L8710" t="str">
        <f t="shared" si="1243"/>
        <v/>
      </c>
      <c r="N8710" t="str">
        <f t="shared" si="1244"/>
        <v/>
      </c>
      <c r="P8710" t="str">
        <f t="shared" si="1245"/>
        <v/>
      </c>
      <c r="R8710" t="str">
        <f t="shared" si="1246"/>
        <v/>
      </c>
      <c r="T8710" t="str">
        <f t="shared" si="1247"/>
        <v/>
      </c>
      <c r="U8710" s="4"/>
      <c r="V8710" t="str">
        <f t="shared" si="1248"/>
        <v/>
      </c>
      <c r="W8710" s="4"/>
      <c r="X8710" t="str">
        <f t="shared" si="1249"/>
        <v/>
      </c>
      <c r="Y8710" s="4"/>
      <c r="Z8710" t="str">
        <f t="shared" si="1250"/>
        <v/>
      </c>
      <c r="AA8710" s="4"/>
    </row>
    <row r="8711" spans="1:27" x14ac:dyDescent="0.3">
      <c r="A8711" s="12" t="s">
        <v>23031</v>
      </c>
      <c r="B8711" s="11">
        <v>3617667430254</v>
      </c>
      <c r="C8711" s="11" t="s">
        <v>23259</v>
      </c>
      <c r="D8711" s="11" t="s">
        <v>23478</v>
      </c>
      <c r="E8711" s="11" t="s">
        <v>50</v>
      </c>
      <c r="G8711" t="s">
        <v>22422</v>
      </c>
      <c r="H871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11" t="str">
        <f>IF(ISBLANK(E8711),"",INDEX(UniqueArtist!B:B, MATCH(E8711,UniqueArtist!A:A, 0)))</f>
        <v>Gerardo Diaz</v>
      </c>
      <c r="J8711" t="str">
        <f t="shared" si="1242"/>
        <v>Gerardo Diaz</v>
      </c>
      <c r="K8711" s="4">
        <v>0.45</v>
      </c>
      <c r="L8711" t="str">
        <f t="shared" si="1243"/>
        <v/>
      </c>
      <c r="N8711" t="str">
        <f t="shared" si="1244"/>
        <v/>
      </c>
      <c r="P8711" t="str">
        <f t="shared" si="1245"/>
        <v/>
      </c>
      <c r="R8711" t="str">
        <f t="shared" si="1246"/>
        <v/>
      </c>
      <c r="T8711" t="str">
        <f t="shared" si="1247"/>
        <v/>
      </c>
      <c r="U8711" s="4"/>
      <c r="V8711" t="str">
        <f t="shared" si="1248"/>
        <v/>
      </c>
      <c r="W8711" s="4"/>
      <c r="X8711" t="str">
        <f t="shared" si="1249"/>
        <v/>
      </c>
      <c r="Y8711" s="4"/>
      <c r="Z8711" t="str">
        <f t="shared" si="1250"/>
        <v/>
      </c>
      <c r="AA8711" s="4"/>
    </row>
    <row r="8712" spans="1:27" ht="31.2" x14ac:dyDescent="0.3">
      <c r="A8712" s="12" t="s">
        <v>23032</v>
      </c>
      <c r="B8712" s="11">
        <v>3617667215752</v>
      </c>
      <c r="C8712" s="11" t="s">
        <v>23260</v>
      </c>
      <c r="D8712" s="11" t="s">
        <v>23479</v>
      </c>
      <c r="E8712" s="11" t="s">
        <v>5</v>
      </c>
      <c r="G8712" t="s">
        <v>22422</v>
      </c>
      <c r="H871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12" t="str">
        <f>IF(ISBLANK(E8712),"",INDEX(UniqueArtist!B:B, MATCH(E8712,UniqueArtist!A:A, 0)))</f>
        <v>Los Dos Carnales</v>
      </c>
      <c r="J8712" t="str">
        <f t="shared" si="1242"/>
        <v>Los Dos Carnales</v>
      </c>
      <c r="K8712" s="4">
        <v>0.45</v>
      </c>
      <c r="L8712" t="str">
        <f t="shared" si="1243"/>
        <v/>
      </c>
      <c r="N8712" t="str">
        <f t="shared" si="1244"/>
        <v/>
      </c>
      <c r="P8712" t="str">
        <f t="shared" si="1245"/>
        <v/>
      </c>
      <c r="R8712" t="str">
        <f t="shared" si="1246"/>
        <v/>
      </c>
      <c r="T8712" t="str">
        <f t="shared" si="1247"/>
        <v/>
      </c>
      <c r="U8712" s="4"/>
      <c r="V8712" t="str">
        <f t="shared" si="1248"/>
        <v/>
      </c>
      <c r="W8712" s="4"/>
      <c r="X8712" t="str">
        <f t="shared" si="1249"/>
        <v/>
      </c>
      <c r="Y8712" s="4"/>
      <c r="Z8712" t="str">
        <f t="shared" si="1250"/>
        <v/>
      </c>
      <c r="AA8712" s="4"/>
    </row>
    <row r="8713" spans="1:27" x14ac:dyDescent="0.3">
      <c r="A8713" s="12" t="s">
        <v>23033</v>
      </c>
      <c r="B8713" s="11">
        <v>3617667243892</v>
      </c>
      <c r="C8713" s="11" t="s">
        <v>23261</v>
      </c>
      <c r="D8713" s="11" t="s">
        <v>23480</v>
      </c>
      <c r="E8713" s="11" t="s">
        <v>50</v>
      </c>
      <c r="G8713" t="s">
        <v>22422</v>
      </c>
      <c r="H871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13" t="str">
        <f>IF(ISBLANK(E8713),"",INDEX(UniqueArtist!B:B, MATCH(E8713,UniqueArtist!A:A, 0)))</f>
        <v>Gerardo Diaz</v>
      </c>
      <c r="J8713" t="str">
        <f t="shared" si="1242"/>
        <v>Gerardo Diaz</v>
      </c>
      <c r="K8713" s="4">
        <v>0.45</v>
      </c>
      <c r="L8713" t="str">
        <f t="shared" si="1243"/>
        <v/>
      </c>
      <c r="N8713" t="str">
        <f t="shared" si="1244"/>
        <v/>
      </c>
      <c r="P8713" t="str">
        <f t="shared" si="1245"/>
        <v/>
      </c>
      <c r="R8713" t="str">
        <f t="shared" si="1246"/>
        <v/>
      </c>
      <c r="T8713" t="str">
        <f t="shared" si="1247"/>
        <v/>
      </c>
      <c r="U8713" s="4"/>
      <c r="V8713" t="str">
        <f t="shared" si="1248"/>
        <v/>
      </c>
      <c r="W8713" s="4"/>
      <c r="X8713" t="str">
        <f t="shared" si="1249"/>
        <v/>
      </c>
      <c r="Y8713" s="4"/>
      <c r="Z8713" t="str">
        <f t="shared" si="1250"/>
        <v/>
      </c>
      <c r="AA8713" s="4"/>
    </row>
    <row r="8714" spans="1:27" ht="31.2" x14ac:dyDescent="0.3">
      <c r="A8714" s="12" t="s">
        <v>23034</v>
      </c>
      <c r="B8714" s="11">
        <v>3617667821274</v>
      </c>
      <c r="C8714" s="11" t="s">
        <v>23262</v>
      </c>
      <c r="D8714" s="11" t="s">
        <v>23481</v>
      </c>
      <c r="E8714" s="11" t="s">
        <v>10685</v>
      </c>
      <c r="G8714" t="s">
        <v>22422</v>
      </c>
      <c r="H871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14" t="str">
        <f>IF(ISBLANK(E8714),"",INDEX(UniqueArtist!B:B, MATCH(E8714,UniqueArtist!A:A, 0)))</f>
        <v>Gerardo Diaz</v>
      </c>
      <c r="J8714" t="str">
        <f t="shared" si="1242"/>
        <v>Gerardo Diaz</v>
      </c>
      <c r="K8714" s="4">
        <v>0.45</v>
      </c>
      <c r="L8714" t="str">
        <f t="shared" si="1243"/>
        <v/>
      </c>
      <c r="N8714" t="str">
        <f t="shared" si="1244"/>
        <v/>
      </c>
      <c r="P8714" t="str">
        <f t="shared" si="1245"/>
        <v/>
      </c>
      <c r="R8714" t="str">
        <f t="shared" si="1246"/>
        <v/>
      </c>
      <c r="T8714" t="str">
        <f t="shared" si="1247"/>
        <v/>
      </c>
      <c r="U8714" s="4"/>
      <c r="V8714" t="str">
        <f t="shared" si="1248"/>
        <v/>
      </c>
      <c r="W8714" s="4"/>
      <c r="X8714" t="str">
        <f t="shared" si="1249"/>
        <v/>
      </c>
      <c r="Y8714" s="4"/>
      <c r="Z8714" t="str">
        <f t="shared" si="1250"/>
        <v/>
      </c>
      <c r="AA8714" s="4"/>
    </row>
    <row r="8715" spans="1:27" ht="31.2" x14ac:dyDescent="0.3">
      <c r="A8715" s="12" t="s">
        <v>23035</v>
      </c>
      <c r="B8715" s="11">
        <v>3617666780213</v>
      </c>
      <c r="C8715" s="11" t="s">
        <v>23263</v>
      </c>
      <c r="D8715" s="11" t="s">
        <v>23482</v>
      </c>
      <c r="E8715" s="11" t="s">
        <v>10685</v>
      </c>
      <c r="G8715" t="s">
        <v>22422</v>
      </c>
      <c r="H871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15" t="str">
        <f>IF(ISBLANK(E8715),"",INDEX(UniqueArtist!B:B, MATCH(E8715,UniqueArtist!A:A, 0)))</f>
        <v>Gerardo Diaz</v>
      </c>
      <c r="J8715" t="str">
        <f t="shared" si="1242"/>
        <v>Gerardo Diaz</v>
      </c>
      <c r="K8715" s="4">
        <v>0.45</v>
      </c>
      <c r="L8715" t="str">
        <f t="shared" si="1243"/>
        <v/>
      </c>
      <c r="N8715" t="str">
        <f t="shared" si="1244"/>
        <v/>
      </c>
      <c r="P8715" t="str">
        <f t="shared" si="1245"/>
        <v/>
      </c>
      <c r="R8715" t="str">
        <f t="shared" si="1246"/>
        <v/>
      </c>
      <c r="T8715" t="str">
        <f t="shared" si="1247"/>
        <v/>
      </c>
      <c r="U8715" s="4"/>
      <c r="V8715" t="str">
        <f t="shared" si="1248"/>
        <v/>
      </c>
      <c r="W8715" s="4"/>
      <c r="X8715" t="str">
        <f t="shared" si="1249"/>
        <v/>
      </c>
      <c r="Y8715" s="4"/>
      <c r="Z8715" t="str">
        <f t="shared" si="1250"/>
        <v/>
      </c>
      <c r="AA8715" s="4"/>
    </row>
    <row r="8716" spans="1:27" x14ac:dyDescent="0.3">
      <c r="A8716" s="12" t="s">
        <v>23036</v>
      </c>
      <c r="B8716" s="11">
        <v>3617667767022</v>
      </c>
      <c r="C8716" s="11" t="s">
        <v>23264</v>
      </c>
      <c r="D8716" s="11" t="s">
        <v>23483</v>
      </c>
      <c r="E8716" s="11" t="s">
        <v>16</v>
      </c>
      <c r="G8716" t="s">
        <v>22422</v>
      </c>
      <c r="H871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716" t="str">
        <f>IF(ISBLANK(E8716),"",INDEX(UniqueArtist!B:B, MATCH(E8716,UniqueArtist!A:A, 0)))</f>
        <v>Kanales</v>
      </c>
      <c r="J8716" t="str">
        <f t="shared" si="1242"/>
        <v>Kanales</v>
      </c>
      <c r="K8716" s="4">
        <v>0.25</v>
      </c>
      <c r="L8716" t="str">
        <f t="shared" si="1243"/>
        <v/>
      </c>
      <c r="N8716" t="str">
        <f t="shared" si="1244"/>
        <v/>
      </c>
      <c r="P8716" t="str">
        <f t="shared" si="1245"/>
        <v/>
      </c>
      <c r="R8716" t="str">
        <f t="shared" si="1246"/>
        <v/>
      </c>
      <c r="T8716" t="str">
        <f t="shared" si="1247"/>
        <v/>
      </c>
      <c r="U8716" s="4"/>
      <c r="V8716" t="str">
        <f t="shared" si="1248"/>
        <v/>
      </c>
      <c r="W8716" s="4"/>
      <c r="X8716" t="str">
        <f t="shared" si="1249"/>
        <v/>
      </c>
      <c r="Y8716" s="4"/>
      <c r="Z8716" t="str">
        <f t="shared" si="1250"/>
        <v/>
      </c>
      <c r="AA8716" s="4"/>
    </row>
    <row r="8717" spans="1:27" x14ac:dyDescent="0.3">
      <c r="A8717" s="12" t="s">
        <v>23037</v>
      </c>
      <c r="B8717" s="11">
        <v>3617666686300</v>
      </c>
      <c r="C8717" s="11" t="s">
        <v>23265</v>
      </c>
      <c r="D8717" s="11" t="s">
        <v>18103</v>
      </c>
      <c r="E8717" s="11" t="s">
        <v>21709</v>
      </c>
      <c r="G8717" t="s">
        <v>22422</v>
      </c>
      <c r="H87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17" t="str">
        <f>IF(ISBLANK(E8717),"",INDEX(UniqueArtist!B:B, MATCH(E8717,UniqueArtist!A:A, 0)))</f>
        <v>Cristian Ciriaco</v>
      </c>
      <c r="J8717" t="str">
        <f t="shared" si="1242"/>
        <v>Cristian Ciriaco</v>
      </c>
      <c r="K8717" s="4">
        <v>0.1</v>
      </c>
      <c r="L8717" t="str">
        <f t="shared" si="1243"/>
        <v/>
      </c>
      <c r="N8717" t="str">
        <f t="shared" si="1244"/>
        <v/>
      </c>
      <c r="P8717" t="str">
        <f t="shared" si="1245"/>
        <v/>
      </c>
      <c r="R8717" t="str">
        <f t="shared" si="1246"/>
        <v/>
      </c>
      <c r="T8717" t="str">
        <f t="shared" si="1247"/>
        <v/>
      </c>
      <c r="U8717" s="4"/>
      <c r="V8717" t="str">
        <f t="shared" si="1248"/>
        <v/>
      </c>
      <c r="W8717" s="4"/>
      <c r="X8717" t="str">
        <f t="shared" si="1249"/>
        <v/>
      </c>
      <c r="Y8717" s="4"/>
      <c r="Z8717" t="str">
        <f t="shared" si="1250"/>
        <v/>
      </c>
      <c r="AA8717" s="4"/>
    </row>
    <row r="8718" spans="1:27" x14ac:dyDescent="0.3">
      <c r="A8718" s="12" t="s">
        <v>23038</v>
      </c>
      <c r="B8718" s="11">
        <v>3617667429609</v>
      </c>
      <c r="C8718" s="11" t="s">
        <v>23266</v>
      </c>
      <c r="D8718" s="11" t="s">
        <v>23484</v>
      </c>
      <c r="E8718" s="11" t="s">
        <v>21709</v>
      </c>
      <c r="G8718" t="s">
        <v>22422</v>
      </c>
      <c r="H87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18" t="str">
        <f>IF(ISBLANK(E8718),"",INDEX(UniqueArtist!B:B, MATCH(E8718,UniqueArtist!A:A, 0)))</f>
        <v>Cristian Ciriaco</v>
      </c>
      <c r="J8718" t="str">
        <f t="shared" si="1242"/>
        <v>Cristian Ciriaco</v>
      </c>
      <c r="K8718" s="4">
        <v>0.1</v>
      </c>
      <c r="L8718" t="str">
        <f t="shared" si="1243"/>
        <v/>
      </c>
      <c r="N8718" t="str">
        <f t="shared" si="1244"/>
        <v/>
      </c>
      <c r="P8718" t="str">
        <f t="shared" si="1245"/>
        <v/>
      </c>
      <c r="R8718" t="str">
        <f t="shared" si="1246"/>
        <v/>
      </c>
      <c r="T8718" t="str">
        <f t="shared" si="1247"/>
        <v/>
      </c>
      <c r="U8718" s="4"/>
      <c r="V8718" t="str">
        <f t="shared" si="1248"/>
        <v/>
      </c>
      <c r="W8718" s="4"/>
      <c r="X8718" t="str">
        <f t="shared" si="1249"/>
        <v/>
      </c>
      <c r="Y8718" s="4"/>
      <c r="Z8718" t="str">
        <f t="shared" si="1250"/>
        <v/>
      </c>
      <c r="AA8718" s="4"/>
    </row>
    <row r="8719" spans="1:27" x14ac:dyDescent="0.3">
      <c r="A8719" s="12" t="s">
        <v>23039</v>
      </c>
      <c r="B8719" s="11">
        <v>3617667322627</v>
      </c>
      <c r="C8719" s="11" t="s">
        <v>23267</v>
      </c>
      <c r="D8719" s="11" t="s">
        <v>23485</v>
      </c>
      <c r="E8719" s="11" t="s">
        <v>16</v>
      </c>
      <c r="G8719" t="s">
        <v>22422</v>
      </c>
      <c r="H871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719" t="str">
        <f>IF(ISBLANK(E8719),"",INDEX(UniqueArtist!B:B, MATCH(E8719,UniqueArtist!A:A, 0)))</f>
        <v>Kanales</v>
      </c>
      <c r="J8719" t="str">
        <f t="shared" si="1242"/>
        <v>Kanales</v>
      </c>
      <c r="K8719" s="4">
        <v>0.25</v>
      </c>
      <c r="L8719" t="str">
        <f t="shared" si="1243"/>
        <v/>
      </c>
      <c r="N8719" t="str">
        <f t="shared" si="1244"/>
        <v/>
      </c>
      <c r="P8719" t="str">
        <f t="shared" si="1245"/>
        <v/>
      </c>
      <c r="R8719" t="str">
        <f t="shared" si="1246"/>
        <v/>
      </c>
      <c r="T8719" t="str">
        <f t="shared" si="1247"/>
        <v/>
      </c>
      <c r="U8719" s="4"/>
      <c r="V8719" t="str">
        <f t="shared" si="1248"/>
        <v/>
      </c>
      <c r="W8719" s="4"/>
      <c r="X8719" t="str">
        <f t="shared" si="1249"/>
        <v/>
      </c>
      <c r="Y8719" s="4"/>
      <c r="Z8719" t="str">
        <f t="shared" si="1250"/>
        <v/>
      </c>
      <c r="AA8719" s="4"/>
    </row>
    <row r="8720" spans="1:27" x14ac:dyDescent="0.3">
      <c r="A8720" s="12" t="s">
        <v>23040</v>
      </c>
      <c r="B8720" s="11">
        <v>3617667162247</v>
      </c>
      <c r="C8720" s="11" t="s">
        <v>23268</v>
      </c>
      <c r="D8720" s="11" t="s">
        <v>23486</v>
      </c>
      <c r="E8720" s="11" t="s">
        <v>55</v>
      </c>
      <c r="G8720" t="s">
        <v>22422</v>
      </c>
      <c r="H8720"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720" t="str">
        <f>IF(ISBLANK(E8720),"",INDEX(UniqueArtist!B:B, MATCH(E8720,UniqueArtist!A:A, 0)))</f>
        <v>Alemi Bustos</v>
      </c>
      <c r="J8720" t="str">
        <f t="shared" si="1242"/>
        <v>Alemi Bustos</v>
      </c>
      <c r="K8720" s="4">
        <v>0.3</v>
      </c>
      <c r="L8720" t="str">
        <f t="shared" si="1243"/>
        <v/>
      </c>
      <c r="N8720" t="str">
        <f t="shared" si="1244"/>
        <v/>
      </c>
      <c r="P8720" t="str">
        <f t="shared" si="1245"/>
        <v/>
      </c>
      <c r="R8720" t="str">
        <f t="shared" si="1246"/>
        <v/>
      </c>
      <c r="T8720" t="str">
        <f t="shared" si="1247"/>
        <v/>
      </c>
      <c r="U8720" s="4"/>
      <c r="V8720" t="str">
        <f t="shared" si="1248"/>
        <v/>
      </c>
      <c r="W8720" s="4"/>
      <c r="X8720" t="str">
        <f t="shared" si="1249"/>
        <v/>
      </c>
      <c r="Y8720" s="4"/>
      <c r="Z8720" t="str">
        <f t="shared" si="1250"/>
        <v/>
      </c>
      <c r="AA8720" s="4"/>
    </row>
    <row r="8721" spans="1:27" x14ac:dyDescent="0.3">
      <c r="A8721" s="12" t="s">
        <v>23041</v>
      </c>
      <c r="B8721" s="11">
        <v>3617667767404</v>
      </c>
      <c r="C8721" s="11" t="s">
        <v>23269</v>
      </c>
      <c r="D8721" s="11" t="s">
        <v>23487</v>
      </c>
      <c r="E8721" s="11" t="s">
        <v>19141</v>
      </c>
      <c r="G8721" t="s">
        <v>22422</v>
      </c>
      <c r="H87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21" t="str">
        <f>IF(ISBLANK(E8721),"",INDEX(UniqueArtist!B:B, MATCH(E8721,UniqueArtist!A:A, 0)))</f>
        <v>Aría</v>
      </c>
      <c r="J8721" t="str">
        <f t="shared" si="1242"/>
        <v>Aría</v>
      </c>
      <c r="K8721" s="4">
        <v>0.1</v>
      </c>
      <c r="L8721" t="str">
        <f t="shared" si="1243"/>
        <v/>
      </c>
      <c r="N8721" t="str">
        <f t="shared" si="1244"/>
        <v/>
      </c>
      <c r="P8721" t="str">
        <f t="shared" si="1245"/>
        <v/>
      </c>
      <c r="R8721" t="str">
        <f t="shared" si="1246"/>
        <v/>
      </c>
      <c r="T8721" t="str">
        <f t="shared" si="1247"/>
        <v/>
      </c>
      <c r="U8721" s="4"/>
      <c r="V8721" t="str">
        <f t="shared" si="1248"/>
        <v/>
      </c>
      <c r="W8721" s="4"/>
      <c r="X8721" t="str">
        <f t="shared" si="1249"/>
        <v/>
      </c>
      <c r="Y8721" s="4"/>
      <c r="Z8721" t="str">
        <f t="shared" si="1250"/>
        <v/>
      </c>
      <c r="AA8721" s="4"/>
    </row>
    <row r="8722" spans="1:27" ht="31.2" x14ac:dyDescent="0.3">
      <c r="A8722" s="12" t="s">
        <v>23042</v>
      </c>
      <c r="B8722" s="11">
        <v>3617666610879</v>
      </c>
      <c r="C8722" s="11" t="s">
        <v>23270</v>
      </c>
      <c r="D8722" s="11" t="s">
        <v>23488</v>
      </c>
      <c r="E8722" s="11" t="s">
        <v>23547</v>
      </c>
      <c r="G8722" t="s">
        <v>22422</v>
      </c>
      <c r="H87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22" s="11" t="s">
        <v>23547</v>
      </c>
      <c r="J8722" t="str">
        <f t="shared" si="1242"/>
        <v>Jr Salazar</v>
      </c>
      <c r="K8722" s="4">
        <v>3.3399999999999999E-2</v>
      </c>
      <c r="L8722" t="str">
        <f t="shared" si="1243"/>
        <v>Toño Lizarraga</v>
      </c>
      <c r="M8722" s="4">
        <v>3.3300000000000003E-2</v>
      </c>
      <c r="N8722" t="str">
        <f t="shared" si="1244"/>
        <v>Carlos Sarabia</v>
      </c>
      <c r="O8722" s="4">
        <v>3.3300000000000003E-2</v>
      </c>
      <c r="P8722" t="str">
        <f t="shared" si="1245"/>
        <v/>
      </c>
      <c r="R8722" t="str">
        <f t="shared" si="1246"/>
        <v/>
      </c>
      <c r="T8722" t="str">
        <f t="shared" si="1247"/>
        <v/>
      </c>
      <c r="U8722" s="4"/>
      <c r="V8722" t="str">
        <f t="shared" si="1248"/>
        <v/>
      </c>
      <c r="W8722" s="4"/>
      <c r="X8722" t="str">
        <f t="shared" si="1249"/>
        <v/>
      </c>
      <c r="Y8722" s="4"/>
      <c r="Z8722" t="str">
        <f t="shared" si="1250"/>
        <v/>
      </c>
      <c r="AA8722" s="4"/>
    </row>
    <row r="8723" spans="1:27" ht="46.8" x14ac:dyDescent="0.3">
      <c r="A8723" s="12" t="s">
        <v>23043</v>
      </c>
      <c r="B8723" s="11">
        <v>3617666898390</v>
      </c>
      <c r="C8723" s="11" t="s">
        <v>23271</v>
      </c>
      <c r="D8723" s="11" t="s">
        <v>23489</v>
      </c>
      <c r="E8723" s="11" t="s">
        <v>23548</v>
      </c>
      <c r="G8723" t="s">
        <v>22422</v>
      </c>
      <c r="H87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23" s="11" t="s">
        <v>23548</v>
      </c>
      <c r="J8723" t="str">
        <f t="shared" si="1242"/>
        <v>La Explosiva Banda de Maza</v>
      </c>
      <c r="K8723" s="4">
        <v>3.3399999999999999E-2</v>
      </c>
      <c r="L8723" t="str">
        <f t="shared" si="1243"/>
        <v>Los Hijos De Manuel</v>
      </c>
      <c r="M8723" s="4">
        <v>3.3300000000000003E-2</v>
      </c>
      <c r="N8723" t="str">
        <f t="shared" si="1244"/>
        <v>Banda La Sinaloense De Alex Ojeda</v>
      </c>
      <c r="O8723" s="4">
        <v>3.3300000000000003E-2</v>
      </c>
      <c r="P8723" t="str">
        <f t="shared" si="1245"/>
        <v/>
      </c>
      <c r="R8723" t="str">
        <f t="shared" si="1246"/>
        <v/>
      </c>
      <c r="T8723" t="str">
        <f t="shared" si="1247"/>
        <v/>
      </c>
      <c r="U8723" s="4"/>
      <c r="V8723" t="str">
        <f t="shared" si="1248"/>
        <v/>
      </c>
      <c r="W8723" s="4"/>
      <c r="X8723" t="str">
        <f t="shared" si="1249"/>
        <v/>
      </c>
      <c r="Y8723" s="4"/>
      <c r="Z8723" t="str">
        <f t="shared" si="1250"/>
        <v/>
      </c>
      <c r="AA8723" s="4"/>
    </row>
    <row r="8724" spans="1:27" ht="31.2" x14ac:dyDescent="0.3">
      <c r="A8724" s="12" t="s">
        <v>23044</v>
      </c>
      <c r="B8724" s="11">
        <v>3617667428824</v>
      </c>
      <c r="C8724" s="11" t="s">
        <v>23272</v>
      </c>
      <c r="D8724" s="11" t="s">
        <v>23490</v>
      </c>
      <c r="E8724" s="11" t="s">
        <v>10908</v>
      </c>
      <c r="G8724" t="s">
        <v>22422</v>
      </c>
      <c r="H87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24" t="str">
        <f>IF(ISBLANK(E8724),"",INDEX(UniqueArtist!B:B, MATCH(E8724,UniqueArtist!A:A, 0)))</f>
        <v>La Explosiva Banda de Maza, Los Hijos de Manuel</v>
      </c>
      <c r="J8724" t="str">
        <f t="shared" si="1242"/>
        <v>La Explosiva Banda de Maza</v>
      </c>
      <c r="K8724" s="4">
        <v>0.05</v>
      </c>
      <c r="L8724" t="str">
        <f t="shared" si="1243"/>
        <v>Los Hijos de Manuel</v>
      </c>
      <c r="M8724" s="4">
        <v>0.05</v>
      </c>
      <c r="N8724" t="str">
        <f t="shared" si="1244"/>
        <v/>
      </c>
      <c r="P8724" t="str">
        <f t="shared" si="1245"/>
        <v/>
      </c>
      <c r="R8724" t="str">
        <f t="shared" si="1246"/>
        <v/>
      </c>
      <c r="T8724" t="str">
        <f t="shared" si="1247"/>
        <v/>
      </c>
      <c r="U8724" s="4"/>
      <c r="V8724" t="str">
        <f t="shared" si="1248"/>
        <v/>
      </c>
      <c r="W8724" s="4"/>
      <c r="X8724" t="str">
        <f t="shared" si="1249"/>
        <v/>
      </c>
      <c r="Y8724" s="4"/>
      <c r="Z8724" t="str">
        <f t="shared" si="1250"/>
        <v/>
      </c>
      <c r="AA8724" s="4"/>
    </row>
    <row r="8725" spans="1:27" x14ac:dyDescent="0.3">
      <c r="A8725" s="12" t="s">
        <v>23045</v>
      </c>
      <c r="B8725" s="11">
        <v>3617667767381</v>
      </c>
      <c r="C8725" s="11" t="s">
        <v>23273</v>
      </c>
      <c r="D8725" s="11" t="s">
        <v>23491</v>
      </c>
      <c r="E8725" s="11" t="s">
        <v>3</v>
      </c>
      <c r="G8725" t="s">
        <v>22422</v>
      </c>
      <c r="H87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25" t="str">
        <f>IF(ISBLANK(E8725),"",INDEX(UniqueArtist!B:B, MATCH(E8725,UniqueArtist!A:A, 0)))</f>
        <v>Nicolas Garcia</v>
      </c>
      <c r="J8725" t="str">
        <f t="shared" si="1242"/>
        <v>Nicolas Garcia</v>
      </c>
      <c r="K8725" s="4">
        <v>0.1</v>
      </c>
      <c r="L8725" t="str">
        <f t="shared" si="1243"/>
        <v/>
      </c>
      <c r="N8725" t="str">
        <f t="shared" si="1244"/>
        <v/>
      </c>
      <c r="P8725" t="str">
        <f t="shared" si="1245"/>
        <v/>
      </c>
      <c r="R8725" t="str">
        <f t="shared" si="1246"/>
        <v/>
      </c>
      <c r="T8725" t="str">
        <f t="shared" si="1247"/>
        <v/>
      </c>
      <c r="U8725" s="4"/>
      <c r="V8725" t="str">
        <f t="shared" si="1248"/>
        <v/>
      </c>
      <c r="W8725" s="4"/>
      <c r="X8725" t="str">
        <f t="shared" si="1249"/>
        <v/>
      </c>
      <c r="Y8725" s="4"/>
      <c r="Z8725" t="str">
        <f t="shared" si="1250"/>
        <v/>
      </c>
      <c r="AA8725" s="4"/>
    </row>
    <row r="8726" spans="1:27" ht="31.2" x14ac:dyDescent="0.3">
      <c r="A8726" s="12" t="s">
        <v>23046</v>
      </c>
      <c r="B8726" s="11">
        <v>3617666511756</v>
      </c>
      <c r="C8726" s="11" t="s">
        <v>23274</v>
      </c>
      <c r="D8726" s="11" t="s">
        <v>23492</v>
      </c>
      <c r="E8726" s="11" t="s">
        <v>23550</v>
      </c>
      <c r="G8726" t="s">
        <v>22422</v>
      </c>
      <c r="H8726"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8726" s="11" t="s">
        <v>23550</v>
      </c>
      <c r="J8726" t="str">
        <f t="shared" si="1242"/>
        <v>Los Mismos De La M</v>
      </c>
      <c r="K8726" s="4">
        <v>0.1</v>
      </c>
      <c r="L8726" t="str">
        <f t="shared" si="1243"/>
        <v>Grupo Selectivo</v>
      </c>
      <c r="M8726" s="4">
        <v>0.1</v>
      </c>
      <c r="N8726" t="str">
        <f t="shared" si="1244"/>
        <v/>
      </c>
      <c r="P8726" t="str">
        <f t="shared" si="1245"/>
        <v/>
      </c>
      <c r="R8726" t="str">
        <f t="shared" si="1246"/>
        <v/>
      </c>
      <c r="T8726" t="str">
        <f t="shared" si="1247"/>
        <v/>
      </c>
      <c r="U8726" s="4"/>
      <c r="V8726" t="str">
        <f t="shared" si="1248"/>
        <v/>
      </c>
      <c r="W8726" s="4"/>
      <c r="X8726" t="str">
        <f t="shared" si="1249"/>
        <v/>
      </c>
      <c r="Y8726" s="4"/>
      <c r="Z8726" t="str">
        <f t="shared" si="1250"/>
        <v/>
      </c>
      <c r="AA8726" s="4"/>
    </row>
    <row r="8727" spans="1:27" x14ac:dyDescent="0.3">
      <c r="A8727" s="12" t="s">
        <v>23047</v>
      </c>
      <c r="B8727" s="11">
        <v>3617667129301</v>
      </c>
      <c r="C8727" s="11" t="s">
        <v>23275</v>
      </c>
      <c r="D8727" s="11" t="s">
        <v>23493</v>
      </c>
      <c r="E8727" s="11" t="s">
        <v>3</v>
      </c>
      <c r="G8727" t="s">
        <v>22422</v>
      </c>
      <c r="H87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27" t="str">
        <f>IF(ISBLANK(E8727),"",INDEX(UniqueArtist!B:B, MATCH(E8727,UniqueArtist!A:A, 0)))</f>
        <v>Nicolas Garcia</v>
      </c>
      <c r="J8727" t="str">
        <f t="shared" si="1242"/>
        <v>Nicolas Garcia</v>
      </c>
      <c r="K8727" s="4">
        <v>0.1</v>
      </c>
      <c r="L8727" t="str">
        <f t="shared" si="1243"/>
        <v/>
      </c>
      <c r="N8727" t="str">
        <f t="shared" si="1244"/>
        <v/>
      </c>
      <c r="P8727" t="str">
        <f t="shared" si="1245"/>
        <v/>
      </c>
      <c r="R8727" t="str">
        <f t="shared" si="1246"/>
        <v/>
      </c>
      <c r="T8727" t="str">
        <f t="shared" si="1247"/>
        <v/>
      </c>
      <c r="U8727" s="4"/>
      <c r="V8727" t="str">
        <f t="shared" si="1248"/>
        <v/>
      </c>
      <c r="W8727" s="4"/>
      <c r="X8727" t="str">
        <f t="shared" si="1249"/>
        <v/>
      </c>
      <c r="Y8727" s="4"/>
      <c r="Z8727" t="str">
        <f t="shared" si="1250"/>
        <v/>
      </c>
      <c r="AA8727" s="4"/>
    </row>
    <row r="8728" spans="1:27" ht="31.2" x14ac:dyDescent="0.3">
      <c r="A8728" s="12" t="s">
        <v>23048</v>
      </c>
      <c r="B8728" s="11">
        <v>3617667449850</v>
      </c>
      <c r="C8728" s="11" t="s">
        <v>23276</v>
      </c>
      <c r="D8728" s="11" t="s">
        <v>23494</v>
      </c>
      <c r="E8728" s="11" t="s">
        <v>28</v>
      </c>
      <c r="G8728" t="s">
        <v>22422</v>
      </c>
      <c r="H87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28" t="str">
        <f>IF(ISBLANK(E8728),"",INDEX(UniqueArtist!B:B, MATCH(E8728,UniqueArtist!A:A, 0)))</f>
        <v>Adriana Rios</v>
      </c>
      <c r="J8728" t="str">
        <f t="shared" si="1242"/>
        <v>Adriana Rios</v>
      </c>
      <c r="K8728" s="4">
        <v>0.1</v>
      </c>
      <c r="L8728" t="str">
        <f t="shared" si="1243"/>
        <v/>
      </c>
      <c r="N8728" t="str">
        <f t="shared" si="1244"/>
        <v/>
      </c>
      <c r="P8728" t="str">
        <f t="shared" si="1245"/>
        <v/>
      </c>
      <c r="R8728" t="str">
        <f t="shared" si="1246"/>
        <v/>
      </c>
      <c r="T8728" t="str">
        <f t="shared" si="1247"/>
        <v/>
      </c>
      <c r="U8728" s="4"/>
      <c r="V8728" t="str">
        <f t="shared" si="1248"/>
        <v/>
      </c>
      <c r="W8728" s="4"/>
      <c r="X8728" t="str">
        <f t="shared" si="1249"/>
        <v/>
      </c>
      <c r="Y8728" s="4"/>
      <c r="Z8728" t="str">
        <f t="shared" si="1250"/>
        <v/>
      </c>
      <c r="AA8728" s="4"/>
    </row>
    <row r="8729" spans="1:27" x14ac:dyDescent="0.3">
      <c r="A8729" s="12" t="s">
        <v>23049</v>
      </c>
      <c r="B8729" s="11">
        <v>3617667189077</v>
      </c>
      <c r="C8729" s="11" t="s">
        <v>23277</v>
      </c>
      <c r="D8729" s="11" t="s">
        <v>23495</v>
      </c>
      <c r="E8729" s="11" t="s">
        <v>20081</v>
      </c>
      <c r="G8729" t="s">
        <v>22422</v>
      </c>
      <c r="H87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29" t="str">
        <f>IF(ISBLANK(E8729),"",INDEX(UniqueArtist!B:B, MATCH(E8729,UniqueArtist!A:A, 0)))</f>
        <v>Shompo 7trece</v>
      </c>
      <c r="J8729" t="str">
        <f t="shared" si="1242"/>
        <v>Shompo 7trece</v>
      </c>
      <c r="K8729" s="4">
        <v>0.1</v>
      </c>
      <c r="L8729" t="str">
        <f t="shared" si="1243"/>
        <v/>
      </c>
      <c r="N8729" t="str">
        <f t="shared" si="1244"/>
        <v/>
      </c>
      <c r="P8729" t="str">
        <f t="shared" si="1245"/>
        <v/>
      </c>
      <c r="R8729" t="str">
        <f t="shared" si="1246"/>
        <v/>
      </c>
      <c r="T8729" t="str">
        <f t="shared" si="1247"/>
        <v/>
      </c>
      <c r="U8729" s="4"/>
      <c r="V8729" t="str">
        <f t="shared" si="1248"/>
        <v/>
      </c>
      <c r="W8729" s="4"/>
      <c r="X8729" t="str">
        <f t="shared" si="1249"/>
        <v/>
      </c>
      <c r="Y8729" s="4"/>
      <c r="Z8729" t="str">
        <f t="shared" si="1250"/>
        <v/>
      </c>
      <c r="AA8729" s="4"/>
    </row>
    <row r="8730" spans="1:27" x14ac:dyDescent="0.3">
      <c r="A8730" s="12" t="s">
        <v>23050</v>
      </c>
      <c r="B8730" s="11">
        <v>3617667243953</v>
      </c>
      <c r="C8730" s="11" t="s">
        <v>23278</v>
      </c>
      <c r="D8730" s="11" t="s">
        <v>23496</v>
      </c>
      <c r="E8730" s="11" t="s">
        <v>20081</v>
      </c>
      <c r="G8730" t="s">
        <v>22422</v>
      </c>
      <c r="H87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30" t="str">
        <f>IF(ISBLANK(E8730),"",INDEX(UniqueArtist!B:B, MATCH(E8730,UniqueArtist!A:A, 0)))</f>
        <v>Shompo 7trece</v>
      </c>
      <c r="J8730" t="str">
        <f t="shared" si="1242"/>
        <v>Shompo 7trece</v>
      </c>
      <c r="K8730" s="4">
        <v>0.1</v>
      </c>
      <c r="L8730" t="str">
        <f t="shared" si="1243"/>
        <v/>
      </c>
      <c r="N8730" t="str">
        <f t="shared" si="1244"/>
        <v/>
      </c>
      <c r="P8730" t="str">
        <f t="shared" si="1245"/>
        <v/>
      </c>
      <c r="R8730" t="str">
        <f t="shared" si="1246"/>
        <v/>
      </c>
      <c r="T8730" t="str">
        <f t="shared" si="1247"/>
        <v/>
      </c>
      <c r="U8730" s="4"/>
      <c r="V8730" t="str">
        <f t="shared" si="1248"/>
        <v/>
      </c>
      <c r="W8730" s="4"/>
      <c r="X8730" t="str">
        <f t="shared" si="1249"/>
        <v/>
      </c>
      <c r="Y8730" s="4"/>
      <c r="Z8730" t="str">
        <f t="shared" si="1250"/>
        <v/>
      </c>
      <c r="AA8730" s="4"/>
    </row>
    <row r="8731" spans="1:27" x14ac:dyDescent="0.3">
      <c r="A8731" s="12" t="s">
        <v>23051</v>
      </c>
      <c r="B8731" s="11">
        <v>3617667767008</v>
      </c>
      <c r="C8731" s="11" t="s">
        <v>23279</v>
      </c>
      <c r="D8731" s="11" t="s">
        <v>23497</v>
      </c>
      <c r="E8731" s="11" t="s">
        <v>20081</v>
      </c>
      <c r="G8731" t="s">
        <v>22422</v>
      </c>
      <c r="H87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31" t="str">
        <f>IF(ISBLANK(E8731),"",INDEX(UniqueArtist!B:B, MATCH(E8731,UniqueArtist!A:A, 0)))</f>
        <v>Shompo 7trece</v>
      </c>
      <c r="J8731" t="str">
        <f t="shared" si="1242"/>
        <v>Shompo 7trece</v>
      </c>
      <c r="K8731" s="4">
        <v>0.1</v>
      </c>
      <c r="L8731" t="str">
        <f t="shared" si="1243"/>
        <v/>
      </c>
      <c r="N8731" t="str">
        <f t="shared" si="1244"/>
        <v/>
      </c>
      <c r="P8731" t="str">
        <f t="shared" si="1245"/>
        <v/>
      </c>
      <c r="R8731" t="str">
        <f t="shared" si="1246"/>
        <v/>
      </c>
      <c r="T8731" t="str">
        <f t="shared" si="1247"/>
        <v/>
      </c>
      <c r="U8731" s="4"/>
      <c r="V8731" t="str">
        <f t="shared" si="1248"/>
        <v/>
      </c>
      <c r="W8731" s="4"/>
      <c r="X8731" t="str">
        <f t="shared" si="1249"/>
        <v/>
      </c>
      <c r="Y8731" s="4"/>
      <c r="Z8731" t="str">
        <f t="shared" si="1250"/>
        <v/>
      </c>
      <c r="AA8731" s="4"/>
    </row>
    <row r="8732" spans="1:27" x14ac:dyDescent="0.3">
      <c r="A8732" s="12" t="s">
        <v>23052</v>
      </c>
      <c r="B8732" s="11">
        <v>3617667767015</v>
      </c>
      <c r="C8732" s="11" t="s">
        <v>23280</v>
      </c>
      <c r="D8732" s="11" t="s">
        <v>23498</v>
      </c>
      <c r="E8732" s="11" t="s">
        <v>18957</v>
      </c>
      <c r="G8732" t="s">
        <v>22422</v>
      </c>
      <c r="H87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32" t="str">
        <f>IF(ISBLANK(E8732),"",INDEX(UniqueArtist!B:B, MATCH(E8732,UniqueArtist!A:A, 0)))</f>
        <v>Diego DeLa Rosca</v>
      </c>
      <c r="J8732" t="str">
        <f t="shared" ref="J8732:J8784" si="1251">IFERROR(TRIM(LEFT(I8732, IFERROR(FIND(",", I8732)-1, LEN(I8732)))), "")</f>
        <v>Diego DeLa Rosca</v>
      </c>
      <c r="K8732" s="4">
        <v>0.1</v>
      </c>
      <c r="L8732" t="str">
        <f t="shared" ref="L8732:L8784" si="1252">IFERROR(TRIM(MID(I8732, FIND(",", I8732) + 1, IFERROR(FIND(",", I8732, FIND(",", I8732) + 1) - FIND(",", I8732) - 1, LEN(I8732)))), "")</f>
        <v/>
      </c>
      <c r="N8732" t="str">
        <f t="shared" ref="N8732:N8784" si="1253">IFERROR(TRIM(MID(I8732, FIND(",", I8732, FIND(",", I8732) + 1) + 1, IFERROR(FIND(",", I8732, FIND(",", I8732, FIND(",", I8732) + 1) + 1) - FIND(",", I8732, FIND(",", I8732) + 1) - 1, LEN(I8732)))), "")</f>
        <v/>
      </c>
      <c r="P8732" t="str">
        <f t="shared" ref="P8732:P8784" si="1254">IFERROR(TRIM(MID(I8732, FIND(",", I8732, FIND(",", I8732, FIND(",", I8732) + 1) + 1) + 1, IFERROR(FIND(",", I8732, FIND(",", I8732, FIND(",", I8732, FIND(",", I8732) + 1) + 1) + 1) - FIND(",", I8732, FIND(",", I8732, FIND(",", I8732) + 1) + 1) - 1, LEN(I8732)))), "")</f>
        <v/>
      </c>
      <c r="R8732" t="str">
        <f t="shared" ref="R8732:R8784" si="1255">IFERROR(TRIM(MID(I8732, FIND(",", I8732, FIND(",", I8732, FIND(",", I8732, FIND(",", I8732) + 1) + 1) + 1) + 1, IFERROR(FIND(",", I8732, FIND(",", I8732, FIND(",", I8732, FIND(",", I8732, FIND(",", I8732) + 1) + 1) + 1) + 1) - FIND(",", I8732, FIND(",", I8732, FIND(",", I8732, FIND(",", I8732) + 1) + 1) + 1) - 1, LEN(I8732)))), "")</f>
        <v/>
      </c>
      <c r="T8732" t="str">
        <f t="shared" ref="T8732:T8784" si="1256">IFERROR(TRIM(MID(I8732, FIND(",", I8732, FIND(",", I8732, FIND(",", I8732, FIND(",", I8732, FIND(",", I8732, FIND(",", I8732) + 1) + 1) + 1) + 1) + 1) + 1, IFERROR(FIND(",", I8732, FIND(",", I8732, FIND(",", I8732, FIND(",", I8732, FIND(",", I8732, FIND(",", I8732) + 1) + 1) + 1) + 1) + 1) - FIND(",", I8732, FIND(",", I8732, FIND(",", I8732, FIND(",", I8732, FIND(",", I8732) + 1) + 1) + 1) + 1) - 1, LEN(I8732)))), "")</f>
        <v/>
      </c>
      <c r="U8732" s="4"/>
      <c r="V8732" t="str">
        <f t="shared" ref="V8732:V8784" si="1257">IFERROR(TRIM(MID(I8732, FIND(",", I8732, FIND(",", I8732, FIND(",", I8732, FIND(",", I8732, FIND(",", I8732, FIND(",", I8732, FIND(",", I8732) + 1) + 1) + 1) + 1) + 1) + 1) + 1, IFERROR(FIND(",", I8732, FIND(",", I8732, FIND(",", I8732, FIND(",", I8732, FIND(",", I8732, FIND(",", I8732, FIND(",", I8732) + 1) + 1) + 1) + 1) + 1) + 1) - FIND(",", I8732, FIND(",", I8732, FIND(",", I8732, FIND(",", I8732, FIND(",", I8732, FIND(",", I8732) + 1) + 1) + 1) + 1) + 1) - 1, LEN(I8732)))), "")</f>
        <v/>
      </c>
      <c r="W8732" s="4"/>
      <c r="X8732" t="str">
        <f t="shared" ref="X8732:X8784" si="1258">IFERROR(TRIM(MID(I8732, FIND(",", I8732, FIND(",", I8732, FIND(",", I8732, FIND(",", I8732, FIND(",", I8732, FIND(",", I8732, FIND(",", I8732, FIND(",", I8732) + 1) + 1) + 1) + 1) + 1) + 1) + 1) + 1, IFERROR(FIND(",", I8732, FIND(",", I8732, FIND(",", I8732, FIND(",", I8732, FIND(",", I8732, FIND(",", I8732, FIND(",", I8732, FIND(",", I8732) + 1) + 1) + 1) + 1) + 1) + 1) + 1) - FIND(",", I8732, FIND(",", I8732, FIND(",", I8732, FIND(",", I8732, FIND(",", I8732, FIND(",", I8732, FIND(",", I8732) + 1) + 1) + 1) + 1) + 1) + 1) - 1, LEN(I8732)))), "")</f>
        <v/>
      </c>
      <c r="Y8732" s="4"/>
      <c r="Z8732" t="str">
        <f t="shared" ref="Z8732:Z8784" si="1259">IFERROR(TRIM(MID(I8732, FIND(",", I8732, FIND(",", I8732, FIND(",", I8732, FIND(",", I8732, FIND(",", I8732, FIND(",", I8732, FIND(",", I8732, FIND(",", I8732, FIND(",", I8732) + 1) + 1) + 1) + 1) + 1) + 1) + 1) + 1) + 1, IFERROR(FIND(",", I8732, FIND(",", I8732, FIND(",", I8732, FIND(",", I8732, FIND(",", I8732, FIND(",", I8732, FIND(",", I8732, FIND(",", I8732, FIND(",", I8732) + 1) + 1) + 1) + 1) + 1) + 1) + 1) + 1) - FIND(",", I8732, FIND(",", I8732, FIND(",", I8732, FIND(",", I8732, FIND(",", I8732, FIND(",", I8732, FIND(",", I8732, FIND(",", I8732) + 1) + 1) + 1) + 1) + 1) + 1) + 1) - 1, LEN(I8732)))), "")</f>
        <v/>
      </c>
      <c r="AA8732" s="4"/>
    </row>
    <row r="8733" spans="1:27" x14ac:dyDescent="0.3">
      <c r="A8733" s="12" t="s">
        <v>23053</v>
      </c>
      <c r="B8733" s="11">
        <v>3617667189046</v>
      </c>
      <c r="C8733" s="11" t="s">
        <v>23281</v>
      </c>
      <c r="D8733" s="11" t="s">
        <v>23499</v>
      </c>
      <c r="E8733" s="11" t="s">
        <v>18957</v>
      </c>
      <c r="G8733" t="s">
        <v>22422</v>
      </c>
      <c r="H87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33" t="str">
        <f>IF(ISBLANK(E8733),"",INDEX(UniqueArtist!B:B, MATCH(E8733,UniqueArtist!A:A, 0)))</f>
        <v>Diego DeLa Rosca</v>
      </c>
      <c r="J8733" t="str">
        <f t="shared" si="1251"/>
        <v>Diego DeLa Rosca</v>
      </c>
      <c r="K8733" s="4">
        <v>0.1</v>
      </c>
      <c r="L8733" t="str">
        <f t="shared" si="1252"/>
        <v/>
      </c>
      <c r="N8733" t="str">
        <f t="shared" si="1253"/>
        <v/>
      </c>
      <c r="P8733" t="str">
        <f t="shared" si="1254"/>
        <v/>
      </c>
      <c r="R8733" t="str">
        <f t="shared" si="1255"/>
        <v/>
      </c>
      <c r="T8733" t="str">
        <f t="shared" si="1256"/>
        <v/>
      </c>
      <c r="U8733" s="4"/>
      <c r="V8733" t="str">
        <f t="shared" si="1257"/>
        <v/>
      </c>
      <c r="W8733" s="4"/>
      <c r="X8733" t="str">
        <f t="shared" si="1258"/>
        <v/>
      </c>
      <c r="Y8733" s="4"/>
      <c r="Z8733" t="str">
        <f t="shared" si="1259"/>
        <v/>
      </c>
      <c r="AA8733" s="4"/>
    </row>
    <row r="8734" spans="1:27" x14ac:dyDescent="0.3">
      <c r="A8734" s="12" t="s">
        <v>23054</v>
      </c>
      <c r="B8734" s="11">
        <v>3617666189030</v>
      </c>
      <c r="C8734" s="11" t="s">
        <v>23282</v>
      </c>
      <c r="D8734" s="11" t="s">
        <v>23500</v>
      </c>
      <c r="E8734" s="11" t="s">
        <v>10844</v>
      </c>
      <c r="G8734" t="s">
        <v>22422</v>
      </c>
      <c r="H87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34" t="str">
        <f>IF(ISBLANK(E8734),"",INDEX(UniqueArtist!B:B, MATCH(E8734,UniqueArtist!A:A, 0)))</f>
        <v>Santos Sandoval</v>
      </c>
      <c r="J8734" t="str">
        <f t="shared" si="1251"/>
        <v>Santos Sandoval</v>
      </c>
      <c r="K8734" s="4">
        <v>0.1</v>
      </c>
      <c r="L8734" t="str">
        <f t="shared" si="1252"/>
        <v/>
      </c>
      <c r="N8734" t="str">
        <f t="shared" si="1253"/>
        <v/>
      </c>
      <c r="P8734" t="str">
        <f t="shared" si="1254"/>
        <v/>
      </c>
      <c r="R8734" t="str">
        <f t="shared" si="1255"/>
        <v/>
      </c>
      <c r="T8734" t="str">
        <f t="shared" si="1256"/>
        <v/>
      </c>
      <c r="U8734" s="4"/>
      <c r="V8734" t="str">
        <f t="shared" si="1257"/>
        <v/>
      </c>
      <c r="W8734" s="4"/>
      <c r="X8734" t="str">
        <f t="shared" si="1258"/>
        <v/>
      </c>
      <c r="Y8734" s="4"/>
      <c r="Z8734" t="str">
        <f t="shared" si="1259"/>
        <v/>
      </c>
      <c r="AA8734" s="4"/>
    </row>
    <row r="8735" spans="1:27" x14ac:dyDescent="0.3">
      <c r="A8735" s="12" t="s">
        <v>23055</v>
      </c>
      <c r="B8735" s="11">
        <v>3617666189030</v>
      </c>
      <c r="C8735" s="11" t="s">
        <v>23283</v>
      </c>
      <c r="D8735" s="11" t="s">
        <v>23501</v>
      </c>
      <c r="E8735" s="11" t="s">
        <v>10844</v>
      </c>
      <c r="G8735" t="s">
        <v>22422</v>
      </c>
      <c r="H87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35" t="str">
        <f>IF(ISBLANK(E8735),"",INDEX(UniqueArtist!B:B, MATCH(E8735,UniqueArtist!A:A, 0)))</f>
        <v>Santos Sandoval</v>
      </c>
      <c r="J8735" t="str">
        <f t="shared" si="1251"/>
        <v>Santos Sandoval</v>
      </c>
      <c r="K8735" s="4">
        <v>0.1</v>
      </c>
      <c r="L8735" t="str">
        <f t="shared" si="1252"/>
        <v/>
      </c>
      <c r="N8735" t="str">
        <f t="shared" si="1253"/>
        <v/>
      </c>
      <c r="P8735" t="str">
        <f t="shared" si="1254"/>
        <v/>
      </c>
      <c r="R8735" t="str">
        <f t="shared" si="1255"/>
        <v/>
      </c>
      <c r="T8735" t="str">
        <f t="shared" si="1256"/>
        <v/>
      </c>
      <c r="U8735" s="4"/>
      <c r="V8735" t="str">
        <f t="shared" si="1257"/>
        <v/>
      </c>
      <c r="W8735" s="4"/>
      <c r="X8735" t="str">
        <f t="shared" si="1258"/>
        <v/>
      </c>
      <c r="Y8735" s="4"/>
      <c r="Z8735" t="str">
        <f t="shared" si="1259"/>
        <v/>
      </c>
      <c r="AA8735" s="4"/>
    </row>
    <row r="8736" spans="1:27" x14ac:dyDescent="0.3">
      <c r="A8736" s="12" t="s">
        <v>23056</v>
      </c>
      <c r="B8736" s="11">
        <v>3617667761808</v>
      </c>
      <c r="C8736" s="11" t="s">
        <v>23284</v>
      </c>
      <c r="D8736" s="11" t="s">
        <v>23502</v>
      </c>
      <c r="E8736" s="11" t="s">
        <v>7</v>
      </c>
      <c r="G8736" t="s">
        <v>22422</v>
      </c>
      <c r="H873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36" t="str">
        <f>IF(ISBLANK(E8736),"",INDEX(UniqueArtist!B:B, MATCH(E8736,UniqueArtist!A:A, 0)))</f>
        <v>El Fantasma</v>
      </c>
      <c r="J8736" t="str">
        <f t="shared" si="1251"/>
        <v>El Fantasma</v>
      </c>
      <c r="K8736" s="4">
        <v>0.45</v>
      </c>
      <c r="L8736" t="str">
        <f t="shared" si="1252"/>
        <v/>
      </c>
      <c r="N8736" t="str">
        <f t="shared" si="1253"/>
        <v/>
      </c>
      <c r="P8736" t="str">
        <f t="shared" si="1254"/>
        <v/>
      </c>
      <c r="R8736" t="str">
        <f t="shared" si="1255"/>
        <v/>
      </c>
      <c r="T8736" t="str">
        <f t="shared" si="1256"/>
        <v/>
      </c>
      <c r="U8736" s="4"/>
      <c r="V8736" t="str">
        <f t="shared" si="1257"/>
        <v/>
      </c>
      <c r="W8736" s="4"/>
      <c r="X8736" t="str">
        <f t="shared" si="1258"/>
        <v/>
      </c>
      <c r="Y8736" s="4"/>
      <c r="Z8736" t="str">
        <f t="shared" si="1259"/>
        <v/>
      </c>
      <c r="AA8736" s="4"/>
    </row>
    <row r="8737" spans="1:27" ht="31.2" x14ac:dyDescent="0.3">
      <c r="A8737" s="12" t="s">
        <v>23057</v>
      </c>
      <c r="B8737" s="11">
        <v>3617667163954</v>
      </c>
      <c r="C8737" s="11" t="s">
        <v>23285</v>
      </c>
      <c r="D8737" s="11" t="s">
        <v>23503</v>
      </c>
      <c r="E8737" s="11" t="s">
        <v>10683</v>
      </c>
      <c r="G8737" t="s">
        <v>22422</v>
      </c>
      <c r="H8737"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8737" t="str">
        <f>IF(ISBLANK(E8737),"",INDEX(UniqueArtist!B:B, MATCH(E8737,UniqueArtist!A:A, 0)))</f>
        <v>AfinArte Music</v>
      </c>
      <c r="J8737" t="str">
        <f t="shared" si="1251"/>
        <v>AfinArte Music</v>
      </c>
      <c r="K8737" s="4">
        <v>0</v>
      </c>
      <c r="L8737" t="str">
        <f t="shared" si="1252"/>
        <v/>
      </c>
      <c r="N8737" t="str">
        <f t="shared" si="1253"/>
        <v/>
      </c>
      <c r="P8737" t="str">
        <f t="shared" si="1254"/>
        <v/>
      </c>
      <c r="R8737" t="str">
        <f t="shared" si="1255"/>
        <v/>
      </c>
      <c r="T8737" t="str">
        <f t="shared" si="1256"/>
        <v/>
      </c>
      <c r="U8737" s="4"/>
      <c r="V8737" t="str">
        <f t="shared" si="1257"/>
        <v/>
      </c>
      <c r="W8737" s="4"/>
      <c r="X8737" t="str">
        <f t="shared" si="1258"/>
        <v/>
      </c>
      <c r="Y8737" s="4"/>
      <c r="Z8737" t="str">
        <f t="shared" si="1259"/>
        <v/>
      </c>
      <c r="AA8737" s="4"/>
    </row>
    <row r="8738" spans="1:27" x14ac:dyDescent="0.3">
      <c r="A8738" s="12">
        <v>3617664964998</v>
      </c>
      <c r="B8738" s="11">
        <v>3617664964998</v>
      </c>
      <c r="C8738" s="11"/>
      <c r="D8738" s="11" t="s">
        <v>22560</v>
      </c>
      <c r="E8738" s="11" t="s">
        <v>22561</v>
      </c>
      <c r="G8738" t="s">
        <v>22422</v>
      </c>
      <c r="H873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38" t="str">
        <f>IF(ISBLANK(E8738),"",INDEX(UniqueArtist!B:B, MATCH(E8738,UniqueArtist!A:A, 0)))</f>
        <v>El Fantasma, Brian Sandoval</v>
      </c>
      <c r="J8738" t="str">
        <f t="shared" si="1251"/>
        <v>El Fantasma</v>
      </c>
      <c r="K8738" s="4">
        <v>0.22500000000000001</v>
      </c>
      <c r="L8738" t="str">
        <f t="shared" si="1252"/>
        <v>Brian Sandoval</v>
      </c>
      <c r="M8738" s="4">
        <v>0.22500000000000001</v>
      </c>
      <c r="N8738" t="str">
        <f t="shared" si="1253"/>
        <v/>
      </c>
      <c r="P8738" t="str">
        <f t="shared" si="1254"/>
        <v/>
      </c>
      <c r="R8738" t="str">
        <f t="shared" si="1255"/>
        <v/>
      </c>
      <c r="T8738" t="str">
        <f t="shared" si="1256"/>
        <v/>
      </c>
      <c r="U8738" s="4"/>
      <c r="V8738" t="str">
        <f t="shared" si="1257"/>
        <v/>
      </c>
      <c r="W8738" s="4"/>
      <c r="X8738" t="str">
        <f t="shared" si="1258"/>
        <v/>
      </c>
      <c r="Y8738" s="4"/>
      <c r="Z8738" t="str">
        <f t="shared" si="1259"/>
        <v/>
      </c>
      <c r="AA8738" s="4"/>
    </row>
    <row r="8739" spans="1:27" x14ac:dyDescent="0.3">
      <c r="A8739" s="12" t="s">
        <v>23058</v>
      </c>
      <c r="B8739" s="11">
        <v>3617667215943</v>
      </c>
      <c r="C8739" s="11" t="s">
        <v>23286</v>
      </c>
      <c r="D8739" s="11" t="s">
        <v>5</v>
      </c>
      <c r="E8739" s="11" t="s">
        <v>5</v>
      </c>
      <c r="G8739" t="s">
        <v>22422</v>
      </c>
      <c r="H873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39" t="str">
        <f>IF(ISBLANK(E8739),"",INDEX(UniqueArtist!B:B, MATCH(E8739,UniqueArtist!A:A, 0)))</f>
        <v>Los Dos Carnales</v>
      </c>
      <c r="J8739" t="str">
        <f t="shared" si="1251"/>
        <v>Los Dos Carnales</v>
      </c>
      <c r="K8739" s="4">
        <v>0.45</v>
      </c>
      <c r="L8739" t="str">
        <f t="shared" si="1252"/>
        <v/>
      </c>
      <c r="N8739" t="str">
        <f t="shared" si="1253"/>
        <v/>
      </c>
      <c r="P8739" t="str">
        <f t="shared" si="1254"/>
        <v/>
      </c>
      <c r="R8739" t="str">
        <f t="shared" si="1255"/>
        <v/>
      </c>
      <c r="T8739" t="str">
        <f t="shared" si="1256"/>
        <v/>
      </c>
      <c r="U8739" s="4"/>
      <c r="V8739" t="str">
        <f t="shared" si="1257"/>
        <v/>
      </c>
      <c r="W8739" s="4"/>
      <c r="X8739" t="str">
        <f t="shared" si="1258"/>
        <v/>
      </c>
      <c r="Y8739" s="4"/>
      <c r="Z8739" t="str">
        <f t="shared" si="1259"/>
        <v/>
      </c>
      <c r="AA8739" s="4"/>
    </row>
    <row r="8740" spans="1:27" ht="31.2" x14ac:dyDescent="0.3">
      <c r="A8740" s="12" t="s">
        <v>23059</v>
      </c>
      <c r="B8740" s="11">
        <v>3617667895138</v>
      </c>
      <c r="C8740" s="11" t="s">
        <v>23287</v>
      </c>
      <c r="D8740" s="11" t="s">
        <v>23504</v>
      </c>
      <c r="E8740" s="11" t="s">
        <v>5</v>
      </c>
      <c r="G8740" t="s">
        <v>22422</v>
      </c>
      <c r="H874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40" t="str">
        <f>IF(ISBLANK(E8740),"",INDEX(UniqueArtist!B:B, MATCH(E8740,UniqueArtist!A:A, 0)))</f>
        <v>Los Dos Carnales</v>
      </c>
      <c r="J8740" t="str">
        <f t="shared" si="1251"/>
        <v>Los Dos Carnales</v>
      </c>
      <c r="K8740" s="4">
        <v>0.45</v>
      </c>
      <c r="L8740" t="str">
        <f t="shared" si="1252"/>
        <v/>
      </c>
      <c r="N8740" t="str">
        <f t="shared" si="1253"/>
        <v/>
      </c>
      <c r="P8740" t="str">
        <f t="shared" si="1254"/>
        <v/>
      </c>
      <c r="R8740" t="str">
        <f t="shared" si="1255"/>
        <v/>
      </c>
      <c r="T8740" t="str">
        <f t="shared" si="1256"/>
        <v/>
      </c>
      <c r="U8740" s="4"/>
      <c r="V8740" t="str">
        <f t="shared" si="1257"/>
        <v/>
      </c>
      <c r="W8740" s="4"/>
      <c r="X8740" t="str">
        <f t="shared" si="1258"/>
        <v/>
      </c>
      <c r="Y8740" s="4"/>
      <c r="Z8740" t="str">
        <f t="shared" si="1259"/>
        <v/>
      </c>
      <c r="AA8740" s="4"/>
    </row>
    <row r="8741" spans="1:27" ht="31.2" x14ac:dyDescent="0.3">
      <c r="A8741" s="12" t="s">
        <v>23060</v>
      </c>
      <c r="B8741" s="11">
        <v>3617667146001</v>
      </c>
      <c r="C8741" s="11" t="s">
        <v>23288</v>
      </c>
      <c r="D8741" s="11" t="s">
        <v>23505</v>
      </c>
      <c r="E8741" s="11" t="s">
        <v>5</v>
      </c>
      <c r="G8741" t="s">
        <v>22422</v>
      </c>
      <c r="H874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41" t="str">
        <f>IF(ISBLANK(E8741),"",INDEX(UniqueArtist!B:B, MATCH(E8741,UniqueArtist!A:A, 0)))</f>
        <v>Los Dos Carnales</v>
      </c>
      <c r="J8741" t="str">
        <f t="shared" si="1251"/>
        <v>Los Dos Carnales</v>
      </c>
      <c r="K8741" s="4">
        <v>0.45</v>
      </c>
      <c r="L8741" t="str">
        <f t="shared" si="1252"/>
        <v/>
      </c>
      <c r="N8741" t="str">
        <f t="shared" si="1253"/>
        <v/>
      </c>
      <c r="P8741" t="str">
        <f t="shared" si="1254"/>
        <v/>
      </c>
      <c r="R8741" t="str">
        <f t="shared" si="1255"/>
        <v/>
      </c>
      <c r="T8741" t="str">
        <f t="shared" si="1256"/>
        <v/>
      </c>
      <c r="U8741" s="4"/>
      <c r="V8741" t="str">
        <f t="shared" si="1257"/>
        <v/>
      </c>
      <c r="W8741" s="4"/>
      <c r="X8741" t="str">
        <f t="shared" si="1258"/>
        <v/>
      </c>
      <c r="Y8741" s="4"/>
      <c r="Z8741" t="str">
        <f t="shared" si="1259"/>
        <v/>
      </c>
      <c r="AA8741" s="4"/>
    </row>
    <row r="8742" spans="1:27" x14ac:dyDescent="0.3">
      <c r="A8742" s="12" t="s">
        <v>23061</v>
      </c>
      <c r="B8742" s="11">
        <v>3617667894780</v>
      </c>
      <c r="C8742" s="11" t="s">
        <v>23289</v>
      </c>
      <c r="D8742" s="11" t="s">
        <v>5</v>
      </c>
      <c r="E8742" s="11" t="s">
        <v>5</v>
      </c>
      <c r="G8742" t="s">
        <v>22422</v>
      </c>
      <c r="H874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42" t="str">
        <f>IF(ISBLANK(E8742),"",INDEX(UniqueArtist!B:B, MATCH(E8742,UniqueArtist!A:A, 0)))</f>
        <v>Los Dos Carnales</v>
      </c>
      <c r="J8742" t="str">
        <f t="shared" si="1251"/>
        <v>Los Dos Carnales</v>
      </c>
      <c r="K8742" s="4">
        <v>0.45</v>
      </c>
      <c r="L8742" t="str">
        <f t="shared" si="1252"/>
        <v/>
      </c>
      <c r="N8742" t="str">
        <f t="shared" si="1253"/>
        <v/>
      </c>
      <c r="P8742" t="str">
        <f t="shared" si="1254"/>
        <v/>
      </c>
      <c r="R8742" t="str">
        <f t="shared" si="1255"/>
        <v/>
      </c>
      <c r="T8742" t="str">
        <f t="shared" si="1256"/>
        <v/>
      </c>
      <c r="U8742" s="4"/>
      <c r="V8742" t="str">
        <f t="shared" si="1257"/>
        <v/>
      </c>
      <c r="W8742" s="4"/>
      <c r="X8742" t="str">
        <f t="shared" si="1258"/>
        <v/>
      </c>
      <c r="Y8742" s="4"/>
      <c r="Z8742" t="str">
        <f t="shared" si="1259"/>
        <v/>
      </c>
      <c r="AA8742" s="4"/>
    </row>
    <row r="8743" spans="1:27" x14ac:dyDescent="0.3">
      <c r="A8743" s="12" t="s">
        <v>23062</v>
      </c>
      <c r="B8743" s="11">
        <v>3617667358299</v>
      </c>
      <c r="C8743" s="11" t="s">
        <v>23290</v>
      </c>
      <c r="D8743" s="11" t="s">
        <v>5</v>
      </c>
      <c r="E8743" s="11" t="s">
        <v>5</v>
      </c>
      <c r="G8743" t="s">
        <v>22422</v>
      </c>
      <c r="H874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43" t="str">
        <f>IF(ISBLANK(E8743),"",INDEX(UniqueArtist!B:B, MATCH(E8743,UniqueArtist!A:A, 0)))</f>
        <v>Los Dos Carnales</v>
      </c>
      <c r="J8743" t="str">
        <f t="shared" si="1251"/>
        <v>Los Dos Carnales</v>
      </c>
      <c r="K8743" s="4">
        <v>0.45</v>
      </c>
      <c r="L8743" t="str">
        <f t="shared" si="1252"/>
        <v/>
      </c>
      <c r="N8743" t="str">
        <f t="shared" si="1253"/>
        <v/>
      </c>
      <c r="P8743" t="str">
        <f t="shared" si="1254"/>
        <v/>
      </c>
      <c r="R8743" t="str">
        <f t="shared" si="1255"/>
        <v/>
      </c>
      <c r="T8743" t="str">
        <f t="shared" si="1256"/>
        <v/>
      </c>
      <c r="U8743" s="4"/>
      <c r="V8743" t="str">
        <f t="shared" si="1257"/>
        <v/>
      </c>
      <c r="W8743" s="4"/>
      <c r="X8743" t="str">
        <f t="shared" si="1258"/>
        <v/>
      </c>
      <c r="Y8743" s="4"/>
      <c r="Z8743" t="str">
        <f t="shared" si="1259"/>
        <v/>
      </c>
      <c r="AA8743" s="4"/>
    </row>
    <row r="8744" spans="1:27" ht="31.2" x14ac:dyDescent="0.3">
      <c r="A8744" s="12" t="s">
        <v>23063</v>
      </c>
      <c r="B8744" s="11">
        <v>3617667358831</v>
      </c>
      <c r="C8744" s="11" t="s">
        <v>23291</v>
      </c>
      <c r="D8744" s="11" t="s">
        <v>23506</v>
      </c>
      <c r="E8744" s="11" t="s">
        <v>5</v>
      </c>
      <c r="G8744" t="s">
        <v>22422</v>
      </c>
      <c r="H874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44" t="str">
        <f>IF(ISBLANK(E8744),"",INDEX(UniqueArtist!B:B, MATCH(E8744,UniqueArtist!A:A, 0)))</f>
        <v>Los Dos Carnales</v>
      </c>
      <c r="J8744" t="str">
        <f t="shared" si="1251"/>
        <v>Los Dos Carnales</v>
      </c>
      <c r="K8744" s="4">
        <v>0.45</v>
      </c>
      <c r="L8744" t="str">
        <f t="shared" si="1252"/>
        <v/>
      </c>
      <c r="N8744" t="str">
        <f t="shared" si="1253"/>
        <v/>
      </c>
      <c r="P8744" t="str">
        <f t="shared" si="1254"/>
        <v/>
      </c>
      <c r="R8744" t="str">
        <f t="shared" si="1255"/>
        <v/>
      </c>
      <c r="T8744" t="str">
        <f t="shared" si="1256"/>
        <v/>
      </c>
      <c r="U8744" s="4"/>
      <c r="V8744" t="str">
        <f t="shared" si="1257"/>
        <v/>
      </c>
      <c r="W8744" s="4"/>
      <c r="X8744" t="str">
        <f t="shared" si="1258"/>
        <v/>
      </c>
      <c r="Y8744" s="4"/>
      <c r="Z8744" t="str">
        <f t="shared" si="1259"/>
        <v/>
      </c>
      <c r="AA8744" s="4"/>
    </row>
    <row r="8745" spans="1:27" x14ac:dyDescent="0.3">
      <c r="A8745" s="12" t="s">
        <v>23064</v>
      </c>
      <c r="B8745" s="11">
        <v>3617667429357</v>
      </c>
      <c r="C8745" s="11" t="s">
        <v>23292</v>
      </c>
      <c r="D8745" s="11" t="s">
        <v>5</v>
      </c>
      <c r="E8745" s="11" t="s">
        <v>5</v>
      </c>
      <c r="G8745" t="s">
        <v>22422</v>
      </c>
      <c r="H874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45" t="str">
        <f>IF(ISBLANK(E8745),"",INDEX(UniqueArtist!B:B, MATCH(E8745,UniqueArtist!A:A, 0)))</f>
        <v>Los Dos Carnales</v>
      </c>
      <c r="J8745" t="str">
        <f t="shared" si="1251"/>
        <v>Los Dos Carnales</v>
      </c>
      <c r="K8745" s="4">
        <v>0.45</v>
      </c>
      <c r="L8745" t="str">
        <f t="shared" si="1252"/>
        <v/>
      </c>
      <c r="N8745" t="str">
        <f t="shared" si="1253"/>
        <v/>
      </c>
      <c r="P8745" t="str">
        <f t="shared" si="1254"/>
        <v/>
      </c>
      <c r="R8745" t="str">
        <f t="shared" si="1255"/>
        <v/>
      </c>
      <c r="T8745" t="str">
        <f t="shared" si="1256"/>
        <v/>
      </c>
      <c r="U8745" s="4"/>
      <c r="V8745" t="str">
        <f t="shared" si="1257"/>
        <v/>
      </c>
      <c r="W8745" s="4"/>
      <c r="X8745" t="str">
        <f t="shared" si="1258"/>
        <v/>
      </c>
      <c r="Y8745" s="4"/>
      <c r="Z8745" t="str">
        <f t="shared" si="1259"/>
        <v/>
      </c>
      <c r="AA8745" s="4"/>
    </row>
    <row r="8746" spans="1:27" ht="46.8" x14ac:dyDescent="0.3">
      <c r="A8746" s="12" t="s">
        <v>23065</v>
      </c>
      <c r="B8746" s="11">
        <v>3617667145981</v>
      </c>
      <c r="C8746" s="11" t="s">
        <v>23293</v>
      </c>
      <c r="D8746" s="11" t="s">
        <v>23507</v>
      </c>
      <c r="E8746" s="11" t="s">
        <v>5</v>
      </c>
      <c r="G8746" t="s">
        <v>22422</v>
      </c>
      <c r="H874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46" t="str">
        <f>IF(ISBLANK(E8746),"",INDEX(UniqueArtist!B:B, MATCH(E8746,UniqueArtist!A:A, 0)))</f>
        <v>Los Dos Carnales</v>
      </c>
      <c r="J8746" t="str">
        <f t="shared" si="1251"/>
        <v>Los Dos Carnales</v>
      </c>
      <c r="K8746" s="4">
        <v>0.45</v>
      </c>
      <c r="L8746" t="str">
        <f t="shared" si="1252"/>
        <v/>
      </c>
      <c r="N8746" t="str">
        <f t="shared" si="1253"/>
        <v/>
      </c>
      <c r="P8746" t="str">
        <f t="shared" si="1254"/>
        <v/>
      </c>
      <c r="R8746" t="str">
        <f t="shared" si="1255"/>
        <v/>
      </c>
      <c r="T8746" t="str">
        <f t="shared" si="1256"/>
        <v/>
      </c>
      <c r="U8746" s="4"/>
      <c r="V8746" t="str">
        <f t="shared" si="1257"/>
        <v/>
      </c>
      <c r="W8746" s="4"/>
      <c r="X8746" t="str">
        <f t="shared" si="1258"/>
        <v/>
      </c>
      <c r="Y8746" s="4"/>
      <c r="Z8746" t="str">
        <f t="shared" si="1259"/>
        <v/>
      </c>
      <c r="AA8746" s="4"/>
    </row>
    <row r="8747" spans="1:27" x14ac:dyDescent="0.3">
      <c r="A8747" s="12" t="s">
        <v>23066</v>
      </c>
      <c r="B8747" s="11">
        <v>3617666511749</v>
      </c>
      <c r="C8747" s="11" t="s">
        <v>23294</v>
      </c>
      <c r="D8747" s="11" t="s">
        <v>23508</v>
      </c>
      <c r="E8747" s="11" t="s">
        <v>10689</v>
      </c>
      <c r="G8747" t="s">
        <v>22422</v>
      </c>
      <c r="H87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47" t="str">
        <f>IF(ISBLANK(E8747),"",INDEX(UniqueArtist!B:B, MATCH(E8747,UniqueArtist!A:A, 0)))</f>
        <v>Angel Sauceda</v>
      </c>
      <c r="J8747" t="str">
        <f t="shared" si="1251"/>
        <v>Angel Sauceda</v>
      </c>
      <c r="K8747" s="4">
        <v>0.1</v>
      </c>
      <c r="L8747" t="str">
        <f t="shared" si="1252"/>
        <v/>
      </c>
      <c r="N8747" t="str">
        <f t="shared" si="1253"/>
        <v/>
      </c>
      <c r="P8747" t="str">
        <f t="shared" si="1254"/>
        <v/>
      </c>
      <c r="R8747" t="str">
        <f t="shared" si="1255"/>
        <v/>
      </c>
      <c r="T8747" t="str">
        <f t="shared" si="1256"/>
        <v/>
      </c>
      <c r="U8747" s="4"/>
      <c r="V8747" t="str">
        <f t="shared" si="1257"/>
        <v/>
      </c>
      <c r="W8747" s="4"/>
      <c r="X8747" t="str">
        <f t="shared" si="1258"/>
        <v/>
      </c>
      <c r="Y8747" s="4"/>
      <c r="Z8747" t="str">
        <f t="shared" si="1259"/>
        <v/>
      </c>
      <c r="AA8747" s="4"/>
    </row>
    <row r="8748" spans="1:27" x14ac:dyDescent="0.3">
      <c r="A8748" s="12" t="s">
        <v>23067</v>
      </c>
      <c r="B8748" s="11">
        <v>3617667216124</v>
      </c>
      <c r="C8748" s="11" t="s">
        <v>23295</v>
      </c>
      <c r="D8748" s="11" t="s">
        <v>23509</v>
      </c>
      <c r="E8748" s="11" t="s">
        <v>10698</v>
      </c>
      <c r="G8748" t="s">
        <v>22422</v>
      </c>
      <c r="H87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48" t="str">
        <f>IF(ISBLANK(E8748),"",INDEX(UniqueArtist!B:B, MATCH(E8748,UniqueArtist!A:A, 0)))</f>
        <v>Jony Ramirez</v>
      </c>
      <c r="J8748" t="str">
        <f t="shared" si="1251"/>
        <v>Jony Ramirez</v>
      </c>
      <c r="K8748" s="4">
        <v>0.1</v>
      </c>
      <c r="L8748" t="str">
        <f t="shared" si="1252"/>
        <v/>
      </c>
      <c r="N8748" t="str">
        <f t="shared" si="1253"/>
        <v/>
      </c>
      <c r="P8748" t="str">
        <f t="shared" si="1254"/>
        <v/>
      </c>
      <c r="R8748" t="str">
        <f t="shared" si="1255"/>
        <v/>
      </c>
      <c r="T8748" t="str">
        <f t="shared" si="1256"/>
        <v/>
      </c>
      <c r="U8748" s="4"/>
      <c r="V8748" t="str">
        <f t="shared" si="1257"/>
        <v/>
      </c>
      <c r="W8748" s="4"/>
      <c r="X8748" t="str">
        <f t="shared" si="1258"/>
        <v/>
      </c>
      <c r="Y8748" s="4"/>
      <c r="Z8748" t="str">
        <f t="shared" si="1259"/>
        <v/>
      </c>
      <c r="AA8748" s="4"/>
    </row>
    <row r="8749" spans="1:27" x14ac:dyDescent="0.3">
      <c r="A8749" s="12" t="s">
        <v>23068</v>
      </c>
      <c r="B8749" s="11">
        <v>3617667164029</v>
      </c>
      <c r="C8749" s="11" t="s">
        <v>23296</v>
      </c>
      <c r="D8749" s="11" t="s">
        <v>23510</v>
      </c>
      <c r="E8749" s="11" t="s">
        <v>10683</v>
      </c>
      <c r="G8749" t="s">
        <v>22422</v>
      </c>
      <c r="H8749"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8749" t="str">
        <f>IF(ISBLANK(E8749),"",INDEX(UniqueArtist!B:B, MATCH(E8749,UniqueArtist!A:A, 0)))</f>
        <v>AfinArte Music</v>
      </c>
      <c r="J8749" t="str">
        <f t="shared" si="1251"/>
        <v>AfinArte Music</v>
      </c>
      <c r="K8749" s="4">
        <v>0</v>
      </c>
      <c r="L8749" t="str">
        <f t="shared" si="1252"/>
        <v/>
      </c>
      <c r="N8749" t="str">
        <f t="shared" si="1253"/>
        <v/>
      </c>
      <c r="P8749" t="str">
        <f t="shared" si="1254"/>
        <v/>
      </c>
      <c r="R8749" t="str">
        <f t="shared" si="1255"/>
        <v/>
      </c>
      <c r="T8749" t="str">
        <f t="shared" si="1256"/>
        <v/>
      </c>
      <c r="U8749" s="4"/>
      <c r="V8749" t="str">
        <f t="shared" si="1257"/>
        <v/>
      </c>
      <c r="W8749" s="4"/>
      <c r="X8749" t="str">
        <f t="shared" si="1258"/>
        <v/>
      </c>
      <c r="Y8749" s="4"/>
      <c r="Z8749" t="str">
        <f t="shared" si="1259"/>
        <v/>
      </c>
      <c r="AA8749" s="4"/>
    </row>
    <row r="8750" spans="1:27" x14ac:dyDescent="0.3">
      <c r="A8750" s="12" t="s">
        <v>23069</v>
      </c>
      <c r="B8750" s="11">
        <v>3617666511756</v>
      </c>
      <c r="C8750" s="11" t="s">
        <v>23297</v>
      </c>
      <c r="D8750" s="11" t="s">
        <v>23511</v>
      </c>
      <c r="E8750" s="11" t="s">
        <v>10770</v>
      </c>
      <c r="G8750" t="s">
        <v>22422</v>
      </c>
      <c r="H87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50" t="str">
        <f>IF(ISBLANK(E8750),"",INDEX(UniqueArtist!B:B, MATCH(E8750,UniqueArtist!A:A, 0)))</f>
        <v>Los Mismos de la M</v>
      </c>
      <c r="J8750" t="str">
        <f t="shared" si="1251"/>
        <v>Los Mismos de la M</v>
      </c>
      <c r="K8750" s="4">
        <v>0.1</v>
      </c>
      <c r="L8750" t="str">
        <f t="shared" si="1252"/>
        <v/>
      </c>
      <c r="N8750" t="str">
        <f t="shared" si="1253"/>
        <v/>
      </c>
      <c r="P8750" t="str">
        <f t="shared" si="1254"/>
        <v/>
      </c>
      <c r="R8750" t="str">
        <f t="shared" si="1255"/>
        <v/>
      </c>
      <c r="T8750" t="str">
        <f t="shared" si="1256"/>
        <v/>
      </c>
      <c r="U8750" s="4"/>
      <c r="V8750" t="str">
        <f t="shared" si="1257"/>
        <v/>
      </c>
      <c r="W8750" s="4"/>
      <c r="X8750" t="str">
        <f t="shared" si="1258"/>
        <v/>
      </c>
      <c r="Y8750" s="4"/>
      <c r="Z8750" t="str">
        <f t="shared" si="1259"/>
        <v/>
      </c>
      <c r="AA8750" s="4"/>
    </row>
    <row r="8751" spans="1:27" x14ac:dyDescent="0.3">
      <c r="A8751" s="12" t="s">
        <v>23070</v>
      </c>
      <c r="B8751" s="11">
        <v>3617666511749</v>
      </c>
      <c r="C8751" s="11" t="s">
        <v>23298</v>
      </c>
      <c r="D8751" s="11" t="s">
        <v>23512</v>
      </c>
      <c r="E8751" s="11" t="s">
        <v>10689</v>
      </c>
      <c r="G8751" t="s">
        <v>22422</v>
      </c>
      <c r="H87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51" t="str">
        <f>IF(ISBLANK(E8751),"",INDEX(UniqueArtist!B:B, MATCH(E8751,UniqueArtist!A:A, 0)))</f>
        <v>Angel Sauceda</v>
      </c>
      <c r="J8751" t="str">
        <f t="shared" si="1251"/>
        <v>Angel Sauceda</v>
      </c>
      <c r="K8751" s="4">
        <v>0.1</v>
      </c>
      <c r="L8751" t="str">
        <f t="shared" si="1252"/>
        <v/>
      </c>
      <c r="N8751" t="str">
        <f t="shared" si="1253"/>
        <v/>
      </c>
      <c r="P8751" t="str">
        <f t="shared" si="1254"/>
        <v/>
      </c>
      <c r="R8751" t="str">
        <f t="shared" si="1255"/>
        <v/>
      </c>
      <c r="T8751" t="str">
        <f t="shared" si="1256"/>
        <v/>
      </c>
      <c r="U8751" s="4"/>
      <c r="V8751" t="str">
        <f t="shared" si="1257"/>
        <v/>
      </c>
      <c r="W8751" s="4"/>
      <c r="X8751" t="str">
        <f t="shared" si="1258"/>
        <v/>
      </c>
      <c r="Y8751" s="4"/>
      <c r="Z8751" t="str">
        <f t="shared" si="1259"/>
        <v/>
      </c>
      <c r="AA8751" s="4"/>
    </row>
    <row r="8752" spans="1:27" x14ac:dyDescent="0.3">
      <c r="A8752" s="12">
        <v>3615938365854</v>
      </c>
      <c r="B8752" s="11">
        <v>3615938365854</v>
      </c>
      <c r="C8752" s="11"/>
      <c r="D8752" s="11" t="s">
        <v>23513</v>
      </c>
      <c r="E8752" s="11" t="s">
        <v>19</v>
      </c>
      <c r="G8752" t="s">
        <v>22422</v>
      </c>
      <c r="H87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52" t="str">
        <f>IF(ISBLANK(E8752),"",INDEX(UniqueArtist!B:B, MATCH(E8752,UniqueArtist!A:A, 0)))</f>
        <v>Los Dos de Tamaulipas</v>
      </c>
      <c r="J8752" t="str">
        <f t="shared" si="1251"/>
        <v>Los Dos de Tamaulipas</v>
      </c>
      <c r="K8752" s="4">
        <v>0.1</v>
      </c>
      <c r="L8752" t="str">
        <f t="shared" si="1252"/>
        <v/>
      </c>
      <c r="N8752" t="str">
        <f t="shared" si="1253"/>
        <v/>
      </c>
      <c r="P8752" t="str">
        <f t="shared" si="1254"/>
        <v/>
      </c>
      <c r="R8752" t="str">
        <f t="shared" si="1255"/>
        <v/>
      </c>
      <c r="T8752" t="str">
        <f t="shared" si="1256"/>
        <v/>
      </c>
      <c r="U8752" s="4"/>
      <c r="V8752" t="str">
        <f t="shared" si="1257"/>
        <v/>
      </c>
      <c r="W8752" s="4"/>
      <c r="X8752" t="str">
        <f t="shared" si="1258"/>
        <v/>
      </c>
      <c r="Y8752" s="4"/>
      <c r="Z8752" t="str">
        <f t="shared" si="1259"/>
        <v/>
      </c>
      <c r="AA8752" s="4"/>
    </row>
    <row r="8753" spans="1:27" x14ac:dyDescent="0.3">
      <c r="A8753" s="12" t="s">
        <v>23071</v>
      </c>
      <c r="B8753" s="11">
        <v>3617664528565</v>
      </c>
      <c r="C8753" s="11" t="s">
        <v>22550</v>
      </c>
      <c r="D8753" s="11" t="s">
        <v>21587</v>
      </c>
      <c r="E8753" s="11" t="s">
        <v>21586</v>
      </c>
      <c r="G8753" t="s">
        <v>22422</v>
      </c>
      <c r="H8753" s="4">
        <f>100%-SUM(CatalogTable[[#This Row],[Artist 1 %]],CatalogTable[[#This Row],[Artist 2 %]],CatalogTable[[#This Row],[Artist 3 %]],CatalogTable[[#This Row],[Artist 4 %]],CatalogTable[[#This Row],[Artist 5 %]],CatalogTable[[#This Row],[Artist 6 %]],CatalogTable[[#This Row],[Artist 7 %]],CatalogTable[[#This Row],[Artist 8 %]],CatalogTable[[#This Row],[Artist 9%]])</f>
        <v>0.72499999999999998</v>
      </c>
      <c r="I8753" t="str">
        <f>IF(ISBLANK(E8753),"",INDEX(UniqueArtist!B:B, MATCH(E8753,UniqueArtist!A:A, 0)))</f>
        <v>Diego DeLa Rosca, El Fantasma</v>
      </c>
      <c r="J8753" t="str">
        <f t="shared" si="1251"/>
        <v>Diego DeLa Rosca</v>
      </c>
      <c r="K8753" s="4">
        <v>0.05</v>
      </c>
      <c r="L8753" t="str">
        <f t="shared" si="1252"/>
        <v>El Fantasma</v>
      </c>
      <c r="M8753" s="4">
        <v>0.22500000000000001</v>
      </c>
      <c r="N8753" t="str">
        <f t="shared" si="1253"/>
        <v/>
      </c>
      <c r="P8753" t="str">
        <f t="shared" si="1254"/>
        <v/>
      </c>
      <c r="R8753" t="str">
        <f t="shared" si="1255"/>
        <v/>
      </c>
      <c r="T8753" t="str">
        <f t="shared" si="1256"/>
        <v/>
      </c>
      <c r="U8753" s="4"/>
      <c r="V8753" t="str">
        <f t="shared" si="1257"/>
        <v/>
      </c>
      <c r="W8753" s="4"/>
      <c r="X8753" t="str">
        <f t="shared" si="1258"/>
        <v/>
      </c>
      <c r="Y8753" s="4"/>
      <c r="Z8753" t="str">
        <f t="shared" si="1259"/>
        <v/>
      </c>
      <c r="AA8753" s="4"/>
    </row>
    <row r="8754" spans="1:27" ht="46.8" x14ac:dyDescent="0.3">
      <c r="A8754" s="12" t="s">
        <v>23072</v>
      </c>
      <c r="B8754" s="11">
        <v>3617667684398</v>
      </c>
      <c r="C8754" s="11" t="s">
        <v>23299</v>
      </c>
      <c r="D8754" s="11" t="s">
        <v>23514</v>
      </c>
      <c r="E8754" s="11" t="s">
        <v>28</v>
      </c>
      <c r="G8754" t="s">
        <v>22422</v>
      </c>
      <c r="H87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54" t="str">
        <f>IF(ISBLANK(E8754),"",INDEX(UniqueArtist!B:B, MATCH(E8754,UniqueArtist!A:A, 0)))</f>
        <v>Adriana Rios</v>
      </c>
      <c r="J8754" t="str">
        <f t="shared" si="1251"/>
        <v>Adriana Rios</v>
      </c>
      <c r="K8754" s="4">
        <v>0.1</v>
      </c>
      <c r="L8754" t="str">
        <f t="shared" si="1252"/>
        <v/>
      </c>
      <c r="N8754" t="str">
        <f t="shared" si="1253"/>
        <v/>
      </c>
      <c r="P8754" t="str">
        <f t="shared" si="1254"/>
        <v/>
      </c>
      <c r="R8754" t="str">
        <f t="shared" si="1255"/>
        <v/>
      </c>
      <c r="T8754" t="str">
        <f t="shared" si="1256"/>
        <v/>
      </c>
      <c r="U8754" s="4"/>
      <c r="V8754" t="str">
        <f t="shared" si="1257"/>
        <v/>
      </c>
      <c r="W8754" s="4"/>
      <c r="X8754" t="str">
        <f t="shared" si="1258"/>
        <v/>
      </c>
      <c r="Y8754" s="4"/>
      <c r="Z8754" t="str">
        <f t="shared" si="1259"/>
        <v/>
      </c>
      <c r="AA8754" s="4"/>
    </row>
    <row r="8755" spans="1:27" ht="31.2" x14ac:dyDescent="0.3">
      <c r="A8755" s="12" t="s">
        <v>23073</v>
      </c>
      <c r="B8755" s="11">
        <v>3617667835127</v>
      </c>
      <c r="C8755" s="11" t="s">
        <v>23300</v>
      </c>
      <c r="D8755" s="11" t="s">
        <v>23515</v>
      </c>
      <c r="E8755" s="11" t="s">
        <v>7</v>
      </c>
      <c r="G8755" t="s">
        <v>22422</v>
      </c>
      <c r="H875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55" t="str">
        <f>IF(ISBLANK(E8755),"",INDEX(UniqueArtist!B:B, MATCH(E8755,UniqueArtist!A:A, 0)))</f>
        <v>El Fantasma</v>
      </c>
      <c r="J8755" t="str">
        <f t="shared" si="1251"/>
        <v>El Fantasma</v>
      </c>
      <c r="K8755" s="4">
        <v>0.45</v>
      </c>
      <c r="L8755" t="str">
        <f t="shared" si="1252"/>
        <v/>
      </c>
      <c r="N8755" t="str">
        <f t="shared" si="1253"/>
        <v/>
      </c>
      <c r="P8755" t="str">
        <f t="shared" si="1254"/>
        <v/>
      </c>
      <c r="R8755" t="str">
        <f t="shared" si="1255"/>
        <v/>
      </c>
      <c r="T8755" t="str">
        <f t="shared" si="1256"/>
        <v/>
      </c>
      <c r="U8755" s="4"/>
      <c r="V8755" t="str">
        <f t="shared" si="1257"/>
        <v/>
      </c>
      <c r="W8755" s="4"/>
      <c r="X8755" t="str">
        <f t="shared" si="1258"/>
        <v/>
      </c>
      <c r="Y8755" s="4"/>
      <c r="Z8755" t="str">
        <f t="shared" si="1259"/>
        <v/>
      </c>
      <c r="AA8755" s="4"/>
    </row>
    <row r="8756" spans="1:27" x14ac:dyDescent="0.3">
      <c r="A8756" s="12" t="s">
        <v>23074</v>
      </c>
      <c r="B8756" s="11">
        <v>3617667810681</v>
      </c>
      <c r="C8756" s="11" t="s">
        <v>23301</v>
      </c>
      <c r="D8756" s="11" t="s">
        <v>21872</v>
      </c>
      <c r="E8756" s="11" t="s">
        <v>7</v>
      </c>
      <c r="G8756" t="s">
        <v>22422</v>
      </c>
      <c r="H875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56" t="str">
        <f>IF(ISBLANK(E8756),"",INDEX(UniqueArtist!B:B, MATCH(E8756,UniqueArtist!A:A, 0)))</f>
        <v>El Fantasma</v>
      </c>
      <c r="J8756" t="str">
        <f t="shared" si="1251"/>
        <v>El Fantasma</v>
      </c>
      <c r="K8756" s="4">
        <v>0.45</v>
      </c>
      <c r="L8756" t="str">
        <f t="shared" si="1252"/>
        <v/>
      </c>
      <c r="N8756" t="str">
        <f t="shared" si="1253"/>
        <v/>
      </c>
      <c r="P8756" t="str">
        <f t="shared" si="1254"/>
        <v/>
      </c>
      <c r="R8756" t="str">
        <f t="shared" si="1255"/>
        <v/>
      </c>
      <c r="T8756" t="str">
        <f t="shared" si="1256"/>
        <v/>
      </c>
      <c r="U8756" s="4"/>
      <c r="V8756" t="str">
        <f t="shared" si="1257"/>
        <v/>
      </c>
      <c r="W8756" s="4"/>
      <c r="X8756" t="str">
        <f t="shared" si="1258"/>
        <v/>
      </c>
      <c r="Y8756" s="4"/>
      <c r="Z8756" t="str">
        <f t="shared" si="1259"/>
        <v/>
      </c>
      <c r="AA8756" s="4"/>
    </row>
    <row r="8757" spans="1:27" x14ac:dyDescent="0.3">
      <c r="A8757" s="12" t="s">
        <v>23075</v>
      </c>
      <c r="B8757" s="11">
        <v>3617667216063</v>
      </c>
      <c r="C8757" s="11" t="s">
        <v>23302</v>
      </c>
      <c r="D8757" s="11" t="s">
        <v>23516</v>
      </c>
      <c r="E8757" s="11" t="s">
        <v>7</v>
      </c>
      <c r="G8757" t="s">
        <v>22422</v>
      </c>
      <c r="H875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57" t="str">
        <f>IF(ISBLANK(E8757),"",INDEX(UniqueArtist!B:B, MATCH(E8757,UniqueArtist!A:A, 0)))</f>
        <v>El Fantasma</v>
      </c>
      <c r="J8757" t="str">
        <f t="shared" si="1251"/>
        <v>El Fantasma</v>
      </c>
      <c r="K8757" s="4">
        <v>0.45</v>
      </c>
      <c r="L8757" t="str">
        <f t="shared" si="1252"/>
        <v/>
      </c>
      <c r="N8757" t="str">
        <f t="shared" si="1253"/>
        <v/>
      </c>
      <c r="P8757" t="str">
        <f t="shared" si="1254"/>
        <v/>
      </c>
      <c r="R8757" t="str">
        <f t="shared" si="1255"/>
        <v/>
      </c>
      <c r="T8757" t="str">
        <f t="shared" si="1256"/>
        <v/>
      </c>
      <c r="U8757" s="4"/>
      <c r="V8757" t="str">
        <f t="shared" si="1257"/>
        <v/>
      </c>
      <c r="W8757" s="4"/>
      <c r="X8757" t="str">
        <f t="shared" si="1258"/>
        <v/>
      </c>
      <c r="Y8757" s="4"/>
      <c r="Z8757" t="str">
        <f t="shared" si="1259"/>
        <v/>
      </c>
      <c r="AA8757" s="4"/>
    </row>
    <row r="8758" spans="1:27" x14ac:dyDescent="0.3">
      <c r="A8758" s="12" t="s">
        <v>23076</v>
      </c>
      <c r="B8758" s="11">
        <v>3617667272069</v>
      </c>
      <c r="C8758" s="11" t="s">
        <v>23303</v>
      </c>
      <c r="D8758" s="11" t="s">
        <v>21872</v>
      </c>
      <c r="E8758" s="11" t="s">
        <v>7</v>
      </c>
      <c r="G8758" t="s">
        <v>22422</v>
      </c>
      <c r="H875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58" t="str">
        <f>IF(ISBLANK(E8758),"",INDEX(UniqueArtist!B:B, MATCH(E8758,UniqueArtist!A:A, 0)))</f>
        <v>El Fantasma</v>
      </c>
      <c r="J8758" t="str">
        <f t="shared" si="1251"/>
        <v>El Fantasma</v>
      </c>
      <c r="K8758" s="4">
        <v>0.45</v>
      </c>
      <c r="L8758" t="str">
        <f t="shared" si="1252"/>
        <v/>
      </c>
      <c r="N8758" t="str">
        <f t="shared" si="1253"/>
        <v/>
      </c>
      <c r="P8758" t="str">
        <f t="shared" si="1254"/>
        <v/>
      </c>
      <c r="R8758" t="str">
        <f t="shared" si="1255"/>
        <v/>
      </c>
      <c r="T8758" t="str">
        <f t="shared" si="1256"/>
        <v/>
      </c>
      <c r="U8758" s="4"/>
      <c r="V8758" t="str">
        <f t="shared" si="1257"/>
        <v/>
      </c>
      <c r="W8758" s="4"/>
      <c r="X8758" t="str">
        <f t="shared" si="1258"/>
        <v/>
      </c>
      <c r="Y8758" s="4"/>
      <c r="Z8758" t="str">
        <f t="shared" si="1259"/>
        <v/>
      </c>
      <c r="AA8758" s="4"/>
    </row>
    <row r="8759" spans="1:27" x14ac:dyDescent="0.3">
      <c r="A8759" s="12" t="s">
        <v>23077</v>
      </c>
      <c r="B8759" s="11">
        <v>3617667146070</v>
      </c>
      <c r="C8759" s="11" t="s">
        <v>23304</v>
      </c>
      <c r="D8759" s="11" t="s">
        <v>21872</v>
      </c>
      <c r="E8759" s="11" t="s">
        <v>7</v>
      </c>
      <c r="G8759" t="s">
        <v>22422</v>
      </c>
      <c r="H875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59" t="str">
        <f>IF(ISBLANK(E8759),"",INDEX(UniqueArtist!B:B, MATCH(E8759,UniqueArtist!A:A, 0)))</f>
        <v>El Fantasma</v>
      </c>
      <c r="J8759" t="str">
        <f t="shared" si="1251"/>
        <v>El Fantasma</v>
      </c>
      <c r="K8759" s="4">
        <v>0.45</v>
      </c>
      <c r="L8759" t="str">
        <f t="shared" si="1252"/>
        <v/>
      </c>
      <c r="N8759" t="str">
        <f t="shared" si="1253"/>
        <v/>
      </c>
      <c r="P8759" t="str">
        <f t="shared" si="1254"/>
        <v/>
      </c>
      <c r="R8759" t="str">
        <f t="shared" si="1255"/>
        <v/>
      </c>
      <c r="T8759" t="str">
        <f t="shared" si="1256"/>
        <v/>
      </c>
      <c r="U8759" s="4"/>
      <c r="V8759" t="str">
        <f t="shared" si="1257"/>
        <v/>
      </c>
      <c r="W8759" s="4"/>
      <c r="X8759" t="str">
        <f t="shared" si="1258"/>
        <v/>
      </c>
      <c r="Y8759" s="4"/>
      <c r="Z8759" t="str">
        <f t="shared" si="1259"/>
        <v/>
      </c>
      <c r="AA8759" s="4"/>
    </row>
    <row r="8760" spans="1:27" x14ac:dyDescent="0.3">
      <c r="A8760" s="12" t="s">
        <v>23078</v>
      </c>
      <c r="B8760" s="11">
        <v>3617667359005</v>
      </c>
      <c r="C8760" s="11" t="s">
        <v>23305</v>
      </c>
      <c r="D8760" s="11" t="s">
        <v>21872</v>
      </c>
      <c r="E8760" s="11" t="s">
        <v>7</v>
      </c>
      <c r="G8760" t="s">
        <v>22422</v>
      </c>
      <c r="H876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60" t="str">
        <f>IF(ISBLANK(E8760),"",INDEX(UniqueArtist!B:B, MATCH(E8760,UniqueArtist!A:A, 0)))</f>
        <v>El Fantasma</v>
      </c>
      <c r="J8760" t="str">
        <f t="shared" si="1251"/>
        <v>El Fantasma</v>
      </c>
      <c r="K8760" s="4">
        <v>0.45</v>
      </c>
      <c r="L8760" t="str">
        <f t="shared" si="1252"/>
        <v/>
      </c>
      <c r="N8760" t="str">
        <f t="shared" si="1253"/>
        <v/>
      </c>
      <c r="P8760" t="str">
        <f t="shared" si="1254"/>
        <v/>
      </c>
      <c r="R8760" t="str">
        <f t="shared" si="1255"/>
        <v/>
      </c>
      <c r="T8760" t="str">
        <f t="shared" si="1256"/>
        <v/>
      </c>
      <c r="U8760" s="4"/>
      <c r="V8760" t="str">
        <f t="shared" si="1257"/>
        <v/>
      </c>
      <c r="W8760" s="4"/>
      <c r="X8760" t="str">
        <f t="shared" si="1258"/>
        <v/>
      </c>
      <c r="Y8760" s="4"/>
      <c r="Z8760" t="str">
        <f t="shared" si="1259"/>
        <v/>
      </c>
      <c r="AA8760" s="4"/>
    </row>
    <row r="8761" spans="1:27" ht="31.2" x14ac:dyDescent="0.3">
      <c r="A8761" s="12" t="s">
        <v>23079</v>
      </c>
      <c r="B8761" s="11">
        <v>3617667150800</v>
      </c>
      <c r="C8761" s="11" t="s">
        <v>23306</v>
      </c>
      <c r="D8761" s="11" t="s">
        <v>23517</v>
      </c>
      <c r="E8761" s="11" t="s">
        <v>7</v>
      </c>
      <c r="G8761" t="s">
        <v>22422</v>
      </c>
      <c r="H876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61" t="str">
        <f>IF(ISBLANK(E8761),"",INDEX(UniqueArtist!B:B, MATCH(E8761,UniqueArtist!A:A, 0)))</f>
        <v>El Fantasma</v>
      </c>
      <c r="J8761" t="str">
        <f t="shared" si="1251"/>
        <v>El Fantasma</v>
      </c>
      <c r="K8761" s="4">
        <v>0.45</v>
      </c>
      <c r="L8761" t="str">
        <f t="shared" si="1252"/>
        <v/>
      </c>
      <c r="N8761" t="str">
        <f t="shared" si="1253"/>
        <v/>
      </c>
      <c r="P8761" t="str">
        <f t="shared" si="1254"/>
        <v/>
      </c>
      <c r="R8761" t="str">
        <f t="shared" si="1255"/>
        <v/>
      </c>
      <c r="T8761" t="str">
        <f t="shared" si="1256"/>
        <v/>
      </c>
      <c r="U8761" s="4"/>
      <c r="V8761" t="str">
        <f t="shared" si="1257"/>
        <v/>
      </c>
      <c r="W8761" s="4"/>
      <c r="X8761" t="str">
        <f t="shared" si="1258"/>
        <v/>
      </c>
      <c r="Y8761" s="4"/>
      <c r="Z8761" t="str">
        <f t="shared" si="1259"/>
        <v/>
      </c>
      <c r="AA8761" s="4"/>
    </row>
    <row r="8762" spans="1:27" x14ac:dyDescent="0.3">
      <c r="A8762" s="12" t="s">
        <v>23080</v>
      </c>
      <c r="B8762" s="11">
        <v>3617667429517</v>
      </c>
      <c r="C8762" s="11" t="s">
        <v>23307</v>
      </c>
      <c r="D8762" s="11" t="s">
        <v>21872</v>
      </c>
      <c r="E8762" s="11" t="s">
        <v>7</v>
      </c>
      <c r="G8762" t="s">
        <v>22422</v>
      </c>
      <c r="H876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62" t="str">
        <f>IF(ISBLANK(E8762),"",INDEX(UniqueArtist!B:B, MATCH(E8762,UniqueArtist!A:A, 0)))</f>
        <v>El Fantasma</v>
      </c>
      <c r="J8762" t="str">
        <f t="shared" si="1251"/>
        <v>El Fantasma</v>
      </c>
      <c r="K8762" s="4">
        <v>0.45</v>
      </c>
      <c r="L8762" t="str">
        <f t="shared" si="1252"/>
        <v/>
      </c>
      <c r="N8762" t="str">
        <f t="shared" si="1253"/>
        <v/>
      </c>
      <c r="P8762" t="str">
        <f t="shared" si="1254"/>
        <v/>
      </c>
      <c r="R8762" t="str">
        <f t="shared" si="1255"/>
        <v/>
      </c>
      <c r="T8762" t="str">
        <f t="shared" si="1256"/>
        <v/>
      </c>
      <c r="U8762" s="4"/>
      <c r="V8762" t="str">
        <f t="shared" si="1257"/>
        <v/>
      </c>
      <c r="W8762" s="4"/>
      <c r="X8762" t="str">
        <f t="shared" si="1258"/>
        <v/>
      </c>
      <c r="Y8762" s="4"/>
      <c r="Z8762" t="str">
        <f t="shared" si="1259"/>
        <v/>
      </c>
      <c r="AA8762" s="4"/>
    </row>
    <row r="8763" spans="1:27" ht="31.2" x14ac:dyDescent="0.3">
      <c r="A8763" s="12" t="s">
        <v>23081</v>
      </c>
      <c r="B8763" s="11">
        <v>3617667365242</v>
      </c>
      <c r="C8763" s="11" t="s">
        <v>23308</v>
      </c>
      <c r="D8763" s="11" t="s">
        <v>23518</v>
      </c>
      <c r="E8763" s="11" t="s">
        <v>55</v>
      </c>
      <c r="G8763" t="s">
        <v>22422</v>
      </c>
      <c r="H8763"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763" t="str">
        <f>IF(ISBLANK(E8763),"",INDEX(UniqueArtist!B:B, MATCH(E8763,UniqueArtist!A:A, 0)))</f>
        <v>Alemi Bustos</v>
      </c>
      <c r="J8763" t="str">
        <f t="shared" si="1251"/>
        <v>Alemi Bustos</v>
      </c>
      <c r="K8763" s="4">
        <v>0.3</v>
      </c>
      <c r="L8763" t="str">
        <f t="shared" si="1252"/>
        <v/>
      </c>
      <c r="N8763" t="str">
        <f t="shared" si="1253"/>
        <v/>
      </c>
      <c r="P8763" t="str">
        <f t="shared" si="1254"/>
        <v/>
      </c>
      <c r="R8763" t="str">
        <f t="shared" si="1255"/>
        <v/>
      </c>
      <c r="T8763" t="str">
        <f t="shared" si="1256"/>
        <v/>
      </c>
      <c r="U8763" s="4"/>
      <c r="V8763" t="str">
        <f t="shared" si="1257"/>
        <v/>
      </c>
      <c r="W8763" s="4"/>
      <c r="X8763" t="str">
        <f t="shared" si="1258"/>
        <v/>
      </c>
      <c r="Y8763" s="4"/>
      <c r="Z8763" t="str">
        <f t="shared" si="1259"/>
        <v/>
      </c>
      <c r="AA8763" s="4"/>
    </row>
    <row r="8764" spans="1:27" x14ac:dyDescent="0.3">
      <c r="A8764" s="12" t="s">
        <v>23082</v>
      </c>
      <c r="B8764" s="11">
        <v>3617666511749</v>
      </c>
      <c r="C8764" s="11" t="s">
        <v>23309</v>
      </c>
      <c r="D8764" s="11" t="s">
        <v>23519</v>
      </c>
      <c r="E8764" s="11" t="s">
        <v>10689</v>
      </c>
      <c r="G8764" t="s">
        <v>22422</v>
      </c>
      <c r="H87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64" t="str">
        <f>IF(ISBLANK(E8764),"",INDEX(UniqueArtist!B:B, MATCH(E8764,UniqueArtist!A:A, 0)))</f>
        <v>Angel Sauceda</v>
      </c>
      <c r="J8764" t="str">
        <f t="shared" si="1251"/>
        <v>Angel Sauceda</v>
      </c>
      <c r="K8764" s="4">
        <v>0.1</v>
      </c>
      <c r="L8764" t="str">
        <f t="shared" si="1252"/>
        <v/>
      </c>
      <c r="N8764" t="str">
        <f t="shared" si="1253"/>
        <v/>
      </c>
      <c r="P8764" t="str">
        <f t="shared" si="1254"/>
        <v/>
      </c>
      <c r="R8764" t="str">
        <f t="shared" si="1255"/>
        <v/>
      </c>
      <c r="T8764" t="str">
        <f t="shared" si="1256"/>
        <v/>
      </c>
      <c r="U8764" s="4"/>
      <c r="V8764" t="str">
        <f t="shared" si="1257"/>
        <v/>
      </c>
      <c r="W8764" s="4"/>
      <c r="X8764" t="str">
        <f t="shared" si="1258"/>
        <v/>
      </c>
      <c r="Y8764" s="4"/>
      <c r="Z8764" t="str">
        <f t="shared" si="1259"/>
        <v/>
      </c>
      <c r="AA8764" s="4"/>
    </row>
    <row r="8765" spans="1:27" x14ac:dyDescent="0.3">
      <c r="A8765" s="12" t="s">
        <v>23083</v>
      </c>
      <c r="B8765" s="11">
        <v>3617666511749</v>
      </c>
      <c r="C8765" s="11" t="s">
        <v>23310</v>
      </c>
      <c r="D8765" s="11" t="s">
        <v>23520</v>
      </c>
      <c r="E8765" s="11" t="s">
        <v>10689</v>
      </c>
      <c r="G8765" t="s">
        <v>22422</v>
      </c>
      <c r="H87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65" t="str">
        <f>IF(ISBLANK(E8765),"",INDEX(UniqueArtist!B:B, MATCH(E8765,UniqueArtist!A:A, 0)))</f>
        <v>Angel Sauceda</v>
      </c>
      <c r="J8765" t="str">
        <f t="shared" si="1251"/>
        <v>Angel Sauceda</v>
      </c>
      <c r="K8765" s="4">
        <v>0.1</v>
      </c>
      <c r="L8765" t="str">
        <f t="shared" si="1252"/>
        <v/>
      </c>
      <c r="N8765" t="str">
        <f t="shared" si="1253"/>
        <v/>
      </c>
      <c r="P8765" t="str">
        <f t="shared" si="1254"/>
        <v/>
      </c>
      <c r="R8765" t="str">
        <f t="shared" si="1255"/>
        <v/>
      </c>
      <c r="T8765" t="str">
        <f t="shared" si="1256"/>
        <v/>
      </c>
      <c r="U8765" s="4"/>
      <c r="V8765" t="str">
        <f t="shared" si="1257"/>
        <v/>
      </c>
      <c r="W8765" s="4"/>
      <c r="X8765" t="str">
        <f t="shared" si="1258"/>
        <v/>
      </c>
      <c r="Y8765" s="4"/>
      <c r="Z8765" t="str">
        <f t="shared" si="1259"/>
        <v/>
      </c>
      <c r="AA8765" s="4"/>
    </row>
    <row r="8766" spans="1:27" x14ac:dyDescent="0.3">
      <c r="A8766" s="12" t="s">
        <v>23084</v>
      </c>
      <c r="B8766" s="11">
        <v>3617667036104</v>
      </c>
      <c r="C8766" s="11" t="s">
        <v>23311</v>
      </c>
      <c r="D8766" s="11" t="s">
        <v>23521</v>
      </c>
      <c r="E8766" s="11" t="s">
        <v>19141</v>
      </c>
      <c r="G8766" t="s">
        <v>22422</v>
      </c>
      <c r="H87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66" t="str">
        <f>IF(ISBLANK(E8766),"",INDEX(UniqueArtist!B:B, MATCH(E8766,UniqueArtist!A:A, 0)))</f>
        <v>Aría</v>
      </c>
      <c r="J8766" t="str">
        <f t="shared" si="1251"/>
        <v>Aría</v>
      </c>
      <c r="K8766" s="4">
        <v>0.1</v>
      </c>
      <c r="L8766" t="str">
        <f t="shared" si="1252"/>
        <v/>
      </c>
      <c r="N8766" t="str">
        <f t="shared" si="1253"/>
        <v/>
      </c>
      <c r="P8766" t="str">
        <f t="shared" si="1254"/>
        <v/>
      </c>
      <c r="R8766" t="str">
        <f t="shared" si="1255"/>
        <v/>
      </c>
      <c r="T8766" t="str">
        <f t="shared" si="1256"/>
        <v/>
      </c>
      <c r="U8766" s="4"/>
      <c r="V8766" t="str">
        <f t="shared" si="1257"/>
        <v/>
      </c>
      <c r="W8766" s="4"/>
      <c r="X8766" t="str">
        <f t="shared" si="1258"/>
        <v/>
      </c>
      <c r="Y8766" s="4"/>
      <c r="Z8766" t="str">
        <f t="shared" si="1259"/>
        <v/>
      </c>
      <c r="AA8766" s="4"/>
    </row>
    <row r="8767" spans="1:27" x14ac:dyDescent="0.3">
      <c r="A8767" s="12">
        <v>3616847625343</v>
      </c>
      <c r="B8767" s="11">
        <v>3616847625343</v>
      </c>
      <c r="C8767" s="11"/>
      <c r="D8767" s="11" t="s">
        <v>23522</v>
      </c>
      <c r="E8767" s="11" t="s">
        <v>10761</v>
      </c>
      <c r="G8767" t="s">
        <v>22422</v>
      </c>
      <c r="H876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67" t="str">
        <f>IF(ISBLANK(E8767),"",INDEX(UniqueArtist!B:B, MATCH(E8767,UniqueArtist!A:A, 0)))</f>
        <v>El Fantasma, Beto Vega</v>
      </c>
      <c r="J8767" t="str">
        <f t="shared" si="1251"/>
        <v>El Fantasma</v>
      </c>
      <c r="K8767" s="4">
        <v>0.22500000000000001</v>
      </c>
      <c r="L8767" t="str">
        <f t="shared" si="1252"/>
        <v>Beto Vega</v>
      </c>
      <c r="M8767" s="4">
        <v>0.22500000000000001</v>
      </c>
      <c r="N8767" t="str">
        <f t="shared" si="1253"/>
        <v/>
      </c>
      <c r="P8767" t="str">
        <f t="shared" si="1254"/>
        <v/>
      </c>
      <c r="R8767" t="str">
        <f t="shared" si="1255"/>
        <v/>
      </c>
      <c r="T8767" t="str">
        <f t="shared" si="1256"/>
        <v/>
      </c>
      <c r="U8767" s="4"/>
      <c r="V8767" t="str">
        <f t="shared" si="1257"/>
        <v/>
      </c>
      <c r="W8767" s="4"/>
      <c r="X8767" t="str">
        <f t="shared" si="1258"/>
        <v/>
      </c>
      <c r="Y8767" s="4"/>
      <c r="Z8767" t="str">
        <f t="shared" si="1259"/>
        <v/>
      </c>
      <c r="AA8767" s="4"/>
    </row>
    <row r="8768" spans="1:27" x14ac:dyDescent="0.3">
      <c r="A8768" s="12" t="s">
        <v>23085</v>
      </c>
      <c r="B8768" s="11">
        <v>3617666511756</v>
      </c>
      <c r="C8768" s="11" t="s">
        <v>23312</v>
      </c>
      <c r="D8768" s="11" t="s">
        <v>23523</v>
      </c>
      <c r="E8768" s="11" t="s">
        <v>10770</v>
      </c>
      <c r="G8768" t="s">
        <v>22422</v>
      </c>
      <c r="H87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68" t="str">
        <f>IF(ISBLANK(E8768),"",INDEX(UniqueArtist!B:B, MATCH(E8768,UniqueArtist!A:A, 0)))</f>
        <v>Los Mismos de la M</v>
      </c>
      <c r="J8768" t="str">
        <f t="shared" si="1251"/>
        <v>Los Mismos de la M</v>
      </c>
      <c r="K8768" s="4">
        <v>0.1</v>
      </c>
      <c r="L8768" t="str">
        <f t="shared" si="1252"/>
        <v/>
      </c>
      <c r="N8768" t="str">
        <f t="shared" si="1253"/>
        <v/>
      </c>
      <c r="P8768" t="str">
        <f t="shared" si="1254"/>
        <v/>
      </c>
      <c r="R8768" t="str">
        <f t="shared" si="1255"/>
        <v/>
      </c>
      <c r="T8768" t="str">
        <f t="shared" si="1256"/>
        <v/>
      </c>
      <c r="U8768" s="4"/>
      <c r="V8768" t="str">
        <f t="shared" si="1257"/>
        <v/>
      </c>
      <c r="W8768" s="4"/>
      <c r="X8768" t="str">
        <f t="shared" si="1258"/>
        <v/>
      </c>
      <c r="Y8768" s="4"/>
      <c r="Z8768" t="str">
        <f t="shared" si="1259"/>
        <v/>
      </c>
      <c r="AA8768" s="4"/>
    </row>
    <row r="8769" spans="1:27" ht="31.2" x14ac:dyDescent="0.3">
      <c r="A8769" s="12" t="s">
        <v>23086</v>
      </c>
      <c r="B8769" s="11">
        <v>3617667625520</v>
      </c>
      <c r="C8769" s="11" t="s">
        <v>23313</v>
      </c>
      <c r="D8769" s="11" t="s">
        <v>23524</v>
      </c>
      <c r="E8769" s="11" t="s">
        <v>28</v>
      </c>
      <c r="G8769" t="s">
        <v>22422</v>
      </c>
      <c r="H87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69" t="str">
        <f>IF(ISBLANK(E8769),"",INDEX(UniqueArtist!B:B, MATCH(E8769,UniqueArtist!A:A, 0)))</f>
        <v>Adriana Rios</v>
      </c>
      <c r="J8769" t="str">
        <f t="shared" si="1251"/>
        <v>Adriana Rios</v>
      </c>
      <c r="K8769" s="4">
        <v>0.1</v>
      </c>
      <c r="L8769" t="str">
        <f t="shared" si="1252"/>
        <v/>
      </c>
      <c r="N8769" t="str">
        <f t="shared" si="1253"/>
        <v/>
      </c>
      <c r="P8769" t="str">
        <f t="shared" si="1254"/>
        <v/>
      </c>
      <c r="R8769" t="str">
        <f t="shared" si="1255"/>
        <v/>
      </c>
      <c r="T8769" t="str">
        <f t="shared" si="1256"/>
        <v/>
      </c>
      <c r="U8769" s="4"/>
      <c r="V8769" t="str">
        <f t="shared" si="1257"/>
        <v/>
      </c>
      <c r="W8769" s="4"/>
      <c r="X8769" t="str">
        <f t="shared" si="1258"/>
        <v/>
      </c>
      <c r="Y8769" s="4"/>
      <c r="Z8769" t="str">
        <f t="shared" si="1259"/>
        <v/>
      </c>
      <c r="AA8769" s="4"/>
    </row>
    <row r="8770" spans="1:27" x14ac:dyDescent="0.3">
      <c r="A8770" s="12">
        <v>3617667189176</v>
      </c>
      <c r="B8770" s="11">
        <v>3617667189176</v>
      </c>
      <c r="C8770" s="11"/>
      <c r="D8770" s="11" t="s">
        <v>23525</v>
      </c>
      <c r="E8770" s="11" t="s">
        <v>7</v>
      </c>
      <c r="G8770" t="s">
        <v>22422</v>
      </c>
      <c r="H877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70" t="str">
        <f>IF(ISBLANK(E8770),"",INDEX(UniqueArtist!B:B, MATCH(E8770,UniqueArtist!A:A, 0)))</f>
        <v>El Fantasma</v>
      </c>
      <c r="J8770" t="str">
        <f t="shared" si="1251"/>
        <v>El Fantasma</v>
      </c>
      <c r="K8770" s="4">
        <v>0.45</v>
      </c>
      <c r="L8770" t="str">
        <f t="shared" si="1252"/>
        <v/>
      </c>
      <c r="N8770" t="str">
        <f t="shared" si="1253"/>
        <v/>
      </c>
      <c r="P8770" t="str">
        <f t="shared" si="1254"/>
        <v/>
      </c>
      <c r="R8770" t="str">
        <f t="shared" si="1255"/>
        <v/>
      </c>
      <c r="T8770" t="str">
        <f t="shared" si="1256"/>
        <v/>
      </c>
      <c r="U8770" s="4"/>
      <c r="V8770" t="str">
        <f t="shared" si="1257"/>
        <v/>
      </c>
      <c r="W8770" s="4"/>
      <c r="X8770" t="str">
        <f t="shared" si="1258"/>
        <v/>
      </c>
      <c r="Y8770" s="4"/>
      <c r="Z8770" t="str">
        <f t="shared" si="1259"/>
        <v/>
      </c>
      <c r="AA8770" s="4"/>
    </row>
    <row r="8771" spans="1:27" ht="31.2" x14ac:dyDescent="0.3">
      <c r="A8771" s="12" t="s">
        <v>23087</v>
      </c>
      <c r="B8771" s="11">
        <v>3617667438632</v>
      </c>
      <c r="C8771" s="11" t="s">
        <v>23314</v>
      </c>
      <c r="D8771" s="11" t="s">
        <v>23526</v>
      </c>
      <c r="E8771" s="11" t="s">
        <v>16</v>
      </c>
      <c r="G8771" t="s">
        <v>22422</v>
      </c>
      <c r="H877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771" t="str">
        <f>IF(ISBLANK(E8771),"",INDEX(UniqueArtist!B:B, MATCH(E8771,UniqueArtist!A:A, 0)))</f>
        <v>Kanales</v>
      </c>
      <c r="J8771" t="str">
        <f t="shared" si="1251"/>
        <v>Kanales</v>
      </c>
      <c r="K8771" s="4">
        <v>0.25</v>
      </c>
      <c r="L8771" t="str">
        <f t="shared" si="1252"/>
        <v/>
      </c>
      <c r="N8771" t="str">
        <f t="shared" si="1253"/>
        <v/>
      </c>
      <c r="P8771" t="str">
        <f t="shared" si="1254"/>
        <v/>
      </c>
      <c r="R8771" t="str">
        <f t="shared" si="1255"/>
        <v/>
      </c>
      <c r="T8771" t="str">
        <f t="shared" si="1256"/>
        <v/>
      </c>
      <c r="U8771" s="4"/>
      <c r="V8771" t="str">
        <f t="shared" si="1257"/>
        <v/>
      </c>
      <c r="W8771" s="4"/>
      <c r="X8771" t="str">
        <f t="shared" si="1258"/>
        <v/>
      </c>
      <c r="Y8771" s="4"/>
      <c r="Z8771" t="str">
        <f t="shared" si="1259"/>
        <v/>
      </c>
      <c r="AA8771" s="4"/>
    </row>
    <row r="8772" spans="1:27" ht="31.2" x14ac:dyDescent="0.3">
      <c r="A8772" s="12" t="s">
        <v>23088</v>
      </c>
      <c r="B8772" s="11">
        <v>3617667301509</v>
      </c>
      <c r="C8772" s="11" t="s">
        <v>23315</v>
      </c>
      <c r="D8772" s="11" t="s">
        <v>23527</v>
      </c>
      <c r="E8772" s="11" t="s">
        <v>28</v>
      </c>
      <c r="G8772" t="s">
        <v>22422</v>
      </c>
      <c r="H87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72" t="str">
        <f>IF(ISBLANK(E8772),"",INDEX(UniqueArtist!B:B, MATCH(E8772,UniqueArtist!A:A, 0)))</f>
        <v>Adriana Rios</v>
      </c>
      <c r="J8772" t="str">
        <f t="shared" si="1251"/>
        <v>Adriana Rios</v>
      </c>
      <c r="K8772" s="4">
        <v>0.1</v>
      </c>
      <c r="L8772" t="str">
        <f t="shared" si="1252"/>
        <v/>
      </c>
      <c r="N8772" t="str">
        <f t="shared" si="1253"/>
        <v/>
      </c>
      <c r="P8772" t="str">
        <f t="shared" si="1254"/>
        <v/>
      </c>
      <c r="R8772" t="str">
        <f t="shared" si="1255"/>
        <v/>
      </c>
      <c r="T8772" t="str">
        <f t="shared" si="1256"/>
        <v/>
      </c>
      <c r="U8772" s="4"/>
      <c r="V8772" t="str">
        <f t="shared" si="1257"/>
        <v/>
      </c>
      <c r="W8772" s="4"/>
      <c r="X8772" t="str">
        <f t="shared" si="1258"/>
        <v/>
      </c>
      <c r="Y8772" s="4"/>
      <c r="Z8772" t="str">
        <f t="shared" si="1259"/>
        <v/>
      </c>
      <c r="AA8772" s="4"/>
    </row>
    <row r="8773" spans="1:27" x14ac:dyDescent="0.3">
      <c r="A8773" s="12">
        <v>3616550718332</v>
      </c>
      <c r="B8773" s="11">
        <v>3616550718332</v>
      </c>
      <c r="C8773" s="11"/>
      <c r="D8773" s="11" t="s">
        <v>60</v>
      </c>
      <c r="E8773" s="11" t="s">
        <v>1</v>
      </c>
      <c r="G8773" t="s">
        <v>22422</v>
      </c>
      <c r="H87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73" t="str">
        <f>IF(ISBLANK(E8773),"",INDEX(UniqueArtist!B:B, MATCH(E8773,UniqueArtist!A:A, 0)))</f>
        <v>Canelos JRS</v>
      </c>
      <c r="J8773" t="str">
        <f t="shared" si="1251"/>
        <v>Canelos JRS</v>
      </c>
      <c r="K8773" s="4">
        <v>0.1</v>
      </c>
      <c r="L8773" t="str">
        <f t="shared" si="1252"/>
        <v/>
      </c>
      <c r="N8773" t="str">
        <f t="shared" si="1253"/>
        <v/>
      </c>
      <c r="P8773" t="str">
        <f t="shared" si="1254"/>
        <v/>
      </c>
      <c r="R8773" t="str">
        <f t="shared" si="1255"/>
        <v/>
      </c>
      <c r="T8773" t="str">
        <f t="shared" si="1256"/>
        <v/>
      </c>
      <c r="U8773" s="4"/>
      <c r="V8773" t="str">
        <f t="shared" si="1257"/>
        <v/>
      </c>
      <c r="W8773" s="4"/>
      <c r="X8773" t="str">
        <f t="shared" si="1258"/>
        <v/>
      </c>
      <c r="Y8773" s="4"/>
      <c r="Z8773" t="str">
        <f t="shared" si="1259"/>
        <v/>
      </c>
      <c r="AA8773" s="4"/>
    </row>
    <row r="8774" spans="1:27" x14ac:dyDescent="0.3">
      <c r="A8774" s="12" t="s">
        <v>23089</v>
      </c>
      <c r="B8774" s="11">
        <v>3617666189030</v>
      </c>
      <c r="C8774" s="11" t="s">
        <v>23316</v>
      </c>
      <c r="D8774" s="11" t="s">
        <v>23528</v>
      </c>
      <c r="E8774" s="11" t="s">
        <v>10844</v>
      </c>
      <c r="G8774" t="s">
        <v>22422</v>
      </c>
      <c r="H87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74" t="str">
        <f>IF(ISBLANK(E8774),"",INDEX(UniqueArtist!B:B, MATCH(E8774,UniqueArtist!A:A, 0)))</f>
        <v>Santos Sandoval</v>
      </c>
      <c r="J8774" t="str">
        <f t="shared" si="1251"/>
        <v>Santos Sandoval</v>
      </c>
      <c r="K8774" s="4">
        <v>0.1</v>
      </c>
      <c r="L8774" t="str">
        <f t="shared" si="1252"/>
        <v/>
      </c>
      <c r="N8774" t="str">
        <f t="shared" si="1253"/>
        <v/>
      </c>
      <c r="P8774" t="str">
        <f t="shared" si="1254"/>
        <v/>
      </c>
      <c r="R8774" t="str">
        <f t="shared" si="1255"/>
        <v/>
      </c>
      <c r="T8774" t="str">
        <f t="shared" si="1256"/>
        <v/>
      </c>
      <c r="U8774" s="4"/>
      <c r="V8774" t="str">
        <f t="shared" si="1257"/>
        <v/>
      </c>
      <c r="W8774" s="4"/>
      <c r="X8774" t="str">
        <f t="shared" si="1258"/>
        <v/>
      </c>
      <c r="Y8774" s="4"/>
      <c r="Z8774" t="str">
        <f t="shared" si="1259"/>
        <v/>
      </c>
      <c r="AA8774" s="4"/>
    </row>
    <row r="8775" spans="1:27" x14ac:dyDescent="0.3">
      <c r="A8775" s="12">
        <v>3616550909419</v>
      </c>
      <c r="B8775" s="11">
        <v>3616550909419</v>
      </c>
      <c r="C8775" s="11"/>
      <c r="D8775" s="11" t="s">
        <v>23529</v>
      </c>
      <c r="E8775" s="11" t="s">
        <v>5</v>
      </c>
      <c r="G8775" t="s">
        <v>22422</v>
      </c>
      <c r="H877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75" t="str">
        <f>IF(ISBLANK(E8775),"",INDEX(UniqueArtist!B:B, MATCH(E8775,UniqueArtist!A:A, 0)))</f>
        <v>Los Dos Carnales</v>
      </c>
      <c r="J8775" t="str">
        <f t="shared" si="1251"/>
        <v>Los Dos Carnales</v>
      </c>
      <c r="K8775" s="4">
        <v>0.45</v>
      </c>
      <c r="L8775" t="str">
        <f t="shared" si="1252"/>
        <v/>
      </c>
      <c r="N8775" t="str">
        <f t="shared" si="1253"/>
        <v/>
      </c>
      <c r="P8775" t="str">
        <f t="shared" si="1254"/>
        <v/>
      </c>
      <c r="R8775" t="str">
        <f t="shared" si="1255"/>
        <v/>
      </c>
      <c r="T8775" t="str">
        <f t="shared" si="1256"/>
        <v/>
      </c>
      <c r="U8775" s="4"/>
      <c r="V8775" t="str">
        <f t="shared" si="1257"/>
        <v/>
      </c>
      <c r="W8775" s="4"/>
      <c r="X8775" t="str">
        <f t="shared" si="1258"/>
        <v/>
      </c>
      <c r="Y8775" s="4"/>
      <c r="Z8775" t="str">
        <f t="shared" si="1259"/>
        <v/>
      </c>
      <c r="AA8775" s="4"/>
    </row>
    <row r="8776" spans="1:27" ht="31.2" x14ac:dyDescent="0.3">
      <c r="A8776" s="12" t="s">
        <v>23090</v>
      </c>
      <c r="B8776" s="11">
        <v>3615936949384</v>
      </c>
      <c r="C8776" s="11" t="s">
        <v>23317</v>
      </c>
      <c r="D8776" s="11" t="s">
        <v>23530</v>
      </c>
      <c r="E8776" s="11" t="s">
        <v>10793</v>
      </c>
      <c r="G8776" t="s">
        <v>22422</v>
      </c>
      <c r="H8776"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8776" t="str">
        <f>IF(ISBLANK(E8776),"",INDEX(UniqueArtist!B:B, MATCH(E8776,UniqueArtist!A:A, 0)))</f>
        <v>AfinArte Music</v>
      </c>
      <c r="J8776" t="str">
        <f t="shared" si="1251"/>
        <v>AfinArte Music</v>
      </c>
      <c r="K8776" s="4">
        <v>0</v>
      </c>
      <c r="L8776" t="str">
        <f t="shared" si="1252"/>
        <v/>
      </c>
      <c r="N8776" t="str">
        <f t="shared" si="1253"/>
        <v/>
      </c>
      <c r="P8776" t="str">
        <f t="shared" si="1254"/>
        <v/>
      </c>
      <c r="R8776" t="str">
        <f t="shared" si="1255"/>
        <v/>
      </c>
      <c r="T8776" t="str">
        <f t="shared" si="1256"/>
        <v/>
      </c>
      <c r="U8776" s="4"/>
      <c r="V8776" t="str">
        <f t="shared" si="1257"/>
        <v/>
      </c>
      <c r="W8776" s="4"/>
      <c r="X8776" t="str">
        <f t="shared" si="1258"/>
        <v/>
      </c>
      <c r="Y8776" s="4"/>
      <c r="Z8776" t="str">
        <f t="shared" si="1259"/>
        <v/>
      </c>
      <c r="AA8776" s="4"/>
    </row>
    <row r="8777" spans="1:27" x14ac:dyDescent="0.3">
      <c r="A8777" s="12" t="s">
        <v>23091</v>
      </c>
      <c r="B8777" s="11">
        <v>3617667758617</v>
      </c>
      <c r="C8777" s="11" t="s">
        <v>23318</v>
      </c>
      <c r="D8777" s="11" t="s">
        <v>23531</v>
      </c>
      <c r="E8777" s="11" t="s">
        <v>79</v>
      </c>
      <c r="G8777" t="s">
        <v>22422</v>
      </c>
      <c r="H87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77" t="str">
        <f>IF(ISBLANK(E8777),"",INDEX(UniqueArtist!B:B, MATCH(E8777,UniqueArtist!A:A, 0)))</f>
        <v>Los Hijos de Manuel</v>
      </c>
      <c r="J8777" t="str">
        <f t="shared" si="1251"/>
        <v>Los Hijos de Manuel</v>
      </c>
      <c r="K8777" s="4">
        <v>0.1</v>
      </c>
      <c r="L8777" t="str">
        <f t="shared" si="1252"/>
        <v/>
      </c>
      <c r="N8777" t="str">
        <f t="shared" si="1253"/>
        <v/>
      </c>
      <c r="P8777" t="str">
        <f t="shared" si="1254"/>
        <v/>
      </c>
      <c r="R8777" t="str">
        <f t="shared" si="1255"/>
        <v/>
      </c>
      <c r="T8777" t="str">
        <f t="shared" si="1256"/>
        <v/>
      </c>
      <c r="U8777" s="4"/>
      <c r="V8777" t="str">
        <f t="shared" si="1257"/>
        <v/>
      </c>
      <c r="W8777" s="4"/>
      <c r="X8777" t="str">
        <f t="shared" si="1258"/>
        <v/>
      </c>
      <c r="Y8777" s="4"/>
      <c r="Z8777" t="str">
        <f t="shared" si="1259"/>
        <v/>
      </c>
      <c r="AA8777" s="4"/>
    </row>
    <row r="8778" spans="1:27" x14ac:dyDescent="0.3">
      <c r="A8778" s="12" t="s">
        <v>23092</v>
      </c>
      <c r="B8778" s="11">
        <v>3617667189060</v>
      </c>
      <c r="C8778" s="11" t="s">
        <v>23319</v>
      </c>
      <c r="D8778" s="11" t="s">
        <v>23532</v>
      </c>
      <c r="E8778" s="11" t="s">
        <v>79</v>
      </c>
      <c r="G8778" t="s">
        <v>22422</v>
      </c>
      <c r="H87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78" t="str">
        <f>IF(ISBLANK(E8778),"",INDEX(UniqueArtist!B:B, MATCH(E8778,UniqueArtist!A:A, 0)))</f>
        <v>Los Hijos de Manuel</v>
      </c>
      <c r="J8778" t="str">
        <f t="shared" si="1251"/>
        <v>Los Hijos de Manuel</v>
      </c>
      <c r="K8778" s="4">
        <v>0.1</v>
      </c>
      <c r="L8778" t="str">
        <f t="shared" si="1252"/>
        <v/>
      </c>
      <c r="N8778" t="str">
        <f t="shared" si="1253"/>
        <v/>
      </c>
      <c r="P8778" t="str">
        <f t="shared" si="1254"/>
        <v/>
      </c>
      <c r="R8778" t="str">
        <f t="shared" si="1255"/>
        <v/>
      </c>
      <c r="T8778" t="str">
        <f t="shared" si="1256"/>
        <v/>
      </c>
      <c r="U8778" s="4"/>
      <c r="V8778" t="str">
        <f t="shared" si="1257"/>
        <v/>
      </c>
      <c r="W8778" s="4"/>
      <c r="X8778" t="str">
        <f t="shared" si="1258"/>
        <v/>
      </c>
      <c r="Y8778" s="4"/>
      <c r="Z8778" t="str">
        <f t="shared" si="1259"/>
        <v/>
      </c>
      <c r="AA8778" s="4"/>
    </row>
    <row r="8779" spans="1:27" x14ac:dyDescent="0.3">
      <c r="A8779" s="12" t="s">
        <v>23093</v>
      </c>
      <c r="B8779" s="11">
        <v>3617667189060</v>
      </c>
      <c r="C8779" s="11" t="s">
        <v>23320</v>
      </c>
      <c r="D8779" s="11" t="s">
        <v>23533</v>
      </c>
      <c r="E8779" s="11" t="s">
        <v>79</v>
      </c>
      <c r="G8779" t="s">
        <v>22422</v>
      </c>
      <c r="H87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79" t="str">
        <f>IF(ISBLANK(E8779),"",INDEX(UniqueArtist!B:B, MATCH(E8779,UniqueArtist!A:A, 0)))</f>
        <v>Los Hijos de Manuel</v>
      </c>
      <c r="J8779" t="str">
        <f t="shared" si="1251"/>
        <v>Los Hijos de Manuel</v>
      </c>
      <c r="K8779" s="4">
        <v>0.1</v>
      </c>
      <c r="L8779" t="str">
        <f t="shared" si="1252"/>
        <v/>
      </c>
      <c r="N8779" t="str">
        <f t="shared" si="1253"/>
        <v/>
      </c>
      <c r="P8779" t="str">
        <f t="shared" si="1254"/>
        <v/>
      </c>
      <c r="R8779" t="str">
        <f t="shared" si="1255"/>
        <v/>
      </c>
      <c r="T8779" t="str">
        <f t="shared" si="1256"/>
        <v/>
      </c>
      <c r="U8779" s="4"/>
      <c r="V8779" t="str">
        <f t="shared" si="1257"/>
        <v/>
      </c>
      <c r="W8779" s="4"/>
      <c r="X8779" t="str">
        <f t="shared" si="1258"/>
        <v/>
      </c>
      <c r="Y8779" s="4"/>
      <c r="Z8779" t="str">
        <f t="shared" si="1259"/>
        <v/>
      </c>
      <c r="AA8779" s="4"/>
    </row>
    <row r="8780" spans="1:27" x14ac:dyDescent="0.3">
      <c r="A8780" s="12" t="s">
        <v>23094</v>
      </c>
      <c r="B8780" s="11">
        <v>3617667189060</v>
      </c>
      <c r="C8780" s="11" t="s">
        <v>23143</v>
      </c>
      <c r="D8780" s="11" t="s">
        <v>23367</v>
      </c>
      <c r="E8780" s="11" t="s">
        <v>79</v>
      </c>
      <c r="G8780" t="s">
        <v>22422</v>
      </c>
      <c r="H87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80" t="str">
        <f>IF(ISBLANK(E8780),"",INDEX(UniqueArtist!B:B, MATCH(E8780,UniqueArtist!A:A, 0)))</f>
        <v>Los Hijos de Manuel</v>
      </c>
      <c r="J8780" t="str">
        <f t="shared" si="1251"/>
        <v>Los Hijos de Manuel</v>
      </c>
      <c r="K8780" s="4">
        <v>0.1</v>
      </c>
      <c r="L8780" t="str">
        <f t="shared" si="1252"/>
        <v/>
      </c>
      <c r="N8780" t="str">
        <f t="shared" si="1253"/>
        <v/>
      </c>
      <c r="P8780" t="str">
        <f t="shared" si="1254"/>
        <v/>
      </c>
      <c r="R8780" t="str">
        <f t="shared" si="1255"/>
        <v/>
      </c>
      <c r="T8780" t="str">
        <f t="shared" si="1256"/>
        <v/>
      </c>
      <c r="U8780" s="4"/>
      <c r="V8780" t="str">
        <f t="shared" si="1257"/>
        <v/>
      </c>
      <c r="W8780" s="4"/>
      <c r="X8780" t="str">
        <f t="shared" si="1258"/>
        <v/>
      </c>
      <c r="Y8780" s="4"/>
      <c r="Z8780" t="str">
        <f t="shared" si="1259"/>
        <v/>
      </c>
      <c r="AA8780" s="4"/>
    </row>
    <row r="8781" spans="1:27" x14ac:dyDescent="0.3">
      <c r="A8781" s="12" t="s">
        <v>23095</v>
      </c>
      <c r="B8781" s="11">
        <v>3617667189060</v>
      </c>
      <c r="C8781" s="11" t="s">
        <v>23321</v>
      </c>
      <c r="D8781" s="11" t="s">
        <v>23534</v>
      </c>
      <c r="E8781" s="11" t="s">
        <v>79</v>
      </c>
      <c r="G8781" t="s">
        <v>22422</v>
      </c>
      <c r="H87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81" t="str">
        <f>IF(ISBLANK(E8781),"",INDEX(UniqueArtist!B:B, MATCH(E8781,UniqueArtist!A:A, 0)))</f>
        <v>Los Hijos de Manuel</v>
      </c>
      <c r="J8781" t="str">
        <f t="shared" si="1251"/>
        <v>Los Hijos de Manuel</v>
      </c>
      <c r="K8781" s="4">
        <v>0.1</v>
      </c>
      <c r="L8781" t="str">
        <f t="shared" si="1252"/>
        <v/>
      </c>
      <c r="N8781" t="str">
        <f t="shared" si="1253"/>
        <v/>
      </c>
      <c r="P8781" t="str">
        <f t="shared" si="1254"/>
        <v/>
      </c>
      <c r="R8781" t="str">
        <f t="shared" si="1255"/>
        <v/>
      </c>
      <c r="T8781" t="str">
        <f t="shared" si="1256"/>
        <v/>
      </c>
      <c r="U8781" s="4"/>
      <c r="V8781" t="str">
        <f t="shared" si="1257"/>
        <v/>
      </c>
      <c r="W8781" s="4"/>
      <c r="X8781" t="str">
        <f t="shared" si="1258"/>
        <v/>
      </c>
      <c r="Y8781" s="4"/>
      <c r="Z8781" t="str">
        <f t="shared" si="1259"/>
        <v/>
      </c>
      <c r="AA8781" s="4"/>
    </row>
    <row r="8782" spans="1:27" x14ac:dyDescent="0.3">
      <c r="A8782" s="12" t="s">
        <v>23096</v>
      </c>
      <c r="B8782" s="11">
        <v>3617667189060</v>
      </c>
      <c r="C8782" s="11" t="s">
        <v>23322</v>
      </c>
      <c r="D8782" s="11" t="s">
        <v>23365</v>
      </c>
      <c r="E8782" s="11" t="s">
        <v>79</v>
      </c>
      <c r="G8782" t="s">
        <v>22422</v>
      </c>
      <c r="H87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82" t="str">
        <f>IF(ISBLANK(E8782),"",INDEX(UniqueArtist!B:B, MATCH(E8782,UniqueArtist!A:A, 0)))</f>
        <v>Los Hijos de Manuel</v>
      </c>
      <c r="J8782" t="str">
        <f t="shared" si="1251"/>
        <v>Los Hijos de Manuel</v>
      </c>
      <c r="K8782" s="4">
        <v>0.1</v>
      </c>
      <c r="L8782" t="str">
        <f t="shared" si="1252"/>
        <v/>
      </c>
      <c r="N8782" t="str">
        <f t="shared" si="1253"/>
        <v/>
      </c>
      <c r="P8782" t="str">
        <f t="shared" si="1254"/>
        <v/>
      </c>
      <c r="R8782" t="str">
        <f t="shared" si="1255"/>
        <v/>
      </c>
      <c r="T8782" t="str">
        <f t="shared" si="1256"/>
        <v/>
      </c>
      <c r="U8782" s="4"/>
      <c r="V8782" t="str">
        <f t="shared" si="1257"/>
        <v/>
      </c>
      <c r="W8782" s="4"/>
      <c r="X8782" t="str">
        <f t="shared" si="1258"/>
        <v/>
      </c>
      <c r="Y8782" s="4"/>
      <c r="Z8782" t="str">
        <f t="shared" si="1259"/>
        <v/>
      </c>
      <c r="AA8782" s="4"/>
    </row>
    <row r="8783" spans="1:27" x14ac:dyDescent="0.3">
      <c r="A8783" s="12" t="s">
        <v>23097</v>
      </c>
      <c r="B8783" s="11">
        <v>3617666189030</v>
      </c>
      <c r="C8783" s="11" t="s">
        <v>23323</v>
      </c>
      <c r="D8783" s="11" t="s">
        <v>23535</v>
      </c>
      <c r="E8783" s="11" t="s">
        <v>10844</v>
      </c>
      <c r="G8783" t="s">
        <v>22422</v>
      </c>
      <c r="H87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83" t="str">
        <f>IF(ISBLANK(E8783),"",INDEX(UniqueArtist!B:B, MATCH(E8783,UniqueArtist!A:A, 0)))</f>
        <v>Santos Sandoval</v>
      </c>
      <c r="J8783" t="str">
        <f t="shared" si="1251"/>
        <v>Santos Sandoval</v>
      </c>
      <c r="K8783" s="4">
        <v>0.1</v>
      </c>
      <c r="L8783" t="str">
        <f t="shared" si="1252"/>
        <v/>
      </c>
      <c r="N8783" t="str">
        <f t="shared" si="1253"/>
        <v/>
      </c>
      <c r="P8783" t="str">
        <f t="shared" si="1254"/>
        <v/>
      </c>
      <c r="R8783" t="str">
        <f t="shared" si="1255"/>
        <v/>
      </c>
      <c r="T8783" t="str">
        <f t="shared" si="1256"/>
        <v/>
      </c>
      <c r="U8783" s="4"/>
      <c r="V8783" t="str">
        <f t="shared" si="1257"/>
        <v/>
      </c>
      <c r="W8783" s="4"/>
      <c r="X8783" t="str">
        <f t="shared" si="1258"/>
        <v/>
      </c>
      <c r="Y8783" s="4"/>
      <c r="Z8783" t="str">
        <f t="shared" si="1259"/>
        <v/>
      </c>
      <c r="AA8783" s="4"/>
    </row>
    <row r="8784" spans="1:27" x14ac:dyDescent="0.3">
      <c r="A8784" s="27" t="s">
        <v>23098</v>
      </c>
      <c r="B8784" s="11">
        <v>3617666189030</v>
      </c>
      <c r="C8784" s="11" t="s">
        <v>23324</v>
      </c>
      <c r="D8784" s="11" t="s">
        <v>23536</v>
      </c>
      <c r="E8784" s="11" t="s">
        <v>10844</v>
      </c>
      <c r="G8784" t="s">
        <v>22422</v>
      </c>
      <c r="H87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84" t="str">
        <f>IF(ISBLANK(E8784),"",INDEX(UniqueArtist!B:B, MATCH(E8784,UniqueArtist!A:A, 0)))</f>
        <v>Santos Sandoval</v>
      </c>
      <c r="J8784" t="str">
        <f t="shared" si="1251"/>
        <v>Santos Sandoval</v>
      </c>
      <c r="K8784" s="4">
        <v>0.1</v>
      </c>
      <c r="L8784" t="str">
        <f t="shared" si="1252"/>
        <v/>
      </c>
      <c r="N8784" t="str">
        <f t="shared" si="1253"/>
        <v/>
      </c>
      <c r="P8784" t="str">
        <f t="shared" si="1254"/>
        <v/>
      </c>
      <c r="R8784" t="str">
        <f t="shared" si="1255"/>
        <v/>
      </c>
      <c r="S8784" s="15"/>
      <c r="T8784" t="str">
        <f t="shared" si="1256"/>
        <v/>
      </c>
      <c r="U8784" s="4"/>
      <c r="V8784" t="str">
        <f t="shared" si="1257"/>
        <v/>
      </c>
      <c r="W8784" s="4"/>
      <c r="X8784" t="str">
        <f t="shared" si="1258"/>
        <v/>
      </c>
      <c r="Y8784" s="4"/>
      <c r="Z8784" t="str">
        <f t="shared" si="1259"/>
        <v/>
      </c>
      <c r="AA8784" s="4"/>
    </row>
    <row r="8785" spans="1:27" x14ac:dyDescent="0.3">
      <c r="A8785" s="25" t="s">
        <v>23551</v>
      </c>
      <c r="B8785" s="25" t="s">
        <v>23552</v>
      </c>
      <c r="C8785" s="24" t="s">
        <v>23553</v>
      </c>
      <c r="D8785" s="24" t="s">
        <v>23554</v>
      </c>
      <c r="E8785" s="24" t="s">
        <v>23555</v>
      </c>
      <c r="G8785" t="s">
        <v>22422</v>
      </c>
      <c r="H87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85" t="str">
        <f>IF(ISBLANK(E8785),"",INDEX(UniqueArtist!B:B, MATCH(E8785,UniqueArtist!A:A, 0)))</f>
        <v>Jr Salazar, Claudio Alcaraz, Toño Lizarraga</v>
      </c>
      <c r="J8785" t="str">
        <f t="shared" ref="J8785:J8847" si="1260">IFERROR(TRIM(LEFT(I8785, IFERROR(FIND(",", I8785)-1, LEN(I8785)))), "")</f>
        <v>Jr Salazar</v>
      </c>
      <c r="K8785" s="4">
        <v>3.3399999999999999E-2</v>
      </c>
      <c r="L8785" t="str">
        <f t="shared" ref="L8785:L8847" si="1261">IFERROR(TRIM(MID(I8785, FIND(",", I8785) + 1, IFERROR(FIND(",", I8785, FIND(",", I8785) + 1) - FIND(",", I8785) - 1, LEN(I8785)))), "")</f>
        <v>Claudio Alcaraz</v>
      </c>
      <c r="M8785" s="4">
        <v>3.3300000000000003E-2</v>
      </c>
      <c r="N8785" t="str">
        <f t="shared" ref="N8785:N8847" si="1262">IFERROR(TRIM(MID(I8785, FIND(",", I8785, FIND(",", I8785) + 1) + 1, IFERROR(FIND(",", I8785, FIND(",", I8785, FIND(",", I8785) + 1) + 1) - FIND(",", I8785, FIND(",", I8785) + 1) - 1, LEN(I8785)))), "")</f>
        <v>Toño Lizarraga</v>
      </c>
      <c r="O8785" s="4">
        <v>3.3300000000000003E-2</v>
      </c>
      <c r="P8785" t="str">
        <f t="shared" ref="P8785:P8847" si="1263">IFERROR(TRIM(MID(I8785, FIND(",", I8785, FIND(",", I8785, FIND(",", I8785) + 1) + 1) + 1, IFERROR(FIND(",", I8785, FIND(",", I8785, FIND(",", I8785, FIND(",", I8785) + 1) + 1) + 1) - FIND(",", I8785, FIND(",", I8785, FIND(",", I8785) + 1) + 1) - 1, LEN(I8785)))), "")</f>
        <v/>
      </c>
      <c r="R8785" t="str">
        <f t="shared" ref="R8785:R8847" si="1264">IFERROR(TRIM(MID(I8785, FIND(",", I8785, FIND(",", I8785, FIND(",", I8785, FIND(",", I8785) + 1) + 1) + 1) + 1, IFERROR(FIND(",", I8785, FIND(",", I8785, FIND(",", I8785, FIND(",", I8785, FIND(",", I8785) + 1) + 1) + 1) + 1) - FIND(",", I8785, FIND(",", I8785, FIND(",", I8785, FIND(",", I8785) + 1) + 1) + 1) - 1, LEN(I8785)))), "")</f>
        <v/>
      </c>
      <c r="T8785" t="str">
        <f t="shared" ref="T8785:T8847" si="1265">IFERROR(TRIM(MID(I8785, FIND(",", I8785, FIND(",", I8785, FIND(",", I8785, FIND(",", I8785, FIND(",", I8785, FIND(",", I8785) + 1) + 1) + 1) + 1) + 1) + 1, IFERROR(FIND(",", I8785, FIND(",", I8785, FIND(",", I8785, FIND(",", I8785, FIND(",", I8785, FIND(",", I8785) + 1) + 1) + 1) + 1) + 1) - FIND(",", I8785, FIND(",", I8785, FIND(",", I8785, FIND(",", I8785, FIND(",", I8785) + 1) + 1) + 1) + 1) - 1, LEN(I8785)))), "")</f>
        <v/>
      </c>
      <c r="U8785" s="4"/>
      <c r="V8785" t="str">
        <f t="shared" ref="V8785:V8847" si="1266">IFERROR(TRIM(MID(I8785, FIND(",", I8785, FIND(",", I8785, FIND(",", I8785, FIND(",", I8785, FIND(",", I8785, FIND(",", I8785, FIND(",", I8785) + 1) + 1) + 1) + 1) + 1) + 1) + 1, IFERROR(FIND(",", I8785, FIND(",", I8785, FIND(",", I8785, FIND(",", I8785, FIND(",", I8785, FIND(",", I8785, FIND(",", I8785) + 1) + 1) + 1) + 1) + 1) + 1) - FIND(",", I8785, FIND(",", I8785, FIND(",", I8785, FIND(",", I8785, FIND(",", I8785, FIND(",", I8785) + 1) + 1) + 1) + 1) + 1) - 1, LEN(I8785)))), "")</f>
        <v/>
      </c>
      <c r="W8785" s="4"/>
      <c r="X8785" t="str">
        <f t="shared" ref="X8785:X8847" si="1267">IFERROR(TRIM(MID(I8785, FIND(",", I8785, FIND(",", I8785, FIND(",", I8785, FIND(",", I8785, FIND(",", I8785, FIND(",", I8785, FIND(",", I8785, FIND(",", I8785) + 1) + 1) + 1) + 1) + 1) + 1) + 1) + 1, IFERROR(FIND(",", I8785, FIND(",", I8785, FIND(",", I8785, FIND(",", I8785, FIND(",", I8785, FIND(",", I8785, FIND(",", I8785, FIND(",", I8785) + 1) + 1) + 1) + 1) + 1) + 1) + 1) - FIND(",", I8785, FIND(",", I8785, FIND(",", I8785, FIND(",", I8785, FIND(",", I8785, FIND(",", I8785, FIND(",", I8785) + 1) + 1) + 1) + 1) + 1) + 1) - 1, LEN(I8785)))), "")</f>
        <v/>
      </c>
      <c r="Y8785" s="4"/>
      <c r="Z8785" t="str">
        <f t="shared" ref="Z8785:Z8847" si="1268">IFERROR(TRIM(MID(I8785, FIND(",", I8785, FIND(",", I8785, FIND(",", I8785, FIND(",", I8785, FIND(",", I8785, FIND(",", I8785, FIND(",", I8785, FIND(",", I8785, FIND(",", I8785) + 1) + 1) + 1) + 1) + 1) + 1) + 1) + 1) + 1, IFERROR(FIND(",", I8785, FIND(",", I8785, FIND(",", I8785, FIND(",", I8785, FIND(",", I8785, FIND(",", I8785, FIND(",", I8785, FIND(",", I8785, FIND(",", I8785) + 1) + 1) + 1) + 1) + 1) + 1) + 1) + 1) - FIND(",", I8785, FIND(",", I8785, FIND(",", I8785, FIND(",", I8785, FIND(",", I8785, FIND(",", I8785, FIND(",", I8785, FIND(",", I8785) + 1) + 1) + 1) + 1) + 1) + 1) + 1) - 1, LEN(I8785)))), "")</f>
        <v/>
      </c>
      <c r="AA8785" s="4"/>
    </row>
    <row r="8786" spans="1:27" x14ac:dyDescent="0.3">
      <c r="A8786" s="25" t="s">
        <v>23556</v>
      </c>
      <c r="B8786" s="25" t="s">
        <v>23557</v>
      </c>
      <c r="C8786" s="24" t="s">
        <v>23558</v>
      </c>
      <c r="D8786" s="24" t="s">
        <v>23559</v>
      </c>
      <c r="E8786" s="24" t="s">
        <v>10735</v>
      </c>
      <c r="G8786" t="s">
        <v>22422</v>
      </c>
      <c r="H87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86" t="str">
        <f>IF(ISBLANK(E8786),"",INDEX(UniqueArtist!B:B, MATCH(E8786,UniqueArtist!A:A, 0)))</f>
        <v>Oscar Alvarado</v>
      </c>
      <c r="J8786" t="str">
        <f t="shared" si="1260"/>
        <v>Oscar Alvarado</v>
      </c>
      <c r="K8786" s="4">
        <v>0.1</v>
      </c>
      <c r="L8786" t="str">
        <f t="shared" si="1261"/>
        <v/>
      </c>
      <c r="N8786" t="str">
        <f t="shared" si="1262"/>
        <v/>
      </c>
      <c r="P8786" t="str">
        <f t="shared" si="1263"/>
        <v/>
      </c>
      <c r="R8786" t="str">
        <f t="shared" si="1264"/>
        <v/>
      </c>
      <c r="T8786" t="str">
        <f t="shared" si="1265"/>
        <v/>
      </c>
      <c r="U8786" s="4"/>
      <c r="V8786" t="str">
        <f t="shared" si="1266"/>
        <v/>
      </c>
      <c r="W8786" s="4"/>
      <c r="X8786" t="str">
        <f t="shared" si="1267"/>
        <v/>
      </c>
      <c r="Y8786" s="4"/>
      <c r="Z8786" t="str">
        <f t="shared" si="1268"/>
        <v/>
      </c>
      <c r="AA8786" s="4"/>
    </row>
    <row r="8787" spans="1:27" x14ac:dyDescent="0.3">
      <c r="A8787" s="25" t="s">
        <v>23560</v>
      </c>
      <c r="B8787" s="25" t="s">
        <v>23561</v>
      </c>
      <c r="C8787" s="24" t="s">
        <v>23562</v>
      </c>
      <c r="D8787" s="24" t="s">
        <v>23563</v>
      </c>
      <c r="E8787" s="24" t="s">
        <v>10735</v>
      </c>
      <c r="G8787" t="s">
        <v>22422</v>
      </c>
      <c r="H87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87" t="str">
        <f>IF(ISBLANK(E8787),"",INDEX(UniqueArtist!B:B, MATCH(E8787,UniqueArtist!A:A, 0)))</f>
        <v>Oscar Alvarado</v>
      </c>
      <c r="J8787" t="str">
        <f t="shared" si="1260"/>
        <v>Oscar Alvarado</v>
      </c>
      <c r="K8787" s="4">
        <v>0.1</v>
      </c>
      <c r="L8787" t="str">
        <f t="shared" si="1261"/>
        <v/>
      </c>
      <c r="N8787" t="str">
        <f t="shared" si="1262"/>
        <v/>
      </c>
      <c r="P8787" t="str">
        <f t="shared" si="1263"/>
        <v/>
      </c>
      <c r="R8787" t="str">
        <f t="shared" si="1264"/>
        <v/>
      </c>
      <c r="T8787" t="str">
        <f t="shared" si="1265"/>
        <v/>
      </c>
      <c r="U8787" s="4"/>
      <c r="V8787" t="str">
        <f t="shared" si="1266"/>
        <v/>
      </c>
      <c r="W8787" s="4"/>
      <c r="X8787" t="str">
        <f t="shared" si="1267"/>
        <v/>
      </c>
      <c r="Y8787" s="4"/>
      <c r="Z8787" t="str">
        <f t="shared" si="1268"/>
        <v/>
      </c>
      <c r="AA8787" s="4"/>
    </row>
    <row r="8788" spans="1:27" x14ac:dyDescent="0.3">
      <c r="A8788" s="25" t="s">
        <v>23564</v>
      </c>
      <c r="B8788" s="25" t="s">
        <v>23565</v>
      </c>
      <c r="C8788" s="24" t="s">
        <v>23566</v>
      </c>
      <c r="D8788" s="24" t="s">
        <v>23567</v>
      </c>
      <c r="E8788" s="24" t="s">
        <v>41</v>
      </c>
      <c r="G8788" t="s">
        <v>22422</v>
      </c>
      <c r="H878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88" t="str">
        <f>IF(ISBLANK(E8788),"",INDEX(UniqueArtist!B:B, MATCH(E8788,UniqueArtist!A:A, 0)))</f>
        <v>El Fantasma, Los Dos Carnales</v>
      </c>
      <c r="J8788" t="str">
        <f t="shared" si="1260"/>
        <v>El Fantasma</v>
      </c>
      <c r="K8788" s="4">
        <v>0.22500000000000001</v>
      </c>
      <c r="L8788" t="str">
        <f t="shared" si="1261"/>
        <v>Los Dos Carnales</v>
      </c>
      <c r="M8788" s="4">
        <v>0.22500000000000001</v>
      </c>
      <c r="N8788" t="str">
        <f t="shared" si="1262"/>
        <v/>
      </c>
      <c r="P8788" t="str">
        <f t="shared" si="1263"/>
        <v/>
      </c>
      <c r="R8788" t="str">
        <f t="shared" si="1264"/>
        <v/>
      </c>
      <c r="T8788" t="str">
        <f t="shared" si="1265"/>
        <v/>
      </c>
      <c r="U8788" s="4"/>
      <c r="V8788" t="str">
        <f t="shared" si="1266"/>
        <v/>
      </c>
      <c r="W8788" s="4"/>
      <c r="X8788" t="str">
        <f t="shared" si="1267"/>
        <v/>
      </c>
      <c r="Y8788" s="4"/>
      <c r="Z8788" t="str">
        <f t="shared" si="1268"/>
        <v/>
      </c>
      <c r="AA8788" s="4"/>
    </row>
    <row r="8789" spans="1:27" x14ac:dyDescent="0.3">
      <c r="A8789" s="25" t="s">
        <v>23568</v>
      </c>
      <c r="B8789" s="25" t="s">
        <v>23565</v>
      </c>
      <c r="C8789" s="24" t="s">
        <v>23569</v>
      </c>
      <c r="D8789" s="24" t="s">
        <v>23570</v>
      </c>
      <c r="E8789" s="24" t="s">
        <v>41</v>
      </c>
      <c r="G8789" t="s">
        <v>22422</v>
      </c>
      <c r="H878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89" t="str">
        <f>IF(ISBLANK(E8789),"",INDEX(UniqueArtist!B:B, MATCH(E8789,UniqueArtist!A:A, 0)))</f>
        <v>El Fantasma, Los Dos Carnales</v>
      </c>
      <c r="J8789" t="str">
        <f t="shared" si="1260"/>
        <v>El Fantasma</v>
      </c>
      <c r="K8789" s="4">
        <v>0.22500000000000001</v>
      </c>
      <c r="L8789" t="str">
        <f t="shared" si="1261"/>
        <v>Los Dos Carnales</v>
      </c>
      <c r="M8789" s="4">
        <v>0.22500000000000001</v>
      </c>
      <c r="N8789" t="str">
        <f t="shared" si="1262"/>
        <v/>
      </c>
      <c r="P8789" t="str">
        <f t="shared" si="1263"/>
        <v/>
      </c>
      <c r="R8789" t="str">
        <f t="shared" si="1264"/>
        <v/>
      </c>
      <c r="T8789" t="str">
        <f t="shared" si="1265"/>
        <v/>
      </c>
      <c r="U8789" s="4"/>
      <c r="V8789" t="str">
        <f t="shared" si="1266"/>
        <v/>
      </c>
      <c r="W8789" s="4"/>
      <c r="X8789" t="str">
        <f t="shared" si="1267"/>
        <v/>
      </c>
      <c r="Y8789" s="4"/>
      <c r="Z8789" t="str">
        <f t="shared" si="1268"/>
        <v/>
      </c>
      <c r="AA8789" s="4"/>
    </row>
    <row r="8790" spans="1:27" x14ac:dyDescent="0.3">
      <c r="A8790" s="25" t="s">
        <v>23571</v>
      </c>
      <c r="B8790" s="25" t="s">
        <v>23565</v>
      </c>
      <c r="C8790" s="24" t="s">
        <v>23572</v>
      </c>
      <c r="D8790" s="24" t="s">
        <v>23573</v>
      </c>
      <c r="E8790" s="24" t="s">
        <v>41</v>
      </c>
      <c r="G8790" t="s">
        <v>22422</v>
      </c>
      <c r="H879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90" t="str">
        <f>IF(ISBLANK(E8790),"",INDEX(UniqueArtist!B:B, MATCH(E8790,UniqueArtist!A:A, 0)))</f>
        <v>El Fantasma, Los Dos Carnales</v>
      </c>
      <c r="J8790" t="str">
        <f t="shared" si="1260"/>
        <v>El Fantasma</v>
      </c>
      <c r="K8790" s="4">
        <v>0.22500000000000001</v>
      </c>
      <c r="L8790" t="str">
        <f t="shared" si="1261"/>
        <v>Los Dos Carnales</v>
      </c>
      <c r="M8790" s="4">
        <v>0.22500000000000001</v>
      </c>
      <c r="N8790" t="str">
        <f t="shared" si="1262"/>
        <v/>
      </c>
      <c r="P8790" t="str">
        <f t="shared" si="1263"/>
        <v/>
      </c>
      <c r="R8790" t="str">
        <f t="shared" si="1264"/>
        <v/>
      </c>
      <c r="T8790" t="str">
        <f t="shared" si="1265"/>
        <v/>
      </c>
      <c r="U8790" s="4"/>
      <c r="V8790" t="str">
        <f t="shared" si="1266"/>
        <v/>
      </c>
      <c r="W8790" s="4"/>
      <c r="X8790" t="str">
        <f t="shared" si="1267"/>
        <v/>
      </c>
      <c r="Y8790" s="4"/>
      <c r="Z8790" t="str">
        <f t="shared" si="1268"/>
        <v/>
      </c>
      <c r="AA8790" s="4"/>
    </row>
    <row r="8791" spans="1:27" x14ac:dyDescent="0.3">
      <c r="A8791" s="25" t="s">
        <v>23574</v>
      </c>
      <c r="B8791" s="25" t="s">
        <v>23565</v>
      </c>
      <c r="C8791" s="24" t="s">
        <v>23575</v>
      </c>
      <c r="D8791" s="24" t="s">
        <v>23576</v>
      </c>
      <c r="E8791" s="24" t="s">
        <v>41</v>
      </c>
      <c r="G8791" t="s">
        <v>22422</v>
      </c>
      <c r="H879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91" t="str">
        <f>IF(ISBLANK(E8791),"",INDEX(UniqueArtist!B:B, MATCH(E8791,UniqueArtist!A:A, 0)))</f>
        <v>El Fantasma, Los Dos Carnales</v>
      </c>
      <c r="J8791" t="str">
        <f t="shared" si="1260"/>
        <v>El Fantasma</v>
      </c>
      <c r="K8791" s="4">
        <v>0.22500000000000001</v>
      </c>
      <c r="L8791" t="str">
        <f t="shared" si="1261"/>
        <v>Los Dos Carnales</v>
      </c>
      <c r="M8791" s="4">
        <v>0.22500000000000001</v>
      </c>
      <c r="N8791" t="str">
        <f t="shared" si="1262"/>
        <v/>
      </c>
      <c r="P8791" t="str">
        <f t="shared" si="1263"/>
        <v/>
      </c>
      <c r="R8791" t="str">
        <f t="shared" si="1264"/>
        <v/>
      </c>
      <c r="T8791" t="str">
        <f t="shared" si="1265"/>
        <v/>
      </c>
      <c r="U8791" s="4"/>
      <c r="V8791" t="str">
        <f t="shared" si="1266"/>
        <v/>
      </c>
      <c r="W8791" s="4"/>
      <c r="X8791" t="str">
        <f t="shared" si="1267"/>
        <v/>
      </c>
      <c r="Y8791" s="4"/>
      <c r="Z8791" t="str">
        <f t="shared" si="1268"/>
        <v/>
      </c>
      <c r="AA8791" s="4"/>
    </row>
    <row r="8792" spans="1:27" x14ac:dyDescent="0.3">
      <c r="A8792" s="25" t="s">
        <v>23577</v>
      </c>
      <c r="B8792" s="25" t="s">
        <v>23565</v>
      </c>
      <c r="C8792" s="24" t="s">
        <v>23578</v>
      </c>
      <c r="D8792" s="24" t="s">
        <v>23579</v>
      </c>
      <c r="E8792" s="24" t="s">
        <v>41</v>
      </c>
      <c r="G8792" t="s">
        <v>22422</v>
      </c>
      <c r="H879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92" t="str">
        <f>IF(ISBLANK(E8792),"",INDEX(UniqueArtist!B:B, MATCH(E8792,UniqueArtist!A:A, 0)))</f>
        <v>El Fantasma, Los Dos Carnales</v>
      </c>
      <c r="J8792" t="str">
        <f t="shared" si="1260"/>
        <v>El Fantasma</v>
      </c>
      <c r="K8792" s="4">
        <v>0.22500000000000001</v>
      </c>
      <c r="L8792" t="str">
        <f t="shared" si="1261"/>
        <v>Los Dos Carnales</v>
      </c>
      <c r="M8792" s="4">
        <v>0.22500000000000001</v>
      </c>
      <c r="N8792" t="str">
        <f t="shared" si="1262"/>
        <v/>
      </c>
      <c r="P8792" t="str">
        <f t="shared" si="1263"/>
        <v/>
      </c>
      <c r="R8792" t="str">
        <f t="shared" si="1264"/>
        <v/>
      </c>
      <c r="T8792" t="str">
        <f t="shared" si="1265"/>
        <v/>
      </c>
      <c r="U8792" s="4"/>
      <c r="V8792" t="str">
        <f t="shared" si="1266"/>
        <v/>
      </c>
      <c r="W8792" s="4"/>
      <c r="X8792" t="str">
        <f t="shared" si="1267"/>
        <v/>
      </c>
      <c r="Y8792" s="4"/>
      <c r="Z8792" t="str">
        <f t="shared" si="1268"/>
        <v/>
      </c>
      <c r="AA8792" s="4"/>
    </row>
    <row r="8793" spans="1:27" x14ac:dyDescent="0.3">
      <c r="A8793" s="25" t="s">
        <v>23580</v>
      </c>
      <c r="B8793" s="25" t="s">
        <v>23565</v>
      </c>
      <c r="C8793" s="24" t="s">
        <v>23581</v>
      </c>
      <c r="D8793" s="24" t="s">
        <v>23582</v>
      </c>
      <c r="E8793" s="24" t="s">
        <v>41</v>
      </c>
      <c r="G8793" t="s">
        <v>22422</v>
      </c>
      <c r="H879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93" t="str">
        <f>IF(ISBLANK(E8793),"",INDEX(UniqueArtist!B:B, MATCH(E8793,UniqueArtist!A:A, 0)))</f>
        <v>El Fantasma, Los Dos Carnales</v>
      </c>
      <c r="J8793" t="str">
        <f t="shared" si="1260"/>
        <v>El Fantasma</v>
      </c>
      <c r="K8793" s="4">
        <v>0.22500000000000001</v>
      </c>
      <c r="L8793" t="str">
        <f t="shared" si="1261"/>
        <v>Los Dos Carnales</v>
      </c>
      <c r="M8793" s="4">
        <v>0.22500000000000001</v>
      </c>
      <c r="N8793" t="str">
        <f t="shared" si="1262"/>
        <v/>
      </c>
      <c r="P8793" t="str">
        <f t="shared" si="1263"/>
        <v/>
      </c>
      <c r="R8793" t="str">
        <f t="shared" si="1264"/>
        <v/>
      </c>
      <c r="T8793" t="str">
        <f t="shared" si="1265"/>
        <v/>
      </c>
      <c r="U8793" s="4"/>
      <c r="V8793" t="str">
        <f t="shared" si="1266"/>
        <v/>
      </c>
      <c r="W8793" s="4"/>
      <c r="X8793" t="str">
        <f t="shared" si="1267"/>
        <v/>
      </c>
      <c r="Y8793" s="4"/>
      <c r="Z8793" t="str">
        <f t="shared" si="1268"/>
        <v/>
      </c>
      <c r="AA8793" s="4"/>
    </row>
    <row r="8794" spans="1:27" x14ac:dyDescent="0.3">
      <c r="A8794" s="25" t="s">
        <v>23583</v>
      </c>
      <c r="B8794" s="25" t="s">
        <v>23565</v>
      </c>
      <c r="C8794" s="24" t="s">
        <v>23584</v>
      </c>
      <c r="D8794" s="24" t="s">
        <v>23585</v>
      </c>
      <c r="E8794" s="24" t="s">
        <v>41</v>
      </c>
      <c r="G8794" t="s">
        <v>22422</v>
      </c>
      <c r="H879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94" t="str">
        <f>IF(ISBLANK(E8794),"",INDEX(UniqueArtist!B:B, MATCH(E8794,UniqueArtist!A:A, 0)))</f>
        <v>El Fantasma, Los Dos Carnales</v>
      </c>
      <c r="J8794" t="str">
        <f t="shared" si="1260"/>
        <v>El Fantasma</v>
      </c>
      <c r="K8794" s="4">
        <v>0.22500000000000001</v>
      </c>
      <c r="L8794" t="str">
        <f t="shared" si="1261"/>
        <v>Los Dos Carnales</v>
      </c>
      <c r="M8794" s="4">
        <v>0.22500000000000001</v>
      </c>
      <c r="N8794" t="str">
        <f t="shared" si="1262"/>
        <v/>
      </c>
      <c r="P8794" t="str">
        <f t="shared" si="1263"/>
        <v/>
      </c>
      <c r="R8794" t="str">
        <f t="shared" si="1264"/>
        <v/>
      </c>
      <c r="T8794" t="str">
        <f t="shared" si="1265"/>
        <v/>
      </c>
      <c r="U8794" s="4"/>
      <c r="V8794" t="str">
        <f t="shared" si="1266"/>
        <v/>
      </c>
      <c r="W8794" s="4"/>
      <c r="X8794" t="str">
        <f t="shared" si="1267"/>
        <v/>
      </c>
      <c r="Y8794" s="4"/>
      <c r="Z8794" t="str">
        <f t="shared" si="1268"/>
        <v/>
      </c>
      <c r="AA8794" s="4"/>
    </row>
    <row r="8795" spans="1:27" x14ac:dyDescent="0.3">
      <c r="A8795" s="25" t="s">
        <v>23586</v>
      </c>
      <c r="B8795" s="25" t="s">
        <v>23565</v>
      </c>
      <c r="C8795" s="24" t="s">
        <v>23587</v>
      </c>
      <c r="D8795" s="24" t="s">
        <v>23588</v>
      </c>
      <c r="E8795" s="24" t="s">
        <v>41</v>
      </c>
      <c r="G8795" t="s">
        <v>22422</v>
      </c>
      <c r="H879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95" t="str">
        <f>IF(ISBLANK(E8795),"",INDEX(UniqueArtist!B:B, MATCH(E8795,UniqueArtist!A:A, 0)))</f>
        <v>El Fantasma, Los Dos Carnales</v>
      </c>
      <c r="J8795" t="str">
        <f t="shared" si="1260"/>
        <v>El Fantasma</v>
      </c>
      <c r="K8795" s="4">
        <v>0.22500000000000001</v>
      </c>
      <c r="L8795" t="str">
        <f t="shared" si="1261"/>
        <v>Los Dos Carnales</v>
      </c>
      <c r="M8795" s="4">
        <v>0.22500000000000001</v>
      </c>
      <c r="N8795" t="str">
        <f t="shared" si="1262"/>
        <v/>
      </c>
      <c r="P8795" t="str">
        <f t="shared" si="1263"/>
        <v/>
      </c>
      <c r="R8795" t="str">
        <f t="shared" si="1264"/>
        <v/>
      </c>
      <c r="T8795" t="str">
        <f t="shared" si="1265"/>
        <v/>
      </c>
      <c r="U8795" s="4"/>
      <c r="V8795" t="str">
        <f t="shared" si="1266"/>
        <v/>
      </c>
      <c r="W8795" s="4"/>
      <c r="X8795" t="str">
        <f t="shared" si="1267"/>
        <v/>
      </c>
      <c r="Y8795" s="4"/>
      <c r="Z8795" t="str">
        <f t="shared" si="1268"/>
        <v/>
      </c>
      <c r="AA8795" s="4"/>
    </row>
    <row r="8796" spans="1:27" x14ac:dyDescent="0.3">
      <c r="A8796" s="25" t="s">
        <v>23589</v>
      </c>
      <c r="B8796" s="25" t="s">
        <v>23565</v>
      </c>
      <c r="C8796" s="24" t="s">
        <v>23590</v>
      </c>
      <c r="D8796" s="24" t="s">
        <v>23591</v>
      </c>
      <c r="E8796" s="24" t="s">
        <v>41</v>
      </c>
      <c r="G8796" t="s">
        <v>22422</v>
      </c>
      <c r="H879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96" t="str">
        <f>IF(ISBLANK(E8796),"",INDEX(UniqueArtist!B:B, MATCH(E8796,UniqueArtist!A:A, 0)))</f>
        <v>El Fantasma, Los Dos Carnales</v>
      </c>
      <c r="J8796" t="str">
        <f t="shared" si="1260"/>
        <v>El Fantasma</v>
      </c>
      <c r="K8796" s="4">
        <v>0.22500000000000001</v>
      </c>
      <c r="L8796" t="str">
        <f t="shared" si="1261"/>
        <v>Los Dos Carnales</v>
      </c>
      <c r="M8796" s="4">
        <v>0.22500000000000001</v>
      </c>
      <c r="N8796" t="str">
        <f t="shared" si="1262"/>
        <v/>
      </c>
      <c r="P8796" t="str">
        <f t="shared" si="1263"/>
        <v/>
      </c>
      <c r="R8796" t="str">
        <f t="shared" si="1264"/>
        <v/>
      </c>
      <c r="T8796" t="str">
        <f t="shared" si="1265"/>
        <v/>
      </c>
      <c r="U8796" s="4"/>
      <c r="V8796" t="str">
        <f t="shared" si="1266"/>
        <v/>
      </c>
      <c r="W8796" s="4"/>
      <c r="X8796" t="str">
        <f t="shared" si="1267"/>
        <v/>
      </c>
      <c r="Y8796" s="4"/>
      <c r="Z8796" t="str">
        <f t="shared" si="1268"/>
        <v/>
      </c>
      <c r="AA8796" s="4"/>
    </row>
    <row r="8797" spans="1:27" x14ac:dyDescent="0.3">
      <c r="A8797" s="25" t="s">
        <v>23592</v>
      </c>
      <c r="B8797" s="25" t="s">
        <v>23565</v>
      </c>
      <c r="C8797" s="24" t="s">
        <v>23593</v>
      </c>
      <c r="D8797" s="24" t="s">
        <v>23594</v>
      </c>
      <c r="E8797" s="24" t="s">
        <v>41</v>
      </c>
      <c r="G8797" t="s">
        <v>22422</v>
      </c>
      <c r="H879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97" t="str">
        <f>IF(ISBLANK(E8797),"",INDEX(UniqueArtist!B:B, MATCH(E8797,UniqueArtist!A:A, 0)))</f>
        <v>El Fantasma, Los Dos Carnales</v>
      </c>
      <c r="J8797" t="str">
        <f t="shared" si="1260"/>
        <v>El Fantasma</v>
      </c>
      <c r="K8797" s="4">
        <v>0.22500000000000001</v>
      </c>
      <c r="L8797" t="str">
        <f t="shared" si="1261"/>
        <v>Los Dos Carnales</v>
      </c>
      <c r="M8797" s="4">
        <v>0.22500000000000001</v>
      </c>
      <c r="N8797" t="str">
        <f t="shared" si="1262"/>
        <v/>
      </c>
      <c r="P8797" t="str">
        <f t="shared" si="1263"/>
        <v/>
      </c>
      <c r="R8797" t="str">
        <f t="shared" si="1264"/>
        <v/>
      </c>
      <c r="T8797" t="str">
        <f t="shared" si="1265"/>
        <v/>
      </c>
      <c r="U8797" s="4"/>
      <c r="V8797" t="str">
        <f t="shared" si="1266"/>
        <v/>
      </c>
      <c r="W8797" s="4"/>
      <c r="X8797" t="str">
        <f t="shared" si="1267"/>
        <v/>
      </c>
      <c r="Y8797" s="4"/>
      <c r="Z8797" t="str">
        <f t="shared" si="1268"/>
        <v/>
      </c>
      <c r="AA8797" s="4"/>
    </row>
    <row r="8798" spans="1:27" x14ac:dyDescent="0.3">
      <c r="A8798" s="25" t="s">
        <v>23595</v>
      </c>
      <c r="B8798" s="25" t="s">
        <v>23565</v>
      </c>
      <c r="C8798" s="24" t="s">
        <v>23596</v>
      </c>
      <c r="D8798" s="24" t="s">
        <v>23597</v>
      </c>
      <c r="E8798" s="24" t="s">
        <v>41</v>
      </c>
      <c r="G8798" t="s">
        <v>22422</v>
      </c>
      <c r="H879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798" t="str">
        <f>IF(ISBLANK(E8798),"",INDEX(UniqueArtist!B:B, MATCH(E8798,UniqueArtist!A:A, 0)))</f>
        <v>El Fantasma, Los Dos Carnales</v>
      </c>
      <c r="J8798" t="str">
        <f t="shared" si="1260"/>
        <v>El Fantasma</v>
      </c>
      <c r="K8798" s="4">
        <v>0.22500000000000001</v>
      </c>
      <c r="L8798" t="str">
        <f t="shared" si="1261"/>
        <v>Los Dos Carnales</v>
      </c>
      <c r="M8798" s="4">
        <v>0.22500000000000001</v>
      </c>
      <c r="N8798" t="str">
        <f t="shared" si="1262"/>
        <v/>
      </c>
      <c r="P8798" t="str">
        <f t="shared" si="1263"/>
        <v/>
      </c>
      <c r="R8798" t="str">
        <f t="shared" si="1264"/>
        <v/>
      </c>
      <c r="T8798" t="str">
        <f t="shared" si="1265"/>
        <v/>
      </c>
      <c r="U8798" s="4"/>
      <c r="V8798" t="str">
        <f t="shared" si="1266"/>
        <v/>
      </c>
      <c r="W8798" s="4"/>
      <c r="X8798" t="str">
        <f t="shared" si="1267"/>
        <v/>
      </c>
      <c r="Y8798" s="4"/>
      <c r="Z8798" t="str">
        <f t="shared" si="1268"/>
        <v/>
      </c>
      <c r="AA8798" s="4"/>
    </row>
    <row r="8799" spans="1:27" x14ac:dyDescent="0.3">
      <c r="A8799" s="25" t="s">
        <v>23598</v>
      </c>
      <c r="B8799" s="25" t="s">
        <v>23599</v>
      </c>
      <c r="C8799" s="24" t="s">
        <v>23600</v>
      </c>
      <c r="D8799" s="24" t="s">
        <v>23601</v>
      </c>
      <c r="E8799" s="24" t="s">
        <v>28</v>
      </c>
      <c r="G8799" t="s">
        <v>22422</v>
      </c>
      <c r="H87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799" t="str">
        <f>IF(ISBLANK(E8799),"",INDEX(UniqueArtist!B:B, MATCH(E8799,UniqueArtist!A:A, 0)))</f>
        <v>Adriana Rios</v>
      </c>
      <c r="J8799" t="str">
        <f t="shared" si="1260"/>
        <v>Adriana Rios</v>
      </c>
      <c r="K8799" s="4">
        <v>0.1</v>
      </c>
      <c r="L8799" t="str">
        <f t="shared" si="1261"/>
        <v/>
      </c>
      <c r="N8799" t="str">
        <f t="shared" si="1262"/>
        <v/>
      </c>
      <c r="P8799" t="str">
        <f t="shared" si="1263"/>
        <v/>
      </c>
      <c r="R8799" t="str">
        <f t="shared" si="1264"/>
        <v/>
      </c>
      <c r="T8799" t="str">
        <f t="shared" si="1265"/>
        <v/>
      </c>
      <c r="U8799" s="4"/>
      <c r="V8799" t="str">
        <f t="shared" si="1266"/>
        <v/>
      </c>
      <c r="W8799" s="4"/>
      <c r="X8799" t="str">
        <f t="shared" si="1267"/>
        <v/>
      </c>
      <c r="Y8799" s="4"/>
      <c r="Z8799" t="str">
        <f t="shared" si="1268"/>
        <v/>
      </c>
      <c r="AA8799" s="4"/>
    </row>
    <row r="8800" spans="1:27" x14ac:dyDescent="0.3">
      <c r="A8800" s="25" t="s">
        <v>23602</v>
      </c>
      <c r="B8800" s="25" t="s">
        <v>23603</v>
      </c>
      <c r="C8800" s="24" t="s">
        <v>20125</v>
      </c>
      <c r="D8800" s="24" t="s">
        <v>23604</v>
      </c>
      <c r="E8800" s="24" t="s">
        <v>28</v>
      </c>
      <c r="G8800" t="s">
        <v>22422</v>
      </c>
      <c r="H88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00" t="str">
        <f>IF(ISBLANK(E8800),"",INDEX(UniqueArtist!B:B, MATCH(E8800,UniqueArtist!A:A, 0)))</f>
        <v>Adriana Rios</v>
      </c>
      <c r="J8800" t="str">
        <f t="shared" si="1260"/>
        <v>Adriana Rios</v>
      </c>
      <c r="K8800" s="4">
        <v>0.1</v>
      </c>
      <c r="L8800" t="str">
        <f t="shared" si="1261"/>
        <v/>
      </c>
      <c r="N8800" t="str">
        <f t="shared" si="1262"/>
        <v/>
      </c>
      <c r="P8800" t="str">
        <f t="shared" si="1263"/>
        <v/>
      </c>
      <c r="R8800" t="str">
        <f t="shared" si="1264"/>
        <v/>
      </c>
      <c r="T8800" t="str">
        <f t="shared" si="1265"/>
        <v/>
      </c>
      <c r="U8800" s="4"/>
      <c r="V8800" t="str">
        <f t="shared" si="1266"/>
        <v/>
      </c>
      <c r="W8800" s="4"/>
      <c r="X8800" t="str">
        <f t="shared" si="1267"/>
        <v/>
      </c>
      <c r="Y8800" s="4"/>
      <c r="Z8800" t="str">
        <f t="shared" si="1268"/>
        <v/>
      </c>
      <c r="AA8800" s="4"/>
    </row>
    <row r="8801" spans="1:27" x14ac:dyDescent="0.3">
      <c r="A8801" s="25" t="s">
        <v>23605</v>
      </c>
      <c r="B8801" s="25" t="s">
        <v>23606</v>
      </c>
      <c r="C8801" s="24" t="s">
        <v>23607</v>
      </c>
      <c r="D8801" s="24" t="s">
        <v>23608</v>
      </c>
      <c r="E8801" s="24" t="s">
        <v>55</v>
      </c>
      <c r="G8801" t="s">
        <v>22422</v>
      </c>
      <c r="H8801"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801" t="str">
        <f>IF(ISBLANK(E8801),"",INDEX(UniqueArtist!B:B, MATCH(E8801,UniqueArtist!A:A, 0)))</f>
        <v>Alemi Bustos</v>
      </c>
      <c r="J8801" t="str">
        <f t="shared" si="1260"/>
        <v>Alemi Bustos</v>
      </c>
      <c r="K8801" s="4">
        <v>0.3</v>
      </c>
      <c r="L8801" t="str">
        <f t="shared" si="1261"/>
        <v/>
      </c>
      <c r="N8801" t="str">
        <f t="shared" si="1262"/>
        <v/>
      </c>
      <c r="P8801" t="str">
        <f t="shared" si="1263"/>
        <v/>
      </c>
      <c r="R8801" t="str">
        <f t="shared" si="1264"/>
        <v/>
      </c>
      <c r="T8801" t="str">
        <f t="shared" si="1265"/>
        <v/>
      </c>
      <c r="U8801" s="4"/>
      <c r="V8801" t="str">
        <f t="shared" si="1266"/>
        <v/>
      </c>
      <c r="W8801" s="4"/>
      <c r="X8801" t="str">
        <f t="shared" si="1267"/>
        <v/>
      </c>
      <c r="Y8801" s="4"/>
      <c r="Z8801" t="str">
        <f t="shared" si="1268"/>
        <v/>
      </c>
      <c r="AA8801" s="4"/>
    </row>
    <row r="8802" spans="1:27" x14ac:dyDescent="0.3">
      <c r="A8802" s="25" t="s">
        <v>23609</v>
      </c>
      <c r="B8802" s="25" t="s">
        <v>23610</v>
      </c>
      <c r="C8802" s="24" t="s">
        <v>23611</v>
      </c>
      <c r="D8802" s="24" t="s">
        <v>23554</v>
      </c>
      <c r="E8802" s="24" t="s">
        <v>23555</v>
      </c>
      <c r="G8802" t="s">
        <v>22422</v>
      </c>
      <c r="H88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02" t="str">
        <f>IF(ISBLANK(E8802),"",INDEX(UniqueArtist!B:B, MATCH(E8802,UniqueArtist!A:A, 0)))</f>
        <v>Jr Salazar, Claudio Alcaraz, Toño Lizarraga</v>
      </c>
      <c r="J8802" t="str">
        <f t="shared" si="1260"/>
        <v>Jr Salazar</v>
      </c>
      <c r="K8802" s="4">
        <v>3.3399999999999999E-2</v>
      </c>
      <c r="L8802" t="str">
        <f t="shared" si="1261"/>
        <v>Claudio Alcaraz</v>
      </c>
      <c r="M8802" s="4">
        <v>3.3300000000000003E-2</v>
      </c>
      <c r="N8802" t="str">
        <f t="shared" si="1262"/>
        <v>Toño Lizarraga</v>
      </c>
      <c r="O8802" s="4">
        <v>3.3300000000000003E-2</v>
      </c>
      <c r="P8802" t="str">
        <f t="shared" si="1263"/>
        <v/>
      </c>
      <c r="R8802" t="str">
        <f t="shared" si="1264"/>
        <v/>
      </c>
      <c r="T8802" t="str">
        <f t="shared" si="1265"/>
        <v/>
      </c>
      <c r="U8802" s="4"/>
      <c r="V8802" t="str">
        <f t="shared" si="1266"/>
        <v/>
      </c>
      <c r="W8802" s="4"/>
      <c r="X8802" t="str">
        <f t="shared" si="1267"/>
        <v/>
      </c>
      <c r="Y8802" s="4"/>
      <c r="Z8802" t="str">
        <f t="shared" si="1268"/>
        <v/>
      </c>
      <c r="AA8802" s="4"/>
    </row>
    <row r="8803" spans="1:27" x14ac:dyDescent="0.3">
      <c r="A8803" s="25" t="s">
        <v>23612</v>
      </c>
      <c r="B8803" s="25" t="s">
        <v>23613</v>
      </c>
      <c r="C8803" s="24" t="s">
        <v>23614</v>
      </c>
      <c r="D8803" s="24" t="s">
        <v>23615</v>
      </c>
      <c r="E8803" s="24" t="s">
        <v>23616</v>
      </c>
      <c r="G8803" t="s">
        <v>22422</v>
      </c>
      <c r="H88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03" t="str">
        <f>IF(ISBLANK(E8803),"",INDEX(UniqueArtist!B:B, MATCH(E8803,UniqueArtist!A:A, 0)))</f>
        <v>Aría, DJ Kane</v>
      </c>
      <c r="J8803" t="str">
        <f t="shared" si="1260"/>
        <v>Aría</v>
      </c>
      <c r="K8803" s="4">
        <v>0.05</v>
      </c>
      <c r="L8803" t="str">
        <f t="shared" si="1261"/>
        <v>DJ Kane</v>
      </c>
      <c r="M8803" s="4">
        <v>0.05</v>
      </c>
      <c r="N8803" t="str">
        <f t="shared" si="1262"/>
        <v/>
      </c>
      <c r="P8803" t="str">
        <f t="shared" si="1263"/>
        <v/>
      </c>
      <c r="R8803" t="str">
        <f t="shared" si="1264"/>
        <v/>
      </c>
      <c r="T8803" t="str">
        <f t="shared" si="1265"/>
        <v/>
      </c>
      <c r="U8803" s="4"/>
      <c r="V8803" t="str">
        <f t="shared" si="1266"/>
        <v/>
      </c>
      <c r="W8803" s="4"/>
      <c r="X8803" t="str">
        <f t="shared" si="1267"/>
        <v/>
      </c>
      <c r="Y8803" s="4"/>
      <c r="Z8803" t="str">
        <f t="shared" si="1268"/>
        <v/>
      </c>
      <c r="AA8803" s="4"/>
    </row>
    <row r="8804" spans="1:27" x14ac:dyDescent="0.3">
      <c r="A8804" s="25" t="s">
        <v>23617</v>
      </c>
      <c r="B8804" s="25" t="s">
        <v>23618</v>
      </c>
      <c r="C8804" s="24" t="s">
        <v>23619</v>
      </c>
      <c r="D8804" s="24" t="s">
        <v>23620</v>
      </c>
      <c r="E8804" s="24" t="s">
        <v>45</v>
      </c>
      <c r="G8804" t="s">
        <v>22422</v>
      </c>
      <c r="H880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804" t="str">
        <f>IF(ISBLANK(E8804),"",INDEX(UniqueArtist!B:B, MATCH(E8804,UniqueArtist!A:A, 0)))</f>
        <v>Voz de Mando</v>
      </c>
      <c r="J8804" t="str">
        <f t="shared" si="1260"/>
        <v>Voz de Mando</v>
      </c>
      <c r="K8804" s="4">
        <v>1</v>
      </c>
      <c r="L8804" t="str">
        <f t="shared" si="1261"/>
        <v/>
      </c>
      <c r="N8804" t="str">
        <f t="shared" si="1262"/>
        <v/>
      </c>
      <c r="P8804" t="str">
        <f t="shared" si="1263"/>
        <v/>
      </c>
      <c r="R8804" t="str">
        <f t="shared" si="1264"/>
        <v/>
      </c>
      <c r="T8804" t="str">
        <f t="shared" si="1265"/>
        <v/>
      </c>
      <c r="U8804" s="4"/>
      <c r="V8804" t="str">
        <f t="shared" si="1266"/>
        <v/>
      </c>
      <c r="W8804" s="4"/>
      <c r="X8804" t="str">
        <f t="shared" si="1267"/>
        <v/>
      </c>
      <c r="Y8804" s="4"/>
      <c r="Z8804" t="str">
        <f t="shared" si="1268"/>
        <v/>
      </c>
      <c r="AA8804" s="4"/>
    </row>
    <row r="8805" spans="1:27" x14ac:dyDescent="0.3">
      <c r="A8805" s="25" t="s">
        <v>23621</v>
      </c>
      <c r="B8805" s="25" t="s">
        <v>23622</v>
      </c>
      <c r="C8805" s="24" t="s">
        <v>23623</v>
      </c>
      <c r="D8805" s="24" t="s">
        <v>23624</v>
      </c>
      <c r="E8805" s="24" t="s">
        <v>21709</v>
      </c>
      <c r="G8805" t="s">
        <v>22422</v>
      </c>
      <c r="H88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05" t="str">
        <f>IF(ISBLANK(E8805),"",INDEX(UniqueArtist!B:B, MATCH(E8805,UniqueArtist!A:A, 0)))</f>
        <v>Cristian Ciriaco</v>
      </c>
      <c r="J8805" t="str">
        <f t="shared" si="1260"/>
        <v>Cristian Ciriaco</v>
      </c>
      <c r="K8805" s="4">
        <v>0.1</v>
      </c>
      <c r="L8805" t="str">
        <f t="shared" si="1261"/>
        <v/>
      </c>
      <c r="N8805" t="str">
        <f t="shared" si="1262"/>
        <v/>
      </c>
      <c r="P8805" t="str">
        <f t="shared" si="1263"/>
        <v/>
      </c>
      <c r="R8805" t="str">
        <f t="shared" si="1264"/>
        <v/>
      </c>
      <c r="T8805" t="str">
        <f t="shared" si="1265"/>
        <v/>
      </c>
      <c r="U8805" s="4"/>
      <c r="V8805" t="str">
        <f t="shared" si="1266"/>
        <v/>
      </c>
      <c r="W8805" s="4"/>
      <c r="X8805" t="str">
        <f t="shared" si="1267"/>
        <v/>
      </c>
      <c r="Y8805" s="4"/>
      <c r="Z8805" t="str">
        <f t="shared" si="1268"/>
        <v/>
      </c>
      <c r="AA8805" s="4"/>
    </row>
    <row r="8806" spans="1:27" x14ac:dyDescent="0.3">
      <c r="A8806" s="25" t="s">
        <v>23625</v>
      </c>
      <c r="B8806" s="25" t="s">
        <v>23626</v>
      </c>
      <c r="C8806" s="24" t="s">
        <v>23627</v>
      </c>
      <c r="D8806" s="24" t="s">
        <v>23628</v>
      </c>
      <c r="E8806" s="24" t="s">
        <v>21709</v>
      </c>
      <c r="G8806" t="s">
        <v>22422</v>
      </c>
      <c r="H88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06" t="str">
        <f>IF(ISBLANK(E8806),"",INDEX(UniqueArtist!B:B, MATCH(E8806,UniqueArtist!A:A, 0)))</f>
        <v>Cristian Ciriaco</v>
      </c>
      <c r="J8806" t="str">
        <f t="shared" si="1260"/>
        <v>Cristian Ciriaco</v>
      </c>
      <c r="K8806" s="4">
        <v>0.1</v>
      </c>
      <c r="L8806" t="str">
        <f t="shared" si="1261"/>
        <v/>
      </c>
      <c r="N8806" t="str">
        <f t="shared" si="1262"/>
        <v/>
      </c>
      <c r="P8806" t="str">
        <f t="shared" si="1263"/>
        <v/>
      </c>
      <c r="R8806" t="str">
        <f t="shared" si="1264"/>
        <v/>
      </c>
      <c r="T8806" t="str">
        <f t="shared" si="1265"/>
        <v/>
      </c>
      <c r="U8806" s="4"/>
      <c r="V8806" t="str">
        <f t="shared" si="1266"/>
        <v/>
      </c>
      <c r="W8806" s="4"/>
      <c r="X8806" t="str">
        <f t="shared" si="1267"/>
        <v/>
      </c>
      <c r="Y8806" s="4"/>
      <c r="Z8806" t="str">
        <f t="shared" si="1268"/>
        <v/>
      </c>
      <c r="AA8806" s="4"/>
    </row>
    <row r="8807" spans="1:27" x14ac:dyDescent="0.3">
      <c r="A8807" s="25" t="s">
        <v>23629</v>
      </c>
      <c r="B8807" s="25" t="s">
        <v>23630</v>
      </c>
      <c r="C8807" s="24" t="s">
        <v>23631</v>
      </c>
      <c r="D8807" s="24" t="s">
        <v>23632</v>
      </c>
      <c r="E8807" s="24" t="s">
        <v>36</v>
      </c>
      <c r="G8807" t="s">
        <v>22422</v>
      </c>
      <c r="H88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07" t="str">
        <f>IF(ISBLANK(E8807),"",INDEX(UniqueArtist!B:B, MATCH(E8807,UniqueArtist!A:A, 0)))</f>
        <v>Irene Del Rosario</v>
      </c>
      <c r="J8807" t="str">
        <f t="shared" si="1260"/>
        <v>Irene Del Rosario</v>
      </c>
      <c r="K8807" s="4">
        <v>0.1</v>
      </c>
      <c r="L8807" t="str">
        <f t="shared" si="1261"/>
        <v/>
      </c>
      <c r="N8807" t="str">
        <f t="shared" si="1262"/>
        <v/>
      </c>
      <c r="P8807" t="str">
        <f t="shared" si="1263"/>
        <v/>
      </c>
      <c r="R8807" t="str">
        <f t="shared" si="1264"/>
        <v/>
      </c>
      <c r="T8807" t="str">
        <f t="shared" si="1265"/>
        <v/>
      </c>
      <c r="U8807" s="4"/>
      <c r="V8807" t="str">
        <f t="shared" si="1266"/>
        <v/>
      </c>
      <c r="W8807" s="4"/>
      <c r="X8807" t="str">
        <f t="shared" si="1267"/>
        <v/>
      </c>
      <c r="Y8807" s="4"/>
      <c r="Z8807" t="str">
        <f t="shared" si="1268"/>
        <v/>
      </c>
      <c r="AA8807" s="4"/>
    </row>
    <row r="8808" spans="1:27" x14ac:dyDescent="0.3">
      <c r="A8808" s="25" t="s">
        <v>23633</v>
      </c>
      <c r="B8808" s="25" t="s">
        <v>23634</v>
      </c>
      <c r="C8808" s="24" t="s">
        <v>23635</v>
      </c>
      <c r="D8808" s="24" t="s">
        <v>23636</v>
      </c>
      <c r="E8808" s="24" t="s">
        <v>45</v>
      </c>
      <c r="G8808" t="s">
        <v>22422</v>
      </c>
      <c r="H880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808" t="str">
        <f>IF(ISBLANK(E8808),"",INDEX(UniqueArtist!B:B, MATCH(E8808,UniqueArtist!A:A, 0)))</f>
        <v>Voz de Mando</v>
      </c>
      <c r="J8808" t="str">
        <f t="shared" si="1260"/>
        <v>Voz de Mando</v>
      </c>
      <c r="K8808" s="4">
        <v>1</v>
      </c>
      <c r="L8808" t="str">
        <f t="shared" si="1261"/>
        <v/>
      </c>
      <c r="N8808" t="str">
        <f t="shared" si="1262"/>
        <v/>
      </c>
      <c r="P8808" t="str">
        <f t="shared" si="1263"/>
        <v/>
      </c>
      <c r="R8808" t="str">
        <f t="shared" si="1264"/>
        <v/>
      </c>
      <c r="T8808" t="str">
        <f t="shared" si="1265"/>
        <v/>
      </c>
      <c r="U8808" s="4"/>
      <c r="V8808" t="str">
        <f t="shared" si="1266"/>
        <v/>
      </c>
      <c r="W8808" s="4"/>
      <c r="X8808" t="str">
        <f t="shared" si="1267"/>
        <v/>
      </c>
      <c r="Y8808" s="4"/>
      <c r="Z8808" t="str">
        <f t="shared" si="1268"/>
        <v/>
      </c>
      <c r="AA8808" s="4"/>
    </row>
    <row r="8809" spans="1:27" x14ac:dyDescent="0.3">
      <c r="A8809" s="25" t="s">
        <v>23637</v>
      </c>
      <c r="B8809" s="25" t="s">
        <v>23638</v>
      </c>
      <c r="C8809" s="24" t="s">
        <v>23639</v>
      </c>
      <c r="D8809" s="24" t="s">
        <v>23640</v>
      </c>
      <c r="E8809" s="24" t="s">
        <v>36</v>
      </c>
      <c r="G8809" t="s">
        <v>22422</v>
      </c>
      <c r="H88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09" t="str">
        <f>IF(ISBLANK(E8809),"",INDEX(UniqueArtist!B:B, MATCH(E8809,UniqueArtist!A:A, 0)))</f>
        <v>Irene Del Rosario</v>
      </c>
      <c r="J8809" t="str">
        <f t="shared" si="1260"/>
        <v>Irene Del Rosario</v>
      </c>
      <c r="K8809" s="4">
        <v>0.1</v>
      </c>
      <c r="L8809" t="str">
        <f t="shared" si="1261"/>
        <v/>
      </c>
      <c r="N8809" t="str">
        <f t="shared" si="1262"/>
        <v/>
      </c>
      <c r="P8809" t="str">
        <f t="shared" si="1263"/>
        <v/>
      </c>
      <c r="R8809" t="str">
        <f t="shared" si="1264"/>
        <v/>
      </c>
      <c r="T8809" t="str">
        <f t="shared" si="1265"/>
        <v/>
      </c>
      <c r="U8809" s="4"/>
      <c r="V8809" t="str">
        <f t="shared" si="1266"/>
        <v/>
      </c>
      <c r="W8809" s="4"/>
      <c r="X8809" t="str">
        <f t="shared" si="1267"/>
        <v/>
      </c>
      <c r="Y8809" s="4"/>
      <c r="Z8809" t="str">
        <f t="shared" si="1268"/>
        <v/>
      </c>
      <c r="AA8809" s="4"/>
    </row>
    <row r="8810" spans="1:27" x14ac:dyDescent="0.3">
      <c r="A8810" s="25" t="s">
        <v>23641</v>
      </c>
      <c r="B8810" s="25" t="s">
        <v>23642</v>
      </c>
      <c r="C8810" s="24" t="s">
        <v>23643</v>
      </c>
      <c r="D8810" s="24" t="s">
        <v>23644</v>
      </c>
      <c r="E8810" s="24" t="s">
        <v>10770</v>
      </c>
      <c r="G8810" t="s">
        <v>22422</v>
      </c>
      <c r="H88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10" t="str">
        <f>IF(ISBLANK(E8810),"",INDEX(UniqueArtist!B:B, MATCH(E8810,UniqueArtist!A:A, 0)))</f>
        <v>Los Mismos de la M</v>
      </c>
      <c r="J8810" t="str">
        <f t="shared" si="1260"/>
        <v>Los Mismos de la M</v>
      </c>
      <c r="K8810" s="4">
        <v>0.1</v>
      </c>
      <c r="L8810" t="str">
        <f t="shared" si="1261"/>
        <v/>
      </c>
      <c r="N8810" t="str">
        <f t="shared" si="1262"/>
        <v/>
      </c>
      <c r="P8810" t="str">
        <f t="shared" si="1263"/>
        <v/>
      </c>
      <c r="R8810" t="str">
        <f t="shared" si="1264"/>
        <v/>
      </c>
      <c r="T8810" t="str">
        <f t="shared" si="1265"/>
        <v/>
      </c>
      <c r="U8810" s="4"/>
      <c r="V8810" t="str">
        <f t="shared" si="1266"/>
        <v/>
      </c>
      <c r="W8810" s="4"/>
      <c r="X8810" t="str">
        <f t="shared" si="1267"/>
        <v/>
      </c>
      <c r="Y8810" s="4"/>
      <c r="Z8810" t="str">
        <f t="shared" si="1268"/>
        <v/>
      </c>
      <c r="AA8810" s="4"/>
    </row>
    <row r="8811" spans="1:27" x14ac:dyDescent="0.3">
      <c r="A8811" s="25" t="s">
        <v>23645</v>
      </c>
      <c r="B8811" s="25" t="s">
        <v>23646</v>
      </c>
      <c r="C8811" s="24" t="s">
        <v>23647</v>
      </c>
      <c r="D8811" s="24" t="s">
        <v>23648</v>
      </c>
      <c r="E8811" s="24" t="s">
        <v>22440</v>
      </c>
      <c r="G8811" t="s">
        <v>22422</v>
      </c>
      <c r="H88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11" t="str">
        <f>IF(ISBLANK(E8811),"",INDEX(UniqueArtist!B:B, MATCH(E8811,UniqueArtist!A:A, 0)))</f>
        <v>Derek EH</v>
      </c>
      <c r="J8811" t="str">
        <f t="shared" si="1260"/>
        <v>Derek EH</v>
      </c>
      <c r="K8811" s="4">
        <v>0.1</v>
      </c>
      <c r="L8811" t="str">
        <f t="shared" si="1261"/>
        <v/>
      </c>
      <c r="N8811" t="str">
        <f t="shared" si="1262"/>
        <v/>
      </c>
      <c r="P8811" t="str">
        <f t="shared" si="1263"/>
        <v/>
      </c>
      <c r="R8811" t="str">
        <f t="shared" si="1264"/>
        <v/>
      </c>
      <c r="T8811" t="str">
        <f t="shared" si="1265"/>
        <v/>
      </c>
      <c r="U8811" s="4"/>
      <c r="V8811" t="str">
        <f t="shared" si="1266"/>
        <v/>
      </c>
      <c r="W8811" s="4"/>
      <c r="X8811" t="str">
        <f t="shared" si="1267"/>
        <v/>
      </c>
      <c r="Y8811" s="4"/>
      <c r="Z8811" t="str">
        <f t="shared" si="1268"/>
        <v/>
      </c>
      <c r="AA8811" s="4"/>
    </row>
    <row r="8812" spans="1:27" x14ac:dyDescent="0.3">
      <c r="A8812" s="25" t="s">
        <v>23649</v>
      </c>
      <c r="B8812" s="25" t="s">
        <v>23650</v>
      </c>
      <c r="C8812" s="24" t="s">
        <v>23651</v>
      </c>
      <c r="D8812" s="24" t="s">
        <v>23652</v>
      </c>
      <c r="E8812" s="24" t="s">
        <v>22440</v>
      </c>
      <c r="G8812" t="s">
        <v>22422</v>
      </c>
      <c r="H88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12" t="str">
        <f>IF(ISBLANK(E8812),"",INDEX(UniqueArtist!B:B, MATCH(E8812,UniqueArtist!A:A, 0)))</f>
        <v>Derek EH</v>
      </c>
      <c r="J8812" t="str">
        <f t="shared" si="1260"/>
        <v>Derek EH</v>
      </c>
      <c r="K8812" s="4">
        <v>0.1</v>
      </c>
      <c r="L8812" t="str">
        <f t="shared" si="1261"/>
        <v/>
      </c>
      <c r="N8812" t="str">
        <f t="shared" si="1262"/>
        <v/>
      </c>
      <c r="P8812" t="str">
        <f t="shared" si="1263"/>
        <v/>
      </c>
      <c r="R8812" t="str">
        <f t="shared" si="1264"/>
        <v/>
      </c>
      <c r="T8812" t="str">
        <f t="shared" si="1265"/>
        <v/>
      </c>
      <c r="U8812" s="4"/>
      <c r="V8812" t="str">
        <f t="shared" si="1266"/>
        <v/>
      </c>
      <c r="W8812" s="4"/>
      <c r="X8812" t="str">
        <f t="shared" si="1267"/>
        <v/>
      </c>
      <c r="Y8812" s="4"/>
      <c r="Z8812" t="str">
        <f t="shared" si="1268"/>
        <v/>
      </c>
      <c r="AA8812" s="4"/>
    </row>
    <row r="8813" spans="1:27" x14ac:dyDescent="0.3">
      <c r="A8813" s="25" t="s">
        <v>23653</v>
      </c>
      <c r="B8813" s="25" t="s">
        <v>23654</v>
      </c>
      <c r="C8813" s="24" t="s">
        <v>23655</v>
      </c>
      <c r="D8813" s="24" t="s">
        <v>23656</v>
      </c>
      <c r="E8813" s="24" t="s">
        <v>10937</v>
      </c>
      <c r="G8813" t="s">
        <v>22422</v>
      </c>
      <c r="H88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13" t="str">
        <f>IF(ISBLANK(E8813),"",INDEX(UniqueArtist!B:B, MATCH(E8813,UniqueArtist!A:A, 0)))</f>
        <v>Segunda Generacion</v>
      </c>
      <c r="J8813" t="str">
        <f t="shared" si="1260"/>
        <v>Segunda Generacion</v>
      </c>
      <c r="K8813" s="4">
        <v>0.1</v>
      </c>
      <c r="L8813" t="str">
        <f t="shared" si="1261"/>
        <v/>
      </c>
      <c r="N8813" t="str">
        <f t="shared" si="1262"/>
        <v/>
      </c>
      <c r="P8813" t="str">
        <f t="shared" si="1263"/>
        <v/>
      </c>
      <c r="R8813" t="str">
        <f t="shared" si="1264"/>
        <v/>
      </c>
      <c r="T8813" t="str">
        <f t="shared" si="1265"/>
        <v/>
      </c>
      <c r="U8813" s="4"/>
      <c r="V8813" t="str">
        <f t="shared" si="1266"/>
        <v/>
      </c>
      <c r="W8813" s="4"/>
      <c r="X8813" t="str">
        <f t="shared" si="1267"/>
        <v/>
      </c>
      <c r="Y8813" s="4"/>
      <c r="Z8813" t="str">
        <f t="shared" si="1268"/>
        <v/>
      </c>
      <c r="AA8813" s="4"/>
    </row>
    <row r="8814" spans="1:27" x14ac:dyDescent="0.3">
      <c r="A8814" s="25" t="s">
        <v>23657</v>
      </c>
      <c r="B8814" s="25" t="s">
        <v>23658</v>
      </c>
      <c r="C8814" s="24" t="s">
        <v>23659</v>
      </c>
      <c r="D8814" s="24" t="s">
        <v>23660</v>
      </c>
      <c r="E8814" s="24" t="s">
        <v>23616</v>
      </c>
      <c r="G8814" t="s">
        <v>22422</v>
      </c>
      <c r="H88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14" t="str">
        <f>IF(ISBLANK(E8814),"",INDEX(UniqueArtist!B:B, MATCH(E8814,UniqueArtist!A:A, 0)))</f>
        <v>Aría, DJ Kane</v>
      </c>
      <c r="J8814" t="str">
        <f t="shared" si="1260"/>
        <v>Aría</v>
      </c>
      <c r="K8814" s="4">
        <v>0.05</v>
      </c>
      <c r="L8814" t="str">
        <f t="shared" si="1261"/>
        <v>DJ Kane</v>
      </c>
      <c r="M8814" s="4">
        <v>0.05</v>
      </c>
      <c r="N8814" t="str">
        <f t="shared" si="1262"/>
        <v/>
      </c>
      <c r="P8814" t="str">
        <f t="shared" si="1263"/>
        <v/>
      </c>
      <c r="R8814" t="str">
        <f t="shared" si="1264"/>
        <v/>
      </c>
      <c r="T8814" t="str">
        <f t="shared" si="1265"/>
        <v/>
      </c>
      <c r="U8814" s="4"/>
      <c r="V8814" t="str">
        <f t="shared" si="1266"/>
        <v/>
      </c>
      <c r="W8814" s="4"/>
      <c r="X8814" t="str">
        <f t="shared" si="1267"/>
        <v/>
      </c>
      <c r="Y8814" s="4"/>
      <c r="Z8814" t="str">
        <f t="shared" si="1268"/>
        <v/>
      </c>
      <c r="AA8814" s="4"/>
    </row>
    <row r="8815" spans="1:27" x14ac:dyDescent="0.3">
      <c r="A8815" s="25" t="s">
        <v>23661</v>
      </c>
      <c r="B8815" s="25" t="s">
        <v>23662</v>
      </c>
      <c r="C8815" s="24" t="s">
        <v>23663</v>
      </c>
      <c r="D8815" s="24" t="s">
        <v>23664</v>
      </c>
      <c r="E8815" s="24" t="s">
        <v>21953</v>
      </c>
      <c r="G8815" t="s">
        <v>22422</v>
      </c>
      <c r="H88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15" t="str">
        <f>IF(ISBLANK(E8815),"",INDEX(UniqueArtist!B:B, MATCH(E8815,UniqueArtist!A:A, 0)))</f>
        <v>El Bandolero</v>
      </c>
      <c r="J8815" t="str">
        <f t="shared" si="1260"/>
        <v>El Bandolero</v>
      </c>
      <c r="K8815" s="4">
        <v>0.1</v>
      </c>
      <c r="L8815" t="str">
        <f t="shared" si="1261"/>
        <v/>
      </c>
      <c r="N8815" t="str">
        <f t="shared" si="1262"/>
        <v/>
      </c>
      <c r="P8815" t="str">
        <f t="shared" si="1263"/>
        <v/>
      </c>
      <c r="R8815" t="str">
        <f t="shared" si="1264"/>
        <v/>
      </c>
      <c r="T8815" t="str">
        <f t="shared" si="1265"/>
        <v/>
      </c>
      <c r="U8815" s="4"/>
      <c r="V8815" t="str">
        <f t="shared" si="1266"/>
        <v/>
      </c>
      <c r="W8815" s="4"/>
      <c r="X8815" t="str">
        <f t="shared" si="1267"/>
        <v/>
      </c>
      <c r="Y8815" s="4"/>
      <c r="Z8815" t="str">
        <f t="shared" si="1268"/>
        <v/>
      </c>
      <c r="AA8815" s="4"/>
    </row>
    <row r="8816" spans="1:27" x14ac:dyDescent="0.3">
      <c r="A8816" s="25" t="s">
        <v>23665</v>
      </c>
      <c r="B8816" s="25" t="s">
        <v>23666</v>
      </c>
      <c r="C8816" s="24" t="s">
        <v>23667</v>
      </c>
      <c r="D8816" s="24" t="s">
        <v>23668</v>
      </c>
      <c r="E8816" s="24" t="s">
        <v>20081</v>
      </c>
      <c r="G8816" t="s">
        <v>22422</v>
      </c>
      <c r="H88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16" t="str">
        <f>IF(ISBLANK(E8816),"",INDEX(UniqueArtist!B:B, MATCH(E8816,UniqueArtist!A:A, 0)))</f>
        <v>Shompo 7trece</v>
      </c>
      <c r="J8816" t="str">
        <f t="shared" si="1260"/>
        <v>Shompo 7trece</v>
      </c>
      <c r="K8816" s="4">
        <v>0.1</v>
      </c>
      <c r="L8816" t="str">
        <f t="shared" si="1261"/>
        <v/>
      </c>
      <c r="N8816" t="str">
        <f t="shared" si="1262"/>
        <v/>
      </c>
      <c r="P8816" t="str">
        <f t="shared" si="1263"/>
        <v/>
      </c>
      <c r="R8816" t="str">
        <f t="shared" si="1264"/>
        <v/>
      </c>
      <c r="T8816" t="str">
        <f t="shared" si="1265"/>
        <v/>
      </c>
      <c r="U8816" s="4"/>
      <c r="V8816" t="str">
        <f t="shared" si="1266"/>
        <v/>
      </c>
      <c r="W8816" s="4"/>
      <c r="X8816" t="str">
        <f t="shared" si="1267"/>
        <v/>
      </c>
      <c r="Y8816" s="4"/>
      <c r="Z8816" t="str">
        <f t="shared" si="1268"/>
        <v/>
      </c>
      <c r="AA8816" s="4"/>
    </row>
    <row r="8817" spans="1:27" x14ac:dyDescent="0.3">
      <c r="A8817" s="25" t="s">
        <v>23669</v>
      </c>
      <c r="B8817" s="25" t="s">
        <v>23670</v>
      </c>
      <c r="C8817" s="24" t="s">
        <v>23671</v>
      </c>
      <c r="D8817" s="24" t="s">
        <v>23672</v>
      </c>
      <c r="E8817" s="24" t="s">
        <v>18957</v>
      </c>
      <c r="G8817" t="s">
        <v>22422</v>
      </c>
      <c r="H88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17" t="str">
        <f>IF(ISBLANK(E8817),"",INDEX(UniqueArtist!B:B, MATCH(E8817,UniqueArtist!A:A, 0)))</f>
        <v>Diego DeLa Rosca</v>
      </c>
      <c r="J8817" t="str">
        <f t="shared" si="1260"/>
        <v>Diego DeLa Rosca</v>
      </c>
      <c r="K8817" s="4">
        <v>0.1</v>
      </c>
      <c r="L8817" t="str">
        <f t="shared" si="1261"/>
        <v/>
      </c>
      <c r="N8817" t="str">
        <f t="shared" si="1262"/>
        <v/>
      </c>
      <c r="P8817" t="str">
        <f t="shared" si="1263"/>
        <v/>
      </c>
      <c r="R8817" t="str">
        <f t="shared" si="1264"/>
        <v/>
      </c>
      <c r="T8817" t="str">
        <f t="shared" si="1265"/>
        <v/>
      </c>
      <c r="U8817" s="4"/>
      <c r="V8817" t="str">
        <f t="shared" si="1266"/>
        <v/>
      </c>
      <c r="W8817" s="4"/>
      <c r="X8817" t="str">
        <f t="shared" si="1267"/>
        <v/>
      </c>
      <c r="Y8817" s="4"/>
      <c r="Z8817" t="str">
        <f t="shared" si="1268"/>
        <v/>
      </c>
      <c r="AA8817" s="4"/>
    </row>
    <row r="8818" spans="1:27" x14ac:dyDescent="0.3">
      <c r="A8818" s="25" t="s">
        <v>23673</v>
      </c>
      <c r="B8818" s="25" t="s">
        <v>23674</v>
      </c>
      <c r="C8818" s="24" t="s">
        <v>23675</v>
      </c>
      <c r="D8818" s="24" t="s">
        <v>23676</v>
      </c>
      <c r="E8818" s="24" t="s">
        <v>18957</v>
      </c>
      <c r="G8818" t="s">
        <v>22422</v>
      </c>
      <c r="H88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18" t="str">
        <f>IF(ISBLANK(E8818),"",INDEX(UniqueArtist!B:B, MATCH(E8818,UniqueArtist!A:A, 0)))</f>
        <v>Diego DeLa Rosca</v>
      </c>
      <c r="J8818" t="str">
        <f t="shared" si="1260"/>
        <v>Diego DeLa Rosca</v>
      </c>
      <c r="K8818" s="4">
        <v>0.1</v>
      </c>
      <c r="L8818" t="str">
        <f t="shared" si="1261"/>
        <v/>
      </c>
      <c r="N8818" t="str">
        <f t="shared" si="1262"/>
        <v/>
      </c>
      <c r="P8818" t="str">
        <f t="shared" si="1263"/>
        <v/>
      </c>
      <c r="R8818" t="str">
        <f t="shared" si="1264"/>
        <v/>
      </c>
      <c r="T8818" t="str">
        <f t="shared" si="1265"/>
        <v/>
      </c>
      <c r="U8818" s="4"/>
      <c r="V8818" t="str">
        <f t="shared" si="1266"/>
        <v/>
      </c>
      <c r="W8818" s="4"/>
      <c r="X8818" t="str">
        <f t="shared" si="1267"/>
        <v/>
      </c>
      <c r="Y8818" s="4"/>
      <c r="Z8818" t="str">
        <f t="shared" si="1268"/>
        <v/>
      </c>
      <c r="AA8818" s="4"/>
    </row>
    <row r="8819" spans="1:27" x14ac:dyDescent="0.3">
      <c r="A8819" s="25" t="s">
        <v>23677</v>
      </c>
      <c r="B8819" s="25" t="s">
        <v>23678</v>
      </c>
      <c r="C8819" s="24" t="s">
        <v>23679</v>
      </c>
      <c r="D8819" s="24" t="s">
        <v>23680</v>
      </c>
      <c r="E8819" s="24" t="s">
        <v>3</v>
      </c>
      <c r="G8819" t="s">
        <v>22422</v>
      </c>
      <c r="H88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19" t="str">
        <f>IF(ISBLANK(E8819),"",INDEX(UniqueArtist!B:B, MATCH(E8819,UniqueArtist!A:A, 0)))</f>
        <v>Nicolas Garcia</v>
      </c>
      <c r="J8819" t="str">
        <f t="shared" si="1260"/>
        <v>Nicolas Garcia</v>
      </c>
      <c r="K8819" s="4">
        <v>0.1</v>
      </c>
      <c r="L8819" t="str">
        <f t="shared" si="1261"/>
        <v/>
      </c>
      <c r="N8819" t="str">
        <f t="shared" si="1262"/>
        <v/>
      </c>
      <c r="P8819" t="str">
        <f t="shared" si="1263"/>
        <v/>
      </c>
      <c r="R8819" t="str">
        <f t="shared" si="1264"/>
        <v/>
      </c>
      <c r="T8819" t="str">
        <f t="shared" si="1265"/>
        <v/>
      </c>
      <c r="U8819" s="4"/>
      <c r="V8819" t="str">
        <f t="shared" si="1266"/>
        <v/>
      </c>
      <c r="W8819" s="4"/>
      <c r="X8819" t="str">
        <f t="shared" si="1267"/>
        <v/>
      </c>
      <c r="Y8819" s="4"/>
      <c r="Z8819" t="str">
        <f t="shared" si="1268"/>
        <v/>
      </c>
      <c r="AA8819" s="4"/>
    </row>
    <row r="8820" spans="1:27" x14ac:dyDescent="0.3">
      <c r="A8820" s="25" t="s">
        <v>23681</v>
      </c>
      <c r="B8820" s="25" t="s">
        <v>23682</v>
      </c>
      <c r="C8820" s="24" t="s">
        <v>23683</v>
      </c>
      <c r="D8820" s="24" t="s">
        <v>21757</v>
      </c>
      <c r="E8820" s="24" t="s">
        <v>3</v>
      </c>
      <c r="G8820" t="s">
        <v>22422</v>
      </c>
      <c r="H88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20" t="str">
        <f>IF(ISBLANK(E8820),"",INDEX(UniqueArtist!B:B, MATCH(E8820,UniqueArtist!A:A, 0)))</f>
        <v>Nicolas Garcia</v>
      </c>
      <c r="J8820" t="str">
        <f t="shared" si="1260"/>
        <v>Nicolas Garcia</v>
      </c>
      <c r="K8820" s="4">
        <v>0.1</v>
      </c>
      <c r="L8820" t="str">
        <f t="shared" si="1261"/>
        <v/>
      </c>
      <c r="N8820" t="str">
        <f t="shared" si="1262"/>
        <v/>
      </c>
      <c r="P8820" t="str">
        <f t="shared" si="1263"/>
        <v/>
      </c>
      <c r="R8820" t="str">
        <f t="shared" si="1264"/>
        <v/>
      </c>
      <c r="T8820" t="str">
        <f t="shared" si="1265"/>
        <v/>
      </c>
      <c r="U8820" s="4"/>
      <c r="V8820" t="str">
        <f t="shared" si="1266"/>
        <v/>
      </c>
      <c r="W8820" s="4"/>
      <c r="X8820" t="str">
        <f t="shared" si="1267"/>
        <v/>
      </c>
      <c r="Y8820" s="4"/>
      <c r="Z8820" t="str">
        <f t="shared" si="1268"/>
        <v/>
      </c>
      <c r="AA8820" s="4"/>
    </row>
    <row r="8821" spans="1:27" x14ac:dyDescent="0.3">
      <c r="A8821" s="25" t="s">
        <v>23684</v>
      </c>
      <c r="B8821" s="25" t="s">
        <v>23682</v>
      </c>
      <c r="C8821" s="24" t="s">
        <v>23685</v>
      </c>
      <c r="D8821" s="24" t="s">
        <v>23686</v>
      </c>
      <c r="E8821" s="24" t="s">
        <v>3</v>
      </c>
      <c r="G8821" t="s">
        <v>22422</v>
      </c>
      <c r="H88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21" t="str">
        <f>IF(ISBLANK(E8821),"",INDEX(UniqueArtist!B:B, MATCH(E8821,UniqueArtist!A:A, 0)))</f>
        <v>Nicolas Garcia</v>
      </c>
      <c r="J8821" t="str">
        <f t="shared" si="1260"/>
        <v>Nicolas Garcia</v>
      </c>
      <c r="K8821" s="4">
        <v>0.1</v>
      </c>
      <c r="L8821" t="str">
        <f t="shared" si="1261"/>
        <v/>
      </c>
      <c r="N8821" t="str">
        <f t="shared" si="1262"/>
        <v/>
      </c>
      <c r="P8821" t="str">
        <f t="shared" si="1263"/>
        <v/>
      </c>
      <c r="R8821" t="str">
        <f t="shared" si="1264"/>
        <v/>
      </c>
      <c r="T8821" t="str">
        <f t="shared" si="1265"/>
        <v/>
      </c>
      <c r="U8821" s="4"/>
      <c r="V8821" t="str">
        <f t="shared" si="1266"/>
        <v/>
      </c>
      <c r="W8821" s="4"/>
      <c r="X8821" t="str">
        <f t="shared" si="1267"/>
        <v/>
      </c>
      <c r="Y8821" s="4"/>
      <c r="Z8821" t="str">
        <f t="shared" si="1268"/>
        <v/>
      </c>
      <c r="AA8821" s="4"/>
    </row>
    <row r="8822" spans="1:27" x14ac:dyDescent="0.3">
      <c r="A8822" s="25" t="s">
        <v>23687</v>
      </c>
      <c r="B8822" s="25" t="s">
        <v>23682</v>
      </c>
      <c r="C8822" s="24" t="s">
        <v>20188</v>
      </c>
      <c r="D8822" s="24" t="s">
        <v>23688</v>
      </c>
      <c r="E8822" s="24" t="s">
        <v>3</v>
      </c>
      <c r="G8822" t="s">
        <v>22422</v>
      </c>
      <c r="H88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22" t="str">
        <f>IF(ISBLANK(E8822),"",INDEX(UniqueArtist!B:B, MATCH(E8822,UniqueArtist!A:A, 0)))</f>
        <v>Nicolas Garcia</v>
      </c>
      <c r="J8822" t="str">
        <f t="shared" si="1260"/>
        <v>Nicolas Garcia</v>
      </c>
      <c r="K8822" s="4">
        <v>0.1</v>
      </c>
      <c r="L8822" t="str">
        <f t="shared" si="1261"/>
        <v/>
      </c>
      <c r="N8822" t="str">
        <f t="shared" si="1262"/>
        <v/>
      </c>
      <c r="P8822" t="str">
        <f t="shared" si="1263"/>
        <v/>
      </c>
      <c r="R8822" t="str">
        <f t="shared" si="1264"/>
        <v/>
      </c>
      <c r="T8822" t="str">
        <f t="shared" si="1265"/>
        <v/>
      </c>
      <c r="U8822" s="4"/>
      <c r="V8822" t="str">
        <f t="shared" si="1266"/>
        <v/>
      </c>
      <c r="W8822" s="4"/>
      <c r="X8822" t="str">
        <f t="shared" si="1267"/>
        <v/>
      </c>
      <c r="Y8822" s="4"/>
      <c r="Z8822" t="str">
        <f t="shared" si="1268"/>
        <v/>
      </c>
      <c r="AA8822" s="4"/>
    </row>
    <row r="8823" spans="1:27" x14ac:dyDescent="0.3">
      <c r="A8823" s="25" t="s">
        <v>23689</v>
      </c>
      <c r="B8823" s="25" t="s">
        <v>23682</v>
      </c>
      <c r="C8823" s="24" t="s">
        <v>23127</v>
      </c>
      <c r="D8823" s="24" t="s">
        <v>23351</v>
      </c>
      <c r="E8823" s="24" t="s">
        <v>3</v>
      </c>
      <c r="G8823" t="s">
        <v>22422</v>
      </c>
      <c r="H88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23" t="str">
        <f>IF(ISBLANK(E8823),"",INDEX(UniqueArtist!B:B, MATCH(E8823,UniqueArtist!A:A, 0)))</f>
        <v>Nicolas Garcia</v>
      </c>
      <c r="J8823" t="str">
        <f t="shared" si="1260"/>
        <v>Nicolas Garcia</v>
      </c>
      <c r="K8823" s="4">
        <v>0.1</v>
      </c>
      <c r="L8823" t="str">
        <f t="shared" si="1261"/>
        <v/>
      </c>
      <c r="N8823" t="str">
        <f t="shared" si="1262"/>
        <v/>
      </c>
      <c r="P8823" t="str">
        <f t="shared" si="1263"/>
        <v/>
      </c>
      <c r="R8823" t="str">
        <f t="shared" si="1264"/>
        <v/>
      </c>
      <c r="T8823" t="str">
        <f t="shared" si="1265"/>
        <v/>
      </c>
      <c r="U8823" s="4"/>
      <c r="V8823" t="str">
        <f t="shared" si="1266"/>
        <v/>
      </c>
      <c r="W8823" s="4"/>
      <c r="X8823" t="str">
        <f t="shared" si="1267"/>
        <v/>
      </c>
      <c r="Y8823" s="4"/>
      <c r="Z8823" t="str">
        <f t="shared" si="1268"/>
        <v/>
      </c>
      <c r="AA8823" s="4"/>
    </row>
    <row r="8824" spans="1:27" x14ac:dyDescent="0.3">
      <c r="A8824" s="25" t="s">
        <v>23690</v>
      </c>
      <c r="B8824" s="25" t="s">
        <v>23682</v>
      </c>
      <c r="C8824" s="24" t="s">
        <v>19061</v>
      </c>
      <c r="D8824" s="24" t="s">
        <v>23691</v>
      </c>
      <c r="E8824" s="24" t="s">
        <v>3</v>
      </c>
      <c r="G8824" t="s">
        <v>22422</v>
      </c>
      <c r="H88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24" t="str">
        <f>IF(ISBLANK(E8824),"",INDEX(UniqueArtist!B:B, MATCH(E8824,UniqueArtist!A:A, 0)))</f>
        <v>Nicolas Garcia</v>
      </c>
      <c r="J8824" t="str">
        <f t="shared" si="1260"/>
        <v>Nicolas Garcia</v>
      </c>
      <c r="K8824" s="4">
        <v>0.1</v>
      </c>
      <c r="L8824" t="str">
        <f t="shared" si="1261"/>
        <v/>
      </c>
      <c r="N8824" t="str">
        <f t="shared" si="1262"/>
        <v/>
      </c>
      <c r="P8824" t="str">
        <f t="shared" si="1263"/>
        <v/>
      </c>
      <c r="R8824" t="str">
        <f t="shared" si="1264"/>
        <v/>
      </c>
      <c r="T8824" t="str">
        <f t="shared" si="1265"/>
        <v/>
      </c>
      <c r="U8824" s="4"/>
      <c r="V8824" t="str">
        <f t="shared" si="1266"/>
        <v/>
      </c>
      <c r="W8824" s="4"/>
      <c r="X8824" t="str">
        <f t="shared" si="1267"/>
        <v/>
      </c>
      <c r="Y8824" s="4"/>
      <c r="Z8824" t="str">
        <f t="shared" si="1268"/>
        <v/>
      </c>
      <c r="AA8824" s="4"/>
    </row>
    <row r="8825" spans="1:27" x14ac:dyDescent="0.3">
      <c r="A8825" s="25" t="s">
        <v>23692</v>
      </c>
      <c r="B8825" s="25" t="s">
        <v>23682</v>
      </c>
      <c r="C8825" s="24" t="s">
        <v>22631</v>
      </c>
      <c r="D8825" s="24" t="s">
        <v>22632</v>
      </c>
      <c r="E8825" s="24" t="s">
        <v>3</v>
      </c>
      <c r="G8825" t="s">
        <v>22422</v>
      </c>
      <c r="H88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25" t="str">
        <f>IF(ISBLANK(E8825),"",INDEX(UniqueArtist!B:B, MATCH(E8825,UniqueArtist!A:A, 0)))</f>
        <v>Nicolas Garcia</v>
      </c>
      <c r="J8825" t="str">
        <f t="shared" si="1260"/>
        <v>Nicolas Garcia</v>
      </c>
      <c r="K8825" s="4">
        <v>0.1</v>
      </c>
      <c r="L8825" t="str">
        <f t="shared" si="1261"/>
        <v/>
      </c>
      <c r="N8825" t="str">
        <f t="shared" si="1262"/>
        <v/>
      </c>
      <c r="P8825" t="str">
        <f t="shared" si="1263"/>
        <v/>
      </c>
      <c r="R8825" t="str">
        <f t="shared" si="1264"/>
        <v/>
      </c>
      <c r="T8825" t="str">
        <f t="shared" si="1265"/>
        <v/>
      </c>
      <c r="U8825" s="4"/>
      <c r="V8825" t="str">
        <f t="shared" si="1266"/>
        <v/>
      </c>
      <c r="W8825" s="4"/>
      <c r="X8825" t="str">
        <f t="shared" si="1267"/>
        <v/>
      </c>
      <c r="Y8825" s="4"/>
      <c r="Z8825" t="str">
        <f t="shared" si="1268"/>
        <v/>
      </c>
      <c r="AA8825" s="4"/>
    </row>
    <row r="8826" spans="1:27" x14ac:dyDescent="0.3">
      <c r="A8826" s="25" t="s">
        <v>23693</v>
      </c>
      <c r="B8826" s="25" t="s">
        <v>23682</v>
      </c>
      <c r="C8826" s="24" t="s">
        <v>23694</v>
      </c>
      <c r="D8826" s="24" t="s">
        <v>23695</v>
      </c>
      <c r="E8826" s="24" t="s">
        <v>3</v>
      </c>
      <c r="G8826" t="s">
        <v>22422</v>
      </c>
      <c r="H88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26" t="str">
        <f>IF(ISBLANK(E8826),"",INDEX(UniqueArtist!B:B, MATCH(E8826,UniqueArtist!A:A, 0)))</f>
        <v>Nicolas Garcia</v>
      </c>
      <c r="J8826" t="str">
        <f t="shared" si="1260"/>
        <v>Nicolas Garcia</v>
      </c>
      <c r="K8826" s="4">
        <v>0.1</v>
      </c>
      <c r="L8826" t="str">
        <f t="shared" si="1261"/>
        <v/>
      </c>
      <c r="N8826" t="str">
        <f t="shared" si="1262"/>
        <v/>
      </c>
      <c r="P8826" t="str">
        <f t="shared" si="1263"/>
        <v/>
      </c>
      <c r="R8826" t="str">
        <f t="shared" si="1264"/>
        <v/>
      </c>
      <c r="T8826" t="str">
        <f t="shared" si="1265"/>
        <v/>
      </c>
      <c r="U8826" s="4"/>
      <c r="V8826" t="str">
        <f t="shared" si="1266"/>
        <v/>
      </c>
      <c r="W8826" s="4"/>
      <c r="X8826" t="str">
        <f t="shared" si="1267"/>
        <v/>
      </c>
      <c r="Y8826" s="4"/>
      <c r="Z8826" t="str">
        <f t="shared" si="1268"/>
        <v/>
      </c>
      <c r="AA8826" s="4"/>
    </row>
    <row r="8827" spans="1:27" x14ac:dyDescent="0.3">
      <c r="A8827" s="25" t="s">
        <v>23696</v>
      </c>
      <c r="B8827" s="25" t="s">
        <v>23682</v>
      </c>
      <c r="C8827" s="24" t="s">
        <v>23697</v>
      </c>
      <c r="D8827" s="24" t="s">
        <v>21768</v>
      </c>
      <c r="E8827" s="24" t="s">
        <v>3</v>
      </c>
      <c r="G8827" t="s">
        <v>22422</v>
      </c>
      <c r="H88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27" t="str">
        <f>IF(ISBLANK(E8827),"",INDEX(UniqueArtist!B:B, MATCH(E8827,UniqueArtist!A:A, 0)))</f>
        <v>Nicolas Garcia</v>
      </c>
      <c r="J8827" t="str">
        <f t="shared" si="1260"/>
        <v>Nicolas Garcia</v>
      </c>
      <c r="K8827" s="4">
        <v>0.1</v>
      </c>
      <c r="L8827" t="str">
        <f t="shared" si="1261"/>
        <v/>
      </c>
      <c r="N8827" t="str">
        <f t="shared" si="1262"/>
        <v/>
      </c>
      <c r="P8827" t="str">
        <f t="shared" si="1263"/>
        <v/>
      </c>
      <c r="R8827" t="str">
        <f t="shared" si="1264"/>
        <v/>
      </c>
      <c r="T8827" t="str">
        <f t="shared" si="1265"/>
        <v/>
      </c>
      <c r="U8827" s="4"/>
      <c r="V8827" t="str">
        <f t="shared" si="1266"/>
        <v/>
      </c>
      <c r="W8827" s="4"/>
      <c r="X8827" t="str">
        <f t="shared" si="1267"/>
        <v/>
      </c>
      <c r="Y8827" s="4"/>
      <c r="Z8827" t="str">
        <f t="shared" si="1268"/>
        <v/>
      </c>
      <c r="AA8827" s="4"/>
    </row>
    <row r="8828" spans="1:27" x14ac:dyDescent="0.3">
      <c r="A8828" s="25" t="s">
        <v>23698</v>
      </c>
      <c r="B8828" s="25" t="s">
        <v>23682</v>
      </c>
      <c r="C8828" s="24" t="s">
        <v>23699</v>
      </c>
      <c r="D8828" s="24" t="s">
        <v>21798</v>
      </c>
      <c r="E8828" s="24" t="s">
        <v>3</v>
      </c>
      <c r="G8828" t="s">
        <v>22422</v>
      </c>
      <c r="H88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28" t="str">
        <f>IF(ISBLANK(E8828),"",INDEX(UniqueArtist!B:B, MATCH(E8828,UniqueArtist!A:A, 0)))</f>
        <v>Nicolas Garcia</v>
      </c>
      <c r="J8828" t="str">
        <f t="shared" si="1260"/>
        <v>Nicolas Garcia</v>
      </c>
      <c r="K8828" s="4">
        <v>0.1</v>
      </c>
      <c r="L8828" t="str">
        <f t="shared" si="1261"/>
        <v/>
      </c>
      <c r="N8828" t="str">
        <f t="shared" si="1262"/>
        <v/>
      </c>
      <c r="P8828" t="str">
        <f t="shared" si="1263"/>
        <v/>
      </c>
      <c r="R8828" t="str">
        <f t="shared" si="1264"/>
        <v/>
      </c>
      <c r="T8828" t="str">
        <f t="shared" si="1265"/>
        <v/>
      </c>
      <c r="U8828" s="4"/>
      <c r="V8828" t="str">
        <f t="shared" si="1266"/>
        <v/>
      </c>
      <c r="W8828" s="4"/>
      <c r="X8828" t="str">
        <f t="shared" si="1267"/>
        <v/>
      </c>
      <c r="Y8828" s="4"/>
      <c r="Z8828" t="str">
        <f t="shared" si="1268"/>
        <v/>
      </c>
      <c r="AA8828" s="4"/>
    </row>
    <row r="8829" spans="1:27" x14ac:dyDescent="0.3">
      <c r="A8829" s="25" t="s">
        <v>23700</v>
      </c>
      <c r="B8829" s="25" t="s">
        <v>23682</v>
      </c>
      <c r="C8829" s="24" t="s">
        <v>23275</v>
      </c>
      <c r="D8829" s="24" t="s">
        <v>23493</v>
      </c>
      <c r="E8829" s="24" t="s">
        <v>3</v>
      </c>
      <c r="G8829" t="s">
        <v>22422</v>
      </c>
      <c r="H88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29" t="str">
        <f>IF(ISBLANK(E8829),"",INDEX(UniqueArtist!B:B, MATCH(E8829,UniqueArtist!A:A, 0)))</f>
        <v>Nicolas Garcia</v>
      </c>
      <c r="J8829" t="str">
        <f t="shared" si="1260"/>
        <v>Nicolas Garcia</v>
      </c>
      <c r="K8829" s="4">
        <v>0.1</v>
      </c>
      <c r="L8829" t="str">
        <f t="shared" si="1261"/>
        <v/>
      </c>
      <c r="N8829" t="str">
        <f t="shared" si="1262"/>
        <v/>
      </c>
      <c r="P8829" t="str">
        <f t="shared" si="1263"/>
        <v/>
      </c>
      <c r="R8829" t="str">
        <f t="shared" si="1264"/>
        <v/>
      </c>
      <c r="T8829" t="str">
        <f t="shared" si="1265"/>
        <v/>
      </c>
      <c r="U8829" s="4"/>
      <c r="V8829" t="str">
        <f t="shared" si="1266"/>
        <v/>
      </c>
      <c r="W8829" s="4"/>
      <c r="X8829" t="str">
        <f t="shared" si="1267"/>
        <v/>
      </c>
      <c r="Y8829" s="4"/>
      <c r="Z8829" t="str">
        <f t="shared" si="1268"/>
        <v/>
      </c>
      <c r="AA8829" s="4"/>
    </row>
    <row r="8830" spans="1:27" x14ac:dyDescent="0.3">
      <c r="A8830" s="25" t="s">
        <v>23701</v>
      </c>
      <c r="B8830" s="25" t="s">
        <v>23682</v>
      </c>
      <c r="C8830" s="24" t="s">
        <v>23702</v>
      </c>
      <c r="D8830" s="24" t="s">
        <v>23703</v>
      </c>
      <c r="E8830" s="24" t="s">
        <v>3</v>
      </c>
      <c r="G8830" t="s">
        <v>22422</v>
      </c>
      <c r="H88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30" t="str">
        <f>IF(ISBLANK(E8830),"",INDEX(UniqueArtist!B:B, MATCH(E8830,UniqueArtist!A:A, 0)))</f>
        <v>Nicolas Garcia</v>
      </c>
      <c r="J8830" t="str">
        <f t="shared" si="1260"/>
        <v>Nicolas Garcia</v>
      </c>
      <c r="K8830" s="4">
        <v>0.1</v>
      </c>
      <c r="L8830" t="str">
        <f t="shared" si="1261"/>
        <v/>
      </c>
      <c r="N8830" t="str">
        <f t="shared" si="1262"/>
        <v/>
      </c>
      <c r="P8830" t="str">
        <f t="shared" si="1263"/>
        <v/>
      </c>
      <c r="R8830" t="str">
        <f t="shared" si="1264"/>
        <v/>
      </c>
      <c r="T8830" t="str">
        <f t="shared" si="1265"/>
        <v/>
      </c>
      <c r="U8830" s="4"/>
      <c r="V8830" t="str">
        <f t="shared" si="1266"/>
        <v/>
      </c>
      <c r="W8830" s="4"/>
      <c r="X8830" t="str">
        <f t="shared" si="1267"/>
        <v/>
      </c>
      <c r="Y8830" s="4"/>
      <c r="Z8830" t="str">
        <f t="shared" si="1268"/>
        <v/>
      </c>
      <c r="AA8830" s="4"/>
    </row>
    <row r="8831" spans="1:27" x14ac:dyDescent="0.3">
      <c r="A8831" s="25" t="s">
        <v>23704</v>
      </c>
      <c r="B8831" s="25" t="s">
        <v>23705</v>
      </c>
      <c r="C8831" s="24" t="s">
        <v>23706</v>
      </c>
      <c r="D8831" s="24" t="s">
        <v>23707</v>
      </c>
      <c r="E8831" s="24" t="s">
        <v>3</v>
      </c>
      <c r="G8831" t="s">
        <v>22422</v>
      </c>
      <c r="H88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31" t="str">
        <f>IF(ISBLANK(E8831),"",INDEX(UniqueArtist!B:B, MATCH(E8831,UniqueArtist!A:A, 0)))</f>
        <v>Nicolas Garcia</v>
      </c>
      <c r="J8831" t="str">
        <f t="shared" si="1260"/>
        <v>Nicolas Garcia</v>
      </c>
      <c r="K8831" s="4">
        <v>0.1</v>
      </c>
      <c r="L8831" t="str">
        <f t="shared" si="1261"/>
        <v/>
      </c>
      <c r="N8831" t="str">
        <f t="shared" si="1262"/>
        <v/>
      </c>
      <c r="P8831" t="str">
        <f t="shared" si="1263"/>
        <v/>
      </c>
      <c r="R8831" t="str">
        <f t="shared" si="1264"/>
        <v/>
      </c>
      <c r="T8831" t="str">
        <f t="shared" si="1265"/>
        <v/>
      </c>
      <c r="U8831" s="4"/>
      <c r="V8831" t="str">
        <f t="shared" si="1266"/>
        <v/>
      </c>
      <c r="W8831" s="4"/>
      <c r="X8831" t="str">
        <f t="shared" si="1267"/>
        <v/>
      </c>
      <c r="Y8831" s="4"/>
      <c r="Z8831" t="str">
        <f t="shared" si="1268"/>
        <v/>
      </c>
      <c r="AA8831" s="4"/>
    </row>
    <row r="8832" spans="1:27" x14ac:dyDescent="0.3">
      <c r="A8832" s="25" t="s">
        <v>23708</v>
      </c>
      <c r="B8832" s="25" t="s">
        <v>23709</v>
      </c>
      <c r="C8832" s="24" t="s">
        <v>23710</v>
      </c>
      <c r="D8832" s="24" t="s">
        <v>23711</v>
      </c>
      <c r="E8832" s="24" t="s">
        <v>5</v>
      </c>
      <c r="G8832" t="s">
        <v>22422</v>
      </c>
      <c r="H883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832" t="str">
        <f>IF(ISBLANK(E8832),"",INDEX(UniqueArtist!B:B, MATCH(E8832,UniqueArtist!A:A, 0)))</f>
        <v>Los Dos Carnales</v>
      </c>
      <c r="J8832" t="str">
        <f t="shared" si="1260"/>
        <v>Los Dos Carnales</v>
      </c>
      <c r="K8832" s="4">
        <v>0.45</v>
      </c>
      <c r="L8832" t="str">
        <f t="shared" si="1261"/>
        <v/>
      </c>
      <c r="N8832" t="str">
        <f t="shared" si="1262"/>
        <v/>
      </c>
      <c r="P8832" t="str">
        <f t="shared" si="1263"/>
        <v/>
      </c>
      <c r="R8832" t="str">
        <f t="shared" si="1264"/>
        <v/>
      </c>
      <c r="T8832" t="str">
        <f t="shared" si="1265"/>
        <v/>
      </c>
      <c r="U8832" s="4"/>
      <c r="V8832" t="str">
        <f t="shared" si="1266"/>
        <v/>
      </c>
      <c r="W8832" s="4"/>
      <c r="X8832" t="str">
        <f t="shared" si="1267"/>
        <v/>
      </c>
      <c r="Y8832" s="4"/>
      <c r="Z8832" t="str">
        <f t="shared" si="1268"/>
        <v/>
      </c>
      <c r="AA8832" s="4"/>
    </row>
    <row r="8833" spans="1:27" x14ac:dyDescent="0.3">
      <c r="A8833" s="25" t="s">
        <v>23712</v>
      </c>
      <c r="B8833" s="25" t="s">
        <v>23713</v>
      </c>
      <c r="C8833" s="24" t="s">
        <v>23714</v>
      </c>
      <c r="D8833" s="24" t="s">
        <v>23715</v>
      </c>
      <c r="E8833" s="24" t="s">
        <v>21953</v>
      </c>
      <c r="G8833" t="s">
        <v>22422</v>
      </c>
      <c r="H88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33" t="str">
        <f>IF(ISBLANK(E8833),"",INDEX(UniqueArtist!B:B, MATCH(E8833,UniqueArtist!A:A, 0)))</f>
        <v>El Bandolero</v>
      </c>
      <c r="J8833" t="str">
        <f t="shared" si="1260"/>
        <v>El Bandolero</v>
      </c>
      <c r="K8833" s="4">
        <v>0.1</v>
      </c>
      <c r="L8833" t="str">
        <f t="shared" si="1261"/>
        <v/>
      </c>
      <c r="N8833" t="str">
        <f t="shared" si="1262"/>
        <v/>
      </c>
      <c r="P8833" t="str">
        <f t="shared" si="1263"/>
        <v/>
      </c>
      <c r="R8833" t="str">
        <f t="shared" si="1264"/>
        <v/>
      </c>
      <c r="T8833" t="str">
        <f t="shared" si="1265"/>
        <v/>
      </c>
      <c r="U8833" s="4"/>
      <c r="V8833" t="str">
        <f t="shared" si="1266"/>
        <v/>
      </c>
      <c r="W8833" s="4"/>
      <c r="X8833" t="str">
        <f t="shared" si="1267"/>
        <v/>
      </c>
      <c r="Y8833" s="4"/>
      <c r="Z8833" t="str">
        <f t="shared" si="1268"/>
        <v/>
      </c>
      <c r="AA8833" s="4"/>
    </row>
    <row r="8834" spans="1:27" x14ac:dyDescent="0.3">
      <c r="A8834" s="25" t="s">
        <v>23716</v>
      </c>
      <c r="B8834" s="25" t="s">
        <v>23716</v>
      </c>
      <c r="C8834" s="24" t="s">
        <v>10936</v>
      </c>
      <c r="D8834" s="24" t="s">
        <v>23717</v>
      </c>
      <c r="E8834" s="24" t="s">
        <v>19</v>
      </c>
      <c r="G8834" t="s">
        <v>22422</v>
      </c>
      <c r="H88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34" t="str">
        <f>IF(ISBLANK(E8834),"",INDEX(UniqueArtist!B:B, MATCH(E8834,UniqueArtist!A:A, 0)))</f>
        <v>Los Dos de Tamaulipas</v>
      </c>
      <c r="J8834" t="str">
        <f t="shared" si="1260"/>
        <v>Los Dos de Tamaulipas</v>
      </c>
      <c r="K8834" s="4">
        <v>0.1</v>
      </c>
      <c r="L8834" t="str">
        <f t="shared" si="1261"/>
        <v/>
      </c>
      <c r="N8834" t="str">
        <f t="shared" si="1262"/>
        <v/>
      </c>
      <c r="P8834" t="str">
        <f t="shared" si="1263"/>
        <v/>
      </c>
      <c r="R8834" t="str">
        <f t="shared" si="1264"/>
        <v/>
      </c>
      <c r="T8834" t="str">
        <f t="shared" si="1265"/>
        <v/>
      </c>
      <c r="U8834" s="4"/>
      <c r="V8834" t="str">
        <f t="shared" si="1266"/>
        <v/>
      </c>
      <c r="W8834" s="4"/>
      <c r="X8834" t="str">
        <f t="shared" si="1267"/>
        <v/>
      </c>
      <c r="Y8834" s="4"/>
      <c r="Z8834" t="str">
        <f t="shared" si="1268"/>
        <v/>
      </c>
      <c r="AA8834" s="4"/>
    </row>
    <row r="8835" spans="1:27" x14ac:dyDescent="0.3">
      <c r="A8835" s="25" t="s">
        <v>23718</v>
      </c>
      <c r="B8835" s="25" t="s">
        <v>23719</v>
      </c>
      <c r="C8835" s="24" t="s">
        <v>23720</v>
      </c>
      <c r="D8835" s="24" t="s">
        <v>23721</v>
      </c>
      <c r="E8835" s="24" t="s">
        <v>55</v>
      </c>
      <c r="G8835" t="s">
        <v>22422</v>
      </c>
      <c r="H8835"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835" t="str">
        <f>IF(ISBLANK(E8835),"",INDEX(UniqueArtist!B:B, MATCH(E8835,UniqueArtist!A:A, 0)))</f>
        <v>Alemi Bustos</v>
      </c>
      <c r="J8835" t="str">
        <f t="shared" si="1260"/>
        <v>Alemi Bustos</v>
      </c>
      <c r="K8835" s="4">
        <v>0.3</v>
      </c>
      <c r="L8835" t="str">
        <f t="shared" si="1261"/>
        <v/>
      </c>
      <c r="N8835" t="str">
        <f t="shared" si="1262"/>
        <v/>
      </c>
      <c r="P8835" t="str">
        <f t="shared" si="1263"/>
        <v/>
      </c>
      <c r="R8835" t="str">
        <f t="shared" si="1264"/>
        <v/>
      </c>
      <c r="T8835" t="str">
        <f t="shared" si="1265"/>
        <v/>
      </c>
      <c r="U8835" s="4"/>
      <c r="V8835" t="str">
        <f t="shared" si="1266"/>
        <v/>
      </c>
      <c r="W8835" s="4"/>
      <c r="X8835" t="str">
        <f t="shared" si="1267"/>
        <v/>
      </c>
      <c r="Y8835" s="4"/>
      <c r="Z8835" t="str">
        <f t="shared" si="1268"/>
        <v/>
      </c>
      <c r="AA8835" s="4"/>
    </row>
    <row r="8836" spans="1:27" x14ac:dyDescent="0.3">
      <c r="A8836" s="25" t="s">
        <v>23722</v>
      </c>
      <c r="B8836" s="25" t="s">
        <v>23723</v>
      </c>
      <c r="C8836" s="24" t="s">
        <v>23724</v>
      </c>
      <c r="D8836" s="24" t="s">
        <v>23725</v>
      </c>
      <c r="E8836" s="24" t="s">
        <v>20081</v>
      </c>
      <c r="G8836" t="s">
        <v>22422</v>
      </c>
      <c r="H88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36" t="str">
        <f>IF(ISBLANK(E8836),"",INDEX(UniqueArtist!B:B, MATCH(E8836,UniqueArtist!A:A, 0)))</f>
        <v>Shompo 7trece</v>
      </c>
      <c r="J8836" t="str">
        <f t="shared" si="1260"/>
        <v>Shompo 7trece</v>
      </c>
      <c r="K8836" s="4">
        <v>0.1</v>
      </c>
      <c r="L8836" t="str">
        <f t="shared" si="1261"/>
        <v/>
      </c>
      <c r="N8836" t="str">
        <f t="shared" si="1262"/>
        <v/>
      </c>
      <c r="P8836" t="str">
        <f t="shared" si="1263"/>
        <v/>
      </c>
      <c r="R8836" t="str">
        <f t="shared" si="1264"/>
        <v/>
      </c>
      <c r="T8836" t="str">
        <f t="shared" si="1265"/>
        <v/>
      </c>
      <c r="U8836" s="4"/>
      <c r="V8836" t="str">
        <f t="shared" si="1266"/>
        <v/>
      </c>
      <c r="W8836" s="4"/>
      <c r="X8836" t="str">
        <f t="shared" si="1267"/>
        <v/>
      </c>
      <c r="Y8836" s="4"/>
      <c r="Z8836" t="str">
        <f t="shared" si="1268"/>
        <v/>
      </c>
      <c r="AA8836" s="4"/>
    </row>
    <row r="8837" spans="1:27" x14ac:dyDescent="0.3">
      <c r="A8837" s="25" t="s">
        <v>23726</v>
      </c>
      <c r="B8837" s="25" t="s">
        <v>23727</v>
      </c>
      <c r="C8837" s="24" t="s">
        <v>23728</v>
      </c>
      <c r="D8837" s="24" t="s">
        <v>23729</v>
      </c>
      <c r="E8837" s="24" t="s">
        <v>19</v>
      </c>
      <c r="G8837" t="s">
        <v>22422</v>
      </c>
      <c r="H88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37" t="str">
        <f>IF(ISBLANK(E8837),"",INDEX(UniqueArtist!B:B, MATCH(E8837,UniqueArtist!A:A, 0)))</f>
        <v>Los Dos de Tamaulipas</v>
      </c>
      <c r="J8837" t="str">
        <f t="shared" si="1260"/>
        <v>Los Dos de Tamaulipas</v>
      </c>
      <c r="K8837" s="4">
        <v>0.1</v>
      </c>
      <c r="L8837" t="str">
        <f t="shared" si="1261"/>
        <v/>
      </c>
      <c r="N8837" t="str">
        <f t="shared" si="1262"/>
        <v/>
      </c>
      <c r="P8837" t="str">
        <f t="shared" si="1263"/>
        <v/>
      </c>
      <c r="R8837" t="str">
        <f t="shared" si="1264"/>
        <v/>
      </c>
      <c r="T8837" t="str">
        <f t="shared" si="1265"/>
        <v/>
      </c>
      <c r="U8837" s="4"/>
      <c r="V8837" t="str">
        <f t="shared" si="1266"/>
        <v/>
      </c>
      <c r="W8837" s="4"/>
      <c r="X8837" t="str">
        <f t="shared" si="1267"/>
        <v/>
      </c>
      <c r="Y8837" s="4"/>
      <c r="Z8837" t="str">
        <f t="shared" si="1268"/>
        <v/>
      </c>
      <c r="AA8837" s="4"/>
    </row>
    <row r="8838" spans="1:27" x14ac:dyDescent="0.3">
      <c r="A8838" s="25" t="s">
        <v>23730</v>
      </c>
      <c r="B8838" s="25" t="s">
        <v>23731</v>
      </c>
      <c r="C8838" s="24" t="s">
        <v>23732</v>
      </c>
      <c r="D8838" s="24" t="s">
        <v>5</v>
      </c>
      <c r="E8838" s="24" t="s">
        <v>5</v>
      </c>
      <c r="G8838" t="s">
        <v>22422</v>
      </c>
      <c r="H883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838" t="str">
        <f>IF(ISBLANK(E8838),"",INDEX(UniqueArtist!B:B, MATCH(E8838,UniqueArtist!A:A, 0)))</f>
        <v>Los Dos Carnales</v>
      </c>
      <c r="J8838" t="str">
        <f t="shared" si="1260"/>
        <v>Los Dos Carnales</v>
      </c>
      <c r="K8838" s="4">
        <v>0.45</v>
      </c>
      <c r="L8838" t="str">
        <f t="shared" si="1261"/>
        <v/>
      </c>
      <c r="N8838" t="str">
        <f t="shared" si="1262"/>
        <v/>
      </c>
      <c r="P8838" t="str">
        <f t="shared" si="1263"/>
        <v/>
      </c>
      <c r="R8838" t="str">
        <f t="shared" si="1264"/>
        <v/>
      </c>
      <c r="T8838" t="str">
        <f t="shared" si="1265"/>
        <v/>
      </c>
      <c r="U8838" s="4"/>
      <c r="V8838" t="str">
        <f t="shared" si="1266"/>
        <v/>
      </c>
      <c r="W8838" s="4"/>
      <c r="X8838" t="str">
        <f t="shared" si="1267"/>
        <v/>
      </c>
      <c r="Y8838" s="4"/>
      <c r="Z8838" t="str">
        <f t="shared" si="1268"/>
        <v/>
      </c>
      <c r="AA8838" s="4"/>
    </row>
    <row r="8839" spans="1:27" x14ac:dyDescent="0.3">
      <c r="A8839" s="25" t="s">
        <v>23733</v>
      </c>
      <c r="B8839" s="25" t="s">
        <v>23734</v>
      </c>
      <c r="C8839" s="24" t="s">
        <v>23735</v>
      </c>
      <c r="D8839" s="24" t="s">
        <v>23736</v>
      </c>
      <c r="E8839" s="24" t="s">
        <v>5</v>
      </c>
      <c r="G8839" t="s">
        <v>22422</v>
      </c>
      <c r="H883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839" t="str">
        <f>IF(ISBLANK(E8839),"",INDEX(UniqueArtist!B:B, MATCH(E8839,UniqueArtist!A:A, 0)))</f>
        <v>Los Dos Carnales</v>
      </c>
      <c r="J8839" t="str">
        <f t="shared" si="1260"/>
        <v>Los Dos Carnales</v>
      </c>
      <c r="K8839" s="4">
        <v>0.45</v>
      </c>
      <c r="L8839" t="str">
        <f t="shared" si="1261"/>
        <v/>
      </c>
      <c r="N8839" t="str">
        <f t="shared" si="1262"/>
        <v/>
      </c>
      <c r="P8839" t="str">
        <f t="shared" si="1263"/>
        <v/>
      </c>
      <c r="R8839" t="str">
        <f t="shared" si="1264"/>
        <v/>
      </c>
      <c r="T8839" t="str">
        <f t="shared" si="1265"/>
        <v/>
      </c>
      <c r="U8839" s="4"/>
      <c r="V8839" t="str">
        <f t="shared" si="1266"/>
        <v/>
      </c>
      <c r="W8839" s="4"/>
      <c r="X8839" t="str">
        <f t="shared" si="1267"/>
        <v/>
      </c>
      <c r="Y8839" s="4"/>
      <c r="Z8839" t="str">
        <f t="shared" si="1268"/>
        <v/>
      </c>
      <c r="AA8839" s="4"/>
    </row>
    <row r="8840" spans="1:27" x14ac:dyDescent="0.3">
      <c r="A8840" s="25" t="s">
        <v>23737</v>
      </c>
      <c r="B8840" s="25" t="s">
        <v>23738</v>
      </c>
      <c r="C8840" s="24" t="s">
        <v>23739</v>
      </c>
      <c r="D8840" s="24" t="s">
        <v>5</v>
      </c>
      <c r="E8840" s="24" t="s">
        <v>5</v>
      </c>
      <c r="G8840" t="s">
        <v>22422</v>
      </c>
      <c r="H884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840" t="str">
        <f>IF(ISBLANK(E8840),"",INDEX(UniqueArtist!B:B, MATCH(E8840,UniqueArtist!A:A, 0)))</f>
        <v>Los Dos Carnales</v>
      </c>
      <c r="J8840" t="str">
        <f t="shared" si="1260"/>
        <v>Los Dos Carnales</v>
      </c>
      <c r="K8840" s="4">
        <v>0.45</v>
      </c>
      <c r="L8840" t="str">
        <f t="shared" si="1261"/>
        <v/>
      </c>
      <c r="N8840" t="str">
        <f t="shared" si="1262"/>
        <v/>
      </c>
      <c r="P8840" t="str">
        <f t="shared" si="1263"/>
        <v/>
      </c>
      <c r="R8840" t="str">
        <f t="shared" si="1264"/>
        <v/>
      </c>
      <c r="T8840" t="str">
        <f t="shared" si="1265"/>
        <v/>
      </c>
      <c r="U8840" s="4"/>
      <c r="V8840" t="str">
        <f t="shared" si="1266"/>
        <v/>
      </c>
      <c r="W8840" s="4"/>
      <c r="X8840" t="str">
        <f t="shared" si="1267"/>
        <v/>
      </c>
      <c r="Y8840" s="4"/>
      <c r="Z8840" t="str">
        <f t="shared" si="1268"/>
        <v/>
      </c>
      <c r="AA8840" s="4"/>
    </row>
    <row r="8841" spans="1:27" x14ac:dyDescent="0.3">
      <c r="A8841" s="25" t="s">
        <v>23740</v>
      </c>
      <c r="B8841" s="25" t="s">
        <v>23741</v>
      </c>
      <c r="C8841" s="24" t="s">
        <v>23742</v>
      </c>
      <c r="D8841" s="24" t="s">
        <v>23743</v>
      </c>
      <c r="E8841" s="24" t="s">
        <v>5</v>
      </c>
      <c r="G8841" t="s">
        <v>22422</v>
      </c>
      <c r="H884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841" t="str">
        <f>IF(ISBLANK(E8841),"",INDEX(UniqueArtist!B:B, MATCH(E8841,UniqueArtist!A:A, 0)))</f>
        <v>Los Dos Carnales</v>
      </c>
      <c r="J8841" t="str">
        <f t="shared" si="1260"/>
        <v>Los Dos Carnales</v>
      </c>
      <c r="K8841" s="4">
        <v>0.45</v>
      </c>
      <c r="L8841" t="str">
        <f t="shared" si="1261"/>
        <v/>
      </c>
      <c r="N8841" t="str">
        <f t="shared" si="1262"/>
        <v/>
      </c>
      <c r="P8841" t="str">
        <f t="shared" si="1263"/>
        <v/>
      </c>
      <c r="R8841" t="str">
        <f t="shared" si="1264"/>
        <v/>
      </c>
      <c r="T8841" t="str">
        <f t="shared" si="1265"/>
        <v/>
      </c>
      <c r="U8841" s="4"/>
      <c r="V8841" t="str">
        <f t="shared" si="1266"/>
        <v/>
      </c>
      <c r="W8841" s="4"/>
      <c r="X8841" t="str">
        <f t="shared" si="1267"/>
        <v/>
      </c>
      <c r="Y8841" s="4"/>
      <c r="Z8841" t="str">
        <f t="shared" si="1268"/>
        <v/>
      </c>
      <c r="AA8841" s="4"/>
    </row>
    <row r="8842" spans="1:27" x14ac:dyDescent="0.3">
      <c r="A8842" s="25" t="s">
        <v>23744</v>
      </c>
      <c r="B8842" s="25" t="s">
        <v>23745</v>
      </c>
      <c r="C8842" s="24" t="s">
        <v>23746</v>
      </c>
      <c r="D8842" s="24" t="s">
        <v>23747</v>
      </c>
      <c r="E8842" s="24" t="s">
        <v>5</v>
      </c>
      <c r="G8842" t="s">
        <v>22422</v>
      </c>
      <c r="H884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842" t="str">
        <f>IF(ISBLANK(E8842),"",INDEX(UniqueArtist!B:B, MATCH(E8842,UniqueArtist!A:A, 0)))</f>
        <v>Los Dos Carnales</v>
      </c>
      <c r="J8842" t="str">
        <f t="shared" si="1260"/>
        <v>Los Dos Carnales</v>
      </c>
      <c r="K8842" s="4">
        <v>0.45</v>
      </c>
      <c r="L8842" t="str">
        <f t="shared" si="1261"/>
        <v/>
      </c>
      <c r="N8842" t="str">
        <f t="shared" si="1262"/>
        <v/>
      </c>
      <c r="P8842" t="str">
        <f t="shared" si="1263"/>
        <v/>
      </c>
      <c r="R8842" t="str">
        <f t="shared" si="1264"/>
        <v/>
      </c>
      <c r="T8842" t="str">
        <f t="shared" si="1265"/>
        <v/>
      </c>
      <c r="U8842" s="4"/>
      <c r="V8842" t="str">
        <f t="shared" si="1266"/>
        <v/>
      </c>
      <c r="W8842" s="4"/>
      <c r="X8842" t="str">
        <f t="shared" si="1267"/>
        <v/>
      </c>
      <c r="Y8842" s="4"/>
      <c r="Z8842" t="str">
        <f t="shared" si="1268"/>
        <v/>
      </c>
      <c r="AA8842" s="4"/>
    </row>
    <row r="8843" spans="1:27" x14ac:dyDescent="0.3">
      <c r="A8843" s="25" t="s">
        <v>23748</v>
      </c>
      <c r="B8843" s="25" t="s">
        <v>23749</v>
      </c>
      <c r="C8843" s="24" t="s">
        <v>19066</v>
      </c>
      <c r="D8843" s="24" t="s">
        <v>23750</v>
      </c>
      <c r="E8843" s="24" t="s">
        <v>10937</v>
      </c>
      <c r="G8843" t="s">
        <v>22422</v>
      </c>
      <c r="H88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43" t="str">
        <f>IF(ISBLANK(E8843),"",INDEX(UniqueArtist!B:B, MATCH(E8843,UniqueArtist!A:A, 0)))</f>
        <v>Segunda Generacion</v>
      </c>
      <c r="J8843" t="str">
        <f t="shared" si="1260"/>
        <v>Segunda Generacion</v>
      </c>
      <c r="K8843" s="4">
        <v>0.1</v>
      </c>
      <c r="L8843" t="str">
        <f t="shared" si="1261"/>
        <v/>
      </c>
      <c r="N8843" t="str">
        <f t="shared" si="1262"/>
        <v/>
      </c>
      <c r="P8843" t="str">
        <f t="shared" si="1263"/>
        <v/>
      </c>
      <c r="R8843" t="str">
        <f t="shared" si="1264"/>
        <v/>
      </c>
      <c r="T8843" t="str">
        <f t="shared" si="1265"/>
        <v/>
      </c>
      <c r="U8843" s="4"/>
      <c r="V8843" t="str">
        <f t="shared" si="1266"/>
        <v/>
      </c>
      <c r="W8843" s="4"/>
      <c r="X8843" t="str">
        <f t="shared" si="1267"/>
        <v/>
      </c>
      <c r="Y8843" s="4"/>
      <c r="Z8843" t="str">
        <f t="shared" si="1268"/>
        <v/>
      </c>
      <c r="AA8843" s="4"/>
    </row>
    <row r="8844" spans="1:27" x14ac:dyDescent="0.3">
      <c r="A8844" s="25" t="s">
        <v>23751</v>
      </c>
      <c r="B8844" s="25" t="s">
        <v>23752</v>
      </c>
      <c r="C8844" s="24" t="s">
        <v>23753</v>
      </c>
      <c r="D8844" s="24" t="s">
        <v>23754</v>
      </c>
      <c r="E8844" s="24" t="s">
        <v>10844</v>
      </c>
      <c r="G8844" t="s">
        <v>22422</v>
      </c>
      <c r="H88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44" t="str">
        <f>IF(ISBLANK(E8844),"",INDEX(UniqueArtist!B:B, MATCH(E8844,UniqueArtist!A:A, 0)))</f>
        <v>Santos Sandoval</v>
      </c>
      <c r="J8844" t="str">
        <f t="shared" si="1260"/>
        <v>Santos Sandoval</v>
      </c>
      <c r="K8844" s="4">
        <v>0.1</v>
      </c>
      <c r="L8844" t="str">
        <f t="shared" si="1261"/>
        <v/>
      </c>
      <c r="N8844" t="str">
        <f t="shared" si="1262"/>
        <v/>
      </c>
      <c r="P8844" t="str">
        <f t="shared" si="1263"/>
        <v/>
      </c>
      <c r="R8844" t="str">
        <f t="shared" si="1264"/>
        <v/>
      </c>
      <c r="T8844" t="str">
        <f t="shared" si="1265"/>
        <v/>
      </c>
      <c r="U8844" s="4"/>
      <c r="V8844" t="str">
        <f t="shared" si="1266"/>
        <v/>
      </c>
      <c r="W8844" s="4"/>
      <c r="X8844" t="str">
        <f t="shared" si="1267"/>
        <v/>
      </c>
      <c r="Y8844" s="4"/>
      <c r="Z8844" t="str">
        <f t="shared" si="1268"/>
        <v/>
      </c>
      <c r="AA8844" s="4"/>
    </row>
    <row r="8845" spans="1:27" x14ac:dyDescent="0.3">
      <c r="A8845" s="25" t="s">
        <v>23755</v>
      </c>
      <c r="B8845" s="25" t="s">
        <v>23756</v>
      </c>
      <c r="C8845" s="24" t="s">
        <v>23108</v>
      </c>
      <c r="D8845" s="24" t="s">
        <v>23334</v>
      </c>
      <c r="E8845" s="24" t="s">
        <v>21709</v>
      </c>
      <c r="G8845" t="s">
        <v>22422</v>
      </c>
      <c r="H88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45" t="str">
        <f>IF(ISBLANK(E8845),"",INDEX(UniqueArtist!B:B, MATCH(E8845,UniqueArtist!A:A, 0)))</f>
        <v>Cristian Ciriaco</v>
      </c>
      <c r="J8845" t="str">
        <f t="shared" si="1260"/>
        <v>Cristian Ciriaco</v>
      </c>
      <c r="K8845" s="4">
        <v>0.1</v>
      </c>
      <c r="L8845" t="str">
        <f t="shared" si="1261"/>
        <v/>
      </c>
      <c r="N8845" t="str">
        <f t="shared" si="1262"/>
        <v/>
      </c>
      <c r="P8845" t="str">
        <f t="shared" si="1263"/>
        <v/>
      </c>
      <c r="R8845" t="str">
        <f t="shared" si="1264"/>
        <v/>
      </c>
      <c r="T8845" t="str">
        <f t="shared" si="1265"/>
        <v/>
      </c>
      <c r="U8845" s="4"/>
      <c r="V8845" t="str">
        <f t="shared" si="1266"/>
        <v/>
      </c>
      <c r="W8845" s="4"/>
      <c r="X8845" t="str">
        <f t="shared" si="1267"/>
        <v/>
      </c>
      <c r="Y8845" s="4"/>
      <c r="Z8845" t="str">
        <f t="shared" si="1268"/>
        <v/>
      </c>
      <c r="AA8845" s="4"/>
    </row>
    <row r="8846" spans="1:27" x14ac:dyDescent="0.3">
      <c r="A8846" s="25" t="s">
        <v>23757</v>
      </c>
      <c r="B8846" s="25" t="s">
        <v>23749</v>
      </c>
      <c r="C8846" s="24" t="s">
        <v>23758</v>
      </c>
      <c r="D8846" s="24" t="s">
        <v>23759</v>
      </c>
      <c r="E8846" s="24" t="s">
        <v>10937</v>
      </c>
      <c r="G8846" t="s">
        <v>22422</v>
      </c>
      <c r="H88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46" t="str">
        <f>IF(ISBLANK(E8846),"",INDEX(UniqueArtist!B:B, MATCH(E8846,UniqueArtist!A:A, 0)))</f>
        <v>Segunda Generacion</v>
      </c>
      <c r="J8846" t="str">
        <f t="shared" si="1260"/>
        <v>Segunda Generacion</v>
      </c>
      <c r="K8846" s="4">
        <v>0.1</v>
      </c>
      <c r="L8846" t="str">
        <f t="shared" si="1261"/>
        <v/>
      </c>
      <c r="N8846" t="str">
        <f t="shared" si="1262"/>
        <v/>
      </c>
      <c r="P8846" t="str">
        <f t="shared" si="1263"/>
        <v/>
      </c>
      <c r="R8846" t="str">
        <f t="shared" si="1264"/>
        <v/>
      </c>
      <c r="T8846" t="str">
        <f t="shared" si="1265"/>
        <v/>
      </c>
      <c r="U8846" s="4"/>
      <c r="V8846" t="str">
        <f t="shared" si="1266"/>
        <v/>
      </c>
      <c r="W8846" s="4"/>
      <c r="X8846" t="str">
        <f t="shared" si="1267"/>
        <v/>
      </c>
      <c r="Y8846" s="4"/>
      <c r="Z8846" t="str">
        <f t="shared" si="1268"/>
        <v/>
      </c>
      <c r="AA8846" s="4"/>
    </row>
    <row r="8847" spans="1:27" x14ac:dyDescent="0.3">
      <c r="A8847" s="25" t="s">
        <v>23760</v>
      </c>
      <c r="B8847" s="25" t="s">
        <v>23760</v>
      </c>
      <c r="C8847" s="24" t="s">
        <v>10936</v>
      </c>
      <c r="D8847" s="24" t="s">
        <v>23329</v>
      </c>
      <c r="E8847" s="24" t="s">
        <v>5</v>
      </c>
      <c r="G8847" t="s">
        <v>22422</v>
      </c>
      <c r="H884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847" t="str">
        <f>IF(ISBLANK(E8847),"",INDEX(UniqueArtist!B:B, MATCH(E8847,UniqueArtist!A:A, 0)))</f>
        <v>Los Dos Carnales</v>
      </c>
      <c r="J8847" t="str">
        <f t="shared" si="1260"/>
        <v>Los Dos Carnales</v>
      </c>
      <c r="K8847" s="4">
        <v>0.45</v>
      </c>
      <c r="L8847" t="str">
        <f t="shared" si="1261"/>
        <v/>
      </c>
      <c r="N8847" t="str">
        <f t="shared" si="1262"/>
        <v/>
      </c>
      <c r="P8847" t="str">
        <f t="shared" si="1263"/>
        <v/>
      </c>
      <c r="R8847" t="str">
        <f t="shared" si="1264"/>
        <v/>
      </c>
      <c r="T8847" t="str">
        <f t="shared" si="1265"/>
        <v/>
      </c>
      <c r="U8847" s="4"/>
      <c r="V8847" t="str">
        <f t="shared" si="1266"/>
        <v/>
      </c>
      <c r="W8847" s="4"/>
      <c r="X8847" t="str">
        <f t="shared" si="1267"/>
        <v/>
      </c>
      <c r="Y8847" s="4"/>
      <c r="Z8847" t="str">
        <f t="shared" si="1268"/>
        <v/>
      </c>
      <c r="AA8847" s="4"/>
    </row>
    <row r="8848" spans="1:27" x14ac:dyDescent="0.3">
      <c r="A8848" s="25" t="s">
        <v>23761</v>
      </c>
      <c r="B8848" s="25" t="s">
        <v>23762</v>
      </c>
      <c r="C8848" s="24" t="s">
        <v>23763</v>
      </c>
      <c r="D8848" s="24" t="s">
        <v>23764</v>
      </c>
      <c r="E8848" s="24" t="s">
        <v>28</v>
      </c>
      <c r="G8848" t="s">
        <v>22422</v>
      </c>
      <c r="H88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48" t="str">
        <f>IF(ISBLANK(E8848),"",INDEX(UniqueArtist!B:B, MATCH(E8848,UniqueArtist!A:A, 0)))</f>
        <v>Adriana Rios</v>
      </c>
      <c r="J8848" t="str">
        <f t="shared" ref="J8848:J8911" si="1269">IFERROR(TRIM(LEFT(I8848, IFERROR(FIND(",", I8848)-1, LEN(I8848)))), "")</f>
        <v>Adriana Rios</v>
      </c>
      <c r="K8848" s="4">
        <v>0.1</v>
      </c>
      <c r="L8848" t="str">
        <f t="shared" ref="L8848:L8911" si="1270">IFERROR(TRIM(MID(I8848, FIND(",", I8848) + 1, IFERROR(FIND(",", I8848, FIND(",", I8848) + 1) - FIND(",", I8848) - 1, LEN(I8848)))), "")</f>
        <v/>
      </c>
      <c r="N8848" t="str">
        <f t="shared" ref="N8848:N8911" si="1271">IFERROR(TRIM(MID(I8848, FIND(",", I8848, FIND(",", I8848) + 1) + 1, IFERROR(FIND(",", I8848, FIND(",", I8848, FIND(",", I8848) + 1) + 1) - FIND(",", I8848, FIND(",", I8848) + 1) - 1, LEN(I8848)))), "")</f>
        <v/>
      </c>
      <c r="P8848" t="str">
        <f t="shared" ref="P8848:P8911" si="1272">IFERROR(TRIM(MID(I8848, FIND(",", I8848, FIND(",", I8848, FIND(",", I8848) + 1) + 1) + 1, IFERROR(FIND(",", I8848, FIND(",", I8848, FIND(",", I8848, FIND(",", I8848) + 1) + 1) + 1) - FIND(",", I8848, FIND(",", I8848, FIND(",", I8848) + 1) + 1) - 1, LEN(I8848)))), "")</f>
        <v/>
      </c>
      <c r="R8848" t="str">
        <f t="shared" ref="R8848:R8911" si="1273">IFERROR(TRIM(MID(I8848, FIND(",", I8848, FIND(",", I8848, FIND(",", I8848, FIND(",", I8848) + 1) + 1) + 1) + 1, IFERROR(FIND(",", I8848, FIND(",", I8848, FIND(",", I8848, FIND(",", I8848, FIND(",", I8848) + 1) + 1) + 1) + 1) - FIND(",", I8848, FIND(",", I8848, FIND(",", I8848, FIND(",", I8848) + 1) + 1) + 1) - 1, LEN(I8848)))), "")</f>
        <v/>
      </c>
      <c r="T8848" t="str">
        <f t="shared" ref="T8848:T8911" si="1274">IFERROR(TRIM(MID(I8848, FIND(",", I8848, FIND(",", I8848, FIND(",", I8848, FIND(",", I8848, FIND(",", I8848, FIND(",", I8848) + 1) + 1) + 1) + 1) + 1) + 1, IFERROR(FIND(",", I8848, FIND(",", I8848, FIND(",", I8848, FIND(",", I8848, FIND(",", I8848, FIND(",", I8848) + 1) + 1) + 1) + 1) + 1) - FIND(",", I8848, FIND(",", I8848, FIND(",", I8848, FIND(",", I8848, FIND(",", I8848) + 1) + 1) + 1) + 1) - 1, LEN(I8848)))), "")</f>
        <v/>
      </c>
      <c r="U8848" s="4"/>
      <c r="V8848" t="str">
        <f t="shared" ref="V8848:V8911" si="1275">IFERROR(TRIM(MID(I8848, FIND(",", I8848, FIND(",", I8848, FIND(",", I8848, FIND(",", I8848, FIND(",", I8848, FIND(",", I8848, FIND(",", I8848) + 1) + 1) + 1) + 1) + 1) + 1) + 1, IFERROR(FIND(",", I8848, FIND(",", I8848, FIND(",", I8848, FIND(",", I8848, FIND(",", I8848, FIND(",", I8848, FIND(",", I8848) + 1) + 1) + 1) + 1) + 1) + 1) - FIND(",", I8848, FIND(",", I8848, FIND(",", I8848, FIND(",", I8848, FIND(",", I8848, FIND(",", I8848) + 1) + 1) + 1) + 1) + 1) - 1, LEN(I8848)))), "")</f>
        <v/>
      </c>
      <c r="W8848" s="4"/>
      <c r="X8848" t="str">
        <f t="shared" ref="X8848:X8911" si="1276">IFERROR(TRIM(MID(I8848, FIND(",", I8848, FIND(",", I8848, FIND(",", I8848, FIND(",", I8848, FIND(",", I8848, FIND(",", I8848, FIND(",", I8848, FIND(",", I8848) + 1) + 1) + 1) + 1) + 1) + 1) + 1) + 1, IFERROR(FIND(",", I8848, FIND(",", I8848, FIND(",", I8848, FIND(",", I8848, FIND(",", I8848, FIND(",", I8848, FIND(",", I8848, FIND(",", I8848) + 1) + 1) + 1) + 1) + 1) + 1) + 1) - FIND(",", I8848, FIND(",", I8848, FIND(",", I8848, FIND(",", I8848, FIND(",", I8848, FIND(",", I8848, FIND(",", I8848) + 1) + 1) + 1) + 1) + 1) + 1) - 1, LEN(I8848)))), "")</f>
        <v/>
      </c>
      <c r="Y8848" s="4"/>
      <c r="Z8848" t="str">
        <f t="shared" ref="Z8848:Z8911" si="1277">IFERROR(TRIM(MID(I8848, FIND(",", I8848, FIND(",", I8848, FIND(",", I8848, FIND(",", I8848, FIND(",", I8848, FIND(",", I8848, FIND(",", I8848, FIND(",", I8848, FIND(",", I8848) + 1) + 1) + 1) + 1) + 1) + 1) + 1) + 1) + 1, IFERROR(FIND(",", I8848, FIND(",", I8848, FIND(",", I8848, FIND(",", I8848, FIND(",", I8848, FIND(",", I8848, FIND(",", I8848, FIND(",", I8848, FIND(",", I8848) + 1) + 1) + 1) + 1) + 1) + 1) + 1) + 1) - FIND(",", I8848, FIND(",", I8848, FIND(",", I8848, FIND(",", I8848, FIND(",", I8848, FIND(",", I8848, FIND(",", I8848, FIND(",", I8848) + 1) + 1) + 1) + 1) + 1) + 1) + 1) - 1, LEN(I8848)))), "")</f>
        <v/>
      </c>
      <c r="AA8848" s="4"/>
    </row>
    <row r="8849" spans="1:27" x14ac:dyDescent="0.3">
      <c r="A8849" s="25" t="s">
        <v>23765</v>
      </c>
      <c r="B8849" s="25" t="s">
        <v>23765</v>
      </c>
      <c r="C8849" s="24" t="s">
        <v>10936</v>
      </c>
      <c r="D8849" s="24" t="s">
        <v>21724</v>
      </c>
      <c r="E8849" s="24" t="s">
        <v>55</v>
      </c>
      <c r="G8849" t="s">
        <v>22422</v>
      </c>
      <c r="H8849"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849" t="str">
        <f>IF(ISBLANK(E8849),"",INDEX(UniqueArtist!B:B, MATCH(E8849,UniqueArtist!A:A, 0)))</f>
        <v>Alemi Bustos</v>
      </c>
      <c r="J8849" t="str">
        <f t="shared" si="1269"/>
        <v>Alemi Bustos</v>
      </c>
      <c r="K8849" s="4">
        <v>0.3</v>
      </c>
      <c r="L8849" t="str">
        <f t="shared" si="1270"/>
        <v/>
      </c>
      <c r="N8849" t="str">
        <f t="shared" si="1271"/>
        <v/>
      </c>
      <c r="P8849" t="str">
        <f t="shared" si="1272"/>
        <v/>
      </c>
      <c r="R8849" t="str">
        <f t="shared" si="1273"/>
        <v/>
      </c>
      <c r="T8849" t="str">
        <f t="shared" si="1274"/>
        <v/>
      </c>
      <c r="U8849" s="4"/>
      <c r="V8849" t="str">
        <f t="shared" si="1275"/>
        <v/>
      </c>
      <c r="W8849" s="4"/>
      <c r="X8849" t="str">
        <f t="shared" si="1276"/>
        <v/>
      </c>
      <c r="Y8849" s="4"/>
      <c r="Z8849" t="str">
        <f t="shared" si="1277"/>
        <v/>
      </c>
      <c r="AA8849" s="4"/>
    </row>
    <row r="8850" spans="1:27" x14ac:dyDescent="0.3">
      <c r="A8850" s="25" t="s">
        <v>23766</v>
      </c>
      <c r="B8850" s="25" t="s">
        <v>23767</v>
      </c>
      <c r="C8850" s="24" t="s">
        <v>23768</v>
      </c>
      <c r="D8850" s="24" t="s">
        <v>23769</v>
      </c>
      <c r="E8850" s="24" t="s">
        <v>55</v>
      </c>
      <c r="G8850" t="s">
        <v>22422</v>
      </c>
      <c r="H8850"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850" t="str">
        <f>IF(ISBLANK(E8850),"",INDEX(UniqueArtist!B:B, MATCH(E8850,UniqueArtist!A:A, 0)))</f>
        <v>Alemi Bustos</v>
      </c>
      <c r="J8850" t="str">
        <f t="shared" si="1269"/>
        <v>Alemi Bustos</v>
      </c>
      <c r="K8850" s="4">
        <v>0.3</v>
      </c>
      <c r="L8850" t="str">
        <f t="shared" si="1270"/>
        <v/>
      </c>
      <c r="N8850" t="str">
        <f t="shared" si="1271"/>
        <v/>
      </c>
      <c r="P8850" t="str">
        <f t="shared" si="1272"/>
        <v/>
      </c>
      <c r="R8850" t="str">
        <f t="shared" si="1273"/>
        <v/>
      </c>
      <c r="T8850" t="str">
        <f t="shared" si="1274"/>
        <v/>
      </c>
      <c r="U8850" s="4"/>
      <c r="V8850" t="str">
        <f t="shared" si="1275"/>
        <v/>
      </c>
      <c r="W8850" s="4"/>
      <c r="X8850" t="str">
        <f t="shared" si="1276"/>
        <v/>
      </c>
      <c r="Y8850" s="4"/>
      <c r="Z8850" t="str">
        <f t="shared" si="1277"/>
        <v/>
      </c>
      <c r="AA8850" s="4"/>
    </row>
    <row r="8851" spans="1:27" x14ac:dyDescent="0.3">
      <c r="A8851" s="25" t="s">
        <v>23770</v>
      </c>
      <c r="B8851" s="25" t="s">
        <v>23749</v>
      </c>
      <c r="C8851" s="24" t="s">
        <v>23771</v>
      </c>
      <c r="D8851" s="24" t="s">
        <v>23772</v>
      </c>
      <c r="E8851" s="24" t="s">
        <v>10937</v>
      </c>
      <c r="G8851" t="s">
        <v>22422</v>
      </c>
      <c r="H88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51" t="str">
        <f>IF(ISBLANK(E8851),"",INDEX(UniqueArtist!B:B, MATCH(E8851,UniqueArtist!A:A, 0)))</f>
        <v>Segunda Generacion</v>
      </c>
      <c r="J8851" t="str">
        <f t="shared" si="1269"/>
        <v>Segunda Generacion</v>
      </c>
      <c r="K8851" s="4">
        <v>0.1</v>
      </c>
      <c r="L8851" t="str">
        <f t="shared" si="1270"/>
        <v/>
      </c>
      <c r="N8851" t="str">
        <f t="shared" si="1271"/>
        <v/>
      </c>
      <c r="P8851" t="str">
        <f t="shared" si="1272"/>
        <v/>
      </c>
      <c r="R8851" t="str">
        <f t="shared" si="1273"/>
        <v/>
      </c>
      <c r="T8851" t="str">
        <f t="shared" si="1274"/>
        <v/>
      </c>
      <c r="U8851" s="4"/>
      <c r="V8851" t="str">
        <f t="shared" si="1275"/>
        <v/>
      </c>
      <c r="W8851" s="4"/>
      <c r="X8851" t="str">
        <f t="shared" si="1276"/>
        <v/>
      </c>
      <c r="Y8851" s="4"/>
      <c r="Z8851" t="str">
        <f t="shared" si="1277"/>
        <v/>
      </c>
      <c r="AA8851" s="4"/>
    </row>
    <row r="8852" spans="1:27" x14ac:dyDescent="0.3">
      <c r="A8852" s="25" t="s">
        <v>23773</v>
      </c>
      <c r="B8852" s="25" t="s">
        <v>23752</v>
      </c>
      <c r="C8852" s="24" t="s">
        <v>23774</v>
      </c>
      <c r="D8852" s="24" t="s">
        <v>23775</v>
      </c>
      <c r="E8852" s="24" t="s">
        <v>10844</v>
      </c>
      <c r="G8852" t="s">
        <v>22422</v>
      </c>
      <c r="H88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52" t="str">
        <f>IF(ISBLANK(E8852),"",INDEX(UniqueArtist!B:B, MATCH(E8852,UniqueArtist!A:A, 0)))</f>
        <v>Santos Sandoval</v>
      </c>
      <c r="J8852" t="str">
        <f t="shared" si="1269"/>
        <v>Santos Sandoval</v>
      </c>
      <c r="K8852" s="4">
        <v>0.1</v>
      </c>
      <c r="L8852" t="str">
        <f t="shared" si="1270"/>
        <v/>
      </c>
      <c r="N8852" t="str">
        <f t="shared" si="1271"/>
        <v/>
      </c>
      <c r="P8852" t="str">
        <f t="shared" si="1272"/>
        <v/>
      </c>
      <c r="R8852" t="str">
        <f t="shared" si="1273"/>
        <v/>
      </c>
      <c r="T8852" t="str">
        <f t="shared" si="1274"/>
        <v/>
      </c>
      <c r="U8852" s="4"/>
      <c r="V8852" t="str">
        <f t="shared" si="1275"/>
        <v/>
      </c>
      <c r="W8852" s="4"/>
      <c r="X8852" t="str">
        <f t="shared" si="1276"/>
        <v/>
      </c>
      <c r="Y8852" s="4"/>
      <c r="Z8852" t="str">
        <f t="shared" si="1277"/>
        <v/>
      </c>
      <c r="AA8852" s="4"/>
    </row>
    <row r="8853" spans="1:27" x14ac:dyDescent="0.3">
      <c r="A8853" s="25" t="s">
        <v>23776</v>
      </c>
      <c r="B8853" s="25" t="s">
        <v>23776</v>
      </c>
      <c r="C8853" s="24" t="s">
        <v>10936</v>
      </c>
      <c r="D8853" s="24" t="s">
        <v>23777</v>
      </c>
      <c r="E8853" s="24" t="s">
        <v>55</v>
      </c>
      <c r="G8853" t="s">
        <v>22422</v>
      </c>
      <c r="H8853"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853" t="str">
        <f>IF(ISBLANK(E8853),"",INDEX(UniqueArtist!B:B, MATCH(E8853,UniqueArtist!A:A, 0)))</f>
        <v>Alemi Bustos</v>
      </c>
      <c r="J8853" t="str">
        <f t="shared" si="1269"/>
        <v>Alemi Bustos</v>
      </c>
      <c r="K8853" s="4">
        <v>0.3</v>
      </c>
      <c r="L8853" t="str">
        <f t="shared" si="1270"/>
        <v/>
      </c>
      <c r="N8853" t="str">
        <f t="shared" si="1271"/>
        <v/>
      </c>
      <c r="P8853" t="str">
        <f t="shared" si="1272"/>
        <v/>
      </c>
      <c r="R8853" t="str">
        <f t="shared" si="1273"/>
        <v/>
      </c>
      <c r="T8853" t="str">
        <f t="shared" si="1274"/>
        <v/>
      </c>
      <c r="U8853" s="4"/>
      <c r="V8853" t="str">
        <f t="shared" si="1275"/>
        <v/>
      </c>
      <c r="W8853" s="4"/>
      <c r="X8853" t="str">
        <f t="shared" si="1276"/>
        <v/>
      </c>
      <c r="Y8853" s="4"/>
      <c r="Z8853" t="str">
        <f t="shared" si="1277"/>
        <v/>
      </c>
      <c r="AA8853" s="4"/>
    </row>
    <row r="8854" spans="1:27" x14ac:dyDescent="0.3">
      <c r="A8854" s="25" t="s">
        <v>23778</v>
      </c>
      <c r="B8854" s="25" t="s">
        <v>23749</v>
      </c>
      <c r="C8854" s="24" t="s">
        <v>23779</v>
      </c>
      <c r="D8854" s="24" t="s">
        <v>23780</v>
      </c>
      <c r="E8854" s="24" t="s">
        <v>10937</v>
      </c>
      <c r="G8854" t="s">
        <v>22422</v>
      </c>
      <c r="H88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54" t="str">
        <f>IF(ISBLANK(E8854),"",INDEX(UniqueArtist!B:B, MATCH(E8854,UniqueArtist!A:A, 0)))</f>
        <v>Segunda Generacion</v>
      </c>
      <c r="J8854" t="str">
        <f t="shared" si="1269"/>
        <v>Segunda Generacion</v>
      </c>
      <c r="K8854" s="4">
        <v>0.1</v>
      </c>
      <c r="L8854" t="str">
        <f t="shared" si="1270"/>
        <v/>
      </c>
      <c r="N8854" t="str">
        <f t="shared" si="1271"/>
        <v/>
      </c>
      <c r="P8854" t="str">
        <f t="shared" si="1272"/>
        <v/>
      </c>
      <c r="R8854" t="str">
        <f t="shared" si="1273"/>
        <v/>
      </c>
      <c r="T8854" t="str">
        <f t="shared" si="1274"/>
        <v/>
      </c>
      <c r="U8854" s="4"/>
      <c r="V8854" t="str">
        <f t="shared" si="1275"/>
        <v/>
      </c>
      <c r="W8854" s="4"/>
      <c r="X8854" t="str">
        <f t="shared" si="1276"/>
        <v/>
      </c>
      <c r="Y8854" s="4"/>
      <c r="Z8854" t="str">
        <f t="shared" si="1277"/>
        <v/>
      </c>
      <c r="AA8854" s="4"/>
    </row>
    <row r="8855" spans="1:27" x14ac:dyDescent="0.3">
      <c r="A8855" s="25" t="s">
        <v>23781</v>
      </c>
      <c r="B8855" s="25" t="s">
        <v>23749</v>
      </c>
      <c r="C8855" s="24" t="s">
        <v>23782</v>
      </c>
      <c r="D8855" s="24" t="s">
        <v>21781</v>
      </c>
      <c r="E8855" s="24" t="s">
        <v>10937</v>
      </c>
      <c r="G8855" t="s">
        <v>22422</v>
      </c>
      <c r="H88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55" t="str">
        <f>IF(ISBLANK(E8855),"",INDEX(UniqueArtist!B:B, MATCH(E8855,UniqueArtist!A:A, 0)))</f>
        <v>Segunda Generacion</v>
      </c>
      <c r="J8855" t="str">
        <f t="shared" si="1269"/>
        <v>Segunda Generacion</v>
      </c>
      <c r="K8855" s="4">
        <v>0.1</v>
      </c>
      <c r="L8855" t="str">
        <f t="shared" si="1270"/>
        <v/>
      </c>
      <c r="N8855" t="str">
        <f t="shared" si="1271"/>
        <v/>
      </c>
      <c r="P8855" t="str">
        <f t="shared" si="1272"/>
        <v/>
      </c>
      <c r="R8855" t="str">
        <f t="shared" si="1273"/>
        <v/>
      </c>
      <c r="T8855" t="str">
        <f t="shared" si="1274"/>
        <v/>
      </c>
      <c r="U8855" s="4"/>
      <c r="V8855" t="str">
        <f t="shared" si="1275"/>
        <v/>
      </c>
      <c r="W8855" s="4"/>
      <c r="X8855" t="str">
        <f t="shared" si="1276"/>
        <v/>
      </c>
      <c r="Y8855" s="4"/>
      <c r="Z8855" t="str">
        <f t="shared" si="1277"/>
        <v/>
      </c>
      <c r="AA8855" s="4"/>
    </row>
    <row r="8856" spans="1:27" x14ac:dyDescent="0.3">
      <c r="A8856" s="25" t="s">
        <v>23783</v>
      </c>
      <c r="B8856" s="25" t="s">
        <v>23784</v>
      </c>
      <c r="C8856" s="24" t="s">
        <v>23785</v>
      </c>
      <c r="D8856" s="24" t="s">
        <v>23786</v>
      </c>
      <c r="E8856" s="24" t="s">
        <v>28</v>
      </c>
      <c r="G8856" t="s">
        <v>22422</v>
      </c>
      <c r="H88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56" t="str">
        <f>IF(ISBLANK(E8856),"",INDEX(UniqueArtist!B:B, MATCH(E8856,UniqueArtist!A:A, 0)))</f>
        <v>Adriana Rios</v>
      </c>
      <c r="J8856" t="str">
        <f t="shared" si="1269"/>
        <v>Adriana Rios</v>
      </c>
      <c r="K8856" s="4">
        <v>0.1</v>
      </c>
      <c r="L8856" t="str">
        <f t="shared" si="1270"/>
        <v/>
      </c>
      <c r="N8856" t="str">
        <f t="shared" si="1271"/>
        <v/>
      </c>
      <c r="P8856" t="str">
        <f t="shared" si="1272"/>
        <v/>
      </c>
      <c r="R8856" t="str">
        <f t="shared" si="1273"/>
        <v/>
      </c>
      <c r="T8856" t="str">
        <f t="shared" si="1274"/>
        <v/>
      </c>
      <c r="U8856" s="4"/>
      <c r="V8856" t="str">
        <f t="shared" si="1275"/>
        <v/>
      </c>
      <c r="W8856" s="4"/>
      <c r="X8856" t="str">
        <f t="shared" si="1276"/>
        <v/>
      </c>
      <c r="Y8856" s="4"/>
      <c r="Z8856" t="str">
        <f t="shared" si="1277"/>
        <v/>
      </c>
      <c r="AA8856" s="4"/>
    </row>
    <row r="8857" spans="1:27" x14ac:dyDescent="0.3">
      <c r="A8857" s="25" t="s">
        <v>23787</v>
      </c>
      <c r="B8857" s="25" t="s">
        <v>23788</v>
      </c>
      <c r="C8857" s="24" t="s">
        <v>23789</v>
      </c>
      <c r="D8857" s="24" t="s">
        <v>23790</v>
      </c>
      <c r="E8857" s="24" t="s">
        <v>53</v>
      </c>
      <c r="G8857" t="s">
        <v>22422</v>
      </c>
      <c r="H885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857" t="str">
        <f>IF(ISBLANK(E8857),"",INDEX(UniqueArtist!B:B, MATCH(E8857,UniqueArtist!A:A, 0)))</f>
        <v>Gerardo Diaz</v>
      </c>
      <c r="J8857" t="str">
        <f t="shared" si="1269"/>
        <v>Gerardo Diaz</v>
      </c>
      <c r="K8857" s="4">
        <v>0.45</v>
      </c>
      <c r="L8857" t="str">
        <f t="shared" si="1270"/>
        <v/>
      </c>
      <c r="N8857" t="str">
        <f t="shared" si="1271"/>
        <v/>
      </c>
      <c r="P8857" t="str">
        <f t="shared" si="1272"/>
        <v/>
      </c>
      <c r="R8857" t="str">
        <f t="shared" si="1273"/>
        <v/>
      </c>
      <c r="T8857" t="str">
        <f t="shared" si="1274"/>
        <v/>
      </c>
      <c r="U8857" s="4"/>
      <c r="V8857" t="str">
        <f t="shared" si="1275"/>
        <v/>
      </c>
      <c r="W8857" s="4"/>
      <c r="X8857" t="str">
        <f t="shared" si="1276"/>
        <v/>
      </c>
      <c r="Y8857" s="4"/>
      <c r="Z8857" t="str">
        <f t="shared" si="1277"/>
        <v/>
      </c>
      <c r="AA8857" s="4"/>
    </row>
    <row r="8858" spans="1:27" x14ac:dyDescent="0.3">
      <c r="A8858" s="25" t="s">
        <v>23791</v>
      </c>
      <c r="B8858" s="25" t="s">
        <v>23749</v>
      </c>
      <c r="C8858" s="24" t="s">
        <v>23194</v>
      </c>
      <c r="D8858" s="24" t="s">
        <v>23415</v>
      </c>
      <c r="E8858" s="24" t="s">
        <v>10937</v>
      </c>
      <c r="G8858" t="s">
        <v>22422</v>
      </c>
      <c r="H88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58" t="str">
        <f>IF(ISBLANK(E8858),"",INDEX(UniqueArtist!B:B, MATCH(E8858,UniqueArtist!A:A, 0)))</f>
        <v>Segunda Generacion</v>
      </c>
      <c r="J8858" t="str">
        <f t="shared" si="1269"/>
        <v>Segunda Generacion</v>
      </c>
      <c r="K8858" s="4">
        <v>0.1</v>
      </c>
      <c r="L8858" t="str">
        <f t="shared" si="1270"/>
        <v/>
      </c>
      <c r="N8858" t="str">
        <f t="shared" si="1271"/>
        <v/>
      </c>
      <c r="P8858" t="str">
        <f t="shared" si="1272"/>
        <v/>
      </c>
      <c r="R8858" t="str">
        <f t="shared" si="1273"/>
        <v/>
      </c>
      <c r="T8858" t="str">
        <f t="shared" si="1274"/>
        <v/>
      </c>
      <c r="U8858" s="4"/>
      <c r="V8858" t="str">
        <f t="shared" si="1275"/>
        <v/>
      </c>
      <c r="W8858" s="4"/>
      <c r="X8858" t="str">
        <f t="shared" si="1276"/>
        <v/>
      </c>
      <c r="Y8858" s="4"/>
      <c r="Z8858" t="str">
        <f t="shared" si="1277"/>
        <v/>
      </c>
      <c r="AA8858" s="4"/>
    </row>
    <row r="8859" spans="1:27" x14ac:dyDescent="0.3">
      <c r="A8859" s="25" t="s">
        <v>23792</v>
      </c>
      <c r="B8859" s="25" t="s">
        <v>23792</v>
      </c>
      <c r="C8859" s="24" t="s">
        <v>10936</v>
      </c>
      <c r="D8859" s="24" t="s">
        <v>21552</v>
      </c>
      <c r="E8859" s="24" t="s">
        <v>19</v>
      </c>
      <c r="G8859" t="s">
        <v>22422</v>
      </c>
      <c r="H88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59" t="str">
        <f>IF(ISBLANK(E8859),"",INDEX(UniqueArtist!B:B, MATCH(E8859,UniqueArtist!A:A, 0)))</f>
        <v>Los Dos de Tamaulipas</v>
      </c>
      <c r="J8859" t="str">
        <f t="shared" si="1269"/>
        <v>Los Dos de Tamaulipas</v>
      </c>
      <c r="K8859" s="4">
        <v>0.1</v>
      </c>
      <c r="L8859" t="str">
        <f t="shared" si="1270"/>
        <v/>
      </c>
      <c r="N8859" t="str">
        <f t="shared" si="1271"/>
        <v/>
      </c>
      <c r="P8859" t="str">
        <f t="shared" si="1272"/>
        <v/>
      </c>
      <c r="R8859" t="str">
        <f t="shared" si="1273"/>
        <v/>
      </c>
      <c r="T8859" t="str">
        <f t="shared" si="1274"/>
        <v/>
      </c>
      <c r="U8859" s="4"/>
      <c r="V8859" t="str">
        <f t="shared" si="1275"/>
        <v/>
      </c>
      <c r="W8859" s="4"/>
      <c r="X8859" t="str">
        <f t="shared" si="1276"/>
        <v/>
      </c>
      <c r="Y8859" s="4"/>
      <c r="Z8859" t="str">
        <f t="shared" si="1277"/>
        <v/>
      </c>
      <c r="AA8859" s="4"/>
    </row>
    <row r="8860" spans="1:27" x14ac:dyDescent="0.3">
      <c r="A8860" s="25" t="s">
        <v>23682</v>
      </c>
      <c r="B8860" s="25" t="s">
        <v>23682</v>
      </c>
      <c r="C8860" s="24" t="s">
        <v>10936</v>
      </c>
      <c r="D8860" s="24" t="s">
        <v>23688</v>
      </c>
      <c r="E8860" s="24" t="s">
        <v>3</v>
      </c>
      <c r="G8860" t="s">
        <v>22422</v>
      </c>
      <c r="H88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60" t="str">
        <f>IF(ISBLANK(E8860),"",INDEX(UniqueArtist!B:B, MATCH(E8860,UniqueArtist!A:A, 0)))</f>
        <v>Nicolas Garcia</v>
      </c>
      <c r="J8860" t="str">
        <f t="shared" si="1269"/>
        <v>Nicolas Garcia</v>
      </c>
      <c r="K8860" s="4">
        <v>0.1</v>
      </c>
      <c r="L8860" t="str">
        <f t="shared" si="1270"/>
        <v/>
      </c>
      <c r="N8860" t="str">
        <f t="shared" si="1271"/>
        <v/>
      </c>
      <c r="P8860" t="str">
        <f t="shared" si="1272"/>
        <v/>
      </c>
      <c r="R8860" t="str">
        <f t="shared" si="1273"/>
        <v/>
      </c>
      <c r="T8860" t="str">
        <f t="shared" si="1274"/>
        <v/>
      </c>
      <c r="U8860" s="4"/>
      <c r="V8860" t="str">
        <f t="shared" si="1275"/>
        <v/>
      </c>
      <c r="W8860" s="4"/>
      <c r="X8860" t="str">
        <f t="shared" si="1276"/>
        <v/>
      </c>
      <c r="Y8860" s="4"/>
      <c r="Z8860" t="str">
        <f t="shared" si="1277"/>
        <v/>
      </c>
      <c r="AA8860" s="4"/>
    </row>
    <row r="8861" spans="1:27" x14ac:dyDescent="0.3">
      <c r="A8861" s="25" t="s">
        <v>23793</v>
      </c>
      <c r="B8861" s="25" t="s">
        <v>23794</v>
      </c>
      <c r="C8861" s="24" t="s">
        <v>23795</v>
      </c>
      <c r="D8861" s="24" t="s">
        <v>23796</v>
      </c>
      <c r="E8861" s="24" t="s">
        <v>10770</v>
      </c>
      <c r="G8861" t="s">
        <v>22422</v>
      </c>
      <c r="H88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61" t="str">
        <f>IF(ISBLANK(E8861),"",INDEX(UniqueArtist!B:B, MATCH(E8861,UniqueArtist!A:A, 0)))</f>
        <v>Los Mismos de la M</v>
      </c>
      <c r="J8861" t="str">
        <f t="shared" si="1269"/>
        <v>Los Mismos de la M</v>
      </c>
      <c r="K8861" s="4">
        <v>0.1</v>
      </c>
      <c r="L8861" t="str">
        <f t="shared" si="1270"/>
        <v/>
      </c>
      <c r="N8861" t="str">
        <f t="shared" si="1271"/>
        <v/>
      </c>
      <c r="P8861" t="str">
        <f t="shared" si="1272"/>
        <v/>
      </c>
      <c r="R8861" t="str">
        <f t="shared" si="1273"/>
        <v/>
      </c>
      <c r="T8861" t="str">
        <f t="shared" si="1274"/>
        <v/>
      </c>
      <c r="U8861" s="4"/>
      <c r="V8861" t="str">
        <f t="shared" si="1275"/>
        <v/>
      </c>
      <c r="W8861" s="4"/>
      <c r="X8861" t="str">
        <f t="shared" si="1276"/>
        <v/>
      </c>
      <c r="Y8861" s="4"/>
      <c r="Z8861" t="str">
        <f t="shared" si="1277"/>
        <v/>
      </c>
      <c r="AA8861" s="4"/>
    </row>
    <row r="8862" spans="1:27" x14ac:dyDescent="0.3">
      <c r="A8862" s="25" t="s">
        <v>23797</v>
      </c>
      <c r="B8862" s="25" t="s">
        <v>23749</v>
      </c>
      <c r="C8862" s="24" t="s">
        <v>23798</v>
      </c>
      <c r="D8862" s="24" t="s">
        <v>21783</v>
      </c>
      <c r="E8862" s="24" t="s">
        <v>10937</v>
      </c>
      <c r="G8862" t="s">
        <v>22422</v>
      </c>
      <c r="H88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62" t="str">
        <f>IF(ISBLANK(E8862),"",INDEX(UniqueArtist!B:B, MATCH(E8862,UniqueArtist!A:A, 0)))</f>
        <v>Segunda Generacion</v>
      </c>
      <c r="J8862" t="str">
        <f t="shared" si="1269"/>
        <v>Segunda Generacion</v>
      </c>
      <c r="K8862" s="4">
        <v>0.1</v>
      </c>
      <c r="L8862" t="str">
        <f t="shared" si="1270"/>
        <v/>
      </c>
      <c r="N8862" t="str">
        <f t="shared" si="1271"/>
        <v/>
      </c>
      <c r="P8862" t="str">
        <f t="shared" si="1272"/>
        <v/>
      </c>
      <c r="R8862" t="str">
        <f t="shared" si="1273"/>
        <v/>
      </c>
      <c r="T8862" t="str">
        <f t="shared" si="1274"/>
        <v/>
      </c>
      <c r="U8862" s="4"/>
      <c r="V8862" t="str">
        <f t="shared" si="1275"/>
        <v/>
      </c>
      <c r="W8862" s="4"/>
      <c r="X8862" t="str">
        <f t="shared" si="1276"/>
        <v/>
      </c>
      <c r="Y8862" s="4"/>
      <c r="Z8862" t="str">
        <f t="shared" si="1277"/>
        <v/>
      </c>
      <c r="AA8862" s="4"/>
    </row>
    <row r="8863" spans="1:27" x14ac:dyDescent="0.3">
      <c r="A8863" s="25" t="s">
        <v>23799</v>
      </c>
      <c r="B8863" s="25" t="s">
        <v>23800</v>
      </c>
      <c r="C8863" s="24" t="s">
        <v>23801</v>
      </c>
      <c r="D8863" s="24" t="s">
        <v>23802</v>
      </c>
      <c r="E8863" s="24" t="s">
        <v>23803</v>
      </c>
      <c r="G8863" t="s">
        <v>22422</v>
      </c>
      <c r="H886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863" t="str">
        <f>IF(ISBLANK(E8863),"",INDEX(UniqueArtist!B:B, MATCH(E8863,UniqueArtist!A:A, 0)))</f>
        <v>El Fantasma, Gerardo Diaz, Los Dos Carnales</v>
      </c>
      <c r="J8863" t="str">
        <f t="shared" si="1269"/>
        <v>El Fantasma</v>
      </c>
      <c r="K8863" s="4">
        <v>0.15</v>
      </c>
      <c r="L8863" t="str">
        <f t="shared" si="1270"/>
        <v>Gerardo Diaz</v>
      </c>
      <c r="M8863" s="4">
        <v>0.15</v>
      </c>
      <c r="N8863" t="str">
        <f t="shared" si="1271"/>
        <v>Los Dos Carnales</v>
      </c>
      <c r="O8863" s="4">
        <v>0.15</v>
      </c>
      <c r="P8863" t="str">
        <f t="shared" si="1272"/>
        <v/>
      </c>
      <c r="R8863" t="str">
        <f t="shared" si="1273"/>
        <v/>
      </c>
      <c r="T8863" t="str">
        <f t="shared" si="1274"/>
        <v/>
      </c>
      <c r="U8863" s="4"/>
      <c r="V8863" t="str">
        <f t="shared" si="1275"/>
        <v/>
      </c>
      <c r="W8863" s="4"/>
      <c r="X8863" t="str">
        <f t="shared" si="1276"/>
        <v/>
      </c>
      <c r="Y8863" s="4"/>
      <c r="Z8863" t="str">
        <f t="shared" si="1277"/>
        <v/>
      </c>
      <c r="AA8863" s="4"/>
    </row>
    <row r="8864" spans="1:27" x14ac:dyDescent="0.3">
      <c r="A8864" s="25" t="s">
        <v>23804</v>
      </c>
      <c r="B8864" s="25" t="s">
        <v>23805</v>
      </c>
      <c r="C8864" s="24" t="s">
        <v>23806</v>
      </c>
      <c r="D8864" s="24" t="s">
        <v>23807</v>
      </c>
      <c r="E8864" s="24" t="s">
        <v>19</v>
      </c>
      <c r="G8864" t="s">
        <v>22422</v>
      </c>
      <c r="H88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64" t="str">
        <f>IF(ISBLANK(E8864),"",INDEX(UniqueArtist!B:B, MATCH(E8864,UniqueArtist!A:A, 0)))</f>
        <v>Los Dos de Tamaulipas</v>
      </c>
      <c r="J8864" t="str">
        <f t="shared" si="1269"/>
        <v>Los Dos de Tamaulipas</v>
      </c>
      <c r="K8864" s="4">
        <v>0.1</v>
      </c>
      <c r="L8864" t="str">
        <f t="shared" si="1270"/>
        <v/>
      </c>
      <c r="N8864" t="str">
        <f t="shared" si="1271"/>
        <v/>
      </c>
      <c r="P8864" t="str">
        <f t="shared" si="1272"/>
        <v/>
      </c>
      <c r="R8864" t="str">
        <f t="shared" si="1273"/>
        <v/>
      </c>
      <c r="T8864" t="str">
        <f t="shared" si="1274"/>
        <v/>
      </c>
      <c r="U8864" s="4"/>
      <c r="V8864" t="str">
        <f t="shared" si="1275"/>
        <v/>
      </c>
      <c r="W8864" s="4"/>
      <c r="X8864" t="str">
        <f t="shared" si="1276"/>
        <v/>
      </c>
      <c r="Y8864" s="4"/>
      <c r="Z8864" t="str">
        <f t="shared" si="1277"/>
        <v/>
      </c>
      <c r="AA8864" s="4"/>
    </row>
    <row r="8865" spans="1:27" x14ac:dyDescent="0.3">
      <c r="A8865" s="25" t="s">
        <v>23808</v>
      </c>
      <c r="B8865" s="25" t="s">
        <v>23809</v>
      </c>
      <c r="C8865" s="24" t="s">
        <v>23810</v>
      </c>
      <c r="D8865" s="24" t="s">
        <v>23811</v>
      </c>
      <c r="E8865" s="24" t="s">
        <v>23812</v>
      </c>
      <c r="G8865" t="s">
        <v>22422</v>
      </c>
      <c r="H88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65" t="str">
        <f>IF(ISBLANK(E8865),"",INDEX(UniqueArtist!B:B, MATCH(E8865,UniqueArtist!A:A, 0)))</f>
        <v>Los Hijos De Manuel, Toño Lizarraga, Claudio Alcaraz</v>
      </c>
      <c r="J8865" t="str">
        <f t="shared" si="1269"/>
        <v>Los Hijos De Manuel</v>
      </c>
      <c r="K8865" s="4">
        <v>3.3399999999999999E-2</v>
      </c>
      <c r="L8865" t="str">
        <f t="shared" si="1270"/>
        <v>Toño Lizarraga</v>
      </c>
      <c r="M8865" s="4">
        <v>3.3300000000000003E-2</v>
      </c>
      <c r="N8865" t="str">
        <f t="shared" si="1271"/>
        <v>Claudio Alcaraz</v>
      </c>
      <c r="O8865" s="4">
        <v>3.3300000000000003E-2</v>
      </c>
      <c r="P8865" t="str">
        <f t="shared" si="1272"/>
        <v/>
      </c>
      <c r="R8865" t="str">
        <f t="shared" si="1273"/>
        <v/>
      </c>
      <c r="T8865" t="str">
        <f t="shared" si="1274"/>
        <v/>
      </c>
      <c r="U8865" s="4"/>
      <c r="V8865" t="str">
        <f t="shared" si="1275"/>
        <v/>
      </c>
      <c r="W8865" s="4"/>
      <c r="X8865" t="str">
        <f t="shared" si="1276"/>
        <v/>
      </c>
      <c r="Y8865" s="4"/>
      <c r="Z8865" t="str">
        <f t="shared" si="1277"/>
        <v/>
      </c>
      <c r="AA8865" s="4"/>
    </row>
    <row r="8866" spans="1:27" x14ac:dyDescent="0.3">
      <c r="A8866" s="25" t="s">
        <v>23813</v>
      </c>
      <c r="B8866" s="25" t="s">
        <v>23814</v>
      </c>
      <c r="C8866" s="24" t="s">
        <v>23815</v>
      </c>
      <c r="D8866" s="24" t="s">
        <v>23816</v>
      </c>
      <c r="E8866" s="24" t="s">
        <v>23817</v>
      </c>
      <c r="G8866" t="s">
        <v>22422</v>
      </c>
      <c r="H88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66" t="str">
        <f>IF(ISBLANK(E8866),"",INDEX(UniqueArtist!B:B, MATCH(E8866,UniqueArtist!A:A, 0)))</f>
        <v>Carlos Sarabia, Claudio Alcaraz, Jr Salazar, Los Hijos De Manuel, Toño Lizarraga</v>
      </c>
      <c r="J8866" t="str">
        <f t="shared" si="1269"/>
        <v>Carlos Sarabia</v>
      </c>
      <c r="K8866" s="4">
        <v>0.02</v>
      </c>
      <c r="L8866" t="str">
        <f t="shared" si="1270"/>
        <v>Claudio Alcaraz</v>
      </c>
      <c r="M8866" s="4">
        <v>0.02</v>
      </c>
      <c r="N8866" t="str">
        <f t="shared" si="1271"/>
        <v>Jr Salazar</v>
      </c>
      <c r="O8866" s="4">
        <v>0.02</v>
      </c>
      <c r="P8866" t="str">
        <f t="shared" si="1272"/>
        <v>Los Hijos De Manuel</v>
      </c>
      <c r="Q8866" s="4">
        <v>0.02</v>
      </c>
      <c r="R8866" t="str">
        <f t="shared" si="1273"/>
        <v>Toño Lizarraga</v>
      </c>
      <c r="S8866" s="14">
        <v>0.02</v>
      </c>
      <c r="T8866" t="str">
        <f t="shared" si="1274"/>
        <v/>
      </c>
      <c r="U8866" s="4"/>
      <c r="V8866" t="str">
        <f t="shared" si="1275"/>
        <v/>
      </c>
      <c r="W8866" s="4"/>
      <c r="X8866" t="str">
        <f t="shared" si="1276"/>
        <v/>
      </c>
      <c r="Y8866" s="4"/>
      <c r="Z8866" t="str">
        <f t="shared" si="1277"/>
        <v/>
      </c>
      <c r="AA8866" s="4"/>
    </row>
    <row r="8867" spans="1:27" x14ac:dyDescent="0.3">
      <c r="A8867" s="25" t="s">
        <v>23818</v>
      </c>
      <c r="B8867" s="25" t="s">
        <v>23819</v>
      </c>
      <c r="C8867" s="24" t="s">
        <v>23820</v>
      </c>
      <c r="D8867" s="24" t="s">
        <v>23811</v>
      </c>
      <c r="E8867" s="24" t="s">
        <v>23821</v>
      </c>
      <c r="G8867" t="s">
        <v>22422</v>
      </c>
      <c r="H88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67" t="str">
        <f>IF(ISBLANK(E8867),"",INDEX(UniqueArtist!B:B, MATCH(E8867,UniqueArtist!A:A, 0)))</f>
        <v>Hijos De Manuel,  Toño Lizarraga , Claudio Alcaraz</v>
      </c>
      <c r="J8867" t="str">
        <f t="shared" si="1269"/>
        <v>Hijos De Manuel</v>
      </c>
      <c r="K8867" s="4">
        <v>3.3399999999999999E-2</v>
      </c>
      <c r="L8867" t="str">
        <f t="shared" si="1270"/>
        <v>Toño Lizarraga</v>
      </c>
      <c r="M8867" s="4">
        <v>3.3300000000000003E-2</v>
      </c>
      <c r="N8867" t="str">
        <f t="shared" si="1271"/>
        <v>Claudio Alcaraz</v>
      </c>
      <c r="O8867" s="4">
        <v>3.3300000000000003E-2</v>
      </c>
      <c r="P8867" t="str">
        <f t="shared" si="1272"/>
        <v/>
      </c>
      <c r="R8867" t="str">
        <f t="shared" si="1273"/>
        <v/>
      </c>
      <c r="T8867" t="str">
        <f t="shared" si="1274"/>
        <v/>
      </c>
      <c r="U8867" s="4"/>
      <c r="V8867" t="str">
        <f t="shared" si="1275"/>
        <v/>
      </c>
      <c r="W8867" s="4"/>
      <c r="X8867" t="str">
        <f t="shared" si="1276"/>
        <v/>
      </c>
      <c r="Y8867" s="4"/>
      <c r="Z8867" t="str">
        <f t="shared" si="1277"/>
        <v/>
      </c>
      <c r="AA8867" s="4"/>
    </row>
    <row r="8868" spans="1:27" x14ac:dyDescent="0.3">
      <c r="A8868" s="25" t="s">
        <v>23822</v>
      </c>
      <c r="B8868" s="25" t="s">
        <v>23565</v>
      </c>
      <c r="C8868" s="24" t="s">
        <v>23823</v>
      </c>
      <c r="D8868" s="24" t="s">
        <v>23824</v>
      </c>
      <c r="E8868" s="24" t="s">
        <v>23825</v>
      </c>
      <c r="G8868" t="s">
        <v>22422</v>
      </c>
      <c r="H886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868" t="str">
        <f>IF(ISBLANK(E8868),"",INDEX(UniqueArtist!B:B, MATCH(E8868,UniqueArtist!A:A, 0)))</f>
        <v>El Fantasma, Los Dos Carnales, Gerardo Diaz</v>
      </c>
      <c r="J8868" t="str">
        <f t="shared" si="1269"/>
        <v>El Fantasma</v>
      </c>
      <c r="K8868" s="4">
        <v>0.15</v>
      </c>
      <c r="L8868" t="str">
        <f t="shared" si="1270"/>
        <v>Los Dos Carnales</v>
      </c>
      <c r="M8868" s="4">
        <v>0.15</v>
      </c>
      <c r="N8868" t="str">
        <f t="shared" si="1271"/>
        <v>Gerardo Diaz</v>
      </c>
      <c r="O8868" s="4">
        <v>0.15</v>
      </c>
      <c r="P8868" t="str">
        <f t="shared" si="1272"/>
        <v/>
      </c>
      <c r="R8868" t="str">
        <f t="shared" si="1273"/>
        <v/>
      </c>
      <c r="T8868" t="str">
        <f t="shared" si="1274"/>
        <v/>
      </c>
      <c r="U8868" s="4"/>
      <c r="V8868" t="str">
        <f t="shared" si="1275"/>
        <v/>
      </c>
      <c r="W8868" s="4"/>
      <c r="X8868" t="str">
        <f t="shared" si="1276"/>
        <v/>
      </c>
      <c r="Y8868" s="4"/>
      <c r="Z8868" t="str">
        <f t="shared" si="1277"/>
        <v/>
      </c>
      <c r="AA8868" s="4"/>
    </row>
    <row r="8869" spans="1:27" x14ac:dyDescent="0.3">
      <c r="A8869" s="25" t="s">
        <v>23826</v>
      </c>
      <c r="B8869" s="25" t="s">
        <v>23565</v>
      </c>
      <c r="C8869" s="24" t="s">
        <v>23827</v>
      </c>
      <c r="D8869" s="24" t="s">
        <v>23828</v>
      </c>
      <c r="E8869" s="24" t="s">
        <v>23825</v>
      </c>
      <c r="G8869" t="s">
        <v>22422</v>
      </c>
      <c r="H886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869" t="str">
        <f>IF(ISBLANK(E8869),"",INDEX(UniqueArtist!B:B, MATCH(E8869,UniqueArtist!A:A, 0)))</f>
        <v>El Fantasma, Los Dos Carnales, Gerardo Diaz</v>
      </c>
      <c r="J8869" t="str">
        <f t="shared" si="1269"/>
        <v>El Fantasma</v>
      </c>
      <c r="K8869" s="4">
        <v>0.15</v>
      </c>
      <c r="L8869" t="str">
        <f t="shared" si="1270"/>
        <v>Los Dos Carnales</v>
      </c>
      <c r="M8869" s="4">
        <v>0.15</v>
      </c>
      <c r="N8869" t="str">
        <f t="shared" si="1271"/>
        <v>Gerardo Diaz</v>
      </c>
      <c r="O8869" s="4">
        <v>0.15</v>
      </c>
      <c r="P8869" t="str">
        <f t="shared" si="1272"/>
        <v/>
      </c>
      <c r="R8869" t="str">
        <f t="shared" si="1273"/>
        <v/>
      </c>
      <c r="T8869" t="str">
        <f t="shared" si="1274"/>
        <v/>
      </c>
      <c r="U8869" s="4"/>
      <c r="V8869" t="str">
        <f t="shared" si="1275"/>
        <v/>
      </c>
      <c r="W8869" s="4"/>
      <c r="X8869" t="str">
        <f t="shared" si="1276"/>
        <v/>
      </c>
      <c r="Y8869" s="4"/>
      <c r="Z8869" t="str">
        <f t="shared" si="1277"/>
        <v/>
      </c>
      <c r="AA8869" s="4"/>
    </row>
    <row r="8870" spans="1:27" x14ac:dyDescent="0.3">
      <c r="A8870" s="25" t="s">
        <v>23565</v>
      </c>
      <c r="B8870" s="25" t="s">
        <v>23565</v>
      </c>
      <c r="C8870" s="24" t="s">
        <v>10936</v>
      </c>
      <c r="D8870" s="24" t="s">
        <v>23828</v>
      </c>
      <c r="E8870" s="24" t="s">
        <v>23825</v>
      </c>
      <c r="G8870" t="s">
        <v>22422</v>
      </c>
      <c r="H887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870" t="str">
        <f>IF(ISBLANK(E8870),"",INDEX(UniqueArtist!B:B, MATCH(E8870,UniqueArtist!A:A, 0)))</f>
        <v>El Fantasma, Los Dos Carnales, Gerardo Diaz</v>
      </c>
      <c r="J8870" t="str">
        <f t="shared" si="1269"/>
        <v>El Fantasma</v>
      </c>
      <c r="K8870" s="4">
        <v>0.15</v>
      </c>
      <c r="L8870" t="str">
        <f t="shared" si="1270"/>
        <v>Los Dos Carnales</v>
      </c>
      <c r="M8870" s="4">
        <v>0.15</v>
      </c>
      <c r="N8870" t="str">
        <f t="shared" si="1271"/>
        <v>Gerardo Diaz</v>
      </c>
      <c r="O8870" s="4">
        <v>0.15</v>
      </c>
      <c r="P8870" t="str">
        <f t="shared" si="1272"/>
        <v/>
      </c>
      <c r="R8870" t="str">
        <f t="shared" si="1273"/>
        <v/>
      </c>
      <c r="T8870" t="str">
        <f t="shared" si="1274"/>
        <v/>
      </c>
      <c r="U8870" s="4"/>
      <c r="V8870" t="str">
        <f t="shared" si="1275"/>
        <v/>
      </c>
      <c r="W8870" s="4"/>
      <c r="X8870" t="str">
        <f t="shared" si="1276"/>
        <v/>
      </c>
      <c r="Y8870" s="4"/>
      <c r="Z8870" t="str">
        <f t="shared" si="1277"/>
        <v/>
      </c>
      <c r="AA8870" s="4"/>
    </row>
    <row r="8871" spans="1:27" x14ac:dyDescent="0.3">
      <c r="A8871" s="25" t="s">
        <v>23829</v>
      </c>
      <c r="B8871" s="25" t="s">
        <v>23830</v>
      </c>
      <c r="C8871" s="24" t="s">
        <v>23831</v>
      </c>
      <c r="D8871" s="24" t="s">
        <v>23832</v>
      </c>
      <c r="E8871" s="24" t="s">
        <v>23833</v>
      </c>
      <c r="G8871" t="s">
        <v>22422</v>
      </c>
      <c r="H887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871" t="str">
        <f>IF(ISBLANK(E8871),"",INDEX(UniqueArtist!B:B, MATCH(E8871,UniqueArtist!A:A, 0)))</f>
        <v>El Fantasma, Los Dos Carnales, Gerardo Diaz</v>
      </c>
      <c r="J8871" t="str">
        <f t="shared" si="1269"/>
        <v>El Fantasma</v>
      </c>
      <c r="K8871" s="4">
        <v>0.15</v>
      </c>
      <c r="L8871" t="str">
        <f t="shared" si="1270"/>
        <v>Los Dos Carnales</v>
      </c>
      <c r="M8871" s="4">
        <v>0.15</v>
      </c>
      <c r="N8871" t="str">
        <f t="shared" si="1271"/>
        <v>Gerardo Diaz</v>
      </c>
      <c r="O8871" s="4">
        <v>0.15</v>
      </c>
      <c r="P8871" t="str">
        <f t="shared" si="1272"/>
        <v/>
      </c>
      <c r="R8871" t="str">
        <f t="shared" si="1273"/>
        <v/>
      </c>
      <c r="T8871" t="str">
        <f t="shared" si="1274"/>
        <v/>
      </c>
      <c r="U8871" s="4"/>
      <c r="V8871" t="str">
        <f t="shared" si="1275"/>
        <v/>
      </c>
      <c r="W8871" s="4"/>
      <c r="X8871" t="str">
        <f t="shared" si="1276"/>
        <v/>
      </c>
      <c r="Y8871" s="4"/>
      <c r="Z8871" t="str">
        <f t="shared" si="1277"/>
        <v/>
      </c>
      <c r="AA8871" s="4"/>
    </row>
    <row r="8872" spans="1:27" x14ac:dyDescent="0.3">
      <c r="A8872" s="25" t="s">
        <v>23834</v>
      </c>
      <c r="B8872" s="25" t="s">
        <v>23835</v>
      </c>
      <c r="C8872" s="24" t="s">
        <v>23836</v>
      </c>
      <c r="D8872" s="24" t="s">
        <v>23837</v>
      </c>
      <c r="E8872" s="24" t="s">
        <v>23838</v>
      </c>
      <c r="G8872" t="s">
        <v>22422</v>
      </c>
      <c r="H88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72" t="str">
        <f>IF(ISBLANK(E8872),"",INDEX(UniqueArtist!B:B, MATCH(E8872,UniqueArtist!A:A, 0)))</f>
        <v>La Explosiva Banda de Maza, La Banda Que Hacía Falta, Los Hijos De Manuel</v>
      </c>
      <c r="J8872" t="str">
        <f t="shared" si="1269"/>
        <v>La Explosiva Banda de Maza</v>
      </c>
      <c r="K8872" s="4">
        <v>3.3399999999999999E-2</v>
      </c>
      <c r="L8872" t="str">
        <f t="shared" si="1270"/>
        <v>La Banda Que Hacía Falta</v>
      </c>
      <c r="M8872" s="4">
        <v>3.3300000000000003E-2</v>
      </c>
      <c r="N8872" t="str">
        <f t="shared" si="1271"/>
        <v>Los Hijos De Manuel</v>
      </c>
      <c r="O8872" s="4">
        <v>3.3300000000000003E-2</v>
      </c>
      <c r="P8872" t="str">
        <f t="shared" si="1272"/>
        <v/>
      </c>
      <c r="R8872" t="str">
        <f t="shared" si="1273"/>
        <v/>
      </c>
      <c r="T8872" t="str">
        <f t="shared" si="1274"/>
        <v/>
      </c>
      <c r="U8872" s="4"/>
      <c r="V8872" t="str">
        <f t="shared" si="1275"/>
        <v/>
      </c>
      <c r="W8872" s="4"/>
      <c r="X8872" t="str">
        <f t="shared" si="1276"/>
        <v/>
      </c>
      <c r="Y8872" s="4"/>
      <c r="Z8872" t="str">
        <f t="shared" si="1277"/>
        <v/>
      </c>
      <c r="AA8872" s="4"/>
    </row>
    <row r="8873" spans="1:27" x14ac:dyDescent="0.3">
      <c r="A8873" s="25" t="s">
        <v>23839</v>
      </c>
      <c r="B8873" s="25" t="s">
        <v>23840</v>
      </c>
      <c r="C8873" s="24" t="s">
        <v>23841</v>
      </c>
      <c r="D8873" s="24" t="s">
        <v>23842</v>
      </c>
      <c r="E8873" s="24" t="s">
        <v>23843</v>
      </c>
      <c r="G8873" t="s">
        <v>22422</v>
      </c>
      <c r="H88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73" t="str">
        <f>IF(ISBLANK(E8873),"",INDEX(UniqueArtist!B:B, MATCH(E8873,UniqueArtist!A:A, 0)))</f>
        <v>Los Hijos De Manuel</v>
      </c>
      <c r="J8873" t="str">
        <f t="shared" si="1269"/>
        <v>Los Hijos De Manuel</v>
      </c>
      <c r="K8873" s="4">
        <v>0.1</v>
      </c>
      <c r="L8873" t="str">
        <f t="shared" si="1270"/>
        <v/>
      </c>
      <c r="N8873" t="str">
        <f t="shared" si="1271"/>
        <v/>
      </c>
      <c r="P8873" t="str">
        <f t="shared" si="1272"/>
        <v/>
      </c>
      <c r="R8873" t="str">
        <f t="shared" si="1273"/>
        <v/>
      </c>
      <c r="T8873" t="str">
        <f t="shared" si="1274"/>
        <v/>
      </c>
      <c r="U8873" s="4"/>
      <c r="V8873" t="str">
        <f t="shared" si="1275"/>
        <v/>
      </c>
      <c r="W8873" s="4"/>
      <c r="X8873" t="str">
        <f t="shared" si="1276"/>
        <v/>
      </c>
      <c r="Y8873" s="4"/>
      <c r="Z8873" t="str">
        <f t="shared" si="1277"/>
        <v/>
      </c>
      <c r="AA8873" s="4"/>
    </row>
    <row r="8874" spans="1:27" x14ac:dyDescent="0.3">
      <c r="A8874" s="25" t="s">
        <v>23844</v>
      </c>
      <c r="B8874" s="25" t="s">
        <v>23845</v>
      </c>
      <c r="C8874" s="24" t="s">
        <v>23846</v>
      </c>
      <c r="D8874" s="24" t="s">
        <v>23847</v>
      </c>
      <c r="E8874" s="24" t="s">
        <v>23848</v>
      </c>
      <c r="G8874" t="s">
        <v>22422</v>
      </c>
      <c r="H88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74" t="str">
        <f>IF(ISBLANK(E8874),"",INDEX(UniqueArtist!B:B, MATCH(E8874,UniqueArtist!A:A, 0)))</f>
        <v>Los Dos de Tamaulipas</v>
      </c>
      <c r="J8874" t="str">
        <f t="shared" si="1269"/>
        <v>Los Dos de Tamaulipas</v>
      </c>
      <c r="K8874" s="4">
        <v>0.1</v>
      </c>
      <c r="L8874" t="str">
        <f t="shared" si="1270"/>
        <v/>
      </c>
      <c r="N8874" t="str">
        <f t="shared" si="1271"/>
        <v/>
      </c>
      <c r="P8874" t="str">
        <f t="shared" si="1272"/>
        <v/>
      </c>
      <c r="R8874" t="str">
        <f t="shared" si="1273"/>
        <v/>
      </c>
      <c r="T8874" t="str">
        <f t="shared" si="1274"/>
        <v/>
      </c>
      <c r="U8874" s="4"/>
      <c r="V8874" t="str">
        <f t="shared" si="1275"/>
        <v/>
      </c>
      <c r="W8874" s="4"/>
      <c r="X8874" t="str">
        <f t="shared" si="1276"/>
        <v/>
      </c>
      <c r="Y8874" s="4"/>
      <c r="Z8874" t="str">
        <f t="shared" si="1277"/>
        <v/>
      </c>
      <c r="AA8874" s="4"/>
    </row>
    <row r="8875" spans="1:27" x14ac:dyDescent="0.3">
      <c r="A8875" s="25" t="s">
        <v>23849</v>
      </c>
      <c r="B8875" s="25" t="s">
        <v>23850</v>
      </c>
      <c r="C8875" s="24" t="s">
        <v>23851</v>
      </c>
      <c r="D8875" s="24" t="s">
        <v>23852</v>
      </c>
      <c r="E8875" s="24" t="s">
        <v>41</v>
      </c>
      <c r="G8875" t="s">
        <v>22422</v>
      </c>
      <c r="H887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875" t="str">
        <f>IF(ISBLANK(E8875),"",INDEX(UniqueArtist!B:B, MATCH(E8875,UniqueArtist!A:A, 0)))</f>
        <v>El Fantasma, Los Dos Carnales</v>
      </c>
      <c r="J8875" t="str">
        <f t="shared" si="1269"/>
        <v>El Fantasma</v>
      </c>
      <c r="K8875" s="4">
        <v>0.22500000000000001</v>
      </c>
      <c r="L8875" t="str">
        <f t="shared" si="1270"/>
        <v>Los Dos Carnales</v>
      </c>
      <c r="M8875" s="4">
        <v>0.22500000000000001</v>
      </c>
      <c r="N8875" t="str">
        <f t="shared" si="1271"/>
        <v/>
      </c>
      <c r="P8875" t="str">
        <f t="shared" si="1272"/>
        <v/>
      </c>
      <c r="R8875" t="str">
        <f t="shared" si="1273"/>
        <v/>
      </c>
      <c r="T8875" t="str">
        <f t="shared" si="1274"/>
        <v/>
      </c>
      <c r="U8875" s="4"/>
      <c r="V8875" t="str">
        <f t="shared" si="1275"/>
        <v/>
      </c>
      <c r="W8875" s="4"/>
      <c r="X8875" t="str">
        <f t="shared" si="1276"/>
        <v/>
      </c>
      <c r="Y8875" s="4"/>
      <c r="Z8875" t="str">
        <f t="shared" si="1277"/>
        <v/>
      </c>
      <c r="AA8875" s="4"/>
    </row>
    <row r="8876" spans="1:27" x14ac:dyDescent="0.3">
      <c r="A8876" s="25" t="s">
        <v>23853</v>
      </c>
      <c r="B8876" s="25" t="s">
        <v>23854</v>
      </c>
      <c r="C8876" s="24" t="s">
        <v>23855</v>
      </c>
      <c r="D8876" s="24" t="s">
        <v>23856</v>
      </c>
      <c r="E8876" s="24" t="s">
        <v>41</v>
      </c>
      <c r="G8876" t="s">
        <v>22422</v>
      </c>
      <c r="H887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876" t="str">
        <f>IF(ISBLANK(E8876),"",INDEX(UniqueArtist!B:B, MATCH(E8876,UniqueArtist!A:A, 0)))</f>
        <v>El Fantasma, Los Dos Carnales</v>
      </c>
      <c r="J8876" t="str">
        <f t="shared" si="1269"/>
        <v>El Fantasma</v>
      </c>
      <c r="K8876" s="4">
        <v>0.22500000000000001</v>
      </c>
      <c r="L8876" t="str">
        <f t="shared" si="1270"/>
        <v>Los Dos Carnales</v>
      </c>
      <c r="M8876" s="4">
        <v>0.22500000000000001</v>
      </c>
      <c r="N8876" t="str">
        <f t="shared" si="1271"/>
        <v/>
      </c>
      <c r="P8876" t="str">
        <f t="shared" si="1272"/>
        <v/>
      </c>
      <c r="R8876" t="str">
        <f t="shared" si="1273"/>
        <v/>
      </c>
      <c r="T8876" t="str">
        <f t="shared" si="1274"/>
        <v/>
      </c>
      <c r="U8876" s="4"/>
      <c r="V8876" t="str">
        <f t="shared" si="1275"/>
        <v/>
      </c>
      <c r="W8876" s="4"/>
      <c r="X8876" t="str">
        <f t="shared" si="1276"/>
        <v/>
      </c>
      <c r="Y8876" s="4"/>
      <c r="Z8876" t="str">
        <f t="shared" si="1277"/>
        <v/>
      </c>
      <c r="AA8876" s="4"/>
    </row>
    <row r="8877" spans="1:27" x14ac:dyDescent="0.3">
      <c r="A8877" s="25" t="s">
        <v>23857</v>
      </c>
      <c r="B8877" s="25" t="s">
        <v>23858</v>
      </c>
      <c r="C8877" s="24" t="s">
        <v>23859</v>
      </c>
      <c r="D8877" s="24" t="s">
        <v>23860</v>
      </c>
      <c r="E8877" s="24" t="s">
        <v>41</v>
      </c>
      <c r="G8877" t="s">
        <v>22422</v>
      </c>
      <c r="H887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877" t="str">
        <f>IF(ISBLANK(E8877),"",INDEX(UniqueArtist!B:B, MATCH(E8877,UniqueArtist!A:A, 0)))</f>
        <v>El Fantasma, Los Dos Carnales</v>
      </c>
      <c r="J8877" t="str">
        <f t="shared" si="1269"/>
        <v>El Fantasma</v>
      </c>
      <c r="K8877" s="4">
        <v>0.22500000000000001</v>
      </c>
      <c r="L8877" t="str">
        <f t="shared" si="1270"/>
        <v>Los Dos Carnales</v>
      </c>
      <c r="M8877" s="4">
        <v>0.22500000000000001</v>
      </c>
      <c r="N8877" t="str">
        <f t="shared" si="1271"/>
        <v/>
      </c>
      <c r="P8877" t="str">
        <f t="shared" si="1272"/>
        <v/>
      </c>
      <c r="R8877" t="str">
        <f t="shared" si="1273"/>
        <v/>
      </c>
      <c r="T8877" t="str">
        <f t="shared" si="1274"/>
        <v/>
      </c>
      <c r="U8877" s="4"/>
      <c r="V8877" t="str">
        <f t="shared" si="1275"/>
        <v/>
      </c>
      <c r="W8877" s="4"/>
      <c r="X8877" t="str">
        <f t="shared" si="1276"/>
        <v/>
      </c>
      <c r="Y8877" s="4"/>
      <c r="Z8877" t="str">
        <f t="shared" si="1277"/>
        <v/>
      </c>
      <c r="AA8877" s="4"/>
    </row>
    <row r="8878" spans="1:27" x14ac:dyDescent="0.3">
      <c r="A8878" s="25" t="s">
        <v>23861</v>
      </c>
      <c r="B8878" s="25" t="s">
        <v>23862</v>
      </c>
      <c r="C8878" s="24" t="s">
        <v>23863</v>
      </c>
      <c r="D8878" s="24" t="s">
        <v>23864</v>
      </c>
      <c r="E8878" s="24" t="s">
        <v>28</v>
      </c>
      <c r="G8878" t="s">
        <v>22422</v>
      </c>
      <c r="H88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78" t="str">
        <f>IF(ISBLANK(E8878),"",INDEX(UniqueArtist!B:B, MATCH(E8878,UniqueArtist!A:A, 0)))</f>
        <v>Adriana Rios</v>
      </c>
      <c r="J8878" t="str">
        <f t="shared" si="1269"/>
        <v>Adriana Rios</v>
      </c>
      <c r="K8878" s="4">
        <v>0.1</v>
      </c>
      <c r="L8878" t="str">
        <f t="shared" si="1270"/>
        <v/>
      </c>
      <c r="N8878" t="str">
        <f t="shared" si="1271"/>
        <v/>
      </c>
      <c r="P8878" t="str">
        <f t="shared" si="1272"/>
        <v/>
      </c>
      <c r="R8878" t="str">
        <f t="shared" si="1273"/>
        <v/>
      </c>
      <c r="T8878" t="str">
        <f t="shared" si="1274"/>
        <v/>
      </c>
      <c r="U8878" s="4"/>
      <c r="V8878" t="str">
        <f t="shared" si="1275"/>
        <v/>
      </c>
      <c r="W8878" s="4"/>
      <c r="X8878" t="str">
        <f t="shared" si="1276"/>
        <v/>
      </c>
      <c r="Y8878" s="4"/>
      <c r="Z8878" t="str">
        <f t="shared" si="1277"/>
        <v/>
      </c>
      <c r="AA8878" s="4"/>
    </row>
    <row r="8879" spans="1:27" x14ac:dyDescent="0.3">
      <c r="A8879" s="25" t="s">
        <v>23865</v>
      </c>
      <c r="B8879" s="25" t="s">
        <v>23866</v>
      </c>
      <c r="C8879" s="24" t="s">
        <v>23867</v>
      </c>
      <c r="D8879" s="24" t="s">
        <v>23868</v>
      </c>
      <c r="E8879" s="24" t="s">
        <v>79</v>
      </c>
      <c r="G8879" t="s">
        <v>22422</v>
      </c>
      <c r="H88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79" t="str">
        <f>IF(ISBLANK(E8879),"",INDEX(UniqueArtist!B:B, MATCH(E8879,UniqueArtist!A:A, 0)))</f>
        <v>Los Hijos de Manuel</v>
      </c>
      <c r="J8879" t="str">
        <f t="shared" si="1269"/>
        <v>Los Hijos de Manuel</v>
      </c>
      <c r="K8879" s="4">
        <v>0.1</v>
      </c>
      <c r="L8879" t="str">
        <f t="shared" si="1270"/>
        <v/>
      </c>
      <c r="N8879" t="str">
        <f t="shared" si="1271"/>
        <v/>
      </c>
      <c r="P8879" t="str">
        <f t="shared" si="1272"/>
        <v/>
      </c>
      <c r="R8879" t="str">
        <f t="shared" si="1273"/>
        <v/>
      </c>
      <c r="T8879" t="str">
        <f t="shared" si="1274"/>
        <v/>
      </c>
      <c r="U8879" s="4"/>
      <c r="V8879" t="str">
        <f t="shared" si="1275"/>
        <v/>
      </c>
      <c r="W8879" s="4"/>
      <c r="X8879" t="str">
        <f t="shared" si="1276"/>
        <v/>
      </c>
      <c r="Y8879" s="4"/>
      <c r="Z8879" t="str">
        <f t="shared" si="1277"/>
        <v/>
      </c>
      <c r="AA8879" s="4"/>
    </row>
    <row r="8880" spans="1:27" x14ac:dyDescent="0.3">
      <c r="A8880" s="25" t="s">
        <v>23869</v>
      </c>
      <c r="B8880" s="25" t="s">
        <v>23870</v>
      </c>
      <c r="C8880" s="24" t="s">
        <v>23871</v>
      </c>
      <c r="D8880" s="24" t="s">
        <v>23872</v>
      </c>
      <c r="E8880" s="24" t="s">
        <v>79</v>
      </c>
      <c r="G8880" t="s">
        <v>22422</v>
      </c>
      <c r="H88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80" t="str">
        <f>IF(ISBLANK(E8880),"",INDEX(UniqueArtist!B:B, MATCH(E8880,UniqueArtist!A:A, 0)))</f>
        <v>Los Hijos de Manuel</v>
      </c>
      <c r="J8880" t="str">
        <f t="shared" si="1269"/>
        <v>Los Hijos de Manuel</v>
      </c>
      <c r="K8880" s="4">
        <v>0.1</v>
      </c>
      <c r="L8880" t="str">
        <f t="shared" si="1270"/>
        <v/>
      </c>
      <c r="N8880" t="str">
        <f t="shared" si="1271"/>
        <v/>
      </c>
      <c r="P8880" t="str">
        <f t="shared" si="1272"/>
        <v/>
      </c>
      <c r="R8880" t="str">
        <f t="shared" si="1273"/>
        <v/>
      </c>
      <c r="T8880" t="str">
        <f t="shared" si="1274"/>
        <v/>
      </c>
      <c r="U8880" s="4"/>
      <c r="V8880" t="str">
        <f t="shared" si="1275"/>
        <v/>
      </c>
      <c r="W8880" s="4"/>
      <c r="X8880" t="str">
        <f t="shared" si="1276"/>
        <v/>
      </c>
      <c r="Y8880" s="4"/>
      <c r="Z8880" t="str">
        <f t="shared" si="1277"/>
        <v/>
      </c>
      <c r="AA8880" s="4"/>
    </row>
    <row r="8881" spans="1:27" x14ac:dyDescent="0.3">
      <c r="A8881" s="25" t="s">
        <v>23873</v>
      </c>
      <c r="B8881" s="25" t="s">
        <v>23874</v>
      </c>
      <c r="C8881" s="24" t="s">
        <v>23875</v>
      </c>
      <c r="D8881" s="24" t="s">
        <v>23876</v>
      </c>
      <c r="E8881" s="24" t="s">
        <v>10683</v>
      </c>
      <c r="G8881" t="s">
        <v>22422</v>
      </c>
      <c r="H8881"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8881" t="str">
        <f>IF(ISBLANK(E8881),"",INDEX(UniqueArtist!B:B, MATCH(E8881,UniqueArtist!A:A, 0)))</f>
        <v>AfinArte Music</v>
      </c>
      <c r="J8881" t="str">
        <f t="shared" si="1269"/>
        <v>AfinArte Music</v>
      </c>
      <c r="K8881" s="4">
        <v>0</v>
      </c>
      <c r="L8881" t="str">
        <f t="shared" si="1270"/>
        <v/>
      </c>
      <c r="N8881" t="str">
        <f t="shared" si="1271"/>
        <v/>
      </c>
      <c r="P8881" t="str">
        <f t="shared" si="1272"/>
        <v/>
      </c>
      <c r="R8881" t="str">
        <f t="shared" si="1273"/>
        <v/>
      </c>
      <c r="T8881" t="str">
        <f t="shared" si="1274"/>
        <v/>
      </c>
      <c r="U8881" s="4"/>
      <c r="V8881" t="str">
        <f t="shared" si="1275"/>
        <v/>
      </c>
      <c r="W8881" s="4"/>
      <c r="X8881" t="str">
        <f t="shared" si="1276"/>
        <v/>
      </c>
      <c r="Y8881" s="4"/>
      <c r="Z8881" t="str">
        <f t="shared" si="1277"/>
        <v/>
      </c>
      <c r="AA8881" s="4"/>
    </row>
    <row r="8882" spans="1:27" x14ac:dyDescent="0.3">
      <c r="A8882" s="25" t="s">
        <v>23877</v>
      </c>
      <c r="B8882" s="25" t="s">
        <v>23878</v>
      </c>
      <c r="C8882" s="24" t="s">
        <v>23879</v>
      </c>
      <c r="D8882" s="24" t="s">
        <v>23880</v>
      </c>
      <c r="E8882" s="24" t="s">
        <v>10683</v>
      </c>
      <c r="G8882" t="s">
        <v>22422</v>
      </c>
      <c r="H888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8882" t="str">
        <f>IF(ISBLANK(E8882),"",INDEX(UniqueArtist!B:B, MATCH(E8882,UniqueArtist!A:A, 0)))</f>
        <v>AfinArte Music</v>
      </c>
      <c r="J8882" t="str">
        <f t="shared" si="1269"/>
        <v>AfinArte Music</v>
      </c>
      <c r="K8882" s="4">
        <v>0</v>
      </c>
      <c r="L8882" t="str">
        <f t="shared" si="1270"/>
        <v/>
      </c>
      <c r="N8882" t="str">
        <f t="shared" si="1271"/>
        <v/>
      </c>
      <c r="P8882" t="str">
        <f t="shared" si="1272"/>
        <v/>
      </c>
      <c r="R8882" t="str">
        <f t="shared" si="1273"/>
        <v/>
      </c>
      <c r="T8882" t="str">
        <f t="shared" si="1274"/>
        <v/>
      </c>
      <c r="U8882" s="4"/>
      <c r="V8882" t="str">
        <f t="shared" si="1275"/>
        <v/>
      </c>
      <c r="W8882" s="4"/>
      <c r="X8882" t="str">
        <f t="shared" si="1276"/>
        <v/>
      </c>
      <c r="Y8882" s="4"/>
      <c r="Z8882" t="str">
        <f t="shared" si="1277"/>
        <v/>
      </c>
      <c r="AA8882" s="4"/>
    </row>
    <row r="8883" spans="1:27" x14ac:dyDescent="0.3">
      <c r="A8883" s="25" t="s">
        <v>23881</v>
      </c>
      <c r="B8883" s="25" t="s">
        <v>23882</v>
      </c>
      <c r="C8883" s="24" t="s">
        <v>23883</v>
      </c>
      <c r="D8883" s="24" t="s">
        <v>23884</v>
      </c>
      <c r="E8883" s="24" t="s">
        <v>10683</v>
      </c>
      <c r="G8883" t="s">
        <v>22422</v>
      </c>
      <c r="H8883"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8883" t="str">
        <f>IF(ISBLANK(E8883),"",INDEX(UniqueArtist!B:B, MATCH(E8883,UniqueArtist!A:A, 0)))</f>
        <v>AfinArte Music</v>
      </c>
      <c r="J8883" t="str">
        <f t="shared" si="1269"/>
        <v>AfinArte Music</v>
      </c>
      <c r="K8883" s="4">
        <v>0</v>
      </c>
      <c r="L8883" t="str">
        <f t="shared" si="1270"/>
        <v/>
      </c>
      <c r="N8883" t="str">
        <f t="shared" si="1271"/>
        <v/>
      </c>
      <c r="P8883" t="str">
        <f t="shared" si="1272"/>
        <v/>
      </c>
      <c r="R8883" t="str">
        <f t="shared" si="1273"/>
        <v/>
      </c>
      <c r="T8883" t="str">
        <f t="shared" si="1274"/>
        <v/>
      </c>
      <c r="U8883" s="4"/>
      <c r="V8883" t="str">
        <f t="shared" si="1275"/>
        <v/>
      </c>
      <c r="W8883" s="4"/>
      <c r="X8883" t="str">
        <f t="shared" si="1276"/>
        <v/>
      </c>
      <c r="Y8883" s="4"/>
      <c r="Z8883" t="str">
        <f t="shared" si="1277"/>
        <v/>
      </c>
      <c r="AA8883" s="4"/>
    </row>
    <row r="8884" spans="1:27" x14ac:dyDescent="0.3">
      <c r="A8884" s="25" t="s">
        <v>23885</v>
      </c>
      <c r="B8884" s="25" t="s">
        <v>23886</v>
      </c>
      <c r="C8884" s="24" t="s">
        <v>23887</v>
      </c>
      <c r="D8884" s="24" t="s">
        <v>23888</v>
      </c>
      <c r="E8884" s="24" t="s">
        <v>55</v>
      </c>
      <c r="G8884" t="s">
        <v>22422</v>
      </c>
      <c r="H8884"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884" t="str">
        <f>IF(ISBLANK(E8884),"",INDEX(UniqueArtist!B:B, MATCH(E8884,UniqueArtist!A:A, 0)))</f>
        <v>Alemi Bustos</v>
      </c>
      <c r="J8884" t="str">
        <f t="shared" si="1269"/>
        <v>Alemi Bustos</v>
      </c>
      <c r="K8884" s="4">
        <v>0.3</v>
      </c>
      <c r="L8884" t="str">
        <f t="shared" si="1270"/>
        <v/>
      </c>
      <c r="N8884" t="str">
        <f t="shared" si="1271"/>
        <v/>
      </c>
      <c r="P8884" t="str">
        <f t="shared" si="1272"/>
        <v/>
      </c>
      <c r="R8884" t="str">
        <f t="shared" si="1273"/>
        <v/>
      </c>
      <c r="T8884" t="str">
        <f t="shared" si="1274"/>
        <v/>
      </c>
      <c r="U8884" s="4"/>
      <c r="V8884" t="str">
        <f t="shared" si="1275"/>
        <v/>
      </c>
      <c r="W8884" s="4"/>
      <c r="X8884" t="str">
        <f t="shared" si="1276"/>
        <v/>
      </c>
      <c r="Y8884" s="4"/>
      <c r="Z8884" t="str">
        <f t="shared" si="1277"/>
        <v/>
      </c>
      <c r="AA8884" s="4"/>
    </row>
    <row r="8885" spans="1:27" x14ac:dyDescent="0.3">
      <c r="A8885" s="25" t="s">
        <v>23889</v>
      </c>
      <c r="B8885" s="25" t="s">
        <v>23890</v>
      </c>
      <c r="C8885" s="24" t="s">
        <v>23891</v>
      </c>
      <c r="D8885" s="24" t="s">
        <v>23892</v>
      </c>
      <c r="E8885" s="24" t="s">
        <v>10674</v>
      </c>
      <c r="G8885" t="s">
        <v>22422</v>
      </c>
      <c r="H888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885" t="str">
        <f>IF(ISBLANK(E8885),"",INDEX(UniqueArtist!B:B, MATCH(E8885,UniqueArtist!A:A, 0)))</f>
        <v>Los Dos Carnales, El Fantasma</v>
      </c>
      <c r="J8885" t="str">
        <f t="shared" si="1269"/>
        <v>Los Dos Carnales</v>
      </c>
      <c r="K8885" s="4">
        <v>0.22500000000000001</v>
      </c>
      <c r="L8885" t="str">
        <f t="shared" si="1270"/>
        <v>El Fantasma</v>
      </c>
      <c r="M8885" s="4">
        <v>0.22500000000000001</v>
      </c>
      <c r="N8885" t="str">
        <f t="shared" si="1271"/>
        <v/>
      </c>
      <c r="P8885" t="str">
        <f t="shared" si="1272"/>
        <v/>
      </c>
      <c r="R8885" t="str">
        <f t="shared" si="1273"/>
        <v/>
      </c>
      <c r="T8885" t="str">
        <f t="shared" si="1274"/>
        <v/>
      </c>
      <c r="U8885" s="4"/>
      <c r="V8885" t="str">
        <f t="shared" si="1275"/>
        <v/>
      </c>
      <c r="W8885" s="4"/>
      <c r="X8885" t="str">
        <f t="shared" si="1276"/>
        <v/>
      </c>
      <c r="Y8885" s="4"/>
      <c r="Z8885" t="str">
        <f t="shared" si="1277"/>
        <v/>
      </c>
      <c r="AA8885" s="4"/>
    </row>
    <row r="8886" spans="1:27" x14ac:dyDescent="0.3">
      <c r="A8886" s="25" t="s">
        <v>23893</v>
      </c>
      <c r="B8886" s="25" t="s">
        <v>23894</v>
      </c>
      <c r="C8886" s="24" t="s">
        <v>23895</v>
      </c>
      <c r="D8886" s="24" t="s">
        <v>23896</v>
      </c>
      <c r="E8886" s="24" t="s">
        <v>45</v>
      </c>
      <c r="G8886" t="s">
        <v>22422</v>
      </c>
      <c r="H888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886" t="str">
        <f>IF(ISBLANK(E8886),"",INDEX(UniqueArtist!B:B, MATCH(E8886,UniqueArtist!A:A, 0)))</f>
        <v>Voz de Mando</v>
      </c>
      <c r="J8886" t="str">
        <f t="shared" si="1269"/>
        <v>Voz de Mando</v>
      </c>
      <c r="K8886" s="4">
        <v>1</v>
      </c>
      <c r="L8886" t="str">
        <f t="shared" si="1270"/>
        <v/>
      </c>
      <c r="N8886" t="str">
        <f t="shared" si="1271"/>
        <v/>
      </c>
      <c r="P8886" t="str">
        <f t="shared" si="1272"/>
        <v/>
      </c>
      <c r="R8886" t="str">
        <f t="shared" si="1273"/>
        <v/>
      </c>
      <c r="T8886" t="str">
        <f t="shared" si="1274"/>
        <v/>
      </c>
      <c r="U8886" s="4"/>
      <c r="V8886" t="str">
        <f t="shared" si="1275"/>
        <v/>
      </c>
      <c r="W8886" s="4"/>
      <c r="X8886" t="str">
        <f t="shared" si="1276"/>
        <v/>
      </c>
      <c r="Y8886" s="4"/>
      <c r="Z8886" t="str">
        <f t="shared" si="1277"/>
        <v/>
      </c>
      <c r="AA8886" s="4"/>
    </row>
    <row r="8887" spans="1:27" x14ac:dyDescent="0.3">
      <c r="A8887" s="25" t="s">
        <v>23897</v>
      </c>
      <c r="B8887" s="25" t="s">
        <v>23898</v>
      </c>
      <c r="C8887" s="24" t="s">
        <v>23899</v>
      </c>
      <c r="D8887" s="24" t="s">
        <v>23900</v>
      </c>
      <c r="E8887" s="24" t="s">
        <v>79</v>
      </c>
      <c r="G8887" t="s">
        <v>22422</v>
      </c>
      <c r="H88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87" t="str">
        <f>IF(ISBLANK(E8887),"",INDEX(UniqueArtist!B:B, MATCH(E8887,UniqueArtist!A:A, 0)))</f>
        <v>Los Hijos de Manuel</v>
      </c>
      <c r="J8887" t="str">
        <f t="shared" si="1269"/>
        <v>Los Hijos de Manuel</v>
      </c>
      <c r="K8887" s="4">
        <v>0.1</v>
      </c>
      <c r="L8887" t="str">
        <f t="shared" si="1270"/>
        <v/>
      </c>
      <c r="N8887" t="str">
        <f t="shared" si="1271"/>
        <v/>
      </c>
      <c r="P8887" t="str">
        <f t="shared" si="1272"/>
        <v/>
      </c>
      <c r="R8887" t="str">
        <f t="shared" si="1273"/>
        <v/>
      </c>
      <c r="T8887" t="str">
        <f t="shared" si="1274"/>
        <v/>
      </c>
      <c r="U8887" s="4"/>
      <c r="V8887" t="str">
        <f t="shared" si="1275"/>
        <v/>
      </c>
      <c r="W8887" s="4"/>
      <c r="X8887" t="str">
        <f t="shared" si="1276"/>
        <v/>
      </c>
      <c r="Y8887" s="4"/>
      <c r="Z8887" t="str">
        <f t="shared" si="1277"/>
        <v/>
      </c>
      <c r="AA8887" s="4"/>
    </row>
    <row r="8888" spans="1:27" x14ac:dyDescent="0.3">
      <c r="A8888" s="25" t="s">
        <v>23901</v>
      </c>
      <c r="B8888" s="25" t="s">
        <v>23902</v>
      </c>
      <c r="C8888" s="24" t="s">
        <v>23903</v>
      </c>
      <c r="D8888" s="24" t="s">
        <v>23904</v>
      </c>
      <c r="E8888" s="24" t="s">
        <v>55</v>
      </c>
      <c r="G8888" t="s">
        <v>22422</v>
      </c>
      <c r="H8888"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888" t="str">
        <f>IF(ISBLANK(E8888),"",INDEX(UniqueArtist!B:B, MATCH(E8888,UniqueArtist!A:A, 0)))</f>
        <v>Alemi Bustos</v>
      </c>
      <c r="J8888" t="str">
        <f t="shared" si="1269"/>
        <v>Alemi Bustos</v>
      </c>
      <c r="K8888" s="4">
        <v>0.3</v>
      </c>
      <c r="L8888" t="str">
        <f t="shared" si="1270"/>
        <v/>
      </c>
      <c r="N8888" t="str">
        <f t="shared" si="1271"/>
        <v/>
      </c>
      <c r="P8888" t="str">
        <f t="shared" si="1272"/>
        <v/>
      </c>
      <c r="R8888" t="str">
        <f t="shared" si="1273"/>
        <v/>
      </c>
      <c r="T8888" t="str">
        <f t="shared" si="1274"/>
        <v/>
      </c>
      <c r="U8888" s="4"/>
      <c r="V8888" t="str">
        <f t="shared" si="1275"/>
        <v/>
      </c>
      <c r="W8888" s="4"/>
      <c r="X8888" t="str">
        <f t="shared" si="1276"/>
        <v/>
      </c>
      <c r="Y8888" s="4"/>
      <c r="Z8888" t="str">
        <f t="shared" si="1277"/>
        <v/>
      </c>
      <c r="AA8888" s="4"/>
    </row>
    <row r="8889" spans="1:27" x14ac:dyDescent="0.3">
      <c r="A8889" s="25" t="s">
        <v>23905</v>
      </c>
      <c r="B8889" s="25" t="s">
        <v>23906</v>
      </c>
      <c r="C8889" s="24" t="s">
        <v>23907</v>
      </c>
      <c r="D8889" s="24" t="s">
        <v>23908</v>
      </c>
      <c r="E8889" s="24" t="s">
        <v>55</v>
      </c>
      <c r="G8889" t="s">
        <v>22422</v>
      </c>
      <c r="H8889"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8889" t="str">
        <f>IF(ISBLANK(E8889),"",INDEX(UniqueArtist!B:B, MATCH(E8889,UniqueArtist!A:A, 0)))</f>
        <v>Alemi Bustos</v>
      </c>
      <c r="J8889" t="str">
        <f t="shared" si="1269"/>
        <v>Alemi Bustos</v>
      </c>
      <c r="K8889" s="4">
        <v>0.3</v>
      </c>
      <c r="L8889" t="str">
        <f t="shared" si="1270"/>
        <v/>
      </c>
      <c r="N8889" t="str">
        <f t="shared" si="1271"/>
        <v/>
      </c>
      <c r="P8889" t="str">
        <f t="shared" si="1272"/>
        <v/>
      </c>
      <c r="R8889" t="str">
        <f t="shared" si="1273"/>
        <v/>
      </c>
      <c r="T8889" t="str">
        <f t="shared" si="1274"/>
        <v/>
      </c>
      <c r="U8889" s="4"/>
      <c r="V8889" t="str">
        <f t="shared" si="1275"/>
        <v/>
      </c>
      <c r="W8889" s="4"/>
      <c r="X8889" t="str">
        <f t="shared" si="1276"/>
        <v/>
      </c>
      <c r="Y8889" s="4"/>
      <c r="Z8889" t="str">
        <f t="shared" si="1277"/>
        <v/>
      </c>
      <c r="AA8889" s="4"/>
    </row>
    <row r="8890" spans="1:27" x14ac:dyDescent="0.3">
      <c r="A8890" s="25" t="s">
        <v>23909</v>
      </c>
      <c r="B8890" s="25" t="s">
        <v>23910</v>
      </c>
      <c r="C8890" s="24" t="s">
        <v>23911</v>
      </c>
      <c r="D8890" s="24" t="s">
        <v>23912</v>
      </c>
      <c r="E8890" s="24" t="s">
        <v>10770</v>
      </c>
      <c r="G8890" t="s">
        <v>22422</v>
      </c>
      <c r="H88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90" t="str">
        <f>IF(ISBLANK(E8890),"",INDEX(UniqueArtist!B:B, MATCH(E8890,UniqueArtist!A:A, 0)))</f>
        <v>Los Mismos de la M</v>
      </c>
      <c r="J8890" t="str">
        <f t="shared" si="1269"/>
        <v>Los Mismos de la M</v>
      </c>
      <c r="K8890" s="4">
        <v>0.1</v>
      </c>
      <c r="L8890" t="str">
        <f t="shared" si="1270"/>
        <v/>
      </c>
      <c r="N8890" t="str">
        <f t="shared" si="1271"/>
        <v/>
      </c>
      <c r="P8890" t="str">
        <f t="shared" si="1272"/>
        <v/>
      </c>
      <c r="R8890" t="str">
        <f t="shared" si="1273"/>
        <v/>
      </c>
      <c r="T8890" t="str">
        <f t="shared" si="1274"/>
        <v/>
      </c>
      <c r="U8890" s="4"/>
      <c r="V8890" t="str">
        <f t="shared" si="1275"/>
        <v/>
      </c>
      <c r="W8890" s="4"/>
      <c r="X8890" t="str">
        <f t="shared" si="1276"/>
        <v/>
      </c>
      <c r="Y8890" s="4"/>
      <c r="Z8890" t="str">
        <f t="shared" si="1277"/>
        <v/>
      </c>
      <c r="AA8890" s="4"/>
    </row>
    <row r="8891" spans="1:27" x14ac:dyDescent="0.3">
      <c r="A8891" s="25" t="s">
        <v>23913</v>
      </c>
      <c r="B8891" s="25" t="s">
        <v>23914</v>
      </c>
      <c r="C8891" s="24" t="s">
        <v>23915</v>
      </c>
      <c r="D8891" s="24" t="s">
        <v>23916</v>
      </c>
      <c r="E8891" s="24" t="s">
        <v>10770</v>
      </c>
      <c r="G8891" t="s">
        <v>22422</v>
      </c>
      <c r="H88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91" t="str">
        <f>IF(ISBLANK(E8891),"",INDEX(UniqueArtist!B:B, MATCH(E8891,UniqueArtist!A:A, 0)))</f>
        <v>Los Mismos de la M</v>
      </c>
      <c r="J8891" t="str">
        <f t="shared" si="1269"/>
        <v>Los Mismos de la M</v>
      </c>
      <c r="K8891" s="4">
        <v>0.1</v>
      </c>
      <c r="L8891" t="str">
        <f t="shared" si="1270"/>
        <v/>
      </c>
      <c r="N8891" t="str">
        <f t="shared" si="1271"/>
        <v/>
      </c>
      <c r="P8891" t="str">
        <f t="shared" si="1272"/>
        <v/>
      </c>
      <c r="R8891" t="str">
        <f t="shared" si="1273"/>
        <v/>
      </c>
      <c r="T8891" t="str">
        <f t="shared" si="1274"/>
        <v/>
      </c>
      <c r="U8891" s="4"/>
      <c r="V8891" t="str">
        <f t="shared" si="1275"/>
        <v/>
      </c>
      <c r="W8891" s="4"/>
      <c r="X8891" t="str">
        <f t="shared" si="1276"/>
        <v/>
      </c>
      <c r="Y8891" s="4"/>
      <c r="Z8891" t="str">
        <f t="shared" si="1277"/>
        <v/>
      </c>
      <c r="AA8891" s="4"/>
    </row>
    <row r="8892" spans="1:27" x14ac:dyDescent="0.3">
      <c r="A8892" s="25" t="s">
        <v>23917</v>
      </c>
      <c r="B8892" s="25" t="s">
        <v>23918</v>
      </c>
      <c r="C8892" s="24" t="s">
        <v>23919</v>
      </c>
      <c r="D8892" s="24" t="s">
        <v>23920</v>
      </c>
      <c r="E8892" s="24" t="s">
        <v>21709</v>
      </c>
      <c r="G8892" t="s">
        <v>22422</v>
      </c>
      <c r="H88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92" t="str">
        <f>IF(ISBLANK(E8892),"",INDEX(UniqueArtist!B:B, MATCH(E8892,UniqueArtist!A:A, 0)))</f>
        <v>Cristian Ciriaco</v>
      </c>
      <c r="J8892" t="str">
        <f t="shared" si="1269"/>
        <v>Cristian Ciriaco</v>
      </c>
      <c r="K8892" s="4">
        <v>0.1</v>
      </c>
      <c r="L8892" t="str">
        <f t="shared" si="1270"/>
        <v/>
      </c>
      <c r="N8892" t="str">
        <f t="shared" si="1271"/>
        <v/>
      </c>
      <c r="P8892" t="str">
        <f t="shared" si="1272"/>
        <v/>
      </c>
      <c r="R8892" t="str">
        <f t="shared" si="1273"/>
        <v/>
      </c>
      <c r="T8892" t="str">
        <f t="shared" si="1274"/>
        <v/>
      </c>
      <c r="U8892" s="4"/>
      <c r="V8892" t="str">
        <f t="shared" si="1275"/>
        <v/>
      </c>
      <c r="W8892" s="4"/>
      <c r="X8892" t="str">
        <f t="shared" si="1276"/>
        <v/>
      </c>
      <c r="Y8892" s="4"/>
      <c r="Z8892" t="str">
        <f t="shared" si="1277"/>
        <v/>
      </c>
      <c r="AA8892" s="4"/>
    </row>
    <row r="8893" spans="1:27" x14ac:dyDescent="0.3">
      <c r="A8893" s="25" t="s">
        <v>23921</v>
      </c>
      <c r="B8893" s="25" t="s">
        <v>23922</v>
      </c>
      <c r="C8893" s="24" t="s">
        <v>23923</v>
      </c>
      <c r="D8893" s="24" t="s">
        <v>23924</v>
      </c>
      <c r="E8893" s="24" t="s">
        <v>21709</v>
      </c>
      <c r="G8893" t="s">
        <v>22422</v>
      </c>
      <c r="H88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93" t="str">
        <f>IF(ISBLANK(E8893),"",INDEX(UniqueArtist!B:B, MATCH(E8893,UniqueArtist!A:A, 0)))</f>
        <v>Cristian Ciriaco</v>
      </c>
      <c r="J8893" t="str">
        <f t="shared" si="1269"/>
        <v>Cristian Ciriaco</v>
      </c>
      <c r="K8893" s="4">
        <v>0.1</v>
      </c>
      <c r="L8893" t="str">
        <f t="shared" si="1270"/>
        <v/>
      </c>
      <c r="N8893" t="str">
        <f t="shared" si="1271"/>
        <v/>
      </c>
      <c r="P8893" t="str">
        <f t="shared" si="1272"/>
        <v/>
      </c>
      <c r="R8893" t="str">
        <f t="shared" si="1273"/>
        <v/>
      </c>
      <c r="T8893" t="str">
        <f t="shared" si="1274"/>
        <v/>
      </c>
      <c r="U8893" s="4"/>
      <c r="V8893" t="str">
        <f t="shared" si="1275"/>
        <v/>
      </c>
      <c r="W8893" s="4"/>
      <c r="X8893" t="str">
        <f t="shared" si="1276"/>
        <v/>
      </c>
      <c r="Y8893" s="4"/>
      <c r="Z8893" t="str">
        <f t="shared" si="1277"/>
        <v/>
      </c>
      <c r="AA8893" s="4"/>
    </row>
    <row r="8894" spans="1:27" x14ac:dyDescent="0.3">
      <c r="A8894" s="25" t="s">
        <v>23925</v>
      </c>
      <c r="B8894" s="25" t="s">
        <v>23926</v>
      </c>
      <c r="C8894" s="24" t="s">
        <v>23927</v>
      </c>
      <c r="D8894" s="24" t="s">
        <v>23928</v>
      </c>
      <c r="E8894" s="24" t="s">
        <v>36</v>
      </c>
      <c r="G8894" t="s">
        <v>22422</v>
      </c>
      <c r="H88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94" t="str">
        <f>IF(ISBLANK(E8894),"",INDEX(UniqueArtist!B:B, MATCH(E8894,UniqueArtist!A:A, 0)))</f>
        <v>Irene Del Rosario</v>
      </c>
      <c r="J8894" t="str">
        <f t="shared" si="1269"/>
        <v>Irene Del Rosario</v>
      </c>
      <c r="K8894" s="4">
        <v>0.1</v>
      </c>
      <c r="L8894" t="str">
        <f t="shared" si="1270"/>
        <v/>
      </c>
      <c r="N8894" t="str">
        <f t="shared" si="1271"/>
        <v/>
      </c>
      <c r="P8894" t="str">
        <f t="shared" si="1272"/>
        <v/>
      </c>
      <c r="R8894" t="str">
        <f t="shared" si="1273"/>
        <v/>
      </c>
      <c r="T8894" t="str">
        <f t="shared" si="1274"/>
        <v/>
      </c>
      <c r="U8894" s="4"/>
      <c r="V8894" t="str">
        <f t="shared" si="1275"/>
        <v/>
      </c>
      <c r="W8894" s="4"/>
      <c r="X8894" t="str">
        <f t="shared" si="1276"/>
        <v/>
      </c>
      <c r="Y8894" s="4"/>
      <c r="Z8894" t="str">
        <f t="shared" si="1277"/>
        <v/>
      </c>
      <c r="AA8894" s="4"/>
    </row>
    <row r="8895" spans="1:27" x14ac:dyDescent="0.3">
      <c r="A8895" s="25" t="s">
        <v>23929</v>
      </c>
      <c r="B8895" s="25" t="s">
        <v>23930</v>
      </c>
      <c r="C8895" s="24" t="s">
        <v>23931</v>
      </c>
      <c r="D8895" s="24" t="s">
        <v>23932</v>
      </c>
      <c r="E8895" s="24" t="s">
        <v>16</v>
      </c>
      <c r="G8895" t="s">
        <v>22422</v>
      </c>
      <c r="H889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895" t="str">
        <f>IF(ISBLANK(E8895),"",INDEX(UniqueArtist!B:B, MATCH(E8895,UniqueArtist!A:A, 0)))</f>
        <v>Kanales</v>
      </c>
      <c r="J8895" t="str">
        <f t="shared" si="1269"/>
        <v>Kanales</v>
      </c>
      <c r="K8895" s="4">
        <v>0.25</v>
      </c>
      <c r="L8895" t="str">
        <f t="shared" si="1270"/>
        <v/>
      </c>
      <c r="N8895" t="str">
        <f t="shared" si="1271"/>
        <v/>
      </c>
      <c r="P8895" t="str">
        <f t="shared" si="1272"/>
        <v/>
      </c>
      <c r="R8895" t="str">
        <f t="shared" si="1273"/>
        <v/>
      </c>
      <c r="T8895" t="str">
        <f t="shared" si="1274"/>
        <v/>
      </c>
      <c r="U8895" s="4"/>
      <c r="V8895" t="str">
        <f t="shared" si="1275"/>
        <v/>
      </c>
      <c r="W8895" s="4"/>
      <c r="X8895" t="str">
        <f t="shared" si="1276"/>
        <v/>
      </c>
      <c r="Y8895" s="4"/>
      <c r="Z8895" t="str">
        <f t="shared" si="1277"/>
        <v/>
      </c>
      <c r="AA8895" s="4"/>
    </row>
    <row r="8896" spans="1:27" x14ac:dyDescent="0.3">
      <c r="A8896" s="25" t="s">
        <v>23933</v>
      </c>
      <c r="B8896" s="25" t="s">
        <v>23934</v>
      </c>
      <c r="C8896" s="24" t="s">
        <v>23935</v>
      </c>
      <c r="D8896" s="24" t="s">
        <v>23936</v>
      </c>
      <c r="E8896" s="24" t="s">
        <v>16</v>
      </c>
      <c r="G8896" t="s">
        <v>22422</v>
      </c>
      <c r="H889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896" t="str">
        <f>IF(ISBLANK(E8896),"",INDEX(UniqueArtist!B:B, MATCH(E8896,UniqueArtist!A:A, 0)))</f>
        <v>Kanales</v>
      </c>
      <c r="J8896" t="str">
        <f t="shared" si="1269"/>
        <v>Kanales</v>
      </c>
      <c r="K8896" s="4">
        <v>0.25</v>
      </c>
      <c r="L8896" t="str">
        <f t="shared" si="1270"/>
        <v/>
      </c>
      <c r="N8896" t="str">
        <f t="shared" si="1271"/>
        <v/>
      </c>
      <c r="P8896" t="str">
        <f t="shared" si="1272"/>
        <v/>
      </c>
      <c r="R8896" t="str">
        <f t="shared" si="1273"/>
        <v/>
      </c>
      <c r="T8896" t="str">
        <f t="shared" si="1274"/>
        <v/>
      </c>
      <c r="U8896" s="4"/>
      <c r="V8896" t="str">
        <f t="shared" si="1275"/>
        <v/>
      </c>
      <c r="W8896" s="4"/>
      <c r="X8896" t="str">
        <f t="shared" si="1276"/>
        <v/>
      </c>
      <c r="Y8896" s="4"/>
      <c r="Z8896" t="str">
        <f t="shared" si="1277"/>
        <v/>
      </c>
      <c r="AA8896" s="4"/>
    </row>
    <row r="8897" spans="1:27" x14ac:dyDescent="0.3">
      <c r="A8897" s="25" t="s">
        <v>23937</v>
      </c>
      <c r="B8897" s="25" t="s">
        <v>23938</v>
      </c>
      <c r="C8897" s="24" t="s">
        <v>23939</v>
      </c>
      <c r="D8897" s="24" t="s">
        <v>23940</v>
      </c>
      <c r="E8897" s="24" t="s">
        <v>10838</v>
      </c>
      <c r="G8897" t="s">
        <v>22422</v>
      </c>
      <c r="H8897"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8897" t="str">
        <f>IF(ISBLANK(E8897),"",INDEX(UniqueArtist!B:B, MATCH(E8897,UniqueArtist!A:A, 0)))</f>
        <v>La Cuadrilla</v>
      </c>
      <c r="J8897" t="str">
        <f t="shared" si="1269"/>
        <v>La Cuadrilla</v>
      </c>
      <c r="K8897" s="4">
        <v>0.2</v>
      </c>
      <c r="L8897" t="str">
        <f t="shared" si="1270"/>
        <v/>
      </c>
      <c r="N8897" t="str">
        <f t="shared" si="1271"/>
        <v/>
      </c>
      <c r="P8897" t="str">
        <f t="shared" si="1272"/>
        <v/>
      </c>
      <c r="R8897" t="str">
        <f t="shared" si="1273"/>
        <v/>
      </c>
      <c r="T8897" t="str">
        <f t="shared" si="1274"/>
        <v/>
      </c>
      <c r="U8897" s="4"/>
      <c r="V8897" t="str">
        <f t="shared" si="1275"/>
        <v/>
      </c>
      <c r="W8897" s="4"/>
      <c r="X8897" t="str">
        <f t="shared" si="1276"/>
        <v/>
      </c>
      <c r="Y8897" s="4"/>
      <c r="Z8897" t="str">
        <f t="shared" si="1277"/>
        <v/>
      </c>
      <c r="AA8897" s="4"/>
    </row>
    <row r="8898" spans="1:27" x14ac:dyDescent="0.3">
      <c r="A8898" s="25" t="s">
        <v>23941</v>
      </c>
      <c r="B8898" s="25" t="s">
        <v>23942</v>
      </c>
      <c r="C8898" s="24" t="s">
        <v>23943</v>
      </c>
      <c r="D8898" s="24" t="s">
        <v>23944</v>
      </c>
      <c r="E8898" s="24" t="s">
        <v>16</v>
      </c>
      <c r="G8898" t="s">
        <v>22422</v>
      </c>
      <c r="H889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898" t="str">
        <f>IF(ISBLANK(E8898),"",INDEX(UniqueArtist!B:B, MATCH(E8898,UniqueArtist!A:A, 0)))</f>
        <v>Kanales</v>
      </c>
      <c r="J8898" t="str">
        <f t="shared" si="1269"/>
        <v>Kanales</v>
      </c>
      <c r="K8898" s="4">
        <v>0.25</v>
      </c>
      <c r="L8898" t="str">
        <f t="shared" si="1270"/>
        <v/>
      </c>
      <c r="N8898" t="str">
        <f t="shared" si="1271"/>
        <v/>
      </c>
      <c r="P8898" t="str">
        <f t="shared" si="1272"/>
        <v/>
      </c>
      <c r="R8898" t="str">
        <f t="shared" si="1273"/>
        <v/>
      </c>
      <c r="T8898" t="str">
        <f t="shared" si="1274"/>
        <v/>
      </c>
      <c r="U8898" s="4"/>
      <c r="V8898" t="str">
        <f t="shared" si="1275"/>
        <v/>
      </c>
      <c r="W8898" s="4"/>
      <c r="X8898" t="str">
        <f t="shared" si="1276"/>
        <v/>
      </c>
      <c r="Y8898" s="4"/>
      <c r="Z8898" t="str">
        <f t="shared" si="1277"/>
        <v/>
      </c>
      <c r="AA8898" s="4"/>
    </row>
    <row r="8899" spans="1:27" x14ac:dyDescent="0.3">
      <c r="A8899" s="25" t="s">
        <v>23945</v>
      </c>
      <c r="B8899" s="25" t="s">
        <v>23749</v>
      </c>
      <c r="C8899" s="24" t="s">
        <v>19217</v>
      </c>
      <c r="D8899" s="24" t="s">
        <v>23946</v>
      </c>
      <c r="E8899" s="24" t="s">
        <v>10937</v>
      </c>
      <c r="G8899" t="s">
        <v>22422</v>
      </c>
      <c r="H88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899" t="str">
        <f>IF(ISBLANK(E8899),"",INDEX(UniqueArtist!B:B, MATCH(E8899,UniqueArtist!A:A, 0)))</f>
        <v>Segunda Generacion</v>
      </c>
      <c r="J8899" t="str">
        <f t="shared" si="1269"/>
        <v>Segunda Generacion</v>
      </c>
      <c r="K8899" s="4">
        <v>0.1</v>
      </c>
      <c r="L8899" t="str">
        <f t="shared" si="1270"/>
        <v/>
      </c>
      <c r="N8899" t="str">
        <f t="shared" si="1271"/>
        <v/>
      </c>
      <c r="P8899" t="str">
        <f t="shared" si="1272"/>
        <v/>
      </c>
      <c r="R8899" t="str">
        <f t="shared" si="1273"/>
        <v/>
      </c>
      <c r="T8899" t="str">
        <f t="shared" si="1274"/>
        <v/>
      </c>
      <c r="U8899" s="4"/>
      <c r="V8899" t="str">
        <f t="shared" si="1275"/>
        <v/>
      </c>
      <c r="W8899" s="4"/>
      <c r="X8899" t="str">
        <f t="shared" si="1276"/>
        <v/>
      </c>
      <c r="Y8899" s="4"/>
      <c r="Z8899" t="str">
        <f t="shared" si="1277"/>
        <v/>
      </c>
      <c r="AA8899" s="4"/>
    </row>
    <row r="8900" spans="1:27" x14ac:dyDescent="0.3">
      <c r="A8900" s="25" t="s">
        <v>23947</v>
      </c>
      <c r="B8900" s="25" t="s">
        <v>23948</v>
      </c>
      <c r="C8900" s="24" t="s">
        <v>23949</v>
      </c>
      <c r="D8900" s="24" t="s">
        <v>23950</v>
      </c>
      <c r="E8900" s="24" t="s">
        <v>20081</v>
      </c>
      <c r="G8900" t="s">
        <v>22422</v>
      </c>
      <c r="H89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00" t="str">
        <f>IF(ISBLANK(E8900),"",INDEX(UniqueArtist!B:B, MATCH(E8900,UniqueArtist!A:A, 0)))</f>
        <v>Shompo 7trece</v>
      </c>
      <c r="J8900" t="str">
        <f t="shared" si="1269"/>
        <v>Shompo 7trece</v>
      </c>
      <c r="K8900" s="4">
        <v>0.1</v>
      </c>
      <c r="L8900" t="str">
        <f t="shared" si="1270"/>
        <v/>
      </c>
      <c r="N8900" t="str">
        <f t="shared" si="1271"/>
        <v/>
      </c>
      <c r="P8900" t="str">
        <f t="shared" si="1272"/>
        <v/>
      </c>
      <c r="R8900" t="str">
        <f t="shared" si="1273"/>
        <v/>
      </c>
      <c r="T8900" t="str">
        <f t="shared" si="1274"/>
        <v/>
      </c>
      <c r="U8900" s="4"/>
      <c r="V8900" t="str">
        <f t="shared" si="1275"/>
        <v/>
      </c>
      <c r="W8900" s="4"/>
      <c r="X8900" t="str">
        <f t="shared" si="1276"/>
        <v/>
      </c>
      <c r="Y8900" s="4"/>
      <c r="Z8900" t="str">
        <f t="shared" si="1277"/>
        <v/>
      </c>
      <c r="AA8900" s="4"/>
    </row>
    <row r="8901" spans="1:27" x14ac:dyDescent="0.3">
      <c r="A8901" s="25" t="s">
        <v>23951</v>
      </c>
      <c r="B8901" s="25" t="s">
        <v>23952</v>
      </c>
      <c r="C8901" s="24" t="s">
        <v>23953</v>
      </c>
      <c r="D8901" s="24" t="s">
        <v>23954</v>
      </c>
      <c r="E8901" s="24" t="s">
        <v>20081</v>
      </c>
      <c r="G8901" t="s">
        <v>22422</v>
      </c>
      <c r="H89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01" t="str">
        <f>IF(ISBLANK(E8901),"",INDEX(UniqueArtist!B:B, MATCH(E8901,UniqueArtist!A:A, 0)))</f>
        <v>Shompo 7trece</v>
      </c>
      <c r="J8901" t="str">
        <f t="shared" si="1269"/>
        <v>Shompo 7trece</v>
      </c>
      <c r="K8901" s="4">
        <v>0.1</v>
      </c>
      <c r="L8901" t="str">
        <f t="shared" si="1270"/>
        <v/>
      </c>
      <c r="N8901" t="str">
        <f t="shared" si="1271"/>
        <v/>
      </c>
      <c r="P8901" t="str">
        <f t="shared" si="1272"/>
        <v/>
      </c>
      <c r="R8901" t="str">
        <f t="shared" si="1273"/>
        <v/>
      </c>
      <c r="T8901" t="str">
        <f t="shared" si="1274"/>
        <v/>
      </c>
      <c r="U8901" s="4"/>
      <c r="V8901" t="str">
        <f t="shared" si="1275"/>
        <v/>
      </c>
      <c r="W8901" s="4"/>
      <c r="X8901" t="str">
        <f t="shared" si="1276"/>
        <v/>
      </c>
      <c r="Y8901" s="4"/>
      <c r="Z8901" t="str">
        <f t="shared" si="1277"/>
        <v/>
      </c>
      <c r="AA8901" s="4"/>
    </row>
    <row r="8902" spans="1:27" x14ac:dyDescent="0.3">
      <c r="A8902" s="25" t="s">
        <v>23955</v>
      </c>
      <c r="B8902" s="25" t="s">
        <v>23956</v>
      </c>
      <c r="C8902" s="24" t="s">
        <v>23957</v>
      </c>
      <c r="D8902" s="24" t="s">
        <v>23958</v>
      </c>
      <c r="E8902" s="24" t="s">
        <v>20549</v>
      </c>
      <c r="G8902" t="s">
        <v>22422</v>
      </c>
      <c r="H89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02" t="str">
        <f>IF(ISBLANK(E8902),"",INDEX(UniqueArtist!B:B, MATCH(E8902,UniqueArtist!A:A, 0)))</f>
        <v>Clave H3</v>
      </c>
      <c r="J8902" t="str">
        <f t="shared" si="1269"/>
        <v>Clave H3</v>
      </c>
      <c r="K8902" s="4">
        <v>0.1</v>
      </c>
      <c r="L8902" t="str">
        <f t="shared" si="1270"/>
        <v/>
      </c>
      <c r="N8902" t="str">
        <f t="shared" si="1271"/>
        <v/>
      </c>
      <c r="P8902" t="str">
        <f t="shared" si="1272"/>
        <v/>
      </c>
      <c r="R8902" t="str">
        <f t="shared" si="1273"/>
        <v/>
      </c>
      <c r="T8902" t="str">
        <f t="shared" si="1274"/>
        <v/>
      </c>
      <c r="U8902" s="4"/>
      <c r="V8902" t="str">
        <f t="shared" si="1275"/>
        <v/>
      </c>
      <c r="W8902" s="4"/>
      <c r="X8902" t="str">
        <f t="shared" si="1276"/>
        <v/>
      </c>
      <c r="Y8902" s="4"/>
      <c r="Z8902" t="str">
        <f t="shared" si="1277"/>
        <v/>
      </c>
      <c r="AA8902" s="4"/>
    </row>
    <row r="8903" spans="1:27" x14ac:dyDescent="0.3">
      <c r="A8903" s="25" t="s">
        <v>23959</v>
      </c>
      <c r="B8903" s="25" t="s">
        <v>23960</v>
      </c>
      <c r="C8903" s="24" t="s">
        <v>23961</v>
      </c>
      <c r="D8903" s="24" t="s">
        <v>23958</v>
      </c>
      <c r="E8903" s="24" t="s">
        <v>20549</v>
      </c>
      <c r="G8903" t="s">
        <v>22422</v>
      </c>
      <c r="H89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03" t="str">
        <f>IF(ISBLANK(E8903),"",INDEX(UniqueArtist!B:B, MATCH(E8903,UniqueArtist!A:A, 0)))</f>
        <v>Clave H3</v>
      </c>
      <c r="J8903" t="str">
        <f t="shared" si="1269"/>
        <v>Clave H3</v>
      </c>
      <c r="K8903" s="4">
        <v>0.1</v>
      </c>
      <c r="L8903" t="str">
        <f t="shared" si="1270"/>
        <v/>
      </c>
      <c r="N8903" t="str">
        <f t="shared" si="1271"/>
        <v/>
      </c>
      <c r="P8903" t="str">
        <f t="shared" si="1272"/>
        <v/>
      </c>
      <c r="R8903" t="str">
        <f t="shared" si="1273"/>
        <v/>
      </c>
      <c r="T8903" t="str">
        <f t="shared" si="1274"/>
        <v/>
      </c>
      <c r="U8903" s="4"/>
      <c r="V8903" t="str">
        <f t="shared" si="1275"/>
        <v/>
      </c>
      <c r="W8903" s="4"/>
      <c r="X8903" t="str">
        <f t="shared" si="1276"/>
        <v/>
      </c>
      <c r="Y8903" s="4"/>
      <c r="Z8903" t="str">
        <f t="shared" si="1277"/>
        <v/>
      </c>
      <c r="AA8903" s="4"/>
    </row>
    <row r="8904" spans="1:27" x14ac:dyDescent="0.3">
      <c r="A8904" s="25" t="s">
        <v>23962</v>
      </c>
      <c r="B8904" s="25" t="s">
        <v>23963</v>
      </c>
      <c r="C8904" s="24" t="s">
        <v>23964</v>
      </c>
      <c r="D8904" s="24" t="s">
        <v>23965</v>
      </c>
      <c r="E8904" s="24" t="s">
        <v>21953</v>
      </c>
      <c r="G8904" t="s">
        <v>22422</v>
      </c>
      <c r="H89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04" t="str">
        <f>IF(ISBLANK(E8904),"",INDEX(UniqueArtist!B:B, MATCH(E8904,UniqueArtist!A:A, 0)))</f>
        <v>El Bandolero</v>
      </c>
      <c r="J8904" t="str">
        <f t="shared" si="1269"/>
        <v>El Bandolero</v>
      </c>
      <c r="K8904" s="4">
        <v>0.1</v>
      </c>
      <c r="L8904" t="str">
        <f t="shared" si="1270"/>
        <v/>
      </c>
      <c r="N8904" t="str">
        <f t="shared" si="1271"/>
        <v/>
      </c>
      <c r="P8904" t="str">
        <f t="shared" si="1272"/>
        <v/>
      </c>
      <c r="R8904" t="str">
        <f t="shared" si="1273"/>
        <v/>
      </c>
      <c r="T8904" t="str">
        <f t="shared" si="1274"/>
        <v/>
      </c>
      <c r="U8904" s="4"/>
      <c r="V8904" t="str">
        <f t="shared" si="1275"/>
        <v/>
      </c>
      <c r="W8904" s="4"/>
      <c r="X8904" t="str">
        <f t="shared" si="1276"/>
        <v/>
      </c>
      <c r="Y8904" s="4"/>
      <c r="Z8904" t="str">
        <f t="shared" si="1277"/>
        <v/>
      </c>
      <c r="AA8904" s="4"/>
    </row>
    <row r="8905" spans="1:27" x14ac:dyDescent="0.3">
      <c r="A8905" s="25" t="s">
        <v>23966</v>
      </c>
      <c r="B8905" s="25" t="s">
        <v>23967</v>
      </c>
      <c r="C8905" s="24" t="s">
        <v>23968</v>
      </c>
      <c r="D8905" s="24" t="s">
        <v>23969</v>
      </c>
      <c r="E8905" s="24" t="s">
        <v>21953</v>
      </c>
      <c r="G8905" t="s">
        <v>22422</v>
      </c>
      <c r="H89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05" t="str">
        <f>IF(ISBLANK(E8905),"",INDEX(UniqueArtist!B:B, MATCH(E8905,UniqueArtist!A:A, 0)))</f>
        <v>El Bandolero</v>
      </c>
      <c r="J8905" t="str">
        <f t="shared" si="1269"/>
        <v>El Bandolero</v>
      </c>
      <c r="K8905" s="4">
        <v>0.1</v>
      </c>
      <c r="L8905" t="str">
        <f t="shared" si="1270"/>
        <v/>
      </c>
      <c r="N8905" t="str">
        <f t="shared" si="1271"/>
        <v/>
      </c>
      <c r="P8905" t="str">
        <f t="shared" si="1272"/>
        <v/>
      </c>
      <c r="R8905" t="str">
        <f t="shared" si="1273"/>
        <v/>
      </c>
      <c r="T8905" t="str">
        <f t="shared" si="1274"/>
        <v/>
      </c>
      <c r="U8905" s="4"/>
      <c r="V8905" t="str">
        <f t="shared" si="1275"/>
        <v/>
      </c>
      <c r="W8905" s="4"/>
      <c r="X8905" t="str">
        <f t="shared" si="1276"/>
        <v/>
      </c>
      <c r="Y8905" s="4"/>
      <c r="Z8905" t="str">
        <f t="shared" si="1277"/>
        <v/>
      </c>
      <c r="AA8905" s="4"/>
    </row>
    <row r="8906" spans="1:27" x14ac:dyDescent="0.3">
      <c r="A8906" s="25" t="s">
        <v>23970</v>
      </c>
      <c r="B8906" s="25" t="s">
        <v>23971</v>
      </c>
      <c r="C8906" s="24" t="s">
        <v>23972</v>
      </c>
      <c r="D8906" s="24" t="s">
        <v>23973</v>
      </c>
      <c r="E8906" s="24" t="s">
        <v>18957</v>
      </c>
      <c r="G8906" t="s">
        <v>22422</v>
      </c>
      <c r="H89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06" t="str">
        <f>IF(ISBLANK(E8906),"",INDEX(UniqueArtist!B:B, MATCH(E8906,UniqueArtist!A:A, 0)))</f>
        <v>Diego DeLa Rosca</v>
      </c>
      <c r="J8906" t="str">
        <f t="shared" si="1269"/>
        <v>Diego DeLa Rosca</v>
      </c>
      <c r="K8906" s="4">
        <v>0.1</v>
      </c>
      <c r="L8906" t="str">
        <f t="shared" si="1270"/>
        <v/>
      </c>
      <c r="N8906" t="str">
        <f t="shared" si="1271"/>
        <v/>
      </c>
      <c r="P8906" t="str">
        <f t="shared" si="1272"/>
        <v/>
      </c>
      <c r="R8906" t="str">
        <f t="shared" si="1273"/>
        <v/>
      </c>
      <c r="T8906" t="str">
        <f t="shared" si="1274"/>
        <v/>
      </c>
      <c r="U8906" s="4"/>
      <c r="V8906" t="str">
        <f t="shared" si="1275"/>
        <v/>
      </c>
      <c r="W8906" s="4"/>
      <c r="X8906" t="str">
        <f t="shared" si="1276"/>
        <v/>
      </c>
      <c r="Y8906" s="4"/>
      <c r="Z8906" t="str">
        <f t="shared" si="1277"/>
        <v/>
      </c>
      <c r="AA8906" s="4"/>
    </row>
    <row r="8907" spans="1:27" x14ac:dyDescent="0.3">
      <c r="A8907" s="25" t="s">
        <v>23974</v>
      </c>
      <c r="B8907" s="25" t="s">
        <v>23975</v>
      </c>
      <c r="C8907" s="24" t="s">
        <v>23976</v>
      </c>
      <c r="D8907" s="24" t="s">
        <v>23977</v>
      </c>
      <c r="E8907" s="24" t="s">
        <v>18957</v>
      </c>
      <c r="G8907" t="s">
        <v>22422</v>
      </c>
      <c r="H89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07" t="str">
        <f>IF(ISBLANK(E8907),"",INDEX(UniqueArtist!B:B, MATCH(E8907,UniqueArtist!A:A, 0)))</f>
        <v>Diego DeLa Rosca</v>
      </c>
      <c r="J8907" t="str">
        <f t="shared" si="1269"/>
        <v>Diego DeLa Rosca</v>
      </c>
      <c r="K8907" s="4">
        <v>0.1</v>
      </c>
      <c r="L8907" t="str">
        <f t="shared" si="1270"/>
        <v/>
      </c>
      <c r="N8907" t="str">
        <f t="shared" si="1271"/>
        <v/>
      </c>
      <c r="P8907" t="str">
        <f t="shared" si="1272"/>
        <v/>
      </c>
      <c r="R8907" t="str">
        <f t="shared" si="1273"/>
        <v/>
      </c>
      <c r="T8907" t="str">
        <f t="shared" si="1274"/>
        <v/>
      </c>
      <c r="U8907" s="4"/>
      <c r="V8907" t="str">
        <f t="shared" si="1275"/>
        <v/>
      </c>
      <c r="W8907" s="4"/>
      <c r="X8907" t="str">
        <f t="shared" si="1276"/>
        <v/>
      </c>
      <c r="Y8907" s="4"/>
      <c r="Z8907" t="str">
        <f t="shared" si="1277"/>
        <v/>
      </c>
      <c r="AA8907" s="4"/>
    </row>
    <row r="8908" spans="1:27" x14ac:dyDescent="0.3">
      <c r="A8908" s="25" t="s">
        <v>23978</v>
      </c>
      <c r="B8908" s="25" t="s">
        <v>23979</v>
      </c>
      <c r="C8908" s="24" t="s">
        <v>23980</v>
      </c>
      <c r="D8908" s="24" t="s">
        <v>23981</v>
      </c>
      <c r="E8908" s="24" t="s">
        <v>18957</v>
      </c>
      <c r="G8908" t="s">
        <v>22422</v>
      </c>
      <c r="H89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08" t="str">
        <f>IF(ISBLANK(E8908),"",INDEX(UniqueArtist!B:B, MATCH(E8908,UniqueArtist!A:A, 0)))</f>
        <v>Diego DeLa Rosca</v>
      </c>
      <c r="J8908" t="str">
        <f t="shared" si="1269"/>
        <v>Diego DeLa Rosca</v>
      </c>
      <c r="K8908" s="4">
        <v>0.1</v>
      </c>
      <c r="L8908" t="str">
        <f t="shared" si="1270"/>
        <v/>
      </c>
      <c r="N8908" t="str">
        <f t="shared" si="1271"/>
        <v/>
      </c>
      <c r="P8908" t="str">
        <f t="shared" si="1272"/>
        <v/>
      </c>
      <c r="R8908" t="str">
        <f t="shared" si="1273"/>
        <v/>
      </c>
      <c r="T8908" t="str">
        <f t="shared" si="1274"/>
        <v/>
      </c>
      <c r="U8908" s="4"/>
      <c r="V8908" t="str">
        <f t="shared" si="1275"/>
        <v/>
      </c>
      <c r="W8908" s="4"/>
      <c r="X8908" t="str">
        <f t="shared" si="1276"/>
        <v/>
      </c>
      <c r="Y8908" s="4"/>
      <c r="Z8908" t="str">
        <f t="shared" si="1277"/>
        <v/>
      </c>
      <c r="AA8908" s="4"/>
    </row>
    <row r="8909" spans="1:27" x14ac:dyDescent="0.3">
      <c r="A8909" s="25" t="s">
        <v>23982</v>
      </c>
      <c r="B8909" s="25" t="s">
        <v>23983</v>
      </c>
      <c r="C8909" s="24" t="s">
        <v>23984</v>
      </c>
      <c r="D8909" s="24" t="s">
        <v>23985</v>
      </c>
      <c r="E8909" s="24" t="s">
        <v>16</v>
      </c>
      <c r="G8909" t="s">
        <v>22422</v>
      </c>
      <c r="H890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909" t="str">
        <f>IF(ISBLANK(E8909),"",INDEX(UniqueArtist!B:B, MATCH(E8909,UniqueArtist!A:A, 0)))</f>
        <v>Kanales</v>
      </c>
      <c r="J8909" t="str">
        <f t="shared" si="1269"/>
        <v>Kanales</v>
      </c>
      <c r="K8909" s="4">
        <v>0.25</v>
      </c>
      <c r="L8909" t="str">
        <f t="shared" si="1270"/>
        <v/>
      </c>
      <c r="N8909" t="str">
        <f t="shared" si="1271"/>
        <v/>
      </c>
      <c r="P8909" t="str">
        <f t="shared" si="1272"/>
        <v/>
      </c>
      <c r="R8909" t="str">
        <f t="shared" si="1273"/>
        <v/>
      </c>
      <c r="T8909" t="str">
        <f t="shared" si="1274"/>
        <v/>
      </c>
      <c r="U8909" s="4"/>
      <c r="V8909" t="str">
        <f t="shared" si="1275"/>
        <v/>
      </c>
      <c r="W8909" s="4"/>
      <c r="X8909" t="str">
        <f t="shared" si="1276"/>
        <v/>
      </c>
      <c r="Y8909" s="4"/>
      <c r="Z8909" t="str">
        <f t="shared" si="1277"/>
        <v/>
      </c>
      <c r="AA8909" s="4"/>
    </row>
    <row r="8910" spans="1:27" x14ac:dyDescent="0.3">
      <c r="A8910" s="25" t="s">
        <v>23986</v>
      </c>
      <c r="B8910" s="25" t="s">
        <v>23987</v>
      </c>
      <c r="C8910" s="24" t="s">
        <v>23988</v>
      </c>
      <c r="D8910" s="24" t="s">
        <v>23989</v>
      </c>
      <c r="E8910" s="24" t="s">
        <v>10698</v>
      </c>
      <c r="G8910" t="s">
        <v>22422</v>
      </c>
      <c r="H89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10" t="str">
        <f>IF(ISBLANK(E8910),"",INDEX(UniqueArtist!B:B, MATCH(E8910,UniqueArtist!A:A, 0)))</f>
        <v>Jony Ramirez</v>
      </c>
      <c r="J8910" t="str">
        <f t="shared" si="1269"/>
        <v>Jony Ramirez</v>
      </c>
      <c r="K8910" s="4">
        <v>0.1</v>
      </c>
      <c r="L8910" t="str">
        <f t="shared" si="1270"/>
        <v/>
      </c>
      <c r="N8910" t="str">
        <f t="shared" si="1271"/>
        <v/>
      </c>
      <c r="P8910" t="str">
        <f t="shared" si="1272"/>
        <v/>
      </c>
      <c r="R8910" t="str">
        <f t="shared" si="1273"/>
        <v/>
      </c>
      <c r="T8910" t="str">
        <f t="shared" si="1274"/>
        <v/>
      </c>
      <c r="U8910" s="4"/>
      <c r="V8910" t="str">
        <f t="shared" si="1275"/>
        <v/>
      </c>
      <c r="W8910" s="4"/>
      <c r="X8910" t="str">
        <f t="shared" si="1276"/>
        <v/>
      </c>
      <c r="Y8910" s="4"/>
      <c r="Z8910" t="str">
        <f t="shared" si="1277"/>
        <v/>
      </c>
      <c r="AA8910" s="4"/>
    </row>
    <row r="8911" spans="1:27" x14ac:dyDescent="0.3">
      <c r="A8911" s="25" t="s">
        <v>23990</v>
      </c>
      <c r="B8911" s="25" t="s">
        <v>23987</v>
      </c>
      <c r="C8911" s="24" t="s">
        <v>23991</v>
      </c>
      <c r="D8911" s="24" t="s">
        <v>23992</v>
      </c>
      <c r="E8911" s="24" t="s">
        <v>10698</v>
      </c>
      <c r="G8911" t="s">
        <v>22422</v>
      </c>
      <c r="H89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11" t="str">
        <f>IF(ISBLANK(E8911),"",INDEX(UniqueArtist!B:B, MATCH(E8911,UniqueArtist!A:A, 0)))</f>
        <v>Jony Ramirez</v>
      </c>
      <c r="J8911" t="str">
        <f t="shared" si="1269"/>
        <v>Jony Ramirez</v>
      </c>
      <c r="K8911" s="4">
        <v>0.1</v>
      </c>
      <c r="L8911" t="str">
        <f t="shared" si="1270"/>
        <v/>
      </c>
      <c r="N8911" t="str">
        <f t="shared" si="1271"/>
        <v/>
      </c>
      <c r="P8911" t="str">
        <f t="shared" si="1272"/>
        <v/>
      </c>
      <c r="R8911" t="str">
        <f t="shared" si="1273"/>
        <v/>
      </c>
      <c r="T8911" t="str">
        <f t="shared" si="1274"/>
        <v/>
      </c>
      <c r="U8911" s="4"/>
      <c r="V8911" t="str">
        <f t="shared" si="1275"/>
        <v/>
      </c>
      <c r="W8911" s="4"/>
      <c r="X8911" t="str">
        <f t="shared" si="1276"/>
        <v/>
      </c>
      <c r="Y8911" s="4"/>
      <c r="Z8911" t="str">
        <f t="shared" si="1277"/>
        <v/>
      </c>
      <c r="AA8911" s="4"/>
    </row>
    <row r="8912" spans="1:27" x14ac:dyDescent="0.3">
      <c r="A8912" s="25" t="s">
        <v>23993</v>
      </c>
      <c r="B8912" s="25" t="s">
        <v>23987</v>
      </c>
      <c r="C8912" s="24" t="s">
        <v>23994</v>
      </c>
      <c r="D8912" s="24" t="s">
        <v>23995</v>
      </c>
      <c r="E8912" s="24" t="s">
        <v>10698</v>
      </c>
      <c r="G8912" t="s">
        <v>22422</v>
      </c>
      <c r="H89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12" t="str">
        <f>IF(ISBLANK(E8912),"",INDEX(UniqueArtist!B:B, MATCH(E8912,UniqueArtist!A:A, 0)))</f>
        <v>Jony Ramirez</v>
      </c>
      <c r="J8912" t="str">
        <f t="shared" ref="J8912:J8975" si="1278">IFERROR(TRIM(LEFT(I8912, IFERROR(FIND(",", I8912)-1, LEN(I8912)))), "")</f>
        <v>Jony Ramirez</v>
      </c>
      <c r="K8912" s="4">
        <v>0.1</v>
      </c>
      <c r="L8912" t="str">
        <f t="shared" ref="L8912:L8975" si="1279">IFERROR(TRIM(MID(I8912, FIND(",", I8912) + 1, IFERROR(FIND(",", I8912, FIND(",", I8912) + 1) - FIND(",", I8912) - 1, LEN(I8912)))), "")</f>
        <v/>
      </c>
      <c r="N8912" t="str">
        <f t="shared" ref="N8912:N8975" si="1280">IFERROR(TRIM(MID(I8912, FIND(",", I8912, FIND(",", I8912) + 1) + 1, IFERROR(FIND(",", I8912, FIND(",", I8912, FIND(",", I8912) + 1) + 1) - FIND(",", I8912, FIND(",", I8912) + 1) - 1, LEN(I8912)))), "")</f>
        <v/>
      </c>
      <c r="P8912" t="str">
        <f t="shared" ref="P8912:P8975" si="1281">IFERROR(TRIM(MID(I8912, FIND(",", I8912, FIND(",", I8912, FIND(",", I8912) + 1) + 1) + 1, IFERROR(FIND(",", I8912, FIND(",", I8912, FIND(",", I8912, FIND(",", I8912) + 1) + 1) + 1) - FIND(",", I8912, FIND(",", I8912, FIND(",", I8912) + 1) + 1) - 1, LEN(I8912)))), "")</f>
        <v/>
      </c>
      <c r="R8912" t="str">
        <f t="shared" ref="R8912:R8975" si="1282">IFERROR(TRIM(MID(I8912, FIND(",", I8912, FIND(",", I8912, FIND(",", I8912, FIND(",", I8912) + 1) + 1) + 1) + 1, IFERROR(FIND(",", I8912, FIND(",", I8912, FIND(",", I8912, FIND(",", I8912, FIND(",", I8912) + 1) + 1) + 1) + 1) - FIND(",", I8912, FIND(",", I8912, FIND(",", I8912, FIND(",", I8912) + 1) + 1) + 1) - 1, LEN(I8912)))), "")</f>
        <v/>
      </c>
      <c r="T8912" t="str">
        <f t="shared" ref="T8912:T8975" si="1283">IFERROR(TRIM(MID(I8912, FIND(",", I8912, FIND(",", I8912, FIND(",", I8912, FIND(",", I8912, FIND(",", I8912, FIND(",", I8912) + 1) + 1) + 1) + 1) + 1) + 1, IFERROR(FIND(",", I8912, FIND(",", I8912, FIND(",", I8912, FIND(",", I8912, FIND(",", I8912, FIND(",", I8912) + 1) + 1) + 1) + 1) + 1) - FIND(",", I8912, FIND(",", I8912, FIND(",", I8912, FIND(",", I8912, FIND(",", I8912) + 1) + 1) + 1) + 1) - 1, LEN(I8912)))), "")</f>
        <v/>
      </c>
      <c r="U8912" s="4"/>
      <c r="V8912" t="str">
        <f t="shared" ref="V8912:V8975" si="1284">IFERROR(TRIM(MID(I8912, FIND(",", I8912, FIND(",", I8912, FIND(",", I8912, FIND(",", I8912, FIND(",", I8912, FIND(",", I8912, FIND(",", I8912) + 1) + 1) + 1) + 1) + 1) + 1) + 1, IFERROR(FIND(",", I8912, FIND(",", I8912, FIND(",", I8912, FIND(",", I8912, FIND(",", I8912, FIND(",", I8912, FIND(",", I8912) + 1) + 1) + 1) + 1) + 1) + 1) - FIND(",", I8912, FIND(",", I8912, FIND(",", I8912, FIND(",", I8912, FIND(",", I8912, FIND(",", I8912) + 1) + 1) + 1) + 1) + 1) - 1, LEN(I8912)))), "")</f>
        <v/>
      </c>
      <c r="W8912" s="4"/>
      <c r="X8912" t="str">
        <f t="shared" ref="X8912:X8975" si="1285">IFERROR(TRIM(MID(I8912, FIND(",", I8912, FIND(",", I8912, FIND(",", I8912, FIND(",", I8912, FIND(",", I8912, FIND(",", I8912, FIND(",", I8912, FIND(",", I8912) + 1) + 1) + 1) + 1) + 1) + 1) + 1) + 1, IFERROR(FIND(",", I8912, FIND(",", I8912, FIND(",", I8912, FIND(",", I8912, FIND(",", I8912, FIND(",", I8912, FIND(",", I8912, FIND(",", I8912) + 1) + 1) + 1) + 1) + 1) + 1) + 1) - FIND(",", I8912, FIND(",", I8912, FIND(",", I8912, FIND(",", I8912, FIND(",", I8912, FIND(",", I8912, FIND(",", I8912) + 1) + 1) + 1) + 1) + 1) + 1) - 1, LEN(I8912)))), "")</f>
        <v/>
      </c>
      <c r="Y8912" s="4"/>
      <c r="Z8912" t="str">
        <f t="shared" ref="Z8912:Z8975" si="1286">IFERROR(TRIM(MID(I8912, FIND(",", I8912, FIND(",", I8912, FIND(",", I8912, FIND(",", I8912, FIND(",", I8912, FIND(",", I8912, FIND(",", I8912, FIND(",", I8912, FIND(",", I8912) + 1) + 1) + 1) + 1) + 1) + 1) + 1) + 1) + 1, IFERROR(FIND(",", I8912, FIND(",", I8912, FIND(",", I8912, FIND(",", I8912, FIND(",", I8912, FIND(",", I8912, FIND(",", I8912, FIND(",", I8912, FIND(",", I8912) + 1) + 1) + 1) + 1) + 1) + 1) + 1) + 1) - FIND(",", I8912, FIND(",", I8912, FIND(",", I8912, FIND(",", I8912, FIND(",", I8912, FIND(",", I8912, FIND(",", I8912, FIND(",", I8912) + 1) + 1) + 1) + 1) + 1) + 1) + 1) - 1, LEN(I8912)))), "")</f>
        <v/>
      </c>
      <c r="AA8912" s="4"/>
    </row>
    <row r="8913" spans="1:27" x14ac:dyDescent="0.3">
      <c r="A8913" s="25" t="s">
        <v>23996</v>
      </c>
      <c r="B8913" s="25" t="s">
        <v>23997</v>
      </c>
      <c r="C8913" s="24" t="s">
        <v>23998</v>
      </c>
      <c r="D8913" s="24" t="s">
        <v>23999</v>
      </c>
      <c r="E8913" s="24" t="s">
        <v>24000</v>
      </c>
      <c r="G8913" t="s">
        <v>22422</v>
      </c>
      <c r="H89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13" t="str">
        <f>IF(ISBLANK(E8913),"",INDEX(UniqueArtist!B:B, MATCH(E8913,UniqueArtist!A:A, 0)))</f>
        <v>Eduardo Gurrola</v>
      </c>
      <c r="J8913" t="str">
        <f t="shared" si="1278"/>
        <v>Eduardo Gurrola</v>
      </c>
      <c r="K8913" s="4">
        <v>0.1</v>
      </c>
      <c r="L8913" t="str">
        <f t="shared" si="1279"/>
        <v/>
      </c>
      <c r="N8913" t="str">
        <f t="shared" si="1280"/>
        <v/>
      </c>
      <c r="P8913" t="str">
        <f t="shared" si="1281"/>
        <v/>
      </c>
      <c r="R8913" t="str">
        <f t="shared" si="1282"/>
        <v/>
      </c>
      <c r="T8913" t="str">
        <f t="shared" si="1283"/>
        <v/>
      </c>
      <c r="U8913" s="4"/>
      <c r="V8913" t="str">
        <f t="shared" si="1284"/>
        <v/>
      </c>
      <c r="W8913" s="4"/>
      <c r="X8913" t="str">
        <f t="shared" si="1285"/>
        <v/>
      </c>
      <c r="Y8913" s="4"/>
      <c r="Z8913" t="str">
        <f t="shared" si="1286"/>
        <v/>
      </c>
      <c r="AA8913" s="4"/>
    </row>
    <row r="8914" spans="1:27" x14ac:dyDescent="0.3">
      <c r="A8914" s="25" t="s">
        <v>24001</v>
      </c>
      <c r="B8914" s="25" t="s">
        <v>23987</v>
      </c>
      <c r="C8914" s="24" t="s">
        <v>24002</v>
      </c>
      <c r="D8914" s="24" t="s">
        <v>24003</v>
      </c>
      <c r="E8914" s="24" t="s">
        <v>10698</v>
      </c>
      <c r="G8914" t="s">
        <v>22422</v>
      </c>
      <c r="H89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14" t="str">
        <f>IF(ISBLANK(E8914),"",INDEX(UniqueArtist!B:B, MATCH(E8914,UniqueArtist!A:A, 0)))</f>
        <v>Jony Ramirez</v>
      </c>
      <c r="J8914" t="str">
        <f t="shared" si="1278"/>
        <v>Jony Ramirez</v>
      </c>
      <c r="K8914" s="4">
        <v>0.1</v>
      </c>
      <c r="L8914" t="str">
        <f t="shared" si="1279"/>
        <v/>
      </c>
      <c r="N8914" t="str">
        <f t="shared" si="1280"/>
        <v/>
      </c>
      <c r="P8914" t="str">
        <f t="shared" si="1281"/>
        <v/>
      </c>
      <c r="R8914" t="str">
        <f t="shared" si="1282"/>
        <v/>
      </c>
      <c r="T8914" t="str">
        <f t="shared" si="1283"/>
        <v/>
      </c>
      <c r="U8914" s="4"/>
      <c r="V8914" t="str">
        <f t="shared" si="1284"/>
        <v/>
      </c>
      <c r="W8914" s="4"/>
      <c r="X8914" t="str">
        <f t="shared" si="1285"/>
        <v/>
      </c>
      <c r="Y8914" s="4"/>
      <c r="Z8914" t="str">
        <f t="shared" si="1286"/>
        <v/>
      </c>
      <c r="AA8914" s="4"/>
    </row>
    <row r="8915" spans="1:27" x14ac:dyDescent="0.3">
      <c r="A8915" s="25" t="s">
        <v>24004</v>
      </c>
      <c r="B8915" s="25" t="s">
        <v>23987</v>
      </c>
      <c r="C8915" s="24" t="s">
        <v>24005</v>
      </c>
      <c r="D8915" s="24" t="s">
        <v>24006</v>
      </c>
      <c r="E8915" s="24" t="s">
        <v>10698</v>
      </c>
      <c r="G8915" t="s">
        <v>22422</v>
      </c>
      <c r="H89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15" t="str">
        <f>IF(ISBLANK(E8915),"",INDEX(UniqueArtist!B:B, MATCH(E8915,UniqueArtist!A:A, 0)))</f>
        <v>Jony Ramirez</v>
      </c>
      <c r="J8915" t="str">
        <f t="shared" si="1278"/>
        <v>Jony Ramirez</v>
      </c>
      <c r="K8915" s="4">
        <v>0.1</v>
      </c>
      <c r="L8915" t="str">
        <f t="shared" si="1279"/>
        <v/>
      </c>
      <c r="N8915" t="str">
        <f t="shared" si="1280"/>
        <v/>
      </c>
      <c r="P8915" t="str">
        <f t="shared" si="1281"/>
        <v/>
      </c>
      <c r="R8915" t="str">
        <f t="shared" si="1282"/>
        <v/>
      </c>
      <c r="T8915" t="str">
        <f t="shared" si="1283"/>
        <v/>
      </c>
      <c r="U8915" s="4"/>
      <c r="V8915" t="str">
        <f t="shared" si="1284"/>
        <v/>
      </c>
      <c r="W8915" s="4"/>
      <c r="X8915" t="str">
        <f t="shared" si="1285"/>
        <v/>
      </c>
      <c r="Y8915" s="4"/>
      <c r="Z8915" t="str">
        <f t="shared" si="1286"/>
        <v/>
      </c>
      <c r="AA8915" s="4"/>
    </row>
    <row r="8916" spans="1:27" x14ac:dyDescent="0.3">
      <c r="A8916" s="25" t="s">
        <v>24007</v>
      </c>
      <c r="B8916" s="25" t="s">
        <v>24008</v>
      </c>
      <c r="C8916" s="24" t="s">
        <v>24009</v>
      </c>
      <c r="D8916" s="24" t="s">
        <v>24010</v>
      </c>
      <c r="E8916" s="24" t="s">
        <v>19</v>
      </c>
      <c r="G8916" t="s">
        <v>22422</v>
      </c>
      <c r="H89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16" t="str">
        <f>IF(ISBLANK(E8916),"",INDEX(UniqueArtist!B:B, MATCH(E8916,UniqueArtist!A:A, 0)))</f>
        <v>Los Dos de Tamaulipas</v>
      </c>
      <c r="J8916" t="str">
        <f t="shared" si="1278"/>
        <v>Los Dos de Tamaulipas</v>
      </c>
      <c r="K8916" s="4">
        <v>0.1</v>
      </c>
      <c r="L8916" t="str">
        <f t="shared" si="1279"/>
        <v/>
      </c>
      <c r="N8916" t="str">
        <f t="shared" si="1280"/>
        <v/>
      </c>
      <c r="P8916" t="str">
        <f t="shared" si="1281"/>
        <v/>
      </c>
      <c r="R8916" t="str">
        <f t="shared" si="1282"/>
        <v/>
      </c>
      <c r="T8916" t="str">
        <f t="shared" si="1283"/>
        <v/>
      </c>
      <c r="U8916" s="4"/>
      <c r="V8916" t="str">
        <f t="shared" si="1284"/>
        <v/>
      </c>
      <c r="W8916" s="4"/>
      <c r="X8916" t="str">
        <f t="shared" si="1285"/>
        <v/>
      </c>
      <c r="Y8916" s="4"/>
      <c r="Z8916" t="str">
        <f t="shared" si="1286"/>
        <v/>
      </c>
      <c r="AA8916" s="4"/>
    </row>
    <row r="8917" spans="1:27" x14ac:dyDescent="0.3">
      <c r="A8917" s="25" t="s">
        <v>24011</v>
      </c>
      <c r="B8917" s="25" t="s">
        <v>24012</v>
      </c>
      <c r="C8917" s="24" t="s">
        <v>24013</v>
      </c>
      <c r="D8917" s="24" t="s">
        <v>24014</v>
      </c>
      <c r="E8917" s="24" t="s">
        <v>16</v>
      </c>
      <c r="G8917" t="s">
        <v>22422</v>
      </c>
      <c r="H891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8917" t="str">
        <f>IF(ISBLANK(E8917),"",INDEX(UniqueArtist!B:B, MATCH(E8917,UniqueArtist!A:A, 0)))</f>
        <v>Kanales</v>
      </c>
      <c r="J8917" t="str">
        <f t="shared" si="1278"/>
        <v>Kanales</v>
      </c>
      <c r="K8917" s="4">
        <v>0.25</v>
      </c>
      <c r="L8917" t="str">
        <f t="shared" si="1279"/>
        <v/>
      </c>
      <c r="N8917" t="str">
        <f t="shared" si="1280"/>
        <v/>
      </c>
      <c r="P8917" t="str">
        <f t="shared" si="1281"/>
        <v/>
      </c>
      <c r="R8917" t="str">
        <f t="shared" si="1282"/>
        <v/>
      </c>
      <c r="T8917" t="str">
        <f t="shared" si="1283"/>
        <v/>
      </c>
      <c r="U8917" s="4"/>
      <c r="V8917" t="str">
        <f t="shared" si="1284"/>
        <v/>
      </c>
      <c r="W8917" s="4"/>
      <c r="X8917" t="str">
        <f t="shared" si="1285"/>
        <v/>
      </c>
      <c r="Y8917" s="4"/>
      <c r="Z8917" t="str">
        <f t="shared" si="1286"/>
        <v/>
      </c>
      <c r="AA8917" s="4"/>
    </row>
    <row r="8918" spans="1:27" x14ac:dyDescent="0.3">
      <c r="A8918" s="25" t="s">
        <v>24015</v>
      </c>
      <c r="B8918" s="25" t="s">
        <v>24016</v>
      </c>
      <c r="C8918" s="24" t="s">
        <v>24017</v>
      </c>
      <c r="D8918" s="24" t="s">
        <v>24018</v>
      </c>
      <c r="E8918" s="24" t="s">
        <v>28</v>
      </c>
      <c r="G8918" t="s">
        <v>22422</v>
      </c>
      <c r="H89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18" t="str">
        <f>IF(ISBLANK(E8918),"",INDEX(UniqueArtist!B:B, MATCH(E8918,UniqueArtist!A:A, 0)))</f>
        <v>Adriana Rios</v>
      </c>
      <c r="J8918" t="str">
        <f t="shared" si="1278"/>
        <v>Adriana Rios</v>
      </c>
      <c r="K8918" s="4">
        <v>0.1</v>
      </c>
      <c r="L8918" t="str">
        <f t="shared" si="1279"/>
        <v/>
      </c>
      <c r="N8918" t="str">
        <f t="shared" si="1280"/>
        <v/>
      </c>
      <c r="P8918" t="str">
        <f t="shared" si="1281"/>
        <v/>
      </c>
      <c r="R8918" t="str">
        <f t="shared" si="1282"/>
        <v/>
      </c>
      <c r="T8918" t="str">
        <f t="shared" si="1283"/>
        <v/>
      </c>
      <c r="U8918" s="4"/>
      <c r="V8918" t="str">
        <f t="shared" si="1284"/>
        <v/>
      </c>
      <c r="W8918" s="4"/>
      <c r="X8918" t="str">
        <f t="shared" si="1285"/>
        <v/>
      </c>
      <c r="Y8918" s="4"/>
      <c r="Z8918" t="str">
        <f t="shared" si="1286"/>
        <v/>
      </c>
      <c r="AA8918" s="4"/>
    </row>
    <row r="8919" spans="1:27" x14ac:dyDescent="0.3">
      <c r="A8919" s="25" t="s">
        <v>24019</v>
      </c>
      <c r="B8919" s="25" t="s">
        <v>24020</v>
      </c>
      <c r="C8919" s="24" t="s">
        <v>24021</v>
      </c>
      <c r="D8919" s="24" t="s">
        <v>24022</v>
      </c>
      <c r="E8919" s="24" t="s">
        <v>45</v>
      </c>
      <c r="G8919" t="s">
        <v>22422</v>
      </c>
      <c r="H891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919" t="str">
        <f>IF(ISBLANK(E8919),"",INDEX(UniqueArtist!B:B, MATCH(E8919,UniqueArtist!A:A, 0)))</f>
        <v>Voz de Mando</v>
      </c>
      <c r="J8919" t="str">
        <f t="shared" si="1278"/>
        <v>Voz de Mando</v>
      </c>
      <c r="K8919" s="4">
        <v>1</v>
      </c>
      <c r="L8919" t="str">
        <f t="shared" si="1279"/>
        <v/>
      </c>
      <c r="N8919" t="str">
        <f t="shared" si="1280"/>
        <v/>
      </c>
      <c r="P8919" t="str">
        <f t="shared" si="1281"/>
        <v/>
      </c>
      <c r="R8919" t="str">
        <f t="shared" si="1282"/>
        <v/>
      </c>
      <c r="T8919" t="str">
        <f t="shared" si="1283"/>
        <v/>
      </c>
      <c r="U8919" s="4"/>
      <c r="V8919" t="str">
        <f t="shared" si="1284"/>
        <v/>
      </c>
      <c r="W8919" s="4"/>
      <c r="X8919" t="str">
        <f t="shared" si="1285"/>
        <v/>
      </c>
      <c r="Y8919" s="4"/>
      <c r="Z8919" t="str">
        <f t="shared" si="1286"/>
        <v/>
      </c>
      <c r="AA8919" s="4"/>
    </row>
    <row r="8920" spans="1:27" x14ac:dyDescent="0.3">
      <c r="A8920" s="25" t="s">
        <v>24023</v>
      </c>
      <c r="B8920" s="25" t="s">
        <v>23967</v>
      </c>
      <c r="C8920" s="24" t="s">
        <v>22785</v>
      </c>
      <c r="D8920" s="24" t="s">
        <v>22786</v>
      </c>
      <c r="E8920" s="24" t="s">
        <v>21953</v>
      </c>
      <c r="G8920" t="s">
        <v>22422</v>
      </c>
      <c r="H89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20" t="str">
        <f>IF(ISBLANK(E8920),"",INDEX(UniqueArtist!B:B, MATCH(E8920,UniqueArtist!A:A, 0)))</f>
        <v>El Bandolero</v>
      </c>
      <c r="J8920" t="str">
        <f t="shared" si="1278"/>
        <v>El Bandolero</v>
      </c>
      <c r="K8920" s="4">
        <v>0.1</v>
      </c>
      <c r="L8920" t="str">
        <f t="shared" si="1279"/>
        <v/>
      </c>
      <c r="N8920" t="str">
        <f t="shared" si="1280"/>
        <v/>
      </c>
      <c r="P8920" t="str">
        <f t="shared" si="1281"/>
        <v/>
      </c>
      <c r="R8920" t="str">
        <f t="shared" si="1282"/>
        <v/>
      </c>
      <c r="T8920" t="str">
        <f t="shared" si="1283"/>
        <v/>
      </c>
      <c r="U8920" s="4"/>
      <c r="V8920" t="str">
        <f t="shared" si="1284"/>
        <v/>
      </c>
      <c r="W8920" s="4"/>
      <c r="X8920" t="str">
        <f t="shared" si="1285"/>
        <v/>
      </c>
      <c r="Y8920" s="4"/>
      <c r="Z8920" t="str">
        <f t="shared" si="1286"/>
        <v/>
      </c>
      <c r="AA8920" s="4"/>
    </row>
    <row r="8921" spans="1:27" x14ac:dyDescent="0.3">
      <c r="A8921" s="25" t="s">
        <v>24024</v>
      </c>
      <c r="B8921" s="25" t="s">
        <v>24025</v>
      </c>
      <c r="C8921" s="24" t="s">
        <v>24026</v>
      </c>
      <c r="D8921" s="24" t="s">
        <v>24027</v>
      </c>
      <c r="E8921" s="24" t="s">
        <v>5</v>
      </c>
      <c r="G8921" t="s">
        <v>22422</v>
      </c>
      <c r="H892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21" t="str">
        <f>IF(ISBLANK(E8921),"",INDEX(UniqueArtist!B:B, MATCH(E8921,UniqueArtist!A:A, 0)))</f>
        <v>Los Dos Carnales</v>
      </c>
      <c r="J8921" t="str">
        <f t="shared" si="1278"/>
        <v>Los Dos Carnales</v>
      </c>
      <c r="K8921" s="4">
        <v>0.45</v>
      </c>
      <c r="L8921" t="str">
        <f t="shared" si="1279"/>
        <v/>
      </c>
      <c r="N8921" t="str">
        <f t="shared" si="1280"/>
        <v/>
      </c>
      <c r="P8921" t="str">
        <f t="shared" si="1281"/>
        <v/>
      </c>
      <c r="R8921" t="str">
        <f t="shared" si="1282"/>
        <v/>
      </c>
      <c r="T8921" t="str">
        <f t="shared" si="1283"/>
        <v/>
      </c>
      <c r="U8921" s="4"/>
      <c r="V8921" t="str">
        <f t="shared" si="1284"/>
        <v/>
      </c>
      <c r="W8921" s="4"/>
      <c r="X8921" t="str">
        <f t="shared" si="1285"/>
        <v/>
      </c>
      <c r="Y8921" s="4"/>
      <c r="Z8921" t="str">
        <f t="shared" si="1286"/>
        <v/>
      </c>
      <c r="AA8921" s="4"/>
    </row>
    <row r="8922" spans="1:27" x14ac:dyDescent="0.3">
      <c r="A8922" s="25" t="s">
        <v>24028</v>
      </c>
      <c r="B8922" s="25" t="s">
        <v>24029</v>
      </c>
      <c r="C8922" s="24" t="s">
        <v>24030</v>
      </c>
      <c r="D8922" s="24" t="s">
        <v>5</v>
      </c>
      <c r="E8922" s="24" t="s">
        <v>5</v>
      </c>
      <c r="G8922" t="s">
        <v>22422</v>
      </c>
      <c r="H892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22" t="str">
        <f>IF(ISBLANK(E8922),"",INDEX(UniqueArtist!B:B, MATCH(E8922,UniqueArtist!A:A, 0)))</f>
        <v>Los Dos Carnales</v>
      </c>
      <c r="J8922" t="str">
        <f t="shared" si="1278"/>
        <v>Los Dos Carnales</v>
      </c>
      <c r="K8922" s="4">
        <v>0.45</v>
      </c>
      <c r="L8922" t="str">
        <f t="shared" si="1279"/>
        <v/>
      </c>
      <c r="N8922" t="str">
        <f t="shared" si="1280"/>
        <v/>
      </c>
      <c r="P8922" t="str">
        <f t="shared" si="1281"/>
        <v/>
      </c>
      <c r="R8922" t="str">
        <f t="shared" si="1282"/>
        <v/>
      </c>
      <c r="T8922" t="str">
        <f t="shared" si="1283"/>
        <v/>
      </c>
      <c r="U8922" s="4"/>
      <c r="V8922" t="str">
        <f t="shared" si="1284"/>
        <v/>
      </c>
      <c r="W8922" s="4"/>
      <c r="X8922" t="str">
        <f t="shared" si="1285"/>
        <v/>
      </c>
      <c r="Y8922" s="4"/>
      <c r="Z8922" t="str">
        <f t="shared" si="1286"/>
        <v/>
      </c>
      <c r="AA8922" s="4"/>
    </row>
    <row r="8923" spans="1:27" x14ac:dyDescent="0.3">
      <c r="A8923" s="25" t="s">
        <v>24031</v>
      </c>
      <c r="B8923" s="25" t="s">
        <v>24032</v>
      </c>
      <c r="C8923" s="24" t="s">
        <v>24033</v>
      </c>
      <c r="D8923" s="24" t="s">
        <v>5</v>
      </c>
      <c r="E8923" s="24" t="s">
        <v>5</v>
      </c>
      <c r="G8923" t="s">
        <v>22422</v>
      </c>
      <c r="H892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23" t="str">
        <f>IF(ISBLANK(E8923),"",INDEX(UniqueArtist!B:B, MATCH(E8923,UniqueArtist!A:A, 0)))</f>
        <v>Los Dos Carnales</v>
      </c>
      <c r="J8923" t="str">
        <f t="shared" si="1278"/>
        <v>Los Dos Carnales</v>
      </c>
      <c r="K8923" s="4">
        <v>0.45</v>
      </c>
      <c r="L8923" t="str">
        <f t="shared" si="1279"/>
        <v/>
      </c>
      <c r="N8923" t="str">
        <f t="shared" si="1280"/>
        <v/>
      </c>
      <c r="P8923" t="str">
        <f t="shared" si="1281"/>
        <v/>
      </c>
      <c r="R8923" t="str">
        <f t="shared" si="1282"/>
        <v/>
      </c>
      <c r="T8923" t="str">
        <f t="shared" si="1283"/>
        <v/>
      </c>
      <c r="U8923" s="4"/>
      <c r="V8923" t="str">
        <f t="shared" si="1284"/>
        <v/>
      </c>
      <c r="W8923" s="4"/>
      <c r="X8923" t="str">
        <f t="shared" si="1285"/>
        <v/>
      </c>
      <c r="Y8923" s="4"/>
      <c r="Z8923" t="str">
        <f t="shared" si="1286"/>
        <v/>
      </c>
      <c r="AA8923" s="4"/>
    </row>
    <row r="8924" spans="1:27" x14ac:dyDescent="0.3">
      <c r="A8924" s="25" t="s">
        <v>24034</v>
      </c>
      <c r="B8924" s="25" t="s">
        <v>24035</v>
      </c>
      <c r="C8924" s="24" t="s">
        <v>24036</v>
      </c>
      <c r="D8924" s="24" t="s">
        <v>24037</v>
      </c>
      <c r="E8924" s="24" t="s">
        <v>5</v>
      </c>
      <c r="G8924" t="s">
        <v>22422</v>
      </c>
      <c r="H892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24" t="str">
        <f>IF(ISBLANK(E8924),"",INDEX(UniqueArtist!B:B, MATCH(E8924,UniqueArtist!A:A, 0)))</f>
        <v>Los Dos Carnales</v>
      </c>
      <c r="J8924" t="str">
        <f t="shared" si="1278"/>
        <v>Los Dos Carnales</v>
      </c>
      <c r="K8924" s="4">
        <v>0.45</v>
      </c>
      <c r="L8924" t="str">
        <f t="shared" si="1279"/>
        <v/>
      </c>
      <c r="N8924" t="str">
        <f t="shared" si="1280"/>
        <v/>
      </c>
      <c r="P8924" t="str">
        <f t="shared" si="1281"/>
        <v/>
      </c>
      <c r="R8924" t="str">
        <f t="shared" si="1282"/>
        <v/>
      </c>
      <c r="T8924" t="str">
        <f t="shared" si="1283"/>
        <v/>
      </c>
      <c r="U8924" s="4"/>
      <c r="V8924" t="str">
        <f t="shared" si="1284"/>
        <v/>
      </c>
      <c r="W8924" s="4"/>
      <c r="X8924" t="str">
        <f t="shared" si="1285"/>
        <v/>
      </c>
      <c r="Y8924" s="4"/>
      <c r="Z8924" t="str">
        <f t="shared" si="1286"/>
        <v/>
      </c>
      <c r="AA8924" s="4"/>
    </row>
    <row r="8925" spans="1:27" x14ac:dyDescent="0.3">
      <c r="A8925" s="25" t="s">
        <v>24038</v>
      </c>
      <c r="B8925" s="25" t="s">
        <v>24039</v>
      </c>
      <c r="C8925" s="24" t="s">
        <v>24040</v>
      </c>
      <c r="D8925" s="24" t="s">
        <v>24041</v>
      </c>
      <c r="E8925" s="24" t="s">
        <v>5</v>
      </c>
      <c r="G8925" t="s">
        <v>22422</v>
      </c>
      <c r="H892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25" t="str">
        <f>IF(ISBLANK(E8925),"",INDEX(UniqueArtist!B:B, MATCH(E8925,UniqueArtist!A:A, 0)))</f>
        <v>Los Dos Carnales</v>
      </c>
      <c r="J8925" t="str">
        <f t="shared" si="1278"/>
        <v>Los Dos Carnales</v>
      </c>
      <c r="K8925" s="4">
        <v>0.45</v>
      </c>
      <c r="L8925" t="str">
        <f t="shared" si="1279"/>
        <v/>
      </c>
      <c r="N8925" t="str">
        <f t="shared" si="1280"/>
        <v/>
      </c>
      <c r="P8925" t="str">
        <f t="shared" si="1281"/>
        <v/>
      </c>
      <c r="R8925" t="str">
        <f t="shared" si="1282"/>
        <v/>
      </c>
      <c r="T8925" t="str">
        <f t="shared" si="1283"/>
        <v/>
      </c>
      <c r="U8925" s="4"/>
      <c r="V8925" t="str">
        <f t="shared" si="1284"/>
        <v/>
      </c>
      <c r="W8925" s="4"/>
      <c r="X8925" t="str">
        <f t="shared" si="1285"/>
        <v/>
      </c>
      <c r="Y8925" s="4"/>
      <c r="Z8925" t="str">
        <f t="shared" si="1286"/>
        <v/>
      </c>
      <c r="AA8925" s="4"/>
    </row>
    <row r="8926" spans="1:27" x14ac:dyDescent="0.3">
      <c r="A8926" s="25" t="s">
        <v>24042</v>
      </c>
      <c r="B8926" s="25" t="s">
        <v>24043</v>
      </c>
      <c r="C8926" s="24" t="s">
        <v>24044</v>
      </c>
      <c r="D8926" s="24" t="s">
        <v>24045</v>
      </c>
      <c r="E8926" s="24" t="s">
        <v>5</v>
      </c>
      <c r="G8926" t="s">
        <v>22422</v>
      </c>
      <c r="H892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26" t="str">
        <f>IF(ISBLANK(E8926),"",INDEX(UniqueArtist!B:B, MATCH(E8926,UniqueArtist!A:A, 0)))</f>
        <v>Los Dos Carnales</v>
      </c>
      <c r="J8926" t="str">
        <f t="shared" si="1278"/>
        <v>Los Dos Carnales</v>
      </c>
      <c r="K8926" s="4">
        <v>0.45</v>
      </c>
      <c r="L8926" t="str">
        <f t="shared" si="1279"/>
        <v/>
      </c>
      <c r="N8926" t="str">
        <f t="shared" si="1280"/>
        <v/>
      </c>
      <c r="P8926" t="str">
        <f t="shared" si="1281"/>
        <v/>
      </c>
      <c r="R8926" t="str">
        <f t="shared" si="1282"/>
        <v/>
      </c>
      <c r="T8926" t="str">
        <f t="shared" si="1283"/>
        <v/>
      </c>
      <c r="U8926" s="4"/>
      <c r="V8926" t="str">
        <f t="shared" si="1284"/>
        <v/>
      </c>
      <c r="W8926" s="4"/>
      <c r="X8926" t="str">
        <f t="shared" si="1285"/>
        <v/>
      </c>
      <c r="Y8926" s="4"/>
      <c r="Z8926" t="str">
        <f t="shared" si="1286"/>
        <v/>
      </c>
      <c r="AA8926" s="4"/>
    </row>
    <row r="8927" spans="1:27" x14ac:dyDescent="0.3">
      <c r="A8927" s="25" t="s">
        <v>24046</v>
      </c>
      <c r="B8927" s="25" t="s">
        <v>24047</v>
      </c>
      <c r="C8927" s="24" t="s">
        <v>24048</v>
      </c>
      <c r="D8927" s="24" t="s">
        <v>24049</v>
      </c>
      <c r="E8927" s="24" t="s">
        <v>5</v>
      </c>
      <c r="G8927" t="s">
        <v>22422</v>
      </c>
      <c r="H892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27" t="str">
        <f>IF(ISBLANK(E8927),"",INDEX(UniqueArtist!B:B, MATCH(E8927,UniqueArtist!A:A, 0)))</f>
        <v>Los Dos Carnales</v>
      </c>
      <c r="J8927" t="str">
        <f t="shared" si="1278"/>
        <v>Los Dos Carnales</v>
      </c>
      <c r="K8927" s="4">
        <v>0.45</v>
      </c>
      <c r="L8927" t="str">
        <f t="shared" si="1279"/>
        <v/>
      </c>
      <c r="N8927" t="str">
        <f t="shared" si="1280"/>
        <v/>
      </c>
      <c r="P8927" t="str">
        <f t="shared" si="1281"/>
        <v/>
      </c>
      <c r="R8927" t="str">
        <f t="shared" si="1282"/>
        <v/>
      </c>
      <c r="T8927" t="str">
        <f t="shared" si="1283"/>
        <v/>
      </c>
      <c r="U8927" s="4"/>
      <c r="V8927" t="str">
        <f t="shared" si="1284"/>
        <v/>
      </c>
      <c r="W8927" s="4"/>
      <c r="X8927" t="str">
        <f t="shared" si="1285"/>
        <v/>
      </c>
      <c r="Y8927" s="4"/>
      <c r="Z8927" t="str">
        <f t="shared" si="1286"/>
        <v/>
      </c>
      <c r="AA8927" s="4"/>
    </row>
    <row r="8928" spans="1:27" x14ac:dyDescent="0.3">
      <c r="A8928" s="25" t="s">
        <v>24050</v>
      </c>
      <c r="B8928" s="25" t="s">
        <v>24051</v>
      </c>
      <c r="C8928" s="24" t="s">
        <v>24052</v>
      </c>
      <c r="D8928" s="24" t="s">
        <v>5</v>
      </c>
      <c r="E8928" s="24" t="s">
        <v>5</v>
      </c>
      <c r="G8928" t="s">
        <v>22422</v>
      </c>
      <c r="H892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28" t="str">
        <f>IF(ISBLANK(E8928),"",INDEX(UniqueArtist!B:B, MATCH(E8928,UniqueArtist!A:A, 0)))</f>
        <v>Los Dos Carnales</v>
      </c>
      <c r="J8928" t="str">
        <f t="shared" si="1278"/>
        <v>Los Dos Carnales</v>
      </c>
      <c r="K8928" s="4">
        <v>0.45</v>
      </c>
      <c r="L8928" t="str">
        <f t="shared" si="1279"/>
        <v/>
      </c>
      <c r="N8928" t="str">
        <f t="shared" si="1280"/>
        <v/>
      </c>
      <c r="P8928" t="str">
        <f t="shared" si="1281"/>
        <v/>
      </c>
      <c r="R8928" t="str">
        <f t="shared" si="1282"/>
        <v/>
      </c>
      <c r="T8928" t="str">
        <f t="shared" si="1283"/>
        <v/>
      </c>
      <c r="U8928" s="4"/>
      <c r="V8928" t="str">
        <f t="shared" si="1284"/>
        <v/>
      </c>
      <c r="W8928" s="4"/>
      <c r="X8928" t="str">
        <f t="shared" si="1285"/>
        <v/>
      </c>
      <c r="Y8928" s="4"/>
      <c r="Z8928" t="str">
        <f t="shared" si="1286"/>
        <v/>
      </c>
      <c r="AA8928" s="4"/>
    </row>
    <row r="8929" spans="1:27" x14ac:dyDescent="0.3">
      <c r="A8929" s="25" t="s">
        <v>24053</v>
      </c>
      <c r="B8929" s="25" t="s">
        <v>24054</v>
      </c>
      <c r="C8929" s="24" t="s">
        <v>24055</v>
      </c>
      <c r="D8929" s="24" t="s">
        <v>5</v>
      </c>
      <c r="E8929" s="24" t="s">
        <v>5</v>
      </c>
      <c r="G8929" t="s">
        <v>22422</v>
      </c>
      <c r="H892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29" t="str">
        <f>IF(ISBLANK(E8929),"",INDEX(UniqueArtist!B:B, MATCH(E8929,UniqueArtist!A:A, 0)))</f>
        <v>Los Dos Carnales</v>
      </c>
      <c r="J8929" t="str">
        <f t="shared" si="1278"/>
        <v>Los Dos Carnales</v>
      </c>
      <c r="K8929" s="4">
        <v>0.45</v>
      </c>
      <c r="L8929" t="str">
        <f t="shared" si="1279"/>
        <v/>
      </c>
      <c r="N8929" t="str">
        <f t="shared" si="1280"/>
        <v/>
      </c>
      <c r="P8929" t="str">
        <f t="shared" si="1281"/>
        <v/>
      </c>
      <c r="R8929" t="str">
        <f t="shared" si="1282"/>
        <v/>
      </c>
      <c r="T8929" t="str">
        <f t="shared" si="1283"/>
        <v/>
      </c>
      <c r="U8929" s="4"/>
      <c r="V8929" t="str">
        <f t="shared" si="1284"/>
        <v/>
      </c>
      <c r="W8929" s="4"/>
      <c r="X8929" t="str">
        <f t="shared" si="1285"/>
        <v/>
      </c>
      <c r="Y8929" s="4"/>
      <c r="Z8929" t="str">
        <f t="shared" si="1286"/>
        <v/>
      </c>
      <c r="AA8929" s="4"/>
    </row>
    <row r="8930" spans="1:27" x14ac:dyDescent="0.3">
      <c r="A8930" s="25" t="s">
        <v>24056</v>
      </c>
      <c r="B8930" s="25" t="s">
        <v>24057</v>
      </c>
      <c r="C8930" s="24" t="s">
        <v>24058</v>
      </c>
      <c r="D8930" s="24" t="s">
        <v>5</v>
      </c>
      <c r="E8930" s="24" t="s">
        <v>5</v>
      </c>
      <c r="G8930" t="s">
        <v>22422</v>
      </c>
      <c r="H893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30" t="str">
        <f>IF(ISBLANK(E8930),"",INDEX(UniqueArtist!B:B, MATCH(E8930,UniqueArtist!A:A, 0)))</f>
        <v>Los Dos Carnales</v>
      </c>
      <c r="J8930" t="str">
        <f t="shared" si="1278"/>
        <v>Los Dos Carnales</v>
      </c>
      <c r="K8930" s="4">
        <v>0.45</v>
      </c>
      <c r="L8930" t="str">
        <f t="shared" si="1279"/>
        <v/>
      </c>
      <c r="N8930" t="str">
        <f t="shared" si="1280"/>
        <v/>
      </c>
      <c r="P8930" t="str">
        <f t="shared" si="1281"/>
        <v/>
      </c>
      <c r="R8930" t="str">
        <f t="shared" si="1282"/>
        <v/>
      </c>
      <c r="T8930" t="str">
        <f t="shared" si="1283"/>
        <v/>
      </c>
      <c r="U8930" s="4"/>
      <c r="V8930" t="str">
        <f t="shared" si="1284"/>
        <v/>
      </c>
      <c r="W8930" s="4"/>
      <c r="X8930" t="str">
        <f t="shared" si="1285"/>
        <v/>
      </c>
      <c r="Y8930" s="4"/>
      <c r="Z8930" t="str">
        <f t="shared" si="1286"/>
        <v/>
      </c>
      <c r="AA8930" s="4"/>
    </row>
    <row r="8931" spans="1:27" x14ac:dyDescent="0.3">
      <c r="A8931" s="25" t="s">
        <v>24059</v>
      </c>
      <c r="B8931" s="25" t="s">
        <v>24060</v>
      </c>
      <c r="C8931" s="24" t="s">
        <v>24061</v>
      </c>
      <c r="D8931" s="24" t="s">
        <v>5</v>
      </c>
      <c r="E8931" s="24" t="s">
        <v>5</v>
      </c>
      <c r="G8931" t="s">
        <v>22422</v>
      </c>
      <c r="H893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31" t="str">
        <f>IF(ISBLANK(E8931),"",INDEX(UniqueArtist!B:B, MATCH(E8931,UniqueArtist!A:A, 0)))</f>
        <v>Los Dos Carnales</v>
      </c>
      <c r="J8931" t="str">
        <f t="shared" si="1278"/>
        <v>Los Dos Carnales</v>
      </c>
      <c r="K8931" s="4">
        <v>0.45</v>
      </c>
      <c r="L8931" t="str">
        <f t="shared" si="1279"/>
        <v/>
      </c>
      <c r="N8931" t="str">
        <f t="shared" si="1280"/>
        <v/>
      </c>
      <c r="P8931" t="str">
        <f t="shared" si="1281"/>
        <v/>
      </c>
      <c r="R8931" t="str">
        <f t="shared" si="1282"/>
        <v/>
      </c>
      <c r="T8931" t="str">
        <f t="shared" si="1283"/>
        <v/>
      </c>
      <c r="U8931" s="4"/>
      <c r="V8931" t="str">
        <f t="shared" si="1284"/>
        <v/>
      </c>
      <c r="W8931" s="4"/>
      <c r="X8931" t="str">
        <f t="shared" si="1285"/>
        <v/>
      </c>
      <c r="Y8931" s="4"/>
      <c r="Z8931" t="str">
        <f t="shared" si="1286"/>
        <v/>
      </c>
      <c r="AA8931" s="4"/>
    </row>
    <row r="8932" spans="1:27" x14ac:dyDescent="0.3">
      <c r="A8932" s="25" t="s">
        <v>24062</v>
      </c>
      <c r="B8932" s="25" t="s">
        <v>23987</v>
      </c>
      <c r="C8932" s="24" t="s">
        <v>24063</v>
      </c>
      <c r="D8932" s="24" t="s">
        <v>24064</v>
      </c>
      <c r="E8932" s="24" t="s">
        <v>10698</v>
      </c>
      <c r="G8932" t="s">
        <v>22422</v>
      </c>
      <c r="H89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32" t="str">
        <f>IF(ISBLANK(E8932),"",INDEX(UniqueArtist!B:B, MATCH(E8932,UniqueArtist!A:A, 0)))</f>
        <v>Jony Ramirez</v>
      </c>
      <c r="J8932" t="str">
        <f t="shared" si="1278"/>
        <v>Jony Ramirez</v>
      </c>
      <c r="K8932" s="4">
        <v>0.1</v>
      </c>
      <c r="L8932" t="str">
        <f t="shared" si="1279"/>
        <v/>
      </c>
      <c r="N8932" t="str">
        <f t="shared" si="1280"/>
        <v/>
      </c>
      <c r="P8932" t="str">
        <f t="shared" si="1281"/>
        <v/>
      </c>
      <c r="R8932" t="str">
        <f t="shared" si="1282"/>
        <v/>
      </c>
      <c r="T8932" t="str">
        <f t="shared" si="1283"/>
        <v/>
      </c>
      <c r="U8932" s="4"/>
      <c r="V8932" t="str">
        <f t="shared" si="1284"/>
        <v/>
      </c>
      <c r="W8932" s="4"/>
      <c r="X8932" t="str">
        <f t="shared" si="1285"/>
        <v/>
      </c>
      <c r="Y8932" s="4"/>
      <c r="Z8932" t="str">
        <f t="shared" si="1286"/>
        <v/>
      </c>
      <c r="AA8932" s="4"/>
    </row>
    <row r="8933" spans="1:27" x14ac:dyDescent="0.3">
      <c r="A8933" s="25" t="s">
        <v>24065</v>
      </c>
      <c r="B8933" s="25" t="s">
        <v>24066</v>
      </c>
      <c r="C8933" s="24" t="s">
        <v>24067</v>
      </c>
      <c r="D8933" s="24" t="s">
        <v>24068</v>
      </c>
      <c r="E8933" s="24" t="s">
        <v>36</v>
      </c>
      <c r="G8933" t="s">
        <v>22422</v>
      </c>
      <c r="H89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33" t="str">
        <f>IF(ISBLANK(E8933),"",INDEX(UniqueArtist!B:B, MATCH(E8933,UniqueArtist!A:A, 0)))</f>
        <v>Irene Del Rosario</v>
      </c>
      <c r="J8933" t="str">
        <f t="shared" si="1278"/>
        <v>Irene Del Rosario</v>
      </c>
      <c r="K8933" s="4">
        <v>0.1</v>
      </c>
      <c r="L8933" t="str">
        <f t="shared" si="1279"/>
        <v/>
      </c>
      <c r="N8933" t="str">
        <f t="shared" si="1280"/>
        <v/>
      </c>
      <c r="P8933" t="str">
        <f t="shared" si="1281"/>
        <v/>
      </c>
      <c r="R8933" t="str">
        <f t="shared" si="1282"/>
        <v/>
      </c>
      <c r="T8933" t="str">
        <f t="shared" si="1283"/>
        <v/>
      </c>
      <c r="U8933" s="4"/>
      <c r="V8933" t="str">
        <f t="shared" si="1284"/>
        <v/>
      </c>
      <c r="W8933" s="4"/>
      <c r="X8933" t="str">
        <f t="shared" si="1285"/>
        <v/>
      </c>
      <c r="Y8933" s="4"/>
      <c r="Z8933" t="str">
        <f t="shared" si="1286"/>
        <v/>
      </c>
      <c r="AA8933" s="4"/>
    </row>
    <row r="8934" spans="1:27" x14ac:dyDescent="0.3">
      <c r="A8934" s="25" t="s">
        <v>24069</v>
      </c>
      <c r="B8934" s="25" t="s">
        <v>23987</v>
      </c>
      <c r="C8934" s="24" t="s">
        <v>24070</v>
      </c>
      <c r="D8934" s="24" t="s">
        <v>21659</v>
      </c>
      <c r="E8934" s="24" t="s">
        <v>10698</v>
      </c>
      <c r="G8934" t="s">
        <v>22422</v>
      </c>
      <c r="H89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34" t="str">
        <f>IF(ISBLANK(E8934),"",INDEX(UniqueArtist!B:B, MATCH(E8934,UniqueArtist!A:A, 0)))</f>
        <v>Jony Ramirez</v>
      </c>
      <c r="J8934" t="str">
        <f t="shared" si="1278"/>
        <v>Jony Ramirez</v>
      </c>
      <c r="K8934" s="4">
        <v>0.1</v>
      </c>
      <c r="L8934" t="str">
        <f t="shared" si="1279"/>
        <v/>
      </c>
      <c r="N8934" t="str">
        <f t="shared" si="1280"/>
        <v/>
      </c>
      <c r="P8934" t="str">
        <f t="shared" si="1281"/>
        <v/>
      </c>
      <c r="R8934" t="str">
        <f t="shared" si="1282"/>
        <v/>
      </c>
      <c r="T8934" t="str">
        <f t="shared" si="1283"/>
        <v/>
      </c>
      <c r="U8934" s="4"/>
      <c r="V8934" t="str">
        <f t="shared" si="1284"/>
        <v/>
      </c>
      <c r="W8934" s="4"/>
      <c r="X8934" t="str">
        <f t="shared" si="1285"/>
        <v/>
      </c>
      <c r="Y8934" s="4"/>
      <c r="Z8934" t="str">
        <f t="shared" si="1286"/>
        <v/>
      </c>
      <c r="AA8934" s="4"/>
    </row>
    <row r="8935" spans="1:27" x14ac:dyDescent="0.3">
      <c r="A8935" s="25" t="s">
        <v>24071</v>
      </c>
      <c r="B8935" s="25" t="s">
        <v>24072</v>
      </c>
      <c r="C8935" s="24" t="s">
        <v>24073</v>
      </c>
      <c r="D8935" s="24" t="s">
        <v>24074</v>
      </c>
      <c r="E8935" s="24" t="s">
        <v>28</v>
      </c>
      <c r="G8935" t="s">
        <v>22422</v>
      </c>
      <c r="H89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35" t="str">
        <f>IF(ISBLANK(E8935),"",INDEX(UniqueArtist!B:B, MATCH(E8935,UniqueArtist!A:A, 0)))</f>
        <v>Adriana Rios</v>
      </c>
      <c r="J8935" t="str">
        <f t="shared" si="1278"/>
        <v>Adriana Rios</v>
      </c>
      <c r="K8935" s="4">
        <v>0.1</v>
      </c>
      <c r="L8935" t="str">
        <f t="shared" si="1279"/>
        <v/>
      </c>
      <c r="N8935" t="str">
        <f t="shared" si="1280"/>
        <v/>
      </c>
      <c r="P8935" t="str">
        <f t="shared" si="1281"/>
        <v/>
      </c>
      <c r="R8935" t="str">
        <f t="shared" si="1282"/>
        <v/>
      </c>
      <c r="T8935" t="str">
        <f t="shared" si="1283"/>
        <v/>
      </c>
      <c r="U8935" s="4"/>
      <c r="V8935" t="str">
        <f t="shared" si="1284"/>
        <v/>
      </c>
      <c r="W8935" s="4"/>
      <c r="X8935" t="str">
        <f t="shared" si="1285"/>
        <v/>
      </c>
      <c r="Y8935" s="4"/>
      <c r="Z8935" t="str">
        <f t="shared" si="1286"/>
        <v/>
      </c>
      <c r="AA8935" s="4"/>
    </row>
    <row r="8936" spans="1:27" x14ac:dyDescent="0.3">
      <c r="A8936" s="25" t="s">
        <v>24075</v>
      </c>
      <c r="B8936" s="25" t="s">
        <v>24076</v>
      </c>
      <c r="C8936" s="24" t="s">
        <v>24077</v>
      </c>
      <c r="D8936" s="24" t="s">
        <v>24078</v>
      </c>
      <c r="E8936" s="24" t="s">
        <v>28</v>
      </c>
      <c r="G8936" t="s">
        <v>22422</v>
      </c>
      <c r="H89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36" t="str">
        <f>IF(ISBLANK(E8936),"",INDEX(UniqueArtist!B:B, MATCH(E8936,UniqueArtist!A:A, 0)))</f>
        <v>Adriana Rios</v>
      </c>
      <c r="J8936" t="str">
        <f t="shared" si="1278"/>
        <v>Adriana Rios</v>
      </c>
      <c r="K8936" s="4">
        <v>0.1</v>
      </c>
      <c r="L8936" t="str">
        <f t="shared" si="1279"/>
        <v/>
      </c>
      <c r="N8936" t="str">
        <f t="shared" si="1280"/>
        <v/>
      </c>
      <c r="P8936" t="str">
        <f t="shared" si="1281"/>
        <v/>
      </c>
      <c r="R8936" t="str">
        <f t="shared" si="1282"/>
        <v/>
      </c>
      <c r="T8936" t="str">
        <f t="shared" si="1283"/>
        <v/>
      </c>
      <c r="U8936" s="4"/>
      <c r="V8936" t="str">
        <f t="shared" si="1284"/>
        <v/>
      </c>
      <c r="W8936" s="4"/>
      <c r="X8936" t="str">
        <f t="shared" si="1285"/>
        <v/>
      </c>
      <c r="Y8936" s="4"/>
      <c r="Z8936" t="str">
        <f t="shared" si="1286"/>
        <v/>
      </c>
      <c r="AA8936" s="4"/>
    </row>
    <row r="8937" spans="1:27" x14ac:dyDescent="0.3">
      <c r="A8937" s="25" t="s">
        <v>24079</v>
      </c>
      <c r="B8937" s="25" t="s">
        <v>24080</v>
      </c>
      <c r="C8937" s="24" t="s">
        <v>23968</v>
      </c>
      <c r="D8937" s="24" t="s">
        <v>23969</v>
      </c>
      <c r="E8937" s="24" t="s">
        <v>21953</v>
      </c>
      <c r="G8937" t="s">
        <v>22422</v>
      </c>
      <c r="H89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37" t="str">
        <f>IF(ISBLANK(E8937),"",INDEX(UniqueArtist!B:B, MATCH(E8937,UniqueArtist!A:A, 0)))</f>
        <v>El Bandolero</v>
      </c>
      <c r="J8937" t="str">
        <f t="shared" si="1278"/>
        <v>El Bandolero</v>
      </c>
      <c r="K8937" s="4">
        <v>0.1</v>
      </c>
      <c r="L8937" t="str">
        <f t="shared" si="1279"/>
        <v/>
      </c>
      <c r="N8937" t="str">
        <f t="shared" si="1280"/>
        <v/>
      </c>
      <c r="P8937" t="str">
        <f t="shared" si="1281"/>
        <v/>
      </c>
      <c r="R8937" t="str">
        <f t="shared" si="1282"/>
        <v/>
      </c>
      <c r="T8937" t="str">
        <f t="shared" si="1283"/>
        <v/>
      </c>
      <c r="U8937" s="4"/>
      <c r="V8937" t="str">
        <f t="shared" si="1284"/>
        <v/>
      </c>
      <c r="W8937" s="4"/>
      <c r="X8937" t="str">
        <f t="shared" si="1285"/>
        <v/>
      </c>
      <c r="Y8937" s="4"/>
      <c r="Z8937" t="str">
        <f t="shared" si="1286"/>
        <v/>
      </c>
      <c r="AA8937" s="4"/>
    </row>
    <row r="8938" spans="1:27" x14ac:dyDescent="0.3">
      <c r="A8938" s="25" t="s">
        <v>24081</v>
      </c>
      <c r="B8938" s="25" t="s">
        <v>24082</v>
      </c>
      <c r="C8938" s="24" t="s">
        <v>24083</v>
      </c>
      <c r="D8938" s="24" t="s">
        <v>24084</v>
      </c>
      <c r="E8938" s="24" t="s">
        <v>10857</v>
      </c>
      <c r="G8938" t="s">
        <v>22422</v>
      </c>
      <c r="H8938"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8938" t="str">
        <f>IF(ISBLANK(E8938),"",INDEX(UniqueArtist!B:B, MATCH(E8938,UniqueArtist!A:A, 0)))</f>
        <v>La Cuadrilla</v>
      </c>
      <c r="J8938" t="str">
        <f t="shared" si="1278"/>
        <v>La Cuadrilla</v>
      </c>
      <c r="K8938" s="4">
        <v>0.2</v>
      </c>
      <c r="L8938" t="str">
        <f t="shared" si="1279"/>
        <v/>
      </c>
      <c r="N8938" t="str">
        <f t="shared" si="1280"/>
        <v/>
      </c>
      <c r="P8938" t="str">
        <f t="shared" si="1281"/>
        <v/>
      </c>
      <c r="R8938" t="str">
        <f t="shared" si="1282"/>
        <v/>
      </c>
      <c r="T8938" t="str">
        <f t="shared" si="1283"/>
        <v/>
      </c>
      <c r="U8938" s="4"/>
      <c r="V8938" t="str">
        <f t="shared" si="1284"/>
        <v/>
      </c>
      <c r="W8938" s="4"/>
      <c r="X8938" t="str">
        <f t="shared" si="1285"/>
        <v/>
      </c>
      <c r="Y8938" s="4"/>
      <c r="Z8938" t="str">
        <f t="shared" si="1286"/>
        <v/>
      </c>
      <c r="AA8938" s="4"/>
    </row>
    <row r="8939" spans="1:27" x14ac:dyDescent="0.3">
      <c r="A8939" s="25" t="s">
        <v>24085</v>
      </c>
      <c r="B8939" s="25" t="s">
        <v>24086</v>
      </c>
      <c r="C8939" s="24" t="s">
        <v>24087</v>
      </c>
      <c r="D8939" s="24" t="s">
        <v>24088</v>
      </c>
      <c r="E8939" s="24" t="s">
        <v>10683</v>
      </c>
      <c r="G8939" t="s">
        <v>22422</v>
      </c>
      <c r="H8939"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8939" t="str">
        <f>IF(ISBLANK(E8939),"",INDEX(UniqueArtist!B:B, MATCH(E8939,UniqueArtist!A:A, 0)))</f>
        <v>AfinArte Music</v>
      </c>
      <c r="J8939" t="str">
        <f t="shared" si="1278"/>
        <v>AfinArte Music</v>
      </c>
      <c r="K8939" s="4">
        <v>0</v>
      </c>
      <c r="L8939" t="str">
        <f t="shared" si="1279"/>
        <v/>
      </c>
      <c r="N8939" t="str">
        <f t="shared" si="1280"/>
        <v/>
      </c>
      <c r="P8939" t="str">
        <f t="shared" si="1281"/>
        <v/>
      </c>
      <c r="R8939" t="str">
        <f t="shared" si="1282"/>
        <v/>
      </c>
      <c r="T8939" t="str">
        <f t="shared" si="1283"/>
        <v/>
      </c>
      <c r="U8939" s="4"/>
      <c r="V8939" t="str">
        <f t="shared" si="1284"/>
        <v/>
      </c>
      <c r="W8939" s="4"/>
      <c r="X8939" t="str">
        <f t="shared" si="1285"/>
        <v/>
      </c>
      <c r="Y8939" s="4"/>
      <c r="Z8939" t="str">
        <f t="shared" si="1286"/>
        <v/>
      </c>
      <c r="AA8939" s="4"/>
    </row>
    <row r="8940" spans="1:27" x14ac:dyDescent="0.3">
      <c r="A8940" s="25" t="s">
        <v>24089</v>
      </c>
      <c r="B8940" s="25" t="s">
        <v>24090</v>
      </c>
      <c r="C8940" s="24" t="s">
        <v>24091</v>
      </c>
      <c r="D8940" s="24" t="s">
        <v>24092</v>
      </c>
      <c r="E8940" s="24" t="s">
        <v>79</v>
      </c>
      <c r="G8940" t="s">
        <v>22422</v>
      </c>
      <c r="H89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40" t="str">
        <f>IF(ISBLANK(E8940),"",INDEX(UniqueArtist!B:B, MATCH(E8940,UniqueArtist!A:A, 0)))</f>
        <v>Los Hijos de Manuel</v>
      </c>
      <c r="J8940" t="str">
        <f t="shared" si="1278"/>
        <v>Los Hijos de Manuel</v>
      </c>
      <c r="K8940" s="4">
        <v>0.1</v>
      </c>
      <c r="L8940" t="str">
        <f t="shared" si="1279"/>
        <v/>
      </c>
      <c r="N8940" t="str">
        <f t="shared" si="1280"/>
        <v/>
      </c>
      <c r="P8940" t="str">
        <f t="shared" si="1281"/>
        <v/>
      </c>
      <c r="R8940" t="str">
        <f t="shared" si="1282"/>
        <v/>
      </c>
      <c r="T8940" t="str">
        <f t="shared" si="1283"/>
        <v/>
      </c>
      <c r="U8940" s="4"/>
      <c r="V8940" t="str">
        <f t="shared" si="1284"/>
        <v/>
      </c>
      <c r="W8940" s="4"/>
      <c r="X8940" t="str">
        <f t="shared" si="1285"/>
        <v/>
      </c>
      <c r="Y8940" s="4"/>
      <c r="Z8940" t="str">
        <f t="shared" si="1286"/>
        <v/>
      </c>
      <c r="AA8940" s="4"/>
    </row>
    <row r="8941" spans="1:27" x14ac:dyDescent="0.3">
      <c r="A8941" s="25" t="s">
        <v>24093</v>
      </c>
      <c r="B8941" s="25" t="s">
        <v>23987</v>
      </c>
      <c r="C8941" s="24" t="s">
        <v>23248</v>
      </c>
      <c r="D8941" s="24" t="s">
        <v>23468</v>
      </c>
      <c r="E8941" s="24" t="s">
        <v>10698</v>
      </c>
      <c r="G8941" t="s">
        <v>22422</v>
      </c>
      <c r="H89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41" t="str">
        <f>IF(ISBLANK(E8941),"",INDEX(UniqueArtist!B:B, MATCH(E8941,UniqueArtist!A:A, 0)))</f>
        <v>Jony Ramirez</v>
      </c>
      <c r="J8941" t="str">
        <f t="shared" si="1278"/>
        <v>Jony Ramirez</v>
      </c>
      <c r="K8941" s="4">
        <v>0.1</v>
      </c>
      <c r="L8941" t="str">
        <f t="shared" si="1279"/>
        <v/>
      </c>
      <c r="N8941" t="str">
        <f t="shared" si="1280"/>
        <v/>
      </c>
      <c r="P8941" t="str">
        <f t="shared" si="1281"/>
        <v/>
      </c>
      <c r="R8941" t="str">
        <f t="shared" si="1282"/>
        <v/>
      </c>
      <c r="T8941" t="str">
        <f t="shared" si="1283"/>
        <v/>
      </c>
      <c r="U8941" s="4"/>
      <c r="V8941" t="str">
        <f t="shared" si="1284"/>
        <v/>
      </c>
      <c r="W8941" s="4"/>
      <c r="X8941" t="str">
        <f t="shared" si="1285"/>
        <v/>
      </c>
      <c r="Y8941" s="4"/>
      <c r="Z8941" t="str">
        <f t="shared" si="1286"/>
        <v/>
      </c>
      <c r="AA8941" s="4"/>
    </row>
    <row r="8942" spans="1:27" x14ac:dyDescent="0.3">
      <c r="A8942" s="25" t="s">
        <v>24094</v>
      </c>
      <c r="B8942" s="25" t="s">
        <v>24094</v>
      </c>
      <c r="C8942" s="24" t="s">
        <v>10936</v>
      </c>
      <c r="D8942" s="24" t="s">
        <v>24095</v>
      </c>
      <c r="E8942" s="24" t="s">
        <v>7</v>
      </c>
      <c r="G8942" t="s">
        <v>22422</v>
      </c>
      <c r="H894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42" t="str">
        <f>IF(ISBLANK(E8942),"",INDEX(UniqueArtist!B:B, MATCH(E8942,UniqueArtist!A:A, 0)))</f>
        <v>El Fantasma</v>
      </c>
      <c r="J8942" t="str">
        <f t="shared" si="1278"/>
        <v>El Fantasma</v>
      </c>
      <c r="K8942" s="4">
        <v>0.45</v>
      </c>
      <c r="L8942" t="str">
        <f t="shared" si="1279"/>
        <v/>
      </c>
      <c r="N8942" t="str">
        <f t="shared" si="1280"/>
        <v/>
      </c>
      <c r="P8942" t="str">
        <f t="shared" si="1281"/>
        <v/>
      </c>
      <c r="R8942" t="str">
        <f t="shared" si="1282"/>
        <v/>
      </c>
      <c r="T8942" t="str">
        <f t="shared" si="1283"/>
        <v/>
      </c>
      <c r="U8942" s="4"/>
      <c r="V8942" t="str">
        <f t="shared" si="1284"/>
        <v/>
      </c>
      <c r="W8942" s="4"/>
      <c r="X8942" t="str">
        <f t="shared" si="1285"/>
        <v/>
      </c>
      <c r="Y8942" s="4"/>
      <c r="Z8942" t="str">
        <f t="shared" si="1286"/>
        <v/>
      </c>
      <c r="AA8942" s="4"/>
    </row>
    <row r="8943" spans="1:27" x14ac:dyDescent="0.3">
      <c r="A8943" s="25" t="s">
        <v>24096</v>
      </c>
      <c r="B8943" s="25" t="s">
        <v>24097</v>
      </c>
      <c r="C8943" s="24" t="s">
        <v>24098</v>
      </c>
      <c r="D8943" s="24" t="s">
        <v>24099</v>
      </c>
      <c r="E8943" s="24" t="s">
        <v>7</v>
      </c>
      <c r="G8943" t="s">
        <v>22422</v>
      </c>
      <c r="H894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43" t="str">
        <f>IF(ISBLANK(E8943),"",INDEX(UniqueArtist!B:B, MATCH(E8943,UniqueArtist!A:A, 0)))</f>
        <v>El Fantasma</v>
      </c>
      <c r="J8943" t="str">
        <f t="shared" si="1278"/>
        <v>El Fantasma</v>
      </c>
      <c r="K8943" s="4">
        <v>0.45</v>
      </c>
      <c r="L8943" t="str">
        <f t="shared" si="1279"/>
        <v/>
      </c>
      <c r="N8943" t="str">
        <f t="shared" si="1280"/>
        <v/>
      </c>
      <c r="P8943" t="str">
        <f t="shared" si="1281"/>
        <v/>
      </c>
      <c r="R8943" t="str">
        <f t="shared" si="1282"/>
        <v/>
      </c>
      <c r="T8943" t="str">
        <f t="shared" si="1283"/>
        <v/>
      </c>
      <c r="U8943" s="4"/>
      <c r="V8943" t="str">
        <f t="shared" si="1284"/>
        <v/>
      </c>
      <c r="W8943" s="4"/>
      <c r="X8943" t="str">
        <f t="shared" si="1285"/>
        <v/>
      </c>
      <c r="Y8943" s="4"/>
      <c r="Z8943" t="str">
        <f t="shared" si="1286"/>
        <v/>
      </c>
      <c r="AA8943" s="4"/>
    </row>
    <row r="8944" spans="1:27" x14ac:dyDescent="0.3">
      <c r="A8944" s="25" t="s">
        <v>24100</v>
      </c>
      <c r="B8944" s="25" t="s">
        <v>24101</v>
      </c>
      <c r="C8944" s="24" t="s">
        <v>24102</v>
      </c>
      <c r="D8944" s="24" t="s">
        <v>21872</v>
      </c>
      <c r="E8944" s="24" t="s">
        <v>7</v>
      </c>
      <c r="G8944" t="s">
        <v>22422</v>
      </c>
      <c r="H894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44" t="str">
        <f>IF(ISBLANK(E8944),"",INDEX(UniqueArtist!B:B, MATCH(E8944,UniqueArtist!A:A, 0)))</f>
        <v>El Fantasma</v>
      </c>
      <c r="J8944" t="str">
        <f t="shared" si="1278"/>
        <v>El Fantasma</v>
      </c>
      <c r="K8944" s="4">
        <v>0.45</v>
      </c>
      <c r="L8944" t="str">
        <f t="shared" si="1279"/>
        <v/>
      </c>
      <c r="N8944" t="str">
        <f t="shared" si="1280"/>
        <v/>
      </c>
      <c r="P8944" t="str">
        <f t="shared" si="1281"/>
        <v/>
      </c>
      <c r="R8944" t="str">
        <f t="shared" si="1282"/>
        <v/>
      </c>
      <c r="T8944" t="str">
        <f t="shared" si="1283"/>
        <v/>
      </c>
      <c r="U8944" s="4"/>
      <c r="V8944" t="str">
        <f t="shared" si="1284"/>
        <v/>
      </c>
      <c r="W8944" s="4"/>
      <c r="X8944" t="str">
        <f t="shared" si="1285"/>
        <v/>
      </c>
      <c r="Y8944" s="4"/>
      <c r="Z8944" t="str">
        <f t="shared" si="1286"/>
        <v/>
      </c>
      <c r="AA8944" s="4"/>
    </row>
    <row r="8945" spans="1:27" x14ac:dyDescent="0.3">
      <c r="A8945" s="25" t="s">
        <v>24103</v>
      </c>
      <c r="B8945" s="25" t="s">
        <v>24104</v>
      </c>
      <c r="C8945" s="24" t="s">
        <v>24105</v>
      </c>
      <c r="D8945" s="24" t="s">
        <v>24106</v>
      </c>
      <c r="E8945" s="24" t="s">
        <v>7</v>
      </c>
      <c r="G8945" t="s">
        <v>22422</v>
      </c>
      <c r="H894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45" t="str">
        <f>IF(ISBLANK(E8945),"",INDEX(UniqueArtist!B:B, MATCH(E8945,UniqueArtist!A:A, 0)))</f>
        <v>El Fantasma</v>
      </c>
      <c r="J8945" t="str">
        <f t="shared" si="1278"/>
        <v>El Fantasma</v>
      </c>
      <c r="K8945" s="4">
        <v>0.45</v>
      </c>
      <c r="L8945" t="str">
        <f t="shared" si="1279"/>
        <v/>
      </c>
      <c r="N8945" t="str">
        <f t="shared" si="1280"/>
        <v/>
      </c>
      <c r="P8945" t="str">
        <f t="shared" si="1281"/>
        <v/>
      </c>
      <c r="R8945" t="str">
        <f t="shared" si="1282"/>
        <v/>
      </c>
      <c r="T8945" t="str">
        <f t="shared" si="1283"/>
        <v/>
      </c>
      <c r="U8945" s="4"/>
      <c r="V8945" t="str">
        <f t="shared" si="1284"/>
        <v/>
      </c>
      <c r="W8945" s="4"/>
      <c r="X8945" t="str">
        <f t="shared" si="1285"/>
        <v/>
      </c>
      <c r="Y8945" s="4"/>
      <c r="Z8945" t="str">
        <f t="shared" si="1286"/>
        <v/>
      </c>
      <c r="AA8945" s="4"/>
    </row>
    <row r="8946" spans="1:27" x14ac:dyDescent="0.3">
      <c r="A8946" s="25" t="s">
        <v>24107</v>
      </c>
      <c r="B8946" s="25" t="s">
        <v>24108</v>
      </c>
      <c r="C8946" s="24" t="s">
        <v>24109</v>
      </c>
      <c r="D8946" s="24" t="s">
        <v>24110</v>
      </c>
      <c r="E8946" s="24" t="s">
        <v>28</v>
      </c>
      <c r="G8946" t="s">
        <v>22422</v>
      </c>
      <c r="H894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46" t="str">
        <f>IF(ISBLANK(E8946),"",INDEX(UniqueArtist!B:B, MATCH(E8946,UniqueArtist!A:A, 0)))</f>
        <v>Adriana Rios</v>
      </c>
      <c r="J8946" t="str">
        <f t="shared" si="1278"/>
        <v>Adriana Rios</v>
      </c>
      <c r="K8946" s="4">
        <v>0.45</v>
      </c>
      <c r="L8946" t="str">
        <f t="shared" si="1279"/>
        <v/>
      </c>
      <c r="N8946" t="str">
        <f t="shared" si="1280"/>
        <v/>
      </c>
      <c r="P8946" t="str">
        <f t="shared" si="1281"/>
        <v/>
      </c>
      <c r="R8946" t="str">
        <f t="shared" si="1282"/>
        <v/>
      </c>
      <c r="T8946" t="str">
        <f t="shared" si="1283"/>
        <v/>
      </c>
      <c r="U8946" s="4"/>
      <c r="V8946" t="str">
        <f t="shared" si="1284"/>
        <v/>
      </c>
      <c r="W8946" s="4"/>
      <c r="X8946" t="str">
        <f t="shared" si="1285"/>
        <v/>
      </c>
      <c r="Y8946" s="4"/>
      <c r="Z8946" t="str">
        <f t="shared" si="1286"/>
        <v/>
      </c>
      <c r="AA8946" s="4"/>
    </row>
    <row r="8947" spans="1:27" x14ac:dyDescent="0.3">
      <c r="A8947" s="25" t="s">
        <v>24111</v>
      </c>
      <c r="B8947" s="25" t="s">
        <v>24112</v>
      </c>
      <c r="C8947" s="24" t="s">
        <v>24113</v>
      </c>
      <c r="D8947" s="24" t="s">
        <v>24114</v>
      </c>
      <c r="E8947" s="24" t="s">
        <v>28</v>
      </c>
      <c r="G8947" t="s">
        <v>22422</v>
      </c>
      <c r="H894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47" t="str">
        <f>IF(ISBLANK(E8947),"",INDEX(UniqueArtist!B:B, MATCH(E8947,UniqueArtist!A:A, 0)))</f>
        <v>Adriana Rios</v>
      </c>
      <c r="J8947" t="str">
        <f t="shared" si="1278"/>
        <v>Adriana Rios</v>
      </c>
      <c r="K8947" s="4">
        <v>0.45</v>
      </c>
      <c r="L8947" t="str">
        <f t="shared" si="1279"/>
        <v/>
      </c>
      <c r="N8947" t="str">
        <f t="shared" si="1280"/>
        <v/>
      </c>
      <c r="P8947" t="str">
        <f t="shared" si="1281"/>
        <v/>
      </c>
      <c r="R8947" t="str">
        <f t="shared" si="1282"/>
        <v/>
      </c>
      <c r="T8947" t="str">
        <f t="shared" si="1283"/>
        <v/>
      </c>
      <c r="U8947" s="4"/>
      <c r="V8947" t="str">
        <f t="shared" si="1284"/>
        <v/>
      </c>
      <c r="W8947" s="4"/>
      <c r="X8947" t="str">
        <f t="shared" si="1285"/>
        <v/>
      </c>
      <c r="Y8947" s="4"/>
      <c r="Z8947" t="str">
        <f t="shared" si="1286"/>
        <v/>
      </c>
      <c r="AA8947" s="4"/>
    </row>
    <row r="8948" spans="1:27" x14ac:dyDescent="0.3">
      <c r="A8948" s="25" t="s">
        <v>24115</v>
      </c>
      <c r="B8948" s="25" t="s">
        <v>24115</v>
      </c>
      <c r="C8948" s="24" t="s">
        <v>10936</v>
      </c>
      <c r="D8948" s="24" t="s">
        <v>24116</v>
      </c>
      <c r="E8948" s="24" t="s">
        <v>45</v>
      </c>
      <c r="G8948" t="s">
        <v>22422</v>
      </c>
      <c r="H894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8948" t="str">
        <f>IF(ISBLANK(E8948),"",INDEX(UniqueArtist!B:B, MATCH(E8948,UniqueArtist!A:A, 0)))</f>
        <v>Voz de Mando</v>
      </c>
      <c r="J8948" t="str">
        <f t="shared" si="1278"/>
        <v>Voz de Mando</v>
      </c>
      <c r="K8948" s="4">
        <v>1</v>
      </c>
      <c r="L8948" t="str">
        <f t="shared" si="1279"/>
        <v/>
      </c>
      <c r="N8948" t="str">
        <f t="shared" si="1280"/>
        <v/>
      </c>
      <c r="P8948" t="str">
        <f t="shared" si="1281"/>
        <v/>
      </c>
      <c r="R8948" t="str">
        <f t="shared" si="1282"/>
        <v/>
      </c>
      <c r="T8948" t="str">
        <f t="shared" si="1283"/>
        <v/>
      </c>
      <c r="U8948" s="4"/>
      <c r="V8948" t="str">
        <f t="shared" si="1284"/>
        <v/>
      </c>
      <c r="W8948" s="4"/>
      <c r="X8948" t="str">
        <f t="shared" si="1285"/>
        <v/>
      </c>
      <c r="Y8948" s="4"/>
      <c r="Z8948" t="str">
        <f t="shared" si="1286"/>
        <v/>
      </c>
      <c r="AA8948" s="4"/>
    </row>
    <row r="8949" spans="1:27" x14ac:dyDescent="0.3">
      <c r="A8949" s="25" t="s">
        <v>24117</v>
      </c>
      <c r="B8949" s="25" t="s">
        <v>23987</v>
      </c>
      <c r="C8949" s="24" t="s">
        <v>24118</v>
      </c>
      <c r="D8949" s="24" t="s">
        <v>24119</v>
      </c>
      <c r="E8949" s="24" t="s">
        <v>10698</v>
      </c>
      <c r="G8949" t="s">
        <v>22422</v>
      </c>
      <c r="H89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49" t="str">
        <f>IF(ISBLANK(E8949),"",INDEX(UniqueArtist!B:B, MATCH(E8949,UniqueArtist!A:A, 0)))</f>
        <v>Jony Ramirez</v>
      </c>
      <c r="J8949" t="str">
        <f t="shared" si="1278"/>
        <v>Jony Ramirez</v>
      </c>
      <c r="K8949" s="4">
        <v>0.1</v>
      </c>
      <c r="L8949" t="str">
        <f t="shared" si="1279"/>
        <v/>
      </c>
      <c r="N8949" t="str">
        <f t="shared" si="1280"/>
        <v/>
      </c>
      <c r="P8949" t="str">
        <f t="shared" si="1281"/>
        <v/>
      </c>
      <c r="R8949" t="str">
        <f t="shared" si="1282"/>
        <v/>
      </c>
      <c r="T8949" t="str">
        <f t="shared" si="1283"/>
        <v/>
      </c>
      <c r="U8949" s="4"/>
      <c r="V8949" t="str">
        <f t="shared" si="1284"/>
        <v/>
      </c>
      <c r="W8949" s="4"/>
      <c r="X8949" t="str">
        <f t="shared" si="1285"/>
        <v/>
      </c>
      <c r="Y8949" s="4"/>
      <c r="Z8949" t="str">
        <f t="shared" si="1286"/>
        <v/>
      </c>
      <c r="AA8949" s="4"/>
    </row>
    <row r="8950" spans="1:27" x14ac:dyDescent="0.3">
      <c r="A8950" s="25" t="s">
        <v>24120</v>
      </c>
      <c r="B8950" s="25" t="s">
        <v>24121</v>
      </c>
      <c r="C8950" s="24" t="s">
        <v>24122</v>
      </c>
      <c r="D8950" s="24" t="s">
        <v>24123</v>
      </c>
      <c r="E8950" s="24" t="s">
        <v>28</v>
      </c>
      <c r="G8950" t="s">
        <v>22422</v>
      </c>
      <c r="H89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50" t="str">
        <f>IF(ISBLANK(E8950),"",INDEX(UniqueArtist!B:B, MATCH(E8950,UniqueArtist!A:A, 0)))</f>
        <v>Adriana Rios</v>
      </c>
      <c r="J8950" t="str">
        <f t="shared" si="1278"/>
        <v>Adriana Rios</v>
      </c>
      <c r="K8950" s="4">
        <v>0.1</v>
      </c>
      <c r="L8950" t="str">
        <f t="shared" si="1279"/>
        <v/>
      </c>
      <c r="N8950" t="str">
        <f t="shared" si="1280"/>
        <v/>
      </c>
      <c r="P8950" t="str">
        <f t="shared" si="1281"/>
        <v/>
      </c>
      <c r="R8950" t="str">
        <f t="shared" si="1282"/>
        <v/>
      </c>
      <c r="T8950" t="str">
        <f t="shared" si="1283"/>
        <v/>
      </c>
      <c r="U8950" s="4"/>
      <c r="V8950" t="str">
        <f t="shared" si="1284"/>
        <v/>
      </c>
      <c r="W8950" s="4"/>
      <c r="X8950" t="str">
        <f t="shared" si="1285"/>
        <v/>
      </c>
      <c r="Y8950" s="4"/>
      <c r="Z8950" t="str">
        <f t="shared" si="1286"/>
        <v/>
      </c>
      <c r="AA8950" s="4"/>
    </row>
    <row r="8951" spans="1:27" x14ac:dyDescent="0.3">
      <c r="A8951" s="25" t="s">
        <v>24124</v>
      </c>
      <c r="B8951" s="25" t="s">
        <v>23987</v>
      </c>
      <c r="C8951" s="24" t="s">
        <v>23157</v>
      </c>
      <c r="D8951" s="24" t="s">
        <v>23381</v>
      </c>
      <c r="E8951" s="24" t="s">
        <v>10698</v>
      </c>
      <c r="G8951" t="s">
        <v>22422</v>
      </c>
      <c r="H89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51" t="str">
        <f>IF(ISBLANK(E8951),"",INDEX(UniqueArtist!B:B, MATCH(E8951,UniqueArtist!A:A, 0)))</f>
        <v>Jony Ramirez</v>
      </c>
      <c r="J8951" t="str">
        <f t="shared" si="1278"/>
        <v>Jony Ramirez</v>
      </c>
      <c r="K8951" s="4">
        <v>0.1</v>
      </c>
      <c r="L8951" t="str">
        <f t="shared" si="1279"/>
        <v/>
      </c>
      <c r="N8951" t="str">
        <f t="shared" si="1280"/>
        <v/>
      </c>
      <c r="P8951" t="str">
        <f t="shared" si="1281"/>
        <v/>
      </c>
      <c r="R8951" t="str">
        <f t="shared" si="1282"/>
        <v/>
      </c>
      <c r="T8951" t="str">
        <f t="shared" si="1283"/>
        <v/>
      </c>
      <c r="U8951" s="4"/>
      <c r="V8951" t="str">
        <f t="shared" si="1284"/>
        <v/>
      </c>
      <c r="W8951" s="4"/>
      <c r="X8951" t="str">
        <f t="shared" si="1285"/>
        <v/>
      </c>
      <c r="Y8951" s="4"/>
      <c r="Z8951" t="str">
        <f t="shared" si="1286"/>
        <v/>
      </c>
      <c r="AA8951" s="4"/>
    </row>
    <row r="8952" spans="1:27" x14ac:dyDescent="0.3">
      <c r="A8952" s="25" t="s">
        <v>24125</v>
      </c>
      <c r="B8952" s="25" t="s">
        <v>23987</v>
      </c>
      <c r="C8952" s="24" t="s">
        <v>24126</v>
      </c>
      <c r="D8952" s="24" t="s">
        <v>24127</v>
      </c>
      <c r="E8952" s="24" t="s">
        <v>10698</v>
      </c>
      <c r="G8952" t="s">
        <v>22422</v>
      </c>
      <c r="H89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52" t="str">
        <f>IF(ISBLANK(E8952),"",INDEX(UniqueArtist!B:B, MATCH(E8952,UniqueArtist!A:A, 0)))</f>
        <v>Jony Ramirez</v>
      </c>
      <c r="J8952" t="str">
        <f t="shared" si="1278"/>
        <v>Jony Ramirez</v>
      </c>
      <c r="K8952" s="4">
        <v>0.1</v>
      </c>
      <c r="L8952" t="str">
        <f t="shared" si="1279"/>
        <v/>
      </c>
      <c r="N8952" t="str">
        <f t="shared" si="1280"/>
        <v/>
      </c>
      <c r="P8952" t="str">
        <f t="shared" si="1281"/>
        <v/>
      </c>
      <c r="R8952" t="str">
        <f t="shared" si="1282"/>
        <v/>
      </c>
      <c r="T8952" t="str">
        <f t="shared" si="1283"/>
        <v/>
      </c>
      <c r="U8952" s="4"/>
      <c r="V8952" t="str">
        <f t="shared" si="1284"/>
        <v/>
      </c>
      <c r="W8952" s="4"/>
      <c r="X8952" t="str">
        <f t="shared" si="1285"/>
        <v/>
      </c>
      <c r="Y8952" s="4"/>
      <c r="Z8952" t="str">
        <f t="shared" si="1286"/>
        <v/>
      </c>
      <c r="AA8952" s="4"/>
    </row>
    <row r="8953" spans="1:27" x14ac:dyDescent="0.3">
      <c r="A8953" s="25" t="s">
        <v>24128</v>
      </c>
      <c r="B8953" s="25" t="s">
        <v>23987</v>
      </c>
      <c r="C8953" s="24" t="s">
        <v>24129</v>
      </c>
      <c r="D8953" s="24" t="s">
        <v>24130</v>
      </c>
      <c r="E8953" s="24" t="s">
        <v>10698</v>
      </c>
      <c r="G8953" t="s">
        <v>22422</v>
      </c>
      <c r="H89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53" t="str">
        <f>IF(ISBLANK(E8953),"",INDEX(UniqueArtist!B:B, MATCH(E8953,UniqueArtist!A:A, 0)))</f>
        <v>Jony Ramirez</v>
      </c>
      <c r="J8953" t="str">
        <f t="shared" si="1278"/>
        <v>Jony Ramirez</v>
      </c>
      <c r="K8953" s="4">
        <v>0.1</v>
      </c>
      <c r="L8953" t="str">
        <f t="shared" si="1279"/>
        <v/>
      </c>
      <c r="N8953" t="str">
        <f t="shared" si="1280"/>
        <v/>
      </c>
      <c r="P8953" t="str">
        <f t="shared" si="1281"/>
        <v/>
      </c>
      <c r="R8953" t="str">
        <f t="shared" si="1282"/>
        <v/>
      </c>
      <c r="T8953" t="str">
        <f t="shared" si="1283"/>
        <v/>
      </c>
      <c r="U8953" s="4"/>
      <c r="V8953" t="str">
        <f t="shared" si="1284"/>
        <v/>
      </c>
      <c r="W8953" s="4"/>
      <c r="X8953" t="str">
        <f t="shared" si="1285"/>
        <v/>
      </c>
      <c r="Y8953" s="4"/>
      <c r="Z8953" t="str">
        <f t="shared" si="1286"/>
        <v/>
      </c>
      <c r="AA8953" s="4"/>
    </row>
    <row r="8954" spans="1:27" x14ac:dyDescent="0.3">
      <c r="A8954" s="25" t="s">
        <v>24131</v>
      </c>
      <c r="B8954" s="25" t="s">
        <v>24131</v>
      </c>
      <c r="C8954" s="24" t="s">
        <v>10936</v>
      </c>
      <c r="D8954" s="24" t="s">
        <v>21762</v>
      </c>
      <c r="E8954" s="24" t="s">
        <v>21761</v>
      </c>
      <c r="G8954" t="s">
        <v>22422</v>
      </c>
      <c r="H895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54" t="str">
        <f>IF(ISBLANK(E8954),"",INDEX(UniqueArtist!B:B, MATCH(E8954,UniqueArtist!A:A, 0)))</f>
        <v>El Fantasma , Los Inquietos del Norte</v>
      </c>
      <c r="J8954" t="str">
        <f t="shared" si="1278"/>
        <v>El Fantasma</v>
      </c>
      <c r="K8954" s="4">
        <v>0.22500000000000001</v>
      </c>
      <c r="L8954" t="str">
        <f t="shared" si="1279"/>
        <v>Los Inquietos del Norte</v>
      </c>
      <c r="M8954" s="4">
        <v>0.22500000000000001</v>
      </c>
      <c r="N8954" t="str">
        <f t="shared" si="1280"/>
        <v/>
      </c>
      <c r="P8954" t="str">
        <f t="shared" si="1281"/>
        <v/>
      </c>
      <c r="R8954" t="str">
        <f t="shared" si="1282"/>
        <v/>
      </c>
      <c r="T8954" t="str">
        <f t="shared" si="1283"/>
        <v/>
      </c>
      <c r="U8954" s="4"/>
      <c r="V8954" t="str">
        <f t="shared" si="1284"/>
        <v/>
      </c>
      <c r="W8954" s="4"/>
      <c r="X8954" t="str">
        <f t="shared" si="1285"/>
        <v/>
      </c>
      <c r="Y8954" s="4"/>
      <c r="Z8954" t="str">
        <f t="shared" si="1286"/>
        <v/>
      </c>
      <c r="AA8954" s="4"/>
    </row>
    <row r="8955" spans="1:27" x14ac:dyDescent="0.3">
      <c r="A8955" s="25" t="s">
        <v>24132</v>
      </c>
      <c r="B8955" s="25" t="s">
        <v>24133</v>
      </c>
      <c r="C8955" s="24" t="s">
        <v>24134</v>
      </c>
      <c r="D8955" s="24" t="s">
        <v>23981</v>
      </c>
      <c r="E8955" s="24" t="s">
        <v>18957</v>
      </c>
      <c r="G8955" t="s">
        <v>22422</v>
      </c>
      <c r="H89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55" t="str">
        <f>IF(ISBLANK(E8955),"",INDEX(UniqueArtist!B:B, MATCH(E8955,UniqueArtist!A:A, 0)))</f>
        <v>Diego DeLa Rosca</v>
      </c>
      <c r="J8955" t="str">
        <f t="shared" si="1278"/>
        <v>Diego DeLa Rosca</v>
      </c>
      <c r="K8955" s="4">
        <v>0.1</v>
      </c>
      <c r="L8955" t="str">
        <f t="shared" si="1279"/>
        <v/>
      </c>
      <c r="N8955" t="str">
        <f t="shared" si="1280"/>
        <v/>
      </c>
      <c r="P8955" t="str">
        <f t="shared" si="1281"/>
        <v/>
      </c>
      <c r="R8955" t="str">
        <f t="shared" si="1282"/>
        <v/>
      </c>
      <c r="T8955" t="str">
        <f t="shared" si="1283"/>
        <v/>
      </c>
      <c r="U8955" s="4"/>
      <c r="V8955" t="str">
        <f t="shared" si="1284"/>
        <v/>
      </c>
      <c r="W8955" s="4"/>
      <c r="X8955" t="str">
        <f t="shared" si="1285"/>
        <v/>
      </c>
      <c r="Y8955" s="4"/>
      <c r="Z8955" t="str">
        <f t="shared" si="1286"/>
        <v/>
      </c>
      <c r="AA8955" s="4"/>
    </row>
    <row r="8956" spans="1:27" x14ac:dyDescent="0.3">
      <c r="A8956" s="25" t="s">
        <v>23987</v>
      </c>
      <c r="B8956" s="25" t="s">
        <v>23987</v>
      </c>
      <c r="C8956" s="24" t="s">
        <v>10936</v>
      </c>
      <c r="D8956" s="24" t="s">
        <v>24127</v>
      </c>
      <c r="E8956" s="24" t="s">
        <v>10698</v>
      </c>
      <c r="G8956" t="s">
        <v>22422</v>
      </c>
      <c r="H89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56" t="str">
        <f>IF(ISBLANK(E8956),"",INDEX(UniqueArtist!B:B, MATCH(E8956,UniqueArtist!A:A, 0)))</f>
        <v>Jony Ramirez</v>
      </c>
      <c r="J8956" t="str">
        <f t="shared" si="1278"/>
        <v>Jony Ramirez</v>
      </c>
      <c r="K8956" s="4">
        <v>0.1</v>
      </c>
      <c r="L8956" t="str">
        <f t="shared" si="1279"/>
        <v/>
      </c>
      <c r="N8956" t="str">
        <f t="shared" si="1280"/>
        <v/>
      </c>
      <c r="P8956" t="str">
        <f t="shared" si="1281"/>
        <v/>
      </c>
      <c r="R8956" t="str">
        <f t="shared" si="1282"/>
        <v/>
      </c>
      <c r="T8956" t="str">
        <f t="shared" si="1283"/>
        <v/>
      </c>
      <c r="U8956" s="4"/>
      <c r="V8956" t="str">
        <f t="shared" si="1284"/>
        <v/>
      </c>
      <c r="W8956" s="4"/>
      <c r="X8956" t="str">
        <f t="shared" si="1285"/>
        <v/>
      </c>
      <c r="Y8956" s="4"/>
      <c r="Z8956" t="str">
        <f t="shared" si="1286"/>
        <v/>
      </c>
      <c r="AA8956" s="4"/>
    </row>
    <row r="8957" spans="1:27" x14ac:dyDescent="0.3">
      <c r="A8957" s="25" t="s">
        <v>24135</v>
      </c>
      <c r="B8957" s="25" t="s">
        <v>23967</v>
      </c>
      <c r="C8957" s="24" t="s">
        <v>23178</v>
      </c>
      <c r="D8957" s="24" t="s">
        <v>23397</v>
      </c>
      <c r="E8957" s="24" t="s">
        <v>21953</v>
      </c>
      <c r="G8957" t="s">
        <v>22422</v>
      </c>
      <c r="H89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57" t="str">
        <f>IF(ISBLANK(E8957),"",INDEX(UniqueArtist!B:B, MATCH(E8957,UniqueArtist!A:A, 0)))</f>
        <v>El Bandolero</v>
      </c>
      <c r="J8957" t="str">
        <f t="shared" si="1278"/>
        <v>El Bandolero</v>
      </c>
      <c r="K8957" s="4">
        <v>0.1</v>
      </c>
      <c r="L8957" t="str">
        <f t="shared" si="1279"/>
        <v/>
      </c>
      <c r="N8957" t="str">
        <f t="shared" si="1280"/>
        <v/>
      </c>
      <c r="P8957" t="str">
        <f t="shared" si="1281"/>
        <v/>
      </c>
      <c r="R8957" t="str">
        <f t="shared" si="1282"/>
        <v/>
      </c>
      <c r="T8957" t="str">
        <f t="shared" si="1283"/>
        <v/>
      </c>
      <c r="U8957" s="4"/>
      <c r="V8957" t="str">
        <f t="shared" si="1284"/>
        <v/>
      </c>
      <c r="W8957" s="4"/>
      <c r="X8957" t="str">
        <f t="shared" si="1285"/>
        <v/>
      </c>
      <c r="Y8957" s="4"/>
      <c r="Z8957" t="str">
        <f t="shared" si="1286"/>
        <v/>
      </c>
      <c r="AA8957" s="4"/>
    </row>
    <row r="8958" spans="1:27" x14ac:dyDescent="0.3">
      <c r="A8958" s="25" t="s">
        <v>24136</v>
      </c>
      <c r="B8958" s="25" t="s">
        <v>24136</v>
      </c>
      <c r="C8958" s="24" t="s">
        <v>10936</v>
      </c>
      <c r="D8958" s="24" t="s">
        <v>24137</v>
      </c>
      <c r="E8958" s="24" t="s">
        <v>28</v>
      </c>
      <c r="G8958" t="s">
        <v>22422</v>
      </c>
      <c r="H89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58" t="str">
        <f>IF(ISBLANK(E8958),"",INDEX(UniqueArtist!B:B, MATCH(E8958,UniqueArtist!A:A, 0)))</f>
        <v>Adriana Rios</v>
      </c>
      <c r="J8958" t="str">
        <f t="shared" si="1278"/>
        <v>Adriana Rios</v>
      </c>
      <c r="K8958" s="4">
        <v>0.1</v>
      </c>
      <c r="L8958" t="str">
        <f t="shared" si="1279"/>
        <v/>
      </c>
      <c r="N8958" t="str">
        <f t="shared" si="1280"/>
        <v/>
      </c>
      <c r="P8958" t="str">
        <f t="shared" si="1281"/>
        <v/>
      </c>
      <c r="R8958" t="str">
        <f t="shared" si="1282"/>
        <v/>
      </c>
      <c r="T8958" t="str">
        <f t="shared" si="1283"/>
        <v/>
      </c>
      <c r="U8958" s="4"/>
      <c r="V8958" t="str">
        <f t="shared" si="1284"/>
        <v/>
      </c>
      <c r="W8958" s="4"/>
      <c r="X8958" t="str">
        <f t="shared" si="1285"/>
        <v/>
      </c>
      <c r="Y8958" s="4"/>
      <c r="Z8958" t="str">
        <f t="shared" si="1286"/>
        <v/>
      </c>
      <c r="AA8958" s="4"/>
    </row>
    <row r="8959" spans="1:27" x14ac:dyDescent="0.3">
      <c r="A8959" s="25" t="s">
        <v>24138</v>
      </c>
      <c r="B8959" s="25" t="s">
        <v>24138</v>
      </c>
      <c r="C8959" s="24" t="s">
        <v>10936</v>
      </c>
      <c r="D8959" s="24" t="s">
        <v>21661</v>
      </c>
      <c r="E8959" s="24" t="s">
        <v>24139</v>
      </c>
      <c r="G8959" t="s">
        <v>22422</v>
      </c>
      <c r="H8959" s="4">
        <f>100%-SUM(CatalogTable[[#This Row],[Artist 1 %]],CatalogTable[[#This Row],[Artist 2 %]],CatalogTable[[#This Row],[Artist 3 %]],CatalogTable[[#This Row],[Artist 4 %]],CatalogTable[[#This Row],[Artist 5 %]],CatalogTable[[#This Row],[Artist 6 %]],CatalogTable[[#This Row],[Artist 7 %]],CatalogTable[[#This Row],[Artist 8 %]],CatalogTable[[#This Row],[Artist 9%]])</f>
        <v>0.25</v>
      </c>
      <c r="I8959" t="str">
        <f>IF(ISBLANK(E8959),"",INDEX(UniqueArtist!B:B, MATCH(E8959,UniqueArtist!A:A, 0)))</f>
        <v>Voz De Mando, Héctor de la M</v>
      </c>
      <c r="J8959" t="str">
        <f t="shared" si="1278"/>
        <v>Voz De Mando</v>
      </c>
      <c r="K8959" s="4">
        <v>0.5</v>
      </c>
      <c r="L8959" t="str">
        <f t="shared" si="1279"/>
        <v>Héctor de la M</v>
      </c>
      <c r="M8959" s="4">
        <v>0.25</v>
      </c>
      <c r="N8959" t="str">
        <f t="shared" si="1280"/>
        <v/>
      </c>
      <c r="P8959" t="str">
        <f t="shared" si="1281"/>
        <v/>
      </c>
      <c r="R8959" t="str">
        <f t="shared" si="1282"/>
        <v/>
      </c>
      <c r="T8959" t="str">
        <f t="shared" si="1283"/>
        <v/>
      </c>
      <c r="U8959" s="4"/>
      <c r="V8959" t="str">
        <f t="shared" si="1284"/>
        <v/>
      </c>
      <c r="W8959" s="4"/>
      <c r="X8959" t="str">
        <f t="shared" si="1285"/>
        <v/>
      </c>
      <c r="Y8959" s="4"/>
      <c r="Z8959" t="str">
        <f t="shared" si="1286"/>
        <v/>
      </c>
      <c r="AA8959" s="4"/>
    </row>
    <row r="8960" spans="1:27" x14ac:dyDescent="0.3">
      <c r="A8960" s="25" t="s">
        <v>24140</v>
      </c>
      <c r="B8960" s="25" t="s">
        <v>23967</v>
      </c>
      <c r="C8960" s="24" t="s">
        <v>23714</v>
      </c>
      <c r="D8960" s="24" t="s">
        <v>23715</v>
      </c>
      <c r="E8960" s="24" t="s">
        <v>21953</v>
      </c>
      <c r="G8960" t="s">
        <v>22422</v>
      </c>
      <c r="H89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60" t="str">
        <f>IF(ISBLANK(E8960),"",INDEX(UniqueArtist!B:B, MATCH(E8960,UniqueArtist!A:A, 0)))</f>
        <v>El Bandolero</v>
      </c>
      <c r="J8960" t="str">
        <f t="shared" si="1278"/>
        <v>El Bandolero</v>
      </c>
      <c r="K8960" s="4">
        <v>0.1</v>
      </c>
      <c r="L8960" t="str">
        <f t="shared" si="1279"/>
        <v/>
      </c>
      <c r="N8960" t="str">
        <f t="shared" si="1280"/>
        <v/>
      </c>
      <c r="P8960" t="str">
        <f t="shared" si="1281"/>
        <v/>
      </c>
      <c r="R8960" t="str">
        <f t="shared" si="1282"/>
        <v/>
      </c>
      <c r="T8960" t="str">
        <f t="shared" si="1283"/>
        <v/>
      </c>
      <c r="U8960" s="4"/>
      <c r="V8960" t="str">
        <f t="shared" si="1284"/>
        <v/>
      </c>
      <c r="W8960" s="4"/>
      <c r="X8960" t="str">
        <f t="shared" si="1285"/>
        <v/>
      </c>
      <c r="Y8960" s="4"/>
      <c r="Z8960" t="str">
        <f t="shared" si="1286"/>
        <v/>
      </c>
      <c r="AA8960" s="4"/>
    </row>
    <row r="8961" spans="1:27" x14ac:dyDescent="0.3">
      <c r="A8961" s="25" t="s">
        <v>24141</v>
      </c>
      <c r="B8961" s="25" t="s">
        <v>24142</v>
      </c>
      <c r="C8961" s="24" t="s">
        <v>24143</v>
      </c>
      <c r="D8961" s="24" t="s">
        <v>24144</v>
      </c>
      <c r="E8961" s="24" t="s">
        <v>24707</v>
      </c>
      <c r="G8961" t="s">
        <v>22422</v>
      </c>
      <c r="H896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61" t="str">
        <f>IF(ISBLANK(E8961),"",INDEX(UniqueArtist!B:B, MATCH(E8961,UniqueArtist!A:A, 0)))</f>
        <v>El Fantasma, Gerardo Diaz, Los Dos Carnales</v>
      </c>
      <c r="J8961" t="str">
        <f t="shared" si="1278"/>
        <v>El Fantasma</v>
      </c>
      <c r="K8961" s="4">
        <v>0.15</v>
      </c>
      <c r="L8961" t="str">
        <f t="shared" si="1279"/>
        <v>Gerardo Diaz</v>
      </c>
      <c r="M8961" s="4">
        <v>0.15</v>
      </c>
      <c r="N8961" t="str">
        <f t="shared" si="1280"/>
        <v>Los Dos Carnales</v>
      </c>
      <c r="O8961" s="4">
        <v>0.15</v>
      </c>
      <c r="P8961" t="str">
        <f t="shared" si="1281"/>
        <v/>
      </c>
      <c r="R8961" t="str">
        <f t="shared" si="1282"/>
        <v/>
      </c>
      <c r="T8961" t="str">
        <f t="shared" si="1283"/>
        <v/>
      </c>
      <c r="U8961" s="4"/>
      <c r="V8961" t="str">
        <f t="shared" si="1284"/>
        <v/>
      </c>
      <c r="W8961" s="4"/>
      <c r="X8961" t="str">
        <f t="shared" si="1285"/>
        <v/>
      </c>
      <c r="Y8961" s="4"/>
      <c r="Z8961" t="str">
        <f t="shared" si="1286"/>
        <v/>
      </c>
      <c r="AA8961" s="4"/>
    </row>
    <row r="8962" spans="1:27" x14ac:dyDescent="0.3">
      <c r="A8962" s="25" t="s">
        <v>24146</v>
      </c>
      <c r="B8962" s="25" t="s">
        <v>24147</v>
      </c>
      <c r="C8962" s="24" t="s">
        <v>24148</v>
      </c>
      <c r="D8962" s="24" t="s">
        <v>24149</v>
      </c>
      <c r="E8962" s="24" t="s">
        <v>24707</v>
      </c>
      <c r="G8962" t="s">
        <v>22422</v>
      </c>
      <c r="H896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62" t="str">
        <f>IF(ISBLANK(E8962),"",INDEX(UniqueArtist!B:B, MATCH(E8962,UniqueArtist!A:A, 0)))</f>
        <v>El Fantasma, Gerardo Diaz, Los Dos Carnales</v>
      </c>
      <c r="J8962" t="str">
        <f t="shared" si="1278"/>
        <v>El Fantasma</v>
      </c>
      <c r="K8962" s="4">
        <v>0.15</v>
      </c>
      <c r="L8962" t="str">
        <f t="shared" si="1279"/>
        <v>Gerardo Diaz</v>
      </c>
      <c r="M8962" s="4">
        <v>0.15</v>
      </c>
      <c r="N8962" t="str">
        <f t="shared" si="1280"/>
        <v>Los Dos Carnales</v>
      </c>
      <c r="O8962" s="4">
        <v>0.15</v>
      </c>
      <c r="P8962" t="str">
        <f t="shared" si="1281"/>
        <v/>
      </c>
      <c r="R8962" t="str">
        <f t="shared" si="1282"/>
        <v/>
      </c>
      <c r="T8962" t="str">
        <f t="shared" si="1283"/>
        <v/>
      </c>
      <c r="U8962" s="4"/>
      <c r="V8962" t="str">
        <f t="shared" si="1284"/>
        <v/>
      </c>
      <c r="W8962" s="4"/>
      <c r="X8962" t="str">
        <f t="shared" si="1285"/>
        <v/>
      </c>
      <c r="Y8962" s="4"/>
      <c r="Z8962" t="str">
        <f t="shared" si="1286"/>
        <v/>
      </c>
      <c r="AA8962" s="4"/>
    </row>
    <row r="8963" spans="1:27" x14ac:dyDescent="0.3">
      <c r="A8963" s="25" t="s">
        <v>24150</v>
      </c>
      <c r="B8963" s="25" t="s">
        <v>24151</v>
      </c>
      <c r="C8963" s="24" t="s">
        <v>24152</v>
      </c>
      <c r="D8963" s="24" t="s">
        <v>24153</v>
      </c>
      <c r="E8963" s="24" t="s">
        <v>24707</v>
      </c>
      <c r="G8963" t="s">
        <v>22422</v>
      </c>
      <c r="H896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63" t="str">
        <f>IF(ISBLANK(E8963),"",INDEX(UniqueArtist!B:B, MATCH(E8963,UniqueArtist!A:A, 0)))</f>
        <v>El Fantasma, Gerardo Diaz, Los Dos Carnales</v>
      </c>
      <c r="J8963" t="str">
        <f t="shared" si="1278"/>
        <v>El Fantasma</v>
      </c>
      <c r="K8963" s="4">
        <v>0.15</v>
      </c>
      <c r="L8963" t="str">
        <f t="shared" si="1279"/>
        <v>Gerardo Diaz</v>
      </c>
      <c r="M8963" s="4">
        <v>0.15</v>
      </c>
      <c r="N8963" t="str">
        <f t="shared" si="1280"/>
        <v>Los Dos Carnales</v>
      </c>
      <c r="O8963" s="4">
        <v>0.15</v>
      </c>
      <c r="P8963" t="str">
        <f t="shared" si="1281"/>
        <v/>
      </c>
      <c r="R8963" t="str">
        <f t="shared" si="1282"/>
        <v/>
      </c>
      <c r="T8963" t="str">
        <f t="shared" si="1283"/>
        <v/>
      </c>
      <c r="U8963" s="4"/>
      <c r="V8963" t="str">
        <f t="shared" si="1284"/>
        <v/>
      </c>
      <c r="W8963" s="4"/>
      <c r="X8963" t="str">
        <f t="shared" si="1285"/>
        <v/>
      </c>
      <c r="Y8963" s="4"/>
      <c r="Z8963" t="str">
        <f t="shared" si="1286"/>
        <v/>
      </c>
      <c r="AA8963" s="4"/>
    </row>
    <row r="8964" spans="1:27" x14ac:dyDescent="0.3">
      <c r="A8964" s="25" t="s">
        <v>24154</v>
      </c>
      <c r="B8964" s="25" t="s">
        <v>24155</v>
      </c>
      <c r="C8964" s="24" t="s">
        <v>24156</v>
      </c>
      <c r="D8964" s="24" t="s">
        <v>24157</v>
      </c>
      <c r="E8964" s="24" t="s">
        <v>24707</v>
      </c>
      <c r="G8964" t="s">
        <v>22422</v>
      </c>
      <c r="H896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64" t="str">
        <f>IF(ISBLANK(E8964),"",INDEX(UniqueArtist!B:B, MATCH(E8964,UniqueArtist!A:A, 0)))</f>
        <v>El Fantasma, Gerardo Diaz, Los Dos Carnales</v>
      </c>
      <c r="J8964" t="str">
        <f t="shared" si="1278"/>
        <v>El Fantasma</v>
      </c>
      <c r="K8964" s="4">
        <v>0.15</v>
      </c>
      <c r="L8964" t="str">
        <f t="shared" si="1279"/>
        <v>Gerardo Diaz</v>
      </c>
      <c r="M8964" s="4">
        <v>0.15</v>
      </c>
      <c r="N8964" t="str">
        <f t="shared" si="1280"/>
        <v>Los Dos Carnales</v>
      </c>
      <c r="O8964" s="4">
        <v>0.15</v>
      </c>
      <c r="P8964" t="str">
        <f t="shared" si="1281"/>
        <v/>
      </c>
      <c r="R8964" t="str">
        <f t="shared" si="1282"/>
        <v/>
      </c>
      <c r="T8964" t="str">
        <f t="shared" si="1283"/>
        <v/>
      </c>
      <c r="U8964" s="4"/>
      <c r="V8964" t="str">
        <f t="shared" si="1284"/>
        <v/>
      </c>
      <c r="W8964" s="4"/>
      <c r="X8964" t="str">
        <f t="shared" si="1285"/>
        <v/>
      </c>
      <c r="Y8964" s="4"/>
      <c r="Z8964" t="str">
        <f t="shared" si="1286"/>
        <v/>
      </c>
      <c r="AA8964" s="4"/>
    </row>
    <row r="8965" spans="1:27" x14ac:dyDescent="0.3">
      <c r="A8965" s="25" t="s">
        <v>24158</v>
      </c>
      <c r="B8965" s="25" t="s">
        <v>24159</v>
      </c>
      <c r="C8965" s="24" t="s">
        <v>24160</v>
      </c>
      <c r="D8965" s="24" t="s">
        <v>24161</v>
      </c>
      <c r="E8965" s="24" t="s">
        <v>24707</v>
      </c>
      <c r="G8965" t="s">
        <v>22422</v>
      </c>
      <c r="H896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65" t="str">
        <f>IF(ISBLANK(E8965),"",INDEX(UniqueArtist!B:B, MATCH(E8965,UniqueArtist!A:A, 0)))</f>
        <v>El Fantasma, Gerardo Diaz, Los Dos Carnales</v>
      </c>
      <c r="J8965" t="str">
        <f t="shared" si="1278"/>
        <v>El Fantasma</v>
      </c>
      <c r="K8965" s="4">
        <v>0.15</v>
      </c>
      <c r="L8965" t="str">
        <f t="shared" si="1279"/>
        <v>Gerardo Diaz</v>
      </c>
      <c r="M8965" s="4">
        <v>0.15</v>
      </c>
      <c r="N8965" t="str">
        <f t="shared" si="1280"/>
        <v>Los Dos Carnales</v>
      </c>
      <c r="O8965" s="4">
        <v>0.15</v>
      </c>
      <c r="P8965" t="str">
        <f t="shared" si="1281"/>
        <v/>
      </c>
      <c r="R8965" t="str">
        <f t="shared" si="1282"/>
        <v/>
      </c>
      <c r="T8965" t="str">
        <f t="shared" si="1283"/>
        <v/>
      </c>
      <c r="U8965" s="4"/>
      <c r="V8965" t="str">
        <f t="shared" si="1284"/>
        <v/>
      </c>
      <c r="W8965" s="4"/>
      <c r="X8965" t="str">
        <f t="shared" si="1285"/>
        <v/>
      </c>
      <c r="Y8965" s="4"/>
      <c r="Z8965" t="str">
        <f t="shared" si="1286"/>
        <v/>
      </c>
      <c r="AA8965" s="4"/>
    </row>
    <row r="8966" spans="1:27" x14ac:dyDescent="0.3">
      <c r="A8966" s="25" t="s">
        <v>24162</v>
      </c>
      <c r="B8966" s="25" t="s">
        <v>24163</v>
      </c>
      <c r="C8966" s="24" t="s">
        <v>24164</v>
      </c>
      <c r="D8966" s="24" t="s">
        <v>24165</v>
      </c>
      <c r="E8966" s="24" t="s">
        <v>24707</v>
      </c>
      <c r="G8966" t="s">
        <v>22422</v>
      </c>
      <c r="H896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66" t="str">
        <f>IF(ISBLANK(E8966),"",INDEX(UniqueArtist!B:B, MATCH(E8966,UniqueArtist!A:A, 0)))</f>
        <v>El Fantasma, Gerardo Diaz, Los Dos Carnales</v>
      </c>
      <c r="J8966" t="str">
        <f t="shared" si="1278"/>
        <v>El Fantasma</v>
      </c>
      <c r="K8966" s="4">
        <v>0.15</v>
      </c>
      <c r="L8966" t="str">
        <f t="shared" si="1279"/>
        <v>Gerardo Diaz</v>
      </c>
      <c r="M8966" s="4">
        <v>0.15</v>
      </c>
      <c r="N8966" t="str">
        <f t="shared" si="1280"/>
        <v>Los Dos Carnales</v>
      </c>
      <c r="O8966" s="4">
        <v>0.15</v>
      </c>
      <c r="P8966" t="str">
        <f t="shared" si="1281"/>
        <v/>
      </c>
      <c r="R8966" t="str">
        <f t="shared" si="1282"/>
        <v/>
      </c>
      <c r="T8966" t="str">
        <f t="shared" si="1283"/>
        <v/>
      </c>
      <c r="U8966" s="4"/>
      <c r="V8966" t="str">
        <f t="shared" si="1284"/>
        <v/>
      </c>
      <c r="W8966" s="4"/>
      <c r="X8966" t="str">
        <f t="shared" si="1285"/>
        <v/>
      </c>
      <c r="Y8966" s="4"/>
      <c r="Z8966" t="str">
        <f t="shared" si="1286"/>
        <v/>
      </c>
      <c r="AA8966" s="4"/>
    </row>
    <row r="8967" spans="1:27" x14ac:dyDescent="0.3">
      <c r="A8967" s="25" t="s">
        <v>24166</v>
      </c>
      <c r="B8967" s="25" t="s">
        <v>24167</v>
      </c>
      <c r="C8967" s="24" t="s">
        <v>24168</v>
      </c>
      <c r="D8967" s="24" t="s">
        <v>24169</v>
      </c>
      <c r="E8967" s="24" t="s">
        <v>24170</v>
      </c>
      <c r="G8967" t="s">
        <v>22422</v>
      </c>
      <c r="H89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67" t="str">
        <f>IF(ISBLANK(E8967),"",INDEX(UniqueArtist!B:B, MATCH(E8967,UniqueArtist!A:A, 0)))</f>
        <v>Banda La Explosiva de Maza, Jr Salazar, La Banda Que Hacía Falta, Los Hijos de Manuel</v>
      </c>
      <c r="J8967" t="str">
        <f t="shared" si="1278"/>
        <v>Banda La Explosiva de Maza</v>
      </c>
      <c r="K8967" s="4">
        <v>2.5000000000000001E-2</v>
      </c>
      <c r="L8967" t="str">
        <f t="shared" si="1279"/>
        <v>Jr Salazar</v>
      </c>
      <c r="M8967" s="4">
        <v>2.5000000000000001E-2</v>
      </c>
      <c r="N8967" t="str">
        <f t="shared" si="1280"/>
        <v>La Banda Que Hacía Falta</v>
      </c>
      <c r="O8967" s="4">
        <v>2.5000000000000001E-2</v>
      </c>
      <c r="P8967" t="str">
        <f t="shared" si="1281"/>
        <v>Los Hijos de Manuel</v>
      </c>
      <c r="Q8967" s="4">
        <v>2.5000000000000001E-2</v>
      </c>
      <c r="R8967" t="str">
        <f t="shared" si="1282"/>
        <v/>
      </c>
      <c r="T8967" t="str">
        <f t="shared" si="1283"/>
        <v/>
      </c>
      <c r="U8967" s="4"/>
      <c r="V8967" t="str">
        <f t="shared" si="1284"/>
        <v/>
      </c>
      <c r="W8967" s="4"/>
      <c r="X8967" t="str">
        <f t="shared" si="1285"/>
        <v/>
      </c>
      <c r="Y8967" s="4"/>
      <c r="Z8967" t="str">
        <f t="shared" si="1286"/>
        <v/>
      </c>
      <c r="AA8967" s="4"/>
    </row>
    <row r="8968" spans="1:27" x14ac:dyDescent="0.3">
      <c r="A8968" s="25" t="s">
        <v>24171</v>
      </c>
      <c r="B8968" s="25" t="s">
        <v>24172</v>
      </c>
      <c r="C8968" s="24" t="s">
        <v>24173</v>
      </c>
      <c r="D8968" s="24" t="s">
        <v>24174</v>
      </c>
      <c r="E8968" s="24" t="s">
        <v>24175</v>
      </c>
      <c r="G8968" t="s">
        <v>22422</v>
      </c>
      <c r="H896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68" t="str">
        <f>IF(ISBLANK(E8968),"",INDEX(UniqueArtist!B:B, MATCH(E8968,UniqueArtist!A:A, 0)))</f>
        <v>El Fantasma, Tony Montoya</v>
      </c>
      <c r="J8968" t="str">
        <f t="shared" si="1278"/>
        <v>El Fantasma</v>
      </c>
      <c r="K8968" s="4">
        <v>0.22500000000000001</v>
      </c>
      <c r="L8968" t="str">
        <f t="shared" si="1279"/>
        <v>Tony Montoya</v>
      </c>
      <c r="M8968" s="4">
        <v>0.22500000000000001</v>
      </c>
      <c r="N8968" t="str">
        <f t="shared" si="1280"/>
        <v/>
      </c>
      <c r="P8968" t="str">
        <f t="shared" si="1281"/>
        <v/>
      </c>
      <c r="R8968" t="str">
        <f t="shared" si="1282"/>
        <v/>
      </c>
      <c r="T8968" t="str">
        <f t="shared" si="1283"/>
        <v/>
      </c>
      <c r="U8968" s="4"/>
      <c r="V8968" t="str">
        <f t="shared" si="1284"/>
        <v/>
      </c>
      <c r="W8968" s="4"/>
      <c r="X8968" t="str">
        <f t="shared" si="1285"/>
        <v/>
      </c>
      <c r="Y8968" s="4"/>
      <c r="Z8968" t="str">
        <f t="shared" si="1286"/>
        <v/>
      </c>
      <c r="AA8968" s="4"/>
    </row>
    <row r="8969" spans="1:27" x14ac:dyDescent="0.3">
      <c r="A8969" s="25" t="s">
        <v>24176</v>
      </c>
      <c r="B8969" s="25" t="s">
        <v>24177</v>
      </c>
      <c r="C8969" s="24" t="s">
        <v>24178</v>
      </c>
      <c r="D8969" s="24" t="s">
        <v>24179</v>
      </c>
      <c r="E8969" s="24" t="s">
        <v>24707</v>
      </c>
      <c r="G8969" t="s">
        <v>22422</v>
      </c>
      <c r="H896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69" t="str">
        <f>IF(ISBLANK(E8969),"",INDEX(UniqueArtist!B:B, MATCH(E8969,UniqueArtist!A:A, 0)))</f>
        <v>El Fantasma, Gerardo Diaz, Los Dos Carnales</v>
      </c>
      <c r="J8969" t="str">
        <f t="shared" si="1278"/>
        <v>El Fantasma</v>
      </c>
      <c r="K8969" s="4">
        <v>0.15</v>
      </c>
      <c r="L8969" t="str">
        <f t="shared" si="1279"/>
        <v>Gerardo Diaz</v>
      </c>
      <c r="M8969" s="4">
        <v>0.15</v>
      </c>
      <c r="N8969" t="str">
        <f t="shared" si="1280"/>
        <v>Los Dos Carnales</v>
      </c>
      <c r="O8969" s="4">
        <v>0.15</v>
      </c>
      <c r="P8969" t="str">
        <f t="shared" si="1281"/>
        <v/>
      </c>
      <c r="R8969" t="str">
        <f t="shared" si="1282"/>
        <v/>
      </c>
      <c r="T8969" t="str">
        <f t="shared" si="1283"/>
        <v/>
      </c>
      <c r="U8969" s="4"/>
      <c r="V8969" t="str">
        <f t="shared" si="1284"/>
        <v/>
      </c>
      <c r="W8969" s="4"/>
      <c r="X8969" t="str">
        <f t="shared" si="1285"/>
        <v/>
      </c>
      <c r="Y8969" s="4"/>
      <c r="Z8969" t="str">
        <f t="shared" si="1286"/>
        <v/>
      </c>
      <c r="AA8969" s="4"/>
    </row>
    <row r="8970" spans="1:27" x14ac:dyDescent="0.3">
      <c r="A8970" s="25" t="s">
        <v>24180</v>
      </c>
      <c r="B8970" s="25" t="s">
        <v>24181</v>
      </c>
      <c r="C8970" s="24" t="s">
        <v>24182</v>
      </c>
      <c r="D8970" s="24" t="s">
        <v>24183</v>
      </c>
      <c r="E8970" s="24" t="s">
        <v>24707</v>
      </c>
      <c r="G8970" t="s">
        <v>22422</v>
      </c>
      <c r="H897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70" t="str">
        <f>IF(ISBLANK(E8970),"",INDEX(UniqueArtist!B:B, MATCH(E8970,UniqueArtist!A:A, 0)))</f>
        <v>El Fantasma, Gerardo Diaz, Los Dos Carnales</v>
      </c>
      <c r="J8970" t="str">
        <f t="shared" si="1278"/>
        <v>El Fantasma</v>
      </c>
      <c r="K8970" s="4">
        <v>0.15</v>
      </c>
      <c r="L8970" t="str">
        <f t="shared" si="1279"/>
        <v>Gerardo Diaz</v>
      </c>
      <c r="M8970" s="4">
        <v>0.15</v>
      </c>
      <c r="N8970" t="str">
        <f t="shared" si="1280"/>
        <v>Los Dos Carnales</v>
      </c>
      <c r="O8970" s="4">
        <v>0.15</v>
      </c>
      <c r="P8970" t="str">
        <f t="shared" si="1281"/>
        <v/>
      </c>
      <c r="R8970" t="str">
        <f t="shared" si="1282"/>
        <v/>
      </c>
      <c r="T8970" t="str">
        <f t="shared" si="1283"/>
        <v/>
      </c>
      <c r="U8970" s="4"/>
      <c r="V8970" t="str">
        <f t="shared" si="1284"/>
        <v/>
      </c>
      <c r="W8970" s="4"/>
      <c r="X8970" t="str">
        <f t="shared" si="1285"/>
        <v/>
      </c>
      <c r="Y8970" s="4"/>
      <c r="Z8970" t="str">
        <f t="shared" si="1286"/>
        <v/>
      </c>
      <c r="AA8970" s="4"/>
    </row>
    <row r="8971" spans="1:27" x14ac:dyDescent="0.3">
      <c r="A8971" s="25" t="s">
        <v>24184</v>
      </c>
      <c r="B8971" s="25" t="s">
        <v>24185</v>
      </c>
      <c r="C8971" s="24" t="s">
        <v>24186</v>
      </c>
      <c r="D8971" s="24" t="s">
        <v>24187</v>
      </c>
      <c r="E8971" s="24" t="s">
        <v>24707</v>
      </c>
      <c r="G8971" t="s">
        <v>22422</v>
      </c>
      <c r="H897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71" t="str">
        <f>IF(ISBLANK(E8971),"",INDEX(UniqueArtist!B:B, MATCH(E8971,UniqueArtist!A:A, 0)))</f>
        <v>El Fantasma, Gerardo Diaz, Los Dos Carnales</v>
      </c>
      <c r="J8971" t="str">
        <f t="shared" si="1278"/>
        <v>El Fantasma</v>
      </c>
      <c r="K8971" s="4">
        <v>0.15</v>
      </c>
      <c r="L8971" t="str">
        <f t="shared" si="1279"/>
        <v>Gerardo Diaz</v>
      </c>
      <c r="M8971" s="4">
        <v>0.15</v>
      </c>
      <c r="N8971" t="str">
        <f t="shared" si="1280"/>
        <v>Los Dos Carnales</v>
      </c>
      <c r="O8971" s="4">
        <v>0.15</v>
      </c>
      <c r="P8971" t="str">
        <f t="shared" si="1281"/>
        <v/>
      </c>
      <c r="R8971" t="str">
        <f t="shared" si="1282"/>
        <v/>
      </c>
      <c r="T8971" t="str">
        <f t="shared" si="1283"/>
        <v/>
      </c>
      <c r="U8971" s="4"/>
      <c r="V8971" t="str">
        <f t="shared" si="1284"/>
        <v/>
      </c>
      <c r="W8971" s="4"/>
      <c r="X8971" t="str">
        <f t="shared" si="1285"/>
        <v/>
      </c>
      <c r="Y8971" s="4"/>
      <c r="Z8971" t="str">
        <f t="shared" si="1286"/>
        <v/>
      </c>
      <c r="AA8971" s="4"/>
    </row>
    <row r="8972" spans="1:27" x14ac:dyDescent="0.3">
      <c r="A8972" s="25" t="s">
        <v>24188</v>
      </c>
      <c r="B8972" s="25" t="s">
        <v>24189</v>
      </c>
      <c r="C8972" s="24" t="s">
        <v>24190</v>
      </c>
      <c r="D8972" s="24" t="s">
        <v>24191</v>
      </c>
      <c r="E8972" s="24" t="s">
        <v>24707</v>
      </c>
      <c r="G8972" t="s">
        <v>22422</v>
      </c>
      <c r="H897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72" t="str">
        <f>IF(ISBLANK(E8972),"",INDEX(UniqueArtist!B:B, MATCH(E8972,UniqueArtist!A:A, 0)))</f>
        <v>El Fantasma, Gerardo Diaz, Los Dos Carnales</v>
      </c>
      <c r="J8972" t="str">
        <f t="shared" si="1278"/>
        <v>El Fantasma</v>
      </c>
      <c r="K8972" s="4">
        <v>0.15</v>
      </c>
      <c r="L8972" t="str">
        <f t="shared" si="1279"/>
        <v>Gerardo Diaz</v>
      </c>
      <c r="M8972" s="4">
        <v>0.15</v>
      </c>
      <c r="N8972" t="str">
        <f t="shared" si="1280"/>
        <v>Los Dos Carnales</v>
      </c>
      <c r="O8972" s="4">
        <v>0.15</v>
      </c>
      <c r="P8972" t="str">
        <f t="shared" si="1281"/>
        <v/>
      </c>
      <c r="R8972" t="str">
        <f t="shared" si="1282"/>
        <v/>
      </c>
      <c r="T8972" t="str">
        <f t="shared" si="1283"/>
        <v/>
      </c>
      <c r="U8972" s="4"/>
      <c r="V8972" t="str">
        <f t="shared" si="1284"/>
        <v/>
      </c>
      <c r="W8972" s="4"/>
      <c r="X8972" t="str">
        <f t="shared" si="1285"/>
        <v/>
      </c>
      <c r="Y8972" s="4"/>
      <c r="Z8972" t="str">
        <f t="shared" si="1286"/>
        <v/>
      </c>
      <c r="AA8972" s="4"/>
    </row>
    <row r="8973" spans="1:27" x14ac:dyDescent="0.3">
      <c r="A8973" s="25" t="s">
        <v>24192</v>
      </c>
      <c r="B8973" s="25" t="s">
        <v>24193</v>
      </c>
      <c r="C8973" s="24" t="s">
        <v>24194</v>
      </c>
      <c r="D8973" s="24" t="s">
        <v>24195</v>
      </c>
      <c r="E8973" s="24" t="s">
        <v>24707</v>
      </c>
      <c r="G8973" t="s">
        <v>22422</v>
      </c>
      <c r="H897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73" t="str">
        <f>IF(ISBLANK(E8973),"",INDEX(UniqueArtist!B:B, MATCH(E8973,UniqueArtist!A:A, 0)))</f>
        <v>El Fantasma, Gerardo Diaz, Los Dos Carnales</v>
      </c>
      <c r="J8973" t="str">
        <f t="shared" si="1278"/>
        <v>El Fantasma</v>
      </c>
      <c r="K8973" s="4">
        <v>0.15</v>
      </c>
      <c r="L8973" t="str">
        <f t="shared" si="1279"/>
        <v>Gerardo Diaz</v>
      </c>
      <c r="M8973" s="4">
        <v>0.15</v>
      </c>
      <c r="N8973" t="str">
        <f t="shared" si="1280"/>
        <v>Los Dos Carnales</v>
      </c>
      <c r="O8973" s="4">
        <v>0.15</v>
      </c>
      <c r="P8973" t="str">
        <f t="shared" si="1281"/>
        <v/>
      </c>
      <c r="R8973" t="str">
        <f t="shared" si="1282"/>
        <v/>
      </c>
      <c r="T8973" t="str">
        <f t="shared" si="1283"/>
        <v/>
      </c>
      <c r="U8973" s="4"/>
      <c r="V8973" t="str">
        <f t="shared" si="1284"/>
        <v/>
      </c>
      <c r="W8973" s="4"/>
      <c r="X8973" t="str">
        <f t="shared" si="1285"/>
        <v/>
      </c>
      <c r="Y8973" s="4"/>
      <c r="Z8973" t="str">
        <f t="shared" si="1286"/>
        <v/>
      </c>
      <c r="AA8973" s="4"/>
    </row>
    <row r="8974" spans="1:27" x14ac:dyDescent="0.3">
      <c r="A8974" s="25" t="s">
        <v>24196</v>
      </c>
      <c r="B8974" s="25" t="s">
        <v>24197</v>
      </c>
      <c r="C8974" s="24" t="s">
        <v>24198</v>
      </c>
      <c r="D8974" s="24" t="s">
        <v>24199</v>
      </c>
      <c r="E8974" s="24" t="s">
        <v>24707</v>
      </c>
      <c r="G8974" t="s">
        <v>22422</v>
      </c>
      <c r="H897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74" t="str">
        <f>IF(ISBLANK(E8974),"",INDEX(UniqueArtist!B:B, MATCH(E8974,UniqueArtist!A:A, 0)))</f>
        <v>El Fantasma, Gerardo Diaz, Los Dos Carnales</v>
      </c>
      <c r="J8974" t="str">
        <f t="shared" si="1278"/>
        <v>El Fantasma</v>
      </c>
      <c r="K8974" s="4">
        <v>0.15</v>
      </c>
      <c r="L8974" t="str">
        <f t="shared" si="1279"/>
        <v>Gerardo Diaz</v>
      </c>
      <c r="M8974" s="4">
        <v>0.15</v>
      </c>
      <c r="N8974" t="str">
        <f t="shared" si="1280"/>
        <v>Los Dos Carnales</v>
      </c>
      <c r="O8974" s="4">
        <v>0.15</v>
      </c>
      <c r="P8974" t="str">
        <f t="shared" si="1281"/>
        <v/>
      </c>
      <c r="R8974" t="str">
        <f t="shared" si="1282"/>
        <v/>
      </c>
      <c r="T8974" t="str">
        <f t="shared" si="1283"/>
        <v/>
      </c>
      <c r="U8974" s="4"/>
      <c r="V8974" t="str">
        <f t="shared" si="1284"/>
        <v/>
      </c>
      <c r="W8974" s="4"/>
      <c r="X8974" t="str">
        <f t="shared" si="1285"/>
        <v/>
      </c>
      <c r="Y8974" s="4"/>
      <c r="Z8974" t="str">
        <f t="shared" si="1286"/>
        <v/>
      </c>
      <c r="AA8974" s="4"/>
    </row>
    <row r="8975" spans="1:27" x14ac:dyDescent="0.3">
      <c r="A8975" s="25" t="s">
        <v>24200</v>
      </c>
      <c r="B8975" s="25" t="s">
        <v>24201</v>
      </c>
      <c r="C8975" s="24" t="s">
        <v>24202</v>
      </c>
      <c r="D8975" s="24" t="s">
        <v>24203</v>
      </c>
      <c r="E8975" s="24" t="s">
        <v>24707</v>
      </c>
      <c r="G8975" t="s">
        <v>22422</v>
      </c>
      <c r="H897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75" t="str">
        <f>IF(ISBLANK(E8975),"",INDEX(UniqueArtist!B:B, MATCH(E8975,UniqueArtist!A:A, 0)))</f>
        <v>El Fantasma, Gerardo Diaz, Los Dos Carnales</v>
      </c>
      <c r="J8975" t="str">
        <f t="shared" si="1278"/>
        <v>El Fantasma</v>
      </c>
      <c r="K8975" s="4">
        <v>0.15</v>
      </c>
      <c r="L8975" t="str">
        <f t="shared" si="1279"/>
        <v>Gerardo Diaz</v>
      </c>
      <c r="M8975" s="4">
        <v>0.15</v>
      </c>
      <c r="N8975" t="str">
        <f t="shared" si="1280"/>
        <v>Los Dos Carnales</v>
      </c>
      <c r="O8975" s="4">
        <v>0.15</v>
      </c>
      <c r="P8975" t="str">
        <f t="shared" si="1281"/>
        <v/>
      </c>
      <c r="R8975" t="str">
        <f t="shared" si="1282"/>
        <v/>
      </c>
      <c r="T8975" t="str">
        <f t="shared" si="1283"/>
        <v/>
      </c>
      <c r="U8975" s="4"/>
      <c r="V8975" t="str">
        <f t="shared" si="1284"/>
        <v/>
      </c>
      <c r="W8975" s="4"/>
      <c r="X8975" t="str">
        <f t="shared" si="1285"/>
        <v/>
      </c>
      <c r="Y8975" s="4"/>
      <c r="Z8975" t="str">
        <f t="shared" si="1286"/>
        <v/>
      </c>
      <c r="AA8975" s="4"/>
    </row>
    <row r="8976" spans="1:27" x14ac:dyDescent="0.3">
      <c r="A8976" s="25" t="s">
        <v>24204</v>
      </c>
      <c r="B8976" s="25" t="s">
        <v>24205</v>
      </c>
      <c r="C8976" s="24" t="s">
        <v>24206</v>
      </c>
      <c r="D8976" s="24" t="s">
        <v>24207</v>
      </c>
      <c r="E8976" s="24" t="s">
        <v>24707</v>
      </c>
      <c r="G8976" t="s">
        <v>22422</v>
      </c>
      <c r="H897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76" t="str">
        <f>IF(ISBLANK(E8976),"",INDEX(UniqueArtist!B:B, MATCH(E8976,UniqueArtist!A:A, 0)))</f>
        <v>El Fantasma, Gerardo Diaz, Los Dos Carnales</v>
      </c>
      <c r="J8976" t="str">
        <f t="shared" ref="J8976:J9039" si="1287">IFERROR(TRIM(LEFT(I8976, IFERROR(FIND(",", I8976)-1, LEN(I8976)))), "")</f>
        <v>El Fantasma</v>
      </c>
      <c r="K8976" s="4">
        <v>0.15</v>
      </c>
      <c r="L8976" t="str">
        <f t="shared" ref="L8976:L9039" si="1288">IFERROR(TRIM(MID(I8976, FIND(",", I8976) + 1, IFERROR(FIND(",", I8976, FIND(",", I8976) + 1) - FIND(",", I8976) - 1, LEN(I8976)))), "")</f>
        <v>Gerardo Diaz</v>
      </c>
      <c r="M8976" s="4">
        <v>0.15</v>
      </c>
      <c r="N8976" t="str">
        <f t="shared" ref="N8976:N9039" si="1289">IFERROR(TRIM(MID(I8976, FIND(",", I8976, FIND(",", I8976) + 1) + 1, IFERROR(FIND(",", I8976, FIND(",", I8976, FIND(",", I8976) + 1) + 1) - FIND(",", I8976, FIND(",", I8976) + 1) - 1, LEN(I8976)))), "")</f>
        <v>Los Dos Carnales</v>
      </c>
      <c r="O8976" s="4">
        <v>0.15</v>
      </c>
      <c r="P8976" t="str">
        <f t="shared" ref="P8976:P9039" si="1290">IFERROR(TRIM(MID(I8976, FIND(",", I8976, FIND(",", I8976, FIND(",", I8976) + 1) + 1) + 1, IFERROR(FIND(",", I8976, FIND(",", I8976, FIND(",", I8976, FIND(",", I8976) + 1) + 1) + 1) - FIND(",", I8976, FIND(",", I8976, FIND(",", I8976) + 1) + 1) - 1, LEN(I8976)))), "")</f>
        <v/>
      </c>
      <c r="R8976" t="str">
        <f t="shared" ref="R8976:R9039" si="1291">IFERROR(TRIM(MID(I8976, FIND(",", I8976, FIND(",", I8976, FIND(",", I8976, FIND(",", I8976) + 1) + 1) + 1) + 1, IFERROR(FIND(",", I8976, FIND(",", I8976, FIND(",", I8976, FIND(",", I8976, FIND(",", I8976) + 1) + 1) + 1) + 1) - FIND(",", I8976, FIND(",", I8976, FIND(",", I8976, FIND(",", I8976) + 1) + 1) + 1) - 1, LEN(I8976)))), "")</f>
        <v/>
      </c>
      <c r="T8976" t="str">
        <f t="shared" ref="T8976:T9039" si="1292">IFERROR(TRIM(MID(I8976, FIND(",", I8976, FIND(",", I8976, FIND(",", I8976, FIND(",", I8976, FIND(",", I8976, FIND(",", I8976) + 1) + 1) + 1) + 1) + 1) + 1, IFERROR(FIND(",", I8976, FIND(",", I8976, FIND(",", I8976, FIND(",", I8976, FIND(",", I8976, FIND(",", I8976) + 1) + 1) + 1) + 1) + 1) - FIND(",", I8976, FIND(",", I8976, FIND(",", I8976, FIND(",", I8976, FIND(",", I8976) + 1) + 1) + 1) + 1) - 1, LEN(I8976)))), "")</f>
        <v/>
      </c>
      <c r="U8976" s="4"/>
      <c r="V8976" t="str">
        <f t="shared" ref="V8976:V9039" si="1293">IFERROR(TRIM(MID(I8976, FIND(",", I8976, FIND(",", I8976, FIND(",", I8976, FIND(",", I8976, FIND(",", I8976, FIND(",", I8976, FIND(",", I8976) + 1) + 1) + 1) + 1) + 1) + 1) + 1, IFERROR(FIND(",", I8976, FIND(",", I8976, FIND(",", I8976, FIND(",", I8976, FIND(",", I8976, FIND(",", I8976, FIND(",", I8976) + 1) + 1) + 1) + 1) + 1) + 1) - FIND(",", I8976, FIND(",", I8976, FIND(",", I8976, FIND(",", I8976, FIND(",", I8976, FIND(",", I8976) + 1) + 1) + 1) + 1) + 1) - 1, LEN(I8976)))), "")</f>
        <v/>
      </c>
      <c r="W8976" s="4"/>
      <c r="X8976" t="str">
        <f t="shared" ref="X8976:X9039" si="1294">IFERROR(TRIM(MID(I8976, FIND(",", I8976, FIND(",", I8976, FIND(",", I8976, FIND(",", I8976, FIND(",", I8976, FIND(",", I8976, FIND(",", I8976, FIND(",", I8976) + 1) + 1) + 1) + 1) + 1) + 1) + 1) + 1, IFERROR(FIND(",", I8976, FIND(",", I8976, FIND(",", I8976, FIND(",", I8976, FIND(",", I8976, FIND(",", I8976, FIND(",", I8976, FIND(",", I8976) + 1) + 1) + 1) + 1) + 1) + 1) + 1) - FIND(",", I8976, FIND(",", I8976, FIND(",", I8976, FIND(",", I8976, FIND(",", I8976, FIND(",", I8976, FIND(",", I8976) + 1) + 1) + 1) + 1) + 1) + 1) - 1, LEN(I8976)))), "")</f>
        <v/>
      </c>
      <c r="Y8976" s="4"/>
      <c r="Z8976" t="str">
        <f t="shared" ref="Z8976:Z9039" si="1295">IFERROR(TRIM(MID(I8976, FIND(",", I8976, FIND(",", I8976, FIND(",", I8976, FIND(",", I8976, FIND(",", I8976, FIND(",", I8976, FIND(",", I8976, FIND(",", I8976, FIND(",", I8976) + 1) + 1) + 1) + 1) + 1) + 1) + 1) + 1) + 1, IFERROR(FIND(",", I8976, FIND(",", I8976, FIND(",", I8976, FIND(",", I8976, FIND(",", I8976, FIND(",", I8976, FIND(",", I8976, FIND(",", I8976, FIND(",", I8976) + 1) + 1) + 1) + 1) + 1) + 1) + 1) + 1) - FIND(",", I8976, FIND(",", I8976, FIND(",", I8976, FIND(",", I8976, FIND(",", I8976, FIND(",", I8976, FIND(",", I8976, FIND(",", I8976) + 1) + 1) + 1) + 1) + 1) + 1) + 1) - 1, LEN(I8976)))), "")</f>
        <v/>
      </c>
      <c r="AA8976" s="4"/>
    </row>
    <row r="8977" spans="1:27" x14ac:dyDescent="0.3">
      <c r="A8977" s="25" t="s">
        <v>24208</v>
      </c>
      <c r="B8977" s="25" t="s">
        <v>24209</v>
      </c>
      <c r="C8977" s="24" t="s">
        <v>24210</v>
      </c>
      <c r="D8977" s="24" t="s">
        <v>24211</v>
      </c>
      <c r="E8977" s="24" t="s">
        <v>24707</v>
      </c>
      <c r="G8977" t="s">
        <v>22422</v>
      </c>
      <c r="H897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77" t="str">
        <f>IF(ISBLANK(E8977),"",INDEX(UniqueArtist!B:B, MATCH(E8977,UniqueArtist!A:A, 0)))</f>
        <v>El Fantasma, Gerardo Diaz, Los Dos Carnales</v>
      </c>
      <c r="J8977" t="str">
        <f t="shared" si="1287"/>
        <v>El Fantasma</v>
      </c>
      <c r="K8977" s="4">
        <v>0.15</v>
      </c>
      <c r="L8977" t="str">
        <f t="shared" si="1288"/>
        <v>Gerardo Diaz</v>
      </c>
      <c r="M8977" s="4">
        <v>0.15</v>
      </c>
      <c r="N8977" t="str">
        <f t="shared" si="1289"/>
        <v>Los Dos Carnales</v>
      </c>
      <c r="O8977" s="4">
        <v>0.15</v>
      </c>
      <c r="P8977" t="str">
        <f t="shared" si="1290"/>
        <v/>
      </c>
      <c r="R8977" t="str">
        <f t="shared" si="1291"/>
        <v/>
      </c>
      <c r="T8977" t="str">
        <f t="shared" si="1292"/>
        <v/>
      </c>
      <c r="U8977" s="4"/>
      <c r="V8977" t="str">
        <f t="shared" si="1293"/>
        <v/>
      </c>
      <c r="W8977" s="4"/>
      <c r="X8977" t="str">
        <f t="shared" si="1294"/>
        <v/>
      </c>
      <c r="Y8977" s="4"/>
      <c r="Z8977" t="str">
        <f t="shared" si="1295"/>
        <v/>
      </c>
      <c r="AA8977" s="4"/>
    </row>
    <row r="8978" spans="1:27" x14ac:dyDescent="0.3">
      <c r="A8978" s="25" t="s">
        <v>24212</v>
      </c>
      <c r="B8978" s="25" t="s">
        <v>24213</v>
      </c>
      <c r="C8978" s="24" t="s">
        <v>23270</v>
      </c>
      <c r="D8978" s="24" t="s">
        <v>23488</v>
      </c>
      <c r="E8978" s="24" t="s">
        <v>23812</v>
      </c>
      <c r="G8978" t="s">
        <v>22422</v>
      </c>
      <c r="H89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78" t="str">
        <f>IF(ISBLANK(E8978),"",INDEX(UniqueArtist!B:B, MATCH(E8978,UniqueArtist!A:A, 0)))</f>
        <v>Los Hijos De Manuel, Toño Lizarraga, Claudio Alcaraz</v>
      </c>
      <c r="J8978" t="str">
        <f t="shared" si="1287"/>
        <v>Los Hijos De Manuel</v>
      </c>
      <c r="K8978" s="4">
        <v>3.3399999999999999E-2</v>
      </c>
      <c r="L8978" t="str">
        <f t="shared" si="1288"/>
        <v>Toño Lizarraga</v>
      </c>
      <c r="M8978" s="4">
        <v>3.3300000000000003E-2</v>
      </c>
      <c r="N8978" t="str">
        <f t="shared" si="1289"/>
        <v>Claudio Alcaraz</v>
      </c>
      <c r="O8978" s="4">
        <v>3.3300000000000003E-2</v>
      </c>
      <c r="P8978" t="str">
        <f t="shared" si="1290"/>
        <v/>
      </c>
      <c r="R8978" t="str">
        <f t="shared" si="1291"/>
        <v/>
      </c>
      <c r="T8978" t="str">
        <f t="shared" si="1292"/>
        <v/>
      </c>
      <c r="U8978" s="4"/>
      <c r="V8978" t="str">
        <f t="shared" si="1293"/>
        <v/>
      </c>
      <c r="W8978" s="4"/>
      <c r="X8978" t="str">
        <f t="shared" si="1294"/>
        <v/>
      </c>
      <c r="Y8978" s="4"/>
      <c r="Z8978" t="str">
        <f t="shared" si="1295"/>
        <v/>
      </c>
      <c r="AA8978" s="4"/>
    </row>
    <row r="8979" spans="1:27" x14ac:dyDescent="0.3">
      <c r="A8979" s="25" t="s">
        <v>24214</v>
      </c>
      <c r="B8979" s="25" t="s">
        <v>24213</v>
      </c>
      <c r="C8979" s="24" t="s">
        <v>23100</v>
      </c>
      <c r="D8979" s="24" t="s">
        <v>23326</v>
      </c>
      <c r="E8979" s="24" t="s">
        <v>23812</v>
      </c>
      <c r="G8979" t="s">
        <v>22422</v>
      </c>
      <c r="H89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79" t="str">
        <f>IF(ISBLANK(E8979),"",INDEX(UniqueArtist!B:B, MATCH(E8979,UniqueArtist!A:A, 0)))</f>
        <v>Los Hijos De Manuel, Toño Lizarraga, Claudio Alcaraz</v>
      </c>
      <c r="J8979" t="str">
        <f t="shared" si="1287"/>
        <v>Los Hijos De Manuel</v>
      </c>
      <c r="K8979" s="4">
        <v>3.3399999999999999E-2</v>
      </c>
      <c r="L8979" t="str">
        <f t="shared" si="1288"/>
        <v>Toño Lizarraga</v>
      </c>
      <c r="M8979" s="4">
        <v>3.3300000000000003E-2</v>
      </c>
      <c r="N8979" t="str">
        <f t="shared" si="1289"/>
        <v>Claudio Alcaraz</v>
      </c>
      <c r="O8979" s="4">
        <v>3.3300000000000003E-2</v>
      </c>
      <c r="P8979" t="str">
        <f t="shared" si="1290"/>
        <v/>
      </c>
      <c r="R8979" t="str">
        <f t="shared" si="1291"/>
        <v/>
      </c>
      <c r="T8979" t="str">
        <f t="shared" si="1292"/>
        <v/>
      </c>
      <c r="U8979" s="4"/>
      <c r="V8979" t="str">
        <f t="shared" si="1293"/>
        <v/>
      </c>
      <c r="W8979" s="4"/>
      <c r="X8979" t="str">
        <f t="shared" si="1294"/>
        <v/>
      </c>
      <c r="Y8979" s="4"/>
      <c r="Z8979" t="str">
        <f t="shared" si="1295"/>
        <v/>
      </c>
      <c r="AA8979" s="4"/>
    </row>
    <row r="8980" spans="1:27" x14ac:dyDescent="0.3">
      <c r="A8980" s="25" t="s">
        <v>24215</v>
      </c>
      <c r="B8980" s="25" t="s">
        <v>24213</v>
      </c>
      <c r="C8980" s="24" t="s">
        <v>23611</v>
      </c>
      <c r="D8980" s="24" t="s">
        <v>23554</v>
      </c>
      <c r="E8980" s="24" t="s">
        <v>23812</v>
      </c>
      <c r="G8980" t="s">
        <v>22422</v>
      </c>
      <c r="H89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80" t="str">
        <f>IF(ISBLANK(E8980),"",INDEX(UniqueArtist!B:B, MATCH(E8980,UniqueArtist!A:A, 0)))</f>
        <v>Los Hijos De Manuel, Toño Lizarraga, Claudio Alcaraz</v>
      </c>
      <c r="J8980" t="str">
        <f t="shared" si="1287"/>
        <v>Los Hijos De Manuel</v>
      </c>
      <c r="K8980" s="4">
        <v>3.3399999999999999E-2</v>
      </c>
      <c r="L8980" t="str">
        <f t="shared" si="1288"/>
        <v>Toño Lizarraga</v>
      </c>
      <c r="M8980" s="4">
        <v>3.3300000000000003E-2</v>
      </c>
      <c r="N8980" t="str">
        <f t="shared" si="1289"/>
        <v>Claudio Alcaraz</v>
      </c>
      <c r="O8980" s="4">
        <v>3.3300000000000003E-2</v>
      </c>
      <c r="P8980" t="str">
        <f t="shared" si="1290"/>
        <v/>
      </c>
      <c r="R8980" t="str">
        <f t="shared" si="1291"/>
        <v/>
      </c>
      <c r="T8980" t="str">
        <f t="shared" si="1292"/>
        <v/>
      </c>
      <c r="U8980" s="4"/>
      <c r="V8980" t="str">
        <f t="shared" si="1293"/>
        <v/>
      </c>
      <c r="W8980" s="4"/>
      <c r="X8980" t="str">
        <f t="shared" si="1294"/>
        <v/>
      </c>
      <c r="Y8980" s="4"/>
      <c r="Z8980" t="str">
        <f t="shared" si="1295"/>
        <v/>
      </c>
      <c r="AA8980" s="4"/>
    </row>
    <row r="8981" spans="1:27" x14ac:dyDescent="0.3">
      <c r="A8981" s="25" t="s">
        <v>24216</v>
      </c>
      <c r="B8981" s="25" t="s">
        <v>24213</v>
      </c>
      <c r="C8981" s="24" t="s">
        <v>24217</v>
      </c>
      <c r="D8981" s="24" t="s">
        <v>24218</v>
      </c>
      <c r="E8981" s="24" t="s">
        <v>23812</v>
      </c>
      <c r="G8981" t="s">
        <v>22422</v>
      </c>
      <c r="H89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81" t="str">
        <f>IF(ISBLANK(E8981),"",INDEX(UniqueArtist!B:B, MATCH(E8981,UniqueArtist!A:A, 0)))</f>
        <v>Los Hijos De Manuel, Toño Lizarraga, Claudio Alcaraz</v>
      </c>
      <c r="J8981" t="str">
        <f t="shared" si="1287"/>
        <v>Los Hijos De Manuel</v>
      </c>
      <c r="K8981" s="4">
        <v>3.3399999999999999E-2</v>
      </c>
      <c r="L8981" t="str">
        <f t="shared" si="1288"/>
        <v>Toño Lizarraga</v>
      </c>
      <c r="M8981" s="4">
        <v>3.3300000000000003E-2</v>
      </c>
      <c r="N8981" t="str">
        <f t="shared" si="1289"/>
        <v>Claudio Alcaraz</v>
      </c>
      <c r="O8981" s="4">
        <v>3.3300000000000003E-2</v>
      </c>
      <c r="P8981" t="str">
        <f t="shared" si="1290"/>
        <v/>
      </c>
      <c r="R8981" t="str">
        <f t="shared" si="1291"/>
        <v/>
      </c>
      <c r="T8981" t="str">
        <f t="shared" si="1292"/>
        <v/>
      </c>
      <c r="U8981" s="4"/>
      <c r="V8981" t="str">
        <f t="shared" si="1293"/>
        <v/>
      </c>
      <c r="W8981" s="4"/>
      <c r="X8981" t="str">
        <f t="shared" si="1294"/>
        <v/>
      </c>
      <c r="Y8981" s="4"/>
      <c r="Z8981" t="str">
        <f t="shared" si="1295"/>
        <v/>
      </c>
      <c r="AA8981" s="4"/>
    </row>
    <row r="8982" spans="1:27" x14ac:dyDescent="0.3">
      <c r="A8982" s="25" t="s">
        <v>24219</v>
      </c>
      <c r="B8982" s="25" t="s">
        <v>24213</v>
      </c>
      <c r="C8982" s="24" t="s">
        <v>23810</v>
      </c>
      <c r="D8982" s="24" t="s">
        <v>23811</v>
      </c>
      <c r="E8982" s="24" t="s">
        <v>23812</v>
      </c>
      <c r="G8982" t="s">
        <v>22422</v>
      </c>
      <c r="H89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82" t="str">
        <f>IF(ISBLANK(E8982),"",INDEX(UniqueArtist!B:B, MATCH(E8982,UniqueArtist!A:A, 0)))</f>
        <v>Los Hijos De Manuel, Toño Lizarraga, Claudio Alcaraz</v>
      </c>
      <c r="J8982" t="str">
        <f t="shared" si="1287"/>
        <v>Los Hijos De Manuel</v>
      </c>
      <c r="K8982" s="4">
        <v>3.3399999999999999E-2</v>
      </c>
      <c r="L8982" t="str">
        <f t="shared" si="1288"/>
        <v>Toño Lizarraga</v>
      </c>
      <c r="M8982" s="4">
        <v>3.3300000000000003E-2</v>
      </c>
      <c r="N8982" t="str">
        <f t="shared" si="1289"/>
        <v>Claudio Alcaraz</v>
      </c>
      <c r="O8982" s="4">
        <v>3.3300000000000003E-2</v>
      </c>
      <c r="P8982" t="str">
        <f t="shared" si="1290"/>
        <v/>
      </c>
      <c r="R8982" t="str">
        <f t="shared" si="1291"/>
        <v/>
      </c>
      <c r="T8982" t="str">
        <f t="shared" si="1292"/>
        <v/>
      </c>
      <c r="U8982" s="4"/>
      <c r="V8982" t="str">
        <f t="shared" si="1293"/>
        <v/>
      </c>
      <c r="W8982" s="4"/>
      <c r="X8982" t="str">
        <f t="shared" si="1294"/>
        <v/>
      </c>
      <c r="Y8982" s="4"/>
      <c r="Z8982" t="str">
        <f t="shared" si="1295"/>
        <v/>
      </c>
      <c r="AA8982" s="4"/>
    </row>
    <row r="8983" spans="1:27" x14ac:dyDescent="0.3">
      <c r="A8983" s="25" t="s">
        <v>24220</v>
      </c>
      <c r="B8983" s="25" t="s">
        <v>24221</v>
      </c>
      <c r="C8983" s="24" t="s">
        <v>23271</v>
      </c>
      <c r="D8983" s="24" t="s">
        <v>23489</v>
      </c>
      <c r="E8983" s="24" t="s">
        <v>23548</v>
      </c>
      <c r="G8983" t="s">
        <v>22422</v>
      </c>
      <c r="H89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83" t="str">
        <f>IF(ISBLANK(E8983),"",INDEX(UniqueArtist!B:B, MATCH(E8983,UniqueArtist!A:A, 0)))</f>
        <v>La Explosiva Banda de Maza, Los Hijos De Manuel, Banda La Sinaloense De Alex Ojeda</v>
      </c>
      <c r="J8983" t="str">
        <f t="shared" si="1287"/>
        <v>La Explosiva Banda de Maza</v>
      </c>
      <c r="K8983" s="4">
        <v>3.3399999999999999E-2</v>
      </c>
      <c r="L8983" t="str">
        <f t="shared" si="1288"/>
        <v>Los Hijos De Manuel</v>
      </c>
      <c r="M8983" s="4">
        <v>3.3300000000000003E-2</v>
      </c>
      <c r="N8983" t="str">
        <f t="shared" si="1289"/>
        <v>Banda La Sinaloense De Alex Ojeda</v>
      </c>
      <c r="O8983" s="4">
        <v>3.3300000000000003E-2</v>
      </c>
      <c r="P8983" t="str">
        <f t="shared" si="1290"/>
        <v/>
      </c>
      <c r="R8983" t="str">
        <f t="shared" si="1291"/>
        <v/>
      </c>
      <c r="T8983" t="str">
        <f t="shared" si="1292"/>
        <v/>
      </c>
      <c r="U8983" s="4"/>
      <c r="V8983" t="str">
        <f t="shared" si="1293"/>
        <v/>
      </c>
      <c r="W8983" s="4"/>
      <c r="X8983" t="str">
        <f t="shared" si="1294"/>
        <v/>
      </c>
      <c r="Y8983" s="4"/>
      <c r="Z8983" t="str">
        <f t="shared" si="1295"/>
        <v/>
      </c>
      <c r="AA8983" s="4"/>
    </row>
    <row r="8984" spans="1:27" x14ac:dyDescent="0.3">
      <c r="A8984" s="25" t="s">
        <v>24222</v>
      </c>
      <c r="B8984" s="25" t="s">
        <v>24223</v>
      </c>
      <c r="C8984" s="24" t="s">
        <v>24224</v>
      </c>
      <c r="D8984" s="24" t="s">
        <v>24225</v>
      </c>
      <c r="E8984" s="24" t="s">
        <v>41</v>
      </c>
      <c r="G8984" t="s">
        <v>22422</v>
      </c>
      <c r="H898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84" t="str">
        <f>IF(ISBLANK(E8984),"",INDEX(UniqueArtist!B:B, MATCH(E8984,UniqueArtist!A:A, 0)))</f>
        <v>El Fantasma, Los Dos Carnales</v>
      </c>
      <c r="J8984" t="str">
        <f t="shared" si="1287"/>
        <v>El Fantasma</v>
      </c>
      <c r="K8984" s="4">
        <v>0.22500000000000001</v>
      </c>
      <c r="L8984" t="str">
        <f t="shared" si="1288"/>
        <v>Los Dos Carnales</v>
      </c>
      <c r="M8984" s="4">
        <v>0.22500000000000001</v>
      </c>
      <c r="N8984" t="str">
        <f t="shared" si="1289"/>
        <v/>
      </c>
      <c r="P8984" t="str">
        <f t="shared" si="1290"/>
        <v/>
      </c>
      <c r="R8984" t="str">
        <f t="shared" si="1291"/>
        <v/>
      </c>
      <c r="T8984" t="str">
        <f t="shared" si="1292"/>
        <v/>
      </c>
      <c r="U8984" s="4"/>
      <c r="V8984" t="str">
        <f t="shared" si="1293"/>
        <v/>
      </c>
      <c r="W8984" s="4"/>
      <c r="X8984" t="str">
        <f t="shared" si="1294"/>
        <v/>
      </c>
      <c r="Y8984" s="4"/>
      <c r="Z8984" t="str">
        <f t="shared" si="1295"/>
        <v/>
      </c>
      <c r="AA8984" s="4"/>
    </row>
    <row r="8985" spans="1:27" x14ac:dyDescent="0.3">
      <c r="A8985" s="25" t="s">
        <v>24226</v>
      </c>
      <c r="B8985" s="25" t="s">
        <v>24227</v>
      </c>
      <c r="C8985" s="24" t="s">
        <v>24228</v>
      </c>
      <c r="D8985" s="24" t="s">
        <v>24229</v>
      </c>
      <c r="E8985" s="24" t="s">
        <v>41</v>
      </c>
      <c r="G8985" t="s">
        <v>22422</v>
      </c>
      <c r="H898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85" t="str">
        <f>IF(ISBLANK(E8985),"",INDEX(UniqueArtist!B:B, MATCH(E8985,UniqueArtist!A:A, 0)))</f>
        <v>El Fantasma, Los Dos Carnales</v>
      </c>
      <c r="J8985" t="str">
        <f t="shared" si="1287"/>
        <v>El Fantasma</v>
      </c>
      <c r="K8985" s="4">
        <v>0.22500000000000001</v>
      </c>
      <c r="L8985" t="str">
        <f t="shared" si="1288"/>
        <v>Los Dos Carnales</v>
      </c>
      <c r="M8985" s="4">
        <v>0.22500000000000001</v>
      </c>
      <c r="N8985" t="str">
        <f t="shared" si="1289"/>
        <v/>
      </c>
      <c r="P8985" t="str">
        <f t="shared" si="1290"/>
        <v/>
      </c>
      <c r="R8985" t="str">
        <f t="shared" si="1291"/>
        <v/>
      </c>
      <c r="T8985" t="str">
        <f t="shared" si="1292"/>
        <v/>
      </c>
      <c r="U8985" s="4"/>
      <c r="V8985" t="str">
        <f t="shared" si="1293"/>
        <v/>
      </c>
      <c r="W8985" s="4"/>
      <c r="X8985" t="str">
        <f t="shared" si="1294"/>
        <v/>
      </c>
      <c r="Y8985" s="4"/>
      <c r="Z8985" t="str">
        <f t="shared" si="1295"/>
        <v/>
      </c>
      <c r="AA8985" s="4"/>
    </row>
    <row r="8986" spans="1:27" x14ac:dyDescent="0.3">
      <c r="A8986" s="25" t="s">
        <v>24230</v>
      </c>
      <c r="B8986" s="25" t="s">
        <v>24231</v>
      </c>
      <c r="C8986" s="24" t="s">
        <v>24232</v>
      </c>
      <c r="D8986" s="24" t="s">
        <v>24233</v>
      </c>
      <c r="E8986" s="24" t="s">
        <v>41</v>
      </c>
      <c r="G8986" t="s">
        <v>22422</v>
      </c>
      <c r="H898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86" t="str">
        <f>IF(ISBLANK(E8986),"",INDEX(UniqueArtist!B:B, MATCH(E8986,UniqueArtist!A:A, 0)))</f>
        <v>El Fantasma, Los Dos Carnales</v>
      </c>
      <c r="J8986" t="str">
        <f t="shared" si="1287"/>
        <v>El Fantasma</v>
      </c>
      <c r="K8986" s="4">
        <v>0.22500000000000001</v>
      </c>
      <c r="L8986" t="str">
        <f t="shared" si="1288"/>
        <v>Los Dos Carnales</v>
      </c>
      <c r="M8986" s="4">
        <v>0.22500000000000001</v>
      </c>
      <c r="N8986" t="str">
        <f t="shared" si="1289"/>
        <v/>
      </c>
      <c r="P8986" t="str">
        <f t="shared" si="1290"/>
        <v/>
      </c>
      <c r="R8986" t="str">
        <f t="shared" si="1291"/>
        <v/>
      </c>
      <c r="T8986" t="str">
        <f t="shared" si="1292"/>
        <v/>
      </c>
      <c r="U8986" s="4"/>
      <c r="V8986" t="str">
        <f t="shared" si="1293"/>
        <v/>
      </c>
      <c r="W8986" s="4"/>
      <c r="X8986" t="str">
        <f t="shared" si="1294"/>
        <v/>
      </c>
      <c r="Y8986" s="4"/>
      <c r="Z8986" t="str">
        <f t="shared" si="1295"/>
        <v/>
      </c>
      <c r="AA8986" s="4"/>
    </row>
    <row r="8987" spans="1:27" x14ac:dyDescent="0.3">
      <c r="A8987" s="25" t="s">
        <v>24234</v>
      </c>
      <c r="B8987" s="25" t="s">
        <v>24235</v>
      </c>
      <c r="C8987" s="24" t="s">
        <v>24236</v>
      </c>
      <c r="D8987" s="24" t="s">
        <v>24237</v>
      </c>
      <c r="E8987" s="24" t="s">
        <v>10921</v>
      </c>
      <c r="G8987" t="s">
        <v>22422</v>
      </c>
      <c r="H89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87" t="str">
        <f>IF(ISBLANK(E8987),"",INDEX(UniqueArtist!B:B, MATCH(E8987,UniqueArtist!A:A, 0)))</f>
        <v>El Bandolero</v>
      </c>
      <c r="J8987" t="str">
        <f t="shared" si="1287"/>
        <v>El Bandolero</v>
      </c>
      <c r="K8987" s="4">
        <v>0.1</v>
      </c>
      <c r="L8987" t="str">
        <f t="shared" si="1288"/>
        <v/>
      </c>
      <c r="N8987" t="str">
        <f t="shared" si="1289"/>
        <v/>
      </c>
      <c r="P8987" t="str">
        <f t="shared" si="1290"/>
        <v/>
      </c>
      <c r="R8987" t="str">
        <f t="shared" si="1291"/>
        <v/>
      </c>
      <c r="T8987" t="str">
        <f t="shared" si="1292"/>
        <v/>
      </c>
      <c r="U8987" s="4"/>
      <c r="V8987" t="str">
        <f t="shared" si="1293"/>
        <v/>
      </c>
      <c r="W8987" s="4"/>
      <c r="X8987" t="str">
        <f t="shared" si="1294"/>
        <v/>
      </c>
      <c r="Y8987" s="4"/>
      <c r="Z8987" t="str">
        <f t="shared" si="1295"/>
        <v/>
      </c>
      <c r="AA8987" s="4"/>
    </row>
    <row r="8988" spans="1:27" x14ac:dyDescent="0.3">
      <c r="A8988" s="25" t="s">
        <v>24238</v>
      </c>
      <c r="B8988" s="25" t="s">
        <v>24239</v>
      </c>
      <c r="C8988" s="24" t="s">
        <v>24240</v>
      </c>
      <c r="D8988" s="24" t="s">
        <v>24241</v>
      </c>
      <c r="E8988" s="24" t="s">
        <v>24242</v>
      </c>
      <c r="G8988" t="s">
        <v>22422</v>
      </c>
      <c r="H8988" s="4">
        <f>100%-SUM(CatalogTable[[#This Row],[Artist 1 %]],CatalogTable[[#This Row],[Artist 2 %]],CatalogTable[[#This Row],[Artist 3 %]],CatalogTable[[#This Row],[Artist 4 %]],CatalogTable[[#This Row],[Artist 5 %]],CatalogTable[[#This Row],[Artist 6 %]],CatalogTable[[#This Row],[Artist 7 %]],CatalogTable[[#This Row],[Artist 8 %]],CatalogTable[[#This Row],[Artist 9%]])</f>
        <v>0.4</v>
      </c>
      <c r="I8988" t="str">
        <f>IF(ISBLANK(E8988),"",INDEX(UniqueArtist!B:B, MATCH(E8988,UniqueArtist!A:A, 0)))</f>
        <v>Los Dos de Tamaulipas, Legado 7</v>
      </c>
      <c r="J8988" t="str">
        <f t="shared" si="1287"/>
        <v>Los Dos de Tamaulipas</v>
      </c>
      <c r="K8988" s="4">
        <v>0.1</v>
      </c>
      <c r="L8988" t="str">
        <f t="shared" si="1288"/>
        <v>Legado 7</v>
      </c>
      <c r="M8988" s="4">
        <v>0.5</v>
      </c>
      <c r="N8988" t="str">
        <f t="shared" si="1289"/>
        <v/>
      </c>
      <c r="P8988" t="str">
        <f t="shared" si="1290"/>
        <v/>
      </c>
      <c r="R8988" t="str">
        <f t="shared" si="1291"/>
        <v/>
      </c>
      <c r="T8988" t="str">
        <f t="shared" si="1292"/>
        <v/>
      </c>
      <c r="U8988" s="4"/>
      <c r="V8988" t="str">
        <f t="shared" si="1293"/>
        <v/>
      </c>
      <c r="W8988" s="4"/>
      <c r="X8988" t="str">
        <f t="shared" si="1294"/>
        <v/>
      </c>
      <c r="Y8988" s="4"/>
      <c r="Z8988" t="str">
        <f t="shared" si="1295"/>
        <v/>
      </c>
      <c r="AA8988" s="4"/>
    </row>
    <row r="8989" spans="1:27" x14ac:dyDescent="0.3">
      <c r="A8989" s="25" t="s">
        <v>24243</v>
      </c>
      <c r="B8989" s="25" t="s">
        <v>24239</v>
      </c>
      <c r="C8989" s="24" t="s">
        <v>24244</v>
      </c>
      <c r="D8989" s="24" t="s">
        <v>24245</v>
      </c>
      <c r="E8989" s="24" t="s">
        <v>24242</v>
      </c>
      <c r="G8989" t="s">
        <v>22422</v>
      </c>
      <c r="H8989" s="4">
        <f>100%-SUM(CatalogTable[[#This Row],[Artist 1 %]],CatalogTable[[#This Row],[Artist 2 %]],CatalogTable[[#This Row],[Artist 3 %]],CatalogTable[[#This Row],[Artist 4 %]],CatalogTable[[#This Row],[Artist 5 %]],CatalogTable[[#This Row],[Artist 6 %]],CatalogTable[[#This Row],[Artist 7 %]],CatalogTable[[#This Row],[Artist 8 %]],CatalogTable[[#This Row],[Artist 9%]])</f>
        <v>0.4</v>
      </c>
      <c r="I8989" t="str">
        <f>IF(ISBLANK(E8989),"",INDEX(UniqueArtist!B:B, MATCH(E8989,UniqueArtist!A:A, 0)))</f>
        <v>Los Dos de Tamaulipas, Legado 7</v>
      </c>
      <c r="J8989" t="str">
        <f t="shared" si="1287"/>
        <v>Los Dos de Tamaulipas</v>
      </c>
      <c r="K8989" s="4">
        <v>0.1</v>
      </c>
      <c r="L8989" t="str">
        <f t="shared" si="1288"/>
        <v>Legado 7</v>
      </c>
      <c r="M8989" s="4">
        <v>0.5</v>
      </c>
      <c r="N8989" t="str">
        <f t="shared" si="1289"/>
        <v/>
      </c>
      <c r="P8989" t="str">
        <f t="shared" si="1290"/>
        <v/>
      </c>
      <c r="R8989" t="str">
        <f t="shared" si="1291"/>
        <v/>
      </c>
      <c r="T8989" t="str">
        <f t="shared" si="1292"/>
        <v/>
      </c>
      <c r="U8989" s="4"/>
      <c r="V8989" t="str">
        <f t="shared" si="1293"/>
        <v/>
      </c>
      <c r="W8989" s="4"/>
      <c r="X8989" t="str">
        <f t="shared" si="1294"/>
        <v/>
      </c>
      <c r="Y8989" s="4"/>
      <c r="Z8989" t="str">
        <f t="shared" si="1295"/>
        <v/>
      </c>
      <c r="AA8989" s="4"/>
    </row>
    <row r="8990" spans="1:27" x14ac:dyDescent="0.3">
      <c r="A8990" s="25" t="s">
        <v>24246</v>
      </c>
      <c r="B8990" s="25" t="s">
        <v>24239</v>
      </c>
      <c r="C8990" s="24" t="s">
        <v>24247</v>
      </c>
      <c r="D8990" s="24" t="s">
        <v>24248</v>
      </c>
      <c r="E8990" s="24" t="s">
        <v>24242</v>
      </c>
      <c r="G8990" t="s">
        <v>22422</v>
      </c>
      <c r="H8990" s="4">
        <f>100%-SUM(CatalogTable[[#This Row],[Artist 1 %]],CatalogTable[[#This Row],[Artist 2 %]],CatalogTable[[#This Row],[Artist 3 %]],CatalogTable[[#This Row],[Artist 4 %]],CatalogTable[[#This Row],[Artist 5 %]],CatalogTable[[#This Row],[Artist 6 %]],CatalogTable[[#This Row],[Artist 7 %]],CatalogTable[[#This Row],[Artist 8 %]],CatalogTable[[#This Row],[Artist 9%]])</f>
        <v>0.4</v>
      </c>
      <c r="I8990" t="str">
        <f>IF(ISBLANK(E8990),"",INDEX(UniqueArtist!B:B, MATCH(E8990,UniqueArtist!A:A, 0)))</f>
        <v>Los Dos de Tamaulipas, Legado 7</v>
      </c>
      <c r="J8990" t="str">
        <f t="shared" si="1287"/>
        <v>Los Dos de Tamaulipas</v>
      </c>
      <c r="K8990" s="4">
        <v>0.1</v>
      </c>
      <c r="L8990" t="str">
        <f t="shared" si="1288"/>
        <v>Legado 7</v>
      </c>
      <c r="M8990" s="4">
        <v>0.5</v>
      </c>
      <c r="N8990" t="str">
        <f t="shared" si="1289"/>
        <v/>
      </c>
      <c r="P8990" t="str">
        <f t="shared" si="1290"/>
        <v/>
      </c>
      <c r="R8990" t="str">
        <f t="shared" si="1291"/>
        <v/>
      </c>
      <c r="T8990" t="str">
        <f t="shared" si="1292"/>
        <v/>
      </c>
      <c r="U8990" s="4"/>
      <c r="V8990" t="str">
        <f t="shared" si="1293"/>
        <v/>
      </c>
      <c r="W8990" s="4"/>
      <c r="X8990" t="str">
        <f t="shared" si="1294"/>
        <v/>
      </c>
      <c r="Y8990" s="4"/>
      <c r="Z8990" t="str">
        <f t="shared" si="1295"/>
        <v/>
      </c>
      <c r="AA8990" s="4"/>
    </row>
    <row r="8991" spans="1:27" x14ac:dyDescent="0.3">
      <c r="A8991" s="25" t="s">
        <v>24249</v>
      </c>
      <c r="B8991" s="25" t="s">
        <v>24239</v>
      </c>
      <c r="C8991" s="24" t="s">
        <v>24250</v>
      </c>
      <c r="D8991" s="24" t="s">
        <v>24251</v>
      </c>
      <c r="E8991" s="24" t="s">
        <v>24242</v>
      </c>
      <c r="G8991" t="s">
        <v>22422</v>
      </c>
      <c r="H8991" s="4">
        <f>100%-SUM(CatalogTable[[#This Row],[Artist 1 %]],CatalogTable[[#This Row],[Artist 2 %]],CatalogTable[[#This Row],[Artist 3 %]],CatalogTable[[#This Row],[Artist 4 %]],CatalogTable[[#This Row],[Artist 5 %]],CatalogTable[[#This Row],[Artist 6 %]],CatalogTable[[#This Row],[Artist 7 %]],CatalogTable[[#This Row],[Artist 8 %]],CatalogTable[[#This Row],[Artist 9%]])</f>
        <v>0.4</v>
      </c>
      <c r="I8991" t="str">
        <f>IF(ISBLANK(E8991),"",INDEX(UniqueArtist!B:B, MATCH(E8991,UniqueArtist!A:A, 0)))</f>
        <v>Los Dos de Tamaulipas, Legado 7</v>
      </c>
      <c r="J8991" t="str">
        <f t="shared" si="1287"/>
        <v>Los Dos de Tamaulipas</v>
      </c>
      <c r="K8991" s="4">
        <v>0.1</v>
      </c>
      <c r="L8991" t="str">
        <f t="shared" si="1288"/>
        <v>Legado 7</v>
      </c>
      <c r="M8991" s="4">
        <v>0.5</v>
      </c>
      <c r="N8991" t="str">
        <f t="shared" si="1289"/>
        <v/>
      </c>
      <c r="P8991" t="str">
        <f t="shared" si="1290"/>
        <v/>
      </c>
      <c r="R8991" t="str">
        <f t="shared" si="1291"/>
        <v/>
      </c>
      <c r="T8991" t="str">
        <f t="shared" si="1292"/>
        <v/>
      </c>
      <c r="U8991" s="4"/>
      <c r="V8991" t="str">
        <f t="shared" si="1293"/>
        <v/>
      </c>
      <c r="W8991" s="4"/>
      <c r="X8991" t="str">
        <f t="shared" si="1294"/>
        <v/>
      </c>
      <c r="Y8991" s="4"/>
      <c r="Z8991" t="str">
        <f t="shared" si="1295"/>
        <v/>
      </c>
      <c r="AA8991" s="4"/>
    </row>
    <row r="8992" spans="1:27" x14ac:dyDescent="0.3">
      <c r="A8992" s="25" t="s">
        <v>24252</v>
      </c>
      <c r="B8992" s="25" t="s">
        <v>24239</v>
      </c>
      <c r="C8992" s="24" t="s">
        <v>24253</v>
      </c>
      <c r="D8992" s="24" t="s">
        <v>20698</v>
      </c>
      <c r="E8992" s="24" t="s">
        <v>24242</v>
      </c>
      <c r="G8992" t="s">
        <v>22422</v>
      </c>
      <c r="H8992" s="4">
        <f>100%-SUM(CatalogTable[[#This Row],[Artist 1 %]],CatalogTable[[#This Row],[Artist 2 %]],CatalogTable[[#This Row],[Artist 3 %]],CatalogTable[[#This Row],[Artist 4 %]],CatalogTable[[#This Row],[Artist 5 %]],CatalogTable[[#This Row],[Artist 6 %]],CatalogTable[[#This Row],[Artist 7 %]],CatalogTable[[#This Row],[Artist 8 %]],CatalogTable[[#This Row],[Artist 9%]])</f>
        <v>0.4</v>
      </c>
      <c r="I8992" t="str">
        <f>IF(ISBLANK(E8992),"",INDEX(UniqueArtist!B:B, MATCH(E8992,UniqueArtist!A:A, 0)))</f>
        <v>Los Dos de Tamaulipas, Legado 7</v>
      </c>
      <c r="J8992" t="str">
        <f t="shared" si="1287"/>
        <v>Los Dos de Tamaulipas</v>
      </c>
      <c r="K8992" s="4">
        <v>0.1</v>
      </c>
      <c r="L8992" t="str">
        <f t="shared" si="1288"/>
        <v>Legado 7</v>
      </c>
      <c r="M8992" s="4">
        <v>0.5</v>
      </c>
      <c r="N8992" t="str">
        <f t="shared" si="1289"/>
        <v/>
      </c>
      <c r="P8992" t="str">
        <f t="shared" si="1290"/>
        <v/>
      </c>
      <c r="R8992" t="str">
        <f t="shared" si="1291"/>
        <v/>
      </c>
      <c r="T8992" t="str">
        <f t="shared" si="1292"/>
        <v/>
      </c>
      <c r="U8992" s="4"/>
      <c r="V8992" t="str">
        <f t="shared" si="1293"/>
        <v/>
      </c>
      <c r="W8992" s="4"/>
      <c r="X8992" t="str">
        <f t="shared" si="1294"/>
        <v/>
      </c>
      <c r="Y8992" s="4"/>
      <c r="Z8992" t="str">
        <f t="shared" si="1295"/>
        <v/>
      </c>
      <c r="AA8992" s="4"/>
    </row>
    <row r="8993" spans="1:27" x14ac:dyDescent="0.3">
      <c r="A8993" s="25" t="s">
        <v>24254</v>
      </c>
      <c r="B8993" s="25" t="s">
        <v>24255</v>
      </c>
      <c r="C8993" s="24" t="s">
        <v>24256</v>
      </c>
      <c r="D8993" s="24" t="s">
        <v>24257</v>
      </c>
      <c r="E8993" s="24" t="s">
        <v>24258</v>
      </c>
      <c r="G8993" t="s">
        <v>22422</v>
      </c>
      <c r="H89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93" t="str">
        <f>IF(ISBLANK(E8993),"",INDEX(UniqueArtist!B:B, MATCH(E8993,UniqueArtist!A:A, 0)))</f>
        <v>Cristian Ciriaco, Palma Aleman</v>
      </c>
      <c r="J8993" t="str">
        <f t="shared" si="1287"/>
        <v>Cristian Ciriaco</v>
      </c>
      <c r="K8993" s="4">
        <v>0.05</v>
      </c>
      <c r="L8993" t="str">
        <f t="shared" si="1288"/>
        <v>Palma Aleman</v>
      </c>
      <c r="M8993" s="4">
        <v>0.05</v>
      </c>
      <c r="N8993" t="str">
        <f t="shared" si="1289"/>
        <v/>
      </c>
      <c r="P8993" t="str">
        <f t="shared" si="1290"/>
        <v/>
      </c>
      <c r="R8993" t="str">
        <f t="shared" si="1291"/>
        <v/>
      </c>
      <c r="T8993" t="str">
        <f t="shared" si="1292"/>
        <v/>
      </c>
      <c r="U8993" s="4"/>
      <c r="V8993" t="str">
        <f t="shared" si="1293"/>
        <v/>
      </c>
      <c r="W8993" s="4"/>
      <c r="X8993" t="str">
        <f t="shared" si="1294"/>
        <v/>
      </c>
      <c r="Y8993" s="4"/>
      <c r="Z8993" t="str">
        <f t="shared" si="1295"/>
        <v/>
      </c>
      <c r="AA8993" s="4"/>
    </row>
    <row r="8994" spans="1:27" x14ac:dyDescent="0.3">
      <c r="A8994" s="25" t="s">
        <v>24259</v>
      </c>
      <c r="B8994" s="25" t="s">
        <v>24260</v>
      </c>
      <c r="C8994" s="24" t="s">
        <v>24261</v>
      </c>
      <c r="D8994" s="24" t="s">
        <v>24262</v>
      </c>
      <c r="E8994" s="24" t="s">
        <v>24263</v>
      </c>
      <c r="G8994" t="s">
        <v>22422</v>
      </c>
      <c r="H89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94" t="str">
        <f>IF(ISBLANK(E8994),"",INDEX(UniqueArtist!B:B, MATCH(E8994,UniqueArtist!A:A, 0)))</f>
        <v>La Explosiva Banda de Maza, Banda Rancho Viejo, Los Hijos De Manuel</v>
      </c>
      <c r="J8994" t="str">
        <f t="shared" si="1287"/>
        <v>La Explosiva Banda de Maza</v>
      </c>
      <c r="K8994" s="4">
        <v>3.3399999999999999E-2</v>
      </c>
      <c r="L8994" t="str">
        <f t="shared" si="1288"/>
        <v>Banda Rancho Viejo</v>
      </c>
      <c r="M8994" s="4">
        <v>3.3300000000000003E-2</v>
      </c>
      <c r="N8994" t="str">
        <f t="shared" si="1289"/>
        <v>Los Hijos De Manuel</v>
      </c>
      <c r="O8994" s="4">
        <v>3.3300000000000003E-2</v>
      </c>
      <c r="P8994" t="str">
        <f t="shared" si="1290"/>
        <v/>
      </c>
      <c r="R8994" t="str">
        <f t="shared" si="1291"/>
        <v/>
      </c>
      <c r="T8994" t="str">
        <f t="shared" si="1292"/>
        <v/>
      </c>
      <c r="U8994" s="4"/>
      <c r="V8994" t="str">
        <f t="shared" si="1293"/>
        <v/>
      </c>
      <c r="W8994" s="4"/>
      <c r="X8994" t="str">
        <f t="shared" si="1294"/>
        <v/>
      </c>
      <c r="Y8994" s="4"/>
      <c r="Z8994" t="str">
        <f t="shared" si="1295"/>
        <v/>
      </c>
      <c r="AA8994" s="4"/>
    </row>
    <row r="8995" spans="1:27" x14ac:dyDescent="0.3">
      <c r="A8995" s="25" t="s">
        <v>24264</v>
      </c>
      <c r="B8995" s="25" t="s">
        <v>24265</v>
      </c>
      <c r="C8995" s="24" t="s">
        <v>24266</v>
      </c>
      <c r="D8995" s="24" t="s">
        <v>24267</v>
      </c>
      <c r="E8995" s="24" t="s">
        <v>41</v>
      </c>
      <c r="G8995" t="s">
        <v>22422</v>
      </c>
      <c r="H899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95" t="str">
        <f>IF(ISBLANK(E8995),"",INDEX(UniqueArtist!B:B, MATCH(E8995,UniqueArtist!A:A, 0)))</f>
        <v>El Fantasma, Los Dos Carnales</v>
      </c>
      <c r="J8995" t="str">
        <f t="shared" si="1287"/>
        <v>El Fantasma</v>
      </c>
      <c r="K8995" s="4">
        <v>0.22500000000000001</v>
      </c>
      <c r="L8995" t="str">
        <f t="shared" si="1288"/>
        <v>Los Dos Carnales</v>
      </c>
      <c r="M8995" s="4">
        <v>0.22500000000000001</v>
      </c>
      <c r="N8995" t="str">
        <f t="shared" si="1289"/>
        <v/>
      </c>
      <c r="P8995" t="str">
        <f t="shared" si="1290"/>
        <v/>
      </c>
      <c r="R8995" t="str">
        <f t="shared" si="1291"/>
        <v/>
      </c>
      <c r="T8995" t="str">
        <f t="shared" si="1292"/>
        <v/>
      </c>
      <c r="U8995" s="4"/>
      <c r="V8995" t="str">
        <f t="shared" si="1293"/>
        <v/>
      </c>
      <c r="W8995" s="4"/>
      <c r="X8995" t="str">
        <f t="shared" si="1294"/>
        <v/>
      </c>
      <c r="Y8995" s="4"/>
      <c r="Z8995" t="str">
        <f t="shared" si="1295"/>
        <v/>
      </c>
      <c r="AA8995" s="4"/>
    </row>
    <row r="8996" spans="1:27" x14ac:dyDescent="0.3">
      <c r="A8996" s="25" t="s">
        <v>24268</v>
      </c>
      <c r="B8996" s="25" t="s">
        <v>24269</v>
      </c>
      <c r="C8996" s="24" t="s">
        <v>24270</v>
      </c>
      <c r="D8996" s="24" t="s">
        <v>24271</v>
      </c>
      <c r="E8996" s="24" t="s">
        <v>41</v>
      </c>
      <c r="G8996" t="s">
        <v>22422</v>
      </c>
      <c r="H899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96" t="str">
        <f>IF(ISBLANK(E8996),"",INDEX(UniqueArtist!B:B, MATCH(E8996,UniqueArtist!A:A, 0)))</f>
        <v>El Fantasma, Los Dos Carnales</v>
      </c>
      <c r="J8996" t="str">
        <f t="shared" si="1287"/>
        <v>El Fantasma</v>
      </c>
      <c r="K8996" s="4">
        <v>0.22500000000000001</v>
      </c>
      <c r="L8996" t="str">
        <f t="shared" si="1288"/>
        <v>Los Dos Carnales</v>
      </c>
      <c r="M8996" s="4">
        <v>0.22500000000000001</v>
      </c>
      <c r="N8996" t="str">
        <f t="shared" si="1289"/>
        <v/>
      </c>
      <c r="P8996" t="str">
        <f t="shared" si="1290"/>
        <v/>
      </c>
      <c r="R8996" t="str">
        <f t="shared" si="1291"/>
        <v/>
      </c>
      <c r="T8996" t="str">
        <f t="shared" si="1292"/>
        <v/>
      </c>
      <c r="U8996" s="4"/>
      <c r="V8996" t="str">
        <f t="shared" si="1293"/>
        <v/>
      </c>
      <c r="W8996" s="4"/>
      <c r="X8996" t="str">
        <f t="shared" si="1294"/>
        <v/>
      </c>
      <c r="Y8996" s="4"/>
      <c r="Z8996" t="str">
        <f t="shared" si="1295"/>
        <v/>
      </c>
      <c r="AA8996" s="4"/>
    </row>
    <row r="8997" spans="1:27" x14ac:dyDescent="0.3">
      <c r="A8997" s="25" t="s">
        <v>24272</v>
      </c>
      <c r="B8997" s="25" t="s">
        <v>24273</v>
      </c>
      <c r="C8997" s="24" t="s">
        <v>24274</v>
      </c>
      <c r="D8997" s="24" t="s">
        <v>24275</v>
      </c>
      <c r="E8997" s="24" t="s">
        <v>28</v>
      </c>
      <c r="G8997" t="s">
        <v>22422</v>
      </c>
      <c r="H89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97" t="str">
        <f>IF(ISBLANK(E8997),"",INDEX(UniqueArtist!B:B, MATCH(E8997,UniqueArtist!A:A, 0)))</f>
        <v>Adriana Rios</v>
      </c>
      <c r="J8997" t="str">
        <f t="shared" si="1287"/>
        <v>Adriana Rios</v>
      </c>
      <c r="K8997" s="4">
        <v>0.1</v>
      </c>
      <c r="L8997" t="str">
        <f t="shared" si="1288"/>
        <v/>
      </c>
      <c r="N8997" t="str">
        <f t="shared" si="1289"/>
        <v/>
      </c>
      <c r="P8997" t="str">
        <f t="shared" si="1290"/>
        <v/>
      </c>
      <c r="R8997" t="str">
        <f t="shared" si="1291"/>
        <v/>
      </c>
      <c r="T8997" t="str">
        <f t="shared" si="1292"/>
        <v/>
      </c>
      <c r="U8997" s="4"/>
      <c r="V8997" t="str">
        <f t="shared" si="1293"/>
        <v/>
      </c>
      <c r="W8997" s="4"/>
      <c r="X8997" t="str">
        <f t="shared" si="1294"/>
        <v/>
      </c>
      <c r="Y8997" s="4"/>
      <c r="Z8997" t="str">
        <f t="shared" si="1295"/>
        <v/>
      </c>
      <c r="AA8997" s="4"/>
    </row>
    <row r="8998" spans="1:27" x14ac:dyDescent="0.3">
      <c r="A8998" s="25" t="s">
        <v>24276</v>
      </c>
      <c r="B8998" s="25" t="s">
        <v>24277</v>
      </c>
      <c r="C8998" s="24" t="s">
        <v>24278</v>
      </c>
      <c r="D8998" s="24" t="s">
        <v>24279</v>
      </c>
      <c r="E8998" s="24" t="s">
        <v>28</v>
      </c>
      <c r="G8998" t="s">
        <v>22422</v>
      </c>
      <c r="H89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8998" t="str">
        <f>IF(ISBLANK(E8998),"",INDEX(UniqueArtist!B:B, MATCH(E8998,UniqueArtist!A:A, 0)))</f>
        <v>Adriana Rios</v>
      </c>
      <c r="J8998" t="str">
        <f t="shared" si="1287"/>
        <v>Adriana Rios</v>
      </c>
      <c r="K8998" s="4">
        <v>0.1</v>
      </c>
      <c r="L8998" t="str">
        <f t="shared" si="1288"/>
        <v/>
      </c>
      <c r="N8998" t="str">
        <f t="shared" si="1289"/>
        <v/>
      </c>
      <c r="P8998" t="str">
        <f t="shared" si="1290"/>
        <v/>
      </c>
      <c r="R8998" t="str">
        <f t="shared" si="1291"/>
        <v/>
      </c>
      <c r="T8998" t="str">
        <f t="shared" si="1292"/>
        <v/>
      </c>
      <c r="U8998" s="4"/>
      <c r="V8998" t="str">
        <f t="shared" si="1293"/>
        <v/>
      </c>
      <c r="W8998" s="4"/>
      <c r="X8998" t="str">
        <f t="shared" si="1294"/>
        <v/>
      </c>
      <c r="Y8998" s="4"/>
      <c r="Z8998" t="str">
        <f t="shared" si="1295"/>
        <v/>
      </c>
      <c r="AA8998" s="4"/>
    </row>
    <row r="8999" spans="1:27" x14ac:dyDescent="0.3">
      <c r="A8999" s="25" t="s">
        <v>24280</v>
      </c>
      <c r="B8999" s="25" t="s">
        <v>24281</v>
      </c>
      <c r="C8999" s="24" t="s">
        <v>24282</v>
      </c>
      <c r="D8999" s="24" t="s">
        <v>24283</v>
      </c>
      <c r="E8999" s="24" t="s">
        <v>5</v>
      </c>
      <c r="G8999" t="s">
        <v>22422</v>
      </c>
      <c r="H899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8999" t="str">
        <f>IF(ISBLANK(E8999),"",INDEX(UniqueArtist!B:B, MATCH(E8999,UniqueArtist!A:A, 0)))</f>
        <v>Los Dos Carnales</v>
      </c>
      <c r="J8999" t="str">
        <f t="shared" si="1287"/>
        <v>Los Dos Carnales</v>
      </c>
      <c r="K8999" s="4">
        <v>0.45</v>
      </c>
      <c r="L8999" t="str">
        <f t="shared" si="1288"/>
        <v/>
      </c>
      <c r="N8999" t="str">
        <f t="shared" si="1289"/>
        <v/>
      </c>
      <c r="P8999" t="str">
        <f t="shared" si="1290"/>
        <v/>
      </c>
      <c r="R8999" t="str">
        <f t="shared" si="1291"/>
        <v/>
      </c>
      <c r="T8999" t="str">
        <f t="shared" si="1292"/>
        <v/>
      </c>
      <c r="U8999" s="4"/>
      <c r="V8999" t="str">
        <f t="shared" si="1293"/>
        <v/>
      </c>
      <c r="W8999" s="4"/>
      <c r="X8999" t="str">
        <f t="shared" si="1294"/>
        <v/>
      </c>
      <c r="Y8999" s="4"/>
      <c r="Z8999" t="str">
        <f t="shared" si="1295"/>
        <v/>
      </c>
      <c r="AA8999" s="4"/>
    </row>
    <row r="9000" spans="1:27" x14ac:dyDescent="0.3">
      <c r="A9000" s="25" t="s">
        <v>24284</v>
      </c>
      <c r="B9000" s="25" t="s">
        <v>24285</v>
      </c>
      <c r="C9000" s="24" t="s">
        <v>24286</v>
      </c>
      <c r="D9000" s="24" t="s">
        <v>24287</v>
      </c>
      <c r="E9000" s="24" t="s">
        <v>5</v>
      </c>
      <c r="G9000" t="s">
        <v>22422</v>
      </c>
      <c r="H900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000" t="str">
        <f>IF(ISBLANK(E9000),"",INDEX(UniqueArtist!B:B, MATCH(E9000,UniqueArtist!A:A, 0)))</f>
        <v>Los Dos Carnales</v>
      </c>
      <c r="J9000" t="str">
        <f t="shared" si="1287"/>
        <v>Los Dos Carnales</v>
      </c>
      <c r="K9000" s="4">
        <v>0.45</v>
      </c>
      <c r="L9000" t="str">
        <f t="shared" si="1288"/>
        <v/>
      </c>
      <c r="N9000" t="str">
        <f t="shared" si="1289"/>
        <v/>
      </c>
      <c r="P9000" t="str">
        <f t="shared" si="1290"/>
        <v/>
      </c>
      <c r="R9000" t="str">
        <f t="shared" si="1291"/>
        <v/>
      </c>
      <c r="T9000" t="str">
        <f t="shared" si="1292"/>
        <v/>
      </c>
      <c r="U9000" s="4"/>
      <c r="V9000" t="str">
        <f t="shared" si="1293"/>
        <v/>
      </c>
      <c r="W9000" s="4"/>
      <c r="X9000" t="str">
        <f t="shared" si="1294"/>
        <v/>
      </c>
      <c r="Y9000" s="4"/>
      <c r="Z9000" t="str">
        <f t="shared" si="1295"/>
        <v/>
      </c>
      <c r="AA9000" s="4"/>
    </row>
    <row r="9001" spans="1:27" x14ac:dyDescent="0.3">
      <c r="A9001" s="25" t="s">
        <v>24288</v>
      </c>
      <c r="B9001" s="25" t="s">
        <v>24289</v>
      </c>
      <c r="C9001" s="24" t="s">
        <v>24290</v>
      </c>
      <c r="D9001" s="24" t="s">
        <v>24291</v>
      </c>
      <c r="E9001" s="24" t="s">
        <v>5</v>
      </c>
      <c r="G9001" t="s">
        <v>22422</v>
      </c>
      <c r="H900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001" t="str">
        <f>IF(ISBLANK(E9001),"",INDEX(UniqueArtist!B:B, MATCH(E9001,UniqueArtist!A:A, 0)))</f>
        <v>Los Dos Carnales</v>
      </c>
      <c r="J9001" t="str">
        <f t="shared" si="1287"/>
        <v>Los Dos Carnales</v>
      </c>
      <c r="K9001" s="4">
        <v>0.45</v>
      </c>
      <c r="L9001" t="str">
        <f t="shared" si="1288"/>
        <v/>
      </c>
      <c r="N9001" t="str">
        <f t="shared" si="1289"/>
        <v/>
      </c>
      <c r="P9001" t="str">
        <f t="shared" si="1290"/>
        <v/>
      </c>
      <c r="R9001" t="str">
        <f t="shared" si="1291"/>
        <v/>
      </c>
      <c r="T9001" t="str">
        <f t="shared" si="1292"/>
        <v/>
      </c>
      <c r="U9001" s="4"/>
      <c r="V9001" t="str">
        <f t="shared" si="1293"/>
        <v/>
      </c>
      <c r="W9001" s="4"/>
      <c r="X9001" t="str">
        <f t="shared" si="1294"/>
        <v/>
      </c>
      <c r="Y9001" s="4"/>
      <c r="Z9001" t="str">
        <f t="shared" si="1295"/>
        <v/>
      </c>
      <c r="AA9001" s="4"/>
    </row>
    <row r="9002" spans="1:27" x14ac:dyDescent="0.3">
      <c r="A9002" s="25" t="s">
        <v>24292</v>
      </c>
      <c r="B9002" s="25" t="s">
        <v>24293</v>
      </c>
      <c r="C9002" s="24" t="s">
        <v>24294</v>
      </c>
      <c r="D9002" s="24" t="s">
        <v>24295</v>
      </c>
      <c r="E9002" s="24" t="s">
        <v>79</v>
      </c>
      <c r="G9002" t="s">
        <v>22422</v>
      </c>
      <c r="H90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02" t="str">
        <f>IF(ISBLANK(E9002),"",INDEX(UniqueArtist!B:B, MATCH(E9002,UniqueArtist!A:A, 0)))</f>
        <v>Los Hijos de Manuel</v>
      </c>
      <c r="J9002" t="str">
        <f t="shared" si="1287"/>
        <v>Los Hijos de Manuel</v>
      </c>
      <c r="K9002" s="4">
        <v>0.1</v>
      </c>
      <c r="L9002" t="str">
        <f t="shared" si="1288"/>
        <v/>
      </c>
      <c r="N9002" t="str">
        <f t="shared" si="1289"/>
        <v/>
      </c>
      <c r="P9002" t="str">
        <f t="shared" si="1290"/>
        <v/>
      </c>
      <c r="R9002" t="str">
        <f t="shared" si="1291"/>
        <v/>
      </c>
      <c r="T9002" t="str">
        <f t="shared" si="1292"/>
        <v/>
      </c>
      <c r="U9002" s="4"/>
      <c r="V9002" t="str">
        <f t="shared" si="1293"/>
        <v/>
      </c>
      <c r="W9002" s="4"/>
      <c r="X9002" t="str">
        <f t="shared" si="1294"/>
        <v/>
      </c>
      <c r="Y9002" s="4"/>
      <c r="Z9002" t="str">
        <f t="shared" si="1295"/>
        <v/>
      </c>
      <c r="AA9002" s="4"/>
    </row>
    <row r="9003" spans="1:27" x14ac:dyDescent="0.3">
      <c r="A9003" s="25" t="s">
        <v>24296</v>
      </c>
      <c r="B9003" s="25" t="s">
        <v>24297</v>
      </c>
      <c r="C9003" s="24" t="s">
        <v>24298</v>
      </c>
      <c r="D9003" s="24" t="s">
        <v>24299</v>
      </c>
      <c r="E9003" s="24" t="s">
        <v>55</v>
      </c>
      <c r="G9003" t="s">
        <v>22422</v>
      </c>
      <c r="H9003"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003" t="str">
        <f>IF(ISBLANK(E9003),"",INDEX(UniqueArtist!B:B, MATCH(E9003,UniqueArtist!A:A, 0)))</f>
        <v>Alemi Bustos</v>
      </c>
      <c r="J9003" t="str">
        <f t="shared" si="1287"/>
        <v>Alemi Bustos</v>
      </c>
      <c r="K9003" s="4">
        <v>0.3</v>
      </c>
      <c r="L9003" t="str">
        <f t="shared" si="1288"/>
        <v/>
      </c>
      <c r="N9003" t="str">
        <f t="shared" si="1289"/>
        <v/>
      </c>
      <c r="P9003" t="str">
        <f t="shared" si="1290"/>
        <v/>
      </c>
      <c r="R9003" t="str">
        <f t="shared" si="1291"/>
        <v/>
      </c>
      <c r="T9003" t="str">
        <f t="shared" si="1292"/>
        <v/>
      </c>
      <c r="U9003" s="4"/>
      <c r="V9003" t="str">
        <f t="shared" si="1293"/>
        <v/>
      </c>
      <c r="W9003" s="4"/>
      <c r="X9003" t="str">
        <f t="shared" si="1294"/>
        <v/>
      </c>
      <c r="Y9003" s="4"/>
      <c r="Z9003" t="str">
        <f t="shared" si="1295"/>
        <v/>
      </c>
      <c r="AA9003" s="4"/>
    </row>
    <row r="9004" spans="1:27" x14ac:dyDescent="0.3">
      <c r="A9004" s="25" t="s">
        <v>24300</v>
      </c>
      <c r="B9004" s="25" t="s">
        <v>24301</v>
      </c>
      <c r="C9004" s="24" t="s">
        <v>24302</v>
      </c>
      <c r="D9004" s="24" t="s">
        <v>24303</v>
      </c>
      <c r="E9004" s="24" t="s">
        <v>10674</v>
      </c>
      <c r="G9004" t="s">
        <v>22422</v>
      </c>
      <c r="H900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004" t="str">
        <f>IF(ISBLANK(E9004),"",INDEX(UniqueArtist!B:B, MATCH(E9004,UniqueArtist!A:A, 0)))</f>
        <v>Los Dos Carnales, El Fantasma</v>
      </c>
      <c r="J9004" t="str">
        <f t="shared" si="1287"/>
        <v>Los Dos Carnales</v>
      </c>
      <c r="K9004" s="4">
        <v>0.22500000000000001</v>
      </c>
      <c r="L9004" t="str">
        <f t="shared" si="1288"/>
        <v>El Fantasma</v>
      </c>
      <c r="M9004" s="4">
        <v>0.22500000000000001</v>
      </c>
      <c r="N9004" t="str">
        <f t="shared" si="1289"/>
        <v/>
      </c>
      <c r="P9004" t="str">
        <f t="shared" si="1290"/>
        <v/>
      </c>
      <c r="R9004" t="str">
        <f t="shared" si="1291"/>
        <v/>
      </c>
      <c r="T9004" t="str">
        <f t="shared" si="1292"/>
        <v/>
      </c>
      <c r="U9004" s="4"/>
      <c r="V9004" t="str">
        <f t="shared" si="1293"/>
        <v/>
      </c>
      <c r="W9004" s="4"/>
      <c r="X9004" t="str">
        <f t="shared" si="1294"/>
        <v/>
      </c>
      <c r="Y9004" s="4"/>
      <c r="Z9004" t="str">
        <f t="shared" si="1295"/>
        <v/>
      </c>
      <c r="AA9004" s="4"/>
    </row>
    <row r="9005" spans="1:27" x14ac:dyDescent="0.3">
      <c r="A9005" s="25" t="s">
        <v>24304</v>
      </c>
      <c r="B9005" s="25" t="s">
        <v>24305</v>
      </c>
      <c r="C9005" s="24" t="s">
        <v>24306</v>
      </c>
      <c r="D9005" s="24" t="s">
        <v>24307</v>
      </c>
      <c r="E9005" s="24" t="s">
        <v>10683</v>
      </c>
      <c r="G9005" t="s">
        <v>22422</v>
      </c>
      <c r="H9005"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005" t="str">
        <f>IF(ISBLANK(E9005),"",INDEX(UniqueArtist!B:B, MATCH(E9005,UniqueArtist!A:A, 0)))</f>
        <v>AfinArte Music</v>
      </c>
      <c r="J9005" t="str">
        <f t="shared" si="1287"/>
        <v>AfinArte Music</v>
      </c>
      <c r="K9005" s="4">
        <v>0</v>
      </c>
      <c r="L9005" t="str">
        <f t="shared" si="1288"/>
        <v/>
      </c>
      <c r="N9005" t="str">
        <f t="shared" si="1289"/>
        <v/>
      </c>
      <c r="P9005" t="str">
        <f t="shared" si="1290"/>
        <v/>
      </c>
      <c r="R9005" t="str">
        <f t="shared" si="1291"/>
        <v/>
      </c>
      <c r="T9005" t="str">
        <f t="shared" si="1292"/>
        <v/>
      </c>
      <c r="U9005" s="4"/>
      <c r="V9005" t="str">
        <f t="shared" si="1293"/>
        <v/>
      </c>
      <c r="W9005" s="4"/>
      <c r="X9005" t="str">
        <f t="shared" si="1294"/>
        <v/>
      </c>
      <c r="Y9005" s="4"/>
      <c r="Z9005" t="str">
        <f t="shared" si="1295"/>
        <v/>
      </c>
      <c r="AA9005" s="4"/>
    </row>
    <row r="9006" spans="1:27" x14ac:dyDescent="0.3">
      <c r="A9006" s="25" t="s">
        <v>24308</v>
      </c>
      <c r="B9006" s="25" t="s">
        <v>24309</v>
      </c>
      <c r="C9006" s="24" t="s">
        <v>24310</v>
      </c>
      <c r="D9006" s="24" t="s">
        <v>24311</v>
      </c>
      <c r="E9006" s="24" t="s">
        <v>10683</v>
      </c>
      <c r="G9006" t="s">
        <v>22422</v>
      </c>
      <c r="H9006"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006" t="str">
        <f>IF(ISBLANK(E9006),"",INDEX(UniqueArtist!B:B, MATCH(E9006,UniqueArtist!A:A, 0)))</f>
        <v>AfinArte Music</v>
      </c>
      <c r="J9006" t="str">
        <f t="shared" si="1287"/>
        <v>AfinArte Music</v>
      </c>
      <c r="K9006" s="4">
        <v>0</v>
      </c>
      <c r="L9006" t="str">
        <f t="shared" si="1288"/>
        <v/>
      </c>
      <c r="N9006" t="str">
        <f t="shared" si="1289"/>
        <v/>
      </c>
      <c r="P9006" t="str">
        <f t="shared" si="1290"/>
        <v/>
      </c>
      <c r="R9006" t="str">
        <f t="shared" si="1291"/>
        <v/>
      </c>
      <c r="T9006" t="str">
        <f t="shared" si="1292"/>
        <v/>
      </c>
      <c r="U9006" s="4"/>
      <c r="V9006" t="str">
        <f t="shared" si="1293"/>
        <v/>
      </c>
      <c r="W9006" s="4"/>
      <c r="X9006" t="str">
        <f t="shared" si="1294"/>
        <v/>
      </c>
      <c r="Y9006" s="4"/>
      <c r="Z9006" t="str">
        <f t="shared" si="1295"/>
        <v/>
      </c>
      <c r="AA9006" s="4"/>
    </row>
    <row r="9007" spans="1:27" x14ac:dyDescent="0.3">
      <c r="A9007" s="25" t="s">
        <v>24312</v>
      </c>
      <c r="B9007" s="25" t="s">
        <v>24313</v>
      </c>
      <c r="C9007" s="24" t="s">
        <v>24314</v>
      </c>
      <c r="D9007" s="24" t="s">
        <v>24315</v>
      </c>
      <c r="E9007" s="24" t="s">
        <v>79</v>
      </c>
      <c r="G9007" t="s">
        <v>22422</v>
      </c>
      <c r="H90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07" t="str">
        <f>IF(ISBLANK(E9007),"",INDEX(UniqueArtist!B:B, MATCH(E9007,UniqueArtist!A:A, 0)))</f>
        <v>Los Hijos de Manuel</v>
      </c>
      <c r="J9007" t="str">
        <f t="shared" si="1287"/>
        <v>Los Hijos de Manuel</v>
      </c>
      <c r="K9007" s="4">
        <v>0.1</v>
      </c>
      <c r="L9007" t="str">
        <f t="shared" si="1288"/>
        <v/>
      </c>
      <c r="N9007" t="str">
        <f t="shared" si="1289"/>
        <v/>
      </c>
      <c r="P9007" t="str">
        <f t="shared" si="1290"/>
        <v/>
      </c>
      <c r="R9007" t="str">
        <f t="shared" si="1291"/>
        <v/>
      </c>
      <c r="T9007" t="str">
        <f t="shared" si="1292"/>
        <v/>
      </c>
      <c r="U9007" s="4"/>
      <c r="V9007" t="str">
        <f t="shared" si="1293"/>
        <v/>
      </c>
      <c r="W9007" s="4"/>
      <c r="X9007" t="str">
        <f t="shared" si="1294"/>
        <v/>
      </c>
      <c r="Y9007" s="4"/>
      <c r="Z9007" t="str">
        <f t="shared" si="1295"/>
        <v/>
      </c>
      <c r="AA9007" s="4"/>
    </row>
    <row r="9008" spans="1:27" x14ac:dyDescent="0.3">
      <c r="A9008" s="25" t="s">
        <v>24316</v>
      </c>
      <c r="B9008" s="25" t="s">
        <v>24317</v>
      </c>
      <c r="C9008" s="24" t="s">
        <v>24318</v>
      </c>
      <c r="D9008" s="24" t="s">
        <v>24319</v>
      </c>
      <c r="E9008" s="24" t="s">
        <v>79</v>
      </c>
      <c r="G9008" t="s">
        <v>22422</v>
      </c>
      <c r="H90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08" t="str">
        <f>IF(ISBLANK(E9008),"",INDEX(UniqueArtist!B:B, MATCH(E9008,UniqueArtist!A:A, 0)))</f>
        <v>Los Hijos de Manuel</v>
      </c>
      <c r="J9008" t="str">
        <f t="shared" si="1287"/>
        <v>Los Hijos de Manuel</v>
      </c>
      <c r="K9008" s="4">
        <v>0.1</v>
      </c>
      <c r="L9008" t="str">
        <f t="shared" si="1288"/>
        <v/>
      </c>
      <c r="N9008" t="str">
        <f t="shared" si="1289"/>
        <v/>
      </c>
      <c r="P9008" t="str">
        <f t="shared" si="1290"/>
        <v/>
      </c>
      <c r="R9008" t="str">
        <f t="shared" si="1291"/>
        <v/>
      </c>
      <c r="T9008" t="str">
        <f t="shared" si="1292"/>
        <v/>
      </c>
      <c r="U9008" s="4"/>
      <c r="V9008" t="str">
        <f t="shared" si="1293"/>
        <v/>
      </c>
      <c r="W9008" s="4"/>
      <c r="X9008" t="str">
        <f t="shared" si="1294"/>
        <v/>
      </c>
      <c r="Y9008" s="4"/>
      <c r="Z9008" t="str">
        <f t="shared" si="1295"/>
        <v/>
      </c>
      <c r="AA9008" s="4"/>
    </row>
    <row r="9009" spans="1:27" x14ac:dyDescent="0.3">
      <c r="A9009" s="25" t="s">
        <v>24320</v>
      </c>
      <c r="B9009" s="25" t="s">
        <v>24321</v>
      </c>
      <c r="C9009" s="24" t="s">
        <v>24322</v>
      </c>
      <c r="D9009" s="24" t="s">
        <v>24323</v>
      </c>
      <c r="E9009" s="24" t="s">
        <v>79</v>
      </c>
      <c r="G9009" t="s">
        <v>22422</v>
      </c>
      <c r="H90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09" t="str">
        <f>IF(ISBLANK(E9009),"",INDEX(UniqueArtist!B:B, MATCH(E9009,UniqueArtist!A:A, 0)))</f>
        <v>Los Hijos de Manuel</v>
      </c>
      <c r="J9009" t="str">
        <f t="shared" si="1287"/>
        <v>Los Hijos de Manuel</v>
      </c>
      <c r="K9009" s="4">
        <v>0.1</v>
      </c>
      <c r="L9009" t="str">
        <f t="shared" si="1288"/>
        <v/>
      </c>
      <c r="N9009" t="str">
        <f t="shared" si="1289"/>
        <v/>
      </c>
      <c r="P9009" t="str">
        <f t="shared" si="1290"/>
        <v/>
      </c>
      <c r="R9009" t="str">
        <f t="shared" si="1291"/>
        <v/>
      </c>
      <c r="T9009" t="str">
        <f t="shared" si="1292"/>
        <v/>
      </c>
      <c r="U9009" s="4"/>
      <c r="V9009" t="str">
        <f t="shared" si="1293"/>
        <v/>
      </c>
      <c r="W9009" s="4"/>
      <c r="X9009" t="str">
        <f t="shared" si="1294"/>
        <v/>
      </c>
      <c r="Y9009" s="4"/>
      <c r="Z9009" t="str">
        <f t="shared" si="1295"/>
        <v/>
      </c>
      <c r="AA9009" s="4"/>
    </row>
    <row r="9010" spans="1:27" x14ac:dyDescent="0.3">
      <c r="A9010" s="25" t="s">
        <v>24324</v>
      </c>
      <c r="B9010" s="25" t="s">
        <v>24325</v>
      </c>
      <c r="C9010" s="24" t="s">
        <v>24326</v>
      </c>
      <c r="D9010" s="24" t="s">
        <v>24327</v>
      </c>
      <c r="E9010" s="24" t="s">
        <v>79</v>
      </c>
      <c r="G9010" t="s">
        <v>22422</v>
      </c>
      <c r="H90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10" t="str">
        <f>IF(ISBLANK(E9010),"",INDEX(UniqueArtist!B:B, MATCH(E9010,UniqueArtist!A:A, 0)))</f>
        <v>Los Hijos de Manuel</v>
      </c>
      <c r="J9010" t="str">
        <f t="shared" si="1287"/>
        <v>Los Hijos de Manuel</v>
      </c>
      <c r="K9010" s="4">
        <v>0.1</v>
      </c>
      <c r="L9010" t="str">
        <f t="shared" si="1288"/>
        <v/>
      </c>
      <c r="N9010" t="str">
        <f t="shared" si="1289"/>
        <v/>
      </c>
      <c r="P9010" t="str">
        <f t="shared" si="1290"/>
        <v/>
      </c>
      <c r="R9010" t="str">
        <f t="shared" si="1291"/>
        <v/>
      </c>
      <c r="T9010" t="str">
        <f t="shared" si="1292"/>
        <v/>
      </c>
      <c r="U9010" s="4"/>
      <c r="V9010" t="str">
        <f t="shared" si="1293"/>
        <v/>
      </c>
      <c r="W9010" s="4"/>
      <c r="X9010" t="str">
        <f t="shared" si="1294"/>
        <v/>
      </c>
      <c r="Y9010" s="4"/>
      <c r="Z9010" t="str">
        <f t="shared" si="1295"/>
        <v/>
      </c>
      <c r="AA9010" s="4"/>
    </row>
    <row r="9011" spans="1:27" x14ac:dyDescent="0.3">
      <c r="A9011" s="25" t="s">
        <v>24328</v>
      </c>
      <c r="B9011" s="25" t="s">
        <v>24329</v>
      </c>
      <c r="C9011" s="24" t="s">
        <v>24330</v>
      </c>
      <c r="D9011" s="24" t="s">
        <v>24331</v>
      </c>
      <c r="E9011" s="24" t="s">
        <v>55</v>
      </c>
      <c r="G9011" t="s">
        <v>22422</v>
      </c>
      <c r="H9011"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011" t="str">
        <f>IF(ISBLANK(E9011),"",INDEX(UniqueArtist!B:B, MATCH(E9011,UniqueArtist!A:A, 0)))</f>
        <v>Alemi Bustos</v>
      </c>
      <c r="J9011" t="str">
        <f t="shared" si="1287"/>
        <v>Alemi Bustos</v>
      </c>
      <c r="K9011" s="4">
        <v>0.3</v>
      </c>
      <c r="L9011" t="str">
        <f t="shared" si="1288"/>
        <v/>
      </c>
      <c r="N9011" t="str">
        <f t="shared" si="1289"/>
        <v/>
      </c>
      <c r="P9011" t="str">
        <f t="shared" si="1290"/>
        <v/>
      </c>
      <c r="R9011" t="str">
        <f t="shared" si="1291"/>
        <v/>
      </c>
      <c r="T9011" t="str">
        <f t="shared" si="1292"/>
        <v/>
      </c>
      <c r="U9011" s="4"/>
      <c r="V9011" t="str">
        <f t="shared" si="1293"/>
        <v/>
      </c>
      <c r="W9011" s="4"/>
      <c r="X9011" t="str">
        <f t="shared" si="1294"/>
        <v/>
      </c>
      <c r="Y9011" s="4"/>
      <c r="Z9011" t="str">
        <f t="shared" si="1295"/>
        <v/>
      </c>
      <c r="AA9011" s="4"/>
    </row>
    <row r="9012" spans="1:27" x14ac:dyDescent="0.3">
      <c r="A9012" s="25" t="s">
        <v>24332</v>
      </c>
      <c r="B9012" s="25" t="s">
        <v>24333</v>
      </c>
      <c r="C9012" s="24" t="s">
        <v>24334</v>
      </c>
      <c r="D9012" s="24" t="s">
        <v>24335</v>
      </c>
      <c r="E9012" s="24" t="s">
        <v>55</v>
      </c>
      <c r="G9012" t="s">
        <v>22422</v>
      </c>
      <c r="H9012"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012" t="str">
        <f>IF(ISBLANK(E9012),"",INDEX(UniqueArtist!B:B, MATCH(E9012,UniqueArtist!A:A, 0)))</f>
        <v>Alemi Bustos</v>
      </c>
      <c r="J9012" t="str">
        <f t="shared" si="1287"/>
        <v>Alemi Bustos</v>
      </c>
      <c r="K9012" s="4">
        <v>0.3</v>
      </c>
      <c r="L9012" t="str">
        <f t="shared" si="1288"/>
        <v/>
      </c>
      <c r="N9012" t="str">
        <f t="shared" si="1289"/>
        <v/>
      </c>
      <c r="P9012" t="str">
        <f t="shared" si="1290"/>
        <v/>
      </c>
      <c r="R9012" t="str">
        <f t="shared" si="1291"/>
        <v/>
      </c>
      <c r="T9012" t="str">
        <f t="shared" si="1292"/>
        <v/>
      </c>
      <c r="U9012" s="4"/>
      <c r="V9012" t="str">
        <f t="shared" si="1293"/>
        <v/>
      </c>
      <c r="W9012" s="4"/>
      <c r="X9012" t="str">
        <f t="shared" si="1294"/>
        <v/>
      </c>
      <c r="Y9012" s="4"/>
      <c r="Z9012" t="str">
        <f t="shared" si="1295"/>
        <v/>
      </c>
      <c r="AA9012" s="4"/>
    </row>
    <row r="9013" spans="1:27" x14ac:dyDescent="0.3">
      <c r="A9013" s="25" t="s">
        <v>24336</v>
      </c>
      <c r="B9013" s="25" t="s">
        <v>24337</v>
      </c>
      <c r="C9013" s="24" t="s">
        <v>24338</v>
      </c>
      <c r="D9013" s="24" t="s">
        <v>24339</v>
      </c>
      <c r="E9013" s="24" t="s">
        <v>21709</v>
      </c>
      <c r="G9013" t="s">
        <v>22422</v>
      </c>
      <c r="H90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13" t="str">
        <f>IF(ISBLANK(E9013),"",INDEX(UniqueArtist!B:B, MATCH(E9013,UniqueArtist!A:A, 0)))</f>
        <v>Cristian Ciriaco</v>
      </c>
      <c r="J9013" t="str">
        <f t="shared" si="1287"/>
        <v>Cristian Ciriaco</v>
      </c>
      <c r="K9013" s="4">
        <v>0.1</v>
      </c>
      <c r="L9013" t="str">
        <f t="shared" si="1288"/>
        <v/>
      </c>
      <c r="N9013" t="str">
        <f t="shared" si="1289"/>
        <v/>
      </c>
      <c r="P9013" t="str">
        <f t="shared" si="1290"/>
        <v/>
      </c>
      <c r="R9013" t="str">
        <f t="shared" si="1291"/>
        <v/>
      </c>
      <c r="T9013" t="str">
        <f t="shared" si="1292"/>
        <v/>
      </c>
      <c r="U9013" s="4"/>
      <c r="V9013" t="str">
        <f t="shared" si="1293"/>
        <v/>
      </c>
      <c r="W9013" s="4"/>
      <c r="X9013" t="str">
        <f t="shared" si="1294"/>
        <v/>
      </c>
      <c r="Y9013" s="4"/>
      <c r="Z9013" t="str">
        <f t="shared" si="1295"/>
        <v/>
      </c>
      <c r="AA9013" s="4"/>
    </row>
    <row r="9014" spans="1:27" x14ac:dyDescent="0.3">
      <c r="A9014" s="25" t="s">
        <v>24340</v>
      </c>
      <c r="B9014" s="25" t="s">
        <v>24341</v>
      </c>
      <c r="C9014" s="24" t="s">
        <v>24342</v>
      </c>
      <c r="D9014" s="24" t="s">
        <v>24343</v>
      </c>
      <c r="E9014" s="24" t="s">
        <v>21709</v>
      </c>
      <c r="G9014" t="s">
        <v>22422</v>
      </c>
      <c r="H90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14" t="str">
        <f>IF(ISBLANK(E9014),"",INDEX(UniqueArtist!B:B, MATCH(E9014,UniqueArtist!A:A, 0)))</f>
        <v>Cristian Ciriaco</v>
      </c>
      <c r="J9014" t="str">
        <f t="shared" si="1287"/>
        <v>Cristian Ciriaco</v>
      </c>
      <c r="K9014" s="4">
        <v>0.1</v>
      </c>
      <c r="L9014" t="str">
        <f t="shared" si="1288"/>
        <v/>
      </c>
      <c r="N9014" t="str">
        <f t="shared" si="1289"/>
        <v/>
      </c>
      <c r="P9014" t="str">
        <f t="shared" si="1290"/>
        <v/>
      </c>
      <c r="R9014" t="str">
        <f t="shared" si="1291"/>
        <v/>
      </c>
      <c r="T9014" t="str">
        <f t="shared" si="1292"/>
        <v/>
      </c>
      <c r="U9014" s="4"/>
      <c r="V9014" t="str">
        <f t="shared" si="1293"/>
        <v/>
      </c>
      <c r="W9014" s="4"/>
      <c r="X9014" t="str">
        <f t="shared" si="1294"/>
        <v/>
      </c>
      <c r="Y9014" s="4"/>
      <c r="Z9014" t="str">
        <f t="shared" si="1295"/>
        <v/>
      </c>
      <c r="AA9014" s="4"/>
    </row>
    <row r="9015" spans="1:27" x14ac:dyDescent="0.3">
      <c r="A9015" s="25" t="s">
        <v>24344</v>
      </c>
      <c r="B9015" s="25" t="s">
        <v>24345</v>
      </c>
      <c r="C9015" s="24" t="s">
        <v>24346</v>
      </c>
      <c r="D9015" s="24" t="s">
        <v>24347</v>
      </c>
      <c r="E9015" s="24" t="s">
        <v>10770</v>
      </c>
      <c r="G9015" t="s">
        <v>22422</v>
      </c>
      <c r="H90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15" t="str">
        <f>IF(ISBLANK(E9015),"",INDEX(UniqueArtist!B:B, MATCH(E9015,UniqueArtist!A:A, 0)))</f>
        <v>Los Mismos de la M</v>
      </c>
      <c r="J9015" t="str">
        <f t="shared" si="1287"/>
        <v>Los Mismos de la M</v>
      </c>
      <c r="K9015" s="4">
        <v>0.1</v>
      </c>
      <c r="L9015" t="str">
        <f t="shared" si="1288"/>
        <v/>
      </c>
      <c r="N9015" t="str">
        <f t="shared" si="1289"/>
        <v/>
      </c>
      <c r="P9015" t="str">
        <f t="shared" si="1290"/>
        <v/>
      </c>
      <c r="R9015" t="str">
        <f t="shared" si="1291"/>
        <v/>
      </c>
      <c r="T9015" t="str">
        <f t="shared" si="1292"/>
        <v/>
      </c>
      <c r="U9015" s="4"/>
      <c r="V9015" t="str">
        <f t="shared" si="1293"/>
        <v/>
      </c>
      <c r="W9015" s="4"/>
      <c r="X9015" t="str">
        <f t="shared" si="1294"/>
        <v/>
      </c>
      <c r="Y9015" s="4"/>
      <c r="Z9015" t="str">
        <f t="shared" si="1295"/>
        <v/>
      </c>
      <c r="AA9015" s="4"/>
    </row>
    <row r="9016" spans="1:27" x14ac:dyDescent="0.3">
      <c r="A9016" s="25" t="s">
        <v>24348</v>
      </c>
      <c r="B9016" s="25" t="s">
        <v>24349</v>
      </c>
      <c r="C9016" s="24" t="s">
        <v>24350</v>
      </c>
      <c r="D9016" s="24" t="s">
        <v>24351</v>
      </c>
      <c r="E9016" s="24" t="s">
        <v>10770</v>
      </c>
      <c r="G9016" t="s">
        <v>22422</v>
      </c>
      <c r="H90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16" t="str">
        <f>IF(ISBLANK(E9016),"",INDEX(UniqueArtist!B:B, MATCH(E9016,UniqueArtist!A:A, 0)))</f>
        <v>Los Mismos de la M</v>
      </c>
      <c r="J9016" t="str">
        <f t="shared" si="1287"/>
        <v>Los Mismos de la M</v>
      </c>
      <c r="K9016" s="4">
        <v>0.1</v>
      </c>
      <c r="L9016" t="str">
        <f t="shared" si="1288"/>
        <v/>
      </c>
      <c r="N9016" t="str">
        <f t="shared" si="1289"/>
        <v/>
      </c>
      <c r="P9016" t="str">
        <f t="shared" si="1290"/>
        <v/>
      </c>
      <c r="R9016" t="str">
        <f t="shared" si="1291"/>
        <v/>
      </c>
      <c r="T9016" t="str">
        <f t="shared" si="1292"/>
        <v/>
      </c>
      <c r="U9016" s="4"/>
      <c r="V9016" t="str">
        <f t="shared" si="1293"/>
        <v/>
      </c>
      <c r="W9016" s="4"/>
      <c r="X9016" t="str">
        <f t="shared" si="1294"/>
        <v/>
      </c>
      <c r="Y9016" s="4"/>
      <c r="Z9016" t="str">
        <f t="shared" si="1295"/>
        <v/>
      </c>
      <c r="AA9016" s="4"/>
    </row>
    <row r="9017" spans="1:27" x14ac:dyDescent="0.3">
      <c r="A9017" s="25" t="s">
        <v>24352</v>
      </c>
      <c r="B9017" s="25" t="s">
        <v>24353</v>
      </c>
      <c r="C9017" s="24" t="s">
        <v>24354</v>
      </c>
      <c r="D9017" s="24" t="s">
        <v>24355</v>
      </c>
      <c r="E9017" s="24" t="s">
        <v>21709</v>
      </c>
      <c r="G9017" t="s">
        <v>22422</v>
      </c>
      <c r="H90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17" t="str">
        <f>IF(ISBLANK(E9017),"",INDEX(UniqueArtist!B:B, MATCH(E9017,UniqueArtist!A:A, 0)))</f>
        <v>Cristian Ciriaco</v>
      </c>
      <c r="J9017" t="str">
        <f t="shared" si="1287"/>
        <v>Cristian Ciriaco</v>
      </c>
      <c r="K9017" s="4">
        <v>0.1</v>
      </c>
      <c r="L9017" t="str">
        <f t="shared" si="1288"/>
        <v/>
      </c>
      <c r="N9017" t="str">
        <f t="shared" si="1289"/>
        <v/>
      </c>
      <c r="P9017" t="str">
        <f t="shared" si="1290"/>
        <v/>
      </c>
      <c r="R9017" t="str">
        <f t="shared" si="1291"/>
        <v/>
      </c>
      <c r="T9017" t="str">
        <f t="shared" si="1292"/>
        <v/>
      </c>
      <c r="U9017" s="4"/>
      <c r="V9017" t="str">
        <f t="shared" si="1293"/>
        <v/>
      </c>
      <c r="W9017" s="4"/>
      <c r="X9017" t="str">
        <f t="shared" si="1294"/>
        <v/>
      </c>
      <c r="Y9017" s="4"/>
      <c r="Z9017" t="str">
        <f t="shared" si="1295"/>
        <v/>
      </c>
      <c r="AA9017" s="4"/>
    </row>
    <row r="9018" spans="1:27" x14ac:dyDescent="0.3">
      <c r="A9018" s="25" t="s">
        <v>24356</v>
      </c>
      <c r="B9018" s="25" t="s">
        <v>24357</v>
      </c>
      <c r="C9018" s="24" t="s">
        <v>24358</v>
      </c>
      <c r="D9018" s="24" t="s">
        <v>24359</v>
      </c>
      <c r="E9018" s="24" t="s">
        <v>19141</v>
      </c>
      <c r="G9018" t="s">
        <v>22422</v>
      </c>
      <c r="H90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18" t="str">
        <f>IF(ISBLANK(E9018),"",INDEX(UniqueArtist!B:B, MATCH(E9018,UniqueArtist!A:A, 0)))</f>
        <v>Aría</v>
      </c>
      <c r="J9018" t="str">
        <f t="shared" si="1287"/>
        <v>Aría</v>
      </c>
      <c r="K9018" s="4">
        <v>0.1</v>
      </c>
      <c r="L9018" t="str">
        <f t="shared" si="1288"/>
        <v/>
      </c>
      <c r="N9018" t="str">
        <f t="shared" si="1289"/>
        <v/>
      </c>
      <c r="P9018" t="str">
        <f t="shared" si="1290"/>
        <v/>
      </c>
      <c r="R9018" t="str">
        <f t="shared" si="1291"/>
        <v/>
      </c>
      <c r="T9018" t="str">
        <f t="shared" si="1292"/>
        <v/>
      </c>
      <c r="U9018" s="4"/>
      <c r="V9018" t="str">
        <f t="shared" si="1293"/>
        <v/>
      </c>
      <c r="W9018" s="4"/>
      <c r="X9018" t="str">
        <f t="shared" si="1294"/>
        <v/>
      </c>
      <c r="Y9018" s="4"/>
      <c r="Z9018" t="str">
        <f t="shared" si="1295"/>
        <v/>
      </c>
      <c r="AA9018" s="4"/>
    </row>
    <row r="9019" spans="1:27" x14ac:dyDescent="0.3">
      <c r="A9019" s="25" t="s">
        <v>24360</v>
      </c>
      <c r="B9019" s="25" t="s">
        <v>24361</v>
      </c>
      <c r="C9019" s="24" t="s">
        <v>24362</v>
      </c>
      <c r="D9019" s="24" t="s">
        <v>24363</v>
      </c>
      <c r="E9019" s="24" t="s">
        <v>10770</v>
      </c>
      <c r="G9019" t="s">
        <v>22422</v>
      </c>
      <c r="H90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19" t="str">
        <f>IF(ISBLANK(E9019),"",INDEX(UniqueArtist!B:B, MATCH(E9019,UniqueArtist!A:A, 0)))</f>
        <v>Los Mismos de la M</v>
      </c>
      <c r="J9019" t="str">
        <f t="shared" si="1287"/>
        <v>Los Mismos de la M</v>
      </c>
      <c r="K9019" s="4">
        <v>0.1</v>
      </c>
      <c r="L9019" t="str">
        <f t="shared" si="1288"/>
        <v/>
      </c>
      <c r="N9019" t="str">
        <f t="shared" si="1289"/>
        <v/>
      </c>
      <c r="P9019" t="str">
        <f t="shared" si="1290"/>
        <v/>
      </c>
      <c r="R9019" t="str">
        <f t="shared" si="1291"/>
        <v/>
      </c>
      <c r="T9019" t="str">
        <f t="shared" si="1292"/>
        <v/>
      </c>
      <c r="U9019" s="4"/>
      <c r="V9019" t="str">
        <f t="shared" si="1293"/>
        <v/>
      </c>
      <c r="W9019" s="4"/>
      <c r="X9019" t="str">
        <f t="shared" si="1294"/>
        <v/>
      </c>
      <c r="Y9019" s="4"/>
      <c r="Z9019" t="str">
        <f t="shared" si="1295"/>
        <v/>
      </c>
      <c r="AA9019" s="4"/>
    </row>
    <row r="9020" spans="1:27" x14ac:dyDescent="0.3">
      <c r="A9020" s="25" t="s">
        <v>24364</v>
      </c>
      <c r="B9020" s="25" t="s">
        <v>24365</v>
      </c>
      <c r="C9020" s="24" t="s">
        <v>24366</v>
      </c>
      <c r="D9020" s="24" t="s">
        <v>24367</v>
      </c>
      <c r="E9020" s="24" t="s">
        <v>36</v>
      </c>
      <c r="G9020" t="s">
        <v>22422</v>
      </c>
      <c r="H90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20" t="str">
        <f>IF(ISBLANK(E9020),"",INDEX(UniqueArtist!B:B, MATCH(E9020,UniqueArtist!A:A, 0)))</f>
        <v>Irene Del Rosario</v>
      </c>
      <c r="J9020" t="str">
        <f t="shared" si="1287"/>
        <v>Irene Del Rosario</v>
      </c>
      <c r="K9020" s="4">
        <v>0.1</v>
      </c>
      <c r="L9020" t="str">
        <f t="shared" si="1288"/>
        <v/>
      </c>
      <c r="N9020" t="str">
        <f t="shared" si="1289"/>
        <v/>
      </c>
      <c r="P9020" t="str">
        <f t="shared" si="1290"/>
        <v/>
      </c>
      <c r="R9020" t="str">
        <f t="shared" si="1291"/>
        <v/>
      </c>
      <c r="T9020" t="str">
        <f t="shared" si="1292"/>
        <v/>
      </c>
      <c r="U9020" s="4"/>
      <c r="V9020" t="str">
        <f t="shared" si="1293"/>
        <v/>
      </c>
      <c r="W9020" s="4"/>
      <c r="X9020" t="str">
        <f t="shared" si="1294"/>
        <v/>
      </c>
      <c r="Y9020" s="4"/>
      <c r="Z9020" t="str">
        <f t="shared" si="1295"/>
        <v/>
      </c>
      <c r="AA9020" s="4"/>
    </row>
    <row r="9021" spans="1:27" x14ac:dyDescent="0.3">
      <c r="A9021" s="25" t="s">
        <v>24368</v>
      </c>
      <c r="B9021" s="25" t="s">
        <v>24369</v>
      </c>
      <c r="C9021" s="24" t="s">
        <v>24370</v>
      </c>
      <c r="D9021" s="24" t="s">
        <v>24371</v>
      </c>
      <c r="E9021" s="24" t="s">
        <v>22440</v>
      </c>
      <c r="G9021" t="s">
        <v>22422</v>
      </c>
      <c r="H90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21" t="str">
        <f>IF(ISBLANK(E9021),"",INDEX(UniqueArtist!B:B, MATCH(E9021,UniqueArtist!A:A, 0)))</f>
        <v>Derek EH</v>
      </c>
      <c r="J9021" t="str">
        <f t="shared" si="1287"/>
        <v>Derek EH</v>
      </c>
      <c r="K9021" s="4">
        <v>0.1</v>
      </c>
      <c r="L9021" t="str">
        <f t="shared" si="1288"/>
        <v/>
      </c>
      <c r="N9021" t="str">
        <f t="shared" si="1289"/>
        <v/>
      </c>
      <c r="P9021" t="str">
        <f t="shared" si="1290"/>
        <v/>
      </c>
      <c r="R9021" t="str">
        <f t="shared" si="1291"/>
        <v/>
      </c>
      <c r="T9021" t="str">
        <f t="shared" si="1292"/>
        <v/>
      </c>
      <c r="U9021" s="4"/>
      <c r="V9021" t="str">
        <f t="shared" si="1293"/>
        <v/>
      </c>
      <c r="W9021" s="4"/>
      <c r="X9021" t="str">
        <f t="shared" si="1294"/>
        <v/>
      </c>
      <c r="Y9021" s="4"/>
      <c r="Z9021" t="str">
        <f t="shared" si="1295"/>
        <v/>
      </c>
      <c r="AA9021" s="4"/>
    </row>
    <row r="9022" spans="1:27" x14ac:dyDescent="0.3">
      <c r="A9022" s="25" t="s">
        <v>24372</v>
      </c>
      <c r="B9022" s="25" t="s">
        <v>24373</v>
      </c>
      <c r="C9022" s="24" t="s">
        <v>24374</v>
      </c>
      <c r="D9022" s="24" t="s">
        <v>24375</v>
      </c>
      <c r="E9022" s="24" t="s">
        <v>10838</v>
      </c>
      <c r="G9022" t="s">
        <v>22422</v>
      </c>
      <c r="H9022"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9022" t="str">
        <f>IF(ISBLANK(E9022),"",INDEX(UniqueArtist!B:B, MATCH(E9022,UniqueArtist!A:A, 0)))</f>
        <v>La Cuadrilla</v>
      </c>
      <c r="J9022" t="str">
        <f t="shared" si="1287"/>
        <v>La Cuadrilla</v>
      </c>
      <c r="K9022" s="4">
        <v>0.2</v>
      </c>
      <c r="L9022" t="str">
        <f t="shared" si="1288"/>
        <v/>
      </c>
      <c r="N9022" t="str">
        <f t="shared" si="1289"/>
        <v/>
      </c>
      <c r="P9022" t="str">
        <f t="shared" si="1290"/>
        <v/>
      </c>
      <c r="R9022" t="str">
        <f t="shared" si="1291"/>
        <v/>
      </c>
      <c r="T9022" t="str">
        <f t="shared" si="1292"/>
        <v/>
      </c>
      <c r="U9022" s="4"/>
      <c r="V9022" t="str">
        <f t="shared" si="1293"/>
        <v/>
      </c>
      <c r="W9022" s="4"/>
      <c r="X9022" t="str">
        <f t="shared" si="1294"/>
        <v/>
      </c>
      <c r="Y9022" s="4"/>
      <c r="Z9022" t="str">
        <f t="shared" si="1295"/>
        <v/>
      </c>
      <c r="AA9022" s="4"/>
    </row>
    <row r="9023" spans="1:27" x14ac:dyDescent="0.3">
      <c r="A9023" s="25" t="s">
        <v>24376</v>
      </c>
      <c r="B9023" s="25" t="s">
        <v>24377</v>
      </c>
      <c r="C9023" s="24" t="s">
        <v>24378</v>
      </c>
      <c r="D9023" s="24" t="s">
        <v>24379</v>
      </c>
      <c r="E9023" s="24" t="s">
        <v>20549</v>
      </c>
      <c r="G9023" t="s">
        <v>22422</v>
      </c>
      <c r="H90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23" t="str">
        <f>IF(ISBLANK(E9023),"",INDEX(UniqueArtist!B:B, MATCH(E9023,UniqueArtist!A:A, 0)))</f>
        <v>Clave H3</v>
      </c>
      <c r="J9023" t="str">
        <f t="shared" si="1287"/>
        <v>Clave H3</v>
      </c>
      <c r="K9023" s="4">
        <v>0.1</v>
      </c>
      <c r="L9023" t="str">
        <f t="shared" si="1288"/>
        <v/>
      </c>
      <c r="N9023" t="str">
        <f t="shared" si="1289"/>
        <v/>
      </c>
      <c r="P9023" t="str">
        <f t="shared" si="1290"/>
        <v/>
      </c>
      <c r="R9023" t="str">
        <f t="shared" si="1291"/>
        <v/>
      </c>
      <c r="T9023" t="str">
        <f t="shared" si="1292"/>
        <v/>
      </c>
      <c r="U9023" s="4"/>
      <c r="V9023" t="str">
        <f t="shared" si="1293"/>
        <v/>
      </c>
      <c r="W9023" s="4"/>
      <c r="X9023" t="str">
        <f t="shared" si="1294"/>
        <v/>
      </c>
      <c r="Y9023" s="4"/>
      <c r="Z9023" t="str">
        <f t="shared" si="1295"/>
        <v/>
      </c>
      <c r="AA9023" s="4"/>
    </row>
    <row r="9024" spans="1:27" x14ac:dyDescent="0.3">
      <c r="A9024" s="25" t="s">
        <v>24380</v>
      </c>
      <c r="B9024" s="25" t="s">
        <v>24381</v>
      </c>
      <c r="C9024" s="24" t="s">
        <v>24382</v>
      </c>
      <c r="D9024" s="24" t="s">
        <v>24383</v>
      </c>
      <c r="E9024" s="24" t="s">
        <v>20549</v>
      </c>
      <c r="G9024" t="s">
        <v>22422</v>
      </c>
      <c r="H90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24" t="str">
        <f>IF(ISBLANK(E9024),"",INDEX(UniqueArtist!B:B, MATCH(E9024,UniqueArtist!A:A, 0)))</f>
        <v>Clave H3</v>
      </c>
      <c r="J9024" t="str">
        <f t="shared" si="1287"/>
        <v>Clave H3</v>
      </c>
      <c r="K9024" s="4">
        <v>0.1</v>
      </c>
      <c r="L9024" t="str">
        <f t="shared" si="1288"/>
        <v/>
      </c>
      <c r="N9024" t="str">
        <f t="shared" si="1289"/>
        <v/>
      </c>
      <c r="P9024" t="str">
        <f t="shared" si="1290"/>
        <v/>
      </c>
      <c r="R9024" t="str">
        <f t="shared" si="1291"/>
        <v/>
      </c>
      <c r="T9024" t="str">
        <f t="shared" si="1292"/>
        <v/>
      </c>
      <c r="U9024" s="4"/>
      <c r="V9024" t="str">
        <f t="shared" si="1293"/>
        <v/>
      </c>
      <c r="W9024" s="4"/>
      <c r="X9024" t="str">
        <f t="shared" si="1294"/>
        <v/>
      </c>
      <c r="Y9024" s="4"/>
      <c r="Z9024" t="str">
        <f t="shared" si="1295"/>
        <v/>
      </c>
      <c r="AA9024" s="4"/>
    </row>
    <row r="9025" spans="1:27" x14ac:dyDescent="0.3">
      <c r="A9025" s="25" t="s">
        <v>24384</v>
      </c>
      <c r="B9025" s="25" t="s">
        <v>24385</v>
      </c>
      <c r="C9025" s="24" t="s">
        <v>24386</v>
      </c>
      <c r="D9025" s="24" t="s">
        <v>24387</v>
      </c>
      <c r="E9025" s="24" t="s">
        <v>20549</v>
      </c>
      <c r="G9025" t="s">
        <v>22422</v>
      </c>
      <c r="H90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25" t="str">
        <f>IF(ISBLANK(E9025),"",INDEX(UniqueArtist!B:B, MATCH(E9025,UniqueArtist!A:A, 0)))</f>
        <v>Clave H3</v>
      </c>
      <c r="J9025" t="str">
        <f t="shared" si="1287"/>
        <v>Clave H3</v>
      </c>
      <c r="K9025" s="4">
        <v>0.1</v>
      </c>
      <c r="L9025" t="str">
        <f t="shared" si="1288"/>
        <v/>
      </c>
      <c r="N9025" t="str">
        <f t="shared" si="1289"/>
        <v/>
      </c>
      <c r="P9025" t="str">
        <f t="shared" si="1290"/>
        <v/>
      </c>
      <c r="R9025" t="str">
        <f t="shared" si="1291"/>
        <v/>
      </c>
      <c r="T9025" t="str">
        <f t="shared" si="1292"/>
        <v/>
      </c>
      <c r="U9025" s="4"/>
      <c r="V9025" t="str">
        <f t="shared" si="1293"/>
        <v/>
      </c>
      <c r="W9025" s="4"/>
      <c r="X9025" t="str">
        <f t="shared" si="1294"/>
        <v/>
      </c>
      <c r="Y9025" s="4"/>
      <c r="Z9025" t="str">
        <f t="shared" si="1295"/>
        <v/>
      </c>
      <c r="AA9025" s="4"/>
    </row>
    <row r="9026" spans="1:27" x14ac:dyDescent="0.3">
      <c r="A9026" s="25" t="s">
        <v>24388</v>
      </c>
      <c r="B9026" s="25" t="s">
        <v>24389</v>
      </c>
      <c r="C9026" s="24" t="s">
        <v>23961</v>
      </c>
      <c r="D9026" s="24" t="s">
        <v>23958</v>
      </c>
      <c r="E9026" s="24" t="s">
        <v>20549</v>
      </c>
      <c r="G9026" t="s">
        <v>22422</v>
      </c>
      <c r="H90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26" t="str">
        <f>IF(ISBLANK(E9026),"",INDEX(UniqueArtist!B:B, MATCH(E9026,UniqueArtist!A:A, 0)))</f>
        <v>Clave H3</v>
      </c>
      <c r="J9026" t="str">
        <f t="shared" si="1287"/>
        <v>Clave H3</v>
      </c>
      <c r="K9026" s="4">
        <v>0.1</v>
      </c>
      <c r="L9026" t="str">
        <f t="shared" si="1288"/>
        <v/>
      </c>
      <c r="N9026" t="str">
        <f t="shared" si="1289"/>
        <v/>
      </c>
      <c r="P9026" t="str">
        <f t="shared" si="1290"/>
        <v/>
      </c>
      <c r="R9026" t="str">
        <f t="shared" si="1291"/>
        <v/>
      </c>
      <c r="T9026" t="str">
        <f t="shared" si="1292"/>
        <v/>
      </c>
      <c r="U9026" s="4"/>
      <c r="V9026" t="str">
        <f t="shared" si="1293"/>
        <v/>
      </c>
      <c r="W9026" s="4"/>
      <c r="X9026" t="str">
        <f t="shared" si="1294"/>
        <v/>
      </c>
      <c r="Y9026" s="4"/>
      <c r="Z9026" t="str">
        <f t="shared" si="1295"/>
        <v/>
      </c>
      <c r="AA9026" s="4"/>
    </row>
    <row r="9027" spans="1:27" x14ac:dyDescent="0.3">
      <c r="A9027" s="25" t="s">
        <v>24390</v>
      </c>
      <c r="B9027" s="25" t="s">
        <v>24389</v>
      </c>
      <c r="C9027" s="24" t="s">
        <v>24391</v>
      </c>
      <c r="D9027" s="24" t="s">
        <v>24392</v>
      </c>
      <c r="E9027" s="24" t="s">
        <v>20549</v>
      </c>
      <c r="G9027" t="s">
        <v>22422</v>
      </c>
      <c r="H90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27" t="str">
        <f>IF(ISBLANK(E9027),"",INDEX(UniqueArtist!B:B, MATCH(E9027,UniqueArtist!A:A, 0)))</f>
        <v>Clave H3</v>
      </c>
      <c r="J9027" t="str">
        <f t="shared" si="1287"/>
        <v>Clave H3</v>
      </c>
      <c r="K9027" s="4">
        <v>0.1</v>
      </c>
      <c r="L9027" t="str">
        <f t="shared" si="1288"/>
        <v/>
      </c>
      <c r="N9027" t="str">
        <f t="shared" si="1289"/>
        <v/>
      </c>
      <c r="P9027" t="str">
        <f t="shared" si="1290"/>
        <v/>
      </c>
      <c r="R9027" t="str">
        <f t="shared" si="1291"/>
        <v/>
      </c>
      <c r="T9027" t="str">
        <f t="shared" si="1292"/>
        <v/>
      </c>
      <c r="U9027" s="4"/>
      <c r="V9027" t="str">
        <f t="shared" si="1293"/>
        <v/>
      </c>
      <c r="W9027" s="4"/>
      <c r="X9027" t="str">
        <f t="shared" si="1294"/>
        <v/>
      </c>
      <c r="Y9027" s="4"/>
      <c r="Z9027" t="str">
        <f t="shared" si="1295"/>
        <v/>
      </c>
      <c r="AA9027" s="4"/>
    </row>
    <row r="9028" spans="1:27" x14ac:dyDescent="0.3">
      <c r="A9028" s="25" t="s">
        <v>24393</v>
      </c>
      <c r="B9028" s="25" t="s">
        <v>24389</v>
      </c>
      <c r="C9028" s="24" t="s">
        <v>24394</v>
      </c>
      <c r="D9028" s="24" t="s">
        <v>24395</v>
      </c>
      <c r="E9028" s="24" t="s">
        <v>20549</v>
      </c>
      <c r="G9028" t="s">
        <v>22422</v>
      </c>
      <c r="H90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28" t="str">
        <f>IF(ISBLANK(E9028),"",INDEX(UniqueArtist!B:B, MATCH(E9028,UniqueArtist!A:A, 0)))</f>
        <v>Clave H3</v>
      </c>
      <c r="J9028" t="str">
        <f t="shared" si="1287"/>
        <v>Clave H3</v>
      </c>
      <c r="K9028" s="4">
        <v>0.1</v>
      </c>
      <c r="L9028" t="str">
        <f t="shared" si="1288"/>
        <v/>
      </c>
      <c r="N9028" t="str">
        <f t="shared" si="1289"/>
        <v/>
      </c>
      <c r="P9028" t="str">
        <f t="shared" si="1290"/>
        <v/>
      </c>
      <c r="R9028" t="str">
        <f t="shared" si="1291"/>
        <v/>
      </c>
      <c r="T9028" t="str">
        <f t="shared" si="1292"/>
        <v/>
      </c>
      <c r="U9028" s="4"/>
      <c r="V9028" t="str">
        <f t="shared" si="1293"/>
        <v/>
      </c>
      <c r="W9028" s="4"/>
      <c r="X9028" t="str">
        <f t="shared" si="1294"/>
        <v/>
      </c>
      <c r="Y9028" s="4"/>
      <c r="Z9028" t="str">
        <f t="shared" si="1295"/>
        <v/>
      </c>
      <c r="AA9028" s="4"/>
    </row>
    <row r="9029" spans="1:27" x14ac:dyDescent="0.3">
      <c r="A9029" s="25" t="s">
        <v>24396</v>
      </c>
      <c r="B9029" s="25" t="s">
        <v>24389</v>
      </c>
      <c r="C9029" s="24" t="s">
        <v>24397</v>
      </c>
      <c r="D9029" s="24" t="s">
        <v>24398</v>
      </c>
      <c r="E9029" s="24" t="s">
        <v>20549</v>
      </c>
      <c r="G9029" t="s">
        <v>22422</v>
      </c>
      <c r="H90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29" t="str">
        <f>IF(ISBLANK(E9029),"",INDEX(UniqueArtist!B:B, MATCH(E9029,UniqueArtist!A:A, 0)))</f>
        <v>Clave H3</v>
      </c>
      <c r="J9029" t="str">
        <f t="shared" si="1287"/>
        <v>Clave H3</v>
      </c>
      <c r="K9029" s="4">
        <v>0.1</v>
      </c>
      <c r="L9029" t="str">
        <f t="shared" si="1288"/>
        <v/>
      </c>
      <c r="N9029" t="str">
        <f t="shared" si="1289"/>
        <v/>
      </c>
      <c r="P9029" t="str">
        <f t="shared" si="1290"/>
        <v/>
      </c>
      <c r="R9029" t="str">
        <f t="shared" si="1291"/>
        <v/>
      </c>
      <c r="T9029" t="str">
        <f t="shared" si="1292"/>
        <v/>
      </c>
      <c r="U9029" s="4"/>
      <c r="V9029" t="str">
        <f t="shared" si="1293"/>
        <v/>
      </c>
      <c r="W9029" s="4"/>
      <c r="X9029" t="str">
        <f t="shared" si="1294"/>
        <v/>
      </c>
      <c r="Y9029" s="4"/>
      <c r="Z9029" t="str">
        <f t="shared" si="1295"/>
        <v/>
      </c>
      <c r="AA9029" s="4"/>
    </row>
    <row r="9030" spans="1:27" x14ac:dyDescent="0.3">
      <c r="A9030" s="25" t="s">
        <v>24399</v>
      </c>
      <c r="B9030" s="25" t="s">
        <v>24389</v>
      </c>
      <c r="C9030" s="24" t="s">
        <v>24400</v>
      </c>
      <c r="D9030" s="24" t="s">
        <v>24401</v>
      </c>
      <c r="E9030" s="24" t="s">
        <v>20549</v>
      </c>
      <c r="G9030" t="s">
        <v>22422</v>
      </c>
      <c r="H90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30" t="str">
        <f>IF(ISBLANK(E9030),"",INDEX(UniqueArtist!B:B, MATCH(E9030,UniqueArtist!A:A, 0)))</f>
        <v>Clave H3</v>
      </c>
      <c r="J9030" t="str">
        <f t="shared" si="1287"/>
        <v>Clave H3</v>
      </c>
      <c r="K9030" s="4">
        <v>0.1</v>
      </c>
      <c r="L9030" t="str">
        <f t="shared" si="1288"/>
        <v/>
      </c>
      <c r="N9030" t="str">
        <f t="shared" si="1289"/>
        <v/>
      </c>
      <c r="P9030" t="str">
        <f t="shared" si="1290"/>
        <v/>
      </c>
      <c r="R9030" t="str">
        <f t="shared" si="1291"/>
        <v/>
      </c>
      <c r="T9030" t="str">
        <f t="shared" si="1292"/>
        <v/>
      </c>
      <c r="U9030" s="4"/>
      <c r="V9030" t="str">
        <f t="shared" si="1293"/>
        <v/>
      </c>
      <c r="W9030" s="4"/>
      <c r="X9030" t="str">
        <f t="shared" si="1294"/>
        <v/>
      </c>
      <c r="Y9030" s="4"/>
      <c r="Z9030" t="str">
        <f t="shared" si="1295"/>
        <v/>
      </c>
      <c r="AA9030" s="4"/>
    </row>
    <row r="9031" spans="1:27" x14ac:dyDescent="0.3">
      <c r="A9031" s="25" t="s">
        <v>24402</v>
      </c>
      <c r="B9031" s="25" t="s">
        <v>24389</v>
      </c>
      <c r="C9031" s="24" t="s">
        <v>24403</v>
      </c>
      <c r="D9031" s="24" t="s">
        <v>24404</v>
      </c>
      <c r="E9031" s="24" t="s">
        <v>20549</v>
      </c>
      <c r="G9031" t="s">
        <v>22422</v>
      </c>
      <c r="H90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31" t="str">
        <f>IF(ISBLANK(E9031),"",INDEX(UniqueArtist!B:B, MATCH(E9031,UniqueArtist!A:A, 0)))</f>
        <v>Clave H3</v>
      </c>
      <c r="J9031" t="str">
        <f t="shared" si="1287"/>
        <v>Clave H3</v>
      </c>
      <c r="K9031" s="4">
        <v>0.1</v>
      </c>
      <c r="L9031" t="str">
        <f t="shared" si="1288"/>
        <v/>
      </c>
      <c r="N9031" t="str">
        <f t="shared" si="1289"/>
        <v/>
      </c>
      <c r="P9031" t="str">
        <f t="shared" si="1290"/>
        <v/>
      </c>
      <c r="R9031" t="str">
        <f t="shared" si="1291"/>
        <v/>
      </c>
      <c r="T9031" t="str">
        <f t="shared" si="1292"/>
        <v/>
      </c>
      <c r="U9031" s="4"/>
      <c r="V9031" t="str">
        <f t="shared" si="1293"/>
        <v/>
      </c>
      <c r="W9031" s="4"/>
      <c r="X9031" t="str">
        <f t="shared" si="1294"/>
        <v/>
      </c>
      <c r="Y9031" s="4"/>
      <c r="Z9031" t="str">
        <f t="shared" si="1295"/>
        <v/>
      </c>
      <c r="AA9031" s="4"/>
    </row>
    <row r="9032" spans="1:27" x14ac:dyDescent="0.3">
      <c r="A9032" s="25" t="s">
        <v>24405</v>
      </c>
      <c r="B9032" s="25" t="s">
        <v>24389</v>
      </c>
      <c r="C9032" s="24" t="s">
        <v>24406</v>
      </c>
      <c r="D9032" s="24" t="s">
        <v>24407</v>
      </c>
      <c r="E9032" s="24" t="s">
        <v>20549</v>
      </c>
      <c r="G9032" t="s">
        <v>22422</v>
      </c>
      <c r="H90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32" t="str">
        <f>IF(ISBLANK(E9032),"",INDEX(UniqueArtist!B:B, MATCH(E9032,UniqueArtist!A:A, 0)))</f>
        <v>Clave H3</v>
      </c>
      <c r="J9032" t="str">
        <f t="shared" si="1287"/>
        <v>Clave H3</v>
      </c>
      <c r="K9032" s="4">
        <v>0.1</v>
      </c>
      <c r="L9032" t="str">
        <f t="shared" si="1288"/>
        <v/>
      </c>
      <c r="N9032" t="str">
        <f t="shared" si="1289"/>
        <v/>
      </c>
      <c r="P9032" t="str">
        <f t="shared" si="1290"/>
        <v/>
      </c>
      <c r="R9032" t="str">
        <f t="shared" si="1291"/>
        <v/>
      </c>
      <c r="T9032" t="str">
        <f t="shared" si="1292"/>
        <v/>
      </c>
      <c r="U9032" s="4"/>
      <c r="V9032" t="str">
        <f t="shared" si="1293"/>
        <v/>
      </c>
      <c r="W9032" s="4"/>
      <c r="X9032" t="str">
        <f t="shared" si="1294"/>
        <v/>
      </c>
      <c r="Y9032" s="4"/>
      <c r="Z9032" t="str">
        <f t="shared" si="1295"/>
        <v/>
      </c>
      <c r="AA9032" s="4"/>
    </row>
    <row r="9033" spans="1:27" x14ac:dyDescent="0.3">
      <c r="A9033" s="25" t="s">
        <v>24408</v>
      </c>
      <c r="B9033" s="25" t="s">
        <v>23967</v>
      </c>
      <c r="C9033" s="24" t="s">
        <v>24409</v>
      </c>
      <c r="D9033" s="24" t="s">
        <v>24410</v>
      </c>
      <c r="E9033" s="24" t="s">
        <v>21953</v>
      </c>
      <c r="G9033" t="s">
        <v>22422</v>
      </c>
      <c r="H90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33" t="str">
        <f>IF(ISBLANK(E9033),"",INDEX(UniqueArtist!B:B, MATCH(E9033,UniqueArtist!A:A, 0)))</f>
        <v>El Bandolero</v>
      </c>
      <c r="J9033" t="str">
        <f t="shared" si="1287"/>
        <v>El Bandolero</v>
      </c>
      <c r="K9033" s="4">
        <v>0.1</v>
      </c>
      <c r="L9033" t="str">
        <f t="shared" si="1288"/>
        <v/>
      </c>
      <c r="N9033" t="str">
        <f t="shared" si="1289"/>
        <v/>
      </c>
      <c r="P9033" t="str">
        <f t="shared" si="1290"/>
        <v/>
      </c>
      <c r="R9033" t="str">
        <f t="shared" si="1291"/>
        <v/>
      </c>
      <c r="T9033" t="str">
        <f t="shared" si="1292"/>
        <v/>
      </c>
      <c r="U9033" s="4"/>
      <c r="V9033" t="str">
        <f t="shared" si="1293"/>
        <v/>
      </c>
      <c r="W9033" s="4"/>
      <c r="X9033" t="str">
        <f t="shared" si="1294"/>
        <v/>
      </c>
      <c r="Y9033" s="4"/>
      <c r="Z9033" t="str">
        <f t="shared" si="1295"/>
        <v/>
      </c>
      <c r="AA9033" s="4"/>
    </row>
    <row r="9034" spans="1:27" x14ac:dyDescent="0.3">
      <c r="A9034" s="25" t="s">
        <v>24411</v>
      </c>
      <c r="B9034" s="25" t="s">
        <v>24412</v>
      </c>
      <c r="C9034" s="24" t="s">
        <v>24391</v>
      </c>
      <c r="D9034" s="24" t="s">
        <v>24392</v>
      </c>
      <c r="E9034" s="24" t="s">
        <v>20549</v>
      </c>
      <c r="G9034" t="s">
        <v>22422</v>
      </c>
      <c r="H90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34" t="str">
        <f>IF(ISBLANK(E9034),"",INDEX(UniqueArtist!B:B, MATCH(E9034,UniqueArtist!A:A, 0)))</f>
        <v>Clave H3</v>
      </c>
      <c r="J9034" t="str">
        <f t="shared" si="1287"/>
        <v>Clave H3</v>
      </c>
      <c r="K9034" s="4">
        <v>0.1</v>
      </c>
      <c r="L9034" t="str">
        <f t="shared" si="1288"/>
        <v/>
      </c>
      <c r="N9034" t="str">
        <f t="shared" si="1289"/>
        <v/>
      </c>
      <c r="P9034" t="str">
        <f t="shared" si="1290"/>
        <v/>
      </c>
      <c r="R9034" t="str">
        <f t="shared" si="1291"/>
        <v/>
      </c>
      <c r="T9034" t="str">
        <f t="shared" si="1292"/>
        <v/>
      </c>
      <c r="U9034" s="4"/>
      <c r="V9034" t="str">
        <f t="shared" si="1293"/>
        <v/>
      </c>
      <c r="W9034" s="4"/>
      <c r="X9034" t="str">
        <f t="shared" si="1294"/>
        <v/>
      </c>
      <c r="Y9034" s="4"/>
      <c r="Z9034" t="str">
        <f t="shared" si="1295"/>
        <v/>
      </c>
      <c r="AA9034" s="4"/>
    </row>
    <row r="9035" spans="1:27" x14ac:dyDescent="0.3">
      <c r="A9035" s="25" t="s">
        <v>24413</v>
      </c>
      <c r="B9035" s="25" t="s">
        <v>24414</v>
      </c>
      <c r="C9035" s="24" t="s">
        <v>24415</v>
      </c>
      <c r="D9035" s="24" t="s">
        <v>24416</v>
      </c>
      <c r="E9035" s="24" t="s">
        <v>20549</v>
      </c>
      <c r="G9035" t="s">
        <v>22422</v>
      </c>
      <c r="H90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35" t="str">
        <f>IF(ISBLANK(E9035),"",INDEX(UniqueArtist!B:B, MATCH(E9035,UniqueArtist!A:A, 0)))</f>
        <v>Clave H3</v>
      </c>
      <c r="J9035" t="str">
        <f t="shared" si="1287"/>
        <v>Clave H3</v>
      </c>
      <c r="K9035" s="4">
        <v>0.1</v>
      </c>
      <c r="L9035" t="str">
        <f t="shared" si="1288"/>
        <v/>
      </c>
      <c r="N9035" t="str">
        <f t="shared" si="1289"/>
        <v/>
      </c>
      <c r="P9035" t="str">
        <f t="shared" si="1290"/>
        <v/>
      </c>
      <c r="R9035" t="str">
        <f t="shared" si="1291"/>
        <v/>
      </c>
      <c r="T9035" t="str">
        <f t="shared" si="1292"/>
        <v/>
      </c>
      <c r="U9035" s="4"/>
      <c r="V9035" t="str">
        <f t="shared" si="1293"/>
        <v/>
      </c>
      <c r="W9035" s="4"/>
      <c r="X9035" t="str">
        <f t="shared" si="1294"/>
        <v/>
      </c>
      <c r="Y9035" s="4"/>
      <c r="Z9035" t="str">
        <f t="shared" si="1295"/>
        <v/>
      </c>
      <c r="AA9035" s="4"/>
    </row>
    <row r="9036" spans="1:27" x14ac:dyDescent="0.3">
      <c r="A9036" s="25" t="s">
        <v>24417</v>
      </c>
      <c r="B9036" s="25" t="s">
        <v>24418</v>
      </c>
      <c r="C9036" s="24" t="s">
        <v>24419</v>
      </c>
      <c r="D9036" s="24" t="s">
        <v>24420</v>
      </c>
      <c r="E9036" s="24" t="s">
        <v>20549</v>
      </c>
      <c r="G9036" t="s">
        <v>22422</v>
      </c>
      <c r="H90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36" t="str">
        <f>IF(ISBLANK(E9036),"",INDEX(UniqueArtist!B:B, MATCH(E9036,UniqueArtist!A:A, 0)))</f>
        <v>Clave H3</v>
      </c>
      <c r="J9036" t="str">
        <f t="shared" si="1287"/>
        <v>Clave H3</v>
      </c>
      <c r="K9036" s="4">
        <v>0.1</v>
      </c>
      <c r="L9036" t="str">
        <f t="shared" si="1288"/>
        <v/>
      </c>
      <c r="N9036" t="str">
        <f t="shared" si="1289"/>
        <v/>
      </c>
      <c r="P9036" t="str">
        <f t="shared" si="1290"/>
        <v/>
      </c>
      <c r="R9036" t="str">
        <f t="shared" si="1291"/>
        <v/>
      </c>
      <c r="T9036" t="str">
        <f t="shared" si="1292"/>
        <v/>
      </c>
      <c r="U9036" s="4"/>
      <c r="V9036" t="str">
        <f t="shared" si="1293"/>
        <v/>
      </c>
      <c r="W9036" s="4"/>
      <c r="X9036" t="str">
        <f t="shared" si="1294"/>
        <v/>
      </c>
      <c r="Y9036" s="4"/>
      <c r="Z9036" t="str">
        <f t="shared" si="1295"/>
        <v/>
      </c>
      <c r="AA9036" s="4"/>
    </row>
    <row r="9037" spans="1:27" x14ac:dyDescent="0.3">
      <c r="A9037" s="25" t="s">
        <v>24421</v>
      </c>
      <c r="B9037" s="25" t="s">
        <v>24422</v>
      </c>
      <c r="C9037" s="24" t="s">
        <v>24423</v>
      </c>
      <c r="D9037" s="24" t="s">
        <v>24424</v>
      </c>
      <c r="E9037" s="24" t="s">
        <v>50</v>
      </c>
      <c r="G9037" t="s">
        <v>22422</v>
      </c>
      <c r="H903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037" t="str">
        <f>IF(ISBLANK(E9037),"",INDEX(UniqueArtist!B:B, MATCH(E9037,UniqueArtist!A:A, 0)))</f>
        <v>Gerardo Diaz</v>
      </c>
      <c r="J9037" t="str">
        <f t="shared" si="1287"/>
        <v>Gerardo Diaz</v>
      </c>
      <c r="K9037" s="4">
        <v>0.45</v>
      </c>
      <c r="L9037" t="str">
        <f t="shared" si="1288"/>
        <v/>
      </c>
      <c r="N9037" t="str">
        <f t="shared" si="1289"/>
        <v/>
      </c>
      <c r="P9037" t="str">
        <f t="shared" si="1290"/>
        <v/>
      </c>
      <c r="R9037" t="str">
        <f t="shared" si="1291"/>
        <v/>
      </c>
      <c r="T9037" t="str">
        <f t="shared" si="1292"/>
        <v/>
      </c>
      <c r="U9037" s="4"/>
      <c r="V9037" t="str">
        <f t="shared" si="1293"/>
        <v/>
      </c>
      <c r="W9037" s="4"/>
      <c r="X9037" t="str">
        <f t="shared" si="1294"/>
        <v/>
      </c>
      <c r="Y9037" s="4"/>
      <c r="Z9037" t="str">
        <f t="shared" si="1295"/>
        <v/>
      </c>
      <c r="AA9037" s="4"/>
    </row>
    <row r="9038" spans="1:27" x14ac:dyDescent="0.3">
      <c r="A9038" s="25" t="s">
        <v>24425</v>
      </c>
      <c r="B9038" s="25" t="s">
        <v>24426</v>
      </c>
      <c r="C9038" s="24" t="s">
        <v>24427</v>
      </c>
      <c r="D9038" s="24" t="s">
        <v>24428</v>
      </c>
      <c r="E9038" s="24" t="s">
        <v>18957</v>
      </c>
      <c r="G9038" t="s">
        <v>22422</v>
      </c>
      <c r="H90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38" t="str">
        <f>IF(ISBLANK(E9038),"",INDEX(UniqueArtist!B:B, MATCH(E9038,UniqueArtist!A:A, 0)))</f>
        <v>Diego DeLa Rosca</v>
      </c>
      <c r="J9038" t="str">
        <f t="shared" si="1287"/>
        <v>Diego DeLa Rosca</v>
      </c>
      <c r="K9038" s="4">
        <v>0.1</v>
      </c>
      <c r="L9038" t="str">
        <f t="shared" si="1288"/>
        <v/>
      </c>
      <c r="N9038" t="str">
        <f t="shared" si="1289"/>
        <v/>
      </c>
      <c r="P9038" t="str">
        <f t="shared" si="1290"/>
        <v/>
      </c>
      <c r="R9038" t="str">
        <f t="shared" si="1291"/>
        <v/>
      </c>
      <c r="T9038" t="str">
        <f t="shared" si="1292"/>
        <v/>
      </c>
      <c r="U9038" s="4"/>
      <c r="V9038" t="str">
        <f t="shared" si="1293"/>
        <v/>
      </c>
      <c r="W9038" s="4"/>
      <c r="X9038" t="str">
        <f t="shared" si="1294"/>
        <v/>
      </c>
      <c r="Y9038" s="4"/>
      <c r="Z9038" t="str">
        <f t="shared" si="1295"/>
        <v/>
      </c>
      <c r="AA9038" s="4"/>
    </row>
    <row r="9039" spans="1:27" x14ac:dyDescent="0.3">
      <c r="A9039" s="25" t="s">
        <v>24429</v>
      </c>
      <c r="B9039" s="25" t="s">
        <v>24430</v>
      </c>
      <c r="C9039" s="24" t="s">
        <v>24431</v>
      </c>
      <c r="D9039" s="24" t="s">
        <v>24432</v>
      </c>
      <c r="E9039" s="24" t="s">
        <v>18957</v>
      </c>
      <c r="G9039" t="s">
        <v>22422</v>
      </c>
      <c r="H90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39" t="str">
        <f>IF(ISBLANK(E9039),"",INDEX(UniqueArtist!B:B, MATCH(E9039,UniqueArtist!A:A, 0)))</f>
        <v>Diego DeLa Rosca</v>
      </c>
      <c r="J9039" t="str">
        <f t="shared" si="1287"/>
        <v>Diego DeLa Rosca</v>
      </c>
      <c r="K9039" s="4">
        <v>0.1</v>
      </c>
      <c r="L9039" t="str">
        <f t="shared" si="1288"/>
        <v/>
      </c>
      <c r="N9039" t="str">
        <f t="shared" si="1289"/>
        <v/>
      </c>
      <c r="P9039" t="str">
        <f t="shared" si="1290"/>
        <v/>
      </c>
      <c r="R9039" t="str">
        <f t="shared" si="1291"/>
        <v/>
      </c>
      <c r="T9039" t="str">
        <f t="shared" si="1292"/>
        <v/>
      </c>
      <c r="U9039" s="4"/>
      <c r="V9039" t="str">
        <f t="shared" si="1293"/>
        <v/>
      </c>
      <c r="W9039" s="4"/>
      <c r="X9039" t="str">
        <f t="shared" si="1294"/>
        <v/>
      </c>
      <c r="Y9039" s="4"/>
      <c r="Z9039" t="str">
        <f t="shared" si="1295"/>
        <v/>
      </c>
      <c r="AA9039" s="4"/>
    </row>
    <row r="9040" spans="1:27" x14ac:dyDescent="0.3">
      <c r="A9040" s="25" t="s">
        <v>24433</v>
      </c>
      <c r="B9040" s="25" t="s">
        <v>24434</v>
      </c>
      <c r="C9040" s="24" t="s">
        <v>24435</v>
      </c>
      <c r="D9040" s="24" t="s">
        <v>24436</v>
      </c>
      <c r="E9040" s="24" t="s">
        <v>16</v>
      </c>
      <c r="G9040" t="s">
        <v>22422</v>
      </c>
      <c r="H904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040" t="str">
        <f>IF(ISBLANK(E9040),"",INDEX(UniqueArtist!B:B, MATCH(E9040,UniqueArtist!A:A, 0)))</f>
        <v>Kanales</v>
      </c>
      <c r="J9040" t="str">
        <f t="shared" ref="J9040:J9103" si="1296">IFERROR(TRIM(LEFT(I9040, IFERROR(FIND(",", I9040)-1, LEN(I9040)))), "")</f>
        <v>Kanales</v>
      </c>
      <c r="K9040" s="4">
        <v>0.25</v>
      </c>
      <c r="L9040" t="str">
        <f t="shared" ref="L9040:L9103" si="1297">IFERROR(TRIM(MID(I9040, FIND(",", I9040) + 1, IFERROR(FIND(",", I9040, FIND(",", I9040) + 1) - FIND(",", I9040) - 1, LEN(I9040)))), "")</f>
        <v/>
      </c>
      <c r="N9040" t="str">
        <f t="shared" ref="N9040:N9103" si="1298">IFERROR(TRIM(MID(I9040, FIND(",", I9040, FIND(",", I9040) + 1) + 1, IFERROR(FIND(",", I9040, FIND(",", I9040, FIND(",", I9040) + 1) + 1) - FIND(",", I9040, FIND(",", I9040) + 1) - 1, LEN(I9040)))), "")</f>
        <v/>
      </c>
      <c r="P9040" t="str">
        <f t="shared" ref="P9040:P9103" si="1299">IFERROR(TRIM(MID(I9040, FIND(",", I9040, FIND(",", I9040, FIND(",", I9040) + 1) + 1) + 1, IFERROR(FIND(",", I9040, FIND(",", I9040, FIND(",", I9040, FIND(",", I9040) + 1) + 1) + 1) - FIND(",", I9040, FIND(",", I9040, FIND(",", I9040) + 1) + 1) - 1, LEN(I9040)))), "")</f>
        <v/>
      </c>
      <c r="R9040" t="str">
        <f t="shared" ref="R9040:R9103" si="1300">IFERROR(TRIM(MID(I9040, FIND(",", I9040, FIND(",", I9040, FIND(",", I9040, FIND(",", I9040) + 1) + 1) + 1) + 1, IFERROR(FIND(",", I9040, FIND(",", I9040, FIND(",", I9040, FIND(",", I9040, FIND(",", I9040) + 1) + 1) + 1) + 1) - FIND(",", I9040, FIND(",", I9040, FIND(",", I9040, FIND(",", I9040) + 1) + 1) + 1) - 1, LEN(I9040)))), "")</f>
        <v/>
      </c>
      <c r="T9040" t="str">
        <f t="shared" ref="T9040:T9103" si="1301">IFERROR(TRIM(MID(I9040, FIND(",", I9040, FIND(",", I9040, FIND(",", I9040, FIND(",", I9040, FIND(",", I9040, FIND(",", I9040) + 1) + 1) + 1) + 1) + 1) + 1, IFERROR(FIND(",", I9040, FIND(",", I9040, FIND(",", I9040, FIND(",", I9040, FIND(",", I9040, FIND(",", I9040) + 1) + 1) + 1) + 1) + 1) - FIND(",", I9040, FIND(",", I9040, FIND(",", I9040, FIND(",", I9040, FIND(",", I9040) + 1) + 1) + 1) + 1) - 1, LEN(I9040)))), "")</f>
        <v/>
      </c>
      <c r="U9040" s="4"/>
      <c r="V9040" t="str">
        <f t="shared" ref="V9040:V9103" si="1302">IFERROR(TRIM(MID(I9040, FIND(",", I9040, FIND(",", I9040, FIND(",", I9040, FIND(",", I9040, FIND(",", I9040, FIND(",", I9040, FIND(",", I9040) + 1) + 1) + 1) + 1) + 1) + 1) + 1, IFERROR(FIND(",", I9040, FIND(",", I9040, FIND(",", I9040, FIND(",", I9040, FIND(",", I9040, FIND(",", I9040, FIND(",", I9040) + 1) + 1) + 1) + 1) + 1) + 1) - FIND(",", I9040, FIND(",", I9040, FIND(",", I9040, FIND(",", I9040, FIND(",", I9040, FIND(",", I9040) + 1) + 1) + 1) + 1) + 1) - 1, LEN(I9040)))), "")</f>
        <v/>
      </c>
      <c r="W9040" s="4"/>
      <c r="X9040" t="str">
        <f t="shared" ref="X9040:X9103" si="1303">IFERROR(TRIM(MID(I9040, FIND(",", I9040, FIND(",", I9040, FIND(",", I9040, FIND(",", I9040, FIND(",", I9040, FIND(",", I9040, FIND(",", I9040, FIND(",", I9040) + 1) + 1) + 1) + 1) + 1) + 1) + 1) + 1, IFERROR(FIND(",", I9040, FIND(",", I9040, FIND(",", I9040, FIND(",", I9040, FIND(",", I9040, FIND(",", I9040, FIND(",", I9040, FIND(",", I9040) + 1) + 1) + 1) + 1) + 1) + 1) + 1) - FIND(",", I9040, FIND(",", I9040, FIND(",", I9040, FIND(",", I9040, FIND(",", I9040, FIND(",", I9040, FIND(",", I9040) + 1) + 1) + 1) + 1) + 1) + 1) - 1, LEN(I9040)))), "")</f>
        <v/>
      </c>
      <c r="Y9040" s="4"/>
      <c r="Z9040" t="str">
        <f t="shared" ref="Z9040:Z9103" si="1304">IFERROR(TRIM(MID(I9040, FIND(",", I9040, FIND(",", I9040, FIND(",", I9040, FIND(",", I9040, FIND(",", I9040, FIND(",", I9040, FIND(",", I9040, FIND(",", I9040, FIND(",", I9040) + 1) + 1) + 1) + 1) + 1) + 1) + 1) + 1) + 1, IFERROR(FIND(",", I9040, FIND(",", I9040, FIND(",", I9040, FIND(",", I9040, FIND(",", I9040, FIND(",", I9040, FIND(",", I9040, FIND(",", I9040, FIND(",", I9040) + 1) + 1) + 1) + 1) + 1) + 1) + 1) + 1) - FIND(",", I9040, FIND(",", I9040, FIND(",", I9040, FIND(",", I9040, FIND(",", I9040, FIND(",", I9040, FIND(",", I9040, FIND(",", I9040) + 1) + 1) + 1) + 1) + 1) + 1) + 1) - 1, LEN(I9040)))), "")</f>
        <v/>
      </c>
      <c r="AA9040" s="4"/>
    </row>
    <row r="9041" spans="1:27" x14ac:dyDescent="0.3">
      <c r="A9041" s="25" t="s">
        <v>24437</v>
      </c>
      <c r="B9041" s="25" t="s">
        <v>24438</v>
      </c>
      <c r="C9041" s="24" t="s">
        <v>24439</v>
      </c>
      <c r="D9041" s="24" t="s">
        <v>24440</v>
      </c>
      <c r="E9041" s="24" t="s">
        <v>19</v>
      </c>
      <c r="G9041" t="s">
        <v>22422</v>
      </c>
      <c r="H90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41" t="str">
        <f>IF(ISBLANK(E9041),"",INDEX(UniqueArtist!B:B, MATCH(E9041,UniqueArtist!A:A, 0)))</f>
        <v>Los Dos de Tamaulipas</v>
      </c>
      <c r="J9041" t="str">
        <f t="shared" si="1296"/>
        <v>Los Dos de Tamaulipas</v>
      </c>
      <c r="K9041" s="4">
        <v>0.1</v>
      </c>
      <c r="L9041" t="str">
        <f t="shared" si="1297"/>
        <v/>
      </c>
      <c r="N9041" t="str">
        <f t="shared" si="1298"/>
        <v/>
      </c>
      <c r="P9041" t="str">
        <f t="shared" si="1299"/>
        <v/>
      </c>
      <c r="R9041" t="str">
        <f t="shared" si="1300"/>
        <v/>
      </c>
      <c r="T9041" t="str">
        <f t="shared" si="1301"/>
        <v/>
      </c>
      <c r="U9041" s="4"/>
      <c r="V9041" t="str">
        <f t="shared" si="1302"/>
        <v/>
      </c>
      <c r="W9041" s="4"/>
      <c r="X9041" t="str">
        <f t="shared" si="1303"/>
        <v/>
      </c>
      <c r="Y9041" s="4"/>
      <c r="Z9041" t="str">
        <f t="shared" si="1304"/>
        <v/>
      </c>
      <c r="AA9041" s="4"/>
    </row>
    <row r="9042" spans="1:27" x14ac:dyDescent="0.3">
      <c r="A9042" s="25" t="s">
        <v>24441</v>
      </c>
      <c r="B9042" s="25" t="s">
        <v>24442</v>
      </c>
      <c r="C9042" s="24" t="s">
        <v>24443</v>
      </c>
      <c r="D9042" s="24" t="s">
        <v>24444</v>
      </c>
      <c r="E9042" s="24" t="s">
        <v>19</v>
      </c>
      <c r="G9042" t="s">
        <v>22422</v>
      </c>
      <c r="H90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42" t="str">
        <f>IF(ISBLANK(E9042),"",INDEX(UniqueArtist!B:B, MATCH(E9042,UniqueArtist!A:A, 0)))</f>
        <v>Los Dos de Tamaulipas</v>
      </c>
      <c r="J9042" t="str">
        <f t="shared" si="1296"/>
        <v>Los Dos de Tamaulipas</v>
      </c>
      <c r="K9042" s="4">
        <v>0.1</v>
      </c>
      <c r="L9042" t="str">
        <f t="shared" si="1297"/>
        <v/>
      </c>
      <c r="N9042" t="str">
        <f t="shared" si="1298"/>
        <v/>
      </c>
      <c r="P9042" t="str">
        <f t="shared" si="1299"/>
        <v/>
      </c>
      <c r="R9042" t="str">
        <f t="shared" si="1300"/>
        <v/>
      </c>
      <c r="T9042" t="str">
        <f t="shared" si="1301"/>
        <v/>
      </c>
      <c r="U9042" s="4"/>
      <c r="V9042" t="str">
        <f t="shared" si="1302"/>
        <v/>
      </c>
      <c r="W9042" s="4"/>
      <c r="X9042" t="str">
        <f t="shared" si="1303"/>
        <v/>
      </c>
      <c r="Y9042" s="4"/>
      <c r="Z9042" t="str">
        <f t="shared" si="1304"/>
        <v/>
      </c>
      <c r="AA9042" s="4"/>
    </row>
    <row r="9043" spans="1:27" x14ac:dyDescent="0.3">
      <c r="A9043" s="25" t="s">
        <v>24445</v>
      </c>
      <c r="B9043" s="25" t="s">
        <v>24446</v>
      </c>
      <c r="C9043" s="24" t="s">
        <v>24447</v>
      </c>
      <c r="D9043" s="24" t="s">
        <v>24448</v>
      </c>
      <c r="E9043" s="24" t="s">
        <v>10698</v>
      </c>
      <c r="G9043" t="s">
        <v>22422</v>
      </c>
      <c r="H90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43" t="str">
        <f>IF(ISBLANK(E9043),"",INDEX(UniqueArtist!B:B, MATCH(E9043,UniqueArtist!A:A, 0)))</f>
        <v>Jony Ramirez</v>
      </c>
      <c r="J9043" t="str">
        <f t="shared" si="1296"/>
        <v>Jony Ramirez</v>
      </c>
      <c r="K9043" s="4">
        <v>0.1</v>
      </c>
      <c r="L9043" t="str">
        <f t="shared" si="1297"/>
        <v/>
      </c>
      <c r="N9043" t="str">
        <f t="shared" si="1298"/>
        <v/>
      </c>
      <c r="P9043" t="str">
        <f t="shared" si="1299"/>
        <v/>
      </c>
      <c r="R9043" t="str">
        <f t="shared" si="1300"/>
        <v/>
      </c>
      <c r="T9043" t="str">
        <f t="shared" si="1301"/>
        <v/>
      </c>
      <c r="U9043" s="4"/>
      <c r="V9043" t="str">
        <f t="shared" si="1302"/>
        <v/>
      </c>
      <c r="W9043" s="4"/>
      <c r="X9043" t="str">
        <f t="shared" si="1303"/>
        <v/>
      </c>
      <c r="Y9043" s="4"/>
      <c r="Z9043" t="str">
        <f t="shared" si="1304"/>
        <v/>
      </c>
      <c r="AA9043" s="4"/>
    </row>
    <row r="9044" spans="1:27" x14ac:dyDescent="0.3">
      <c r="A9044" s="25" t="s">
        <v>24449</v>
      </c>
      <c r="B9044" s="25" t="s">
        <v>24221</v>
      </c>
      <c r="C9044" s="24" t="s">
        <v>24450</v>
      </c>
      <c r="D9044" s="24" t="s">
        <v>24451</v>
      </c>
      <c r="E9044" s="24" t="s">
        <v>24452</v>
      </c>
      <c r="G9044" t="s">
        <v>22422</v>
      </c>
      <c r="H90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44" t="str">
        <f>IF(ISBLANK(E9044),"",INDEX(UniqueArtist!B:B, MATCH(E9044,UniqueArtist!A:A, 0)))</f>
        <v>La Explosiva Banda de Maza, Banda Rancho Viejo</v>
      </c>
      <c r="J9044" t="str">
        <f t="shared" si="1296"/>
        <v>La Explosiva Banda de Maza</v>
      </c>
      <c r="K9044" s="4">
        <v>0.05</v>
      </c>
      <c r="L9044" t="str">
        <f t="shared" si="1297"/>
        <v>Banda Rancho Viejo</v>
      </c>
      <c r="M9044" s="4">
        <v>0.05</v>
      </c>
      <c r="N9044" t="str">
        <f t="shared" si="1298"/>
        <v/>
      </c>
      <c r="P9044" t="str">
        <f t="shared" si="1299"/>
        <v/>
      </c>
      <c r="R9044" t="str">
        <f t="shared" si="1300"/>
        <v/>
      </c>
      <c r="T9044" t="str">
        <f t="shared" si="1301"/>
        <v/>
      </c>
      <c r="U9044" s="4"/>
      <c r="V9044" t="str">
        <f t="shared" si="1302"/>
        <v/>
      </c>
      <c r="W9044" s="4"/>
      <c r="X9044" t="str">
        <f t="shared" si="1303"/>
        <v/>
      </c>
      <c r="Y9044" s="4"/>
      <c r="Z9044" t="str">
        <f t="shared" si="1304"/>
        <v/>
      </c>
      <c r="AA9044" s="4"/>
    </row>
    <row r="9045" spans="1:27" x14ac:dyDescent="0.3">
      <c r="A9045" s="25" t="s">
        <v>24453</v>
      </c>
      <c r="B9045" s="25" t="s">
        <v>24454</v>
      </c>
      <c r="C9045" s="24" t="s">
        <v>24455</v>
      </c>
      <c r="D9045" s="24" t="s">
        <v>24456</v>
      </c>
      <c r="E9045" s="24" t="s">
        <v>24457</v>
      </c>
      <c r="G9045" t="s">
        <v>22422</v>
      </c>
      <c r="H90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45" t="str">
        <f>IF(ISBLANK(E9045),"",INDEX(UniqueArtist!B:B, MATCH(E9045,UniqueArtist!A:A, 0)))</f>
        <v>Nicolas Garcia, Segunda Generacion</v>
      </c>
      <c r="J9045" t="str">
        <f t="shared" si="1296"/>
        <v>Nicolas Garcia</v>
      </c>
      <c r="K9045" s="4">
        <v>0.05</v>
      </c>
      <c r="L9045" t="str">
        <f t="shared" si="1297"/>
        <v>Segunda Generacion</v>
      </c>
      <c r="M9045" s="4">
        <v>0.05</v>
      </c>
      <c r="N9045" t="str">
        <f t="shared" si="1298"/>
        <v/>
      </c>
      <c r="P9045" t="str">
        <f t="shared" si="1299"/>
        <v/>
      </c>
      <c r="R9045" t="str">
        <f t="shared" si="1300"/>
        <v/>
      </c>
      <c r="T9045" t="str">
        <f t="shared" si="1301"/>
        <v/>
      </c>
      <c r="U9045" s="4"/>
      <c r="V9045" t="str">
        <f t="shared" si="1302"/>
        <v/>
      </c>
      <c r="W9045" s="4"/>
      <c r="X9045" t="str">
        <f t="shared" si="1303"/>
        <v/>
      </c>
      <c r="Y9045" s="4"/>
      <c r="Z9045" t="str">
        <f t="shared" si="1304"/>
        <v/>
      </c>
      <c r="AA9045" s="4"/>
    </row>
    <row r="9046" spans="1:27" x14ac:dyDescent="0.3">
      <c r="A9046" s="25" t="s">
        <v>24458</v>
      </c>
      <c r="B9046" s="25" t="s">
        <v>24459</v>
      </c>
      <c r="C9046" s="24" t="s">
        <v>24240</v>
      </c>
      <c r="D9046" s="24" t="s">
        <v>24241</v>
      </c>
      <c r="E9046" s="24" t="s">
        <v>24242</v>
      </c>
      <c r="G9046" t="s">
        <v>22422</v>
      </c>
      <c r="H9046" s="4">
        <f>100%-SUM(CatalogTable[[#This Row],[Artist 1 %]],CatalogTable[[#This Row],[Artist 2 %]],CatalogTable[[#This Row],[Artist 3 %]],CatalogTable[[#This Row],[Artist 4 %]],CatalogTable[[#This Row],[Artist 5 %]],CatalogTable[[#This Row],[Artist 6 %]],CatalogTable[[#This Row],[Artist 7 %]],CatalogTable[[#This Row],[Artist 8 %]],CatalogTable[[#This Row],[Artist 9%]])</f>
        <v>0.4</v>
      </c>
      <c r="I9046" t="str">
        <f>IF(ISBLANK(E9046),"",INDEX(UniqueArtist!B:B, MATCH(E9046,UniqueArtist!A:A, 0)))</f>
        <v>Los Dos de Tamaulipas, Legado 7</v>
      </c>
      <c r="J9046" t="str">
        <f t="shared" si="1296"/>
        <v>Los Dos de Tamaulipas</v>
      </c>
      <c r="K9046" s="4">
        <v>0.1</v>
      </c>
      <c r="L9046" t="str">
        <f t="shared" si="1297"/>
        <v>Legado 7</v>
      </c>
      <c r="M9046" s="4">
        <v>0.5</v>
      </c>
      <c r="N9046" t="str">
        <f t="shared" si="1298"/>
        <v/>
      </c>
      <c r="P9046" t="str">
        <f t="shared" si="1299"/>
        <v/>
      </c>
      <c r="R9046" t="str">
        <f t="shared" si="1300"/>
        <v/>
      </c>
      <c r="T9046" t="str">
        <f t="shared" si="1301"/>
        <v/>
      </c>
      <c r="U9046" s="4"/>
      <c r="V9046" t="str">
        <f t="shared" si="1302"/>
        <v/>
      </c>
      <c r="W9046" s="4"/>
      <c r="X9046" t="str">
        <f t="shared" si="1303"/>
        <v/>
      </c>
      <c r="Y9046" s="4"/>
      <c r="Z9046" t="str">
        <f t="shared" si="1304"/>
        <v/>
      </c>
      <c r="AA9046" s="4"/>
    </row>
    <row r="9047" spans="1:27" x14ac:dyDescent="0.3">
      <c r="A9047" s="25" t="s">
        <v>24460</v>
      </c>
      <c r="B9047" s="25" t="s">
        <v>24461</v>
      </c>
      <c r="C9047" s="24" t="s">
        <v>24462</v>
      </c>
      <c r="D9047" s="24" t="s">
        <v>24463</v>
      </c>
      <c r="E9047" s="24" t="s">
        <v>24242</v>
      </c>
      <c r="G9047" t="s">
        <v>22422</v>
      </c>
      <c r="H9047" s="4">
        <f>100%-SUM(CatalogTable[[#This Row],[Artist 1 %]],CatalogTable[[#This Row],[Artist 2 %]],CatalogTable[[#This Row],[Artist 3 %]],CatalogTable[[#This Row],[Artist 4 %]],CatalogTable[[#This Row],[Artist 5 %]],CatalogTable[[#This Row],[Artist 6 %]],CatalogTable[[#This Row],[Artist 7 %]],CatalogTable[[#This Row],[Artist 8 %]],CatalogTable[[#This Row],[Artist 9%]])</f>
        <v>0.4</v>
      </c>
      <c r="I9047" t="str">
        <f>IF(ISBLANK(E9047),"",INDEX(UniqueArtist!B:B, MATCH(E9047,UniqueArtist!A:A, 0)))</f>
        <v>Los Dos de Tamaulipas, Legado 7</v>
      </c>
      <c r="J9047" t="str">
        <f t="shared" si="1296"/>
        <v>Los Dos de Tamaulipas</v>
      </c>
      <c r="K9047" s="4">
        <v>0.1</v>
      </c>
      <c r="L9047" t="str">
        <f t="shared" si="1297"/>
        <v>Legado 7</v>
      </c>
      <c r="M9047" s="4">
        <v>0.5</v>
      </c>
      <c r="N9047" t="str">
        <f t="shared" si="1298"/>
        <v/>
      </c>
      <c r="P9047" t="str">
        <f t="shared" si="1299"/>
        <v/>
      </c>
      <c r="R9047" t="str">
        <f t="shared" si="1300"/>
        <v/>
      </c>
      <c r="T9047" t="str">
        <f t="shared" si="1301"/>
        <v/>
      </c>
      <c r="U9047" s="4"/>
      <c r="V9047" t="str">
        <f t="shared" si="1302"/>
        <v/>
      </c>
      <c r="W9047" s="4"/>
      <c r="X9047" t="str">
        <f t="shared" si="1303"/>
        <v/>
      </c>
      <c r="Y9047" s="4"/>
      <c r="Z9047" t="str">
        <f t="shared" si="1304"/>
        <v/>
      </c>
      <c r="AA9047" s="4"/>
    </row>
    <row r="9048" spans="1:27" x14ac:dyDescent="0.3">
      <c r="A9048" s="25" t="s">
        <v>24464</v>
      </c>
      <c r="B9048" s="25" t="s">
        <v>24239</v>
      </c>
      <c r="C9048" s="24" t="s">
        <v>24465</v>
      </c>
      <c r="D9048" s="24" t="s">
        <v>24466</v>
      </c>
      <c r="E9048" s="24" t="s">
        <v>24242</v>
      </c>
      <c r="G9048" t="s">
        <v>22422</v>
      </c>
      <c r="H9048" s="4">
        <f>100%-SUM(CatalogTable[[#This Row],[Artist 1 %]],CatalogTable[[#This Row],[Artist 2 %]],CatalogTable[[#This Row],[Artist 3 %]],CatalogTable[[#This Row],[Artist 4 %]],CatalogTable[[#This Row],[Artist 5 %]],CatalogTable[[#This Row],[Artist 6 %]],CatalogTable[[#This Row],[Artist 7 %]],CatalogTable[[#This Row],[Artist 8 %]],CatalogTable[[#This Row],[Artist 9%]])</f>
        <v>0.4</v>
      </c>
      <c r="I9048" t="str">
        <f>IF(ISBLANK(E9048),"",INDEX(UniqueArtist!B:B, MATCH(E9048,UniqueArtist!A:A, 0)))</f>
        <v>Los Dos de Tamaulipas, Legado 7</v>
      </c>
      <c r="J9048" t="str">
        <f t="shared" si="1296"/>
        <v>Los Dos de Tamaulipas</v>
      </c>
      <c r="K9048" s="4">
        <v>0.1</v>
      </c>
      <c r="L9048" t="str">
        <f t="shared" si="1297"/>
        <v>Legado 7</v>
      </c>
      <c r="M9048" s="4">
        <v>0.5</v>
      </c>
      <c r="N9048" t="str">
        <f t="shared" si="1298"/>
        <v/>
      </c>
      <c r="P9048" t="str">
        <f t="shared" si="1299"/>
        <v/>
      </c>
      <c r="R9048" t="str">
        <f t="shared" si="1300"/>
        <v/>
      </c>
      <c r="T9048" t="str">
        <f t="shared" si="1301"/>
        <v/>
      </c>
      <c r="U9048" s="4"/>
      <c r="V9048" t="str">
        <f t="shared" si="1302"/>
        <v/>
      </c>
      <c r="W9048" s="4"/>
      <c r="X9048" t="str">
        <f t="shared" si="1303"/>
        <v/>
      </c>
      <c r="Y9048" s="4"/>
      <c r="Z9048" t="str">
        <f t="shared" si="1304"/>
        <v/>
      </c>
      <c r="AA9048" s="4"/>
    </row>
    <row r="9049" spans="1:27" x14ac:dyDescent="0.3">
      <c r="A9049" s="25" t="s">
        <v>24467</v>
      </c>
      <c r="B9049" s="25" t="s">
        <v>24239</v>
      </c>
      <c r="C9049" s="24" t="s">
        <v>24468</v>
      </c>
      <c r="D9049" s="24" t="s">
        <v>24469</v>
      </c>
      <c r="E9049" s="24" t="s">
        <v>24242</v>
      </c>
      <c r="G9049" t="s">
        <v>22422</v>
      </c>
      <c r="H9049" s="4">
        <f>100%-SUM(CatalogTable[[#This Row],[Artist 1 %]],CatalogTable[[#This Row],[Artist 2 %]],CatalogTable[[#This Row],[Artist 3 %]],CatalogTable[[#This Row],[Artist 4 %]],CatalogTable[[#This Row],[Artist 5 %]],CatalogTable[[#This Row],[Artist 6 %]],CatalogTable[[#This Row],[Artist 7 %]],CatalogTable[[#This Row],[Artist 8 %]],CatalogTable[[#This Row],[Artist 9%]])</f>
        <v>0.4</v>
      </c>
      <c r="I9049" t="str">
        <f>IF(ISBLANK(E9049),"",INDEX(UniqueArtist!B:B, MATCH(E9049,UniqueArtist!A:A, 0)))</f>
        <v>Los Dos de Tamaulipas, Legado 7</v>
      </c>
      <c r="J9049" t="str">
        <f t="shared" si="1296"/>
        <v>Los Dos de Tamaulipas</v>
      </c>
      <c r="K9049" s="4">
        <v>0.1</v>
      </c>
      <c r="L9049" t="str">
        <f t="shared" si="1297"/>
        <v>Legado 7</v>
      </c>
      <c r="M9049" s="4">
        <v>0.5</v>
      </c>
      <c r="N9049" t="str">
        <f t="shared" si="1298"/>
        <v/>
      </c>
      <c r="P9049" t="str">
        <f t="shared" si="1299"/>
        <v/>
      </c>
      <c r="R9049" t="str">
        <f t="shared" si="1300"/>
        <v/>
      </c>
      <c r="T9049" t="str">
        <f t="shared" si="1301"/>
        <v/>
      </c>
      <c r="U9049" s="4"/>
      <c r="V9049" t="str">
        <f t="shared" si="1302"/>
        <v/>
      </c>
      <c r="W9049" s="4"/>
      <c r="X9049" t="str">
        <f t="shared" si="1303"/>
        <v/>
      </c>
      <c r="Y9049" s="4"/>
      <c r="Z9049" t="str">
        <f t="shared" si="1304"/>
        <v/>
      </c>
      <c r="AA9049" s="4"/>
    </row>
    <row r="9050" spans="1:27" x14ac:dyDescent="0.3">
      <c r="A9050" s="25" t="s">
        <v>24470</v>
      </c>
      <c r="B9050" s="25" t="s">
        <v>24471</v>
      </c>
      <c r="C9050" s="24" t="s">
        <v>24472</v>
      </c>
      <c r="D9050" s="24" t="s">
        <v>24473</v>
      </c>
      <c r="E9050" s="24" t="s">
        <v>24242</v>
      </c>
      <c r="G9050" t="s">
        <v>22422</v>
      </c>
      <c r="H9050" s="4">
        <f>100%-SUM(CatalogTable[[#This Row],[Artist 1 %]],CatalogTable[[#This Row],[Artist 2 %]],CatalogTable[[#This Row],[Artist 3 %]],CatalogTable[[#This Row],[Artist 4 %]],CatalogTable[[#This Row],[Artist 5 %]],CatalogTable[[#This Row],[Artist 6 %]],CatalogTable[[#This Row],[Artist 7 %]],CatalogTable[[#This Row],[Artist 8 %]],CatalogTable[[#This Row],[Artist 9%]])</f>
        <v>0.4</v>
      </c>
      <c r="I9050" t="str">
        <f>IF(ISBLANK(E9050),"",INDEX(UniqueArtist!B:B, MATCH(E9050,UniqueArtist!A:A, 0)))</f>
        <v>Los Dos de Tamaulipas, Legado 7</v>
      </c>
      <c r="J9050" t="str">
        <f t="shared" si="1296"/>
        <v>Los Dos de Tamaulipas</v>
      </c>
      <c r="K9050" s="4">
        <v>0.1</v>
      </c>
      <c r="L9050" t="str">
        <f t="shared" si="1297"/>
        <v>Legado 7</v>
      </c>
      <c r="M9050" s="4">
        <v>0.5</v>
      </c>
      <c r="N9050" t="str">
        <f t="shared" si="1298"/>
        <v/>
      </c>
      <c r="P9050" t="str">
        <f t="shared" si="1299"/>
        <v/>
      </c>
      <c r="R9050" t="str">
        <f t="shared" si="1300"/>
        <v/>
      </c>
      <c r="T9050" t="str">
        <f t="shared" si="1301"/>
        <v/>
      </c>
      <c r="U9050" s="4"/>
      <c r="V9050" t="str">
        <f t="shared" si="1302"/>
        <v/>
      </c>
      <c r="W9050" s="4"/>
      <c r="X9050" t="str">
        <f t="shared" si="1303"/>
        <v/>
      </c>
      <c r="Y9050" s="4"/>
      <c r="Z9050" t="str">
        <f t="shared" si="1304"/>
        <v/>
      </c>
      <c r="AA9050" s="4"/>
    </row>
    <row r="9051" spans="1:27" x14ac:dyDescent="0.3">
      <c r="A9051" s="25" t="s">
        <v>24474</v>
      </c>
      <c r="B9051" s="25" t="s">
        <v>24475</v>
      </c>
      <c r="C9051" s="24" t="s">
        <v>24476</v>
      </c>
      <c r="D9051" s="24" t="s">
        <v>24477</v>
      </c>
      <c r="E9051" s="24" t="s">
        <v>28</v>
      </c>
      <c r="G9051" t="s">
        <v>22422</v>
      </c>
      <c r="H90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51" t="str">
        <f>IF(ISBLANK(E9051),"",INDEX(UniqueArtist!B:B, MATCH(E9051,UniqueArtist!A:A, 0)))</f>
        <v>Adriana Rios</v>
      </c>
      <c r="J9051" t="str">
        <f t="shared" si="1296"/>
        <v>Adriana Rios</v>
      </c>
      <c r="K9051" s="4">
        <v>0.1</v>
      </c>
      <c r="L9051" t="str">
        <f t="shared" si="1297"/>
        <v/>
      </c>
      <c r="N9051" t="str">
        <f t="shared" si="1298"/>
        <v/>
      </c>
      <c r="P9051" t="str">
        <f t="shared" si="1299"/>
        <v/>
      </c>
      <c r="R9051" t="str">
        <f t="shared" si="1300"/>
        <v/>
      </c>
      <c r="T9051" t="str">
        <f t="shared" si="1301"/>
        <v/>
      </c>
      <c r="U9051" s="4"/>
      <c r="V9051" t="str">
        <f t="shared" si="1302"/>
        <v/>
      </c>
      <c r="W9051" s="4"/>
      <c r="X9051" t="str">
        <f t="shared" si="1303"/>
        <v/>
      </c>
      <c r="Y9051" s="4"/>
      <c r="Z9051" t="str">
        <f t="shared" si="1304"/>
        <v/>
      </c>
      <c r="AA9051" s="4"/>
    </row>
    <row r="9052" spans="1:27" x14ac:dyDescent="0.3">
      <c r="A9052" s="25" t="s">
        <v>24478</v>
      </c>
      <c r="B9052" s="25" t="s">
        <v>24389</v>
      </c>
      <c r="C9052" s="24" t="s">
        <v>24479</v>
      </c>
      <c r="D9052" s="24" t="s">
        <v>24480</v>
      </c>
      <c r="E9052" s="24" t="s">
        <v>20549</v>
      </c>
      <c r="G9052" t="s">
        <v>22422</v>
      </c>
      <c r="H90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52" t="str">
        <f>IF(ISBLANK(E9052),"",INDEX(UniqueArtist!B:B, MATCH(E9052,UniqueArtist!A:A, 0)))</f>
        <v>Clave H3</v>
      </c>
      <c r="J9052" t="str">
        <f t="shared" si="1296"/>
        <v>Clave H3</v>
      </c>
      <c r="K9052" s="4">
        <v>0.1</v>
      </c>
      <c r="L9052" t="str">
        <f t="shared" si="1297"/>
        <v/>
      </c>
      <c r="N9052" t="str">
        <f t="shared" si="1298"/>
        <v/>
      </c>
      <c r="P9052" t="str">
        <f t="shared" si="1299"/>
        <v/>
      </c>
      <c r="R9052" t="str">
        <f t="shared" si="1300"/>
        <v/>
      </c>
      <c r="T9052" t="str">
        <f t="shared" si="1301"/>
        <v/>
      </c>
      <c r="U9052" s="4"/>
      <c r="V9052" t="str">
        <f t="shared" si="1302"/>
        <v/>
      </c>
      <c r="W9052" s="4"/>
      <c r="X9052" t="str">
        <f t="shared" si="1303"/>
        <v/>
      </c>
      <c r="Y9052" s="4"/>
      <c r="Z9052" t="str">
        <f t="shared" si="1304"/>
        <v/>
      </c>
      <c r="AA9052" s="4"/>
    </row>
    <row r="9053" spans="1:27" x14ac:dyDescent="0.3">
      <c r="A9053" s="25" t="s">
        <v>24481</v>
      </c>
      <c r="B9053" s="25" t="s">
        <v>24482</v>
      </c>
      <c r="C9053" s="24" t="s">
        <v>24483</v>
      </c>
      <c r="D9053" s="24" t="s">
        <v>24484</v>
      </c>
      <c r="E9053" s="24" t="s">
        <v>79</v>
      </c>
      <c r="G9053" t="s">
        <v>22422</v>
      </c>
      <c r="H90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53" t="str">
        <f>IF(ISBLANK(E9053),"",INDEX(UniqueArtist!B:B, MATCH(E9053,UniqueArtist!A:A, 0)))</f>
        <v>Los Hijos de Manuel</v>
      </c>
      <c r="J9053" t="str">
        <f t="shared" si="1296"/>
        <v>Los Hijos de Manuel</v>
      </c>
      <c r="K9053" s="4">
        <v>0.1</v>
      </c>
      <c r="L9053" t="str">
        <f t="shared" si="1297"/>
        <v/>
      </c>
      <c r="N9053" t="str">
        <f t="shared" si="1298"/>
        <v/>
      </c>
      <c r="P9053" t="str">
        <f t="shared" si="1299"/>
        <v/>
      </c>
      <c r="R9053" t="str">
        <f t="shared" si="1300"/>
        <v/>
      </c>
      <c r="T9053" t="str">
        <f t="shared" si="1301"/>
        <v/>
      </c>
      <c r="U9053" s="4"/>
      <c r="V9053" t="str">
        <f t="shared" si="1302"/>
        <v/>
      </c>
      <c r="W9053" s="4"/>
      <c r="X9053" t="str">
        <f t="shared" si="1303"/>
        <v/>
      </c>
      <c r="Y9053" s="4"/>
      <c r="Z9053" t="str">
        <f t="shared" si="1304"/>
        <v/>
      </c>
      <c r="AA9053" s="4"/>
    </row>
    <row r="9054" spans="1:27" x14ac:dyDescent="0.3">
      <c r="A9054" s="25" t="s">
        <v>24485</v>
      </c>
      <c r="B9054" s="25" t="s">
        <v>24485</v>
      </c>
      <c r="C9054" s="24" t="s">
        <v>10936</v>
      </c>
      <c r="D9054" s="24" t="s">
        <v>24486</v>
      </c>
      <c r="E9054" s="24" t="s">
        <v>50</v>
      </c>
      <c r="G9054" t="s">
        <v>22422</v>
      </c>
      <c r="H90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54" t="str">
        <f>IF(ISBLANK(E9054),"",INDEX(UniqueArtist!B:B, MATCH(E9054,UniqueArtist!A:A, 0)))</f>
        <v>Gerardo Diaz</v>
      </c>
      <c r="J9054" t="str">
        <f t="shared" si="1296"/>
        <v>Gerardo Diaz</v>
      </c>
      <c r="K9054" s="4">
        <v>0.1</v>
      </c>
      <c r="L9054" t="str">
        <f t="shared" si="1297"/>
        <v/>
      </c>
      <c r="N9054" t="str">
        <f t="shared" si="1298"/>
        <v/>
      </c>
      <c r="P9054" t="str">
        <f t="shared" si="1299"/>
        <v/>
      </c>
      <c r="R9054" t="str">
        <f t="shared" si="1300"/>
        <v/>
      </c>
      <c r="T9054" t="str">
        <f t="shared" si="1301"/>
        <v/>
      </c>
      <c r="U9054" s="4"/>
      <c r="V9054" t="str">
        <f t="shared" si="1302"/>
        <v/>
      </c>
      <c r="W9054" s="4"/>
      <c r="X9054" t="str">
        <f t="shared" si="1303"/>
        <v/>
      </c>
      <c r="Y9054" s="4"/>
      <c r="Z9054" t="str">
        <f t="shared" si="1304"/>
        <v/>
      </c>
      <c r="AA9054" s="4"/>
    </row>
    <row r="9055" spans="1:27" x14ac:dyDescent="0.3">
      <c r="A9055" s="25" t="s">
        <v>24487</v>
      </c>
      <c r="B9055" s="25" t="s">
        <v>24488</v>
      </c>
      <c r="C9055" s="24" t="s">
        <v>24489</v>
      </c>
      <c r="D9055" s="24" t="s">
        <v>5</v>
      </c>
      <c r="E9055" s="24" t="s">
        <v>5</v>
      </c>
      <c r="G9055" t="s">
        <v>22422</v>
      </c>
      <c r="H905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055" t="str">
        <f>IF(ISBLANK(E9055),"",INDEX(UniqueArtist!B:B, MATCH(E9055,UniqueArtist!A:A, 0)))</f>
        <v>Los Dos Carnales</v>
      </c>
      <c r="J9055" t="str">
        <f t="shared" si="1296"/>
        <v>Los Dos Carnales</v>
      </c>
      <c r="K9055" s="4">
        <v>0.45</v>
      </c>
      <c r="L9055" t="str">
        <f t="shared" si="1297"/>
        <v/>
      </c>
      <c r="N9055" t="str">
        <f t="shared" si="1298"/>
        <v/>
      </c>
      <c r="P9055" t="str">
        <f t="shared" si="1299"/>
        <v/>
      </c>
      <c r="R9055" t="str">
        <f t="shared" si="1300"/>
        <v/>
      </c>
      <c r="T9055" t="str">
        <f t="shared" si="1301"/>
        <v/>
      </c>
      <c r="U9055" s="4"/>
      <c r="V9055" t="str">
        <f t="shared" si="1302"/>
        <v/>
      </c>
      <c r="W9055" s="4"/>
      <c r="X9055" t="str">
        <f t="shared" si="1303"/>
        <v/>
      </c>
      <c r="Y9055" s="4"/>
      <c r="Z9055" t="str">
        <f t="shared" si="1304"/>
        <v/>
      </c>
      <c r="AA9055" s="4"/>
    </row>
    <row r="9056" spans="1:27" x14ac:dyDescent="0.3">
      <c r="A9056" s="25" t="s">
        <v>24490</v>
      </c>
      <c r="B9056" s="25" t="s">
        <v>24491</v>
      </c>
      <c r="C9056" s="24" t="s">
        <v>24492</v>
      </c>
      <c r="D9056" s="24" t="s">
        <v>24493</v>
      </c>
      <c r="E9056" s="24" t="s">
        <v>5</v>
      </c>
      <c r="G9056" t="s">
        <v>22422</v>
      </c>
      <c r="H905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056" t="str">
        <f>IF(ISBLANK(E9056),"",INDEX(UniqueArtist!B:B, MATCH(E9056,UniqueArtist!A:A, 0)))</f>
        <v>Los Dos Carnales</v>
      </c>
      <c r="J9056" t="str">
        <f t="shared" si="1296"/>
        <v>Los Dos Carnales</v>
      </c>
      <c r="K9056" s="4">
        <v>0.45</v>
      </c>
      <c r="L9056" t="str">
        <f t="shared" si="1297"/>
        <v/>
      </c>
      <c r="N9056" t="str">
        <f t="shared" si="1298"/>
        <v/>
      </c>
      <c r="P9056" t="str">
        <f t="shared" si="1299"/>
        <v/>
      </c>
      <c r="R9056" t="str">
        <f t="shared" si="1300"/>
        <v/>
      </c>
      <c r="T9056" t="str">
        <f t="shared" si="1301"/>
        <v/>
      </c>
      <c r="U9056" s="4"/>
      <c r="V9056" t="str">
        <f t="shared" si="1302"/>
        <v/>
      </c>
      <c r="W9056" s="4"/>
      <c r="X9056" t="str">
        <f t="shared" si="1303"/>
        <v/>
      </c>
      <c r="Y9056" s="4"/>
      <c r="Z9056" t="str">
        <f t="shared" si="1304"/>
        <v/>
      </c>
      <c r="AA9056" s="4"/>
    </row>
    <row r="9057" spans="1:27" x14ac:dyDescent="0.3">
      <c r="A9057" s="25" t="s">
        <v>24494</v>
      </c>
      <c r="B9057" s="25" t="s">
        <v>24495</v>
      </c>
      <c r="C9057" s="24" t="s">
        <v>24496</v>
      </c>
      <c r="D9057" s="24" t="s">
        <v>5</v>
      </c>
      <c r="E9057" s="24" t="s">
        <v>5</v>
      </c>
      <c r="G9057" t="s">
        <v>22422</v>
      </c>
      <c r="H905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057" t="str">
        <f>IF(ISBLANK(E9057),"",INDEX(UniqueArtist!B:B, MATCH(E9057,UniqueArtist!A:A, 0)))</f>
        <v>Los Dos Carnales</v>
      </c>
      <c r="J9057" t="str">
        <f t="shared" si="1296"/>
        <v>Los Dos Carnales</v>
      </c>
      <c r="K9057" s="4">
        <v>0.45</v>
      </c>
      <c r="L9057" t="str">
        <f t="shared" si="1297"/>
        <v/>
      </c>
      <c r="N9057" t="str">
        <f t="shared" si="1298"/>
        <v/>
      </c>
      <c r="P9057" t="str">
        <f t="shared" si="1299"/>
        <v/>
      </c>
      <c r="R9057" t="str">
        <f t="shared" si="1300"/>
        <v/>
      </c>
      <c r="T9057" t="str">
        <f t="shared" si="1301"/>
        <v/>
      </c>
      <c r="U9057" s="4"/>
      <c r="V9057" t="str">
        <f t="shared" si="1302"/>
        <v/>
      </c>
      <c r="W9057" s="4"/>
      <c r="X9057" t="str">
        <f t="shared" si="1303"/>
        <v/>
      </c>
      <c r="Y9057" s="4"/>
      <c r="Z9057" t="str">
        <f t="shared" si="1304"/>
        <v/>
      </c>
      <c r="AA9057" s="4"/>
    </row>
    <row r="9058" spans="1:27" x14ac:dyDescent="0.3">
      <c r="A9058" s="25" t="s">
        <v>24497</v>
      </c>
      <c r="B9058" s="25" t="s">
        <v>24498</v>
      </c>
      <c r="C9058" s="24" t="s">
        <v>24499</v>
      </c>
      <c r="D9058" s="24" t="s">
        <v>5</v>
      </c>
      <c r="E9058" s="24" t="s">
        <v>5</v>
      </c>
      <c r="G9058" t="s">
        <v>22422</v>
      </c>
      <c r="H905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058" t="str">
        <f>IF(ISBLANK(E9058),"",INDEX(UniqueArtist!B:B, MATCH(E9058,UniqueArtist!A:A, 0)))</f>
        <v>Los Dos Carnales</v>
      </c>
      <c r="J9058" t="str">
        <f t="shared" si="1296"/>
        <v>Los Dos Carnales</v>
      </c>
      <c r="K9058" s="4">
        <v>0.45</v>
      </c>
      <c r="L9058" t="str">
        <f t="shared" si="1297"/>
        <v/>
      </c>
      <c r="N9058" t="str">
        <f t="shared" si="1298"/>
        <v/>
      </c>
      <c r="P9058" t="str">
        <f t="shared" si="1299"/>
        <v/>
      </c>
      <c r="R9058" t="str">
        <f t="shared" si="1300"/>
        <v/>
      </c>
      <c r="T9058" t="str">
        <f t="shared" si="1301"/>
        <v/>
      </c>
      <c r="U9058" s="4"/>
      <c r="V9058" t="str">
        <f t="shared" si="1302"/>
        <v/>
      </c>
      <c r="W9058" s="4"/>
      <c r="X9058" t="str">
        <f t="shared" si="1303"/>
        <v/>
      </c>
      <c r="Y9058" s="4"/>
      <c r="Z9058" t="str">
        <f t="shared" si="1304"/>
        <v/>
      </c>
      <c r="AA9058" s="4"/>
    </row>
    <row r="9059" spans="1:27" x14ac:dyDescent="0.3">
      <c r="A9059" s="25" t="s">
        <v>24500</v>
      </c>
      <c r="B9059" s="25" t="s">
        <v>24501</v>
      </c>
      <c r="C9059" s="24" t="s">
        <v>24502</v>
      </c>
      <c r="D9059" s="24" t="s">
        <v>5</v>
      </c>
      <c r="E9059" s="24" t="s">
        <v>5</v>
      </c>
      <c r="G9059" t="s">
        <v>22422</v>
      </c>
      <c r="H905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059" t="str">
        <f>IF(ISBLANK(E9059),"",INDEX(UniqueArtist!B:B, MATCH(E9059,UniqueArtist!A:A, 0)))</f>
        <v>Los Dos Carnales</v>
      </c>
      <c r="J9059" t="str">
        <f t="shared" si="1296"/>
        <v>Los Dos Carnales</v>
      </c>
      <c r="K9059" s="4">
        <v>0.45</v>
      </c>
      <c r="L9059" t="str">
        <f t="shared" si="1297"/>
        <v/>
      </c>
      <c r="N9059" t="str">
        <f t="shared" si="1298"/>
        <v/>
      </c>
      <c r="P9059" t="str">
        <f t="shared" si="1299"/>
        <v/>
      </c>
      <c r="R9059" t="str">
        <f t="shared" si="1300"/>
        <v/>
      </c>
      <c r="T9059" t="str">
        <f t="shared" si="1301"/>
        <v/>
      </c>
      <c r="U9059" s="4"/>
      <c r="V9059" t="str">
        <f t="shared" si="1302"/>
        <v/>
      </c>
      <c r="W9059" s="4"/>
      <c r="X9059" t="str">
        <f t="shared" si="1303"/>
        <v/>
      </c>
      <c r="Y9059" s="4"/>
      <c r="Z9059" t="str">
        <f t="shared" si="1304"/>
        <v/>
      </c>
      <c r="AA9059" s="4"/>
    </row>
    <row r="9060" spans="1:27" x14ac:dyDescent="0.3">
      <c r="A9060" s="25" t="s">
        <v>24503</v>
      </c>
      <c r="B9060" s="25" t="s">
        <v>24504</v>
      </c>
      <c r="C9060" s="24" t="s">
        <v>24505</v>
      </c>
      <c r="D9060" s="24" t="s">
        <v>24506</v>
      </c>
      <c r="E9060" s="24" t="s">
        <v>5</v>
      </c>
      <c r="G9060" t="s">
        <v>22422</v>
      </c>
      <c r="H906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060" t="str">
        <f>IF(ISBLANK(E9060),"",INDEX(UniqueArtist!B:B, MATCH(E9060,UniqueArtist!A:A, 0)))</f>
        <v>Los Dos Carnales</v>
      </c>
      <c r="J9060" t="str">
        <f t="shared" si="1296"/>
        <v>Los Dos Carnales</v>
      </c>
      <c r="K9060" s="4">
        <v>0.45</v>
      </c>
      <c r="L9060" t="str">
        <f t="shared" si="1297"/>
        <v/>
      </c>
      <c r="N9060" t="str">
        <f t="shared" si="1298"/>
        <v/>
      </c>
      <c r="P9060" t="str">
        <f t="shared" si="1299"/>
        <v/>
      </c>
      <c r="R9060" t="str">
        <f t="shared" si="1300"/>
        <v/>
      </c>
      <c r="T9060" t="str">
        <f t="shared" si="1301"/>
        <v/>
      </c>
      <c r="U9060" s="4"/>
      <c r="V9060" t="str">
        <f t="shared" si="1302"/>
        <v/>
      </c>
      <c r="W9060" s="4"/>
      <c r="X9060" t="str">
        <f t="shared" si="1303"/>
        <v/>
      </c>
      <c r="Y9060" s="4"/>
      <c r="Z9060" t="str">
        <f t="shared" si="1304"/>
        <v/>
      </c>
      <c r="AA9060" s="4"/>
    </row>
    <row r="9061" spans="1:27" x14ac:dyDescent="0.3">
      <c r="A9061" s="25" t="s">
        <v>24507</v>
      </c>
      <c r="B9061" s="25" t="s">
        <v>24508</v>
      </c>
      <c r="C9061" s="24" t="s">
        <v>24509</v>
      </c>
      <c r="D9061" s="24" t="s">
        <v>24510</v>
      </c>
      <c r="E9061" s="24" t="s">
        <v>5</v>
      </c>
      <c r="G9061" t="s">
        <v>22422</v>
      </c>
      <c r="H906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061" t="str">
        <f>IF(ISBLANK(E9061),"",INDEX(UniqueArtist!B:B, MATCH(E9061,UniqueArtist!A:A, 0)))</f>
        <v>Los Dos Carnales</v>
      </c>
      <c r="J9061" t="str">
        <f t="shared" si="1296"/>
        <v>Los Dos Carnales</v>
      </c>
      <c r="K9061" s="4">
        <v>0.45</v>
      </c>
      <c r="L9061" t="str">
        <f t="shared" si="1297"/>
        <v/>
      </c>
      <c r="N9061" t="str">
        <f t="shared" si="1298"/>
        <v/>
      </c>
      <c r="P9061" t="str">
        <f t="shared" si="1299"/>
        <v/>
      </c>
      <c r="R9061" t="str">
        <f t="shared" si="1300"/>
        <v/>
      </c>
      <c r="T9061" t="str">
        <f t="shared" si="1301"/>
        <v/>
      </c>
      <c r="U9061" s="4"/>
      <c r="V9061" t="str">
        <f t="shared" si="1302"/>
        <v/>
      </c>
      <c r="W9061" s="4"/>
      <c r="X9061" t="str">
        <f t="shared" si="1303"/>
        <v/>
      </c>
      <c r="Y9061" s="4"/>
      <c r="Z9061" t="str">
        <f t="shared" si="1304"/>
        <v/>
      </c>
      <c r="AA9061" s="4"/>
    </row>
    <row r="9062" spans="1:27" x14ac:dyDescent="0.3">
      <c r="A9062" s="25" t="s">
        <v>24511</v>
      </c>
      <c r="B9062" s="25" t="s">
        <v>24512</v>
      </c>
      <c r="C9062" s="24" t="s">
        <v>24513</v>
      </c>
      <c r="D9062" s="24" t="s">
        <v>5</v>
      </c>
      <c r="E9062" s="24" t="s">
        <v>5</v>
      </c>
      <c r="G9062" t="s">
        <v>22422</v>
      </c>
      <c r="H906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062" t="str">
        <f>IF(ISBLANK(E9062),"",INDEX(UniqueArtist!B:B, MATCH(E9062,UniqueArtist!A:A, 0)))</f>
        <v>Los Dos Carnales</v>
      </c>
      <c r="J9062" t="str">
        <f t="shared" si="1296"/>
        <v>Los Dos Carnales</v>
      </c>
      <c r="K9062" s="4">
        <v>0.45</v>
      </c>
      <c r="L9062" t="str">
        <f t="shared" si="1297"/>
        <v/>
      </c>
      <c r="N9062" t="str">
        <f t="shared" si="1298"/>
        <v/>
      </c>
      <c r="P9062" t="str">
        <f t="shared" si="1299"/>
        <v/>
      </c>
      <c r="R9062" t="str">
        <f t="shared" si="1300"/>
        <v/>
      </c>
      <c r="T9062" t="str">
        <f t="shared" si="1301"/>
        <v/>
      </c>
      <c r="U9062" s="4"/>
      <c r="V9062" t="str">
        <f t="shared" si="1302"/>
        <v/>
      </c>
      <c r="W9062" s="4"/>
      <c r="X9062" t="str">
        <f t="shared" si="1303"/>
        <v/>
      </c>
      <c r="Y9062" s="4"/>
      <c r="Z9062" t="str">
        <f t="shared" si="1304"/>
        <v/>
      </c>
      <c r="AA9062" s="4"/>
    </row>
    <row r="9063" spans="1:27" x14ac:dyDescent="0.3">
      <c r="A9063" s="25" t="s">
        <v>24514</v>
      </c>
      <c r="B9063" s="25" t="s">
        <v>24515</v>
      </c>
      <c r="C9063" s="24" t="s">
        <v>24516</v>
      </c>
      <c r="D9063" s="24" t="s">
        <v>5</v>
      </c>
      <c r="E9063" s="24" t="s">
        <v>5</v>
      </c>
      <c r="G9063" t="s">
        <v>22422</v>
      </c>
      <c r="H906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063" t="str">
        <f>IF(ISBLANK(E9063),"",INDEX(UniqueArtist!B:B, MATCH(E9063,UniqueArtist!A:A, 0)))</f>
        <v>Los Dos Carnales</v>
      </c>
      <c r="J9063" t="str">
        <f t="shared" si="1296"/>
        <v>Los Dos Carnales</v>
      </c>
      <c r="K9063" s="4">
        <v>0.45</v>
      </c>
      <c r="L9063" t="str">
        <f t="shared" si="1297"/>
        <v/>
      </c>
      <c r="N9063" t="str">
        <f t="shared" si="1298"/>
        <v/>
      </c>
      <c r="P9063" t="str">
        <f t="shared" si="1299"/>
        <v/>
      </c>
      <c r="R9063" t="str">
        <f t="shared" si="1300"/>
        <v/>
      </c>
      <c r="T9063" t="str">
        <f t="shared" si="1301"/>
        <v/>
      </c>
      <c r="U9063" s="4"/>
      <c r="V9063" t="str">
        <f t="shared" si="1302"/>
        <v/>
      </c>
      <c r="W9063" s="4"/>
      <c r="X9063" t="str">
        <f t="shared" si="1303"/>
        <v/>
      </c>
      <c r="Y9063" s="4"/>
      <c r="Z9063" t="str">
        <f t="shared" si="1304"/>
        <v/>
      </c>
      <c r="AA9063" s="4"/>
    </row>
    <row r="9064" spans="1:27" x14ac:dyDescent="0.3">
      <c r="A9064" s="25" t="s">
        <v>24517</v>
      </c>
      <c r="B9064" s="25" t="s">
        <v>24518</v>
      </c>
      <c r="C9064" s="24" t="s">
        <v>24519</v>
      </c>
      <c r="D9064" s="24" t="s">
        <v>5</v>
      </c>
      <c r="E9064" s="24" t="s">
        <v>5</v>
      </c>
      <c r="G9064" t="s">
        <v>22422</v>
      </c>
      <c r="H906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064" t="str">
        <f>IF(ISBLANK(E9064),"",INDEX(UniqueArtist!B:B, MATCH(E9064,UniqueArtist!A:A, 0)))</f>
        <v>Los Dos Carnales</v>
      </c>
      <c r="J9064" t="str">
        <f t="shared" si="1296"/>
        <v>Los Dos Carnales</v>
      </c>
      <c r="K9064" s="4">
        <v>0.45</v>
      </c>
      <c r="L9064" t="str">
        <f t="shared" si="1297"/>
        <v/>
      </c>
      <c r="N9064" t="str">
        <f t="shared" si="1298"/>
        <v/>
      </c>
      <c r="P9064" t="str">
        <f t="shared" si="1299"/>
        <v/>
      </c>
      <c r="R9064" t="str">
        <f t="shared" si="1300"/>
        <v/>
      </c>
      <c r="T9064" t="str">
        <f t="shared" si="1301"/>
        <v/>
      </c>
      <c r="U9064" s="4"/>
      <c r="V9064" t="str">
        <f t="shared" si="1302"/>
        <v/>
      </c>
      <c r="W9064" s="4"/>
      <c r="X9064" t="str">
        <f t="shared" si="1303"/>
        <v/>
      </c>
      <c r="Y9064" s="4"/>
      <c r="Z9064" t="str">
        <f t="shared" si="1304"/>
        <v/>
      </c>
      <c r="AA9064" s="4"/>
    </row>
    <row r="9065" spans="1:27" x14ac:dyDescent="0.3">
      <c r="A9065" s="25" t="s">
        <v>24520</v>
      </c>
      <c r="B9065" s="25" t="s">
        <v>24221</v>
      </c>
      <c r="C9065" s="24" t="s">
        <v>23836</v>
      </c>
      <c r="D9065" s="24" t="s">
        <v>23837</v>
      </c>
      <c r="E9065" s="24" t="s">
        <v>23838</v>
      </c>
      <c r="G9065" t="s">
        <v>22422</v>
      </c>
      <c r="H90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65" t="str">
        <f>IF(ISBLANK(E9065),"",INDEX(UniqueArtist!B:B, MATCH(E9065,UniqueArtist!A:A, 0)))</f>
        <v>La Explosiva Banda de Maza, La Banda Que Hacía Falta, Los Hijos De Manuel</v>
      </c>
      <c r="J9065" t="str">
        <f t="shared" si="1296"/>
        <v>La Explosiva Banda de Maza</v>
      </c>
      <c r="K9065" s="4">
        <v>3.3399999999999999E-2</v>
      </c>
      <c r="L9065" t="str">
        <f t="shared" si="1297"/>
        <v>La Banda Que Hacía Falta</v>
      </c>
      <c r="M9065" s="4">
        <v>3.3300000000000003E-2</v>
      </c>
      <c r="N9065" t="str">
        <f t="shared" si="1298"/>
        <v>Los Hijos De Manuel</v>
      </c>
      <c r="O9065" s="4">
        <v>3.3300000000000003E-2</v>
      </c>
      <c r="P9065" t="str">
        <f t="shared" si="1299"/>
        <v/>
      </c>
      <c r="R9065" t="str">
        <f t="shared" si="1300"/>
        <v/>
      </c>
      <c r="T9065" t="str">
        <f t="shared" si="1301"/>
        <v/>
      </c>
      <c r="U9065" s="4"/>
      <c r="V9065" t="str">
        <f t="shared" si="1302"/>
        <v/>
      </c>
      <c r="W9065" s="4"/>
      <c r="X9065" t="str">
        <f t="shared" si="1303"/>
        <v/>
      </c>
      <c r="Y9065" s="4"/>
      <c r="Z9065" t="str">
        <f t="shared" si="1304"/>
        <v/>
      </c>
      <c r="AA9065" s="4"/>
    </row>
    <row r="9066" spans="1:27" x14ac:dyDescent="0.3">
      <c r="A9066" s="25" t="s">
        <v>24521</v>
      </c>
      <c r="B9066" s="25" t="s">
        <v>24522</v>
      </c>
      <c r="C9066" s="24" t="s">
        <v>24523</v>
      </c>
      <c r="D9066" s="24" t="s">
        <v>24524</v>
      </c>
      <c r="E9066" s="24" t="s">
        <v>10683</v>
      </c>
      <c r="G9066" t="s">
        <v>22422</v>
      </c>
      <c r="H9066"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066" t="str">
        <f>IF(ISBLANK(E9066),"",INDEX(UniqueArtist!B:B, MATCH(E9066,UniqueArtist!A:A, 0)))</f>
        <v>AfinArte Music</v>
      </c>
      <c r="J9066" t="str">
        <f t="shared" si="1296"/>
        <v>AfinArte Music</v>
      </c>
      <c r="K9066" s="4">
        <v>0</v>
      </c>
      <c r="L9066" t="str">
        <f t="shared" si="1297"/>
        <v/>
      </c>
      <c r="N9066" t="str">
        <f t="shared" si="1298"/>
        <v/>
      </c>
      <c r="P9066" t="str">
        <f t="shared" si="1299"/>
        <v/>
      </c>
      <c r="R9066" t="str">
        <f t="shared" si="1300"/>
        <v/>
      </c>
      <c r="T9066" t="str">
        <f t="shared" si="1301"/>
        <v/>
      </c>
      <c r="U9066" s="4"/>
      <c r="V9066" t="str">
        <f t="shared" si="1302"/>
        <v/>
      </c>
      <c r="W9066" s="4"/>
      <c r="X9066" t="str">
        <f t="shared" si="1303"/>
        <v/>
      </c>
      <c r="Y9066" s="4"/>
      <c r="Z9066" t="str">
        <f t="shared" si="1304"/>
        <v/>
      </c>
      <c r="AA9066" s="4"/>
    </row>
    <row r="9067" spans="1:27" x14ac:dyDescent="0.3">
      <c r="A9067" s="25" t="s">
        <v>24525</v>
      </c>
      <c r="B9067" s="25" t="s">
        <v>24526</v>
      </c>
      <c r="C9067" s="24" t="s">
        <v>24527</v>
      </c>
      <c r="D9067" s="24" t="s">
        <v>24528</v>
      </c>
      <c r="E9067" s="24" t="s">
        <v>7</v>
      </c>
      <c r="G9067" t="s">
        <v>22422</v>
      </c>
      <c r="H906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067" t="str">
        <f>IF(ISBLANK(E9067),"",INDEX(UniqueArtist!B:B, MATCH(E9067,UniqueArtist!A:A, 0)))</f>
        <v>El Fantasma</v>
      </c>
      <c r="J9067" t="str">
        <f t="shared" si="1296"/>
        <v>El Fantasma</v>
      </c>
      <c r="K9067" s="4">
        <v>0.45</v>
      </c>
      <c r="L9067" t="str">
        <f t="shared" si="1297"/>
        <v/>
      </c>
      <c r="N9067" t="str">
        <f t="shared" si="1298"/>
        <v/>
      </c>
      <c r="P9067" t="str">
        <f t="shared" si="1299"/>
        <v/>
      </c>
      <c r="R9067" t="str">
        <f t="shared" si="1300"/>
        <v/>
      </c>
      <c r="T9067" t="str">
        <f t="shared" si="1301"/>
        <v/>
      </c>
      <c r="U9067" s="4"/>
      <c r="V9067" t="str">
        <f t="shared" si="1302"/>
        <v/>
      </c>
      <c r="W9067" s="4"/>
      <c r="X9067" t="str">
        <f t="shared" si="1303"/>
        <v/>
      </c>
      <c r="Y9067" s="4"/>
      <c r="Z9067" t="str">
        <f t="shared" si="1304"/>
        <v/>
      </c>
      <c r="AA9067" s="4"/>
    </row>
    <row r="9068" spans="1:27" x14ac:dyDescent="0.3">
      <c r="A9068" s="25" t="s">
        <v>24529</v>
      </c>
      <c r="B9068" s="25" t="s">
        <v>24530</v>
      </c>
      <c r="C9068" s="24" t="s">
        <v>24531</v>
      </c>
      <c r="D9068" s="24" t="s">
        <v>24532</v>
      </c>
      <c r="E9068" s="24" t="s">
        <v>28</v>
      </c>
      <c r="G9068" t="s">
        <v>22422</v>
      </c>
      <c r="H90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68" t="str">
        <f>IF(ISBLANK(E9068),"",INDEX(UniqueArtist!B:B, MATCH(E9068,UniqueArtist!A:A, 0)))</f>
        <v>Adriana Rios</v>
      </c>
      <c r="J9068" t="str">
        <f t="shared" si="1296"/>
        <v>Adriana Rios</v>
      </c>
      <c r="K9068" s="4">
        <v>0.1</v>
      </c>
      <c r="L9068" t="str">
        <f t="shared" si="1297"/>
        <v/>
      </c>
      <c r="N9068" t="str">
        <f t="shared" si="1298"/>
        <v/>
      </c>
      <c r="P9068" t="str">
        <f t="shared" si="1299"/>
        <v/>
      </c>
      <c r="R9068" t="str">
        <f t="shared" si="1300"/>
        <v/>
      </c>
      <c r="T9068" t="str">
        <f t="shared" si="1301"/>
        <v/>
      </c>
      <c r="U9068" s="4"/>
      <c r="V9068" t="str">
        <f t="shared" si="1302"/>
        <v/>
      </c>
      <c r="W9068" s="4"/>
      <c r="X9068" t="str">
        <f t="shared" si="1303"/>
        <v/>
      </c>
      <c r="Y9068" s="4"/>
      <c r="Z9068" t="str">
        <f t="shared" si="1304"/>
        <v/>
      </c>
      <c r="AA9068" s="4"/>
    </row>
    <row r="9069" spans="1:27" x14ac:dyDescent="0.3">
      <c r="A9069" s="25" t="s">
        <v>24533</v>
      </c>
      <c r="B9069" s="25" t="s">
        <v>24389</v>
      </c>
      <c r="C9069" s="24" t="s">
        <v>24534</v>
      </c>
      <c r="D9069" s="24" t="s">
        <v>24535</v>
      </c>
      <c r="E9069" s="24" t="s">
        <v>20549</v>
      </c>
      <c r="G9069" t="s">
        <v>22422</v>
      </c>
      <c r="H90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69" t="str">
        <f>IF(ISBLANK(E9069),"",INDEX(UniqueArtist!B:B, MATCH(E9069,UniqueArtist!A:A, 0)))</f>
        <v>Clave H3</v>
      </c>
      <c r="J9069" t="str">
        <f t="shared" si="1296"/>
        <v>Clave H3</v>
      </c>
      <c r="K9069" s="4">
        <v>0.1</v>
      </c>
      <c r="L9069" t="str">
        <f t="shared" si="1297"/>
        <v/>
      </c>
      <c r="N9069" t="str">
        <f t="shared" si="1298"/>
        <v/>
      </c>
      <c r="P9069" t="str">
        <f t="shared" si="1299"/>
        <v/>
      </c>
      <c r="R9069" t="str">
        <f t="shared" si="1300"/>
        <v/>
      </c>
      <c r="T9069" t="str">
        <f t="shared" si="1301"/>
        <v/>
      </c>
      <c r="U9069" s="4"/>
      <c r="V9069" t="str">
        <f t="shared" si="1302"/>
        <v/>
      </c>
      <c r="W9069" s="4"/>
      <c r="X9069" t="str">
        <f t="shared" si="1303"/>
        <v/>
      </c>
      <c r="Y9069" s="4"/>
      <c r="Z9069" t="str">
        <f t="shared" si="1304"/>
        <v/>
      </c>
      <c r="AA9069" s="4"/>
    </row>
    <row r="9070" spans="1:27" x14ac:dyDescent="0.3">
      <c r="A9070" s="25" t="s">
        <v>24536</v>
      </c>
      <c r="B9070" s="25" t="s">
        <v>24221</v>
      </c>
      <c r="C9070" s="24" t="s">
        <v>23145</v>
      </c>
      <c r="D9070" s="24" t="s">
        <v>23369</v>
      </c>
      <c r="E9070" s="24" t="s">
        <v>23538</v>
      </c>
      <c r="G9070" t="s">
        <v>22422</v>
      </c>
      <c r="H90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70" t="str">
        <f>IF(ISBLANK(E9070),"",INDEX(UniqueArtist!B:B, MATCH(E9070,UniqueArtist!A:A, 0)))</f>
        <v>La Explosiva Banda de Maza, Banda La Sinaloense De Alex Ojeda, Los Hijos De Manuel</v>
      </c>
      <c r="J9070" t="str">
        <f t="shared" si="1296"/>
        <v>La Explosiva Banda de Maza</v>
      </c>
      <c r="K9070" s="4">
        <v>3.3399999999999999E-2</v>
      </c>
      <c r="L9070" t="str">
        <f t="shared" si="1297"/>
        <v>Banda La Sinaloense De Alex Ojeda</v>
      </c>
      <c r="M9070" s="4">
        <v>3.3300000000000003E-2</v>
      </c>
      <c r="N9070" t="str">
        <f t="shared" si="1298"/>
        <v>Los Hijos De Manuel</v>
      </c>
      <c r="O9070" s="4">
        <v>3.3300000000000003E-2</v>
      </c>
      <c r="P9070" t="str">
        <f t="shared" si="1299"/>
        <v/>
      </c>
      <c r="R9070" t="str">
        <f t="shared" si="1300"/>
        <v/>
      </c>
      <c r="T9070" t="str">
        <f t="shared" si="1301"/>
        <v/>
      </c>
      <c r="U9070" s="4"/>
      <c r="V9070" t="str">
        <f t="shared" si="1302"/>
        <v/>
      </c>
      <c r="W9070" s="4"/>
      <c r="X9070" t="str">
        <f t="shared" si="1303"/>
        <v/>
      </c>
      <c r="Y9070" s="4"/>
      <c r="Z9070" t="str">
        <f t="shared" si="1304"/>
        <v/>
      </c>
      <c r="AA9070" s="4"/>
    </row>
    <row r="9071" spans="1:27" x14ac:dyDescent="0.3">
      <c r="A9071" s="25" t="s">
        <v>24537</v>
      </c>
      <c r="B9071" s="25" t="s">
        <v>24538</v>
      </c>
      <c r="C9071" s="24" t="s">
        <v>24539</v>
      </c>
      <c r="D9071" s="24" t="s">
        <v>24540</v>
      </c>
      <c r="E9071" s="24" t="s">
        <v>19</v>
      </c>
      <c r="G9071" t="s">
        <v>22422</v>
      </c>
      <c r="H90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71" t="str">
        <f>IF(ISBLANK(E9071),"",INDEX(UniqueArtist!B:B, MATCH(E9071,UniqueArtist!A:A, 0)))</f>
        <v>Los Dos de Tamaulipas</v>
      </c>
      <c r="J9071" t="str">
        <f t="shared" si="1296"/>
        <v>Los Dos de Tamaulipas</v>
      </c>
      <c r="K9071" s="4">
        <v>0.1</v>
      </c>
      <c r="L9071" t="str">
        <f t="shared" si="1297"/>
        <v/>
      </c>
      <c r="N9071" t="str">
        <f t="shared" si="1298"/>
        <v/>
      </c>
      <c r="P9071" t="str">
        <f t="shared" si="1299"/>
        <v/>
      </c>
      <c r="R9071" t="str">
        <f t="shared" si="1300"/>
        <v/>
      </c>
      <c r="T9071" t="str">
        <f t="shared" si="1301"/>
        <v/>
      </c>
      <c r="U9071" s="4"/>
      <c r="V9071" t="str">
        <f t="shared" si="1302"/>
        <v/>
      </c>
      <c r="W9071" s="4"/>
      <c r="X9071" t="str">
        <f t="shared" si="1303"/>
        <v/>
      </c>
      <c r="Y9071" s="4"/>
      <c r="Z9071" t="str">
        <f t="shared" si="1304"/>
        <v/>
      </c>
      <c r="AA9071" s="4"/>
    </row>
    <row r="9072" spans="1:27" x14ac:dyDescent="0.3">
      <c r="A9072" s="25" t="s">
        <v>24541</v>
      </c>
      <c r="B9072" s="25" t="s">
        <v>24542</v>
      </c>
      <c r="C9072" s="24" t="s">
        <v>24543</v>
      </c>
      <c r="D9072" s="24" t="s">
        <v>24544</v>
      </c>
      <c r="E9072" s="24" t="s">
        <v>10683</v>
      </c>
      <c r="G9072" t="s">
        <v>22422</v>
      </c>
      <c r="H907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072" t="str">
        <f>IF(ISBLANK(E9072),"",INDEX(UniqueArtist!B:B, MATCH(E9072,UniqueArtist!A:A, 0)))</f>
        <v>AfinArte Music</v>
      </c>
      <c r="J9072" t="str">
        <f t="shared" si="1296"/>
        <v>AfinArte Music</v>
      </c>
      <c r="K9072" s="4">
        <v>0</v>
      </c>
      <c r="L9072" t="str">
        <f t="shared" si="1297"/>
        <v/>
      </c>
      <c r="N9072" t="str">
        <f t="shared" si="1298"/>
        <v/>
      </c>
      <c r="P9072" t="str">
        <f t="shared" si="1299"/>
        <v/>
      </c>
      <c r="R9072" t="str">
        <f t="shared" si="1300"/>
        <v/>
      </c>
      <c r="T9072" t="str">
        <f t="shared" si="1301"/>
        <v/>
      </c>
      <c r="U9072" s="4"/>
      <c r="V9072" t="str">
        <f t="shared" si="1302"/>
        <v/>
      </c>
      <c r="W9072" s="4"/>
      <c r="X9072" t="str">
        <f t="shared" si="1303"/>
        <v/>
      </c>
      <c r="Y9072" s="4"/>
      <c r="Z9072" t="str">
        <f t="shared" si="1304"/>
        <v/>
      </c>
      <c r="AA9072" s="4"/>
    </row>
    <row r="9073" spans="1:27" x14ac:dyDescent="0.3">
      <c r="A9073" s="25" t="s">
        <v>22744</v>
      </c>
      <c r="B9073" s="25" t="s">
        <v>22744</v>
      </c>
      <c r="C9073" s="24" t="s">
        <v>10936</v>
      </c>
      <c r="D9073" s="24" t="s">
        <v>22746</v>
      </c>
      <c r="E9073" s="24" t="s">
        <v>55</v>
      </c>
      <c r="G9073" t="s">
        <v>22422</v>
      </c>
      <c r="H9073"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073" t="str">
        <f>IF(ISBLANK(E9073),"",INDEX(UniqueArtist!B:B, MATCH(E9073,UniqueArtist!A:A, 0)))</f>
        <v>Alemi Bustos</v>
      </c>
      <c r="J9073" t="str">
        <f t="shared" si="1296"/>
        <v>Alemi Bustos</v>
      </c>
      <c r="K9073" s="4">
        <v>0.3</v>
      </c>
      <c r="L9073" t="str">
        <f t="shared" si="1297"/>
        <v/>
      </c>
      <c r="N9073" t="str">
        <f t="shared" si="1298"/>
        <v/>
      </c>
      <c r="P9073" t="str">
        <f t="shared" si="1299"/>
        <v/>
      </c>
      <c r="R9073" t="str">
        <f t="shared" si="1300"/>
        <v/>
      </c>
      <c r="T9073" t="str">
        <f t="shared" si="1301"/>
        <v/>
      </c>
      <c r="U9073" s="4"/>
      <c r="V9073" t="str">
        <f t="shared" si="1302"/>
        <v/>
      </c>
      <c r="W9073" s="4"/>
      <c r="X9073" t="str">
        <f t="shared" si="1303"/>
        <v/>
      </c>
      <c r="Y9073" s="4"/>
      <c r="Z9073" t="str">
        <f t="shared" si="1304"/>
        <v/>
      </c>
      <c r="AA9073" s="4"/>
    </row>
    <row r="9074" spans="1:27" x14ac:dyDescent="0.3">
      <c r="A9074" s="25" t="s">
        <v>24545</v>
      </c>
      <c r="B9074" s="25" t="s">
        <v>24389</v>
      </c>
      <c r="C9074" s="24" t="s">
        <v>24546</v>
      </c>
      <c r="D9074" s="24" t="s">
        <v>24547</v>
      </c>
      <c r="E9074" s="24" t="s">
        <v>20549</v>
      </c>
      <c r="G9074" t="s">
        <v>22422</v>
      </c>
      <c r="H90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74" t="str">
        <f>IF(ISBLANK(E9074),"",INDEX(UniqueArtist!B:B, MATCH(E9074,UniqueArtist!A:A, 0)))</f>
        <v>Clave H3</v>
      </c>
      <c r="J9074" t="str">
        <f t="shared" si="1296"/>
        <v>Clave H3</v>
      </c>
      <c r="K9074" s="4">
        <v>0.1</v>
      </c>
      <c r="L9074" t="str">
        <f t="shared" si="1297"/>
        <v/>
      </c>
      <c r="N9074" t="str">
        <f t="shared" si="1298"/>
        <v/>
      </c>
      <c r="P9074" t="str">
        <f t="shared" si="1299"/>
        <v/>
      </c>
      <c r="R9074" t="str">
        <f t="shared" si="1300"/>
        <v/>
      </c>
      <c r="T9074" t="str">
        <f t="shared" si="1301"/>
        <v/>
      </c>
      <c r="U9074" s="4"/>
      <c r="V9074" t="str">
        <f t="shared" si="1302"/>
        <v/>
      </c>
      <c r="W9074" s="4"/>
      <c r="X9074" t="str">
        <f t="shared" si="1303"/>
        <v/>
      </c>
      <c r="Y9074" s="4"/>
      <c r="Z9074" t="str">
        <f t="shared" si="1304"/>
        <v/>
      </c>
      <c r="AA9074" s="4"/>
    </row>
    <row r="9075" spans="1:27" x14ac:dyDescent="0.3">
      <c r="A9075" s="25" t="s">
        <v>24548</v>
      </c>
      <c r="B9075" s="25" t="s">
        <v>24549</v>
      </c>
      <c r="C9075" s="24" t="s">
        <v>24550</v>
      </c>
      <c r="D9075" s="24" t="s">
        <v>24551</v>
      </c>
      <c r="E9075" s="24" t="s">
        <v>28</v>
      </c>
      <c r="G9075" t="s">
        <v>22422</v>
      </c>
      <c r="H90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75" t="str">
        <f>IF(ISBLANK(E9075),"",INDEX(UniqueArtist!B:B, MATCH(E9075,UniqueArtist!A:A, 0)))</f>
        <v>Adriana Rios</v>
      </c>
      <c r="J9075" t="str">
        <f t="shared" si="1296"/>
        <v>Adriana Rios</v>
      </c>
      <c r="K9075" s="4">
        <v>0.1</v>
      </c>
      <c r="L9075" t="str">
        <f t="shared" si="1297"/>
        <v/>
      </c>
      <c r="N9075" t="str">
        <f t="shared" si="1298"/>
        <v/>
      </c>
      <c r="P9075" t="str">
        <f t="shared" si="1299"/>
        <v/>
      </c>
      <c r="R9075" t="str">
        <f t="shared" si="1300"/>
        <v/>
      </c>
      <c r="T9075" t="str">
        <f t="shared" si="1301"/>
        <v/>
      </c>
      <c r="U9075" s="4"/>
      <c r="V9075" t="str">
        <f t="shared" si="1302"/>
        <v/>
      </c>
      <c r="W9075" s="4"/>
      <c r="X9075" t="str">
        <f t="shared" si="1303"/>
        <v/>
      </c>
      <c r="Y9075" s="4"/>
      <c r="Z9075" t="str">
        <f t="shared" si="1304"/>
        <v/>
      </c>
      <c r="AA9075" s="4"/>
    </row>
    <row r="9076" spans="1:27" x14ac:dyDescent="0.3">
      <c r="A9076" s="25" t="s">
        <v>24552</v>
      </c>
      <c r="B9076" s="25" t="s">
        <v>24552</v>
      </c>
      <c r="C9076" s="24" t="s">
        <v>10936</v>
      </c>
      <c r="D9076" s="24" t="s">
        <v>24553</v>
      </c>
      <c r="E9076" s="24" t="s">
        <v>55</v>
      </c>
      <c r="G9076" t="s">
        <v>22422</v>
      </c>
      <c r="H9076"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076" t="str">
        <f>IF(ISBLANK(E9076),"",INDEX(UniqueArtist!B:B, MATCH(E9076,UniqueArtist!A:A, 0)))</f>
        <v>Alemi Bustos</v>
      </c>
      <c r="J9076" t="str">
        <f t="shared" si="1296"/>
        <v>Alemi Bustos</v>
      </c>
      <c r="K9076" s="4">
        <v>0.3</v>
      </c>
      <c r="L9076" t="str">
        <f t="shared" si="1297"/>
        <v/>
      </c>
      <c r="N9076" t="str">
        <f t="shared" si="1298"/>
        <v/>
      </c>
      <c r="P9076" t="str">
        <f t="shared" si="1299"/>
        <v/>
      </c>
      <c r="R9076" t="str">
        <f t="shared" si="1300"/>
        <v/>
      </c>
      <c r="T9076" t="str">
        <f t="shared" si="1301"/>
        <v/>
      </c>
      <c r="U9076" s="4"/>
      <c r="V9076" t="str">
        <f t="shared" si="1302"/>
        <v/>
      </c>
      <c r="W9076" s="4"/>
      <c r="X9076" t="str">
        <f t="shared" si="1303"/>
        <v/>
      </c>
      <c r="Y9076" s="4"/>
      <c r="Z9076" t="str">
        <f t="shared" si="1304"/>
        <v/>
      </c>
      <c r="AA9076" s="4"/>
    </row>
    <row r="9077" spans="1:27" x14ac:dyDescent="0.3">
      <c r="A9077" s="25" t="s">
        <v>24554</v>
      </c>
      <c r="B9077" s="25" t="s">
        <v>24554</v>
      </c>
      <c r="C9077" s="24" t="s">
        <v>10936</v>
      </c>
      <c r="D9077" s="24" t="s">
        <v>24555</v>
      </c>
      <c r="E9077" s="24" t="s">
        <v>10759</v>
      </c>
      <c r="G9077" t="s">
        <v>22422</v>
      </c>
      <c r="H90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77" t="str">
        <f>IF(ISBLANK(E9077),"",INDEX(UniqueArtist!B:B, MATCH(E9077,UniqueArtist!A:A, 0)))</f>
        <v>Abel Bustillos</v>
      </c>
      <c r="J9077" t="str">
        <f t="shared" si="1296"/>
        <v>Abel Bustillos</v>
      </c>
      <c r="K9077" s="4">
        <v>0.1</v>
      </c>
      <c r="L9077" t="str">
        <f t="shared" si="1297"/>
        <v/>
      </c>
      <c r="N9077" t="str">
        <f t="shared" si="1298"/>
        <v/>
      </c>
      <c r="P9077" t="str">
        <f t="shared" si="1299"/>
        <v/>
      </c>
      <c r="R9077" t="str">
        <f t="shared" si="1300"/>
        <v/>
      </c>
      <c r="T9077" t="str">
        <f t="shared" si="1301"/>
        <v/>
      </c>
      <c r="U9077" s="4"/>
      <c r="V9077" t="str">
        <f t="shared" si="1302"/>
        <v/>
      </c>
      <c r="W9077" s="4"/>
      <c r="X9077" t="str">
        <f t="shared" si="1303"/>
        <v/>
      </c>
      <c r="Y9077" s="4"/>
      <c r="Z9077" t="str">
        <f t="shared" si="1304"/>
        <v/>
      </c>
      <c r="AA9077" s="4"/>
    </row>
    <row r="9078" spans="1:27" x14ac:dyDescent="0.3">
      <c r="A9078" s="25" t="s">
        <v>24556</v>
      </c>
      <c r="B9078" s="25" t="s">
        <v>24557</v>
      </c>
      <c r="C9078" s="24" t="s">
        <v>24558</v>
      </c>
      <c r="D9078" s="24" t="s">
        <v>24559</v>
      </c>
      <c r="E9078" s="24" t="s">
        <v>7</v>
      </c>
      <c r="G9078" t="s">
        <v>22422</v>
      </c>
      <c r="H907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078" t="str">
        <f>IF(ISBLANK(E9078),"",INDEX(UniqueArtist!B:B, MATCH(E9078,UniqueArtist!A:A, 0)))</f>
        <v>El Fantasma</v>
      </c>
      <c r="J9078" t="str">
        <f t="shared" si="1296"/>
        <v>El Fantasma</v>
      </c>
      <c r="K9078" s="4">
        <v>0.45</v>
      </c>
      <c r="L9078" t="str">
        <f t="shared" si="1297"/>
        <v/>
      </c>
      <c r="N9078" t="str">
        <f t="shared" si="1298"/>
        <v/>
      </c>
      <c r="P9078" t="str">
        <f t="shared" si="1299"/>
        <v/>
      </c>
      <c r="R9078" t="str">
        <f t="shared" si="1300"/>
        <v/>
      </c>
      <c r="T9078" t="str">
        <f t="shared" si="1301"/>
        <v/>
      </c>
      <c r="U9078" s="4"/>
      <c r="V9078" t="str">
        <f t="shared" si="1302"/>
        <v/>
      </c>
      <c r="W9078" s="4"/>
      <c r="X9078" t="str">
        <f t="shared" si="1303"/>
        <v/>
      </c>
      <c r="Y9078" s="4"/>
      <c r="Z9078" t="str">
        <f t="shared" si="1304"/>
        <v/>
      </c>
      <c r="AA9078" s="4"/>
    </row>
    <row r="9079" spans="1:27" x14ac:dyDescent="0.3">
      <c r="A9079" s="25" t="s">
        <v>24560</v>
      </c>
      <c r="B9079" s="25" t="s">
        <v>24561</v>
      </c>
      <c r="C9079" s="24" t="s">
        <v>24562</v>
      </c>
      <c r="D9079" s="24" t="s">
        <v>24563</v>
      </c>
      <c r="E9079" s="24" t="s">
        <v>7</v>
      </c>
      <c r="G9079" t="s">
        <v>22422</v>
      </c>
      <c r="H907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079" t="str">
        <f>IF(ISBLANK(E9079),"",INDEX(UniqueArtist!B:B, MATCH(E9079,UniqueArtist!A:A, 0)))</f>
        <v>El Fantasma</v>
      </c>
      <c r="J9079" t="str">
        <f t="shared" si="1296"/>
        <v>El Fantasma</v>
      </c>
      <c r="K9079" s="4">
        <v>0.45</v>
      </c>
      <c r="L9079" t="str">
        <f t="shared" si="1297"/>
        <v/>
      </c>
      <c r="N9079" t="str">
        <f t="shared" si="1298"/>
        <v/>
      </c>
      <c r="P9079" t="str">
        <f t="shared" si="1299"/>
        <v/>
      </c>
      <c r="R9079" t="str">
        <f t="shared" si="1300"/>
        <v/>
      </c>
      <c r="T9079" t="str">
        <f t="shared" si="1301"/>
        <v/>
      </c>
      <c r="U9079" s="4"/>
      <c r="V9079" t="str">
        <f t="shared" si="1302"/>
        <v/>
      </c>
      <c r="W9079" s="4"/>
      <c r="X9079" t="str">
        <f t="shared" si="1303"/>
        <v/>
      </c>
      <c r="Y9079" s="4"/>
      <c r="Z9079" t="str">
        <f t="shared" si="1304"/>
        <v/>
      </c>
      <c r="AA9079" s="4"/>
    </row>
    <row r="9080" spans="1:27" x14ac:dyDescent="0.3">
      <c r="A9080" s="25" t="s">
        <v>24564</v>
      </c>
      <c r="B9080" s="25" t="s">
        <v>24565</v>
      </c>
      <c r="C9080" s="24" t="s">
        <v>24566</v>
      </c>
      <c r="D9080" s="24" t="s">
        <v>24567</v>
      </c>
      <c r="E9080" s="24" t="s">
        <v>7</v>
      </c>
      <c r="G9080" t="s">
        <v>22422</v>
      </c>
      <c r="H908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080" t="str">
        <f>IF(ISBLANK(E9080),"",INDEX(UniqueArtist!B:B, MATCH(E9080,UniqueArtist!A:A, 0)))</f>
        <v>El Fantasma</v>
      </c>
      <c r="J9080" t="str">
        <f t="shared" si="1296"/>
        <v>El Fantasma</v>
      </c>
      <c r="K9080" s="4">
        <v>0.45</v>
      </c>
      <c r="L9080" t="str">
        <f t="shared" si="1297"/>
        <v/>
      </c>
      <c r="N9080" t="str">
        <f t="shared" si="1298"/>
        <v/>
      </c>
      <c r="P9080" t="str">
        <f t="shared" si="1299"/>
        <v/>
      </c>
      <c r="R9080" t="str">
        <f t="shared" si="1300"/>
        <v/>
      </c>
      <c r="T9080" t="str">
        <f t="shared" si="1301"/>
        <v/>
      </c>
      <c r="U9080" s="4"/>
      <c r="V9080" t="str">
        <f t="shared" si="1302"/>
        <v/>
      </c>
      <c r="W9080" s="4"/>
      <c r="X9080" t="str">
        <f t="shared" si="1303"/>
        <v/>
      </c>
      <c r="Y9080" s="4"/>
      <c r="Z9080" t="str">
        <f t="shared" si="1304"/>
        <v/>
      </c>
      <c r="AA9080" s="4"/>
    </row>
    <row r="9081" spans="1:27" x14ac:dyDescent="0.3">
      <c r="A9081" s="25" t="s">
        <v>24568</v>
      </c>
      <c r="B9081" s="25" t="s">
        <v>24569</v>
      </c>
      <c r="C9081" s="24" t="s">
        <v>24570</v>
      </c>
      <c r="D9081" s="24" t="s">
        <v>24571</v>
      </c>
      <c r="E9081" s="24" t="s">
        <v>36</v>
      </c>
      <c r="G9081" t="s">
        <v>22422</v>
      </c>
      <c r="H90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81" t="str">
        <f>IF(ISBLANK(E9081),"",INDEX(UniqueArtist!B:B, MATCH(E9081,UniqueArtist!A:A, 0)))</f>
        <v>Irene Del Rosario</v>
      </c>
      <c r="J9081" t="str">
        <f t="shared" si="1296"/>
        <v>Irene Del Rosario</v>
      </c>
      <c r="K9081" s="4">
        <v>0.1</v>
      </c>
      <c r="L9081" t="str">
        <f t="shared" si="1297"/>
        <v/>
      </c>
      <c r="N9081" t="str">
        <f t="shared" si="1298"/>
        <v/>
      </c>
      <c r="P9081" t="str">
        <f t="shared" si="1299"/>
        <v/>
      </c>
      <c r="R9081" t="str">
        <f t="shared" si="1300"/>
        <v/>
      </c>
      <c r="T9081" t="str">
        <f t="shared" si="1301"/>
        <v/>
      </c>
      <c r="U9081" s="4"/>
      <c r="V9081" t="str">
        <f t="shared" si="1302"/>
        <v/>
      </c>
      <c r="W9081" s="4"/>
      <c r="X9081" t="str">
        <f t="shared" si="1303"/>
        <v/>
      </c>
      <c r="Y9081" s="4"/>
      <c r="Z9081" t="str">
        <f t="shared" si="1304"/>
        <v/>
      </c>
      <c r="AA9081" s="4"/>
    </row>
    <row r="9082" spans="1:27" x14ac:dyDescent="0.3">
      <c r="A9082" s="25" t="s">
        <v>24572</v>
      </c>
      <c r="B9082" s="25" t="s">
        <v>24221</v>
      </c>
      <c r="C9082" s="24" t="s">
        <v>23146</v>
      </c>
      <c r="D9082" s="24" t="s">
        <v>23370</v>
      </c>
      <c r="E9082" s="24" t="s">
        <v>23539</v>
      </c>
      <c r="G9082" t="s">
        <v>22422</v>
      </c>
      <c r="H90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82" t="str">
        <f>IF(ISBLANK(E9082),"",INDEX(UniqueArtist!B:B, MATCH(E9082,UniqueArtist!A:A, 0)))</f>
        <v>Roberto Junior y su Bandeño, La Explosiva Banda de Maza, Banda Rancho Viejo</v>
      </c>
      <c r="J9082" t="str">
        <f t="shared" si="1296"/>
        <v>Roberto Junior y su Bandeño</v>
      </c>
      <c r="K9082" s="4">
        <v>3.3300000000000003E-2</v>
      </c>
      <c r="L9082" t="str">
        <f t="shared" si="1297"/>
        <v>La Explosiva Banda de Maza</v>
      </c>
      <c r="M9082" s="4">
        <v>3.3399999999999999E-2</v>
      </c>
      <c r="N9082" t="str">
        <f t="shared" si="1298"/>
        <v>Banda Rancho Viejo</v>
      </c>
      <c r="O9082" s="4">
        <v>3.3300000000000003E-2</v>
      </c>
      <c r="P9082" t="str">
        <f t="shared" si="1299"/>
        <v/>
      </c>
      <c r="R9082" t="str">
        <f t="shared" si="1300"/>
        <v/>
      </c>
      <c r="T9082" t="str">
        <f t="shared" si="1301"/>
        <v/>
      </c>
      <c r="U9082" s="4"/>
      <c r="V9082" t="str">
        <f t="shared" si="1302"/>
        <v/>
      </c>
      <c r="W9082" s="4"/>
      <c r="X9082" t="str">
        <f t="shared" si="1303"/>
        <v/>
      </c>
      <c r="Y9082" s="4"/>
      <c r="Z9082" t="str">
        <f t="shared" si="1304"/>
        <v/>
      </c>
      <c r="AA9082" s="4"/>
    </row>
    <row r="9083" spans="1:27" x14ac:dyDescent="0.3">
      <c r="A9083" s="25" t="s">
        <v>24573</v>
      </c>
      <c r="B9083" s="25" t="s">
        <v>24574</v>
      </c>
      <c r="C9083" s="24" t="s">
        <v>24575</v>
      </c>
      <c r="D9083" s="24" t="s">
        <v>24576</v>
      </c>
      <c r="E9083" s="24" t="s">
        <v>5</v>
      </c>
      <c r="G9083" t="s">
        <v>22422</v>
      </c>
      <c r="H908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083" t="str">
        <f>IF(ISBLANK(E9083),"",INDEX(UniqueArtist!B:B, MATCH(E9083,UniqueArtist!A:A, 0)))</f>
        <v>Los Dos Carnales</v>
      </c>
      <c r="J9083" t="str">
        <f t="shared" si="1296"/>
        <v>Los Dos Carnales</v>
      </c>
      <c r="K9083" s="4">
        <v>0.45</v>
      </c>
      <c r="L9083" t="str">
        <f t="shared" si="1297"/>
        <v/>
      </c>
      <c r="N9083" t="str">
        <f t="shared" si="1298"/>
        <v/>
      </c>
      <c r="P9083" t="str">
        <f t="shared" si="1299"/>
        <v/>
      </c>
      <c r="R9083" t="str">
        <f t="shared" si="1300"/>
        <v/>
      </c>
      <c r="T9083" t="str">
        <f t="shared" si="1301"/>
        <v/>
      </c>
      <c r="U9083" s="4"/>
      <c r="V9083" t="str">
        <f t="shared" si="1302"/>
        <v/>
      </c>
      <c r="W9083" s="4"/>
      <c r="X9083" t="str">
        <f t="shared" si="1303"/>
        <v/>
      </c>
      <c r="Y9083" s="4"/>
      <c r="Z9083" t="str">
        <f t="shared" si="1304"/>
        <v/>
      </c>
      <c r="AA9083" s="4"/>
    </row>
    <row r="9084" spans="1:27" x14ac:dyDescent="0.3">
      <c r="A9084" s="25" t="s">
        <v>24577</v>
      </c>
      <c r="B9084" s="25" t="s">
        <v>24578</v>
      </c>
      <c r="C9084" s="24" t="s">
        <v>24579</v>
      </c>
      <c r="D9084" s="24" t="s">
        <v>24580</v>
      </c>
      <c r="E9084" s="24" t="s">
        <v>10683</v>
      </c>
      <c r="G9084" t="s">
        <v>22422</v>
      </c>
      <c r="H9084"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084" t="str">
        <f>IF(ISBLANK(E9084),"",INDEX(UniqueArtist!B:B, MATCH(E9084,UniqueArtist!A:A, 0)))</f>
        <v>AfinArte Music</v>
      </c>
      <c r="J9084" t="str">
        <f t="shared" si="1296"/>
        <v>AfinArte Music</v>
      </c>
      <c r="K9084" s="4">
        <v>0</v>
      </c>
      <c r="L9084" t="str">
        <f t="shared" si="1297"/>
        <v/>
      </c>
      <c r="N9084" t="str">
        <f t="shared" si="1298"/>
        <v/>
      </c>
      <c r="P9084" t="str">
        <f t="shared" si="1299"/>
        <v/>
      </c>
      <c r="R9084" t="str">
        <f t="shared" si="1300"/>
        <v/>
      </c>
      <c r="T9084" t="str">
        <f t="shared" si="1301"/>
        <v/>
      </c>
      <c r="U9084" s="4"/>
      <c r="V9084" t="str">
        <f t="shared" si="1302"/>
        <v/>
      </c>
      <c r="W9084" s="4"/>
      <c r="X9084" t="str">
        <f t="shared" si="1303"/>
        <v/>
      </c>
      <c r="Y9084" s="4"/>
      <c r="Z9084" t="str">
        <f t="shared" si="1304"/>
        <v/>
      </c>
      <c r="AA9084" s="4"/>
    </row>
    <row r="9085" spans="1:27" x14ac:dyDescent="0.3">
      <c r="A9085" s="25" t="s">
        <v>24581</v>
      </c>
      <c r="B9085" s="25" t="s">
        <v>24581</v>
      </c>
      <c r="C9085" s="24" t="s">
        <v>10936</v>
      </c>
      <c r="D9085" s="24" t="s">
        <v>24582</v>
      </c>
      <c r="E9085" s="24" t="s">
        <v>55</v>
      </c>
      <c r="G9085" t="s">
        <v>22422</v>
      </c>
      <c r="H9085"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085" t="str">
        <f>IF(ISBLANK(E9085),"",INDEX(UniqueArtist!B:B, MATCH(E9085,UniqueArtist!A:A, 0)))</f>
        <v>Alemi Bustos</v>
      </c>
      <c r="J9085" t="str">
        <f t="shared" si="1296"/>
        <v>Alemi Bustos</v>
      </c>
      <c r="K9085" s="4">
        <v>0.3</v>
      </c>
      <c r="L9085" t="str">
        <f t="shared" si="1297"/>
        <v/>
      </c>
      <c r="N9085" t="str">
        <f t="shared" si="1298"/>
        <v/>
      </c>
      <c r="P9085" t="str">
        <f t="shared" si="1299"/>
        <v/>
      </c>
      <c r="R9085" t="str">
        <f t="shared" si="1300"/>
        <v/>
      </c>
      <c r="T9085" t="str">
        <f t="shared" si="1301"/>
        <v/>
      </c>
      <c r="U9085" s="4"/>
      <c r="V9085" t="str">
        <f t="shared" si="1302"/>
        <v/>
      </c>
      <c r="W9085" s="4"/>
      <c r="X9085" t="str">
        <f t="shared" si="1303"/>
        <v/>
      </c>
      <c r="Y9085" s="4"/>
      <c r="Z9085" t="str">
        <f t="shared" si="1304"/>
        <v/>
      </c>
      <c r="AA9085" s="4"/>
    </row>
    <row r="9086" spans="1:27" x14ac:dyDescent="0.3">
      <c r="A9086" s="25" t="s">
        <v>24583</v>
      </c>
      <c r="B9086" s="25" t="s">
        <v>24584</v>
      </c>
      <c r="C9086" s="24" t="s">
        <v>24585</v>
      </c>
      <c r="D9086" s="24" t="s">
        <v>24586</v>
      </c>
      <c r="E9086" s="24" t="s">
        <v>19</v>
      </c>
      <c r="G9086" t="s">
        <v>22422</v>
      </c>
      <c r="H90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86" t="str">
        <f>IF(ISBLANK(E9086),"",INDEX(UniqueArtist!B:B, MATCH(E9086,UniqueArtist!A:A, 0)))</f>
        <v>Los Dos de Tamaulipas</v>
      </c>
      <c r="J9086" t="str">
        <f t="shared" si="1296"/>
        <v>Los Dos de Tamaulipas</v>
      </c>
      <c r="K9086" s="4">
        <v>0.1</v>
      </c>
      <c r="L9086" t="str">
        <f t="shared" si="1297"/>
        <v/>
      </c>
      <c r="N9086" t="str">
        <f t="shared" si="1298"/>
        <v/>
      </c>
      <c r="P9086" t="str">
        <f t="shared" si="1299"/>
        <v/>
      </c>
      <c r="R9086" t="str">
        <f t="shared" si="1300"/>
        <v/>
      </c>
      <c r="T9086" t="str">
        <f t="shared" si="1301"/>
        <v/>
      </c>
      <c r="U9086" s="4"/>
      <c r="V9086" t="str">
        <f t="shared" si="1302"/>
        <v/>
      </c>
      <c r="W9086" s="4"/>
      <c r="X9086" t="str">
        <f t="shared" si="1303"/>
        <v/>
      </c>
      <c r="Y9086" s="4"/>
      <c r="Z9086" t="str">
        <f t="shared" si="1304"/>
        <v/>
      </c>
      <c r="AA9086" s="4"/>
    </row>
    <row r="9087" spans="1:27" x14ac:dyDescent="0.3">
      <c r="A9087" s="25" t="s">
        <v>24587</v>
      </c>
      <c r="B9087" s="25" t="s">
        <v>24588</v>
      </c>
      <c r="C9087" s="24" t="s">
        <v>24589</v>
      </c>
      <c r="D9087" s="24" t="s">
        <v>24590</v>
      </c>
      <c r="E9087" s="24" t="s">
        <v>5</v>
      </c>
      <c r="G9087" t="s">
        <v>22422</v>
      </c>
      <c r="H908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087" t="str">
        <f>IF(ISBLANK(E9087),"",INDEX(UniqueArtist!B:B, MATCH(E9087,UniqueArtist!A:A, 0)))</f>
        <v>Los Dos Carnales</v>
      </c>
      <c r="J9087" t="str">
        <f t="shared" si="1296"/>
        <v>Los Dos Carnales</v>
      </c>
      <c r="K9087" s="4">
        <v>0.45</v>
      </c>
      <c r="L9087" t="str">
        <f t="shared" si="1297"/>
        <v/>
      </c>
      <c r="N9087" t="str">
        <f t="shared" si="1298"/>
        <v/>
      </c>
      <c r="P9087" t="str">
        <f t="shared" si="1299"/>
        <v/>
      </c>
      <c r="R9087" t="str">
        <f t="shared" si="1300"/>
        <v/>
      </c>
      <c r="T9087" t="str">
        <f t="shared" si="1301"/>
        <v/>
      </c>
      <c r="U9087" s="4"/>
      <c r="V9087" t="str">
        <f t="shared" si="1302"/>
        <v/>
      </c>
      <c r="W9087" s="4"/>
      <c r="X9087" t="str">
        <f t="shared" si="1303"/>
        <v/>
      </c>
      <c r="Y9087" s="4"/>
      <c r="Z9087" t="str">
        <f t="shared" si="1304"/>
        <v/>
      </c>
      <c r="AA9087" s="4"/>
    </row>
    <row r="9088" spans="1:27" x14ac:dyDescent="0.3">
      <c r="A9088" s="25" t="s">
        <v>24591</v>
      </c>
      <c r="B9088" s="25" t="s">
        <v>24592</v>
      </c>
      <c r="C9088" s="24" t="s">
        <v>24593</v>
      </c>
      <c r="D9088" s="24" t="s">
        <v>24594</v>
      </c>
      <c r="E9088" s="24" t="s">
        <v>19</v>
      </c>
      <c r="G9088" t="s">
        <v>22422</v>
      </c>
      <c r="H90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88" t="str">
        <f>IF(ISBLANK(E9088),"",INDEX(UniqueArtist!B:B, MATCH(E9088,UniqueArtist!A:A, 0)))</f>
        <v>Los Dos de Tamaulipas</v>
      </c>
      <c r="J9088" t="str">
        <f t="shared" si="1296"/>
        <v>Los Dos de Tamaulipas</v>
      </c>
      <c r="K9088" s="4">
        <v>0.1</v>
      </c>
      <c r="L9088" t="str">
        <f t="shared" si="1297"/>
        <v/>
      </c>
      <c r="N9088" t="str">
        <f t="shared" si="1298"/>
        <v/>
      </c>
      <c r="P9088" t="str">
        <f t="shared" si="1299"/>
        <v/>
      </c>
      <c r="R9088" t="str">
        <f t="shared" si="1300"/>
        <v/>
      </c>
      <c r="T9088" t="str">
        <f t="shared" si="1301"/>
        <v/>
      </c>
      <c r="U9088" s="4"/>
      <c r="V9088" t="str">
        <f t="shared" si="1302"/>
        <v/>
      </c>
      <c r="W9088" s="4"/>
      <c r="X9088" t="str">
        <f t="shared" si="1303"/>
        <v/>
      </c>
      <c r="Y9088" s="4"/>
      <c r="Z9088" t="str">
        <f t="shared" si="1304"/>
        <v/>
      </c>
      <c r="AA9088" s="4"/>
    </row>
    <row r="9089" spans="1:27" x14ac:dyDescent="0.3">
      <c r="A9089" s="25" t="s">
        <v>24595</v>
      </c>
      <c r="B9089" s="25" t="s">
        <v>24596</v>
      </c>
      <c r="C9089" s="24" t="s">
        <v>24597</v>
      </c>
      <c r="D9089" s="24" t="s">
        <v>24598</v>
      </c>
      <c r="E9089" s="24" t="s">
        <v>10683</v>
      </c>
      <c r="G9089" t="s">
        <v>22422</v>
      </c>
      <c r="H9089"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089" t="str">
        <f>IF(ISBLANK(E9089),"",INDEX(UniqueArtist!B:B, MATCH(E9089,UniqueArtist!A:A, 0)))</f>
        <v>AfinArte Music</v>
      </c>
      <c r="J9089" t="str">
        <f t="shared" si="1296"/>
        <v>AfinArte Music</v>
      </c>
      <c r="K9089" s="4">
        <v>0</v>
      </c>
      <c r="L9089" t="str">
        <f t="shared" si="1297"/>
        <v/>
      </c>
      <c r="N9089" t="str">
        <f t="shared" si="1298"/>
        <v/>
      </c>
      <c r="P9089" t="str">
        <f t="shared" si="1299"/>
        <v/>
      </c>
      <c r="R9089" t="str">
        <f t="shared" si="1300"/>
        <v/>
      </c>
      <c r="T9089" t="str">
        <f t="shared" si="1301"/>
        <v/>
      </c>
      <c r="U9089" s="4"/>
      <c r="V9089" t="str">
        <f t="shared" si="1302"/>
        <v/>
      </c>
      <c r="W9089" s="4"/>
      <c r="X9089" t="str">
        <f t="shared" si="1303"/>
        <v/>
      </c>
      <c r="Y9089" s="4"/>
      <c r="Z9089" t="str">
        <f t="shared" si="1304"/>
        <v/>
      </c>
      <c r="AA9089" s="4"/>
    </row>
    <row r="9090" spans="1:27" x14ac:dyDescent="0.3">
      <c r="A9090" s="25" t="s">
        <v>22646</v>
      </c>
      <c r="B9090" s="25" t="s">
        <v>22646</v>
      </c>
      <c r="C9090" s="24" t="s">
        <v>10936</v>
      </c>
      <c r="D9090" s="24" t="s">
        <v>22648</v>
      </c>
      <c r="E9090" s="24" t="s">
        <v>55</v>
      </c>
      <c r="G9090" t="s">
        <v>22422</v>
      </c>
      <c r="H9090"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090" t="str">
        <f>IF(ISBLANK(E9090),"",INDEX(UniqueArtist!B:B, MATCH(E9090,UniqueArtist!A:A, 0)))</f>
        <v>Alemi Bustos</v>
      </c>
      <c r="J9090" t="str">
        <f t="shared" si="1296"/>
        <v>Alemi Bustos</v>
      </c>
      <c r="K9090" s="4">
        <v>0.3</v>
      </c>
      <c r="L9090" t="str">
        <f t="shared" si="1297"/>
        <v/>
      </c>
      <c r="N9090" t="str">
        <f t="shared" si="1298"/>
        <v/>
      </c>
      <c r="P9090" t="str">
        <f t="shared" si="1299"/>
        <v/>
      </c>
      <c r="R9090" t="str">
        <f t="shared" si="1300"/>
        <v/>
      </c>
      <c r="T9090" t="str">
        <f t="shared" si="1301"/>
        <v/>
      </c>
      <c r="U9090" s="4"/>
      <c r="V9090" t="str">
        <f t="shared" si="1302"/>
        <v/>
      </c>
      <c r="W9090" s="4"/>
      <c r="X9090" t="str">
        <f t="shared" si="1303"/>
        <v/>
      </c>
      <c r="Y9090" s="4"/>
      <c r="Z9090" t="str">
        <f t="shared" si="1304"/>
        <v/>
      </c>
      <c r="AA9090" s="4"/>
    </row>
    <row r="9091" spans="1:27" x14ac:dyDescent="0.3">
      <c r="A9091" s="25" t="s">
        <v>24599</v>
      </c>
      <c r="B9091" s="25" t="s">
        <v>24600</v>
      </c>
      <c r="C9091" s="24" t="s">
        <v>24601</v>
      </c>
      <c r="D9091" s="24" t="s">
        <v>24602</v>
      </c>
      <c r="E9091" s="24" t="s">
        <v>41</v>
      </c>
      <c r="G9091" t="s">
        <v>22422</v>
      </c>
      <c r="H909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091" t="str">
        <f>IF(ISBLANK(E9091),"",INDEX(UniqueArtist!B:B, MATCH(E9091,UniqueArtist!A:A, 0)))</f>
        <v>El Fantasma, Los Dos Carnales</v>
      </c>
      <c r="J9091" t="str">
        <f t="shared" si="1296"/>
        <v>El Fantasma</v>
      </c>
      <c r="K9091" s="4">
        <v>0.22500000000000001</v>
      </c>
      <c r="L9091" t="str">
        <f t="shared" si="1297"/>
        <v>Los Dos Carnales</v>
      </c>
      <c r="M9091" s="4">
        <v>0.22500000000000001</v>
      </c>
      <c r="N9091" t="str">
        <f t="shared" si="1298"/>
        <v/>
      </c>
      <c r="P9091" t="str">
        <f t="shared" si="1299"/>
        <v/>
      </c>
      <c r="R9091" t="str">
        <f t="shared" si="1300"/>
        <v/>
      </c>
      <c r="T9091" t="str">
        <f t="shared" si="1301"/>
        <v/>
      </c>
      <c r="U9091" s="4"/>
      <c r="V9091" t="str">
        <f t="shared" si="1302"/>
        <v/>
      </c>
      <c r="W9091" s="4"/>
      <c r="X9091" t="str">
        <f t="shared" si="1303"/>
        <v/>
      </c>
      <c r="Y9091" s="4"/>
      <c r="Z9091" t="str">
        <f t="shared" si="1304"/>
        <v/>
      </c>
      <c r="AA9091" s="4"/>
    </row>
    <row r="9092" spans="1:27" x14ac:dyDescent="0.3">
      <c r="A9092" s="25" t="s">
        <v>24603</v>
      </c>
      <c r="B9092" s="25" t="s">
        <v>24604</v>
      </c>
      <c r="C9092" s="24" t="s">
        <v>24605</v>
      </c>
      <c r="D9092" s="24" t="s">
        <v>24606</v>
      </c>
      <c r="E9092" s="24" t="s">
        <v>28</v>
      </c>
      <c r="G9092" t="s">
        <v>22422</v>
      </c>
      <c r="H90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92" t="str">
        <f>IF(ISBLANK(E9092),"",INDEX(UniqueArtist!B:B, MATCH(E9092,UniqueArtist!A:A, 0)))</f>
        <v>Adriana Rios</v>
      </c>
      <c r="J9092" t="str">
        <f t="shared" si="1296"/>
        <v>Adriana Rios</v>
      </c>
      <c r="K9092" s="4">
        <v>0.1</v>
      </c>
      <c r="L9092" t="str">
        <f t="shared" si="1297"/>
        <v/>
      </c>
      <c r="N9092" t="str">
        <f t="shared" si="1298"/>
        <v/>
      </c>
      <c r="P9092" t="str">
        <f t="shared" si="1299"/>
        <v/>
      </c>
      <c r="R9092" t="str">
        <f t="shared" si="1300"/>
        <v/>
      </c>
      <c r="T9092" t="str">
        <f t="shared" si="1301"/>
        <v/>
      </c>
      <c r="U9092" s="4"/>
      <c r="V9092" t="str">
        <f t="shared" si="1302"/>
        <v/>
      </c>
      <c r="W9092" s="4"/>
      <c r="X9092" t="str">
        <f t="shared" si="1303"/>
        <v/>
      </c>
      <c r="Y9092" s="4"/>
      <c r="Z9092" t="str">
        <f t="shared" si="1304"/>
        <v/>
      </c>
      <c r="AA9092" s="4"/>
    </row>
    <row r="9093" spans="1:27" x14ac:dyDescent="0.3">
      <c r="A9093" s="25" t="s">
        <v>24607</v>
      </c>
      <c r="B9093" s="25" t="s">
        <v>24608</v>
      </c>
      <c r="C9093" s="24" t="s">
        <v>24609</v>
      </c>
      <c r="D9093" s="24" t="s">
        <v>24610</v>
      </c>
      <c r="E9093" s="24" t="s">
        <v>10683</v>
      </c>
      <c r="G9093" t="s">
        <v>22422</v>
      </c>
      <c r="H9093"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093" t="str">
        <f>IF(ISBLANK(E9093),"",INDEX(UniqueArtist!B:B, MATCH(E9093,UniqueArtist!A:A, 0)))</f>
        <v>AfinArte Music</v>
      </c>
      <c r="J9093" t="str">
        <f t="shared" si="1296"/>
        <v>AfinArte Music</v>
      </c>
      <c r="K9093" s="4">
        <v>0</v>
      </c>
      <c r="L9093" t="str">
        <f t="shared" si="1297"/>
        <v/>
      </c>
      <c r="N9093" t="str">
        <f t="shared" si="1298"/>
        <v/>
      </c>
      <c r="P9093" t="str">
        <f t="shared" si="1299"/>
        <v/>
      </c>
      <c r="R9093" t="str">
        <f t="shared" si="1300"/>
        <v/>
      </c>
      <c r="T9093" t="str">
        <f t="shared" si="1301"/>
        <v/>
      </c>
      <c r="U9093" s="4"/>
      <c r="V9093" t="str">
        <f t="shared" si="1302"/>
        <v/>
      </c>
      <c r="W9093" s="4"/>
      <c r="X9093" t="str">
        <f t="shared" si="1303"/>
        <v/>
      </c>
      <c r="Y9093" s="4"/>
      <c r="Z9093" t="str">
        <f t="shared" si="1304"/>
        <v/>
      </c>
      <c r="AA9093" s="4"/>
    </row>
    <row r="9094" spans="1:27" x14ac:dyDescent="0.3">
      <c r="A9094" s="25" t="s">
        <v>24611</v>
      </c>
      <c r="B9094" s="25" t="s">
        <v>24612</v>
      </c>
      <c r="C9094" s="24" t="s">
        <v>24613</v>
      </c>
      <c r="D9094" s="24" t="s">
        <v>24614</v>
      </c>
      <c r="E9094" s="24" t="s">
        <v>10683</v>
      </c>
      <c r="G9094" t="s">
        <v>22422</v>
      </c>
      <c r="H9094"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094" t="str">
        <f>IF(ISBLANK(E9094),"",INDEX(UniqueArtist!B:B, MATCH(E9094,UniqueArtist!A:A, 0)))</f>
        <v>AfinArte Music</v>
      </c>
      <c r="J9094" t="str">
        <f t="shared" si="1296"/>
        <v>AfinArte Music</v>
      </c>
      <c r="K9094" s="4">
        <v>0</v>
      </c>
      <c r="L9094" t="str">
        <f t="shared" si="1297"/>
        <v/>
      </c>
      <c r="N9094" t="str">
        <f t="shared" si="1298"/>
        <v/>
      </c>
      <c r="P9094" t="str">
        <f t="shared" si="1299"/>
        <v/>
      </c>
      <c r="R9094" t="str">
        <f t="shared" si="1300"/>
        <v/>
      </c>
      <c r="T9094" t="str">
        <f t="shared" si="1301"/>
        <v/>
      </c>
      <c r="U9094" s="4"/>
      <c r="V9094" t="str">
        <f t="shared" si="1302"/>
        <v/>
      </c>
      <c r="W9094" s="4"/>
      <c r="X9094" t="str">
        <f t="shared" si="1303"/>
        <v/>
      </c>
      <c r="Y9094" s="4"/>
      <c r="Z9094" t="str">
        <f t="shared" si="1304"/>
        <v/>
      </c>
      <c r="AA9094" s="4"/>
    </row>
    <row r="9095" spans="1:27" x14ac:dyDescent="0.3">
      <c r="A9095" s="25" t="s">
        <v>24615</v>
      </c>
      <c r="B9095" s="25" t="s">
        <v>24616</v>
      </c>
      <c r="C9095" s="24" t="s">
        <v>24617</v>
      </c>
      <c r="D9095" s="24" t="s">
        <v>24618</v>
      </c>
      <c r="E9095" s="24" t="s">
        <v>10683</v>
      </c>
      <c r="G9095" t="s">
        <v>22422</v>
      </c>
      <c r="H9095"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095" t="str">
        <f>IF(ISBLANK(E9095),"",INDEX(UniqueArtist!B:B, MATCH(E9095,UniqueArtist!A:A, 0)))</f>
        <v>AfinArte Music</v>
      </c>
      <c r="J9095" t="str">
        <f t="shared" si="1296"/>
        <v>AfinArte Music</v>
      </c>
      <c r="K9095" s="4">
        <v>0</v>
      </c>
      <c r="L9095" t="str">
        <f t="shared" si="1297"/>
        <v/>
      </c>
      <c r="N9095" t="str">
        <f t="shared" si="1298"/>
        <v/>
      </c>
      <c r="P9095" t="str">
        <f t="shared" si="1299"/>
        <v/>
      </c>
      <c r="R9095" t="str">
        <f t="shared" si="1300"/>
        <v/>
      </c>
      <c r="T9095" t="str">
        <f t="shared" si="1301"/>
        <v/>
      </c>
      <c r="U9095" s="4"/>
      <c r="V9095" t="str">
        <f t="shared" si="1302"/>
        <v/>
      </c>
      <c r="W9095" s="4"/>
      <c r="X9095" t="str">
        <f t="shared" si="1303"/>
        <v/>
      </c>
      <c r="Y9095" s="4"/>
      <c r="Z9095" t="str">
        <f t="shared" si="1304"/>
        <v/>
      </c>
      <c r="AA9095" s="4"/>
    </row>
    <row r="9096" spans="1:27" x14ac:dyDescent="0.3">
      <c r="A9096" s="25" t="s">
        <v>22642</v>
      </c>
      <c r="B9096" s="25" t="s">
        <v>22642</v>
      </c>
      <c r="C9096" s="24" t="s">
        <v>10936</v>
      </c>
      <c r="D9096" s="24" t="s">
        <v>22644</v>
      </c>
      <c r="E9096" s="24" t="s">
        <v>55</v>
      </c>
      <c r="G9096" t="s">
        <v>22422</v>
      </c>
      <c r="H9096"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096" t="str">
        <f>IF(ISBLANK(E9096),"",INDEX(UniqueArtist!B:B, MATCH(E9096,UniqueArtist!A:A, 0)))</f>
        <v>Alemi Bustos</v>
      </c>
      <c r="J9096" t="str">
        <f t="shared" si="1296"/>
        <v>Alemi Bustos</v>
      </c>
      <c r="K9096" s="4">
        <v>0.3</v>
      </c>
      <c r="L9096" t="str">
        <f t="shared" si="1297"/>
        <v/>
      </c>
      <c r="N9096" t="str">
        <f t="shared" si="1298"/>
        <v/>
      </c>
      <c r="P9096" t="str">
        <f t="shared" si="1299"/>
        <v/>
      </c>
      <c r="R9096" t="str">
        <f t="shared" si="1300"/>
        <v/>
      </c>
      <c r="T9096" t="str">
        <f t="shared" si="1301"/>
        <v/>
      </c>
      <c r="U9096" s="4"/>
      <c r="V9096" t="str">
        <f t="shared" si="1302"/>
        <v/>
      </c>
      <c r="W9096" s="4"/>
      <c r="X9096" t="str">
        <f t="shared" si="1303"/>
        <v/>
      </c>
      <c r="Y9096" s="4"/>
      <c r="Z9096" t="str">
        <f t="shared" si="1304"/>
        <v/>
      </c>
      <c r="AA9096" s="4"/>
    </row>
    <row r="9097" spans="1:27" x14ac:dyDescent="0.3">
      <c r="A9097" s="25" t="s">
        <v>24619</v>
      </c>
      <c r="B9097" s="25" t="s">
        <v>24620</v>
      </c>
      <c r="C9097" s="24" t="s">
        <v>24621</v>
      </c>
      <c r="D9097" s="24" t="s">
        <v>24622</v>
      </c>
      <c r="E9097" s="24" t="s">
        <v>19141</v>
      </c>
      <c r="G9097" t="s">
        <v>22422</v>
      </c>
      <c r="H90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97" t="str">
        <f>IF(ISBLANK(E9097),"",INDEX(UniqueArtist!B:B, MATCH(E9097,UniqueArtist!A:A, 0)))</f>
        <v>Aría</v>
      </c>
      <c r="J9097" t="str">
        <f t="shared" si="1296"/>
        <v>Aría</v>
      </c>
      <c r="K9097" s="4">
        <v>0.1</v>
      </c>
      <c r="L9097" t="str">
        <f t="shared" si="1297"/>
        <v/>
      </c>
      <c r="N9097" t="str">
        <f t="shared" si="1298"/>
        <v/>
      </c>
      <c r="P9097" t="str">
        <f t="shared" si="1299"/>
        <v/>
      </c>
      <c r="R9097" t="str">
        <f t="shared" si="1300"/>
        <v/>
      </c>
      <c r="T9097" t="str">
        <f t="shared" si="1301"/>
        <v/>
      </c>
      <c r="U9097" s="4"/>
      <c r="V9097" t="str">
        <f t="shared" si="1302"/>
        <v/>
      </c>
      <c r="W9097" s="4"/>
      <c r="X9097" t="str">
        <f t="shared" si="1303"/>
        <v/>
      </c>
      <c r="Y9097" s="4"/>
      <c r="Z9097" t="str">
        <f t="shared" si="1304"/>
        <v/>
      </c>
      <c r="AA9097" s="4"/>
    </row>
    <row r="9098" spans="1:27" x14ac:dyDescent="0.3">
      <c r="A9098" s="25" t="s">
        <v>24623</v>
      </c>
      <c r="B9098" s="25" t="s">
        <v>24624</v>
      </c>
      <c r="C9098" s="24" t="s">
        <v>24625</v>
      </c>
      <c r="D9098" s="24" t="s">
        <v>24626</v>
      </c>
      <c r="E9098" s="24" t="s">
        <v>28</v>
      </c>
      <c r="G9098" t="s">
        <v>22422</v>
      </c>
      <c r="H90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098" t="str">
        <f>IF(ISBLANK(E9098),"",INDEX(UniqueArtist!B:B, MATCH(E9098,UniqueArtist!A:A, 0)))</f>
        <v>Adriana Rios</v>
      </c>
      <c r="J9098" t="str">
        <f t="shared" si="1296"/>
        <v>Adriana Rios</v>
      </c>
      <c r="K9098" s="4">
        <v>0.1</v>
      </c>
      <c r="L9098" t="str">
        <f t="shared" si="1297"/>
        <v/>
      </c>
      <c r="N9098" t="str">
        <f t="shared" si="1298"/>
        <v/>
      </c>
      <c r="P9098" t="str">
        <f t="shared" si="1299"/>
        <v/>
      </c>
      <c r="R9098" t="str">
        <f t="shared" si="1300"/>
        <v/>
      </c>
      <c r="T9098" t="str">
        <f t="shared" si="1301"/>
        <v/>
      </c>
      <c r="U9098" s="4"/>
      <c r="V9098" t="str">
        <f t="shared" si="1302"/>
        <v/>
      </c>
      <c r="W9098" s="4"/>
      <c r="X9098" t="str">
        <f t="shared" si="1303"/>
        <v/>
      </c>
      <c r="Y9098" s="4"/>
      <c r="Z9098" t="str">
        <f t="shared" si="1304"/>
        <v/>
      </c>
      <c r="AA9098" s="4"/>
    </row>
    <row r="9099" spans="1:27" x14ac:dyDescent="0.3">
      <c r="A9099" s="25" t="s">
        <v>24627</v>
      </c>
      <c r="B9099" s="25" t="s">
        <v>24627</v>
      </c>
      <c r="C9099" s="24" t="s">
        <v>10936</v>
      </c>
      <c r="D9099" s="24" t="s">
        <v>24628</v>
      </c>
      <c r="E9099" s="24" t="s">
        <v>16</v>
      </c>
      <c r="G9099" t="s">
        <v>22422</v>
      </c>
      <c r="H909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099" t="str">
        <f>IF(ISBLANK(E9099),"",INDEX(UniqueArtist!B:B, MATCH(E9099,UniqueArtist!A:A, 0)))</f>
        <v>Kanales</v>
      </c>
      <c r="J9099" t="str">
        <f t="shared" si="1296"/>
        <v>Kanales</v>
      </c>
      <c r="K9099" s="4">
        <v>0.25</v>
      </c>
      <c r="L9099" t="str">
        <f t="shared" si="1297"/>
        <v/>
      </c>
      <c r="N9099" t="str">
        <f t="shared" si="1298"/>
        <v/>
      </c>
      <c r="P9099" t="str">
        <f t="shared" si="1299"/>
        <v/>
      </c>
      <c r="R9099" t="str">
        <f t="shared" si="1300"/>
        <v/>
      </c>
      <c r="T9099" t="str">
        <f t="shared" si="1301"/>
        <v/>
      </c>
      <c r="U9099" s="4"/>
      <c r="V9099" t="str">
        <f t="shared" si="1302"/>
        <v/>
      </c>
      <c r="W9099" s="4"/>
      <c r="X9099" t="str">
        <f t="shared" si="1303"/>
        <v/>
      </c>
      <c r="Y9099" s="4"/>
      <c r="Z9099" t="str">
        <f t="shared" si="1304"/>
        <v/>
      </c>
      <c r="AA9099" s="4"/>
    </row>
    <row r="9100" spans="1:27" x14ac:dyDescent="0.3">
      <c r="A9100" s="25" t="s">
        <v>24629</v>
      </c>
      <c r="B9100" s="25" t="s">
        <v>24630</v>
      </c>
      <c r="C9100" s="24" t="s">
        <v>24631</v>
      </c>
      <c r="D9100" s="24" t="s">
        <v>24632</v>
      </c>
      <c r="E9100" s="24" t="s">
        <v>10683</v>
      </c>
      <c r="G9100" t="s">
        <v>22422</v>
      </c>
      <c r="H9100"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100" t="str">
        <f>IF(ISBLANK(E9100),"",INDEX(UniqueArtist!B:B, MATCH(E9100,UniqueArtist!A:A, 0)))</f>
        <v>AfinArte Music</v>
      </c>
      <c r="J9100" t="str">
        <f t="shared" si="1296"/>
        <v>AfinArte Music</v>
      </c>
      <c r="K9100" s="4">
        <v>0</v>
      </c>
      <c r="L9100" t="str">
        <f t="shared" si="1297"/>
        <v/>
      </c>
      <c r="N9100" t="str">
        <f t="shared" si="1298"/>
        <v/>
      </c>
      <c r="P9100" t="str">
        <f t="shared" si="1299"/>
        <v/>
      </c>
      <c r="R9100" t="str">
        <f t="shared" si="1300"/>
        <v/>
      </c>
      <c r="T9100" t="str">
        <f t="shared" si="1301"/>
        <v/>
      </c>
      <c r="U9100" s="4"/>
      <c r="V9100" t="str">
        <f t="shared" si="1302"/>
        <v/>
      </c>
      <c r="W9100" s="4"/>
      <c r="X9100" t="str">
        <f t="shared" si="1303"/>
        <v/>
      </c>
      <c r="Y9100" s="4"/>
      <c r="Z9100" t="str">
        <f t="shared" si="1304"/>
        <v/>
      </c>
      <c r="AA9100" s="4"/>
    </row>
    <row r="9101" spans="1:27" x14ac:dyDescent="0.3">
      <c r="A9101" s="25" t="s">
        <v>24633</v>
      </c>
      <c r="B9101" s="25" t="s">
        <v>24634</v>
      </c>
      <c r="C9101" s="24" t="s">
        <v>24635</v>
      </c>
      <c r="D9101" s="24" t="s">
        <v>24636</v>
      </c>
      <c r="E9101" s="24" t="s">
        <v>10817</v>
      </c>
      <c r="G9101" t="s">
        <v>22422</v>
      </c>
      <c r="H9101"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101" t="str">
        <f>IF(ISBLANK(E9101),"",INDEX(UniqueArtist!B:B, MATCH(E9101,UniqueArtist!A:A, 0)))</f>
        <v>Artefino Music</v>
      </c>
      <c r="J9101" t="str">
        <f t="shared" si="1296"/>
        <v>Artefino Music</v>
      </c>
      <c r="K9101" s="4">
        <v>0</v>
      </c>
      <c r="L9101" t="str">
        <f t="shared" si="1297"/>
        <v/>
      </c>
      <c r="N9101" t="str">
        <f t="shared" si="1298"/>
        <v/>
      </c>
      <c r="P9101" t="str">
        <f t="shared" si="1299"/>
        <v/>
      </c>
      <c r="R9101" t="str">
        <f t="shared" si="1300"/>
        <v/>
      </c>
      <c r="T9101" t="str">
        <f t="shared" si="1301"/>
        <v/>
      </c>
      <c r="U9101" s="4"/>
      <c r="V9101" t="str">
        <f t="shared" si="1302"/>
        <v/>
      </c>
      <c r="W9101" s="4"/>
      <c r="X9101" t="str">
        <f t="shared" si="1303"/>
        <v/>
      </c>
      <c r="Y9101" s="4"/>
      <c r="Z9101" t="str">
        <f t="shared" si="1304"/>
        <v/>
      </c>
      <c r="AA9101" s="4"/>
    </row>
    <row r="9102" spans="1:27" x14ac:dyDescent="0.3">
      <c r="A9102" s="25" t="s">
        <v>24637</v>
      </c>
      <c r="B9102" s="25" t="s">
        <v>24638</v>
      </c>
      <c r="C9102" s="24" t="s">
        <v>24639</v>
      </c>
      <c r="D9102" s="24" t="s">
        <v>24640</v>
      </c>
      <c r="E9102" s="24" t="s">
        <v>10683</v>
      </c>
      <c r="G9102" t="s">
        <v>22422</v>
      </c>
      <c r="H910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102" t="str">
        <f>IF(ISBLANK(E9102),"",INDEX(UniqueArtist!B:B, MATCH(E9102,UniqueArtist!A:A, 0)))</f>
        <v>AfinArte Music</v>
      </c>
      <c r="J9102" t="str">
        <f t="shared" si="1296"/>
        <v>AfinArte Music</v>
      </c>
      <c r="K9102" s="4">
        <v>0</v>
      </c>
      <c r="L9102" t="str">
        <f t="shared" si="1297"/>
        <v/>
      </c>
      <c r="N9102" t="str">
        <f t="shared" si="1298"/>
        <v/>
      </c>
      <c r="P9102" t="str">
        <f t="shared" si="1299"/>
        <v/>
      </c>
      <c r="R9102" t="str">
        <f t="shared" si="1300"/>
        <v/>
      </c>
      <c r="T9102" t="str">
        <f t="shared" si="1301"/>
        <v/>
      </c>
      <c r="U9102" s="4"/>
      <c r="V9102" t="str">
        <f t="shared" si="1302"/>
        <v/>
      </c>
      <c r="W9102" s="4"/>
      <c r="X9102" t="str">
        <f t="shared" si="1303"/>
        <v/>
      </c>
      <c r="Y9102" s="4"/>
      <c r="Z9102" t="str">
        <f t="shared" si="1304"/>
        <v/>
      </c>
      <c r="AA9102" s="4"/>
    </row>
    <row r="9103" spans="1:27" x14ac:dyDescent="0.3">
      <c r="A9103" s="25" t="s">
        <v>24641</v>
      </c>
      <c r="B9103" s="25" t="s">
        <v>24642</v>
      </c>
      <c r="C9103" s="24" t="s">
        <v>24643</v>
      </c>
      <c r="D9103" s="24" t="s">
        <v>24644</v>
      </c>
      <c r="E9103" s="24" t="s">
        <v>10683</v>
      </c>
      <c r="G9103" t="s">
        <v>22422</v>
      </c>
      <c r="H9103"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103" t="str">
        <f>IF(ISBLANK(E9103),"",INDEX(UniqueArtist!B:B, MATCH(E9103,UniqueArtist!A:A, 0)))</f>
        <v>AfinArte Music</v>
      </c>
      <c r="J9103" t="str">
        <f t="shared" si="1296"/>
        <v>AfinArte Music</v>
      </c>
      <c r="K9103" s="4">
        <v>0</v>
      </c>
      <c r="L9103" t="str">
        <f t="shared" si="1297"/>
        <v/>
      </c>
      <c r="N9103" t="str">
        <f t="shared" si="1298"/>
        <v/>
      </c>
      <c r="P9103" t="str">
        <f t="shared" si="1299"/>
        <v/>
      </c>
      <c r="R9103" t="str">
        <f t="shared" si="1300"/>
        <v/>
      </c>
      <c r="T9103" t="str">
        <f t="shared" si="1301"/>
        <v/>
      </c>
      <c r="U9103" s="4"/>
      <c r="V9103" t="str">
        <f t="shared" si="1302"/>
        <v/>
      </c>
      <c r="W9103" s="4"/>
      <c r="X9103" t="str">
        <f t="shared" si="1303"/>
        <v/>
      </c>
      <c r="Y9103" s="4"/>
      <c r="Z9103" t="str">
        <f t="shared" si="1304"/>
        <v/>
      </c>
      <c r="AA9103" s="4"/>
    </row>
    <row r="9104" spans="1:27" x14ac:dyDescent="0.3">
      <c r="A9104" s="25" t="s">
        <v>24645</v>
      </c>
      <c r="B9104" s="25" t="s">
        <v>24646</v>
      </c>
      <c r="C9104" s="24" t="s">
        <v>24647</v>
      </c>
      <c r="D9104" s="24" t="s">
        <v>24648</v>
      </c>
      <c r="E9104" s="24" t="s">
        <v>10683</v>
      </c>
      <c r="G9104" t="s">
        <v>22422</v>
      </c>
      <c r="H9104"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104" t="str">
        <f>IF(ISBLANK(E9104),"",INDEX(UniqueArtist!B:B, MATCH(E9104,UniqueArtist!A:A, 0)))</f>
        <v>AfinArte Music</v>
      </c>
      <c r="J9104" t="str">
        <f t="shared" ref="J9104:J9124" si="1305">IFERROR(TRIM(LEFT(I9104, IFERROR(FIND(",", I9104)-1, LEN(I9104)))), "")</f>
        <v>AfinArte Music</v>
      </c>
      <c r="K9104" s="4">
        <v>0</v>
      </c>
      <c r="L9104" t="str">
        <f t="shared" ref="L9104:L9124" si="1306">IFERROR(TRIM(MID(I9104, FIND(",", I9104) + 1, IFERROR(FIND(",", I9104, FIND(",", I9104) + 1) - FIND(",", I9104) - 1, LEN(I9104)))), "")</f>
        <v/>
      </c>
      <c r="N9104" t="str">
        <f t="shared" ref="N9104:N9124" si="1307">IFERROR(TRIM(MID(I9104, FIND(",", I9104, FIND(",", I9104) + 1) + 1, IFERROR(FIND(",", I9104, FIND(",", I9104, FIND(",", I9104) + 1) + 1) - FIND(",", I9104, FIND(",", I9104) + 1) - 1, LEN(I9104)))), "")</f>
        <v/>
      </c>
      <c r="P9104" t="str">
        <f t="shared" ref="P9104:P9124" si="1308">IFERROR(TRIM(MID(I9104, FIND(",", I9104, FIND(",", I9104, FIND(",", I9104) + 1) + 1) + 1, IFERROR(FIND(",", I9104, FIND(",", I9104, FIND(",", I9104, FIND(",", I9104) + 1) + 1) + 1) - FIND(",", I9104, FIND(",", I9104, FIND(",", I9104) + 1) + 1) - 1, LEN(I9104)))), "")</f>
        <v/>
      </c>
      <c r="R9104" t="str">
        <f t="shared" ref="R9104:R9124" si="1309">IFERROR(TRIM(MID(I9104, FIND(",", I9104, FIND(",", I9104, FIND(",", I9104, FIND(",", I9104) + 1) + 1) + 1) + 1, IFERROR(FIND(",", I9104, FIND(",", I9104, FIND(",", I9104, FIND(",", I9104, FIND(",", I9104) + 1) + 1) + 1) + 1) - FIND(",", I9104, FIND(",", I9104, FIND(",", I9104, FIND(",", I9104) + 1) + 1) + 1) - 1, LEN(I9104)))), "")</f>
        <v/>
      </c>
      <c r="T9104" t="str">
        <f t="shared" ref="T9104:T9124" si="1310">IFERROR(TRIM(MID(I9104, FIND(",", I9104, FIND(",", I9104, FIND(",", I9104, FIND(",", I9104, FIND(",", I9104, FIND(",", I9104) + 1) + 1) + 1) + 1) + 1) + 1, IFERROR(FIND(",", I9104, FIND(",", I9104, FIND(",", I9104, FIND(",", I9104, FIND(",", I9104, FIND(",", I9104) + 1) + 1) + 1) + 1) + 1) - FIND(",", I9104, FIND(",", I9104, FIND(",", I9104, FIND(",", I9104, FIND(",", I9104) + 1) + 1) + 1) + 1) - 1, LEN(I9104)))), "")</f>
        <v/>
      </c>
      <c r="U9104" s="4"/>
      <c r="V9104" t="str">
        <f t="shared" ref="V9104:V9124" si="1311">IFERROR(TRIM(MID(I9104, FIND(",", I9104, FIND(",", I9104, FIND(",", I9104, FIND(",", I9104, FIND(",", I9104, FIND(",", I9104, FIND(",", I9104) + 1) + 1) + 1) + 1) + 1) + 1) + 1, IFERROR(FIND(",", I9104, FIND(",", I9104, FIND(",", I9104, FIND(",", I9104, FIND(",", I9104, FIND(",", I9104, FIND(",", I9104) + 1) + 1) + 1) + 1) + 1) + 1) - FIND(",", I9104, FIND(",", I9104, FIND(",", I9104, FIND(",", I9104, FIND(",", I9104, FIND(",", I9104) + 1) + 1) + 1) + 1) + 1) - 1, LEN(I9104)))), "")</f>
        <v/>
      </c>
      <c r="W9104" s="4"/>
      <c r="X9104" t="str">
        <f t="shared" ref="X9104:X9124" si="1312">IFERROR(TRIM(MID(I9104, FIND(",", I9104, FIND(",", I9104, FIND(",", I9104, FIND(",", I9104, FIND(",", I9104, FIND(",", I9104, FIND(",", I9104, FIND(",", I9104) + 1) + 1) + 1) + 1) + 1) + 1) + 1) + 1, IFERROR(FIND(",", I9104, FIND(",", I9104, FIND(",", I9104, FIND(",", I9104, FIND(",", I9104, FIND(",", I9104, FIND(",", I9104, FIND(",", I9104) + 1) + 1) + 1) + 1) + 1) + 1) + 1) - FIND(",", I9104, FIND(",", I9104, FIND(",", I9104, FIND(",", I9104, FIND(",", I9104, FIND(",", I9104, FIND(",", I9104) + 1) + 1) + 1) + 1) + 1) + 1) - 1, LEN(I9104)))), "")</f>
        <v/>
      </c>
      <c r="Y9104" s="4"/>
      <c r="Z9104" t="str">
        <f t="shared" ref="Z9104:Z9124" si="1313">IFERROR(TRIM(MID(I9104, FIND(",", I9104, FIND(",", I9104, FIND(",", I9104, FIND(",", I9104, FIND(",", I9104, FIND(",", I9104, FIND(",", I9104, FIND(",", I9104, FIND(",", I9104) + 1) + 1) + 1) + 1) + 1) + 1) + 1) + 1) + 1, IFERROR(FIND(",", I9104, FIND(",", I9104, FIND(",", I9104, FIND(",", I9104, FIND(",", I9104, FIND(",", I9104, FIND(",", I9104, FIND(",", I9104, FIND(",", I9104) + 1) + 1) + 1) + 1) + 1) + 1) + 1) + 1) - FIND(",", I9104, FIND(",", I9104, FIND(",", I9104, FIND(",", I9104, FIND(",", I9104, FIND(",", I9104, FIND(",", I9104, FIND(",", I9104) + 1) + 1) + 1) + 1) + 1) + 1) + 1) - 1, LEN(I9104)))), "")</f>
        <v/>
      </c>
      <c r="AA9104" s="4"/>
    </row>
    <row r="9105" spans="1:27" x14ac:dyDescent="0.3">
      <c r="A9105" s="25" t="s">
        <v>22567</v>
      </c>
      <c r="B9105" s="25" t="s">
        <v>22567</v>
      </c>
      <c r="C9105" s="24" t="s">
        <v>10936</v>
      </c>
      <c r="D9105" s="24" t="s">
        <v>22569</v>
      </c>
      <c r="E9105" s="24" t="s">
        <v>55</v>
      </c>
      <c r="G9105" t="s">
        <v>22422</v>
      </c>
      <c r="H9105"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105" t="str">
        <f>IF(ISBLANK(E9105),"",INDEX(UniqueArtist!B:B, MATCH(E9105,UniqueArtist!A:A, 0)))</f>
        <v>Alemi Bustos</v>
      </c>
      <c r="J9105" t="str">
        <f t="shared" si="1305"/>
        <v>Alemi Bustos</v>
      </c>
      <c r="K9105" s="4">
        <v>0.3</v>
      </c>
      <c r="L9105" t="str">
        <f t="shared" si="1306"/>
        <v/>
      </c>
      <c r="N9105" t="str">
        <f t="shared" si="1307"/>
        <v/>
      </c>
      <c r="P9105" t="str">
        <f t="shared" si="1308"/>
        <v/>
      </c>
      <c r="R9105" t="str">
        <f t="shared" si="1309"/>
        <v/>
      </c>
      <c r="T9105" t="str">
        <f t="shared" si="1310"/>
        <v/>
      </c>
      <c r="U9105" s="4"/>
      <c r="V9105" t="str">
        <f t="shared" si="1311"/>
        <v/>
      </c>
      <c r="W9105" s="4"/>
      <c r="X9105" t="str">
        <f t="shared" si="1312"/>
        <v/>
      </c>
      <c r="Y9105" s="4"/>
      <c r="Z9105" t="str">
        <f t="shared" si="1313"/>
        <v/>
      </c>
      <c r="AA9105" s="4"/>
    </row>
    <row r="9106" spans="1:27" x14ac:dyDescent="0.3">
      <c r="A9106" s="25" t="s">
        <v>24649</v>
      </c>
      <c r="B9106" s="25" t="s">
        <v>24650</v>
      </c>
      <c r="C9106" s="24" t="s">
        <v>24651</v>
      </c>
      <c r="D9106" s="24" t="s">
        <v>24652</v>
      </c>
      <c r="E9106" s="24" t="s">
        <v>10857</v>
      </c>
      <c r="G9106" t="s">
        <v>22422</v>
      </c>
      <c r="H9106"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9106" t="str">
        <f>IF(ISBLANK(E9106),"",INDEX(UniqueArtist!B:B, MATCH(E9106,UniqueArtist!A:A, 0)))</f>
        <v>La Cuadrilla</v>
      </c>
      <c r="J9106" t="str">
        <f t="shared" si="1305"/>
        <v>La Cuadrilla</v>
      </c>
      <c r="K9106" s="4">
        <v>0.2</v>
      </c>
      <c r="L9106" t="str">
        <f t="shared" si="1306"/>
        <v/>
      </c>
      <c r="N9106" t="str">
        <f t="shared" si="1307"/>
        <v/>
      </c>
      <c r="P9106" t="str">
        <f t="shared" si="1308"/>
        <v/>
      </c>
      <c r="R9106" t="str">
        <f t="shared" si="1309"/>
        <v/>
      </c>
      <c r="T9106" t="str">
        <f t="shared" si="1310"/>
        <v/>
      </c>
      <c r="U9106" s="4"/>
      <c r="V9106" t="str">
        <f t="shared" si="1311"/>
        <v/>
      </c>
      <c r="W9106" s="4"/>
      <c r="X9106" t="str">
        <f t="shared" si="1312"/>
        <v/>
      </c>
      <c r="Y9106" s="4"/>
      <c r="Z9106" t="str">
        <f t="shared" si="1313"/>
        <v/>
      </c>
      <c r="AA9106" s="4"/>
    </row>
    <row r="9107" spans="1:27" x14ac:dyDescent="0.3">
      <c r="A9107" s="25" t="s">
        <v>24653</v>
      </c>
      <c r="B9107" s="25" t="s">
        <v>24654</v>
      </c>
      <c r="C9107" s="24" t="s">
        <v>24655</v>
      </c>
      <c r="D9107" s="24" t="s">
        <v>24656</v>
      </c>
      <c r="E9107" s="24" t="s">
        <v>10770</v>
      </c>
      <c r="G9107" t="s">
        <v>22422</v>
      </c>
      <c r="H91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07" t="str">
        <f>IF(ISBLANK(E9107),"",INDEX(UniqueArtist!B:B, MATCH(E9107,UniqueArtist!A:A, 0)))</f>
        <v>Los Mismos de la M</v>
      </c>
      <c r="J9107" t="str">
        <f t="shared" si="1305"/>
        <v>Los Mismos de la M</v>
      </c>
      <c r="K9107" s="4">
        <v>0.1</v>
      </c>
      <c r="L9107" t="str">
        <f t="shared" si="1306"/>
        <v/>
      </c>
      <c r="N9107" t="str">
        <f t="shared" si="1307"/>
        <v/>
      </c>
      <c r="P9107" t="str">
        <f t="shared" si="1308"/>
        <v/>
      </c>
      <c r="R9107" t="str">
        <f t="shared" si="1309"/>
        <v/>
      </c>
      <c r="T9107" t="str">
        <f t="shared" si="1310"/>
        <v/>
      </c>
      <c r="U9107" s="4"/>
      <c r="V9107" t="str">
        <f t="shared" si="1311"/>
        <v/>
      </c>
      <c r="W9107" s="4"/>
      <c r="X9107" t="str">
        <f t="shared" si="1312"/>
        <v/>
      </c>
      <c r="Y9107" s="4"/>
      <c r="Z9107" t="str">
        <f t="shared" si="1313"/>
        <v/>
      </c>
      <c r="AA9107" s="4"/>
    </row>
    <row r="9108" spans="1:27" x14ac:dyDescent="0.3">
      <c r="A9108" s="25" t="s">
        <v>24657</v>
      </c>
      <c r="B9108" s="25" t="s">
        <v>24658</v>
      </c>
      <c r="C9108" s="24" t="s">
        <v>24659</v>
      </c>
      <c r="D9108" s="24" t="s">
        <v>24660</v>
      </c>
      <c r="E9108" s="24" t="s">
        <v>28</v>
      </c>
      <c r="G9108" t="s">
        <v>22422</v>
      </c>
      <c r="H91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08" t="str">
        <f>IF(ISBLANK(E9108),"",INDEX(UniqueArtist!B:B, MATCH(E9108,UniqueArtist!A:A, 0)))</f>
        <v>Adriana Rios</v>
      </c>
      <c r="J9108" t="str">
        <f t="shared" si="1305"/>
        <v>Adriana Rios</v>
      </c>
      <c r="K9108" s="4">
        <v>0.1</v>
      </c>
      <c r="L9108" t="str">
        <f t="shared" si="1306"/>
        <v/>
      </c>
      <c r="N9108" t="str">
        <f t="shared" si="1307"/>
        <v/>
      </c>
      <c r="P9108" t="str">
        <f t="shared" si="1308"/>
        <v/>
      </c>
      <c r="R9108" t="str">
        <f t="shared" si="1309"/>
        <v/>
      </c>
      <c r="T9108" t="str">
        <f t="shared" si="1310"/>
        <v/>
      </c>
      <c r="U9108" s="4"/>
      <c r="V9108" t="str">
        <f t="shared" si="1311"/>
        <v/>
      </c>
      <c r="W9108" s="4"/>
      <c r="X9108" t="str">
        <f t="shared" si="1312"/>
        <v/>
      </c>
      <c r="Y9108" s="4"/>
      <c r="Z9108" t="str">
        <f t="shared" si="1313"/>
        <v/>
      </c>
      <c r="AA9108" s="4"/>
    </row>
    <row r="9109" spans="1:27" x14ac:dyDescent="0.3">
      <c r="A9109" s="25" t="s">
        <v>24661</v>
      </c>
      <c r="B9109" s="25" t="s">
        <v>24662</v>
      </c>
      <c r="C9109" s="24" t="s">
        <v>24663</v>
      </c>
      <c r="D9109" s="24" t="s">
        <v>24664</v>
      </c>
      <c r="E9109" s="24" t="s">
        <v>28</v>
      </c>
      <c r="G9109" t="s">
        <v>22422</v>
      </c>
      <c r="H91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09" t="str">
        <f>IF(ISBLANK(E9109),"",INDEX(UniqueArtist!B:B, MATCH(E9109,UniqueArtist!A:A, 0)))</f>
        <v>Adriana Rios</v>
      </c>
      <c r="J9109" t="str">
        <f t="shared" si="1305"/>
        <v>Adriana Rios</v>
      </c>
      <c r="K9109" s="4">
        <v>0.1</v>
      </c>
      <c r="L9109" t="str">
        <f t="shared" si="1306"/>
        <v/>
      </c>
      <c r="N9109" t="str">
        <f t="shared" si="1307"/>
        <v/>
      </c>
      <c r="P9109" t="str">
        <f t="shared" si="1308"/>
        <v/>
      </c>
      <c r="R9109" t="str">
        <f t="shared" si="1309"/>
        <v/>
      </c>
      <c r="T9109" t="str">
        <f t="shared" si="1310"/>
        <v/>
      </c>
      <c r="U9109" s="4"/>
      <c r="V9109" t="str">
        <f t="shared" si="1311"/>
        <v/>
      </c>
      <c r="W9109" s="4"/>
      <c r="X9109" t="str">
        <f t="shared" si="1312"/>
        <v/>
      </c>
      <c r="Y9109" s="4"/>
      <c r="Z9109" t="str">
        <f t="shared" si="1313"/>
        <v/>
      </c>
      <c r="AA9109" s="4"/>
    </row>
    <row r="9110" spans="1:27" x14ac:dyDescent="0.3">
      <c r="A9110" s="25" t="s">
        <v>24665</v>
      </c>
      <c r="B9110" s="25" t="s">
        <v>24666</v>
      </c>
      <c r="C9110" s="24" t="s">
        <v>24667</v>
      </c>
      <c r="D9110" s="24" t="s">
        <v>24668</v>
      </c>
      <c r="E9110" s="24" t="s">
        <v>24145</v>
      </c>
      <c r="G9110" t="s">
        <v>22422</v>
      </c>
      <c r="H911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10" t="str">
        <f>IF(ISBLANK(E9110),"",INDEX(UniqueArtist!B:B, MATCH(E9110,UniqueArtist!A:A, 0)))</f>
        <v>El Fantasma, Gerardo Diaz, Los Dos Carnales</v>
      </c>
      <c r="J9110" t="str">
        <f t="shared" si="1305"/>
        <v>El Fantasma</v>
      </c>
      <c r="K9110" s="4">
        <v>0.15</v>
      </c>
      <c r="L9110" t="str">
        <f t="shared" si="1306"/>
        <v>Gerardo Diaz</v>
      </c>
      <c r="M9110" s="4">
        <v>0.15</v>
      </c>
      <c r="N9110" t="str">
        <f t="shared" si="1307"/>
        <v>Los Dos Carnales</v>
      </c>
      <c r="O9110" s="4">
        <v>0.15</v>
      </c>
      <c r="P9110" t="str">
        <f t="shared" si="1308"/>
        <v/>
      </c>
      <c r="R9110" t="str">
        <f t="shared" si="1309"/>
        <v/>
      </c>
      <c r="T9110" t="str">
        <f t="shared" si="1310"/>
        <v/>
      </c>
      <c r="U9110" s="4"/>
      <c r="V9110" t="str">
        <f t="shared" si="1311"/>
        <v/>
      </c>
      <c r="W9110" s="4"/>
      <c r="X9110" t="str">
        <f t="shared" si="1312"/>
        <v/>
      </c>
      <c r="Y9110" s="4"/>
      <c r="Z9110" t="str">
        <f t="shared" si="1313"/>
        <v/>
      </c>
      <c r="AA9110" s="4"/>
    </row>
    <row r="9111" spans="1:27" x14ac:dyDescent="0.3">
      <c r="A9111" s="25" t="s">
        <v>24669</v>
      </c>
      <c r="B9111" s="25" t="s">
        <v>24670</v>
      </c>
      <c r="C9111" s="24" t="s">
        <v>24671</v>
      </c>
      <c r="D9111" s="24" t="s">
        <v>24672</v>
      </c>
      <c r="E9111" s="24" t="s">
        <v>24673</v>
      </c>
      <c r="G9111" t="s">
        <v>22422</v>
      </c>
      <c r="H911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11" t="str">
        <f>IF(ISBLANK(E9111),"",INDEX(UniqueArtist!B:B, MATCH(E9111,UniqueArtist!A:A, 0)))</f>
        <v>El Fantasma, Gerardo Diaz, Los Dos Carnales</v>
      </c>
      <c r="J9111" t="str">
        <f t="shared" si="1305"/>
        <v>El Fantasma</v>
      </c>
      <c r="K9111" s="4">
        <v>0.15</v>
      </c>
      <c r="L9111" t="str">
        <f t="shared" si="1306"/>
        <v>Gerardo Diaz</v>
      </c>
      <c r="M9111" s="4">
        <v>0.15</v>
      </c>
      <c r="N9111" t="str">
        <f t="shared" si="1307"/>
        <v>Los Dos Carnales</v>
      </c>
      <c r="O9111" s="4">
        <v>0.15</v>
      </c>
      <c r="P9111" t="str">
        <f t="shared" si="1308"/>
        <v/>
      </c>
      <c r="R9111" t="str">
        <f t="shared" si="1309"/>
        <v/>
      </c>
      <c r="T9111" t="str">
        <f t="shared" si="1310"/>
        <v/>
      </c>
      <c r="U9111" s="4"/>
      <c r="V9111" t="str">
        <f t="shared" si="1311"/>
        <v/>
      </c>
      <c r="W9111" s="4"/>
      <c r="X9111" t="str">
        <f t="shared" si="1312"/>
        <v/>
      </c>
      <c r="Y9111" s="4"/>
      <c r="Z9111" t="str">
        <f t="shared" si="1313"/>
        <v/>
      </c>
      <c r="AA9111" s="4"/>
    </row>
    <row r="9112" spans="1:27" x14ac:dyDescent="0.3">
      <c r="A9112" s="25" t="s">
        <v>24674</v>
      </c>
      <c r="B9112" s="25" t="s">
        <v>24675</v>
      </c>
      <c r="C9112" s="24" t="s">
        <v>24676</v>
      </c>
      <c r="D9112" s="24" t="s">
        <v>24677</v>
      </c>
      <c r="E9112" s="24" t="s">
        <v>23803</v>
      </c>
      <c r="G9112" t="s">
        <v>22422</v>
      </c>
      <c r="H911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12" t="str">
        <f>IF(ISBLANK(E9112),"",INDEX(UniqueArtist!B:B, MATCH(E9112,UniqueArtist!A:A, 0)))</f>
        <v>El Fantasma, Gerardo Diaz, Los Dos Carnales</v>
      </c>
      <c r="J9112" t="str">
        <f t="shared" si="1305"/>
        <v>El Fantasma</v>
      </c>
      <c r="K9112" s="4">
        <v>0.15</v>
      </c>
      <c r="L9112" t="str">
        <f t="shared" si="1306"/>
        <v>Gerardo Diaz</v>
      </c>
      <c r="M9112" s="4">
        <v>0.15</v>
      </c>
      <c r="N9112" t="str">
        <f t="shared" si="1307"/>
        <v>Los Dos Carnales</v>
      </c>
      <c r="O9112" s="4">
        <v>0.15</v>
      </c>
      <c r="P9112" t="str">
        <f t="shared" si="1308"/>
        <v/>
      </c>
      <c r="R9112" t="str">
        <f t="shared" si="1309"/>
        <v/>
      </c>
      <c r="T9112" t="str">
        <f t="shared" si="1310"/>
        <v/>
      </c>
      <c r="U9112" s="4"/>
      <c r="V9112" t="str">
        <f t="shared" si="1311"/>
        <v/>
      </c>
      <c r="W9112" s="4"/>
      <c r="X9112" t="str">
        <f t="shared" si="1312"/>
        <v/>
      </c>
      <c r="Y9112" s="4"/>
      <c r="Z9112" t="str">
        <f t="shared" si="1313"/>
        <v/>
      </c>
      <c r="AA9112" s="4"/>
    </row>
    <row r="9113" spans="1:27" x14ac:dyDescent="0.3">
      <c r="A9113" s="25" t="s">
        <v>24678</v>
      </c>
      <c r="B9113" s="25" t="s">
        <v>24679</v>
      </c>
      <c r="C9113" s="24" t="s">
        <v>24680</v>
      </c>
      <c r="D9113" s="24" t="s">
        <v>24681</v>
      </c>
      <c r="E9113" s="24" t="s">
        <v>23803</v>
      </c>
      <c r="G9113" t="s">
        <v>22422</v>
      </c>
      <c r="H911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13" t="str">
        <f>IF(ISBLANK(E9113),"",INDEX(UniqueArtist!B:B, MATCH(E9113,UniqueArtist!A:A, 0)))</f>
        <v>El Fantasma, Gerardo Diaz, Los Dos Carnales</v>
      </c>
      <c r="J9113" t="str">
        <f t="shared" si="1305"/>
        <v>El Fantasma</v>
      </c>
      <c r="K9113" s="4">
        <v>0.15</v>
      </c>
      <c r="L9113" t="str">
        <f t="shared" si="1306"/>
        <v>Gerardo Diaz</v>
      </c>
      <c r="M9113" s="4">
        <v>0.15</v>
      </c>
      <c r="N9113" t="str">
        <f t="shared" si="1307"/>
        <v>Los Dos Carnales</v>
      </c>
      <c r="O9113" s="4">
        <v>0.15</v>
      </c>
      <c r="P9113" t="str">
        <f t="shared" si="1308"/>
        <v/>
      </c>
      <c r="R9113" t="str">
        <f t="shared" si="1309"/>
        <v/>
      </c>
      <c r="T9113" t="str">
        <f t="shared" si="1310"/>
        <v/>
      </c>
      <c r="U9113" s="4"/>
      <c r="V9113" t="str">
        <f t="shared" si="1311"/>
        <v/>
      </c>
      <c r="W9113" s="4"/>
      <c r="X9113" t="str">
        <f t="shared" si="1312"/>
        <v/>
      </c>
      <c r="Y9113" s="4"/>
      <c r="Z9113" t="str">
        <f t="shared" si="1313"/>
        <v/>
      </c>
      <c r="AA9113" s="4"/>
    </row>
    <row r="9114" spans="1:27" x14ac:dyDescent="0.3">
      <c r="A9114" s="25" t="s">
        <v>24682</v>
      </c>
      <c r="B9114" s="25" t="s">
        <v>24683</v>
      </c>
      <c r="C9114" s="24" t="s">
        <v>24684</v>
      </c>
      <c r="D9114" s="24" t="s">
        <v>24685</v>
      </c>
      <c r="E9114" s="24" t="s">
        <v>23803</v>
      </c>
      <c r="G9114" t="s">
        <v>22422</v>
      </c>
      <c r="H911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14" t="str">
        <f>IF(ISBLANK(E9114),"",INDEX(UniqueArtist!B:B, MATCH(E9114,UniqueArtist!A:A, 0)))</f>
        <v>El Fantasma, Gerardo Diaz, Los Dos Carnales</v>
      </c>
      <c r="J9114" t="str">
        <f t="shared" si="1305"/>
        <v>El Fantasma</v>
      </c>
      <c r="K9114" s="4">
        <v>0.15</v>
      </c>
      <c r="L9114" t="str">
        <f t="shared" si="1306"/>
        <v>Gerardo Diaz</v>
      </c>
      <c r="M9114" s="4">
        <v>0.15</v>
      </c>
      <c r="N9114" t="str">
        <f t="shared" si="1307"/>
        <v>Los Dos Carnales</v>
      </c>
      <c r="O9114" s="4">
        <v>0.15</v>
      </c>
      <c r="P9114" t="str">
        <f t="shared" si="1308"/>
        <v/>
      </c>
      <c r="R9114" t="str">
        <f t="shared" si="1309"/>
        <v/>
      </c>
      <c r="T9114" t="str">
        <f t="shared" si="1310"/>
        <v/>
      </c>
      <c r="U9114" s="4"/>
      <c r="V9114" t="str">
        <f t="shared" si="1311"/>
        <v/>
      </c>
      <c r="W9114" s="4"/>
      <c r="X9114" t="str">
        <f t="shared" si="1312"/>
        <v/>
      </c>
      <c r="Y9114" s="4"/>
      <c r="Z9114" t="str">
        <f t="shared" si="1313"/>
        <v/>
      </c>
      <c r="AA9114" s="4"/>
    </row>
    <row r="9115" spans="1:27" x14ac:dyDescent="0.3">
      <c r="A9115" s="25" t="s">
        <v>24686</v>
      </c>
      <c r="B9115" s="25" t="s">
        <v>24687</v>
      </c>
      <c r="C9115" s="24" t="s">
        <v>24688</v>
      </c>
      <c r="D9115" s="24" t="s">
        <v>24689</v>
      </c>
      <c r="E9115" s="24" t="s">
        <v>23825</v>
      </c>
      <c r="G9115" t="s">
        <v>22422</v>
      </c>
      <c r="H911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15" t="str">
        <f>IF(ISBLANK(E9115),"",INDEX(UniqueArtist!B:B, MATCH(E9115,UniqueArtist!A:A, 0)))</f>
        <v>El Fantasma, Los Dos Carnales, Gerardo Diaz</v>
      </c>
      <c r="J9115" t="str">
        <f t="shared" si="1305"/>
        <v>El Fantasma</v>
      </c>
      <c r="K9115" s="4">
        <v>0.15</v>
      </c>
      <c r="L9115" t="str">
        <f t="shared" si="1306"/>
        <v>Los Dos Carnales</v>
      </c>
      <c r="M9115" s="4">
        <v>0.15</v>
      </c>
      <c r="N9115" t="str">
        <f t="shared" si="1307"/>
        <v>Gerardo Diaz</v>
      </c>
      <c r="O9115" s="4">
        <v>0.15</v>
      </c>
      <c r="P9115" t="str">
        <f t="shared" si="1308"/>
        <v/>
      </c>
      <c r="R9115" t="str">
        <f t="shared" si="1309"/>
        <v/>
      </c>
      <c r="T9115" t="str">
        <f t="shared" si="1310"/>
        <v/>
      </c>
      <c r="U9115" s="4"/>
      <c r="V9115" t="str">
        <f t="shared" si="1311"/>
        <v/>
      </c>
      <c r="W9115" s="4"/>
      <c r="X9115" t="str">
        <f t="shared" si="1312"/>
        <v/>
      </c>
      <c r="Y9115" s="4"/>
      <c r="Z9115" t="str">
        <f t="shared" si="1313"/>
        <v/>
      </c>
      <c r="AA9115" s="4"/>
    </row>
    <row r="9116" spans="1:27" x14ac:dyDescent="0.3">
      <c r="A9116" s="25" t="s">
        <v>24687</v>
      </c>
      <c r="B9116" s="25" t="s">
        <v>24687</v>
      </c>
      <c r="C9116" s="24" t="s">
        <v>10936</v>
      </c>
      <c r="D9116" s="24" t="s">
        <v>24689</v>
      </c>
      <c r="E9116" s="24" t="s">
        <v>23825</v>
      </c>
      <c r="G9116" t="s">
        <v>22422</v>
      </c>
      <c r="H911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16" t="str">
        <f>IF(ISBLANK(E9116),"",INDEX(UniqueArtist!B:B, MATCH(E9116,UniqueArtist!A:A, 0)))</f>
        <v>El Fantasma, Los Dos Carnales, Gerardo Diaz</v>
      </c>
      <c r="J9116" t="str">
        <f t="shared" si="1305"/>
        <v>El Fantasma</v>
      </c>
      <c r="K9116" s="4">
        <v>0.15</v>
      </c>
      <c r="L9116" t="str">
        <f t="shared" si="1306"/>
        <v>Los Dos Carnales</v>
      </c>
      <c r="M9116" s="4">
        <v>0.15</v>
      </c>
      <c r="N9116" t="str">
        <f t="shared" si="1307"/>
        <v>Gerardo Diaz</v>
      </c>
      <c r="O9116" s="4">
        <v>0.15</v>
      </c>
      <c r="P9116" t="str">
        <f t="shared" si="1308"/>
        <v/>
      </c>
      <c r="R9116" t="str">
        <f t="shared" si="1309"/>
        <v/>
      </c>
      <c r="T9116" t="str">
        <f t="shared" si="1310"/>
        <v/>
      </c>
      <c r="U9116" s="4"/>
      <c r="V9116" t="str">
        <f t="shared" si="1311"/>
        <v/>
      </c>
      <c r="W9116" s="4"/>
      <c r="X9116" t="str">
        <f t="shared" si="1312"/>
        <v/>
      </c>
      <c r="Y9116" s="4"/>
      <c r="Z9116" t="str">
        <f t="shared" si="1313"/>
        <v/>
      </c>
      <c r="AA9116" s="4"/>
    </row>
    <row r="9117" spans="1:27" x14ac:dyDescent="0.3">
      <c r="A9117" s="25" t="s">
        <v>24690</v>
      </c>
      <c r="B9117" s="25" t="s">
        <v>24687</v>
      </c>
      <c r="C9117" s="24" t="s">
        <v>24691</v>
      </c>
      <c r="D9117" s="24" t="s">
        <v>23828</v>
      </c>
      <c r="E9117" s="24" t="s">
        <v>23825</v>
      </c>
      <c r="G9117" t="s">
        <v>22422</v>
      </c>
      <c r="H911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17" t="str">
        <f>IF(ISBLANK(E9117),"",INDEX(UniqueArtist!B:B, MATCH(E9117,UniqueArtist!A:A, 0)))</f>
        <v>El Fantasma, Los Dos Carnales, Gerardo Diaz</v>
      </c>
      <c r="J9117" t="str">
        <f t="shared" si="1305"/>
        <v>El Fantasma</v>
      </c>
      <c r="K9117" s="4">
        <v>0.15</v>
      </c>
      <c r="L9117" t="str">
        <f t="shared" si="1306"/>
        <v>Los Dos Carnales</v>
      </c>
      <c r="M9117" s="4">
        <v>0.15</v>
      </c>
      <c r="N9117" t="str">
        <f t="shared" si="1307"/>
        <v>Gerardo Diaz</v>
      </c>
      <c r="O9117" s="4">
        <v>0.15</v>
      </c>
      <c r="P9117" t="str">
        <f t="shared" si="1308"/>
        <v/>
      </c>
      <c r="R9117" t="str">
        <f t="shared" si="1309"/>
        <v/>
      </c>
      <c r="T9117" t="str">
        <f t="shared" si="1310"/>
        <v/>
      </c>
      <c r="U9117" s="4"/>
      <c r="V9117" t="str">
        <f t="shared" si="1311"/>
        <v/>
      </c>
      <c r="W9117" s="4"/>
      <c r="X9117" t="str">
        <f t="shared" si="1312"/>
        <v/>
      </c>
      <c r="Y9117" s="4"/>
      <c r="Z9117" t="str">
        <f t="shared" si="1313"/>
        <v/>
      </c>
      <c r="AA9117" s="4"/>
    </row>
    <row r="9118" spans="1:27" x14ac:dyDescent="0.3">
      <c r="A9118" s="25" t="s">
        <v>24692</v>
      </c>
      <c r="B9118" s="25" t="s">
        <v>24687</v>
      </c>
      <c r="C9118" s="24" t="s">
        <v>24693</v>
      </c>
      <c r="D9118" s="24" t="s">
        <v>21196</v>
      </c>
      <c r="E9118" s="24" t="s">
        <v>23825</v>
      </c>
      <c r="G9118" t="s">
        <v>22422</v>
      </c>
      <c r="H911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18" t="str">
        <f>IF(ISBLANK(E9118),"",INDEX(UniqueArtist!B:B, MATCH(E9118,UniqueArtist!A:A, 0)))</f>
        <v>El Fantasma, Los Dos Carnales, Gerardo Diaz</v>
      </c>
      <c r="J9118" t="str">
        <f t="shared" si="1305"/>
        <v>El Fantasma</v>
      </c>
      <c r="K9118" s="4">
        <v>0.15</v>
      </c>
      <c r="L9118" t="str">
        <f t="shared" si="1306"/>
        <v>Los Dos Carnales</v>
      </c>
      <c r="M9118" s="4">
        <v>0.15</v>
      </c>
      <c r="N9118" t="str">
        <f t="shared" si="1307"/>
        <v>Gerardo Diaz</v>
      </c>
      <c r="O9118" s="4">
        <v>0.15</v>
      </c>
      <c r="P9118" t="str">
        <f t="shared" si="1308"/>
        <v/>
      </c>
      <c r="R9118" t="str">
        <f t="shared" si="1309"/>
        <v/>
      </c>
      <c r="T9118" t="str">
        <f t="shared" si="1310"/>
        <v/>
      </c>
      <c r="U9118" s="4"/>
      <c r="V9118" t="str">
        <f t="shared" si="1311"/>
        <v/>
      </c>
      <c r="W9118" s="4"/>
      <c r="X9118" t="str">
        <f t="shared" si="1312"/>
        <v/>
      </c>
      <c r="Y9118" s="4"/>
      <c r="Z9118" t="str">
        <f t="shared" si="1313"/>
        <v/>
      </c>
      <c r="AA9118" s="4"/>
    </row>
    <row r="9119" spans="1:27" x14ac:dyDescent="0.3">
      <c r="A9119" s="25" t="s">
        <v>24694</v>
      </c>
      <c r="B9119" s="25" t="s">
        <v>24695</v>
      </c>
      <c r="C9119" s="24" t="s">
        <v>24696</v>
      </c>
      <c r="D9119" s="24" t="s">
        <v>24697</v>
      </c>
      <c r="E9119" s="24" t="s">
        <v>23825</v>
      </c>
      <c r="G9119" t="s">
        <v>22422</v>
      </c>
      <c r="H911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19" t="str">
        <f>IF(ISBLANK(E9119),"",INDEX(UniqueArtist!B:B, MATCH(E9119,UniqueArtist!A:A, 0)))</f>
        <v>El Fantasma, Los Dos Carnales, Gerardo Diaz</v>
      </c>
      <c r="J9119" t="str">
        <f t="shared" si="1305"/>
        <v>El Fantasma</v>
      </c>
      <c r="K9119" s="4">
        <v>0.15</v>
      </c>
      <c r="L9119" t="str">
        <f t="shared" si="1306"/>
        <v>Los Dos Carnales</v>
      </c>
      <c r="M9119" s="4">
        <v>0.15</v>
      </c>
      <c r="N9119" t="str">
        <f t="shared" si="1307"/>
        <v>Gerardo Diaz</v>
      </c>
      <c r="O9119" s="4">
        <v>0.15</v>
      </c>
      <c r="P9119" t="str">
        <f t="shared" si="1308"/>
        <v/>
      </c>
      <c r="R9119" t="str">
        <f t="shared" si="1309"/>
        <v/>
      </c>
      <c r="T9119" t="str">
        <f t="shared" si="1310"/>
        <v/>
      </c>
      <c r="U9119" s="4"/>
      <c r="V9119" t="str">
        <f t="shared" si="1311"/>
        <v/>
      </c>
      <c r="W9119" s="4"/>
      <c r="X9119" t="str">
        <f t="shared" si="1312"/>
        <v/>
      </c>
      <c r="Y9119" s="4"/>
      <c r="Z9119" t="str">
        <f t="shared" si="1313"/>
        <v/>
      </c>
      <c r="AA9119" s="4"/>
    </row>
    <row r="9120" spans="1:27" x14ac:dyDescent="0.3">
      <c r="A9120" s="25" t="s">
        <v>24698</v>
      </c>
      <c r="B9120" s="25" t="s">
        <v>24699</v>
      </c>
      <c r="C9120" s="24" t="s">
        <v>24700</v>
      </c>
      <c r="D9120" s="24" t="s">
        <v>24701</v>
      </c>
      <c r="E9120" s="24" t="s">
        <v>23825</v>
      </c>
      <c r="G9120" t="s">
        <v>22422</v>
      </c>
      <c r="H912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20" t="str">
        <f>IF(ISBLANK(E9120),"",INDEX(UniqueArtist!B:B, MATCH(E9120,UniqueArtist!A:A, 0)))</f>
        <v>El Fantasma, Los Dos Carnales, Gerardo Diaz</v>
      </c>
      <c r="J9120" t="str">
        <f t="shared" si="1305"/>
        <v>El Fantasma</v>
      </c>
      <c r="K9120" s="4">
        <v>0.15</v>
      </c>
      <c r="L9120" t="str">
        <f t="shared" si="1306"/>
        <v>Los Dos Carnales</v>
      </c>
      <c r="M9120" s="4">
        <v>0.15</v>
      </c>
      <c r="N9120" t="str">
        <f t="shared" si="1307"/>
        <v>Gerardo Diaz</v>
      </c>
      <c r="O9120" s="4">
        <v>0.15</v>
      </c>
      <c r="P9120" t="str">
        <f t="shared" si="1308"/>
        <v/>
      </c>
      <c r="R9120" t="str">
        <f t="shared" si="1309"/>
        <v/>
      </c>
      <c r="T9120" t="str">
        <f t="shared" si="1310"/>
        <v/>
      </c>
      <c r="U9120" s="4"/>
      <c r="V9120" t="str">
        <f t="shared" si="1311"/>
        <v/>
      </c>
      <c r="W9120" s="4"/>
      <c r="X9120" t="str">
        <f t="shared" si="1312"/>
        <v/>
      </c>
      <c r="Y9120" s="4"/>
      <c r="Z9120" t="str">
        <f t="shared" si="1313"/>
        <v/>
      </c>
      <c r="AA9120" s="4"/>
    </row>
    <row r="9121" spans="1:27" x14ac:dyDescent="0.3">
      <c r="A9121" s="25" t="s">
        <v>24702</v>
      </c>
      <c r="B9121" s="25" t="s">
        <v>24687</v>
      </c>
      <c r="C9121" s="24" t="s">
        <v>24703</v>
      </c>
      <c r="D9121" s="24" t="s">
        <v>24704</v>
      </c>
      <c r="E9121" s="24" t="s">
        <v>23825</v>
      </c>
      <c r="G9121" t="s">
        <v>22422</v>
      </c>
      <c r="H912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21" t="str">
        <f>IF(ISBLANK(E9121),"",INDEX(UniqueArtist!B:B, MATCH(E9121,UniqueArtist!A:A, 0)))</f>
        <v>El Fantasma, Los Dos Carnales, Gerardo Diaz</v>
      </c>
      <c r="J9121" t="str">
        <f t="shared" si="1305"/>
        <v>El Fantasma</v>
      </c>
      <c r="K9121" s="4">
        <v>0.15</v>
      </c>
      <c r="L9121" t="str">
        <f t="shared" si="1306"/>
        <v>Los Dos Carnales</v>
      </c>
      <c r="M9121" s="4">
        <v>0.15</v>
      </c>
      <c r="N9121" t="str">
        <f t="shared" si="1307"/>
        <v>Gerardo Diaz</v>
      </c>
      <c r="O9121" s="4">
        <v>0.15</v>
      </c>
      <c r="P9121" t="str">
        <f t="shared" si="1308"/>
        <v/>
      </c>
      <c r="R9121" t="str">
        <f t="shared" si="1309"/>
        <v/>
      </c>
      <c r="T9121" t="str">
        <f t="shared" si="1310"/>
        <v/>
      </c>
      <c r="U9121" s="4"/>
      <c r="V9121" t="str">
        <f t="shared" si="1311"/>
        <v/>
      </c>
      <c r="W9121" s="4"/>
      <c r="X9121" t="str">
        <f t="shared" si="1312"/>
        <v/>
      </c>
      <c r="Y9121" s="4"/>
      <c r="Z9121" t="str">
        <f t="shared" si="1313"/>
        <v/>
      </c>
      <c r="AA9121" s="4"/>
    </row>
    <row r="9122" spans="1:27" x14ac:dyDescent="0.3">
      <c r="A9122" s="25" t="s">
        <v>24705</v>
      </c>
      <c r="B9122" s="25" t="s">
        <v>24687</v>
      </c>
      <c r="C9122" s="24" t="s">
        <v>24706</v>
      </c>
      <c r="D9122" s="24" t="s">
        <v>76</v>
      </c>
      <c r="E9122" s="24" t="s">
        <v>23825</v>
      </c>
      <c r="G9122" t="s">
        <v>22422</v>
      </c>
      <c r="H912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22" t="str">
        <f>IF(ISBLANK(E9122),"",INDEX(UniqueArtist!B:B, MATCH(E9122,UniqueArtist!A:A, 0)))</f>
        <v>El Fantasma, Los Dos Carnales, Gerardo Diaz</v>
      </c>
      <c r="J9122" t="str">
        <f t="shared" si="1305"/>
        <v>El Fantasma</v>
      </c>
      <c r="K9122" s="4">
        <v>0.15</v>
      </c>
      <c r="L9122" t="str">
        <f t="shared" si="1306"/>
        <v>Los Dos Carnales</v>
      </c>
      <c r="M9122" s="4">
        <v>0.15</v>
      </c>
      <c r="N9122" t="str">
        <f t="shared" si="1307"/>
        <v>Gerardo Diaz</v>
      </c>
      <c r="O9122" s="4">
        <v>0.15</v>
      </c>
      <c r="P9122" t="str">
        <f t="shared" si="1308"/>
        <v/>
      </c>
      <c r="R9122" t="str">
        <f t="shared" si="1309"/>
        <v/>
      </c>
      <c r="T9122" t="str">
        <f t="shared" si="1310"/>
        <v/>
      </c>
      <c r="U9122" s="4"/>
      <c r="V9122" t="str">
        <f t="shared" si="1311"/>
        <v/>
      </c>
      <c r="W9122" s="4"/>
      <c r="X9122" t="str">
        <f t="shared" si="1312"/>
        <v/>
      </c>
      <c r="Y9122" s="4"/>
      <c r="Z9122" t="str">
        <f t="shared" si="1313"/>
        <v/>
      </c>
      <c r="AA9122" s="4"/>
    </row>
    <row r="9123" spans="1:27" x14ac:dyDescent="0.3">
      <c r="A9123" s="25" t="s">
        <v>23634</v>
      </c>
      <c r="B9123" s="25" t="s">
        <v>23634</v>
      </c>
      <c r="C9123" s="24" t="s">
        <v>10936</v>
      </c>
      <c r="D9123" s="24" t="s">
        <v>23636</v>
      </c>
      <c r="E9123" s="24" t="s">
        <v>45</v>
      </c>
      <c r="G9123" t="s">
        <v>22422</v>
      </c>
      <c r="H912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123" t="str">
        <f>IF(ISBLANK(E9123),"",INDEX(UniqueArtist!B:B, MATCH(E9123,UniqueArtist!A:A, 0)))</f>
        <v>Voz de Mando</v>
      </c>
      <c r="J9123" t="str">
        <f t="shared" si="1305"/>
        <v>Voz de Mando</v>
      </c>
      <c r="K9123" s="4">
        <v>1</v>
      </c>
      <c r="L9123" t="str">
        <f t="shared" si="1306"/>
        <v/>
      </c>
      <c r="N9123" t="str">
        <f t="shared" si="1307"/>
        <v/>
      </c>
      <c r="P9123" t="str">
        <f t="shared" si="1308"/>
        <v/>
      </c>
      <c r="R9123" t="str">
        <f t="shared" si="1309"/>
        <v/>
      </c>
      <c r="T9123" t="str">
        <f t="shared" si="1310"/>
        <v/>
      </c>
      <c r="U9123" s="4"/>
      <c r="V9123" t="str">
        <f t="shared" si="1311"/>
        <v/>
      </c>
      <c r="W9123" s="4"/>
      <c r="X9123" t="str">
        <f t="shared" si="1312"/>
        <v/>
      </c>
      <c r="Y9123" s="4"/>
      <c r="Z9123" t="str">
        <f t="shared" si="1313"/>
        <v/>
      </c>
      <c r="AA9123" s="4"/>
    </row>
    <row r="9124" spans="1:27" x14ac:dyDescent="0.3">
      <c r="A9124" s="25" t="s">
        <v>23767</v>
      </c>
      <c r="B9124" s="25" t="s">
        <v>23767</v>
      </c>
      <c r="C9124" s="24" t="s">
        <v>10936</v>
      </c>
      <c r="D9124" s="24" t="s">
        <v>23769</v>
      </c>
      <c r="E9124" s="24" t="s">
        <v>55</v>
      </c>
      <c r="G9124" t="s">
        <v>22422</v>
      </c>
      <c r="H9124"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124" t="str">
        <f>IF(ISBLANK(E9124),"",INDEX(UniqueArtist!B:B, MATCH(E9124,UniqueArtist!A:A, 0)))</f>
        <v>Alemi Bustos</v>
      </c>
      <c r="J9124" t="str">
        <f t="shared" si="1305"/>
        <v>Alemi Bustos</v>
      </c>
      <c r="K9124" s="4">
        <v>0.3</v>
      </c>
      <c r="L9124" t="str">
        <f t="shared" si="1306"/>
        <v/>
      </c>
      <c r="N9124" t="str">
        <f t="shared" si="1307"/>
        <v/>
      </c>
      <c r="P9124" t="str">
        <f t="shared" si="1308"/>
        <v/>
      </c>
      <c r="R9124" t="str">
        <f t="shared" si="1309"/>
        <v/>
      </c>
      <c r="T9124" t="str">
        <f t="shared" si="1310"/>
        <v/>
      </c>
      <c r="U9124" s="4"/>
      <c r="V9124" t="str">
        <f t="shared" si="1311"/>
        <v/>
      </c>
      <c r="W9124" s="4"/>
      <c r="X9124" t="str">
        <f t="shared" si="1312"/>
        <v/>
      </c>
      <c r="Y9124" s="4"/>
      <c r="Z9124" t="str">
        <f t="shared" si="1313"/>
        <v/>
      </c>
      <c r="AA9124" s="4"/>
    </row>
    <row r="9125" spans="1:27" x14ac:dyDescent="0.3">
      <c r="A9125" s="12" t="s">
        <v>24711</v>
      </c>
      <c r="B9125" s="12">
        <v>3617394004711</v>
      </c>
      <c r="C9125" s="11" t="s">
        <v>24712</v>
      </c>
      <c r="D9125" s="11" t="s">
        <v>24713</v>
      </c>
      <c r="E9125" s="11" t="s">
        <v>24714</v>
      </c>
      <c r="G9125" t="s">
        <v>22422</v>
      </c>
      <c r="H9125" s="4">
        <f>100%-SUM(CatalogTable[[#This Row],[Artist 1 %]],CatalogTable[[#This Row],[Artist 2 %]],CatalogTable[[#This Row],[Artist 3 %]],CatalogTable[[#This Row],[Artist 4 %]],CatalogTable[[#This Row],[Artist 5 %]],CatalogTable[[#This Row],[Artist 6 %]],CatalogTable[[#This Row],[Artist 7 %]],CatalogTable[[#This Row],[Artist 8 %]],CatalogTable[[#This Row],[Artist 9%]])</f>
        <v>0.25</v>
      </c>
      <c r="I9125" t="str">
        <f>IF(ISBLANK(E9125),"",INDEX(UniqueArtist!B:B, MATCH(E9125,UniqueArtist!A:A, 0)))</f>
        <v>Voz de Mando, Ruben Salazar</v>
      </c>
      <c r="J9125" t="str">
        <f t="shared" ref="J9125:J9187" si="1314">IFERROR(TRIM(LEFT(I9125, IFERROR(FIND(",", I9125)-1, LEN(I9125)))), "")</f>
        <v>Voz de Mando</v>
      </c>
      <c r="K9125" s="4">
        <v>0.5</v>
      </c>
      <c r="L9125" t="str">
        <f t="shared" ref="L9125:L9187" si="1315">IFERROR(TRIM(MID(I9125, FIND(",", I9125) + 1, IFERROR(FIND(",", I9125, FIND(",", I9125) + 1) - FIND(",", I9125) - 1, LEN(I9125)))), "")</f>
        <v>Ruben Salazar</v>
      </c>
      <c r="M9125" s="4">
        <v>0.25</v>
      </c>
      <c r="N9125" t="str">
        <f t="shared" ref="N9125:N9187" si="1316">IFERROR(TRIM(MID(I9125, FIND(",", I9125, FIND(",", I9125) + 1) + 1, IFERROR(FIND(",", I9125, FIND(",", I9125, FIND(",", I9125) + 1) + 1) - FIND(",", I9125, FIND(",", I9125) + 1) - 1, LEN(I9125)))), "")</f>
        <v/>
      </c>
      <c r="P9125" t="str">
        <f t="shared" ref="P9125:P9187" si="1317">IFERROR(TRIM(MID(I9125, FIND(",", I9125, FIND(",", I9125, FIND(",", I9125) + 1) + 1) + 1, IFERROR(FIND(",", I9125, FIND(",", I9125, FIND(",", I9125, FIND(",", I9125) + 1) + 1) + 1) - FIND(",", I9125, FIND(",", I9125, FIND(",", I9125) + 1) + 1) - 1, LEN(I9125)))), "")</f>
        <v/>
      </c>
      <c r="R9125" t="str">
        <f t="shared" ref="R9125:R9187" si="1318">IFERROR(TRIM(MID(I9125, FIND(",", I9125, FIND(",", I9125, FIND(",", I9125, FIND(",", I9125) + 1) + 1) + 1) + 1, IFERROR(FIND(",", I9125, FIND(",", I9125, FIND(",", I9125, FIND(",", I9125, FIND(",", I9125) + 1) + 1) + 1) + 1) - FIND(",", I9125, FIND(",", I9125, FIND(",", I9125, FIND(",", I9125) + 1) + 1) + 1) - 1, LEN(I9125)))), "")</f>
        <v/>
      </c>
      <c r="T9125" t="str">
        <f t="shared" ref="T9125:T9187" si="1319">IFERROR(TRIM(MID(I9125, FIND(",", I9125, FIND(",", I9125, FIND(",", I9125, FIND(",", I9125, FIND(",", I9125, FIND(",", I9125) + 1) + 1) + 1) + 1) + 1) + 1, IFERROR(FIND(",", I9125, FIND(",", I9125, FIND(",", I9125, FIND(",", I9125, FIND(",", I9125, FIND(",", I9125) + 1) + 1) + 1) + 1) + 1) - FIND(",", I9125, FIND(",", I9125, FIND(",", I9125, FIND(",", I9125, FIND(",", I9125) + 1) + 1) + 1) + 1) - 1, LEN(I9125)))), "")</f>
        <v/>
      </c>
      <c r="U9125" s="4"/>
      <c r="V9125" t="str">
        <f t="shared" ref="V9125:V9187" si="1320">IFERROR(TRIM(MID(I9125, FIND(",", I9125, FIND(",", I9125, FIND(",", I9125, FIND(",", I9125, FIND(",", I9125, FIND(",", I9125, FIND(",", I9125) + 1) + 1) + 1) + 1) + 1) + 1) + 1, IFERROR(FIND(",", I9125, FIND(",", I9125, FIND(",", I9125, FIND(",", I9125, FIND(",", I9125, FIND(",", I9125, FIND(",", I9125) + 1) + 1) + 1) + 1) + 1) + 1) - FIND(",", I9125, FIND(",", I9125, FIND(",", I9125, FIND(",", I9125, FIND(",", I9125, FIND(",", I9125) + 1) + 1) + 1) + 1) + 1) - 1, LEN(I9125)))), "")</f>
        <v/>
      </c>
      <c r="W9125" s="4"/>
      <c r="X9125" t="str">
        <f t="shared" ref="X9125:X9187" si="1321">IFERROR(TRIM(MID(I9125, FIND(",", I9125, FIND(",", I9125, FIND(",", I9125, FIND(",", I9125, FIND(",", I9125, FIND(",", I9125, FIND(",", I9125, FIND(",", I9125) + 1) + 1) + 1) + 1) + 1) + 1) + 1) + 1, IFERROR(FIND(",", I9125, FIND(",", I9125, FIND(",", I9125, FIND(",", I9125, FIND(",", I9125, FIND(",", I9125, FIND(",", I9125, FIND(",", I9125) + 1) + 1) + 1) + 1) + 1) + 1) + 1) - FIND(",", I9125, FIND(",", I9125, FIND(",", I9125, FIND(",", I9125, FIND(",", I9125, FIND(",", I9125, FIND(",", I9125) + 1) + 1) + 1) + 1) + 1) + 1) - 1, LEN(I9125)))), "")</f>
        <v/>
      </c>
      <c r="Y9125" s="4"/>
      <c r="Z9125" t="str">
        <f t="shared" ref="Z9125:Z9187" si="1322">IFERROR(TRIM(MID(I9125, FIND(",", I9125, FIND(",", I9125, FIND(",", I9125, FIND(",", I9125, FIND(",", I9125, FIND(",", I9125, FIND(",", I9125, FIND(",", I9125, FIND(",", I9125) + 1) + 1) + 1) + 1) + 1) + 1) + 1) + 1) + 1, IFERROR(FIND(",", I9125, FIND(",", I9125, FIND(",", I9125, FIND(",", I9125, FIND(",", I9125, FIND(",", I9125, FIND(",", I9125, FIND(",", I9125, FIND(",", I9125) + 1) + 1) + 1) + 1) + 1) + 1) + 1) + 1) - FIND(",", I9125, FIND(",", I9125, FIND(",", I9125, FIND(",", I9125, FIND(",", I9125, FIND(",", I9125, FIND(",", I9125, FIND(",", I9125) + 1) + 1) + 1) + 1) + 1) + 1) + 1) - 1, LEN(I9125)))), "")</f>
        <v/>
      </c>
      <c r="AA9125" s="4"/>
    </row>
    <row r="9126" spans="1:27" x14ac:dyDescent="0.3">
      <c r="A9126" s="12" t="s">
        <v>24715</v>
      </c>
      <c r="B9126" s="12">
        <v>3617393879600</v>
      </c>
      <c r="C9126" s="11" t="s">
        <v>24716</v>
      </c>
      <c r="D9126" s="11" t="s">
        <v>24717</v>
      </c>
      <c r="E9126" s="11" t="s">
        <v>5</v>
      </c>
      <c r="G9126" t="s">
        <v>22422</v>
      </c>
      <c r="H912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26" t="str">
        <f>IF(ISBLANK(E9126),"",INDEX(UniqueArtist!B:B, MATCH(E9126,UniqueArtist!A:A, 0)))</f>
        <v>Los Dos Carnales</v>
      </c>
      <c r="J9126" t="str">
        <f t="shared" si="1314"/>
        <v>Los Dos Carnales</v>
      </c>
      <c r="K9126" s="4">
        <v>0.45</v>
      </c>
      <c r="L9126" t="str">
        <f t="shared" si="1315"/>
        <v/>
      </c>
      <c r="N9126" t="str">
        <f t="shared" si="1316"/>
        <v/>
      </c>
      <c r="P9126" t="str">
        <f t="shared" si="1317"/>
        <v/>
      </c>
      <c r="R9126" t="str">
        <f t="shared" si="1318"/>
        <v/>
      </c>
      <c r="T9126" t="str">
        <f t="shared" si="1319"/>
        <v/>
      </c>
      <c r="U9126" s="4"/>
      <c r="V9126" t="str">
        <f t="shared" si="1320"/>
        <v/>
      </c>
      <c r="W9126" s="4"/>
      <c r="X9126" t="str">
        <f t="shared" si="1321"/>
        <v/>
      </c>
      <c r="Y9126" s="4"/>
      <c r="Z9126" t="str">
        <f t="shared" si="1322"/>
        <v/>
      </c>
      <c r="AA9126" s="4"/>
    </row>
    <row r="9127" spans="1:27" ht="46.8" x14ac:dyDescent="0.3">
      <c r="A9127" s="12" t="s">
        <v>24718</v>
      </c>
      <c r="B9127" s="12">
        <v>3617394066207</v>
      </c>
      <c r="C9127" s="11" t="s">
        <v>24719</v>
      </c>
      <c r="D9127" s="11" t="s">
        <v>24720</v>
      </c>
      <c r="E9127" s="11" t="s">
        <v>28</v>
      </c>
      <c r="G9127" t="s">
        <v>22422</v>
      </c>
      <c r="H91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27" t="str">
        <f>IF(ISBLANK(E9127),"",INDEX(UniqueArtist!B:B, MATCH(E9127,UniqueArtist!A:A, 0)))</f>
        <v>Adriana Rios</v>
      </c>
      <c r="J9127" t="str">
        <f t="shared" si="1314"/>
        <v>Adriana Rios</v>
      </c>
      <c r="K9127" s="4">
        <v>0.1</v>
      </c>
      <c r="L9127" t="str">
        <f t="shared" si="1315"/>
        <v/>
      </c>
      <c r="N9127" t="str">
        <f t="shared" si="1316"/>
        <v/>
      </c>
      <c r="P9127" t="str">
        <f t="shared" si="1317"/>
        <v/>
      </c>
      <c r="R9127" t="str">
        <f t="shared" si="1318"/>
        <v/>
      </c>
      <c r="T9127" t="str">
        <f t="shared" si="1319"/>
        <v/>
      </c>
      <c r="U9127" s="4"/>
      <c r="V9127" t="str">
        <f t="shared" si="1320"/>
        <v/>
      </c>
      <c r="W9127" s="4"/>
      <c r="X9127" t="str">
        <f t="shared" si="1321"/>
        <v/>
      </c>
      <c r="Y9127" s="4"/>
      <c r="Z9127" t="str">
        <f t="shared" si="1322"/>
        <v/>
      </c>
      <c r="AA9127" s="4"/>
    </row>
    <row r="9128" spans="1:27" ht="31.2" x14ac:dyDescent="0.3">
      <c r="A9128" s="12" t="s">
        <v>24721</v>
      </c>
      <c r="B9128" s="12">
        <v>3617394409493</v>
      </c>
      <c r="C9128" s="11" t="s">
        <v>24722</v>
      </c>
      <c r="D9128" s="11" t="s">
        <v>24723</v>
      </c>
      <c r="E9128" s="11" t="s">
        <v>28</v>
      </c>
      <c r="G9128" t="s">
        <v>22422</v>
      </c>
      <c r="H91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28" t="str">
        <f>IF(ISBLANK(E9128),"",INDEX(UniqueArtist!B:B, MATCH(E9128,UniqueArtist!A:A, 0)))</f>
        <v>Adriana Rios</v>
      </c>
      <c r="J9128" t="str">
        <f t="shared" si="1314"/>
        <v>Adriana Rios</v>
      </c>
      <c r="K9128" s="4">
        <v>0.1</v>
      </c>
      <c r="L9128" t="str">
        <f t="shared" si="1315"/>
        <v/>
      </c>
      <c r="N9128" t="str">
        <f t="shared" si="1316"/>
        <v/>
      </c>
      <c r="P9128" t="str">
        <f t="shared" si="1317"/>
        <v/>
      </c>
      <c r="R9128" t="str">
        <f t="shared" si="1318"/>
        <v/>
      </c>
      <c r="T9128" t="str">
        <f t="shared" si="1319"/>
        <v/>
      </c>
      <c r="U9128" s="4"/>
      <c r="V9128" t="str">
        <f t="shared" si="1320"/>
        <v/>
      </c>
      <c r="W9128" s="4"/>
      <c r="X9128" t="str">
        <f t="shared" si="1321"/>
        <v/>
      </c>
      <c r="Y9128" s="4"/>
      <c r="Z9128" t="str">
        <f t="shared" si="1322"/>
        <v/>
      </c>
      <c r="AA9128" s="4"/>
    </row>
    <row r="9129" spans="1:27" ht="31.2" x14ac:dyDescent="0.3">
      <c r="A9129" s="12" t="s">
        <v>24724</v>
      </c>
      <c r="B9129" s="12">
        <v>3617393801625</v>
      </c>
      <c r="C9129" s="11" t="s">
        <v>24725</v>
      </c>
      <c r="D9129" s="11" t="s">
        <v>24726</v>
      </c>
      <c r="E9129" s="11" t="s">
        <v>28</v>
      </c>
      <c r="G9129" t="s">
        <v>22422</v>
      </c>
      <c r="H91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29" t="str">
        <f>IF(ISBLANK(E9129),"",INDEX(UniqueArtist!B:B, MATCH(E9129,UniqueArtist!A:A, 0)))</f>
        <v>Adriana Rios</v>
      </c>
      <c r="J9129" t="str">
        <f t="shared" si="1314"/>
        <v>Adriana Rios</v>
      </c>
      <c r="K9129" s="4">
        <v>0.1</v>
      </c>
      <c r="L9129" t="str">
        <f t="shared" si="1315"/>
        <v/>
      </c>
      <c r="N9129" t="str">
        <f t="shared" si="1316"/>
        <v/>
      </c>
      <c r="P9129" t="str">
        <f t="shared" si="1317"/>
        <v/>
      </c>
      <c r="R9129" t="str">
        <f t="shared" si="1318"/>
        <v/>
      </c>
      <c r="T9129" t="str">
        <f t="shared" si="1319"/>
        <v/>
      </c>
      <c r="U9129" s="4"/>
      <c r="V9129" t="str">
        <f t="shared" si="1320"/>
        <v/>
      </c>
      <c r="W9129" s="4"/>
      <c r="X9129" t="str">
        <f t="shared" si="1321"/>
        <v/>
      </c>
      <c r="Y9129" s="4"/>
      <c r="Z9129" t="str">
        <f t="shared" si="1322"/>
        <v/>
      </c>
      <c r="AA9129" s="4"/>
    </row>
    <row r="9130" spans="1:27" ht="31.2" x14ac:dyDescent="0.3">
      <c r="A9130" s="12" t="s">
        <v>24727</v>
      </c>
      <c r="B9130" s="12">
        <v>3617394361265</v>
      </c>
      <c r="C9130" s="11" t="s">
        <v>24728</v>
      </c>
      <c r="D9130" s="11" t="s">
        <v>24729</v>
      </c>
      <c r="E9130" s="11" t="s">
        <v>28</v>
      </c>
      <c r="G9130" t="s">
        <v>22422</v>
      </c>
      <c r="H91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30" t="str">
        <f>IF(ISBLANK(E9130),"",INDEX(UniqueArtist!B:B, MATCH(E9130,UniqueArtist!A:A, 0)))</f>
        <v>Adriana Rios</v>
      </c>
      <c r="J9130" t="str">
        <f t="shared" si="1314"/>
        <v>Adriana Rios</v>
      </c>
      <c r="K9130" s="4">
        <v>0.1</v>
      </c>
      <c r="L9130" t="str">
        <f t="shared" si="1315"/>
        <v/>
      </c>
      <c r="N9130" t="str">
        <f t="shared" si="1316"/>
        <v/>
      </c>
      <c r="P9130" t="str">
        <f t="shared" si="1317"/>
        <v/>
      </c>
      <c r="R9130" t="str">
        <f t="shared" si="1318"/>
        <v/>
      </c>
      <c r="T9130" t="str">
        <f t="shared" si="1319"/>
        <v/>
      </c>
      <c r="U9130" s="4"/>
      <c r="V9130" t="str">
        <f t="shared" si="1320"/>
        <v/>
      </c>
      <c r="W9130" s="4"/>
      <c r="X9130" t="str">
        <f t="shared" si="1321"/>
        <v/>
      </c>
      <c r="Y9130" s="4"/>
      <c r="Z9130" t="str">
        <f t="shared" si="1322"/>
        <v/>
      </c>
      <c r="AA9130" s="4"/>
    </row>
    <row r="9131" spans="1:27" ht="46.8" x14ac:dyDescent="0.3">
      <c r="A9131" s="12" t="s">
        <v>24730</v>
      </c>
      <c r="B9131" s="12">
        <v>3617393712174</v>
      </c>
      <c r="C9131" s="11" t="s">
        <v>24731</v>
      </c>
      <c r="D9131" s="11" t="s">
        <v>24732</v>
      </c>
      <c r="E9131" s="11" t="s">
        <v>28</v>
      </c>
      <c r="G9131" t="s">
        <v>22422</v>
      </c>
      <c r="H91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31" t="str">
        <f>IF(ISBLANK(E9131),"",INDEX(UniqueArtist!B:B, MATCH(E9131,UniqueArtist!A:A, 0)))</f>
        <v>Adriana Rios</v>
      </c>
      <c r="J9131" t="str">
        <f t="shared" si="1314"/>
        <v>Adriana Rios</v>
      </c>
      <c r="K9131" s="4">
        <v>0.1</v>
      </c>
      <c r="L9131" t="str">
        <f t="shared" si="1315"/>
        <v/>
      </c>
      <c r="N9131" t="str">
        <f t="shared" si="1316"/>
        <v/>
      </c>
      <c r="P9131" t="str">
        <f t="shared" si="1317"/>
        <v/>
      </c>
      <c r="R9131" t="str">
        <f t="shared" si="1318"/>
        <v/>
      </c>
      <c r="T9131" t="str">
        <f t="shared" si="1319"/>
        <v/>
      </c>
      <c r="U9131" s="4"/>
      <c r="V9131" t="str">
        <f t="shared" si="1320"/>
        <v/>
      </c>
      <c r="W9131" s="4"/>
      <c r="X9131" t="str">
        <f t="shared" si="1321"/>
        <v/>
      </c>
      <c r="Y9131" s="4"/>
      <c r="Z9131" t="str">
        <f t="shared" si="1322"/>
        <v/>
      </c>
      <c r="AA9131" s="4"/>
    </row>
    <row r="9132" spans="1:27" x14ac:dyDescent="0.3">
      <c r="A9132" s="12" t="s">
        <v>24733</v>
      </c>
      <c r="B9132" s="12">
        <v>3617394225758</v>
      </c>
      <c r="C9132" s="11" t="s">
        <v>24734</v>
      </c>
      <c r="D9132" s="11" t="s">
        <v>24735</v>
      </c>
      <c r="E9132" s="11" t="s">
        <v>28</v>
      </c>
      <c r="G9132" t="s">
        <v>22422</v>
      </c>
      <c r="H91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32" t="str">
        <f>IF(ISBLANK(E9132),"",INDEX(UniqueArtist!B:B, MATCH(E9132,UniqueArtist!A:A, 0)))</f>
        <v>Adriana Rios</v>
      </c>
      <c r="J9132" t="str">
        <f t="shared" si="1314"/>
        <v>Adriana Rios</v>
      </c>
      <c r="K9132" s="4">
        <v>0.1</v>
      </c>
      <c r="L9132" t="str">
        <f t="shared" si="1315"/>
        <v/>
      </c>
      <c r="N9132" t="str">
        <f t="shared" si="1316"/>
        <v/>
      </c>
      <c r="P9132" t="str">
        <f t="shared" si="1317"/>
        <v/>
      </c>
      <c r="R9132" t="str">
        <f t="shared" si="1318"/>
        <v/>
      </c>
      <c r="T9132" t="str">
        <f t="shared" si="1319"/>
        <v/>
      </c>
      <c r="U9132" s="4"/>
      <c r="V9132" t="str">
        <f t="shared" si="1320"/>
        <v/>
      </c>
      <c r="W9132" s="4"/>
      <c r="X9132" t="str">
        <f t="shared" si="1321"/>
        <v/>
      </c>
      <c r="Y9132" s="4"/>
      <c r="Z9132" t="str">
        <f t="shared" si="1322"/>
        <v/>
      </c>
      <c r="AA9132" s="4"/>
    </row>
    <row r="9133" spans="1:27" x14ac:dyDescent="0.3">
      <c r="A9133" s="12" t="s">
        <v>24736</v>
      </c>
      <c r="B9133" s="12">
        <v>3617393529918</v>
      </c>
      <c r="C9133" s="11" t="s">
        <v>24737</v>
      </c>
      <c r="D9133" s="11" t="s">
        <v>24738</v>
      </c>
      <c r="E9133" s="11" t="s">
        <v>7</v>
      </c>
      <c r="G9133" t="s">
        <v>22422</v>
      </c>
      <c r="H913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33" t="str">
        <f>IF(ISBLANK(E9133),"",INDEX(UniqueArtist!B:B, MATCH(E9133,UniqueArtist!A:A, 0)))</f>
        <v>El Fantasma</v>
      </c>
      <c r="J9133" t="str">
        <f t="shared" si="1314"/>
        <v>El Fantasma</v>
      </c>
      <c r="K9133" s="4">
        <v>0.45</v>
      </c>
      <c r="L9133" t="str">
        <f t="shared" si="1315"/>
        <v/>
      </c>
      <c r="N9133" t="str">
        <f t="shared" si="1316"/>
        <v/>
      </c>
      <c r="P9133" t="str">
        <f t="shared" si="1317"/>
        <v/>
      </c>
      <c r="R9133" t="str">
        <f t="shared" si="1318"/>
        <v/>
      </c>
      <c r="T9133" t="str">
        <f t="shared" si="1319"/>
        <v/>
      </c>
      <c r="U9133" s="4"/>
      <c r="V9133" t="str">
        <f t="shared" si="1320"/>
        <v/>
      </c>
      <c r="W9133" s="4"/>
      <c r="X9133" t="str">
        <f t="shared" si="1321"/>
        <v/>
      </c>
      <c r="Y9133" s="4"/>
      <c r="Z9133" t="str">
        <f t="shared" si="1322"/>
        <v/>
      </c>
      <c r="AA9133" s="4"/>
    </row>
    <row r="9134" spans="1:27" x14ac:dyDescent="0.3">
      <c r="A9134" s="12" t="s">
        <v>24739</v>
      </c>
      <c r="B9134" s="12">
        <v>3617394969232</v>
      </c>
      <c r="C9134" s="11" t="s">
        <v>24740</v>
      </c>
      <c r="D9134" s="11" t="s">
        <v>24741</v>
      </c>
      <c r="E9134" s="11" t="s">
        <v>5</v>
      </c>
      <c r="G9134" t="s">
        <v>22422</v>
      </c>
      <c r="H913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34" t="str">
        <f>IF(ISBLANK(E9134),"",INDEX(UniqueArtist!B:B, MATCH(E9134,UniqueArtist!A:A, 0)))</f>
        <v>Los Dos Carnales</v>
      </c>
      <c r="J9134" t="str">
        <f t="shared" si="1314"/>
        <v>Los Dos Carnales</v>
      </c>
      <c r="K9134" s="4">
        <v>0.45</v>
      </c>
      <c r="L9134" t="str">
        <f t="shared" si="1315"/>
        <v/>
      </c>
      <c r="N9134" t="str">
        <f t="shared" si="1316"/>
        <v/>
      </c>
      <c r="P9134" t="str">
        <f t="shared" si="1317"/>
        <v/>
      </c>
      <c r="R9134" t="str">
        <f t="shared" si="1318"/>
        <v/>
      </c>
      <c r="T9134" t="str">
        <f t="shared" si="1319"/>
        <v/>
      </c>
      <c r="U9134" s="4"/>
      <c r="V9134" t="str">
        <f t="shared" si="1320"/>
        <v/>
      </c>
      <c r="W9134" s="4"/>
      <c r="X9134" t="str">
        <f t="shared" si="1321"/>
        <v/>
      </c>
      <c r="Y9134" s="4"/>
      <c r="Z9134" t="str">
        <f t="shared" si="1322"/>
        <v/>
      </c>
      <c r="AA9134" s="4"/>
    </row>
    <row r="9135" spans="1:27" x14ac:dyDescent="0.3">
      <c r="A9135" s="12" t="s">
        <v>24742</v>
      </c>
      <c r="B9135" s="12">
        <v>3617394414138</v>
      </c>
      <c r="C9135" s="11" t="s">
        <v>24743</v>
      </c>
      <c r="D9135" s="11" t="s">
        <v>24744</v>
      </c>
      <c r="E9135" s="11" t="s">
        <v>5</v>
      </c>
      <c r="G9135" t="s">
        <v>22422</v>
      </c>
      <c r="H913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35" t="str">
        <f>IF(ISBLANK(E9135),"",INDEX(UniqueArtist!B:B, MATCH(E9135,UniqueArtist!A:A, 0)))</f>
        <v>Los Dos Carnales</v>
      </c>
      <c r="J9135" t="str">
        <f t="shared" si="1314"/>
        <v>Los Dos Carnales</v>
      </c>
      <c r="K9135" s="4">
        <v>0.45</v>
      </c>
      <c r="L9135" t="str">
        <f t="shared" si="1315"/>
        <v/>
      </c>
      <c r="N9135" t="str">
        <f t="shared" si="1316"/>
        <v/>
      </c>
      <c r="P9135" t="str">
        <f t="shared" si="1317"/>
        <v/>
      </c>
      <c r="R9135" t="str">
        <f t="shared" si="1318"/>
        <v/>
      </c>
      <c r="T9135" t="str">
        <f t="shared" si="1319"/>
        <v/>
      </c>
      <c r="U9135" s="4"/>
      <c r="V9135" t="str">
        <f t="shared" si="1320"/>
        <v/>
      </c>
      <c r="W9135" s="4"/>
      <c r="X9135" t="str">
        <f t="shared" si="1321"/>
        <v/>
      </c>
      <c r="Y9135" s="4"/>
      <c r="Z9135" t="str">
        <f t="shared" si="1322"/>
        <v/>
      </c>
      <c r="AA9135" s="4"/>
    </row>
    <row r="9136" spans="1:27" x14ac:dyDescent="0.3">
      <c r="A9136" s="12" t="s">
        <v>24745</v>
      </c>
      <c r="B9136" s="12">
        <v>3617393586560</v>
      </c>
      <c r="C9136" s="11" t="s">
        <v>24746</v>
      </c>
      <c r="D9136" s="11" t="s">
        <v>24747</v>
      </c>
      <c r="E9136" s="11" t="s">
        <v>5</v>
      </c>
      <c r="G9136" t="s">
        <v>22422</v>
      </c>
      <c r="H913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36" t="str">
        <f>IF(ISBLANK(E9136),"",INDEX(UniqueArtist!B:B, MATCH(E9136,UniqueArtist!A:A, 0)))</f>
        <v>Los Dos Carnales</v>
      </c>
      <c r="J9136" t="str">
        <f t="shared" si="1314"/>
        <v>Los Dos Carnales</v>
      </c>
      <c r="K9136" s="4">
        <v>0.45</v>
      </c>
      <c r="L9136" t="str">
        <f t="shared" si="1315"/>
        <v/>
      </c>
      <c r="N9136" t="str">
        <f t="shared" si="1316"/>
        <v/>
      </c>
      <c r="P9136" t="str">
        <f t="shared" si="1317"/>
        <v/>
      </c>
      <c r="R9136" t="str">
        <f t="shared" si="1318"/>
        <v/>
      </c>
      <c r="T9136" t="str">
        <f t="shared" si="1319"/>
        <v/>
      </c>
      <c r="U9136" s="4"/>
      <c r="V9136" t="str">
        <f t="shared" si="1320"/>
        <v/>
      </c>
      <c r="W9136" s="4"/>
      <c r="X9136" t="str">
        <f t="shared" si="1321"/>
        <v/>
      </c>
      <c r="Y9136" s="4"/>
      <c r="Z9136" t="str">
        <f t="shared" si="1322"/>
        <v/>
      </c>
      <c r="AA9136" s="4"/>
    </row>
    <row r="9137" spans="1:27" x14ac:dyDescent="0.3">
      <c r="A9137" s="12" t="s">
        <v>24748</v>
      </c>
      <c r="B9137" s="12">
        <v>3617393320638</v>
      </c>
      <c r="C9137" s="11" t="s">
        <v>24749</v>
      </c>
      <c r="D9137" s="11" t="s">
        <v>24750</v>
      </c>
      <c r="E9137" s="11" t="s">
        <v>79</v>
      </c>
      <c r="G9137" t="s">
        <v>22422</v>
      </c>
      <c r="H91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37" t="str">
        <f>IF(ISBLANK(E9137),"",INDEX(UniqueArtist!B:B, MATCH(E9137,UniqueArtist!A:A, 0)))</f>
        <v>Los Hijos de Manuel</v>
      </c>
      <c r="J9137" t="str">
        <f t="shared" si="1314"/>
        <v>Los Hijos de Manuel</v>
      </c>
      <c r="K9137" s="4">
        <v>0.1</v>
      </c>
      <c r="L9137" t="str">
        <f t="shared" si="1315"/>
        <v/>
      </c>
      <c r="N9137" t="str">
        <f t="shared" si="1316"/>
        <v/>
      </c>
      <c r="P9137" t="str">
        <f t="shared" si="1317"/>
        <v/>
      </c>
      <c r="R9137" t="str">
        <f t="shared" si="1318"/>
        <v/>
      </c>
      <c r="T9137" t="str">
        <f t="shared" si="1319"/>
        <v/>
      </c>
      <c r="U9137" s="4"/>
      <c r="V9137" t="str">
        <f t="shared" si="1320"/>
        <v/>
      </c>
      <c r="W9137" s="4"/>
      <c r="X9137" t="str">
        <f t="shared" si="1321"/>
        <v/>
      </c>
      <c r="Y9137" s="4"/>
      <c r="Z9137" t="str">
        <f t="shared" si="1322"/>
        <v/>
      </c>
      <c r="AA9137" s="4"/>
    </row>
    <row r="9138" spans="1:27" ht="31.2" x14ac:dyDescent="0.3">
      <c r="A9138" s="12" t="s">
        <v>24751</v>
      </c>
      <c r="B9138" s="12">
        <v>3617393802165</v>
      </c>
      <c r="C9138" s="11" t="s">
        <v>24752</v>
      </c>
      <c r="D9138" s="11" t="s">
        <v>24753</v>
      </c>
      <c r="E9138" s="11" t="s">
        <v>79</v>
      </c>
      <c r="G9138" t="s">
        <v>22422</v>
      </c>
      <c r="H91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38" t="str">
        <f>IF(ISBLANK(E9138),"",INDEX(UniqueArtist!B:B, MATCH(E9138,UniqueArtist!A:A, 0)))</f>
        <v>Los Hijos de Manuel</v>
      </c>
      <c r="J9138" t="str">
        <f t="shared" si="1314"/>
        <v>Los Hijos de Manuel</v>
      </c>
      <c r="K9138" s="4">
        <v>0.1</v>
      </c>
      <c r="L9138" t="str">
        <f t="shared" si="1315"/>
        <v/>
      </c>
      <c r="N9138" t="str">
        <f t="shared" si="1316"/>
        <v/>
      </c>
      <c r="P9138" t="str">
        <f t="shared" si="1317"/>
        <v/>
      </c>
      <c r="R9138" t="str">
        <f t="shared" si="1318"/>
        <v/>
      </c>
      <c r="T9138" t="str">
        <f t="shared" si="1319"/>
        <v/>
      </c>
      <c r="U9138" s="4"/>
      <c r="V9138" t="str">
        <f t="shared" si="1320"/>
        <v/>
      </c>
      <c r="W9138" s="4"/>
      <c r="X9138" t="str">
        <f t="shared" si="1321"/>
        <v/>
      </c>
      <c r="Y9138" s="4"/>
      <c r="Z9138" t="str">
        <f t="shared" si="1322"/>
        <v/>
      </c>
      <c r="AA9138" s="4"/>
    </row>
    <row r="9139" spans="1:27" x14ac:dyDescent="0.3">
      <c r="A9139" s="12" t="s">
        <v>24754</v>
      </c>
      <c r="B9139" s="12">
        <v>3617394078873</v>
      </c>
      <c r="C9139" s="11" t="s">
        <v>24483</v>
      </c>
      <c r="D9139" s="11" t="s">
        <v>24484</v>
      </c>
      <c r="E9139" s="11" t="s">
        <v>79</v>
      </c>
      <c r="G9139" t="s">
        <v>22422</v>
      </c>
      <c r="H91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39" t="str">
        <f>IF(ISBLANK(E9139),"",INDEX(UniqueArtist!B:B, MATCH(E9139,UniqueArtist!A:A, 0)))</f>
        <v>Los Hijos de Manuel</v>
      </c>
      <c r="J9139" t="str">
        <f t="shared" si="1314"/>
        <v>Los Hijos de Manuel</v>
      </c>
      <c r="K9139" s="4">
        <v>0.1</v>
      </c>
      <c r="L9139" t="str">
        <f t="shared" si="1315"/>
        <v/>
      </c>
      <c r="N9139" t="str">
        <f t="shared" si="1316"/>
        <v/>
      </c>
      <c r="P9139" t="str">
        <f t="shared" si="1317"/>
        <v/>
      </c>
      <c r="R9139" t="str">
        <f t="shared" si="1318"/>
        <v/>
      </c>
      <c r="T9139" t="str">
        <f t="shared" si="1319"/>
        <v/>
      </c>
      <c r="U9139" s="4"/>
      <c r="V9139" t="str">
        <f t="shared" si="1320"/>
        <v/>
      </c>
      <c r="W9139" s="4"/>
      <c r="X9139" t="str">
        <f t="shared" si="1321"/>
        <v/>
      </c>
      <c r="Y9139" s="4"/>
      <c r="Z9139" t="str">
        <f t="shared" si="1322"/>
        <v/>
      </c>
      <c r="AA9139" s="4"/>
    </row>
    <row r="9140" spans="1:27" x14ac:dyDescent="0.3">
      <c r="A9140" s="12" t="s">
        <v>24755</v>
      </c>
      <c r="B9140" s="12">
        <v>3617393168858</v>
      </c>
      <c r="C9140" s="11" t="s">
        <v>24756</v>
      </c>
      <c r="D9140" s="11" t="s">
        <v>24757</v>
      </c>
      <c r="E9140" s="11" t="s">
        <v>10683</v>
      </c>
      <c r="G9140" t="s">
        <v>22422</v>
      </c>
      <c r="H9140"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140" t="str">
        <f>IF(ISBLANK(E9140),"",INDEX(UniqueArtist!B:B, MATCH(E9140,UniqueArtist!A:A, 0)))</f>
        <v>AfinArte Music</v>
      </c>
      <c r="J9140" t="str">
        <f t="shared" si="1314"/>
        <v>AfinArte Music</v>
      </c>
      <c r="L9140" t="str">
        <f t="shared" si="1315"/>
        <v/>
      </c>
      <c r="N9140" t="str">
        <f t="shared" si="1316"/>
        <v/>
      </c>
      <c r="P9140" t="str">
        <f t="shared" si="1317"/>
        <v/>
      </c>
      <c r="R9140" t="str">
        <f t="shared" si="1318"/>
        <v/>
      </c>
      <c r="T9140" t="str">
        <f t="shared" si="1319"/>
        <v/>
      </c>
      <c r="U9140" s="4"/>
      <c r="V9140" t="str">
        <f t="shared" si="1320"/>
        <v/>
      </c>
      <c r="W9140" s="4"/>
      <c r="X9140" t="str">
        <f t="shared" si="1321"/>
        <v/>
      </c>
      <c r="Y9140" s="4"/>
      <c r="Z9140" t="str">
        <f t="shared" si="1322"/>
        <v/>
      </c>
      <c r="AA9140" s="4"/>
    </row>
    <row r="9141" spans="1:27" ht="31.2" x14ac:dyDescent="0.3">
      <c r="A9141" s="12" t="s">
        <v>24758</v>
      </c>
      <c r="B9141" s="12">
        <v>3617394064517</v>
      </c>
      <c r="C9141" s="11" t="s">
        <v>24759</v>
      </c>
      <c r="D9141" s="11" t="s">
        <v>24760</v>
      </c>
      <c r="E9141" s="11" t="s">
        <v>10683</v>
      </c>
      <c r="G9141" t="s">
        <v>22422</v>
      </c>
      <c r="H9141"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141" t="str">
        <f>IF(ISBLANK(E9141),"",INDEX(UniqueArtist!B:B, MATCH(E9141,UniqueArtist!A:A, 0)))</f>
        <v>AfinArte Music</v>
      </c>
      <c r="J9141" t="str">
        <f t="shared" si="1314"/>
        <v>AfinArte Music</v>
      </c>
      <c r="L9141" t="str">
        <f t="shared" si="1315"/>
        <v/>
      </c>
      <c r="N9141" t="str">
        <f t="shared" si="1316"/>
        <v/>
      </c>
      <c r="P9141" t="str">
        <f t="shared" si="1317"/>
        <v/>
      </c>
      <c r="R9141" t="str">
        <f t="shared" si="1318"/>
        <v/>
      </c>
      <c r="T9141" t="str">
        <f t="shared" si="1319"/>
        <v/>
      </c>
      <c r="U9141" s="4"/>
      <c r="V9141" t="str">
        <f t="shared" si="1320"/>
        <v/>
      </c>
      <c r="W9141" s="4"/>
      <c r="X9141" t="str">
        <f t="shared" si="1321"/>
        <v/>
      </c>
      <c r="Y9141" s="4"/>
      <c r="Z9141" t="str">
        <f t="shared" si="1322"/>
        <v/>
      </c>
      <c r="AA9141" s="4"/>
    </row>
    <row r="9142" spans="1:27" x14ac:dyDescent="0.3">
      <c r="A9142" s="12" t="s">
        <v>24761</v>
      </c>
      <c r="B9142" s="12">
        <v>3617393168094</v>
      </c>
      <c r="C9142" s="11" t="s">
        <v>24762</v>
      </c>
      <c r="D9142" s="11" t="s">
        <v>24763</v>
      </c>
      <c r="E9142" s="11" t="s">
        <v>10683</v>
      </c>
      <c r="G9142" t="s">
        <v>22422</v>
      </c>
      <c r="H914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142" t="str">
        <f>IF(ISBLANK(E9142),"",INDEX(UniqueArtist!B:B, MATCH(E9142,UniqueArtist!A:A, 0)))</f>
        <v>AfinArte Music</v>
      </c>
      <c r="J9142" t="str">
        <f t="shared" si="1314"/>
        <v>AfinArte Music</v>
      </c>
      <c r="L9142" t="str">
        <f t="shared" si="1315"/>
        <v/>
      </c>
      <c r="N9142" t="str">
        <f t="shared" si="1316"/>
        <v/>
      </c>
      <c r="P9142" t="str">
        <f t="shared" si="1317"/>
        <v/>
      </c>
      <c r="R9142" t="str">
        <f t="shared" si="1318"/>
        <v/>
      </c>
      <c r="T9142" t="str">
        <f t="shared" si="1319"/>
        <v/>
      </c>
      <c r="U9142" s="4"/>
      <c r="V9142" t="str">
        <f t="shared" si="1320"/>
        <v/>
      </c>
      <c r="W9142" s="4"/>
      <c r="X9142" t="str">
        <f t="shared" si="1321"/>
        <v/>
      </c>
      <c r="Y9142" s="4"/>
      <c r="Z9142" t="str">
        <f t="shared" si="1322"/>
        <v/>
      </c>
      <c r="AA9142" s="4"/>
    </row>
    <row r="9143" spans="1:27" ht="31.2" x14ac:dyDescent="0.3">
      <c r="A9143" s="12" t="s">
        <v>24764</v>
      </c>
      <c r="B9143" s="12">
        <v>3617394975608</v>
      </c>
      <c r="C9143" s="11" t="s">
        <v>24765</v>
      </c>
      <c r="D9143" s="11" t="s">
        <v>24766</v>
      </c>
      <c r="E9143" s="11" t="s">
        <v>45</v>
      </c>
      <c r="G9143" t="s">
        <v>22422</v>
      </c>
      <c r="H914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143" t="str">
        <f>IF(ISBLANK(E9143),"",INDEX(UniqueArtist!B:B, MATCH(E9143,UniqueArtist!A:A, 0)))</f>
        <v>Voz de Mando</v>
      </c>
      <c r="J9143" t="str">
        <f t="shared" si="1314"/>
        <v>Voz de Mando</v>
      </c>
      <c r="K9143" s="4">
        <v>1</v>
      </c>
      <c r="L9143" t="str">
        <f t="shared" si="1315"/>
        <v/>
      </c>
      <c r="N9143" t="str">
        <f t="shared" si="1316"/>
        <v/>
      </c>
      <c r="P9143" t="str">
        <f t="shared" si="1317"/>
        <v/>
      </c>
      <c r="R9143" t="str">
        <f t="shared" si="1318"/>
        <v/>
      </c>
      <c r="T9143" t="str">
        <f t="shared" si="1319"/>
        <v/>
      </c>
      <c r="U9143" s="4"/>
      <c r="V9143" t="str">
        <f t="shared" si="1320"/>
        <v/>
      </c>
      <c r="W9143" s="4"/>
      <c r="X9143" t="str">
        <f t="shared" si="1321"/>
        <v/>
      </c>
      <c r="Y9143" s="4"/>
      <c r="Z9143" t="str">
        <f t="shared" si="1322"/>
        <v/>
      </c>
      <c r="AA9143" s="4"/>
    </row>
    <row r="9144" spans="1:27" x14ac:dyDescent="0.3">
      <c r="A9144" s="12" t="s">
        <v>24767</v>
      </c>
      <c r="B9144" s="12">
        <v>3617393001599</v>
      </c>
      <c r="C9144" s="11" t="s">
        <v>24768</v>
      </c>
      <c r="D9144" s="11" t="s">
        <v>24769</v>
      </c>
      <c r="E9144" s="11" t="s">
        <v>55</v>
      </c>
      <c r="G9144" t="s">
        <v>22422</v>
      </c>
      <c r="H9144"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144" t="str">
        <f>IF(ISBLANK(E9144),"",INDEX(UniqueArtist!B:B, MATCH(E9144,UniqueArtist!A:A, 0)))</f>
        <v>Alemi Bustos</v>
      </c>
      <c r="J9144" t="str">
        <f t="shared" si="1314"/>
        <v>Alemi Bustos</v>
      </c>
      <c r="K9144" s="4">
        <v>0.3</v>
      </c>
      <c r="L9144" t="str">
        <f t="shared" si="1315"/>
        <v/>
      </c>
      <c r="N9144" t="str">
        <f t="shared" si="1316"/>
        <v/>
      </c>
      <c r="P9144" t="str">
        <f t="shared" si="1317"/>
        <v/>
      </c>
      <c r="R9144" t="str">
        <f t="shared" si="1318"/>
        <v/>
      </c>
      <c r="T9144" t="str">
        <f t="shared" si="1319"/>
        <v/>
      </c>
      <c r="U9144" s="4"/>
      <c r="V9144" t="str">
        <f t="shared" si="1320"/>
        <v/>
      </c>
      <c r="W9144" s="4"/>
      <c r="X9144" t="str">
        <f t="shared" si="1321"/>
        <v/>
      </c>
      <c r="Y9144" s="4"/>
      <c r="Z9144" t="str">
        <f t="shared" si="1322"/>
        <v/>
      </c>
      <c r="AA9144" s="4"/>
    </row>
    <row r="9145" spans="1:27" ht="31.2" x14ac:dyDescent="0.3">
      <c r="A9145" s="12" t="s">
        <v>24770</v>
      </c>
      <c r="B9145" s="12">
        <v>3617394175152</v>
      </c>
      <c r="C9145" s="11" t="s">
        <v>24771</v>
      </c>
      <c r="D9145" s="11" t="s">
        <v>24772</v>
      </c>
      <c r="E9145" s="11" t="s">
        <v>53</v>
      </c>
      <c r="G9145" s="4" t="s">
        <v>22422</v>
      </c>
      <c r="H914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45" t="str">
        <f>IF(ISBLANK(E9145),"",INDEX(UniqueArtist!B:B, MATCH(E9145,UniqueArtist!A:A, 0)))</f>
        <v>Gerardo Diaz</v>
      </c>
      <c r="J9145" t="str">
        <f t="shared" si="1314"/>
        <v>Gerardo Diaz</v>
      </c>
      <c r="K9145" s="4">
        <v>0.45</v>
      </c>
      <c r="L9145" t="str">
        <f t="shared" si="1315"/>
        <v/>
      </c>
      <c r="N9145" t="str">
        <f t="shared" si="1316"/>
        <v/>
      </c>
      <c r="P9145" t="str">
        <f t="shared" si="1317"/>
        <v/>
      </c>
      <c r="R9145" t="str">
        <f t="shared" si="1318"/>
        <v/>
      </c>
      <c r="T9145" t="str">
        <f t="shared" si="1319"/>
        <v/>
      </c>
      <c r="U9145" s="4"/>
      <c r="V9145" t="str">
        <f t="shared" si="1320"/>
        <v/>
      </c>
      <c r="W9145" s="4"/>
      <c r="X9145" t="str">
        <f t="shared" si="1321"/>
        <v/>
      </c>
      <c r="Y9145" s="4"/>
      <c r="Z9145" t="str">
        <f t="shared" si="1322"/>
        <v/>
      </c>
      <c r="AA9145" s="4"/>
    </row>
    <row r="9146" spans="1:27" x14ac:dyDescent="0.3">
      <c r="A9146" s="12" t="s">
        <v>24773</v>
      </c>
      <c r="B9146" s="12">
        <v>3617393469795</v>
      </c>
      <c r="C9146" s="11" t="s">
        <v>24774</v>
      </c>
      <c r="D9146" s="11" t="s">
        <v>24775</v>
      </c>
      <c r="E9146" s="11" t="s">
        <v>55</v>
      </c>
      <c r="G9146" s="4" t="s">
        <v>22422</v>
      </c>
      <c r="H9146"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146" t="str">
        <f>IF(ISBLANK(E9146),"",INDEX(UniqueArtist!B:B, MATCH(E9146,UniqueArtist!A:A, 0)))</f>
        <v>Alemi Bustos</v>
      </c>
      <c r="J9146" t="str">
        <f t="shared" si="1314"/>
        <v>Alemi Bustos</v>
      </c>
      <c r="K9146" s="4">
        <v>0.3</v>
      </c>
      <c r="L9146" t="str">
        <f t="shared" si="1315"/>
        <v/>
      </c>
      <c r="N9146" t="str">
        <f t="shared" si="1316"/>
        <v/>
      </c>
      <c r="P9146" t="str">
        <f t="shared" si="1317"/>
        <v/>
      </c>
      <c r="R9146" t="str">
        <f t="shared" si="1318"/>
        <v/>
      </c>
      <c r="T9146" t="str">
        <f t="shared" si="1319"/>
        <v/>
      </c>
      <c r="U9146" s="4"/>
      <c r="V9146" t="str">
        <f t="shared" si="1320"/>
        <v/>
      </c>
      <c r="W9146" s="4"/>
      <c r="X9146" t="str">
        <f t="shared" si="1321"/>
        <v/>
      </c>
      <c r="Y9146" s="4"/>
      <c r="Z9146" t="str">
        <f t="shared" si="1322"/>
        <v/>
      </c>
      <c r="AA9146" s="4"/>
    </row>
    <row r="9147" spans="1:27" x14ac:dyDescent="0.3">
      <c r="A9147" s="12" t="s">
        <v>24776</v>
      </c>
      <c r="B9147" s="12">
        <v>3617393862572</v>
      </c>
      <c r="C9147" s="11" t="s">
        <v>24777</v>
      </c>
      <c r="D9147" s="11" t="s">
        <v>24778</v>
      </c>
      <c r="E9147" s="11" t="s">
        <v>55</v>
      </c>
      <c r="G9147" s="4" t="s">
        <v>22422</v>
      </c>
      <c r="H9147"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147" t="str">
        <f>IF(ISBLANK(E9147),"",INDEX(UniqueArtist!B:B, MATCH(E9147,UniqueArtist!A:A, 0)))</f>
        <v>Alemi Bustos</v>
      </c>
      <c r="J9147" t="str">
        <f t="shared" si="1314"/>
        <v>Alemi Bustos</v>
      </c>
      <c r="K9147" s="4">
        <v>0.3</v>
      </c>
      <c r="L9147" t="str">
        <f t="shared" si="1315"/>
        <v/>
      </c>
      <c r="N9147" t="str">
        <f t="shared" si="1316"/>
        <v/>
      </c>
      <c r="P9147" t="str">
        <f t="shared" si="1317"/>
        <v/>
      </c>
      <c r="R9147" t="str">
        <f t="shared" si="1318"/>
        <v/>
      </c>
      <c r="T9147" t="str">
        <f t="shared" si="1319"/>
        <v/>
      </c>
      <c r="U9147" s="4"/>
      <c r="V9147" t="str">
        <f t="shared" si="1320"/>
        <v/>
      </c>
      <c r="W9147" s="4"/>
      <c r="X9147" t="str">
        <f t="shared" si="1321"/>
        <v/>
      </c>
      <c r="Y9147" s="4"/>
      <c r="Z9147" t="str">
        <f t="shared" si="1322"/>
        <v/>
      </c>
      <c r="AA9147" s="4"/>
    </row>
    <row r="9148" spans="1:27" ht="31.2" x14ac:dyDescent="0.3">
      <c r="A9148" s="12" t="s">
        <v>24779</v>
      </c>
      <c r="B9148" s="12">
        <v>3617394257629</v>
      </c>
      <c r="C9148" s="11" t="s">
        <v>24780</v>
      </c>
      <c r="D9148" s="11" t="s">
        <v>24781</v>
      </c>
      <c r="E9148" s="11" t="s">
        <v>55</v>
      </c>
      <c r="G9148" s="4" t="s">
        <v>22422</v>
      </c>
      <c r="H9148"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148" t="str">
        <f>IF(ISBLANK(E9148),"",INDEX(UniqueArtist!B:B, MATCH(E9148,UniqueArtist!A:A, 0)))</f>
        <v>Alemi Bustos</v>
      </c>
      <c r="J9148" t="str">
        <f t="shared" si="1314"/>
        <v>Alemi Bustos</v>
      </c>
      <c r="K9148" s="4">
        <v>0.3</v>
      </c>
      <c r="L9148" t="str">
        <f t="shared" si="1315"/>
        <v/>
      </c>
      <c r="N9148" t="str">
        <f t="shared" si="1316"/>
        <v/>
      </c>
      <c r="P9148" t="str">
        <f t="shared" si="1317"/>
        <v/>
      </c>
      <c r="R9148" t="str">
        <f t="shared" si="1318"/>
        <v/>
      </c>
      <c r="T9148" t="str">
        <f t="shared" si="1319"/>
        <v/>
      </c>
      <c r="U9148" s="4"/>
      <c r="V9148" t="str">
        <f t="shared" si="1320"/>
        <v/>
      </c>
      <c r="W9148" s="4"/>
      <c r="X9148" t="str">
        <f t="shared" si="1321"/>
        <v/>
      </c>
      <c r="Y9148" s="4"/>
      <c r="Z9148" t="str">
        <f t="shared" si="1322"/>
        <v/>
      </c>
      <c r="AA9148" s="4"/>
    </row>
    <row r="9149" spans="1:27" x14ac:dyDescent="0.3">
      <c r="A9149" s="12" t="s">
        <v>24782</v>
      </c>
      <c r="B9149" s="12">
        <v>3617394079054</v>
      </c>
      <c r="C9149" s="11" t="s">
        <v>24783</v>
      </c>
      <c r="D9149" s="11" t="s">
        <v>24784</v>
      </c>
      <c r="E9149" s="11" t="s">
        <v>55</v>
      </c>
      <c r="G9149" s="4" t="s">
        <v>22422</v>
      </c>
      <c r="H9149"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149" t="str">
        <f>IF(ISBLANK(E9149),"",INDEX(UniqueArtist!B:B, MATCH(E9149,UniqueArtist!A:A, 0)))</f>
        <v>Alemi Bustos</v>
      </c>
      <c r="J9149" t="str">
        <f t="shared" si="1314"/>
        <v>Alemi Bustos</v>
      </c>
      <c r="K9149" s="4">
        <v>0.3</v>
      </c>
      <c r="L9149" t="str">
        <f t="shared" si="1315"/>
        <v/>
      </c>
      <c r="N9149" t="str">
        <f t="shared" si="1316"/>
        <v/>
      </c>
      <c r="P9149" t="str">
        <f t="shared" si="1317"/>
        <v/>
      </c>
      <c r="R9149" t="str">
        <f t="shared" si="1318"/>
        <v/>
      </c>
      <c r="T9149" t="str">
        <f t="shared" si="1319"/>
        <v/>
      </c>
      <c r="U9149" s="4"/>
      <c r="V9149" t="str">
        <f t="shared" si="1320"/>
        <v/>
      </c>
      <c r="W9149" s="4"/>
      <c r="X9149" t="str">
        <f t="shared" si="1321"/>
        <v/>
      </c>
      <c r="Y9149" s="4"/>
      <c r="Z9149" t="str">
        <f t="shared" si="1322"/>
        <v/>
      </c>
      <c r="AA9149" s="4"/>
    </row>
    <row r="9150" spans="1:27" x14ac:dyDescent="0.3">
      <c r="A9150" s="12" t="s">
        <v>24785</v>
      </c>
      <c r="B9150" s="12">
        <v>3617393576905</v>
      </c>
      <c r="C9150" s="11" t="s">
        <v>24786</v>
      </c>
      <c r="D9150" s="11" t="s">
        <v>24787</v>
      </c>
      <c r="E9150" s="11" t="s">
        <v>10770</v>
      </c>
      <c r="G9150" s="4" t="s">
        <v>22422</v>
      </c>
      <c r="H91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50" t="str">
        <f>IF(ISBLANK(E9150),"",INDEX(UniqueArtist!B:B, MATCH(E9150,UniqueArtist!A:A, 0)))</f>
        <v>Los Mismos de la M</v>
      </c>
      <c r="J9150" t="str">
        <f t="shared" si="1314"/>
        <v>Los Mismos de la M</v>
      </c>
      <c r="K9150" s="4">
        <v>0.1</v>
      </c>
      <c r="L9150" t="str">
        <f t="shared" si="1315"/>
        <v/>
      </c>
      <c r="N9150" t="str">
        <f t="shared" si="1316"/>
        <v/>
      </c>
      <c r="P9150" t="str">
        <f t="shared" si="1317"/>
        <v/>
      </c>
      <c r="R9150" t="str">
        <f t="shared" si="1318"/>
        <v/>
      </c>
      <c r="T9150" t="str">
        <f t="shared" si="1319"/>
        <v/>
      </c>
      <c r="U9150" s="4"/>
      <c r="V9150" t="str">
        <f t="shared" si="1320"/>
        <v/>
      </c>
      <c r="W9150" s="4"/>
      <c r="X9150" t="str">
        <f t="shared" si="1321"/>
        <v/>
      </c>
      <c r="Y9150" s="4"/>
      <c r="Z9150" t="str">
        <f t="shared" si="1322"/>
        <v/>
      </c>
      <c r="AA9150" s="4"/>
    </row>
    <row r="9151" spans="1:27" x14ac:dyDescent="0.3">
      <c r="A9151" s="12" t="s">
        <v>24788</v>
      </c>
      <c r="B9151" s="12">
        <v>3617394175084</v>
      </c>
      <c r="C9151" s="11" t="s">
        <v>24789</v>
      </c>
      <c r="D9151" s="11" t="s">
        <v>24790</v>
      </c>
      <c r="E9151" s="11" t="s">
        <v>10770</v>
      </c>
      <c r="G9151" s="4" t="s">
        <v>22422</v>
      </c>
      <c r="H91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51" t="str">
        <f>IF(ISBLANK(E9151),"",INDEX(UniqueArtist!B:B, MATCH(E9151,UniqueArtist!A:A, 0)))</f>
        <v>Los Mismos de la M</v>
      </c>
      <c r="J9151" t="str">
        <f t="shared" si="1314"/>
        <v>Los Mismos de la M</v>
      </c>
      <c r="K9151" s="4">
        <v>0.1</v>
      </c>
      <c r="L9151" t="str">
        <f t="shared" si="1315"/>
        <v/>
      </c>
      <c r="N9151" t="str">
        <f t="shared" si="1316"/>
        <v/>
      </c>
      <c r="P9151" t="str">
        <f t="shared" si="1317"/>
        <v/>
      </c>
      <c r="R9151" t="str">
        <f t="shared" si="1318"/>
        <v/>
      </c>
      <c r="T9151" t="str">
        <f t="shared" si="1319"/>
        <v/>
      </c>
      <c r="U9151" s="4"/>
      <c r="V9151" t="str">
        <f t="shared" si="1320"/>
        <v/>
      </c>
      <c r="W9151" s="4"/>
      <c r="X9151" t="str">
        <f t="shared" si="1321"/>
        <v/>
      </c>
      <c r="Y9151" s="4"/>
      <c r="Z9151" t="str">
        <f t="shared" si="1322"/>
        <v/>
      </c>
      <c r="AA9151" s="4"/>
    </row>
    <row r="9152" spans="1:27" x14ac:dyDescent="0.3">
      <c r="A9152" s="12" t="s">
        <v>24791</v>
      </c>
      <c r="B9152" s="12">
        <v>3617393449698</v>
      </c>
      <c r="C9152" s="11" t="s">
        <v>24792</v>
      </c>
      <c r="D9152" s="11" t="s">
        <v>24793</v>
      </c>
      <c r="E9152" s="11" t="s">
        <v>22440</v>
      </c>
      <c r="G9152" s="4" t="s">
        <v>22422</v>
      </c>
      <c r="H91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52" t="str">
        <f>IF(ISBLANK(E9152),"",INDEX(UniqueArtist!B:B, MATCH(E9152,UniqueArtist!A:A, 0)))</f>
        <v>Derek EH</v>
      </c>
      <c r="J9152" t="str">
        <f t="shared" si="1314"/>
        <v>Derek EH</v>
      </c>
      <c r="K9152" s="4">
        <v>0.1</v>
      </c>
      <c r="L9152" t="str">
        <f t="shared" si="1315"/>
        <v/>
      </c>
      <c r="N9152" t="str">
        <f t="shared" si="1316"/>
        <v/>
      </c>
      <c r="P9152" t="str">
        <f t="shared" si="1317"/>
        <v/>
      </c>
      <c r="R9152" t="str">
        <f t="shared" si="1318"/>
        <v/>
      </c>
      <c r="T9152" t="str">
        <f t="shared" si="1319"/>
        <v/>
      </c>
      <c r="U9152" s="4"/>
      <c r="V9152" t="str">
        <f t="shared" si="1320"/>
        <v/>
      </c>
      <c r="W9152" s="4"/>
      <c r="X9152" t="str">
        <f t="shared" si="1321"/>
        <v/>
      </c>
      <c r="Y9152" s="4"/>
      <c r="Z9152" t="str">
        <f t="shared" si="1322"/>
        <v/>
      </c>
      <c r="AA9152" s="4"/>
    </row>
    <row r="9153" spans="1:27" x14ac:dyDescent="0.3">
      <c r="A9153" s="12" t="s">
        <v>24794</v>
      </c>
      <c r="B9153" s="12">
        <v>3617394175077</v>
      </c>
      <c r="C9153" s="11" t="s">
        <v>24795</v>
      </c>
      <c r="D9153" s="11" t="s">
        <v>24796</v>
      </c>
      <c r="E9153" s="11" t="s">
        <v>22440</v>
      </c>
      <c r="G9153" s="4" t="s">
        <v>22422</v>
      </c>
      <c r="H91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53" t="str">
        <f>IF(ISBLANK(E9153),"",INDEX(UniqueArtist!B:B, MATCH(E9153,UniqueArtist!A:A, 0)))</f>
        <v>Derek EH</v>
      </c>
      <c r="J9153" t="str">
        <f t="shared" si="1314"/>
        <v>Derek EH</v>
      </c>
      <c r="K9153" s="4">
        <v>0.1</v>
      </c>
      <c r="L9153" t="str">
        <f t="shared" si="1315"/>
        <v/>
      </c>
      <c r="N9153" t="str">
        <f t="shared" si="1316"/>
        <v/>
      </c>
      <c r="P9153" t="str">
        <f t="shared" si="1317"/>
        <v/>
      </c>
      <c r="R9153" t="str">
        <f t="shared" si="1318"/>
        <v/>
      </c>
      <c r="T9153" t="str">
        <f t="shared" si="1319"/>
        <v/>
      </c>
      <c r="U9153" s="4"/>
      <c r="V9153" t="str">
        <f t="shared" si="1320"/>
        <v/>
      </c>
      <c r="W9153" s="4"/>
      <c r="X9153" t="str">
        <f t="shared" si="1321"/>
        <v/>
      </c>
      <c r="Y9153" s="4"/>
      <c r="Z9153" t="str">
        <f t="shared" si="1322"/>
        <v/>
      </c>
      <c r="AA9153" s="4"/>
    </row>
    <row r="9154" spans="1:27" x14ac:dyDescent="0.3">
      <c r="A9154" s="12" t="s">
        <v>24797</v>
      </c>
      <c r="B9154" s="12">
        <v>3617393142018</v>
      </c>
      <c r="C9154" s="11" t="s">
        <v>24798</v>
      </c>
      <c r="D9154" s="11" t="s">
        <v>24799</v>
      </c>
      <c r="E9154" s="11" t="s">
        <v>20549</v>
      </c>
      <c r="G9154" s="4" t="s">
        <v>22422</v>
      </c>
      <c r="H91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54" t="str">
        <f>IF(ISBLANK(E9154),"",INDEX(UniqueArtist!B:B, MATCH(E9154,UniqueArtist!A:A, 0)))</f>
        <v>Clave H3</v>
      </c>
      <c r="J9154" t="str">
        <f t="shared" si="1314"/>
        <v>Clave H3</v>
      </c>
      <c r="K9154" s="4">
        <v>0.1</v>
      </c>
      <c r="L9154" t="str">
        <f t="shared" si="1315"/>
        <v/>
      </c>
      <c r="N9154" t="str">
        <f t="shared" si="1316"/>
        <v/>
      </c>
      <c r="P9154" t="str">
        <f t="shared" si="1317"/>
        <v/>
      </c>
      <c r="R9154" t="str">
        <f t="shared" si="1318"/>
        <v/>
      </c>
      <c r="T9154" t="str">
        <f t="shared" si="1319"/>
        <v/>
      </c>
      <c r="U9154" s="4"/>
      <c r="V9154" t="str">
        <f t="shared" si="1320"/>
        <v/>
      </c>
      <c r="W9154" s="4"/>
      <c r="X9154" t="str">
        <f t="shared" si="1321"/>
        <v/>
      </c>
      <c r="Y9154" s="4"/>
      <c r="Z9154" t="str">
        <f t="shared" si="1322"/>
        <v/>
      </c>
      <c r="AA9154" s="4"/>
    </row>
    <row r="9155" spans="1:27" x14ac:dyDescent="0.3">
      <c r="A9155" s="12" t="s">
        <v>24800</v>
      </c>
      <c r="B9155" s="12">
        <v>3617393265830</v>
      </c>
      <c r="C9155" s="11" t="s">
        <v>24801</v>
      </c>
      <c r="D9155" s="11" t="s">
        <v>24802</v>
      </c>
      <c r="E9155" s="11" t="s">
        <v>20549</v>
      </c>
      <c r="G9155" s="4" t="s">
        <v>22422</v>
      </c>
      <c r="H91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55" t="str">
        <f>IF(ISBLANK(E9155),"",INDEX(UniqueArtist!B:B, MATCH(E9155,UniqueArtist!A:A, 0)))</f>
        <v>Clave H3</v>
      </c>
      <c r="J9155" t="str">
        <f t="shared" si="1314"/>
        <v>Clave H3</v>
      </c>
      <c r="K9155" s="4">
        <v>0.1</v>
      </c>
      <c r="L9155" t="str">
        <f t="shared" si="1315"/>
        <v/>
      </c>
      <c r="N9155" t="str">
        <f t="shared" si="1316"/>
        <v/>
      </c>
      <c r="P9155" t="str">
        <f t="shared" si="1317"/>
        <v/>
      </c>
      <c r="R9155" t="str">
        <f t="shared" si="1318"/>
        <v/>
      </c>
      <c r="T9155" t="str">
        <f t="shared" si="1319"/>
        <v/>
      </c>
      <c r="U9155" s="4"/>
      <c r="V9155" t="str">
        <f t="shared" si="1320"/>
        <v/>
      </c>
      <c r="W9155" s="4"/>
      <c r="X9155" t="str">
        <f t="shared" si="1321"/>
        <v/>
      </c>
      <c r="Y9155" s="4"/>
      <c r="Z9155" t="str">
        <f t="shared" si="1322"/>
        <v/>
      </c>
      <c r="AA9155" s="4"/>
    </row>
    <row r="9156" spans="1:27" x14ac:dyDescent="0.3">
      <c r="A9156" s="12" t="s">
        <v>24803</v>
      </c>
      <c r="B9156" s="12">
        <v>3617393265816</v>
      </c>
      <c r="C9156" s="11" t="s">
        <v>24804</v>
      </c>
      <c r="D9156" s="11" t="s">
        <v>24805</v>
      </c>
      <c r="E9156" s="11" t="s">
        <v>20549</v>
      </c>
      <c r="G9156" s="4" t="s">
        <v>22422</v>
      </c>
      <c r="H91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56" t="str">
        <f>IF(ISBLANK(E9156),"",INDEX(UniqueArtist!B:B, MATCH(E9156,UniqueArtist!A:A, 0)))</f>
        <v>Clave H3</v>
      </c>
      <c r="J9156" t="str">
        <f t="shared" si="1314"/>
        <v>Clave H3</v>
      </c>
      <c r="K9156" s="4">
        <v>0.1</v>
      </c>
      <c r="L9156" t="str">
        <f t="shared" si="1315"/>
        <v/>
      </c>
      <c r="N9156" t="str">
        <f t="shared" si="1316"/>
        <v/>
      </c>
      <c r="P9156" t="str">
        <f t="shared" si="1317"/>
        <v/>
      </c>
      <c r="R9156" t="str">
        <f t="shared" si="1318"/>
        <v/>
      </c>
      <c r="T9156" t="str">
        <f t="shared" si="1319"/>
        <v/>
      </c>
      <c r="U9156" s="4"/>
      <c r="V9156" t="str">
        <f t="shared" si="1320"/>
        <v/>
      </c>
      <c r="W9156" s="4"/>
      <c r="X9156" t="str">
        <f t="shared" si="1321"/>
        <v/>
      </c>
      <c r="Y9156" s="4"/>
      <c r="Z9156" t="str">
        <f t="shared" si="1322"/>
        <v/>
      </c>
      <c r="AA9156" s="4"/>
    </row>
    <row r="9157" spans="1:27" x14ac:dyDescent="0.3">
      <c r="A9157" s="12" t="s">
        <v>24806</v>
      </c>
      <c r="B9157" s="12">
        <v>3617393265939</v>
      </c>
      <c r="C9157" s="11" t="s">
        <v>24807</v>
      </c>
      <c r="D9157" s="11" t="s">
        <v>24808</v>
      </c>
      <c r="E9157" s="11" t="s">
        <v>20549</v>
      </c>
      <c r="G9157" s="4" t="s">
        <v>22422</v>
      </c>
      <c r="H91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57" t="str">
        <f>IF(ISBLANK(E9157),"",INDEX(UniqueArtist!B:B, MATCH(E9157,UniqueArtist!A:A, 0)))</f>
        <v>Clave H3</v>
      </c>
      <c r="J9157" t="str">
        <f t="shared" si="1314"/>
        <v>Clave H3</v>
      </c>
      <c r="K9157" s="4">
        <v>0.1</v>
      </c>
      <c r="L9157" t="str">
        <f t="shared" si="1315"/>
        <v/>
      </c>
      <c r="N9157" t="str">
        <f t="shared" si="1316"/>
        <v/>
      </c>
      <c r="P9157" t="str">
        <f t="shared" si="1317"/>
        <v/>
      </c>
      <c r="R9157" t="str">
        <f t="shared" si="1318"/>
        <v/>
      </c>
      <c r="T9157" t="str">
        <f t="shared" si="1319"/>
        <v/>
      </c>
      <c r="U9157" s="4"/>
      <c r="V9157" t="str">
        <f t="shared" si="1320"/>
        <v/>
      </c>
      <c r="W9157" s="4"/>
      <c r="X9157" t="str">
        <f t="shared" si="1321"/>
        <v/>
      </c>
      <c r="Y9157" s="4"/>
      <c r="Z9157" t="str">
        <f t="shared" si="1322"/>
        <v/>
      </c>
      <c r="AA9157" s="4"/>
    </row>
    <row r="9158" spans="1:27" x14ac:dyDescent="0.3">
      <c r="A9158" s="12" t="s">
        <v>24809</v>
      </c>
      <c r="B9158" s="12">
        <v>3617393803926</v>
      </c>
      <c r="C9158" s="11" t="s">
        <v>24810</v>
      </c>
      <c r="D9158" s="11" t="s">
        <v>24811</v>
      </c>
      <c r="E9158" s="11" t="s">
        <v>20549</v>
      </c>
      <c r="G9158" s="4" t="s">
        <v>22422</v>
      </c>
      <c r="H91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58" t="str">
        <f>IF(ISBLANK(E9158),"",INDEX(UniqueArtist!B:B, MATCH(E9158,UniqueArtist!A:A, 0)))</f>
        <v>Clave H3</v>
      </c>
      <c r="J9158" t="str">
        <f t="shared" si="1314"/>
        <v>Clave H3</v>
      </c>
      <c r="K9158" s="4">
        <v>0.1</v>
      </c>
      <c r="L9158" t="str">
        <f t="shared" si="1315"/>
        <v/>
      </c>
      <c r="N9158" t="str">
        <f t="shared" si="1316"/>
        <v/>
      </c>
      <c r="P9158" t="str">
        <f t="shared" si="1317"/>
        <v/>
      </c>
      <c r="R9158" t="str">
        <f t="shared" si="1318"/>
        <v/>
      </c>
      <c r="T9158" t="str">
        <f t="shared" si="1319"/>
        <v/>
      </c>
      <c r="U9158" s="4"/>
      <c r="V9158" t="str">
        <f t="shared" si="1320"/>
        <v/>
      </c>
      <c r="W9158" s="4"/>
      <c r="X9158" t="str">
        <f t="shared" si="1321"/>
        <v/>
      </c>
      <c r="Y9158" s="4"/>
      <c r="Z9158" t="str">
        <f t="shared" si="1322"/>
        <v/>
      </c>
      <c r="AA9158" s="4"/>
    </row>
    <row r="9159" spans="1:27" x14ac:dyDescent="0.3">
      <c r="A9159" s="12" t="s">
        <v>24812</v>
      </c>
      <c r="B9159" s="12">
        <v>3617393265915</v>
      </c>
      <c r="C9159" s="11" t="s">
        <v>24813</v>
      </c>
      <c r="D9159" s="11" t="s">
        <v>24814</v>
      </c>
      <c r="E9159" s="11" t="s">
        <v>20549</v>
      </c>
      <c r="G9159" s="4" t="s">
        <v>22422</v>
      </c>
      <c r="H91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59" t="str">
        <f>IF(ISBLANK(E9159),"",INDEX(UniqueArtist!B:B, MATCH(E9159,UniqueArtist!A:A, 0)))</f>
        <v>Clave H3</v>
      </c>
      <c r="J9159" t="str">
        <f t="shared" si="1314"/>
        <v>Clave H3</v>
      </c>
      <c r="K9159" s="4">
        <v>0.1</v>
      </c>
      <c r="L9159" t="str">
        <f t="shared" si="1315"/>
        <v/>
      </c>
      <c r="N9159" t="str">
        <f t="shared" si="1316"/>
        <v/>
      </c>
      <c r="P9159" t="str">
        <f t="shared" si="1317"/>
        <v/>
      </c>
      <c r="R9159" t="str">
        <f t="shared" si="1318"/>
        <v/>
      </c>
      <c r="T9159" t="str">
        <f t="shared" si="1319"/>
        <v/>
      </c>
      <c r="U9159" s="4"/>
      <c r="V9159" t="str">
        <f t="shared" si="1320"/>
        <v/>
      </c>
      <c r="W9159" s="4"/>
      <c r="X9159" t="str">
        <f t="shared" si="1321"/>
        <v/>
      </c>
      <c r="Y9159" s="4"/>
      <c r="Z9159" t="str">
        <f t="shared" si="1322"/>
        <v/>
      </c>
      <c r="AA9159" s="4"/>
    </row>
    <row r="9160" spans="1:27" ht="31.2" x14ac:dyDescent="0.3">
      <c r="A9160" s="12" t="s">
        <v>24815</v>
      </c>
      <c r="B9160" s="12">
        <v>3617394413896</v>
      </c>
      <c r="C9160" s="11" t="s">
        <v>24816</v>
      </c>
      <c r="D9160" s="11" t="s">
        <v>24817</v>
      </c>
      <c r="E9160" s="11" t="s">
        <v>36</v>
      </c>
      <c r="G9160" s="4" t="s">
        <v>22422</v>
      </c>
      <c r="H91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60" t="str">
        <f>IF(ISBLANK(E9160),"",INDEX(UniqueArtist!B:B, MATCH(E9160,UniqueArtist!A:A, 0)))</f>
        <v>Irene Del Rosario</v>
      </c>
      <c r="J9160" t="str">
        <f t="shared" si="1314"/>
        <v>Irene Del Rosario</v>
      </c>
      <c r="K9160" s="4">
        <v>0.1</v>
      </c>
      <c r="L9160" t="str">
        <f t="shared" si="1315"/>
        <v/>
      </c>
      <c r="N9160" t="str">
        <f t="shared" si="1316"/>
        <v/>
      </c>
      <c r="P9160" t="str">
        <f t="shared" si="1317"/>
        <v/>
      </c>
      <c r="R9160" t="str">
        <f t="shared" si="1318"/>
        <v/>
      </c>
      <c r="T9160" t="str">
        <f t="shared" si="1319"/>
        <v/>
      </c>
      <c r="U9160" s="4"/>
      <c r="V9160" t="str">
        <f t="shared" si="1320"/>
        <v/>
      </c>
      <c r="W9160" s="4"/>
      <c r="X9160" t="str">
        <f t="shared" si="1321"/>
        <v/>
      </c>
      <c r="Y9160" s="4"/>
      <c r="Z9160" t="str">
        <f t="shared" si="1322"/>
        <v/>
      </c>
      <c r="AA9160" s="4"/>
    </row>
    <row r="9161" spans="1:27" ht="31.2" x14ac:dyDescent="0.3">
      <c r="A9161" s="12" t="s">
        <v>24818</v>
      </c>
      <c r="B9161" s="12">
        <v>3617394175091</v>
      </c>
      <c r="C9161" s="11" t="s">
        <v>24819</v>
      </c>
      <c r="D9161" s="11" t="s">
        <v>24820</v>
      </c>
      <c r="E9161" s="11" t="s">
        <v>19201</v>
      </c>
      <c r="G9161" s="4" t="s">
        <v>22422</v>
      </c>
      <c r="H91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61" t="str">
        <f>IF(ISBLANK(E9161),"",INDEX(UniqueArtist!B:B, MATCH(E9161,UniqueArtist!A:A, 0)))</f>
        <v>El Dorado</v>
      </c>
      <c r="J9161" t="str">
        <f t="shared" si="1314"/>
        <v>El Dorado</v>
      </c>
      <c r="K9161" s="4">
        <v>0.1</v>
      </c>
      <c r="L9161" t="str">
        <f t="shared" si="1315"/>
        <v/>
      </c>
      <c r="N9161" t="str">
        <f t="shared" si="1316"/>
        <v/>
      </c>
      <c r="P9161" t="str">
        <f t="shared" si="1317"/>
        <v/>
      </c>
      <c r="R9161" t="str">
        <f t="shared" si="1318"/>
        <v/>
      </c>
      <c r="T9161" t="str">
        <f t="shared" si="1319"/>
        <v/>
      </c>
      <c r="U9161" s="4"/>
      <c r="V9161" t="str">
        <f t="shared" si="1320"/>
        <v/>
      </c>
      <c r="W9161" s="4"/>
      <c r="X9161" t="str">
        <f t="shared" si="1321"/>
        <v/>
      </c>
      <c r="Y9161" s="4"/>
      <c r="Z9161" t="str">
        <f t="shared" si="1322"/>
        <v/>
      </c>
      <c r="AA9161" s="4"/>
    </row>
    <row r="9162" spans="1:27" x14ac:dyDescent="0.3">
      <c r="A9162" s="12" t="s">
        <v>24821</v>
      </c>
      <c r="B9162" s="12">
        <v>3617392394890</v>
      </c>
      <c r="C9162" s="11" t="s">
        <v>24822</v>
      </c>
      <c r="D9162" s="11" t="s">
        <v>24823</v>
      </c>
      <c r="E9162" s="11" t="s">
        <v>10694</v>
      </c>
      <c r="G9162" s="4" t="s">
        <v>22422</v>
      </c>
      <c r="H91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62" t="str">
        <f>IF(ISBLANK(E9162),"",INDEX(UniqueArtist!B:B, MATCH(E9162,UniqueArtist!A:A, 0)))</f>
        <v>Decisión Efectiva</v>
      </c>
      <c r="J9162" t="str">
        <f t="shared" si="1314"/>
        <v>Decisión Efectiva</v>
      </c>
      <c r="K9162" s="4">
        <v>0.1</v>
      </c>
      <c r="L9162" t="str">
        <f t="shared" si="1315"/>
        <v/>
      </c>
      <c r="N9162" t="str">
        <f t="shared" si="1316"/>
        <v/>
      </c>
      <c r="P9162" t="str">
        <f t="shared" si="1317"/>
        <v/>
      </c>
      <c r="R9162" t="str">
        <f t="shared" si="1318"/>
        <v/>
      </c>
      <c r="T9162" t="str">
        <f t="shared" si="1319"/>
        <v/>
      </c>
      <c r="U9162" s="4"/>
      <c r="V9162" t="str">
        <f t="shared" si="1320"/>
        <v/>
      </c>
      <c r="W9162" s="4"/>
      <c r="X9162" t="str">
        <f t="shared" si="1321"/>
        <v/>
      </c>
      <c r="Y9162" s="4"/>
      <c r="Z9162" t="str">
        <f t="shared" si="1322"/>
        <v/>
      </c>
      <c r="AA9162" s="4"/>
    </row>
    <row r="9163" spans="1:27" x14ac:dyDescent="0.3">
      <c r="A9163" s="12" t="s">
        <v>24824</v>
      </c>
      <c r="B9163" s="12">
        <v>3617393751494</v>
      </c>
      <c r="C9163" s="11" t="s">
        <v>24825</v>
      </c>
      <c r="D9163" s="11" t="s">
        <v>24826</v>
      </c>
      <c r="E9163" s="11" t="s">
        <v>10694</v>
      </c>
      <c r="G9163" s="4" t="s">
        <v>22422</v>
      </c>
      <c r="H91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63" t="str">
        <f>IF(ISBLANK(E9163),"",INDEX(UniqueArtist!B:B, MATCH(E9163,UniqueArtist!A:A, 0)))</f>
        <v>Decisión Efectiva</v>
      </c>
      <c r="J9163" t="str">
        <f t="shared" si="1314"/>
        <v>Decisión Efectiva</v>
      </c>
      <c r="K9163" s="4">
        <v>0.1</v>
      </c>
      <c r="L9163" t="str">
        <f t="shared" si="1315"/>
        <v/>
      </c>
      <c r="N9163" t="str">
        <f t="shared" si="1316"/>
        <v/>
      </c>
      <c r="P9163" t="str">
        <f t="shared" si="1317"/>
        <v/>
      </c>
      <c r="R9163" t="str">
        <f t="shared" si="1318"/>
        <v/>
      </c>
      <c r="T9163" t="str">
        <f t="shared" si="1319"/>
        <v/>
      </c>
      <c r="U9163" s="4"/>
      <c r="V9163" t="str">
        <f t="shared" si="1320"/>
        <v/>
      </c>
      <c r="W9163" s="4"/>
      <c r="X9163" t="str">
        <f t="shared" si="1321"/>
        <v/>
      </c>
      <c r="Y9163" s="4"/>
      <c r="Z9163" t="str">
        <f t="shared" si="1322"/>
        <v/>
      </c>
      <c r="AA9163" s="4"/>
    </row>
    <row r="9164" spans="1:27" x14ac:dyDescent="0.3">
      <c r="A9164" s="12" t="s">
        <v>24827</v>
      </c>
      <c r="B9164" s="12">
        <v>3617393586843</v>
      </c>
      <c r="C9164" s="11" t="s">
        <v>24828</v>
      </c>
      <c r="D9164" s="11" t="s">
        <v>24829</v>
      </c>
      <c r="E9164" s="11" t="s">
        <v>10694</v>
      </c>
      <c r="G9164" s="4" t="s">
        <v>22422</v>
      </c>
      <c r="H91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64" t="str">
        <f>IF(ISBLANK(E9164),"",INDEX(UniqueArtist!B:B, MATCH(E9164,UniqueArtist!A:A, 0)))</f>
        <v>Decisión Efectiva</v>
      </c>
      <c r="J9164" t="str">
        <f t="shared" si="1314"/>
        <v>Decisión Efectiva</v>
      </c>
      <c r="K9164" s="4">
        <v>0.1</v>
      </c>
      <c r="L9164" t="str">
        <f t="shared" si="1315"/>
        <v/>
      </c>
      <c r="N9164" t="str">
        <f t="shared" si="1316"/>
        <v/>
      </c>
      <c r="P9164" t="str">
        <f t="shared" si="1317"/>
        <v/>
      </c>
      <c r="R9164" t="str">
        <f t="shared" si="1318"/>
        <v/>
      </c>
      <c r="T9164" t="str">
        <f t="shared" si="1319"/>
        <v/>
      </c>
      <c r="U9164" s="4"/>
      <c r="V9164" t="str">
        <f t="shared" si="1320"/>
        <v/>
      </c>
      <c r="W9164" s="4"/>
      <c r="X9164" t="str">
        <f t="shared" si="1321"/>
        <v/>
      </c>
      <c r="Y9164" s="4"/>
      <c r="Z9164" t="str">
        <f t="shared" si="1322"/>
        <v/>
      </c>
      <c r="AA9164" s="4"/>
    </row>
    <row r="9165" spans="1:27" x14ac:dyDescent="0.3">
      <c r="A9165" s="12" t="s">
        <v>24830</v>
      </c>
      <c r="B9165" s="12">
        <v>3617394413957</v>
      </c>
      <c r="C9165" s="11" t="s">
        <v>24831</v>
      </c>
      <c r="D9165" s="11" t="s">
        <v>24832</v>
      </c>
      <c r="E9165" s="11" t="s">
        <v>16</v>
      </c>
      <c r="G9165" s="4" t="s">
        <v>22422</v>
      </c>
      <c r="H916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165" t="str">
        <f>IF(ISBLANK(E9165),"",INDEX(UniqueArtist!B:B, MATCH(E9165,UniqueArtist!A:A, 0)))</f>
        <v>Kanales</v>
      </c>
      <c r="J9165" t="str">
        <f t="shared" si="1314"/>
        <v>Kanales</v>
      </c>
      <c r="K9165" s="4">
        <v>0.25</v>
      </c>
      <c r="L9165" t="str">
        <f t="shared" si="1315"/>
        <v/>
      </c>
      <c r="N9165" t="str">
        <f t="shared" si="1316"/>
        <v/>
      </c>
      <c r="P9165" t="str">
        <f t="shared" si="1317"/>
        <v/>
      </c>
      <c r="R9165" t="str">
        <f t="shared" si="1318"/>
        <v/>
      </c>
      <c r="T9165" t="str">
        <f t="shared" si="1319"/>
        <v/>
      </c>
      <c r="U9165" s="4"/>
      <c r="V9165" t="str">
        <f t="shared" si="1320"/>
        <v/>
      </c>
      <c r="W9165" s="4"/>
      <c r="X9165" t="str">
        <f t="shared" si="1321"/>
        <v/>
      </c>
      <c r="Y9165" s="4"/>
      <c r="Z9165" t="str">
        <f t="shared" si="1322"/>
        <v/>
      </c>
      <c r="AA9165" s="4"/>
    </row>
    <row r="9166" spans="1:27" x14ac:dyDescent="0.3">
      <c r="A9166" s="12" t="s">
        <v>24833</v>
      </c>
      <c r="B9166" s="12">
        <v>3617394188800</v>
      </c>
      <c r="C9166" s="11" t="s">
        <v>24834</v>
      </c>
      <c r="D9166" s="11" t="s">
        <v>24835</v>
      </c>
      <c r="E9166" s="11" t="s">
        <v>16</v>
      </c>
      <c r="G9166" s="4" t="s">
        <v>22422</v>
      </c>
      <c r="H916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166" t="str">
        <f>IF(ISBLANK(E9166),"",INDEX(UniqueArtist!B:B, MATCH(E9166,UniqueArtist!A:A, 0)))</f>
        <v>Kanales</v>
      </c>
      <c r="J9166" t="str">
        <f t="shared" si="1314"/>
        <v>Kanales</v>
      </c>
      <c r="K9166" s="4">
        <v>0.25</v>
      </c>
      <c r="L9166" t="str">
        <f t="shared" si="1315"/>
        <v/>
      </c>
      <c r="N9166" t="str">
        <f t="shared" si="1316"/>
        <v/>
      </c>
      <c r="P9166" t="str">
        <f t="shared" si="1317"/>
        <v/>
      </c>
      <c r="R9166" t="str">
        <f t="shared" si="1318"/>
        <v/>
      </c>
      <c r="T9166" t="str">
        <f t="shared" si="1319"/>
        <v/>
      </c>
      <c r="U9166" s="4"/>
      <c r="V9166" t="str">
        <f t="shared" si="1320"/>
        <v/>
      </c>
      <c r="W9166" s="4"/>
      <c r="X9166" t="str">
        <f t="shared" si="1321"/>
        <v/>
      </c>
      <c r="Y9166" s="4"/>
      <c r="Z9166" t="str">
        <f t="shared" si="1322"/>
        <v/>
      </c>
      <c r="AA9166" s="4"/>
    </row>
    <row r="9167" spans="1:27" ht="31.2" x14ac:dyDescent="0.3">
      <c r="A9167" s="12" t="s">
        <v>24836</v>
      </c>
      <c r="B9167" s="12">
        <v>3617393587239</v>
      </c>
      <c r="C9167" s="11" t="s">
        <v>24837</v>
      </c>
      <c r="D9167" s="11" t="s">
        <v>24838</v>
      </c>
      <c r="E9167" s="11" t="s">
        <v>24839</v>
      </c>
      <c r="G9167" s="4" t="s">
        <v>22422</v>
      </c>
      <c r="H91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67" t="str">
        <f>IF(ISBLANK(E9167),"",INDEX(UniqueArtist!B:B, MATCH(E9167,UniqueArtist!A:A, 0)))</f>
        <v>Diego DeLa Rosca, La Explosiva Banda de Maza</v>
      </c>
      <c r="J9167" t="str">
        <f t="shared" si="1314"/>
        <v>Diego DeLa Rosca</v>
      </c>
      <c r="K9167" s="4">
        <v>0.05</v>
      </c>
      <c r="L9167" t="str">
        <f t="shared" si="1315"/>
        <v>La Explosiva Banda de Maza</v>
      </c>
      <c r="M9167" s="4">
        <v>0.05</v>
      </c>
      <c r="N9167" t="str">
        <f t="shared" si="1316"/>
        <v/>
      </c>
      <c r="P9167" t="str">
        <f t="shared" si="1317"/>
        <v/>
      </c>
      <c r="R9167" t="str">
        <f t="shared" si="1318"/>
        <v/>
      </c>
      <c r="T9167" t="str">
        <f t="shared" si="1319"/>
        <v/>
      </c>
      <c r="U9167" s="4"/>
      <c r="V9167" t="str">
        <f t="shared" si="1320"/>
        <v/>
      </c>
      <c r="W9167" s="4"/>
      <c r="X9167" t="str">
        <f t="shared" si="1321"/>
        <v/>
      </c>
      <c r="Y9167" s="4"/>
      <c r="Z9167" t="str">
        <f t="shared" si="1322"/>
        <v/>
      </c>
      <c r="AA9167" s="4"/>
    </row>
    <row r="9168" spans="1:27" ht="31.2" x14ac:dyDescent="0.3">
      <c r="A9168" s="12" t="s">
        <v>24840</v>
      </c>
      <c r="B9168" s="12">
        <v>3617392357543</v>
      </c>
      <c r="C9168" s="11" t="s">
        <v>24841</v>
      </c>
      <c r="D9168" s="11" t="s">
        <v>24842</v>
      </c>
      <c r="E9168" s="11" t="s">
        <v>24839</v>
      </c>
      <c r="G9168" s="4" t="s">
        <v>22422</v>
      </c>
      <c r="H91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68" t="str">
        <f>IF(ISBLANK(E9168),"",INDEX(UniqueArtist!B:B, MATCH(E9168,UniqueArtist!A:A, 0)))</f>
        <v>Diego DeLa Rosca, La Explosiva Banda de Maza</v>
      </c>
      <c r="J9168" t="str">
        <f t="shared" si="1314"/>
        <v>Diego DeLa Rosca</v>
      </c>
      <c r="K9168" s="4">
        <v>0.05</v>
      </c>
      <c r="L9168" t="str">
        <f t="shared" si="1315"/>
        <v>La Explosiva Banda de Maza</v>
      </c>
      <c r="M9168" s="4">
        <v>0.05</v>
      </c>
      <c r="N9168" t="str">
        <f t="shared" si="1316"/>
        <v/>
      </c>
      <c r="P9168" t="str">
        <f t="shared" si="1317"/>
        <v/>
      </c>
      <c r="R9168" t="str">
        <f t="shared" si="1318"/>
        <v/>
      </c>
      <c r="T9168" t="str">
        <f t="shared" si="1319"/>
        <v/>
      </c>
      <c r="U9168" s="4"/>
      <c r="V9168" t="str">
        <f t="shared" si="1320"/>
        <v/>
      </c>
      <c r="W9168" s="4"/>
      <c r="X9168" t="str">
        <f t="shared" si="1321"/>
        <v/>
      </c>
      <c r="Y9168" s="4"/>
      <c r="Z9168" t="str">
        <f t="shared" si="1322"/>
        <v/>
      </c>
      <c r="AA9168" s="4"/>
    </row>
    <row r="9169" spans="1:27" ht="31.2" x14ac:dyDescent="0.3">
      <c r="A9169" s="12" t="s">
        <v>24843</v>
      </c>
      <c r="B9169" s="12">
        <v>3617393586874</v>
      </c>
      <c r="C9169" s="11" t="s">
        <v>24844</v>
      </c>
      <c r="D9169" s="11" t="s">
        <v>24845</v>
      </c>
      <c r="E9169" s="11" t="s">
        <v>24457</v>
      </c>
      <c r="G9169" s="4" t="s">
        <v>22422</v>
      </c>
      <c r="H91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69" t="str">
        <f>IF(ISBLANK(E9169),"",INDEX(UniqueArtist!B:B, MATCH(E9169,UniqueArtist!A:A, 0)))</f>
        <v>Nicolas Garcia, Segunda Generacion</v>
      </c>
      <c r="J9169" t="str">
        <f t="shared" si="1314"/>
        <v>Nicolas Garcia</v>
      </c>
      <c r="K9169" s="4">
        <v>0.05</v>
      </c>
      <c r="L9169" t="str">
        <f t="shared" si="1315"/>
        <v>Segunda Generacion</v>
      </c>
      <c r="M9169" s="4">
        <v>0.05</v>
      </c>
      <c r="N9169" t="str">
        <f t="shared" si="1316"/>
        <v/>
      </c>
      <c r="P9169" t="str">
        <f t="shared" si="1317"/>
        <v/>
      </c>
      <c r="R9169" t="str">
        <f t="shared" si="1318"/>
        <v/>
      </c>
      <c r="T9169" t="str">
        <f t="shared" si="1319"/>
        <v/>
      </c>
      <c r="U9169" s="4"/>
      <c r="V9169" t="str">
        <f t="shared" si="1320"/>
        <v/>
      </c>
      <c r="W9169" s="4"/>
      <c r="X9169" t="str">
        <f t="shared" si="1321"/>
        <v/>
      </c>
      <c r="Y9169" s="4"/>
      <c r="Z9169" t="str">
        <f t="shared" si="1322"/>
        <v/>
      </c>
      <c r="AA9169" s="4"/>
    </row>
    <row r="9170" spans="1:27" ht="31.2" x14ac:dyDescent="0.3">
      <c r="A9170" s="12" t="s">
        <v>24846</v>
      </c>
      <c r="B9170" s="12">
        <v>3617393801069</v>
      </c>
      <c r="C9170" s="11" t="s">
        <v>24847</v>
      </c>
      <c r="D9170" s="11" t="s">
        <v>24848</v>
      </c>
      <c r="E9170" s="11" t="s">
        <v>24457</v>
      </c>
      <c r="G9170" s="4" t="s">
        <v>22422</v>
      </c>
      <c r="H91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70" t="str">
        <f>IF(ISBLANK(E9170),"",INDEX(UniqueArtist!B:B, MATCH(E9170,UniqueArtist!A:A, 0)))</f>
        <v>Nicolas Garcia, Segunda Generacion</v>
      </c>
      <c r="J9170" t="str">
        <f t="shared" si="1314"/>
        <v>Nicolas Garcia</v>
      </c>
      <c r="K9170" s="4">
        <v>0.05</v>
      </c>
      <c r="L9170" t="str">
        <f t="shared" si="1315"/>
        <v>Segunda Generacion</v>
      </c>
      <c r="M9170" s="4">
        <v>0.05</v>
      </c>
      <c r="N9170" t="str">
        <f t="shared" si="1316"/>
        <v/>
      </c>
      <c r="P9170" t="str">
        <f t="shared" si="1317"/>
        <v/>
      </c>
      <c r="R9170" t="str">
        <f t="shared" si="1318"/>
        <v/>
      </c>
      <c r="T9170" t="str">
        <f t="shared" si="1319"/>
        <v/>
      </c>
      <c r="U9170" s="4"/>
      <c r="V9170" t="str">
        <f t="shared" si="1320"/>
        <v/>
      </c>
      <c r="W9170" s="4"/>
      <c r="X9170" t="str">
        <f t="shared" si="1321"/>
        <v/>
      </c>
      <c r="Y9170" s="4"/>
      <c r="Z9170" t="str">
        <f t="shared" si="1322"/>
        <v/>
      </c>
      <c r="AA9170" s="4"/>
    </row>
    <row r="9171" spans="1:27" ht="31.2" x14ac:dyDescent="0.3">
      <c r="A9171" s="12" t="s">
        <v>24849</v>
      </c>
      <c r="B9171" s="12">
        <v>3617393586584</v>
      </c>
      <c r="C9171" s="11" t="s">
        <v>24850</v>
      </c>
      <c r="D9171" s="11" t="s">
        <v>24851</v>
      </c>
      <c r="E9171" s="11" t="s">
        <v>24852</v>
      </c>
      <c r="G9171" s="4" t="s">
        <v>22422</v>
      </c>
      <c r="H917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71" t="str">
        <f>IF(ISBLANK(E9171),"",INDEX(UniqueArtist!B:B, MATCH(E9171,UniqueArtist!A:A, 0)))</f>
        <v>Legado 7, Los Dos De Tamaulipas</v>
      </c>
      <c r="J9171" t="str">
        <f t="shared" si="1314"/>
        <v>Legado 7</v>
      </c>
      <c r="K9171" s="4">
        <v>0.22500000000000001</v>
      </c>
      <c r="L9171" t="str">
        <f t="shared" si="1315"/>
        <v>Los Dos De Tamaulipas</v>
      </c>
      <c r="M9171" s="4">
        <v>0.22500000000000001</v>
      </c>
      <c r="N9171" t="str">
        <f t="shared" si="1316"/>
        <v/>
      </c>
      <c r="P9171" t="str">
        <f t="shared" si="1317"/>
        <v/>
      </c>
      <c r="R9171" t="str">
        <f t="shared" si="1318"/>
        <v/>
      </c>
      <c r="T9171" t="str">
        <f t="shared" si="1319"/>
        <v/>
      </c>
      <c r="U9171" s="4"/>
      <c r="V9171" t="str">
        <f t="shared" si="1320"/>
        <v/>
      </c>
      <c r="W9171" s="4"/>
      <c r="X9171" t="str">
        <f t="shared" si="1321"/>
        <v/>
      </c>
      <c r="Y9171" s="4"/>
      <c r="Z9171" t="str">
        <f t="shared" si="1322"/>
        <v/>
      </c>
      <c r="AA9171" s="4"/>
    </row>
    <row r="9172" spans="1:27" ht="31.2" x14ac:dyDescent="0.3">
      <c r="A9172" s="12" t="s">
        <v>24853</v>
      </c>
      <c r="B9172" s="12">
        <v>3617393925369</v>
      </c>
      <c r="C9172" s="11" t="s">
        <v>24854</v>
      </c>
      <c r="D9172" s="11" t="s">
        <v>24855</v>
      </c>
      <c r="E9172" s="11" t="s">
        <v>24856</v>
      </c>
      <c r="G9172" s="4" t="s">
        <v>22422</v>
      </c>
      <c r="H917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72" t="str">
        <f>IF(ISBLANK(E9172),"",INDEX(UniqueArtist!B:B, MATCH(E9172,UniqueArtist!A:A, 0)))</f>
        <v>Gerardo Diaz y su Gerarquia, El Fantasma, Los Dos Carnales</v>
      </c>
      <c r="J9172" t="str">
        <f t="shared" si="1314"/>
        <v>Gerardo Diaz y su Gerarquia</v>
      </c>
      <c r="K9172" s="4">
        <v>0.15</v>
      </c>
      <c r="L9172" t="str">
        <f t="shared" si="1315"/>
        <v>El Fantasma</v>
      </c>
      <c r="M9172" s="4">
        <v>0.15</v>
      </c>
      <c r="N9172" t="str">
        <f t="shared" si="1316"/>
        <v>Los Dos Carnales</v>
      </c>
      <c r="O9172" s="4">
        <v>0.15</v>
      </c>
      <c r="P9172" t="str">
        <f t="shared" si="1317"/>
        <v/>
      </c>
      <c r="R9172" t="str">
        <f t="shared" si="1318"/>
        <v/>
      </c>
      <c r="T9172" t="str">
        <f t="shared" si="1319"/>
        <v/>
      </c>
      <c r="U9172" s="4"/>
      <c r="V9172" t="str">
        <f t="shared" si="1320"/>
        <v/>
      </c>
      <c r="W9172" s="4"/>
      <c r="X9172" t="str">
        <f t="shared" si="1321"/>
        <v/>
      </c>
      <c r="Y9172" s="4"/>
      <c r="Z9172" t="str">
        <f t="shared" si="1322"/>
        <v/>
      </c>
      <c r="AA9172" s="4"/>
    </row>
    <row r="9173" spans="1:27" ht="31.2" x14ac:dyDescent="0.3">
      <c r="A9173" s="12" t="s">
        <v>24857</v>
      </c>
      <c r="B9173" s="12">
        <v>3617393586928</v>
      </c>
      <c r="C9173" s="11" t="s">
        <v>24858</v>
      </c>
      <c r="D9173" s="11" t="s">
        <v>24859</v>
      </c>
      <c r="E9173" s="11" t="s">
        <v>24856</v>
      </c>
      <c r="G9173" s="4" t="s">
        <v>22422</v>
      </c>
      <c r="H917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73" t="str">
        <f>IF(ISBLANK(E9173),"",INDEX(UniqueArtist!B:B, MATCH(E9173,UniqueArtist!A:A, 0)))</f>
        <v>Gerardo Diaz y su Gerarquia, El Fantasma, Los Dos Carnales</v>
      </c>
      <c r="J9173" t="str">
        <f t="shared" si="1314"/>
        <v>Gerardo Diaz y su Gerarquia</v>
      </c>
      <c r="K9173" s="4">
        <v>0.15</v>
      </c>
      <c r="L9173" t="str">
        <f t="shared" si="1315"/>
        <v>El Fantasma</v>
      </c>
      <c r="M9173" s="4">
        <v>0.15</v>
      </c>
      <c r="N9173" t="str">
        <f t="shared" si="1316"/>
        <v>Los Dos Carnales</v>
      </c>
      <c r="O9173" s="4">
        <v>0.15</v>
      </c>
      <c r="P9173" t="str">
        <f t="shared" si="1317"/>
        <v/>
      </c>
      <c r="R9173" t="str">
        <f t="shared" si="1318"/>
        <v/>
      </c>
      <c r="T9173" t="str">
        <f t="shared" si="1319"/>
        <v/>
      </c>
      <c r="U9173" s="4"/>
      <c r="V9173" t="str">
        <f t="shared" si="1320"/>
        <v/>
      </c>
      <c r="W9173" s="4"/>
      <c r="X9173" t="str">
        <f t="shared" si="1321"/>
        <v/>
      </c>
      <c r="Y9173" s="4"/>
      <c r="Z9173" t="str">
        <f t="shared" si="1322"/>
        <v/>
      </c>
      <c r="AA9173" s="4"/>
    </row>
    <row r="9174" spans="1:27" ht="31.2" x14ac:dyDescent="0.3">
      <c r="A9174" s="12" t="s">
        <v>24860</v>
      </c>
      <c r="B9174" s="12">
        <v>3617394176104</v>
      </c>
      <c r="C9174" s="11" t="s">
        <v>24861</v>
      </c>
      <c r="D9174" s="11" t="s">
        <v>24862</v>
      </c>
      <c r="E9174" s="11" t="s">
        <v>28</v>
      </c>
      <c r="G9174" s="4" t="s">
        <v>22422</v>
      </c>
      <c r="H91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74" t="str">
        <f>IF(ISBLANK(E9174),"",INDEX(UniqueArtist!B:B, MATCH(E9174,UniqueArtist!A:A, 0)))</f>
        <v>Adriana Rios</v>
      </c>
      <c r="J9174" t="str">
        <f t="shared" si="1314"/>
        <v>Adriana Rios</v>
      </c>
      <c r="K9174" s="4">
        <v>0.1</v>
      </c>
      <c r="L9174" t="str">
        <f t="shared" si="1315"/>
        <v/>
      </c>
      <c r="N9174" t="str">
        <f t="shared" si="1316"/>
        <v/>
      </c>
      <c r="P9174" t="str">
        <f t="shared" si="1317"/>
        <v/>
      </c>
      <c r="R9174" t="str">
        <f t="shared" si="1318"/>
        <v/>
      </c>
      <c r="T9174" t="str">
        <f t="shared" si="1319"/>
        <v/>
      </c>
      <c r="U9174" s="4"/>
      <c r="V9174" t="str">
        <f t="shared" si="1320"/>
        <v/>
      </c>
      <c r="W9174" s="4"/>
      <c r="X9174" t="str">
        <f t="shared" si="1321"/>
        <v/>
      </c>
      <c r="Y9174" s="4"/>
      <c r="Z9174" t="str">
        <f t="shared" si="1322"/>
        <v/>
      </c>
      <c r="AA9174" s="4"/>
    </row>
    <row r="9175" spans="1:27" ht="31.2" x14ac:dyDescent="0.3">
      <c r="A9175" s="12" t="s">
        <v>24863</v>
      </c>
      <c r="B9175" s="12">
        <v>3617394965951</v>
      </c>
      <c r="C9175" s="11" t="s">
        <v>24864</v>
      </c>
      <c r="D9175" s="11" t="s">
        <v>24865</v>
      </c>
      <c r="E9175" s="11" t="s">
        <v>28</v>
      </c>
      <c r="G9175" s="4" t="s">
        <v>22422</v>
      </c>
      <c r="H91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75" t="str">
        <f>IF(ISBLANK(E9175),"",INDEX(UniqueArtist!B:B, MATCH(E9175,UniqueArtist!A:A, 0)))</f>
        <v>Adriana Rios</v>
      </c>
      <c r="J9175" t="str">
        <f t="shared" si="1314"/>
        <v>Adriana Rios</v>
      </c>
      <c r="K9175" s="4">
        <v>0.1</v>
      </c>
      <c r="L9175" t="str">
        <f t="shared" si="1315"/>
        <v/>
      </c>
      <c r="N9175" t="str">
        <f t="shared" si="1316"/>
        <v/>
      </c>
      <c r="P9175" t="str">
        <f t="shared" si="1317"/>
        <v/>
      </c>
      <c r="R9175" t="str">
        <f t="shared" si="1318"/>
        <v/>
      </c>
      <c r="T9175" t="str">
        <f t="shared" si="1319"/>
        <v/>
      </c>
      <c r="U9175" s="4"/>
      <c r="V9175" t="str">
        <f t="shared" si="1320"/>
        <v/>
      </c>
      <c r="W9175" s="4"/>
      <c r="X9175" t="str">
        <f t="shared" si="1321"/>
        <v/>
      </c>
      <c r="Y9175" s="4"/>
      <c r="Z9175" t="str">
        <f t="shared" si="1322"/>
        <v/>
      </c>
      <c r="AA9175" s="4"/>
    </row>
    <row r="9176" spans="1:27" x14ac:dyDescent="0.3">
      <c r="A9176" s="12" t="s">
        <v>24866</v>
      </c>
      <c r="B9176" s="12">
        <v>3617393925376</v>
      </c>
      <c r="C9176" s="11" t="s">
        <v>24867</v>
      </c>
      <c r="D9176" s="11" t="s">
        <v>24868</v>
      </c>
      <c r="E9176" s="11" t="s">
        <v>7</v>
      </c>
      <c r="G9176" s="4" t="s">
        <v>22422</v>
      </c>
      <c r="H917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76" t="str">
        <f>IF(ISBLANK(E9176),"",INDEX(UniqueArtist!B:B, MATCH(E9176,UniqueArtist!A:A, 0)))</f>
        <v>El Fantasma</v>
      </c>
      <c r="J9176" t="str">
        <f t="shared" si="1314"/>
        <v>El Fantasma</v>
      </c>
      <c r="K9176" s="4">
        <v>0.45</v>
      </c>
      <c r="L9176" t="str">
        <f t="shared" si="1315"/>
        <v/>
      </c>
      <c r="N9176" t="str">
        <f t="shared" si="1316"/>
        <v/>
      </c>
      <c r="P9176" t="str">
        <f t="shared" si="1317"/>
        <v/>
      </c>
      <c r="R9176" t="str">
        <f t="shared" si="1318"/>
        <v/>
      </c>
      <c r="T9176" t="str">
        <f t="shared" si="1319"/>
        <v/>
      </c>
      <c r="U9176" s="4"/>
      <c r="V9176" t="str">
        <f t="shared" si="1320"/>
        <v/>
      </c>
      <c r="W9176" s="4"/>
      <c r="X9176" t="str">
        <f t="shared" si="1321"/>
        <v/>
      </c>
      <c r="Y9176" s="4"/>
      <c r="Z9176" t="str">
        <f t="shared" si="1322"/>
        <v/>
      </c>
      <c r="AA9176" s="4"/>
    </row>
    <row r="9177" spans="1:27" ht="31.2" x14ac:dyDescent="0.3">
      <c r="A9177" s="12" t="s">
        <v>24869</v>
      </c>
      <c r="B9177" s="12">
        <v>3617394251146</v>
      </c>
      <c r="C9177" s="11" t="s">
        <v>24870</v>
      </c>
      <c r="D9177" s="11" t="s">
        <v>24871</v>
      </c>
      <c r="E9177" s="11" t="s">
        <v>7</v>
      </c>
      <c r="G9177" s="4" t="s">
        <v>22422</v>
      </c>
      <c r="H917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77" t="str">
        <f>IF(ISBLANK(E9177),"",INDEX(UniqueArtist!B:B, MATCH(E9177,UniqueArtist!A:A, 0)))</f>
        <v>El Fantasma</v>
      </c>
      <c r="J9177" t="str">
        <f t="shared" si="1314"/>
        <v>El Fantasma</v>
      </c>
      <c r="K9177" s="4">
        <v>0.45</v>
      </c>
      <c r="L9177" t="str">
        <f t="shared" si="1315"/>
        <v/>
      </c>
      <c r="N9177" t="str">
        <f t="shared" si="1316"/>
        <v/>
      </c>
      <c r="P9177" t="str">
        <f t="shared" si="1317"/>
        <v/>
      </c>
      <c r="R9177" t="str">
        <f t="shared" si="1318"/>
        <v/>
      </c>
      <c r="T9177" t="str">
        <f t="shared" si="1319"/>
        <v/>
      </c>
      <c r="U9177" s="4"/>
      <c r="V9177" t="str">
        <f t="shared" si="1320"/>
        <v/>
      </c>
      <c r="W9177" s="4"/>
      <c r="X9177" t="str">
        <f t="shared" si="1321"/>
        <v/>
      </c>
      <c r="Y9177" s="4"/>
      <c r="Z9177" t="str">
        <f t="shared" si="1322"/>
        <v/>
      </c>
      <c r="AA9177" s="4"/>
    </row>
    <row r="9178" spans="1:27" ht="31.2" x14ac:dyDescent="0.3">
      <c r="A9178" s="12" t="s">
        <v>24872</v>
      </c>
      <c r="B9178" s="12">
        <v>3617394256240</v>
      </c>
      <c r="C9178" s="11" t="s">
        <v>24873</v>
      </c>
      <c r="D9178" s="11" t="s">
        <v>24874</v>
      </c>
      <c r="E9178" s="11" t="s">
        <v>79</v>
      </c>
      <c r="G9178" s="4" t="s">
        <v>22422</v>
      </c>
      <c r="H91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78" t="str">
        <f>IF(ISBLANK(E9178),"",INDEX(UniqueArtist!B:B, MATCH(E9178,UniqueArtist!A:A, 0)))</f>
        <v>Los Hijos de Manuel</v>
      </c>
      <c r="J9178" t="str">
        <f t="shared" si="1314"/>
        <v>Los Hijos de Manuel</v>
      </c>
      <c r="K9178" s="4">
        <v>0.1</v>
      </c>
      <c r="L9178" t="str">
        <f t="shared" si="1315"/>
        <v/>
      </c>
      <c r="N9178" t="str">
        <f t="shared" si="1316"/>
        <v/>
      </c>
      <c r="P9178" t="str">
        <f t="shared" si="1317"/>
        <v/>
      </c>
      <c r="R9178" t="str">
        <f t="shared" si="1318"/>
        <v/>
      </c>
      <c r="T9178" t="str">
        <f t="shared" si="1319"/>
        <v/>
      </c>
      <c r="U9178" s="4"/>
      <c r="V9178" t="str">
        <f t="shared" si="1320"/>
        <v/>
      </c>
      <c r="W9178" s="4"/>
      <c r="X9178" t="str">
        <f t="shared" si="1321"/>
        <v/>
      </c>
      <c r="Y9178" s="4"/>
      <c r="Z9178" t="str">
        <f t="shared" si="1322"/>
        <v/>
      </c>
      <c r="AA9178" s="4"/>
    </row>
    <row r="9179" spans="1:27" x14ac:dyDescent="0.3">
      <c r="A9179" s="12" t="s">
        <v>24875</v>
      </c>
      <c r="B9179" s="12">
        <v>3617666637449</v>
      </c>
      <c r="C9179" s="11" t="s">
        <v>24876</v>
      </c>
      <c r="D9179" s="11" t="s">
        <v>24877</v>
      </c>
      <c r="E9179" s="11" t="s">
        <v>16</v>
      </c>
      <c r="G9179" s="4" t="s">
        <v>22422</v>
      </c>
      <c r="H917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179" t="str">
        <f>IF(ISBLANK(E9179),"",INDEX(UniqueArtist!B:B, MATCH(E9179,UniqueArtist!A:A, 0)))</f>
        <v>Kanales</v>
      </c>
      <c r="J9179" t="str">
        <f t="shared" si="1314"/>
        <v>Kanales</v>
      </c>
      <c r="K9179" s="4">
        <v>0.25</v>
      </c>
      <c r="L9179" t="str">
        <f t="shared" si="1315"/>
        <v/>
      </c>
      <c r="N9179" t="str">
        <f t="shared" si="1316"/>
        <v/>
      </c>
      <c r="P9179" t="str">
        <f t="shared" si="1317"/>
        <v/>
      </c>
      <c r="R9179" t="str">
        <f t="shared" si="1318"/>
        <v/>
      </c>
      <c r="T9179" t="str">
        <f t="shared" si="1319"/>
        <v/>
      </c>
      <c r="U9179" s="4"/>
      <c r="V9179" t="str">
        <f t="shared" si="1320"/>
        <v/>
      </c>
      <c r="W9179" s="4"/>
      <c r="X9179" t="str">
        <f t="shared" si="1321"/>
        <v/>
      </c>
      <c r="Y9179" s="4"/>
      <c r="Z9179" t="str">
        <f t="shared" si="1322"/>
        <v/>
      </c>
      <c r="AA9179" s="4"/>
    </row>
    <row r="9180" spans="1:27" x14ac:dyDescent="0.3">
      <c r="A9180" s="12" t="s">
        <v>24878</v>
      </c>
      <c r="B9180" s="12">
        <v>3617393710965</v>
      </c>
      <c r="C9180" s="11" t="s">
        <v>24879</v>
      </c>
      <c r="D9180" s="11" t="s">
        <v>5</v>
      </c>
      <c r="E9180" s="11" t="s">
        <v>5</v>
      </c>
      <c r="G9180" s="4" t="s">
        <v>22422</v>
      </c>
      <c r="H918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80" t="str">
        <f>IF(ISBLANK(E9180),"",INDEX(UniqueArtist!B:B, MATCH(E9180,UniqueArtist!A:A, 0)))</f>
        <v>Los Dos Carnales</v>
      </c>
      <c r="J9180" t="str">
        <f t="shared" si="1314"/>
        <v>Los Dos Carnales</v>
      </c>
      <c r="K9180" s="4">
        <v>0.45</v>
      </c>
      <c r="L9180" t="str">
        <f t="shared" si="1315"/>
        <v/>
      </c>
      <c r="N9180" t="str">
        <f t="shared" si="1316"/>
        <v/>
      </c>
      <c r="P9180" t="str">
        <f t="shared" si="1317"/>
        <v/>
      </c>
      <c r="R9180" t="str">
        <f t="shared" si="1318"/>
        <v/>
      </c>
      <c r="T9180" t="str">
        <f t="shared" si="1319"/>
        <v/>
      </c>
      <c r="U9180" s="4"/>
      <c r="V9180" t="str">
        <f t="shared" si="1320"/>
        <v/>
      </c>
      <c r="W9180" s="4"/>
      <c r="X9180" t="str">
        <f t="shared" si="1321"/>
        <v/>
      </c>
      <c r="Y9180" s="4"/>
      <c r="Z9180" t="str">
        <f t="shared" si="1322"/>
        <v/>
      </c>
      <c r="AA9180" s="4"/>
    </row>
    <row r="9181" spans="1:27" x14ac:dyDescent="0.3">
      <c r="A9181" s="12" t="s">
        <v>24880</v>
      </c>
      <c r="B9181" s="12">
        <v>3617394052156</v>
      </c>
      <c r="C9181" s="11" t="s">
        <v>24881</v>
      </c>
      <c r="D9181" s="11" t="s">
        <v>24882</v>
      </c>
      <c r="E9181" s="11" t="s">
        <v>5</v>
      </c>
      <c r="G9181" s="4" t="s">
        <v>22422</v>
      </c>
      <c r="H918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81" t="str">
        <f>IF(ISBLANK(E9181),"",INDEX(UniqueArtist!B:B, MATCH(E9181,UniqueArtist!A:A, 0)))</f>
        <v>Los Dos Carnales</v>
      </c>
      <c r="J9181" t="str">
        <f t="shared" si="1314"/>
        <v>Los Dos Carnales</v>
      </c>
      <c r="K9181" s="4">
        <v>0.45</v>
      </c>
      <c r="L9181" t="str">
        <f t="shared" si="1315"/>
        <v/>
      </c>
      <c r="N9181" t="str">
        <f t="shared" si="1316"/>
        <v/>
      </c>
      <c r="P9181" t="str">
        <f t="shared" si="1317"/>
        <v/>
      </c>
      <c r="R9181" t="str">
        <f t="shared" si="1318"/>
        <v/>
      </c>
      <c r="T9181" t="str">
        <f t="shared" si="1319"/>
        <v/>
      </c>
      <c r="U9181" s="4"/>
      <c r="V9181" t="str">
        <f t="shared" si="1320"/>
        <v/>
      </c>
      <c r="W9181" s="4"/>
      <c r="X9181" t="str">
        <f t="shared" si="1321"/>
        <v/>
      </c>
      <c r="Y9181" s="4"/>
      <c r="Z9181" t="str">
        <f t="shared" si="1322"/>
        <v/>
      </c>
      <c r="AA9181" s="4"/>
    </row>
    <row r="9182" spans="1:27" ht="31.2" x14ac:dyDescent="0.3">
      <c r="A9182" s="12" t="s">
        <v>24883</v>
      </c>
      <c r="B9182" s="12">
        <v>3617394356247</v>
      </c>
      <c r="C9182" s="11" t="s">
        <v>24884</v>
      </c>
      <c r="D9182" s="11" t="s">
        <v>24885</v>
      </c>
      <c r="E9182" s="11" t="s">
        <v>5</v>
      </c>
      <c r="G9182" s="4" t="s">
        <v>22422</v>
      </c>
      <c r="H918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82" t="str">
        <f>IF(ISBLANK(E9182),"",INDEX(UniqueArtist!B:B, MATCH(E9182,UniqueArtist!A:A, 0)))</f>
        <v>Los Dos Carnales</v>
      </c>
      <c r="J9182" t="str">
        <f t="shared" si="1314"/>
        <v>Los Dos Carnales</v>
      </c>
      <c r="K9182" s="4">
        <v>0.45</v>
      </c>
      <c r="L9182" t="str">
        <f t="shared" si="1315"/>
        <v/>
      </c>
      <c r="N9182" t="str">
        <f t="shared" si="1316"/>
        <v/>
      </c>
      <c r="P9182" t="str">
        <f t="shared" si="1317"/>
        <v/>
      </c>
      <c r="R9182" t="str">
        <f t="shared" si="1318"/>
        <v/>
      </c>
      <c r="T9182" t="str">
        <f t="shared" si="1319"/>
        <v/>
      </c>
      <c r="U9182" s="4"/>
      <c r="V9182" t="str">
        <f t="shared" si="1320"/>
        <v/>
      </c>
      <c r="W9182" s="4"/>
      <c r="X9182" t="str">
        <f t="shared" si="1321"/>
        <v/>
      </c>
      <c r="Y9182" s="4"/>
      <c r="Z9182" t="str">
        <f t="shared" si="1322"/>
        <v/>
      </c>
      <c r="AA9182" s="4"/>
    </row>
    <row r="9183" spans="1:27" ht="31.2" x14ac:dyDescent="0.3">
      <c r="A9183" s="12" t="s">
        <v>24886</v>
      </c>
      <c r="B9183" s="12">
        <v>3617393808228</v>
      </c>
      <c r="C9183" s="11" t="s">
        <v>24887</v>
      </c>
      <c r="D9183" s="11" t="s">
        <v>24888</v>
      </c>
      <c r="E9183" s="11" t="s">
        <v>5</v>
      </c>
      <c r="G9183" s="4" t="s">
        <v>22422</v>
      </c>
      <c r="H918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83" t="str">
        <f>IF(ISBLANK(E9183),"",INDEX(UniqueArtist!B:B, MATCH(E9183,UniqueArtist!A:A, 0)))</f>
        <v>Los Dos Carnales</v>
      </c>
      <c r="J9183" t="str">
        <f t="shared" si="1314"/>
        <v>Los Dos Carnales</v>
      </c>
      <c r="K9183" s="4">
        <v>0.45</v>
      </c>
      <c r="L9183" t="str">
        <f t="shared" si="1315"/>
        <v/>
      </c>
      <c r="N9183" t="str">
        <f t="shared" si="1316"/>
        <v/>
      </c>
      <c r="P9183" t="str">
        <f t="shared" si="1317"/>
        <v/>
      </c>
      <c r="R9183" t="str">
        <f t="shared" si="1318"/>
        <v/>
      </c>
      <c r="T9183" t="str">
        <f t="shared" si="1319"/>
        <v/>
      </c>
      <c r="U9183" s="4"/>
      <c r="V9183" t="str">
        <f t="shared" si="1320"/>
        <v/>
      </c>
      <c r="W9183" s="4"/>
      <c r="X9183" t="str">
        <f t="shared" si="1321"/>
        <v/>
      </c>
      <c r="Y9183" s="4"/>
      <c r="Z9183" t="str">
        <f t="shared" si="1322"/>
        <v/>
      </c>
      <c r="AA9183" s="4"/>
    </row>
    <row r="9184" spans="1:27" ht="31.2" x14ac:dyDescent="0.3">
      <c r="A9184" s="12" t="s">
        <v>24889</v>
      </c>
      <c r="B9184" s="12">
        <v>3617393808198</v>
      </c>
      <c r="C9184" s="11" t="s">
        <v>24890</v>
      </c>
      <c r="D9184" s="11" t="s">
        <v>24891</v>
      </c>
      <c r="E9184" s="11" t="s">
        <v>5</v>
      </c>
      <c r="G9184" s="4" t="s">
        <v>22422</v>
      </c>
      <c r="H918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84" t="str">
        <f>IF(ISBLANK(E9184),"",INDEX(UniqueArtist!B:B, MATCH(E9184,UniqueArtist!A:A, 0)))</f>
        <v>Los Dos Carnales</v>
      </c>
      <c r="J9184" t="str">
        <f t="shared" si="1314"/>
        <v>Los Dos Carnales</v>
      </c>
      <c r="K9184" s="4">
        <v>0.45</v>
      </c>
      <c r="L9184" t="str">
        <f t="shared" si="1315"/>
        <v/>
      </c>
      <c r="N9184" t="str">
        <f t="shared" si="1316"/>
        <v/>
      </c>
      <c r="P9184" t="str">
        <f t="shared" si="1317"/>
        <v/>
      </c>
      <c r="R9184" t="str">
        <f t="shared" si="1318"/>
        <v/>
      </c>
      <c r="T9184" t="str">
        <f t="shared" si="1319"/>
        <v/>
      </c>
      <c r="U9184" s="4"/>
      <c r="V9184" t="str">
        <f t="shared" si="1320"/>
        <v/>
      </c>
      <c r="W9184" s="4"/>
      <c r="X9184" t="str">
        <f t="shared" si="1321"/>
        <v/>
      </c>
      <c r="Y9184" s="4"/>
      <c r="Z9184" t="str">
        <f t="shared" si="1322"/>
        <v/>
      </c>
      <c r="AA9184" s="4"/>
    </row>
    <row r="9185" spans="1:27" ht="31.2" x14ac:dyDescent="0.3">
      <c r="A9185" s="12" t="s">
        <v>24892</v>
      </c>
      <c r="B9185" s="12">
        <v>3617393527839</v>
      </c>
      <c r="C9185" s="11" t="s">
        <v>24893</v>
      </c>
      <c r="D9185" s="11" t="s">
        <v>24894</v>
      </c>
      <c r="E9185" s="11" t="s">
        <v>5</v>
      </c>
      <c r="G9185" s="4" t="s">
        <v>22422</v>
      </c>
      <c r="H918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85" t="str">
        <f>IF(ISBLANK(E9185),"",INDEX(UniqueArtist!B:B, MATCH(E9185,UniqueArtist!A:A, 0)))</f>
        <v>Los Dos Carnales</v>
      </c>
      <c r="J9185" t="str">
        <f t="shared" si="1314"/>
        <v>Los Dos Carnales</v>
      </c>
      <c r="K9185" s="4">
        <v>0.45</v>
      </c>
      <c r="L9185" t="str">
        <f t="shared" si="1315"/>
        <v/>
      </c>
      <c r="N9185" t="str">
        <f t="shared" si="1316"/>
        <v/>
      </c>
      <c r="P9185" t="str">
        <f t="shared" si="1317"/>
        <v/>
      </c>
      <c r="R9185" t="str">
        <f t="shared" si="1318"/>
        <v/>
      </c>
      <c r="T9185" t="str">
        <f t="shared" si="1319"/>
        <v/>
      </c>
      <c r="U9185" s="4"/>
      <c r="V9185" t="str">
        <f t="shared" si="1320"/>
        <v/>
      </c>
      <c r="W9185" s="4"/>
      <c r="X9185" t="str">
        <f t="shared" si="1321"/>
        <v/>
      </c>
      <c r="Y9185" s="4"/>
      <c r="Z9185" t="str">
        <f t="shared" si="1322"/>
        <v/>
      </c>
      <c r="AA9185" s="4"/>
    </row>
    <row r="9186" spans="1:27" x14ac:dyDescent="0.3">
      <c r="A9186" s="12" t="s">
        <v>24895</v>
      </c>
      <c r="B9186" s="12">
        <v>3617393800437</v>
      </c>
      <c r="C9186" s="11" t="s">
        <v>24896</v>
      </c>
      <c r="D9186" s="11" t="s">
        <v>5</v>
      </c>
      <c r="E9186" s="11" t="s">
        <v>5</v>
      </c>
      <c r="G9186" s="4" t="s">
        <v>22422</v>
      </c>
      <c r="H918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86" t="str">
        <f>IF(ISBLANK(E9186),"",INDEX(UniqueArtist!B:B, MATCH(E9186,UniqueArtist!A:A, 0)))</f>
        <v>Los Dos Carnales</v>
      </c>
      <c r="J9186" t="str">
        <f t="shared" si="1314"/>
        <v>Los Dos Carnales</v>
      </c>
      <c r="K9186" s="4">
        <v>0.45</v>
      </c>
      <c r="L9186" t="str">
        <f t="shared" si="1315"/>
        <v/>
      </c>
      <c r="N9186" t="str">
        <f t="shared" si="1316"/>
        <v/>
      </c>
      <c r="P9186" t="str">
        <f t="shared" si="1317"/>
        <v/>
      </c>
      <c r="R9186" t="str">
        <f t="shared" si="1318"/>
        <v/>
      </c>
      <c r="T9186" t="str">
        <f t="shared" si="1319"/>
        <v/>
      </c>
      <c r="U9186" s="4"/>
      <c r="V9186" t="str">
        <f t="shared" si="1320"/>
        <v/>
      </c>
      <c r="W9186" s="4"/>
      <c r="X9186" t="str">
        <f t="shared" si="1321"/>
        <v/>
      </c>
      <c r="Y9186" s="4"/>
      <c r="Z9186" t="str">
        <f t="shared" si="1322"/>
        <v/>
      </c>
      <c r="AA9186" s="4"/>
    </row>
    <row r="9187" spans="1:27" x14ac:dyDescent="0.3">
      <c r="A9187" s="12" t="s">
        <v>24897</v>
      </c>
      <c r="B9187" s="12">
        <v>3617395091024</v>
      </c>
      <c r="C9187" s="11" t="s">
        <v>24898</v>
      </c>
      <c r="D9187" s="11" t="s">
        <v>24899</v>
      </c>
      <c r="E9187" s="11" t="s">
        <v>5</v>
      </c>
      <c r="G9187" s="4" t="s">
        <v>22422</v>
      </c>
      <c r="H918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87" t="str">
        <f>IF(ISBLANK(E9187),"",INDEX(UniqueArtist!B:B, MATCH(E9187,UniqueArtist!A:A, 0)))</f>
        <v>Los Dos Carnales</v>
      </c>
      <c r="J9187" t="str">
        <f t="shared" si="1314"/>
        <v>Los Dos Carnales</v>
      </c>
      <c r="K9187" s="4">
        <v>0.45</v>
      </c>
      <c r="L9187" t="str">
        <f t="shared" si="1315"/>
        <v/>
      </c>
      <c r="N9187" t="str">
        <f t="shared" si="1316"/>
        <v/>
      </c>
      <c r="P9187" t="str">
        <f t="shared" si="1317"/>
        <v/>
      </c>
      <c r="R9187" t="str">
        <f t="shared" si="1318"/>
        <v/>
      </c>
      <c r="T9187" t="str">
        <f t="shared" si="1319"/>
        <v/>
      </c>
      <c r="U9187" s="4"/>
      <c r="V9187" t="str">
        <f t="shared" si="1320"/>
        <v/>
      </c>
      <c r="W9187" s="4"/>
      <c r="X9187" t="str">
        <f t="shared" si="1321"/>
        <v/>
      </c>
      <c r="Y9187" s="4"/>
      <c r="Z9187" t="str">
        <f t="shared" si="1322"/>
        <v/>
      </c>
      <c r="AA9187" s="4"/>
    </row>
    <row r="9188" spans="1:27" x14ac:dyDescent="0.3">
      <c r="A9188" s="12" t="s">
        <v>24900</v>
      </c>
      <c r="B9188" s="12">
        <v>3617395195197</v>
      </c>
      <c r="C9188" s="11" t="s">
        <v>24901</v>
      </c>
      <c r="D9188" s="11" t="s">
        <v>24902</v>
      </c>
      <c r="E9188" s="11" t="s">
        <v>5</v>
      </c>
      <c r="G9188" s="4" t="s">
        <v>22422</v>
      </c>
      <c r="H918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88" t="str">
        <f>IF(ISBLANK(E9188),"",INDEX(UniqueArtist!B:B, MATCH(E9188,UniqueArtist!A:A, 0)))</f>
        <v>Los Dos Carnales</v>
      </c>
      <c r="J9188" t="str">
        <f t="shared" ref="J9188:J9251" si="1323">IFERROR(TRIM(LEFT(I9188, IFERROR(FIND(",", I9188)-1, LEN(I9188)))), "")</f>
        <v>Los Dos Carnales</v>
      </c>
      <c r="K9188" s="4">
        <v>0.45</v>
      </c>
      <c r="L9188" t="str">
        <f t="shared" ref="L9188:L9251" si="1324">IFERROR(TRIM(MID(I9188, FIND(",", I9188) + 1, IFERROR(FIND(",", I9188, FIND(",", I9188) + 1) - FIND(",", I9188) - 1, LEN(I9188)))), "")</f>
        <v/>
      </c>
      <c r="N9188" t="str">
        <f t="shared" ref="N9188:N9251" si="1325">IFERROR(TRIM(MID(I9188, FIND(",", I9188, FIND(",", I9188) + 1) + 1, IFERROR(FIND(",", I9188, FIND(",", I9188, FIND(",", I9188) + 1) + 1) - FIND(",", I9188, FIND(",", I9188) + 1) - 1, LEN(I9188)))), "")</f>
        <v/>
      </c>
      <c r="P9188" t="str">
        <f t="shared" ref="P9188:P9251" si="1326">IFERROR(TRIM(MID(I9188, FIND(",", I9188, FIND(",", I9188, FIND(",", I9188) + 1) + 1) + 1, IFERROR(FIND(",", I9188, FIND(",", I9188, FIND(",", I9188, FIND(",", I9188) + 1) + 1) + 1) - FIND(",", I9188, FIND(",", I9188, FIND(",", I9188) + 1) + 1) - 1, LEN(I9188)))), "")</f>
        <v/>
      </c>
      <c r="R9188" t="str">
        <f t="shared" ref="R9188:R9251" si="1327">IFERROR(TRIM(MID(I9188, FIND(",", I9188, FIND(",", I9188, FIND(",", I9188, FIND(",", I9188) + 1) + 1) + 1) + 1, IFERROR(FIND(",", I9188, FIND(",", I9188, FIND(",", I9188, FIND(",", I9188, FIND(",", I9188) + 1) + 1) + 1) + 1) - FIND(",", I9188, FIND(",", I9188, FIND(",", I9188, FIND(",", I9188) + 1) + 1) + 1) - 1, LEN(I9188)))), "")</f>
        <v/>
      </c>
      <c r="T9188" t="str">
        <f t="shared" ref="T9188:T9251" si="1328">IFERROR(TRIM(MID(I9188, FIND(",", I9188, FIND(",", I9188, FIND(",", I9188, FIND(",", I9188, FIND(",", I9188, FIND(",", I9188) + 1) + 1) + 1) + 1) + 1) + 1, IFERROR(FIND(",", I9188, FIND(",", I9188, FIND(",", I9188, FIND(",", I9188, FIND(",", I9188, FIND(",", I9188) + 1) + 1) + 1) + 1) + 1) - FIND(",", I9188, FIND(",", I9188, FIND(",", I9188, FIND(",", I9188, FIND(",", I9188) + 1) + 1) + 1) + 1) - 1, LEN(I9188)))), "")</f>
        <v/>
      </c>
      <c r="U9188" s="4"/>
      <c r="V9188" t="str">
        <f t="shared" ref="V9188:V9251" si="1329">IFERROR(TRIM(MID(I9188, FIND(",", I9188, FIND(",", I9188, FIND(",", I9188, FIND(",", I9188, FIND(",", I9188, FIND(",", I9188, FIND(",", I9188) + 1) + 1) + 1) + 1) + 1) + 1) + 1, IFERROR(FIND(",", I9188, FIND(",", I9188, FIND(",", I9188, FIND(",", I9188, FIND(",", I9188, FIND(",", I9188, FIND(",", I9188) + 1) + 1) + 1) + 1) + 1) + 1) - FIND(",", I9188, FIND(",", I9188, FIND(",", I9188, FIND(",", I9188, FIND(",", I9188, FIND(",", I9188) + 1) + 1) + 1) + 1) + 1) - 1, LEN(I9188)))), "")</f>
        <v/>
      </c>
      <c r="W9188" s="4"/>
      <c r="X9188" t="str">
        <f t="shared" ref="X9188:X9251" si="1330">IFERROR(TRIM(MID(I9188, FIND(",", I9188, FIND(",", I9188, FIND(",", I9188, FIND(",", I9188, FIND(",", I9188, FIND(",", I9188, FIND(",", I9188, FIND(",", I9188) + 1) + 1) + 1) + 1) + 1) + 1) + 1) + 1, IFERROR(FIND(",", I9188, FIND(",", I9188, FIND(",", I9188, FIND(",", I9188, FIND(",", I9188, FIND(",", I9188, FIND(",", I9188, FIND(",", I9188) + 1) + 1) + 1) + 1) + 1) + 1) + 1) - FIND(",", I9188, FIND(",", I9188, FIND(",", I9188, FIND(",", I9188, FIND(",", I9188, FIND(",", I9188, FIND(",", I9188) + 1) + 1) + 1) + 1) + 1) + 1) - 1, LEN(I9188)))), "")</f>
        <v/>
      </c>
      <c r="Y9188" s="4"/>
      <c r="Z9188" t="str">
        <f t="shared" ref="Z9188:Z9251" si="1331">IFERROR(TRIM(MID(I9188, FIND(",", I9188, FIND(",", I9188, FIND(",", I9188, FIND(",", I9188, FIND(",", I9188, FIND(",", I9188, FIND(",", I9188, FIND(",", I9188, FIND(",", I9188) + 1) + 1) + 1) + 1) + 1) + 1) + 1) + 1) + 1, IFERROR(FIND(",", I9188, FIND(",", I9188, FIND(",", I9188, FIND(",", I9188, FIND(",", I9188, FIND(",", I9188, FIND(",", I9188, FIND(",", I9188, FIND(",", I9188) + 1) + 1) + 1) + 1) + 1) + 1) + 1) + 1) - FIND(",", I9188, FIND(",", I9188, FIND(",", I9188, FIND(",", I9188, FIND(",", I9188, FIND(",", I9188, FIND(",", I9188, FIND(",", I9188) + 1) + 1) + 1) + 1) + 1) + 1) + 1) - 1, LEN(I9188)))), "")</f>
        <v/>
      </c>
      <c r="AA9188" s="4"/>
    </row>
    <row r="9189" spans="1:27" ht="31.2" x14ac:dyDescent="0.3">
      <c r="A9189" s="12" t="s">
        <v>24903</v>
      </c>
      <c r="B9189" s="12">
        <v>3617394474279</v>
      </c>
      <c r="C9189" s="11" t="s">
        <v>24904</v>
      </c>
      <c r="D9189" s="11" t="s">
        <v>24905</v>
      </c>
      <c r="E9189" s="11" t="s">
        <v>5</v>
      </c>
      <c r="G9189" s="4" t="s">
        <v>22422</v>
      </c>
      <c r="H918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89" t="str">
        <f>IF(ISBLANK(E9189),"",INDEX(UniqueArtist!B:B, MATCH(E9189,UniqueArtist!A:A, 0)))</f>
        <v>Los Dos Carnales</v>
      </c>
      <c r="J9189" t="str">
        <f t="shared" si="1323"/>
        <v>Los Dos Carnales</v>
      </c>
      <c r="K9189" s="4">
        <v>0.45</v>
      </c>
      <c r="L9189" t="str">
        <f t="shared" si="1324"/>
        <v/>
      </c>
      <c r="N9189" t="str">
        <f t="shared" si="1325"/>
        <v/>
      </c>
      <c r="P9189" t="str">
        <f t="shared" si="1326"/>
        <v/>
      </c>
      <c r="R9189" t="str">
        <f t="shared" si="1327"/>
        <v/>
      </c>
      <c r="T9189" t="str">
        <f t="shared" si="1328"/>
        <v/>
      </c>
      <c r="U9189" s="4"/>
      <c r="V9189" t="str">
        <f t="shared" si="1329"/>
        <v/>
      </c>
      <c r="W9189" s="4"/>
      <c r="X9189" t="str">
        <f t="shared" si="1330"/>
        <v/>
      </c>
      <c r="Y9189" s="4"/>
      <c r="Z9189" t="str">
        <f t="shared" si="1331"/>
        <v/>
      </c>
      <c r="AA9189" s="4"/>
    </row>
    <row r="9190" spans="1:27" ht="31.2" x14ac:dyDescent="0.3">
      <c r="A9190" s="12" t="s">
        <v>24906</v>
      </c>
      <c r="B9190" s="12">
        <v>3617394519116</v>
      </c>
      <c r="C9190" s="11" t="s">
        <v>24907</v>
      </c>
      <c r="D9190" s="11" t="s">
        <v>24908</v>
      </c>
      <c r="E9190" s="11" t="s">
        <v>5</v>
      </c>
      <c r="G9190" s="4" t="s">
        <v>22422</v>
      </c>
      <c r="H919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90" t="str">
        <f>IF(ISBLANK(E9190),"",INDEX(UniqueArtist!B:B, MATCH(E9190,UniqueArtist!A:A, 0)))</f>
        <v>Los Dos Carnales</v>
      </c>
      <c r="J9190" t="str">
        <f t="shared" si="1323"/>
        <v>Los Dos Carnales</v>
      </c>
      <c r="K9190" s="4">
        <v>0.45</v>
      </c>
      <c r="L9190" t="str">
        <f t="shared" si="1324"/>
        <v/>
      </c>
      <c r="N9190" t="str">
        <f t="shared" si="1325"/>
        <v/>
      </c>
      <c r="P9190" t="str">
        <f t="shared" si="1326"/>
        <v/>
      </c>
      <c r="R9190" t="str">
        <f t="shared" si="1327"/>
        <v/>
      </c>
      <c r="T9190" t="str">
        <f t="shared" si="1328"/>
        <v/>
      </c>
      <c r="U9190" s="4"/>
      <c r="V9190" t="str">
        <f t="shared" si="1329"/>
        <v/>
      </c>
      <c r="W9190" s="4"/>
      <c r="X9190" t="str">
        <f t="shared" si="1330"/>
        <v/>
      </c>
      <c r="Y9190" s="4"/>
      <c r="Z9190" t="str">
        <f t="shared" si="1331"/>
        <v/>
      </c>
      <c r="AA9190" s="4"/>
    </row>
    <row r="9191" spans="1:27" ht="31.2" x14ac:dyDescent="0.3">
      <c r="A9191" s="12" t="s">
        <v>24909</v>
      </c>
      <c r="B9191" s="12">
        <v>3617394070921</v>
      </c>
      <c r="C9191" s="11" t="s">
        <v>24910</v>
      </c>
      <c r="D9191" s="11" t="s">
        <v>24911</v>
      </c>
      <c r="E9191" s="11" t="s">
        <v>5</v>
      </c>
      <c r="G9191" s="4" t="s">
        <v>22422</v>
      </c>
      <c r="H919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91" t="str">
        <f>IF(ISBLANK(E9191),"",INDEX(UniqueArtist!B:B, MATCH(E9191,UniqueArtist!A:A, 0)))</f>
        <v>Los Dos Carnales</v>
      </c>
      <c r="J9191" t="str">
        <f t="shared" si="1323"/>
        <v>Los Dos Carnales</v>
      </c>
      <c r="K9191" s="4">
        <v>0.45</v>
      </c>
      <c r="L9191" t="str">
        <f t="shared" si="1324"/>
        <v/>
      </c>
      <c r="N9191" t="str">
        <f t="shared" si="1325"/>
        <v/>
      </c>
      <c r="P9191" t="str">
        <f t="shared" si="1326"/>
        <v/>
      </c>
      <c r="R9191" t="str">
        <f t="shared" si="1327"/>
        <v/>
      </c>
      <c r="T9191" t="str">
        <f t="shared" si="1328"/>
        <v/>
      </c>
      <c r="U9191" s="4"/>
      <c r="V9191" t="str">
        <f t="shared" si="1329"/>
        <v/>
      </c>
      <c r="W9191" s="4"/>
      <c r="X9191" t="str">
        <f t="shared" si="1330"/>
        <v/>
      </c>
      <c r="Y9191" s="4"/>
      <c r="Z9191" t="str">
        <f t="shared" si="1331"/>
        <v/>
      </c>
      <c r="AA9191" s="4"/>
    </row>
    <row r="9192" spans="1:27" x14ac:dyDescent="0.3">
      <c r="A9192" s="12" t="s">
        <v>24912</v>
      </c>
      <c r="B9192" s="12">
        <v>3617394413179</v>
      </c>
      <c r="C9192" s="11" t="s">
        <v>24913</v>
      </c>
      <c r="D9192" s="11" t="s">
        <v>5</v>
      </c>
      <c r="E9192" s="11" t="s">
        <v>5</v>
      </c>
      <c r="G9192" s="4" t="s">
        <v>22422</v>
      </c>
      <c r="H919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92" t="str">
        <f>IF(ISBLANK(E9192),"",INDEX(UniqueArtist!B:B, MATCH(E9192,UniqueArtist!A:A, 0)))</f>
        <v>Los Dos Carnales</v>
      </c>
      <c r="J9192" t="str">
        <f t="shared" si="1323"/>
        <v>Los Dos Carnales</v>
      </c>
      <c r="K9192" s="4">
        <v>0.45</v>
      </c>
      <c r="L9192" t="str">
        <f t="shared" si="1324"/>
        <v/>
      </c>
      <c r="N9192" t="str">
        <f t="shared" si="1325"/>
        <v/>
      </c>
      <c r="P9192" t="str">
        <f t="shared" si="1326"/>
        <v/>
      </c>
      <c r="R9192" t="str">
        <f t="shared" si="1327"/>
        <v/>
      </c>
      <c r="T9192" t="str">
        <f t="shared" si="1328"/>
        <v/>
      </c>
      <c r="U9192" s="4"/>
      <c r="V9192" t="str">
        <f t="shared" si="1329"/>
        <v/>
      </c>
      <c r="W9192" s="4"/>
      <c r="X9192" t="str">
        <f t="shared" si="1330"/>
        <v/>
      </c>
      <c r="Y9192" s="4"/>
      <c r="Z9192" t="str">
        <f t="shared" si="1331"/>
        <v/>
      </c>
      <c r="AA9192" s="4"/>
    </row>
    <row r="9193" spans="1:27" ht="31.2" x14ac:dyDescent="0.3">
      <c r="A9193" s="12" t="s">
        <v>24914</v>
      </c>
      <c r="B9193" s="12">
        <v>3617394315183</v>
      </c>
      <c r="C9193" s="11" t="s">
        <v>24915</v>
      </c>
      <c r="D9193" s="11" t="s">
        <v>24916</v>
      </c>
      <c r="E9193" s="11" t="s">
        <v>28</v>
      </c>
      <c r="G9193" s="4" t="s">
        <v>22422</v>
      </c>
      <c r="H91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93" t="str">
        <f>IF(ISBLANK(E9193),"",INDEX(UniqueArtist!B:B, MATCH(E9193,UniqueArtist!A:A, 0)))</f>
        <v>Adriana Rios</v>
      </c>
      <c r="J9193" t="str">
        <f t="shared" si="1323"/>
        <v>Adriana Rios</v>
      </c>
      <c r="K9193" s="4">
        <v>0.1</v>
      </c>
      <c r="L9193" t="str">
        <f t="shared" si="1324"/>
        <v/>
      </c>
      <c r="N9193" t="str">
        <f t="shared" si="1325"/>
        <v/>
      </c>
      <c r="P9193" t="str">
        <f t="shared" si="1326"/>
        <v/>
      </c>
      <c r="R9193" t="str">
        <f t="shared" si="1327"/>
        <v/>
      </c>
      <c r="T9193" t="str">
        <f t="shared" si="1328"/>
        <v/>
      </c>
      <c r="U9193" s="4"/>
      <c r="V9193" t="str">
        <f t="shared" si="1329"/>
        <v/>
      </c>
      <c r="W9193" s="4"/>
      <c r="X9193" t="str">
        <f t="shared" si="1330"/>
        <v/>
      </c>
      <c r="Y9193" s="4"/>
      <c r="Z9193" t="str">
        <f t="shared" si="1331"/>
        <v/>
      </c>
      <c r="AA9193" s="4"/>
    </row>
    <row r="9194" spans="1:27" ht="31.2" x14ac:dyDescent="0.3">
      <c r="A9194" s="12" t="s">
        <v>24917</v>
      </c>
      <c r="B9194" s="12">
        <v>3617394176968</v>
      </c>
      <c r="C9194" s="11" t="s">
        <v>24918</v>
      </c>
      <c r="D9194" s="11" t="s">
        <v>24919</v>
      </c>
      <c r="E9194" s="11" t="s">
        <v>28</v>
      </c>
      <c r="G9194" s="4" t="s">
        <v>22422</v>
      </c>
      <c r="H91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194" t="str">
        <f>IF(ISBLANK(E9194),"",INDEX(UniqueArtist!B:B, MATCH(E9194,UniqueArtist!A:A, 0)))</f>
        <v>Adriana Rios</v>
      </c>
      <c r="J9194" t="str">
        <f t="shared" si="1323"/>
        <v>Adriana Rios</v>
      </c>
      <c r="K9194" s="4">
        <v>0.1</v>
      </c>
      <c r="L9194" t="str">
        <f t="shared" si="1324"/>
        <v/>
      </c>
      <c r="N9194" t="str">
        <f t="shared" si="1325"/>
        <v/>
      </c>
      <c r="P9194" t="str">
        <f t="shared" si="1326"/>
        <v/>
      </c>
      <c r="R9194" t="str">
        <f t="shared" si="1327"/>
        <v/>
      </c>
      <c r="T9194" t="str">
        <f t="shared" si="1328"/>
        <v/>
      </c>
      <c r="U9194" s="4"/>
      <c r="V9194" t="str">
        <f t="shared" si="1329"/>
        <v/>
      </c>
      <c r="W9194" s="4"/>
      <c r="X9194" t="str">
        <f t="shared" si="1330"/>
        <v/>
      </c>
      <c r="Y9194" s="4"/>
      <c r="Z9194" t="str">
        <f t="shared" si="1331"/>
        <v/>
      </c>
      <c r="AA9194" s="4"/>
    </row>
    <row r="9195" spans="1:27" x14ac:dyDescent="0.3">
      <c r="A9195" s="12" t="s">
        <v>24920</v>
      </c>
      <c r="B9195" s="12">
        <v>3617393168230</v>
      </c>
      <c r="C9195" s="11" t="s">
        <v>24921</v>
      </c>
      <c r="D9195" s="11" t="s">
        <v>24922</v>
      </c>
      <c r="E9195" s="11" t="s">
        <v>10683</v>
      </c>
      <c r="G9195" s="4" t="s">
        <v>22422</v>
      </c>
      <c r="H9195"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195" t="str">
        <f>IF(ISBLANK(E9195),"",INDEX(UniqueArtist!B:B, MATCH(E9195,UniqueArtist!A:A, 0)))</f>
        <v>AfinArte Music</v>
      </c>
      <c r="J9195" t="str">
        <f t="shared" si="1323"/>
        <v>AfinArte Music</v>
      </c>
      <c r="L9195" t="str">
        <f t="shared" si="1324"/>
        <v/>
      </c>
      <c r="N9195" t="str">
        <f t="shared" si="1325"/>
        <v/>
      </c>
      <c r="P9195" t="str">
        <f t="shared" si="1326"/>
        <v/>
      </c>
      <c r="R9195" t="str">
        <f t="shared" si="1327"/>
        <v/>
      </c>
      <c r="T9195" t="str">
        <f t="shared" si="1328"/>
        <v/>
      </c>
      <c r="U9195" s="4"/>
      <c r="V9195" t="str">
        <f t="shared" si="1329"/>
        <v/>
      </c>
      <c r="W9195" s="4"/>
      <c r="X9195" t="str">
        <f t="shared" si="1330"/>
        <v/>
      </c>
      <c r="Y9195" s="4"/>
      <c r="Z9195" t="str">
        <f t="shared" si="1331"/>
        <v/>
      </c>
      <c r="AA9195" s="4"/>
    </row>
    <row r="9196" spans="1:27" x14ac:dyDescent="0.3">
      <c r="A9196" s="12" t="s">
        <v>24923</v>
      </c>
      <c r="B9196" s="12">
        <v>3617394079054</v>
      </c>
      <c r="C9196" s="11" t="s">
        <v>24924</v>
      </c>
      <c r="D9196" s="11" t="s">
        <v>21724</v>
      </c>
      <c r="E9196" s="11" t="s">
        <v>55</v>
      </c>
      <c r="G9196" s="4" t="s">
        <v>22422</v>
      </c>
      <c r="H9196"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196" t="str">
        <f>IF(ISBLANK(E9196),"",INDEX(UniqueArtist!B:B, MATCH(E9196,UniqueArtist!A:A, 0)))</f>
        <v>Alemi Bustos</v>
      </c>
      <c r="J9196" t="str">
        <f t="shared" si="1323"/>
        <v>Alemi Bustos</v>
      </c>
      <c r="K9196" s="4">
        <v>0.3</v>
      </c>
      <c r="L9196" t="str">
        <f t="shared" si="1324"/>
        <v/>
      </c>
      <c r="N9196" t="str">
        <f t="shared" si="1325"/>
        <v/>
      </c>
      <c r="P9196" t="str">
        <f t="shared" si="1326"/>
        <v/>
      </c>
      <c r="R9196" t="str">
        <f t="shared" si="1327"/>
        <v/>
      </c>
      <c r="T9196" t="str">
        <f t="shared" si="1328"/>
        <v/>
      </c>
      <c r="U9196" s="4"/>
      <c r="V9196" t="str">
        <f t="shared" si="1329"/>
        <v/>
      </c>
      <c r="W9196" s="4"/>
      <c r="X9196" t="str">
        <f t="shared" si="1330"/>
        <v/>
      </c>
      <c r="Y9196" s="4"/>
      <c r="Z9196" t="str">
        <f t="shared" si="1331"/>
        <v/>
      </c>
      <c r="AA9196" s="4"/>
    </row>
    <row r="9197" spans="1:27" x14ac:dyDescent="0.3">
      <c r="A9197" s="12" t="s">
        <v>24925</v>
      </c>
      <c r="B9197" s="12">
        <v>3617394245466</v>
      </c>
      <c r="C9197" s="11" t="s">
        <v>24926</v>
      </c>
      <c r="D9197" s="11" t="s">
        <v>24927</v>
      </c>
      <c r="E9197" s="11" t="s">
        <v>7</v>
      </c>
      <c r="G9197" s="4" t="s">
        <v>22422</v>
      </c>
      <c r="H919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97" t="str">
        <f>IF(ISBLANK(E9197),"",INDEX(UniqueArtist!B:B, MATCH(E9197,UniqueArtist!A:A, 0)))</f>
        <v>El Fantasma</v>
      </c>
      <c r="J9197" t="str">
        <f t="shared" si="1323"/>
        <v>El Fantasma</v>
      </c>
      <c r="K9197" s="4">
        <v>0.45</v>
      </c>
      <c r="L9197" t="str">
        <f t="shared" si="1324"/>
        <v/>
      </c>
      <c r="N9197" t="str">
        <f t="shared" si="1325"/>
        <v/>
      </c>
      <c r="P9197" t="str">
        <f t="shared" si="1326"/>
        <v/>
      </c>
      <c r="R9197" t="str">
        <f t="shared" si="1327"/>
        <v/>
      </c>
      <c r="T9197" t="str">
        <f t="shared" si="1328"/>
        <v/>
      </c>
      <c r="U9197" s="4"/>
      <c r="V9197" t="str">
        <f t="shared" si="1329"/>
        <v/>
      </c>
      <c r="W9197" s="4"/>
      <c r="X9197" t="str">
        <f t="shared" si="1330"/>
        <v/>
      </c>
      <c r="Y9197" s="4"/>
      <c r="Z9197" t="str">
        <f t="shared" si="1331"/>
        <v/>
      </c>
      <c r="AA9197" s="4"/>
    </row>
    <row r="9198" spans="1:27" x14ac:dyDescent="0.3">
      <c r="A9198" s="12" t="s">
        <v>24928</v>
      </c>
      <c r="B9198" s="12">
        <v>3617394302633</v>
      </c>
      <c r="C9198" s="11" t="s">
        <v>24929</v>
      </c>
      <c r="D9198" s="11" t="s">
        <v>24930</v>
      </c>
      <c r="E9198" s="11" t="s">
        <v>55</v>
      </c>
      <c r="G9198" s="4" t="s">
        <v>22422</v>
      </c>
      <c r="H9198"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198" t="str">
        <f>IF(ISBLANK(E9198),"",INDEX(UniqueArtist!B:B, MATCH(E9198,UniqueArtist!A:A, 0)))</f>
        <v>Alemi Bustos</v>
      </c>
      <c r="J9198" t="str">
        <f t="shared" si="1323"/>
        <v>Alemi Bustos</v>
      </c>
      <c r="K9198" s="4">
        <v>0.3</v>
      </c>
      <c r="L9198" t="str">
        <f t="shared" si="1324"/>
        <v/>
      </c>
      <c r="N9198" t="str">
        <f t="shared" si="1325"/>
        <v/>
      </c>
      <c r="P9198" t="str">
        <f t="shared" si="1326"/>
        <v/>
      </c>
      <c r="R9198" t="str">
        <f t="shared" si="1327"/>
        <v/>
      </c>
      <c r="T9198" t="str">
        <f t="shared" si="1328"/>
        <v/>
      </c>
      <c r="U9198" s="4"/>
      <c r="V9198" t="str">
        <f t="shared" si="1329"/>
        <v/>
      </c>
      <c r="W9198" s="4"/>
      <c r="X9198" t="str">
        <f t="shared" si="1330"/>
        <v/>
      </c>
      <c r="Y9198" s="4"/>
      <c r="Z9198" t="str">
        <f t="shared" si="1331"/>
        <v/>
      </c>
      <c r="AA9198" s="4"/>
    </row>
    <row r="9199" spans="1:27" x14ac:dyDescent="0.3">
      <c r="A9199" s="12">
        <v>3617387136382</v>
      </c>
      <c r="B9199" s="12">
        <v>3617387136382</v>
      </c>
      <c r="C9199" s="11"/>
      <c r="D9199" s="11" t="s">
        <v>24931</v>
      </c>
      <c r="E9199" s="11" t="s">
        <v>50</v>
      </c>
      <c r="G9199" s="4" t="s">
        <v>22422</v>
      </c>
      <c r="H919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199" t="str">
        <f>IF(ISBLANK(E9199),"",INDEX(UniqueArtist!B:B, MATCH(E9199,UniqueArtist!A:A, 0)))</f>
        <v>Gerardo Diaz</v>
      </c>
      <c r="J9199" t="str">
        <f t="shared" si="1323"/>
        <v>Gerardo Diaz</v>
      </c>
      <c r="K9199" s="4">
        <v>0.45</v>
      </c>
      <c r="L9199" t="str">
        <f t="shared" si="1324"/>
        <v/>
      </c>
      <c r="N9199" t="str">
        <f t="shared" si="1325"/>
        <v/>
      </c>
      <c r="P9199" t="str">
        <f t="shared" si="1326"/>
        <v/>
      </c>
      <c r="R9199" t="str">
        <f t="shared" si="1327"/>
        <v/>
      </c>
      <c r="T9199" t="str">
        <f t="shared" si="1328"/>
        <v/>
      </c>
      <c r="U9199" s="4"/>
      <c r="V9199" t="str">
        <f t="shared" si="1329"/>
        <v/>
      </c>
      <c r="W9199" s="4"/>
      <c r="X9199" t="str">
        <f t="shared" si="1330"/>
        <v/>
      </c>
      <c r="Y9199" s="4"/>
      <c r="Z9199" t="str">
        <f t="shared" si="1331"/>
        <v/>
      </c>
      <c r="AA9199" s="4"/>
    </row>
    <row r="9200" spans="1:27" ht="31.2" x14ac:dyDescent="0.3">
      <c r="A9200" s="12" t="s">
        <v>24932</v>
      </c>
      <c r="B9200" s="12">
        <v>3617393724979</v>
      </c>
      <c r="C9200" s="11" t="s">
        <v>24933</v>
      </c>
      <c r="D9200" s="11" t="s">
        <v>24934</v>
      </c>
      <c r="E9200" s="11" t="s">
        <v>7</v>
      </c>
      <c r="G9200" s="4" t="s">
        <v>22422</v>
      </c>
      <c r="H920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200" t="str">
        <f>IF(ISBLANK(E9200),"",INDEX(UniqueArtist!B:B, MATCH(E9200,UniqueArtist!A:A, 0)))</f>
        <v>El Fantasma</v>
      </c>
      <c r="J9200" t="str">
        <f t="shared" si="1323"/>
        <v>El Fantasma</v>
      </c>
      <c r="K9200" s="4">
        <v>0.45</v>
      </c>
      <c r="L9200" t="str">
        <f t="shared" si="1324"/>
        <v/>
      </c>
      <c r="N9200" t="str">
        <f t="shared" si="1325"/>
        <v/>
      </c>
      <c r="P9200" t="str">
        <f t="shared" si="1326"/>
        <v/>
      </c>
      <c r="R9200" t="str">
        <f t="shared" si="1327"/>
        <v/>
      </c>
      <c r="T9200" t="str">
        <f t="shared" si="1328"/>
        <v/>
      </c>
      <c r="U9200" s="4"/>
      <c r="V9200" t="str">
        <f t="shared" si="1329"/>
        <v/>
      </c>
      <c r="W9200" s="4"/>
      <c r="X9200" t="str">
        <f t="shared" si="1330"/>
        <v/>
      </c>
      <c r="Y9200" s="4"/>
      <c r="Z9200" t="str">
        <f t="shared" si="1331"/>
        <v/>
      </c>
      <c r="AA9200" s="4"/>
    </row>
    <row r="9201" spans="1:27" x14ac:dyDescent="0.3">
      <c r="A9201" s="12" t="s">
        <v>24935</v>
      </c>
      <c r="B9201" s="12">
        <v>3617394141515</v>
      </c>
      <c r="C9201" s="11" t="s">
        <v>24936</v>
      </c>
      <c r="D9201" s="11" t="s">
        <v>24937</v>
      </c>
      <c r="E9201" s="11" t="s">
        <v>21709</v>
      </c>
      <c r="G9201" s="4" t="s">
        <v>22422</v>
      </c>
      <c r="H92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01" t="str">
        <f>IF(ISBLANK(E9201),"",INDEX(UniqueArtist!B:B, MATCH(E9201,UniqueArtist!A:A, 0)))</f>
        <v>Cristian Ciriaco</v>
      </c>
      <c r="J9201" t="str">
        <f t="shared" si="1323"/>
        <v>Cristian Ciriaco</v>
      </c>
      <c r="K9201" s="4">
        <v>0.1</v>
      </c>
      <c r="L9201" t="str">
        <f t="shared" si="1324"/>
        <v/>
      </c>
      <c r="N9201" t="str">
        <f t="shared" si="1325"/>
        <v/>
      </c>
      <c r="P9201" t="str">
        <f t="shared" si="1326"/>
        <v/>
      </c>
      <c r="R9201" t="str">
        <f t="shared" si="1327"/>
        <v/>
      </c>
      <c r="T9201" t="str">
        <f t="shared" si="1328"/>
        <v/>
      </c>
      <c r="U9201" s="4"/>
      <c r="V9201" t="str">
        <f t="shared" si="1329"/>
        <v/>
      </c>
      <c r="W9201" s="4"/>
      <c r="X9201" t="str">
        <f t="shared" si="1330"/>
        <v/>
      </c>
      <c r="Y9201" s="4"/>
      <c r="Z9201" t="str">
        <f t="shared" si="1331"/>
        <v/>
      </c>
      <c r="AA9201" s="4"/>
    </row>
    <row r="9202" spans="1:27" x14ac:dyDescent="0.3">
      <c r="A9202" s="12" t="s">
        <v>24938</v>
      </c>
      <c r="B9202" s="12">
        <v>3617394969591</v>
      </c>
      <c r="C9202" s="11" t="s">
        <v>24939</v>
      </c>
      <c r="D9202" s="11" t="s">
        <v>24940</v>
      </c>
      <c r="E9202" s="11" t="s">
        <v>16</v>
      </c>
      <c r="G9202" s="4" t="s">
        <v>22422</v>
      </c>
      <c r="H920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202" t="str">
        <f>IF(ISBLANK(E9202),"",INDEX(UniqueArtist!B:B, MATCH(E9202,UniqueArtist!A:A, 0)))</f>
        <v>Kanales</v>
      </c>
      <c r="J9202" t="str">
        <f t="shared" si="1323"/>
        <v>Kanales</v>
      </c>
      <c r="K9202" s="4">
        <v>0.25</v>
      </c>
      <c r="L9202" t="str">
        <f t="shared" si="1324"/>
        <v/>
      </c>
      <c r="N9202" t="str">
        <f t="shared" si="1325"/>
        <v/>
      </c>
      <c r="P9202" t="str">
        <f t="shared" si="1326"/>
        <v/>
      </c>
      <c r="R9202" t="str">
        <f t="shared" si="1327"/>
        <v/>
      </c>
      <c r="T9202" t="str">
        <f t="shared" si="1328"/>
        <v/>
      </c>
      <c r="U9202" s="4"/>
      <c r="V9202" t="str">
        <f t="shared" si="1329"/>
        <v/>
      </c>
      <c r="W9202" s="4"/>
      <c r="X9202" t="str">
        <f t="shared" si="1330"/>
        <v/>
      </c>
      <c r="Y9202" s="4"/>
      <c r="Z9202" t="str">
        <f t="shared" si="1331"/>
        <v/>
      </c>
      <c r="AA9202" s="4"/>
    </row>
    <row r="9203" spans="1:27" x14ac:dyDescent="0.3">
      <c r="A9203" s="12" t="s">
        <v>24941</v>
      </c>
      <c r="B9203" s="12">
        <v>3617393878078</v>
      </c>
      <c r="C9203" s="11" t="s">
        <v>24942</v>
      </c>
      <c r="D9203" s="11" t="s">
        <v>24943</v>
      </c>
      <c r="E9203" s="11" t="s">
        <v>36</v>
      </c>
      <c r="G9203" s="4" t="s">
        <v>22422</v>
      </c>
      <c r="H92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03" t="str">
        <f>IF(ISBLANK(E9203),"",INDEX(UniqueArtist!B:B, MATCH(E9203,UniqueArtist!A:A, 0)))</f>
        <v>Irene Del Rosario</v>
      </c>
      <c r="J9203" t="str">
        <f t="shared" si="1323"/>
        <v>Irene Del Rosario</v>
      </c>
      <c r="K9203" s="4">
        <v>0.1</v>
      </c>
      <c r="L9203" t="str">
        <f t="shared" si="1324"/>
        <v/>
      </c>
      <c r="N9203" t="str">
        <f t="shared" si="1325"/>
        <v/>
      </c>
      <c r="P9203" t="str">
        <f t="shared" si="1326"/>
        <v/>
      </c>
      <c r="R9203" t="str">
        <f t="shared" si="1327"/>
        <v/>
      </c>
      <c r="T9203" t="str">
        <f t="shared" si="1328"/>
        <v/>
      </c>
      <c r="U9203" s="4"/>
      <c r="V9203" t="str">
        <f t="shared" si="1329"/>
        <v/>
      </c>
      <c r="W9203" s="4"/>
      <c r="X9203" t="str">
        <f t="shared" si="1330"/>
        <v/>
      </c>
      <c r="Y9203" s="4"/>
      <c r="Z9203" t="str">
        <f t="shared" si="1331"/>
        <v/>
      </c>
      <c r="AA9203" s="4"/>
    </row>
    <row r="9204" spans="1:27" ht="46.8" x14ac:dyDescent="0.3">
      <c r="A9204" s="12" t="s">
        <v>24944</v>
      </c>
      <c r="B9204" s="12">
        <v>3617393710538</v>
      </c>
      <c r="C9204" s="11" t="s">
        <v>24945</v>
      </c>
      <c r="D9204" s="11" t="s">
        <v>24946</v>
      </c>
      <c r="E9204" s="11" t="s">
        <v>10683</v>
      </c>
      <c r="G9204" s="4" t="s">
        <v>22422</v>
      </c>
      <c r="H9204"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204" t="str">
        <f>IF(ISBLANK(E9204),"",INDEX(UniqueArtist!B:B, MATCH(E9204,UniqueArtist!A:A, 0)))</f>
        <v>AfinArte Music</v>
      </c>
      <c r="J9204" t="str">
        <f t="shared" si="1323"/>
        <v>AfinArte Music</v>
      </c>
      <c r="L9204" t="str">
        <f t="shared" si="1324"/>
        <v/>
      </c>
      <c r="N9204" t="str">
        <f t="shared" si="1325"/>
        <v/>
      </c>
      <c r="P9204" t="str">
        <f t="shared" si="1326"/>
        <v/>
      </c>
      <c r="R9204" t="str">
        <f t="shared" si="1327"/>
        <v/>
      </c>
      <c r="T9204" t="str">
        <f t="shared" si="1328"/>
        <v/>
      </c>
      <c r="U9204" s="4"/>
      <c r="V9204" t="str">
        <f t="shared" si="1329"/>
        <v/>
      </c>
      <c r="W9204" s="4"/>
      <c r="X9204" t="str">
        <f t="shared" si="1330"/>
        <v/>
      </c>
      <c r="Y9204" s="4"/>
      <c r="Z9204" t="str">
        <f t="shared" si="1331"/>
        <v/>
      </c>
      <c r="AA9204" s="4"/>
    </row>
    <row r="9205" spans="1:27" x14ac:dyDescent="0.3">
      <c r="A9205" s="12" t="s">
        <v>24947</v>
      </c>
      <c r="B9205" s="12">
        <v>3617393002336</v>
      </c>
      <c r="C9205" s="11" t="s">
        <v>24948</v>
      </c>
      <c r="D9205" s="11" t="s">
        <v>24949</v>
      </c>
      <c r="E9205" s="11" t="s">
        <v>79</v>
      </c>
      <c r="G9205" s="4" t="s">
        <v>22422</v>
      </c>
      <c r="H92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05" t="str">
        <f>IF(ISBLANK(E9205),"",INDEX(UniqueArtist!B:B, MATCH(E9205,UniqueArtist!A:A, 0)))</f>
        <v>Los Hijos de Manuel</v>
      </c>
      <c r="J9205" t="str">
        <f t="shared" si="1323"/>
        <v>Los Hijos de Manuel</v>
      </c>
      <c r="K9205" s="4">
        <v>0.1</v>
      </c>
      <c r="L9205" t="str">
        <f t="shared" si="1324"/>
        <v/>
      </c>
      <c r="N9205" t="str">
        <f t="shared" si="1325"/>
        <v/>
      </c>
      <c r="P9205" t="str">
        <f t="shared" si="1326"/>
        <v/>
      </c>
      <c r="R9205" t="str">
        <f t="shared" si="1327"/>
        <v/>
      </c>
      <c r="T9205" t="str">
        <f t="shared" si="1328"/>
        <v/>
      </c>
      <c r="U9205" s="4"/>
      <c r="V9205" t="str">
        <f t="shared" si="1329"/>
        <v/>
      </c>
      <c r="W9205" s="4"/>
      <c r="X9205" t="str">
        <f t="shared" si="1330"/>
        <v/>
      </c>
      <c r="Y9205" s="4"/>
      <c r="Z9205" t="str">
        <f t="shared" si="1331"/>
        <v/>
      </c>
      <c r="AA9205" s="4"/>
    </row>
    <row r="9206" spans="1:27" x14ac:dyDescent="0.3">
      <c r="A9206" s="12" t="s">
        <v>24950</v>
      </c>
      <c r="B9206" s="12">
        <v>3617394519321</v>
      </c>
      <c r="C9206" s="11" t="s">
        <v>24951</v>
      </c>
      <c r="D9206" s="11" t="s">
        <v>21872</v>
      </c>
      <c r="E9206" s="11" t="s">
        <v>7</v>
      </c>
      <c r="G9206" s="4" t="s">
        <v>22422</v>
      </c>
      <c r="H920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206" t="str">
        <f>IF(ISBLANK(E9206),"",INDEX(UniqueArtist!B:B, MATCH(E9206,UniqueArtist!A:A, 0)))</f>
        <v>El Fantasma</v>
      </c>
      <c r="J9206" t="str">
        <f t="shared" si="1323"/>
        <v>El Fantasma</v>
      </c>
      <c r="K9206" s="4">
        <v>0.45</v>
      </c>
      <c r="L9206" t="str">
        <f t="shared" si="1324"/>
        <v/>
      </c>
      <c r="N9206" t="str">
        <f t="shared" si="1325"/>
        <v/>
      </c>
      <c r="P9206" t="str">
        <f t="shared" si="1326"/>
        <v/>
      </c>
      <c r="R9206" t="str">
        <f t="shared" si="1327"/>
        <v/>
      </c>
      <c r="T9206" t="str">
        <f t="shared" si="1328"/>
        <v/>
      </c>
      <c r="U9206" s="4"/>
      <c r="V9206" t="str">
        <f t="shared" si="1329"/>
        <v/>
      </c>
      <c r="W9206" s="4"/>
      <c r="X9206" t="str">
        <f t="shared" si="1330"/>
        <v/>
      </c>
      <c r="Y9206" s="4"/>
      <c r="Z9206" t="str">
        <f t="shared" si="1331"/>
        <v/>
      </c>
      <c r="AA9206" s="4"/>
    </row>
    <row r="9207" spans="1:27" ht="31.2" x14ac:dyDescent="0.3">
      <c r="A9207" s="12" t="s">
        <v>24952</v>
      </c>
      <c r="B9207" s="12">
        <v>3617394413278</v>
      </c>
      <c r="C9207" s="11" t="s">
        <v>24953</v>
      </c>
      <c r="D9207" s="11" t="s">
        <v>24954</v>
      </c>
      <c r="E9207" s="11" t="s">
        <v>7</v>
      </c>
      <c r="G9207" s="4" t="s">
        <v>22422</v>
      </c>
      <c r="H920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207" t="str">
        <f>IF(ISBLANK(E9207),"",INDEX(UniqueArtist!B:B, MATCH(E9207,UniqueArtist!A:A, 0)))</f>
        <v>El Fantasma</v>
      </c>
      <c r="J9207" t="str">
        <f t="shared" si="1323"/>
        <v>El Fantasma</v>
      </c>
      <c r="K9207" s="4">
        <v>0.45</v>
      </c>
      <c r="L9207" t="str">
        <f t="shared" si="1324"/>
        <v/>
      </c>
      <c r="N9207" t="str">
        <f t="shared" si="1325"/>
        <v/>
      </c>
      <c r="P9207" t="str">
        <f t="shared" si="1326"/>
        <v/>
      </c>
      <c r="R9207" t="str">
        <f t="shared" si="1327"/>
        <v/>
      </c>
      <c r="T9207" t="str">
        <f t="shared" si="1328"/>
        <v/>
      </c>
      <c r="U9207" s="4"/>
      <c r="V9207" t="str">
        <f t="shared" si="1329"/>
        <v/>
      </c>
      <c r="W9207" s="4"/>
      <c r="X9207" t="str">
        <f t="shared" si="1330"/>
        <v/>
      </c>
      <c r="Y9207" s="4"/>
      <c r="Z9207" t="str">
        <f t="shared" si="1331"/>
        <v/>
      </c>
      <c r="AA9207" s="4"/>
    </row>
    <row r="9208" spans="1:27" x14ac:dyDescent="0.3">
      <c r="A9208" s="12" t="s">
        <v>24955</v>
      </c>
      <c r="B9208" s="12">
        <v>3617394302053</v>
      </c>
      <c r="C9208" s="11" t="s">
        <v>24956</v>
      </c>
      <c r="D9208" s="11" t="s">
        <v>7</v>
      </c>
      <c r="E9208" s="11" t="s">
        <v>7</v>
      </c>
      <c r="G9208" s="4" t="s">
        <v>22422</v>
      </c>
      <c r="H920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208" t="str">
        <f>IF(ISBLANK(E9208),"",INDEX(UniqueArtist!B:B, MATCH(E9208,UniqueArtist!A:A, 0)))</f>
        <v>El Fantasma</v>
      </c>
      <c r="J9208" t="str">
        <f t="shared" si="1323"/>
        <v>El Fantasma</v>
      </c>
      <c r="K9208" s="4">
        <v>0.45</v>
      </c>
      <c r="L9208" t="str">
        <f t="shared" si="1324"/>
        <v/>
      </c>
      <c r="N9208" t="str">
        <f t="shared" si="1325"/>
        <v/>
      </c>
      <c r="P9208" t="str">
        <f t="shared" si="1326"/>
        <v/>
      </c>
      <c r="R9208" t="str">
        <f t="shared" si="1327"/>
        <v/>
      </c>
      <c r="T9208" t="str">
        <f t="shared" si="1328"/>
        <v/>
      </c>
      <c r="U9208" s="4"/>
      <c r="V9208" t="str">
        <f t="shared" si="1329"/>
        <v/>
      </c>
      <c r="W9208" s="4"/>
      <c r="X9208" t="str">
        <f t="shared" si="1330"/>
        <v/>
      </c>
      <c r="Y9208" s="4"/>
      <c r="Z9208" t="str">
        <f t="shared" si="1331"/>
        <v/>
      </c>
      <c r="AA9208" s="4"/>
    </row>
    <row r="9209" spans="1:27" x14ac:dyDescent="0.3">
      <c r="A9209" s="12" t="s">
        <v>24957</v>
      </c>
      <c r="B9209" s="12">
        <v>3617394356568</v>
      </c>
      <c r="C9209" s="11" t="s">
        <v>24958</v>
      </c>
      <c r="D9209" s="11" t="s">
        <v>21872</v>
      </c>
      <c r="E9209" s="11" t="s">
        <v>7</v>
      </c>
      <c r="G9209" s="4" t="s">
        <v>22422</v>
      </c>
      <c r="H920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209" t="str">
        <f>IF(ISBLANK(E9209),"",INDEX(UniqueArtist!B:B, MATCH(E9209,UniqueArtist!A:A, 0)))</f>
        <v>El Fantasma</v>
      </c>
      <c r="J9209" t="str">
        <f t="shared" si="1323"/>
        <v>El Fantasma</v>
      </c>
      <c r="K9209" s="4">
        <v>0.45</v>
      </c>
      <c r="L9209" t="str">
        <f t="shared" si="1324"/>
        <v/>
      </c>
      <c r="N9209" t="str">
        <f t="shared" si="1325"/>
        <v/>
      </c>
      <c r="P9209" t="str">
        <f t="shared" si="1326"/>
        <v/>
      </c>
      <c r="R9209" t="str">
        <f t="shared" si="1327"/>
        <v/>
      </c>
      <c r="T9209" t="str">
        <f t="shared" si="1328"/>
        <v/>
      </c>
      <c r="U9209" s="4"/>
      <c r="V9209" t="str">
        <f t="shared" si="1329"/>
        <v/>
      </c>
      <c r="W9209" s="4"/>
      <c r="X9209" t="str">
        <f t="shared" si="1330"/>
        <v/>
      </c>
      <c r="Y9209" s="4"/>
      <c r="Z9209" t="str">
        <f t="shared" si="1331"/>
        <v/>
      </c>
      <c r="AA9209" s="4"/>
    </row>
    <row r="9210" spans="1:27" x14ac:dyDescent="0.3">
      <c r="A9210" s="12" t="s">
        <v>24959</v>
      </c>
      <c r="B9210" s="12">
        <v>3617393529901</v>
      </c>
      <c r="C9210" s="11" t="s">
        <v>24960</v>
      </c>
      <c r="D9210" s="11" t="s">
        <v>21872</v>
      </c>
      <c r="E9210" s="11" t="s">
        <v>7</v>
      </c>
      <c r="G9210" s="4" t="s">
        <v>22422</v>
      </c>
      <c r="H921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210" t="str">
        <f>IF(ISBLANK(E9210),"",INDEX(UniqueArtist!B:B, MATCH(E9210,UniqueArtist!A:A, 0)))</f>
        <v>El Fantasma</v>
      </c>
      <c r="J9210" t="str">
        <f t="shared" si="1323"/>
        <v>El Fantasma</v>
      </c>
      <c r="K9210" s="4">
        <v>0.45</v>
      </c>
      <c r="L9210" t="str">
        <f t="shared" si="1324"/>
        <v/>
      </c>
      <c r="N9210" t="str">
        <f t="shared" si="1325"/>
        <v/>
      </c>
      <c r="P9210" t="str">
        <f t="shared" si="1326"/>
        <v/>
      </c>
      <c r="R9210" t="str">
        <f t="shared" si="1327"/>
        <v/>
      </c>
      <c r="T9210" t="str">
        <f t="shared" si="1328"/>
        <v/>
      </c>
      <c r="U9210" s="4"/>
      <c r="V9210" t="str">
        <f t="shared" si="1329"/>
        <v/>
      </c>
      <c r="W9210" s="4"/>
      <c r="X9210" t="str">
        <f t="shared" si="1330"/>
        <v/>
      </c>
      <c r="Y9210" s="4"/>
      <c r="Z9210" t="str">
        <f t="shared" si="1331"/>
        <v/>
      </c>
      <c r="AA9210" s="4"/>
    </row>
    <row r="9211" spans="1:27" x14ac:dyDescent="0.3">
      <c r="A9211" s="12" t="s">
        <v>24961</v>
      </c>
      <c r="B9211" s="12">
        <v>3617394981883</v>
      </c>
      <c r="C9211" s="11" t="s">
        <v>24962</v>
      </c>
      <c r="D9211" s="11" t="s">
        <v>21872</v>
      </c>
      <c r="E9211" s="11" t="s">
        <v>7</v>
      </c>
      <c r="G9211" s="4" t="s">
        <v>22422</v>
      </c>
      <c r="H921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211" t="str">
        <f>IF(ISBLANK(E9211),"",INDEX(UniqueArtist!B:B, MATCH(E9211,UniqueArtist!A:A, 0)))</f>
        <v>El Fantasma</v>
      </c>
      <c r="J9211" t="str">
        <f t="shared" si="1323"/>
        <v>El Fantasma</v>
      </c>
      <c r="K9211" s="4">
        <v>0.45</v>
      </c>
      <c r="L9211" t="str">
        <f t="shared" si="1324"/>
        <v/>
      </c>
      <c r="N9211" t="str">
        <f t="shared" si="1325"/>
        <v/>
      </c>
      <c r="P9211" t="str">
        <f t="shared" si="1326"/>
        <v/>
      </c>
      <c r="R9211" t="str">
        <f t="shared" si="1327"/>
        <v/>
      </c>
      <c r="T9211" t="str">
        <f t="shared" si="1328"/>
        <v/>
      </c>
      <c r="U9211" s="4"/>
      <c r="V9211" t="str">
        <f t="shared" si="1329"/>
        <v/>
      </c>
      <c r="W9211" s="4"/>
      <c r="X9211" t="str">
        <f t="shared" si="1330"/>
        <v/>
      </c>
      <c r="Y9211" s="4"/>
      <c r="Z9211" t="str">
        <f t="shared" si="1331"/>
        <v/>
      </c>
      <c r="AA9211" s="4"/>
    </row>
    <row r="9212" spans="1:27" x14ac:dyDescent="0.3">
      <c r="A9212" s="12" t="s">
        <v>24963</v>
      </c>
      <c r="B9212" s="12">
        <v>3617394070792</v>
      </c>
      <c r="C9212" s="11" t="s">
        <v>24964</v>
      </c>
      <c r="D9212" s="11" t="s">
        <v>21872</v>
      </c>
      <c r="E9212" s="11" t="s">
        <v>7</v>
      </c>
      <c r="G9212" s="4" t="s">
        <v>22422</v>
      </c>
      <c r="H921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212" t="str">
        <f>IF(ISBLANK(E9212),"",INDEX(UniqueArtist!B:B, MATCH(E9212,UniqueArtist!A:A, 0)))</f>
        <v>El Fantasma</v>
      </c>
      <c r="J9212" t="str">
        <f t="shared" si="1323"/>
        <v>El Fantasma</v>
      </c>
      <c r="K9212" s="4">
        <v>0.45</v>
      </c>
      <c r="L9212" t="str">
        <f t="shared" si="1324"/>
        <v/>
      </c>
      <c r="N9212" t="str">
        <f t="shared" si="1325"/>
        <v/>
      </c>
      <c r="P9212" t="str">
        <f t="shared" si="1326"/>
        <v/>
      </c>
      <c r="R9212" t="str">
        <f t="shared" si="1327"/>
        <v/>
      </c>
      <c r="T9212" t="str">
        <f t="shared" si="1328"/>
        <v/>
      </c>
      <c r="U9212" s="4"/>
      <c r="V9212" t="str">
        <f t="shared" si="1329"/>
        <v/>
      </c>
      <c r="W9212" s="4"/>
      <c r="X9212" t="str">
        <f t="shared" si="1330"/>
        <v/>
      </c>
      <c r="Y9212" s="4"/>
      <c r="Z9212" t="str">
        <f t="shared" si="1331"/>
        <v/>
      </c>
      <c r="AA9212" s="4"/>
    </row>
    <row r="9213" spans="1:27" ht="31.2" x14ac:dyDescent="0.3">
      <c r="A9213" s="12" t="s">
        <v>24965</v>
      </c>
      <c r="B9213" s="12">
        <v>3617394257728</v>
      </c>
      <c r="C9213" s="11" t="s">
        <v>24966</v>
      </c>
      <c r="D9213" s="11" t="s">
        <v>24967</v>
      </c>
      <c r="E9213" s="11" t="s">
        <v>79</v>
      </c>
      <c r="G9213" s="4" t="s">
        <v>22422</v>
      </c>
      <c r="H92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13" t="str">
        <f>IF(ISBLANK(E9213),"",INDEX(UniqueArtist!B:B, MATCH(E9213,UniqueArtist!A:A, 0)))</f>
        <v>Los Hijos de Manuel</v>
      </c>
      <c r="J9213" t="str">
        <f t="shared" si="1323"/>
        <v>Los Hijos de Manuel</v>
      </c>
      <c r="K9213" s="4">
        <v>0.1</v>
      </c>
      <c r="L9213" t="str">
        <f t="shared" si="1324"/>
        <v/>
      </c>
      <c r="N9213" t="str">
        <f t="shared" si="1325"/>
        <v/>
      </c>
      <c r="P9213" t="str">
        <f t="shared" si="1326"/>
        <v/>
      </c>
      <c r="R9213" t="str">
        <f t="shared" si="1327"/>
        <v/>
      </c>
      <c r="T9213" t="str">
        <f t="shared" si="1328"/>
        <v/>
      </c>
      <c r="U9213" s="4"/>
      <c r="V9213" t="str">
        <f t="shared" si="1329"/>
        <v/>
      </c>
      <c r="W9213" s="4"/>
      <c r="X9213" t="str">
        <f t="shared" si="1330"/>
        <v/>
      </c>
      <c r="Y9213" s="4"/>
      <c r="Z9213" t="str">
        <f t="shared" si="1331"/>
        <v/>
      </c>
      <c r="AA9213" s="4"/>
    </row>
    <row r="9214" spans="1:27" x14ac:dyDescent="0.3">
      <c r="A9214" s="12" t="s">
        <v>24968</v>
      </c>
      <c r="B9214" s="12">
        <v>3617394078873</v>
      </c>
      <c r="C9214" s="11" t="s">
        <v>23899</v>
      </c>
      <c r="D9214" s="11" t="s">
        <v>23900</v>
      </c>
      <c r="E9214" s="11" t="s">
        <v>79</v>
      </c>
      <c r="G9214" s="4" t="s">
        <v>22422</v>
      </c>
      <c r="H92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14" t="str">
        <f>IF(ISBLANK(E9214),"",INDEX(UniqueArtist!B:B, MATCH(E9214,UniqueArtist!A:A, 0)))</f>
        <v>Los Hijos de Manuel</v>
      </c>
      <c r="J9214" t="str">
        <f t="shared" si="1323"/>
        <v>Los Hijos de Manuel</v>
      </c>
      <c r="K9214" s="4">
        <v>0.1</v>
      </c>
      <c r="L9214" t="str">
        <f t="shared" si="1324"/>
        <v/>
      </c>
      <c r="N9214" t="str">
        <f t="shared" si="1325"/>
        <v/>
      </c>
      <c r="P9214" t="str">
        <f t="shared" si="1326"/>
        <v/>
      </c>
      <c r="R9214" t="str">
        <f t="shared" si="1327"/>
        <v/>
      </c>
      <c r="T9214" t="str">
        <f t="shared" si="1328"/>
        <v/>
      </c>
      <c r="U9214" s="4"/>
      <c r="V9214" t="str">
        <f t="shared" si="1329"/>
        <v/>
      </c>
      <c r="W9214" s="4"/>
      <c r="X9214" t="str">
        <f t="shared" si="1330"/>
        <v/>
      </c>
      <c r="Y9214" s="4"/>
      <c r="Z9214" t="str">
        <f t="shared" si="1331"/>
        <v/>
      </c>
      <c r="AA9214" s="4"/>
    </row>
    <row r="9215" spans="1:27" x14ac:dyDescent="0.3">
      <c r="A9215" s="12">
        <v>3617392393350</v>
      </c>
      <c r="B9215" s="12">
        <v>3617392393350</v>
      </c>
      <c r="C9215" s="11"/>
      <c r="D9215" s="11" t="s">
        <v>24969</v>
      </c>
      <c r="E9215" s="11" t="s">
        <v>20549</v>
      </c>
      <c r="G9215" s="4" t="s">
        <v>22422</v>
      </c>
      <c r="H92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15" t="str">
        <f>IF(ISBLANK(E9215),"",INDEX(UniqueArtist!B:B, MATCH(E9215,UniqueArtist!A:A, 0)))</f>
        <v>Clave H3</v>
      </c>
      <c r="J9215" t="str">
        <f t="shared" si="1323"/>
        <v>Clave H3</v>
      </c>
      <c r="K9215" s="4">
        <v>0.1</v>
      </c>
      <c r="L9215" t="str">
        <f t="shared" si="1324"/>
        <v/>
      </c>
      <c r="N9215" t="str">
        <f t="shared" si="1325"/>
        <v/>
      </c>
      <c r="P9215" t="str">
        <f t="shared" si="1326"/>
        <v/>
      </c>
      <c r="R9215" t="str">
        <f t="shared" si="1327"/>
        <v/>
      </c>
      <c r="T9215" t="str">
        <f t="shared" si="1328"/>
        <v/>
      </c>
      <c r="U9215" s="4"/>
      <c r="V9215" t="str">
        <f t="shared" si="1329"/>
        <v/>
      </c>
      <c r="W9215" s="4"/>
      <c r="X9215" t="str">
        <f t="shared" si="1330"/>
        <v/>
      </c>
      <c r="Y9215" s="4"/>
      <c r="Z9215" t="str">
        <f t="shared" si="1331"/>
        <v/>
      </c>
      <c r="AA9215" s="4"/>
    </row>
    <row r="9216" spans="1:27" x14ac:dyDescent="0.3">
      <c r="A9216" s="12" t="s">
        <v>24970</v>
      </c>
      <c r="B9216" s="12">
        <v>3617394141782</v>
      </c>
      <c r="C9216" s="11" t="s">
        <v>24971</v>
      </c>
      <c r="D9216" s="11" t="s">
        <v>24972</v>
      </c>
      <c r="E9216" s="11" t="s">
        <v>18957</v>
      </c>
      <c r="G9216" s="4" t="s">
        <v>22422</v>
      </c>
      <c r="H92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16" t="str">
        <f>IF(ISBLANK(E9216),"",INDEX(UniqueArtist!B:B, MATCH(E9216,UniqueArtist!A:A, 0)))</f>
        <v>Diego DeLa Rosca</v>
      </c>
      <c r="J9216" t="str">
        <f t="shared" si="1323"/>
        <v>Diego DeLa Rosca</v>
      </c>
      <c r="K9216" s="4">
        <v>0.1</v>
      </c>
      <c r="L9216" t="str">
        <f t="shared" si="1324"/>
        <v/>
      </c>
      <c r="N9216" t="str">
        <f t="shared" si="1325"/>
        <v/>
      </c>
      <c r="P9216" t="str">
        <f t="shared" si="1326"/>
        <v/>
      </c>
      <c r="R9216" t="str">
        <f t="shared" si="1327"/>
        <v/>
      </c>
      <c r="T9216" t="str">
        <f t="shared" si="1328"/>
        <v/>
      </c>
      <c r="U9216" s="4"/>
      <c r="V9216" t="str">
        <f t="shared" si="1329"/>
        <v/>
      </c>
      <c r="W9216" s="4"/>
      <c r="X9216" t="str">
        <f t="shared" si="1330"/>
        <v/>
      </c>
      <c r="Y9216" s="4"/>
      <c r="Z9216" t="str">
        <f t="shared" si="1331"/>
        <v/>
      </c>
      <c r="AA9216" s="4"/>
    </row>
    <row r="9217" spans="1:27" x14ac:dyDescent="0.3">
      <c r="A9217" s="12" t="s">
        <v>24973</v>
      </c>
      <c r="B9217" s="12">
        <v>3617393141752</v>
      </c>
      <c r="C9217" s="11" t="s">
        <v>24974</v>
      </c>
      <c r="D9217" s="11" t="s">
        <v>24975</v>
      </c>
      <c r="E9217" s="11" t="s">
        <v>16</v>
      </c>
      <c r="G9217" s="4" t="s">
        <v>22422</v>
      </c>
      <c r="H921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217" t="str">
        <f>IF(ISBLANK(E9217),"",INDEX(UniqueArtist!B:B, MATCH(E9217,UniqueArtist!A:A, 0)))</f>
        <v>Kanales</v>
      </c>
      <c r="J9217" t="str">
        <f t="shared" si="1323"/>
        <v>Kanales</v>
      </c>
      <c r="K9217" s="4">
        <v>0.25</v>
      </c>
      <c r="L9217" t="str">
        <f t="shared" si="1324"/>
        <v/>
      </c>
      <c r="N9217" t="str">
        <f t="shared" si="1325"/>
        <v/>
      </c>
      <c r="P9217" t="str">
        <f t="shared" si="1326"/>
        <v/>
      </c>
      <c r="R9217" t="str">
        <f t="shared" si="1327"/>
        <v/>
      </c>
      <c r="T9217" t="str">
        <f t="shared" si="1328"/>
        <v/>
      </c>
      <c r="U9217" s="4"/>
      <c r="V9217" t="str">
        <f t="shared" si="1329"/>
        <v/>
      </c>
      <c r="W9217" s="4"/>
      <c r="X9217" t="str">
        <f t="shared" si="1330"/>
        <v/>
      </c>
      <c r="Y9217" s="4"/>
      <c r="Z9217" t="str">
        <f t="shared" si="1331"/>
        <v/>
      </c>
      <c r="AA9217" s="4"/>
    </row>
    <row r="9218" spans="1:27" ht="31.2" x14ac:dyDescent="0.3">
      <c r="A9218" s="12" t="s">
        <v>24976</v>
      </c>
      <c r="B9218" s="12">
        <v>3617394475351</v>
      </c>
      <c r="C9218" s="11" t="s">
        <v>24977</v>
      </c>
      <c r="D9218" s="11" t="s">
        <v>24978</v>
      </c>
      <c r="E9218" s="11" t="s">
        <v>28</v>
      </c>
      <c r="G9218" s="4" t="s">
        <v>22422</v>
      </c>
      <c r="H92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18" t="str">
        <f>IF(ISBLANK(E9218),"",INDEX(UniqueArtist!B:B, MATCH(E9218,UniqueArtist!A:A, 0)))</f>
        <v>Adriana Rios</v>
      </c>
      <c r="J9218" t="str">
        <f t="shared" si="1323"/>
        <v>Adriana Rios</v>
      </c>
      <c r="K9218" s="4">
        <v>0.1</v>
      </c>
      <c r="L9218" t="str">
        <f t="shared" si="1324"/>
        <v/>
      </c>
      <c r="N9218" t="str">
        <f t="shared" si="1325"/>
        <v/>
      </c>
      <c r="P9218" t="str">
        <f t="shared" si="1326"/>
        <v/>
      </c>
      <c r="R9218" t="str">
        <f t="shared" si="1327"/>
        <v/>
      </c>
      <c r="T9218" t="str">
        <f t="shared" si="1328"/>
        <v/>
      </c>
      <c r="U9218" s="4"/>
      <c r="V9218" t="str">
        <f t="shared" si="1329"/>
        <v/>
      </c>
      <c r="W9218" s="4"/>
      <c r="X9218" t="str">
        <f t="shared" si="1330"/>
        <v/>
      </c>
      <c r="Y9218" s="4"/>
      <c r="Z9218" t="str">
        <f t="shared" si="1331"/>
        <v/>
      </c>
      <c r="AA9218" s="4"/>
    </row>
    <row r="9219" spans="1:27" x14ac:dyDescent="0.3">
      <c r="A9219" s="12" t="s">
        <v>24979</v>
      </c>
      <c r="B9219" s="12">
        <v>3617393724887</v>
      </c>
      <c r="C9219" s="11" t="s">
        <v>24980</v>
      </c>
      <c r="D9219" s="11" t="s">
        <v>24981</v>
      </c>
      <c r="E9219" s="11" t="s">
        <v>19</v>
      </c>
      <c r="G9219" s="4" t="s">
        <v>22422</v>
      </c>
      <c r="H92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19" t="str">
        <f>IF(ISBLANK(E9219),"",INDEX(UniqueArtist!B:B, MATCH(E9219,UniqueArtist!A:A, 0)))</f>
        <v>Los Dos de Tamaulipas</v>
      </c>
      <c r="J9219" t="str">
        <f t="shared" si="1323"/>
        <v>Los Dos de Tamaulipas</v>
      </c>
      <c r="K9219" s="4">
        <v>0.1</v>
      </c>
      <c r="L9219" t="str">
        <f t="shared" si="1324"/>
        <v/>
      </c>
      <c r="N9219" t="str">
        <f t="shared" si="1325"/>
        <v/>
      </c>
      <c r="P9219" t="str">
        <f t="shared" si="1326"/>
        <v/>
      </c>
      <c r="R9219" t="str">
        <f t="shared" si="1327"/>
        <v/>
      </c>
      <c r="T9219" t="str">
        <f t="shared" si="1328"/>
        <v/>
      </c>
      <c r="U9219" s="4"/>
      <c r="V9219" t="str">
        <f t="shared" si="1329"/>
        <v/>
      </c>
      <c r="W9219" s="4"/>
      <c r="X9219" t="str">
        <f t="shared" si="1330"/>
        <v/>
      </c>
      <c r="Y9219" s="4"/>
      <c r="Z9219" t="str">
        <f t="shared" si="1331"/>
        <v/>
      </c>
      <c r="AA9219" s="4"/>
    </row>
    <row r="9220" spans="1:27" x14ac:dyDescent="0.3">
      <c r="A9220" s="12" t="s">
        <v>24982</v>
      </c>
      <c r="B9220" s="12">
        <v>3617394078873</v>
      </c>
      <c r="C9220" s="11" t="s">
        <v>24091</v>
      </c>
      <c r="D9220" s="11" t="s">
        <v>24092</v>
      </c>
      <c r="E9220" s="11" t="s">
        <v>79</v>
      </c>
      <c r="G9220" s="4" t="s">
        <v>22422</v>
      </c>
      <c r="H92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20" t="str">
        <f>IF(ISBLANK(E9220),"",INDEX(UniqueArtist!B:B, MATCH(E9220,UniqueArtist!A:A, 0)))</f>
        <v>Los Hijos de Manuel</v>
      </c>
      <c r="J9220" t="str">
        <f t="shared" si="1323"/>
        <v>Los Hijos de Manuel</v>
      </c>
      <c r="K9220" s="4">
        <v>0.1</v>
      </c>
      <c r="L9220" t="str">
        <f t="shared" si="1324"/>
        <v/>
      </c>
      <c r="N9220" t="str">
        <f t="shared" si="1325"/>
        <v/>
      </c>
      <c r="P9220" t="str">
        <f t="shared" si="1326"/>
        <v/>
      </c>
      <c r="R9220" t="str">
        <f t="shared" si="1327"/>
        <v/>
      </c>
      <c r="T9220" t="str">
        <f t="shared" si="1328"/>
        <v/>
      </c>
      <c r="U9220" s="4"/>
      <c r="V9220" t="str">
        <f t="shared" si="1329"/>
        <v/>
      </c>
      <c r="W9220" s="4"/>
      <c r="X9220" t="str">
        <f t="shared" si="1330"/>
        <v/>
      </c>
      <c r="Y9220" s="4"/>
      <c r="Z9220" t="str">
        <f t="shared" si="1331"/>
        <v/>
      </c>
      <c r="AA9220" s="4"/>
    </row>
    <row r="9221" spans="1:27" x14ac:dyDescent="0.3">
      <c r="A9221" s="12" t="s">
        <v>24983</v>
      </c>
      <c r="B9221" s="12">
        <v>3617394908705</v>
      </c>
      <c r="C9221" s="11" t="s">
        <v>23232</v>
      </c>
      <c r="D9221" s="11" t="s">
        <v>23452</v>
      </c>
      <c r="E9221" s="11" t="s">
        <v>10694</v>
      </c>
      <c r="G9221" s="4" t="s">
        <v>22422</v>
      </c>
      <c r="H92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21" t="str">
        <f>IF(ISBLANK(E9221),"",INDEX(UniqueArtist!B:B, MATCH(E9221,UniqueArtist!A:A, 0)))</f>
        <v>Decisión Efectiva</v>
      </c>
      <c r="J9221" t="str">
        <f t="shared" si="1323"/>
        <v>Decisión Efectiva</v>
      </c>
      <c r="K9221" s="4">
        <v>0.1</v>
      </c>
      <c r="L9221" t="str">
        <f t="shared" si="1324"/>
        <v/>
      </c>
      <c r="N9221" t="str">
        <f t="shared" si="1325"/>
        <v/>
      </c>
      <c r="P9221" t="str">
        <f t="shared" si="1326"/>
        <v/>
      </c>
      <c r="R9221" t="str">
        <f t="shared" si="1327"/>
        <v/>
      </c>
      <c r="T9221" t="str">
        <f t="shared" si="1328"/>
        <v/>
      </c>
      <c r="U9221" s="4"/>
      <c r="V9221" t="str">
        <f t="shared" si="1329"/>
        <v/>
      </c>
      <c r="W9221" s="4"/>
      <c r="X9221" t="str">
        <f t="shared" si="1330"/>
        <v/>
      </c>
      <c r="Y9221" s="4"/>
      <c r="Z9221" t="str">
        <f t="shared" si="1331"/>
        <v/>
      </c>
      <c r="AA9221" s="4"/>
    </row>
    <row r="9222" spans="1:27" x14ac:dyDescent="0.3">
      <c r="A9222" s="12" t="s">
        <v>24984</v>
      </c>
      <c r="B9222" s="12">
        <v>3617393449681</v>
      </c>
      <c r="C9222" s="11" t="s">
        <v>24985</v>
      </c>
      <c r="D9222" s="11" t="s">
        <v>24986</v>
      </c>
      <c r="E9222" s="11" t="s">
        <v>19201</v>
      </c>
      <c r="G9222" s="4" t="s">
        <v>22422</v>
      </c>
      <c r="H92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22" t="str">
        <f>IF(ISBLANK(E9222),"",INDEX(UniqueArtist!B:B, MATCH(E9222,UniqueArtist!A:A, 0)))</f>
        <v>El Dorado</v>
      </c>
      <c r="J9222" t="str">
        <f t="shared" si="1323"/>
        <v>El Dorado</v>
      </c>
      <c r="K9222" s="4">
        <v>0.1</v>
      </c>
      <c r="L9222" t="str">
        <f t="shared" si="1324"/>
        <v/>
      </c>
      <c r="N9222" t="str">
        <f t="shared" si="1325"/>
        <v/>
      </c>
      <c r="P9222" t="str">
        <f t="shared" si="1326"/>
        <v/>
      </c>
      <c r="R9222" t="str">
        <f t="shared" si="1327"/>
        <v/>
      </c>
      <c r="T9222" t="str">
        <f t="shared" si="1328"/>
        <v/>
      </c>
      <c r="U9222" s="4"/>
      <c r="V9222" t="str">
        <f t="shared" si="1329"/>
        <v/>
      </c>
      <c r="W9222" s="4"/>
      <c r="X9222" t="str">
        <f t="shared" si="1330"/>
        <v/>
      </c>
      <c r="Y9222" s="4"/>
      <c r="Z9222" t="str">
        <f t="shared" si="1331"/>
        <v/>
      </c>
      <c r="AA9222" s="4"/>
    </row>
    <row r="9223" spans="1:27" ht="46.8" x14ac:dyDescent="0.3">
      <c r="A9223" s="12" t="s">
        <v>24987</v>
      </c>
      <c r="B9223" s="12">
        <v>3617393710781</v>
      </c>
      <c r="C9223" s="11" t="s">
        <v>24988</v>
      </c>
      <c r="D9223" s="11" t="s">
        <v>24989</v>
      </c>
      <c r="E9223" s="11" t="s">
        <v>10683</v>
      </c>
      <c r="G9223" s="4" t="s">
        <v>22422</v>
      </c>
      <c r="H9223"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223" t="str">
        <f>IF(ISBLANK(E9223),"",INDEX(UniqueArtist!B:B, MATCH(E9223,UniqueArtist!A:A, 0)))</f>
        <v>AfinArte Music</v>
      </c>
      <c r="J9223" t="str">
        <f t="shared" si="1323"/>
        <v>AfinArte Music</v>
      </c>
      <c r="L9223" t="str">
        <f t="shared" si="1324"/>
        <v/>
      </c>
      <c r="N9223" t="str">
        <f t="shared" si="1325"/>
        <v/>
      </c>
      <c r="P9223" t="str">
        <f t="shared" si="1326"/>
        <v/>
      </c>
      <c r="R9223" t="str">
        <f t="shared" si="1327"/>
        <v/>
      </c>
      <c r="T9223" t="str">
        <f t="shared" si="1328"/>
        <v/>
      </c>
      <c r="U9223" s="4"/>
      <c r="V9223" t="str">
        <f t="shared" si="1329"/>
        <v/>
      </c>
      <c r="W9223" s="4"/>
      <c r="X9223" t="str">
        <f t="shared" si="1330"/>
        <v/>
      </c>
      <c r="Y9223" s="4"/>
      <c r="Z9223" t="str">
        <f t="shared" si="1331"/>
        <v/>
      </c>
      <c r="AA9223" s="4"/>
    </row>
    <row r="9224" spans="1:27" x14ac:dyDescent="0.3">
      <c r="A9224" s="12">
        <v>3617383667712</v>
      </c>
      <c r="B9224" s="12">
        <v>3617383667712</v>
      </c>
      <c r="C9224" s="11"/>
      <c r="D9224" s="11" t="s">
        <v>24990</v>
      </c>
      <c r="E9224" s="11" t="s">
        <v>45</v>
      </c>
      <c r="G9224" s="4" t="s">
        <v>22422</v>
      </c>
      <c r="H922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224" t="str">
        <f>IF(ISBLANK(E9224),"",INDEX(UniqueArtist!B:B, MATCH(E9224,UniqueArtist!A:A, 0)))</f>
        <v>Voz de Mando</v>
      </c>
      <c r="J9224" t="str">
        <f t="shared" si="1323"/>
        <v>Voz de Mando</v>
      </c>
      <c r="K9224" s="4">
        <v>1</v>
      </c>
      <c r="L9224" t="str">
        <f t="shared" si="1324"/>
        <v/>
      </c>
      <c r="N9224" t="str">
        <f t="shared" si="1325"/>
        <v/>
      </c>
      <c r="P9224" t="str">
        <f t="shared" si="1326"/>
        <v/>
      </c>
      <c r="R9224" t="str">
        <f t="shared" si="1327"/>
        <v/>
      </c>
      <c r="T9224" t="str">
        <f t="shared" si="1328"/>
        <v/>
      </c>
      <c r="U9224" s="4"/>
      <c r="V9224" t="str">
        <f t="shared" si="1329"/>
        <v/>
      </c>
      <c r="W9224" s="4"/>
      <c r="X9224" t="str">
        <f t="shared" si="1330"/>
        <v/>
      </c>
      <c r="Y9224" s="4"/>
      <c r="Z9224" t="str">
        <f t="shared" si="1331"/>
        <v/>
      </c>
      <c r="AA9224" s="4"/>
    </row>
    <row r="9225" spans="1:27" x14ac:dyDescent="0.3">
      <c r="A9225" s="12" t="s">
        <v>24991</v>
      </c>
      <c r="B9225" s="12">
        <v>3617393724801</v>
      </c>
      <c r="C9225" s="11" t="s">
        <v>24992</v>
      </c>
      <c r="D9225" s="11" t="s">
        <v>24993</v>
      </c>
      <c r="E9225" s="11" t="s">
        <v>21709</v>
      </c>
      <c r="G9225" s="4" t="s">
        <v>22422</v>
      </c>
      <c r="H92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25" t="str">
        <f>IF(ISBLANK(E9225),"",INDEX(UniqueArtist!B:B, MATCH(E9225,UniqueArtist!A:A, 0)))</f>
        <v>Cristian Ciriaco</v>
      </c>
      <c r="J9225" t="str">
        <f t="shared" si="1323"/>
        <v>Cristian Ciriaco</v>
      </c>
      <c r="K9225" s="4">
        <v>0.1</v>
      </c>
      <c r="L9225" t="str">
        <f t="shared" si="1324"/>
        <v/>
      </c>
      <c r="N9225" t="str">
        <f t="shared" si="1325"/>
        <v/>
      </c>
      <c r="P9225" t="str">
        <f t="shared" si="1326"/>
        <v/>
      </c>
      <c r="R9225" t="str">
        <f t="shared" si="1327"/>
        <v/>
      </c>
      <c r="T9225" t="str">
        <f t="shared" si="1328"/>
        <v/>
      </c>
      <c r="U9225" s="4"/>
      <c r="V9225" t="str">
        <f t="shared" si="1329"/>
        <v/>
      </c>
      <c r="W9225" s="4"/>
      <c r="X9225" t="str">
        <f t="shared" si="1330"/>
        <v/>
      </c>
      <c r="Y9225" s="4"/>
      <c r="Z9225" t="str">
        <f t="shared" si="1331"/>
        <v/>
      </c>
      <c r="AA9225" s="4"/>
    </row>
    <row r="9226" spans="1:27" ht="31.2" x14ac:dyDescent="0.3">
      <c r="A9226" s="12" t="s">
        <v>24994</v>
      </c>
      <c r="B9226" s="12">
        <v>3617394250842</v>
      </c>
      <c r="C9226" s="11" t="s">
        <v>24995</v>
      </c>
      <c r="D9226" s="11" t="s">
        <v>24996</v>
      </c>
      <c r="E9226" s="11" t="s">
        <v>55</v>
      </c>
      <c r="G9226" s="4" t="s">
        <v>22422</v>
      </c>
      <c r="H9226"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226" t="str">
        <f>IF(ISBLANK(E9226),"",INDEX(UniqueArtist!B:B, MATCH(E9226,UniqueArtist!A:A, 0)))</f>
        <v>Alemi Bustos</v>
      </c>
      <c r="J9226" t="str">
        <f t="shared" si="1323"/>
        <v>Alemi Bustos</v>
      </c>
      <c r="K9226" s="4">
        <v>0.3</v>
      </c>
      <c r="L9226" t="str">
        <f t="shared" si="1324"/>
        <v/>
      </c>
      <c r="N9226" t="str">
        <f t="shared" si="1325"/>
        <v/>
      </c>
      <c r="P9226" t="str">
        <f t="shared" si="1326"/>
        <v/>
      </c>
      <c r="R9226" t="str">
        <f t="shared" si="1327"/>
        <v/>
      </c>
      <c r="T9226" t="str">
        <f t="shared" si="1328"/>
        <v/>
      </c>
      <c r="U9226" s="4"/>
      <c r="V9226" t="str">
        <f t="shared" si="1329"/>
        <v/>
      </c>
      <c r="W9226" s="4"/>
      <c r="X9226" t="str">
        <f t="shared" si="1330"/>
        <v/>
      </c>
      <c r="Y9226" s="4"/>
      <c r="Z9226" t="str">
        <f t="shared" si="1331"/>
        <v/>
      </c>
      <c r="AA9226" s="4"/>
    </row>
    <row r="9227" spans="1:27" ht="31.2" x14ac:dyDescent="0.3">
      <c r="A9227" s="12" t="s">
        <v>24997</v>
      </c>
      <c r="B9227" s="12">
        <v>3617393986193</v>
      </c>
      <c r="C9227" s="11" t="s">
        <v>24998</v>
      </c>
      <c r="D9227" s="11" t="s">
        <v>24999</v>
      </c>
      <c r="E9227" s="11" t="s">
        <v>28</v>
      </c>
      <c r="G9227" s="4" t="s">
        <v>22422</v>
      </c>
      <c r="H92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27" t="str">
        <f>IF(ISBLANK(E9227),"",INDEX(UniqueArtist!B:B, MATCH(E9227,UniqueArtist!A:A, 0)))</f>
        <v>Adriana Rios</v>
      </c>
      <c r="J9227" t="str">
        <f t="shared" si="1323"/>
        <v>Adriana Rios</v>
      </c>
      <c r="K9227" s="4">
        <v>0.1</v>
      </c>
      <c r="L9227" t="str">
        <f t="shared" si="1324"/>
        <v/>
      </c>
      <c r="N9227" t="str">
        <f t="shared" si="1325"/>
        <v/>
      </c>
      <c r="P9227" t="str">
        <f t="shared" si="1326"/>
        <v/>
      </c>
      <c r="R9227" t="str">
        <f t="shared" si="1327"/>
        <v/>
      </c>
      <c r="T9227" t="str">
        <f t="shared" si="1328"/>
        <v/>
      </c>
      <c r="U9227" s="4"/>
      <c r="V9227" t="str">
        <f t="shared" si="1329"/>
        <v/>
      </c>
      <c r="W9227" s="4"/>
      <c r="X9227" t="str">
        <f t="shared" si="1330"/>
        <v/>
      </c>
      <c r="Y9227" s="4"/>
      <c r="Z9227" t="str">
        <f t="shared" si="1331"/>
        <v/>
      </c>
      <c r="AA9227" s="4"/>
    </row>
    <row r="9228" spans="1:27" x14ac:dyDescent="0.3">
      <c r="A9228" s="12">
        <v>3617055722619</v>
      </c>
      <c r="B9228" s="12">
        <v>3617055722619</v>
      </c>
      <c r="C9228" s="11"/>
      <c r="D9228" s="11" t="s">
        <v>25000</v>
      </c>
      <c r="E9228" s="11" t="s">
        <v>19</v>
      </c>
      <c r="G9228" s="4" t="s">
        <v>22422</v>
      </c>
      <c r="H92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28" t="str">
        <f>IF(ISBLANK(E9228),"",INDEX(UniqueArtist!B:B, MATCH(E9228,UniqueArtist!A:A, 0)))</f>
        <v>Los Dos de Tamaulipas</v>
      </c>
      <c r="J9228" t="str">
        <f t="shared" si="1323"/>
        <v>Los Dos de Tamaulipas</v>
      </c>
      <c r="K9228" s="4">
        <v>0.1</v>
      </c>
      <c r="L9228" t="str">
        <f t="shared" si="1324"/>
        <v/>
      </c>
      <c r="N9228" t="str">
        <f t="shared" si="1325"/>
        <v/>
      </c>
      <c r="P9228" t="str">
        <f t="shared" si="1326"/>
        <v/>
      </c>
      <c r="R9228" t="str">
        <f t="shared" si="1327"/>
        <v/>
      </c>
      <c r="T9228" t="str">
        <f t="shared" si="1328"/>
        <v/>
      </c>
      <c r="U9228" s="4"/>
      <c r="V9228" t="str">
        <f t="shared" si="1329"/>
        <v/>
      </c>
      <c r="W9228" s="4"/>
      <c r="X9228" t="str">
        <f t="shared" si="1330"/>
        <v/>
      </c>
      <c r="Y9228" s="4"/>
      <c r="Z9228" t="str">
        <f t="shared" si="1331"/>
        <v/>
      </c>
      <c r="AA9228" s="4"/>
    </row>
    <row r="9229" spans="1:27" x14ac:dyDescent="0.3">
      <c r="A9229" s="12" t="s">
        <v>25001</v>
      </c>
      <c r="B9229" s="12">
        <v>3617393724832</v>
      </c>
      <c r="C9229" s="11" t="s">
        <v>25002</v>
      </c>
      <c r="D9229" s="11" t="s">
        <v>25003</v>
      </c>
      <c r="E9229" s="11" t="s">
        <v>21709</v>
      </c>
      <c r="G9229" s="4" t="s">
        <v>22422</v>
      </c>
      <c r="H92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29" t="str">
        <f>IF(ISBLANK(E9229),"",INDEX(UniqueArtist!B:B, MATCH(E9229,UniqueArtist!A:A, 0)))</f>
        <v>Cristian Ciriaco</v>
      </c>
      <c r="J9229" t="str">
        <f t="shared" si="1323"/>
        <v>Cristian Ciriaco</v>
      </c>
      <c r="K9229" s="4">
        <v>0.1</v>
      </c>
      <c r="L9229" t="str">
        <f t="shared" si="1324"/>
        <v/>
      </c>
      <c r="N9229" t="str">
        <f t="shared" si="1325"/>
        <v/>
      </c>
      <c r="P9229" t="str">
        <f t="shared" si="1326"/>
        <v/>
      </c>
      <c r="R9229" t="str">
        <f t="shared" si="1327"/>
        <v/>
      </c>
      <c r="T9229" t="str">
        <f t="shared" si="1328"/>
        <v/>
      </c>
      <c r="U9229" s="4"/>
      <c r="V9229" t="str">
        <f t="shared" si="1329"/>
        <v/>
      </c>
      <c r="W9229" s="4"/>
      <c r="X9229" t="str">
        <f t="shared" si="1330"/>
        <v/>
      </c>
      <c r="Y9229" s="4"/>
      <c r="Z9229" t="str">
        <f t="shared" si="1331"/>
        <v/>
      </c>
      <c r="AA9229" s="4"/>
    </row>
    <row r="9230" spans="1:27" x14ac:dyDescent="0.3">
      <c r="A9230" s="12" t="s">
        <v>25004</v>
      </c>
      <c r="B9230" s="12">
        <v>3617394079054</v>
      </c>
      <c r="C9230" s="11" t="s">
        <v>23768</v>
      </c>
      <c r="D9230" s="11" t="s">
        <v>23769</v>
      </c>
      <c r="E9230" s="11" t="s">
        <v>55</v>
      </c>
      <c r="G9230" s="4" t="s">
        <v>22422</v>
      </c>
      <c r="H9230"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230" t="str">
        <f>IF(ISBLANK(E9230),"",INDEX(UniqueArtist!B:B, MATCH(E9230,UniqueArtist!A:A, 0)))</f>
        <v>Alemi Bustos</v>
      </c>
      <c r="J9230" t="str">
        <f t="shared" si="1323"/>
        <v>Alemi Bustos</v>
      </c>
      <c r="K9230" s="4">
        <v>0.3</v>
      </c>
      <c r="L9230" t="str">
        <f t="shared" si="1324"/>
        <v/>
      </c>
      <c r="N9230" t="str">
        <f t="shared" si="1325"/>
        <v/>
      </c>
      <c r="P9230" t="str">
        <f t="shared" si="1326"/>
        <v/>
      </c>
      <c r="R9230" t="str">
        <f t="shared" si="1327"/>
        <v/>
      </c>
      <c r="T9230" t="str">
        <f t="shared" si="1328"/>
        <v/>
      </c>
      <c r="U9230" s="4"/>
      <c r="V9230" t="str">
        <f t="shared" si="1329"/>
        <v/>
      </c>
      <c r="W9230" s="4"/>
      <c r="X9230" t="str">
        <f t="shared" si="1330"/>
        <v/>
      </c>
      <c r="Y9230" s="4"/>
      <c r="Z9230" t="str">
        <f t="shared" si="1331"/>
        <v/>
      </c>
      <c r="AA9230" s="4"/>
    </row>
    <row r="9231" spans="1:27" x14ac:dyDescent="0.3">
      <c r="A9231" s="12">
        <v>3616554422778</v>
      </c>
      <c r="B9231" s="12">
        <v>3616554422778</v>
      </c>
      <c r="C9231" s="11"/>
      <c r="D9231" s="11" t="s">
        <v>25005</v>
      </c>
      <c r="E9231" s="11" t="s">
        <v>5</v>
      </c>
      <c r="G9231" s="4" t="s">
        <v>22422</v>
      </c>
      <c r="H92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31" t="str">
        <f>IF(ISBLANK(E9231),"",INDEX(UniqueArtist!B:B, MATCH(E9231,UniqueArtist!A:A, 0)))</f>
        <v>Los Dos Carnales</v>
      </c>
      <c r="J9231" t="str">
        <f t="shared" si="1323"/>
        <v>Los Dos Carnales</v>
      </c>
      <c r="K9231" s="4">
        <v>0.1</v>
      </c>
      <c r="L9231" t="str">
        <f t="shared" si="1324"/>
        <v/>
      </c>
      <c r="N9231" t="str">
        <f t="shared" si="1325"/>
        <v/>
      </c>
      <c r="P9231" t="str">
        <f t="shared" si="1326"/>
        <v/>
      </c>
      <c r="R9231" t="str">
        <f t="shared" si="1327"/>
        <v/>
      </c>
      <c r="T9231" t="str">
        <f t="shared" si="1328"/>
        <v/>
      </c>
      <c r="U9231" s="4"/>
      <c r="V9231" t="str">
        <f t="shared" si="1329"/>
        <v/>
      </c>
      <c r="W9231" s="4"/>
      <c r="X9231" t="str">
        <f t="shared" si="1330"/>
        <v/>
      </c>
      <c r="Y9231" s="4"/>
      <c r="Z9231" t="str">
        <f t="shared" si="1331"/>
        <v/>
      </c>
      <c r="AA9231" s="4"/>
    </row>
    <row r="9232" spans="1:27" ht="31.2" x14ac:dyDescent="0.3">
      <c r="A9232" s="12" t="s">
        <v>25006</v>
      </c>
      <c r="B9232" s="12">
        <v>3617387062292</v>
      </c>
      <c r="C9232" s="11" t="s">
        <v>25007</v>
      </c>
      <c r="D9232" s="11" t="s">
        <v>25008</v>
      </c>
      <c r="E9232" s="11" t="s">
        <v>28</v>
      </c>
      <c r="G9232" s="4" t="s">
        <v>22422</v>
      </c>
      <c r="H92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32" t="str">
        <f>IF(ISBLANK(E9232),"",INDEX(UniqueArtist!B:B, MATCH(E9232,UniqueArtist!A:A, 0)))</f>
        <v>Adriana Rios</v>
      </c>
      <c r="J9232" t="str">
        <f t="shared" si="1323"/>
        <v>Adriana Rios</v>
      </c>
      <c r="K9232" s="4">
        <v>0.1</v>
      </c>
      <c r="L9232" t="str">
        <f t="shared" si="1324"/>
        <v/>
      </c>
      <c r="N9232" t="str">
        <f t="shared" si="1325"/>
        <v/>
      </c>
      <c r="P9232" t="str">
        <f t="shared" si="1326"/>
        <v/>
      </c>
      <c r="R9232" t="str">
        <f t="shared" si="1327"/>
        <v/>
      </c>
      <c r="T9232" t="str">
        <f t="shared" si="1328"/>
        <v/>
      </c>
      <c r="U9232" s="4"/>
      <c r="V9232" t="str">
        <f t="shared" si="1329"/>
        <v/>
      </c>
      <c r="W9232" s="4"/>
      <c r="X9232" t="str">
        <f t="shared" si="1330"/>
        <v/>
      </c>
      <c r="Y9232" s="4"/>
      <c r="Z9232" t="str">
        <f t="shared" si="1331"/>
        <v/>
      </c>
      <c r="AA9232" s="4"/>
    </row>
    <row r="9233" spans="1:27" ht="31.2" x14ac:dyDescent="0.3">
      <c r="A9233" s="12" t="s">
        <v>25009</v>
      </c>
      <c r="B9233" s="12">
        <v>3617394346316</v>
      </c>
      <c r="C9233" s="11" t="s">
        <v>25010</v>
      </c>
      <c r="D9233" s="11" t="s">
        <v>25011</v>
      </c>
      <c r="E9233" s="11" t="s">
        <v>10685</v>
      </c>
      <c r="G9233" s="4" t="s">
        <v>22422</v>
      </c>
      <c r="H923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233" t="str">
        <f>IF(ISBLANK(E9233),"",INDEX(UniqueArtist!B:B, MATCH(E9233,UniqueArtist!A:A, 0)))</f>
        <v>Gerardo Diaz</v>
      </c>
      <c r="J9233" t="str">
        <f t="shared" si="1323"/>
        <v>Gerardo Diaz</v>
      </c>
      <c r="K9233" s="4">
        <v>0.45</v>
      </c>
      <c r="L9233" t="str">
        <f t="shared" si="1324"/>
        <v/>
      </c>
      <c r="N9233" t="str">
        <f t="shared" si="1325"/>
        <v/>
      </c>
      <c r="P9233" t="str">
        <f t="shared" si="1326"/>
        <v/>
      </c>
      <c r="R9233" t="str">
        <f t="shared" si="1327"/>
        <v/>
      </c>
      <c r="T9233" t="str">
        <f t="shared" si="1328"/>
        <v/>
      </c>
      <c r="U9233" s="4"/>
      <c r="V9233" t="str">
        <f t="shared" si="1329"/>
        <v/>
      </c>
      <c r="W9233" s="4"/>
      <c r="X9233" t="str">
        <f t="shared" si="1330"/>
        <v/>
      </c>
      <c r="Y9233" s="4"/>
      <c r="Z9233" t="str">
        <f t="shared" si="1331"/>
        <v/>
      </c>
      <c r="AA9233" s="4"/>
    </row>
    <row r="9234" spans="1:27" x14ac:dyDescent="0.3">
      <c r="A9234" s="12" t="s">
        <v>25012</v>
      </c>
      <c r="B9234" s="12">
        <v>3617393545604</v>
      </c>
      <c r="C9234" s="11" t="s">
        <v>25013</v>
      </c>
      <c r="D9234" s="11" t="s">
        <v>25014</v>
      </c>
      <c r="E9234" s="11" t="s">
        <v>21709</v>
      </c>
      <c r="G9234" s="4" t="s">
        <v>22422</v>
      </c>
      <c r="H92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34" t="str">
        <f>IF(ISBLANK(E9234),"",INDEX(UniqueArtist!B:B, MATCH(E9234,UniqueArtist!A:A, 0)))</f>
        <v>Cristian Ciriaco</v>
      </c>
      <c r="J9234" t="str">
        <f t="shared" si="1323"/>
        <v>Cristian Ciriaco</v>
      </c>
      <c r="K9234" s="4">
        <v>0.1</v>
      </c>
      <c r="L9234" t="str">
        <f t="shared" si="1324"/>
        <v/>
      </c>
      <c r="N9234" t="str">
        <f t="shared" si="1325"/>
        <v/>
      </c>
      <c r="P9234" t="str">
        <f t="shared" si="1326"/>
        <v/>
      </c>
      <c r="R9234" t="str">
        <f t="shared" si="1327"/>
        <v/>
      </c>
      <c r="T9234" t="str">
        <f t="shared" si="1328"/>
        <v/>
      </c>
      <c r="U9234" s="4"/>
      <c r="V9234" t="str">
        <f t="shared" si="1329"/>
        <v/>
      </c>
      <c r="W9234" s="4"/>
      <c r="X9234" t="str">
        <f t="shared" si="1330"/>
        <v/>
      </c>
      <c r="Y9234" s="4"/>
      <c r="Z9234" t="str">
        <f t="shared" si="1331"/>
        <v/>
      </c>
      <c r="AA9234" s="4"/>
    </row>
    <row r="9235" spans="1:27" x14ac:dyDescent="0.3">
      <c r="A9235" s="12" t="s">
        <v>25015</v>
      </c>
      <c r="B9235" s="12">
        <v>3617393545772</v>
      </c>
      <c r="C9235" s="11" t="s">
        <v>25016</v>
      </c>
      <c r="D9235" s="11" t="s">
        <v>25017</v>
      </c>
      <c r="E9235" s="11" t="s">
        <v>21709</v>
      </c>
      <c r="G9235" s="4" t="s">
        <v>22422</v>
      </c>
      <c r="H92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35" t="str">
        <f>IF(ISBLANK(E9235),"",INDEX(UniqueArtist!B:B, MATCH(E9235,UniqueArtist!A:A, 0)))</f>
        <v>Cristian Ciriaco</v>
      </c>
      <c r="J9235" t="str">
        <f t="shared" si="1323"/>
        <v>Cristian Ciriaco</v>
      </c>
      <c r="K9235" s="4">
        <v>0.1</v>
      </c>
      <c r="L9235" t="str">
        <f t="shared" si="1324"/>
        <v/>
      </c>
      <c r="N9235" t="str">
        <f t="shared" si="1325"/>
        <v/>
      </c>
      <c r="P9235" t="str">
        <f t="shared" si="1326"/>
        <v/>
      </c>
      <c r="R9235" t="str">
        <f t="shared" si="1327"/>
        <v/>
      </c>
      <c r="T9235" t="str">
        <f t="shared" si="1328"/>
        <v/>
      </c>
      <c r="U9235" s="4"/>
      <c r="V9235" t="str">
        <f t="shared" si="1329"/>
        <v/>
      </c>
      <c r="W9235" s="4"/>
      <c r="X9235" t="str">
        <f t="shared" si="1330"/>
        <v/>
      </c>
      <c r="Y9235" s="4"/>
      <c r="Z9235" t="str">
        <f t="shared" si="1331"/>
        <v/>
      </c>
      <c r="AA9235" s="4"/>
    </row>
    <row r="9236" spans="1:27" ht="31.2" x14ac:dyDescent="0.3">
      <c r="A9236" s="12" t="s">
        <v>25018</v>
      </c>
      <c r="B9236" s="12">
        <v>3617393543266</v>
      </c>
      <c r="C9236" s="11" t="s">
        <v>25019</v>
      </c>
      <c r="D9236" s="11" t="s">
        <v>25020</v>
      </c>
      <c r="E9236" s="11" t="s">
        <v>21709</v>
      </c>
      <c r="G9236" s="4" t="s">
        <v>22422</v>
      </c>
      <c r="H92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36" t="str">
        <f>IF(ISBLANK(E9236),"",INDEX(UniqueArtist!B:B, MATCH(E9236,UniqueArtist!A:A, 0)))</f>
        <v>Cristian Ciriaco</v>
      </c>
      <c r="J9236" t="str">
        <f t="shared" si="1323"/>
        <v>Cristian Ciriaco</v>
      </c>
      <c r="K9236" s="4">
        <v>0.1</v>
      </c>
      <c r="L9236" t="str">
        <f t="shared" si="1324"/>
        <v/>
      </c>
      <c r="N9236" t="str">
        <f t="shared" si="1325"/>
        <v/>
      </c>
      <c r="P9236" t="str">
        <f t="shared" si="1326"/>
        <v/>
      </c>
      <c r="R9236" t="str">
        <f t="shared" si="1327"/>
        <v/>
      </c>
      <c r="T9236" t="str">
        <f t="shared" si="1328"/>
        <v/>
      </c>
      <c r="U9236" s="4"/>
      <c r="V9236" t="str">
        <f t="shared" si="1329"/>
        <v/>
      </c>
      <c r="W9236" s="4"/>
      <c r="X9236" t="str">
        <f t="shared" si="1330"/>
        <v/>
      </c>
      <c r="Y9236" s="4"/>
      <c r="Z9236" t="str">
        <f t="shared" si="1331"/>
        <v/>
      </c>
      <c r="AA9236" s="4"/>
    </row>
    <row r="9237" spans="1:27" ht="31.2" x14ac:dyDescent="0.3">
      <c r="A9237" s="12" t="s">
        <v>25021</v>
      </c>
      <c r="B9237" s="12">
        <v>3617393544935</v>
      </c>
      <c r="C9237" s="11" t="s">
        <v>25022</v>
      </c>
      <c r="D9237" s="11" t="s">
        <v>25023</v>
      </c>
      <c r="E9237" s="11" t="s">
        <v>21709</v>
      </c>
      <c r="G9237" s="4" t="s">
        <v>22422</v>
      </c>
      <c r="H92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37" t="str">
        <f>IF(ISBLANK(E9237),"",INDEX(UniqueArtist!B:B, MATCH(E9237,UniqueArtist!A:A, 0)))</f>
        <v>Cristian Ciriaco</v>
      </c>
      <c r="J9237" t="str">
        <f t="shared" si="1323"/>
        <v>Cristian Ciriaco</v>
      </c>
      <c r="K9237" s="4">
        <v>0.1</v>
      </c>
      <c r="L9237" t="str">
        <f t="shared" si="1324"/>
        <v/>
      </c>
      <c r="N9237" t="str">
        <f t="shared" si="1325"/>
        <v/>
      </c>
      <c r="P9237" t="str">
        <f t="shared" si="1326"/>
        <v/>
      </c>
      <c r="R9237" t="str">
        <f t="shared" si="1327"/>
        <v/>
      </c>
      <c r="T9237" t="str">
        <f t="shared" si="1328"/>
        <v/>
      </c>
      <c r="U9237" s="4"/>
      <c r="V9237" t="str">
        <f t="shared" si="1329"/>
        <v/>
      </c>
      <c r="W9237" s="4"/>
      <c r="X9237" t="str">
        <f t="shared" si="1330"/>
        <v/>
      </c>
      <c r="Y9237" s="4"/>
      <c r="Z9237" t="str">
        <f t="shared" si="1331"/>
        <v/>
      </c>
      <c r="AA9237" s="4"/>
    </row>
    <row r="9238" spans="1:27" ht="31.2" x14ac:dyDescent="0.3">
      <c r="A9238" s="12" t="s">
        <v>25024</v>
      </c>
      <c r="B9238" s="12">
        <v>3617393545314</v>
      </c>
      <c r="C9238" s="11" t="s">
        <v>25025</v>
      </c>
      <c r="D9238" s="11" t="s">
        <v>25026</v>
      </c>
      <c r="E9238" s="11" t="s">
        <v>21709</v>
      </c>
      <c r="G9238" s="4" t="s">
        <v>22422</v>
      </c>
      <c r="H92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38" t="str">
        <f>IF(ISBLANK(E9238),"",INDEX(UniqueArtist!B:B, MATCH(E9238,UniqueArtist!A:A, 0)))</f>
        <v>Cristian Ciriaco</v>
      </c>
      <c r="J9238" t="str">
        <f t="shared" si="1323"/>
        <v>Cristian Ciriaco</v>
      </c>
      <c r="K9238" s="4">
        <v>0.1</v>
      </c>
      <c r="L9238" t="str">
        <f t="shared" si="1324"/>
        <v/>
      </c>
      <c r="N9238" t="str">
        <f t="shared" si="1325"/>
        <v/>
      </c>
      <c r="P9238" t="str">
        <f t="shared" si="1326"/>
        <v/>
      </c>
      <c r="R9238" t="str">
        <f t="shared" si="1327"/>
        <v/>
      </c>
      <c r="T9238" t="str">
        <f t="shared" si="1328"/>
        <v/>
      </c>
      <c r="U9238" s="4"/>
      <c r="V9238" t="str">
        <f t="shared" si="1329"/>
        <v/>
      </c>
      <c r="W9238" s="4"/>
      <c r="X9238" t="str">
        <f t="shared" si="1330"/>
        <v/>
      </c>
      <c r="Y9238" s="4"/>
      <c r="Z9238" t="str">
        <f t="shared" si="1331"/>
        <v/>
      </c>
      <c r="AA9238" s="4"/>
    </row>
    <row r="9239" spans="1:27" x14ac:dyDescent="0.3">
      <c r="A9239" s="12" t="s">
        <v>25027</v>
      </c>
      <c r="B9239" s="12">
        <v>3617393545567</v>
      </c>
      <c r="C9239" s="11" t="s">
        <v>25028</v>
      </c>
      <c r="D9239" s="11" t="s">
        <v>25029</v>
      </c>
      <c r="E9239" s="11" t="s">
        <v>21709</v>
      </c>
      <c r="G9239" s="4" t="s">
        <v>22422</v>
      </c>
      <c r="H92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39" t="str">
        <f>IF(ISBLANK(E9239),"",INDEX(UniqueArtist!B:B, MATCH(E9239,UniqueArtist!A:A, 0)))</f>
        <v>Cristian Ciriaco</v>
      </c>
      <c r="J9239" t="str">
        <f t="shared" si="1323"/>
        <v>Cristian Ciriaco</v>
      </c>
      <c r="K9239" s="4">
        <v>0.1</v>
      </c>
      <c r="L9239" t="str">
        <f t="shared" si="1324"/>
        <v/>
      </c>
      <c r="N9239" t="str">
        <f t="shared" si="1325"/>
        <v/>
      </c>
      <c r="P9239" t="str">
        <f t="shared" si="1326"/>
        <v/>
      </c>
      <c r="R9239" t="str">
        <f t="shared" si="1327"/>
        <v/>
      </c>
      <c r="T9239" t="str">
        <f t="shared" si="1328"/>
        <v/>
      </c>
      <c r="U9239" s="4"/>
      <c r="V9239" t="str">
        <f t="shared" si="1329"/>
        <v/>
      </c>
      <c r="W9239" s="4"/>
      <c r="X9239" t="str">
        <f t="shared" si="1330"/>
        <v/>
      </c>
      <c r="Y9239" s="4"/>
      <c r="Z9239" t="str">
        <f t="shared" si="1331"/>
        <v/>
      </c>
      <c r="AA9239" s="4"/>
    </row>
    <row r="9240" spans="1:27" ht="46.8" x14ac:dyDescent="0.3">
      <c r="A9240" s="12" t="s">
        <v>25030</v>
      </c>
      <c r="B9240" s="12">
        <v>3617393543112</v>
      </c>
      <c r="C9240" s="11" t="s">
        <v>25031</v>
      </c>
      <c r="D9240" s="11" t="s">
        <v>25032</v>
      </c>
      <c r="E9240" s="11" t="s">
        <v>21709</v>
      </c>
      <c r="G9240" s="4" t="s">
        <v>22422</v>
      </c>
      <c r="H92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40" t="str">
        <f>IF(ISBLANK(E9240),"",INDEX(UniqueArtist!B:B, MATCH(E9240,UniqueArtist!A:A, 0)))</f>
        <v>Cristian Ciriaco</v>
      </c>
      <c r="J9240" t="str">
        <f t="shared" si="1323"/>
        <v>Cristian Ciriaco</v>
      </c>
      <c r="K9240" s="4">
        <v>0.1</v>
      </c>
      <c r="L9240" t="str">
        <f t="shared" si="1324"/>
        <v/>
      </c>
      <c r="N9240" t="str">
        <f t="shared" si="1325"/>
        <v/>
      </c>
      <c r="P9240" t="str">
        <f t="shared" si="1326"/>
        <v/>
      </c>
      <c r="R9240" t="str">
        <f t="shared" si="1327"/>
        <v/>
      </c>
      <c r="T9240" t="str">
        <f t="shared" si="1328"/>
        <v/>
      </c>
      <c r="U9240" s="4"/>
      <c r="V9240" t="str">
        <f t="shared" si="1329"/>
        <v/>
      </c>
      <c r="W9240" s="4"/>
      <c r="X9240" t="str">
        <f t="shared" si="1330"/>
        <v/>
      </c>
      <c r="Y9240" s="4"/>
      <c r="Z9240" t="str">
        <f t="shared" si="1331"/>
        <v/>
      </c>
      <c r="AA9240" s="4"/>
    </row>
    <row r="9241" spans="1:27" ht="31.2" x14ac:dyDescent="0.3">
      <c r="A9241" s="12" t="s">
        <v>25033</v>
      </c>
      <c r="B9241" s="12">
        <v>3617393543419</v>
      </c>
      <c r="C9241" s="11" t="s">
        <v>25034</v>
      </c>
      <c r="D9241" s="11" t="s">
        <v>25035</v>
      </c>
      <c r="E9241" s="11" t="s">
        <v>21709</v>
      </c>
      <c r="G9241" s="4" t="s">
        <v>22422</v>
      </c>
      <c r="H92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41" t="str">
        <f>IF(ISBLANK(E9241),"",INDEX(UniqueArtist!B:B, MATCH(E9241,UniqueArtist!A:A, 0)))</f>
        <v>Cristian Ciriaco</v>
      </c>
      <c r="J9241" t="str">
        <f t="shared" si="1323"/>
        <v>Cristian Ciriaco</v>
      </c>
      <c r="K9241" s="4">
        <v>0.1</v>
      </c>
      <c r="L9241" t="str">
        <f t="shared" si="1324"/>
        <v/>
      </c>
      <c r="N9241" t="str">
        <f t="shared" si="1325"/>
        <v/>
      </c>
      <c r="P9241" t="str">
        <f t="shared" si="1326"/>
        <v/>
      </c>
      <c r="R9241" t="str">
        <f t="shared" si="1327"/>
        <v/>
      </c>
      <c r="T9241" t="str">
        <f t="shared" si="1328"/>
        <v/>
      </c>
      <c r="U9241" s="4"/>
      <c r="V9241" t="str">
        <f t="shared" si="1329"/>
        <v/>
      </c>
      <c r="W9241" s="4"/>
      <c r="X9241" t="str">
        <f t="shared" si="1330"/>
        <v/>
      </c>
      <c r="Y9241" s="4"/>
      <c r="Z9241" t="str">
        <f t="shared" si="1331"/>
        <v/>
      </c>
      <c r="AA9241" s="4"/>
    </row>
    <row r="9242" spans="1:27" x14ac:dyDescent="0.3">
      <c r="A9242" s="12" t="s">
        <v>25036</v>
      </c>
      <c r="B9242" s="12">
        <v>3617393543921</v>
      </c>
      <c r="C9242" s="11" t="s">
        <v>25037</v>
      </c>
      <c r="D9242" s="11" t="s">
        <v>25038</v>
      </c>
      <c r="E9242" s="11" t="s">
        <v>21709</v>
      </c>
      <c r="G9242" s="4" t="s">
        <v>22422</v>
      </c>
      <c r="H92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42" t="str">
        <f>IF(ISBLANK(E9242),"",INDEX(UniqueArtist!B:B, MATCH(E9242,UniqueArtist!A:A, 0)))</f>
        <v>Cristian Ciriaco</v>
      </c>
      <c r="J9242" t="str">
        <f t="shared" si="1323"/>
        <v>Cristian Ciriaco</v>
      </c>
      <c r="K9242" s="4">
        <v>0.1</v>
      </c>
      <c r="L9242" t="str">
        <f t="shared" si="1324"/>
        <v/>
      </c>
      <c r="N9242" t="str">
        <f t="shared" si="1325"/>
        <v/>
      </c>
      <c r="P9242" t="str">
        <f t="shared" si="1326"/>
        <v/>
      </c>
      <c r="R9242" t="str">
        <f t="shared" si="1327"/>
        <v/>
      </c>
      <c r="T9242" t="str">
        <f t="shared" si="1328"/>
        <v/>
      </c>
      <c r="U9242" s="4"/>
      <c r="V9242" t="str">
        <f t="shared" si="1329"/>
        <v/>
      </c>
      <c r="W9242" s="4"/>
      <c r="X9242" t="str">
        <f t="shared" si="1330"/>
        <v/>
      </c>
      <c r="Y9242" s="4"/>
      <c r="Z9242" t="str">
        <f t="shared" si="1331"/>
        <v/>
      </c>
      <c r="AA9242" s="4"/>
    </row>
    <row r="9243" spans="1:27" x14ac:dyDescent="0.3">
      <c r="A9243" s="12" t="s">
        <v>25039</v>
      </c>
      <c r="B9243" s="12">
        <v>3617393544041</v>
      </c>
      <c r="C9243" s="11" t="s">
        <v>25040</v>
      </c>
      <c r="D9243" s="11" t="s">
        <v>25041</v>
      </c>
      <c r="E9243" s="11" t="s">
        <v>21709</v>
      </c>
      <c r="G9243" s="4" t="s">
        <v>22422</v>
      </c>
      <c r="H92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43" t="str">
        <f>IF(ISBLANK(E9243),"",INDEX(UniqueArtist!B:B, MATCH(E9243,UniqueArtist!A:A, 0)))</f>
        <v>Cristian Ciriaco</v>
      </c>
      <c r="J9243" t="str">
        <f t="shared" si="1323"/>
        <v>Cristian Ciriaco</v>
      </c>
      <c r="K9243" s="4">
        <v>0.1</v>
      </c>
      <c r="L9243" t="str">
        <f t="shared" si="1324"/>
        <v/>
      </c>
      <c r="N9243" t="str">
        <f t="shared" si="1325"/>
        <v/>
      </c>
      <c r="P9243" t="str">
        <f t="shared" si="1326"/>
        <v/>
      </c>
      <c r="R9243" t="str">
        <f t="shared" si="1327"/>
        <v/>
      </c>
      <c r="T9243" t="str">
        <f t="shared" si="1328"/>
        <v/>
      </c>
      <c r="U9243" s="4"/>
      <c r="V9243" t="str">
        <f t="shared" si="1329"/>
        <v/>
      </c>
      <c r="W9243" s="4"/>
      <c r="X9243" t="str">
        <f t="shared" si="1330"/>
        <v/>
      </c>
      <c r="Y9243" s="4"/>
      <c r="Z9243" t="str">
        <f t="shared" si="1331"/>
        <v/>
      </c>
      <c r="AA9243" s="4"/>
    </row>
    <row r="9244" spans="1:27" ht="31.2" x14ac:dyDescent="0.3">
      <c r="A9244" s="12" t="s">
        <v>25042</v>
      </c>
      <c r="B9244" s="12">
        <v>3617393544171</v>
      </c>
      <c r="C9244" s="11" t="s">
        <v>25043</v>
      </c>
      <c r="D9244" s="11" t="s">
        <v>25044</v>
      </c>
      <c r="E9244" s="11" t="s">
        <v>21709</v>
      </c>
      <c r="G9244" s="4" t="s">
        <v>22422</v>
      </c>
      <c r="H92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44" t="str">
        <f>IF(ISBLANK(E9244),"",INDEX(UniqueArtist!B:B, MATCH(E9244,UniqueArtist!A:A, 0)))</f>
        <v>Cristian Ciriaco</v>
      </c>
      <c r="J9244" t="str">
        <f t="shared" si="1323"/>
        <v>Cristian Ciriaco</v>
      </c>
      <c r="K9244" s="4">
        <v>0.1</v>
      </c>
      <c r="L9244" t="str">
        <f t="shared" si="1324"/>
        <v/>
      </c>
      <c r="N9244" t="str">
        <f t="shared" si="1325"/>
        <v/>
      </c>
      <c r="P9244" t="str">
        <f t="shared" si="1326"/>
        <v/>
      </c>
      <c r="R9244" t="str">
        <f t="shared" si="1327"/>
        <v/>
      </c>
      <c r="T9244" t="str">
        <f t="shared" si="1328"/>
        <v/>
      </c>
      <c r="U9244" s="4"/>
      <c r="V9244" t="str">
        <f t="shared" si="1329"/>
        <v/>
      </c>
      <c r="W9244" s="4"/>
      <c r="X9244" t="str">
        <f t="shared" si="1330"/>
        <v/>
      </c>
      <c r="Y9244" s="4"/>
      <c r="Z9244" t="str">
        <f t="shared" si="1331"/>
        <v/>
      </c>
      <c r="AA9244" s="4"/>
    </row>
    <row r="9245" spans="1:27" x14ac:dyDescent="0.3">
      <c r="A9245" s="12" t="s">
        <v>25045</v>
      </c>
      <c r="B9245" s="12">
        <v>3617393544270</v>
      </c>
      <c r="C9245" s="11" t="s">
        <v>25046</v>
      </c>
      <c r="D9245" s="11" t="s">
        <v>25047</v>
      </c>
      <c r="E9245" s="11" t="s">
        <v>21709</v>
      </c>
      <c r="G9245" s="4" t="s">
        <v>22422</v>
      </c>
      <c r="H92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45" t="str">
        <f>IF(ISBLANK(E9245),"",INDEX(UniqueArtist!B:B, MATCH(E9245,UniqueArtist!A:A, 0)))</f>
        <v>Cristian Ciriaco</v>
      </c>
      <c r="J9245" t="str">
        <f t="shared" si="1323"/>
        <v>Cristian Ciriaco</v>
      </c>
      <c r="K9245" s="4">
        <v>0.1</v>
      </c>
      <c r="L9245" t="str">
        <f t="shared" si="1324"/>
        <v/>
      </c>
      <c r="N9245" t="str">
        <f t="shared" si="1325"/>
        <v/>
      </c>
      <c r="P9245" t="str">
        <f t="shared" si="1326"/>
        <v/>
      </c>
      <c r="R9245" t="str">
        <f t="shared" si="1327"/>
        <v/>
      </c>
      <c r="T9245" t="str">
        <f t="shared" si="1328"/>
        <v/>
      </c>
      <c r="U9245" s="4"/>
      <c r="V9245" t="str">
        <f t="shared" si="1329"/>
        <v/>
      </c>
      <c r="W9245" s="4"/>
      <c r="X9245" t="str">
        <f t="shared" si="1330"/>
        <v/>
      </c>
      <c r="Y9245" s="4"/>
      <c r="Z9245" t="str">
        <f t="shared" si="1331"/>
        <v/>
      </c>
      <c r="AA9245" s="4"/>
    </row>
    <row r="9246" spans="1:27" ht="31.2" x14ac:dyDescent="0.3">
      <c r="A9246" s="12" t="s">
        <v>25048</v>
      </c>
      <c r="B9246" s="12">
        <v>3617393544645</v>
      </c>
      <c r="C9246" s="11" t="s">
        <v>25049</v>
      </c>
      <c r="D9246" s="11" t="s">
        <v>25050</v>
      </c>
      <c r="E9246" s="11" t="s">
        <v>21709</v>
      </c>
      <c r="G9246" s="4" t="s">
        <v>22422</v>
      </c>
      <c r="H92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46" t="str">
        <f>IF(ISBLANK(E9246),"",INDEX(UniqueArtist!B:B, MATCH(E9246,UniqueArtist!A:A, 0)))</f>
        <v>Cristian Ciriaco</v>
      </c>
      <c r="J9246" t="str">
        <f t="shared" si="1323"/>
        <v>Cristian Ciriaco</v>
      </c>
      <c r="K9246" s="4">
        <v>0.1</v>
      </c>
      <c r="L9246" t="str">
        <f t="shared" si="1324"/>
        <v/>
      </c>
      <c r="N9246" t="str">
        <f t="shared" si="1325"/>
        <v/>
      </c>
      <c r="P9246" t="str">
        <f t="shared" si="1326"/>
        <v/>
      </c>
      <c r="R9246" t="str">
        <f t="shared" si="1327"/>
        <v/>
      </c>
      <c r="T9246" t="str">
        <f t="shared" si="1328"/>
        <v/>
      </c>
      <c r="U9246" s="4"/>
      <c r="V9246" t="str">
        <f t="shared" si="1329"/>
        <v/>
      </c>
      <c r="W9246" s="4"/>
      <c r="X9246" t="str">
        <f t="shared" si="1330"/>
        <v/>
      </c>
      <c r="Y9246" s="4"/>
      <c r="Z9246" t="str">
        <f t="shared" si="1331"/>
        <v/>
      </c>
      <c r="AA9246" s="4"/>
    </row>
    <row r="9247" spans="1:27" ht="31.2" x14ac:dyDescent="0.3">
      <c r="A9247" s="12" t="s">
        <v>25051</v>
      </c>
      <c r="B9247" s="12">
        <v>3617393544676</v>
      </c>
      <c r="C9247" s="11" t="s">
        <v>25052</v>
      </c>
      <c r="D9247" s="11" t="s">
        <v>25053</v>
      </c>
      <c r="E9247" s="11" t="s">
        <v>21709</v>
      </c>
      <c r="G9247" s="4" t="s">
        <v>22422</v>
      </c>
      <c r="H92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47" t="str">
        <f>IF(ISBLANK(E9247),"",INDEX(UniqueArtist!B:B, MATCH(E9247,UniqueArtist!A:A, 0)))</f>
        <v>Cristian Ciriaco</v>
      </c>
      <c r="J9247" t="str">
        <f t="shared" si="1323"/>
        <v>Cristian Ciriaco</v>
      </c>
      <c r="K9247" s="4">
        <v>0.1</v>
      </c>
      <c r="L9247" t="str">
        <f t="shared" si="1324"/>
        <v/>
      </c>
      <c r="N9247" t="str">
        <f t="shared" si="1325"/>
        <v/>
      </c>
      <c r="P9247" t="str">
        <f t="shared" si="1326"/>
        <v/>
      </c>
      <c r="R9247" t="str">
        <f t="shared" si="1327"/>
        <v/>
      </c>
      <c r="T9247" t="str">
        <f t="shared" si="1328"/>
        <v/>
      </c>
      <c r="U9247" s="4"/>
      <c r="V9247" t="str">
        <f t="shared" si="1329"/>
        <v/>
      </c>
      <c r="W9247" s="4"/>
      <c r="X9247" t="str">
        <f t="shared" si="1330"/>
        <v/>
      </c>
      <c r="Y9247" s="4"/>
      <c r="Z9247" t="str">
        <f t="shared" si="1331"/>
        <v/>
      </c>
      <c r="AA9247" s="4"/>
    </row>
    <row r="9248" spans="1:27" ht="46.8" x14ac:dyDescent="0.3">
      <c r="A9248" s="12" t="s">
        <v>25054</v>
      </c>
      <c r="B9248" s="12">
        <v>3617393545574</v>
      </c>
      <c r="C9248" s="11" t="s">
        <v>25055</v>
      </c>
      <c r="D9248" s="11" t="s">
        <v>25056</v>
      </c>
      <c r="E9248" s="11" t="s">
        <v>21709</v>
      </c>
      <c r="G9248" s="4" t="s">
        <v>22422</v>
      </c>
      <c r="H92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48" t="str">
        <f>IF(ISBLANK(E9248),"",INDEX(UniqueArtist!B:B, MATCH(E9248,UniqueArtist!A:A, 0)))</f>
        <v>Cristian Ciriaco</v>
      </c>
      <c r="J9248" t="str">
        <f t="shared" si="1323"/>
        <v>Cristian Ciriaco</v>
      </c>
      <c r="K9248" s="4">
        <v>0.1</v>
      </c>
      <c r="L9248" t="str">
        <f t="shared" si="1324"/>
        <v/>
      </c>
      <c r="N9248" t="str">
        <f t="shared" si="1325"/>
        <v/>
      </c>
      <c r="P9248" t="str">
        <f t="shared" si="1326"/>
        <v/>
      </c>
      <c r="R9248" t="str">
        <f t="shared" si="1327"/>
        <v/>
      </c>
      <c r="T9248" t="str">
        <f t="shared" si="1328"/>
        <v/>
      </c>
      <c r="U9248" s="4"/>
      <c r="V9248" t="str">
        <f t="shared" si="1329"/>
        <v/>
      </c>
      <c r="W9248" s="4"/>
      <c r="X9248" t="str">
        <f t="shared" si="1330"/>
        <v/>
      </c>
      <c r="Y9248" s="4"/>
      <c r="Z9248" t="str">
        <f t="shared" si="1331"/>
        <v/>
      </c>
      <c r="AA9248" s="4"/>
    </row>
    <row r="9249" spans="1:27" ht="46.8" x14ac:dyDescent="0.3">
      <c r="A9249" s="12" t="s">
        <v>25057</v>
      </c>
      <c r="B9249" s="12">
        <v>3617393546014</v>
      </c>
      <c r="C9249" s="11" t="s">
        <v>25058</v>
      </c>
      <c r="D9249" s="11" t="s">
        <v>25059</v>
      </c>
      <c r="E9249" s="11" t="s">
        <v>21709</v>
      </c>
      <c r="G9249" s="4" t="s">
        <v>22422</v>
      </c>
      <c r="H92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49" t="str">
        <f>IF(ISBLANK(E9249),"",INDEX(UniqueArtist!B:B, MATCH(E9249,UniqueArtist!A:A, 0)))</f>
        <v>Cristian Ciriaco</v>
      </c>
      <c r="J9249" t="str">
        <f t="shared" si="1323"/>
        <v>Cristian Ciriaco</v>
      </c>
      <c r="K9249" s="4">
        <v>0.1</v>
      </c>
      <c r="L9249" t="str">
        <f t="shared" si="1324"/>
        <v/>
      </c>
      <c r="N9249" t="str">
        <f t="shared" si="1325"/>
        <v/>
      </c>
      <c r="P9249" t="str">
        <f t="shared" si="1326"/>
        <v/>
      </c>
      <c r="R9249" t="str">
        <f t="shared" si="1327"/>
        <v/>
      </c>
      <c r="T9249" t="str">
        <f t="shared" si="1328"/>
        <v/>
      </c>
      <c r="U9249" s="4"/>
      <c r="V9249" t="str">
        <f t="shared" si="1329"/>
        <v/>
      </c>
      <c r="W9249" s="4"/>
      <c r="X9249" t="str">
        <f t="shared" si="1330"/>
        <v/>
      </c>
      <c r="Y9249" s="4"/>
      <c r="Z9249" t="str">
        <f t="shared" si="1331"/>
        <v/>
      </c>
      <c r="AA9249" s="4"/>
    </row>
    <row r="9250" spans="1:27" x14ac:dyDescent="0.3">
      <c r="A9250" s="12" t="s">
        <v>25060</v>
      </c>
      <c r="B9250" s="12">
        <v>3617393545833</v>
      </c>
      <c r="C9250" s="11" t="s">
        <v>25061</v>
      </c>
      <c r="D9250" s="11" t="s">
        <v>25062</v>
      </c>
      <c r="E9250" s="11" t="s">
        <v>21709</v>
      </c>
      <c r="G9250" s="4" t="s">
        <v>22422</v>
      </c>
      <c r="H92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50" t="str">
        <f>IF(ISBLANK(E9250),"",INDEX(UniqueArtist!B:B, MATCH(E9250,UniqueArtist!A:A, 0)))</f>
        <v>Cristian Ciriaco</v>
      </c>
      <c r="J9250" t="str">
        <f t="shared" si="1323"/>
        <v>Cristian Ciriaco</v>
      </c>
      <c r="K9250" s="4">
        <v>0.1</v>
      </c>
      <c r="L9250" t="str">
        <f t="shared" si="1324"/>
        <v/>
      </c>
      <c r="N9250" t="str">
        <f t="shared" si="1325"/>
        <v/>
      </c>
      <c r="P9250" t="str">
        <f t="shared" si="1326"/>
        <v/>
      </c>
      <c r="R9250" t="str">
        <f t="shared" si="1327"/>
        <v/>
      </c>
      <c r="T9250" t="str">
        <f t="shared" si="1328"/>
        <v/>
      </c>
      <c r="U9250" s="4"/>
      <c r="V9250" t="str">
        <f t="shared" si="1329"/>
        <v/>
      </c>
      <c r="W9250" s="4"/>
      <c r="X9250" t="str">
        <f t="shared" si="1330"/>
        <v/>
      </c>
      <c r="Y9250" s="4"/>
      <c r="Z9250" t="str">
        <f t="shared" si="1331"/>
        <v/>
      </c>
      <c r="AA9250" s="4"/>
    </row>
    <row r="9251" spans="1:27" x14ac:dyDescent="0.3">
      <c r="A9251" s="12" t="s">
        <v>25063</v>
      </c>
      <c r="B9251" s="12">
        <v>3617393544843</v>
      </c>
      <c r="C9251" s="11" t="s">
        <v>25064</v>
      </c>
      <c r="D9251" s="11" t="s">
        <v>25065</v>
      </c>
      <c r="E9251" s="11" t="s">
        <v>21709</v>
      </c>
      <c r="G9251" s="4" t="s">
        <v>22422</v>
      </c>
      <c r="H92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51" t="str">
        <f>IF(ISBLANK(E9251),"",INDEX(UniqueArtist!B:B, MATCH(E9251,UniqueArtist!A:A, 0)))</f>
        <v>Cristian Ciriaco</v>
      </c>
      <c r="J9251" t="str">
        <f t="shared" si="1323"/>
        <v>Cristian Ciriaco</v>
      </c>
      <c r="K9251" s="4">
        <v>0.1</v>
      </c>
      <c r="L9251" t="str">
        <f t="shared" si="1324"/>
        <v/>
      </c>
      <c r="N9251" t="str">
        <f t="shared" si="1325"/>
        <v/>
      </c>
      <c r="P9251" t="str">
        <f t="shared" si="1326"/>
        <v/>
      </c>
      <c r="R9251" t="str">
        <f t="shared" si="1327"/>
        <v/>
      </c>
      <c r="T9251" t="str">
        <f t="shared" si="1328"/>
        <v/>
      </c>
      <c r="U9251" s="4"/>
      <c r="V9251" t="str">
        <f t="shared" si="1329"/>
        <v/>
      </c>
      <c r="W9251" s="4"/>
      <c r="X9251" t="str">
        <f t="shared" si="1330"/>
        <v/>
      </c>
      <c r="Y9251" s="4"/>
      <c r="Z9251" t="str">
        <f t="shared" si="1331"/>
        <v/>
      </c>
      <c r="AA9251" s="4"/>
    </row>
    <row r="9252" spans="1:27" x14ac:dyDescent="0.3">
      <c r="A9252" s="12" t="s">
        <v>25066</v>
      </c>
      <c r="B9252" s="12">
        <v>3617393545345</v>
      </c>
      <c r="C9252" s="11" t="s">
        <v>25067</v>
      </c>
      <c r="D9252" s="11" t="s">
        <v>25068</v>
      </c>
      <c r="E9252" s="11" t="s">
        <v>21709</v>
      </c>
      <c r="G9252" s="4" t="s">
        <v>22422</v>
      </c>
      <c r="H92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52" t="str">
        <f>IF(ISBLANK(E9252),"",INDEX(UniqueArtist!B:B, MATCH(E9252,UniqueArtist!A:A, 0)))</f>
        <v>Cristian Ciriaco</v>
      </c>
      <c r="J9252" t="str">
        <f t="shared" ref="J9252:J9315" si="1332">IFERROR(TRIM(LEFT(I9252, IFERROR(FIND(",", I9252)-1, LEN(I9252)))), "")</f>
        <v>Cristian Ciriaco</v>
      </c>
      <c r="K9252" s="4">
        <v>0.1</v>
      </c>
      <c r="L9252" t="str">
        <f t="shared" ref="L9252:L9315" si="1333">IFERROR(TRIM(MID(I9252, FIND(",", I9252) + 1, IFERROR(FIND(",", I9252, FIND(",", I9252) + 1) - FIND(",", I9252) - 1, LEN(I9252)))), "")</f>
        <v/>
      </c>
      <c r="N9252" t="str">
        <f t="shared" ref="N9252:N9315" si="1334">IFERROR(TRIM(MID(I9252, FIND(",", I9252, FIND(",", I9252) + 1) + 1, IFERROR(FIND(",", I9252, FIND(",", I9252, FIND(",", I9252) + 1) + 1) - FIND(",", I9252, FIND(",", I9252) + 1) - 1, LEN(I9252)))), "")</f>
        <v/>
      </c>
      <c r="P9252" t="str">
        <f t="shared" ref="P9252:P9315" si="1335">IFERROR(TRIM(MID(I9252, FIND(",", I9252, FIND(",", I9252, FIND(",", I9252) + 1) + 1) + 1, IFERROR(FIND(",", I9252, FIND(",", I9252, FIND(",", I9252, FIND(",", I9252) + 1) + 1) + 1) - FIND(",", I9252, FIND(",", I9252, FIND(",", I9252) + 1) + 1) - 1, LEN(I9252)))), "")</f>
        <v/>
      </c>
      <c r="R9252" t="str">
        <f t="shared" ref="R9252:R9315" si="1336">IFERROR(TRIM(MID(I9252, FIND(",", I9252, FIND(",", I9252, FIND(",", I9252, FIND(",", I9252) + 1) + 1) + 1) + 1, IFERROR(FIND(",", I9252, FIND(",", I9252, FIND(",", I9252, FIND(",", I9252, FIND(",", I9252) + 1) + 1) + 1) + 1) - FIND(",", I9252, FIND(",", I9252, FIND(",", I9252, FIND(",", I9252) + 1) + 1) + 1) - 1, LEN(I9252)))), "")</f>
        <v/>
      </c>
      <c r="T9252" t="str">
        <f t="shared" ref="T9252:T9315" si="1337">IFERROR(TRIM(MID(I9252, FIND(",", I9252, FIND(",", I9252, FIND(",", I9252, FIND(",", I9252, FIND(",", I9252, FIND(",", I9252) + 1) + 1) + 1) + 1) + 1) + 1, IFERROR(FIND(",", I9252, FIND(",", I9252, FIND(",", I9252, FIND(",", I9252, FIND(",", I9252, FIND(",", I9252) + 1) + 1) + 1) + 1) + 1) - FIND(",", I9252, FIND(",", I9252, FIND(",", I9252, FIND(",", I9252, FIND(",", I9252) + 1) + 1) + 1) + 1) - 1, LEN(I9252)))), "")</f>
        <v/>
      </c>
      <c r="U9252" s="4"/>
      <c r="V9252" t="str">
        <f t="shared" ref="V9252:V9315" si="1338">IFERROR(TRIM(MID(I9252, FIND(",", I9252, FIND(",", I9252, FIND(",", I9252, FIND(",", I9252, FIND(",", I9252, FIND(",", I9252, FIND(",", I9252) + 1) + 1) + 1) + 1) + 1) + 1) + 1, IFERROR(FIND(",", I9252, FIND(",", I9252, FIND(",", I9252, FIND(",", I9252, FIND(",", I9252, FIND(",", I9252, FIND(",", I9252) + 1) + 1) + 1) + 1) + 1) + 1) - FIND(",", I9252, FIND(",", I9252, FIND(",", I9252, FIND(",", I9252, FIND(",", I9252, FIND(",", I9252) + 1) + 1) + 1) + 1) + 1) - 1, LEN(I9252)))), "")</f>
        <v/>
      </c>
      <c r="W9252" s="4"/>
      <c r="X9252" t="str">
        <f t="shared" ref="X9252:X9315" si="1339">IFERROR(TRIM(MID(I9252, FIND(",", I9252, FIND(",", I9252, FIND(",", I9252, FIND(",", I9252, FIND(",", I9252, FIND(",", I9252, FIND(",", I9252, FIND(",", I9252) + 1) + 1) + 1) + 1) + 1) + 1) + 1) + 1, IFERROR(FIND(",", I9252, FIND(",", I9252, FIND(",", I9252, FIND(",", I9252, FIND(",", I9252, FIND(",", I9252, FIND(",", I9252, FIND(",", I9252) + 1) + 1) + 1) + 1) + 1) + 1) + 1) - FIND(",", I9252, FIND(",", I9252, FIND(",", I9252, FIND(",", I9252, FIND(",", I9252, FIND(",", I9252, FIND(",", I9252) + 1) + 1) + 1) + 1) + 1) + 1) - 1, LEN(I9252)))), "")</f>
        <v/>
      </c>
      <c r="Y9252" s="4"/>
      <c r="Z9252" t="str">
        <f t="shared" ref="Z9252:Z9315" si="1340">IFERROR(TRIM(MID(I9252, FIND(",", I9252, FIND(",", I9252, FIND(",", I9252, FIND(",", I9252, FIND(",", I9252, FIND(",", I9252, FIND(",", I9252, FIND(",", I9252, FIND(",", I9252) + 1) + 1) + 1) + 1) + 1) + 1) + 1) + 1) + 1, IFERROR(FIND(",", I9252, FIND(",", I9252, FIND(",", I9252, FIND(",", I9252, FIND(",", I9252, FIND(",", I9252, FIND(",", I9252, FIND(",", I9252, FIND(",", I9252) + 1) + 1) + 1) + 1) + 1) + 1) + 1) + 1) - FIND(",", I9252, FIND(",", I9252, FIND(",", I9252, FIND(",", I9252, FIND(",", I9252, FIND(",", I9252, FIND(",", I9252, FIND(",", I9252) + 1) + 1) + 1) + 1) + 1) + 1) + 1) - 1, LEN(I9252)))), "")</f>
        <v/>
      </c>
      <c r="AA9252" s="4"/>
    </row>
    <row r="9253" spans="1:27" x14ac:dyDescent="0.3">
      <c r="A9253" s="12" t="s">
        <v>25069</v>
      </c>
      <c r="B9253" s="12">
        <v>3617393545673</v>
      </c>
      <c r="C9253" s="11" t="s">
        <v>25070</v>
      </c>
      <c r="D9253" s="11" t="s">
        <v>25071</v>
      </c>
      <c r="E9253" s="11" t="s">
        <v>21709</v>
      </c>
      <c r="G9253" s="4" t="s">
        <v>22422</v>
      </c>
      <c r="H92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53" t="str">
        <f>IF(ISBLANK(E9253),"",INDEX(UniqueArtist!B:B, MATCH(E9253,UniqueArtist!A:A, 0)))</f>
        <v>Cristian Ciriaco</v>
      </c>
      <c r="J9253" t="str">
        <f t="shared" si="1332"/>
        <v>Cristian Ciriaco</v>
      </c>
      <c r="K9253" s="4">
        <v>0.1</v>
      </c>
      <c r="L9253" t="str">
        <f t="shared" si="1333"/>
        <v/>
      </c>
      <c r="N9253" t="str">
        <f t="shared" si="1334"/>
        <v/>
      </c>
      <c r="P9253" t="str">
        <f t="shared" si="1335"/>
        <v/>
      </c>
      <c r="R9253" t="str">
        <f t="shared" si="1336"/>
        <v/>
      </c>
      <c r="T9253" t="str">
        <f t="shared" si="1337"/>
        <v/>
      </c>
      <c r="U9253" s="4"/>
      <c r="V9253" t="str">
        <f t="shared" si="1338"/>
        <v/>
      </c>
      <c r="W9253" s="4"/>
      <c r="X9253" t="str">
        <f t="shared" si="1339"/>
        <v/>
      </c>
      <c r="Y9253" s="4"/>
      <c r="Z9253" t="str">
        <f t="shared" si="1340"/>
        <v/>
      </c>
      <c r="AA9253" s="4"/>
    </row>
    <row r="9254" spans="1:27" x14ac:dyDescent="0.3">
      <c r="A9254" s="12" t="s">
        <v>25072</v>
      </c>
      <c r="B9254" s="12">
        <v>3617393545710</v>
      </c>
      <c r="C9254" s="11" t="s">
        <v>25073</v>
      </c>
      <c r="D9254" s="11" t="s">
        <v>25074</v>
      </c>
      <c r="E9254" s="11" t="s">
        <v>21709</v>
      </c>
      <c r="G9254" s="4" t="s">
        <v>22422</v>
      </c>
      <c r="H92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54" t="str">
        <f>IF(ISBLANK(E9254),"",INDEX(UniqueArtist!B:B, MATCH(E9254,UniqueArtist!A:A, 0)))</f>
        <v>Cristian Ciriaco</v>
      </c>
      <c r="J9254" t="str">
        <f t="shared" si="1332"/>
        <v>Cristian Ciriaco</v>
      </c>
      <c r="K9254" s="4">
        <v>0.1</v>
      </c>
      <c r="L9254" t="str">
        <f t="shared" si="1333"/>
        <v/>
      </c>
      <c r="N9254" t="str">
        <f t="shared" si="1334"/>
        <v/>
      </c>
      <c r="P9254" t="str">
        <f t="shared" si="1335"/>
        <v/>
      </c>
      <c r="R9254" t="str">
        <f t="shared" si="1336"/>
        <v/>
      </c>
      <c r="T9254" t="str">
        <f t="shared" si="1337"/>
        <v/>
      </c>
      <c r="U9254" s="4"/>
      <c r="V9254" t="str">
        <f t="shared" si="1338"/>
        <v/>
      </c>
      <c r="W9254" s="4"/>
      <c r="X9254" t="str">
        <f t="shared" si="1339"/>
        <v/>
      </c>
      <c r="Y9254" s="4"/>
      <c r="Z9254" t="str">
        <f t="shared" si="1340"/>
        <v/>
      </c>
      <c r="AA9254" s="4"/>
    </row>
    <row r="9255" spans="1:27" ht="31.2" x14ac:dyDescent="0.3">
      <c r="A9255" s="12" t="s">
        <v>25075</v>
      </c>
      <c r="B9255" s="12">
        <v>3617393545802</v>
      </c>
      <c r="C9255" s="11" t="s">
        <v>25076</v>
      </c>
      <c r="D9255" s="11" t="s">
        <v>25077</v>
      </c>
      <c r="E9255" s="11" t="s">
        <v>21709</v>
      </c>
      <c r="G9255" s="4" t="s">
        <v>22422</v>
      </c>
      <c r="H92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55" t="str">
        <f>IF(ISBLANK(E9255),"",INDEX(UniqueArtist!B:B, MATCH(E9255,UniqueArtist!A:A, 0)))</f>
        <v>Cristian Ciriaco</v>
      </c>
      <c r="J9255" t="str">
        <f t="shared" si="1332"/>
        <v>Cristian Ciriaco</v>
      </c>
      <c r="K9255" s="4">
        <v>0.1</v>
      </c>
      <c r="L9255" t="str">
        <f t="shared" si="1333"/>
        <v/>
      </c>
      <c r="N9255" t="str">
        <f t="shared" si="1334"/>
        <v/>
      </c>
      <c r="P9255" t="str">
        <f t="shared" si="1335"/>
        <v/>
      </c>
      <c r="R9255" t="str">
        <f t="shared" si="1336"/>
        <v/>
      </c>
      <c r="T9255" t="str">
        <f t="shared" si="1337"/>
        <v/>
      </c>
      <c r="U9255" s="4"/>
      <c r="V9255" t="str">
        <f t="shared" si="1338"/>
        <v/>
      </c>
      <c r="W9255" s="4"/>
      <c r="X9255" t="str">
        <f t="shared" si="1339"/>
        <v/>
      </c>
      <c r="Y9255" s="4"/>
      <c r="Z9255" t="str">
        <f t="shared" si="1340"/>
        <v/>
      </c>
      <c r="AA9255" s="4"/>
    </row>
    <row r="9256" spans="1:27" ht="31.2" x14ac:dyDescent="0.3">
      <c r="A9256" s="12" t="s">
        <v>25078</v>
      </c>
      <c r="B9256" s="12">
        <v>3617393545703</v>
      </c>
      <c r="C9256" s="11" t="s">
        <v>25079</v>
      </c>
      <c r="D9256" s="11" t="s">
        <v>25080</v>
      </c>
      <c r="E9256" s="11" t="s">
        <v>21709</v>
      </c>
      <c r="G9256" s="4" t="s">
        <v>22422</v>
      </c>
      <c r="H92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56" t="str">
        <f>IF(ISBLANK(E9256),"",INDEX(UniqueArtist!B:B, MATCH(E9256,UniqueArtist!A:A, 0)))</f>
        <v>Cristian Ciriaco</v>
      </c>
      <c r="J9256" t="str">
        <f t="shared" si="1332"/>
        <v>Cristian Ciriaco</v>
      </c>
      <c r="K9256" s="4">
        <v>0.1</v>
      </c>
      <c r="L9256" t="str">
        <f t="shared" si="1333"/>
        <v/>
      </c>
      <c r="N9256" t="str">
        <f t="shared" si="1334"/>
        <v/>
      </c>
      <c r="P9256" t="str">
        <f t="shared" si="1335"/>
        <v/>
      </c>
      <c r="R9256" t="str">
        <f t="shared" si="1336"/>
        <v/>
      </c>
      <c r="T9256" t="str">
        <f t="shared" si="1337"/>
        <v/>
      </c>
      <c r="U9256" s="4"/>
      <c r="V9256" t="str">
        <f t="shared" si="1338"/>
        <v/>
      </c>
      <c r="W9256" s="4"/>
      <c r="X9256" t="str">
        <f t="shared" si="1339"/>
        <v/>
      </c>
      <c r="Y9256" s="4"/>
      <c r="Z9256" t="str">
        <f t="shared" si="1340"/>
        <v/>
      </c>
      <c r="AA9256" s="4"/>
    </row>
    <row r="9257" spans="1:27" x14ac:dyDescent="0.3">
      <c r="A9257" s="12" t="s">
        <v>25081</v>
      </c>
      <c r="B9257" s="12">
        <v>3617393545819</v>
      </c>
      <c r="C9257" s="11" t="s">
        <v>25082</v>
      </c>
      <c r="D9257" s="11" t="s">
        <v>25083</v>
      </c>
      <c r="E9257" s="11" t="s">
        <v>21709</v>
      </c>
      <c r="G9257" s="4" t="s">
        <v>22422</v>
      </c>
      <c r="H92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57" t="str">
        <f>IF(ISBLANK(E9257),"",INDEX(UniqueArtist!B:B, MATCH(E9257,UniqueArtist!A:A, 0)))</f>
        <v>Cristian Ciriaco</v>
      </c>
      <c r="J9257" t="str">
        <f t="shared" si="1332"/>
        <v>Cristian Ciriaco</v>
      </c>
      <c r="K9257" s="4">
        <v>0.1</v>
      </c>
      <c r="L9257" t="str">
        <f t="shared" si="1333"/>
        <v/>
      </c>
      <c r="N9257" t="str">
        <f t="shared" si="1334"/>
        <v/>
      </c>
      <c r="P9257" t="str">
        <f t="shared" si="1335"/>
        <v/>
      </c>
      <c r="R9257" t="str">
        <f t="shared" si="1336"/>
        <v/>
      </c>
      <c r="T9257" t="str">
        <f t="shared" si="1337"/>
        <v/>
      </c>
      <c r="U9257" s="4"/>
      <c r="V9257" t="str">
        <f t="shared" si="1338"/>
        <v/>
      </c>
      <c r="W9257" s="4"/>
      <c r="X9257" t="str">
        <f t="shared" si="1339"/>
        <v/>
      </c>
      <c r="Y9257" s="4"/>
      <c r="Z9257" t="str">
        <f t="shared" si="1340"/>
        <v/>
      </c>
      <c r="AA9257" s="4"/>
    </row>
    <row r="9258" spans="1:27" x14ac:dyDescent="0.3">
      <c r="A9258" s="12" t="s">
        <v>25084</v>
      </c>
      <c r="B9258" s="12">
        <v>3617393546007</v>
      </c>
      <c r="C9258" s="11" t="s">
        <v>25085</v>
      </c>
      <c r="D9258" s="11" t="s">
        <v>25086</v>
      </c>
      <c r="E9258" s="11" t="s">
        <v>21709</v>
      </c>
      <c r="G9258" s="4" t="s">
        <v>22422</v>
      </c>
      <c r="H92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58" t="str">
        <f>IF(ISBLANK(E9258),"",INDEX(UniqueArtist!B:B, MATCH(E9258,UniqueArtist!A:A, 0)))</f>
        <v>Cristian Ciriaco</v>
      </c>
      <c r="J9258" t="str">
        <f t="shared" si="1332"/>
        <v>Cristian Ciriaco</v>
      </c>
      <c r="K9258" s="4">
        <v>0.1</v>
      </c>
      <c r="L9258" t="str">
        <f t="shared" si="1333"/>
        <v/>
      </c>
      <c r="N9258" t="str">
        <f t="shared" si="1334"/>
        <v/>
      </c>
      <c r="P9258" t="str">
        <f t="shared" si="1335"/>
        <v/>
      </c>
      <c r="R9258" t="str">
        <f t="shared" si="1336"/>
        <v/>
      </c>
      <c r="T9258" t="str">
        <f t="shared" si="1337"/>
        <v/>
      </c>
      <c r="U9258" s="4"/>
      <c r="V9258" t="str">
        <f t="shared" si="1338"/>
        <v/>
      </c>
      <c r="W9258" s="4"/>
      <c r="X9258" t="str">
        <f t="shared" si="1339"/>
        <v/>
      </c>
      <c r="Y9258" s="4"/>
      <c r="Z9258" t="str">
        <f t="shared" si="1340"/>
        <v/>
      </c>
      <c r="AA9258" s="4"/>
    </row>
    <row r="9259" spans="1:27" x14ac:dyDescent="0.3">
      <c r="A9259" s="12" t="s">
        <v>25087</v>
      </c>
      <c r="B9259" s="12">
        <v>3617393546113</v>
      </c>
      <c r="C9259" s="11" t="s">
        <v>25088</v>
      </c>
      <c r="D9259" s="11" t="s">
        <v>25089</v>
      </c>
      <c r="E9259" s="11" t="s">
        <v>21709</v>
      </c>
      <c r="G9259" s="4" t="s">
        <v>22422</v>
      </c>
      <c r="H92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59" t="str">
        <f>IF(ISBLANK(E9259),"",INDEX(UniqueArtist!B:B, MATCH(E9259,UniqueArtist!A:A, 0)))</f>
        <v>Cristian Ciriaco</v>
      </c>
      <c r="J9259" t="str">
        <f t="shared" si="1332"/>
        <v>Cristian Ciriaco</v>
      </c>
      <c r="K9259" s="4">
        <v>0.1</v>
      </c>
      <c r="L9259" t="str">
        <f t="shared" si="1333"/>
        <v/>
      </c>
      <c r="N9259" t="str">
        <f t="shared" si="1334"/>
        <v/>
      </c>
      <c r="P9259" t="str">
        <f t="shared" si="1335"/>
        <v/>
      </c>
      <c r="R9259" t="str">
        <f t="shared" si="1336"/>
        <v/>
      </c>
      <c r="T9259" t="str">
        <f t="shared" si="1337"/>
        <v/>
      </c>
      <c r="U9259" s="4"/>
      <c r="V9259" t="str">
        <f t="shared" si="1338"/>
        <v/>
      </c>
      <c r="W9259" s="4"/>
      <c r="X9259" t="str">
        <f t="shared" si="1339"/>
        <v/>
      </c>
      <c r="Y9259" s="4"/>
      <c r="Z9259" t="str">
        <f t="shared" si="1340"/>
        <v/>
      </c>
      <c r="AA9259" s="4"/>
    </row>
    <row r="9260" spans="1:27" x14ac:dyDescent="0.3">
      <c r="A9260" s="12" t="s">
        <v>25090</v>
      </c>
      <c r="B9260" s="12">
        <v>3617393542979</v>
      </c>
      <c r="C9260" s="11" t="s">
        <v>25091</v>
      </c>
      <c r="D9260" s="11" t="s">
        <v>25092</v>
      </c>
      <c r="E9260" s="11" t="s">
        <v>21709</v>
      </c>
      <c r="G9260" s="4" t="s">
        <v>22422</v>
      </c>
      <c r="H92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60" t="str">
        <f>IF(ISBLANK(E9260),"",INDEX(UniqueArtist!B:B, MATCH(E9260,UniqueArtist!A:A, 0)))</f>
        <v>Cristian Ciriaco</v>
      </c>
      <c r="J9260" t="str">
        <f t="shared" si="1332"/>
        <v>Cristian Ciriaco</v>
      </c>
      <c r="K9260" s="4">
        <v>0.1</v>
      </c>
      <c r="L9260" t="str">
        <f t="shared" si="1333"/>
        <v/>
      </c>
      <c r="N9260" t="str">
        <f t="shared" si="1334"/>
        <v/>
      </c>
      <c r="P9260" t="str">
        <f t="shared" si="1335"/>
        <v/>
      </c>
      <c r="R9260" t="str">
        <f t="shared" si="1336"/>
        <v/>
      </c>
      <c r="T9260" t="str">
        <f t="shared" si="1337"/>
        <v/>
      </c>
      <c r="U9260" s="4"/>
      <c r="V9260" t="str">
        <f t="shared" si="1338"/>
        <v/>
      </c>
      <c r="W9260" s="4"/>
      <c r="X9260" t="str">
        <f t="shared" si="1339"/>
        <v/>
      </c>
      <c r="Y9260" s="4"/>
      <c r="Z9260" t="str">
        <f t="shared" si="1340"/>
        <v/>
      </c>
      <c r="AA9260" s="4"/>
    </row>
    <row r="9261" spans="1:27" x14ac:dyDescent="0.3">
      <c r="A9261" s="12" t="s">
        <v>25093</v>
      </c>
      <c r="B9261" s="12">
        <v>3617393543013</v>
      </c>
      <c r="C9261" s="11" t="s">
        <v>25094</v>
      </c>
      <c r="D9261" s="11" t="s">
        <v>25095</v>
      </c>
      <c r="E9261" s="11" t="s">
        <v>21709</v>
      </c>
      <c r="G9261" s="4" t="s">
        <v>22422</v>
      </c>
      <c r="H92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61" t="str">
        <f>IF(ISBLANK(E9261),"",INDEX(UniqueArtist!B:B, MATCH(E9261,UniqueArtist!A:A, 0)))</f>
        <v>Cristian Ciriaco</v>
      </c>
      <c r="J9261" t="str">
        <f t="shared" si="1332"/>
        <v>Cristian Ciriaco</v>
      </c>
      <c r="K9261" s="4">
        <v>0.1</v>
      </c>
      <c r="L9261" t="str">
        <f t="shared" si="1333"/>
        <v/>
      </c>
      <c r="N9261" t="str">
        <f t="shared" si="1334"/>
        <v/>
      </c>
      <c r="P9261" t="str">
        <f t="shared" si="1335"/>
        <v/>
      </c>
      <c r="R9261" t="str">
        <f t="shared" si="1336"/>
        <v/>
      </c>
      <c r="T9261" t="str">
        <f t="shared" si="1337"/>
        <v/>
      </c>
      <c r="U9261" s="4"/>
      <c r="V9261" t="str">
        <f t="shared" si="1338"/>
        <v/>
      </c>
      <c r="W9261" s="4"/>
      <c r="X9261" t="str">
        <f t="shared" si="1339"/>
        <v/>
      </c>
      <c r="Y9261" s="4"/>
      <c r="Z9261" t="str">
        <f t="shared" si="1340"/>
        <v/>
      </c>
      <c r="AA9261" s="4"/>
    </row>
    <row r="9262" spans="1:27" ht="31.2" x14ac:dyDescent="0.3">
      <c r="A9262" s="12" t="s">
        <v>25096</v>
      </c>
      <c r="B9262" s="12">
        <v>3617393543518</v>
      </c>
      <c r="C9262" s="11" t="s">
        <v>25097</v>
      </c>
      <c r="D9262" s="11" t="s">
        <v>25098</v>
      </c>
      <c r="E9262" s="11" t="s">
        <v>21709</v>
      </c>
      <c r="G9262" s="4" t="s">
        <v>22422</v>
      </c>
      <c r="H92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62" t="str">
        <f>IF(ISBLANK(E9262),"",INDEX(UniqueArtist!B:B, MATCH(E9262,UniqueArtist!A:A, 0)))</f>
        <v>Cristian Ciriaco</v>
      </c>
      <c r="J9262" t="str">
        <f t="shared" si="1332"/>
        <v>Cristian Ciriaco</v>
      </c>
      <c r="K9262" s="4">
        <v>0.1</v>
      </c>
      <c r="L9262" t="str">
        <f t="shared" si="1333"/>
        <v/>
      </c>
      <c r="N9262" t="str">
        <f t="shared" si="1334"/>
        <v/>
      </c>
      <c r="P9262" t="str">
        <f t="shared" si="1335"/>
        <v/>
      </c>
      <c r="R9262" t="str">
        <f t="shared" si="1336"/>
        <v/>
      </c>
      <c r="T9262" t="str">
        <f t="shared" si="1337"/>
        <v/>
      </c>
      <c r="U9262" s="4"/>
      <c r="V9262" t="str">
        <f t="shared" si="1338"/>
        <v/>
      </c>
      <c r="W9262" s="4"/>
      <c r="X9262" t="str">
        <f t="shared" si="1339"/>
        <v/>
      </c>
      <c r="Y9262" s="4"/>
      <c r="Z9262" t="str">
        <f t="shared" si="1340"/>
        <v/>
      </c>
      <c r="AA9262" s="4"/>
    </row>
    <row r="9263" spans="1:27" x14ac:dyDescent="0.3">
      <c r="A9263" s="12" t="s">
        <v>25099</v>
      </c>
      <c r="B9263" s="12">
        <v>3617393543990</v>
      </c>
      <c r="C9263" s="11" t="s">
        <v>25100</v>
      </c>
      <c r="D9263" s="11" t="s">
        <v>25101</v>
      </c>
      <c r="E9263" s="11" t="s">
        <v>21709</v>
      </c>
      <c r="G9263" s="4" t="s">
        <v>22422</v>
      </c>
      <c r="H92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63" t="str">
        <f>IF(ISBLANK(E9263),"",INDEX(UniqueArtist!B:B, MATCH(E9263,UniqueArtist!A:A, 0)))</f>
        <v>Cristian Ciriaco</v>
      </c>
      <c r="J9263" t="str">
        <f t="shared" si="1332"/>
        <v>Cristian Ciriaco</v>
      </c>
      <c r="K9263" s="4">
        <v>0.1</v>
      </c>
      <c r="L9263" t="str">
        <f t="shared" si="1333"/>
        <v/>
      </c>
      <c r="N9263" t="str">
        <f t="shared" si="1334"/>
        <v/>
      </c>
      <c r="P9263" t="str">
        <f t="shared" si="1335"/>
        <v/>
      </c>
      <c r="R9263" t="str">
        <f t="shared" si="1336"/>
        <v/>
      </c>
      <c r="T9263" t="str">
        <f t="shared" si="1337"/>
        <v/>
      </c>
      <c r="U9263" s="4"/>
      <c r="V9263" t="str">
        <f t="shared" si="1338"/>
        <v/>
      </c>
      <c r="W9263" s="4"/>
      <c r="X9263" t="str">
        <f t="shared" si="1339"/>
        <v/>
      </c>
      <c r="Y9263" s="4"/>
      <c r="Z9263" t="str">
        <f t="shared" si="1340"/>
        <v/>
      </c>
      <c r="AA9263" s="4"/>
    </row>
    <row r="9264" spans="1:27" ht="31.2" x14ac:dyDescent="0.3">
      <c r="A9264" s="12" t="s">
        <v>25102</v>
      </c>
      <c r="B9264" s="12">
        <v>3617393544058</v>
      </c>
      <c r="C9264" s="11" t="s">
        <v>25103</v>
      </c>
      <c r="D9264" s="11" t="s">
        <v>25104</v>
      </c>
      <c r="E9264" s="11" t="s">
        <v>21709</v>
      </c>
      <c r="G9264" s="4" t="s">
        <v>22422</v>
      </c>
      <c r="H92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64" t="str">
        <f>IF(ISBLANK(E9264),"",INDEX(UniqueArtist!B:B, MATCH(E9264,UniqueArtist!A:A, 0)))</f>
        <v>Cristian Ciriaco</v>
      </c>
      <c r="J9264" t="str">
        <f t="shared" si="1332"/>
        <v>Cristian Ciriaco</v>
      </c>
      <c r="K9264" s="4">
        <v>0.1</v>
      </c>
      <c r="L9264" t="str">
        <f t="shared" si="1333"/>
        <v/>
      </c>
      <c r="N9264" t="str">
        <f t="shared" si="1334"/>
        <v/>
      </c>
      <c r="P9264" t="str">
        <f t="shared" si="1335"/>
        <v/>
      </c>
      <c r="R9264" t="str">
        <f t="shared" si="1336"/>
        <v/>
      </c>
      <c r="T9264" t="str">
        <f t="shared" si="1337"/>
        <v/>
      </c>
      <c r="U9264" s="4"/>
      <c r="V9264" t="str">
        <f t="shared" si="1338"/>
        <v/>
      </c>
      <c r="W9264" s="4"/>
      <c r="X9264" t="str">
        <f t="shared" si="1339"/>
        <v/>
      </c>
      <c r="Y9264" s="4"/>
      <c r="Z9264" t="str">
        <f t="shared" si="1340"/>
        <v/>
      </c>
      <c r="AA9264" s="4"/>
    </row>
    <row r="9265" spans="1:27" ht="31.2" x14ac:dyDescent="0.3">
      <c r="A9265" s="12" t="s">
        <v>25105</v>
      </c>
      <c r="B9265" s="12">
        <v>3617393544140</v>
      </c>
      <c r="C9265" s="11" t="s">
        <v>25106</v>
      </c>
      <c r="D9265" s="11" t="s">
        <v>25107</v>
      </c>
      <c r="E9265" s="11" t="s">
        <v>21709</v>
      </c>
      <c r="G9265" s="4" t="s">
        <v>22422</v>
      </c>
      <c r="H92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65" t="str">
        <f>IF(ISBLANK(E9265),"",INDEX(UniqueArtist!B:B, MATCH(E9265,UniqueArtist!A:A, 0)))</f>
        <v>Cristian Ciriaco</v>
      </c>
      <c r="J9265" t="str">
        <f t="shared" si="1332"/>
        <v>Cristian Ciriaco</v>
      </c>
      <c r="K9265" s="4">
        <v>0.1</v>
      </c>
      <c r="L9265" t="str">
        <f t="shared" si="1333"/>
        <v/>
      </c>
      <c r="N9265" t="str">
        <f t="shared" si="1334"/>
        <v/>
      </c>
      <c r="P9265" t="str">
        <f t="shared" si="1335"/>
        <v/>
      </c>
      <c r="R9265" t="str">
        <f t="shared" si="1336"/>
        <v/>
      </c>
      <c r="T9265" t="str">
        <f t="shared" si="1337"/>
        <v/>
      </c>
      <c r="U9265" s="4"/>
      <c r="V9265" t="str">
        <f t="shared" si="1338"/>
        <v/>
      </c>
      <c r="W9265" s="4"/>
      <c r="X9265" t="str">
        <f t="shared" si="1339"/>
        <v/>
      </c>
      <c r="Y9265" s="4"/>
      <c r="Z9265" t="str">
        <f t="shared" si="1340"/>
        <v/>
      </c>
      <c r="AA9265" s="4"/>
    </row>
    <row r="9266" spans="1:27" x14ac:dyDescent="0.3">
      <c r="A9266" s="12" t="s">
        <v>25108</v>
      </c>
      <c r="B9266" s="12">
        <v>3617393544461</v>
      </c>
      <c r="C9266" s="11" t="s">
        <v>25109</v>
      </c>
      <c r="D9266" s="11" t="s">
        <v>25110</v>
      </c>
      <c r="E9266" s="11" t="s">
        <v>21709</v>
      </c>
      <c r="G9266" s="4" t="s">
        <v>22422</v>
      </c>
      <c r="H92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66" t="str">
        <f>IF(ISBLANK(E9266),"",INDEX(UniqueArtist!B:B, MATCH(E9266,UniqueArtist!A:A, 0)))</f>
        <v>Cristian Ciriaco</v>
      </c>
      <c r="J9266" t="str">
        <f t="shared" si="1332"/>
        <v>Cristian Ciriaco</v>
      </c>
      <c r="K9266" s="4">
        <v>0.1</v>
      </c>
      <c r="L9266" t="str">
        <f t="shared" si="1333"/>
        <v/>
      </c>
      <c r="N9266" t="str">
        <f t="shared" si="1334"/>
        <v/>
      </c>
      <c r="P9266" t="str">
        <f t="shared" si="1335"/>
        <v/>
      </c>
      <c r="R9266" t="str">
        <f t="shared" si="1336"/>
        <v/>
      </c>
      <c r="T9266" t="str">
        <f t="shared" si="1337"/>
        <v/>
      </c>
      <c r="U9266" s="4"/>
      <c r="V9266" t="str">
        <f t="shared" si="1338"/>
        <v/>
      </c>
      <c r="W9266" s="4"/>
      <c r="X9266" t="str">
        <f t="shared" si="1339"/>
        <v/>
      </c>
      <c r="Y9266" s="4"/>
      <c r="Z9266" t="str">
        <f t="shared" si="1340"/>
        <v/>
      </c>
      <c r="AA9266" s="4"/>
    </row>
    <row r="9267" spans="1:27" x14ac:dyDescent="0.3">
      <c r="A9267" s="12" t="s">
        <v>25111</v>
      </c>
      <c r="B9267" s="12">
        <v>3617393544690</v>
      </c>
      <c r="C9267" s="11" t="s">
        <v>25112</v>
      </c>
      <c r="D9267" s="11" t="s">
        <v>25113</v>
      </c>
      <c r="E9267" s="11" t="s">
        <v>21709</v>
      </c>
      <c r="G9267" s="4" t="s">
        <v>22422</v>
      </c>
      <c r="H92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67" t="str">
        <f>IF(ISBLANK(E9267),"",INDEX(UniqueArtist!B:B, MATCH(E9267,UniqueArtist!A:A, 0)))</f>
        <v>Cristian Ciriaco</v>
      </c>
      <c r="J9267" t="str">
        <f t="shared" si="1332"/>
        <v>Cristian Ciriaco</v>
      </c>
      <c r="K9267" s="4">
        <v>0.1</v>
      </c>
      <c r="L9267" t="str">
        <f t="shared" si="1333"/>
        <v/>
      </c>
      <c r="N9267" t="str">
        <f t="shared" si="1334"/>
        <v/>
      </c>
      <c r="P9267" t="str">
        <f t="shared" si="1335"/>
        <v/>
      </c>
      <c r="R9267" t="str">
        <f t="shared" si="1336"/>
        <v/>
      </c>
      <c r="T9267" t="str">
        <f t="shared" si="1337"/>
        <v/>
      </c>
      <c r="U9267" s="4"/>
      <c r="V9267" t="str">
        <f t="shared" si="1338"/>
        <v/>
      </c>
      <c r="W9267" s="4"/>
      <c r="X9267" t="str">
        <f t="shared" si="1339"/>
        <v/>
      </c>
      <c r="Y9267" s="4"/>
      <c r="Z9267" t="str">
        <f t="shared" si="1340"/>
        <v/>
      </c>
      <c r="AA9267" s="4"/>
    </row>
    <row r="9268" spans="1:27" x14ac:dyDescent="0.3">
      <c r="A9268" s="12" t="s">
        <v>25114</v>
      </c>
      <c r="B9268" s="12">
        <v>3617393544737</v>
      </c>
      <c r="C9268" s="11" t="s">
        <v>25115</v>
      </c>
      <c r="D9268" s="11" t="s">
        <v>25116</v>
      </c>
      <c r="E9268" s="11" t="s">
        <v>21709</v>
      </c>
      <c r="G9268" s="4" t="s">
        <v>22422</v>
      </c>
      <c r="H92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68" t="str">
        <f>IF(ISBLANK(E9268),"",INDEX(UniqueArtist!B:B, MATCH(E9268,UniqueArtist!A:A, 0)))</f>
        <v>Cristian Ciriaco</v>
      </c>
      <c r="J9268" t="str">
        <f t="shared" si="1332"/>
        <v>Cristian Ciriaco</v>
      </c>
      <c r="K9268" s="4">
        <v>0.1</v>
      </c>
      <c r="L9268" t="str">
        <f t="shared" si="1333"/>
        <v/>
      </c>
      <c r="N9268" t="str">
        <f t="shared" si="1334"/>
        <v/>
      </c>
      <c r="P9268" t="str">
        <f t="shared" si="1335"/>
        <v/>
      </c>
      <c r="R9268" t="str">
        <f t="shared" si="1336"/>
        <v/>
      </c>
      <c r="T9268" t="str">
        <f t="shared" si="1337"/>
        <v/>
      </c>
      <c r="U9268" s="4"/>
      <c r="V9268" t="str">
        <f t="shared" si="1338"/>
        <v/>
      </c>
      <c r="W9268" s="4"/>
      <c r="X9268" t="str">
        <f t="shared" si="1339"/>
        <v/>
      </c>
      <c r="Y9268" s="4"/>
      <c r="Z9268" t="str">
        <f t="shared" si="1340"/>
        <v/>
      </c>
      <c r="AA9268" s="4"/>
    </row>
    <row r="9269" spans="1:27" ht="31.2" x14ac:dyDescent="0.3">
      <c r="A9269" s="12" t="s">
        <v>25117</v>
      </c>
      <c r="B9269" s="12">
        <v>3617393545147</v>
      </c>
      <c r="C9269" s="11" t="s">
        <v>25118</v>
      </c>
      <c r="D9269" s="11" t="s">
        <v>25119</v>
      </c>
      <c r="E9269" s="11" t="s">
        <v>21709</v>
      </c>
      <c r="G9269" s="4" t="s">
        <v>22422</v>
      </c>
      <c r="H92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69" t="str">
        <f>IF(ISBLANK(E9269),"",INDEX(UniqueArtist!B:B, MATCH(E9269,UniqueArtist!A:A, 0)))</f>
        <v>Cristian Ciriaco</v>
      </c>
      <c r="J9269" t="str">
        <f t="shared" si="1332"/>
        <v>Cristian Ciriaco</v>
      </c>
      <c r="K9269" s="4">
        <v>0.1</v>
      </c>
      <c r="L9269" t="str">
        <f t="shared" si="1333"/>
        <v/>
      </c>
      <c r="N9269" t="str">
        <f t="shared" si="1334"/>
        <v/>
      </c>
      <c r="P9269" t="str">
        <f t="shared" si="1335"/>
        <v/>
      </c>
      <c r="R9269" t="str">
        <f t="shared" si="1336"/>
        <v/>
      </c>
      <c r="T9269" t="str">
        <f t="shared" si="1337"/>
        <v/>
      </c>
      <c r="U9269" s="4"/>
      <c r="V9269" t="str">
        <f t="shared" si="1338"/>
        <v/>
      </c>
      <c r="W9269" s="4"/>
      <c r="X9269" t="str">
        <f t="shared" si="1339"/>
        <v/>
      </c>
      <c r="Y9269" s="4"/>
      <c r="Z9269" t="str">
        <f t="shared" si="1340"/>
        <v/>
      </c>
      <c r="AA9269" s="4"/>
    </row>
    <row r="9270" spans="1:27" x14ac:dyDescent="0.3">
      <c r="A9270" s="12" t="s">
        <v>25120</v>
      </c>
      <c r="B9270" s="12">
        <v>3617393545581</v>
      </c>
      <c r="C9270" s="11" t="s">
        <v>25121</v>
      </c>
      <c r="D9270" s="11" t="s">
        <v>25122</v>
      </c>
      <c r="E9270" s="11" t="s">
        <v>21709</v>
      </c>
      <c r="G9270" s="4" t="s">
        <v>22422</v>
      </c>
      <c r="H92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70" t="str">
        <f>IF(ISBLANK(E9270),"",INDEX(UniqueArtist!B:B, MATCH(E9270,UniqueArtist!A:A, 0)))</f>
        <v>Cristian Ciriaco</v>
      </c>
      <c r="J9270" t="str">
        <f t="shared" si="1332"/>
        <v>Cristian Ciriaco</v>
      </c>
      <c r="K9270" s="4">
        <v>0.1</v>
      </c>
      <c r="L9270" t="str">
        <f t="shared" si="1333"/>
        <v/>
      </c>
      <c r="N9270" t="str">
        <f t="shared" si="1334"/>
        <v/>
      </c>
      <c r="P9270" t="str">
        <f t="shared" si="1335"/>
        <v/>
      </c>
      <c r="R9270" t="str">
        <f t="shared" si="1336"/>
        <v/>
      </c>
      <c r="T9270" t="str">
        <f t="shared" si="1337"/>
        <v/>
      </c>
      <c r="U9270" s="4"/>
      <c r="V9270" t="str">
        <f t="shared" si="1338"/>
        <v/>
      </c>
      <c r="W9270" s="4"/>
      <c r="X9270" t="str">
        <f t="shared" si="1339"/>
        <v/>
      </c>
      <c r="Y9270" s="4"/>
      <c r="Z9270" t="str">
        <f t="shared" si="1340"/>
        <v/>
      </c>
      <c r="AA9270" s="4"/>
    </row>
    <row r="9271" spans="1:27" x14ac:dyDescent="0.3">
      <c r="A9271" s="12" t="s">
        <v>25123</v>
      </c>
      <c r="B9271" s="12">
        <v>3617393545611</v>
      </c>
      <c r="C9271" s="11" t="s">
        <v>25124</v>
      </c>
      <c r="D9271" s="11" t="s">
        <v>25125</v>
      </c>
      <c r="E9271" s="11" t="s">
        <v>21709</v>
      </c>
      <c r="G9271" s="4" t="s">
        <v>22422</v>
      </c>
      <c r="H92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71" t="str">
        <f>IF(ISBLANK(E9271),"",INDEX(UniqueArtist!B:B, MATCH(E9271,UniqueArtist!A:A, 0)))</f>
        <v>Cristian Ciriaco</v>
      </c>
      <c r="J9271" t="str">
        <f t="shared" si="1332"/>
        <v>Cristian Ciriaco</v>
      </c>
      <c r="K9271" s="4">
        <v>0.1</v>
      </c>
      <c r="L9271" t="str">
        <f t="shared" si="1333"/>
        <v/>
      </c>
      <c r="N9271" t="str">
        <f t="shared" si="1334"/>
        <v/>
      </c>
      <c r="P9271" t="str">
        <f t="shared" si="1335"/>
        <v/>
      </c>
      <c r="R9271" t="str">
        <f t="shared" si="1336"/>
        <v/>
      </c>
      <c r="T9271" t="str">
        <f t="shared" si="1337"/>
        <v/>
      </c>
      <c r="U9271" s="4"/>
      <c r="V9271" t="str">
        <f t="shared" si="1338"/>
        <v/>
      </c>
      <c r="W9271" s="4"/>
      <c r="X9271" t="str">
        <f t="shared" si="1339"/>
        <v/>
      </c>
      <c r="Y9271" s="4"/>
      <c r="Z9271" t="str">
        <f t="shared" si="1340"/>
        <v/>
      </c>
      <c r="AA9271" s="4"/>
    </row>
    <row r="9272" spans="1:27" x14ac:dyDescent="0.3">
      <c r="A9272" s="12" t="s">
        <v>25126</v>
      </c>
      <c r="B9272" s="12">
        <v>3617393545680</v>
      </c>
      <c r="C9272" s="11" t="s">
        <v>25127</v>
      </c>
      <c r="D9272" s="11" t="s">
        <v>25128</v>
      </c>
      <c r="E9272" s="11" t="s">
        <v>21709</v>
      </c>
      <c r="G9272" s="4" t="s">
        <v>22422</v>
      </c>
      <c r="H92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72" t="str">
        <f>IF(ISBLANK(E9272),"",INDEX(UniqueArtist!B:B, MATCH(E9272,UniqueArtist!A:A, 0)))</f>
        <v>Cristian Ciriaco</v>
      </c>
      <c r="J9272" t="str">
        <f t="shared" si="1332"/>
        <v>Cristian Ciriaco</v>
      </c>
      <c r="K9272" s="4">
        <v>0.1</v>
      </c>
      <c r="L9272" t="str">
        <f t="shared" si="1333"/>
        <v/>
      </c>
      <c r="N9272" t="str">
        <f t="shared" si="1334"/>
        <v/>
      </c>
      <c r="P9272" t="str">
        <f t="shared" si="1335"/>
        <v/>
      </c>
      <c r="R9272" t="str">
        <f t="shared" si="1336"/>
        <v/>
      </c>
      <c r="T9272" t="str">
        <f t="shared" si="1337"/>
        <v/>
      </c>
      <c r="U9272" s="4"/>
      <c r="V9272" t="str">
        <f t="shared" si="1338"/>
        <v/>
      </c>
      <c r="W9272" s="4"/>
      <c r="X9272" t="str">
        <f t="shared" si="1339"/>
        <v/>
      </c>
      <c r="Y9272" s="4"/>
      <c r="Z9272" t="str">
        <f t="shared" si="1340"/>
        <v/>
      </c>
      <c r="AA9272" s="4"/>
    </row>
    <row r="9273" spans="1:27" x14ac:dyDescent="0.3">
      <c r="A9273" s="12" t="s">
        <v>25129</v>
      </c>
      <c r="B9273" s="12">
        <v>3617393545765</v>
      </c>
      <c r="C9273" s="11" t="s">
        <v>25130</v>
      </c>
      <c r="D9273" s="11" t="s">
        <v>25131</v>
      </c>
      <c r="E9273" s="11" t="s">
        <v>21709</v>
      </c>
      <c r="G9273" s="4" t="s">
        <v>22422</v>
      </c>
      <c r="H92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73" t="str">
        <f>IF(ISBLANK(E9273),"",INDEX(UniqueArtist!B:B, MATCH(E9273,UniqueArtist!A:A, 0)))</f>
        <v>Cristian Ciriaco</v>
      </c>
      <c r="J9273" t="str">
        <f t="shared" si="1332"/>
        <v>Cristian Ciriaco</v>
      </c>
      <c r="K9273" s="4">
        <v>0.1</v>
      </c>
      <c r="L9273" t="str">
        <f t="shared" si="1333"/>
        <v/>
      </c>
      <c r="N9273" t="str">
        <f t="shared" si="1334"/>
        <v/>
      </c>
      <c r="P9273" t="str">
        <f t="shared" si="1335"/>
        <v/>
      </c>
      <c r="R9273" t="str">
        <f t="shared" si="1336"/>
        <v/>
      </c>
      <c r="T9273" t="str">
        <f t="shared" si="1337"/>
        <v/>
      </c>
      <c r="U9273" s="4"/>
      <c r="V9273" t="str">
        <f t="shared" si="1338"/>
        <v/>
      </c>
      <c r="W9273" s="4"/>
      <c r="X9273" t="str">
        <f t="shared" si="1339"/>
        <v/>
      </c>
      <c r="Y9273" s="4"/>
      <c r="Z9273" t="str">
        <f t="shared" si="1340"/>
        <v/>
      </c>
      <c r="AA9273" s="4"/>
    </row>
    <row r="9274" spans="1:27" x14ac:dyDescent="0.3">
      <c r="A9274" s="12" t="s">
        <v>25132</v>
      </c>
      <c r="B9274" s="12">
        <v>3617393545963</v>
      </c>
      <c r="C9274" s="11" t="s">
        <v>25133</v>
      </c>
      <c r="D9274" s="11" t="s">
        <v>25134</v>
      </c>
      <c r="E9274" s="11" t="s">
        <v>21709</v>
      </c>
      <c r="G9274" s="4" t="s">
        <v>22422</v>
      </c>
      <c r="H92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74" t="str">
        <f>IF(ISBLANK(E9274),"",INDEX(UniqueArtist!B:B, MATCH(E9274,UniqueArtist!A:A, 0)))</f>
        <v>Cristian Ciriaco</v>
      </c>
      <c r="J9274" t="str">
        <f t="shared" si="1332"/>
        <v>Cristian Ciriaco</v>
      </c>
      <c r="K9274" s="4">
        <v>0.1</v>
      </c>
      <c r="L9274" t="str">
        <f t="shared" si="1333"/>
        <v/>
      </c>
      <c r="N9274" t="str">
        <f t="shared" si="1334"/>
        <v/>
      </c>
      <c r="P9274" t="str">
        <f t="shared" si="1335"/>
        <v/>
      </c>
      <c r="R9274" t="str">
        <f t="shared" si="1336"/>
        <v/>
      </c>
      <c r="T9274" t="str">
        <f t="shared" si="1337"/>
        <v/>
      </c>
      <c r="U9274" s="4"/>
      <c r="V9274" t="str">
        <f t="shared" si="1338"/>
        <v/>
      </c>
      <c r="W9274" s="4"/>
      <c r="X9274" t="str">
        <f t="shared" si="1339"/>
        <v/>
      </c>
      <c r="Y9274" s="4"/>
      <c r="Z9274" t="str">
        <f t="shared" si="1340"/>
        <v/>
      </c>
      <c r="AA9274" s="4"/>
    </row>
    <row r="9275" spans="1:27" x14ac:dyDescent="0.3">
      <c r="A9275" s="12" t="s">
        <v>25135</v>
      </c>
      <c r="B9275" s="12">
        <v>3617393545994</v>
      </c>
      <c r="C9275" s="11" t="s">
        <v>25136</v>
      </c>
      <c r="D9275" s="11" t="s">
        <v>25137</v>
      </c>
      <c r="E9275" s="11" t="s">
        <v>21709</v>
      </c>
      <c r="G9275" s="4" t="s">
        <v>22422</v>
      </c>
      <c r="H92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75" t="str">
        <f>IF(ISBLANK(E9275),"",INDEX(UniqueArtist!B:B, MATCH(E9275,UniqueArtist!A:A, 0)))</f>
        <v>Cristian Ciriaco</v>
      </c>
      <c r="J9275" t="str">
        <f t="shared" si="1332"/>
        <v>Cristian Ciriaco</v>
      </c>
      <c r="K9275" s="4">
        <v>0.1</v>
      </c>
      <c r="L9275" t="str">
        <f t="shared" si="1333"/>
        <v/>
      </c>
      <c r="N9275" t="str">
        <f t="shared" si="1334"/>
        <v/>
      </c>
      <c r="P9275" t="str">
        <f t="shared" si="1335"/>
        <v/>
      </c>
      <c r="R9275" t="str">
        <f t="shared" si="1336"/>
        <v/>
      </c>
      <c r="T9275" t="str">
        <f t="shared" si="1337"/>
        <v/>
      </c>
      <c r="U9275" s="4"/>
      <c r="V9275" t="str">
        <f t="shared" si="1338"/>
        <v/>
      </c>
      <c r="W9275" s="4"/>
      <c r="X9275" t="str">
        <f t="shared" si="1339"/>
        <v/>
      </c>
      <c r="Y9275" s="4"/>
      <c r="Z9275" t="str">
        <f t="shared" si="1340"/>
        <v/>
      </c>
      <c r="AA9275" s="4"/>
    </row>
    <row r="9276" spans="1:27" ht="31.2" x14ac:dyDescent="0.3">
      <c r="A9276" s="12" t="s">
        <v>25138</v>
      </c>
      <c r="B9276" s="12">
        <v>3617393543136</v>
      </c>
      <c r="C9276" s="11" t="s">
        <v>25139</v>
      </c>
      <c r="D9276" s="11" t="s">
        <v>25140</v>
      </c>
      <c r="E9276" s="11" t="s">
        <v>21709</v>
      </c>
      <c r="G9276" s="4" t="s">
        <v>22422</v>
      </c>
      <c r="H92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76" t="str">
        <f>IF(ISBLANK(E9276),"",INDEX(UniqueArtist!B:B, MATCH(E9276,UniqueArtist!A:A, 0)))</f>
        <v>Cristian Ciriaco</v>
      </c>
      <c r="J9276" t="str">
        <f t="shared" si="1332"/>
        <v>Cristian Ciriaco</v>
      </c>
      <c r="K9276" s="4">
        <v>0.1</v>
      </c>
      <c r="L9276" t="str">
        <f t="shared" si="1333"/>
        <v/>
      </c>
      <c r="N9276" t="str">
        <f t="shared" si="1334"/>
        <v/>
      </c>
      <c r="P9276" t="str">
        <f t="shared" si="1335"/>
        <v/>
      </c>
      <c r="R9276" t="str">
        <f t="shared" si="1336"/>
        <v/>
      </c>
      <c r="T9276" t="str">
        <f t="shared" si="1337"/>
        <v/>
      </c>
      <c r="U9276" s="4"/>
      <c r="V9276" t="str">
        <f t="shared" si="1338"/>
        <v/>
      </c>
      <c r="W9276" s="4"/>
      <c r="X9276" t="str">
        <f t="shared" si="1339"/>
        <v/>
      </c>
      <c r="Y9276" s="4"/>
      <c r="Z9276" t="str">
        <f t="shared" si="1340"/>
        <v/>
      </c>
      <c r="AA9276" s="4"/>
    </row>
    <row r="9277" spans="1:27" ht="31.2" x14ac:dyDescent="0.3">
      <c r="A9277" s="12" t="s">
        <v>25141</v>
      </c>
      <c r="B9277" s="12">
        <v>3617393544614</v>
      </c>
      <c r="C9277" s="11" t="s">
        <v>25142</v>
      </c>
      <c r="D9277" s="11" t="s">
        <v>25143</v>
      </c>
      <c r="E9277" s="11" t="s">
        <v>21709</v>
      </c>
      <c r="G9277" s="4" t="s">
        <v>22422</v>
      </c>
      <c r="H92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77" t="str">
        <f>IF(ISBLANK(E9277),"",INDEX(UniqueArtist!B:B, MATCH(E9277,UniqueArtist!A:A, 0)))</f>
        <v>Cristian Ciriaco</v>
      </c>
      <c r="J9277" t="str">
        <f t="shared" si="1332"/>
        <v>Cristian Ciriaco</v>
      </c>
      <c r="K9277" s="4">
        <v>0.1</v>
      </c>
      <c r="L9277" t="str">
        <f t="shared" si="1333"/>
        <v/>
      </c>
      <c r="N9277" t="str">
        <f t="shared" si="1334"/>
        <v/>
      </c>
      <c r="P9277" t="str">
        <f t="shared" si="1335"/>
        <v/>
      </c>
      <c r="R9277" t="str">
        <f t="shared" si="1336"/>
        <v/>
      </c>
      <c r="T9277" t="str">
        <f t="shared" si="1337"/>
        <v/>
      </c>
      <c r="U9277" s="4"/>
      <c r="V9277" t="str">
        <f t="shared" si="1338"/>
        <v/>
      </c>
      <c r="W9277" s="4"/>
      <c r="X9277" t="str">
        <f t="shared" si="1339"/>
        <v/>
      </c>
      <c r="Y9277" s="4"/>
      <c r="Z9277" t="str">
        <f t="shared" si="1340"/>
        <v/>
      </c>
      <c r="AA9277" s="4"/>
    </row>
    <row r="9278" spans="1:27" x14ac:dyDescent="0.3">
      <c r="A9278" s="12" t="s">
        <v>25144</v>
      </c>
      <c r="B9278" s="12">
        <v>3617393545123</v>
      </c>
      <c r="C9278" s="11" t="s">
        <v>25145</v>
      </c>
      <c r="D9278" s="11" t="s">
        <v>25146</v>
      </c>
      <c r="E9278" s="11" t="s">
        <v>21709</v>
      </c>
      <c r="G9278" s="4" t="s">
        <v>22422</v>
      </c>
      <c r="H92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78" t="str">
        <f>IF(ISBLANK(E9278),"",INDEX(UniqueArtist!B:B, MATCH(E9278,UniqueArtist!A:A, 0)))</f>
        <v>Cristian Ciriaco</v>
      </c>
      <c r="J9278" t="str">
        <f t="shared" si="1332"/>
        <v>Cristian Ciriaco</v>
      </c>
      <c r="K9278" s="4">
        <v>0.1</v>
      </c>
      <c r="L9278" t="str">
        <f t="shared" si="1333"/>
        <v/>
      </c>
      <c r="N9278" t="str">
        <f t="shared" si="1334"/>
        <v/>
      </c>
      <c r="P9278" t="str">
        <f t="shared" si="1335"/>
        <v/>
      </c>
      <c r="R9278" t="str">
        <f t="shared" si="1336"/>
        <v/>
      </c>
      <c r="T9278" t="str">
        <f t="shared" si="1337"/>
        <v/>
      </c>
      <c r="U9278" s="4"/>
      <c r="V9278" t="str">
        <f t="shared" si="1338"/>
        <v/>
      </c>
      <c r="W9278" s="4"/>
      <c r="X9278" t="str">
        <f t="shared" si="1339"/>
        <v/>
      </c>
      <c r="Y9278" s="4"/>
      <c r="Z9278" t="str">
        <f t="shared" si="1340"/>
        <v/>
      </c>
      <c r="AA9278" s="4"/>
    </row>
    <row r="9279" spans="1:27" x14ac:dyDescent="0.3">
      <c r="A9279" s="12" t="s">
        <v>25147</v>
      </c>
      <c r="B9279" s="12">
        <v>3617393545895</v>
      </c>
      <c r="C9279" s="11" t="s">
        <v>25148</v>
      </c>
      <c r="D9279" s="11" t="s">
        <v>25149</v>
      </c>
      <c r="E9279" s="11" t="s">
        <v>21709</v>
      </c>
      <c r="G9279" s="4" t="s">
        <v>22422</v>
      </c>
      <c r="H92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79" t="str">
        <f>IF(ISBLANK(E9279),"",INDEX(UniqueArtist!B:B, MATCH(E9279,UniqueArtist!A:A, 0)))</f>
        <v>Cristian Ciriaco</v>
      </c>
      <c r="J9279" t="str">
        <f t="shared" si="1332"/>
        <v>Cristian Ciriaco</v>
      </c>
      <c r="K9279" s="4">
        <v>0.1</v>
      </c>
      <c r="L9279" t="str">
        <f t="shared" si="1333"/>
        <v/>
      </c>
      <c r="N9279" t="str">
        <f t="shared" si="1334"/>
        <v/>
      </c>
      <c r="P9279" t="str">
        <f t="shared" si="1335"/>
        <v/>
      </c>
      <c r="R9279" t="str">
        <f t="shared" si="1336"/>
        <v/>
      </c>
      <c r="T9279" t="str">
        <f t="shared" si="1337"/>
        <v/>
      </c>
      <c r="U9279" s="4"/>
      <c r="V9279" t="str">
        <f t="shared" si="1338"/>
        <v/>
      </c>
      <c r="W9279" s="4"/>
      <c r="X9279" t="str">
        <f t="shared" si="1339"/>
        <v/>
      </c>
      <c r="Y9279" s="4"/>
      <c r="Z9279" t="str">
        <f t="shared" si="1340"/>
        <v/>
      </c>
      <c r="AA9279" s="4"/>
    </row>
    <row r="9280" spans="1:27" ht="31.2" x14ac:dyDescent="0.3">
      <c r="A9280" s="12" t="s">
        <v>25150</v>
      </c>
      <c r="B9280" s="12">
        <v>3617393545925</v>
      </c>
      <c r="C9280" s="11" t="s">
        <v>25151</v>
      </c>
      <c r="D9280" s="11" t="s">
        <v>25152</v>
      </c>
      <c r="E9280" s="11" t="s">
        <v>21709</v>
      </c>
      <c r="G9280" s="4" t="s">
        <v>22422</v>
      </c>
      <c r="H92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80" t="str">
        <f>IF(ISBLANK(E9280),"",INDEX(UniqueArtist!B:B, MATCH(E9280,UniqueArtist!A:A, 0)))</f>
        <v>Cristian Ciriaco</v>
      </c>
      <c r="J9280" t="str">
        <f t="shared" si="1332"/>
        <v>Cristian Ciriaco</v>
      </c>
      <c r="K9280" s="4">
        <v>0.1</v>
      </c>
      <c r="L9280" t="str">
        <f t="shared" si="1333"/>
        <v/>
      </c>
      <c r="N9280" t="str">
        <f t="shared" si="1334"/>
        <v/>
      </c>
      <c r="P9280" t="str">
        <f t="shared" si="1335"/>
        <v/>
      </c>
      <c r="R9280" t="str">
        <f t="shared" si="1336"/>
        <v/>
      </c>
      <c r="T9280" t="str">
        <f t="shared" si="1337"/>
        <v/>
      </c>
      <c r="U9280" s="4"/>
      <c r="V9280" t="str">
        <f t="shared" si="1338"/>
        <v/>
      </c>
      <c r="W9280" s="4"/>
      <c r="X9280" t="str">
        <f t="shared" si="1339"/>
        <v/>
      </c>
      <c r="Y9280" s="4"/>
      <c r="Z9280" t="str">
        <f t="shared" si="1340"/>
        <v/>
      </c>
      <c r="AA9280" s="4"/>
    </row>
    <row r="9281" spans="1:27" x14ac:dyDescent="0.3">
      <c r="A9281" s="12" t="s">
        <v>25153</v>
      </c>
      <c r="B9281" s="12">
        <v>3617393546021</v>
      </c>
      <c r="C9281" s="11" t="s">
        <v>25154</v>
      </c>
      <c r="D9281" s="11" t="s">
        <v>25155</v>
      </c>
      <c r="E9281" s="11" t="s">
        <v>21709</v>
      </c>
      <c r="G9281" s="4" t="s">
        <v>22422</v>
      </c>
      <c r="H92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81" t="str">
        <f>IF(ISBLANK(E9281),"",INDEX(UniqueArtist!B:B, MATCH(E9281,UniqueArtist!A:A, 0)))</f>
        <v>Cristian Ciriaco</v>
      </c>
      <c r="J9281" t="str">
        <f t="shared" si="1332"/>
        <v>Cristian Ciriaco</v>
      </c>
      <c r="K9281" s="4">
        <v>0.1</v>
      </c>
      <c r="L9281" t="str">
        <f t="shared" si="1333"/>
        <v/>
      </c>
      <c r="N9281" t="str">
        <f t="shared" si="1334"/>
        <v/>
      </c>
      <c r="P9281" t="str">
        <f t="shared" si="1335"/>
        <v/>
      </c>
      <c r="R9281" t="str">
        <f t="shared" si="1336"/>
        <v/>
      </c>
      <c r="T9281" t="str">
        <f t="shared" si="1337"/>
        <v/>
      </c>
      <c r="U9281" s="4"/>
      <c r="V9281" t="str">
        <f t="shared" si="1338"/>
        <v/>
      </c>
      <c r="W9281" s="4"/>
      <c r="X9281" t="str">
        <f t="shared" si="1339"/>
        <v/>
      </c>
      <c r="Y9281" s="4"/>
      <c r="Z9281" t="str">
        <f t="shared" si="1340"/>
        <v/>
      </c>
      <c r="AA9281" s="4"/>
    </row>
    <row r="9282" spans="1:27" x14ac:dyDescent="0.3">
      <c r="A9282" s="12" t="s">
        <v>25156</v>
      </c>
      <c r="B9282" s="12">
        <v>3617393543037</v>
      </c>
      <c r="C9282" s="11" t="s">
        <v>25157</v>
      </c>
      <c r="D9282" s="11" t="s">
        <v>25158</v>
      </c>
      <c r="E9282" s="11" t="s">
        <v>21709</v>
      </c>
      <c r="G9282" s="4" t="s">
        <v>22422</v>
      </c>
      <c r="H92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82" t="str">
        <f>IF(ISBLANK(E9282),"",INDEX(UniqueArtist!B:B, MATCH(E9282,UniqueArtist!A:A, 0)))</f>
        <v>Cristian Ciriaco</v>
      </c>
      <c r="J9282" t="str">
        <f t="shared" si="1332"/>
        <v>Cristian Ciriaco</v>
      </c>
      <c r="K9282" s="4">
        <v>0.1</v>
      </c>
      <c r="L9282" t="str">
        <f t="shared" si="1333"/>
        <v/>
      </c>
      <c r="N9282" t="str">
        <f t="shared" si="1334"/>
        <v/>
      </c>
      <c r="P9282" t="str">
        <f t="shared" si="1335"/>
        <v/>
      </c>
      <c r="R9282" t="str">
        <f t="shared" si="1336"/>
        <v/>
      </c>
      <c r="T9282" t="str">
        <f t="shared" si="1337"/>
        <v/>
      </c>
      <c r="U9282" s="4"/>
      <c r="V9282" t="str">
        <f t="shared" si="1338"/>
        <v/>
      </c>
      <c r="W9282" s="4"/>
      <c r="X9282" t="str">
        <f t="shared" si="1339"/>
        <v/>
      </c>
      <c r="Y9282" s="4"/>
      <c r="Z9282" t="str">
        <f t="shared" si="1340"/>
        <v/>
      </c>
      <c r="AA9282" s="4"/>
    </row>
    <row r="9283" spans="1:27" x14ac:dyDescent="0.3">
      <c r="A9283" s="12" t="s">
        <v>25159</v>
      </c>
      <c r="B9283" s="12">
        <v>3617393543204</v>
      </c>
      <c r="C9283" s="11" t="s">
        <v>25160</v>
      </c>
      <c r="D9283" s="11" t="s">
        <v>25161</v>
      </c>
      <c r="E9283" s="11" t="s">
        <v>21709</v>
      </c>
      <c r="G9283" s="4" t="s">
        <v>22422</v>
      </c>
      <c r="H92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83" t="str">
        <f>IF(ISBLANK(E9283),"",INDEX(UniqueArtist!B:B, MATCH(E9283,UniqueArtist!A:A, 0)))</f>
        <v>Cristian Ciriaco</v>
      </c>
      <c r="J9283" t="str">
        <f t="shared" si="1332"/>
        <v>Cristian Ciriaco</v>
      </c>
      <c r="K9283" s="4">
        <v>0.1</v>
      </c>
      <c r="L9283" t="str">
        <f t="shared" si="1333"/>
        <v/>
      </c>
      <c r="N9283" t="str">
        <f t="shared" si="1334"/>
        <v/>
      </c>
      <c r="P9283" t="str">
        <f t="shared" si="1335"/>
        <v/>
      </c>
      <c r="R9283" t="str">
        <f t="shared" si="1336"/>
        <v/>
      </c>
      <c r="T9283" t="str">
        <f t="shared" si="1337"/>
        <v/>
      </c>
      <c r="U9283" s="4"/>
      <c r="V9283" t="str">
        <f t="shared" si="1338"/>
        <v/>
      </c>
      <c r="W9283" s="4"/>
      <c r="X9283" t="str">
        <f t="shared" si="1339"/>
        <v/>
      </c>
      <c r="Y9283" s="4"/>
      <c r="Z9283" t="str">
        <f t="shared" si="1340"/>
        <v/>
      </c>
      <c r="AA9283" s="4"/>
    </row>
    <row r="9284" spans="1:27" ht="31.2" x14ac:dyDescent="0.3">
      <c r="A9284" s="12" t="s">
        <v>25162</v>
      </c>
      <c r="B9284" s="12">
        <v>3617393543242</v>
      </c>
      <c r="C9284" s="11" t="s">
        <v>25163</v>
      </c>
      <c r="D9284" s="11" t="s">
        <v>25164</v>
      </c>
      <c r="E9284" s="11" t="s">
        <v>21709</v>
      </c>
      <c r="G9284" s="4" t="s">
        <v>22422</v>
      </c>
      <c r="H92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84" t="str">
        <f>IF(ISBLANK(E9284),"",INDEX(UniqueArtist!B:B, MATCH(E9284,UniqueArtist!A:A, 0)))</f>
        <v>Cristian Ciriaco</v>
      </c>
      <c r="J9284" t="str">
        <f t="shared" si="1332"/>
        <v>Cristian Ciriaco</v>
      </c>
      <c r="K9284" s="4">
        <v>0.1</v>
      </c>
      <c r="L9284" t="str">
        <f t="shared" si="1333"/>
        <v/>
      </c>
      <c r="N9284" t="str">
        <f t="shared" si="1334"/>
        <v/>
      </c>
      <c r="P9284" t="str">
        <f t="shared" si="1335"/>
        <v/>
      </c>
      <c r="R9284" t="str">
        <f t="shared" si="1336"/>
        <v/>
      </c>
      <c r="T9284" t="str">
        <f t="shared" si="1337"/>
        <v/>
      </c>
      <c r="U9284" s="4"/>
      <c r="V9284" t="str">
        <f t="shared" si="1338"/>
        <v/>
      </c>
      <c r="W9284" s="4"/>
      <c r="X9284" t="str">
        <f t="shared" si="1339"/>
        <v/>
      </c>
      <c r="Y9284" s="4"/>
      <c r="Z9284" t="str">
        <f t="shared" si="1340"/>
        <v/>
      </c>
      <c r="AA9284" s="4"/>
    </row>
    <row r="9285" spans="1:27" ht="31.2" x14ac:dyDescent="0.3">
      <c r="A9285" s="12" t="s">
        <v>25165</v>
      </c>
      <c r="B9285" s="12">
        <v>3617393543488</v>
      </c>
      <c r="C9285" s="11" t="s">
        <v>25166</v>
      </c>
      <c r="D9285" s="11" t="s">
        <v>25167</v>
      </c>
      <c r="E9285" s="11" t="s">
        <v>21709</v>
      </c>
      <c r="G9285" s="4" t="s">
        <v>22422</v>
      </c>
      <c r="H92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85" t="str">
        <f>IF(ISBLANK(E9285),"",INDEX(UniqueArtist!B:B, MATCH(E9285,UniqueArtist!A:A, 0)))</f>
        <v>Cristian Ciriaco</v>
      </c>
      <c r="J9285" t="str">
        <f t="shared" si="1332"/>
        <v>Cristian Ciriaco</v>
      </c>
      <c r="K9285" s="4">
        <v>0.1</v>
      </c>
      <c r="L9285" t="str">
        <f t="shared" si="1333"/>
        <v/>
      </c>
      <c r="N9285" t="str">
        <f t="shared" si="1334"/>
        <v/>
      </c>
      <c r="P9285" t="str">
        <f t="shared" si="1335"/>
        <v/>
      </c>
      <c r="R9285" t="str">
        <f t="shared" si="1336"/>
        <v/>
      </c>
      <c r="T9285" t="str">
        <f t="shared" si="1337"/>
        <v/>
      </c>
      <c r="U9285" s="4"/>
      <c r="V9285" t="str">
        <f t="shared" si="1338"/>
        <v/>
      </c>
      <c r="W9285" s="4"/>
      <c r="X9285" t="str">
        <f t="shared" si="1339"/>
        <v/>
      </c>
      <c r="Y9285" s="4"/>
      <c r="Z9285" t="str">
        <f t="shared" si="1340"/>
        <v/>
      </c>
      <c r="AA9285" s="4"/>
    </row>
    <row r="9286" spans="1:27" ht="31.2" x14ac:dyDescent="0.3">
      <c r="A9286" s="12" t="s">
        <v>25168</v>
      </c>
      <c r="B9286" s="12">
        <v>3617393543532</v>
      </c>
      <c r="C9286" s="11" t="s">
        <v>25169</v>
      </c>
      <c r="D9286" s="11" t="s">
        <v>25170</v>
      </c>
      <c r="E9286" s="11" t="s">
        <v>21709</v>
      </c>
      <c r="G9286" s="4" t="s">
        <v>22422</v>
      </c>
      <c r="H92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86" t="str">
        <f>IF(ISBLANK(E9286),"",INDEX(UniqueArtist!B:B, MATCH(E9286,UniqueArtist!A:A, 0)))</f>
        <v>Cristian Ciriaco</v>
      </c>
      <c r="J9286" t="str">
        <f t="shared" si="1332"/>
        <v>Cristian Ciriaco</v>
      </c>
      <c r="K9286" s="4">
        <v>0.1</v>
      </c>
      <c r="L9286" t="str">
        <f t="shared" si="1333"/>
        <v/>
      </c>
      <c r="N9286" t="str">
        <f t="shared" si="1334"/>
        <v/>
      </c>
      <c r="P9286" t="str">
        <f t="shared" si="1335"/>
        <v/>
      </c>
      <c r="R9286" t="str">
        <f t="shared" si="1336"/>
        <v/>
      </c>
      <c r="T9286" t="str">
        <f t="shared" si="1337"/>
        <v/>
      </c>
      <c r="U9286" s="4"/>
      <c r="V9286" t="str">
        <f t="shared" si="1338"/>
        <v/>
      </c>
      <c r="W9286" s="4"/>
      <c r="X9286" t="str">
        <f t="shared" si="1339"/>
        <v/>
      </c>
      <c r="Y9286" s="4"/>
      <c r="Z9286" t="str">
        <f t="shared" si="1340"/>
        <v/>
      </c>
      <c r="AA9286" s="4"/>
    </row>
    <row r="9287" spans="1:27" x14ac:dyDescent="0.3">
      <c r="A9287" s="12" t="s">
        <v>25171</v>
      </c>
      <c r="B9287" s="12">
        <v>3617393545215</v>
      </c>
      <c r="C9287" s="11" t="s">
        <v>25172</v>
      </c>
      <c r="D9287" s="11" t="s">
        <v>25173</v>
      </c>
      <c r="E9287" s="11" t="s">
        <v>21709</v>
      </c>
      <c r="G9287" s="4" t="s">
        <v>22422</v>
      </c>
      <c r="H92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87" t="str">
        <f>IF(ISBLANK(E9287),"",INDEX(UniqueArtist!B:B, MATCH(E9287,UniqueArtist!A:A, 0)))</f>
        <v>Cristian Ciriaco</v>
      </c>
      <c r="J9287" t="str">
        <f t="shared" si="1332"/>
        <v>Cristian Ciriaco</v>
      </c>
      <c r="K9287" s="4">
        <v>0.1</v>
      </c>
      <c r="L9287" t="str">
        <f t="shared" si="1333"/>
        <v/>
      </c>
      <c r="N9287" t="str">
        <f t="shared" si="1334"/>
        <v/>
      </c>
      <c r="P9287" t="str">
        <f t="shared" si="1335"/>
        <v/>
      </c>
      <c r="R9287" t="str">
        <f t="shared" si="1336"/>
        <v/>
      </c>
      <c r="T9287" t="str">
        <f t="shared" si="1337"/>
        <v/>
      </c>
      <c r="U9287" s="4"/>
      <c r="V9287" t="str">
        <f t="shared" si="1338"/>
        <v/>
      </c>
      <c r="W9287" s="4"/>
      <c r="X9287" t="str">
        <f t="shared" si="1339"/>
        <v/>
      </c>
      <c r="Y9287" s="4"/>
      <c r="Z9287" t="str">
        <f t="shared" si="1340"/>
        <v/>
      </c>
      <c r="AA9287" s="4"/>
    </row>
    <row r="9288" spans="1:27" x14ac:dyDescent="0.3">
      <c r="A9288" s="12" t="s">
        <v>25174</v>
      </c>
      <c r="B9288" s="12">
        <v>3617393545376</v>
      </c>
      <c r="C9288" s="11" t="s">
        <v>25175</v>
      </c>
      <c r="D9288" s="11" t="s">
        <v>25176</v>
      </c>
      <c r="E9288" s="11" t="s">
        <v>21709</v>
      </c>
      <c r="G9288" s="4" t="s">
        <v>22422</v>
      </c>
      <c r="H92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88" t="str">
        <f>IF(ISBLANK(E9288),"",INDEX(UniqueArtist!B:B, MATCH(E9288,UniqueArtist!A:A, 0)))</f>
        <v>Cristian Ciriaco</v>
      </c>
      <c r="J9288" t="str">
        <f t="shared" si="1332"/>
        <v>Cristian Ciriaco</v>
      </c>
      <c r="K9288" s="4">
        <v>0.1</v>
      </c>
      <c r="L9288" t="str">
        <f t="shared" si="1333"/>
        <v/>
      </c>
      <c r="N9288" t="str">
        <f t="shared" si="1334"/>
        <v/>
      </c>
      <c r="P9288" t="str">
        <f t="shared" si="1335"/>
        <v/>
      </c>
      <c r="R9288" t="str">
        <f t="shared" si="1336"/>
        <v/>
      </c>
      <c r="T9288" t="str">
        <f t="shared" si="1337"/>
        <v/>
      </c>
      <c r="U9288" s="4"/>
      <c r="V9288" t="str">
        <f t="shared" si="1338"/>
        <v/>
      </c>
      <c r="W9288" s="4"/>
      <c r="X9288" t="str">
        <f t="shared" si="1339"/>
        <v/>
      </c>
      <c r="Y9288" s="4"/>
      <c r="Z9288" t="str">
        <f t="shared" si="1340"/>
        <v/>
      </c>
      <c r="AA9288" s="4"/>
    </row>
    <row r="9289" spans="1:27" x14ac:dyDescent="0.3">
      <c r="A9289" s="12" t="s">
        <v>25177</v>
      </c>
      <c r="B9289" s="12">
        <v>3617393545628</v>
      </c>
      <c r="C9289" s="11" t="s">
        <v>25178</v>
      </c>
      <c r="D9289" s="11" t="s">
        <v>25179</v>
      </c>
      <c r="E9289" s="11" t="s">
        <v>21709</v>
      </c>
      <c r="G9289" s="4" t="s">
        <v>22422</v>
      </c>
      <c r="H92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89" t="str">
        <f>IF(ISBLANK(E9289),"",INDEX(UniqueArtist!B:B, MATCH(E9289,UniqueArtist!A:A, 0)))</f>
        <v>Cristian Ciriaco</v>
      </c>
      <c r="J9289" t="str">
        <f t="shared" si="1332"/>
        <v>Cristian Ciriaco</v>
      </c>
      <c r="K9289" s="4">
        <v>0.1</v>
      </c>
      <c r="L9289" t="str">
        <f t="shared" si="1333"/>
        <v/>
      </c>
      <c r="N9289" t="str">
        <f t="shared" si="1334"/>
        <v/>
      </c>
      <c r="P9289" t="str">
        <f t="shared" si="1335"/>
        <v/>
      </c>
      <c r="R9289" t="str">
        <f t="shared" si="1336"/>
        <v/>
      </c>
      <c r="T9289" t="str">
        <f t="shared" si="1337"/>
        <v/>
      </c>
      <c r="U9289" s="4"/>
      <c r="V9289" t="str">
        <f t="shared" si="1338"/>
        <v/>
      </c>
      <c r="W9289" s="4"/>
      <c r="X9289" t="str">
        <f t="shared" si="1339"/>
        <v/>
      </c>
      <c r="Y9289" s="4"/>
      <c r="Z9289" t="str">
        <f t="shared" si="1340"/>
        <v/>
      </c>
      <c r="AA9289" s="4"/>
    </row>
    <row r="9290" spans="1:27" x14ac:dyDescent="0.3">
      <c r="A9290" s="12" t="s">
        <v>25180</v>
      </c>
      <c r="B9290" s="12">
        <v>3617393545659</v>
      </c>
      <c r="C9290" s="11" t="s">
        <v>25181</v>
      </c>
      <c r="D9290" s="11" t="s">
        <v>25182</v>
      </c>
      <c r="E9290" s="11" t="s">
        <v>21709</v>
      </c>
      <c r="G9290" s="4" t="s">
        <v>22422</v>
      </c>
      <c r="H92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90" t="str">
        <f>IF(ISBLANK(E9290),"",INDEX(UniqueArtist!B:B, MATCH(E9290,UniqueArtist!A:A, 0)))</f>
        <v>Cristian Ciriaco</v>
      </c>
      <c r="J9290" t="str">
        <f t="shared" si="1332"/>
        <v>Cristian Ciriaco</v>
      </c>
      <c r="K9290" s="4">
        <v>0.1</v>
      </c>
      <c r="L9290" t="str">
        <f t="shared" si="1333"/>
        <v/>
      </c>
      <c r="N9290" t="str">
        <f t="shared" si="1334"/>
        <v/>
      </c>
      <c r="P9290" t="str">
        <f t="shared" si="1335"/>
        <v/>
      </c>
      <c r="R9290" t="str">
        <f t="shared" si="1336"/>
        <v/>
      </c>
      <c r="T9290" t="str">
        <f t="shared" si="1337"/>
        <v/>
      </c>
      <c r="U9290" s="4"/>
      <c r="V9290" t="str">
        <f t="shared" si="1338"/>
        <v/>
      </c>
      <c r="W9290" s="4"/>
      <c r="X9290" t="str">
        <f t="shared" si="1339"/>
        <v/>
      </c>
      <c r="Y9290" s="4"/>
      <c r="Z9290" t="str">
        <f t="shared" si="1340"/>
        <v/>
      </c>
      <c r="AA9290" s="4"/>
    </row>
    <row r="9291" spans="1:27" x14ac:dyDescent="0.3">
      <c r="A9291" s="12" t="s">
        <v>25183</v>
      </c>
      <c r="B9291" s="12">
        <v>3617393545734</v>
      </c>
      <c r="C9291" s="11" t="s">
        <v>25184</v>
      </c>
      <c r="D9291" s="11" t="s">
        <v>25185</v>
      </c>
      <c r="E9291" s="11" t="s">
        <v>21709</v>
      </c>
      <c r="G9291" s="4" t="s">
        <v>22422</v>
      </c>
      <c r="H92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91" t="str">
        <f>IF(ISBLANK(E9291),"",INDEX(UniqueArtist!B:B, MATCH(E9291,UniqueArtist!A:A, 0)))</f>
        <v>Cristian Ciriaco</v>
      </c>
      <c r="J9291" t="str">
        <f t="shared" si="1332"/>
        <v>Cristian Ciriaco</v>
      </c>
      <c r="K9291" s="4">
        <v>0.1</v>
      </c>
      <c r="L9291" t="str">
        <f t="shared" si="1333"/>
        <v/>
      </c>
      <c r="N9291" t="str">
        <f t="shared" si="1334"/>
        <v/>
      </c>
      <c r="P9291" t="str">
        <f t="shared" si="1335"/>
        <v/>
      </c>
      <c r="R9291" t="str">
        <f t="shared" si="1336"/>
        <v/>
      </c>
      <c r="T9291" t="str">
        <f t="shared" si="1337"/>
        <v/>
      </c>
      <c r="U9291" s="4"/>
      <c r="V9291" t="str">
        <f t="shared" si="1338"/>
        <v/>
      </c>
      <c r="W9291" s="4"/>
      <c r="X9291" t="str">
        <f t="shared" si="1339"/>
        <v/>
      </c>
      <c r="Y9291" s="4"/>
      <c r="Z9291" t="str">
        <f t="shared" si="1340"/>
        <v/>
      </c>
      <c r="AA9291" s="4"/>
    </row>
    <row r="9292" spans="1:27" ht="31.2" x14ac:dyDescent="0.3">
      <c r="A9292" s="12" t="s">
        <v>25186</v>
      </c>
      <c r="B9292" s="12">
        <v>3617393545987</v>
      </c>
      <c r="C9292" s="11" t="s">
        <v>25187</v>
      </c>
      <c r="D9292" s="11" t="s">
        <v>25188</v>
      </c>
      <c r="E9292" s="11" t="s">
        <v>21709</v>
      </c>
      <c r="G9292" s="4" t="s">
        <v>22422</v>
      </c>
      <c r="H92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92" t="str">
        <f>IF(ISBLANK(E9292),"",INDEX(UniqueArtist!B:B, MATCH(E9292,UniqueArtist!A:A, 0)))</f>
        <v>Cristian Ciriaco</v>
      </c>
      <c r="J9292" t="str">
        <f t="shared" si="1332"/>
        <v>Cristian Ciriaco</v>
      </c>
      <c r="K9292" s="4">
        <v>0.1</v>
      </c>
      <c r="L9292" t="str">
        <f t="shared" si="1333"/>
        <v/>
      </c>
      <c r="N9292" t="str">
        <f t="shared" si="1334"/>
        <v/>
      </c>
      <c r="P9292" t="str">
        <f t="shared" si="1335"/>
        <v/>
      </c>
      <c r="R9292" t="str">
        <f t="shared" si="1336"/>
        <v/>
      </c>
      <c r="T9292" t="str">
        <f t="shared" si="1337"/>
        <v/>
      </c>
      <c r="U9292" s="4"/>
      <c r="V9292" t="str">
        <f t="shared" si="1338"/>
        <v/>
      </c>
      <c r="W9292" s="4"/>
      <c r="X9292" t="str">
        <f t="shared" si="1339"/>
        <v/>
      </c>
      <c r="Y9292" s="4"/>
      <c r="Z9292" t="str">
        <f t="shared" si="1340"/>
        <v/>
      </c>
      <c r="AA9292" s="4"/>
    </row>
    <row r="9293" spans="1:27" x14ac:dyDescent="0.3">
      <c r="A9293" s="12" t="s">
        <v>25189</v>
      </c>
      <c r="B9293" s="12">
        <v>3617393543228</v>
      </c>
      <c r="C9293" s="11" t="s">
        <v>25190</v>
      </c>
      <c r="D9293" s="11" t="s">
        <v>25191</v>
      </c>
      <c r="E9293" s="11" t="s">
        <v>21709</v>
      </c>
      <c r="G9293" s="4" t="s">
        <v>22422</v>
      </c>
      <c r="H92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93" t="str">
        <f>IF(ISBLANK(E9293),"",INDEX(UniqueArtist!B:B, MATCH(E9293,UniqueArtist!A:A, 0)))</f>
        <v>Cristian Ciriaco</v>
      </c>
      <c r="J9293" t="str">
        <f t="shared" si="1332"/>
        <v>Cristian Ciriaco</v>
      </c>
      <c r="K9293" s="4">
        <v>0.1</v>
      </c>
      <c r="L9293" t="str">
        <f t="shared" si="1333"/>
        <v/>
      </c>
      <c r="N9293" t="str">
        <f t="shared" si="1334"/>
        <v/>
      </c>
      <c r="P9293" t="str">
        <f t="shared" si="1335"/>
        <v/>
      </c>
      <c r="R9293" t="str">
        <f t="shared" si="1336"/>
        <v/>
      </c>
      <c r="T9293" t="str">
        <f t="shared" si="1337"/>
        <v/>
      </c>
      <c r="U9293" s="4"/>
      <c r="V9293" t="str">
        <f t="shared" si="1338"/>
        <v/>
      </c>
      <c r="W9293" s="4"/>
      <c r="X9293" t="str">
        <f t="shared" si="1339"/>
        <v/>
      </c>
      <c r="Y9293" s="4"/>
      <c r="Z9293" t="str">
        <f t="shared" si="1340"/>
        <v/>
      </c>
      <c r="AA9293" s="4"/>
    </row>
    <row r="9294" spans="1:27" x14ac:dyDescent="0.3">
      <c r="A9294" s="12" t="s">
        <v>25192</v>
      </c>
      <c r="B9294" s="12">
        <v>3617393544010</v>
      </c>
      <c r="C9294" s="11" t="s">
        <v>25193</v>
      </c>
      <c r="D9294" s="11" t="s">
        <v>25194</v>
      </c>
      <c r="E9294" s="11" t="s">
        <v>21709</v>
      </c>
      <c r="G9294" s="4" t="s">
        <v>22422</v>
      </c>
      <c r="H92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94" t="str">
        <f>IF(ISBLANK(E9294),"",INDEX(UniqueArtist!B:B, MATCH(E9294,UniqueArtist!A:A, 0)))</f>
        <v>Cristian Ciriaco</v>
      </c>
      <c r="J9294" t="str">
        <f t="shared" si="1332"/>
        <v>Cristian Ciriaco</v>
      </c>
      <c r="K9294" s="4">
        <v>0.1</v>
      </c>
      <c r="L9294" t="str">
        <f t="shared" si="1333"/>
        <v/>
      </c>
      <c r="N9294" t="str">
        <f t="shared" si="1334"/>
        <v/>
      </c>
      <c r="P9294" t="str">
        <f t="shared" si="1335"/>
        <v/>
      </c>
      <c r="R9294" t="str">
        <f t="shared" si="1336"/>
        <v/>
      </c>
      <c r="T9294" t="str">
        <f t="shared" si="1337"/>
        <v/>
      </c>
      <c r="U9294" s="4"/>
      <c r="V9294" t="str">
        <f t="shared" si="1338"/>
        <v/>
      </c>
      <c r="W9294" s="4"/>
      <c r="X9294" t="str">
        <f t="shared" si="1339"/>
        <v/>
      </c>
      <c r="Y9294" s="4"/>
      <c r="Z9294" t="str">
        <f t="shared" si="1340"/>
        <v/>
      </c>
      <c r="AA9294" s="4"/>
    </row>
    <row r="9295" spans="1:27" x14ac:dyDescent="0.3">
      <c r="A9295" s="12" t="s">
        <v>25195</v>
      </c>
      <c r="B9295" s="12">
        <v>3617393545642</v>
      </c>
      <c r="C9295" s="11" t="s">
        <v>25196</v>
      </c>
      <c r="D9295" s="11" t="s">
        <v>25197</v>
      </c>
      <c r="E9295" s="11" t="s">
        <v>21709</v>
      </c>
      <c r="G9295" s="4" t="s">
        <v>22422</v>
      </c>
      <c r="H92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95" t="str">
        <f>IF(ISBLANK(E9295),"",INDEX(UniqueArtist!B:B, MATCH(E9295,UniqueArtist!A:A, 0)))</f>
        <v>Cristian Ciriaco</v>
      </c>
      <c r="J9295" t="str">
        <f t="shared" si="1332"/>
        <v>Cristian Ciriaco</v>
      </c>
      <c r="K9295" s="4">
        <v>0.1</v>
      </c>
      <c r="L9295" t="str">
        <f t="shared" si="1333"/>
        <v/>
      </c>
      <c r="N9295" t="str">
        <f t="shared" si="1334"/>
        <v/>
      </c>
      <c r="P9295" t="str">
        <f t="shared" si="1335"/>
        <v/>
      </c>
      <c r="R9295" t="str">
        <f t="shared" si="1336"/>
        <v/>
      </c>
      <c r="T9295" t="str">
        <f t="shared" si="1337"/>
        <v/>
      </c>
      <c r="U9295" s="4"/>
      <c r="V9295" t="str">
        <f t="shared" si="1338"/>
        <v/>
      </c>
      <c r="W9295" s="4"/>
      <c r="X9295" t="str">
        <f t="shared" si="1339"/>
        <v/>
      </c>
      <c r="Y9295" s="4"/>
      <c r="Z9295" t="str">
        <f t="shared" si="1340"/>
        <v/>
      </c>
      <c r="AA9295" s="4"/>
    </row>
    <row r="9296" spans="1:27" ht="31.2" x14ac:dyDescent="0.3">
      <c r="A9296" s="12" t="s">
        <v>25198</v>
      </c>
      <c r="B9296" s="12">
        <v>3617393542962</v>
      </c>
      <c r="C9296" s="11" t="s">
        <v>25199</v>
      </c>
      <c r="D9296" s="11" t="s">
        <v>25200</v>
      </c>
      <c r="E9296" s="11" t="s">
        <v>21709</v>
      </c>
      <c r="G9296" s="4" t="s">
        <v>22422</v>
      </c>
      <c r="H92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96" t="str">
        <f>IF(ISBLANK(E9296),"",INDEX(UniqueArtist!B:B, MATCH(E9296,UniqueArtist!A:A, 0)))</f>
        <v>Cristian Ciriaco</v>
      </c>
      <c r="J9296" t="str">
        <f t="shared" si="1332"/>
        <v>Cristian Ciriaco</v>
      </c>
      <c r="K9296" s="4">
        <v>0.1</v>
      </c>
      <c r="L9296" t="str">
        <f t="shared" si="1333"/>
        <v/>
      </c>
      <c r="N9296" t="str">
        <f t="shared" si="1334"/>
        <v/>
      </c>
      <c r="P9296" t="str">
        <f t="shared" si="1335"/>
        <v/>
      </c>
      <c r="R9296" t="str">
        <f t="shared" si="1336"/>
        <v/>
      </c>
      <c r="T9296" t="str">
        <f t="shared" si="1337"/>
        <v/>
      </c>
      <c r="U9296" s="4"/>
      <c r="V9296" t="str">
        <f t="shared" si="1338"/>
        <v/>
      </c>
      <c r="W9296" s="4"/>
      <c r="X9296" t="str">
        <f t="shared" si="1339"/>
        <v/>
      </c>
      <c r="Y9296" s="4"/>
      <c r="Z9296" t="str">
        <f t="shared" si="1340"/>
        <v/>
      </c>
      <c r="AA9296" s="4"/>
    </row>
    <row r="9297" spans="1:27" x14ac:dyDescent="0.3">
      <c r="A9297" s="12" t="s">
        <v>25201</v>
      </c>
      <c r="B9297" s="12">
        <v>3617393543105</v>
      </c>
      <c r="C9297" s="11" t="s">
        <v>25202</v>
      </c>
      <c r="D9297" s="11" t="s">
        <v>25203</v>
      </c>
      <c r="E9297" s="11" t="s">
        <v>21709</v>
      </c>
      <c r="G9297" s="4" t="s">
        <v>22422</v>
      </c>
      <c r="H92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97" t="str">
        <f>IF(ISBLANK(E9297),"",INDEX(UniqueArtist!B:B, MATCH(E9297,UniqueArtist!A:A, 0)))</f>
        <v>Cristian Ciriaco</v>
      </c>
      <c r="J9297" t="str">
        <f t="shared" si="1332"/>
        <v>Cristian Ciriaco</v>
      </c>
      <c r="K9297" s="4">
        <v>0.1</v>
      </c>
      <c r="L9297" t="str">
        <f t="shared" si="1333"/>
        <v/>
      </c>
      <c r="N9297" t="str">
        <f t="shared" si="1334"/>
        <v/>
      </c>
      <c r="P9297" t="str">
        <f t="shared" si="1335"/>
        <v/>
      </c>
      <c r="R9297" t="str">
        <f t="shared" si="1336"/>
        <v/>
      </c>
      <c r="T9297" t="str">
        <f t="shared" si="1337"/>
        <v/>
      </c>
      <c r="U9297" s="4"/>
      <c r="V9297" t="str">
        <f t="shared" si="1338"/>
        <v/>
      </c>
      <c r="W9297" s="4"/>
      <c r="X9297" t="str">
        <f t="shared" si="1339"/>
        <v/>
      </c>
      <c r="Y9297" s="4"/>
      <c r="Z9297" t="str">
        <f t="shared" si="1340"/>
        <v/>
      </c>
      <c r="AA9297" s="4"/>
    </row>
    <row r="9298" spans="1:27" ht="31.2" x14ac:dyDescent="0.3">
      <c r="A9298" s="12" t="s">
        <v>25204</v>
      </c>
      <c r="B9298" s="12">
        <v>3617393543150</v>
      </c>
      <c r="C9298" s="11" t="s">
        <v>25205</v>
      </c>
      <c r="D9298" s="11" t="s">
        <v>25206</v>
      </c>
      <c r="E9298" s="11" t="s">
        <v>21709</v>
      </c>
      <c r="G9298" s="4" t="s">
        <v>22422</v>
      </c>
      <c r="H92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98" t="str">
        <f>IF(ISBLANK(E9298),"",INDEX(UniqueArtist!B:B, MATCH(E9298,UniqueArtist!A:A, 0)))</f>
        <v>Cristian Ciriaco</v>
      </c>
      <c r="J9298" t="str">
        <f t="shared" si="1332"/>
        <v>Cristian Ciriaco</v>
      </c>
      <c r="K9298" s="4">
        <v>0.1</v>
      </c>
      <c r="L9298" t="str">
        <f t="shared" si="1333"/>
        <v/>
      </c>
      <c r="N9298" t="str">
        <f t="shared" si="1334"/>
        <v/>
      </c>
      <c r="P9298" t="str">
        <f t="shared" si="1335"/>
        <v/>
      </c>
      <c r="R9298" t="str">
        <f t="shared" si="1336"/>
        <v/>
      </c>
      <c r="T9298" t="str">
        <f t="shared" si="1337"/>
        <v/>
      </c>
      <c r="U9298" s="4"/>
      <c r="V9298" t="str">
        <f t="shared" si="1338"/>
        <v/>
      </c>
      <c r="W9298" s="4"/>
      <c r="X9298" t="str">
        <f t="shared" si="1339"/>
        <v/>
      </c>
      <c r="Y9298" s="4"/>
      <c r="Z9298" t="str">
        <f t="shared" si="1340"/>
        <v/>
      </c>
      <c r="AA9298" s="4"/>
    </row>
    <row r="9299" spans="1:27" x14ac:dyDescent="0.3">
      <c r="A9299" s="12" t="s">
        <v>25207</v>
      </c>
      <c r="B9299" s="12">
        <v>3617393543563</v>
      </c>
      <c r="C9299" s="11" t="s">
        <v>25208</v>
      </c>
      <c r="D9299" s="11" t="s">
        <v>25209</v>
      </c>
      <c r="E9299" s="11" t="s">
        <v>21709</v>
      </c>
      <c r="G9299" s="4" t="s">
        <v>22422</v>
      </c>
      <c r="H92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299" t="str">
        <f>IF(ISBLANK(E9299),"",INDEX(UniqueArtist!B:B, MATCH(E9299,UniqueArtist!A:A, 0)))</f>
        <v>Cristian Ciriaco</v>
      </c>
      <c r="J9299" t="str">
        <f t="shared" si="1332"/>
        <v>Cristian Ciriaco</v>
      </c>
      <c r="K9299" s="4">
        <v>0.1</v>
      </c>
      <c r="L9299" t="str">
        <f t="shared" si="1333"/>
        <v/>
      </c>
      <c r="N9299" t="str">
        <f t="shared" si="1334"/>
        <v/>
      </c>
      <c r="P9299" t="str">
        <f t="shared" si="1335"/>
        <v/>
      </c>
      <c r="R9299" t="str">
        <f t="shared" si="1336"/>
        <v/>
      </c>
      <c r="T9299" t="str">
        <f t="shared" si="1337"/>
        <v/>
      </c>
      <c r="U9299" s="4"/>
      <c r="V9299" t="str">
        <f t="shared" si="1338"/>
        <v/>
      </c>
      <c r="W9299" s="4"/>
      <c r="X9299" t="str">
        <f t="shared" si="1339"/>
        <v/>
      </c>
      <c r="Y9299" s="4"/>
      <c r="Z9299" t="str">
        <f t="shared" si="1340"/>
        <v/>
      </c>
      <c r="AA9299" s="4"/>
    </row>
    <row r="9300" spans="1:27" x14ac:dyDescent="0.3">
      <c r="A9300" s="12" t="s">
        <v>25210</v>
      </c>
      <c r="B9300" s="12">
        <v>3617393543631</v>
      </c>
      <c r="C9300" s="11" t="s">
        <v>25211</v>
      </c>
      <c r="D9300" s="11" t="s">
        <v>25212</v>
      </c>
      <c r="E9300" s="11" t="s">
        <v>21709</v>
      </c>
      <c r="G9300" s="4" t="s">
        <v>22422</v>
      </c>
      <c r="H93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00" t="str">
        <f>IF(ISBLANK(E9300),"",INDEX(UniqueArtist!B:B, MATCH(E9300,UniqueArtist!A:A, 0)))</f>
        <v>Cristian Ciriaco</v>
      </c>
      <c r="J9300" t="str">
        <f t="shared" si="1332"/>
        <v>Cristian Ciriaco</v>
      </c>
      <c r="K9300" s="4">
        <v>0.1</v>
      </c>
      <c r="L9300" t="str">
        <f t="shared" si="1333"/>
        <v/>
      </c>
      <c r="N9300" t="str">
        <f t="shared" si="1334"/>
        <v/>
      </c>
      <c r="P9300" t="str">
        <f t="shared" si="1335"/>
        <v/>
      </c>
      <c r="R9300" t="str">
        <f t="shared" si="1336"/>
        <v/>
      </c>
      <c r="T9300" t="str">
        <f t="shared" si="1337"/>
        <v/>
      </c>
      <c r="U9300" s="4"/>
      <c r="V9300" t="str">
        <f t="shared" si="1338"/>
        <v/>
      </c>
      <c r="W9300" s="4"/>
      <c r="X9300" t="str">
        <f t="shared" si="1339"/>
        <v/>
      </c>
      <c r="Y9300" s="4"/>
      <c r="Z9300" t="str">
        <f t="shared" si="1340"/>
        <v/>
      </c>
      <c r="AA9300" s="4"/>
    </row>
    <row r="9301" spans="1:27" x14ac:dyDescent="0.3">
      <c r="A9301" s="12" t="s">
        <v>25213</v>
      </c>
      <c r="B9301" s="12">
        <v>3617393544584</v>
      </c>
      <c r="C9301" s="11" t="s">
        <v>25214</v>
      </c>
      <c r="D9301" s="11" t="s">
        <v>25215</v>
      </c>
      <c r="E9301" s="11" t="s">
        <v>21709</v>
      </c>
      <c r="G9301" s="4" t="s">
        <v>22422</v>
      </c>
      <c r="H93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01" t="str">
        <f>IF(ISBLANK(E9301),"",INDEX(UniqueArtist!B:B, MATCH(E9301,UniqueArtist!A:A, 0)))</f>
        <v>Cristian Ciriaco</v>
      </c>
      <c r="J9301" t="str">
        <f t="shared" si="1332"/>
        <v>Cristian Ciriaco</v>
      </c>
      <c r="K9301" s="4">
        <v>0.1</v>
      </c>
      <c r="L9301" t="str">
        <f t="shared" si="1333"/>
        <v/>
      </c>
      <c r="N9301" t="str">
        <f t="shared" si="1334"/>
        <v/>
      </c>
      <c r="P9301" t="str">
        <f t="shared" si="1335"/>
        <v/>
      </c>
      <c r="R9301" t="str">
        <f t="shared" si="1336"/>
        <v/>
      </c>
      <c r="T9301" t="str">
        <f t="shared" si="1337"/>
        <v/>
      </c>
      <c r="U9301" s="4"/>
      <c r="V9301" t="str">
        <f t="shared" si="1338"/>
        <v/>
      </c>
      <c r="W9301" s="4"/>
      <c r="X9301" t="str">
        <f t="shared" si="1339"/>
        <v/>
      </c>
      <c r="Y9301" s="4"/>
      <c r="Z9301" t="str">
        <f t="shared" si="1340"/>
        <v/>
      </c>
      <c r="AA9301" s="4"/>
    </row>
    <row r="9302" spans="1:27" ht="31.2" x14ac:dyDescent="0.3">
      <c r="A9302" s="12" t="s">
        <v>25216</v>
      </c>
      <c r="B9302" s="12">
        <v>3617393544782</v>
      </c>
      <c r="C9302" s="11" t="s">
        <v>25217</v>
      </c>
      <c r="D9302" s="11" t="s">
        <v>25218</v>
      </c>
      <c r="E9302" s="11" t="s">
        <v>21709</v>
      </c>
      <c r="G9302" s="4" t="s">
        <v>22422</v>
      </c>
      <c r="H93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02" t="str">
        <f>IF(ISBLANK(E9302),"",INDEX(UniqueArtist!B:B, MATCH(E9302,UniqueArtist!A:A, 0)))</f>
        <v>Cristian Ciriaco</v>
      </c>
      <c r="J9302" t="str">
        <f t="shared" si="1332"/>
        <v>Cristian Ciriaco</v>
      </c>
      <c r="K9302" s="4">
        <v>0.1</v>
      </c>
      <c r="L9302" t="str">
        <f t="shared" si="1333"/>
        <v/>
      </c>
      <c r="N9302" t="str">
        <f t="shared" si="1334"/>
        <v/>
      </c>
      <c r="P9302" t="str">
        <f t="shared" si="1335"/>
        <v/>
      </c>
      <c r="R9302" t="str">
        <f t="shared" si="1336"/>
        <v/>
      </c>
      <c r="T9302" t="str">
        <f t="shared" si="1337"/>
        <v/>
      </c>
      <c r="U9302" s="4"/>
      <c r="V9302" t="str">
        <f t="shared" si="1338"/>
        <v/>
      </c>
      <c r="W9302" s="4"/>
      <c r="X9302" t="str">
        <f t="shared" si="1339"/>
        <v/>
      </c>
      <c r="Y9302" s="4"/>
      <c r="Z9302" t="str">
        <f t="shared" si="1340"/>
        <v/>
      </c>
      <c r="AA9302" s="4"/>
    </row>
    <row r="9303" spans="1:27" x14ac:dyDescent="0.3">
      <c r="A9303" s="12" t="s">
        <v>25219</v>
      </c>
      <c r="B9303" s="12">
        <v>3617393545406</v>
      </c>
      <c r="C9303" s="11" t="s">
        <v>25220</v>
      </c>
      <c r="D9303" s="11" t="s">
        <v>25221</v>
      </c>
      <c r="E9303" s="11" t="s">
        <v>21709</v>
      </c>
      <c r="G9303" s="4" t="s">
        <v>22422</v>
      </c>
      <c r="H93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03" t="str">
        <f>IF(ISBLANK(E9303),"",INDEX(UniqueArtist!B:B, MATCH(E9303,UniqueArtist!A:A, 0)))</f>
        <v>Cristian Ciriaco</v>
      </c>
      <c r="J9303" t="str">
        <f t="shared" si="1332"/>
        <v>Cristian Ciriaco</v>
      </c>
      <c r="K9303" s="4">
        <v>0.1</v>
      </c>
      <c r="L9303" t="str">
        <f t="shared" si="1333"/>
        <v/>
      </c>
      <c r="N9303" t="str">
        <f t="shared" si="1334"/>
        <v/>
      </c>
      <c r="P9303" t="str">
        <f t="shared" si="1335"/>
        <v/>
      </c>
      <c r="R9303" t="str">
        <f t="shared" si="1336"/>
        <v/>
      </c>
      <c r="T9303" t="str">
        <f t="shared" si="1337"/>
        <v/>
      </c>
      <c r="U9303" s="4"/>
      <c r="V9303" t="str">
        <f t="shared" si="1338"/>
        <v/>
      </c>
      <c r="W9303" s="4"/>
      <c r="X9303" t="str">
        <f t="shared" si="1339"/>
        <v/>
      </c>
      <c r="Y9303" s="4"/>
      <c r="Z9303" t="str">
        <f t="shared" si="1340"/>
        <v/>
      </c>
      <c r="AA9303" s="4"/>
    </row>
    <row r="9304" spans="1:27" ht="31.2" x14ac:dyDescent="0.3">
      <c r="A9304" s="12" t="s">
        <v>25222</v>
      </c>
      <c r="B9304" s="12">
        <v>3617393545420</v>
      </c>
      <c r="C9304" s="11" t="s">
        <v>25223</v>
      </c>
      <c r="D9304" s="11" t="s">
        <v>25224</v>
      </c>
      <c r="E9304" s="11" t="s">
        <v>21709</v>
      </c>
      <c r="G9304" s="4" t="s">
        <v>22422</v>
      </c>
      <c r="H93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04" t="str">
        <f>IF(ISBLANK(E9304),"",INDEX(UniqueArtist!B:B, MATCH(E9304,UniqueArtist!A:A, 0)))</f>
        <v>Cristian Ciriaco</v>
      </c>
      <c r="J9304" t="str">
        <f t="shared" si="1332"/>
        <v>Cristian Ciriaco</v>
      </c>
      <c r="K9304" s="4">
        <v>0.1</v>
      </c>
      <c r="L9304" t="str">
        <f t="shared" si="1333"/>
        <v/>
      </c>
      <c r="N9304" t="str">
        <f t="shared" si="1334"/>
        <v/>
      </c>
      <c r="P9304" t="str">
        <f t="shared" si="1335"/>
        <v/>
      </c>
      <c r="R9304" t="str">
        <f t="shared" si="1336"/>
        <v/>
      </c>
      <c r="T9304" t="str">
        <f t="shared" si="1337"/>
        <v/>
      </c>
      <c r="U9304" s="4"/>
      <c r="V9304" t="str">
        <f t="shared" si="1338"/>
        <v/>
      </c>
      <c r="W9304" s="4"/>
      <c r="X9304" t="str">
        <f t="shared" si="1339"/>
        <v/>
      </c>
      <c r="Y9304" s="4"/>
      <c r="Z9304" t="str">
        <f t="shared" si="1340"/>
        <v/>
      </c>
      <c r="AA9304" s="4"/>
    </row>
    <row r="9305" spans="1:27" x14ac:dyDescent="0.3">
      <c r="A9305" s="12" t="s">
        <v>25225</v>
      </c>
      <c r="B9305" s="12">
        <v>3617393785741</v>
      </c>
      <c r="C9305" s="11" t="s">
        <v>25226</v>
      </c>
      <c r="D9305" s="11" t="s">
        <v>23640</v>
      </c>
      <c r="E9305" s="11" t="s">
        <v>36</v>
      </c>
      <c r="G9305" s="4" t="s">
        <v>22422</v>
      </c>
      <c r="H93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05" t="str">
        <f>IF(ISBLANK(E9305),"",INDEX(UniqueArtist!B:B, MATCH(E9305,UniqueArtist!A:A, 0)))</f>
        <v>Irene Del Rosario</v>
      </c>
      <c r="J9305" t="str">
        <f t="shared" si="1332"/>
        <v>Irene Del Rosario</v>
      </c>
      <c r="K9305" s="4">
        <v>0.1</v>
      </c>
      <c r="L9305" t="str">
        <f t="shared" si="1333"/>
        <v/>
      </c>
      <c r="N9305" t="str">
        <f t="shared" si="1334"/>
        <v/>
      </c>
      <c r="P9305" t="str">
        <f t="shared" si="1335"/>
        <v/>
      </c>
      <c r="R9305" t="str">
        <f t="shared" si="1336"/>
        <v/>
      </c>
      <c r="T9305" t="str">
        <f t="shared" si="1337"/>
        <v/>
      </c>
      <c r="U9305" s="4"/>
      <c r="V9305" t="str">
        <f t="shared" si="1338"/>
        <v/>
      </c>
      <c r="W9305" s="4"/>
      <c r="X9305" t="str">
        <f t="shared" si="1339"/>
        <v/>
      </c>
      <c r="Y9305" s="4"/>
      <c r="Z9305" t="str">
        <f t="shared" si="1340"/>
        <v/>
      </c>
      <c r="AA9305" s="4"/>
    </row>
    <row r="9306" spans="1:27" ht="31.2" x14ac:dyDescent="0.3">
      <c r="A9306" s="12" t="s">
        <v>25227</v>
      </c>
      <c r="B9306" s="12">
        <v>3617394346743</v>
      </c>
      <c r="C9306" s="11" t="s">
        <v>25228</v>
      </c>
      <c r="D9306" s="11" t="s">
        <v>25229</v>
      </c>
      <c r="E9306" s="11" t="s">
        <v>10770</v>
      </c>
      <c r="G9306" s="4" t="s">
        <v>22422</v>
      </c>
      <c r="H93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06" t="str">
        <f>IF(ISBLANK(E9306),"",INDEX(UniqueArtist!B:B, MATCH(E9306,UniqueArtist!A:A, 0)))</f>
        <v>Los Mismos de la M</v>
      </c>
      <c r="J9306" t="str">
        <f t="shared" si="1332"/>
        <v>Los Mismos de la M</v>
      </c>
      <c r="K9306" s="4">
        <v>0.1</v>
      </c>
      <c r="L9306" t="str">
        <f t="shared" si="1333"/>
        <v/>
      </c>
      <c r="N9306" t="str">
        <f t="shared" si="1334"/>
        <v/>
      </c>
      <c r="P9306" t="str">
        <f t="shared" si="1335"/>
        <v/>
      </c>
      <c r="R9306" t="str">
        <f t="shared" si="1336"/>
        <v/>
      </c>
      <c r="T9306" t="str">
        <f t="shared" si="1337"/>
        <v/>
      </c>
      <c r="U9306" s="4"/>
      <c r="V9306" t="str">
        <f t="shared" si="1338"/>
        <v/>
      </c>
      <c r="W9306" s="4"/>
      <c r="X9306" t="str">
        <f t="shared" si="1339"/>
        <v/>
      </c>
      <c r="Y9306" s="4"/>
      <c r="Z9306" t="str">
        <f t="shared" si="1340"/>
        <v/>
      </c>
      <c r="AA9306" s="4"/>
    </row>
    <row r="9307" spans="1:27" x14ac:dyDescent="0.3">
      <c r="A9307" s="12" t="s">
        <v>25230</v>
      </c>
      <c r="B9307" s="12">
        <v>3617393724870</v>
      </c>
      <c r="C9307" s="11" t="s">
        <v>25231</v>
      </c>
      <c r="D9307" s="11" t="s">
        <v>25232</v>
      </c>
      <c r="E9307" s="11" t="s">
        <v>36</v>
      </c>
      <c r="G9307" s="4" t="s">
        <v>22422</v>
      </c>
      <c r="H93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07" t="str">
        <f>IF(ISBLANK(E9307),"",INDEX(UniqueArtist!B:B, MATCH(E9307,UniqueArtist!A:A, 0)))</f>
        <v>Irene Del Rosario</v>
      </c>
      <c r="J9307" t="str">
        <f t="shared" si="1332"/>
        <v>Irene Del Rosario</v>
      </c>
      <c r="K9307" s="4">
        <v>0.1</v>
      </c>
      <c r="L9307" t="str">
        <f t="shared" si="1333"/>
        <v/>
      </c>
      <c r="N9307" t="str">
        <f t="shared" si="1334"/>
        <v/>
      </c>
      <c r="P9307" t="str">
        <f t="shared" si="1335"/>
        <v/>
      </c>
      <c r="R9307" t="str">
        <f t="shared" si="1336"/>
        <v/>
      </c>
      <c r="T9307" t="str">
        <f t="shared" si="1337"/>
        <v/>
      </c>
      <c r="U9307" s="4"/>
      <c r="V9307" t="str">
        <f t="shared" si="1338"/>
        <v/>
      </c>
      <c r="W9307" s="4"/>
      <c r="X9307" t="str">
        <f t="shared" si="1339"/>
        <v/>
      </c>
      <c r="Y9307" s="4"/>
      <c r="Z9307" t="str">
        <f t="shared" si="1340"/>
        <v/>
      </c>
      <c r="AA9307" s="4"/>
    </row>
    <row r="9308" spans="1:27" ht="31.2" x14ac:dyDescent="0.3">
      <c r="A9308" s="12" t="s">
        <v>25233</v>
      </c>
      <c r="B9308" s="12">
        <v>3617394414688</v>
      </c>
      <c r="C9308" s="11" t="s">
        <v>25234</v>
      </c>
      <c r="D9308" s="11" t="s">
        <v>25235</v>
      </c>
      <c r="E9308" s="11" t="s">
        <v>25236</v>
      </c>
      <c r="G9308" s="4" t="s">
        <v>22422</v>
      </c>
      <c r="H9308" s="4">
        <f>100%-SUM(CatalogTable[[#This Row],[Artist 1 %]],CatalogTable[[#This Row],[Artist 2 %]],CatalogTable[[#This Row],[Artist 3 %]],CatalogTable[[#This Row],[Artist 4 %]],CatalogTable[[#This Row],[Artist 5 %]],CatalogTable[[#This Row],[Artist 6 %]],CatalogTable[[#This Row],[Artist 7 %]],CatalogTable[[#This Row],[Artist 8 %]],CatalogTable[[#This Row],[Artist 9%]])</f>
        <v>0.25</v>
      </c>
      <c r="I9308" t="str">
        <f>IF(ISBLANK(E9308),"",INDEX(UniqueArtist!B:B, MATCH(E9308,UniqueArtist!A:A, 0)))</f>
        <v>Ruben Salazar, Voz de Mando</v>
      </c>
      <c r="J9308" t="str">
        <f t="shared" si="1332"/>
        <v>Ruben Salazar</v>
      </c>
      <c r="K9308" s="4">
        <v>0.25</v>
      </c>
      <c r="L9308" t="str">
        <f t="shared" si="1333"/>
        <v>Voz de Mando</v>
      </c>
      <c r="M9308" s="4">
        <v>0.5</v>
      </c>
      <c r="N9308" t="str">
        <f t="shared" si="1334"/>
        <v/>
      </c>
      <c r="P9308" t="str">
        <f t="shared" si="1335"/>
        <v/>
      </c>
      <c r="R9308" t="str">
        <f t="shared" si="1336"/>
        <v/>
      </c>
      <c r="T9308" t="str">
        <f t="shared" si="1337"/>
        <v/>
      </c>
      <c r="U9308" s="4"/>
      <c r="V9308" t="str">
        <f t="shared" si="1338"/>
        <v/>
      </c>
      <c r="W9308" s="4"/>
      <c r="X9308" t="str">
        <f t="shared" si="1339"/>
        <v/>
      </c>
      <c r="Y9308" s="4"/>
      <c r="Z9308" t="str">
        <f t="shared" si="1340"/>
        <v/>
      </c>
      <c r="AA9308" s="4"/>
    </row>
    <row r="9309" spans="1:27" x14ac:dyDescent="0.3">
      <c r="A9309" s="12" t="s">
        <v>25237</v>
      </c>
      <c r="B9309" s="12">
        <v>3617394245411</v>
      </c>
      <c r="C9309" s="11" t="s">
        <v>25238</v>
      </c>
      <c r="D9309" s="11" t="s">
        <v>25239</v>
      </c>
      <c r="E9309" s="11" t="s">
        <v>55</v>
      </c>
      <c r="G9309" s="4" t="s">
        <v>22422</v>
      </c>
      <c r="H9309"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09" t="str">
        <f>IF(ISBLANK(E9309),"",INDEX(UniqueArtist!B:B, MATCH(E9309,UniqueArtist!A:A, 0)))</f>
        <v>Alemi Bustos</v>
      </c>
      <c r="J9309" t="str">
        <f t="shared" si="1332"/>
        <v>Alemi Bustos</v>
      </c>
      <c r="K9309" s="4">
        <v>0.3</v>
      </c>
      <c r="L9309" t="str">
        <f t="shared" si="1333"/>
        <v/>
      </c>
      <c r="N9309" t="str">
        <f t="shared" si="1334"/>
        <v/>
      </c>
      <c r="P9309" t="str">
        <f t="shared" si="1335"/>
        <v/>
      </c>
      <c r="R9309" t="str">
        <f t="shared" si="1336"/>
        <v/>
      </c>
      <c r="T9309" t="str">
        <f t="shared" si="1337"/>
        <v/>
      </c>
      <c r="U9309" s="4"/>
      <c r="V9309" t="str">
        <f t="shared" si="1338"/>
        <v/>
      </c>
      <c r="W9309" s="4"/>
      <c r="X9309" t="str">
        <f t="shared" si="1339"/>
        <v/>
      </c>
      <c r="Y9309" s="4"/>
      <c r="Z9309" t="str">
        <f t="shared" si="1340"/>
        <v/>
      </c>
      <c r="AA9309" s="4"/>
    </row>
    <row r="9310" spans="1:27" ht="31.2" x14ac:dyDescent="0.3">
      <c r="A9310" s="12" t="s">
        <v>25240</v>
      </c>
      <c r="B9310" s="12">
        <v>3617393925406</v>
      </c>
      <c r="C9310" s="11" t="s">
        <v>25241</v>
      </c>
      <c r="D9310" s="11" t="s">
        <v>24855</v>
      </c>
      <c r="E9310" s="11" t="s">
        <v>24145</v>
      </c>
      <c r="G9310" s="4" t="s">
        <v>22422</v>
      </c>
      <c r="H9310"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10" t="str">
        <f>IF(ISBLANK(E9310),"",INDEX(UniqueArtist!B:B, MATCH(E9310,UniqueArtist!A:A, 0)))</f>
        <v>El Fantasma, Gerardo Diaz, Los Dos Carnales</v>
      </c>
      <c r="J9310" t="str">
        <f t="shared" si="1332"/>
        <v>El Fantasma</v>
      </c>
      <c r="K9310" s="4">
        <v>0.15</v>
      </c>
      <c r="L9310" t="str">
        <f t="shared" si="1333"/>
        <v>Gerardo Diaz</v>
      </c>
      <c r="N9310" t="str">
        <f t="shared" si="1334"/>
        <v>Los Dos Carnales</v>
      </c>
      <c r="O9310" s="4">
        <v>0.15</v>
      </c>
      <c r="P9310" t="str">
        <f t="shared" si="1335"/>
        <v/>
      </c>
      <c r="R9310" t="str">
        <f t="shared" si="1336"/>
        <v/>
      </c>
      <c r="T9310" t="str">
        <f t="shared" si="1337"/>
        <v/>
      </c>
      <c r="U9310" s="4"/>
      <c r="V9310" t="str">
        <f t="shared" si="1338"/>
        <v/>
      </c>
      <c r="W9310" s="4"/>
      <c r="X9310" t="str">
        <f t="shared" si="1339"/>
        <v/>
      </c>
      <c r="Y9310" s="4"/>
      <c r="Z9310" t="str">
        <f t="shared" si="1340"/>
        <v/>
      </c>
      <c r="AA9310" s="4"/>
    </row>
    <row r="9311" spans="1:27" ht="31.2" x14ac:dyDescent="0.3">
      <c r="A9311" s="12" t="s">
        <v>25242</v>
      </c>
      <c r="B9311" s="12">
        <v>3617393925383</v>
      </c>
      <c r="C9311" s="11" t="s">
        <v>25243</v>
      </c>
      <c r="D9311" s="11" t="s">
        <v>24855</v>
      </c>
      <c r="E9311" s="11" t="s">
        <v>24145</v>
      </c>
      <c r="G9311" s="4" t="s">
        <v>22422</v>
      </c>
      <c r="H9311"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11" t="str">
        <f>IF(ISBLANK(E9311),"",INDEX(UniqueArtist!B:B, MATCH(E9311,UniqueArtist!A:A, 0)))</f>
        <v>El Fantasma, Gerardo Diaz, Los Dos Carnales</v>
      </c>
      <c r="J9311" t="str">
        <f t="shared" si="1332"/>
        <v>El Fantasma</v>
      </c>
      <c r="K9311" s="4">
        <v>0.15</v>
      </c>
      <c r="L9311" t="str">
        <f t="shared" si="1333"/>
        <v>Gerardo Diaz</v>
      </c>
      <c r="N9311" t="str">
        <f t="shared" si="1334"/>
        <v>Los Dos Carnales</v>
      </c>
      <c r="O9311" s="4">
        <v>0.15</v>
      </c>
      <c r="P9311" t="str">
        <f t="shared" si="1335"/>
        <v/>
      </c>
      <c r="R9311" t="str">
        <f t="shared" si="1336"/>
        <v/>
      </c>
      <c r="T9311" t="str">
        <f t="shared" si="1337"/>
        <v/>
      </c>
      <c r="U9311" s="4"/>
      <c r="V9311" t="str">
        <f t="shared" si="1338"/>
        <v/>
      </c>
      <c r="W9311" s="4"/>
      <c r="X9311" t="str">
        <f t="shared" si="1339"/>
        <v/>
      </c>
      <c r="Y9311" s="4"/>
      <c r="Z9311" t="str">
        <f t="shared" si="1340"/>
        <v/>
      </c>
      <c r="AA9311" s="4"/>
    </row>
    <row r="9312" spans="1:27" ht="31.2" x14ac:dyDescent="0.3">
      <c r="A9312" s="12" t="s">
        <v>25244</v>
      </c>
      <c r="B9312" s="12">
        <v>3617394250477</v>
      </c>
      <c r="C9312" s="11" t="s">
        <v>25245</v>
      </c>
      <c r="D9312" s="11" t="s">
        <v>25246</v>
      </c>
      <c r="E9312" s="11" t="s">
        <v>23803</v>
      </c>
      <c r="G9312" s="4" t="s">
        <v>22422</v>
      </c>
      <c r="H9312"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12" t="str">
        <f>IF(ISBLANK(E9312),"",INDEX(UniqueArtist!B:B, MATCH(E9312,UniqueArtist!A:A, 0)))</f>
        <v>El Fantasma, Gerardo Diaz, Los Dos Carnales</v>
      </c>
      <c r="J9312" t="str">
        <f t="shared" si="1332"/>
        <v>El Fantasma</v>
      </c>
      <c r="K9312" s="4">
        <v>0.15</v>
      </c>
      <c r="L9312" t="str">
        <f t="shared" si="1333"/>
        <v>Gerardo Diaz</v>
      </c>
      <c r="N9312" t="str">
        <f t="shared" si="1334"/>
        <v>Los Dos Carnales</v>
      </c>
      <c r="O9312" s="4">
        <v>0.15</v>
      </c>
      <c r="P9312" t="str">
        <f t="shared" si="1335"/>
        <v/>
      </c>
      <c r="R9312" t="str">
        <f t="shared" si="1336"/>
        <v/>
      </c>
      <c r="T9312" t="str">
        <f t="shared" si="1337"/>
        <v/>
      </c>
      <c r="U9312" s="4"/>
      <c r="V9312" t="str">
        <f t="shared" si="1338"/>
        <v/>
      </c>
      <c r="W9312" s="4"/>
      <c r="X9312" t="str">
        <f t="shared" si="1339"/>
        <v/>
      </c>
      <c r="Y9312" s="4"/>
      <c r="Z9312" t="str">
        <f t="shared" si="1340"/>
        <v/>
      </c>
      <c r="AA9312" s="4"/>
    </row>
    <row r="9313" spans="1:27" ht="31.2" x14ac:dyDescent="0.3">
      <c r="A9313" s="12" t="s">
        <v>25247</v>
      </c>
      <c r="B9313" s="12">
        <v>3617394250514</v>
      </c>
      <c r="C9313" s="11" t="s">
        <v>25248</v>
      </c>
      <c r="D9313" s="11" t="s">
        <v>25249</v>
      </c>
      <c r="E9313" s="11" t="s">
        <v>23803</v>
      </c>
      <c r="G9313" s="4" t="s">
        <v>22422</v>
      </c>
      <c r="H9313"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13" t="str">
        <f>IF(ISBLANK(E9313),"",INDEX(UniqueArtist!B:B, MATCH(E9313,UniqueArtist!A:A, 0)))</f>
        <v>El Fantasma, Gerardo Diaz, Los Dos Carnales</v>
      </c>
      <c r="J9313" t="str">
        <f t="shared" si="1332"/>
        <v>El Fantasma</v>
      </c>
      <c r="K9313" s="4">
        <v>0.15</v>
      </c>
      <c r="L9313" t="str">
        <f t="shared" si="1333"/>
        <v>Gerardo Diaz</v>
      </c>
      <c r="N9313" t="str">
        <f t="shared" si="1334"/>
        <v>Los Dos Carnales</v>
      </c>
      <c r="O9313" s="4">
        <v>0.15</v>
      </c>
      <c r="P9313" t="str">
        <f t="shared" si="1335"/>
        <v/>
      </c>
      <c r="R9313" t="str">
        <f t="shared" si="1336"/>
        <v/>
      </c>
      <c r="T9313" t="str">
        <f t="shared" si="1337"/>
        <v/>
      </c>
      <c r="U9313" s="4"/>
      <c r="V9313" t="str">
        <f t="shared" si="1338"/>
        <v/>
      </c>
      <c r="W9313" s="4"/>
      <c r="X9313" t="str">
        <f t="shared" si="1339"/>
        <v/>
      </c>
      <c r="Y9313" s="4"/>
      <c r="Z9313" t="str">
        <f t="shared" si="1340"/>
        <v/>
      </c>
      <c r="AA9313" s="4"/>
    </row>
    <row r="9314" spans="1:27" ht="31.2" x14ac:dyDescent="0.3">
      <c r="A9314" s="12" t="s">
        <v>25250</v>
      </c>
      <c r="B9314" s="12">
        <v>3617393802080</v>
      </c>
      <c r="C9314" s="11" t="s">
        <v>25251</v>
      </c>
      <c r="D9314" s="11" t="s">
        <v>25252</v>
      </c>
      <c r="E9314" s="11" t="s">
        <v>23803</v>
      </c>
      <c r="G9314" s="4" t="s">
        <v>22422</v>
      </c>
      <c r="H9314"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14" t="str">
        <f>IF(ISBLANK(E9314),"",INDEX(UniqueArtist!B:B, MATCH(E9314,UniqueArtist!A:A, 0)))</f>
        <v>El Fantasma, Gerardo Diaz, Los Dos Carnales</v>
      </c>
      <c r="J9314" t="str">
        <f t="shared" si="1332"/>
        <v>El Fantasma</v>
      </c>
      <c r="K9314" s="4">
        <v>0.15</v>
      </c>
      <c r="L9314" t="str">
        <f t="shared" si="1333"/>
        <v>Gerardo Diaz</v>
      </c>
      <c r="N9314" t="str">
        <f t="shared" si="1334"/>
        <v>Los Dos Carnales</v>
      </c>
      <c r="O9314" s="4">
        <v>0.15</v>
      </c>
      <c r="P9314" t="str">
        <f t="shared" si="1335"/>
        <v/>
      </c>
      <c r="R9314" t="str">
        <f t="shared" si="1336"/>
        <v/>
      </c>
      <c r="T9314" t="str">
        <f t="shared" si="1337"/>
        <v/>
      </c>
      <c r="U9314" s="4"/>
      <c r="V9314" t="str">
        <f t="shared" si="1338"/>
        <v/>
      </c>
      <c r="W9314" s="4"/>
      <c r="X9314" t="str">
        <f t="shared" si="1339"/>
        <v/>
      </c>
      <c r="Y9314" s="4"/>
      <c r="Z9314" t="str">
        <f t="shared" si="1340"/>
        <v/>
      </c>
      <c r="AA9314" s="4"/>
    </row>
    <row r="9315" spans="1:27" ht="31.2" x14ac:dyDescent="0.3">
      <c r="A9315" s="12" t="s">
        <v>25253</v>
      </c>
      <c r="B9315" s="12">
        <v>3617394257186</v>
      </c>
      <c r="C9315" s="11" t="s">
        <v>25254</v>
      </c>
      <c r="D9315" s="11" t="s">
        <v>25255</v>
      </c>
      <c r="E9315" s="11" t="s">
        <v>23803</v>
      </c>
      <c r="G9315" s="4" t="s">
        <v>22422</v>
      </c>
      <c r="H9315"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15" t="str">
        <f>IF(ISBLANK(E9315),"",INDEX(UniqueArtist!B:B, MATCH(E9315,UniqueArtist!A:A, 0)))</f>
        <v>El Fantasma, Gerardo Diaz, Los Dos Carnales</v>
      </c>
      <c r="J9315" t="str">
        <f t="shared" si="1332"/>
        <v>El Fantasma</v>
      </c>
      <c r="K9315" s="4">
        <v>0.15</v>
      </c>
      <c r="L9315" t="str">
        <f t="shared" si="1333"/>
        <v>Gerardo Diaz</v>
      </c>
      <c r="N9315" t="str">
        <f t="shared" si="1334"/>
        <v>Los Dos Carnales</v>
      </c>
      <c r="O9315" s="4">
        <v>0.15</v>
      </c>
      <c r="P9315" t="str">
        <f t="shared" si="1335"/>
        <v/>
      </c>
      <c r="R9315" t="str">
        <f t="shared" si="1336"/>
        <v/>
      </c>
      <c r="T9315" t="str">
        <f t="shared" si="1337"/>
        <v/>
      </c>
      <c r="U9315" s="4"/>
      <c r="V9315" t="str">
        <f t="shared" si="1338"/>
        <v/>
      </c>
      <c r="W9315" s="4"/>
      <c r="X9315" t="str">
        <f t="shared" si="1339"/>
        <v/>
      </c>
      <c r="Y9315" s="4"/>
      <c r="Z9315" t="str">
        <f t="shared" si="1340"/>
        <v/>
      </c>
      <c r="AA9315" s="4"/>
    </row>
    <row r="9316" spans="1:27" ht="31.2" x14ac:dyDescent="0.3">
      <c r="A9316" s="12" t="s">
        <v>25256</v>
      </c>
      <c r="B9316" s="12">
        <v>3617393724986</v>
      </c>
      <c r="C9316" s="11" t="s">
        <v>25257</v>
      </c>
      <c r="D9316" s="11" t="s">
        <v>25258</v>
      </c>
      <c r="E9316" s="11" t="s">
        <v>23803</v>
      </c>
      <c r="G9316" s="4" t="s">
        <v>22422</v>
      </c>
      <c r="H9316"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16" t="str">
        <f>IF(ISBLANK(E9316),"",INDEX(UniqueArtist!B:B, MATCH(E9316,UniqueArtist!A:A, 0)))</f>
        <v>El Fantasma, Gerardo Diaz, Los Dos Carnales</v>
      </c>
      <c r="J9316" t="str">
        <f t="shared" ref="J9316:J9379" si="1341">IFERROR(TRIM(LEFT(I9316, IFERROR(FIND(",", I9316)-1, LEN(I9316)))), "")</f>
        <v>El Fantasma</v>
      </c>
      <c r="K9316" s="4">
        <v>0.15</v>
      </c>
      <c r="L9316" t="str">
        <f t="shared" ref="L9316:L9379" si="1342">IFERROR(TRIM(MID(I9316, FIND(",", I9316) + 1, IFERROR(FIND(",", I9316, FIND(",", I9316) + 1) - FIND(",", I9316) - 1, LEN(I9316)))), "")</f>
        <v>Gerardo Diaz</v>
      </c>
      <c r="N9316" t="str">
        <f t="shared" ref="N9316:N9379" si="1343">IFERROR(TRIM(MID(I9316, FIND(",", I9316, FIND(",", I9316) + 1) + 1, IFERROR(FIND(",", I9316, FIND(",", I9316, FIND(",", I9316) + 1) + 1) - FIND(",", I9316, FIND(",", I9316) + 1) - 1, LEN(I9316)))), "")</f>
        <v>Los Dos Carnales</v>
      </c>
      <c r="O9316" s="4">
        <v>0.15</v>
      </c>
      <c r="P9316" t="str">
        <f t="shared" ref="P9316:P9379" si="1344">IFERROR(TRIM(MID(I9316, FIND(",", I9316, FIND(",", I9316, FIND(",", I9316) + 1) + 1) + 1, IFERROR(FIND(",", I9316, FIND(",", I9316, FIND(",", I9316, FIND(",", I9316) + 1) + 1) + 1) - FIND(",", I9316, FIND(",", I9316, FIND(",", I9316) + 1) + 1) - 1, LEN(I9316)))), "")</f>
        <v/>
      </c>
      <c r="R9316" t="str">
        <f t="shared" ref="R9316:R9379" si="1345">IFERROR(TRIM(MID(I9316, FIND(",", I9316, FIND(",", I9316, FIND(",", I9316, FIND(",", I9316) + 1) + 1) + 1) + 1, IFERROR(FIND(",", I9316, FIND(",", I9316, FIND(",", I9316, FIND(",", I9316, FIND(",", I9316) + 1) + 1) + 1) + 1) - FIND(",", I9316, FIND(",", I9316, FIND(",", I9316, FIND(",", I9316) + 1) + 1) + 1) - 1, LEN(I9316)))), "")</f>
        <v/>
      </c>
      <c r="T9316" t="str">
        <f t="shared" ref="T9316:T9379" si="1346">IFERROR(TRIM(MID(I9316, FIND(",", I9316, FIND(",", I9316, FIND(",", I9316, FIND(",", I9316, FIND(",", I9316, FIND(",", I9316) + 1) + 1) + 1) + 1) + 1) + 1, IFERROR(FIND(",", I9316, FIND(",", I9316, FIND(",", I9316, FIND(",", I9316, FIND(",", I9316, FIND(",", I9316) + 1) + 1) + 1) + 1) + 1) - FIND(",", I9316, FIND(",", I9316, FIND(",", I9316, FIND(",", I9316, FIND(",", I9316) + 1) + 1) + 1) + 1) - 1, LEN(I9316)))), "")</f>
        <v/>
      </c>
      <c r="U9316" s="4"/>
      <c r="V9316" t="str">
        <f t="shared" ref="V9316:V9379" si="1347">IFERROR(TRIM(MID(I9316, FIND(",", I9316, FIND(",", I9316, FIND(",", I9316, FIND(",", I9316, FIND(",", I9316, FIND(",", I9316, FIND(",", I9316) + 1) + 1) + 1) + 1) + 1) + 1) + 1, IFERROR(FIND(",", I9316, FIND(",", I9316, FIND(",", I9316, FIND(",", I9316, FIND(",", I9316, FIND(",", I9316, FIND(",", I9316) + 1) + 1) + 1) + 1) + 1) + 1) - FIND(",", I9316, FIND(",", I9316, FIND(",", I9316, FIND(",", I9316, FIND(",", I9316, FIND(",", I9316) + 1) + 1) + 1) + 1) + 1) - 1, LEN(I9316)))), "")</f>
        <v/>
      </c>
      <c r="W9316" s="4"/>
      <c r="X9316" t="str">
        <f t="shared" ref="X9316:X9379" si="1348">IFERROR(TRIM(MID(I9316, FIND(",", I9316, FIND(",", I9316, FIND(",", I9316, FIND(",", I9316, FIND(",", I9316, FIND(",", I9316, FIND(",", I9316, FIND(",", I9316) + 1) + 1) + 1) + 1) + 1) + 1) + 1) + 1, IFERROR(FIND(",", I9316, FIND(",", I9316, FIND(",", I9316, FIND(",", I9316, FIND(",", I9316, FIND(",", I9316, FIND(",", I9316, FIND(",", I9316) + 1) + 1) + 1) + 1) + 1) + 1) + 1) - FIND(",", I9316, FIND(",", I9316, FIND(",", I9316, FIND(",", I9316, FIND(",", I9316, FIND(",", I9316, FIND(",", I9316) + 1) + 1) + 1) + 1) + 1) + 1) - 1, LEN(I9316)))), "")</f>
        <v/>
      </c>
      <c r="Y9316" s="4"/>
      <c r="Z9316" t="str">
        <f t="shared" ref="Z9316:Z9379" si="1349">IFERROR(TRIM(MID(I9316, FIND(",", I9316, FIND(",", I9316, FIND(",", I9316, FIND(",", I9316, FIND(",", I9316, FIND(",", I9316, FIND(",", I9316, FIND(",", I9316, FIND(",", I9316) + 1) + 1) + 1) + 1) + 1) + 1) + 1) + 1) + 1, IFERROR(FIND(",", I9316, FIND(",", I9316, FIND(",", I9316, FIND(",", I9316, FIND(",", I9316, FIND(",", I9316, FIND(",", I9316, FIND(",", I9316, FIND(",", I9316) + 1) + 1) + 1) + 1) + 1) + 1) + 1) + 1) - FIND(",", I9316, FIND(",", I9316, FIND(",", I9316, FIND(",", I9316, FIND(",", I9316, FIND(",", I9316, FIND(",", I9316, FIND(",", I9316) + 1) + 1) + 1) + 1) + 1) + 1) + 1) - 1, LEN(I9316)))), "")</f>
        <v/>
      </c>
      <c r="AA9316" s="4"/>
    </row>
    <row r="9317" spans="1:27" ht="31.2" x14ac:dyDescent="0.3">
      <c r="A9317" s="12" t="s">
        <v>25259</v>
      </c>
      <c r="B9317" s="12">
        <v>3617393724993</v>
      </c>
      <c r="C9317" s="11" t="s">
        <v>25260</v>
      </c>
      <c r="D9317" s="11" t="s">
        <v>25261</v>
      </c>
      <c r="E9317" s="11" t="s">
        <v>23803</v>
      </c>
      <c r="G9317" s="4" t="s">
        <v>22422</v>
      </c>
      <c r="H9317"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17" t="str">
        <f>IF(ISBLANK(E9317),"",INDEX(UniqueArtist!B:B, MATCH(E9317,UniqueArtist!A:A, 0)))</f>
        <v>El Fantasma, Gerardo Diaz, Los Dos Carnales</v>
      </c>
      <c r="J9317" t="str">
        <f t="shared" si="1341"/>
        <v>El Fantasma</v>
      </c>
      <c r="K9317" s="4">
        <v>0.15</v>
      </c>
      <c r="L9317" t="str">
        <f t="shared" si="1342"/>
        <v>Gerardo Diaz</v>
      </c>
      <c r="N9317" t="str">
        <f t="shared" si="1343"/>
        <v>Los Dos Carnales</v>
      </c>
      <c r="O9317" s="4">
        <v>0.15</v>
      </c>
      <c r="P9317" t="str">
        <f t="shared" si="1344"/>
        <v/>
      </c>
      <c r="R9317" t="str">
        <f t="shared" si="1345"/>
        <v/>
      </c>
      <c r="T9317" t="str">
        <f t="shared" si="1346"/>
        <v/>
      </c>
      <c r="U9317" s="4"/>
      <c r="V9317" t="str">
        <f t="shared" si="1347"/>
        <v/>
      </c>
      <c r="W9317" s="4"/>
      <c r="X9317" t="str">
        <f t="shared" si="1348"/>
        <v/>
      </c>
      <c r="Y9317" s="4"/>
      <c r="Z9317" t="str">
        <f t="shared" si="1349"/>
        <v/>
      </c>
      <c r="AA9317" s="4"/>
    </row>
    <row r="9318" spans="1:27" ht="31.2" x14ac:dyDescent="0.3">
      <c r="A9318" s="12" t="s">
        <v>25262</v>
      </c>
      <c r="B9318" s="12">
        <v>3617394250996</v>
      </c>
      <c r="C9318" s="11" t="s">
        <v>25263</v>
      </c>
      <c r="D9318" s="11" t="s">
        <v>25264</v>
      </c>
      <c r="E9318" s="11" t="s">
        <v>23803</v>
      </c>
      <c r="G9318" s="4" t="s">
        <v>22422</v>
      </c>
      <c r="H9318"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18" t="str">
        <f>IF(ISBLANK(E9318),"",INDEX(UniqueArtist!B:B, MATCH(E9318,UniqueArtist!A:A, 0)))</f>
        <v>El Fantasma, Gerardo Diaz, Los Dos Carnales</v>
      </c>
      <c r="J9318" t="str">
        <f t="shared" si="1341"/>
        <v>El Fantasma</v>
      </c>
      <c r="K9318" s="4">
        <v>0.15</v>
      </c>
      <c r="L9318" t="str">
        <f t="shared" si="1342"/>
        <v>Gerardo Diaz</v>
      </c>
      <c r="N9318" t="str">
        <f t="shared" si="1343"/>
        <v>Los Dos Carnales</v>
      </c>
      <c r="O9318" s="4">
        <v>0.15</v>
      </c>
      <c r="P9318" t="str">
        <f t="shared" si="1344"/>
        <v/>
      </c>
      <c r="R9318" t="str">
        <f t="shared" si="1345"/>
        <v/>
      </c>
      <c r="T9318" t="str">
        <f t="shared" si="1346"/>
        <v/>
      </c>
      <c r="U9318" s="4"/>
      <c r="V9318" t="str">
        <f t="shared" si="1347"/>
        <v/>
      </c>
      <c r="W9318" s="4"/>
      <c r="X9318" t="str">
        <f t="shared" si="1348"/>
        <v/>
      </c>
      <c r="Y9318" s="4"/>
      <c r="Z9318" t="str">
        <f t="shared" si="1349"/>
        <v/>
      </c>
      <c r="AA9318" s="4"/>
    </row>
    <row r="9319" spans="1:27" ht="31.2" x14ac:dyDescent="0.3">
      <c r="A9319" s="12" t="s">
        <v>25265</v>
      </c>
      <c r="B9319" s="12">
        <v>3617391287810</v>
      </c>
      <c r="C9319" s="11" t="s">
        <v>25266</v>
      </c>
      <c r="D9319" s="11" t="s">
        <v>24689</v>
      </c>
      <c r="E9319" s="11" t="s">
        <v>23825</v>
      </c>
      <c r="G9319" s="4" t="s">
        <v>22422</v>
      </c>
      <c r="H9319"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19" t="str">
        <f>IF(ISBLANK(E9319),"",INDEX(UniqueArtist!B:B, MATCH(E9319,UniqueArtist!A:A, 0)))</f>
        <v>El Fantasma, Los Dos Carnales, Gerardo Diaz</v>
      </c>
      <c r="J9319" t="str">
        <f t="shared" si="1341"/>
        <v>El Fantasma</v>
      </c>
      <c r="K9319" s="4">
        <v>0.15</v>
      </c>
      <c r="L9319" t="str">
        <f t="shared" si="1342"/>
        <v>Los Dos Carnales</v>
      </c>
      <c r="N9319" t="str">
        <f t="shared" si="1343"/>
        <v>Gerardo Diaz</v>
      </c>
      <c r="O9319" s="4">
        <v>0.15</v>
      </c>
      <c r="P9319" t="str">
        <f t="shared" si="1344"/>
        <v/>
      </c>
      <c r="R9319" t="str">
        <f t="shared" si="1345"/>
        <v/>
      </c>
      <c r="T9319" t="str">
        <f t="shared" si="1346"/>
        <v/>
      </c>
      <c r="U9319" s="4"/>
      <c r="V9319" t="str">
        <f t="shared" si="1347"/>
        <v/>
      </c>
      <c r="W9319" s="4"/>
      <c r="X9319" t="str">
        <f t="shared" si="1348"/>
        <v/>
      </c>
      <c r="Y9319" s="4"/>
      <c r="Z9319" t="str">
        <f t="shared" si="1349"/>
        <v/>
      </c>
      <c r="AA9319" s="4"/>
    </row>
    <row r="9320" spans="1:27" ht="31.2" x14ac:dyDescent="0.3">
      <c r="A9320" s="12">
        <v>3617393141653</v>
      </c>
      <c r="B9320" s="12">
        <v>3617393141653</v>
      </c>
      <c r="C9320" s="11"/>
      <c r="D9320" s="11" t="s">
        <v>24245</v>
      </c>
      <c r="E9320" s="11" t="s">
        <v>24242</v>
      </c>
      <c r="G9320" s="4" t="s">
        <v>22422</v>
      </c>
      <c r="H9320" s="4">
        <f>100%-SUM(CatalogTable[[#This Row],[Artist 1 %]],CatalogTable[[#This Row],[Artist 2 %]],CatalogTable[[#This Row],[Artist 3 %]],CatalogTable[[#This Row],[Artist 4 %]],CatalogTable[[#This Row],[Artist 5 %]],CatalogTable[[#This Row],[Artist 6 %]],CatalogTable[[#This Row],[Artist 7 %]],CatalogTable[[#This Row],[Artist 8 %]],CatalogTable[[#This Row],[Artist 9%]])</f>
        <v>0.27500000000000002</v>
      </c>
      <c r="I9320" t="str">
        <f>IF(ISBLANK(E9320),"",INDEX(UniqueArtist!B:B, MATCH(E9320,UniqueArtist!A:A, 0)))</f>
        <v>Los Dos de Tamaulipas, Legado 7</v>
      </c>
      <c r="J9320" t="str">
        <f t="shared" si="1341"/>
        <v>Los Dos de Tamaulipas</v>
      </c>
      <c r="K9320" s="4">
        <v>0.22500000000000001</v>
      </c>
      <c r="L9320" t="str">
        <f t="shared" si="1342"/>
        <v>Legado 7</v>
      </c>
      <c r="M9320" s="4">
        <v>0.5</v>
      </c>
      <c r="N9320" t="str">
        <f t="shared" si="1343"/>
        <v/>
      </c>
      <c r="P9320" t="str">
        <f t="shared" si="1344"/>
        <v/>
      </c>
      <c r="R9320" t="str">
        <f t="shared" si="1345"/>
        <v/>
      </c>
      <c r="T9320" t="str">
        <f t="shared" si="1346"/>
        <v/>
      </c>
      <c r="U9320" s="4"/>
      <c r="V9320" t="str">
        <f t="shared" si="1347"/>
        <v/>
      </c>
      <c r="W9320" s="4"/>
      <c r="X9320" t="str">
        <f t="shared" si="1348"/>
        <v/>
      </c>
      <c r="Y9320" s="4"/>
      <c r="Z9320" t="str">
        <f t="shared" si="1349"/>
        <v/>
      </c>
      <c r="AA9320" s="4"/>
    </row>
    <row r="9321" spans="1:27" x14ac:dyDescent="0.3">
      <c r="A9321" s="12">
        <v>3616552274188</v>
      </c>
      <c r="B9321" s="12">
        <v>3616552274188</v>
      </c>
      <c r="C9321" s="11"/>
      <c r="D9321" s="11" t="s">
        <v>25267</v>
      </c>
      <c r="E9321" s="11" t="s">
        <v>55</v>
      </c>
      <c r="G9321" s="4" t="s">
        <v>22422</v>
      </c>
      <c r="H9321"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21" t="str">
        <f>IF(ISBLANK(E9321),"",INDEX(UniqueArtist!B:B, MATCH(E9321,UniqueArtist!A:A, 0)))</f>
        <v>Alemi Bustos</v>
      </c>
      <c r="J9321" t="str">
        <f t="shared" si="1341"/>
        <v>Alemi Bustos</v>
      </c>
      <c r="K9321" s="4">
        <v>0.3</v>
      </c>
      <c r="L9321" t="str">
        <f t="shared" si="1342"/>
        <v/>
      </c>
      <c r="N9321" t="str">
        <f t="shared" si="1343"/>
        <v/>
      </c>
      <c r="P9321" t="str">
        <f t="shared" si="1344"/>
        <v/>
      </c>
      <c r="R9321" t="str">
        <f t="shared" si="1345"/>
        <v/>
      </c>
      <c r="T9321" t="str">
        <f t="shared" si="1346"/>
        <v/>
      </c>
      <c r="U9321" s="4"/>
      <c r="V9321" t="str">
        <f t="shared" si="1347"/>
        <v/>
      </c>
      <c r="W9321" s="4"/>
      <c r="X9321" t="str">
        <f t="shared" si="1348"/>
        <v/>
      </c>
      <c r="Y9321" s="4"/>
      <c r="Z9321" t="str">
        <f t="shared" si="1349"/>
        <v/>
      </c>
      <c r="AA9321" s="4"/>
    </row>
    <row r="9322" spans="1:27" x14ac:dyDescent="0.3">
      <c r="A9322" s="12">
        <v>3617660887376</v>
      </c>
      <c r="B9322" s="12">
        <v>3617660887376</v>
      </c>
      <c r="C9322" s="11"/>
      <c r="D9322" s="11" t="s">
        <v>21710</v>
      </c>
      <c r="E9322" s="11" t="s">
        <v>21709</v>
      </c>
      <c r="G9322" s="4" t="s">
        <v>22422</v>
      </c>
      <c r="H93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22" t="str">
        <f>IF(ISBLANK(E9322),"",INDEX(UniqueArtist!B:B, MATCH(E9322,UniqueArtist!A:A, 0)))</f>
        <v>Cristian Ciriaco</v>
      </c>
      <c r="J9322" t="str">
        <f t="shared" si="1341"/>
        <v>Cristian Ciriaco</v>
      </c>
      <c r="K9322" s="4">
        <v>0.1</v>
      </c>
      <c r="L9322" t="str">
        <f t="shared" si="1342"/>
        <v/>
      </c>
      <c r="N9322" t="str">
        <f t="shared" si="1343"/>
        <v/>
      </c>
      <c r="P9322" t="str">
        <f t="shared" si="1344"/>
        <v/>
      </c>
      <c r="R9322" t="str">
        <f t="shared" si="1345"/>
        <v/>
      </c>
      <c r="T9322" t="str">
        <f t="shared" si="1346"/>
        <v/>
      </c>
      <c r="U9322" s="4"/>
      <c r="V9322" t="str">
        <f t="shared" si="1347"/>
        <v/>
      </c>
      <c r="W9322" s="4"/>
      <c r="X9322" t="str">
        <f t="shared" si="1348"/>
        <v/>
      </c>
      <c r="Y9322" s="4"/>
      <c r="Z9322" t="str">
        <f t="shared" si="1349"/>
        <v/>
      </c>
      <c r="AA9322" s="4"/>
    </row>
    <row r="9323" spans="1:27" x14ac:dyDescent="0.3">
      <c r="A9323" s="12">
        <v>3617390330418</v>
      </c>
      <c r="B9323" s="12">
        <v>3617390330418</v>
      </c>
      <c r="C9323" s="11"/>
      <c r="D9323" s="11" t="s">
        <v>24174</v>
      </c>
      <c r="E9323" s="11" t="s">
        <v>24175</v>
      </c>
      <c r="G9323" s="4" t="s">
        <v>22422</v>
      </c>
      <c r="H932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323" t="str">
        <f>IF(ISBLANK(E9323),"",INDEX(UniqueArtist!B:B, MATCH(E9323,UniqueArtist!A:A, 0)))</f>
        <v>El Fantasma, Tony Montoya</v>
      </c>
      <c r="J9323" t="str">
        <f t="shared" si="1341"/>
        <v>El Fantasma</v>
      </c>
      <c r="K9323" s="4">
        <v>0.22500000000000001</v>
      </c>
      <c r="L9323" t="str">
        <f t="shared" si="1342"/>
        <v>Tony Montoya</v>
      </c>
      <c r="M9323" s="4">
        <v>0.22500000000000001</v>
      </c>
      <c r="N9323" t="str">
        <f t="shared" si="1343"/>
        <v/>
      </c>
      <c r="P9323" t="str">
        <f t="shared" si="1344"/>
        <v/>
      </c>
      <c r="R9323" t="str">
        <f t="shared" si="1345"/>
        <v/>
      </c>
      <c r="T9323" t="str">
        <f t="shared" si="1346"/>
        <v/>
      </c>
      <c r="U9323" s="4"/>
      <c r="V9323" t="str">
        <f t="shared" si="1347"/>
        <v/>
      </c>
      <c r="W9323" s="4"/>
      <c r="X9323" t="str">
        <f t="shared" si="1348"/>
        <v/>
      </c>
      <c r="Y9323" s="4"/>
      <c r="Z9323" t="str">
        <f t="shared" si="1349"/>
        <v/>
      </c>
      <c r="AA9323" s="4"/>
    </row>
    <row r="9324" spans="1:27" ht="31.2" x14ac:dyDescent="0.3">
      <c r="A9324" s="12" t="s">
        <v>25268</v>
      </c>
      <c r="B9324" s="12">
        <v>3617395122414</v>
      </c>
      <c r="C9324" s="11" t="s">
        <v>25269</v>
      </c>
      <c r="D9324" s="11" t="s">
        <v>25270</v>
      </c>
      <c r="E9324" s="11" t="s">
        <v>25271</v>
      </c>
      <c r="G9324" s="4" t="s">
        <v>22422</v>
      </c>
      <c r="H93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24" t="str">
        <f>IF(ISBLANK(E9324),"",INDEX(UniqueArtist!B:B, MATCH(E9324,UniqueArtist!A:A, 0)))</f>
        <v>Los Mismos De La M, Victor Rivera y su NuevoEstilo</v>
      </c>
      <c r="J9324" t="str">
        <f t="shared" si="1341"/>
        <v>Los Mismos De La M</v>
      </c>
      <c r="K9324" s="4">
        <v>0.05</v>
      </c>
      <c r="L9324" t="str">
        <f t="shared" si="1342"/>
        <v>Victor Rivera y su NuevoEstilo</v>
      </c>
      <c r="M9324" s="4">
        <v>0.05</v>
      </c>
      <c r="N9324" t="str">
        <f t="shared" si="1343"/>
        <v/>
      </c>
      <c r="P9324" t="str">
        <f t="shared" si="1344"/>
        <v/>
      </c>
      <c r="R9324" t="str">
        <f t="shared" si="1345"/>
        <v/>
      </c>
      <c r="T9324" t="str">
        <f t="shared" si="1346"/>
        <v/>
      </c>
      <c r="U9324" s="4"/>
      <c r="V9324" t="str">
        <f t="shared" si="1347"/>
        <v/>
      </c>
      <c r="W9324" s="4"/>
      <c r="X9324" t="str">
        <f t="shared" si="1348"/>
        <v/>
      </c>
      <c r="Y9324" s="4"/>
      <c r="Z9324" t="str">
        <f t="shared" si="1349"/>
        <v/>
      </c>
      <c r="AA9324" s="4"/>
    </row>
    <row r="9325" spans="1:27" ht="31.2" x14ac:dyDescent="0.3">
      <c r="A9325" s="12" t="s">
        <v>25272</v>
      </c>
      <c r="B9325" s="12">
        <v>3617395614094</v>
      </c>
      <c r="C9325" s="11" t="s">
        <v>25273</v>
      </c>
      <c r="D9325" s="11" t="s">
        <v>25274</v>
      </c>
      <c r="E9325" s="11" t="s">
        <v>25271</v>
      </c>
      <c r="G9325" s="4" t="s">
        <v>22422</v>
      </c>
      <c r="H93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25" t="str">
        <f>IF(ISBLANK(E9325),"",INDEX(UniqueArtist!B:B, MATCH(E9325,UniqueArtist!A:A, 0)))</f>
        <v>Los Mismos De La M, Victor Rivera y su NuevoEstilo</v>
      </c>
      <c r="J9325" t="str">
        <f t="shared" si="1341"/>
        <v>Los Mismos De La M</v>
      </c>
      <c r="K9325" s="4">
        <v>0.05</v>
      </c>
      <c r="L9325" t="str">
        <f t="shared" si="1342"/>
        <v>Victor Rivera y su NuevoEstilo</v>
      </c>
      <c r="M9325" s="4">
        <v>0.05</v>
      </c>
      <c r="N9325" t="str">
        <f t="shared" si="1343"/>
        <v/>
      </c>
      <c r="P9325" t="str">
        <f t="shared" si="1344"/>
        <v/>
      </c>
      <c r="R9325" t="str">
        <f t="shared" si="1345"/>
        <v/>
      </c>
      <c r="T9325" t="str">
        <f t="shared" si="1346"/>
        <v/>
      </c>
      <c r="U9325" s="4"/>
      <c r="V9325" t="str">
        <f t="shared" si="1347"/>
        <v/>
      </c>
      <c r="W9325" s="4"/>
      <c r="X9325" t="str">
        <f t="shared" si="1348"/>
        <v/>
      </c>
      <c r="Y9325" s="4"/>
      <c r="Z9325" t="str">
        <f t="shared" si="1349"/>
        <v/>
      </c>
      <c r="AA9325" s="4"/>
    </row>
    <row r="9326" spans="1:27" ht="31.2" x14ac:dyDescent="0.3">
      <c r="A9326" s="12" t="s">
        <v>25275</v>
      </c>
      <c r="B9326" s="12">
        <v>3617396634091</v>
      </c>
      <c r="C9326" s="11" t="s">
        <v>25276</v>
      </c>
      <c r="D9326" s="11" t="s">
        <v>25277</v>
      </c>
      <c r="E9326" s="11" t="s">
        <v>25278</v>
      </c>
      <c r="G9326" s="4" t="s">
        <v>22422</v>
      </c>
      <c r="H9326"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26" t="str">
        <f>IF(ISBLANK(E9326),"",INDEX(UniqueArtist!B:B, MATCH(E9326,UniqueArtist!A:A, 0)))</f>
        <v>Alemi Bustos, El Fantasma</v>
      </c>
      <c r="J9326" t="str">
        <f t="shared" si="1341"/>
        <v>Alemi Bustos</v>
      </c>
      <c r="K9326" s="4">
        <v>0.15</v>
      </c>
      <c r="L9326" t="str">
        <f t="shared" si="1342"/>
        <v>El Fantasma</v>
      </c>
      <c r="M9326" s="4">
        <v>0.15</v>
      </c>
      <c r="N9326" t="str">
        <f t="shared" si="1343"/>
        <v/>
      </c>
      <c r="P9326" t="str">
        <f t="shared" si="1344"/>
        <v/>
      </c>
      <c r="R9326" t="str">
        <f t="shared" si="1345"/>
        <v/>
      </c>
      <c r="T9326" t="str">
        <f t="shared" si="1346"/>
        <v/>
      </c>
      <c r="U9326" s="4"/>
      <c r="V9326" t="str">
        <f t="shared" si="1347"/>
        <v/>
      </c>
      <c r="W9326" s="4"/>
      <c r="X9326" t="str">
        <f t="shared" si="1348"/>
        <v/>
      </c>
      <c r="Y9326" s="4"/>
      <c r="Z9326" t="str">
        <f t="shared" si="1349"/>
        <v/>
      </c>
      <c r="AA9326" s="4"/>
    </row>
    <row r="9327" spans="1:27" x14ac:dyDescent="0.3">
      <c r="A9327" s="12" t="s">
        <v>25279</v>
      </c>
      <c r="B9327" s="12">
        <v>3617395352354</v>
      </c>
      <c r="C9327" s="11" t="s">
        <v>25280</v>
      </c>
      <c r="D9327" s="11" t="s">
        <v>25281</v>
      </c>
      <c r="E9327" s="11" t="s">
        <v>25278</v>
      </c>
      <c r="G9327" s="4" t="s">
        <v>22422</v>
      </c>
      <c r="H9327"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27" t="str">
        <f>IF(ISBLANK(E9327),"",INDEX(UniqueArtist!B:B, MATCH(E9327,UniqueArtist!A:A, 0)))</f>
        <v>Alemi Bustos, El Fantasma</v>
      </c>
      <c r="J9327" t="str">
        <f t="shared" si="1341"/>
        <v>Alemi Bustos</v>
      </c>
      <c r="K9327" s="4">
        <v>0.15</v>
      </c>
      <c r="L9327" t="str">
        <f t="shared" si="1342"/>
        <v>El Fantasma</v>
      </c>
      <c r="M9327" s="4">
        <v>0.15</v>
      </c>
      <c r="N9327" t="str">
        <f t="shared" si="1343"/>
        <v/>
      </c>
      <c r="P9327" t="str">
        <f t="shared" si="1344"/>
        <v/>
      </c>
      <c r="R9327" t="str">
        <f t="shared" si="1345"/>
        <v/>
      </c>
      <c r="T9327" t="str">
        <f t="shared" si="1346"/>
        <v/>
      </c>
      <c r="U9327" s="4"/>
      <c r="V9327" t="str">
        <f t="shared" si="1347"/>
        <v/>
      </c>
      <c r="W9327" s="4"/>
      <c r="X9327" t="str">
        <f t="shared" si="1348"/>
        <v/>
      </c>
      <c r="Y9327" s="4"/>
      <c r="Z9327" t="str">
        <f t="shared" si="1349"/>
        <v/>
      </c>
      <c r="AA9327" s="4"/>
    </row>
    <row r="9328" spans="1:27" ht="31.2" x14ac:dyDescent="0.3">
      <c r="A9328" s="12" t="s">
        <v>25282</v>
      </c>
      <c r="B9328" s="12">
        <v>3617396634206</v>
      </c>
      <c r="C9328" s="11" t="s">
        <v>25283</v>
      </c>
      <c r="D9328" s="11" t="s">
        <v>25277</v>
      </c>
      <c r="E9328" s="11" t="s">
        <v>25278</v>
      </c>
      <c r="G9328" s="4" t="s">
        <v>22422</v>
      </c>
      <c r="H9328"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28" t="str">
        <f>IF(ISBLANK(E9328),"",INDEX(UniqueArtist!B:B, MATCH(E9328,UniqueArtist!A:A, 0)))</f>
        <v>Alemi Bustos, El Fantasma</v>
      </c>
      <c r="J9328" t="str">
        <f t="shared" si="1341"/>
        <v>Alemi Bustos</v>
      </c>
      <c r="K9328" s="4">
        <v>0.15</v>
      </c>
      <c r="L9328" t="str">
        <f t="shared" si="1342"/>
        <v>El Fantasma</v>
      </c>
      <c r="M9328" s="4">
        <v>0.15</v>
      </c>
      <c r="N9328" t="str">
        <f t="shared" si="1343"/>
        <v/>
      </c>
      <c r="P9328" t="str">
        <f t="shared" si="1344"/>
        <v/>
      </c>
      <c r="R9328" t="str">
        <f t="shared" si="1345"/>
        <v/>
      </c>
      <c r="T9328" t="str">
        <f t="shared" si="1346"/>
        <v/>
      </c>
      <c r="U9328" s="4"/>
      <c r="V9328" t="str">
        <f t="shared" si="1347"/>
        <v/>
      </c>
      <c r="W9328" s="4"/>
      <c r="X9328" t="str">
        <f t="shared" si="1348"/>
        <v/>
      </c>
      <c r="Y9328" s="4"/>
      <c r="Z9328" t="str">
        <f t="shared" si="1349"/>
        <v/>
      </c>
      <c r="AA9328" s="4"/>
    </row>
    <row r="9329" spans="1:27" ht="46.8" x14ac:dyDescent="0.3">
      <c r="A9329" s="12" t="s">
        <v>25284</v>
      </c>
      <c r="B9329" s="12">
        <v>3617396520691</v>
      </c>
      <c r="C9329" s="11" t="s">
        <v>25285</v>
      </c>
      <c r="D9329" s="11" t="s">
        <v>25286</v>
      </c>
      <c r="E9329" s="11" t="s">
        <v>25287</v>
      </c>
      <c r="G9329" s="4" t="s">
        <v>22422</v>
      </c>
      <c r="H9329"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29" t="str">
        <f>IF(ISBLANK(E9329),"",INDEX(UniqueArtist!B:B, MATCH(E9329,UniqueArtist!A:A, 0)))</f>
        <v>El Fantasma, Alemi Bustos</v>
      </c>
      <c r="J9329" t="str">
        <f t="shared" si="1341"/>
        <v>El Fantasma</v>
      </c>
      <c r="K9329" s="4">
        <v>0.15</v>
      </c>
      <c r="L9329" t="str">
        <f t="shared" si="1342"/>
        <v>Alemi Bustos</v>
      </c>
      <c r="M9329" s="4">
        <v>0.15</v>
      </c>
      <c r="N9329" t="str">
        <f t="shared" si="1343"/>
        <v/>
      </c>
      <c r="P9329" t="str">
        <f t="shared" si="1344"/>
        <v/>
      </c>
      <c r="R9329" t="str">
        <f t="shared" si="1345"/>
        <v/>
      </c>
      <c r="T9329" t="str">
        <f t="shared" si="1346"/>
        <v/>
      </c>
      <c r="U9329" s="4"/>
      <c r="V9329" t="str">
        <f t="shared" si="1347"/>
        <v/>
      </c>
      <c r="W9329" s="4"/>
      <c r="X9329" t="str">
        <f t="shared" si="1348"/>
        <v/>
      </c>
      <c r="Y9329" s="4"/>
      <c r="Z9329" t="str">
        <f t="shared" si="1349"/>
        <v/>
      </c>
      <c r="AA9329" s="4"/>
    </row>
    <row r="9330" spans="1:27" x14ac:dyDescent="0.3">
      <c r="A9330" s="12" t="s">
        <v>25288</v>
      </c>
      <c r="B9330" s="12">
        <v>3617395612977</v>
      </c>
      <c r="C9330" s="11" t="s">
        <v>25289</v>
      </c>
      <c r="D9330" s="11" t="s">
        <v>25290</v>
      </c>
      <c r="E9330" s="11" t="s">
        <v>16</v>
      </c>
      <c r="G9330" s="4" t="s">
        <v>22422</v>
      </c>
      <c r="H933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330" t="str">
        <f>IF(ISBLANK(E9330),"",INDEX(UniqueArtist!B:B, MATCH(E9330,UniqueArtist!A:A, 0)))</f>
        <v>Kanales</v>
      </c>
      <c r="J9330" t="str">
        <f t="shared" si="1341"/>
        <v>Kanales</v>
      </c>
      <c r="K9330" s="4">
        <v>0.25</v>
      </c>
      <c r="L9330" t="str">
        <f t="shared" si="1342"/>
        <v/>
      </c>
      <c r="N9330" t="str">
        <f t="shared" si="1343"/>
        <v/>
      </c>
      <c r="P9330" t="str">
        <f t="shared" si="1344"/>
        <v/>
      </c>
      <c r="R9330" t="str">
        <f t="shared" si="1345"/>
        <v/>
      </c>
      <c r="T9330" t="str">
        <f t="shared" si="1346"/>
        <v/>
      </c>
      <c r="U9330" s="4"/>
      <c r="V9330" t="str">
        <f t="shared" si="1347"/>
        <v/>
      </c>
      <c r="W9330" s="4"/>
      <c r="X9330" t="str">
        <f t="shared" si="1348"/>
        <v/>
      </c>
      <c r="Y9330" s="4"/>
      <c r="Z9330" t="str">
        <f t="shared" si="1349"/>
        <v/>
      </c>
      <c r="AA9330" s="4"/>
    </row>
    <row r="9331" spans="1:27" x14ac:dyDescent="0.3">
      <c r="A9331" s="12" t="s">
        <v>25291</v>
      </c>
      <c r="B9331" s="12">
        <v>3617395877666</v>
      </c>
      <c r="C9331" s="11" t="s">
        <v>25292</v>
      </c>
      <c r="D9331" s="11" t="s">
        <v>25293</v>
      </c>
      <c r="E9331" s="11" t="s">
        <v>16</v>
      </c>
      <c r="G9331" s="4" t="s">
        <v>22422</v>
      </c>
      <c r="H933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331" t="str">
        <f>IF(ISBLANK(E9331),"",INDEX(UniqueArtist!B:B, MATCH(E9331,UniqueArtist!A:A, 0)))</f>
        <v>Kanales</v>
      </c>
      <c r="J9331" t="str">
        <f t="shared" si="1341"/>
        <v>Kanales</v>
      </c>
      <c r="K9331" s="4">
        <v>0.25</v>
      </c>
      <c r="L9331" t="str">
        <f t="shared" si="1342"/>
        <v/>
      </c>
      <c r="N9331" t="str">
        <f t="shared" si="1343"/>
        <v/>
      </c>
      <c r="P9331" t="str">
        <f t="shared" si="1344"/>
        <v/>
      </c>
      <c r="R9331" t="str">
        <f t="shared" si="1345"/>
        <v/>
      </c>
      <c r="T9331" t="str">
        <f t="shared" si="1346"/>
        <v/>
      </c>
      <c r="U9331" s="4"/>
      <c r="V9331" t="str">
        <f t="shared" si="1347"/>
        <v/>
      </c>
      <c r="W9331" s="4"/>
      <c r="X9331" t="str">
        <f t="shared" si="1348"/>
        <v/>
      </c>
      <c r="Y9331" s="4"/>
      <c r="Z9331" t="str">
        <f t="shared" si="1349"/>
        <v/>
      </c>
      <c r="AA9331" s="4"/>
    </row>
    <row r="9332" spans="1:27" x14ac:dyDescent="0.3">
      <c r="A9332" s="12" t="s">
        <v>25294</v>
      </c>
      <c r="B9332" s="12">
        <v>3617395937193</v>
      </c>
      <c r="C9332" s="11" t="s">
        <v>25295</v>
      </c>
      <c r="D9332" s="11" t="s">
        <v>25296</v>
      </c>
      <c r="E9332" s="11" t="s">
        <v>25297</v>
      </c>
      <c r="G9332" s="4" t="s">
        <v>22422</v>
      </c>
      <c r="H93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32" t="str">
        <f>IF(ISBLANK(E9332),"",INDEX(UniqueArtist!B:B, MATCH(E9332,UniqueArtist!A:A, 0)))</f>
        <v>El Dorado</v>
      </c>
      <c r="J9332" t="str">
        <f t="shared" si="1341"/>
        <v>El Dorado</v>
      </c>
      <c r="K9332" s="4">
        <v>0.1</v>
      </c>
      <c r="L9332" t="str">
        <f t="shared" si="1342"/>
        <v/>
      </c>
      <c r="N9332" t="str">
        <f t="shared" si="1343"/>
        <v/>
      </c>
      <c r="P9332" t="str">
        <f t="shared" si="1344"/>
        <v/>
      </c>
      <c r="R9332" t="str">
        <f t="shared" si="1345"/>
        <v/>
      </c>
      <c r="T9332" t="str">
        <f t="shared" si="1346"/>
        <v/>
      </c>
      <c r="U9332" s="4"/>
      <c r="V9332" t="str">
        <f t="shared" si="1347"/>
        <v/>
      </c>
      <c r="W9332" s="4"/>
      <c r="X9332" t="str">
        <f t="shared" si="1348"/>
        <v/>
      </c>
      <c r="Y9332" s="4"/>
      <c r="Z9332" t="str">
        <f t="shared" si="1349"/>
        <v/>
      </c>
      <c r="AA9332" s="4"/>
    </row>
    <row r="9333" spans="1:27" x14ac:dyDescent="0.3">
      <c r="A9333" s="12" t="s">
        <v>25298</v>
      </c>
      <c r="B9333" s="12">
        <v>3617396216808</v>
      </c>
      <c r="C9333" s="11" t="s">
        <v>25299</v>
      </c>
      <c r="D9333" s="11" t="s">
        <v>25300</v>
      </c>
      <c r="E9333" s="11" t="s">
        <v>7</v>
      </c>
      <c r="G9333" s="4" t="s">
        <v>22422</v>
      </c>
      <c r="H933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333" t="str">
        <f>IF(ISBLANK(E9333),"",INDEX(UniqueArtist!B:B, MATCH(E9333,UniqueArtist!A:A, 0)))</f>
        <v>El Fantasma</v>
      </c>
      <c r="J9333" t="str">
        <f t="shared" si="1341"/>
        <v>El Fantasma</v>
      </c>
      <c r="K9333" s="4">
        <v>0.45</v>
      </c>
      <c r="L9333" t="str">
        <f t="shared" si="1342"/>
        <v/>
      </c>
      <c r="N9333" t="str">
        <f t="shared" si="1343"/>
        <v/>
      </c>
      <c r="P9333" t="str">
        <f t="shared" si="1344"/>
        <v/>
      </c>
      <c r="R9333" t="str">
        <f t="shared" si="1345"/>
        <v/>
      </c>
      <c r="T9333" t="str">
        <f t="shared" si="1346"/>
        <v/>
      </c>
      <c r="U9333" s="4"/>
      <c r="V9333" t="str">
        <f t="shared" si="1347"/>
        <v/>
      </c>
      <c r="W9333" s="4"/>
      <c r="X9333" t="str">
        <f t="shared" si="1348"/>
        <v/>
      </c>
      <c r="Y9333" s="4"/>
      <c r="Z9333" t="str">
        <f t="shared" si="1349"/>
        <v/>
      </c>
      <c r="AA9333" s="4"/>
    </row>
    <row r="9334" spans="1:27" ht="31.2" x14ac:dyDescent="0.3">
      <c r="A9334" s="12" t="s">
        <v>25301</v>
      </c>
      <c r="B9334" s="12">
        <v>3617395937834</v>
      </c>
      <c r="C9334" s="11" t="s">
        <v>25302</v>
      </c>
      <c r="D9334" s="11" t="s">
        <v>25303</v>
      </c>
      <c r="E9334" s="11" t="s">
        <v>7</v>
      </c>
      <c r="G9334" s="4" t="s">
        <v>22422</v>
      </c>
      <c r="H933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334" t="str">
        <f>IF(ISBLANK(E9334),"",INDEX(UniqueArtist!B:B, MATCH(E9334,UniqueArtist!A:A, 0)))</f>
        <v>El Fantasma</v>
      </c>
      <c r="J9334" t="str">
        <f t="shared" si="1341"/>
        <v>El Fantasma</v>
      </c>
      <c r="K9334" s="4">
        <v>0.45</v>
      </c>
      <c r="L9334" t="str">
        <f t="shared" si="1342"/>
        <v/>
      </c>
      <c r="N9334" t="str">
        <f t="shared" si="1343"/>
        <v/>
      </c>
      <c r="P9334" t="str">
        <f t="shared" si="1344"/>
        <v/>
      </c>
      <c r="R9334" t="str">
        <f t="shared" si="1345"/>
        <v/>
      </c>
      <c r="T9334" t="str">
        <f t="shared" si="1346"/>
        <v/>
      </c>
      <c r="U9334" s="4"/>
      <c r="V9334" t="str">
        <f t="shared" si="1347"/>
        <v/>
      </c>
      <c r="W9334" s="4"/>
      <c r="X9334" t="str">
        <f t="shared" si="1348"/>
        <v/>
      </c>
      <c r="Y9334" s="4"/>
      <c r="Z9334" t="str">
        <f t="shared" si="1349"/>
        <v/>
      </c>
      <c r="AA9334" s="4"/>
    </row>
    <row r="9335" spans="1:27" x14ac:dyDescent="0.3">
      <c r="A9335" s="12" t="s">
        <v>25304</v>
      </c>
      <c r="B9335" s="12">
        <v>3617395637666</v>
      </c>
      <c r="C9335" s="11" t="s">
        <v>25305</v>
      </c>
      <c r="D9335" s="11" t="s">
        <v>24528</v>
      </c>
      <c r="E9335" s="11" t="s">
        <v>7</v>
      </c>
      <c r="G9335" s="4" t="s">
        <v>22422</v>
      </c>
      <c r="H933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335" t="str">
        <f>IF(ISBLANK(E9335),"",INDEX(UniqueArtist!B:B, MATCH(E9335,UniqueArtist!A:A, 0)))</f>
        <v>El Fantasma</v>
      </c>
      <c r="J9335" t="str">
        <f t="shared" si="1341"/>
        <v>El Fantasma</v>
      </c>
      <c r="K9335" s="4">
        <v>0.45</v>
      </c>
      <c r="L9335" t="str">
        <f t="shared" si="1342"/>
        <v/>
      </c>
      <c r="N9335" t="str">
        <f t="shared" si="1343"/>
        <v/>
      </c>
      <c r="P9335" t="str">
        <f t="shared" si="1344"/>
        <v/>
      </c>
      <c r="R9335" t="str">
        <f t="shared" si="1345"/>
        <v/>
      </c>
      <c r="T9335" t="str">
        <f t="shared" si="1346"/>
        <v/>
      </c>
      <c r="U9335" s="4"/>
      <c r="V9335" t="str">
        <f t="shared" si="1347"/>
        <v/>
      </c>
      <c r="W9335" s="4"/>
      <c r="X9335" t="str">
        <f t="shared" si="1348"/>
        <v/>
      </c>
      <c r="Y9335" s="4"/>
      <c r="Z9335" t="str">
        <f t="shared" si="1349"/>
        <v/>
      </c>
      <c r="AA9335" s="4"/>
    </row>
    <row r="9336" spans="1:27" ht="31.2" x14ac:dyDescent="0.3">
      <c r="A9336" s="12" t="s">
        <v>25306</v>
      </c>
      <c r="B9336" s="12">
        <v>3617395937797</v>
      </c>
      <c r="C9336" s="11" t="s">
        <v>25307</v>
      </c>
      <c r="D9336" s="11" t="s">
        <v>25308</v>
      </c>
      <c r="E9336" s="11" t="s">
        <v>10685</v>
      </c>
      <c r="G9336" s="4" t="s">
        <v>22422</v>
      </c>
      <c r="H933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336" t="str">
        <f>IF(ISBLANK(E9336),"",INDEX(UniqueArtist!B:B, MATCH(E9336,UniqueArtist!A:A, 0)))</f>
        <v>Gerardo Diaz</v>
      </c>
      <c r="J9336" t="str">
        <f t="shared" si="1341"/>
        <v>Gerardo Diaz</v>
      </c>
      <c r="K9336" s="4">
        <v>0.45</v>
      </c>
      <c r="L9336" t="str">
        <f t="shared" si="1342"/>
        <v/>
      </c>
      <c r="N9336" t="str">
        <f t="shared" si="1343"/>
        <v/>
      </c>
      <c r="P9336" t="str">
        <f t="shared" si="1344"/>
        <v/>
      </c>
      <c r="R9336" t="str">
        <f t="shared" si="1345"/>
        <v/>
      </c>
      <c r="T9336" t="str">
        <f t="shared" si="1346"/>
        <v/>
      </c>
      <c r="U9336" s="4"/>
      <c r="V9336" t="str">
        <f t="shared" si="1347"/>
        <v/>
      </c>
      <c r="W9336" s="4"/>
      <c r="X9336" t="str">
        <f t="shared" si="1348"/>
        <v/>
      </c>
      <c r="Y9336" s="4"/>
      <c r="Z9336" t="str">
        <f t="shared" si="1349"/>
        <v/>
      </c>
      <c r="AA9336" s="4"/>
    </row>
    <row r="9337" spans="1:27" x14ac:dyDescent="0.3">
      <c r="A9337" s="12" t="s">
        <v>25309</v>
      </c>
      <c r="B9337" s="12">
        <v>3617396690684</v>
      </c>
      <c r="C9337" s="11" t="s">
        <v>25310</v>
      </c>
      <c r="D9337" s="11" t="s">
        <v>25311</v>
      </c>
      <c r="E9337" s="11" t="s">
        <v>79</v>
      </c>
      <c r="G9337" s="4" t="s">
        <v>22422</v>
      </c>
      <c r="H93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37" t="str">
        <f>IF(ISBLANK(E9337),"",INDEX(UniqueArtist!B:B, MATCH(E9337,UniqueArtist!A:A, 0)))</f>
        <v>Los Hijos de Manuel</v>
      </c>
      <c r="J9337" t="str">
        <f t="shared" si="1341"/>
        <v>Los Hijos de Manuel</v>
      </c>
      <c r="K9337" s="4">
        <v>0.1</v>
      </c>
      <c r="L9337" t="str">
        <f t="shared" si="1342"/>
        <v/>
      </c>
      <c r="N9337" t="str">
        <f t="shared" si="1343"/>
        <v/>
      </c>
      <c r="P9337" t="str">
        <f t="shared" si="1344"/>
        <v/>
      </c>
      <c r="R9337" t="str">
        <f t="shared" si="1345"/>
        <v/>
      </c>
      <c r="T9337" t="str">
        <f t="shared" si="1346"/>
        <v/>
      </c>
      <c r="U9337" s="4"/>
      <c r="V9337" t="str">
        <f t="shared" si="1347"/>
        <v/>
      </c>
      <c r="W9337" s="4"/>
      <c r="X9337" t="str">
        <f t="shared" si="1348"/>
        <v/>
      </c>
      <c r="Y9337" s="4"/>
      <c r="Z9337" t="str">
        <f t="shared" si="1349"/>
        <v/>
      </c>
      <c r="AA9337" s="4"/>
    </row>
    <row r="9338" spans="1:27" x14ac:dyDescent="0.3">
      <c r="A9338" s="12" t="s">
        <v>25312</v>
      </c>
      <c r="B9338" s="12">
        <v>3617394078873</v>
      </c>
      <c r="C9338" s="11" t="s">
        <v>24749</v>
      </c>
      <c r="D9338" s="11" t="s">
        <v>24750</v>
      </c>
      <c r="E9338" s="11" t="s">
        <v>79</v>
      </c>
      <c r="G9338" s="4" t="s">
        <v>22422</v>
      </c>
      <c r="H93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38" t="str">
        <f>IF(ISBLANK(E9338),"",INDEX(UniqueArtist!B:B, MATCH(E9338,UniqueArtist!A:A, 0)))</f>
        <v>Los Hijos de Manuel</v>
      </c>
      <c r="J9338" t="str">
        <f t="shared" si="1341"/>
        <v>Los Hijos de Manuel</v>
      </c>
      <c r="K9338" s="4">
        <v>0.1</v>
      </c>
      <c r="L9338" t="str">
        <f t="shared" si="1342"/>
        <v/>
      </c>
      <c r="N9338" t="str">
        <f t="shared" si="1343"/>
        <v/>
      </c>
      <c r="P9338" t="str">
        <f t="shared" si="1344"/>
        <v/>
      </c>
      <c r="R9338" t="str">
        <f t="shared" si="1345"/>
        <v/>
      </c>
      <c r="T9338" t="str">
        <f t="shared" si="1346"/>
        <v/>
      </c>
      <c r="U9338" s="4"/>
      <c r="V9338" t="str">
        <f t="shared" si="1347"/>
        <v/>
      </c>
      <c r="W9338" s="4"/>
      <c r="X9338" t="str">
        <f t="shared" si="1348"/>
        <v/>
      </c>
      <c r="Y9338" s="4"/>
      <c r="Z9338" t="str">
        <f t="shared" si="1349"/>
        <v/>
      </c>
      <c r="AA9338" s="4"/>
    </row>
    <row r="9339" spans="1:27" x14ac:dyDescent="0.3">
      <c r="A9339" s="12" t="s">
        <v>25313</v>
      </c>
      <c r="B9339" s="12">
        <v>3617394078873</v>
      </c>
      <c r="C9339" s="11" t="s">
        <v>25314</v>
      </c>
      <c r="D9339" s="11" t="s">
        <v>25315</v>
      </c>
      <c r="E9339" s="11" t="s">
        <v>79</v>
      </c>
      <c r="G9339" s="4" t="s">
        <v>22422</v>
      </c>
      <c r="H93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39" t="str">
        <f>IF(ISBLANK(E9339),"",INDEX(UniqueArtist!B:B, MATCH(E9339,UniqueArtist!A:A, 0)))</f>
        <v>Los Hijos de Manuel</v>
      </c>
      <c r="J9339" t="str">
        <f t="shared" si="1341"/>
        <v>Los Hijos de Manuel</v>
      </c>
      <c r="K9339" s="4">
        <v>0.1</v>
      </c>
      <c r="L9339" t="str">
        <f t="shared" si="1342"/>
        <v/>
      </c>
      <c r="N9339" t="str">
        <f t="shared" si="1343"/>
        <v/>
      </c>
      <c r="P9339" t="str">
        <f t="shared" si="1344"/>
        <v/>
      </c>
      <c r="R9339" t="str">
        <f t="shared" si="1345"/>
        <v/>
      </c>
      <c r="T9339" t="str">
        <f t="shared" si="1346"/>
        <v/>
      </c>
      <c r="U9339" s="4"/>
      <c r="V9339" t="str">
        <f t="shared" si="1347"/>
        <v/>
      </c>
      <c r="W9339" s="4"/>
      <c r="X9339" t="str">
        <f t="shared" si="1348"/>
        <v/>
      </c>
      <c r="Y9339" s="4"/>
      <c r="Z9339" t="str">
        <f t="shared" si="1349"/>
        <v/>
      </c>
      <c r="AA9339" s="4"/>
    </row>
    <row r="9340" spans="1:27" x14ac:dyDescent="0.3">
      <c r="A9340" s="12" t="s">
        <v>25316</v>
      </c>
      <c r="B9340" s="12">
        <v>3617394078873</v>
      </c>
      <c r="C9340" s="11" t="s">
        <v>24318</v>
      </c>
      <c r="D9340" s="11" t="s">
        <v>24319</v>
      </c>
      <c r="E9340" s="11" t="s">
        <v>79</v>
      </c>
      <c r="G9340" s="4" t="s">
        <v>22422</v>
      </c>
      <c r="H93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40" t="str">
        <f>IF(ISBLANK(E9340),"",INDEX(UniqueArtist!B:B, MATCH(E9340,UniqueArtist!A:A, 0)))</f>
        <v>Los Hijos de Manuel</v>
      </c>
      <c r="J9340" t="str">
        <f t="shared" si="1341"/>
        <v>Los Hijos de Manuel</v>
      </c>
      <c r="K9340" s="4">
        <v>0.1</v>
      </c>
      <c r="L9340" t="str">
        <f t="shared" si="1342"/>
        <v/>
      </c>
      <c r="N9340" t="str">
        <f t="shared" si="1343"/>
        <v/>
      </c>
      <c r="P9340" t="str">
        <f t="shared" si="1344"/>
        <v/>
      </c>
      <c r="R9340" t="str">
        <f t="shared" si="1345"/>
        <v/>
      </c>
      <c r="T9340" t="str">
        <f t="shared" si="1346"/>
        <v/>
      </c>
      <c r="U9340" s="4"/>
      <c r="V9340" t="str">
        <f t="shared" si="1347"/>
        <v/>
      </c>
      <c r="W9340" s="4"/>
      <c r="X9340" t="str">
        <f t="shared" si="1348"/>
        <v/>
      </c>
      <c r="Y9340" s="4"/>
      <c r="Z9340" t="str">
        <f t="shared" si="1349"/>
        <v/>
      </c>
      <c r="AA9340" s="4"/>
    </row>
    <row r="9341" spans="1:27" x14ac:dyDescent="0.3">
      <c r="A9341" s="12" t="s">
        <v>25317</v>
      </c>
      <c r="B9341" s="12">
        <v>3617394079054</v>
      </c>
      <c r="C9341" s="11" t="s">
        <v>25318</v>
      </c>
      <c r="D9341" s="11" t="s">
        <v>25319</v>
      </c>
      <c r="E9341" s="11" t="s">
        <v>55</v>
      </c>
      <c r="G9341" s="4" t="s">
        <v>22422</v>
      </c>
      <c r="H93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41" t="str">
        <f>IF(ISBLANK(E9341),"",INDEX(UniqueArtist!B:B, MATCH(E9341,UniqueArtist!A:A, 0)))</f>
        <v>Alemi Bustos</v>
      </c>
      <c r="J9341" t="str">
        <f t="shared" si="1341"/>
        <v>Alemi Bustos</v>
      </c>
      <c r="K9341" s="4">
        <v>0.1</v>
      </c>
      <c r="L9341" t="str">
        <f t="shared" si="1342"/>
        <v/>
      </c>
      <c r="N9341" t="str">
        <f t="shared" si="1343"/>
        <v/>
      </c>
      <c r="P9341" t="str">
        <f t="shared" si="1344"/>
        <v/>
      </c>
      <c r="R9341" t="str">
        <f t="shared" si="1345"/>
        <v/>
      </c>
      <c r="T9341" t="str">
        <f t="shared" si="1346"/>
        <v/>
      </c>
      <c r="U9341" s="4"/>
      <c r="V9341" t="str">
        <f t="shared" si="1347"/>
        <v/>
      </c>
      <c r="W9341" s="4"/>
      <c r="X9341" t="str">
        <f t="shared" si="1348"/>
        <v/>
      </c>
      <c r="Y9341" s="4"/>
      <c r="Z9341" t="str">
        <f t="shared" si="1349"/>
        <v/>
      </c>
      <c r="AA9341" s="4"/>
    </row>
    <row r="9342" spans="1:27" x14ac:dyDescent="0.3">
      <c r="A9342" s="12" t="s">
        <v>25320</v>
      </c>
      <c r="B9342" s="12">
        <v>3617394079054</v>
      </c>
      <c r="C9342" s="11" t="s">
        <v>25321</v>
      </c>
      <c r="D9342" s="11" t="s">
        <v>25322</v>
      </c>
      <c r="E9342" s="11" t="s">
        <v>55</v>
      </c>
      <c r="G9342" s="4" t="s">
        <v>22422</v>
      </c>
      <c r="H9342"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42" t="str">
        <f>IF(ISBLANK(E9342),"",INDEX(UniqueArtist!B:B, MATCH(E9342,UniqueArtist!A:A, 0)))</f>
        <v>Alemi Bustos</v>
      </c>
      <c r="J9342" t="str">
        <f t="shared" si="1341"/>
        <v>Alemi Bustos</v>
      </c>
      <c r="K9342" s="4">
        <v>0.3</v>
      </c>
      <c r="L9342" t="str">
        <f t="shared" si="1342"/>
        <v/>
      </c>
      <c r="N9342" t="str">
        <f t="shared" si="1343"/>
        <v/>
      </c>
      <c r="P9342" t="str">
        <f t="shared" si="1344"/>
        <v/>
      </c>
      <c r="R9342" t="str">
        <f t="shared" si="1345"/>
        <v/>
      </c>
      <c r="T9342" t="str">
        <f t="shared" si="1346"/>
        <v/>
      </c>
      <c r="U9342" s="4"/>
      <c r="V9342" t="str">
        <f t="shared" si="1347"/>
        <v/>
      </c>
      <c r="W9342" s="4"/>
      <c r="X9342" t="str">
        <f t="shared" si="1348"/>
        <v/>
      </c>
      <c r="Y9342" s="4"/>
      <c r="Z9342" t="str">
        <f t="shared" si="1349"/>
        <v/>
      </c>
      <c r="AA9342" s="4"/>
    </row>
    <row r="9343" spans="1:27" x14ac:dyDescent="0.3">
      <c r="A9343" s="12" t="s">
        <v>25323</v>
      </c>
      <c r="B9343" s="12">
        <v>3617394079054</v>
      </c>
      <c r="C9343" s="11" t="s">
        <v>25324</v>
      </c>
      <c r="D9343" s="11" t="s">
        <v>25325</v>
      </c>
      <c r="E9343" s="11" t="s">
        <v>55</v>
      </c>
      <c r="G9343" s="4" t="s">
        <v>22422</v>
      </c>
      <c r="H9343"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43" t="str">
        <f>IF(ISBLANK(E9343),"",INDEX(UniqueArtist!B:B, MATCH(E9343,UniqueArtist!A:A, 0)))</f>
        <v>Alemi Bustos</v>
      </c>
      <c r="J9343" t="str">
        <f t="shared" si="1341"/>
        <v>Alemi Bustos</v>
      </c>
      <c r="K9343" s="4">
        <v>0.3</v>
      </c>
      <c r="L9343" t="str">
        <f t="shared" si="1342"/>
        <v/>
      </c>
      <c r="N9343" t="str">
        <f t="shared" si="1343"/>
        <v/>
      </c>
      <c r="P9343" t="str">
        <f t="shared" si="1344"/>
        <v/>
      </c>
      <c r="R9343" t="str">
        <f t="shared" si="1345"/>
        <v/>
      </c>
      <c r="T9343" t="str">
        <f t="shared" si="1346"/>
        <v/>
      </c>
      <c r="U9343" s="4"/>
      <c r="V9343" t="str">
        <f t="shared" si="1347"/>
        <v/>
      </c>
      <c r="W9343" s="4"/>
      <c r="X9343" t="str">
        <f t="shared" si="1348"/>
        <v/>
      </c>
      <c r="Y9343" s="4"/>
      <c r="Z9343" t="str">
        <f t="shared" si="1349"/>
        <v/>
      </c>
      <c r="AA9343" s="4"/>
    </row>
    <row r="9344" spans="1:27" x14ac:dyDescent="0.3">
      <c r="A9344" s="12" t="s">
        <v>25326</v>
      </c>
      <c r="B9344" s="12">
        <v>3617394079054</v>
      </c>
      <c r="C9344" s="11" t="s">
        <v>25327</v>
      </c>
      <c r="D9344" s="11" t="s">
        <v>25328</v>
      </c>
      <c r="E9344" s="11" t="s">
        <v>55</v>
      </c>
      <c r="G9344" s="4" t="s">
        <v>22422</v>
      </c>
      <c r="H9344"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44" t="str">
        <f>IF(ISBLANK(E9344),"",INDEX(UniqueArtist!B:B, MATCH(E9344,UniqueArtist!A:A, 0)))</f>
        <v>Alemi Bustos</v>
      </c>
      <c r="J9344" t="str">
        <f t="shared" si="1341"/>
        <v>Alemi Bustos</v>
      </c>
      <c r="K9344" s="4">
        <v>0.3</v>
      </c>
      <c r="L9344" t="str">
        <f t="shared" si="1342"/>
        <v/>
      </c>
      <c r="N9344" t="str">
        <f t="shared" si="1343"/>
        <v/>
      </c>
      <c r="P9344" t="str">
        <f t="shared" si="1344"/>
        <v/>
      </c>
      <c r="R9344" t="str">
        <f t="shared" si="1345"/>
        <v/>
      </c>
      <c r="T9344" t="str">
        <f t="shared" si="1346"/>
        <v/>
      </c>
      <c r="U9344" s="4"/>
      <c r="V9344" t="str">
        <f t="shared" si="1347"/>
        <v/>
      </c>
      <c r="W9344" s="4"/>
      <c r="X9344" t="str">
        <f t="shared" si="1348"/>
        <v/>
      </c>
      <c r="Y9344" s="4"/>
      <c r="Z9344" t="str">
        <f t="shared" si="1349"/>
        <v/>
      </c>
      <c r="AA9344" s="4"/>
    </row>
    <row r="9345" spans="1:27" x14ac:dyDescent="0.3">
      <c r="A9345" s="12" t="s">
        <v>25329</v>
      </c>
      <c r="B9345" s="12">
        <v>3617394079054</v>
      </c>
      <c r="C9345" s="11" t="s">
        <v>25330</v>
      </c>
      <c r="D9345" s="11" t="s">
        <v>25331</v>
      </c>
      <c r="E9345" s="11" t="s">
        <v>55</v>
      </c>
      <c r="G9345" s="4" t="s">
        <v>22422</v>
      </c>
      <c r="H9345"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45" t="str">
        <f>IF(ISBLANK(E9345),"",INDEX(UniqueArtist!B:B, MATCH(E9345,UniqueArtist!A:A, 0)))</f>
        <v>Alemi Bustos</v>
      </c>
      <c r="J9345" t="str">
        <f t="shared" si="1341"/>
        <v>Alemi Bustos</v>
      </c>
      <c r="K9345" s="4">
        <v>0.3</v>
      </c>
      <c r="L9345" t="str">
        <f t="shared" si="1342"/>
        <v/>
      </c>
      <c r="N9345" t="str">
        <f t="shared" si="1343"/>
        <v/>
      </c>
      <c r="P9345" t="str">
        <f t="shared" si="1344"/>
        <v/>
      </c>
      <c r="R9345" t="str">
        <f t="shared" si="1345"/>
        <v/>
      </c>
      <c r="T9345" t="str">
        <f t="shared" si="1346"/>
        <v/>
      </c>
      <c r="U9345" s="4"/>
      <c r="V9345" t="str">
        <f t="shared" si="1347"/>
        <v/>
      </c>
      <c r="W9345" s="4"/>
      <c r="X9345" t="str">
        <f t="shared" si="1348"/>
        <v/>
      </c>
      <c r="Y9345" s="4"/>
      <c r="Z9345" t="str">
        <f t="shared" si="1349"/>
        <v/>
      </c>
      <c r="AA9345" s="4"/>
    </row>
    <row r="9346" spans="1:27" x14ac:dyDescent="0.3">
      <c r="A9346" s="12" t="s">
        <v>25332</v>
      </c>
      <c r="B9346" s="12">
        <v>3617394079054</v>
      </c>
      <c r="C9346" s="11" t="s">
        <v>25333</v>
      </c>
      <c r="D9346" s="11" t="s">
        <v>25334</v>
      </c>
      <c r="E9346" s="11" t="s">
        <v>55</v>
      </c>
      <c r="G9346" s="4" t="s">
        <v>22422</v>
      </c>
      <c r="H9346"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46" t="str">
        <f>IF(ISBLANK(E9346),"",INDEX(UniqueArtist!B:B, MATCH(E9346,UniqueArtist!A:A, 0)))</f>
        <v>Alemi Bustos</v>
      </c>
      <c r="J9346" t="str">
        <f t="shared" si="1341"/>
        <v>Alemi Bustos</v>
      </c>
      <c r="K9346" s="4">
        <v>0.3</v>
      </c>
      <c r="L9346" t="str">
        <f t="shared" si="1342"/>
        <v/>
      </c>
      <c r="N9346" t="str">
        <f t="shared" si="1343"/>
        <v/>
      </c>
      <c r="P9346" t="str">
        <f t="shared" si="1344"/>
        <v/>
      </c>
      <c r="R9346" t="str">
        <f t="shared" si="1345"/>
        <v/>
      </c>
      <c r="T9346" t="str">
        <f t="shared" si="1346"/>
        <v/>
      </c>
      <c r="U9346" s="4"/>
      <c r="V9346" t="str">
        <f t="shared" si="1347"/>
        <v/>
      </c>
      <c r="W9346" s="4"/>
      <c r="X9346" t="str">
        <f t="shared" si="1348"/>
        <v/>
      </c>
      <c r="Y9346" s="4"/>
      <c r="Z9346" t="str">
        <f t="shared" si="1349"/>
        <v/>
      </c>
      <c r="AA9346" s="4"/>
    </row>
    <row r="9347" spans="1:27" x14ac:dyDescent="0.3">
      <c r="A9347" s="12" t="s">
        <v>25335</v>
      </c>
      <c r="B9347" s="12">
        <v>3617395065742</v>
      </c>
      <c r="C9347" s="11" t="s">
        <v>25336</v>
      </c>
      <c r="D9347" s="11" t="s">
        <v>25337</v>
      </c>
      <c r="E9347" s="11" t="s">
        <v>55</v>
      </c>
      <c r="G9347" s="4" t="s">
        <v>22422</v>
      </c>
      <c r="H9347"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47" t="str">
        <f>IF(ISBLANK(E9347),"",INDEX(UniqueArtist!B:B, MATCH(E9347,UniqueArtist!A:A, 0)))</f>
        <v>Alemi Bustos</v>
      </c>
      <c r="J9347" t="str">
        <f t="shared" si="1341"/>
        <v>Alemi Bustos</v>
      </c>
      <c r="K9347" s="4">
        <v>0.3</v>
      </c>
      <c r="L9347" t="str">
        <f t="shared" si="1342"/>
        <v/>
      </c>
      <c r="N9347" t="str">
        <f t="shared" si="1343"/>
        <v/>
      </c>
      <c r="P9347" t="str">
        <f t="shared" si="1344"/>
        <v/>
      </c>
      <c r="R9347" t="str">
        <f t="shared" si="1345"/>
        <v/>
      </c>
      <c r="T9347" t="str">
        <f t="shared" si="1346"/>
        <v/>
      </c>
      <c r="U9347" s="4"/>
      <c r="V9347" t="str">
        <f t="shared" si="1347"/>
        <v/>
      </c>
      <c r="W9347" s="4"/>
      <c r="X9347" t="str">
        <f t="shared" si="1348"/>
        <v/>
      </c>
      <c r="Y9347" s="4"/>
      <c r="Z9347" t="str">
        <f t="shared" si="1349"/>
        <v/>
      </c>
      <c r="AA9347" s="4"/>
    </row>
    <row r="9348" spans="1:27" x14ac:dyDescent="0.3">
      <c r="A9348" s="12" t="s">
        <v>25338</v>
      </c>
      <c r="B9348" s="12">
        <v>3617394415821</v>
      </c>
      <c r="C9348" s="11" t="s">
        <v>25339</v>
      </c>
      <c r="D9348" s="11" t="s">
        <v>25340</v>
      </c>
      <c r="E9348" s="11" t="s">
        <v>10683</v>
      </c>
      <c r="G9348" s="4" t="s">
        <v>22422</v>
      </c>
      <c r="H9348"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348" t="str">
        <f>IF(ISBLANK(E9348),"",INDEX(UniqueArtist!B:B, MATCH(E9348,UniqueArtist!A:A, 0)))</f>
        <v>AfinArte Music</v>
      </c>
      <c r="J9348" t="str">
        <f t="shared" si="1341"/>
        <v>AfinArte Music</v>
      </c>
      <c r="L9348" t="str">
        <f t="shared" si="1342"/>
        <v/>
      </c>
      <c r="N9348" t="str">
        <f t="shared" si="1343"/>
        <v/>
      </c>
      <c r="P9348" t="str">
        <f t="shared" si="1344"/>
        <v/>
      </c>
      <c r="R9348" t="str">
        <f t="shared" si="1345"/>
        <v/>
      </c>
      <c r="T9348" t="str">
        <f t="shared" si="1346"/>
        <v/>
      </c>
      <c r="U9348" s="4"/>
      <c r="V9348" t="str">
        <f t="shared" si="1347"/>
        <v/>
      </c>
      <c r="W9348" s="4"/>
      <c r="X9348" t="str">
        <f t="shared" si="1348"/>
        <v/>
      </c>
      <c r="Y9348" s="4"/>
      <c r="Z9348" t="str">
        <f t="shared" si="1349"/>
        <v/>
      </c>
      <c r="AA9348" s="4"/>
    </row>
    <row r="9349" spans="1:27" x14ac:dyDescent="0.3">
      <c r="A9349" s="12" t="s">
        <v>25341</v>
      </c>
      <c r="B9349" s="12">
        <v>3617396163973</v>
      </c>
      <c r="C9349" s="11" t="s">
        <v>25342</v>
      </c>
      <c r="D9349" s="11" t="s">
        <v>25343</v>
      </c>
      <c r="E9349" s="11" t="s">
        <v>10683</v>
      </c>
      <c r="G9349" s="4" t="s">
        <v>22422</v>
      </c>
      <c r="H9349"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349" t="str">
        <f>IF(ISBLANK(E9349),"",INDEX(UniqueArtist!B:B, MATCH(E9349,UniqueArtist!A:A, 0)))</f>
        <v>AfinArte Music</v>
      </c>
      <c r="J9349" t="str">
        <f t="shared" si="1341"/>
        <v>AfinArte Music</v>
      </c>
      <c r="L9349" t="str">
        <f t="shared" si="1342"/>
        <v/>
      </c>
      <c r="N9349" t="str">
        <f t="shared" si="1343"/>
        <v/>
      </c>
      <c r="P9349" t="str">
        <f t="shared" si="1344"/>
        <v/>
      </c>
      <c r="R9349" t="str">
        <f t="shared" si="1345"/>
        <v/>
      </c>
      <c r="T9349" t="str">
        <f t="shared" si="1346"/>
        <v/>
      </c>
      <c r="U9349" s="4"/>
      <c r="V9349" t="str">
        <f t="shared" si="1347"/>
        <v/>
      </c>
      <c r="W9349" s="4"/>
      <c r="X9349" t="str">
        <f t="shared" si="1348"/>
        <v/>
      </c>
      <c r="Y9349" s="4"/>
      <c r="Z9349" t="str">
        <f t="shared" si="1349"/>
        <v/>
      </c>
      <c r="AA9349" s="4"/>
    </row>
    <row r="9350" spans="1:27" x14ac:dyDescent="0.3">
      <c r="A9350" s="12" t="s">
        <v>25344</v>
      </c>
      <c r="B9350" s="12">
        <v>3617395718334</v>
      </c>
      <c r="C9350" s="11" t="s">
        <v>25345</v>
      </c>
      <c r="D9350" s="11" t="s">
        <v>25346</v>
      </c>
      <c r="E9350" s="11" t="s">
        <v>10683</v>
      </c>
      <c r="G9350" s="4" t="s">
        <v>22422</v>
      </c>
      <c r="H9350"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350" t="str">
        <f>IF(ISBLANK(E9350),"",INDEX(UniqueArtist!B:B, MATCH(E9350,UniqueArtist!A:A, 0)))</f>
        <v>AfinArte Music</v>
      </c>
      <c r="J9350" t="str">
        <f t="shared" si="1341"/>
        <v>AfinArte Music</v>
      </c>
      <c r="L9350" t="str">
        <f t="shared" si="1342"/>
        <v/>
      </c>
      <c r="N9350" t="str">
        <f t="shared" si="1343"/>
        <v/>
      </c>
      <c r="P9350" t="str">
        <f t="shared" si="1344"/>
        <v/>
      </c>
      <c r="R9350" t="str">
        <f t="shared" si="1345"/>
        <v/>
      </c>
      <c r="T9350" t="str">
        <f t="shared" si="1346"/>
        <v/>
      </c>
      <c r="U9350" s="4"/>
      <c r="V9350" t="str">
        <f t="shared" si="1347"/>
        <v/>
      </c>
      <c r="W9350" s="4"/>
      <c r="X9350" t="str">
        <f t="shared" si="1348"/>
        <v/>
      </c>
      <c r="Y9350" s="4"/>
      <c r="Z9350" t="str">
        <f t="shared" si="1349"/>
        <v/>
      </c>
      <c r="AA9350" s="4"/>
    </row>
    <row r="9351" spans="1:27" ht="31.2" x14ac:dyDescent="0.3">
      <c r="A9351" s="12" t="s">
        <v>25347</v>
      </c>
      <c r="B9351" s="12">
        <v>3617396111721</v>
      </c>
      <c r="C9351" s="11" t="s">
        <v>25348</v>
      </c>
      <c r="D9351" s="11" t="s">
        <v>25349</v>
      </c>
      <c r="E9351" s="11" t="s">
        <v>10683</v>
      </c>
      <c r="G9351" s="4" t="s">
        <v>22422</v>
      </c>
      <c r="H9351"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351" t="str">
        <f>IF(ISBLANK(E9351),"",INDEX(UniqueArtist!B:B, MATCH(E9351,UniqueArtist!A:A, 0)))</f>
        <v>AfinArte Music</v>
      </c>
      <c r="J9351" t="str">
        <f t="shared" si="1341"/>
        <v>AfinArte Music</v>
      </c>
      <c r="L9351" t="str">
        <f t="shared" si="1342"/>
        <v/>
      </c>
      <c r="N9351" t="str">
        <f t="shared" si="1343"/>
        <v/>
      </c>
      <c r="P9351" t="str">
        <f t="shared" si="1344"/>
        <v/>
      </c>
      <c r="R9351" t="str">
        <f t="shared" si="1345"/>
        <v/>
      </c>
      <c r="T9351" t="str">
        <f t="shared" si="1346"/>
        <v/>
      </c>
      <c r="U9351" s="4"/>
      <c r="V9351" t="str">
        <f t="shared" si="1347"/>
        <v/>
      </c>
      <c r="W9351" s="4"/>
      <c r="X9351" t="str">
        <f t="shared" si="1348"/>
        <v/>
      </c>
      <c r="Y9351" s="4"/>
      <c r="Z9351" t="str">
        <f t="shared" si="1349"/>
        <v/>
      </c>
      <c r="AA9351" s="4"/>
    </row>
    <row r="9352" spans="1:27" x14ac:dyDescent="0.3">
      <c r="A9352" s="12" t="s">
        <v>25350</v>
      </c>
      <c r="B9352" s="12">
        <v>3617394985072</v>
      </c>
      <c r="C9352" s="11" t="s">
        <v>25351</v>
      </c>
      <c r="D9352" s="11" t="s">
        <v>25352</v>
      </c>
      <c r="E9352" s="11" t="s">
        <v>10683</v>
      </c>
      <c r="G9352" s="4" t="s">
        <v>22422</v>
      </c>
      <c r="H935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352" t="str">
        <f>IF(ISBLANK(E9352),"",INDEX(UniqueArtist!B:B, MATCH(E9352,UniqueArtist!A:A, 0)))</f>
        <v>AfinArte Music</v>
      </c>
      <c r="J9352" t="str">
        <f t="shared" si="1341"/>
        <v>AfinArte Music</v>
      </c>
      <c r="L9352" t="str">
        <f t="shared" si="1342"/>
        <v/>
      </c>
      <c r="N9352" t="str">
        <f t="shared" si="1343"/>
        <v/>
      </c>
      <c r="P9352" t="str">
        <f t="shared" si="1344"/>
        <v/>
      </c>
      <c r="R9352" t="str">
        <f t="shared" si="1345"/>
        <v/>
      </c>
      <c r="T9352" t="str">
        <f t="shared" si="1346"/>
        <v/>
      </c>
      <c r="U9352" s="4"/>
      <c r="V9352" t="str">
        <f t="shared" si="1347"/>
        <v/>
      </c>
      <c r="W9352" s="4"/>
      <c r="X9352" t="str">
        <f t="shared" si="1348"/>
        <v/>
      </c>
      <c r="Y9352" s="4"/>
      <c r="Z9352" t="str">
        <f t="shared" si="1349"/>
        <v/>
      </c>
      <c r="AA9352" s="4"/>
    </row>
    <row r="9353" spans="1:27" x14ac:dyDescent="0.3">
      <c r="A9353" s="12" t="s">
        <v>25353</v>
      </c>
      <c r="B9353" s="12">
        <v>3617394415524</v>
      </c>
      <c r="C9353" s="11" t="s">
        <v>25354</v>
      </c>
      <c r="D9353" s="11" t="s">
        <v>25355</v>
      </c>
      <c r="E9353" s="11" t="s">
        <v>10683</v>
      </c>
      <c r="G9353" s="4" t="s">
        <v>22422</v>
      </c>
      <c r="H9353"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353" t="str">
        <f>IF(ISBLANK(E9353),"",INDEX(UniqueArtist!B:B, MATCH(E9353,UniqueArtist!A:A, 0)))</f>
        <v>AfinArte Music</v>
      </c>
      <c r="J9353" t="str">
        <f t="shared" si="1341"/>
        <v>AfinArte Music</v>
      </c>
      <c r="L9353" t="str">
        <f t="shared" si="1342"/>
        <v/>
      </c>
      <c r="N9353" t="str">
        <f t="shared" si="1343"/>
        <v/>
      </c>
      <c r="P9353" t="str">
        <f t="shared" si="1344"/>
        <v/>
      </c>
      <c r="R9353" t="str">
        <f t="shared" si="1345"/>
        <v/>
      </c>
      <c r="T9353" t="str">
        <f t="shared" si="1346"/>
        <v/>
      </c>
      <c r="U9353" s="4"/>
      <c r="V9353" t="str">
        <f t="shared" si="1347"/>
        <v/>
      </c>
      <c r="W9353" s="4"/>
      <c r="X9353" t="str">
        <f t="shared" si="1348"/>
        <v/>
      </c>
      <c r="Y9353" s="4"/>
      <c r="Z9353" t="str">
        <f t="shared" si="1349"/>
        <v/>
      </c>
      <c r="AA9353" s="4"/>
    </row>
    <row r="9354" spans="1:27" x14ac:dyDescent="0.3">
      <c r="A9354" s="12" t="s">
        <v>25356</v>
      </c>
      <c r="B9354" s="12">
        <v>3617394415623</v>
      </c>
      <c r="C9354" s="11" t="s">
        <v>25357</v>
      </c>
      <c r="D9354" s="11" t="s">
        <v>25358</v>
      </c>
      <c r="E9354" s="11" t="s">
        <v>10683</v>
      </c>
      <c r="G9354" s="4" t="s">
        <v>22422</v>
      </c>
      <c r="H9354"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354" t="str">
        <f>IF(ISBLANK(E9354),"",INDEX(UniqueArtist!B:B, MATCH(E9354,UniqueArtist!A:A, 0)))</f>
        <v>AfinArte Music</v>
      </c>
      <c r="J9354" t="str">
        <f t="shared" si="1341"/>
        <v>AfinArte Music</v>
      </c>
      <c r="L9354" t="str">
        <f t="shared" si="1342"/>
        <v/>
      </c>
      <c r="N9354" t="str">
        <f t="shared" si="1343"/>
        <v/>
      </c>
      <c r="P9354" t="str">
        <f t="shared" si="1344"/>
        <v/>
      </c>
      <c r="R9354" t="str">
        <f t="shared" si="1345"/>
        <v/>
      </c>
      <c r="T9354" t="str">
        <f t="shared" si="1346"/>
        <v/>
      </c>
      <c r="U9354" s="4"/>
      <c r="V9354" t="str">
        <f t="shared" si="1347"/>
        <v/>
      </c>
      <c r="W9354" s="4"/>
      <c r="X9354" t="str">
        <f t="shared" si="1348"/>
        <v/>
      </c>
      <c r="Y9354" s="4"/>
      <c r="Z9354" t="str">
        <f t="shared" si="1349"/>
        <v/>
      </c>
      <c r="AA9354" s="4"/>
    </row>
    <row r="9355" spans="1:27" x14ac:dyDescent="0.3">
      <c r="A9355" s="12" t="s">
        <v>25359</v>
      </c>
      <c r="B9355" s="12">
        <v>3617394079054</v>
      </c>
      <c r="C9355" s="11" t="s">
        <v>25360</v>
      </c>
      <c r="D9355" s="11" t="s">
        <v>25361</v>
      </c>
      <c r="E9355" s="11" t="s">
        <v>55</v>
      </c>
      <c r="G9355" s="4" t="s">
        <v>22422</v>
      </c>
      <c r="H9355"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55" t="str">
        <f>IF(ISBLANK(E9355),"",INDEX(UniqueArtist!B:B, MATCH(E9355,UniqueArtist!A:A, 0)))</f>
        <v>Alemi Bustos</v>
      </c>
      <c r="J9355" t="str">
        <f t="shared" si="1341"/>
        <v>Alemi Bustos</v>
      </c>
      <c r="K9355" s="4">
        <v>0.3</v>
      </c>
      <c r="L9355" t="str">
        <f t="shared" si="1342"/>
        <v/>
      </c>
      <c r="N9355" t="str">
        <f t="shared" si="1343"/>
        <v/>
      </c>
      <c r="P9355" t="str">
        <f t="shared" si="1344"/>
        <v/>
      </c>
      <c r="R9355" t="str">
        <f t="shared" si="1345"/>
        <v/>
      </c>
      <c r="T9355" t="str">
        <f t="shared" si="1346"/>
        <v/>
      </c>
      <c r="U9355" s="4"/>
      <c r="V9355" t="str">
        <f t="shared" si="1347"/>
        <v/>
      </c>
      <c r="W9355" s="4"/>
      <c r="X9355" t="str">
        <f t="shared" si="1348"/>
        <v/>
      </c>
      <c r="Y9355" s="4"/>
      <c r="Z9355" t="str">
        <f t="shared" si="1349"/>
        <v/>
      </c>
      <c r="AA9355" s="4"/>
    </row>
    <row r="9356" spans="1:27" ht="31.2" x14ac:dyDescent="0.3">
      <c r="A9356" s="12" t="s">
        <v>25362</v>
      </c>
      <c r="B9356" s="12">
        <v>3617396217119</v>
      </c>
      <c r="C9356" s="11" t="s">
        <v>25363</v>
      </c>
      <c r="D9356" s="11" t="s">
        <v>25364</v>
      </c>
      <c r="E9356" s="11" t="s">
        <v>21709</v>
      </c>
      <c r="G9356" s="4" t="s">
        <v>22422</v>
      </c>
      <c r="H93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56" t="str">
        <f>IF(ISBLANK(E9356),"",INDEX(UniqueArtist!B:B, MATCH(E9356,UniqueArtist!A:A, 0)))</f>
        <v>Cristian Ciriaco</v>
      </c>
      <c r="J9356" t="str">
        <f t="shared" si="1341"/>
        <v>Cristian Ciriaco</v>
      </c>
      <c r="K9356" s="4">
        <v>0.1</v>
      </c>
      <c r="L9356" t="str">
        <f t="shared" si="1342"/>
        <v/>
      </c>
      <c r="N9356" t="str">
        <f t="shared" si="1343"/>
        <v/>
      </c>
      <c r="P9356" t="str">
        <f t="shared" si="1344"/>
        <v/>
      </c>
      <c r="R9356" t="str">
        <f t="shared" si="1345"/>
        <v/>
      </c>
      <c r="T9356" t="str">
        <f t="shared" si="1346"/>
        <v/>
      </c>
      <c r="U9356" s="4"/>
      <c r="V9356" t="str">
        <f t="shared" si="1347"/>
        <v/>
      </c>
      <c r="W9356" s="4"/>
      <c r="X9356" t="str">
        <f t="shared" si="1348"/>
        <v/>
      </c>
      <c r="Y9356" s="4"/>
      <c r="Z9356" t="str">
        <f t="shared" si="1349"/>
        <v/>
      </c>
      <c r="AA9356" s="4"/>
    </row>
    <row r="9357" spans="1:27" ht="31.2" x14ac:dyDescent="0.3">
      <c r="A9357" s="12" t="s">
        <v>25365</v>
      </c>
      <c r="B9357" s="12">
        <v>3617396522336</v>
      </c>
      <c r="C9357" s="11" t="s">
        <v>25366</v>
      </c>
      <c r="D9357" s="11" t="s">
        <v>25367</v>
      </c>
      <c r="E9357" s="11" t="s">
        <v>21709</v>
      </c>
      <c r="G9357" s="4" t="s">
        <v>22422</v>
      </c>
      <c r="H93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57" t="str">
        <f>IF(ISBLANK(E9357),"",INDEX(UniqueArtist!B:B, MATCH(E9357,UniqueArtist!A:A, 0)))</f>
        <v>Cristian Ciriaco</v>
      </c>
      <c r="J9357" t="str">
        <f t="shared" si="1341"/>
        <v>Cristian Ciriaco</v>
      </c>
      <c r="K9357" s="4">
        <v>0.1</v>
      </c>
      <c r="L9357" t="str">
        <f t="shared" si="1342"/>
        <v/>
      </c>
      <c r="N9357" t="str">
        <f t="shared" si="1343"/>
        <v/>
      </c>
      <c r="P9357" t="str">
        <f t="shared" si="1344"/>
        <v/>
      </c>
      <c r="R9357" t="str">
        <f t="shared" si="1345"/>
        <v/>
      </c>
      <c r="T9357" t="str">
        <f t="shared" si="1346"/>
        <v/>
      </c>
      <c r="U9357" s="4"/>
      <c r="V9357" t="str">
        <f t="shared" si="1347"/>
        <v/>
      </c>
      <c r="W9357" s="4"/>
      <c r="X9357" t="str">
        <f t="shared" si="1348"/>
        <v/>
      </c>
      <c r="Y9357" s="4"/>
      <c r="Z9357" t="str">
        <f t="shared" si="1349"/>
        <v/>
      </c>
      <c r="AA9357" s="4"/>
    </row>
    <row r="9358" spans="1:27" x14ac:dyDescent="0.3">
      <c r="A9358" s="12" t="s">
        <v>25368</v>
      </c>
      <c r="B9358" s="12">
        <v>3617395384072</v>
      </c>
      <c r="C9358" s="11" t="s">
        <v>25369</v>
      </c>
      <c r="D9358" s="11" t="s">
        <v>25370</v>
      </c>
      <c r="E9358" s="11" t="s">
        <v>21709</v>
      </c>
      <c r="G9358" s="4" t="s">
        <v>22422</v>
      </c>
      <c r="H93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58" t="str">
        <f>IF(ISBLANK(E9358),"",INDEX(UniqueArtist!B:B, MATCH(E9358,UniqueArtist!A:A, 0)))</f>
        <v>Cristian Ciriaco</v>
      </c>
      <c r="J9358" t="str">
        <f t="shared" si="1341"/>
        <v>Cristian Ciriaco</v>
      </c>
      <c r="K9358" s="4">
        <v>0.1</v>
      </c>
      <c r="L9358" t="str">
        <f t="shared" si="1342"/>
        <v/>
      </c>
      <c r="N9358" t="str">
        <f t="shared" si="1343"/>
        <v/>
      </c>
      <c r="P9358" t="str">
        <f t="shared" si="1344"/>
        <v/>
      </c>
      <c r="R9358" t="str">
        <f t="shared" si="1345"/>
        <v/>
      </c>
      <c r="T9358" t="str">
        <f t="shared" si="1346"/>
        <v/>
      </c>
      <c r="U9358" s="4"/>
      <c r="V9358" t="str">
        <f t="shared" si="1347"/>
        <v/>
      </c>
      <c r="W9358" s="4"/>
      <c r="X9358" t="str">
        <f t="shared" si="1348"/>
        <v/>
      </c>
      <c r="Y9358" s="4"/>
      <c r="Z9358" t="str">
        <f t="shared" si="1349"/>
        <v/>
      </c>
      <c r="AA9358" s="4"/>
    </row>
    <row r="9359" spans="1:27" x14ac:dyDescent="0.3">
      <c r="A9359" s="12" t="s">
        <v>25371</v>
      </c>
      <c r="B9359" s="12">
        <v>3617395613462</v>
      </c>
      <c r="C9359" s="11" t="s">
        <v>25372</v>
      </c>
      <c r="D9359" s="11" t="s">
        <v>25373</v>
      </c>
      <c r="E9359" s="11" t="s">
        <v>21709</v>
      </c>
      <c r="G9359" s="4" t="s">
        <v>22422</v>
      </c>
      <c r="H93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59" t="str">
        <f>IF(ISBLANK(E9359),"",INDEX(UniqueArtist!B:B, MATCH(E9359,UniqueArtist!A:A, 0)))</f>
        <v>Cristian Ciriaco</v>
      </c>
      <c r="J9359" t="str">
        <f t="shared" si="1341"/>
        <v>Cristian Ciriaco</v>
      </c>
      <c r="K9359" s="4">
        <v>0.1</v>
      </c>
      <c r="L9359" t="str">
        <f t="shared" si="1342"/>
        <v/>
      </c>
      <c r="N9359" t="str">
        <f t="shared" si="1343"/>
        <v/>
      </c>
      <c r="P9359" t="str">
        <f t="shared" si="1344"/>
        <v/>
      </c>
      <c r="R9359" t="str">
        <f t="shared" si="1345"/>
        <v/>
      </c>
      <c r="T9359" t="str">
        <f t="shared" si="1346"/>
        <v/>
      </c>
      <c r="U9359" s="4"/>
      <c r="V9359" t="str">
        <f t="shared" si="1347"/>
        <v/>
      </c>
      <c r="W9359" s="4"/>
      <c r="X9359" t="str">
        <f t="shared" si="1348"/>
        <v/>
      </c>
      <c r="Y9359" s="4"/>
      <c r="Z9359" t="str">
        <f t="shared" si="1349"/>
        <v/>
      </c>
      <c r="AA9359" s="4"/>
    </row>
    <row r="9360" spans="1:27" x14ac:dyDescent="0.3">
      <c r="A9360" s="12" t="s">
        <v>25374</v>
      </c>
      <c r="B9360" s="12">
        <v>3617395575333</v>
      </c>
      <c r="C9360" s="11" t="s">
        <v>25375</v>
      </c>
      <c r="D9360" s="11" t="s">
        <v>25376</v>
      </c>
      <c r="E9360" s="11" t="s">
        <v>19141</v>
      </c>
      <c r="G9360" s="4" t="s">
        <v>22422</v>
      </c>
      <c r="H93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60" t="str">
        <f>IF(ISBLANK(E9360),"",INDEX(UniqueArtist!B:B, MATCH(E9360,UniqueArtist!A:A, 0)))</f>
        <v>Aría</v>
      </c>
      <c r="J9360" t="str">
        <f t="shared" si="1341"/>
        <v>Aría</v>
      </c>
      <c r="K9360" s="4">
        <v>0.1</v>
      </c>
      <c r="L9360" t="str">
        <f t="shared" si="1342"/>
        <v/>
      </c>
      <c r="N9360" t="str">
        <f t="shared" si="1343"/>
        <v/>
      </c>
      <c r="P9360" t="str">
        <f t="shared" si="1344"/>
        <v/>
      </c>
      <c r="R9360" t="str">
        <f t="shared" si="1345"/>
        <v/>
      </c>
      <c r="T9360" t="str">
        <f t="shared" si="1346"/>
        <v/>
      </c>
      <c r="U9360" s="4"/>
      <c r="V9360" t="str">
        <f t="shared" si="1347"/>
        <v/>
      </c>
      <c r="W9360" s="4"/>
      <c r="X9360" t="str">
        <f t="shared" si="1348"/>
        <v/>
      </c>
      <c r="Y9360" s="4"/>
      <c r="Z9360" t="str">
        <f t="shared" si="1349"/>
        <v/>
      </c>
      <c r="AA9360" s="4"/>
    </row>
    <row r="9361" spans="1:27" x14ac:dyDescent="0.3">
      <c r="A9361" s="12" t="s">
        <v>25377</v>
      </c>
      <c r="B9361" s="12">
        <v>3617395951939</v>
      </c>
      <c r="C9361" s="11" t="s">
        <v>25378</v>
      </c>
      <c r="D9361" s="11" t="s">
        <v>25379</v>
      </c>
      <c r="E9361" s="11" t="s">
        <v>10770</v>
      </c>
      <c r="G9361" s="4" t="s">
        <v>22422</v>
      </c>
      <c r="H93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61" t="str">
        <f>IF(ISBLANK(E9361),"",INDEX(UniqueArtist!B:B, MATCH(E9361,UniqueArtist!A:A, 0)))</f>
        <v>Los Mismos de la M</v>
      </c>
      <c r="J9361" t="str">
        <f t="shared" si="1341"/>
        <v>Los Mismos de la M</v>
      </c>
      <c r="K9361" s="4">
        <v>0.1</v>
      </c>
      <c r="L9361" t="str">
        <f t="shared" si="1342"/>
        <v/>
      </c>
      <c r="N9361" t="str">
        <f t="shared" si="1343"/>
        <v/>
      </c>
      <c r="P9361" t="str">
        <f t="shared" si="1344"/>
        <v/>
      </c>
      <c r="R9361" t="str">
        <f t="shared" si="1345"/>
        <v/>
      </c>
      <c r="T9361" t="str">
        <f t="shared" si="1346"/>
        <v/>
      </c>
      <c r="U9361" s="4"/>
      <c r="V9361" t="str">
        <f t="shared" si="1347"/>
        <v/>
      </c>
      <c r="W9361" s="4"/>
      <c r="X9361" t="str">
        <f t="shared" si="1348"/>
        <v/>
      </c>
      <c r="Y9361" s="4"/>
      <c r="Z9361" t="str">
        <f t="shared" si="1349"/>
        <v/>
      </c>
      <c r="AA9361" s="4"/>
    </row>
    <row r="9362" spans="1:27" ht="31.2" x14ac:dyDescent="0.3">
      <c r="A9362" s="12" t="s">
        <v>25380</v>
      </c>
      <c r="B9362" s="12">
        <v>3617396690486</v>
      </c>
      <c r="C9362" s="11" t="s">
        <v>25381</v>
      </c>
      <c r="D9362" s="11" t="s">
        <v>25382</v>
      </c>
      <c r="E9362" s="11" t="s">
        <v>10770</v>
      </c>
      <c r="G9362" s="4" t="s">
        <v>22422</v>
      </c>
      <c r="H93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62" t="str">
        <f>IF(ISBLANK(E9362),"",INDEX(UniqueArtist!B:B, MATCH(E9362,UniqueArtist!A:A, 0)))</f>
        <v>Los Mismos de la M</v>
      </c>
      <c r="J9362" t="str">
        <f t="shared" si="1341"/>
        <v>Los Mismos de la M</v>
      </c>
      <c r="K9362" s="4">
        <v>0.1</v>
      </c>
      <c r="L9362" t="str">
        <f t="shared" si="1342"/>
        <v/>
      </c>
      <c r="N9362" t="str">
        <f t="shared" si="1343"/>
        <v/>
      </c>
      <c r="P9362" t="str">
        <f t="shared" si="1344"/>
        <v/>
      </c>
      <c r="R9362" t="str">
        <f t="shared" si="1345"/>
        <v/>
      </c>
      <c r="T9362" t="str">
        <f t="shared" si="1346"/>
        <v/>
      </c>
      <c r="U9362" s="4"/>
      <c r="V9362" t="str">
        <f t="shared" si="1347"/>
        <v/>
      </c>
      <c r="W9362" s="4"/>
      <c r="X9362" t="str">
        <f t="shared" si="1348"/>
        <v/>
      </c>
      <c r="Y9362" s="4"/>
      <c r="Z9362" t="str">
        <f t="shared" si="1349"/>
        <v/>
      </c>
      <c r="AA9362" s="4"/>
    </row>
    <row r="9363" spans="1:27" x14ac:dyDescent="0.3">
      <c r="A9363" s="12" t="s">
        <v>25383</v>
      </c>
      <c r="B9363" s="12">
        <v>3617395282774</v>
      </c>
      <c r="C9363" s="11" t="s">
        <v>25384</v>
      </c>
      <c r="D9363" s="11" t="s">
        <v>25385</v>
      </c>
      <c r="E9363" s="11" t="s">
        <v>25386</v>
      </c>
      <c r="G9363" s="4" t="s">
        <v>22422</v>
      </c>
      <c r="H93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63" t="str">
        <f>IF(ISBLANK(E9363),"",INDEX(UniqueArtist!B:B, MATCH(E9363,UniqueArtist!A:A, 0)))</f>
        <v>El Bandolero</v>
      </c>
      <c r="J9363" t="str">
        <f t="shared" si="1341"/>
        <v>El Bandolero</v>
      </c>
      <c r="K9363" s="4">
        <v>0.1</v>
      </c>
      <c r="L9363" t="str">
        <f t="shared" si="1342"/>
        <v/>
      </c>
      <c r="N9363" t="str">
        <f t="shared" si="1343"/>
        <v/>
      </c>
      <c r="P9363" t="str">
        <f t="shared" si="1344"/>
        <v/>
      </c>
      <c r="R9363" t="str">
        <f t="shared" si="1345"/>
        <v/>
      </c>
      <c r="T9363" t="str">
        <f t="shared" si="1346"/>
        <v/>
      </c>
      <c r="U9363" s="4"/>
      <c r="V9363" t="str">
        <f t="shared" si="1347"/>
        <v/>
      </c>
      <c r="W9363" s="4"/>
      <c r="X9363" t="str">
        <f t="shared" si="1348"/>
        <v/>
      </c>
      <c r="Y9363" s="4"/>
      <c r="Z9363" t="str">
        <f t="shared" si="1349"/>
        <v/>
      </c>
      <c r="AA9363" s="4"/>
    </row>
    <row r="9364" spans="1:27" x14ac:dyDescent="0.3">
      <c r="A9364" s="12" t="s">
        <v>25387</v>
      </c>
      <c r="B9364" s="12">
        <v>3617394323164</v>
      </c>
      <c r="C9364" s="11" t="s">
        <v>25388</v>
      </c>
      <c r="D9364" s="11" t="s">
        <v>25389</v>
      </c>
      <c r="E9364" s="11" t="s">
        <v>21953</v>
      </c>
      <c r="G9364" s="4" t="s">
        <v>22422</v>
      </c>
      <c r="H93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64" t="str">
        <f>IF(ISBLANK(E9364),"",INDEX(UniqueArtist!B:B, MATCH(E9364,UniqueArtist!A:A, 0)))</f>
        <v>El Bandolero</v>
      </c>
      <c r="J9364" t="str">
        <f t="shared" si="1341"/>
        <v>El Bandolero</v>
      </c>
      <c r="K9364" s="4">
        <v>0.1</v>
      </c>
      <c r="L9364" t="str">
        <f t="shared" si="1342"/>
        <v/>
      </c>
      <c r="N9364" t="str">
        <f t="shared" si="1343"/>
        <v/>
      </c>
      <c r="P9364" t="str">
        <f t="shared" si="1344"/>
        <v/>
      </c>
      <c r="R9364" t="str">
        <f t="shared" si="1345"/>
        <v/>
      </c>
      <c r="T9364" t="str">
        <f t="shared" si="1346"/>
        <v/>
      </c>
      <c r="U9364" s="4"/>
      <c r="V9364" t="str">
        <f t="shared" si="1347"/>
        <v/>
      </c>
      <c r="W9364" s="4"/>
      <c r="X9364" t="str">
        <f t="shared" si="1348"/>
        <v/>
      </c>
      <c r="Y9364" s="4"/>
      <c r="Z9364" t="str">
        <f t="shared" si="1349"/>
        <v/>
      </c>
      <c r="AA9364" s="4"/>
    </row>
    <row r="9365" spans="1:27" x14ac:dyDescent="0.3">
      <c r="A9365" s="12" t="s">
        <v>25390</v>
      </c>
      <c r="B9365" s="12">
        <v>3617395937100</v>
      </c>
      <c r="C9365" s="11" t="s">
        <v>25391</v>
      </c>
      <c r="D9365" s="11" t="s">
        <v>25392</v>
      </c>
      <c r="E9365" s="11" t="s">
        <v>22440</v>
      </c>
      <c r="G9365" s="4" t="s">
        <v>22422</v>
      </c>
      <c r="H93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65" t="str">
        <f>IF(ISBLANK(E9365),"",INDEX(UniqueArtist!B:B, MATCH(E9365,UniqueArtist!A:A, 0)))</f>
        <v>Derek EH</v>
      </c>
      <c r="J9365" t="str">
        <f t="shared" si="1341"/>
        <v>Derek EH</v>
      </c>
      <c r="K9365" s="4">
        <v>0.1</v>
      </c>
      <c r="L9365" t="str">
        <f t="shared" si="1342"/>
        <v/>
      </c>
      <c r="N9365" t="str">
        <f t="shared" si="1343"/>
        <v/>
      </c>
      <c r="P9365" t="str">
        <f t="shared" si="1344"/>
        <v/>
      </c>
      <c r="R9365" t="str">
        <f t="shared" si="1345"/>
        <v/>
      </c>
      <c r="T9365" t="str">
        <f t="shared" si="1346"/>
        <v/>
      </c>
      <c r="U9365" s="4"/>
      <c r="V9365" t="str">
        <f t="shared" si="1347"/>
        <v/>
      </c>
      <c r="W9365" s="4"/>
      <c r="X9365" t="str">
        <f t="shared" si="1348"/>
        <v/>
      </c>
      <c r="Y9365" s="4"/>
      <c r="Z9365" t="str">
        <f t="shared" si="1349"/>
        <v/>
      </c>
      <c r="AA9365" s="4"/>
    </row>
    <row r="9366" spans="1:27" x14ac:dyDescent="0.3">
      <c r="A9366" s="12" t="s">
        <v>25393</v>
      </c>
      <c r="B9366" s="12">
        <v>3617394541964</v>
      </c>
      <c r="C9366" s="11" t="s">
        <v>25394</v>
      </c>
      <c r="D9366" s="11" t="s">
        <v>25395</v>
      </c>
      <c r="E9366" s="11" t="s">
        <v>22440</v>
      </c>
      <c r="G9366" s="4" t="s">
        <v>22422</v>
      </c>
      <c r="H93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66" t="str">
        <f>IF(ISBLANK(E9366),"",INDEX(UniqueArtist!B:B, MATCH(E9366,UniqueArtist!A:A, 0)))</f>
        <v>Derek EH</v>
      </c>
      <c r="J9366" t="str">
        <f t="shared" si="1341"/>
        <v>Derek EH</v>
      </c>
      <c r="K9366" s="4">
        <v>0.1</v>
      </c>
      <c r="L9366" t="str">
        <f t="shared" si="1342"/>
        <v/>
      </c>
      <c r="N9366" t="str">
        <f t="shared" si="1343"/>
        <v/>
      </c>
      <c r="P9366" t="str">
        <f t="shared" si="1344"/>
        <v/>
      </c>
      <c r="R9366" t="str">
        <f t="shared" si="1345"/>
        <v/>
      </c>
      <c r="T9366" t="str">
        <f t="shared" si="1346"/>
        <v/>
      </c>
      <c r="U9366" s="4"/>
      <c r="V9366" t="str">
        <f t="shared" si="1347"/>
        <v/>
      </c>
      <c r="W9366" s="4"/>
      <c r="X9366" t="str">
        <f t="shared" si="1348"/>
        <v/>
      </c>
      <c r="Y9366" s="4"/>
      <c r="Z9366" t="str">
        <f t="shared" si="1349"/>
        <v/>
      </c>
      <c r="AA9366" s="4"/>
    </row>
    <row r="9367" spans="1:27" x14ac:dyDescent="0.3">
      <c r="A9367" s="12" t="s">
        <v>25396</v>
      </c>
      <c r="B9367" s="12">
        <v>3617396690462</v>
      </c>
      <c r="C9367" s="11" t="s">
        <v>25397</v>
      </c>
      <c r="D9367" s="11" t="s">
        <v>25398</v>
      </c>
      <c r="E9367" s="11" t="s">
        <v>3</v>
      </c>
      <c r="G9367" s="4" t="s">
        <v>22422</v>
      </c>
      <c r="H93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67" t="str">
        <f>IF(ISBLANK(E9367),"",INDEX(UniqueArtist!B:B, MATCH(E9367,UniqueArtist!A:A, 0)))</f>
        <v>Nicolas Garcia</v>
      </c>
      <c r="J9367" t="str">
        <f t="shared" si="1341"/>
        <v>Nicolas Garcia</v>
      </c>
      <c r="K9367" s="4">
        <v>0.1</v>
      </c>
      <c r="L9367" t="str">
        <f t="shared" si="1342"/>
        <v/>
      </c>
      <c r="N9367" t="str">
        <f t="shared" si="1343"/>
        <v/>
      </c>
      <c r="P9367" t="str">
        <f t="shared" si="1344"/>
        <v/>
      </c>
      <c r="R9367" t="str">
        <f t="shared" si="1345"/>
        <v/>
      </c>
      <c r="T9367" t="str">
        <f t="shared" si="1346"/>
        <v/>
      </c>
      <c r="U9367" s="4"/>
      <c r="V9367" t="str">
        <f t="shared" si="1347"/>
        <v/>
      </c>
      <c r="W9367" s="4"/>
      <c r="X9367" t="str">
        <f t="shared" si="1348"/>
        <v/>
      </c>
      <c r="Y9367" s="4"/>
      <c r="Z9367" t="str">
        <f t="shared" si="1349"/>
        <v/>
      </c>
      <c r="AA9367" s="4"/>
    </row>
    <row r="9368" spans="1:27" x14ac:dyDescent="0.3">
      <c r="A9368" s="12" t="s">
        <v>25399</v>
      </c>
      <c r="B9368" s="12">
        <v>3617396691414</v>
      </c>
      <c r="C9368" s="11" t="s">
        <v>25400</v>
      </c>
      <c r="D9368" s="11" t="s">
        <v>25401</v>
      </c>
      <c r="E9368" s="11" t="s">
        <v>19105</v>
      </c>
      <c r="G9368" s="4" t="s">
        <v>22422</v>
      </c>
      <c r="H93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68" t="str">
        <f>IF(ISBLANK(E9368),"",INDEX(UniqueArtist!B:B, MATCH(E9368,UniqueArtist!A:A, 0)))</f>
        <v>Aría</v>
      </c>
      <c r="J9368" t="str">
        <f t="shared" si="1341"/>
        <v>Aría</v>
      </c>
      <c r="K9368" s="4">
        <v>0.1</v>
      </c>
      <c r="L9368" t="str">
        <f t="shared" si="1342"/>
        <v/>
      </c>
      <c r="N9368" t="str">
        <f t="shared" si="1343"/>
        <v/>
      </c>
      <c r="P9368" t="str">
        <f t="shared" si="1344"/>
        <v/>
      </c>
      <c r="R9368" t="str">
        <f t="shared" si="1345"/>
        <v/>
      </c>
      <c r="T9368" t="str">
        <f t="shared" si="1346"/>
        <v/>
      </c>
      <c r="U9368" s="4"/>
      <c r="V9368" t="str">
        <f t="shared" si="1347"/>
        <v/>
      </c>
      <c r="W9368" s="4"/>
      <c r="X9368" t="str">
        <f t="shared" si="1348"/>
        <v/>
      </c>
      <c r="Y9368" s="4"/>
      <c r="Z9368" t="str">
        <f t="shared" si="1349"/>
        <v/>
      </c>
      <c r="AA9368" s="4"/>
    </row>
    <row r="9369" spans="1:27" x14ac:dyDescent="0.3">
      <c r="A9369" s="12" t="s">
        <v>25402</v>
      </c>
      <c r="B9369" s="12">
        <v>3617395282927</v>
      </c>
      <c r="C9369" s="11" t="s">
        <v>25403</v>
      </c>
      <c r="D9369" s="11" t="s">
        <v>25404</v>
      </c>
      <c r="E9369" s="11" t="s">
        <v>10694</v>
      </c>
      <c r="G9369" s="4" t="s">
        <v>22422</v>
      </c>
      <c r="H93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69" t="str">
        <f>IF(ISBLANK(E9369),"",INDEX(UniqueArtist!B:B, MATCH(E9369,UniqueArtist!A:A, 0)))</f>
        <v>Decisión Efectiva</v>
      </c>
      <c r="J9369" t="str">
        <f t="shared" si="1341"/>
        <v>Decisión Efectiva</v>
      </c>
      <c r="K9369" s="4">
        <v>0.1</v>
      </c>
      <c r="L9369" t="str">
        <f t="shared" si="1342"/>
        <v/>
      </c>
      <c r="N9369" t="str">
        <f t="shared" si="1343"/>
        <v/>
      </c>
      <c r="P9369" t="str">
        <f t="shared" si="1344"/>
        <v/>
      </c>
      <c r="R9369" t="str">
        <f t="shared" si="1345"/>
        <v/>
      </c>
      <c r="T9369" t="str">
        <f t="shared" si="1346"/>
        <v/>
      </c>
      <c r="U9369" s="4"/>
      <c r="V9369" t="str">
        <f t="shared" si="1347"/>
        <v/>
      </c>
      <c r="W9369" s="4"/>
      <c r="X9369" t="str">
        <f t="shared" si="1348"/>
        <v/>
      </c>
      <c r="Y9369" s="4"/>
      <c r="Z9369" t="str">
        <f t="shared" si="1349"/>
        <v/>
      </c>
      <c r="AA9369" s="4"/>
    </row>
    <row r="9370" spans="1:27" x14ac:dyDescent="0.3">
      <c r="A9370" s="12" t="s">
        <v>25405</v>
      </c>
      <c r="B9370" s="12">
        <v>3617394908705</v>
      </c>
      <c r="C9370" s="11" t="s">
        <v>25406</v>
      </c>
      <c r="D9370" s="11" t="s">
        <v>25407</v>
      </c>
      <c r="E9370" s="11" t="s">
        <v>10694</v>
      </c>
      <c r="G9370" s="4" t="s">
        <v>22422</v>
      </c>
      <c r="H93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70" t="str">
        <f>IF(ISBLANK(E9370),"",INDEX(UniqueArtist!B:B, MATCH(E9370,UniqueArtist!A:A, 0)))</f>
        <v>Decisión Efectiva</v>
      </c>
      <c r="J9370" t="str">
        <f t="shared" si="1341"/>
        <v>Decisión Efectiva</v>
      </c>
      <c r="K9370" s="4">
        <v>0.1</v>
      </c>
      <c r="L9370" t="str">
        <f t="shared" si="1342"/>
        <v/>
      </c>
      <c r="N9370" t="str">
        <f t="shared" si="1343"/>
        <v/>
      </c>
      <c r="P9370" t="str">
        <f t="shared" si="1344"/>
        <v/>
      </c>
      <c r="R9370" t="str">
        <f t="shared" si="1345"/>
        <v/>
      </c>
      <c r="T9370" t="str">
        <f t="shared" si="1346"/>
        <v/>
      </c>
      <c r="U9370" s="4"/>
      <c r="V9370" t="str">
        <f t="shared" si="1347"/>
        <v/>
      </c>
      <c r="W9370" s="4"/>
      <c r="X9370" t="str">
        <f t="shared" si="1348"/>
        <v/>
      </c>
      <c r="Y9370" s="4"/>
      <c r="Z9370" t="str">
        <f t="shared" si="1349"/>
        <v/>
      </c>
      <c r="AA9370" s="4"/>
    </row>
    <row r="9371" spans="1:27" x14ac:dyDescent="0.3">
      <c r="A9371" s="12" t="s">
        <v>25408</v>
      </c>
      <c r="B9371" s="12">
        <v>3617394908705</v>
      </c>
      <c r="C9371" s="11" t="s">
        <v>24822</v>
      </c>
      <c r="D9371" s="11" t="s">
        <v>24823</v>
      </c>
      <c r="E9371" s="11" t="s">
        <v>10694</v>
      </c>
      <c r="G9371" s="4" t="s">
        <v>22422</v>
      </c>
      <c r="H93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71" t="str">
        <f>IF(ISBLANK(E9371),"",INDEX(UniqueArtist!B:B, MATCH(E9371,UniqueArtist!A:A, 0)))</f>
        <v>Decisión Efectiva</v>
      </c>
      <c r="J9371" t="str">
        <f t="shared" si="1341"/>
        <v>Decisión Efectiva</v>
      </c>
      <c r="K9371" s="4">
        <v>0.1</v>
      </c>
      <c r="L9371" t="str">
        <f t="shared" si="1342"/>
        <v/>
      </c>
      <c r="N9371" t="str">
        <f t="shared" si="1343"/>
        <v/>
      </c>
      <c r="P9371" t="str">
        <f t="shared" si="1344"/>
        <v/>
      </c>
      <c r="R9371" t="str">
        <f t="shared" si="1345"/>
        <v/>
      </c>
      <c r="T9371" t="str">
        <f t="shared" si="1346"/>
        <v/>
      </c>
      <c r="U9371" s="4"/>
      <c r="V9371" t="str">
        <f t="shared" si="1347"/>
        <v/>
      </c>
      <c r="W9371" s="4"/>
      <c r="X9371" t="str">
        <f t="shared" si="1348"/>
        <v/>
      </c>
      <c r="Y9371" s="4"/>
      <c r="Z9371" t="str">
        <f t="shared" si="1349"/>
        <v/>
      </c>
      <c r="AA9371" s="4"/>
    </row>
    <row r="9372" spans="1:27" x14ac:dyDescent="0.3">
      <c r="A9372" s="12" t="s">
        <v>25409</v>
      </c>
      <c r="B9372" s="12">
        <v>3617394908705</v>
      </c>
      <c r="C9372" s="11" t="s">
        <v>25410</v>
      </c>
      <c r="D9372" s="11" t="s">
        <v>25411</v>
      </c>
      <c r="E9372" s="11" t="s">
        <v>10694</v>
      </c>
      <c r="G9372" s="4" t="s">
        <v>22422</v>
      </c>
      <c r="H93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72" t="str">
        <f>IF(ISBLANK(E9372),"",INDEX(UniqueArtist!B:B, MATCH(E9372,UniqueArtist!A:A, 0)))</f>
        <v>Decisión Efectiva</v>
      </c>
      <c r="J9372" t="str">
        <f t="shared" si="1341"/>
        <v>Decisión Efectiva</v>
      </c>
      <c r="K9372" s="4">
        <v>0.1</v>
      </c>
      <c r="L9372" t="str">
        <f t="shared" si="1342"/>
        <v/>
      </c>
      <c r="N9372" t="str">
        <f t="shared" si="1343"/>
        <v/>
      </c>
      <c r="P9372" t="str">
        <f t="shared" si="1344"/>
        <v/>
      </c>
      <c r="R9372" t="str">
        <f t="shared" si="1345"/>
        <v/>
      </c>
      <c r="T9372" t="str">
        <f t="shared" si="1346"/>
        <v/>
      </c>
      <c r="U9372" s="4"/>
      <c r="V9372" t="str">
        <f t="shared" si="1347"/>
        <v/>
      </c>
      <c r="W9372" s="4"/>
      <c r="X9372" t="str">
        <f t="shared" si="1348"/>
        <v/>
      </c>
      <c r="Y9372" s="4"/>
      <c r="Z9372" t="str">
        <f t="shared" si="1349"/>
        <v/>
      </c>
      <c r="AA9372" s="4"/>
    </row>
    <row r="9373" spans="1:27" x14ac:dyDescent="0.3">
      <c r="A9373" s="12" t="s">
        <v>25412</v>
      </c>
      <c r="B9373" s="12">
        <v>3617394908705</v>
      </c>
      <c r="C9373" s="11" t="s">
        <v>25413</v>
      </c>
      <c r="D9373" s="11" t="s">
        <v>25414</v>
      </c>
      <c r="E9373" s="11" t="s">
        <v>10694</v>
      </c>
      <c r="G9373" s="4" t="s">
        <v>22422</v>
      </c>
      <c r="H93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73" t="str">
        <f>IF(ISBLANK(E9373),"",INDEX(UniqueArtist!B:B, MATCH(E9373,UniqueArtist!A:A, 0)))</f>
        <v>Decisión Efectiva</v>
      </c>
      <c r="J9373" t="str">
        <f t="shared" si="1341"/>
        <v>Decisión Efectiva</v>
      </c>
      <c r="K9373" s="4">
        <v>0.1</v>
      </c>
      <c r="L9373" t="str">
        <f t="shared" si="1342"/>
        <v/>
      </c>
      <c r="N9373" t="str">
        <f t="shared" si="1343"/>
        <v/>
      </c>
      <c r="P9373" t="str">
        <f t="shared" si="1344"/>
        <v/>
      </c>
      <c r="R9373" t="str">
        <f t="shared" si="1345"/>
        <v/>
      </c>
      <c r="T9373" t="str">
        <f t="shared" si="1346"/>
        <v/>
      </c>
      <c r="U9373" s="4"/>
      <c r="V9373" t="str">
        <f t="shared" si="1347"/>
        <v/>
      </c>
      <c r="W9373" s="4"/>
      <c r="X9373" t="str">
        <f t="shared" si="1348"/>
        <v/>
      </c>
      <c r="Y9373" s="4"/>
      <c r="Z9373" t="str">
        <f t="shared" si="1349"/>
        <v/>
      </c>
      <c r="AA9373" s="4"/>
    </row>
    <row r="9374" spans="1:27" x14ac:dyDescent="0.3">
      <c r="A9374" s="12" t="s">
        <v>25415</v>
      </c>
      <c r="B9374" s="12">
        <v>3617394908705</v>
      </c>
      <c r="C9374" s="11" t="s">
        <v>24825</v>
      </c>
      <c r="D9374" s="11" t="s">
        <v>24826</v>
      </c>
      <c r="E9374" s="11" t="s">
        <v>10694</v>
      </c>
      <c r="G9374" s="4" t="s">
        <v>22422</v>
      </c>
      <c r="H93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74" t="str">
        <f>IF(ISBLANK(E9374),"",INDEX(UniqueArtist!B:B, MATCH(E9374,UniqueArtist!A:A, 0)))</f>
        <v>Decisión Efectiva</v>
      </c>
      <c r="J9374" t="str">
        <f t="shared" si="1341"/>
        <v>Decisión Efectiva</v>
      </c>
      <c r="K9374" s="4">
        <v>0.1</v>
      </c>
      <c r="L9374" t="str">
        <f t="shared" si="1342"/>
        <v/>
      </c>
      <c r="N9374" t="str">
        <f t="shared" si="1343"/>
        <v/>
      </c>
      <c r="P9374" t="str">
        <f t="shared" si="1344"/>
        <v/>
      </c>
      <c r="R9374" t="str">
        <f t="shared" si="1345"/>
        <v/>
      </c>
      <c r="T9374" t="str">
        <f t="shared" si="1346"/>
        <v/>
      </c>
      <c r="U9374" s="4"/>
      <c r="V9374" t="str">
        <f t="shared" si="1347"/>
        <v/>
      </c>
      <c r="W9374" s="4"/>
      <c r="X9374" t="str">
        <f t="shared" si="1348"/>
        <v/>
      </c>
      <c r="Y9374" s="4"/>
      <c r="Z9374" t="str">
        <f t="shared" si="1349"/>
        <v/>
      </c>
      <c r="AA9374" s="4"/>
    </row>
    <row r="9375" spans="1:27" x14ac:dyDescent="0.3">
      <c r="A9375" s="12" t="s">
        <v>25416</v>
      </c>
      <c r="B9375" s="12">
        <v>3617394908705</v>
      </c>
      <c r="C9375" s="11" t="s">
        <v>25417</v>
      </c>
      <c r="D9375" s="11" t="s">
        <v>25418</v>
      </c>
      <c r="E9375" s="11" t="s">
        <v>10694</v>
      </c>
      <c r="G9375" s="4" t="s">
        <v>22422</v>
      </c>
      <c r="H93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75" t="str">
        <f>IF(ISBLANK(E9375),"",INDEX(UniqueArtist!B:B, MATCH(E9375,UniqueArtist!A:A, 0)))</f>
        <v>Decisión Efectiva</v>
      </c>
      <c r="J9375" t="str">
        <f t="shared" si="1341"/>
        <v>Decisión Efectiva</v>
      </c>
      <c r="K9375" s="4">
        <v>0.1</v>
      </c>
      <c r="L9375" t="str">
        <f t="shared" si="1342"/>
        <v/>
      </c>
      <c r="N9375" t="str">
        <f t="shared" si="1343"/>
        <v/>
      </c>
      <c r="P9375" t="str">
        <f t="shared" si="1344"/>
        <v/>
      </c>
      <c r="R9375" t="str">
        <f t="shared" si="1345"/>
        <v/>
      </c>
      <c r="T9375" t="str">
        <f t="shared" si="1346"/>
        <v/>
      </c>
      <c r="U9375" s="4"/>
      <c r="V9375" t="str">
        <f t="shared" si="1347"/>
        <v/>
      </c>
      <c r="W9375" s="4"/>
      <c r="X9375" t="str">
        <f t="shared" si="1348"/>
        <v/>
      </c>
      <c r="Y9375" s="4"/>
      <c r="Z9375" t="str">
        <f t="shared" si="1349"/>
        <v/>
      </c>
      <c r="AA9375" s="4"/>
    </row>
    <row r="9376" spans="1:27" x14ac:dyDescent="0.3">
      <c r="A9376" s="12" t="s">
        <v>25419</v>
      </c>
      <c r="B9376" s="12">
        <v>3617394908705</v>
      </c>
      <c r="C9376" s="11" t="s">
        <v>25420</v>
      </c>
      <c r="D9376" s="11" t="s">
        <v>25421</v>
      </c>
      <c r="E9376" s="11" t="s">
        <v>10694</v>
      </c>
      <c r="G9376" s="4" t="s">
        <v>22422</v>
      </c>
      <c r="H93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76" t="str">
        <f>IF(ISBLANK(E9376),"",INDEX(UniqueArtist!B:B, MATCH(E9376,UniqueArtist!A:A, 0)))</f>
        <v>Decisión Efectiva</v>
      </c>
      <c r="J9376" t="str">
        <f t="shared" si="1341"/>
        <v>Decisión Efectiva</v>
      </c>
      <c r="K9376" s="4">
        <v>0.1</v>
      </c>
      <c r="L9376" t="str">
        <f t="shared" si="1342"/>
        <v/>
      </c>
      <c r="N9376" t="str">
        <f t="shared" si="1343"/>
        <v/>
      </c>
      <c r="P9376" t="str">
        <f t="shared" si="1344"/>
        <v/>
      </c>
      <c r="R9376" t="str">
        <f t="shared" si="1345"/>
        <v/>
      </c>
      <c r="T9376" t="str">
        <f t="shared" si="1346"/>
        <v/>
      </c>
      <c r="U9376" s="4"/>
      <c r="V9376" t="str">
        <f t="shared" si="1347"/>
        <v/>
      </c>
      <c r="W9376" s="4"/>
      <c r="X9376" t="str">
        <f t="shared" si="1348"/>
        <v/>
      </c>
      <c r="Y9376" s="4"/>
      <c r="Z9376" t="str">
        <f t="shared" si="1349"/>
        <v/>
      </c>
      <c r="AA9376" s="4"/>
    </row>
    <row r="9377" spans="1:27" x14ac:dyDescent="0.3">
      <c r="A9377" s="12" t="s">
        <v>25422</v>
      </c>
      <c r="B9377" s="12">
        <v>3617394908705</v>
      </c>
      <c r="C9377" s="11" t="s">
        <v>25423</v>
      </c>
      <c r="D9377" s="11" t="s">
        <v>25424</v>
      </c>
      <c r="E9377" s="11" t="s">
        <v>10694</v>
      </c>
      <c r="G9377" s="4" t="s">
        <v>22422</v>
      </c>
      <c r="H93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77" t="str">
        <f>IF(ISBLANK(E9377),"",INDEX(UniqueArtist!B:B, MATCH(E9377,UniqueArtist!A:A, 0)))</f>
        <v>Decisión Efectiva</v>
      </c>
      <c r="J9377" t="str">
        <f t="shared" si="1341"/>
        <v>Decisión Efectiva</v>
      </c>
      <c r="K9377" s="4">
        <v>0.1</v>
      </c>
      <c r="L9377" t="str">
        <f t="shared" si="1342"/>
        <v/>
      </c>
      <c r="N9377" t="str">
        <f t="shared" si="1343"/>
        <v/>
      </c>
      <c r="P9377" t="str">
        <f t="shared" si="1344"/>
        <v/>
      </c>
      <c r="R9377" t="str">
        <f t="shared" si="1345"/>
        <v/>
      </c>
      <c r="T9377" t="str">
        <f t="shared" si="1346"/>
        <v/>
      </c>
      <c r="U9377" s="4"/>
      <c r="V9377" t="str">
        <f t="shared" si="1347"/>
        <v/>
      </c>
      <c r="W9377" s="4"/>
      <c r="X9377" t="str">
        <f t="shared" si="1348"/>
        <v/>
      </c>
      <c r="Y9377" s="4"/>
      <c r="Z9377" t="str">
        <f t="shared" si="1349"/>
        <v/>
      </c>
      <c r="AA9377" s="4"/>
    </row>
    <row r="9378" spans="1:27" x14ac:dyDescent="0.3">
      <c r="A9378" s="12" t="s">
        <v>25425</v>
      </c>
      <c r="B9378" s="12">
        <v>3617395896681</v>
      </c>
      <c r="C9378" s="11" t="s">
        <v>25426</v>
      </c>
      <c r="D9378" s="11" t="s">
        <v>25427</v>
      </c>
      <c r="E9378" s="11" t="s">
        <v>3</v>
      </c>
      <c r="G9378" s="4" t="s">
        <v>22422</v>
      </c>
      <c r="H93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78" t="str">
        <f>IF(ISBLANK(E9378),"",INDEX(UniqueArtist!B:B, MATCH(E9378,UniqueArtist!A:A, 0)))</f>
        <v>Nicolas Garcia</v>
      </c>
      <c r="J9378" t="str">
        <f t="shared" si="1341"/>
        <v>Nicolas Garcia</v>
      </c>
      <c r="K9378" s="4">
        <v>0.1</v>
      </c>
      <c r="L9378" t="str">
        <f t="shared" si="1342"/>
        <v/>
      </c>
      <c r="N9378" t="str">
        <f t="shared" si="1343"/>
        <v/>
      </c>
      <c r="P9378" t="str">
        <f t="shared" si="1344"/>
        <v/>
      </c>
      <c r="R9378" t="str">
        <f t="shared" si="1345"/>
        <v/>
      </c>
      <c r="T9378" t="str">
        <f t="shared" si="1346"/>
        <v/>
      </c>
      <c r="U9378" s="4"/>
      <c r="V9378" t="str">
        <f t="shared" si="1347"/>
        <v/>
      </c>
      <c r="W9378" s="4"/>
      <c r="X9378" t="str">
        <f t="shared" si="1348"/>
        <v/>
      </c>
      <c r="Y9378" s="4"/>
      <c r="Z9378" t="str">
        <f t="shared" si="1349"/>
        <v/>
      </c>
      <c r="AA9378" s="4"/>
    </row>
    <row r="9379" spans="1:27" x14ac:dyDescent="0.3">
      <c r="A9379" s="12" t="s">
        <v>25428</v>
      </c>
      <c r="B9379" s="12">
        <v>3617395065735</v>
      </c>
      <c r="C9379" s="11" t="s">
        <v>25429</v>
      </c>
      <c r="D9379" s="11" t="s">
        <v>25430</v>
      </c>
      <c r="E9379" s="11" t="s">
        <v>18957</v>
      </c>
      <c r="G9379" s="4" t="s">
        <v>22422</v>
      </c>
      <c r="H93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79" t="str">
        <f>IF(ISBLANK(E9379),"",INDEX(UniqueArtist!B:B, MATCH(E9379,UniqueArtist!A:A, 0)))</f>
        <v>Diego DeLa Rosca</v>
      </c>
      <c r="J9379" t="str">
        <f t="shared" si="1341"/>
        <v>Diego DeLa Rosca</v>
      </c>
      <c r="K9379" s="4">
        <v>0.1</v>
      </c>
      <c r="L9379" t="str">
        <f t="shared" si="1342"/>
        <v/>
      </c>
      <c r="N9379" t="str">
        <f t="shared" si="1343"/>
        <v/>
      </c>
      <c r="P9379" t="str">
        <f t="shared" si="1344"/>
        <v/>
      </c>
      <c r="R9379" t="str">
        <f t="shared" si="1345"/>
        <v/>
      </c>
      <c r="T9379" t="str">
        <f t="shared" si="1346"/>
        <v/>
      </c>
      <c r="U9379" s="4"/>
      <c r="V9379" t="str">
        <f t="shared" si="1347"/>
        <v/>
      </c>
      <c r="W9379" s="4"/>
      <c r="X9379" t="str">
        <f t="shared" si="1348"/>
        <v/>
      </c>
      <c r="Y9379" s="4"/>
      <c r="Z9379" t="str">
        <f t="shared" si="1349"/>
        <v/>
      </c>
      <c r="AA9379" s="4"/>
    </row>
    <row r="9380" spans="1:27" x14ac:dyDescent="0.3">
      <c r="A9380" s="12" t="s">
        <v>25431</v>
      </c>
      <c r="B9380" s="12">
        <v>3617395937131</v>
      </c>
      <c r="C9380" s="11" t="s">
        <v>25432</v>
      </c>
      <c r="D9380" s="11" t="s">
        <v>25433</v>
      </c>
      <c r="E9380" s="11" t="s">
        <v>10698</v>
      </c>
      <c r="G9380" s="4" t="s">
        <v>22422</v>
      </c>
      <c r="H93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80" t="str">
        <f>IF(ISBLANK(E9380),"",INDEX(UniqueArtist!B:B, MATCH(E9380,UniqueArtist!A:A, 0)))</f>
        <v>Jony Ramirez</v>
      </c>
      <c r="J9380" t="str">
        <f t="shared" ref="J9380:J9443" si="1350">IFERROR(TRIM(LEFT(I9380, IFERROR(FIND(",", I9380)-1, LEN(I9380)))), "")</f>
        <v>Jony Ramirez</v>
      </c>
      <c r="K9380" s="4">
        <v>0.1</v>
      </c>
      <c r="L9380" t="str">
        <f t="shared" ref="L9380:L9443" si="1351">IFERROR(TRIM(MID(I9380, FIND(",", I9380) + 1, IFERROR(FIND(",", I9380, FIND(",", I9380) + 1) - FIND(",", I9380) - 1, LEN(I9380)))), "")</f>
        <v/>
      </c>
      <c r="N9380" t="str">
        <f t="shared" ref="N9380:N9443" si="1352">IFERROR(TRIM(MID(I9380, FIND(",", I9380, FIND(",", I9380) + 1) + 1, IFERROR(FIND(",", I9380, FIND(",", I9380, FIND(",", I9380) + 1) + 1) - FIND(",", I9380, FIND(",", I9380) + 1) - 1, LEN(I9380)))), "")</f>
        <v/>
      </c>
      <c r="P9380" t="str">
        <f t="shared" ref="P9380:P9443" si="1353">IFERROR(TRIM(MID(I9380, FIND(",", I9380, FIND(",", I9380, FIND(",", I9380) + 1) + 1) + 1, IFERROR(FIND(",", I9380, FIND(",", I9380, FIND(",", I9380, FIND(",", I9380) + 1) + 1) + 1) - FIND(",", I9380, FIND(",", I9380, FIND(",", I9380) + 1) + 1) - 1, LEN(I9380)))), "")</f>
        <v/>
      </c>
      <c r="R9380" t="str">
        <f t="shared" ref="R9380:R9443" si="1354">IFERROR(TRIM(MID(I9380, FIND(",", I9380, FIND(",", I9380, FIND(",", I9380, FIND(",", I9380) + 1) + 1) + 1) + 1, IFERROR(FIND(",", I9380, FIND(",", I9380, FIND(",", I9380, FIND(",", I9380, FIND(",", I9380) + 1) + 1) + 1) + 1) - FIND(",", I9380, FIND(",", I9380, FIND(",", I9380, FIND(",", I9380) + 1) + 1) + 1) - 1, LEN(I9380)))), "")</f>
        <v/>
      </c>
      <c r="T9380" t="str">
        <f t="shared" ref="T9380:T9443" si="1355">IFERROR(TRIM(MID(I9380, FIND(",", I9380, FIND(",", I9380, FIND(",", I9380, FIND(",", I9380, FIND(",", I9380, FIND(",", I9380) + 1) + 1) + 1) + 1) + 1) + 1, IFERROR(FIND(",", I9380, FIND(",", I9380, FIND(",", I9380, FIND(",", I9380, FIND(",", I9380, FIND(",", I9380) + 1) + 1) + 1) + 1) + 1) - FIND(",", I9380, FIND(",", I9380, FIND(",", I9380, FIND(",", I9380, FIND(",", I9380) + 1) + 1) + 1) + 1) - 1, LEN(I9380)))), "")</f>
        <v/>
      </c>
      <c r="U9380" s="4"/>
      <c r="V9380" t="str">
        <f t="shared" ref="V9380:V9443" si="1356">IFERROR(TRIM(MID(I9380, FIND(",", I9380, FIND(",", I9380, FIND(",", I9380, FIND(",", I9380, FIND(",", I9380, FIND(",", I9380, FIND(",", I9380) + 1) + 1) + 1) + 1) + 1) + 1) + 1, IFERROR(FIND(",", I9380, FIND(",", I9380, FIND(",", I9380, FIND(",", I9380, FIND(",", I9380, FIND(",", I9380, FIND(",", I9380) + 1) + 1) + 1) + 1) + 1) + 1) - FIND(",", I9380, FIND(",", I9380, FIND(",", I9380, FIND(",", I9380, FIND(",", I9380, FIND(",", I9380) + 1) + 1) + 1) + 1) + 1) - 1, LEN(I9380)))), "")</f>
        <v/>
      </c>
      <c r="W9380" s="4"/>
      <c r="X9380" t="str">
        <f t="shared" ref="X9380:X9443" si="1357">IFERROR(TRIM(MID(I9380, FIND(",", I9380, FIND(",", I9380, FIND(",", I9380, FIND(",", I9380, FIND(",", I9380, FIND(",", I9380, FIND(",", I9380, FIND(",", I9380) + 1) + 1) + 1) + 1) + 1) + 1) + 1) + 1, IFERROR(FIND(",", I9380, FIND(",", I9380, FIND(",", I9380, FIND(",", I9380, FIND(",", I9380, FIND(",", I9380, FIND(",", I9380, FIND(",", I9380) + 1) + 1) + 1) + 1) + 1) + 1) + 1) - FIND(",", I9380, FIND(",", I9380, FIND(",", I9380, FIND(",", I9380, FIND(",", I9380, FIND(",", I9380, FIND(",", I9380) + 1) + 1) + 1) + 1) + 1) + 1) - 1, LEN(I9380)))), "")</f>
        <v/>
      </c>
      <c r="Y9380" s="4"/>
      <c r="Z9380" t="str">
        <f t="shared" ref="Z9380:Z9443" si="1358">IFERROR(TRIM(MID(I9380, FIND(",", I9380, FIND(",", I9380, FIND(",", I9380, FIND(",", I9380, FIND(",", I9380, FIND(",", I9380, FIND(",", I9380, FIND(",", I9380, FIND(",", I9380) + 1) + 1) + 1) + 1) + 1) + 1) + 1) + 1) + 1, IFERROR(FIND(",", I9380, FIND(",", I9380, FIND(",", I9380, FIND(",", I9380, FIND(",", I9380, FIND(",", I9380, FIND(",", I9380, FIND(",", I9380, FIND(",", I9380) + 1) + 1) + 1) + 1) + 1) + 1) + 1) + 1) - FIND(",", I9380, FIND(",", I9380, FIND(",", I9380, FIND(",", I9380, FIND(",", I9380, FIND(",", I9380, FIND(",", I9380, FIND(",", I9380) + 1) + 1) + 1) + 1) + 1) + 1) + 1) - 1, LEN(I9380)))), "")</f>
        <v/>
      </c>
      <c r="AA9380" s="4"/>
    </row>
    <row r="9381" spans="1:27" ht="31.2" x14ac:dyDescent="0.3">
      <c r="A9381" s="12" t="s">
        <v>25434</v>
      </c>
      <c r="B9381" s="12">
        <v>3617396634558</v>
      </c>
      <c r="C9381" s="11" t="s">
        <v>25435</v>
      </c>
      <c r="D9381" s="11" t="s">
        <v>25436</v>
      </c>
      <c r="E9381" s="11" t="s">
        <v>25437</v>
      </c>
      <c r="G9381" s="4" t="s">
        <v>22422</v>
      </c>
      <c r="H93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81" t="str">
        <f>IF(ISBLANK(E9381),"",INDEX(UniqueArtist!B:B, MATCH(E9381,UniqueArtist!A:A, 0)))</f>
        <v>Cristian Ciriaco</v>
      </c>
      <c r="J9381" t="str">
        <f t="shared" si="1350"/>
        <v>Cristian Ciriaco</v>
      </c>
      <c r="K9381" s="4">
        <v>0.1</v>
      </c>
      <c r="L9381" t="str">
        <f t="shared" si="1351"/>
        <v/>
      </c>
      <c r="N9381" t="str">
        <f t="shared" si="1352"/>
        <v/>
      </c>
      <c r="P9381" t="str">
        <f t="shared" si="1353"/>
        <v/>
      </c>
      <c r="R9381" t="str">
        <f t="shared" si="1354"/>
        <v/>
      </c>
      <c r="T9381" t="str">
        <f t="shared" si="1355"/>
        <v/>
      </c>
      <c r="U9381" s="4"/>
      <c r="V9381" t="str">
        <f t="shared" si="1356"/>
        <v/>
      </c>
      <c r="W9381" s="4"/>
      <c r="X9381" t="str">
        <f t="shared" si="1357"/>
        <v/>
      </c>
      <c r="Y9381" s="4"/>
      <c r="Z9381" t="str">
        <f t="shared" si="1358"/>
        <v/>
      </c>
      <c r="AA9381" s="4"/>
    </row>
    <row r="9382" spans="1:27" x14ac:dyDescent="0.3">
      <c r="A9382" s="12" t="s">
        <v>25438</v>
      </c>
      <c r="B9382" s="12">
        <v>3617394542060</v>
      </c>
      <c r="C9382" s="11" t="s">
        <v>25439</v>
      </c>
      <c r="D9382" s="11" t="s">
        <v>25440</v>
      </c>
      <c r="E9382" s="11" t="s">
        <v>10698</v>
      </c>
      <c r="G9382" s="4" t="s">
        <v>22422</v>
      </c>
      <c r="H93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82" t="str">
        <f>IF(ISBLANK(E9382),"",INDEX(UniqueArtist!B:B, MATCH(E9382,UniqueArtist!A:A, 0)))</f>
        <v>Jony Ramirez</v>
      </c>
      <c r="J9382" t="str">
        <f t="shared" si="1350"/>
        <v>Jony Ramirez</v>
      </c>
      <c r="K9382" s="4">
        <v>0.1</v>
      </c>
      <c r="L9382" t="str">
        <f t="shared" si="1351"/>
        <v/>
      </c>
      <c r="N9382" t="str">
        <f t="shared" si="1352"/>
        <v/>
      </c>
      <c r="P9382" t="str">
        <f t="shared" si="1353"/>
        <v/>
      </c>
      <c r="R9382" t="str">
        <f t="shared" si="1354"/>
        <v/>
      </c>
      <c r="T9382" t="str">
        <f t="shared" si="1355"/>
        <v/>
      </c>
      <c r="U9382" s="4"/>
      <c r="V9382" t="str">
        <f t="shared" si="1356"/>
        <v/>
      </c>
      <c r="W9382" s="4"/>
      <c r="X9382" t="str">
        <f t="shared" si="1357"/>
        <v/>
      </c>
      <c r="Y9382" s="4"/>
      <c r="Z9382" t="str">
        <f t="shared" si="1358"/>
        <v/>
      </c>
      <c r="AA9382" s="4"/>
    </row>
    <row r="9383" spans="1:27" ht="31.2" x14ac:dyDescent="0.3">
      <c r="A9383" s="12" t="s">
        <v>25441</v>
      </c>
      <c r="B9383" s="12">
        <v>3617395937810</v>
      </c>
      <c r="C9383" s="11" t="s">
        <v>25442</v>
      </c>
      <c r="D9383" s="11" t="s">
        <v>25443</v>
      </c>
      <c r="E9383" s="11" t="s">
        <v>23803</v>
      </c>
      <c r="G9383" s="4" t="s">
        <v>22422</v>
      </c>
      <c r="H938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383" t="str">
        <f>IF(ISBLANK(E9383),"",INDEX(UniqueArtist!B:B, MATCH(E9383,UniqueArtist!A:A, 0)))</f>
        <v>El Fantasma, Gerardo Diaz, Los Dos Carnales</v>
      </c>
      <c r="J9383" t="str">
        <f t="shared" si="1350"/>
        <v>El Fantasma</v>
      </c>
      <c r="K9383" s="4">
        <v>0.15</v>
      </c>
      <c r="L9383" t="str">
        <f t="shared" si="1351"/>
        <v>Gerardo Diaz</v>
      </c>
      <c r="M9383" s="4">
        <v>0.15</v>
      </c>
      <c r="N9383" t="str">
        <f t="shared" si="1352"/>
        <v>Los Dos Carnales</v>
      </c>
      <c r="O9383" s="4">
        <v>0.15</v>
      </c>
      <c r="P9383" t="str">
        <f t="shared" si="1353"/>
        <v/>
      </c>
      <c r="R9383" t="str">
        <f t="shared" si="1354"/>
        <v/>
      </c>
      <c r="T9383" t="str">
        <f t="shared" si="1355"/>
        <v/>
      </c>
      <c r="U9383" s="4"/>
      <c r="V9383" t="str">
        <f t="shared" si="1356"/>
        <v/>
      </c>
      <c r="W9383" s="4"/>
      <c r="X9383" t="str">
        <f t="shared" si="1357"/>
        <v/>
      </c>
      <c r="Y9383" s="4"/>
      <c r="Z9383" t="str">
        <f t="shared" si="1358"/>
        <v/>
      </c>
      <c r="AA9383" s="4"/>
    </row>
    <row r="9384" spans="1:27" ht="46.8" x14ac:dyDescent="0.3">
      <c r="A9384" s="12" t="s">
        <v>25444</v>
      </c>
      <c r="B9384" s="12">
        <v>3617395869159</v>
      </c>
      <c r="C9384" s="11" t="s">
        <v>25445</v>
      </c>
      <c r="D9384" s="11" t="s">
        <v>25446</v>
      </c>
      <c r="E9384" s="11" t="s">
        <v>23803</v>
      </c>
      <c r="G9384" s="4" t="s">
        <v>22422</v>
      </c>
      <c r="H938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384" t="str">
        <f>IF(ISBLANK(E9384),"",INDEX(UniqueArtist!B:B, MATCH(E9384,UniqueArtist!A:A, 0)))</f>
        <v>El Fantasma, Gerardo Diaz, Los Dos Carnales</v>
      </c>
      <c r="J9384" t="str">
        <f t="shared" si="1350"/>
        <v>El Fantasma</v>
      </c>
      <c r="K9384" s="4">
        <v>0.15</v>
      </c>
      <c r="L9384" t="str">
        <f t="shared" si="1351"/>
        <v>Gerardo Diaz</v>
      </c>
      <c r="M9384" s="4">
        <v>0.15</v>
      </c>
      <c r="N9384" t="str">
        <f t="shared" si="1352"/>
        <v>Los Dos Carnales</v>
      </c>
      <c r="O9384" s="4">
        <v>0.15</v>
      </c>
      <c r="P9384" t="str">
        <f t="shared" si="1353"/>
        <v/>
      </c>
      <c r="R9384" t="str">
        <f t="shared" si="1354"/>
        <v/>
      </c>
      <c r="T9384" t="str">
        <f t="shared" si="1355"/>
        <v/>
      </c>
      <c r="U9384" s="4"/>
      <c r="V9384" t="str">
        <f t="shared" si="1356"/>
        <v/>
      </c>
      <c r="W9384" s="4"/>
      <c r="X9384" t="str">
        <f t="shared" si="1357"/>
        <v/>
      </c>
      <c r="Y9384" s="4"/>
      <c r="Z9384" t="str">
        <f t="shared" si="1358"/>
        <v/>
      </c>
      <c r="AA9384" s="4"/>
    </row>
    <row r="9385" spans="1:27" ht="31.2" x14ac:dyDescent="0.3">
      <c r="A9385" s="12" t="s">
        <v>25447</v>
      </c>
      <c r="B9385" s="12">
        <v>3617395614124</v>
      </c>
      <c r="C9385" s="11" t="s">
        <v>25448</v>
      </c>
      <c r="D9385" s="11" t="s">
        <v>25449</v>
      </c>
      <c r="E9385" s="11" t="s">
        <v>24145</v>
      </c>
      <c r="G9385" s="4" t="s">
        <v>22422</v>
      </c>
      <c r="H938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385" t="str">
        <f>IF(ISBLANK(E9385),"",INDEX(UniqueArtist!B:B, MATCH(E9385,UniqueArtist!A:A, 0)))</f>
        <v>El Fantasma, Gerardo Diaz, Los Dos Carnales</v>
      </c>
      <c r="J9385" t="str">
        <f t="shared" si="1350"/>
        <v>El Fantasma</v>
      </c>
      <c r="K9385" s="4">
        <v>0.15</v>
      </c>
      <c r="L9385" t="str">
        <f t="shared" si="1351"/>
        <v>Gerardo Diaz</v>
      </c>
      <c r="M9385" s="4">
        <v>0.15</v>
      </c>
      <c r="N9385" t="str">
        <f t="shared" si="1352"/>
        <v>Los Dos Carnales</v>
      </c>
      <c r="O9385" s="4">
        <v>0.15</v>
      </c>
      <c r="P9385" t="str">
        <f t="shared" si="1353"/>
        <v/>
      </c>
      <c r="R9385" t="str">
        <f t="shared" si="1354"/>
        <v/>
      </c>
      <c r="T9385" t="str">
        <f t="shared" si="1355"/>
        <v/>
      </c>
      <c r="U9385" s="4"/>
      <c r="V9385" t="str">
        <f t="shared" si="1356"/>
        <v/>
      </c>
      <c r="W9385" s="4"/>
      <c r="X9385" t="str">
        <f t="shared" si="1357"/>
        <v/>
      </c>
      <c r="Y9385" s="4"/>
      <c r="Z9385" t="str">
        <f t="shared" si="1358"/>
        <v/>
      </c>
      <c r="AA9385" s="4"/>
    </row>
    <row r="9386" spans="1:27" ht="31.2" x14ac:dyDescent="0.3">
      <c r="A9386" s="12" t="s">
        <v>25450</v>
      </c>
      <c r="B9386" s="12">
        <v>3617396690547</v>
      </c>
      <c r="C9386" s="11" t="s">
        <v>25451</v>
      </c>
      <c r="D9386" s="11" t="s">
        <v>25452</v>
      </c>
      <c r="E9386" s="11" t="s">
        <v>24145</v>
      </c>
      <c r="G9386" s="4" t="s">
        <v>22422</v>
      </c>
      <c r="H938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386" t="str">
        <f>IF(ISBLANK(E9386),"",INDEX(UniqueArtist!B:B, MATCH(E9386,UniqueArtist!A:A, 0)))</f>
        <v>El Fantasma, Gerardo Diaz, Los Dos Carnales</v>
      </c>
      <c r="J9386" t="str">
        <f t="shared" si="1350"/>
        <v>El Fantasma</v>
      </c>
      <c r="K9386" s="4">
        <v>0.15</v>
      </c>
      <c r="L9386" t="str">
        <f t="shared" si="1351"/>
        <v>Gerardo Diaz</v>
      </c>
      <c r="M9386" s="4">
        <v>0.15</v>
      </c>
      <c r="N9386" t="str">
        <f t="shared" si="1352"/>
        <v>Los Dos Carnales</v>
      </c>
      <c r="O9386" s="4">
        <v>0.15</v>
      </c>
      <c r="P9386" t="str">
        <f t="shared" si="1353"/>
        <v/>
      </c>
      <c r="R9386" t="str">
        <f t="shared" si="1354"/>
        <v/>
      </c>
      <c r="T9386" t="str">
        <f t="shared" si="1355"/>
        <v/>
      </c>
      <c r="U9386" s="4"/>
      <c r="V9386" t="str">
        <f t="shared" si="1356"/>
        <v/>
      </c>
      <c r="W9386" s="4"/>
      <c r="X9386" t="str">
        <f t="shared" si="1357"/>
        <v/>
      </c>
      <c r="Y9386" s="4"/>
      <c r="Z9386" t="str">
        <f t="shared" si="1358"/>
        <v/>
      </c>
      <c r="AA9386" s="4"/>
    </row>
    <row r="9387" spans="1:27" x14ac:dyDescent="0.3">
      <c r="A9387" s="12" t="s">
        <v>25453</v>
      </c>
      <c r="B9387" s="12">
        <v>3617396236554</v>
      </c>
      <c r="C9387" s="11" t="s">
        <v>25454</v>
      </c>
      <c r="D9387" s="11" t="s">
        <v>25455</v>
      </c>
      <c r="E9387" s="11" t="s">
        <v>25456</v>
      </c>
      <c r="G9387" s="4" t="s">
        <v>22422</v>
      </c>
      <c r="H938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387" t="str">
        <f>IF(ISBLANK(E9387),"",INDEX(UniqueArtist!B:B, MATCH(E9387,UniqueArtist!A:A, 0)))</f>
        <v>Kanales, Los de la Treinta</v>
      </c>
      <c r="J9387" t="str">
        <f t="shared" si="1350"/>
        <v>Kanales</v>
      </c>
      <c r="K9387" s="4">
        <v>0.125</v>
      </c>
      <c r="L9387" t="str">
        <f t="shared" si="1351"/>
        <v>Los de la Treinta</v>
      </c>
      <c r="M9387" s="4">
        <v>0.125</v>
      </c>
      <c r="N9387" t="str">
        <f t="shared" si="1352"/>
        <v/>
      </c>
      <c r="P9387" t="str">
        <f t="shared" si="1353"/>
        <v/>
      </c>
      <c r="R9387" t="str">
        <f t="shared" si="1354"/>
        <v/>
      </c>
      <c r="T9387" t="str">
        <f t="shared" si="1355"/>
        <v/>
      </c>
      <c r="U9387" s="4"/>
      <c r="V9387" t="str">
        <f t="shared" si="1356"/>
        <v/>
      </c>
      <c r="W9387" s="4"/>
      <c r="X9387" t="str">
        <f t="shared" si="1357"/>
        <v/>
      </c>
      <c r="Y9387" s="4"/>
      <c r="Z9387" t="str">
        <f t="shared" si="1358"/>
        <v/>
      </c>
      <c r="AA9387" s="4"/>
    </row>
    <row r="9388" spans="1:27" x14ac:dyDescent="0.3">
      <c r="A9388" s="12" t="s">
        <v>25457</v>
      </c>
      <c r="B9388" s="12">
        <v>3617396644656</v>
      </c>
      <c r="C9388" s="11" t="s">
        <v>25458</v>
      </c>
      <c r="D9388" s="11" t="s">
        <v>25459</v>
      </c>
      <c r="E9388" s="11" t="s">
        <v>25456</v>
      </c>
      <c r="G9388" s="4" t="s">
        <v>22422</v>
      </c>
      <c r="H938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388" t="str">
        <f>IF(ISBLANK(E9388),"",INDEX(UniqueArtist!B:B, MATCH(E9388,UniqueArtist!A:A, 0)))</f>
        <v>Kanales, Los de la Treinta</v>
      </c>
      <c r="J9388" t="str">
        <f t="shared" si="1350"/>
        <v>Kanales</v>
      </c>
      <c r="K9388" s="4">
        <v>0.125</v>
      </c>
      <c r="L9388" t="str">
        <f t="shared" si="1351"/>
        <v>Los de la Treinta</v>
      </c>
      <c r="M9388" s="4">
        <v>0.125</v>
      </c>
      <c r="N9388" t="str">
        <f t="shared" si="1352"/>
        <v/>
      </c>
      <c r="P9388" t="str">
        <f t="shared" si="1353"/>
        <v/>
      </c>
      <c r="R9388" t="str">
        <f t="shared" si="1354"/>
        <v/>
      </c>
      <c r="T9388" t="str">
        <f t="shared" si="1355"/>
        <v/>
      </c>
      <c r="U9388" s="4"/>
      <c r="V9388" t="str">
        <f t="shared" si="1356"/>
        <v/>
      </c>
      <c r="W9388" s="4"/>
      <c r="X9388" t="str">
        <f t="shared" si="1357"/>
        <v/>
      </c>
      <c r="Y9388" s="4"/>
      <c r="Z9388" t="str">
        <f t="shared" si="1358"/>
        <v/>
      </c>
      <c r="AA9388" s="4"/>
    </row>
    <row r="9389" spans="1:27" ht="31.2" x14ac:dyDescent="0.3">
      <c r="A9389" s="12" t="s">
        <v>25460</v>
      </c>
      <c r="B9389" s="12">
        <v>3617396110700</v>
      </c>
      <c r="C9389" s="11" t="s">
        <v>25461</v>
      </c>
      <c r="D9389" s="11" t="s">
        <v>25462</v>
      </c>
      <c r="E9389" s="11" t="s">
        <v>28</v>
      </c>
      <c r="G9389" s="4" t="s">
        <v>22422</v>
      </c>
      <c r="H93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89" t="str">
        <f>IF(ISBLANK(E9389),"",INDEX(UniqueArtist!B:B, MATCH(E9389,UniqueArtist!A:A, 0)))</f>
        <v>Adriana Rios</v>
      </c>
      <c r="J9389" t="str">
        <f t="shared" si="1350"/>
        <v>Adriana Rios</v>
      </c>
      <c r="K9389" s="4">
        <v>0.1</v>
      </c>
      <c r="L9389" t="str">
        <f t="shared" si="1351"/>
        <v/>
      </c>
      <c r="N9389" t="str">
        <f t="shared" si="1352"/>
        <v/>
      </c>
      <c r="P9389" t="str">
        <f t="shared" si="1353"/>
        <v/>
      </c>
      <c r="R9389" t="str">
        <f t="shared" si="1354"/>
        <v/>
      </c>
      <c r="T9389" t="str">
        <f t="shared" si="1355"/>
        <v/>
      </c>
      <c r="U9389" s="4"/>
      <c r="V9389" t="str">
        <f t="shared" si="1356"/>
        <v/>
      </c>
      <c r="W9389" s="4"/>
      <c r="X9389" t="str">
        <f t="shared" si="1357"/>
        <v/>
      </c>
      <c r="Y9389" s="4"/>
      <c r="Z9389" t="str">
        <f t="shared" si="1358"/>
        <v/>
      </c>
      <c r="AA9389" s="4"/>
    </row>
    <row r="9390" spans="1:27" x14ac:dyDescent="0.3">
      <c r="A9390" s="12" t="s">
        <v>25463</v>
      </c>
      <c r="B9390" s="12">
        <v>3617394415531</v>
      </c>
      <c r="C9390" s="11" t="s">
        <v>25464</v>
      </c>
      <c r="D9390" s="11" t="s">
        <v>25465</v>
      </c>
      <c r="E9390" s="11" t="s">
        <v>10683</v>
      </c>
      <c r="G9390" s="4" t="s">
        <v>22422</v>
      </c>
      <c r="H9390"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390" t="str">
        <f>IF(ISBLANK(E9390),"",INDEX(UniqueArtist!B:B, MATCH(E9390,UniqueArtist!A:A, 0)))</f>
        <v>AfinArte Music</v>
      </c>
      <c r="J9390" t="str">
        <f t="shared" si="1350"/>
        <v>AfinArte Music</v>
      </c>
      <c r="L9390" t="str">
        <f t="shared" si="1351"/>
        <v/>
      </c>
      <c r="N9390" t="str">
        <f t="shared" si="1352"/>
        <v/>
      </c>
      <c r="P9390" t="str">
        <f t="shared" si="1353"/>
        <v/>
      </c>
      <c r="R9390" t="str">
        <f t="shared" si="1354"/>
        <v/>
      </c>
      <c r="T9390" t="str">
        <f t="shared" si="1355"/>
        <v/>
      </c>
      <c r="U9390" s="4"/>
      <c r="V9390" t="str">
        <f t="shared" si="1356"/>
        <v/>
      </c>
      <c r="W9390" s="4"/>
      <c r="X9390" t="str">
        <f t="shared" si="1357"/>
        <v/>
      </c>
      <c r="Y9390" s="4"/>
      <c r="Z9390" t="str">
        <f t="shared" si="1358"/>
        <v/>
      </c>
      <c r="AA9390" s="4"/>
    </row>
    <row r="9391" spans="1:27" x14ac:dyDescent="0.3">
      <c r="A9391" s="12" t="s">
        <v>25466</v>
      </c>
      <c r="B9391" s="12">
        <v>3617394078873</v>
      </c>
      <c r="C9391" s="11" t="s">
        <v>25467</v>
      </c>
      <c r="D9391" s="11" t="s">
        <v>25468</v>
      </c>
      <c r="E9391" s="11" t="s">
        <v>79</v>
      </c>
      <c r="G9391" s="4" t="s">
        <v>22422</v>
      </c>
      <c r="H93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91" t="str">
        <f>IF(ISBLANK(E9391),"",INDEX(UniqueArtist!B:B, MATCH(E9391,UniqueArtist!A:A, 0)))</f>
        <v>Los Hijos de Manuel</v>
      </c>
      <c r="J9391" t="str">
        <f t="shared" si="1350"/>
        <v>Los Hijos de Manuel</v>
      </c>
      <c r="K9391" s="4">
        <v>0.1</v>
      </c>
      <c r="L9391" t="str">
        <f t="shared" si="1351"/>
        <v/>
      </c>
      <c r="N9391" t="str">
        <f t="shared" si="1352"/>
        <v/>
      </c>
      <c r="P9391" t="str">
        <f t="shared" si="1353"/>
        <v/>
      </c>
      <c r="R9391" t="str">
        <f t="shared" si="1354"/>
        <v/>
      </c>
      <c r="T9391" t="str">
        <f t="shared" si="1355"/>
        <v/>
      </c>
      <c r="U9391" s="4"/>
      <c r="V9391" t="str">
        <f t="shared" si="1356"/>
        <v/>
      </c>
      <c r="W9391" s="4"/>
      <c r="X9391" t="str">
        <f t="shared" si="1357"/>
        <v/>
      </c>
      <c r="Y9391" s="4"/>
      <c r="Z9391" t="str">
        <f t="shared" si="1358"/>
        <v/>
      </c>
      <c r="AA9391" s="4"/>
    </row>
    <row r="9392" spans="1:27" x14ac:dyDescent="0.3">
      <c r="A9392" s="12" t="s">
        <v>25469</v>
      </c>
      <c r="B9392" s="12">
        <v>3617395613455</v>
      </c>
      <c r="C9392" s="11" t="s">
        <v>25470</v>
      </c>
      <c r="D9392" s="11" t="s">
        <v>25471</v>
      </c>
      <c r="E9392" s="11" t="s">
        <v>55</v>
      </c>
      <c r="G9392" s="4" t="s">
        <v>22422</v>
      </c>
      <c r="H9392"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92" t="str">
        <f>IF(ISBLANK(E9392),"",INDEX(UniqueArtist!B:B, MATCH(E9392,UniqueArtist!A:A, 0)))</f>
        <v>Alemi Bustos</v>
      </c>
      <c r="J9392" t="str">
        <f t="shared" si="1350"/>
        <v>Alemi Bustos</v>
      </c>
      <c r="K9392" s="4">
        <v>0.3</v>
      </c>
      <c r="L9392" t="str">
        <f t="shared" si="1351"/>
        <v/>
      </c>
      <c r="N9392" t="str">
        <f t="shared" si="1352"/>
        <v/>
      </c>
      <c r="P9392" t="str">
        <f t="shared" si="1353"/>
        <v/>
      </c>
      <c r="R9392" t="str">
        <f t="shared" si="1354"/>
        <v/>
      </c>
      <c r="T9392" t="str">
        <f t="shared" si="1355"/>
        <v/>
      </c>
      <c r="U9392" s="4"/>
      <c r="V9392" t="str">
        <f t="shared" si="1356"/>
        <v/>
      </c>
      <c r="W9392" s="4"/>
      <c r="X9392" t="str">
        <f t="shared" si="1357"/>
        <v/>
      </c>
      <c r="Y9392" s="4"/>
      <c r="Z9392" t="str">
        <f t="shared" si="1358"/>
        <v/>
      </c>
      <c r="AA9392" s="4"/>
    </row>
    <row r="9393" spans="1:27" x14ac:dyDescent="0.3">
      <c r="A9393" s="12">
        <v>3617391874621</v>
      </c>
      <c r="B9393" s="12">
        <v>3617391874621</v>
      </c>
      <c r="C9393" s="11"/>
      <c r="D9393" s="11" t="s">
        <v>24331</v>
      </c>
      <c r="E9393" s="11" t="s">
        <v>55</v>
      </c>
      <c r="G9393" s="4" t="s">
        <v>22422</v>
      </c>
      <c r="H9393"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393" t="str">
        <f>IF(ISBLANK(E9393),"",INDEX(UniqueArtist!B:B, MATCH(E9393,UniqueArtist!A:A, 0)))</f>
        <v>Alemi Bustos</v>
      </c>
      <c r="J9393" t="str">
        <f t="shared" si="1350"/>
        <v>Alemi Bustos</v>
      </c>
      <c r="K9393" s="4">
        <v>0.3</v>
      </c>
      <c r="L9393" t="str">
        <f t="shared" si="1351"/>
        <v/>
      </c>
      <c r="N9393" t="str">
        <f t="shared" si="1352"/>
        <v/>
      </c>
      <c r="P9393" t="str">
        <f t="shared" si="1353"/>
        <v/>
      </c>
      <c r="R9393" t="str">
        <f t="shared" si="1354"/>
        <v/>
      </c>
      <c r="T9393" t="str">
        <f t="shared" si="1355"/>
        <v/>
      </c>
      <c r="U9393" s="4"/>
      <c r="V9393" t="str">
        <f t="shared" si="1356"/>
        <v/>
      </c>
      <c r="W9393" s="4"/>
      <c r="X9393" t="str">
        <f t="shared" si="1357"/>
        <v/>
      </c>
      <c r="Y9393" s="4"/>
      <c r="Z9393" t="str">
        <f t="shared" si="1358"/>
        <v/>
      </c>
      <c r="AA9393" s="4"/>
    </row>
    <row r="9394" spans="1:27" x14ac:dyDescent="0.3">
      <c r="A9394" s="12" t="s">
        <v>25472</v>
      </c>
      <c r="B9394" s="12">
        <v>3617396164079</v>
      </c>
      <c r="C9394" s="11" t="s">
        <v>25473</v>
      </c>
      <c r="D9394" s="11" t="s">
        <v>25474</v>
      </c>
      <c r="E9394" s="11" t="s">
        <v>10683</v>
      </c>
      <c r="G9394" s="4" t="s">
        <v>22422</v>
      </c>
      <c r="H9394"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394" t="str">
        <f>IF(ISBLANK(E9394),"",INDEX(UniqueArtist!B:B, MATCH(E9394,UniqueArtist!A:A, 0)))</f>
        <v>AfinArte Music</v>
      </c>
      <c r="J9394" t="str">
        <f t="shared" si="1350"/>
        <v>AfinArte Music</v>
      </c>
      <c r="L9394" t="str">
        <f t="shared" si="1351"/>
        <v/>
      </c>
      <c r="N9394" t="str">
        <f t="shared" si="1352"/>
        <v/>
      </c>
      <c r="P9394" t="str">
        <f t="shared" si="1353"/>
        <v/>
      </c>
      <c r="R9394" t="str">
        <f t="shared" si="1354"/>
        <v/>
      </c>
      <c r="T9394" t="str">
        <f t="shared" si="1355"/>
        <v/>
      </c>
      <c r="U9394" s="4"/>
      <c r="V9394" t="str">
        <f t="shared" si="1356"/>
        <v/>
      </c>
      <c r="W9394" s="4"/>
      <c r="X9394" t="str">
        <f t="shared" si="1357"/>
        <v/>
      </c>
      <c r="Y9394" s="4"/>
      <c r="Z9394" t="str">
        <f t="shared" si="1358"/>
        <v/>
      </c>
      <c r="AA9394" s="4"/>
    </row>
    <row r="9395" spans="1:27" x14ac:dyDescent="0.3">
      <c r="A9395" s="12" t="s">
        <v>25475</v>
      </c>
      <c r="B9395" s="12">
        <v>3617395884091</v>
      </c>
      <c r="C9395" s="11" t="s">
        <v>25476</v>
      </c>
      <c r="D9395" s="11" t="s">
        <v>25477</v>
      </c>
      <c r="E9395" s="11" t="s">
        <v>10683</v>
      </c>
      <c r="G9395" s="4" t="s">
        <v>22422</v>
      </c>
      <c r="H9395"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395" t="str">
        <f>IF(ISBLANK(E9395),"",INDEX(UniqueArtist!B:B, MATCH(E9395,UniqueArtist!A:A, 0)))</f>
        <v>AfinArte Music</v>
      </c>
      <c r="J9395" t="str">
        <f t="shared" si="1350"/>
        <v>AfinArte Music</v>
      </c>
      <c r="L9395" t="str">
        <f t="shared" si="1351"/>
        <v/>
      </c>
      <c r="N9395" t="str">
        <f t="shared" si="1352"/>
        <v/>
      </c>
      <c r="P9395" t="str">
        <f t="shared" si="1353"/>
        <v/>
      </c>
      <c r="R9395" t="str">
        <f t="shared" si="1354"/>
        <v/>
      </c>
      <c r="T9395" t="str">
        <f t="shared" si="1355"/>
        <v/>
      </c>
      <c r="U9395" s="4"/>
      <c r="V9395" t="str">
        <f t="shared" si="1356"/>
        <v/>
      </c>
      <c r="W9395" s="4"/>
      <c r="X9395" t="str">
        <f t="shared" si="1357"/>
        <v/>
      </c>
      <c r="Y9395" s="4"/>
      <c r="Z9395" t="str">
        <f t="shared" si="1358"/>
        <v/>
      </c>
      <c r="AA9395" s="4"/>
    </row>
    <row r="9396" spans="1:27" x14ac:dyDescent="0.3">
      <c r="A9396" s="12" t="s">
        <v>25478</v>
      </c>
      <c r="B9396" s="12">
        <v>3617395758583</v>
      </c>
      <c r="C9396" s="11" t="s">
        <v>25479</v>
      </c>
      <c r="D9396" s="11" t="s">
        <v>24787</v>
      </c>
      <c r="E9396" s="11" t="s">
        <v>10770</v>
      </c>
      <c r="G9396" s="4" t="s">
        <v>22422</v>
      </c>
      <c r="H93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96" t="str">
        <f>IF(ISBLANK(E9396),"",INDEX(UniqueArtist!B:B, MATCH(E9396,UniqueArtist!A:A, 0)))</f>
        <v>Los Mismos de la M</v>
      </c>
      <c r="J9396" t="str">
        <f t="shared" si="1350"/>
        <v>Los Mismos de la M</v>
      </c>
      <c r="K9396" s="4">
        <v>0.1</v>
      </c>
      <c r="L9396" t="str">
        <f t="shared" si="1351"/>
        <v/>
      </c>
      <c r="N9396" t="str">
        <f t="shared" si="1352"/>
        <v/>
      </c>
      <c r="P9396" t="str">
        <f t="shared" si="1353"/>
        <v/>
      </c>
      <c r="R9396" t="str">
        <f t="shared" si="1354"/>
        <v/>
      </c>
      <c r="T9396" t="str">
        <f t="shared" si="1355"/>
        <v/>
      </c>
      <c r="U9396" s="4"/>
      <c r="V9396" t="str">
        <f t="shared" si="1356"/>
        <v/>
      </c>
      <c r="W9396" s="4"/>
      <c r="X9396" t="str">
        <f t="shared" si="1357"/>
        <v/>
      </c>
      <c r="Y9396" s="4"/>
      <c r="Z9396" t="str">
        <f t="shared" si="1358"/>
        <v/>
      </c>
      <c r="AA9396" s="4"/>
    </row>
    <row r="9397" spans="1:27" ht="46.8" x14ac:dyDescent="0.3">
      <c r="A9397" s="12" t="s">
        <v>25480</v>
      </c>
      <c r="B9397" s="12">
        <v>3617396735217</v>
      </c>
      <c r="C9397" s="11" t="s">
        <v>25481</v>
      </c>
      <c r="D9397" s="11" t="s">
        <v>25482</v>
      </c>
      <c r="E9397" s="11" t="s">
        <v>28</v>
      </c>
      <c r="G9397" s="4" t="s">
        <v>22422</v>
      </c>
      <c r="H93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397" t="str">
        <f>IF(ISBLANK(E9397),"",INDEX(UniqueArtist!B:B, MATCH(E9397,UniqueArtist!A:A, 0)))</f>
        <v>Adriana Rios</v>
      </c>
      <c r="J9397" t="str">
        <f t="shared" si="1350"/>
        <v>Adriana Rios</v>
      </c>
      <c r="K9397" s="4">
        <v>0.1</v>
      </c>
      <c r="L9397" t="str">
        <f t="shared" si="1351"/>
        <v/>
      </c>
      <c r="N9397" t="str">
        <f t="shared" si="1352"/>
        <v/>
      </c>
      <c r="P9397" t="str">
        <f t="shared" si="1353"/>
        <v/>
      </c>
      <c r="R9397" t="str">
        <f t="shared" si="1354"/>
        <v/>
      </c>
      <c r="T9397" t="str">
        <f t="shared" si="1355"/>
        <v/>
      </c>
      <c r="U9397" s="4"/>
      <c r="V9397" t="str">
        <f t="shared" si="1356"/>
        <v/>
      </c>
      <c r="W9397" s="4"/>
      <c r="X9397" t="str">
        <f t="shared" si="1357"/>
        <v/>
      </c>
      <c r="Y9397" s="4"/>
      <c r="Z9397" t="str">
        <f t="shared" si="1358"/>
        <v/>
      </c>
      <c r="AA9397" s="4"/>
    </row>
    <row r="9398" spans="1:27" x14ac:dyDescent="0.3">
      <c r="A9398" s="12">
        <v>3617392898213</v>
      </c>
      <c r="B9398" s="12">
        <v>3617392898213</v>
      </c>
      <c r="C9398" s="11"/>
      <c r="D9398" s="11" t="s">
        <v>24528</v>
      </c>
      <c r="E9398" s="11" t="s">
        <v>7</v>
      </c>
      <c r="G9398" s="4" t="s">
        <v>22422</v>
      </c>
      <c r="H939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398" t="str">
        <f>IF(ISBLANK(E9398),"",INDEX(UniqueArtist!B:B, MATCH(E9398,UniqueArtist!A:A, 0)))</f>
        <v>El Fantasma</v>
      </c>
      <c r="J9398" t="str">
        <f t="shared" si="1350"/>
        <v>El Fantasma</v>
      </c>
      <c r="K9398" s="4">
        <v>0.45</v>
      </c>
      <c r="L9398" t="str">
        <f t="shared" si="1351"/>
        <v/>
      </c>
      <c r="N9398" t="str">
        <f t="shared" si="1352"/>
        <v/>
      </c>
      <c r="P9398" t="str">
        <f t="shared" si="1353"/>
        <v/>
      </c>
      <c r="R9398" t="str">
        <f t="shared" si="1354"/>
        <v/>
      </c>
      <c r="T9398" t="str">
        <f t="shared" si="1355"/>
        <v/>
      </c>
      <c r="U9398" s="4"/>
      <c r="V9398" t="str">
        <f t="shared" si="1356"/>
        <v/>
      </c>
      <c r="W9398" s="4"/>
      <c r="X9398" t="str">
        <f t="shared" si="1357"/>
        <v/>
      </c>
      <c r="Y9398" s="4"/>
      <c r="Z9398" t="str">
        <f t="shared" si="1358"/>
        <v/>
      </c>
      <c r="AA9398" s="4"/>
    </row>
    <row r="9399" spans="1:27" x14ac:dyDescent="0.3">
      <c r="A9399" s="12" t="s">
        <v>25483</v>
      </c>
      <c r="B9399" s="12">
        <v>3617396165526</v>
      </c>
      <c r="C9399" s="11" t="s">
        <v>25484</v>
      </c>
      <c r="D9399" s="11" t="s">
        <v>25485</v>
      </c>
      <c r="E9399" s="11" t="s">
        <v>10683</v>
      </c>
      <c r="G9399" s="4" t="s">
        <v>22422</v>
      </c>
      <c r="H9399"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399" t="str">
        <f>IF(ISBLANK(E9399),"",INDEX(UniqueArtist!B:B, MATCH(E9399,UniqueArtist!A:A, 0)))</f>
        <v>AfinArte Music</v>
      </c>
      <c r="J9399" t="str">
        <f t="shared" si="1350"/>
        <v>AfinArte Music</v>
      </c>
      <c r="L9399" t="str">
        <f t="shared" si="1351"/>
        <v/>
      </c>
      <c r="N9399" t="str">
        <f t="shared" si="1352"/>
        <v/>
      </c>
      <c r="P9399" t="str">
        <f t="shared" si="1353"/>
        <v/>
      </c>
      <c r="R9399" t="str">
        <f t="shared" si="1354"/>
        <v/>
      </c>
      <c r="T9399" t="str">
        <f t="shared" si="1355"/>
        <v/>
      </c>
      <c r="U9399" s="4"/>
      <c r="V9399" t="str">
        <f t="shared" si="1356"/>
        <v/>
      </c>
      <c r="W9399" s="4"/>
      <c r="X9399" t="str">
        <f t="shared" si="1357"/>
        <v/>
      </c>
      <c r="Y9399" s="4"/>
      <c r="Z9399" t="str">
        <f t="shared" si="1358"/>
        <v/>
      </c>
      <c r="AA9399" s="4"/>
    </row>
    <row r="9400" spans="1:27" x14ac:dyDescent="0.3">
      <c r="A9400" s="12" t="s">
        <v>25486</v>
      </c>
      <c r="B9400" s="12">
        <v>3617394908705</v>
      </c>
      <c r="C9400" s="11" t="s">
        <v>25487</v>
      </c>
      <c r="D9400" s="11" t="s">
        <v>25488</v>
      </c>
      <c r="E9400" s="11" t="s">
        <v>10694</v>
      </c>
      <c r="G9400" s="4" t="s">
        <v>22422</v>
      </c>
      <c r="H94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00" t="str">
        <f>IF(ISBLANK(E9400),"",INDEX(UniqueArtist!B:B, MATCH(E9400,UniqueArtist!A:A, 0)))</f>
        <v>Decisión Efectiva</v>
      </c>
      <c r="J9400" t="str">
        <f t="shared" si="1350"/>
        <v>Decisión Efectiva</v>
      </c>
      <c r="K9400" s="4">
        <v>0.1</v>
      </c>
      <c r="L9400" t="str">
        <f t="shared" si="1351"/>
        <v/>
      </c>
      <c r="N9400" t="str">
        <f t="shared" si="1352"/>
        <v/>
      </c>
      <c r="P9400" t="str">
        <f t="shared" si="1353"/>
        <v/>
      </c>
      <c r="R9400" t="str">
        <f t="shared" si="1354"/>
        <v/>
      </c>
      <c r="T9400" t="str">
        <f t="shared" si="1355"/>
        <v/>
      </c>
      <c r="U9400" s="4"/>
      <c r="V9400" t="str">
        <f t="shared" si="1356"/>
        <v/>
      </c>
      <c r="W9400" s="4"/>
      <c r="X9400" t="str">
        <f t="shared" si="1357"/>
        <v/>
      </c>
      <c r="Y9400" s="4"/>
      <c r="Z9400" t="str">
        <f t="shared" si="1358"/>
        <v/>
      </c>
      <c r="AA9400" s="4"/>
    </row>
    <row r="9401" spans="1:27" ht="31.2" x14ac:dyDescent="0.3">
      <c r="A9401" s="12" t="s">
        <v>25489</v>
      </c>
      <c r="B9401" s="12">
        <v>3617395899248</v>
      </c>
      <c r="C9401" s="11" t="s">
        <v>25490</v>
      </c>
      <c r="D9401" s="11" t="s">
        <v>25491</v>
      </c>
      <c r="E9401" s="11" t="s">
        <v>5</v>
      </c>
      <c r="G9401" s="4" t="s">
        <v>22422</v>
      </c>
      <c r="H940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01" t="str">
        <f>IF(ISBLANK(E9401),"",INDEX(UniqueArtist!B:B, MATCH(E9401,UniqueArtist!A:A, 0)))</f>
        <v>Los Dos Carnales</v>
      </c>
      <c r="J9401" t="str">
        <f t="shared" si="1350"/>
        <v>Los Dos Carnales</v>
      </c>
      <c r="K9401" s="4">
        <v>0.45</v>
      </c>
      <c r="L9401" t="str">
        <f t="shared" si="1351"/>
        <v/>
      </c>
      <c r="N9401" t="str">
        <f t="shared" si="1352"/>
        <v/>
      </c>
      <c r="P9401" t="str">
        <f t="shared" si="1353"/>
        <v/>
      </c>
      <c r="R9401" t="str">
        <f t="shared" si="1354"/>
        <v/>
      </c>
      <c r="T9401" t="str">
        <f t="shared" si="1355"/>
        <v/>
      </c>
      <c r="U9401" s="4"/>
      <c r="V9401" t="str">
        <f t="shared" si="1356"/>
        <v/>
      </c>
      <c r="W9401" s="4"/>
      <c r="X9401" t="str">
        <f t="shared" si="1357"/>
        <v/>
      </c>
      <c r="Y9401" s="4"/>
      <c r="Z9401" t="str">
        <f t="shared" si="1358"/>
        <v/>
      </c>
      <c r="AA9401" s="4"/>
    </row>
    <row r="9402" spans="1:27" x14ac:dyDescent="0.3">
      <c r="A9402" s="12" t="s">
        <v>25492</v>
      </c>
      <c r="B9402" s="12">
        <v>3617396083578</v>
      </c>
      <c r="C9402" s="11" t="s">
        <v>25493</v>
      </c>
      <c r="D9402" s="11" t="s">
        <v>5</v>
      </c>
      <c r="E9402" s="11" t="s">
        <v>5</v>
      </c>
      <c r="G9402" s="4" t="s">
        <v>22422</v>
      </c>
      <c r="H940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02" t="str">
        <f>IF(ISBLANK(E9402),"",INDEX(UniqueArtist!B:B, MATCH(E9402,UniqueArtist!A:A, 0)))</f>
        <v>Los Dos Carnales</v>
      </c>
      <c r="J9402" t="str">
        <f t="shared" si="1350"/>
        <v>Los Dos Carnales</v>
      </c>
      <c r="K9402" s="4">
        <v>0.45</v>
      </c>
      <c r="L9402" t="str">
        <f t="shared" si="1351"/>
        <v/>
      </c>
      <c r="N9402" t="str">
        <f t="shared" si="1352"/>
        <v/>
      </c>
      <c r="P9402" t="str">
        <f t="shared" si="1353"/>
        <v/>
      </c>
      <c r="R9402" t="str">
        <f t="shared" si="1354"/>
        <v/>
      </c>
      <c r="T9402" t="str">
        <f t="shared" si="1355"/>
        <v/>
      </c>
      <c r="U9402" s="4"/>
      <c r="V9402" t="str">
        <f t="shared" si="1356"/>
        <v/>
      </c>
      <c r="W9402" s="4"/>
      <c r="X9402" t="str">
        <f t="shared" si="1357"/>
        <v/>
      </c>
      <c r="Y9402" s="4"/>
      <c r="Z9402" t="str">
        <f t="shared" si="1358"/>
        <v/>
      </c>
      <c r="AA9402" s="4"/>
    </row>
    <row r="9403" spans="1:27" ht="46.8" x14ac:dyDescent="0.3">
      <c r="A9403" s="12" t="s">
        <v>25494</v>
      </c>
      <c r="B9403" s="12">
        <v>3617395473448</v>
      </c>
      <c r="C9403" s="11" t="s">
        <v>25495</v>
      </c>
      <c r="D9403" s="11" t="s">
        <v>25496</v>
      </c>
      <c r="E9403" s="11" t="s">
        <v>5</v>
      </c>
      <c r="G9403" s="4" t="s">
        <v>22422</v>
      </c>
      <c r="H940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03" t="str">
        <f>IF(ISBLANK(E9403),"",INDEX(UniqueArtist!B:B, MATCH(E9403,UniqueArtist!A:A, 0)))</f>
        <v>Los Dos Carnales</v>
      </c>
      <c r="J9403" t="str">
        <f t="shared" si="1350"/>
        <v>Los Dos Carnales</v>
      </c>
      <c r="K9403" s="4">
        <v>0.45</v>
      </c>
      <c r="L9403" t="str">
        <f t="shared" si="1351"/>
        <v/>
      </c>
      <c r="N9403" t="str">
        <f t="shared" si="1352"/>
        <v/>
      </c>
      <c r="P9403" t="str">
        <f t="shared" si="1353"/>
        <v/>
      </c>
      <c r="R9403" t="str">
        <f t="shared" si="1354"/>
        <v/>
      </c>
      <c r="T9403" t="str">
        <f t="shared" si="1355"/>
        <v/>
      </c>
      <c r="U9403" s="4"/>
      <c r="V9403" t="str">
        <f t="shared" si="1356"/>
        <v/>
      </c>
      <c r="W9403" s="4"/>
      <c r="X9403" t="str">
        <f t="shared" si="1357"/>
        <v/>
      </c>
      <c r="Y9403" s="4"/>
      <c r="Z9403" t="str">
        <f t="shared" si="1358"/>
        <v/>
      </c>
      <c r="AA9403" s="4"/>
    </row>
    <row r="9404" spans="1:27" ht="31.2" x14ac:dyDescent="0.3">
      <c r="A9404" s="12" t="s">
        <v>25497</v>
      </c>
      <c r="B9404" s="12">
        <v>3617396688537</v>
      </c>
      <c r="C9404" s="11" t="s">
        <v>25498</v>
      </c>
      <c r="D9404" s="11" t="s">
        <v>25499</v>
      </c>
      <c r="E9404" s="11" t="s">
        <v>5</v>
      </c>
      <c r="G9404" s="4" t="s">
        <v>22422</v>
      </c>
      <c r="H940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04" t="str">
        <f>IF(ISBLANK(E9404),"",INDEX(UniqueArtist!B:B, MATCH(E9404,UniqueArtist!A:A, 0)))</f>
        <v>Los Dos Carnales</v>
      </c>
      <c r="J9404" t="str">
        <f t="shared" si="1350"/>
        <v>Los Dos Carnales</v>
      </c>
      <c r="K9404" s="4">
        <v>0.45</v>
      </c>
      <c r="L9404" t="str">
        <f t="shared" si="1351"/>
        <v/>
      </c>
      <c r="N9404" t="str">
        <f t="shared" si="1352"/>
        <v/>
      </c>
      <c r="P9404" t="str">
        <f t="shared" si="1353"/>
        <v/>
      </c>
      <c r="R9404" t="str">
        <f t="shared" si="1354"/>
        <v/>
      </c>
      <c r="T9404" t="str">
        <f t="shared" si="1355"/>
        <v/>
      </c>
      <c r="U9404" s="4"/>
      <c r="V9404" t="str">
        <f t="shared" si="1356"/>
        <v/>
      </c>
      <c r="W9404" s="4"/>
      <c r="X9404" t="str">
        <f t="shared" si="1357"/>
        <v/>
      </c>
      <c r="Y9404" s="4"/>
      <c r="Z9404" t="str">
        <f t="shared" si="1358"/>
        <v/>
      </c>
      <c r="AA9404" s="4"/>
    </row>
    <row r="9405" spans="1:27" x14ac:dyDescent="0.3">
      <c r="A9405" s="12" t="s">
        <v>25500</v>
      </c>
      <c r="B9405" s="12">
        <v>3617396520431</v>
      </c>
      <c r="C9405" s="11" t="s">
        <v>25501</v>
      </c>
      <c r="D9405" s="11" t="s">
        <v>5</v>
      </c>
      <c r="E9405" s="11" t="s">
        <v>5</v>
      </c>
      <c r="G9405" s="4" t="s">
        <v>22422</v>
      </c>
      <c r="H940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05" t="str">
        <f>IF(ISBLANK(E9405),"",INDEX(UniqueArtist!B:B, MATCH(E9405,UniqueArtist!A:A, 0)))</f>
        <v>Los Dos Carnales</v>
      </c>
      <c r="J9405" t="str">
        <f t="shared" si="1350"/>
        <v>Los Dos Carnales</v>
      </c>
      <c r="K9405" s="4">
        <v>0.45</v>
      </c>
      <c r="L9405" t="str">
        <f t="shared" si="1351"/>
        <v/>
      </c>
      <c r="N9405" t="str">
        <f t="shared" si="1352"/>
        <v/>
      </c>
      <c r="P9405" t="str">
        <f t="shared" si="1353"/>
        <v/>
      </c>
      <c r="R9405" t="str">
        <f t="shared" si="1354"/>
        <v/>
      </c>
      <c r="T9405" t="str">
        <f t="shared" si="1355"/>
        <v/>
      </c>
      <c r="U9405" s="4"/>
      <c r="V9405" t="str">
        <f t="shared" si="1356"/>
        <v/>
      </c>
      <c r="W9405" s="4"/>
      <c r="X9405" t="str">
        <f t="shared" si="1357"/>
        <v/>
      </c>
      <c r="Y9405" s="4"/>
      <c r="Z9405" t="str">
        <f t="shared" si="1358"/>
        <v/>
      </c>
      <c r="AA9405" s="4"/>
    </row>
    <row r="9406" spans="1:27" x14ac:dyDescent="0.3">
      <c r="A9406" s="12" t="s">
        <v>25502</v>
      </c>
      <c r="B9406" s="12">
        <v>3617396520479</v>
      </c>
      <c r="C9406" s="11" t="s">
        <v>25503</v>
      </c>
      <c r="D9406" s="11" t="s">
        <v>5</v>
      </c>
      <c r="E9406" s="11" t="s">
        <v>5</v>
      </c>
      <c r="G9406" s="4" t="s">
        <v>22422</v>
      </c>
      <c r="H940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06" t="str">
        <f>IF(ISBLANK(E9406),"",INDEX(UniqueArtist!B:B, MATCH(E9406,UniqueArtist!A:A, 0)))</f>
        <v>Los Dos Carnales</v>
      </c>
      <c r="J9406" t="str">
        <f t="shared" si="1350"/>
        <v>Los Dos Carnales</v>
      </c>
      <c r="K9406" s="4">
        <v>0.45</v>
      </c>
      <c r="L9406" t="str">
        <f t="shared" si="1351"/>
        <v/>
      </c>
      <c r="N9406" t="str">
        <f t="shared" si="1352"/>
        <v/>
      </c>
      <c r="P9406" t="str">
        <f t="shared" si="1353"/>
        <v/>
      </c>
      <c r="R9406" t="str">
        <f t="shared" si="1354"/>
        <v/>
      </c>
      <c r="T9406" t="str">
        <f t="shared" si="1355"/>
        <v/>
      </c>
      <c r="U9406" s="4"/>
      <c r="V9406" t="str">
        <f t="shared" si="1356"/>
        <v/>
      </c>
      <c r="W9406" s="4"/>
      <c r="X9406" t="str">
        <f t="shared" si="1357"/>
        <v/>
      </c>
      <c r="Y9406" s="4"/>
      <c r="Z9406" t="str">
        <f t="shared" si="1358"/>
        <v/>
      </c>
      <c r="AA9406" s="4"/>
    </row>
    <row r="9407" spans="1:27" ht="31.2" x14ac:dyDescent="0.3">
      <c r="A9407" s="12" t="s">
        <v>25504</v>
      </c>
      <c r="B9407" s="12">
        <v>3617395714169</v>
      </c>
      <c r="C9407" s="11" t="s">
        <v>25505</v>
      </c>
      <c r="D9407" s="11" t="s">
        <v>25506</v>
      </c>
      <c r="E9407" s="11" t="s">
        <v>5</v>
      </c>
      <c r="G9407" s="4" t="s">
        <v>22422</v>
      </c>
      <c r="H940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07" t="str">
        <f>IF(ISBLANK(E9407),"",INDEX(UniqueArtist!B:B, MATCH(E9407,UniqueArtist!A:A, 0)))</f>
        <v>Los Dos Carnales</v>
      </c>
      <c r="J9407" t="str">
        <f t="shared" si="1350"/>
        <v>Los Dos Carnales</v>
      </c>
      <c r="K9407" s="4">
        <v>0.45</v>
      </c>
      <c r="L9407" t="str">
        <f t="shared" si="1351"/>
        <v/>
      </c>
      <c r="N9407" t="str">
        <f t="shared" si="1352"/>
        <v/>
      </c>
      <c r="P9407" t="str">
        <f t="shared" si="1353"/>
        <v/>
      </c>
      <c r="R9407" t="str">
        <f t="shared" si="1354"/>
        <v/>
      </c>
      <c r="T9407" t="str">
        <f t="shared" si="1355"/>
        <v/>
      </c>
      <c r="U9407" s="4"/>
      <c r="V9407" t="str">
        <f t="shared" si="1356"/>
        <v/>
      </c>
      <c r="W9407" s="4"/>
      <c r="X9407" t="str">
        <f t="shared" si="1357"/>
        <v/>
      </c>
      <c r="Y9407" s="4"/>
      <c r="Z9407" t="str">
        <f t="shared" si="1358"/>
        <v/>
      </c>
      <c r="AA9407" s="4"/>
    </row>
    <row r="9408" spans="1:27" x14ac:dyDescent="0.3">
      <c r="A9408" s="12" t="s">
        <v>25507</v>
      </c>
      <c r="B9408" s="12">
        <v>3617395931542</v>
      </c>
      <c r="C9408" s="11" t="s">
        <v>25508</v>
      </c>
      <c r="D9408" s="11" t="s">
        <v>25509</v>
      </c>
      <c r="E9408" s="11" t="s">
        <v>5</v>
      </c>
      <c r="G9408" s="4" t="s">
        <v>22422</v>
      </c>
      <c r="H940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08" t="str">
        <f>IF(ISBLANK(E9408),"",INDEX(UniqueArtist!B:B, MATCH(E9408,UniqueArtist!A:A, 0)))</f>
        <v>Los Dos Carnales</v>
      </c>
      <c r="J9408" t="str">
        <f t="shared" si="1350"/>
        <v>Los Dos Carnales</v>
      </c>
      <c r="K9408" s="4">
        <v>0.45</v>
      </c>
      <c r="L9408" t="str">
        <f t="shared" si="1351"/>
        <v/>
      </c>
      <c r="N9408" t="str">
        <f t="shared" si="1352"/>
        <v/>
      </c>
      <c r="P9408" t="str">
        <f t="shared" si="1353"/>
        <v/>
      </c>
      <c r="R9408" t="str">
        <f t="shared" si="1354"/>
        <v/>
      </c>
      <c r="T9408" t="str">
        <f t="shared" si="1355"/>
        <v/>
      </c>
      <c r="U9408" s="4"/>
      <c r="V9408" t="str">
        <f t="shared" si="1356"/>
        <v/>
      </c>
      <c r="W9408" s="4"/>
      <c r="X9408" t="str">
        <f t="shared" si="1357"/>
        <v/>
      </c>
      <c r="Y9408" s="4"/>
      <c r="Z9408" t="str">
        <f t="shared" si="1358"/>
        <v/>
      </c>
      <c r="AA9408" s="4"/>
    </row>
    <row r="9409" spans="1:27" x14ac:dyDescent="0.3">
      <c r="A9409" s="12" t="s">
        <v>25510</v>
      </c>
      <c r="B9409" s="12">
        <v>3617396037885</v>
      </c>
      <c r="C9409" s="11" t="s">
        <v>25511</v>
      </c>
      <c r="D9409" s="11" t="s">
        <v>25512</v>
      </c>
      <c r="E9409" s="11" t="s">
        <v>5</v>
      </c>
      <c r="G9409" s="4" t="s">
        <v>22422</v>
      </c>
      <c r="H940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09" t="str">
        <f>IF(ISBLANK(E9409),"",INDEX(UniqueArtist!B:B, MATCH(E9409,UniqueArtist!A:A, 0)))</f>
        <v>Los Dos Carnales</v>
      </c>
      <c r="J9409" t="str">
        <f t="shared" si="1350"/>
        <v>Los Dos Carnales</v>
      </c>
      <c r="K9409" s="4">
        <v>0.45</v>
      </c>
      <c r="L9409" t="str">
        <f t="shared" si="1351"/>
        <v/>
      </c>
      <c r="N9409" t="str">
        <f t="shared" si="1352"/>
        <v/>
      </c>
      <c r="P9409" t="str">
        <f t="shared" si="1353"/>
        <v/>
      </c>
      <c r="R9409" t="str">
        <f t="shared" si="1354"/>
        <v/>
      </c>
      <c r="T9409" t="str">
        <f t="shared" si="1355"/>
        <v/>
      </c>
      <c r="U9409" s="4"/>
      <c r="V9409" t="str">
        <f t="shared" si="1356"/>
        <v/>
      </c>
      <c r="W9409" s="4"/>
      <c r="X9409" t="str">
        <f t="shared" si="1357"/>
        <v/>
      </c>
      <c r="Y9409" s="4"/>
      <c r="Z9409" t="str">
        <f t="shared" si="1358"/>
        <v/>
      </c>
      <c r="AA9409" s="4"/>
    </row>
    <row r="9410" spans="1:27" ht="31.2" x14ac:dyDescent="0.3">
      <c r="A9410" s="12" t="s">
        <v>25513</v>
      </c>
      <c r="B9410" s="12">
        <v>3617395979209</v>
      </c>
      <c r="C9410" s="11" t="s">
        <v>25514</v>
      </c>
      <c r="D9410" s="11" t="s">
        <v>25515</v>
      </c>
      <c r="E9410" s="11" t="s">
        <v>5</v>
      </c>
      <c r="G9410" s="4" t="s">
        <v>22422</v>
      </c>
      <c r="H941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10" t="str">
        <f>IF(ISBLANK(E9410),"",INDEX(UniqueArtist!B:B, MATCH(E9410,UniqueArtist!A:A, 0)))</f>
        <v>Los Dos Carnales</v>
      </c>
      <c r="J9410" t="str">
        <f t="shared" si="1350"/>
        <v>Los Dos Carnales</v>
      </c>
      <c r="K9410" s="4">
        <v>0.45</v>
      </c>
      <c r="L9410" t="str">
        <f t="shared" si="1351"/>
        <v/>
      </c>
      <c r="N9410" t="str">
        <f t="shared" si="1352"/>
        <v/>
      </c>
      <c r="P9410" t="str">
        <f t="shared" si="1353"/>
        <v/>
      </c>
      <c r="R9410" t="str">
        <f t="shared" si="1354"/>
        <v/>
      </c>
      <c r="T9410" t="str">
        <f t="shared" si="1355"/>
        <v/>
      </c>
      <c r="U9410" s="4"/>
      <c r="V9410" t="str">
        <f t="shared" si="1356"/>
        <v/>
      </c>
      <c r="W9410" s="4"/>
      <c r="X9410" t="str">
        <f t="shared" si="1357"/>
        <v/>
      </c>
      <c r="Y9410" s="4"/>
      <c r="Z9410" t="str">
        <f t="shared" si="1358"/>
        <v/>
      </c>
      <c r="AA9410" s="4"/>
    </row>
    <row r="9411" spans="1:27" x14ac:dyDescent="0.3">
      <c r="A9411" s="12" t="s">
        <v>25516</v>
      </c>
      <c r="B9411" s="12">
        <v>3617395937520</v>
      </c>
      <c r="C9411" s="11" t="s">
        <v>25517</v>
      </c>
      <c r="D9411" s="11" t="s">
        <v>5</v>
      </c>
      <c r="E9411" s="11" t="s">
        <v>5</v>
      </c>
      <c r="G9411" s="4" t="s">
        <v>22422</v>
      </c>
      <c r="H941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11" t="str">
        <f>IF(ISBLANK(E9411),"",INDEX(UniqueArtist!B:B, MATCH(E9411,UniqueArtist!A:A, 0)))</f>
        <v>Los Dos Carnales</v>
      </c>
      <c r="J9411" t="str">
        <f t="shared" si="1350"/>
        <v>Los Dos Carnales</v>
      </c>
      <c r="K9411" s="4">
        <v>0.45</v>
      </c>
      <c r="L9411" t="str">
        <f t="shared" si="1351"/>
        <v/>
      </c>
      <c r="N9411" t="str">
        <f t="shared" si="1352"/>
        <v/>
      </c>
      <c r="P9411" t="str">
        <f t="shared" si="1353"/>
        <v/>
      </c>
      <c r="R9411" t="str">
        <f t="shared" si="1354"/>
        <v/>
      </c>
      <c r="T9411" t="str">
        <f t="shared" si="1355"/>
        <v/>
      </c>
      <c r="U9411" s="4"/>
      <c r="V9411" t="str">
        <f t="shared" si="1356"/>
        <v/>
      </c>
      <c r="W9411" s="4"/>
      <c r="X9411" t="str">
        <f t="shared" si="1357"/>
        <v/>
      </c>
      <c r="Y9411" s="4"/>
      <c r="Z9411" t="str">
        <f t="shared" si="1358"/>
        <v/>
      </c>
      <c r="AA9411" s="4"/>
    </row>
    <row r="9412" spans="1:27" x14ac:dyDescent="0.3">
      <c r="A9412" s="12" t="s">
        <v>25518</v>
      </c>
      <c r="B9412" s="12">
        <v>3617396444164</v>
      </c>
      <c r="C9412" s="11" t="s">
        <v>25519</v>
      </c>
      <c r="D9412" s="11" t="s">
        <v>5</v>
      </c>
      <c r="E9412" s="11" t="s">
        <v>5</v>
      </c>
      <c r="G9412" s="4" t="s">
        <v>22422</v>
      </c>
      <c r="H941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12" t="str">
        <f>IF(ISBLANK(E9412),"",INDEX(UniqueArtist!B:B, MATCH(E9412,UniqueArtist!A:A, 0)))</f>
        <v>Los Dos Carnales</v>
      </c>
      <c r="J9412" t="str">
        <f t="shared" si="1350"/>
        <v>Los Dos Carnales</v>
      </c>
      <c r="K9412" s="4">
        <v>0.45</v>
      </c>
      <c r="L9412" t="str">
        <f t="shared" si="1351"/>
        <v/>
      </c>
      <c r="N9412" t="str">
        <f t="shared" si="1352"/>
        <v/>
      </c>
      <c r="P9412" t="str">
        <f t="shared" si="1353"/>
        <v/>
      </c>
      <c r="R9412" t="str">
        <f t="shared" si="1354"/>
        <v/>
      </c>
      <c r="T9412" t="str">
        <f t="shared" si="1355"/>
        <v/>
      </c>
      <c r="U9412" s="4"/>
      <c r="V9412" t="str">
        <f t="shared" si="1356"/>
        <v/>
      </c>
      <c r="W9412" s="4"/>
      <c r="X9412" t="str">
        <f t="shared" si="1357"/>
        <v/>
      </c>
      <c r="Y9412" s="4"/>
      <c r="Z9412" t="str">
        <f t="shared" si="1358"/>
        <v/>
      </c>
      <c r="AA9412" s="4"/>
    </row>
    <row r="9413" spans="1:27" x14ac:dyDescent="0.3">
      <c r="A9413" s="12" t="s">
        <v>25520</v>
      </c>
      <c r="B9413" s="12">
        <v>3617396723528</v>
      </c>
      <c r="C9413" s="11" t="s">
        <v>25521</v>
      </c>
      <c r="D9413" s="11" t="s">
        <v>5</v>
      </c>
      <c r="E9413" s="11" t="s">
        <v>5</v>
      </c>
      <c r="G9413" s="4" t="s">
        <v>22422</v>
      </c>
      <c r="H941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13" t="str">
        <f>IF(ISBLANK(E9413),"",INDEX(UniqueArtist!B:B, MATCH(E9413,UniqueArtist!A:A, 0)))</f>
        <v>Los Dos Carnales</v>
      </c>
      <c r="J9413" t="str">
        <f t="shared" si="1350"/>
        <v>Los Dos Carnales</v>
      </c>
      <c r="K9413" s="4">
        <v>0.45</v>
      </c>
      <c r="L9413" t="str">
        <f t="shared" si="1351"/>
        <v/>
      </c>
      <c r="N9413" t="str">
        <f t="shared" si="1352"/>
        <v/>
      </c>
      <c r="P9413" t="str">
        <f t="shared" si="1353"/>
        <v/>
      </c>
      <c r="R9413" t="str">
        <f t="shared" si="1354"/>
        <v/>
      </c>
      <c r="T9413" t="str">
        <f t="shared" si="1355"/>
        <v/>
      </c>
      <c r="U9413" s="4"/>
      <c r="V9413" t="str">
        <f t="shared" si="1356"/>
        <v/>
      </c>
      <c r="W9413" s="4"/>
      <c r="X9413" t="str">
        <f t="shared" si="1357"/>
        <v/>
      </c>
      <c r="Y9413" s="4"/>
      <c r="Z9413" t="str">
        <f t="shared" si="1358"/>
        <v/>
      </c>
      <c r="AA9413" s="4"/>
    </row>
    <row r="9414" spans="1:27" ht="31.2" x14ac:dyDescent="0.3">
      <c r="A9414" s="12" t="s">
        <v>25522</v>
      </c>
      <c r="B9414" s="12">
        <v>3617396368903</v>
      </c>
      <c r="C9414" s="11" t="s">
        <v>25523</v>
      </c>
      <c r="D9414" s="11" t="s">
        <v>25524</v>
      </c>
      <c r="E9414" s="11" t="s">
        <v>5</v>
      </c>
      <c r="G9414" s="4" t="s">
        <v>22422</v>
      </c>
      <c r="H941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14" t="str">
        <f>IF(ISBLANK(E9414),"",INDEX(UniqueArtist!B:B, MATCH(E9414,UniqueArtist!A:A, 0)))</f>
        <v>Los Dos Carnales</v>
      </c>
      <c r="J9414" t="str">
        <f t="shared" si="1350"/>
        <v>Los Dos Carnales</v>
      </c>
      <c r="K9414" s="4">
        <v>0.45</v>
      </c>
      <c r="L9414" t="str">
        <f t="shared" si="1351"/>
        <v/>
      </c>
      <c r="N9414" t="str">
        <f t="shared" si="1352"/>
        <v/>
      </c>
      <c r="P9414" t="str">
        <f t="shared" si="1353"/>
        <v/>
      </c>
      <c r="R9414" t="str">
        <f t="shared" si="1354"/>
        <v/>
      </c>
      <c r="T9414" t="str">
        <f t="shared" si="1355"/>
        <v/>
      </c>
      <c r="U9414" s="4"/>
      <c r="V9414" t="str">
        <f t="shared" si="1356"/>
        <v/>
      </c>
      <c r="W9414" s="4"/>
      <c r="X9414" t="str">
        <f t="shared" si="1357"/>
        <v/>
      </c>
      <c r="Y9414" s="4"/>
      <c r="Z9414" t="str">
        <f t="shared" si="1358"/>
        <v/>
      </c>
      <c r="AA9414" s="4"/>
    </row>
    <row r="9415" spans="1:27" x14ac:dyDescent="0.3">
      <c r="A9415" s="12" t="s">
        <v>25525</v>
      </c>
      <c r="B9415" s="12">
        <v>3617394985195</v>
      </c>
      <c r="C9415" s="11" t="s">
        <v>25526</v>
      </c>
      <c r="D9415" s="11" t="s">
        <v>25527</v>
      </c>
      <c r="E9415" s="11" t="s">
        <v>10683</v>
      </c>
      <c r="G9415" s="4" t="s">
        <v>22422</v>
      </c>
      <c r="H9415"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415" t="str">
        <f>IF(ISBLANK(E9415),"",INDEX(UniqueArtist!B:B, MATCH(E9415,UniqueArtist!A:A, 0)))</f>
        <v>AfinArte Music</v>
      </c>
      <c r="J9415" t="str">
        <f t="shared" si="1350"/>
        <v>AfinArte Music</v>
      </c>
      <c r="L9415" t="str">
        <f t="shared" si="1351"/>
        <v/>
      </c>
      <c r="N9415" t="str">
        <f t="shared" si="1352"/>
        <v/>
      </c>
      <c r="P9415" t="str">
        <f t="shared" si="1353"/>
        <v/>
      </c>
      <c r="R9415" t="str">
        <f t="shared" si="1354"/>
        <v/>
      </c>
      <c r="T9415" t="str">
        <f t="shared" si="1355"/>
        <v/>
      </c>
      <c r="U9415" s="4"/>
      <c r="V9415" t="str">
        <f t="shared" si="1356"/>
        <v/>
      </c>
      <c r="W9415" s="4"/>
      <c r="X9415" t="str">
        <f t="shared" si="1357"/>
        <v/>
      </c>
      <c r="Y9415" s="4"/>
      <c r="Z9415" t="str">
        <f t="shared" si="1358"/>
        <v/>
      </c>
      <c r="AA9415" s="4"/>
    </row>
    <row r="9416" spans="1:27" x14ac:dyDescent="0.3">
      <c r="A9416" s="12" t="s">
        <v>25528</v>
      </c>
      <c r="B9416" s="12">
        <v>3617394985775</v>
      </c>
      <c r="C9416" s="11" t="s">
        <v>25529</v>
      </c>
      <c r="D9416" s="11" t="s">
        <v>25530</v>
      </c>
      <c r="E9416" s="11" t="s">
        <v>10683</v>
      </c>
      <c r="G9416" s="4" t="s">
        <v>22422</v>
      </c>
      <c r="H9416"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416" t="str">
        <f>IF(ISBLANK(E9416),"",INDEX(UniqueArtist!B:B, MATCH(E9416,UniqueArtist!A:A, 0)))</f>
        <v>AfinArte Music</v>
      </c>
      <c r="J9416" t="str">
        <f t="shared" si="1350"/>
        <v>AfinArte Music</v>
      </c>
      <c r="L9416" t="str">
        <f t="shared" si="1351"/>
        <v/>
      </c>
      <c r="N9416" t="str">
        <f t="shared" si="1352"/>
        <v/>
      </c>
      <c r="P9416" t="str">
        <f t="shared" si="1353"/>
        <v/>
      </c>
      <c r="R9416" t="str">
        <f t="shared" si="1354"/>
        <v/>
      </c>
      <c r="T9416" t="str">
        <f t="shared" si="1355"/>
        <v/>
      </c>
      <c r="U9416" s="4"/>
      <c r="V9416" t="str">
        <f t="shared" si="1356"/>
        <v/>
      </c>
      <c r="W9416" s="4"/>
      <c r="X9416" t="str">
        <f t="shared" si="1357"/>
        <v/>
      </c>
      <c r="Y9416" s="4"/>
      <c r="Z9416" t="str">
        <f t="shared" si="1358"/>
        <v/>
      </c>
      <c r="AA9416" s="4"/>
    </row>
    <row r="9417" spans="1:27" x14ac:dyDescent="0.3">
      <c r="A9417" s="12" t="s">
        <v>25531</v>
      </c>
      <c r="B9417" s="12">
        <v>3617396247765</v>
      </c>
      <c r="C9417" s="11" t="s">
        <v>25532</v>
      </c>
      <c r="D9417" s="11" t="s">
        <v>25533</v>
      </c>
      <c r="E9417" s="11" t="s">
        <v>18957</v>
      </c>
      <c r="G9417" s="4" t="s">
        <v>22422</v>
      </c>
      <c r="H94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17" t="str">
        <f>IF(ISBLANK(E9417),"",INDEX(UniqueArtist!B:B, MATCH(E9417,UniqueArtist!A:A, 0)))</f>
        <v>Diego DeLa Rosca</v>
      </c>
      <c r="J9417" t="str">
        <f t="shared" si="1350"/>
        <v>Diego DeLa Rosca</v>
      </c>
      <c r="K9417" s="4">
        <v>0.1</v>
      </c>
      <c r="L9417" t="str">
        <f t="shared" si="1351"/>
        <v/>
      </c>
      <c r="N9417" t="str">
        <f t="shared" si="1352"/>
        <v/>
      </c>
      <c r="P9417" t="str">
        <f t="shared" si="1353"/>
        <v/>
      </c>
      <c r="R9417" t="str">
        <f t="shared" si="1354"/>
        <v/>
      </c>
      <c r="T9417" t="str">
        <f t="shared" si="1355"/>
        <v/>
      </c>
      <c r="U9417" s="4"/>
      <c r="V9417" t="str">
        <f t="shared" si="1356"/>
        <v/>
      </c>
      <c r="W9417" s="4"/>
      <c r="X9417" t="str">
        <f t="shared" si="1357"/>
        <v/>
      </c>
      <c r="Y9417" s="4"/>
      <c r="Z9417" t="str">
        <f t="shared" si="1358"/>
        <v/>
      </c>
      <c r="AA9417" s="4"/>
    </row>
    <row r="9418" spans="1:27" x14ac:dyDescent="0.3">
      <c r="A9418" s="12" t="s">
        <v>25534</v>
      </c>
      <c r="B9418" s="12">
        <v>3617394415630</v>
      </c>
      <c r="C9418" s="11" t="s">
        <v>25535</v>
      </c>
      <c r="D9418" s="11" t="s">
        <v>25536</v>
      </c>
      <c r="E9418" s="11" t="s">
        <v>10683</v>
      </c>
      <c r="G9418" s="4" t="s">
        <v>22422</v>
      </c>
      <c r="H9418"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418" t="str">
        <f>IF(ISBLANK(E9418),"",INDEX(UniqueArtist!B:B, MATCH(E9418,UniqueArtist!A:A, 0)))</f>
        <v>AfinArte Music</v>
      </c>
      <c r="J9418" t="str">
        <f t="shared" si="1350"/>
        <v>AfinArte Music</v>
      </c>
      <c r="L9418" t="str">
        <f t="shared" si="1351"/>
        <v/>
      </c>
      <c r="N9418" t="str">
        <f t="shared" si="1352"/>
        <v/>
      </c>
      <c r="P9418" t="str">
        <f t="shared" si="1353"/>
        <v/>
      </c>
      <c r="R9418" t="str">
        <f t="shared" si="1354"/>
        <v/>
      </c>
      <c r="T9418" t="str">
        <f t="shared" si="1355"/>
        <v/>
      </c>
      <c r="U9418" s="4"/>
      <c r="V9418" t="str">
        <f t="shared" si="1356"/>
        <v/>
      </c>
      <c r="W9418" s="4"/>
      <c r="X9418" t="str">
        <f t="shared" si="1357"/>
        <v/>
      </c>
      <c r="Y9418" s="4"/>
      <c r="Z9418" t="str">
        <f t="shared" si="1358"/>
        <v/>
      </c>
      <c r="AA9418" s="4"/>
    </row>
    <row r="9419" spans="1:27" x14ac:dyDescent="0.3">
      <c r="A9419" s="12" t="s">
        <v>25537</v>
      </c>
      <c r="B9419" s="12">
        <v>3617394542039</v>
      </c>
      <c r="C9419" s="11" t="s">
        <v>25538</v>
      </c>
      <c r="D9419" s="11" t="s">
        <v>25539</v>
      </c>
      <c r="E9419" s="11" t="s">
        <v>19201</v>
      </c>
      <c r="G9419" s="4" t="s">
        <v>22422</v>
      </c>
      <c r="H94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19" t="str">
        <f>IF(ISBLANK(E9419),"",INDEX(UniqueArtist!B:B, MATCH(E9419,UniqueArtist!A:A, 0)))</f>
        <v>El Dorado</v>
      </c>
      <c r="J9419" t="str">
        <f t="shared" si="1350"/>
        <v>El Dorado</v>
      </c>
      <c r="K9419" s="4">
        <v>0.1</v>
      </c>
      <c r="L9419" t="str">
        <f t="shared" si="1351"/>
        <v/>
      </c>
      <c r="N9419" t="str">
        <f t="shared" si="1352"/>
        <v/>
      </c>
      <c r="P9419" t="str">
        <f t="shared" si="1353"/>
        <v/>
      </c>
      <c r="R9419" t="str">
        <f t="shared" si="1354"/>
        <v/>
      </c>
      <c r="T9419" t="str">
        <f t="shared" si="1355"/>
        <v/>
      </c>
      <c r="U9419" s="4"/>
      <c r="V9419" t="str">
        <f t="shared" si="1356"/>
        <v/>
      </c>
      <c r="W9419" s="4"/>
      <c r="X9419" t="str">
        <f t="shared" si="1357"/>
        <v/>
      </c>
      <c r="Y9419" s="4"/>
      <c r="Z9419" t="str">
        <f t="shared" si="1358"/>
        <v/>
      </c>
      <c r="AA9419" s="4"/>
    </row>
    <row r="9420" spans="1:27" x14ac:dyDescent="0.3">
      <c r="A9420" s="12" t="s">
        <v>25540</v>
      </c>
      <c r="B9420" s="12">
        <v>3617395899323</v>
      </c>
      <c r="C9420" s="11" t="s">
        <v>25541</v>
      </c>
      <c r="D9420" s="11" t="s">
        <v>25542</v>
      </c>
      <c r="E9420" s="11" t="s">
        <v>10683</v>
      </c>
      <c r="G9420" s="4" t="s">
        <v>22422</v>
      </c>
      <c r="H9420"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420" t="str">
        <f>IF(ISBLANK(E9420),"",INDEX(UniqueArtist!B:B, MATCH(E9420,UniqueArtist!A:A, 0)))</f>
        <v>AfinArte Music</v>
      </c>
      <c r="J9420" t="str">
        <f t="shared" si="1350"/>
        <v>AfinArte Music</v>
      </c>
      <c r="L9420" t="str">
        <f t="shared" si="1351"/>
        <v/>
      </c>
      <c r="N9420" t="str">
        <f t="shared" si="1352"/>
        <v/>
      </c>
      <c r="P9420" t="str">
        <f t="shared" si="1353"/>
        <v/>
      </c>
      <c r="R9420" t="str">
        <f t="shared" si="1354"/>
        <v/>
      </c>
      <c r="T9420" t="str">
        <f t="shared" si="1355"/>
        <v/>
      </c>
      <c r="U9420" s="4"/>
      <c r="V9420" t="str">
        <f t="shared" si="1356"/>
        <v/>
      </c>
      <c r="W9420" s="4"/>
      <c r="X9420" t="str">
        <f t="shared" si="1357"/>
        <v/>
      </c>
      <c r="Y9420" s="4"/>
      <c r="Z9420" t="str">
        <f t="shared" si="1358"/>
        <v/>
      </c>
      <c r="AA9420" s="4"/>
    </row>
    <row r="9421" spans="1:27" ht="31.2" x14ac:dyDescent="0.3">
      <c r="A9421" s="12" t="s">
        <v>25543</v>
      </c>
      <c r="B9421" s="12">
        <v>3617396162174</v>
      </c>
      <c r="C9421" s="11" t="s">
        <v>25544</v>
      </c>
      <c r="D9421" s="11" t="s">
        <v>25545</v>
      </c>
      <c r="E9421" s="11" t="s">
        <v>7</v>
      </c>
      <c r="G9421" s="4" t="s">
        <v>22422</v>
      </c>
      <c r="H942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21" t="str">
        <f>IF(ISBLANK(E9421),"",INDEX(UniqueArtist!B:B, MATCH(E9421,UniqueArtist!A:A, 0)))</f>
        <v>El Fantasma</v>
      </c>
      <c r="J9421" t="str">
        <f t="shared" si="1350"/>
        <v>El Fantasma</v>
      </c>
      <c r="K9421" s="4">
        <v>0.45</v>
      </c>
      <c r="L9421" t="str">
        <f t="shared" si="1351"/>
        <v/>
      </c>
      <c r="N9421" t="str">
        <f t="shared" si="1352"/>
        <v/>
      </c>
      <c r="P9421" t="str">
        <f t="shared" si="1353"/>
        <v/>
      </c>
      <c r="R9421" t="str">
        <f t="shared" si="1354"/>
        <v/>
      </c>
      <c r="T9421" t="str">
        <f t="shared" si="1355"/>
        <v/>
      </c>
      <c r="U9421" s="4"/>
      <c r="V9421" t="str">
        <f t="shared" si="1356"/>
        <v/>
      </c>
      <c r="W9421" s="4"/>
      <c r="X9421" t="str">
        <f t="shared" si="1357"/>
        <v/>
      </c>
      <c r="Y9421" s="4"/>
      <c r="Z9421" t="str">
        <f t="shared" si="1358"/>
        <v/>
      </c>
      <c r="AA9421" s="4"/>
    </row>
    <row r="9422" spans="1:27" ht="31.2" x14ac:dyDescent="0.3">
      <c r="A9422" s="12" t="s">
        <v>25546</v>
      </c>
      <c r="B9422" s="12">
        <v>3617395613547</v>
      </c>
      <c r="C9422" s="11" t="s">
        <v>25547</v>
      </c>
      <c r="D9422" s="11" t="s">
        <v>25548</v>
      </c>
      <c r="E9422" s="11" t="s">
        <v>7</v>
      </c>
      <c r="G9422" s="4" t="s">
        <v>22422</v>
      </c>
      <c r="H942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22" t="str">
        <f>IF(ISBLANK(E9422),"",INDEX(UniqueArtist!B:B, MATCH(E9422,UniqueArtist!A:A, 0)))</f>
        <v>El Fantasma</v>
      </c>
      <c r="J9422" t="str">
        <f t="shared" si="1350"/>
        <v>El Fantasma</v>
      </c>
      <c r="K9422" s="4">
        <v>0.45</v>
      </c>
      <c r="L9422" t="str">
        <f t="shared" si="1351"/>
        <v/>
      </c>
      <c r="N9422" t="str">
        <f t="shared" si="1352"/>
        <v/>
      </c>
      <c r="P9422" t="str">
        <f t="shared" si="1353"/>
        <v/>
      </c>
      <c r="R9422" t="str">
        <f t="shared" si="1354"/>
        <v/>
      </c>
      <c r="T9422" t="str">
        <f t="shared" si="1355"/>
        <v/>
      </c>
      <c r="U9422" s="4"/>
      <c r="V9422" t="str">
        <f t="shared" si="1356"/>
        <v/>
      </c>
      <c r="W9422" s="4"/>
      <c r="X9422" t="str">
        <f t="shared" si="1357"/>
        <v/>
      </c>
      <c r="Y9422" s="4"/>
      <c r="Z9422" t="str">
        <f t="shared" si="1358"/>
        <v/>
      </c>
      <c r="AA9422" s="4"/>
    </row>
    <row r="9423" spans="1:27" ht="31.2" x14ac:dyDescent="0.3">
      <c r="A9423" s="12" t="s">
        <v>25549</v>
      </c>
      <c r="B9423" s="12">
        <v>3617395889218</v>
      </c>
      <c r="C9423" s="11" t="s">
        <v>25550</v>
      </c>
      <c r="D9423" s="11" t="s">
        <v>25551</v>
      </c>
      <c r="E9423" s="11" t="s">
        <v>7</v>
      </c>
      <c r="G9423" s="4" t="s">
        <v>22422</v>
      </c>
      <c r="H942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23" t="str">
        <f>IF(ISBLANK(E9423),"",INDEX(UniqueArtist!B:B, MATCH(E9423,UniqueArtist!A:A, 0)))</f>
        <v>El Fantasma</v>
      </c>
      <c r="J9423" t="str">
        <f t="shared" si="1350"/>
        <v>El Fantasma</v>
      </c>
      <c r="K9423" s="4">
        <v>0.45</v>
      </c>
      <c r="L9423" t="str">
        <f t="shared" si="1351"/>
        <v/>
      </c>
      <c r="N9423" t="str">
        <f t="shared" si="1352"/>
        <v/>
      </c>
      <c r="P9423" t="str">
        <f t="shared" si="1353"/>
        <v/>
      </c>
      <c r="R9423" t="str">
        <f t="shared" si="1354"/>
        <v/>
      </c>
      <c r="T9423" t="str">
        <f t="shared" si="1355"/>
        <v/>
      </c>
      <c r="U9423" s="4"/>
      <c r="V9423" t="str">
        <f t="shared" si="1356"/>
        <v/>
      </c>
      <c r="W9423" s="4"/>
      <c r="X9423" t="str">
        <f t="shared" si="1357"/>
        <v/>
      </c>
      <c r="Y9423" s="4"/>
      <c r="Z9423" t="str">
        <f t="shared" si="1358"/>
        <v/>
      </c>
      <c r="AA9423" s="4"/>
    </row>
    <row r="9424" spans="1:27" ht="31.2" x14ac:dyDescent="0.3">
      <c r="A9424" s="12" t="s">
        <v>25552</v>
      </c>
      <c r="B9424" s="12">
        <v>3617396798373</v>
      </c>
      <c r="C9424" s="11" t="s">
        <v>25553</v>
      </c>
      <c r="D9424" s="11" t="s">
        <v>25554</v>
      </c>
      <c r="E9424" s="11" t="s">
        <v>7</v>
      </c>
      <c r="G9424" s="4" t="s">
        <v>22422</v>
      </c>
      <c r="H942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24" t="str">
        <f>IF(ISBLANK(E9424),"",INDEX(UniqueArtist!B:B, MATCH(E9424,UniqueArtist!A:A, 0)))</f>
        <v>El Fantasma</v>
      </c>
      <c r="J9424" t="str">
        <f t="shared" si="1350"/>
        <v>El Fantasma</v>
      </c>
      <c r="K9424" s="4">
        <v>0.45</v>
      </c>
      <c r="L9424" t="str">
        <f t="shared" si="1351"/>
        <v/>
      </c>
      <c r="N9424" t="str">
        <f t="shared" si="1352"/>
        <v/>
      </c>
      <c r="P9424" t="str">
        <f t="shared" si="1353"/>
        <v/>
      </c>
      <c r="R9424" t="str">
        <f t="shared" si="1354"/>
        <v/>
      </c>
      <c r="T9424" t="str">
        <f t="shared" si="1355"/>
        <v/>
      </c>
      <c r="U9424" s="4"/>
      <c r="V9424" t="str">
        <f t="shared" si="1356"/>
        <v/>
      </c>
      <c r="W9424" s="4"/>
      <c r="X9424" t="str">
        <f t="shared" si="1357"/>
        <v/>
      </c>
      <c r="Y9424" s="4"/>
      <c r="Z9424" t="str">
        <f t="shared" si="1358"/>
        <v/>
      </c>
      <c r="AA9424" s="4"/>
    </row>
    <row r="9425" spans="1:27" x14ac:dyDescent="0.3">
      <c r="A9425" s="12" t="s">
        <v>25555</v>
      </c>
      <c r="B9425" s="12">
        <v>3617396520486</v>
      </c>
      <c r="C9425" s="11" t="s">
        <v>25556</v>
      </c>
      <c r="D9425" s="11" t="s">
        <v>25557</v>
      </c>
      <c r="E9425" s="11" t="s">
        <v>7</v>
      </c>
      <c r="G9425" s="4" t="s">
        <v>22422</v>
      </c>
      <c r="H942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25" t="str">
        <f>IF(ISBLANK(E9425),"",INDEX(UniqueArtist!B:B, MATCH(E9425,UniqueArtist!A:A, 0)))</f>
        <v>El Fantasma</v>
      </c>
      <c r="J9425" t="str">
        <f t="shared" si="1350"/>
        <v>El Fantasma</v>
      </c>
      <c r="K9425" s="4">
        <v>0.45</v>
      </c>
      <c r="L9425" t="str">
        <f t="shared" si="1351"/>
        <v/>
      </c>
      <c r="N9425" t="str">
        <f t="shared" si="1352"/>
        <v/>
      </c>
      <c r="P9425" t="str">
        <f t="shared" si="1353"/>
        <v/>
      </c>
      <c r="R9425" t="str">
        <f t="shared" si="1354"/>
        <v/>
      </c>
      <c r="T9425" t="str">
        <f t="shared" si="1355"/>
        <v/>
      </c>
      <c r="U9425" s="4"/>
      <c r="V9425" t="str">
        <f t="shared" si="1356"/>
        <v/>
      </c>
      <c r="W9425" s="4"/>
      <c r="X9425" t="str">
        <f t="shared" si="1357"/>
        <v/>
      </c>
      <c r="Y9425" s="4"/>
      <c r="Z9425" t="str">
        <f t="shared" si="1358"/>
        <v/>
      </c>
      <c r="AA9425" s="4"/>
    </row>
    <row r="9426" spans="1:27" x14ac:dyDescent="0.3">
      <c r="A9426" s="12" t="s">
        <v>25558</v>
      </c>
      <c r="B9426" s="12">
        <v>3617396580619</v>
      </c>
      <c r="C9426" s="11" t="s">
        <v>25559</v>
      </c>
      <c r="D9426" s="11" t="s">
        <v>21872</v>
      </c>
      <c r="E9426" s="11" t="s">
        <v>7</v>
      </c>
      <c r="G9426" s="4" t="s">
        <v>22422</v>
      </c>
      <c r="H942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26" t="str">
        <f>IF(ISBLANK(E9426),"",INDEX(UniqueArtist!B:B, MATCH(E9426,UniqueArtist!A:A, 0)))</f>
        <v>El Fantasma</v>
      </c>
      <c r="J9426" t="str">
        <f t="shared" si="1350"/>
        <v>El Fantasma</v>
      </c>
      <c r="K9426" s="4">
        <v>0.45</v>
      </c>
      <c r="L9426" t="str">
        <f t="shared" si="1351"/>
        <v/>
      </c>
      <c r="N9426" t="str">
        <f t="shared" si="1352"/>
        <v/>
      </c>
      <c r="P9426" t="str">
        <f t="shared" si="1353"/>
        <v/>
      </c>
      <c r="R9426" t="str">
        <f t="shared" si="1354"/>
        <v/>
      </c>
      <c r="T9426" t="str">
        <f t="shared" si="1355"/>
        <v/>
      </c>
      <c r="U9426" s="4"/>
      <c r="V9426" t="str">
        <f t="shared" si="1356"/>
        <v/>
      </c>
      <c r="W9426" s="4"/>
      <c r="X9426" t="str">
        <f t="shared" si="1357"/>
        <v/>
      </c>
      <c r="Y9426" s="4"/>
      <c r="Z9426" t="str">
        <f t="shared" si="1358"/>
        <v/>
      </c>
      <c r="AA9426" s="4"/>
    </row>
    <row r="9427" spans="1:27" x14ac:dyDescent="0.3">
      <c r="A9427" s="12" t="s">
        <v>25560</v>
      </c>
      <c r="B9427" s="12">
        <v>3616556048617</v>
      </c>
      <c r="C9427" s="11" t="s">
        <v>25561</v>
      </c>
      <c r="D9427" s="11" t="s">
        <v>25562</v>
      </c>
      <c r="E9427" s="11" t="s">
        <v>7</v>
      </c>
      <c r="G9427" s="4" t="s">
        <v>22422</v>
      </c>
      <c r="H942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27" t="str">
        <f>IF(ISBLANK(E9427),"",INDEX(UniqueArtist!B:B, MATCH(E9427,UniqueArtist!A:A, 0)))</f>
        <v>El Fantasma</v>
      </c>
      <c r="J9427" t="str">
        <f t="shared" si="1350"/>
        <v>El Fantasma</v>
      </c>
      <c r="K9427" s="4">
        <v>0.45</v>
      </c>
      <c r="L9427" t="str">
        <f t="shared" si="1351"/>
        <v/>
      </c>
      <c r="N9427" t="str">
        <f t="shared" si="1352"/>
        <v/>
      </c>
      <c r="P9427" t="str">
        <f t="shared" si="1353"/>
        <v/>
      </c>
      <c r="R9427" t="str">
        <f t="shared" si="1354"/>
        <v/>
      </c>
      <c r="T9427" t="str">
        <f t="shared" si="1355"/>
        <v/>
      </c>
      <c r="U9427" s="4"/>
      <c r="V9427" t="str">
        <f t="shared" si="1356"/>
        <v/>
      </c>
      <c r="W9427" s="4"/>
      <c r="X9427" t="str">
        <f t="shared" si="1357"/>
        <v/>
      </c>
      <c r="Y9427" s="4"/>
      <c r="Z9427" t="str">
        <f t="shared" si="1358"/>
        <v/>
      </c>
      <c r="AA9427" s="4"/>
    </row>
    <row r="9428" spans="1:27" x14ac:dyDescent="0.3">
      <c r="A9428" s="12" t="s">
        <v>25563</v>
      </c>
      <c r="B9428" s="12">
        <v>3617396084315</v>
      </c>
      <c r="C9428" s="11" t="s">
        <v>25564</v>
      </c>
      <c r="D9428" s="11" t="s">
        <v>21872</v>
      </c>
      <c r="E9428" s="11" t="s">
        <v>7</v>
      </c>
      <c r="G9428" s="4" t="s">
        <v>22422</v>
      </c>
      <c r="H942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28" t="str">
        <f>IF(ISBLANK(E9428),"",INDEX(UniqueArtist!B:B, MATCH(E9428,UniqueArtist!A:A, 0)))</f>
        <v>El Fantasma</v>
      </c>
      <c r="J9428" t="str">
        <f t="shared" si="1350"/>
        <v>El Fantasma</v>
      </c>
      <c r="K9428" s="4">
        <v>0.45</v>
      </c>
      <c r="L9428" t="str">
        <f t="shared" si="1351"/>
        <v/>
      </c>
      <c r="N9428" t="str">
        <f t="shared" si="1352"/>
        <v/>
      </c>
      <c r="P9428" t="str">
        <f t="shared" si="1353"/>
        <v/>
      </c>
      <c r="R9428" t="str">
        <f t="shared" si="1354"/>
        <v/>
      </c>
      <c r="T9428" t="str">
        <f t="shared" si="1355"/>
        <v/>
      </c>
      <c r="U9428" s="4"/>
      <c r="V9428" t="str">
        <f t="shared" si="1356"/>
        <v/>
      </c>
      <c r="W9428" s="4"/>
      <c r="X9428" t="str">
        <f t="shared" si="1357"/>
        <v/>
      </c>
      <c r="Y9428" s="4"/>
      <c r="Z9428" t="str">
        <f t="shared" si="1358"/>
        <v/>
      </c>
      <c r="AA9428" s="4"/>
    </row>
    <row r="9429" spans="1:27" x14ac:dyDescent="0.3">
      <c r="A9429" s="12" t="s">
        <v>25565</v>
      </c>
      <c r="B9429" s="12">
        <v>3617395714916</v>
      </c>
      <c r="C9429" s="11" t="s">
        <v>25566</v>
      </c>
      <c r="D9429" s="11" t="s">
        <v>21872</v>
      </c>
      <c r="E9429" s="11" t="s">
        <v>7</v>
      </c>
      <c r="G9429" s="4" t="s">
        <v>22422</v>
      </c>
      <c r="H942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29" t="str">
        <f>IF(ISBLANK(E9429),"",INDEX(UniqueArtist!B:B, MATCH(E9429,UniqueArtist!A:A, 0)))</f>
        <v>El Fantasma</v>
      </c>
      <c r="J9429" t="str">
        <f t="shared" si="1350"/>
        <v>El Fantasma</v>
      </c>
      <c r="K9429" s="4">
        <v>0.45</v>
      </c>
      <c r="L9429" t="str">
        <f t="shared" si="1351"/>
        <v/>
      </c>
      <c r="N9429" t="str">
        <f t="shared" si="1352"/>
        <v/>
      </c>
      <c r="P9429" t="str">
        <f t="shared" si="1353"/>
        <v/>
      </c>
      <c r="R9429" t="str">
        <f t="shared" si="1354"/>
        <v/>
      </c>
      <c r="T9429" t="str">
        <f t="shared" si="1355"/>
        <v/>
      </c>
      <c r="U9429" s="4"/>
      <c r="V9429" t="str">
        <f t="shared" si="1356"/>
        <v/>
      </c>
      <c r="W9429" s="4"/>
      <c r="X9429" t="str">
        <f t="shared" si="1357"/>
        <v/>
      </c>
      <c r="Y9429" s="4"/>
      <c r="Z9429" t="str">
        <f t="shared" si="1358"/>
        <v/>
      </c>
      <c r="AA9429" s="4"/>
    </row>
    <row r="9430" spans="1:27" x14ac:dyDescent="0.3">
      <c r="A9430" s="12" t="s">
        <v>25567</v>
      </c>
      <c r="B9430" s="12">
        <v>3617395896704</v>
      </c>
      <c r="C9430" s="11" t="s">
        <v>25568</v>
      </c>
      <c r="D9430" s="11" t="s">
        <v>25569</v>
      </c>
      <c r="E9430" s="11" t="s">
        <v>79</v>
      </c>
      <c r="G9430" s="4" t="s">
        <v>22422</v>
      </c>
      <c r="H94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30" t="str">
        <f>IF(ISBLANK(E9430),"",INDEX(UniqueArtist!B:B, MATCH(E9430,UniqueArtist!A:A, 0)))</f>
        <v>Los Hijos de Manuel</v>
      </c>
      <c r="J9430" t="str">
        <f t="shared" si="1350"/>
        <v>Los Hijos de Manuel</v>
      </c>
      <c r="K9430" s="4">
        <v>0.1</v>
      </c>
      <c r="L9430" t="str">
        <f t="shared" si="1351"/>
        <v/>
      </c>
      <c r="N9430" t="str">
        <f t="shared" si="1352"/>
        <v/>
      </c>
      <c r="P9430" t="str">
        <f t="shared" si="1353"/>
        <v/>
      </c>
      <c r="R9430" t="str">
        <f t="shared" si="1354"/>
        <v/>
      </c>
      <c r="T9430" t="str">
        <f t="shared" si="1355"/>
        <v/>
      </c>
      <c r="U9430" s="4"/>
      <c r="V9430" t="str">
        <f t="shared" si="1356"/>
        <v/>
      </c>
      <c r="W9430" s="4"/>
      <c r="X9430" t="str">
        <f t="shared" si="1357"/>
        <v/>
      </c>
      <c r="Y9430" s="4"/>
      <c r="Z9430" t="str">
        <f t="shared" si="1358"/>
        <v/>
      </c>
      <c r="AA9430" s="4"/>
    </row>
    <row r="9431" spans="1:27" x14ac:dyDescent="0.3">
      <c r="A9431" s="12" t="s">
        <v>25570</v>
      </c>
      <c r="B9431" s="12">
        <v>3617394987281</v>
      </c>
      <c r="C9431" s="11" t="s">
        <v>25571</v>
      </c>
      <c r="D9431" s="11" t="s">
        <v>25572</v>
      </c>
      <c r="E9431" s="11" t="s">
        <v>10683</v>
      </c>
      <c r="G9431" s="4" t="s">
        <v>22422</v>
      </c>
      <c r="H9431"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431" t="str">
        <f>IF(ISBLANK(E9431),"",INDEX(UniqueArtist!B:B, MATCH(E9431,UniqueArtist!A:A, 0)))</f>
        <v>AfinArte Music</v>
      </c>
      <c r="J9431" t="str">
        <f t="shared" si="1350"/>
        <v>AfinArte Music</v>
      </c>
      <c r="L9431" t="str">
        <f t="shared" si="1351"/>
        <v/>
      </c>
      <c r="N9431" t="str">
        <f t="shared" si="1352"/>
        <v/>
      </c>
      <c r="P9431" t="str">
        <f t="shared" si="1353"/>
        <v/>
      </c>
      <c r="R9431" t="str">
        <f t="shared" si="1354"/>
        <v/>
      </c>
      <c r="T9431" t="str">
        <f t="shared" si="1355"/>
        <v/>
      </c>
      <c r="U9431" s="4"/>
      <c r="V9431" t="str">
        <f t="shared" si="1356"/>
        <v/>
      </c>
      <c r="W9431" s="4"/>
      <c r="X9431" t="str">
        <f t="shared" si="1357"/>
        <v/>
      </c>
      <c r="Y9431" s="4"/>
      <c r="Z9431" t="str">
        <f t="shared" si="1358"/>
        <v/>
      </c>
      <c r="AA9431" s="4"/>
    </row>
    <row r="9432" spans="1:27" x14ac:dyDescent="0.3">
      <c r="A9432" s="12" t="s">
        <v>25573</v>
      </c>
      <c r="B9432" s="12">
        <v>3617394984747</v>
      </c>
      <c r="C9432" s="11" t="s">
        <v>25574</v>
      </c>
      <c r="D9432" s="11" t="s">
        <v>25575</v>
      </c>
      <c r="E9432" s="11" t="s">
        <v>10683</v>
      </c>
      <c r="G9432" s="4" t="s">
        <v>22422</v>
      </c>
      <c r="H943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432" t="str">
        <f>IF(ISBLANK(E9432),"",INDEX(UniqueArtist!B:B, MATCH(E9432,UniqueArtist!A:A, 0)))</f>
        <v>AfinArte Music</v>
      </c>
      <c r="J9432" t="str">
        <f t="shared" si="1350"/>
        <v>AfinArte Music</v>
      </c>
      <c r="L9432" t="str">
        <f t="shared" si="1351"/>
        <v/>
      </c>
      <c r="N9432" t="str">
        <f t="shared" si="1352"/>
        <v/>
      </c>
      <c r="P9432" t="str">
        <f t="shared" si="1353"/>
        <v/>
      </c>
      <c r="R9432" t="str">
        <f t="shared" si="1354"/>
        <v/>
      </c>
      <c r="T9432" t="str">
        <f t="shared" si="1355"/>
        <v/>
      </c>
      <c r="U9432" s="4"/>
      <c r="V9432" t="str">
        <f t="shared" si="1356"/>
        <v/>
      </c>
      <c r="W9432" s="4"/>
      <c r="X9432" t="str">
        <f t="shared" si="1357"/>
        <v/>
      </c>
      <c r="Y9432" s="4"/>
      <c r="Z9432" t="str">
        <f t="shared" si="1358"/>
        <v/>
      </c>
      <c r="AA9432" s="4"/>
    </row>
    <row r="9433" spans="1:27" ht="31.2" x14ac:dyDescent="0.3">
      <c r="A9433" s="12" t="s">
        <v>25576</v>
      </c>
      <c r="B9433" s="12">
        <v>3617393474836</v>
      </c>
      <c r="C9433" s="11" t="s">
        <v>25577</v>
      </c>
      <c r="D9433" s="11" t="s">
        <v>25578</v>
      </c>
      <c r="E9433" s="11" t="s">
        <v>28</v>
      </c>
      <c r="G9433" s="4" t="s">
        <v>22422</v>
      </c>
      <c r="H94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33" t="str">
        <f>IF(ISBLANK(E9433),"",INDEX(UniqueArtist!B:B, MATCH(E9433,UniqueArtist!A:A, 0)))</f>
        <v>Adriana Rios</v>
      </c>
      <c r="J9433" t="str">
        <f t="shared" si="1350"/>
        <v>Adriana Rios</v>
      </c>
      <c r="K9433" s="4">
        <v>0.1</v>
      </c>
      <c r="L9433" t="str">
        <f t="shared" si="1351"/>
        <v/>
      </c>
      <c r="N9433" t="str">
        <f t="shared" si="1352"/>
        <v/>
      </c>
      <c r="P9433" t="str">
        <f t="shared" si="1353"/>
        <v/>
      </c>
      <c r="R9433" t="str">
        <f t="shared" si="1354"/>
        <v/>
      </c>
      <c r="T9433" t="str">
        <f t="shared" si="1355"/>
        <v/>
      </c>
      <c r="U9433" s="4"/>
      <c r="V9433" t="str">
        <f t="shared" si="1356"/>
        <v/>
      </c>
      <c r="W9433" s="4"/>
      <c r="X9433" t="str">
        <f t="shared" si="1357"/>
        <v/>
      </c>
      <c r="Y9433" s="4"/>
      <c r="Z9433" t="str">
        <f t="shared" si="1358"/>
        <v/>
      </c>
      <c r="AA9433" s="4"/>
    </row>
    <row r="9434" spans="1:27" x14ac:dyDescent="0.3">
      <c r="A9434" s="12" t="s">
        <v>25579</v>
      </c>
      <c r="B9434" s="12">
        <v>3617396243248</v>
      </c>
      <c r="C9434" s="11" t="s">
        <v>25580</v>
      </c>
      <c r="D9434" s="11" t="s">
        <v>25581</v>
      </c>
      <c r="E9434" s="11" t="s">
        <v>16</v>
      </c>
      <c r="G9434" s="4" t="s">
        <v>22422</v>
      </c>
      <c r="H943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434" t="str">
        <f>IF(ISBLANK(E9434),"",INDEX(UniqueArtist!B:B, MATCH(E9434,UniqueArtist!A:A, 0)))</f>
        <v>Kanales</v>
      </c>
      <c r="J9434" t="str">
        <f t="shared" si="1350"/>
        <v>Kanales</v>
      </c>
      <c r="K9434" s="4">
        <v>0.25</v>
      </c>
      <c r="L9434" t="str">
        <f t="shared" si="1351"/>
        <v/>
      </c>
      <c r="N9434" t="str">
        <f t="shared" si="1352"/>
        <v/>
      </c>
      <c r="P9434" t="str">
        <f t="shared" si="1353"/>
        <v/>
      </c>
      <c r="R9434" t="str">
        <f t="shared" si="1354"/>
        <v/>
      </c>
      <c r="T9434" t="str">
        <f t="shared" si="1355"/>
        <v/>
      </c>
      <c r="U9434" s="4"/>
      <c r="V9434" t="str">
        <f t="shared" si="1356"/>
        <v/>
      </c>
      <c r="W9434" s="4"/>
      <c r="X9434" t="str">
        <f t="shared" si="1357"/>
        <v/>
      </c>
      <c r="Y9434" s="4"/>
      <c r="Z9434" t="str">
        <f t="shared" si="1358"/>
        <v/>
      </c>
      <c r="AA9434" s="4"/>
    </row>
    <row r="9435" spans="1:27" x14ac:dyDescent="0.3">
      <c r="A9435" s="12" t="s">
        <v>25582</v>
      </c>
      <c r="B9435" s="12">
        <v>3617396520622</v>
      </c>
      <c r="C9435" s="11" t="s">
        <v>25583</v>
      </c>
      <c r="D9435" s="11" t="s">
        <v>25584</v>
      </c>
      <c r="E9435" s="11" t="s">
        <v>25287</v>
      </c>
      <c r="G9435" s="4" t="s">
        <v>22422</v>
      </c>
      <c r="H9435"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435" t="str">
        <f>IF(ISBLANK(E9435),"",INDEX(UniqueArtist!B:B, MATCH(E9435,UniqueArtist!A:A, 0)))</f>
        <v>El Fantasma, Alemi Bustos</v>
      </c>
      <c r="J9435" t="str">
        <f t="shared" si="1350"/>
        <v>El Fantasma</v>
      </c>
      <c r="K9435" s="4">
        <v>0.15</v>
      </c>
      <c r="L9435" t="str">
        <f t="shared" si="1351"/>
        <v>Alemi Bustos</v>
      </c>
      <c r="M9435" s="4">
        <v>0.15</v>
      </c>
      <c r="N9435" t="str">
        <f t="shared" si="1352"/>
        <v/>
      </c>
      <c r="P9435" t="str">
        <f t="shared" si="1353"/>
        <v/>
      </c>
      <c r="R9435" t="str">
        <f t="shared" si="1354"/>
        <v/>
      </c>
      <c r="T9435" t="str">
        <f t="shared" si="1355"/>
        <v/>
      </c>
      <c r="U9435" s="4"/>
      <c r="V9435" t="str">
        <f t="shared" si="1356"/>
        <v/>
      </c>
      <c r="W9435" s="4"/>
      <c r="X9435" t="str">
        <f t="shared" si="1357"/>
        <v/>
      </c>
      <c r="Y9435" s="4"/>
      <c r="Z9435" t="str">
        <f t="shared" si="1358"/>
        <v/>
      </c>
      <c r="AA9435" s="4"/>
    </row>
    <row r="9436" spans="1:27" x14ac:dyDescent="0.3">
      <c r="A9436" s="12" t="s">
        <v>25585</v>
      </c>
      <c r="B9436" s="12">
        <v>3617395717320</v>
      </c>
      <c r="C9436" s="11" t="s">
        <v>25586</v>
      </c>
      <c r="D9436" s="11" t="s">
        <v>25587</v>
      </c>
      <c r="E9436" s="11" t="s">
        <v>10683</v>
      </c>
      <c r="G9436" s="4" t="s">
        <v>22422</v>
      </c>
      <c r="H9436"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436" t="str">
        <f>IF(ISBLANK(E9436),"",INDEX(UniqueArtist!B:B, MATCH(E9436,UniqueArtist!A:A, 0)))</f>
        <v>AfinArte Music</v>
      </c>
      <c r="J9436" t="str">
        <f t="shared" si="1350"/>
        <v>AfinArte Music</v>
      </c>
      <c r="L9436" t="str">
        <f t="shared" si="1351"/>
        <v/>
      </c>
      <c r="N9436" t="str">
        <f t="shared" si="1352"/>
        <v/>
      </c>
      <c r="P9436" t="str">
        <f t="shared" si="1353"/>
        <v/>
      </c>
      <c r="R9436" t="str">
        <f t="shared" si="1354"/>
        <v/>
      </c>
      <c r="T9436" t="str">
        <f t="shared" si="1355"/>
        <v/>
      </c>
      <c r="U9436" s="4"/>
      <c r="V9436" t="str">
        <f t="shared" si="1356"/>
        <v/>
      </c>
      <c r="W9436" s="4"/>
      <c r="X9436" t="str">
        <f t="shared" si="1357"/>
        <v/>
      </c>
      <c r="Y9436" s="4"/>
      <c r="Z9436" t="str">
        <f t="shared" si="1358"/>
        <v/>
      </c>
      <c r="AA9436" s="4"/>
    </row>
    <row r="9437" spans="1:27" x14ac:dyDescent="0.3">
      <c r="A9437" s="12" t="s">
        <v>25588</v>
      </c>
      <c r="B9437" s="12">
        <v>3617395718723</v>
      </c>
      <c r="C9437" s="11" t="s">
        <v>25589</v>
      </c>
      <c r="D9437" s="11" t="s">
        <v>25590</v>
      </c>
      <c r="E9437" s="11" t="s">
        <v>10683</v>
      </c>
      <c r="G9437" s="4" t="s">
        <v>22422</v>
      </c>
      <c r="H9437"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437" t="str">
        <f>IF(ISBLANK(E9437),"",INDEX(UniqueArtist!B:B, MATCH(E9437,UniqueArtist!A:A, 0)))</f>
        <v>AfinArte Music</v>
      </c>
      <c r="J9437" t="str">
        <f t="shared" si="1350"/>
        <v>AfinArte Music</v>
      </c>
      <c r="L9437" t="str">
        <f t="shared" si="1351"/>
        <v/>
      </c>
      <c r="N9437" t="str">
        <f t="shared" si="1352"/>
        <v/>
      </c>
      <c r="P9437" t="str">
        <f t="shared" si="1353"/>
        <v/>
      </c>
      <c r="R9437" t="str">
        <f t="shared" si="1354"/>
        <v/>
      </c>
      <c r="T9437" t="str">
        <f t="shared" si="1355"/>
        <v/>
      </c>
      <c r="U9437" s="4"/>
      <c r="V9437" t="str">
        <f t="shared" si="1356"/>
        <v/>
      </c>
      <c r="W9437" s="4"/>
      <c r="X9437" t="str">
        <f t="shared" si="1357"/>
        <v/>
      </c>
      <c r="Y9437" s="4"/>
      <c r="Z9437" t="str">
        <f t="shared" si="1358"/>
        <v/>
      </c>
      <c r="AA9437" s="4"/>
    </row>
    <row r="9438" spans="1:27" x14ac:dyDescent="0.3">
      <c r="A9438" s="12" t="s">
        <v>25591</v>
      </c>
      <c r="B9438" s="12">
        <v>3617394078873</v>
      </c>
      <c r="C9438" s="11" t="s">
        <v>24322</v>
      </c>
      <c r="D9438" s="11" t="s">
        <v>24323</v>
      </c>
      <c r="E9438" s="11" t="s">
        <v>79</v>
      </c>
      <c r="G9438" s="4" t="s">
        <v>22422</v>
      </c>
      <c r="H94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38" t="str">
        <f>IF(ISBLANK(E9438),"",INDEX(UniqueArtist!B:B, MATCH(E9438,UniqueArtist!A:A, 0)))</f>
        <v>Los Hijos de Manuel</v>
      </c>
      <c r="J9438" t="str">
        <f t="shared" si="1350"/>
        <v>Los Hijos de Manuel</v>
      </c>
      <c r="K9438" s="4">
        <v>0.1</v>
      </c>
      <c r="L9438" t="str">
        <f t="shared" si="1351"/>
        <v/>
      </c>
      <c r="N9438" t="str">
        <f t="shared" si="1352"/>
        <v/>
      </c>
      <c r="P9438" t="str">
        <f t="shared" si="1353"/>
        <v/>
      </c>
      <c r="R9438" t="str">
        <f t="shared" si="1354"/>
        <v/>
      </c>
      <c r="T9438" t="str">
        <f t="shared" si="1355"/>
        <v/>
      </c>
      <c r="U9438" s="4"/>
      <c r="V9438" t="str">
        <f t="shared" si="1356"/>
        <v/>
      </c>
      <c r="W9438" s="4"/>
      <c r="X9438" t="str">
        <f t="shared" si="1357"/>
        <v/>
      </c>
      <c r="Y9438" s="4"/>
      <c r="Z9438" t="str">
        <f t="shared" si="1358"/>
        <v/>
      </c>
      <c r="AA9438" s="4"/>
    </row>
    <row r="9439" spans="1:27" x14ac:dyDescent="0.3">
      <c r="A9439" s="12" t="s">
        <v>25592</v>
      </c>
      <c r="B9439" s="12">
        <v>3617393544874</v>
      </c>
      <c r="C9439" s="11" t="s">
        <v>25593</v>
      </c>
      <c r="D9439" s="11" t="s">
        <v>25594</v>
      </c>
      <c r="E9439" s="11" t="s">
        <v>21709</v>
      </c>
      <c r="G9439" s="4" t="s">
        <v>22422</v>
      </c>
      <c r="H94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39" t="str">
        <f>IF(ISBLANK(E9439),"",INDEX(UniqueArtist!B:B, MATCH(E9439,UniqueArtist!A:A, 0)))</f>
        <v>Cristian Ciriaco</v>
      </c>
      <c r="J9439" t="str">
        <f t="shared" si="1350"/>
        <v>Cristian Ciriaco</v>
      </c>
      <c r="K9439" s="4">
        <v>0.1</v>
      </c>
      <c r="L9439" t="str">
        <f t="shared" si="1351"/>
        <v/>
      </c>
      <c r="N9439" t="str">
        <f t="shared" si="1352"/>
        <v/>
      </c>
      <c r="P9439" t="str">
        <f t="shared" si="1353"/>
        <v/>
      </c>
      <c r="R9439" t="str">
        <f t="shared" si="1354"/>
        <v/>
      </c>
      <c r="T9439" t="str">
        <f t="shared" si="1355"/>
        <v/>
      </c>
      <c r="U9439" s="4"/>
      <c r="V9439" t="str">
        <f t="shared" si="1356"/>
        <v/>
      </c>
      <c r="W9439" s="4"/>
      <c r="X9439" t="str">
        <f t="shared" si="1357"/>
        <v/>
      </c>
      <c r="Y9439" s="4"/>
      <c r="Z9439" t="str">
        <f t="shared" si="1358"/>
        <v/>
      </c>
      <c r="AA9439" s="4"/>
    </row>
    <row r="9440" spans="1:27" ht="31.2" x14ac:dyDescent="0.3">
      <c r="A9440" s="12" t="s">
        <v>25595</v>
      </c>
      <c r="B9440" s="12">
        <v>3617393545888</v>
      </c>
      <c r="C9440" s="11" t="s">
        <v>25596</v>
      </c>
      <c r="D9440" s="11" t="s">
        <v>25597</v>
      </c>
      <c r="E9440" s="11" t="s">
        <v>21709</v>
      </c>
      <c r="G9440" s="4" t="s">
        <v>22422</v>
      </c>
      <c r="H94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40" t="str">
        <f>IF(ISBLANK(E9440),"",INDEX(UniqueArtist!B:B, MATCH(E9440,UniqueArtist!A:A, 0)))</f>
        <v>Cristian Ciriaco</v>
      </c>
      <c r="J9440" t="str">
        <f t="shared" si="1350"/>
        <v>Cristian Ciriaco</v>
      </c>
      <c r="K9440" s="4">
        <v>0.1</v>
      </c>
      <c r="L9440" t="str">
        <f t="shared" si="1351"/>
        <v/>
      </c>
      <c r="N9440" t="str">
        <f t="shared" si="1352"/>
        <v/>
      </c>
      <c r="P9440" t="str">
        <f t="shared" si="1353"/>
        <v/>
      </c>
      <c r="R9440" t="str">
        <f t="shared" si="1354"/>
        <v/>
      </c>
      <c r="T9440" t="str">
        <f t="shared" si="1355"/>
        <v/>
      </c>
      <c r="U9440" s="4"/>
      <c r="V9440" t="str">
        <f t="shared" si="1356"/>
        <v/>
      </c>
      <c r="W9440" s="4"/>
      <c r="X9440" t="str">
        <f t="shared" si="1357"/>
        <v/>
      </c>
      <c r="Y9440" s="4"/>
      <c r="Z9440" t="str">
        <f t="shared" si="1358"/>
        <v/>
      </c>
      <c r="AA9440" s="4"/>
    </row>
    <row r="9441" spans="1:27" x14ac:dyDescent="0.3">
      <c r="A9441" s="12" t="s">
        <v>25598</v>
      </c>
      <c r="B9441" s="12">
        <v>3617393545413</v>
      </c>
      <c r="C9441" s="11" t="s">
        <v>25599</v>
      </c>
      <c r="D9441" s="11" t="s">
        <v>25600</v>
      </c>
      <c r="E9441" s="11" t="s">
        <v>21709</v>
      </c>
      <c r="G9441" s="4" t="s">
        <v>22422</v>
      </c>
      <c r="H94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41" t="str">
        <f>IF(ISBLANK(E9441),"",INDEX(UniqueArtist!B:B, MATCH(E9441,UniqueArtist!A:A, 0)))</f>
        <v>Cristian Ciriaco</v>
      </c>
      <c r="J9441" t="str">
        <f t="shared" si="1350"/>
        <v>Cristian Ciriaco</v>
      </c>
      <c r="K9441" s="4">
        <v>0.1</v>
      </c>
      <c r="L9441" t="str">
        <f t="shared" si="1351"/>
        <v/>
      </c>
      <c r="N9441" t="str">
        <f t="shared" si="1352"/>
        <v/>
      </c>
      <c r="P9441" t="str">
        <f t="shared" si="1353"/>
        <v/>
      </c>
      <c r="R9441" t="str">
        <f t="shared" si="1354"/>
        <v/>
      </c>
      <c r="T9441" t="str">
        <f t="shared" si="1355"/>
        <v/>
      </c>
      <c r="U9441" s="4"/>
      <c r="V9441" t="str">
        <f t="shared" si="1356"/>
        <v/>
      </c>
      <c r="W9441" s="4"/>
      <c r="X9441" t="str">
        <f t="shared" si="1357"/>
        <v/>
      </c>
      <c r="Y9441" s="4"/>
      <c r="Z9441" t="str">
        <f t="shared" si="1358"/>
        <v/>
      </c>
      <c r="AA9441" s="4"/>
    </row>
    <row r="9442" spans="1:27" x14ac:dyDescent="0.3">
      <c r="A9442" s="12" t="s">
        <v>25601</v>
      </c>
      <c r="B9442" s="12">
        <v>3617393545864</v>
      </c>
      <c r="C9442" s="11" t="s">
        <v>25602</v>
      </c>
      <c r="D9442" s="11" t="s">
        <v>25603</v>
      </c>
      <c r="E9442" s="11" t="s">
        <v>21709</v>
      </c>
      <c r="G9442" s="4" t="s">
        <v>22422</v>
      </c>
      <c r="H94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42" t="str">
        <f>IF(ISBLANK(E9442),"",INDEX(UniqueArtist!B:B, MATCH(E9442,UniqueArtist!A:A, 0)))</f>
        <v>Cristian Ciriaco</v>
      </c>
      <c r="J9442" t="str">
        <f t="shared" si="1350"/>
        <v>Cristian Ciriaco</v>
      </c>
      <c r="K9442" s="4">
        <v>0.1</v>
      </c>
      <c r="L9442" t="str">
        <f t="shared" si="1351"/>
        <v/>
      </c>
      <c r="N9442" t="str">
        <f t="shared" si="1352"/>
        <v/>
      </c>
      <c r="P9442" t="str">
        <f t="shared" si="1353"/>
        <v/>
      </c>
      <c r="R9442" t="str">
        <f t="shared" si="1354"/>
        <v/>
      </c>
      <c r="T9442" t="str">
        <f t="shared" si="1355"/>
        <v/>
      </c>
      <c r="U9442" s="4"/>
      <c r="V9442" t="str">
        <f t="shared" si="1356"/>
        <v/>
      </c>
      <c r="W9442" s="4"/>
      <c r="X9442" t="str">
        <f t="shared" si="1357"/>
        <v/>
      </c>
      <c r="Y9442" s="4"/>
      <c r="Z9442" t="str">
        <f t="shared" si="1358"/>
        <v/>
      </c>
      <c r="AA9442" s="4"/>
    </row>
    <row r="9443" spans="1:27" ht="31.2" x14ac:dyDescent="0.3">
      <c r="A9443" s="12" t="s">
        <v>25604</v>
      </c>
      <c r="B9443" s="12">
        <v>3617393545390</v>
      </c>
      <c r="C9443" s="11" t="s">
        <v>25605</v>
      </c>
      <c r="D9443" s="11" t="s">
        <v>25606</v>
      </c>
      <c r="E9443" s="11" t="s">
        <v>21709</v>
      </c>
      <c r="G9443" s="4" t="s">
        <v>22422</v>
      </c>
      <c r="H94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43" t="str">
        <f>IF(ISBLANK(E9443),"",INDEX(UniqueArtist!B:B, MATCH(E9443,UniqueArtist!A:A, 0)))</f>
        <v>Cristian Ciriaco</v>
      </c>
      <c r="J9443" t="str">
        <f t="shared" si="1350"/>
        <v>Cristian Ciriaco</v>
      </c>
      <c r="K9443" s="4">
        <v>0.1</v>
      </c>
      <c r="L9443" t="str">
        <f t="shared" si="1351"/>
        <v/>
      </c>
      <c r="N9443" t="str">
        <f t="shared" si="1352"/>
        <v/>
      </c>
      <c r="P9443" t="str">
        <f t="shared" si="1353"/>
        <v/>
      </c>
      <c r="R9443" t="str">
        <f t="shared" si="1354"/>
        <v/>
      </c>
      <c r="T9443" t="str">
        <f t="shared" si="1355"/>
        <v/>
      </c>
      <c r="U9443" s="4"/>
      <c r="V9443" t="str">
        <f t="shared" si="1356"/>
        <v/>
      </c>
      <c r="W9443" s="4"/>
      <c r="X9443" t="str">
        <f t="shared" si="1357"/>
        <v/>
      </c>
      <c r="Y9443" s="4"/>
      <c r="Z9443" t="str">
        <f t="shared" si="1358"/>
        <v/>
      </c>
      <c r="AA9443" s="4"/>
    </row>
    <row r="9444" spans="1:27" ht="31.2" x14ac:dyDescent="0.3">
      <c r="A9444" s="12" t="s">
        <v>25607</v>
      </c>
      <c r="B9444" s="12">
        <v>3617393545383</v>
      </c>
      <c r="C9444" s="11" t="s">
        <v>25608</v>
      </c>
      <c r="D9444" s="11" t="s">
        <v>25609</v>
      </c>
      <c r="E9444" s="11" t="s">
        <v>21709</v>
      </c>
      <c r="G9444" s="4" t="s">
        <v>22422</v>
      </c>
      <c r="H94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44" t="str">
        <f>IF(ISBLANK(E9444),"",INDEX(UniqueArtist!B:B, MATCH(E9444,UniqueArtist!A:A, 0)))</f>
        <v>Cristian Ciriaco</v>
      </c>
      <c r="J9444" t="str">
        <f t="shared" ref="J9444:J9507" si="1359">IFERROR(TRIM(LEFT(I9444, IFERROR(FIND(",", I9444)-1, LEN(I9444)))), "")</f>
        <v>Cristian Ciriaco</v>
      </c>
      <c r="K9444" s="4">
        <v>0.1</v>
      </c>
      <c r="L9444" t="str">
        <f t="shared" ref="L9444:L9507" si="1360">IFERROR(TRIM(MID(I9444, FIND(",", I9444) + 1, IFERROR(FIND(",", I9444, FIND(",", I9444) + 1) - FIND(",", I9444) - 1, LEN(I9444)))), "")</f>
        <v/>
      </c>
      <c r="N9444" t="str">
        <f t="shared" ref="N9444:N9507" si="1361">IFERROR(TRIM(MID(I9444, FIND(",", I9444, FIND(",", I9444) + 1) + 1, IFERROR(FIND(",", I9444, FIND(",", I9444, FIND(",", I9444) + 1) + 1) - FIND(",", I9444, FIND(",", I9444) + 1) - 1, LEN(I9444)))), "")</f>
        <v/>
      </c>
      <c r="P9444" t="str">
        <f t="shared" ref="P9444:P9507" si="1362">IFERROR(TRIM(MID(I9444, FIND(",", I9444, FIND(",", I9444, FIND(",", I9444) + 1) + 1) + 1, IFERROR(FIND(",", I9444, FIND(",", I9444, FIND(",", I9444, FIND(",", I9444) + 1) + 1) + 1) - FIND(",", I9444, FIND(",", I9444, FIND(",", I9444) + 1) + 1) - 1, LEN(I9444)))), "")</f>
        <v/>
      </c>
      <c r="R9444" t="str">
        <f t="shared" ref="R9444:R9507" si="1363">IFERROR(TRIM(MID(I9444, FIND(",", I9444, FIND(",", I9444, FIND(",", I9444, FIND(",", I9444) + 1) + 1) + 1) + 1, IFERROR(FIND(",", I9444, FIND(",", I9444, FIND(",", I9444, FIND(",", I9444, FIND(",", I9444) + 1) + 1) + 1) + 1) - FIND(",", I9444, FIND(",", I9444, FIND(",", I9444, FIND(",", I9444) + 1) + 1) + 1) - 1, LEN(I9444)))), "")</f>
        <v/>
      </c>
      <c r="T9444" t="str">
        <f t="shared" ref="T9444:T9507" si="1364">IFERROR(TRIM(MID(I9444, FIND(",", I9444, FIND(",", I9444, FIND(",", I9444, FIND(",", I9444, FIND(",", I9444, FIND(",", I9444) + 1) + 1) + 1) + 1) + 1) + 1, IFERROR(FIND(",", I9444, FIND(",", I9444, FIND(",", I9444, FIND(",", I9444, FIND(",", I9444, FIND(",", I9444) + 1) + 1) + 1) + 1) + 1) - FIND(",", I9444, FIND(",", I9444, FIND(",", I9444, FIND(",", I9444, FIND(",", I9444) + 1) + 1) + 1) + 1) - 1, LEN(I9444)))), "")</f>
        <v/>
      </c>
      <c r="U9444" s="4"/>
      <c r="V9444" t="str">
        <f t="shared" ref="V9444:V9507" si="1365">IFERROR(TRIM(MID(I9444, FIND(",", I9444, FIND(",", I9444, FIND(",", I9444, FIND(",", I9444, FIND(",", I9444, FIND(",", I9444, FIND(",", I9444) + 1) + 1) + 1) + 1) + 1) + 1) + 1, IFERROR(FIND(",", I9444, FIND(",", I9444, FIND(",", I9444, FIND(",", I9444, FIND(",", I9444, FIND(",", I9444, FIND(",", I9444) + 1) + 1) + 1) + 1) + 1) + 1) - FIND(",", I9444, FIND(",", I9444, FIND(",", I9444, FIND(",", I9444, FIND(",", I9444, FIND(",", I9444) + 1) + 1) + 1) + 1) + 1) - 1, LEN(I9444)))), "")</f>
        <v/>
      </c>
      <c r="W9444" s="4"/>
      <c r="X9444" t="str">
        <f t="shared" ref="X9444:X9507" si="1366">IFERROR(TRIM(MID(I9444, FIND(",", I9444, FIND(",", I9444, FIND(",", I9444, FIND(",", I9444, FIND(",", I9444, FIND(",", I9444, FIND(",", I9444, FIND(",", I9444) + 1) + 1) + 1) + 1) + 1) + 1) + 1) + 1, IFERROR(FIND(",", I9444, FIND(",", I9444, FIND(",", I9444, FIND(",", I9444, FIND(",", I9444, FIND(",", I9444, FIND(",", I9444, FIND(",", I9444) + 1) + 1) + 1) + 1) + 1) + 1) + 1) - FIND(",", I9444, FIND(",", I9444, FIND(",", I9444, FIND(",", I9444, FIND(",", I9444, FIND(",", I9444, FIND(",", I9444) + 1) + 1) + 1) + 1) + 1) + 1) - 1, LEN(I9444)))), "")</f>
        <v/>
      </c>
      <c r="Y9444" s="4"/>
      <c r="Z9444" t="str">
        <f t="shared" ref="Z9444:Z9507" si="1367">IFERROR(TRIM(MID(I9444, FIND(",", I9444, FIND(",", I9444, FIND(",", I9444, FIND(",", I9444, FIND(",", I9444, FIND(",", I9444, FIND(",", I9444, FIND(",", I9444, FIND(",", I9444) + 1) + 1) + 1) + 1) + 1) + 1) + 1) + 1) + 1, IFERROR(FIND(",", I9444, FIND(",", I9444, FIND(",", I9444, FIND(",", I9444, FIND(",", I9444, FIND(",", I9444, FIND(",", I9444, FIND(",", I9444, FIND(",", I9444) + 1) + 1) + 1) + 1) + 1) + 1) + 1) + 1) - FIND(",", I9444, FIND(",", I9444, FIND(",", I9444, FIND(",", I9444, FIND(",", I9444, FIND(",", I9444, FIND(",", I9444, FIND(",", I9444) + 1) + 1) + 1) + 1) + 1) + 1) + 1) - 1, LEN(I9444)))), "")</f>
        <v/>
      </c>
      <c r="AA9444" s="4"/>
    </row>
    <row r="9445" spans="1:27" x14ac:dyDescent="0.3">
      <c r="A9445" s="12" t="s">
        <v>25610</v>
      </c>
      <c r="B9445" s="12">
        <v>3617394415760</v>
      </c>
      <c r="C9445" s="11" t="s">
        <v>25611</v>
      </c>
      <c r="D9445" s="11" t="s">
        <v>25612</v>
      </c>
      <c r="E9445" s="11" t="s">
        <v>10683</v>
      </c>
      <c r="G9445" s="4" t="s">
        <v>22422</v>
      </c>
      <c r="H9445"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445" t="str">
        <f>IF(ISBLANK(E9445),"",INDEX(UniqueArtist!B:B, MATCH(E9445,UniqueArtist!A:A, 0)))</f>
        <v>AfinArte Music</v>
      </c>
      <c r="J9445" t="str">
        <f t="shared" si="1359"/>
        <v>AfinArte Music</v>
      </c>
      <c r="L9445" t="str">
        <f t="shared" si="1360"/>
        <v/>
      </c>
      <c r="N9445" t="str">
        <f t="shared" si="1361"/>
        <v/>
      </c>
      <c r="P9445" t="str">
        <f t="shared" si="1362"/>
        <v/>
      </c>
      <c r="R9445" t="str">
        <f t="shared" si="1363"/>
        <v/>
      </c>
      <c r="T9445" t="str">
        <f t="shared" si="1364"/>
        <v/>
      </c>
      <c r="U9445" s="4"/>
      <c r="V9445" t="str">
        <f t="shared" si="1365"/>
        <v/>
      </c>
      <c r="W9445" s="4"/>
      <c r="X9445" t="str">
        <f t="shared" si="1366"/>
        <v/>
      </c>
      <c r="Y9445" s="4"/>
      <c r="Z9445" t="str">
        <f t="shared" si="1367"/>
        <v/>
      </c>
      <c r="AA9445" s="4"/>
    </row>
    <row r="9446" spans="1:27" ht="31.2" x14ac:dyDescent="0.3">
      <c r="A9446" s="12" t="s">
        <v>25613</v>
      </c>
      <c r="B9446" s="12">
        <v>3617396397538</v>
      </c>
      <c r="C9446" s="11" t="s">
        <v>25614</v>
      </c>
      <c r="D9446" s="11" t="s">
        <v>25615</v>
      </c>
      <c r="E9446" s="11" t="s">
        <v>21709</v>
      </c>
      <c r="G9446" s="4" t="s">
        <v>22422</v>
      </c>
      <c r="H94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46" t="str">
        <f>IF(ISBLANK(E9446),"",INDEX(UniqueArtist!B:B, MATCH(E9446,UniqueArtist!A:A, 0)))</f>
        <v>Cristian Ciriaco</v>
      </c>
      <c r="J9446" t="str">
        <f t="shared" si="1359"/>
        <v>Cristian Ciriaco</v>
      </c>
      <c r="K9446" s="4">
        <v>0.1</v>
      </c>
      <c r="L9446" t="str">
        <f t="shared" si="1360"/>
        <v/>
      </c>
      <c r="N9446" t="str">
        <f t="shared" si="1361"/>
        <v/>
      </c>
      <c r="P9446" t="str">
        <f t="shared" si="1362"/>
        <v/>
      </c>
      <c r="R9446" t="str">
        <f t="shared" si="1363"/>
        <v/>
      </c>
      <c r="T9446" t="str">
        <f t="shared" si="1364"/>
        <v/>
      </c>
      <c r="U9446" s="4"/>
      <c r="V9446" t="str">
        <f t="shared" si="1365"/>
        <v/>
      </c>
      <c r="W9446" s="4"/>
      <c r="X9446" t="str">
        <f t="shared" si="1366"/>
        <v/>
      </c>
      <c r="Y9446" s="4"/>
      <c r="Z9446" t="str">
        <f t="shared" si="1367"/>
        <v/>
      </c>
      <c r="AA9446" s="4"/>
    </row>
    <row r="9447" spans="1:27" x14ac:dyDescent="0.3">
      <c r="A9447" s="12">
        <v>3617669897994</v>
      </c>
      <c r="B9447" s="12">
        <v>3617669897994</v>
      </c>
      <c r="C9447" s="11"/>
      <c r="D9447" s="11" t="s">
        <v>23904</v>
      </c>
      <c r="E9447" s="11" t="s">
        <v>55</v>
      </c>
      <c r="G9447" s="4" t="s">
        <v>22422</v>
      </c>
      <c r="H9447"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447" t="str">
        <f>IF(ISBLANK(E9447),"",INDEX(UniqueArtist!B:B, MATCH(E9447,UniqueArtist!A:A, 0)))</f>
        <v>Alemi Bustos</v>
      </c>
      <c r="J9447" t="str">
        <f t="shared" si="1359"/>
        <v>Alemi Bustos</v>
      </c>
      <c r="K9447" s="4">
        <v>0.3</v>
      </c>
      <c r="L9447" t="str">
        <f t="shared" si="1360"/>
        <v/>
      </c>
      <c r="N9447" t="str">
        <f t="shared" si="1361"/>
        <v/>
      </c>
      <c r="P9447" t="str">
        <f t="shared" si="1362"/>
        <v/>
      </c>
      <c r="R9447" t="str">
        <f t="shared" si="1363"/>
        <v/>
      </c>
      <c r="T9447" t="str">
        <f t="shared" si="1364"/>
        <v/>
      </c>
      <c r="U9447" s="4"/>
      <c r="V9447" t="str">
        <f t="shared" si="1365"/>
        <v/>
      </c>
      <c r="W9447" s="4"/>
      <c r="X9447" t="str">
        <f t="shared" si="1366"/>
        <v/>
      </c>
      <c r="Y9447" s="4"/>
      <c r="Z9447" t="str">
        <f t="shared" si="1367"/>
        <v/>
      </c>
      <c r="AA9447" s="4"/>
    </row>
    <row r="9448" spans="1:27" x14ac:dyDescent="0.3">
      <c r="A9448" s="12">
        <v>3617394079054</v>
      </c>
      <c r="B9448" s="12">
        <v>3617394079054</v>
      </c>
      <c r="C9448" s="11"/>
      <c r="D9448" s="11" t="s">
        <v>21724</v>
      </c>
      <c r="E9448" s="11" t="s">
        <v>55</v>
      </c>
      <c r="G9448" s="4" t="s">
        <v>22422</v>
      </c>
      <c r="H9448" s="4">
        <f>100%-SUM(CatalogTable[[#This Row],[Artist 1 %]],CatalogTable[[#This Row],[Artist 2 %]],CatalogTable[[#This Row],[Artist 3 %]],CatalogTable[[#This Row],[Artist 4 %]],CatalogTable[[#This Row],[Artist 5 %]],CatalogTable[[#This Row],[Artist 6 %]],CatalogTable[[#This Row],[Artist 7 %]],CatalogTable[[#This Row],[Artist 8 %]],CatalogTable[[#This Row],[Artist 9%]])</f>
        <v>0.7</v>
      </c>
      <c r="I9448" t="str">
        <f>IF(ISBLANK(E9448),"",INDEX(UniqueArtist!B:B, MATCH(E9448,UniqueArtist!A:A, 0)))</f>
        <v>Alemi Bustos</v>
      </c>
      <c r="J9448" t="str">
        <f t="shared" si="1359"/>
        <v>Alemi Bustos</v>
      </c>
      <c r="K9448" s="4">
        <v>0.3</v>
      </c>
      <c r="L9448" t="str">
        <f t="shared" si="1360"/>
        <v/>
      </c>
      <c r="N9448" t="str">
        <f t="shared" si="1361"/>
        <v/>
      </c>
      <c r="P9448" t="str">
        <f t="shared" si="1362"/>
        <v/>
      </c>
      <c r="R9448" t="str">
        <f t="shared" si="1363"/>
        <v/>
      </c>
      <c r="T9448" t="str">
        <f t="shared" si="1364"/>
        <v/>
      </c>
      <c r="U9448" s="4"/>
      <c r="V9448" t="str">
        <f t="shared" si="1365"/>
        <v/>
      </c>
      <c r="W9448" s="4"/>
      <c r="X9448" t="str">
        <f t="shared" si="1366"/>
        <v/>
      </c>
      <c r="Y9448" s="4"/>
      <c r="Z9448" t="str">
        <f t="shared" si="1367"/>
        <v/>
      </c>
      <c r="AA9448" s="4"/>
    </row>
    <row r="9449" spans="1:27" x14ac:dyDescent="0.3">
      <c r="A9449" s="12" t="s">
        <v>25616</v>
      </c>
      <c r="B9449" s="12">
        <v>3617394415609</v>
      </c>
      <c r="C9449" s="11" t="s">
        <v>25617</v>
      </c>
      <c r="D9449" s="11" t="s">
        <v>25618</v>
      </c>
      <c r="E9449" s="11" t="s">
        <v>10683</v>
      </c>
      <c r="G9449" s="4" t="s">
        <v>22422</v>
      </c>
      <c r="H9449"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449" t="str">
        <f>IF(ISBLANK(E9449),"",INDEX(UniqueArtist!B:B, MATCH(E9449,UniqueArtist!A:A, 0)))</f>
        <v>AfinArte Music</v>
      </c>
      <c r="J9449" t="str">
        <f t="shared" si="1359"/>
        <v>AfinArte Music</v>
      </c>
      <c r="L9449" t="str">
        <f t="shared" si="1360"/>
        <v/>
      </c>
      <c r="N9449" t="str">
        <f t="shared" si="1361"/>
        <v/>
      </c>
      <c r="P9449" t="str">
        <f t="shared" si="1362"/>
        <v/>
      </c>
      <c r="R9449" t="str">
        <f t="shared" si="1363"/>
        <v/>
      </c>
      <c r="T9449" t="str">
        <f t="shared" si="1364"/>
        <v/>
      </c>
      <c r="U9449" s="4"/>
      <c r="V9449" t="str">
        <f t="shared" si="1365"/>
        <v/>
      </c>
      <c r="W9449" s="4"/>
      <c r="X9449" t="str">
        <f t="shared" si="1366"/>
        <v/>
      </c>
      <c r="Y9449" s="4"/>
      <c r="Z9449" t="str">
        <f t="shared" si="1367"/>
        <v/>
      </c>
      <c r="AA9449" s="4"/>
    </row>
    <row r="9450" spans="1:27" ht="31.2" x14ac:dyDescent="0.3">
      <c r="A9450" s="12" t="s">
        <v>25619</v>
      </c>
      <c r="B9450" s="12">
        <v>3617395998774</v>
      </c>
      <c r="C9450" s="11" t="s">
        <v>25620</v>
      </c>
      <c r="D9450" s="11" t="s">
        <v>25621</v>
      </c>
      <c r="E9450" s="11" t="s">
        <v>23825</v>
      </c>
      <c r="G9450" s="4" t="s">
        <v>22422</v>
      </c>
      <c r="H945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50" t="str">
        <f>IF(ISBLANK(E9450),"",INDEX(UniqueArtist!B:B, MATCH(E9450,UniqueArtist!A:A, 0)))</f>
        <v>El Fantasma, Los Dos Carnales, Gerardo Diaz</v>
      </c>
      <c r="J9450" t="str">
        <f t="shared" si="1359"/>
        <v>El Fantasma</v>
      </c>
      <c r="K9450" s="4">
        <v>0.15</v>
      </c>
      <c r="L9450" t="str">
        <f t="shared" si="1360"/>
        <v>Los Dos Carnales</v>
      </c>
      <c r="M9450" s="4">
        <v>0.15</v>
      </c>
      <c r="N9450" t="str">
        <f t="shared" si="1361"/>
        <v>Gerardo Diaz</v>
      </c>
      <c r="O9450" s="4">
        <v>0.15</v>
      </c>
      <c r="P9450" t="str">
        <f t="shared" si="1362"/>
        <v/>
      </c>
      <c r="R9450" t="str">
        <f t="shared" si="1363"/>
        <v/>
      </c>
      <c r="T9450" t="str">
        <f t="shared" si="1364"/>
        <v/>
      </c>
      <c r="U9450" s="4"/>
      <c r="V9450" t="str">
        <f t="shared" si="1365"/>
        <v/>
      </c>
      <c r="W9450" s="4"/>
      <c r="X9450" t="str">
        <f t="shared" si="1366"/>
        <v/>
      </c>
      <c r="Y9450" s="4"/>
      <c r="Z9450" t="str">
        <f t="shared" si="1367"/>
        <v/>
      </c>
      <c r="AA9450" s="4"/>
    </row>
    <row r="9451" spans="1:27" ht="31.2" x14ac:dyDescent="0.3">
      <c r="A9451" s="12">
        <v>3617395998774</v>
      </c>
      <c r="B9451" s="12">
        <v>3617395998774</v>
      </c>
      <c r="C9451" s="11"/>
      <c r="D9451" s="11" t="s">
        <v>25622</v>
      </c>
      <c r="E9451" s="11" t="s">
        <v>23825</v>
      </c>
      <c r="G9451" s="4" t="s">
        <v>22422</v>
      </c>
      <c r="H945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51" t="str">
        <f>IF(ISBLANK(E9451),"",INDEX(UniqueArtist!B:B, MATCH(E9451,UniqueArtist!A:A, 0)))</f>
        <v>El Fantasma, Los Dos Carnales, Gerardo Diaz</v>
      </c>
      <c r="J9451" t="str">
        <f t="shared" si="1359"/>
        <v>El Fantasma</v>
      </c>
      <c r="K9451" s="4">
        <v>0.15</v>
      </c>
      <c r="L9451" t="str">
        <f t="shared" si="1360"/>
        <v>Los Dos Carnales</v>
      </c>
      <c r="M9451" s="4">
        <v>0.15</v>
      </c>
      <c r="N9451" t="str">
        <f t="shared" si="1361"/>
        <v>Gerardo Diaz</v>
      </c>
      <c r="O9451" s="4">
        <v>0.15</v>
      </c>
      <c r="P9451" t="str">
        <f t="shared" si="1362"/>
        <v/>
      </c>
      <c r="R9451" t="str">
        <f t="shared" si="1363"/>
        <v/>
      </c>
      <c r="T9451" t="str">
        <f t="shared" si="1364"/>
        <v/>
      </c>
      <c r="U9451" s="4"/>
      <c r="V9451" t="str">
        <f t="shared" si="1365"/>
        <v/>
      </c>
      <c r="W9451" s="4"/>
      <c r="X9451" t="str">
        <f t="shared" si="1366"/>
        <v/>
      </c>
      <c r="Y9451" s="4"/>
      <c r="Z9451" t="str">
        <f t="shared" si="1367"/>
        <v/>
      </c>
      <c r="AA9451" s="4"/>
    </row>
    <row r="9452" spans="1:27" ht="31.2" x14ac:dyDescent="0.3">
      <c r="A9452" s="12" t="s">
        <v>25623</v>
      </c>
      <c r="B9452" s="12">
        <v>3617395998774</v>
      </c>
      <c r="C9452" s="11" t="s">
        <v>25624</v>
      </c>
      <c r="D9452" s="11" t="s">
        <v>25625</v>
      </c>
      <c r="E9452" s="11" t="s">
        <v>23825</v>
      </c>
      <c r="G9452" s="4" t="s">
        <v>22422</v>
      </c>
      <c r="H945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52" t="str">
        <f>IF(ISBLANK(E9452),"",INDEX(UniqueArtist!B:B, MATCH(E9452,UniqueArtist!A:A, 0)))</f>
        <v>El Fantasma, Los Dos Carnales, Gerardo Diaz</v>
      </c>
      <c r="J9452" t="str">
        <f t="shared" si="1359"/>
        <v>El Fantasma</v>
      </c>
      <c r="K9452" s="4">
        <v>0.15</v>
      </c>
      <c r="L9452" t="str">
        <f t="shared" si="1360"/>
        <v>Los Dos Carnales</v>
      </c>
      <c r="M9452" s="4">
        <v>0.15</v>
      </c>
      <c r="N9452" t="str">
        <f t="shared" si="1361"/>
        <v>Gerardo Diaz</v>
      </c>
      <c r="O9452" s="4">
        <v>0.15</v>
      </c>
      <c r="P9452" t="str">
        <f t="shared" si="1362"/>
        <v/>
      </c>
      <c r="R9452" t="str">
        <f t="shared" si="1363"/>
        <v/>
      </c>
      <c r="T9452" t="str">
        <f t="shared" si="1364"/>
        <v/>
      </c>
      <c r="U9452" s="4"/>
      <c r="V9452" t="str">
        <f t="shared" si="1365"/>
        <v/>
      </c>
      <c r="W9452" s="4"/>
      <c r="X9452" t="str">
        <f t="shared" si="1366"/>
        <v/>
      </c>
      <c r="Y9452" s="4"/>
      <c r="Z9452" t="str">
        <f t="shared" si="1367"/>
        <v/>
      </c>
      <c r="AA9452" s="4"/>
    </row>
    <row r="9453" spans="1:27" ht="31.2" x14ac:dyDescent="0.3">
      <c r="A9453" s="12" t="s">
        <v>25626</v>
      </c>
      <c r="B9453" s="12">
        <v>3617395998774</v>
      </c>
      <c r="C9453" s="11" t="s">
        <v>25627</v>
      </c>
      <c r="D9453" s="11" t="s">
        <v>25628</v>
      </c>
      <c r="E9453" s="11" t="s">
        <v>23825</v>
      </c>
      <c r="G9453" s="4" t="s">
        <v>22422</v>
      </c>
      <c r="H945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53" t="str">
        <f>IF(ISBLANK(E9453),"",INDEX(UniqueArtist!B:B, MATCH(E9453,UniqueArtist!A:A, 0)))</f>
        <v>El Fantasma, Los Dos Carnales, Gerardo Diaz</v>
      </c>
      <c r="J9453" t="str">
        <f t="shared" si="1359"/>
        <v>El Fantasma</v>
      </c>
      <c r="K9453" s="4">
        <v>0.15</v>
      </c>
      <c r="L9453" t="str">
        <f t="shared" si="1360"/>
        <v>Los Dos Carnales</v>
      </c>
      <c r="M9453" s="4">
        <v>0.15</v>
      </c>
      <c r="N9453" t="str">
        <f t="shared" si="1361"/>
        <v>Gerardo Diaz</v>
      </c>
      <c r="O9453" s="4">
        <v>0.15</v>
      </c>
      <c r="P9453" t="str">
        <f t="shared" si="1362"/>
        <v/>
      </c>
      <c r="R9453" t="str">
        <f t="shared" si="1363"/>
        <v/>
      </c>
      <c r="T9453" t="str">
        <f t="shared" si="1364"/>
        <v/>
      </c>
      <c r="U9453" s="4"/>
      <c r="V9453" t="str">
        <f t="shared" si="1365"/>
        <v/>
      </c>
      <c r="W9453" s="4"/>
      <c r="X9453" t="str">
        <f t="shared" si="1366"/>
        <v/>
      </c>
      <c r="Y9453" s="4"/>
      <c r="Z9453" t="str">
        <f t="shared" si="1367"/>
        <v/>
      </c>
      <c r="AA9453" s="4"/>
    </row>
    <row r="9454" spans="1:27" ht="31.2" x14ac:dyDescent="0.3">
      <c r="A9454" s="12" t="s">
        <v>25629</v>
      </c>
      <c r="B9454" s="12">
        <v>3617395998774</v>
      </c>
      <c r="C9454" s="11" t="s">
        <v>24688</v>
      </c>
      <c r="D9454" s="11" t="s">
        <v>24689</v>
      </c>
      <c r="E9454" s="11" t="s">
        <v>23825</v>
      </c>
      <c r="G9454" s="4" t="s">
        <v>22422</v>
      </c>
      <c r="H945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54" t="str">
        <f>IF(ISBLANK(E9454),"",INDEX(UniqueArtist!B:B, MATCH(E9454,UniqueArtist!A:A, 0)))</f>
        <v>El Fantasma, Los Dos Carnales, Gerardo Diaz</v>
      </c>
      <c r="J9454" t="str">
        <f t="shared" si="1359"/>
        <v>El Fantasma</v>
      </c>
      <c r="K9454" s="4">
        <v>0.15</v>
      </c>
      <c r="L9454" t="str">
        <f t="shared" si="1360"/>
        <v>Los Dos Carnales</v>
      </c>
      <c r="M9454" s="4">
        <v>0.15</v>
      </c>
      <c r="N9454" t="str">
        <f t="shared" si="1361"/>
        <v>Gerardo Diaz</v>
      </c>
      <c r="O9454" s="4">
        <v>0.15</v>
      </c>
      <c r="P9454" t="str">
        <f t="shared" si="1362"/>
        <v/>
      </c>
      <c r="R9454" t="str">
        <f t="shared" si="1363"/>
        <v/>
      </c>
      <c r="T9454" t="str">
        <f t="shared" si="1364"/>
        <v/>
      </c>
      <c r="U9454" s="4"/>
      <c r="V9454" t="str">
        <f t="shared" si="1365"/>
        <v/>
      </c>
      <c r="W9454" s="4"/>
      <c r="X9454" t="str">
        <f t="shared" si="1366"/>
        <v/>
      </c>
      <c r="Y9454" s="4"/>
      <c r="Z9454" t="str">
        <f t="shared" si="1367"/>
        <v/>
      </c>
      <c r="AA9454" s="4"/>
    </row>
    <row r="9455" spans="1:27" ht="31.2" x14ac:dyDescent="0.3">
      <c r="A9455" s="12" t="s">
        <v>25630</v>
      </c>
      <c r="B9455" s="12">
        <v>3617395998774</v>
      </c>
      <c r="C9455" s="11" t="s">
        <v>24700</v>
      </c>
      <c r="D9455" s="11" t="s">
        <v>24701</v>
      </c>
      <c r="E9455" s="11" t="s">
        <v>23825</v>
      </c>
      <c r="G9455" s="4" t="s">
        <v>22422</v>
      </c>
      <c r="H945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55" t="str">
        <f>IF(ISBLANK(E9455),"",INDEX(UniqueArtist!B:B, MATCH(E9455,UniqueArtist!A:A, 0)))</f>
        <v>El Fantasma, Los Dos Carnales, Gerardo Diaz</v>
      </c>
      <c r="J9455" t="str">
        <f t="shared" si="1359"/>
        <v>El Fantasma</v>
      </c>
      <c r="K9455" s="4">
        <v>0.15</v>
      </c>
      <c r="L9455" t="str">
        <f t="shared" si="1360"/>
        <v>Los Dos Carnales</v>
      </c>
      <c r="M9455" s="4">
        <v>0.15</v>
      </c>
      <c r="N9455" t="str">
        <f t="shared" si="1361"/>
        <v>Gerardo Diaz</v>
      </c>
      <c r="O9455" s="4">
        <v>0.15</v>
      </c>
      <c r="P9455" t="str">
        <f t="shared" si="1362"/>
        <v/>
      </c>
      <c r="R9455" t="str">
        <f t="shared" si="1363"/>
        <v/>
      </c>
      <c r="T9455" t="str">
        <f t="shared" si="1364"/>
        <v/>
      </c>
      <c r="U9455" s="4"/>
      <c r="V9455" t="str">
        <f t="shared" si="1365"/>
        <v/>
      </c>
      <c r="W9455" s="4"/>
      <c r="X9455" t="str">
        <f t="shared" si="1366"/>
        <v/>
      </c>
      <c r="Y9455" s="4"/>
      <c r="Z9455" t="str">
        <f t="shared" si="1367"/>
        <v/>
      </c>
      <c r="AA9455" s="4"/>
    </row>
    <row r="9456" spans="1:27" ht="31.2" x14ac:dyDescent="0.3">
      <c r="A9456" s="12" t="s">
        <v>25631</v>
      </c>
      <c r="B9456" s="12">
        <v>3617395998774</v>
      </c>
      <c r="C9456" s="11" t="s">
        <v>25632</v>
      </c>
      <c r="D9456" s="11" t="s">
        <v>25633</v>
      </c>
      <c r="E9456" s="11" t="s">
        <v>23825</v>
      </c>
      <c r="G9456" s="4" t="s">
        <v>22422</v>
      </c>
      <c r="H945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56" t="str">
        <f>IF(ISBLANK(E9456),"",INDEX(UniqueArtist!B:B, MATCH(E9456,UniqueArtist!A:A, 0)))</f>
        <v>El Fantasma, Los Dos Carnales, Gerardo Diaz</v>
      </c>
      <c r="J9456" t="str">
        <f t="shared" si="1359"/>
        <v>El Fantasma</v>
      </c>
      <c r="K9456" s="4">
        <v>0.15</v>
      </c>
      <c r="L9456" t="str">
        <f t="shared" si="1360"/>
        <v>Los Dos Carnales</v>
      </c>
      <c r="M9456" s="4">
        <v>0.15</v>
      </c>
      <c r="N9456" t="str">
        <f t="shared" si="1361"/>
        <v>Gerardo Diaz</v>
      </c>
      <c r="O9456" s="4">
        <v>0.15</v>
      </c>
      <c r="P9456" t="str">
        <f t="shared" si="1362"/>
        <v/>
      </c>
      <c r="R9456" t="str">
        <f t="shared" si="1363"/>
        <v/>
      </c>
      <c r="T9456" t="str">
        <f t="shared" si="1364"/>
        <v/>
      </c>
      <c r="U9456" s="4"/>
      <c r="V9456" t="str">
        <f t="shared" si="1365"/>
        <v/>
      </c>
      <c r="W9456" s="4"/>
      <c r="X9456" t="str">
        <f t="shared" si="1366"/>
        <v/>
      </c>
      <c r="Y9456" s="4"/>
      <c r="Z9456" t="str">
        <f t="shared" si="1367"/>
        <v/>
      </c>
      <c r="AA9456" s="4"/>
    </row>
    <row r="9457" spans="1:27" ht="31.2" x14ac:dyDescent="0.3">
      <c r="A9457" s="12">
        <v>3617392393640</v>
      </c>
      <c r="B9457" s="12">
        <v>3617392393640</v>
      </c>
      <c r="C9457" s="11"/>
      <c r="D9457" s="11" t="s">
        <v>24701</v>
      </c>
      <c r="E9457" s="11" t="s">
        <v>23825</v>
      </c>
      <c r="G9457" s="4" t="s">
        <v>22422</v>
      </c>
      <c r="H945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57" t="str">
        <f>IF(ISBLANK(E9457),"",INDEX(UniqueArtist!B:B, MATCH(E9457,UniqueArtist!A:A, 0)))</f>
        <v>El Fantasma, Los Dos Carnales, Gerardo Diaz</v>
      </c>
      <c r="J9457" t="str">
        <f t="shared" si="1359"/>
        <v>El Fantasma</v>
      </c>
      <c r="K9457" s="4">
        <v>0.15</v>
      </c>
      <c r="L9457" t="str">
        <f t="shared" si="1360"/>
        <v>Los Dos Carnales</v>
      </c>
      <c r="M9457" s="4">
        <v>0.15</v>
      </c>
      <c r="N9457" t="str">
        <f t="shared" si="1361"/>
        <v>Gerardo Diaz</v>
      </c>
      <c r="O9457" s="4">
        <v>0.15</v>
      </c>
      <c r="P9457" t="str">
        <f t="shared" si="1362"/>
        <v/>
      </c>
      <c r="R9457" t="str">
        <f t="shared" si="1363"/>
        <v/>
      </c>
      <c r="T9457" t="str">
        <f t="shared" si="1364"/>
        <v/>
      </c>
      <c r="U9457" s="4"/>
      <c r="V9457" t="str">
        <f t="shared" si="1365"/>
        <v/>
      </c>
      <c r="W9457" s="4"/>
      <c r="X9457" t="str">
        <f t="shared" si="1366"/>
        <v/>
      </c>
      <c r="Y9457" s="4"/>
      <c r="Z9457" t="str">
        <f t="shared" si="1367"/>
        <v/>
      </c>
      <c r="AA9457" s="4"/>
    </row>
    <row r="9458" spans="1:27" ht="31.2" x14ac:dyDescent="0.3">
      <c r="A9458" s="12" t="s">
        <v>25634</v>
      </c>
      <c r="B9458" s="12">
        <v>3617394488795</v>
      </c>
      <c r="C9458" s="11" t="s">
        <v>25627</v>
      </c>
      <c r="D9458" s="11" t="s">
        <v>25628</v>
      </c>
      <c r="E9458" s="11" t="s">
        <v>23825</v>
      </c>
      <c r="G9458" s="4" t="s">
        <v>22422</v>
      </c>
      <c r="H945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58" t="str">
        <f>IF(ISBLANK(E9458),"",INDEX(UniqueArtist!B:B, MATCH(E9458,UniqueArtist!A:A, 0)))</f>
        <v>El Fantasma, Los Dos Carnales, Gerardo Diaz</v>
      </c>
      <c r="J9458" t="str">
        <f t="shared" si="1359"/>
        <v>El Fantasma</v>
      </c>
      <c r="K9458" s="4">
        <v>0.15</v>
      </c>
      <c r="L9458" t="str">
        <f t="shared" si="1360"/>
        <v>Los Dos Carnales</v>
      </c>
      <c r="M9458" s="4">
        <v>0.15</v>
      </c>
      <c r="N9458" t="str">
        <f t="shared" si="1361"/>
        <v>Gerardo Diaz</v>
      </c>
      <c r="O9458" s="4">
        <v>0.15</v>
      </c>
      <c r="P9458" t="str">
        <f t="shared" si="1362"/>
        <v/>
      </c>
      <c r="R9458" t="str">
        <f t="shared" si="1363"/>
        <v/>
      </c>
      <c r="T9458" t="str">
        <f t="shared" si="1364"/>
        <v/>
      </c>
      <c r="U9458" s="4"/>
      <c r="V9458" t="str">
        <f t="shared" si="1365"/>
        <v/>
      </c>
      <c r="W9458" s="4"/>
      <c r="X9458" t="str">
        <f t="shared" si="1366"/>
        <v/>
      </c>
      <c r="Y9458" s="4"/>
      <c r="Z9458" t="str">
        <f t="shared" si="1367"/>
        <v/>
      </c>
      <c r="AA9458" s="4"/>
    </row>
    <row r="9459" spans="1:27" ht="31.2" x14ac:dyDescent="0.3">
      <c r="A9459" s="12" t="s">
        <v>25635</v>
      </c>
      <c r="B9459" s="12">
        <v>3617391535065</v>
      </c>
      <c r="C9459" s="11" t="s">
        <v>25636</v>
      </c>
      <c r="D9459" s="11" t="s">
        <v>21196</v>
      </c>
      <c r="E9459" s="11" t="s">
        <v>23825</v>
      </c>
      <c r="G9459" s="4" t="s">
        <v>22422</v>
      </c>
      <c r="H945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59" t="str">
        <f>IF(ISBLANK(E9459),"",INDEX(UniqueArtist!B:B, MATCH(E9459,UniqueArtist!A:A, 0)))</f>
        <v>El Fantasma, Los Dos Carnales, Gerardo Diaz</v>
      </c>
      <c r="J9459" t="str">
        <f t="shared" si="1359"/>
        <v>El Fantasma</v>
      </c>
      <c r="K9459" s="4">
        <v>0.15</v>
      </c>
      <c r="L9459" t="str">
        <f t="shared" si="1360"/>
        <v>Los Dos Carnales</v>
      </c>
      <c r="M9459" s="4">
        <v>0.15</v>
      </c>
      <c r="N9459" t="str">
        <f t="shared" si="1361"/>
        <v>Gerardo Diaz</v>
      </c>
      <c r="O9459" s="4">
        <v>0.15</v>
      </c>
      <c r="P9459" t="str">
        <f t="shared" si="1362"/>
        <v/>
      </c>
      <c r="R9459" t="str">
        <f t="shared" si="1363"/>
        <v/>
      </c>
      <c r="T9459" t="str">
        <f t="shared" si="1364"/>
        <v/>
      </c>
      <c r="U9459" s="4"/>
      <c r="V9459" t="str">
        <f t="shared" si="1365"/>
        <v/>
      </c>
      <c r="W9459" s="4"/>
      <c r="X9459" t="str">
        <f t="shared" si="1366"/>
        <v/>
      </c>
      <c r="Y9459" s="4"/>
      <c r="Z9459" t="str">
        <f t="shared" si="1367"/>
        <v/>
      </c>
      <c r="AA9459" s="4"/>
    </row>
    <row r="9460" spans="1:27" ht="31.2" x14ac:dyDescent="0.3">
      <c r="A9460" s="12" t="s">
        <v>25637</v>
      </c>
      <c r="B9460" s="12">
        <v>3617391535065</v>
      </c>
      <c r="C9460" s="11" t="s">
        <v>25638</v>
      </c>
      <c r="D9460" s="11" t="s">
        <v>25639</v>
      </c>
      <c r="E9460" s="11" t="s">
        <v>23825</v>
      </c>
      <c r="G9460" s="4" t="s">
        <v>22422</v>
      </c>
      <c r="H946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60" t="str">
        <f>IF(ISBLANK(E9460),"",INDEX(UniqueArtist!B:B, MATCH(E9460,UniqueArtist!A:A, 0)))</f>
        <v>El Fantasma, Los Dos Carnales, Gerardo Diaz</v>
      </c>
      <c r="J9460" t="str">
        <f t="shared" si="1359"/>
        <v>El Fantasma</v>
      </c>
      <c r="K9460" s="4">
        <v>0.15</v>
      </c>
      <c r="L9460" t="str">
        <f t="shared" si="1360"/>
        <v>Los Dos Carnales</v>
      </c>
      <c r="M9460" s="4">
        <v>0.15</v>
      </c>
      <c r="N9460" t="str">
        <f t="shared" si="1361"/>
        <v>Gerardo Diaz</v>
      </c>
      <c r="O9460" s="4">
        <v>0.15</v>
      </c>
      <c r="P9460" t="str">
        <f t="shared" si="1362"/>
        <v/>
      </c>
      <c r="R9460" t="str">
        <f t="shared" si="1363"/>
        <v/>
      </c>
      <c r="T9460" t="str">
        <f t="shared" si="1364"/>
        <v/>
      </c>
      <c r="U9460" s="4"/>
      <c r="V9460" t="str">
        <f t="shared" si="1365"/>
        <v/>
      </c>
      <c r="W9460" s="4"/>
      <c r="X9460" t="str">
        <f t="shared" si="1366"/>
        <v/>
      </c>
      <c r="Y9460" s="4"/>
      <c r="Z9460" t="str">
        <f t="shared" si="1367"/>
        <v/>
      </c>
      <c r="AA9460" s="4"/>
    </row>
    <row r="9461" spans="1:27" x14ac:dyDescent="0.3">
      <c r="A9461" s="12">
        <v>3616843081259</v>
      </c>
      <c r="B9461" s="12">
        <v>3616843081259</v>
      </c>
      <c r="C9461" s="11"/>
      <c r="D9461" s="11" t="s">
        <v>25640</v>
      </c>
      <c r="E9461" s="11" t="s">
        <v>10677</v>
      </c>
      <c r="G9461" s="4" t="s">
        <v>22422</v>
      </c>
      <c r="H94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61" t="str">
        <f>IF(ISBLANK(E9461),"",INDEX(UniqueArtist!B:B, MATCH(E9461,UniqueArtist!A:A, 0)))</f>
        <v>Los Austeros de Durango</v>
      </c>
      <c r="J9461" t="str">
        <f t="shared" si="1359"/>
        <v>Los Austeros de Durango</v>
      </c>
      <c r="K9461" s="4">
        <v>0.1</v>
      </c>
      <c r="L9461" t="str">
        <f t="shared" si="1360"/>
        <v/>
      </c>
      <c r="N9461" t="str">
        <f t="shared" si="1361"/>
        <v/>
      </c>
      <c r="P9461" t="str">
        <f t="shared" si="1362"/>
        <v/>
      </c>
      <c r="R9461" t="str">
        <f t="shared" si="1363"/>
        <v/>
      </c>
      <c r="T9461" t="str">
        <f t="shared" si="1364"/>
        <v/>
      </c>
      <c r="U9461" s="4"/>
      <c r="V9461" t="str">
        <f t="shared" si="1365"/>
        <v/>
      </c>
      <c r="W9461" s="4"/>
      <c r="X9461" t="str">
        <f t="shared" si="1366"/>
        <v/>
      </c>
      <c r="Y9461" s="4"/>
      <c r="Z9461" t="str">
        <f t="shared" si="1367"/>
        <v/>
      </c>
      <c r="AA9461" s="4"/>
    </row>
    <row r="9462" spans="1:27" x14ac:dyDescent="0.3">
      <c r="A9462" s="12" t="s">
        <v>25641</v>
      </c>
      <c r="B9462" s="12">
        <v>3617396403970</v>
      </c>
      <c r="C9462" s="11" t="s">
        <v>25642</v>
      </c>
      <c r="D9462" s="11" t="s">
        <v>25643</v>
      </c>
      <c r="E9462" s="11" t="s">
        <v>19</v>
      </c>
      <c r="G9462" s="4" t="s">
        <v>22422</v>
      </c>
      <c r="H94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62" t="str">
        <f>IF(ISBLANK(E9462),"",INDEX(UniqueArtist!B:B, MATCH(E9462,UniqueArtist!A:A, 0)))</f>
        <v>Los Dos de Tamaulipas</v>
      </c>
      <c r="J9462" t="str">
        <f t="shared" si="1359"/>
        <v>Los Dos de Tamaulipas</v>
      </c>
      <c r="K9462" s="4">
        <v>0.1</v>
      </c>
      <c r="L9462" t="str">
        <f t="shared" si="1360"/>
        <v/>
      </c>
      <c r="N9462" t="str">
        <f t="shared" si="1361"/>
        <v/>
      </c>
      <c r="P9462" t="str">
        <f t="shared" si="1362"/>
        <v/>
      </c>
      <c r="R9462" t="str">
        <f t="shared" si="1363"/>
        <v/>
      </c>
      <c r="T9462" t="str">
        <f t="shared" si="1364"/>
        <v/>
      </c>
      <c r="U9462" s="4"/>
      <c r="V9462" t="str">
        <f t="shared" si="1365"/>
        <v/>
      </c>
      <c r="W9462" s="4"/>
      <c r="X9462" t="str">
        <f t="shared" si="1366"/>
        <v/>
      </c>
      <c r="Y9462" s="4"/>
      <c r="Z9462" t="str">
        <f t="shared" si="1367"/>
        <v/>
      </c>
      <c r="AA9462" s="4"/>
    </row>
    <row r="9463" spans="1:27" x14ac:dyDescent="0.3">
      <c r="A9463" s="12" t="s">
        <v>25644</v>
      </c>
      <c r="B9463" s="12">
        <v>3617397693431</v>
      </c>
      <c r="C9463" s="11" t="s">
        <v>25645</v>
      </c>
      <c r="D9463" s="11" t="s">
        <v>25646</v>
      </c>
      <c r="E9463" s="11" t="s">
        <v>22117</v>
      </c>
      <c r="G9463" s="4" t="s">
        <v>22422</v>
      </c>
      <c r="H94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63" t="str">
        <f>IF(ISBLANK(E9463),"",INDEX(UniqueArtist!B:B, MATCH(E9463,UniqueArtist!A:A, 0)))</f>
        <v>El Dorado</v>
      </c>
      <c r="J9463" t="str">
        <f t="shared" si="1359"/>
        <v>El Dorado</v>
      </c>
      <c r="K9463" s="4">
        <v>0.1</v>
      </c>
      <c r="L9463" t="str">
        <f t="shared" si="1360"/>
        <v/>
      </c>
      <c r="N9463" t="str">
        <f t="shared" si="1361"/>
        <v/>
      </c>
      <c r="P9463" t="str">
        <f t="shared" si="1362"/>
        <v/>
      </c>
      <c r="R9463" t="str">
        <f t="shared" si="1363"/>
        <v/>
      </c>
      <c r="T9463" t="str">
        <f t="shared" si="1364"/>
        <v/>
      </c>
      <c r="U9463" s="4"/>
      <c r="V9463" t="str">
        <f t="shared" si="1365"/>
        <v/>
      </c>
      <c r="W9463" s="4"/>
      <c r="X9463" t="str">
        <f t="shared" si="1366"/>
        <v/>
      </c>
      <c r="Y9463" s="4"/>
      <c r="Z9463" t="str">
        <f t="shared" si="1367"/>
        <v/>
      </c>
      <c r="AA9463" s="4"/>
    </row>
    <row r="9464" spans="1:27" x14ac:dyDescent="0.3">
      <c r="A9464" s="12" t="s">
        <v>25647</v>
      </c>
      <c r="B9464" s="12">
        <v>3617397247153</v>
      </c>
      <c r="C9464" s="11" t="s">
        <v>25648</v>
      </c>
      <c r="D9464" s="11" t="s">
        <v>25649</v>
      </c>
      <c r="E9464" s="11" t="s">
        <v>26</v>
      </c>
      <c r="G9464" s="4" t="s">
        <v>22422</v>
      </c>
      <c r="H946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64" t="str">
        <f>IF(ISBLANK(E9464),"",INDEX(UniqueArtist!B:B, MATCH(E9464,UniqueArtist!A:A, 0)))</f>
        <v>El Fantasma, Luis R Conriquez</v>
      </c>
      <c r="J9464" t="str">
        <f t="shared" si="1359"/>
        <v>El Fantasma</v>
      </c>
      <c r="K9464" s="4">
        <v>0.22500000000000001</v>
      </c>
      <c r="L9464" t="str">
        <f t="shared" si="1360"/>
        <v>Luis R Conriquez</v>
      </c>
      <c r="M9464" s="4">
        <v>0.22500000000000001</v>
      </c>
      <c r="N9464" t="str">
        <f t="shared" si="1361"/>
        <v/>
      </c>
      <c r="P9464" t="str">
        <f t="shared" si="1362"/>
        <v/>
      </c>
      <c r="R9464" t="str">
        <f t="shared" si="1363"/>
        <v/>
      </c>
      <c r="T9464" t="str">
        <f t="shared" si="1364"/>
        <v/>
      </c>
      <c r="U9464" s="4"/>
      <c r="V9464" t="str">
        <f t="shared" si="1365"/>
        <v/>
      </c>
      <c r="W9464" s="4"/>
      <c r="X9464" t="str">
        <f t="shared" si="1366"/>
        <v/>
      </c>
      <c r="Y9464" s="4"/>
      <c r="Z9464" t="str">
        <f t="shared" si="1367"/>
        <v/>
      </c>
      <c r="AA9464" s="4"/>
    </row>
    <row r="9465" spans="1:27" x14ac:dyDescent="0.3">
      <c r="A9465" s="12" t="s">
        <v>25650</v>
      </c>
      <c r="B9465" s="12">
        <v>3617397485104</v>
      </c>
      <c r="C9465" s="11" t="s">
        <v>25651</v>
      </c>
      <c r="D9465" s="11" t="s">
        <v>25652</v>
      </c>
      <c r="E9465" s="11" t="s">
        <v>5</v>
      </c>
      <c r="G9465" s="4" t="s">
        <v>22422</v>
      </c>
      <c r="H946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65" t="str">
        <f>IF(ISBLANK(E9465),"",INDEX(UniqueArtist!B:B, MATCH(E9465,UniqueArtist!A:A, 0)))</f>
        <v>Los Dos Carnales</v>
      </c>
      <c r="J9465" t="str">
        <f t="shared" si="1359"/>
        <v>Los Dos Carnales</v>
      </c>
      <c r="K9465" s="4">
        <v>0.45</v>
      </c>
      <c r="L9465" t="str">
        <f t="shared" si="1360"/>
        <v/>
      </c>
      <c r="N9465" t="str">
        <f t="shared" si="1361"/>
        <v/>
      </c>
      <c r="P9465" t="str">
        <f t="shared" si="1362"/>
        <v/>
      </c>
      <c r="R9465" t="str">
        <f t="shared" si="1363"/>
        <v/>
      </c>
      <c r="T9465" t="str">
        <f t="shared" si="1364"/>
        <v/>
      </c>
      <c r="U9465" s="4"/>
      <c r="V9465" t="str">
        <f t="shared" si="1365"/>
        <v/>
      </c>
      <c r="W9465" s="4"/>
      <c r="X9465" t="str">
        <f t="shared" si="1366"/>
        <v/>
      </c>
      <c r="Y9465" s="4"/>
      <c r="Z9465" t="str">
        <f t="shared" si="1367"/>
        <v/>
      </c>
      <c r="AA9465" s="4"/>
    </row>
    <row r="9466" spans="1:27" x14ac:dyDescent="0.3">
      <c r="A9466" s="12" t="s">
        <v>25653</v>
      </c>
      <c r="B9466" s="12">
        <v>3617397485104</v>
      </c>
      <c r="C9466" s="11" t="s">
        <v>25654</v>
      </c>
      <c r="D9466" s="11" t="s">
        <v>25655</v>
      </c>
      <c r="E9466" s="11" t="s">
        <v>5</v>
      </c>
      <c r="G9466" s="4" t="s">
        <v>22422</v>
      </c>
      <c r="H946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66" t="str">
        <f>IF(ISBLANK(E9466),"",INDEX(UniqueArtist!B:B, MATCH(E9466,UniqueArtist!A:A, 0)))</f>
        <v>Los Dos Carnales</v>
      </c>
      <c r="J9466" t="str">
        <f t="shared" si="1359"/>
        <v>Los Dos Carnales</v>
      </c>
      <c r="K9466" s="4">
        <v>0.45</v>
      </c>
      <c r="L9466" t="str">
        <f t="shared" si="1360"/>
        <v/>
      </c>
      <c r="N9466" t="str">
        <f t="shared" si="1361"/>
        <v/>
      </c>
      <c r="P9466" t="str">
        <f t="shared" si="1362"/>
        <v/>
      </c>
      <c r="R9466" t="str">
        <f t="shared" si="1363"/>
        <v/>
      </c>
      <c r="T9466" t="str">
        <f t="shared" si="1364"/>
        <v/>
      </c>
      <c r="U9466" s="4"/>
      <c r="V9466" t="str">
        <f t="shared" si="1365"/>
        <v/>
      </c>
      <c r="W9466" s="4"/>
      <c r="X9466" t="str">
        <f t="shared" si="1366"/>
        <v/>
      </c>
      <c r="Y9466" s="4"/>
      <c r="Z9466" t="str">
        <f t="shared" si="1367"/>
        <v/>
      </c>
      <c r="AA9466" s="4"/>
    </row>
    <row r="9467" spans="1:27" x14ac:dyDescent="0.3">
      <c r="A9467" s="12" t="s">
        <v>25656</v>
      </c>
      <c r="B9467" s="12">
        <v>3617397485104</v>
      </c>
      <c r="C9467" s="11" t="s">
        <v>25657</v>
      </c>
      <c r="D9467" s="11" t="s">
        <v>25658</v>
      </c>
      <c r="E9467" s="11" t="s">
        <v>5</v>
      </c>
      <c r="G9467" s="4" t="s">
        <v>22422</v>
      </c>
      <c r="H946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67" t="str">
        <f>IF(ISBLANK(E9467),"",INDEX(UniqueArtist!B:B, MATCH(E9467,UniqueArtist!A:A, 0)))</f>
        <v>Los Dos Carnales</v>
      </c>
      <c r="J9467" t="str">
        <f t="shared" si="1359"/>
        <v>Los Dos Carnales</v>
      </c>
      <c r="K9467" s="4">
        <v>0.45</v>
      </c>
      <c r="L9467" t="str">
        <f t="shared" si="1360"/>
        <v/>
      </c>
      <c r="N9467" t="str">
        <f t="shared" si="1361"/>
        <v/>
      </c>
      <c r="P9467" t="str">
        <f t="shared" si="1362"/>
        <v/>
      </c>
      <c r="R9467" t="str">
        <f t="shared" si="1363"/>
        <v/>
      </c>
      <c r="T9467" t="str">
        <f t="shared" si="1364"/>
        <v/>
      </c>
      <c r="U9467" s="4"/>
      <c r="V9467" t="str">
        <f t="shared" si="1365"/>
        <v/>
      </c>
      <c r="W9467" s="4"/>
      <c r="X9467" t="str">
        <f t="shared" si="1366"/>
        <v/>
      </c>
      <c r="Y9467" s="4"/>
      <c r="Z9467" t="str">
        <f t="shared" si="1367"/>
        <v/>
      </c>
      <c r="AA9467" s="4"/>
    </row>
    <row r="9468" spans="1:27" ht="31.2" x14ac:dyDescent="0.3">
      <c r="A9468" s="12" t="s">
        <v>25659</v>
      </c>
      <c r="B9468" s="12">
        <v>3617396915541</v>
      </c>
      <c r="C9468" s="11" t="s">
        <v>25660</v>
      </c>
      <c r="D9468" s="11" t="s">
        <v>25661</v>
      </c>
      <c r="E9468" s="11" t="s">
        <v>5</v>
      </c>
      <c r="G9468" s="4" t="s">
        <v>22422</v>
      </c>
      <c r="H946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68" t="str">
        <f>IF(ISBLANK(E9468),"",INDEX(UniqueArtist!B:B, MATCH(E9468,UniqueArtist!A:A, 0)))</f>
        <v>Los Dos Carnales</v>
      </c>
      <c r="J9468" t="str">
        <f t="shared" si="1359"/>
        <v>Los Dos Carnales</v>
      </c>
      <c r="K9468" s="4">
        <v>0.45</v>
      </c>
      <c r="L9468" t="str">
        <f t="shared" si="1360"/>
        <v/>
      </c>
      <c r="N9468" t="str">
        <f t="shared" si="1361"/>
        <v/>
      </c>
      <c r="P9468" t="str">
        <f t="shared" si="1362"/>
        <v/>
      </c>
      <c r="R9468" t="str">
        <f t="shared" si="1363"/>
        <v/>
      </c>
      <c r="T9468" t="str">
        <f t="shared" si="1364"/>
        <v/>
      </c>
      <c r="U9468" s="4"/>
      <c r="V9468" t="str">
        <f t="shared" si="1365"/>
        <v/>
      </c>
      <c r="W9468" s="4"/>
      <c r="X9468" t="str">
        <f t="shared" si="1366"/>
        <v/>
      </c>
      <c r="Y9468" s="4"/>
      <c r="Z9468" t="str">
        <f t="shared" si="1367"/>
        <v/>
      </c>
      <c r="AA9468" s="4"/>
    </row>
    <row r="9469" spans="1:27" ht="31.2" x14ac:dyDescent="0.3">
      <c r="A9469" s="12" t="s">
        <v>25662</v>
      </c>
      <c r="B9469" s="12">
        <v>3617396915572</v>
      </c>
      <c r="C9469" s="11" t="s">
        <v>25663</v>
      </c>
      <c r="D9469" s="11" t="s">
        <v>25661</v>
      </c>
      <c r="E9469" s="11" t="s">
        <v>7</v>
      </c>
      <c r="G9469" s="4" t="s">
        <v>22422</v>
      </c>
      <c r="H946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69" t="str">
        <f>IF(ISBLANK(E9469),"",INDEX(UniqueArtist!B:B, MATCH(E9469,UniqueArtist!A:A, 0)))</f>
        <v>El Fantasma</v>
      </c>
      <c r="J9469" t="str">
        <f t="shared" si="1359"/>
        <v>El Fantasma</v>
      </c>
      <c r="K9469" s="4">
        <v>0.45</v>
      </c>
      <c r="L9469" t="str">
        <f t="shared" si="1360"/>
        <v/>
      </c>
      <c r="N9469" t="str">
        <f t="shared" si="1361"/>
        <v/>
      </c>
      <c r="P9469" t="str">
        <f t="shared" si="1362"/>
        <v/>
      </c>
      <c r="R9469" t="str">
        <f t="shared" si="1363"/>
        <v/>
      </c>
      <c r="T9469" t="str">
        <f t="shared" si="1364"/>
        <v/>
      </c>
      <c r="U9469" s="4"/>
      <c r="V9469" t="str">
        <f t="shared" si="1365"/>
        <v/>
      </c>
      <c r="W9469" s="4"/>
      <c r="X9469" t="str">
        <f t="shared" si="1366"/>
        <v/>
      </c>
      <c r="Y9469" s="4"/>
      <c r="Z9469" t="str">
        <f t="shared" si="1367"/>
        <v/>
      </c>
      <c r="AA9469" s="4"/>
    </row>
    <row r="9470" spans="1:27" x14ac:dyDescent="0.3">
      <c r="A9470" s="12" t="s">
        <v>25664</v>
      </c>
      <c r="B9470" s="12">
        <v>3617397485104</v>
      </c>
      <c r="C9470" s="11" t="s">
        <v>24589</v>
      </c>
      <c r="D9470" s="11" t="s">
        <v>24590</v>
      </c>
      <c r="E9470" s="11" t="s">
        <v>5</v>
      </c>
      <c r="G9470" s="4" t="s">
        <v>22422</v>
      </c>
      <c r="H947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70" t="str">
        <f>IF(ISBLANK(E9470),"",INDEX(UniqueArtist!B:B, MATCH(E9470,UniqueArtist!A:A, 0)))</f>
        <v>Los Dos Carnales</v>
      </c>
      <c r="J9470" t="str">
        <f t="shared" si="1359"/>
        <v>Los Dos Carnales</v>
      </c>
      <c r="K9470" s="4">
        <v>0.45</v>
      </c>
      <c r="L9470" t="str">
        <f t="shared" si="1360"/>
        <v/>
      </c>
      <c r="N9470" t="str">
        <f t="shared" si="1361"/>
        <v/>
      </c>
      <c r="P9470" t="str">
        <f t="shared" si="1362"/>
        <v/>
      </c>
      <c r="R9470" t="str">
        <f t="shared" si="1363"/>
        <v/>
      </c>
      <c r="T9470" t="str">
        <f t="shared" si="1364"/>
        <v/>
      </c>
      <c r="U9470" s="4"/>
      <c r="V9470" t="str">
        <f t="shared" si="1365"/>
        <v/>
      </c>
      <c r="W9470" s="4"/>
      <c r="X9470" t="str">
        <f t="shared" si="1366"/>
        <v/>
      </c>
      <c r="Y9470" s="4"/>
      <c r="Z9470" t="str">
        <f t="shared" si="1367"/>
        <v/>
      </c>
      <c r="AA9470" s="4"/>
    </row>
    <row r="9471" spans="1:27" x14ac:dyDescent="0.3">
      <c r="A9471" s="12" t="s">
        <v>25665</v>
      </c>
      <c r="B9471" s="12">
        <v>3617397485104</v>
      </c>
      <c r="C9471" s="11" t="s">
        <v>25666</v>
      </c>
      <c r="D9471" s="11" t="s">
        <v>25667</v>
      </c>
      <c r="E9471" s="11" t="s">
        <v>5</v>
      </c>
      <c r="G9471" s="4" t="s">
        <v>22422</v>
      </c>
      <c r="H947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71" t="str">
        <f>IF(ISBLANK(E9471),"",INDEX(UniqueArtist!B:B, MATCH(E9471,UniqueArtist!A:A, 0)))</f>
        <v>Los Dos Carnales</v>
      </c>
      <c r="J9471" t="str">
        <f t="shared" si="1359"/>
        <v>Los Dos Carnales</v>
      </c>
      <c r="K9471" s="4">
        <v>0.45</v>
      </c>
      <c r="L9471" t="str">
        <f t="shared" si="1360"/>
        <v/>
      </c>
      <c r="N9471" t="str">
        <f t="shared" si="1361"/>
        <v/>
      </c>
      <c r="P9471" t="str">
        <f t="shared" si="1362"/>
        <v/>
      </c>
      <c r="R9471" t="str">
        <f t="shared" si="1363"/>
        <v/>
      </c>
      <c r="T9471" t="str">
        <f t="shared" si="1364"/>
        <v/>
      </c>
      <c r="U9471" s="4"/>
      <c r="V9471" t="str">
        <f t="shared" si="1365"/>
        <v/>
      </c>
      <c r="W9471" s="4"/>
      <c r="X9471" t="str">
        <f t="shared" si="1366"/>
        <v/>
      </c>
      <c r="Y9471" s="4"/>
      <c r="Z9471" t="str">
        <f t="shared" si="1367"/>
        <v/>
      </c>
      <c r="AA9471" s="4"/>
    </row>
    <row r="9472" spans="1:27" x14ac:dyDescent="0.3">
      <c r="A9472" s="12" t="s">
        <v>25668</v>
      </c>
      <c r="B9472" s="12">
        <v>3617397623834</v>
      </c>
      <c r="C9472" s="11" t="s">
        <v>25669</v>
      </c>
      <c r="D9472" s="11" t="s">
        <v>25670</v>
      </c>
      <c r="E9472" s="11" t="s">
        <v>79</v>
      </c>
      <c r="G9472" s="4" t="s">
        <v>22422</v>
      </c>
      <c r="H94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72" t="str">
        <f>IF(ISBLANK(E9472),"",INDEX(UniqueArtist!B:B, MATCH(E9472,UniqueArtist!A:A, 0)))</f>
        <v>Los Hijos de Manuel</v>
      </c>
      <c r="J9472" t="str">
        <f t="shared" si="1359"/>
        <v>Los Hijos de Manuel</v>
      </c>
      <c r="K9472" s="4">
        <v>0.1</v>
      </c>
      <c r="L9472" t="str">
        <f t="shared" si="1360"/>
        <v/>
      </c>
      <c r="N9472" t="str">
        <f t="shared" si="1361"/>
        <v/>
      </c>
      <c r="P9472" t="str">
        <f t="shared" si="1362"/>
        <v/>
      </c>
      <c r="R9472" t="str">
        <f t="shared" si="1363"/>
        <v/>
      </c>
      <c r="T9472" t="str">
        <f t="shared" si="1364"/>
        <v/>
      </c>
      <c r="U9472" s="4"/>
      <c r="V9472" t="str">
        <f t="shared" si="1365"/>
        <v/>
      </c>
      <c r="W9472" s="4"/>
      <c r="X9472" t="str">
        <f t="shared" si="1366"/>
        <v/>
      </c>
      <c r="Y9472" s="4"/>
      <c r="Z9472" t="str">
        <f t="shared" si="1367"/>
        <v/>
      </c>
      <c r="AA9472" s="4"/>
    </row>
    <row r="9473" spans="1:27" x14ac:dyDescent="0.3">
      <c r="A9473" s="12" t="s">
        <v>25671</v>
      </c>
      <c r="B9473" s="12">
        <v>3617397458566</v>
      </c>
      <c r="C9473" s="11" t="s">
        <v>25672</v>
      </c>
      <c r="D9473" s="11" t="s">
        <v>25673</v>
      </c>
      <c r="E9473" s="11" t="s">
        <v>79</v>
      </c>
      <c r="G9473" s="4" t="s">
        <v>22422</v>
      </c>
      <c r="H94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73" t="str">
        <f>IF(ISBLANK(E9473),"",INDEX(UniqueArtist!B:B, MATCH(E9473,UniqueArtist!A:A, 0)))</f>
        <v>Los Hijos de Manuel</v>
      </c>
      <c r="J9473" t="str">
        <f t="shared" si="1359"/>
        <v>Los Hijos de Manuel</v>
      </c>
      <c r="K9473" s="4">
        <v>0.1</v>
      </c>
      <c r="L9473" t="str">
        <f t="shared" si="1360"/>
        <v/>
      </c>
      <c r="N9473" t="str">
        <f t="shared" si="1361"/>
        <v/>
      </c>
      <c r="P9473" t="str">
        <f t="shared" si="1362"/>
        <v/>
      </c>
      <c r="R9473" t="str">
        <f t="shared" si="1363"/>
        <v/>
      </c>
      <c r="T9473" t="str">
        <f t="shared" si="1364"/>
        <v/>
      </c>
      <c r="U9473" s="4"/>
      <c r="V9473" t="str">
        <f t="shared" si="1365"/>
        <v/>
      </c>
      <c r="W9473" s="4"/>
      <c r="X9473" t="str">
        <f t="shared" si="1366"/>
        <v/>
      </c>
      <c r="Y9473" s="4"/>
      <c r="Z9473" t="str">
        <f t="shared" si="1367"/>
        <v/>
      </c>
      <c r="AA9473" s="4"/>
    </row>
    <row r="9474" spans="1:27" x14ac:dyDescent="0.3">
      <c r="A9474" s="12" t="s">
        <v>25674</v>
      </c>
      <c r="B9474" s="12">
        <v>3617397020633</v>
      </c>
      <c r="C9474" s="11" t="s">
        <v>25675</v>
      </c>
      <c r="D9474" s="11" t="s">
        <v>25676</v>
      </c>
      <c r="E9474" s="11" t="s">
        <v>79</v>
      </c>
      <c r="G9474" s="4" t="s">
        <v>22422</v>
      </c>
      <c r="H94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74" t="str">
        <f>IF(ISBLANK(E9474),"",INDEX(UniqueArtist!B:B, MATCH(E9474,UniqueArtist!A:A, 0)))</f>
        <v>Los Hijos de Manuel</v>
      </c>
      <c r="J9474" t="str">
        <f t="shared" si="1359"/>
        <v>Los Hijos de Manuel</v>
      </c>
      <c r="K9474" s="4">
        <v>0.1</v>
      </c>
      <c r="L9474" t="str">
        <f t="shared" si="1360"/>
        <v/>
      </c>
      <c r="N9474" t="str">
        <f t="shared" si="1361"/>
        <v/>
      </c>
      <c r="P9474" t="str">
        <f t="shared" si="1362"/>
        <v/>
      </c>
      <c r="R9474" t="str">
        <f t="shared" si="1363"/>
        <v/>
      </c>
      <c r="T9474" t="str">
        <f t="shared" si="1364"/>
        <v/>
      </c>
      <c r="U9474" s="4"/>
      <c r="V9474" t="str">
        <f t="shared" si="1365"/>
        <v/>
      </c>
      <c r="W9474" s="4"/>
      <c r="X9474" t="str">
        <f t="shared" si="1366"/>
        <v/>
      </c>
      <c r="Y9474" s="4"/>
      <c r="Z9474" t="str">
        <f t="shared" si="1367"/>
        <v/>
      </c>
      <c r="AA9474" s="4"/>
    </row>
    <row r="9475" spans="1:27" ht="31.2" x14ac:dyDescent="0.3">
      <c r="A9475" s="12" t="s">
        <v>25677</v>
      </c>
      <c r="B9475" s="12">
        <v>3617394978432</v>
      </c>
      <c r="C9475" s="11" t="s">
        <v>25678</v>
      </c>
      <c r="D9475" s="11" t="s">
        <v>25679</v>
      </c>
      <c r="E9475" s="11" t="s">
        <v>79</v>
      </c>
      <c r="G9475" s="4" t="s">
        <v>22422</v>
      </c>
      <c r="H94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75" t="str">
        <f>IF(ISBLANK(E9475),"",INDEX(UniqueArtist!B:B, MATCH(E9475,UniqueArtist!A:A, 0)))</f>
        <v>Los Hijos de Manuel</v>
      </c>
      <c r="J9475" t="str">
        <f t="shared" si="1359"/>
        <v>Los Hijos de Manuel</v>
      </c>
      <c r="K9475" s="4">
        <v>0.1</v>
      </c>
      <c r="L9475" t="str">
        <f t="shared" si="1360"/>
        <v/>
      </c>
      <c r="N9475" t="str">
        <f t="shared" si="1361"/>
        <v/>
      </c>
      <c r="P9475" t="str">
        <f t="shared" si="1362"/>
        <v/>
      </c>
      <c r="R9475" t="str">
        <f t="shared" si="1363"/>
        <v/>
      </c>
      <c r="T9475" t="str">
        <f t="shared" si="1364"/>
        <v/>
      </c>
      <c r="U9475" s="4"/>
      <c r="V9475" t="str">
        <f t="shared" si="1365"/>
        <v/>
      </c>
      <c r="W9475" s="4"/>
      <c r="X9475" t="str">
        <f t="shared" si="1366"/>
        <v/>
      </c>
      <c r="Y9475" s="4"/>
      <c r="Z9475" t="str">
        <f t="shared" si="1367"/>
        <v/>
      </c>
      <c r="AA9475" s="4"/>
    </row>
    <row r="9476" spans="1:27" x14ac:dyDescent="0.3">
      <c r="A9476" s="12" t="s">
        <v>25680</v>
      </c>
      <c r="B9476" s="12">
        <v>3617396164895</v>
      </c>
      <c r="C9476" s="11" t="s">
        <v>25681</v>
      </c>
      <c r="D9476" s="11" t="s">
        <v>25682</v>
      </c>
      <c r="E9476" s="11" t="s">
        <v>10683</v>
      </c>
      <c r="G9476" s="4" t="s">
        <v>22422</v>
      </c>
      <c r="H9476"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476" t="str">
        <f>IF(ISBLANK(E9476),"",INDEX(UniqueArtist!B:B, MATCH(E9476,UniqueArtist!A:A, 0)))</f>
        <v>AfinArte Music</v>
      </c>
      <c r="J9476" t="str">
        <f t="shared" si="1359"/>
        <v>AfinArte Music</v>
      </c>
      <c r="L9476" t="str">
        <f t="shared" si="1360"/>
        <v/>
      </c>
      <c r="N9476" t="str">
        <f t="shared" si="1361"/>
        <v/>
      </c>
      <c r="P9476" t="str">
        <f t="shared" si="1362"/>
        <v/>
      </c>
      <c r="R9476" t="str">
        <f t="shared" si="1363"/>
        <v/>
      </c>
      <c r="T9476" t="str">
        <f t="shared" si="1364"/>
        <v/>
      </c>
      <c r="U9476" s="4"/>
      <c r="V9476" t="str">
        <f t="shared" si="1365"/>
        <v/>
      </c>
      <c r="W9476" s="4"/>
      <c r="X9476" t="str">
        <f t="shared" si="1366"/>
        <v/>
      </c>
      <c r="Y9476" s="4"/>
      <c r="Z9476" t="str">
        <f t="shared" si="1367"/>
        <v/>
      </c>
      <c r="AA9476" s="4"/>
    </row>
    <row r="9477" spans="1:27" x14ac:dyDescent="0.3">
      <c r="A9477" s="12" t="s">
        <v>25683</v>
      </c>
      <c r="B9477" s="12">
        <v>3617397061124</v>
      </c>
      <c r="C9477" s="11" t="s">
        <v>25684</v>
      </c>
      <c r="D9477" s="11" t="s">
        <v>25685</v>
      </c>
      <c r="E9477" s="11" t="s">
        <v>10683</v>
      </c>
      <c r="G9477" s="4" t="s">
        <v>22422</v>
      </c>
      <c r="H9477"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477" t="str">
        <f>IF(ISBLANK(E9477),"",INDEX(UniqueArtist!B:B, MATCH(E9477,UniqueArtist!A:A, 0)))</f>
        <v>AfinArte Music</v>
      </c>
      <c r="J9477" t="str">
        <f t="shared" si="1359"/>
        <v>AfinArte Music</v>
      </c>
      <c r="L9477" t="str">
        <f t="shared" si="1360"/>
        <v/>
      </c>
      <c r="N9477" t="str">
        <f t="shared" si="1361"/>
        <v/>
      </c>
      <c r="P9477" t="str">
        <f t="shared" si="1362"/>
        <v/>
      </c>
      <c r="R9477" t="str">
        <f t="shared" si="1363"/>
        <v/>
      </c>
      <c r="T9477" t="str">
        <f t="shared" si="1364"/>
        <v/>
      </c>
      <c r="U9477" s="4"/>
      <c r="V9477" t="str">
        <f t="shared" si="1365"/>
        <v/>
      </c>
      <c r="W9477" s="4"/>
      <c r="X9477" t="str">
        <f t="shared" si="1366"/>
        <v/>
      </c>
      <c r="Y9477" s="4"/>
      <c r="Z9477" t="str">
        <f t="shared" si="1367"/>
        <v/>
      </c>
      <c r="AA9477" s="4"/>
    </row>
    <row r="9478" spans="1:27" x14ac:dyDescent="0.3">
      <c r="A9478" s="12" t="s">
        <v>25686</v>
      </c>
      <c r="B9478" s="12">
        <v>3617397517249</v>
      </c>
      <c r="C9478" s="11" t="s">
        <v>25687</v>
      </c>
      <c r="D9478" s="11" t="s">
        <v>25688</v>
      </c>
      <c r="E9478" s="11" t="s">
        <v>10683</v>
      </c>
      <c r="G9478" s="4" t="s">
        <v>22422</v>
      </c>
      <c r="H9478"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478" t="str">
        <f>IF(ISBLANK(E9478),"",INDEX(UniqueArtist!B:B, MATCH(E9478,UniqueArtist!A:A, 0)))</f>
        <v>AfinArte Music</v>
      </c>
      <c r="J9478" t="str">
        <f t="shared" si="1359"/>
        <v>AfinArte Music</v>
      </c>
      <c r="L9478" t="str">
        <f t="shared" si="1360"/>
        <v/>
      </c>
      <c r="N9478" t="str">
        <f t="shared" si="1361"/>
        <v/>
      </c>
      <c r="P9478" t="str">
        <f t="shared" si="1362"/>
        <v/>
      </c>
      <c r="R9478" t="str">
        <f t="shared" si="1363"/>
        <v/>
      </c>
      <c r="T9478" t="str">
        <f t="shared" si="1364"/>
        <v/>
      </c>
      <c r="U9478" s="4"/>
      <c r="V9478" t="str">
        <f t="shared" si="1365"/>
        <v/>
      </c>
      <c r="W9478" s="4"/>
      <c r="X9478" t="str">
        <f t="shared" si="1366"/>
        <v/>
      </c>
      <c r="Y9478" s="4"/>
      <c r="Z9478" t="str">
        <f t="shared" si="1367"/>
        <v/>
      </c>
      <c r="AA9478" s="4"/>
    </row>
    <row r="9479" spans="1:27" x14ac:dyDescent="0.3">
      <c r="A9479" s="12" t="s">
        <v>25689</v>
      </c>
      <c r="B9479" s="12">
        <v>3617397651257</v>
      </c>
      <c r="C9479" s="11" t="s">
        <v>19793</v>
      </c>
      <c r="D9479" s="11" t="s">
        <v>22023</v>
      </c>
      <c r="E9479" s="11" t="s">
        <v>19</v>
      </c>
      <c r="G9479" s="4" t="s">
        <v>22422</v>
      </c>
      <c r="H94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79" t="str">
        <f>IF(ISBLANK(E9479),"",INDEX(UniqueArtist!B:B, MATCH(E9479,UniqueArtist!A:A, 0)))</f>
        <v>Los Dos de Tamaulipas</v>
      </c>
      <c r="J9479" t="str">
        <f t="shared" si="1359"/>
        <v>Los Dos de Tamaulipas</v>
      </c>
      <c r="K9479" s="4">
        <v>0.1</v>
      </c>
      <c r="L9479" t="str">
        <f t="shared" si="1360"/>
        <v/>
      </c>
      <c r="N9479" t="str">
        <f t="shared" si="1361"/>
        <v/>
      </c>
      <c r="P9479" t="str">
        <f t="shared" si="1362"/>
        <v/>
      </c>
      <c r="R9479" t="str">
        <f t="shared" si="1363"/>
        <v/>
      </c>
      <c r="T9479" t="str">
        <f t="shared" si="1364"/>
        <v/>
      </c>
      <c r="U9479" s="4"/>
      <c r="V9479" t="str">
        <f t="shared" si="1365"/>
        <v/>
      </c>
      <c r="W9479" s="4"/>
      <c r="X9479" t="str">
        <f t="shared" si="1366"/>
        <v/>
      </c>
      <c r="Y9479" s="4"/>
      <c r="Z9479" t="str">
        <f t="shared" si="1367"/>
        <v/>
      </c>
      <c r="AA9479" s="4"/>
    </row>
    <row r="9480" spans="1:27" x14ac:dyDescent="0.3">
      <c r="A9480" s="12" t="s">
        <v>25690</v>
      </c>
      <c r="B9480" s="12">
        <v>3617396177482</v>
      </c>
      <c r="C9480" s="11" t="s">
        <v>25691</v>
      </c>
      <c r="D9480" s="11" t="s">
        <v>23407</v>
      </c>
      <c r="E9480" s="11" t="s">
        <v>19</v>
      </c>
      <c r="G9480" s="4" t="s">
        <v>22422</v>
      </c>
      <c r="H94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80" t="str">
        <f>IF(ISBLANK(E9480),"",INDEX(UniqueArtist!B:B, MATCH(E9480,UniqueArtist!A:A, 0)))</f>
        <v>Los Dos de Tamaulipas</v>
      </c>
      <c r="J9480" t="str">
        <f t="shared" si="1359"/>
        <v>Los Dos de Tamaulipas</v>
      </c>
      <c r="K9480" s="4">
        <v>0.1</v>
      </c>
      <c r="L9480" t="str">
        <f t="shared" si="1360"/>
        <v/>
      </c>
      <c r="N9480" t="str">
        <f t="shared" si="1361"/>
        <v/>
      </c>
      <c r="P9480" t="str">
        <f t="shared" si="1362"/>
        <v/>
      </c>
      <c r="R9480" t="str">
        <f t="shared" si="1363"/>
        <v/>
      </c>
      <c r="T9480" t="str">
        <f t="shared" si="1364"/>
        <v/>
      </c>
      <c r="U9480" s="4"/>
      <c r="V9480" t="str">
        <f t="shared" si="1365"/>
        <v/>
      </c>
      <c r="W9480" s="4"/>
      <c r="X9480" t="str">
        <f t="shared" si="1366"/>
        <v/>
      </c>
      <c r="Y9480" s="4"/>
      <c r="Z9480" t="str">
        <f t="shared" si="1367"/>
        <v/>
      </c>
      <c r="AA9480" s="4"/>
    </row>
    <row r="9481" spans="1:27" x14ac:dyDescent="0.3">
      <c r="A9481" s="12" t="s">
        <v>25692</v>
      </c>
      <c r="B9481" s="12">
        <v>3617397651257</v>
      </c>
      <c r="C9481" s="11" t="s">
        <v>20011</v>
      </c>
      <c r="D9481" s="11" t="s">
        <v>23407</v>
      </c>
      <c r="E9481" s="11" t="s">
        <v>19</v>
      </c>
      <c r="G9481" s="4" t="s">
        <v>22422</v>
      </c>
      <c r="H94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81" t="str">
        <f>IF(ISBLANK(E9481),"",INDEX(UniqueArtist!B:B, MATCH(E9481,UniqueArtist!A:A, 0)))</f>
        <v>Los Dos de Tamaulipas</v>
      </c>
      <c r="J9481" t="str">
        <f t="shared" si="1359"/>
        <v>Los Dos de Tamaulipas</v>
      </c>
      <c r="K9481" s="4">
        <v>0.1</v>
      </c>
      <c r="L9481" t="str">
        <f t="shared" si="1360"/>
        <v/>
      </c>
      <c r="N9481" t="str">
        <f t="shared" si="1361"/>
        <v/>
      </c>
      <c r="P9481" t="str">
        <f t="shared" si="1362"/>
        <v/>
      </c>
      <c r="R9481" t="str">
        <f t="shared" si="1363"/>
        <v/>
      </c>
      <c r="T9481" t="str">
        <f t="shared" si="1364"/>
        <v/>
      </c>
      <c r="U9481" s="4"/>
      <c r="V9481" t="str">
        <f t="shared" si="1365"/>
        <v/>
      </c>
      <c r="W9481" s="4"/>
      <c r="X9481" t="str">
        <f t="shared" si="1366"/>
        <v/>
      </c>
      <c r="Y9481" s="4"/>
      <c r="Z9481" t="str">
        <f t="shared" si="1367"/>
        <v/>
      </c>
      <c r="AA9481" s="4"/>
    </row>
    <row r="9482" spans="1:27" x14ac:dyDescent="0.3">
      <c r="A9482" s="12" t="s">
        <v>25693</v>
      </c>
      <c r="B9482" s="12">
        <v>3617397651257</v>
      </c>
      <c r="C9482" s="11" t="s">
        <v>24009</v>
      </c>
      <c r="D9482" s="11" t="s">
        <v>24010</v>
      </c>
      <c r="E9482" s="11" t="s">
        <v>19</v>
      </c>
      <c r="G9482" s="4" t="s">
        <v>22422</v>
      </c>
      <c r="H94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82" t="str">
        <f>IF(ISBLANK(E9482),"",INDEX(UniqueArtist!B:B, MATCH(E9482,UniqueArtist!A:A, 0)))</f>
        <v>Los Dos de Tamaulipas</v>
      </c>
      <c r="J9482" t="str">
        <f t="shared" si="1359"/>
        <v>Los Dos de Tamaulipas</v>
      </c>
      <c r="K9482" s="4">
        <v>0.1</v>
      </c>
      <c r="L9482" t="str">
        <f t="shared" si="1360"/>
        <v/>
      </c>
      <c r="N9482" t="str">
        <f t="shared" si="1361"/>
        <v/>
      </c>
      <c r="P9482" t="str">
        <f t="shared" si="1362"/>
        <v/>
      </c>
      <c r="R9482" t="str">
        <f t="shared" si="1363"/>
        <v/>
      </c>
      <c r="T9482" t="str">
        <f t="shared" si="1364"/>
        <v/>
      </c>
      <c r="U9482" s="4"/>
      <c r="V9482" t="str">
        <f t="shared" si="1365"/>
        <v/>
      </c>
      <c r="W9482" s="4"/>
      <c r="X9482" t="str">
        <f t="shared" si="1366"/>
        <v/>
      </c>
      <c r="Y9482" s="4"/>
      <c r="Z9482" t="str">
        <f t="shared" si="1367"/>
        <v/>
      </c>
      <c r="AA9482" s="4"/>
    </row>
    <row r="9483" spans="1:27" x14ac:dyDescent="0.3">
      <c r="A9483" s="12" t="s">
        <v>25694</v>
      </c>
      <c r="B9483" s="12">
        <v>3617397651257</v>
      </c>
      <c r="C9483" s="11" t="s">
        <v>22495</v>
      </c>
      <c r="D9483" s="11" t="s">
        <v>22496</v>
      </c>
      <c r="E9483" s="11" t="s">
        <v>19</v>
      </c>
      <c r="G9483" s="4" t="s">
        <v>22422</v>
      </c>
      <c r="H94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83" t="str">
        <f>IF(ISBLANK(E9483),"",INDEX(UniqueArtist!B:B, MATCH(E9483,UniqueArtist!A:A, 0)))</f>
        <v>Los Dos de Tamaulipas</v>
      </c>
      <c r="J9483" t="str">
        <f t="shared" si="1359"/>
        <v>Los Dos de Tamaulipas</v>
      </c>
      <c r="K9483" s="4">
        <v>0.1</v>
      </c>
      <c r="L9483" t="str">
        <f t="shared" si="1360"/>
        <v/>
      </c>
      <c r="N9483" t="str">
        <f t="shared" si="1361"/>
        <v/>
      </c>
      <c r="P9483" t="str">
        <f t="shared" si="1362"/>
        <v/>
      </c>
      <c r="R9483" t="str">
        <f t="shared" si="1363"/>
        <v/>
      </c>
      <c r="T9483" t="str">
        <f t="shared" si="1364"/>
        <v/>
      </c>
      <c r="U9483" s="4"/>
      <c r="V9483" t="str">
        <f t="shared" si="1365"/>
        <v/>
      </c>
      <c r="W9483" s="4"/>
      <c r="X9483" t="str">
        <f t="shared" si="1366"/>
        <v/>
      </c>
      <c r="Y9483" s="4"/>
      <c r="Z9483" t="str">
        <f t="shared" si="1367"/>
        <v/>
      </c>
      <c r="AA9483" s="4"/>
    </row>
    <row r="9484" spans="1:27" x14ac:dyDescent="0.3">
      <c r="A9484" s="12" t="s">
        <v>25695</v>
      </c>
      <c r="B9484" s="12">
        <v>3617397651257</v>
      </c>
      <c r="C9484" s="11" t="s">
        <v>19051</v>
      </c>
      <c r="D9484" s="11" t="s">
        <v>20698</v>
      </c>
      <c r="E9484" s="11" t="s">
        <v>19</v>
      </c>
      <c r="G9484" s="4" t="s">
        <v>22422</v>
      </c>
      <c r="H94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84" t="str">
        <f>IF(ISBLANK(E9484),"",INDEX(UniqueArtist!B:B, MATCH(E9484,UniqueArtist!A:A, 0)))</f>
        <v>Los Dos de Tamaulipas</v>
      </c>
      <c r="J9484" t="str">
        <f t="shared" si="1359"/>
        <v>Los Dos de Tamaulipas</v>
      </c>
      <c r="K9484" s="4">
        <v>0.1</v>
      </c>
      <c r="L9484" t="str">
        <f t="shared" si="1360"/>
        <v/>
      </c>
      <c r="N9484" t="str">
        <f t="shared" si="1361"/>
        <v/>
      </c>
      <c r="P9484" t="str">
        <f t="shared" si="1362"/>
        <v/>
      </c>
      <c r="R9484" t="str">
        <f t="shared" si="1363"/>
        <v/>
      </c>
      <c r="T9484" t="str">
        <f t="shared" si="1364"/>
        <v/>
      </c>
      <c r="U9484" s="4"/>
      <c r="V9484" t="str">
        <f t="shared" si="1365"/>
        <v/>
      </c>
      <c r="W9484" s="4"/>
      <c r="X9484" t="str">
        <f t="shared" si="1366"/>
        <v/>
      </c>
      <c r="Y9484" s="4"/>
      <c r="Z9484" t="str">
        <f t="shared" si="1367"/>
        <v/>
      </c>
      <c r="AA9484" s="4"/>
    </row>
    <row r="9485" spans="1:27" x14ac:dyDescent="0.3">
      <c r="A9485" s="12" t="s">
        <v>25696</v>
      </c>
      <c r="B9485" s="12">
        <v>3617397651257</v>
      </c>
      <c r="C9485" s="11" t="s">
        <v>25642</v>
      </c>
      <c r="D9485" s="11" t="s">
        <v>25643</v>
      </c>
      <c r="E9485" s="11" t="s">
        <v>19</v>
      </c>
      <c r="G9485" s="4" t="s">
        <v>22422</v>
      </c>
      <c r="H94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85" t="str">
        <f>IF(ISBLANK(E9485),"",INDEX(UniqueArtist!B:B, MATCH(E9485,UniqueArtist!A:A, 0)))</f>
        <v>Los Dos de Tamaulipas</v>
      </c>
      <c r="J9485" t="str">
        <f t="shared" si="1359"/>
        <v>Los Dos de Tamaulipas</v>
      </c>
      <c r="K9485" s="4">
        <v>0.1</v>
      </c>
      <c r="L9485" t="str">
        <f t="shared" si="1360"/>
        <v/>
      </c>
      <c r="N9485" t="str">
        <f t="shared" si="1361"/>
        <v/>
      </c>
      <c r="P9485" t="str">
        <f t="shared" si="1362"/>
        <v/>
      </c>
      <c r="R9485" t="str">
        <f t="shared" si="1363"/>
        <v/>
      </c>
      <c r="T9485" t="str">
        <f t="shared" si="1364"/>
        <v/>
      </c>
      <c r="U9485" s="4"/>
      <c r="V9485" t="str">
        <f t="shared" si="1365"/>
        <v/>
      </c>
      <c r="W9485" s="4"/>
      <c r="X9485" t="str">
        <f t="shared" si="1366"/>
        <v/>
      </c>
      <c r="Y9485" s="4"/>
      <c r="Z9485" t="str">
        <f t="shared" si="1367"/>
        <v/>
      </c>
      <c r="AA9485" s="4"/>
    </row>
    <row r="9486" spans="1:27" x14ac:dyDescent="0.3">
      <c r="A9486" s="12" t="s">
        <v>25697</v>
      </c>
      <c r="B9486" s="12">
        <v>3617396914186</v>
      </c>
      <c r="C9486" s="11" t="s">
        <v>25698</v>
      </c>
      <c r="D9486" s="11" t="s">
        <v>25699</v>
      </c>
      <c r="E9486" s="11" t="s">
        <v>18957</v>
      </c>
      <c r="G9486" s="4" t="s">
        <v>22422</v>
      </c>
      <c r="H94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86" t="str">
        <f>IF(ISBLANK(E9486),"",INDEX(UniqueArtist!B:B, MATCH(E9486,UniqueArtist!A:A, 0)))</f>
        <v>Diego DeLa Rosca</v>
      </c>
      <c r="J9486" t="str">
        <f t="shared" si="1359"/>
        <v>Diego DeLa Rosca</v>
      </c>
      <c r="K9486" s="4">
        <v>0.1</v>
      </c>
      <c r="L9486" t="str">
        <f t="shared" si="1360"/>
        <v/>
      </c>
      <c r="N9486" t="str">
        <f t="shared" si="1361"/>
        <v/>
      </c>
      <c r="P9486" t="str">
        <f t="shared" si="1362"/>
        <v/>
      </c>
      <c r="R9486" t="str">
        <f t="shared" si="1363"/>
        <v/>
      </c>
      <c r="T9486" t="str">
        <f t="shared" si="1364"/>
        <v/>
      </c>
      <c r="U9486" s="4"/>
      <c r="V9486" t="str">
        <f t="shared" si="1365"/>
        <v/>
      </c>
      <c r="W9486" s="4"/>
      <c r="X9486" t="str">
        <f t="shared" si="1366"/>
        <v/>
      </c>
      <c r="Y9486" s="4"/>
      <c r="Z9486" t="str">
        <f t="shared" si="1367"/>
        <v/>
      </c>
      <c r="AA9486" s="4"/>
    </row>
    <row r="9487" spans="1:27" ht="31.2" x14ac:dyDescent="0.3">
      <c r="A9487" s="12" t="s">
        <v>25700</v>
      </c>
      <c r="B9487" s="12">
        <v>3617397693363</v>
      </c>
      <c r="C9487" s="11" t="s">
        <v>25701</v>
      </c>
      <c r="D9487" s="11" t="s">
        <v>25702</v>
      </c>
      <c r="E9487" s="11" t="s">
        <v>10848</v>
      </c>
      <c r="G9487" s="4" t="s">
        <v>22422</v>
      </c>
      <c r="H948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487" t="str">
        <f>IF(ISBLANK(E9487),"",INDEX(UniqueArtist!B:B, MATCH(E9487,UniqueArtist!A:A, 0)))</f>
        <v>El Fantasma, Luis R Conriquez</v>
      </c>
      <c r="J9487" t="str">
        <f t="shared" si="1359"/>
        <v>El Fantasma</v>
      </c>
      <c r="K9487" s="4">
        <v>0.22500000000000001</v>
      </c>
      <c r="L9487" t="str">
        <f t="shared" si="1360"/>
        <v>Luis R Conriquez</v>
      </c>
      <c r="M9487" s="4">
        <v>0.22500000000000001</v>
      </c>
      <c r="N9487" t="str">
        <f t="shared" si="1361"/>
        <v/>
      </c>
      <c r="P9487" t="str">
        <f t="shared" si="1362"/>
        <v/>
      </c>
      <c r="R9487" t="str">
        <f t="shared" si="1363"/>
        <v/>
      </c>
      <c r="T9487" t="str">
        <f t="shared" si="1364"/>
        <v/>
      </c>
      <c r="U9487" s="4"/>
      <c r="V9487" t="str">
        <f t="shared" si="1365"/>
        <v/>
      </c>
      <c r="W9487" s="4"/>
      <c r="X9487" t="str">
        <f t="shared" si="1366"/>
        <v/>
      </c>
      <c r="Y9487" s="4"/>
      <c r="Z9487" t="str">
        <f t="shared" si="1367"/>
        <v/>
      </c>
      <c r="AA9487" s="4"/>
    </row>
    <row r="9488" spans="1:27" ht="31.2" x14ac:dyDescent="0.3">
      <c r="A9488" s="12" t="s">
        <v>25703</v>
      </c>
      <c r="B9488" s="12">
        <v>3617397126724</v>
      </c>
      <c r="C9488" s="11" t="s">
        <v>25704</v>
      </c>
      <c r="D9488" s="11" t="s">
        <v>25705</v>
      </c>
      <c r="E9488" s="11" t="s">
        <v>19</v>
      </c>
      <c r="G9488" s="4" t="s">
        <v>22422</v>
      </c>
      <c r="H94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88" t="str">
        <f>IF(ISBLANK(E9488),"",INDEX(UniqueArtist!B:B, MATCH(E9488,UniqueArtist!A:A, 0)))</f>
        <v>Los Dos de Tamaulipas</v>
      </c>
      <c r="J9488" t="str">
        <f t="shared" si="1359"/>
        <v>Los Dos de Tamaulipas</v>
      </c>
      <c r="K9488" s="4">
        <v>0.1</v>
      </c>
      <c r="L9488" t="str">
        <f t="shared" si="1360"/>
        <v/>
      </c>
      <c r="N9488" t="str">
        <f t="shared" si="1361"/>
        <v/>
      </c>
      <c r="P9488" t="str">
        <f t="shared" si="1362"/>
        <v/>
      </c>
      <c r="R9488" t="str">
        <f t="shared" si="1363"/>
        <v/>
      </c>
      <c r="T9488" t="str">
        <f t="shared" si="1364"/>
        <v/>
      </c>
      <c r="U9488" s="4"/>
      <c r="V9488" t="str">
        <f t="shared" si="1365"/>
        <v/>
      </c>
      <c r="W9488" s="4"/>
      <c r="X9488" t="str">
        <f t="shared" si="1366"/>
        <v/>
      </c>
      <c r="Y9488" s="4"/>
      <c r="Z9488" t="str">
        <f t="shared" si="1367"/>
        <v/>
      </c>
      <c r="AA9488" s="4"/>
    </row>
    <row r="9489" spans="1:27" x14ac:dyDescent="0.3">
      <c r="A9489" s="12" t="s">
        <v>25706</v>
      </c>
      <c r="B9489" s="12">
        <v>3617397458535</v>
      </c>
      <c r="C9489" s="11" t="s">
        <v>25707</v>
      </c>
      <c r="D9489" s="11" t="s">
        <v>25708</v>
      </c>
      <c r="E9489" s="11" t="s">
        <v>10770</v>
      </c>
      <c r="G9489" s="4" t="s">
        <v>22422</v>
      </c>
      <c r="H94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89" t="str">
        <f>IF(ISBLANK(E9489),"",INDEX(UniqueArtist!B:B, MATCH(E9489,UniqueArtist!A:A, 0)))</f>
        <v>Los Mismos de la M</v>
      </c>
      <c r="J9489" t="str">
        <f t="shared" si="1359"/>
        <v>Los Mismos de la M</v>
      </c>
      <c r="K9489" s="4">
        <v>0.1</v>
      </c>
      <c r="L9489" t="str">
        <f t="shared" si="1360"/>
        <v/>
      </c>
      <c r="N9489" t="str">
        <f t="shared" si="1361"/>
        <v/>
      </c>
      <c r="P9489" t="str">
        <f t="shared" si="1362"/>
        <v/>
      </c>
      <c r="R9489" t="str">
        <f t="shared" si="1363"/>
        <v/>
      </c>
      <c r="T9489" t="str">
        <f t="shared" si="1364"/>
        <v/>
      </c>
      <c r="U9489" s="4"/>
      <c r="V9489" t="str">
        <f t="shared" si="1365"/>
        <v/>
      </c>
      <c r="W9489" s="4"/>
      <c r="X9489" t="str">
        <f t="shared" si="1366"/>
        <v/>
      </c>
      <c r="Y9489" s="4"/>
      <c r="Z9489" t="str">
        <f t="shared" si="1367"/>
        <v/>
      </c>
      <c r="AA9489" s="4"/>
    </row>
    <row r="9490" spans="1:27" x14ac:dyDescent="0.3">
      <c r="A9490" s="12" t="s">
        <v>25709</v>
      </c>
      <c r="B9490" s="12">
        <v>3617395004253</v>
      </c>
      <c r="C9490" s="11" t="s">
        <v>25710</v>
      </c>
      <c r="D9490" s="11" t="s">
        <v>25270</v>
      </c>
      <c r="E9490" s="11" t="s">
        <v>10770</v>
      </c>
      <c r="G9490" s="4" t="s">
        <v>22422</v>
      </c>
      <c r="H94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90" t="str">
        <f>IF(ISBLANK(E9490),"",INDEX(UniqueArtist!B:B, MATCH(E9490,UniqueArtist!A:A, 0)))</f>
        <v>Los Mismos de la M</v>
      </c>
      <c r="J9490" t="str">
        <f t="shared" si="1359"/>
        <v>Los Mismos de la M</v>
      </c>
      <c r="K9490" s="4">
        <v>0.1</v>
      </c>
      <c r="L9490" t="str">
        <f t="shared" si="1360"/>
        <v/>
      </c>
      <c r="N9490" t="str">
        <f t="shared" si="1361"/>
        <v/>
      </c>
      <c r="P9490" t="str">
        <f t="shared" si="1362"/>
        <v/>
      </c>
      <c r="R9490" t="str">
        <f t="shared" si="1363"/>
        <v/>
      </c>
      <c r="T9490" t="str">
        <f t="shared" si="1364"/>
        <v/>
      </c>
      <c r="U9490" s="4"/>
      <c r="V9490" t="str">
        <f t="shared" si="1365"/>
        <v/>
      </c>
      <c r="W9490" s="4"/>
      <c r="X9490" t="str">
        <f t="shared" si="1366"/>
        <v/>
      </c>
      <c r="Y9490" s="4"/>
      <c r="Z9490" t="str">
        <f t="shared" si="1367"/>
        <v/>
      </c>
      <c r="AA9490" s="4"/>
    </row>
    <row r="9491" spans="1:27" x14ac:dyDescent="0.3">
      <c r="A9491" s="12" t="s">
        <v>25711</v>
      </c>
      <c r="B9491" s="12">
        <v>3617396183094</v>
      </c>
      <c r="C9491" s="11" t="s">
        <v>25712</v>
      </c>
      <c r="D9491" s="11" t="s">
        <v>25713</v>
      </c>
      <c r="E9491" s="11" t="s">
        <v>21709</v>
      </c>
      <c r="G9491" s="4" t="s">
        <v>22422</v>
      </c>
      <c r="H94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91" t="str">
        <f>IF(ISBLANK(E9491),"",INDEX(UniqueArtist!B:B, MATCH(E9491,UniqueArtist!A:A, 0)))</f>
        <v>Cristian Ciriaco</v>
      </c>
      <c r="J9491" t="str">
        <f t="shared" si="1359"/>
        <v>Cristian Ciriaco</v>
      </c>
      <c r="K9491" s="4">
        <v>0.1</v>
      </c>
      <c r="L9491" t="str">
        <f t="shared" si="1360"/>
        <v/>
      </c>
      <c r="N9491" t="str">
        <f t="shared" si="1361"/>
        <v/>
      </c>
      <c r="P9491" t="str">
        <f t="shared" si="1362"/>
        <v/>
      </c>
      <c r="R9491" t="str">
        <f t="shared" si="1363"/>
        <v/>
      </c>
      <c r="T9491" t="str">
        <f t="shared" si="1364"/>
        <v/>
      </c>
      <c r="U9491" s="4"/>
      <c r="V9491" t="str">
        <f t="shared" si="1365"/>
        <v/>
      </c>
      <c r="W9491" s="4"/>
      <c r="X9491" t="str">
        <f t="shared" si="1366"/>
        <v/>
      </c>
      <c r="Y9491" s="4"/>
      <c r="Z9491" t="str">
        <f t="shared" si="1367"/>
        <v/>
      </c>
      <c r="AA9491" s="4"/>
    </row>
    <row r="9492" spans="1:27" x14ac:dyDescent="0.3">
      <c r="A9492" s="12" t="s">
        <v>25714</v>
      </c>
      <c r="B9492" s="12">
        <v>3617394978470</v>
      </c>
      <c r="C9492" s="11" t="s">
        <v>25715</v>
      </c>
      <c r="D9492" s="11" t="s">
        <v>25716</v>
      </c>
      <c r="E9492" s="11" t="s">
        <v>21709</v>
      </c>
      <c r="G9492" s="4" t="s">
        <v>22422</v>
      </c>
      <c r="H94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92" t="str">
        <f>IF(ISBLANK(E9492),"",INDEX(UniqueArtist!B:B, MATCH(E9492,UniqueArtist!A:A, 0)))</f>
        <v>Cristian Ciriaco</v>
      </c>
      <c r="J9492" t="str">
        <f t="shared" si="1359"/>
        <v>Cristian Ciriaco</v>
      </c>
      <c r="K9492" s="4">
        <v>0.1</v>
      </c>
      <c r="L9492" t="str">
        <f t="shared" si="1360"/>
        <v/>
      </c>
      <c r="N9492" t="str">
        <f t="shared" si="1361"/>
        <v/>
      </c>
      <c r="P9492" t="str">
        <f t="shared" si="1362"/>
        <v/>
      </c>
      <c r="R9492" t="str">
        <f t="shared" si="1363"/>
        <v/>
      </c>
      <c r="T9492" t="str">
        <f t="shared" si="1364"/>
        <v/>
      </c>
      <c r="U9492" s="4"/>
      <c r="V9492" t="str">
        <f t="shared" si="1365"/>
        <v/>
      </c>
      <c r="W9492" s="4"/>
      <c r="X9492" t="str">
        <f t="shared" si="1366"/>
        <v/>
      </c>
      <c r="Y9492" s="4"/>
      <c r="Z9492" t="str">
        <f t="shared" si="1367"/>
        <v/>
      </c>
      <c r="AA9492" s="4"/>
    </row>
    <row r="9493" spans="1:27" ht="31.2" x14ac:dyDescent="0.3">
      <c r="A9493" s="12" t="s">
        <v>25717</v>
      </c>
      <c r="B9493" s="12">
        <v>3617397458276</v>
      </c>
      <c r="C9493" s="11" t="s">
        <v>25718</v>
      </c>
      <c r="D9493" s="11" t="s">
        <v>25719</v>
      </c>
      <c r="E9493" s="11" t="s">
        <v>19</v>
      </c>
      <c r="G9493" s="4" t="s">
        <v>22422</v>
      </c>
      <c r="H94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93" t="str">
        <f>IF(ISBLANK(E9493),"",INDEX(UniqueArtist!B:B, MATCH(E9493,UniqueArtist!A:A, 0)))</f>
        <v>Los Dos de Tamaulipas</v>
      </c>
      <c r="J9493" t="str">
        <f t="shared" si="1359"/>
        <v>Los Dos de Tamaulipas</v>
      </c>
      <c r="K9493" s="4">
        <v>0.1</v>
      </c>
      <c r="L9493" t="str">
        <f t="shared" si="1360"/>
        <v/>
      </c>
      <c r="N9493" t="str">
        <f t="shared" si="1361"/>
        <v/>
      </c>
      <c r="P9493" t="str">
        <f t="shared" si="1362"/>
        <v/>
      </c>
      <c r="R9493" t="str">
        <f t="shared" si="1363"/>
        <v/>
      </c>
      <c r="T9493" t="str">
        <f t="shared" si="1364"/>
        <v/>
      </c>
      <c r="U9493" s="4"/>
      <c r="V9493" t="str">
        <f t="shared" si="1365"/>
        <v/>
      </c>
      <c r="W9493" s="4"/>
      <c r="X9493" t="str">
        <f t="shared" si="1366"/>
        <v/>
      </c>
      <c r="Y9493" s="4"/>
      <c r="Z9493" t="str">
        <f t="shared" si="1367"/>
        <v/>
      </c>
      <c r="AA9493" s="4"/>
    </row>
    <row r="9494" spans="1:27" x14ac:dyDescent="0.3">
      <c r="A9494" s="12" t="s">
        <v>25720</v>
      </c>
      <c r="B9494" s="12">
        <v>3617397123693</v>
      </c>
      <c r="C9494" s="11" t="s">
        <v>25721</v>
      </c>
      <c r="D9494" s="11" t="s">
        <v>25722</v>
      </c>
      <c r="E9494" s="11" t="s">
        <v>21709</v>
      </c>
      <c r="G9494" s="4" t="s">
        <v>22422</v>
      </c>
      <c r="H94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94" t="str">
        <f>IF(ISBLANK(E9494),"",INDEX(UniqueArtist!B:B, MATCH(E9494,UniqueArtist!A:A, 0)))</f>
        <v>Cristian Ciriaco</v>
      </c>
      <c r="J9494" t="str">
        <f t="shared" si="1359"/>
        <v>Cristian Ciriaco</v>
      </c>
      <c r="K9494" s="4">
        <v>0.1</v>
      </c>
      <c r="L9494" t="str">
        <f t="shared" si="1360"/>
        <v/>
      </c>
      <c r="N9494" t="str">
        <f t="shared" si="1361"/>
        <v/>
      </c>
      <c r="P9494" t="str">
        <f t="shared" si="1362"/>
        <v/>
      </c>
      <c r="R9494" t="str">
        <f t="shared" si="1363"/>
        <v/>
      </c>
      <c r="T9494" t="str">
        <f t="shared" si="1364"/>
        <v/>
      </c>
      <c r="U9494" s="4"/>
      <c r="V9494" t="str">
        <f t="shared" si="1365"/>
        <v/>
      </c>
      <c r="W9494" s="4"/>
      <c r="X9494" t="str">
        <f t="shared" si="1366"/>
        <v/>
      </c>
      <c r="Y9494" s="4"/>
      <c r="Z9494" t="str">
        <f t="shared" si="1367"/>
        <v/>
      </c>
      <c r="AA9494" s="4"/>
    </row>
    <row r="9495" spans="1:27" x14ac:dyDescent="0.3">
      <c r="A9495" s="12" t="s">
        <v>25723</v>
      </c>
      <c r="B9495" s="12">
        <v>3617397197946</v>
      </c>
      <c r="C9495" s="11" t="s">
        <v>25724</v>
      </c>
      <c r="D9495" s="11" t="s">
        <v>25725</v>
      </c>
      <c r="E9495" s="11" t="s">
        <v>10770</v>
      </c>
      <c r="G9495" s="4" t="s">
        <v>22422</v>
      </c>
      <c r="H94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95" t="str">
        <f>IF(ISBLANK(E9495),"",INDEX(UniqueArtist!B:B, MATCH(E9495,UniqueArtist!A:A, 0)))</f>
        <v>Los Mismos de la M</v>
      </c>
      <c r="J9495" t="str">
        <f t="shared" si="1359"/>
        <v>Los Mismos de la M</v>
      </c>
      <c r="K9495" s="4">
        <v>0.1</v>
      </c>
      <c r="L9495" t="str">
        <f t="shared" si="1360"/>
        <v/>
      </c>
      <c r="N9495" t="str">
        <f t="shared" si="1361"/>
        <v/>
      </c>
      <c r="P9495" t="str">
        <f t="shared" si="1362"/>
        <v/>
      </c>
      <c r="R9495" t="str">
        <f t="shared" si="1363"/>
        <v/>
      </c>
      <c r="T9495" t="str">
        <f t="shared" si="1364"/>
        <v/>
      </c>
      <c r="U9495" s="4"/>
      <c r="V9495" t="str">
        <f t="shared" si="1365"/>
        <v/>
      </c>
      <c r="W9495" s="4"/>
      <c r="X9495" t="str">
        <f t="shared" si="1366"/>
        <v/>
      </c>
      <c r="Y9495" s="4"/>
      <c r="Z9495" t="str">
        <f t="shared" si="1367"/>
        <v/>
      </c>
      <c r="AA9495" s="4"/>
    </row>
    <row r="9496" spans="1:27" x14ac:dyDescent="0.3">
      <c r="A9496" s="12" t="s">
        <v>25726</v>
      </c>
      <c r="B9496" s="12">
        <v>3617397458160</v>
      </c>
      <c r="C9496" s="11" t="s">
        <v>25727</v>
      </c>
      <c r="D9496" s="11" t="s">
        <v>25728</v>
      </c>
      <c r="E9496" s="11" t="s">
        <v>21709</v>
      </c>
      <c r="G9496" s="4" t="s">
        <v>22422</v>
      </c>
      <c r="H94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96" t="str">
        <f>IF(ISBLANK(E9496),"",INDEX(UniqueArtist!B:B, MATCH(E9496,UniqueArtist!A:A, 0)))</f>
        <v>Cristian Ciriaco</v>
      </c>
      <c r="J9496" t="str">
        <f t="shared" si="1359"/>
        <v>Cristian Ciriaco</v>
      </c>
      <c r="K9496" s="4">
        <v>0.1</v>
      </c>
      <c r="L9496" t="str">
        <f t="shared" si="1360"/>
        <v/>
      </c>
      <c r="N9496" t="str">
        <f t="shared" si="1361"/>
        <v/>
      </c>
      <c r="P9496" t="str">
        <f t="shared" si="1362"/>
        <v/>
      </c>
      <c r="R9496" t="str">
        <f t="shared" si="1363"/>
        <v/>
      </c>
      <c r="T9496" t="str">
        <f t="shared" si="1364"/>
        <v/>
      </c>
      <c r="U9496" s="4"/>
      <c r="V9496" t="str">
        <f t="shared" si="1365"/>
        <v/>
      </c>
      <c r="W9496" s="4"/>
      <c r="X9496" t="str">
        <f t="shared" si="1366"/>
        <v/>
      </c>
      <c r="Y9496" s="4"/>
      <c r="Z9496" t="str">
        <f t="shared" si="1367"/>
        <v/>
      </c>
      <c r="AA9496" s="4"/>
    </row>
    <row r="9497" spans="1:27" ht="31.2" x14ac:dyDescent="0.3">
      <c r="A9497" s="12" t="s">
        <v>25729</v>
      </c>
      <c r="B9497" s="12">
        <v>3617397919234</v>
      </c>
      <c r="C9497" s="11" t="s">
        <v>25730</v>
      </c>
      <c r="D9497" s="11" t="s">
        <v>25731</v>
      </c>
      <c r="E9497" s="11" t="s">
        <v>19201</v>
      </c>
      <c r="G9497" s="4" t="s">
        <v>22422</v>
      </c>
      <c r="H94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97" t="str">
        <f>IF(ISBLANK(E9497),"",INDEX(UniqueArtist!B:B, MATCH(E9497,UniqueArtist!A:A, 0)))</f>
        <v>El Dorado</v>
      </c>
      <c r="J9497" t="str">
        <f t="shared" si="1359"/>
        <v>El Dorado</v>
      </c>
      <c r="K9497" s="4">
        <v>0.1</v>
      </c>
      <c r="L9497" t="str">
        <f t="shared" si="1360"/>
        <v/>
      </c>
      <c r="N9497" t="str">
        <f t="shared" si="1361"/>
        <v/>
      </c>
      <c r="P9497" t="str">
        <f t="shared" si="1362"/>
        <v/>
      </c>
      <c r="R9497" t="str">
        <f t="shared" si="1363"/>
        <v/>
      </c>
      <c r="T9497" t="str">
        <f t="shared" si="1364"/>
        <v/>
      </c>
      <c r="U9497" s="4"/>
      <c r="V9497" t="str">
        <f t="shared" si="1365"/>
        <v/>
      </c>
      <c r="W9497" s="4"/>
      <c r="X9497" t="str">
        <f t="shared" si="1366"/>
        <v/>
      </c>
      <c r="Y9497" s="4"/>
      <c r="Z9497" t="str">
        <f t="shared" si="1367"/>
        <v/>
      </c>
      <c r="AA9497" s="4"/>
    </row>
    <row r="9498" spans="1:27" x14ac:dyDescent="0.3">
      <c r="A9498" s="12" t="s">
        <v>25732</v>
      </c>
      <c r="B9498" s="12">
        <v>3617396915527</v>
      </c>
      <c r="C9498" s="11" t="s">
        <v>25733</v>
      </c>
      <c r="D9498" s="11" t="s">
        <v>25734</v>
      </c>
      <c r="E9498" s="11" t="s">
        <v>3</v>
      </c>
      <c r="G9498" s="4" t="s">
        <v>22422</v>
      </c>
      <c r="H94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498" t="str">
        <f>IF(ISBLANK(E9498),"",INDEX(UniqueArtist!B:B, MATCH(E9498,UniqueArtist!A:A, 0)))</f>
        <v>Nicolas Garcia</v>
      </c>
      <c r="J9498" t="str">
        <f t="shared" si="1359"/>
        <v>Nicolas Garcia</v>
      </c>
      <c r="K9498" s="4">
        <v>0.1</v>
      </c>
      <c r="L9498" t="str">
        <f t="shared" si="1360"/>
        <v/>
      </c>
      <c r="N9498" t="str">
        <f t="shared" si="1361"/>
        <v/>
      </c>
      <c r="P9498" t="str">
        <f t="shared" si="1362"/>
        <v/>
      </c>
      <c r="R9498" t="str">
        <f t="shared" si="1363"/>
        <v/>
      </c>
      <c r="T9498" t="str">
        <f t="shared" si="1364"/>
        <v/>
      </c>
      <c r="U9498" s="4"/>
      <c r="V9498" t="str">
        <f t="shared" si="1365"/>
        <v/>
      </c>
      <c r="W9498" s="4"/>
      <c r="X9498" t="str">
        <f t="shared" si="1366"/>
        <v/>
      </c>
      <c r="Y9498" s="4"/>
      <c r="Z9498" t="str">
        <f t="shared" si="1367"/>
        <v/>
      </c>
      <c r="AA9498" s="4"/>
    </row>
    <row r="9499" spans="1:27" x14ac:dyDescent="0.3">
      <c r="A9499" s="12" t="s">
        <v>25735</v>
      </c>
      <c r="B9499" s="12">
        <v>3617397005920</v>
      </c>
      <c r="C9499" s="11" t="s">
        <v>25736</v>
      </c>
      <c r="D9499" s="11" t="s">
        <v>25737</v>
      </c>
      <c r="E9499" s="11" t="s">
        <v>16</v>
      </c>
      <c r="G9499" s="4" t="s">
        <v>22422</v>
      </c>
      <c r="H949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499" t="str">
        <f>IF(ISBLANK(E9499),"",INDEX(UniqueArtist!B:B, MATCH(E9499,UniqueArtist!A:A, 0)))</f>
        <v>Kanales</v>
      </c>
      <c r="J9499" t="str">
        <f t="shared" si="1359"/>
        <v>Kanales</v>
      </c>
      <c r="K9499" s="4">
        <v>0.25</v>
      </c>
      <c r="L9499" t="str">
        <f t="shared" si="1360"/>
        <v/>
      </c>
      <c r="N9499" t="str">
        <f t="shared" si="1361"/>
        <v/>
      </c>
      <c r="P9499" t="str">
        <f t="shared" si="1362"/>
        <v/>
      </c>
      <c r="R9499" t="str">
        <f t="shared" si="1363"/>
        <v/>
      </c>
      <c r="T9499" t="str">
        <f t="shared" si="1364"/>
        <v/>
      </c>
      <c r="U9499" s="4"/>
      <c r="V9499" t="str">
        <f t="shared" si="1365"/>
        <v/>
      </c>
      <c r="W9499" s="4"/>
      <c r="X9499" t="str">
        <f t="shared" si="1366"/>
        <v/>
      </c>
      <c r="Y9499" s="4"/>
      <c r="Z9499" t="str">
        <f t="shared" si="1367"/>
        <v/>
      </c>
      <c r="AA9499" s="4"/>
    </row>
    <row r="9500" spans="1:27" ht="31.2" x14ac:dyDescent="0.3">
      <c r="A9500" s="12" t="s">
        <v>25738</v>
      </c>
      <c r="B9500" s="12">
        <v>3617396915480</v>
      </c>
      <c r="C9500" s="11" t="s">
        <v>25739</v>
      </c>
      <c r="D9500" s="11" t="s">
        <v>25661</v>
      </c>
      <c r="E9500" s="11" t="s">
        <v>10685</v>
      </c>
      <c r="G9500" s="4" t="s">
        <v>22422</v>
      </c>
      <c r="H9500"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500" t="str">
        <f>IF(ISBLANK(E9500),"",INDEX(UniqueArtist!B:B, MATCH(E9500,UniqueArtist!A:A, 0)))</f>
        <v>Gerardo Diaz</v>
      </c>
      <c r="J9500" t="str">
        <f t="shared" si="1359"/>
        <v>Gerardo Diaz</v>
      </c>
      <c r="L9500" t="str">
        <f t="shared" si="1360"/>
        <v/>
      </c>
      <c r="N9500" t="str">
        <f t="shared" si="1361"/>
        <v/>
      </c>
      <c r="P9500" t="str">
        <f t="shared" si="1362"/>
        <v/>
      </c>
      <c r="R9500" t="str">
        <f t="shared" si="1363"/>
        <v/>
      </c>
      <c r="T9500" t="str">
        <f t="shared" si="1364"/>
        <v/>
      </c>
      <c r="U9500" s="4"/>
      <c r="V9500" t="str">
        <f t="shared" si="1365"/>
        <v/>
      </c>
      <c r="W9500" s="4"/>
      <c r="X9500" t="str">
        <f t="shared" si="1366"/>
        <v/>
      </c>
      <c r="Y9500" s="4"/>
      <c r="Z9500" t="str">
        <f t="shared" si="1367"/>
        <v/>
      </c>
      <c r="AA9500" s="4"/>
    </row>
    <row r="9501" spans="1:27" x14ac:dyDescent="0.3">
      <c r="A9501" s="12" t="s">
        <v>25740</v>
      </c>
      <c r="B9501" s="12">
        <v>3617398018554</v>
      </c>
      <c r="C9501" s="11" t="s">
        <v>25741</v>
      </c>
      <c r="D9501" s="11" t="s">
        <v>25742</v>
      </c>
      <c r="E9501" s="11" t="s">
        <v>7</v>
      </c>
      <c r="G9501" s="4" t="s">
        <v>22422</v>
      </c>
      <c r="H950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01" t="str">
        <f>IF(ISBLANK(E9501),"",INDEX(UniqueArtist!B:B, MATCH(E9501,UniqueArtist!A:A, 0)))</f>
        <v>El Fantasma</v>
      </c>
      <c r="J9501" t="str">
        <f t="shared" si="1359"/>
        <v>El Fantasma</v>
      </c>
      <c r="K9501" s="4">
        <v>0.45</v>
      </c>
      <c r="L9501" t="str">
        <f t="shared" si="1360"/>
        <v/>
      </c>
      <c r="N9501" t="str">
        <f t="shared" si="1361"/>
        <v/>
      </c>
      <c r="P9501" t="str">
        <f t="shared" si="1362"/>
        <v/>
      </c>
      <c r="R9501" t="str">
        <f t="shared" si="1363"/>
        <v/>
      </c>
      <c r="T9501" t="str">
        <f t="shared" si="1364"/>
        <v/>
      </c>
      <c r="U9501" s="4"/>
      <c r="V9501" t="str">
        <f t="shared" si="1365"/>
        <v/>
      </c>
      <c r="W9501" s="4"/>
      <c r="X9501" t="str">
        <f t="shared" si="1366"/>
        <v/>
      </c>
      <c r="Y9501" s="4"/>
      <c r="Z9501" t="str">
        <f t="shared" si="1367"/>
        <v/>
      </c>
      <c r="AA9501" s="4"/>
    </row>
    <row r="9502" spans="1:27" x14ac:dyDescent="0.3">
      <c r="A9502" s="12" t="s">
        <v>25743</v>
      </c>
      <c r="B9502" s="12">
        <v>3617397517751</v>
      </c>
      <c r="C9502" s="11" t="s">
        <v>25744</v>
      </c>
      <c r="D9502" s="11" t="s">
        <v>25745</v>
      </c>
      <c r="E9502" s="11" t="s">
        <v>10683</v>
      </c>
      <c r="G9502" s="4" t="s">
        <v>22422</v>
      </c>
      <c r="H950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502" t="str">
        <f>IF(ISBLANK(E9502),"",INDEX(UniqueArtist!B:B, MATCH(E9502,UniqueArtist!A:A, 0)))</f>
        <v>AfinArte Music</v>
      </c>
      <c r="J9502" t="str">
        <f t="shared" si="1359"/>
        <v>AfinArte Music</v>
      </c>
      <c r="L9502" t="str">
        <f t="shared" si="1360"/>
        <v/>
      </c>
      <c r="N9502" t="str">
        <f t="shared" si="1361"/>
        <v/>
      </c>
      <c r="P9502" t="str">
        <f t="shared" si="1362"/>
        <v/>
      </c>
      <c r="R9502" t="str">
        <f t="shared" si="1363"/>
        <v/>
      </c>
      <c r="T9502" t="str">
        <f t="shared" si="1364"/>
        <v/>
      </c>
      <c r="U9502" s="4"/>
      <c r="V9502" t="str">
        <f t="shared" si="1365"/>
        <v/>
      </c>
      <c r="W9502" s="4"/>
      <c r="X9502" t="str">
        <f t="shared" si="1366"/>
        <v/>
      </c>
      <c r="Y9502" s="4"/>
      <c r="Z9502" t="str">
        <f t="shared" si="1367"/>
        <v/>
      </c>
      <c r="AA9502" s="4"/>
    </row>
    <row r="9503" spans="1:27" x14ac:dyDescent="0.3">
      <c r="A9503" s="12" t="s">
        <v>25746</v>
      </c>
      <c r="B9503" s="12">
        <v>3617397365383</v>
      </c>
      <c r="C9503" s="11" t="s">
        <v>25747</v>
      </c>
      <c r="D9503" s="11" t="s">
        <v>25748</v>
      </c>
      <c r="E9503" s="11" t="s">
        <v>21709</v>
      </c>
      <c r="G9503" s="4" t="s">
        <v>22422</v>
      </c>
      <c r="H95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03" t="str">
        <f>IF(ISBLANK(E9503),"",INDEX(UniqueArtist!B:B, MATCH(E9503,UniqueArtist!A:A, 0)))</f>
        <v>Cristian Ciriaco</v>
      </c>
      <c r="J9503" t="str">
        <f t="shared" si="1359"/>
        <v>Cristian Ciriaco</v>
      </c>
      <c r="K9503" s="4">
        <v>0.1</v>
      </c>
      <c r="L9503" t="str">
        <f t="shared" si="1360"/>
        <v/>
      </c>
      <c r="N9503" t="str">
        <f t="shared" si="1361"/>
        <v/>
      </c>
      <c r="P9503" t="str">
        <f t="shared" si="1362"/>
        <v/>
      </c>
      <c r="R9503" t="str">
        <f t="shared" si="1363"/>
        <v/>
      </c>
      <c r="T9503" t="str">
        <f t="shared" si="1364"/>
        <v/>
      </c>
      <c r="U9503" s="4"/>
      <c r="V9503" t="str">
        <f t="shared" si="1365"/>
        <v/>
      </c>
      <c r="W9503" s="4"/>
      <c r="X9503" t="str">
        <f t="shared" si="1366"/>
        <v/>
      </c>
      <c r="Y9503" s="4"/>
      <c r="Z9503" t="str">
        <f t="shared" si="1367"/>
        <v/>
      </c>
      <c r="AA9503" s="4"/>
    </row>
    <row r="9504" spans="1:27" x14ac:dyDescent="0.3">
      <c r="A9504" s="12" t="s">
        <v>25749</v>
      </c>
      <c r="B9504" s="12">
        <v>3617397259279</v>
      </c>
      <c r="C9504" s="11" t="s">
        <v>20778</v>
      </c>
      <c r="D9504" s="11" t="s">
        <v>21612</v>
      </c>
      <c r="E9504" s="11" t="s">
        <v>19201</v>
      </c>
      <c r="G9504" s="4" t="s">
        <v>22422</v>
      </c>
      <c r="H95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04" t="str">
        <f>IF(ISBLANK(E9504),"",INDEX(UniqueArtist!B:B, MATCH(E9504,UniqueArtist!A:A, 0)))</f>
        <v>El Dorado</v>
      </c>
      <c r="J9504" t="str">
        <f t="shared" si="1359"/>
        <v>El Dorado</v>
      </c>
      <c r="K9504" s="4">
        <v>0.1</v>
      </c>
      <c r="L9504" t="str">
        <f t="shared" si="1360"/>
        <v/>
      </c>
      <c r="N9504" t="str">
        <f t="shared" si="1361"/>
        <v/>
      </c>
      <c r="P9504" t="str">
        <f t="shared" si="1362"/>
        <v/>
      </c>
      <c r="R9504" t="str">
        <f t="shared" si="1363"/>
        <v/>
      </c>
      <c r="T9504" t="str">
        <f t="shared" si="1364"/>
        <v/>
      </c>
      <c r="U9504" s="4"/>
      <c r="V9504" t="str">
        <f t="shared" si="1365"/>
        <v/>
      </c>
      <c r="W9504" s="4"/>
      <c r="X9504" t="str">
        <f t="shared" si="1366"/>
        <v/>
      </c>
      <c r="Y9504" s="4"/>
      <c r="Z9504" t="str">
        <f t="shared" si="1367"/>
        <v/>
      </c>
      <c r="AA9504" s="4"/>
    </row>
    <row r="9505" spans="1:27" x14ac:dyDescent="0.3">
      <c r="A9505" s="12" t="s">
        <v>25750</v>
      </c>
      <c r="B9505" s="12">
        <v>3617397259279</v>
      </c>
      <c r="C9505" s="11" t="s">
        <v>25538</v>
      </c>
      <c r="D9505" s="11" t="s">
        <v>25539</v>
      </c>
      <c r="E9505" s="11" t="s">
        <v>19201</v>
      </c>
      <c r="G9505" s="4" t="s">
        <v>22422</v>
      </c>
      <c r="H95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05" t="str">
        <f>IF(ISBLANK(E9505),"",INDEX(UniqueArtist!B:B, MATCH(E9505,UniqueArtist!A:A, 0)))</f>
        <v>El Dorado</v>
      </c>
      <c r="J9505" t="str">
        <f t="shared" si="1359"/>
        <v>El Dorado</v>
      </c>
      <c r="K9505" s="4">
        <v>0.1</v>
      </c>
      <c r="L9505" t="str">
        <f t="shared" si="1360"/>
        <v/>
      </c>
      <c r="N9505" t="str">
        <f t="shared" si="1361"/>
        <v/>
      </c>
      <c r="P9505" t="str">
        <f t="shared" si="1362"/>
        <v/>
      </c>
      <c r="R9505" t="str">
        <f t="shared" si="1363"/>
        <v/>
      </c>
      <c r="T9505" t="str">
        <f t="shared" si="1364"/>
        <v/>
      </c>
      <c r="U9505" s="4"/>
      <c r="V9505" t="str">
        <f t="shared" si="1365"/>
        <v/>
      </c>
      <c r="W9505" s="4"/>
      <c r="X9505" t="str">
        <f t="shared" si="1366"/>
        <v/>
      </c>
      <c r="Y9505" s="4"/>
      <c r="Z9505" t="str">
        <f t="shared" si="1367"/>
        <v/>
      </c>
      <c r="AA9505" s="4"/>
    </row>
    <row r="9506" spans="1:27" x14ac:dyDescent="0.3">
      <c r="A9506" s="12" t="s">
        <v>25751</v>
      </c>
      <c r="B9506" s="12">
        <v>3617395717542</v>
      </c>
      <c r="C9506" s="11" t="s">
        <v>25752</v>
      </c>
      <c r="D9506" s="11" t="s">
        <v>25753</v>
      </c>
      <c r="E9506" s="11" t="s">
        <v>10683</v>
      </c>
      <c r="G9506" s="4" t="s">
        <v>22422</v>
      </c>
      <c r="H9506"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506" t="str">
        <f>IF(ISBLANK(E9506),"",INDEX(UniqueArtist!B:B, MATCH(E9506,UniqueArtist!A:A, 0)))</f>
        <v>AfinArte Music</v>
      </c>
      <c r="J9506" t="str">
        <f t="shared" si="1359"/>
        <v>AfinArte Music</v>
      </c>
      <c r="L9506" t="str">
        <f t="shared" si="1360"/>
        <v/>
      </c>
      <c r="N9506" t="str">
        <f t="shared" si="1361"/>
        <v/>
      </c>
      <c r="P9506" t="str">
        <f t="shared" si="1362"/>
        <v/>
      </c>
      <c r="R9506" t="str">
        <f t="shared" si="1363"/>
        <v/>
      </c>
      <c r="T9506" t="str">
        <f t="shared" si="1364"/>
        <v/>
      </c>
      <c r="U9506" s="4"/>
      <c r="V9506" t="str">
        <f t="shared" si="1365"/>
        <v/>
      </c>
      <c r="W9506" s="4"/>
      <c r="X9506" t="str">
        <f t="shared" si="1366"/>
        <v/>
      </c>
      <c r="Y9506" s="4"/>
      <c r="Z9506" t="str">
        <f t="shared" si="1367"/>
        <v/>
      </c>
      <c r="AA9506" s="4"/>
    </row>
    <row r="9507" spans="1:27" ht="31.2" x14ac:dyDescent="0.3">
      <c r="A9507" s="12" t="s">
        <v>25754</v>
      </c>
      <c r="B9507" s="12">
        <v>3617397004015</v>
      </c>
      <c r="C9507" s="11" t="s">
        <v>25755</v>
      </c>
      <c r="D9507" s="11" t="s">
        <v>25756</v>
      </c>
      <c r="E9507" s="11" t="s">
        <v>28</v>
      </c>
      <c r="G9507" s="4" t="s">
        <v>22422</v>
      </c>
      <c r="H95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07" t="str">
        <f>IF(ISBLANK(E9507),"",INDEX(UniqueArtist!B:B, MATCH(E9507,UniqueArtist!A:A, 0)))</f>
        <v>Adriana Rios</v>
      </c>
      <c r="J9507" t="str">
        <f t="shared" si="1359"/>
        <v>Adriana Rios</v>
      </c>
      <c r="K9507" s="4">
        <v>0.1</v>
      </c>
      <c r="L9507" t="str">
        <f t="shared" si="1360"/>
        <v/>
      </c>
      <c r="N9507" t="str">
        <f t="shared" si="1361"/>
        <v/>
      </c>
      <c r="P9507" t="str">
        <f t="shared" si="1362"/>
        <v/>
      </c>
      <c r="R9507" t="str">
        <f t="shared" si="1363"/>
        <v/>
      </c>
      <c r="T9507" t="str">
        <f t="shared" si="1364"/>
        <v/>
      </c>
      <c r="U9507" s="4"/>
      <c r="V9507" t="str">
        <f t="shared" si="1365"/>
        <v/>
      </c>
      <c r="W9507" s="4"/>
      <c r="X9507" t="str">
        <f t="shared" si="1366"/>
        <v/>
      </c>
      <c r="Y9507" s="4"/>
      <c r="Z9507" t="str">
        <f t="shared" si="1367"/>
        <v/>
      </c>
      <c r="AA9507" s="4"/>
    </row>
    <row r="9508" spans="1:27" x14ac:dyDescent="0.3">
      <c r="A9508" s="12">
        <v>3616843907832</v>
      </c>
      <c r="B9508" s="12">
        <v>3616843907832</v>
      </c>
      <c r="C9508" s="11"/>
      <c r="D9508" s="11" t="s">
        <v>25757</v>
      </c>
      <c r="E9508" s="11" t="s">
        <v>53</v>
      </c>
      <c r="G9508" s="4" t="s">
        <v>22422</v>
      </c>
      <c r="H95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08" t="str">
        <f>IF(ISBLANK(E9508),"",INDEX(UniqueArtist!B:B, MATCH(E9508,UniqueArtist!A:A, 0)))</f>
        <v>Gerardo Diaz</v>
      </c>
      <c r="J9508" t="str">
        <f t="shared" ref="J9508:J9571" si="1368">IFERROR(TRIM(LEFT(I9508, IFERROR(FIND(",", I9508)-1, LEN(I9508)))), "")</f>
        <v>Gerardo Diaz</v>
      </c>
      <c r="K9508" s="4">
        <v>0.1</v>
      </c>
      <c r="L9508" t="str">
        <f t="shared" ref="L9508:L9575" si="1369">IFERROR(TRIM(MID(I9508, FIND(",", I9508) + 1, IFERROR(FIND(",", I9508, FIND(",", I9508) + 1) - FIND(",", I9508) - 1, LEN(I9508)))), "")</f>
        <v/>
      </c>
      <c r="N9508" t="str">
        <f t="shared" ref="N9508:N9575" si="1370">IFERROR(TRIM(MID(I9508, FIND(",", I9508, FIND(",", I9508) + 1) + 1, IFERROR(FIND(",", I9508, FIND(",", I9508, FIND(",", I9508) + 1) + 1) - FIND(",", I9508, FIND(",", I9508) + 1) - 1, LEN(I9508)))), "")</f>
        <v/>
      </c>
      <c r="P9508" t="str">
        <f t="shared" ref="P9508:P9575" si="1371">IFERROR(TRIM(MID(I9508, FIND(",", I9508, FIND(",", I9508, FIND(",", I9508) + 1) + 1) + 1, IFERROR(FIND(",", I9508, FIND(",", I9508, FIND(",", I9508, FIND(",", I9508) + 1) + 1) + 1) - FIND(",", I9508, FIND(",", I9508, FIND(",", I9508) + 1) + 1) - 1, LEN(I9508)))), "")</f>
        <v/>
      </c>
      <c r="R9508" t="str">
        <f t="shared" ref="R9508:R9575" si="1372">IFERROR(TRIM(MID(I9508, FIND(",", I9508, FIND(",", I9508, FIND(",", I9508, FIND(",", I9508) + 1) + 1) + 1) + 1, IFERROR(FIND(",", I9508, FIND(",", I9508, FIND(",", I9508, FIND(",", I9508, FIND(",", I9508) + 1) + 1) + 1) + 1) - FIND(",", I9508, FIND(",", I9508, FIND(",", I9508, FIND(",", I9508) + 1) + 1) + 1) - 1, LEN(I9508)))), "")</f>
        <v/>
      </c>
      <c r="T9508" t="str">
        <f t="shared" ref="T9508:T9575" si="1373">IFERROR(TRIM(MID(I9508, FIND(",", I9508, FIND(",", I9508, FIND(",", I9508, FIND(",", I9508, FIND(",", I9508, FIND(",", I9508) + 1) + 1) + 1) + 1) + 1) + 1, IFERROR(FIND(",", I9508, FIND(",", I9508, FIND(",", I9508, FIND(",", I9508, FIND(",", I9508, FIND(",", I9508) + 1) + 1) + 1) + 1) + 1) - FIND(",", I9508, FIND(",", I9508, FIND(",", I9508, FIND(",", I9508, FIND(",", I9508) + 1) + 1) + 1) + 1) - 1, LEN(I9508)))), "")</f>
        <v/>
      </c>
      <c r="U9508" s="4"/>
      <c r="V9508" t="str">
        <f t="shared" ref="V9508:V9575" si="1374">IFERROR(TRIM(MID(I9508, FIND(",", I9508, FIND(",", I9508, FIND(",", I9508, FIND(",", I9508, FIND(",", I9508, FIND(",", I9508, FIND(",", I9508) + 1) + 1) + 1) + 1) + 1) + 1) + 1, IFERROR(FIND(",", I9508, FIND(",", I9508, FIND(",", I9508, FIND(",", I9508, FIND(",", I9508, FIND(",", I9508, FIND(",", I9508) + 1) + 1) + 1) + 1) + 1) + 1) - FIND(",", I9508, FIND(",", I9508, FIND(",", I9508, FIND(",", I9508, FIND(",", I9508, FIND(",", I9508) + 1) + 1) + 1) + 1) + 1) - 1, LEN(I9508)))), "")</f>
        <v/>
      </c>
      <c r="W9508" s="4"/>
      <c r="X9508" t="str">
        <f t="shared" ref="X9508:X9575" si="1375">IFERROR(TRIM(MID(I9508, FIND(",", I9508, FIND(",", I9508, FIND(",", I9508, FIND(",", I9508, FIND(",", I9508, FIND(",", I9508, FIND(",", I9508, FIND(",", I9508) + 1) + 1) + 1) + 1) + 1) + 1) + 1) + 1, IFERROR(FIND(",", I9508, FIND(",", I9508, FIND(",", I9508, FIND(",", I9508, FIND(",", I9508, FIND(",", I9508, FIND(",", I9508, FIND(",", I9508) + 1) + 1) + 1) + 1) + 1) + 1) + 1) - FIND(",", I9508, FIND(",", I9508, FIND(",", I9508, FIND(",", I9508, FIND(",", I9508, FIND(",", I9508, FIND(",", I9508) + 1) + 1) + 1) + 1) + 1) + 1) - 1, LEN(I9508)))), "")</f>
        <v/>
      </c>
      <c r="Y9508" s="4"/>
      <c r="Z9508" t="str">
        <f t="shared" ref="Z9508:Z9575" si="1376">IFERROR(TRIM(MID(I9508, FIND(",", I9508, FIND(",", I9508, FIND(",", I9508, FIND(",", I9508, FIND(",", I9508, FIND(",", I9508, FIND(",", I9508, FIND(",", I9508, FIND(",", I9508) + 1) + 1) + 1) + 1) + 1) + 1) + 1) + 1) + 1, IFERROR(FIND(",", I9508, FIND(",", I9508, FIND(",", I9508, FIND(",", I9508, FIND(",", I9508, FIND(",", I9508, FIND(",", I9508, FIND(",", I9508, FIND(",", I9508) + 1) + 1) + 1) + 1) + 1) + 1) + 1) + 1) - FIND(",", I9508, FIND(",", I9508, FIND(",", I9508, FIND(",", I9508, FIND(",", I9508, FIND(",", I9508, FIND(",", I9508, FIND(",", I9508) + 1) + 1) + 1) + 1) + 1) + 1) + 1) - 1, LEN(I9508)))), "")</f>
        <v/>
      </c>
      <c r="AA9508" s="4"/>
    </row>
    <row r="9509" spans="1:27" ht="31.2" x14ac:dyDescent="0.3">
      <c r="A9509" s="12" t="s">
        <v>25758</v>
      </c>
      <c r="B9509" s="12">
        <v>3617397332682</v>
      </c>
      <c r="C9509" s="11" t="s">
        <v>25759</v>
      </c>
      <c r="D9509" s="11" t="s">
        <v>25760</v>
      </c>
      <c r="E9509" s="11" t="s">
        <v>19</v>
      </c>
      <c r="G9509" s="4" t="s">
        <v>22422</v>
      </c>
      <c r="H95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09" t="str">
        <f>IF(ISBLANK(E9509),"",INDEX(UniqueArtist!B:B, MATCH(E9509,UniqueArtist!A:A, 0)))</f>
        <v>Los Dos de Tamaulipas</v>
      </c>
      <c r="J9509" t="str">
        <f t="shared" si="1368"/>
        <v>Los Dos de Tamaulipas</v>
      </c>
      <c r="K9509" s="4">
        <v>0.1</v>
      </c>
      <c r="L9509" t="str">
        <f t="shared" si="1369"/>
        <v/>
      </c>
      <c r="N9509" t="str">
        <f t="shared" si="1370"/>
        <v/>
      </c>
      <c r="P9509" t="str">
        <f t="shared" si="1371"/>
        <v/>
      </c>
      <c r="R9509" t="str">
        <f t="shared" si="1372"/>
        <v/>
      </c>
      <c r="T9509" t="str">
        <f t="shared" si="1373"/>
        <v/>
      </c>
      <c r="U9509" s="4"/>
      <c r="V9509" t="str">
        <f t="shared" si="1374"/>
        <v/>
      </c>
      <c r="W9509" s="4"/>
      <c r="X9509" t="str">
        <f t="shared" si="1375"/>
        <v/>
      </c>
      <c r="Y9509" s="4"/>
      <c r="Z9509" t="str">
        <f t="shared" si="1376"/>
        <v/>
      </c>
      <c r="AA9509" s="4"/>
    </row>
    <row r="9510" spans="1:27" x14ac:dyDescent="0.3">
      <c r="A9510" s="12">
        <v>3616558700698</v>
      </c>
      <c r="B9510" s="12">
        <v>3616558700698</v>
      </c>
      <c r="C9510" s="11"/>
      <c r="D9510" s="11" t="s">
        <v>25761</v>
      </c>
      <c r="E9510" s="11" t="s">
        <v>10752</v>
      </c>
      <c r="G9510" s="4" t="s">
        <v>22422</v>
      </c>
      <c r="H95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10" t="str">
        <f>IF(ISBLANK(E9510),"",INDEX(UniqueArtist!B:B, MATCH(E9510,UniqueArtist!A:A, 0)))</f>
        <v>Los Dos Carnales, Gerardo Ortiz</v>
      </c>
      <c r="J9510" t="str">
        <f t="shared" si="1368"/>
        <v>Los Dos Carnales</v>
      </c>
      <c r="K9510" s="4">
        <v>0.05</v>
      </c>
      <c r="L9510" t="str">
        <f t="shared" si="1369"/>
        <v>Gerardo Ortiz</v>
      </c>
      <c r="M9510" s="4">
        <v>0.05</v>
      </c>
      <c r="N9510" t="str">
        <f t="shared" si="1370"/>
        <v/>
      </c>
      <c r="P9510" t="str">
        <f t="shared" si="1371"/>
        <v/>
      </c>
      <c r="R9510" t="str">
        <f t="shared" si="1372"/>
        <v/>
      </c>
      <c r="T9510" t="str">
        <f t="shared" si="1373"/>
        <v/>
      </c>
      <c r="U9510" s="4"/>
      <c r="V9510" t="str">
        <f t="shared" si="1374"/>
        <v/>
      </c>
      <c r="W9510" s="4"/>
      <c r="X9510" t="str">
        <f t="shared" si="1375"/>
        <v/>
      </c>
      <c r="Y9510" s="4"/>
      <c r="Z9510" t="str">
        <f t="shared" si="1376"/>
        <v/>
      </c>
      <c r="AA9510" s="4"/>
    </row>
    <row r="9511" spans="1:27" x14ac:dyDescent="0.3">
      <c r="A9511" s="12" t="s">
        <v>25762</v>
      </c>
      <c r="B9511" s="12">
        <v>3617397259279</v>
      </c>
      <c r="C9511" s="11" t="s">
        <v>25763</v>
      </c>
      <c r="D9511" s="11" t="s">
        <v>25764</v>
      </c>
      <c r="E9511" s="11" t="s">
        <v>19201</v>
      </c>
      <c r="G9511" s="4" t="s">
        <v>22422</v>
      </c>
      <c r="H95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11" t="str">
        <f>IF(ISBLANK(E9511),"",INDEX(UniqueArtist!B:B, MATCH(E9511,UniqueArtist!A:A, 0)))</f>
        <v>El Dorado</v>
      </c>
      <c r="J9511" t="str">
        <f t="shared" si="1368"/>
        <v>El Dorado</v>
      </c>
      <c r="K9511" s="4">
        <v>0.1</v>
      </c>
      <c r="L9511" t="str">
        <f t="shared" si="1369"/>
        <v/>
      </c>
      <c r="N9511" t="str">
        <f t="shared" si="1370"/>
        <v/>
      </c>
      <c r="P9511" t="str">
        <f t="shared" si="1371"/>
        <v/>
      </c>
      <c r="R9511" t="str">
        <f t="shared" si="1372"/>
        <v/>
      </c>
      <c r="T9511" t="str">
        <f t="shared" si="1373"/>
        <v/>
      </c>
      <c r="U9511" s="4"/>
      <c r="V9511" t="str">
        <f t="shared" si="1374"/>
        <v/>
      </c>
      <c r="W9511" s="4"/>
      <c r="X9511" t="str">
        <f t="shared" si="1375"/>
        <v/>
      </c>
      <c r="Y9511" s="4"/>
      <c r="Z9511" t="str">
        <f t="shared" si="1376"/>
        <v/>
      </c>
      <c r="AA9511" s="4"/>
    </row>
    <row r="9512" spans="1:27" x14ac:dyDescent="0.3">
      <c r="A9512" s="12" t="s">
        <v>25765</v>
      </c>
      <c r="B9512" s="12">
        <v>3617397011006</v>
      </c>
      <c r="C9512" s="11" t="s">
        <v>25766</v>
      </c>
      <c r="D9512" s="11" t="s">
        <v>21872</v>
      </c>
      <c r="E9512" s="11" t="s">
        <v>7</v>
      </c>
      <c r="G9512" s="4" t="s">
        <v>22422</v>
      </c>
      <c r="H951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12" t="str">
        <f>IF(ISBLANK(E9512),"",INDEX(UniqueArtist!B:B, MATCH(E9512,UniqueArtist!A:A, 0)))</f>
        <v>El Fantasma</v>
      </c>
      <c r="J9512" t="str">
        <f t="shared" si="1368"/>
        <v>El Fantasma</v>
      </c>
      <c r="K9512" s="4">
        <v>0.45</v>
      </c>
      <c r="L9512" t="str">
        <f t="shared" si="1369"/>
        <v/>
      </c>
      <c r="N9512" t="str">
        <f t="shared" si="1370"/>
        <v/>
      </c>
      <c r="P9512" t="str">
        <f t="shared" si="1371"/>
        <v/>
      </c>
      <c r="R9512" t="str">
        <f t="shared" si="1372"/>
        <v/>
      </c>
      <c r="T9512" t="str">
        <f t="shared" si="1373"/>
        <v/>
      </c>
      <c r="U9512" s="4"/>
      <c r="V9512" t="str">
        <f t="shared" si="1374"/>
        <v/>
      </c>
      <c r="W9512" s="4"/>
      <c r="X9512" t="str">
        <f t="shared" si="1375"/>
        <v/>
      </c>
      <c r="Y9512" s="4"/>
      <c r="Z9512" t="str">
        <f t="shared" si="1376"/>
        <v/>
      </c>
      <c r="AA9512" s="4"/>
    </row>
    <row r="9513" spans="1:27" ht="31.2" x14ac:dyDescent="0.3">
      <c r="A9513" s="12" t="s">
        <v>25767</v>
      </c>
      <c r="B9513" s="12">
        <v>3617397514309</v>
      </c>
      <c r="C9513" s="11" t="s">
        <v>25768</v>
      </c>
      <c r="D9513" s="11" t="s">
        <v>25769</v>
      </c>
      <c r="E9513" s="11" t="s">
        <v>7</v>
      </c>
      <c r="G9513" s="4" t="s">
        <v>22422</v>
      </c>
      <c r="H951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13" t="str">
        <f>IF(ISBLANK(E9513),"",INDEX(UniqueArtist!B:B, MATCH(E9513,UniqueArtist!A:A, 0)))</f>
        <v>El Fantasma</v>
      </c>
      <c r="J9513" t="str">
        <f t="shared" si="1368"/>
        <v>El Fantasma</v>
      </c>
      <c r="K9513" s="4">
        <v>0.45</v>
      </c>
      <c r="L9513" t="str">
        <f t="shared" si="1369"/>
        <v/>
      </c>
      <c r="N9513" t="str">
        <f t="shared" si="1370"/>
        <v/>
      </c>
      <c r="P9513" t="str">
        <f t="shared" si="1371"/>
        <v/>
      </c>
      <c r="R9513" t="str">
        <f t="shared" si="1372"/>
        <v/>
      </c>
      <c r="T9513" t="str">
        <f t="shared" si="1373"/>
        <v/>
      </c>
      <c r="U9513" s="4"/>
      <c r="V9513" t="str">
        <f t="shared" si="1374"/>
        <v/>
      </c>
      <c r="W9513" s="4"/>
      <c r="X9513" t="str">
        <f t="shared" si="1375"/>
        <v/>
      </c>
      <c r="Y9513" s="4"/>
      <c r="Z9513" t="str">
        <f t="shared" si="1376"/>
        <v/>
      </c>
      <c r="AA9513" s="4"/>
    </row>
    <row r="9514" spans="1:27" x14ac:dyDescent="0.3">
      <c r="A9514" s="12" t="s">
        <v>25770</v>
      </c>
      <c r="B9514" s="12">
        <v>3617397410885</v>
      </c>
      <c r="C9514" s="11" t="s">
        <v>25771</v>
      </c>
      <c r="D9514" s="11" t="s">
        <v>25772</v>
      </c>
      <c r="E9514" s="11" t="s">
        <v>7</v>
      </c>
      <c r="G9514" s="4" t="s">
        <v>22422</v>
      </c>
      <c r="H951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14" t="str">
        <f>IF(ISBLANK(E9514),"",INDEX(UniqueArtist!B:B, MATCH(E9514,UniqueArtist!A:A, 0)))</f>
        <v>El Fantasma</v>
      </c>
      <c r="J9514" t="str">
        <f t="shared" si="1368"/>
        <v>El Fantasma</v>
      </c>
      <c r="K9514" s="4">
        <v>0.45</v>
      </c>
      <c r="L9514" t="str">
        <f t="shared" si="1369"/>
        <v/>
      </c>
      <c r="N9514" t="str">
        <f t="shared" si="1370"/>
        <v/>
      </c>
      <c r="P9514" t="str">
        <f t="shared" si="1371"/>
        <v/>
      </c>
      <c r="R9514" t="str">
        <f t="shared" si="1372"/>
        <v/>
      </c>
      <c r="T9514" t="str">
        <f t="shared" si="1373"/>
        <v/>
      </c>
      <c r="U9514" s="4"/>
      <c r="V9514" t="str">
        <f t="shared" si="1374"/>
        <v/>
      </c>
      <c r="W9514" s="4"/>
      <c r="X9514" t="str">
        <f t="shared" si="1375"/>
        <v/>
      </c>
      <c r="Y9514" s="4"/>
      <c r="Z9514" t="str">
        <f t="shared" si="1376"/>
        <v/>
      </c>
      <c r="AA9514" s="4"/>
    </row>
    <row r="9515" spans="1:27" ht="31.2" x14ac:dyDescent="0.3">
      <c r="A9515" s="12" t="s">
        <v>25773</v>
      </c>
      <c r="B9515" s="12">
        <v>3617397459204</v>
      </c>
      <c r="C9515" s="11" t="s">
        <v>25774</v>
      </c>
      <c r="D9515" s="11" t="s">
        <v>25775</v>
      </c>
      <c r="E9515" s="11" t="s">
        <v>7</v>
      </c>
      <c r="G9515" s="4" t="s">
        <v>22422</v>
      </c>
      <c r="H951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15" t="str">
        <f>IF(ISBLANK(E9515),"",INDEX(UniqueArtist!B:B, MATCH(E9515,UniqueArtist!A:A, 0)))</f>
        <v>El Fantasma</v>
      </c>
      <c r="J9515" t="str">
        <f t="shared" si="1368"/>
        <v>El Fantasma</v>
      </c>
      <c r="K9515" s="4">
        <v>0.45</v>
      </c>
      <c r="L9515" t="str">
        <f t="shared" si="1369"/>
        <v/>
      </c>
      <c r="N9515" t="str">
        <f t="shared" si="1370"/>
        <v/>
      </c>
      <c r="P9515" t="str">
        <f t="shared" si="1371"/>
        <v/>
      </c>
      <c r="R9515" t="str">
        <f t="shared" si="1372"/>
        <v/>
      </c>
      <c r="T9515" t="str">
        <f t="shared" si="1373"/>
        <v/>
      </c>
      <c r="U9515" s="4"/>
      <c r="V9515" t="str">
        <f t="shared" si="1374"/>
        <v/>
      </c>
      <c r="W9515" s="4"/>
      <c r="X9515" t="str">
        <f t="shared" si="1375"/>
        <v/>
      </c>
      <c r="Y9515" s="4"/>
      <c r="Z9515" t="str">
        <f t="shared" si="1376"/>
        <v/>
      </c>
      <c r="AA9515" s="4"/>
    </row>
    <row r="9516" spans="1:27" x14ac:dyDescent="0.3">
      <c r="A9516" s="12" t="s">
        <v>25776</v>
      </c>
      <c r="B9516" s="12">
        <v>3617397123457</v>
      </c>
      <c r="C9516" s="11" t="s">
        <v>25777</v>
      </c>
      <c r="D9516" s="11" t="s">
        <v>21872</v>
      </c>
      <c r="E9516" s="11" t="s">
        <v>7</v>
      </c>
      <c r="G9516" s="4" t="s">
        <v>22422</v>
      </c>
      <c r="H951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16" t="str">
        <f>IF(ISBLANK(E9516),"",INDEX(UniqueArtist!B:B, MATCH(E9516,UniqueArtist!A:A, 0)))</f>
        <v>El Fantasma</v>
      </c>
      <c r="J9516" t="str">
        <f t="shared" si="1368"/>
        <v>El Fantasma</v>
      </c>
      <c r="K9516" s="4">
        <v>0.45</v>
      </c>
      <c r="L9516" t="str">
        <f t="shared" si="1369"/>
        <v/>
      </c>
      <c r="N9516" t="str">
        <f t="shared" si="1370"/>
        <v/>
      </c>
      <c r="P9516" t="str">
        <f t="shared" si="1371"/>
        <v/>
      </c>
      <c r="R9516" t="str">
        <f t="shared" si="1372"/>
        <v/>
      </c>
      <c r="T9516" t="str">
        <f t="shared" si="1373"/>
        <v/>
      </c>
      <c r="U9516" s="4"/>
      <c r="V9516" t="str">
        <f t="shared" si="1374"/>
        <v/>
      </c>
      <c r="W9516" s="4"/>
      <c r="X9516" t="str">
        <f t="shared" si="1375"/>
        <v/>
      </c>
      <c r="Y9516" s="4"/>
      <c r="Z9516" t="str">
        <f t="shared" si="1376"/>
        <v/>
      </c>
      <c r="AA9516" s="4"/>
    </row>
    <row r="9517" spans="1:27" x14ac:dyDescent="0.3">
      <c r="A9517" s="12" t="s">
        <v>25778</v>
      </c>
      <c r="B9517" s="12">
        <v>3617397061445</v>
      </c>
      <c r="C9517" s="11" t="s">
        <v>25779</v>
      </c>
      <c r="D9517" s="11" t="s">
        <v>25780</v>
      </c>
      <c r="E9517" s="11" t="s">
        <v>10683</v>
      </c>
      <c r="G9517" s="4" t="s">
        <v>22422</v>
      </c>
      <c r="H9517"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517" t="str">
        <f>IF(ISBLANK(E9517),"",INDEX(UniqueArtist!B:B, MATCH(E9517,UniqueArtist!A:A, 0)))</f>
        <v>AfinArte Music</v>
      </c>
      <c r="J9517" t="str">
        <f t="shared" si="1368"/>
        <v>AfinArte Music</v>
      </c>
      <c r="L9517" t="str">
        <f t="shared" si="1369"/>
        <v/>
      </c>
      <c r="N9517" t="str">
        <f t="shared" si="1370"/>
        <v/>
      </c>
      <c r="P9517" t="str">
        <f t="shared" si="1371"/>
        <v/>
      </c>
      <c r="R9517" t="str">
        <f t="shared" si="1372"/>
        <v/>
      </c>
      <c r="T9517" t="str">
        <f t="shared" si="1373"/>
        <v/>
      </c>
      <c r="U9517" s="4"/>
      <c r="V9517" t="str">
        <f t="shared" si="1374"/>
        <v/>
      </c>
      <c r="W9517" s="4"/>
      <c r="X9517" t="str">
        <f t="shared" si="1375"/>
        <v/>
      </c>
      <c r="Y9517" s="4"/>
      <c r="Z9517" t="str">
        <f t="shared" si="1376"/>
        <v/>
      </c>
      <c r="AA9517" s="4"/>
    </row>
    <row r="9518" spans="1:27" ht="31.2" x14ac:dyDescent="0.3">
      <c r="A9518" s="12" t="s">
        <v>25781</v>
      </c>
      <c r="B9518" s="12">
        <v>3617397332705</v>
      </c>
      <c r="C9518" s="11" t="s">
        <v>25782</v>
      </c>
      <c r="D9518" s="11" t="s">
        <v>25783</v>
      </c>
      <c r="E9518" s="11" t="s">
        <v>21709</v>
      </c>
      <c r="G9518" s="4" t="s">
        <v>22422</v>
      </c>
      <c r="H95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18" t="str">
        <f>IF(ISBLANK(E9518),"",INDEX(UniqueArtist!B:B, MATCH(E9518,UniqueArtist!A:A, 0)))</f>
        <v>Cristian Ciriaco</v>
      </c>
      <c r="J9518" t="str">
        <f t="shared" si="1368"/>
        <v>Cristian Ciriaco</v>
      </c>
      <c r="K9518" s="4">
        <v>0.1</v>
      </c>
      <c r="L9518" t="str">
        <f t="shared" si="1369"/>
        <v/>
      </c>
      <c r="N9518" t="str">
        <f t="shared" si="1370"/>
        <v/>
      </c>
      <c r="P9518" t="str">
        <f t="shared" si="1371"/>
        <v/>
      </c>
      <c r="R9518" t="str">
        <f t="shared" si="1372"/>
        <v/>
      </c>
      <c r="T9518" t="str">
        <f t="shared" si="1373"/>
        <v/>
      </c>
      <c r="U9518" s="4"/>
      <c r="V9518" t="str">
        <f t="shared" si="1374"/>
        <v/>
      </c>
      <c r="W9518" s="4"/>
      <c r="X9518" t="str">
        <f t="shared" si="1375"/>
        <v/>
      </c>
      <c r="Y9518" s="4"/>
      <c r="Z9518" t="str">
        <f t="shared" si="1376"/>
        <v/>
      </c>
      <c r="AA9518" s="4"/>
    </row>
    <row r="9519" spans="1:27" ht="31.2" x14ac:dyDescent="0.3">
      <c r="A9519" s="12" t="s">
        <v>25784</v>
      </c>
      <c r="B9519" s="12">
        <v>3617397919289</v>
      </c>
      <c r="C9519" s="11" t="s">
        <v>25785</v>
      </c>
      <c r="D9519" s="11" t="s">
        <v>25786</v>
      </c>
      <c r="E9519" s="11" t="s">
        <v>7</v>
      </c>
      <c r="G9519" s="4" t="s">
        <v>22422</v>
      </c>
      <c r="H951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19" t="str">
        <f>IF(ISBLANK(E9519),"",INDEX(UniqueArtist!B:B, MATCH(E9519,UniqueArtist!A:A, 0)))</f>
        <v>El Fantasma</v>
      </c>
      <c r="J9519" t="str">
        <f t="shared" si="1368"/>
        <v>El Fantasma</v>
      </c>
      <c r="K9519" s="4">
        <v>0.45</v>
      </c>
      <c r="L9519" t="str">
        <f t="shared" si="1369"/>
        <v/>
      </c>
      <c r="N9519" t="str">
        <f t="shared" si="1370"/>
        <v/>
      </c>
      <c r="P9519" t="str">
        <f t="shared" si="1371"/>
        <v/>
      </c>
      <c r="R9519" t="str">
        <f t="shared" si="1372"/>
        <v/>
      </c>
      <c r="T9519" t="str">
        <f t="shared" si="1373"/>
        <v/>
      </c>
      <c r="U9519" s="4"/>
      <c r="V9519" t="str">
        <f t="shared" si="1374"/>
        <v/>
      </c>
      <c r="W9519" s="4"/>
      <c r="X9519" t="str">
        <f t="shared" si="1375"/>
        <v/>
      </c>
      <c r="Y9519" s="4"/>
      <c r="Z9519" t="str">
        <f t="shared" si="1376"/>
        <v/>
      </c>
      <c r="AA9519" s="4"/>
    </row>
    <row r="9520" spans="1:27" ht="31.2" x14ac:dyDescent="0.3">
      <c r="A9520" s="12" t="s">
        <v>25787</v>
      </c>
      <c r="B9520" s="12">
        <v>3617397623766</v>
      </c>
      <c r="C9520" s="11" t="s">
        <v>25788</v>
      </c>
      <c r="D9520" s="11" t="s">
        <v>25789</v>
      </c>
      <c r="E9520" s="11" t="s">
        <v>10770</v>
      </c>
      <c r="G9520" s="4" t="s">
        <v>22422</v>
      </c>
      <c r="H95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20" t="str">
        <f>IF(ISBLANK(E9520),"",INDEX(UniqueArtist!B:B, MATCH(E9520,UniqueArtist!A:A, 0)))</f>
        <v>Los Mismos de la M</v>
      </c>
      <c r="J9520" t="str">
        <f t="shared" si="1368"/>
        <v>Los Mismos de la M</v>
      </c>
      <c r="K9520" s="4">
        <v>0.1</v>
      </c>
      <c r="L9520" t="str">
        <f t="shared" si="1369"/>
        <v/>
      </c>
      <c r="N9520" t="str">
        <f t="shared" si="1370"/>
        <v/>
      </c>
      <c r="P9520" t="str">
        <f t="shared" si="1371"/>
        <v/>
      </c>
      <c r="R9520" t="str">
        <f t="shared" si="1372"/>
        <v/>
      </c>
      <c r="T9520" t="str">
        <f t="shared" si="1373"/>
        <v/>
      </c>
      <c r="U9520" s="4"/>
      <c r="V9520" t="str">
        <f t="shared" si="1374"/>
        <v/>
      </c>
      <c r="W9520" s="4"/>
      <c r="X9520" t="str">
        <f t="shared" si="1375"/>
        <v/>
      </c>
      <c r="Y9520" s="4"/>
      <c r="Z9520" t="str">
        <f t="shared" si="1376"/>
        <v/>
      </c>
      <c r="AA9520" s="4"/>
    </row>
    <row r="9521" spans="1:27" x14ac:dyDescent="0.3">
      <c r="A9521" s="12" t="s">
        <v>25790</v>
      </c>
      <c r="B9521" s="12">
        <v>3617395903013</v>
      </c>
      <c r="C9521" s="11" t="s">
        <v>25791</v>
      </c>
      <c r="D9521" s="11" t="s">
        <v>25792</v>
      </c>
      <c r="E9521" s="11" t="s">
        <v>10683</v>
      </c>
      <c r="G9521" s="4" t="s">
        <v>22422</v>
      </c>
      <c r="H9521"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521" t="str">
        <f>IF(ISBLANK(E9521),"",INDEX(UniqueArtist!B:B, MATCH(E9521,UniqueArtist!A:A, 0)))</f>
        <v>AfinArte Music</v>
      </c>
      <c r="J9521" t="str">
        <f t="shared" si="1368"/>
        <v>AfinArte Music</v>
      </c>
      <c r="L9521" t="str">
        <f t="shared" si="1369"/>
        <v/>
      </c>
      <c r="N9521" t="str">
        <f t="shared" si="1370"/>
        <v/>
      </c>
      <c r="P9521" t="str">
        <f t="shared" si="1371"/>
        <v/>
      </c>
      <c r="R9521" t="str">
        <f t="shared" si="1372"/>
        <v/>
      </c>
      <c r="T9521" t="str">
        <f t="shared" si="1373"/>
        <v/>
      </c>
      <c r="U9521" s="4"/>
      <c r="V9521" t="str">
        <f t="shared" si="1374"/>
        <v/>
      </c>
      <c r="W9521" s="4"/>
      <c r="X9521" t="str">
        <f t="shared" si="1375"/>
        <v/>
      </c>
      <c r="Y9521" s="4"/>
      <c r="Z9521" t="str">
        <f t="shared" si="1376"/>
        <v/>
      </c>
      <c r="AA9521" s="4"/>
    </row>
    <row r="9522" spans="1:27" x14ac:dyDescent="0.3">
      <c r="A9522" s="12" t="s">
        <v>25793</v>
      </c>
      <c r="B9522" s="12">
        <v>3617397059190</v>
      </c>
      <c r="C9522" s="11" t="s">
        <v>25794</v>
      </c>
      <c r="D9522" s="11" t="s">
        <v>25795</v>
      </c>
      <c r="E9522" s="11" t="s">
        <v>10683</v>
      </c>
      <c r="G9522" s="4" t="s">
        <v>22422</v>
      </c>
      <c r="H952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522" t="str">
        <f>IF(ISBLANK(E9522),"",INDEX(UniqueArtist!B:B, MATCH(E9522,UniqueArtist!A:A, 0)))</f>
        <v>AfinArte Music</v>
      </c>
      <c r="J9522" t="str">
        <f t="shared" si="1368"/>
        <v>AfinArte Music</v>
      </c>
      <c r="L9522" t="str">
        <f t="shared" si="1369"/>
        <v/>
      </c>
      <c r="N9522" t="str">
        <f t="shared" si="1370"/>
        <v/>
      </c>
      <c r="P9522" t="str">
        <f t="shared" si="1371"/>
        <v/>
      </c>
      <c r="R9522" t="str">
        <f t="shared" si="1372"/>
        <v/>
      </c>
      <c r="T9522" t="str">
        <f t="shared" si="1373"/>
        <v/>
      </c>
      <c r="U9522" s="4"/>
      <c r="V9522" t="str">
        <f t="shared" si="1374"/>
        <v/>
      </c>
      <c r="W9522" s="4"/>
      <c r="X9522" t="str">
        <f t="shared" si="1375"/>
        <v/>
      </c>
      <c r="Y9522" s="4"/>
      <c r="Z9522" t="str">
        <f t="shared" si="1376"/>
        <v/>
      </c>
      <c r="AA9522" s="4"/>
    </row>
    <row r="9523" spans="1:27" x14ac:dyDescent="0.3">
      <c r="A9523" s="12" t="s">
        <v>25796</v>
      </c>
      <c r="B9523" s="12">
        <v>3617397365406</v>
      </c>
      <c r="C9523" s="11" t="s">
        <v>25797</v>
      </c>
      <c r="D9523" s="11" t="s">
        <v>25798</v>
      </c>
      <c r="E9523" s="11" t="s">
        <v>18957</v>
      </c>
      <c r="G9523" s="4" t="s">
        <v>22422</v>
      </c>
      <c r="H95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23" t="str">
        <f>IF(ISBLANK(E9523),"",INDEX(UniqueArtist!B:B, MATCH(E9523,UniqueArtist!A:A, 0)))</f>
        <v>Diego DeLa Rosca</v>
      </c>
      <c r="J9523" t="str">
        <f t="shared" si="1368"/>
        <v>Diego DeLa Rosca</v>
      </c>
      <c r="K9523" s="4">
        <v>0.1</v>
      </c>
      <c r="L9523" t="str">
        <f t="shared" si="1369"/>
        <v/>
      </c>
      <c r="N9523" t="str">
        <f t="shared" si="1370"/>
        <v/>
      </c>
      <c r="P9523" t="str">
        <f t="shared" si="1371"/>
        <v/>
      </c>
      <c r="R9523" t="str">
        <f t="shared" si="1372"/>
        <v/>
      </c>
      <c r="T9523" t="str">
        <f t="shared" si="1373"/>
        <v/>
      </c>
      <c r="U9523" s="4"/>
      <c r="V9523" t="str">
        <f t="shared" si="1374"/>
        <v/>
      </c>
      <c r="W9523" s="4"/>
      <c r="X9523" t="str">
        <f t="shared" si="1375"/>
        <v/>
      </c>
      <c r="Y9523" s="4"/>
      <c r="Z9523" t="str">
        <f t="shared" si="1376"/>
        <v/>
      </c>
      <c r="AA9523" s="4"/>
    </row>
    <row r="9524" spans="1:27" x14ac:dyDescent="0.3">
      <c r="A9524" s="12">
        <v>3617059900228</v>
      </c>
      <c r="B9524" s="12">
        <v>3617059900228</v>
      </c>
      <c r="C9524" s="11"/>
      <c r="D9524" s="11" t="s">
        <v>25799</v>
      </c>
      <c r="E9524" s="11" t="s">
        <v>19</v>
      </c>
      <c r="G9524" s="4" t="s">
        <v>22422</v>
      </c>
      <c r="H95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24" t="str">
        <f>IF(ISBLANK(E9524),"",INDEX(UniqueArtist!B:B, MATCH(E9524,UniqueArtist!A:A, 0)))</f>
        <v>Los Dos de Tamaulipas</v>
      </c>
      <c r="J9524" t="str">
        <f t="shared" si="1368"/>
        <v>Los Dos de Tamaulipas</v>
      </c>
      <c r="K9524" s="4">
        <v>0.1</v>
      </c>
      <c r="L9524" t="str">
        <f t="shared" si="1369"/>
        <v/>
      </c>
      <c r="N9524" t="str">
        <f t="shared" si="1370"/>
        <v/>
      </c>
      <c r="P9524" t="str">
        <f t="shared" si="1371"/>
        <v/>
      </c>
      <c r="R9524" t="str">
        <f t="shared" si="1372"/>
        <v/>
      </c>
      <c r="T9524" t="str">
        <f t="shared" si="1373"/>
        <v/>
      </c>
      <c r="U9524" s="4"/>
      <c r="V9524" t="str">
        <f t="shared" si="1374"/>
        <v/>
      </c>
      <c r="W9524" s="4"/>
      <c r="X9524" t="str">
        <f t="shared" si="1375"/>
        <v/>
      </c>
      <c r="Y9524" s="4"/>
      <c r="Z9524" t="str">
        <f t="shared" si="1376"/>
        <v/>
      </c>
      <c r="AA9524" s="4"/>
    </row>
    <row r="9525" spans="1:27" ht="31.2" x14ac:dyDescent="0.3">
      <c r="A9525" s="12" t="s">
        <v>25800</v>
      </c>
      <c r="B9525" s="12">
        <v>3617395758149</v>
      </c>
      <c r="C9525" s="11" t="s">
        <v>25801</v>
      </c>
      <c r="D9525" s="11" t="s">
        <v>24842</v>
      </c>
      <c r="E9525" s="11" t="s">
        <v>24839</v>
      </c>
      <c r="G9525" s="4" t="s">
        <v>22422</v>
      </c>
      <c r="H95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25" t="str">
        <f>IF(ISBLANK(E9525),"",INDEX(UniqueArtist!B:B, MATCH(E9525,UniqueArtist!A:A, 0)))</f>
        <v>Diego DeLa Rosca, La Explosiva Banda de Maza</v>
      </c>
      <c r="J9525" t="str">
        <f t="shared" si="1368"/>
        <v>Diego DeLa Rosca</v>
      </c>
      <c r="K9525" s="4">
        <v>0.05</v>
      </c>
      <c r="L9525" t="str">
        <f t="shared" si="1369"/>
        <v>La Explosiva Banda de Maza</v>
      </c>
      <c r="M9525" s="4">
        <v>0.05</v>
      </c>
      <c r="N9525" t="str">
        <f t="shared" si="1370"/>
        <v/>
      </c>
      <c r="P9525" t="str">
        <f t="shared" si="1371"/>
        <v/>
      </c>
      <c r="R9525" t="str">
        <f t="shared" si="1372"/>
        <v/>
      </c>
      <c r="T9525" t="str">
        <f t="shared" si="1373"/>
        <v/>
      </c>
      <c r="U9525" s="4"/>
      <c r="V9525" t="str">
        <f t="shared" si="1374"/>
        <v/>
      </c>
      <c r="W9525" s="4"/>
      <c r="X9525" t="str">
        <f t="shared" si="1375"/>
        <v/>
      </c>
      <c r="Y9525" s="4"/>
      <c r="Z9525" t="str">
        <f t="shared" si="1376"/>
        <v/>
      </c>
      <c r="AA9525" s="4"/>
    </row>
    <row r="9526" spans="1:27" x14ac:dyDescent="0.3">
      <c r="A9526" s="12" t="s">
        <v>25802</v>
      </c>
      <c r="B9526" s="12">
        <v>3617397062053</v>
      </c>
      <c r="C9526" s="11" t="s">
        <v>25803</v>
      </c>
      <c r="D9526" s="11" t="s">
        <v>25804</v>
      </c>
      <c r="E9526" s="11" t="s">
        <v>10683</v>
      </c>
      <c r="G9526" s="4" t="s">
        <v>22422</v>
      </c>
      <c r="H9526"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526" t="str">
        <f>IF(ISBLANK(E9526),"",INDEX(UniqueArtist!B:B, MATCH(E9526,UniqueArtist!A:A, 0)))</f>
        <v>AfinArte Music</v>
      </c>
      <c r="J9526" t="str">
        <f t="shared" si="1368"/>
        <v>AfinArte Music</v>
      </c>
      <c r="L9526" t="str">
        <f t="shared" si="1369"/>
        <v/>
      </c>
      <c r="N9526" t="str">
        <f t="shared" si="1370"/>
        <v/>
      </c>
      <c r="P9526" t="str">
        <f t="shared" si="1371"/>
        <v/>
      </c>
      <c r="R9526" t="str">
        <f t="shared" si="1372"/>
        <v/>
      </c>
      <c r="T9526" t="str">
        <f t="shared" si="1373"/>
        <v/>
      </c>
      <c r="U9526" s="4"/>
      <c r="V9526" t="str">
        <f t="shared" si="1374"/>
        <v/>
      </c>
      <c r="W9526" s="4"/>
      <c r="X9526" t="str">
        <f t="shared" si="1375"/>
        <v/>
      </c>
      <c r="Y9526" s="4"/>
      <c r="Z9526" t="str">
        <f t="shared" si="1376"/>
        <v/>
      </c>
      <c r="AA9526" s="4"/>
    </row>
    <row r="9527" spans="1:27" x14ac:dyDescent="0.3">
      <c r="A9527" s="12" t="s">
        <v>25805</v>
      </c>
      <c r="B9527" s="12">
        <v>3617397259279</v>
      </c>
      <c r="C9527" s="11" t="s">
        <v>19424</v>
      </c>
      <c r="D9527" s="11" t="s">
        <v>21915</v>
      </c>
      <c r="E9527" s="11" t="s">
        <v>19201</v>
      </c>
      <c r="G9527" s="4" t="s">
        <v>22422</v>
      </c>
      <c r="H95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27" t="str">
        <f>IF(ISBLANK(E9527),"",INDEX(UniqueArtist!B:B, MATCH(E9527,UniqueArtist!A:A, 0)))</f>
        <v>El Dorado</v>
      </c>
      <c r="J9527" t="str">
        <f t="shared" si="1368"/>
        <v>El Dorado</v>
      </c>
      <c r="K9527" s="4">
        <v>0.1</v>
      </c>
      <c r="L9527" t="str">
        <f t="shared" si="1369"/>
        <v/>
      </c>
      <c r="N9527" t="str">
        <f t="shared" si="1370"/>
        <v/>
      </c>
      <c r="P9527" t="str">
        <f t="shared" si="1371"/>
        <v/>
      </c>
      <c r="R9527" t="str">
        <f t="shared" si="1372"/>
        <v/>
      </c>
      <c r="T9527" t="str">
        <f t="shared" si="1373"/>
        <v/>
      </c>
      <c r="U9527" s="4"/>
      <c r="V9527" t="str">
        <f t="shared" si="1374"/>
        <v/>
      </c>
      <c r="W9527" s="4"/>
      <c r="X9527" t="str">
        <f t="shared" si="1375"/>
        <v/>
      </c>
      <c r="Y9527" s="4"/>
      <c r="Z9527" t="str">
        <f t="shared" si="1376"/>
        <v/>
      </c>
      <c r="AA9527" s="4"/>
    </row>
    <row r="9528" spans="1:27" x14ac:dyDescent="0.3">
      <c r="A9528" s="12" t="s">
        <v>25806</v>
      </c>
      <c r="B9528" s="12">
        <v>3617396183209</v>
      </c>
      <c r="C9528" s="11" t="s">
        <v>25807</v>
      </c>
      <c r="D9528" s="11" t="s">
        <v>25808</v>
      </c>
      <c r="E9528" s="11" t="s">
        <v>22440</v>
      </c>
      <c r="G9528" s="4" t="s">
        <v>22422</v>
      </c>
      <c r="H95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28" t="str">
        <f>IF(ISBLANK(E9528),"",INDEX(UniqueArtist!B:B, MATCH(E9528,UniqueArtist!A:A, 0)))</f>
        <v>Derek EH</v>
      </c>
      <c r="J9528" t="str">
        <f t="shared" si="1368"/>
        <v>Derek EH</v>
      </c>
      <c r="K9528" s="4">
        <v>0.1</v>
      </c>
      <c r="L9528" t="str">
        <f t="shared" si="1369"/>
        <v/>
      </c>
      <c r="N9528" t="str">
        <f t="shared" si="1370"/>
        <v/>
      </c>
      <c r="P9528" t="str">
        <f t="shared" si="1371"/>
        <v/>
      </c>
      <c r="R9528" t="str">
        <f t="shared" si="1372"/>
        <v/>
      </c>
      <c r="T9528" t="str">
        <f t="shared" si="1373"/>
        <v/>
      </c>
      <c r="U9528" s="4"/>
      <c r="V9528" t="str">
        <f t="shared" si="1374"/>
        <v/>
      </c>
      <c r="W9528" s="4"/>
      <c r="X9528" t="str">
        <f t="shared" si="1375"/>
        <v/>
      </c>
      <c r="Y9528" s="4"/>
      <c r="Z9528" t="str">
        <f t="shared" si="1376"/>
        <v/>
      </c>
      <c r="AA9528" s="4"/>
    </row>
    <row r="9529" spans="1:27" ht="31.2" x14ac:dyDescent="0.3">
      <c r="A9529" s="12" t="s">
        <v>25809</v>
      </c>
      <c r="B9529" s="12">
        <v>3617397332743</v>
      </c>
      <c r="C9529" s="11" t="s">
        <v>25810</v>
      </c>
      <c r="D9529" s="11" t="s">
        <v>25811</v>
      </c>
      <c r="E9529" s="11" t="s">
        <v>21709</v>
      </c>
      <c r="G9529" s="4" t="s">
        <v>22422</v>
      </c>
      <c r="H95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29" t="str">
        <f>IF(ISBLANK(E9529),"",INDEX(UniqueArtist!B:B, MATCH(E9529,UniqueArtist!A:A, 0)))</f>
        <v>Cristian Ciriaco</v>
      </c>
      <c r="J9529" t="str">
        <f t="shared" si="1368"/>
        <v>Cristian Ciriaco</v>
      </c>
      <c r="K9529" s="4">
        <v>0.1</v>
      </c>
      <c r="L9529" t="str">
        <f t="shared" si="1369"/>
        <v/>
      </c>
      <c r="N9529" t="str">
        <f t="shared" si="1370"/>
        <v/>
      </c>
      <c r="P9529" t="str">
        <f t="shared" si="1371"/>
        <v/>
      </c>
      <c r="R9529" t="str">
        <f t="shared" si="1372"/>
        <v/>
      </c>
      <c r="T9529" t="str">
        <f t="shared" si="1373"/>
        <v/>
      </c>
      <c r="U9529" s="4"/>
      <c r="V9529" t="str">
        <f t="shared" si="1374"/>
        <v/>
      </c>
      <c r="W9529" s="4"/>
      <c r="X9529" t="str">
        <f t="shared" si="1375"/>
        <v/>
      </c>
      <c r="Y9529" s="4"/>
      <c r="Z9529" t="str">
        <f t="shared" si="1376"/>
        <v/>
      </c>
      <c r="AA9529" s="4"/>
    </row>
    <row r="9530" spans="1:27" x14ac:dyDescent="0.3">
      <c r="A9530" s="12">
        <v>3616408705798</v>
      </c>
      <c r="B9530" s="12">
        <v>3616408705798</v>
      </c>
      <c r="C9530" s="11"/>
      <c r="D9530" s="11" t="s">
        <v>25812</v>
      </c>
      <c r="E9530" s="11" t="s">
        <v>5</v>
      </c>
      <c r="G9530" s="4" t="s">
        <v>22422</v>
      </c>
      <c r="H95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30" t="str">
        <f>IF(ISBLANK(E9530),"",INDEX(UniqueArtist!B:B, MATCH(E9530,UniqueArtist!A:A, 0)))</f>
        <v>Los Dos Carnales</v>
      </c>
      <c r="J9530" t="str">
        <f t="shared" si="1368"/>
        <v>Los Dos Carnales</v>
      </c>
      <c r="K9530" s="4">
        <v>0.1</v>
      </c>
      <c r="L9530" t="str">
        <f t="shared" si="1369"/>
        <v/>
      </c>
      <c r="N9530" t="str">
        <f t="shared" si="1370"/>
        <v/>
      </c>
      <c r="P9530" t="str">
        <f t="shared" si="1371"/>
        <v/>
      </c>
      <c r="R9530" t="str">
        <f t="shared" si="1372"/>
        <v/>
      </c>
      <c r="T9530" t="str">
        <f t="shared" si="1373"/>
        <v/>
      </c>
      <c r="U9530" s="4"/>
      <c r="V9530" t="str">
        <f t="shared" si="1374"/>
        <v/>
      </c>
      <c r="W9530" s="4"/>
      <c r="X9530" t="str">
        <f t="shared" si="1375"/>
        <v/>
      </c>
      <c r="Y9530" s="4"/>
      <c r="Z9530" t="str">
        <f t="shared" si="1376"/>
        <v/>
      </c>
      <c r="AA9530" s="4"/>
    </row>
    <row r="9531" spans="1:27" x14ac:dyDescent="0.3">
      <c r="A9531" s="12" t="s">
        <v>25813</v>
      </c>
      <c r="B9531" s="12">
        <v>3617397516570</v>
      </c>
      <c r="C9531" s="11" t="s">
        <v>25814</v>
      </c>
      <c r="D9531" s="11" t="s">
        <v>25815</v>
      </c>
      <c r="E9531" s="11" t="s">
        <v>10683</v>
      </c>
      <c r="G9531" s="4" t="s">
        <v>22422</v>
      </c>
      <c r="H9531"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531" t="str">
        <f>IF(ISBLANK(E9531),"",INDEX(UniqueArtist!B:B, MATCH(E9531,UniqueArtist!A:A, 0)))</f>
        <v>AfinArte Music</v>
      </c>
      <c r="J9531" t="str">
        <f t="shared" si="1368"/>
        <v>AfinArte Music</v>
      </c>
      <c r="L9531" t="str">
        <f t="shared" si="1369"/>
        <v/>
      </c>
      <c r="N9531" t="str">
        <f t="shared" si="1370"/>
        <v/>
      </c>
      <c r="P9531" t="str">
        <f t="shared" si="1371"/>
        <v/>
      </c>
      <c r="R9531" t="str">
        <f t="shared" si="1372"/>
        <v/>
      </c>
      <c r="T9531" t="str">
        <f t="shared" si="1373"/>
        <v/>
      </c>
      <c r="U9531" s="4"/>
      <c r="V9531" t="str">
        <f t="shared" si="1374"/>
        <v/>
      </c>
      <c r="W9531" s="4"/>
      <c r="X9531" t="str">
        <f t="shared" si="1375"/>
        <v/>
      </c>
      <c r="Y9531" s="4"/>
      <c r="Z9531" t="str">
        <f t="shared" si="1376"/>
        <v/>
      </c>
      <c r="AA9531" s="4"/>
    </row>
    <row r="9532" spans="1:27" x14ac:dyDescent="0.3">
      <c r="A9532" s="12" t="s">
        <v>25816</v>
      </c>
      <c r="B9532" s="12">
        <v>3617397651257</v>
      </c>
      <c r="C9532" s="11" t="s">
        <v>25817</v>
      </c>
      <c r="D9532" s="11" t="s">
        <v>25818</v>
      </c>
      <c r="E9532" s="11" t="s">
        <v>19</v>
      </c>
      <c r="G9532" s="4" t="s">
        <v>22422</v>
      </c>
      <c r="H953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32" t="str">
        <f>IF(ISBLANK(E9532),"",INDEX(UniqueArtist!B:B, MATCH(E9532,UniqueArtist!A:A, 0)))</f>
        <v>Los Dos de Tamaulipas</v>
      </c>
      <c r="J9532" t="str">
        <f t="shared" si="1368"/>
        <v>Los Dos de Tamaulipas</v>
      </c>
      <c r="K9532" s="4">
        <v>0.45</v>
      </c>
      <c r="L9532" t="str">
        <f t="shared" si="1369"/>
        <v/>
      </c>
      <c r="N9532" t="str">
        <f t="shared" si="1370"/>
        <v/>
      </c>
      <c r="P9532" t="str">
        <f t="shared" si="1371"/>
        <v/>
      </c>
      <c r="R9532" t="str">
        <f t="shared" si="1372"/>
        <v/>
      </c>
      <c r="T9532" t="str">
        <f t="shared" si="1373"/>
        <v/>
      </c>
      <c r="U9532" s="4"/>
      <c r="V9532" t="str">
        <f t="shared" si="1374"/>
        <v/>
      </c>
      <c r="W9532" s="4"/>
      <c r="X9532" t="str">
        <f t="shared" si="1375"/>
        <v/>
      </c>
      <c r="Y9532" s="4"/>
      <c r="Z9532" t="str">
        <f t="shared" si="1376"/>
        <v/>
      </c>
      <c r="AA9532" s="4"/>
    </row>
    <row r="9533" spans="1:27" x14ac:dyDescent="0.3">
      <c r="A9533" s="12" t="s">
        <v>25819</v>
      </c>
      <c r="B9533" s="12">
        <v>3617397060325</v>
      </c>
      <c r="C9533" s="11" t="s">
        <v>25820</v>
      </c>
      <c r="D9533" s="11" t="s">
        <v>25821</v>
      </c>
      <c r="E9533" s="11" t="s">
        <v>10683</v>
      </c>
      <c r="G9533" s="4" t="s">
        <v>22422</v>
      </c>
      <c r="H9533"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533" t="str">
        <f>IF(ISBLANK(E9533),"",INDEX(UniqueArtist!B:B, MATCH(E9533,UniqueArtist!A:A, 0)))</f>
        <v>AfinArte Music</v>
      </c>
      <c r="J9533" t="str">
        <f t="shared" si="1368"/>
        <v>AfinArte Music</v>
      </c>
      <c r="L9533" t="str">
        <f t="shared" si="1369"/>
        <v/>
      </c>
      <c r="N9533" t="str">
        <f t="shared" si="1370"/>
        <v/>
      </c>
      <c r="P9533" t="str">
        <f t="shared" si="1371"/>
        <v/>
      </c>
      <c r="R9533" t="str">
        <f t="shared" si="1372"/>
        <v/>
      </c>
      <c r="T9533" t="str">
        <f t="shared" si="1373"/>
        <v/>
      </c>
      <c r="U9533" s="4"/>
      <c r="V9533" t="str">
        <f t="shared" si="1374"/>
        <v/>
      </c>
      <c r="W9533" s="4"/>
      <c r="X9533" t="str">
        <f t="shared" si="1375"/>
        <v/>
      </c>
      <c r="Y9533" s="4"/>
      <c r="Z9533" t="str">
        <f t="shared" si="1376"/>
        <v/>
      </c>
      <c r="AA9533" s="4"/>
    </row>
    <row r="9534" spans="1:27" x14ac:dyDescent="0.3">
      <c r="A9534" s="12" t="s">
        <v>25822</v>
      </c>
      <c r="B9534" s="12">
        <v>3617397651257</v>
      </c>
      <c r="C9534" s="11" t="s">
        <v>25823</v>
      </c>
      <c r="D9534" s="11" t="s">
        <v>21550</v>
      </c>
      <c r="E9534" s="11" t="s">
        <v>19</v>
      </c>
      <c r="G9534" s="4" t="s">
        <v>22422</v>
      </c>
      <c r="H95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34" t="str">
        <f>IF(ISBLANK(E9534),"",INDEX(UniqueArtist!B:B, MATCH(E9534,UniqueArtist!A:A, 0)))</f>
        <v>Los Dos de Tamaulipas</v>
      </c>
      <c r="J9534" t="str">
        <f t="shared" si="1368"/>
        <v>Los Dos de Tamaulipas</v>
      </c>
      <c r="K9534" s="4">
        <v>0.1</v>
      </c>
      <c r="L9534" t="str">
        <f t="shared" si="1369"/>
        <v/>
      </c>
      <c r="N9534" t="str">
        <f t="shared" si="1370"/>
        <v/>
      </c>
      <c r="P9534" t="str">
        <f t="shared" si="1371"/>
        <v/>
      </c>
      <c r="R9534" t="str">
        <f t="shared" si="1372"/>
        <v/>
      </c>
      <c r="T9534" t="str">
        <f t="shared" si="1373"/>
        <v/>
      </c>
      <c r="U9534" s="4"/>
      <c r="V9534" t="str">
        <f t="shared" si="1374"/>
        <v/>
      </c>
      <c r="W9534" s="4"/>
      <c r="X9534" t="str">
        <f t="shared" si="1375"/>
        <v/>
      </c>
      <c r="Y9534" s="4"/>
      <c r="Z9534" t="str">
        <f t="shared" si="1376"/>
        <v/>
      </c>
      <c r="AA9534" s="4"/>
    </row>
    <row r="9535" spans="1:27" x14ac:dyDescent="0.3">
      <c r="A9535" s="12">
        <v>3617387530302</v>
      </c>
      <c r="B9535" s="12">
        <v>3617387530302</v>
      </c>
      <c r="C9535" s="11"/>
      <c r="D9535" s="11" t="s">
        <v>25824</v>
      </c>
      <c r="E9535" s="11" t="s">
        <v>28</v>
      </c>
      <c r="G9535" s="4" t="s">
        <v>22422</v>
      </c>
      <c r="H95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35" t="str">
        <f>IF(ISBLANK(E9535),"",INDEX(UniqueArtist!B:B, MATCH(E9535,UniqueArtist!A:A, 0)))</f>
        <v>Adriana Rios</v>
      </c>
      <c r="J9535" t="str">
        <f t="shared" si="1368"/>
        <v>Adriana Rios</v>
      </c>
      <c r="K9535" s="4">
        <v>0.1</v>
      </c>
      <c r="L9535" t="str">
        <f t="shared" si="1369"/>
        <v/>
      </c>
      <c r="N9535" t="str">
        <f t="shared" si="1370"/>
        <v/>
      </c>
      <c r="P9535" t="str">
        <f t="shared" si="1371"/>
        <v/>
      </c>
      <c r="R9535" t="str">
        <f t="shared" si="1372"/>
        <v/>
      </c>
      <c r="T9535" t="str">
        <f t="shared" si="1373"/>
        <v/>
      </c>
      <c r="U9535" s="4"/>
      <c r="V9535" t="str">
        <f t="shared" si="1374"/>
        <v/>
      </c>
      <c r="W9535" s="4"/>
      <c r="X9535" t="str">
        <f t="shared" si="1375"/>
        <v/>
      </c>
      <c r="Y9535" s="4"/>
      <c r="Z9535" t="str">
        <f t="shared" si="1376"/>
        <v/>
      </c>
      <c r="AA9535" s="4"/>
    </row>
    <row r="9536" spans="1:27" ht="31.2" x14ac:dyDescent="0.3">
      <c r="A9536" s="12" t="s">
        <v>25825</v>
      </c>
      <c r="B9536" s="12">
        <v>3617397331609</v>
      </c>
      <c r="C9536" s="11" t="s">
        <v>25826</v>
      </c>
      <c r="D9536" s="11" t="s">
        <v>25827</v>
      </c>
      <c r="E9536" s="11" t="s">
        <v>21709</v>
      </c>
      <c r="G9536" s="4" t="s">
        <v>22422</v>
      </c>
      <c r="H95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36" t="str">
        <f>IF(ISBLANK(E9536),"",INDEX(UniqueArtist!B:B, MATCH(E9536,UniqueArtist!A:A, 0)))</f>
        <v>Cristian Ciriaco</v>
      </c>
      <c r="J9536" t="str">
        <f t="shared" si="1368"/>
        <v>Cristian Ciriaco</v>
      </c>
      <c r="K9536" s="4">
        <v>0.1</v>
      </c>
      <c r="L9536" t="str">
        <f t="shared" si="1369"/>
        <v/>
      </c>
      <c r="N9536" t="str">
        <f t="shared" si="1370"/>
        <v/>
      </c>
      <c r="P9536" t="str">
        <f t="shared" si="1371"/>
        <v/>
      </c>
      <c r="R9536" t="str">
        <f t="shared" si="1372"/>
        <v/>
      </c>
      <c r="T9536" t="str">
        <f t="shared" si="1373"/>
        <v/>
      </c>
      <c r="U9536" s="4"/>
      <c r="V9536" t="str">
        <f t="shared" si="1374"/>
        <v/>
      </c>
      <c r="W9536" s="4"/>
      <c r="X9536" t="str">
        <f t="shared" si="1375"/>
        <v/>
      </c>
      <c r="Y9536" s="4"/>
      <c r="Z9536" t="str">
        <f t="shared" si="1376"/>
        <v/>
      </c>
      <c r="AA9536" s="4"/>
    </row>
    <row r="9537" spans="1:27" x14ac:dyDescent="0.3">
      <c r="A9537" s="12" t="s">
        <v>25828</v>
      </c>
      <c r="B9537" s="12">
        <v>3617397280709</v>
      </c>
      <c r="C9537" s="11" t="s">
        <v>25829</v>
      </c>
      <c r="D9537" s="11" t="s">
        <v>25830</v>
      </c>
      <c r="E9537" s="11" t="s">
        <v>22440</v>
      </c>
      <c r="G9537" s="4" t="s">
        <v>22422</v>
      </c>
      <c r="H95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37" t="str">
        <f>IF(ISBLANK(E9537),"",INDEX(UniqueArtist!B:B, MATCH(E9537,UniqueArtist!A:A, 0)))</f>
        <v>Derek EH</v>
      </c>
      <c r="J9537" t="str">
        <f t="shared" si="1368"/>
        <v>Derek EH</v>
      </c>
      <c r="K9537" s="4">
        <v>0.1</v>
      </c>
      <c r="L9537" t="str">
        <f t="shared" si="1369"/>
        <v/>
      </c>
      <c r="N9537" t="str">
        <f t="shared" si="1370"/>
        <v/>
      </c>
      <c r="P9537" t="str">
        <f t="shared" si="1371"/>
        <v/>
      </c>
      <c r="R9537" t="str">
        <f t="shared" si="1372"/>
        <v/>
      </c>
      <c r="T9537" t="str">
        <f t="shared" si="1373"/>
        <v/>
      </c>
      <c r="U9537" s="4"/>
      <c r="V9537" t="str">
        <f t="shared" si="1374"/>
        <v/>
      </c>
      <c r="W9537" s="4"/>
      <c r="X9537" t="str">
        <f t="shared" si="1375"/>
        <v/>
      </c>
      <c r="Y9537" s="4"/>
      <c r="Z9537" t="str">
        <f t="shared" si="1376"/>
        <v/>
      </c>
      <c r="AA9537" s="4"/>
    </row>
    <row r="9538" spans="1:27" x14ac:dyDescent="0.3">
      <c r="A9538" s="12" t="s">
        <v>25831</v>
      </c>
      <c r="B9538" s="12">
        <v>3617397517850</v>
      </c>
      <c r="C9538" s="11" t="s">
        <v>25832</v>
      </c>
      <c r="D9538" s="11" t="s">
        <v>25833</v>
      </c>
      <c r="E9538" s="11" t="s">
        <v>10683</v>
      </c>
      <c r="G9538" s="4" t="s">
        <v>22422</v>
      </c>
      <c r="H9538"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538" t="str">
        <f>IF(ISBLANK(E9538),"",INDEX(UniqueArtist!B:B, MATCH(E9538,UniqueArtist!A:A, 0)))</f>
        <v>AfinArte Music</v>
      </c>
      <c r="J9538" t="str">
        <f t="shared" si="1368"/>
        <v>AfinArte Music</v>
      </c>
      <c r="L9538" t="str">
        <f t="shared" si="1369"/>
        <v/>
      </c>
      <c r="N9538" t="str">
        <f t="shared" si="1370"/>
        <v/>
      </c>
      <c r="P9538" t="str">
        <f t="shared" si="1371"/>
        <v/>
      </c>
      <c r="R9538" t="str">
        <f t="shared" si="1372"/>
        <v/>
      </c>
      <c r="T9538" t="str">
        <f t="shared" si="1373"/>
        <v/>
      </c>
      <c r="U9538" s="4"/>
      <c r="V9538" t="str">
        <f t="shared" si="1374"/>
        <v/>
      </c>
      <c r="W9538" s="4"/>
      <c r="X9538" t="str">
        <f t="shared" si="1375"/>
        <v/>
      </c>
      <c r="Y9538" s="4"/>
      <c r="Z9538" t="str">
        <f t="shared" si="1376"/>
        <v/>
      </c>
      <c r="AA9538" s="4"/>
    </row>
    <row r="9539" spans="1:27" x14ac:dyDescent="0.3">
      <c r="A9539" s="12" t="s">
        <v>25834</v>
      </c>
      <c r="B9539" s="12">
        <v>3617395894205</v>
      </c>
      <c r="C9539" s="11" t="s">
        <v>25835</v>
      </c>
      <c r="D9539" s="11" t="s">
        <v>25836</v>
      </c>
      <c r="E9539" s="11" t="s">
        <v>10683</v>
      </c>
      <c r="G9539" s="4" t="s">
        <v>22422</v>
      </c>
      <c r="H9539"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539" t="str">
        <f>IF(ISBLANK(E9539),"",INDEX(UniqueArtist!B:B, MATCH(E9539,UniqueArtist!A:A, 0)))</f>
        <v>AfinArte Music</v>
      </c>
      <c r="J9539" t="str">
        <f t="shared" si="1368"/>
        <v>AfinArte Music</v>
      </c>
      <c r="L9539" t="str">
        <f t="shared" si="1369"/>
        <v/>
      </c>
      <c r="N9539" t="str">
        <f t="shared" si="1370"/>
        <v/>
      </c>
      <c r="P9539" t="str">
        <f t="shared" si="1371"/>
        <v/>
      </c>
      <c r="R9539" t="str">
        <f t="shared" si="1372"/>
        <v/>
      </c>
      <c r="T9539" t="str">
        <f t="shared" si="1373"/>
        <v/>
      </c>
      <c r="U9539" s="4"/>
      <c r="V9539" t="str">
        <f t="shared" si="1374"/>
        <v/>
      </c>
      <c r="W9539" s="4"/>
      <c r="X9539" t="str">
        <f t="shared" si="1375"/>
        <v/>
      </c>
      <c r="Y9539" s="4"/>
      <c r="Z9539" t="str">
        <f t="shared" si="1376"/>
        <v/>
      </c>
      <c r="AA9539" s="4"/>
    </row>
    <row r="9540" spans="1:27" x14ac:dyDescent="0.3">
      <c r="A9540" s="12" t="s">
        <v>25837</v>
      </c>
      <c r="B9540" s="12">
        <v>3617397062435</v>
      </c>
      <c r="C9540" s="11" t="s">
        <v>25838</v>
      </c>
      <c r="D9540" s="11" t="s">
        <v>25839</v>
      </c>
      <c r="E9540" s="11" t="s">
        <v>10683</v>
      </c>
      <c r="G9540" s="4" t="s">
        <v>22422</v>
      </c>
      <c r="H9540"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540" t="str">
        <f>IF(ISBLANK(E9540),"",INDEX(UniqueArtist!B:B, MATCH(E9540,UniqueArtist!A:A, 0)))</f>
        <v>AfinArte Music</v>
      </c>
      <c r="J9540" t="str">
        <f t="shared" si="1368"/>
        <v>AfinArte Music</v>
      </c>
      <c r="L9540" t="str">
        <f t="shared" si="1369"/>
        <v/>
      </c>
      <c r="N9540" t="str">
        <f t="shared" si="1370"/>
        <v/>
      </c>
      <c r="P9540" t="str">
        <f t="shared" si="1371"/>
        <v/>
      </c>
      <c r="R9540" t="str">
        <f t="shared" si="1372"/>
        <v/>
      </c>
      <c r="T9540" t="str">
        <f t="shared" si="1373"/>
        <v/>
      </c>
      <c r="U9540" s="4"/>
      <c r="V9540" t="str">
        <f t="shared" si="1374"/>
        <v/>
      </c>
      <c r="W9540" s="4"/>
      <c r="X9540" t="str">
        <f t="shared" si="1375"/>
        <v/>
      </c>
      <c r="Y9540" s="4"/>
      <c r="Z9540" t="str">
        <f t="shared" si="1376"/>
        <v/>
      </c>
      <c r="AA9540" s="4"/>
    </row>
    <row r="9541" spans="1:27" x14ac:dyDescent="0.3">
      <c r="A9541" s="12" t="s">
        <v>25840</v>
      </c>
      <c r="B9541" s="12">
        <v>3617397516518</v>
      </c>
      <c r="C9541" s="11" t="s">
        <v>25841</v>
      </c>
      <c r="D9541" s="11" t="s">
        <v>25842</v>
      </c>
      <c r="E9541" s="11" t="s">
        <v>10683</v>
      </c>
      <c r="G9541" s="4" t="s">
        <v>22422</v>
      </c>
      <c r="H9541"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541" t="str">
        <f>IF(ISBLANK(E9541),"",INDEX(UniqueArtist!B:B, MATCH(E9541,UniqueArtist!A:A, 0)))</f>
        <v>AfinArte Music</v>
      </c>
      <c r="J9541" t="str">
        <f t="shared" si="1368"/>
        <v>AfinArte Music</v>
      </c>
      <c r="L9541" t="str">
        <f t="shared" si="1369"/>
        <v/>
      </c>
      <c r="N9541" t="str">
        <f t="shared" si="1370"/>
        <v/>
      </c>
      <c r="P9541" t="str">
        <f t="shared" si="1371"/>
        <v/>
      </c>
      <c r="R9541" t="str">
        <f t="shared" si="1372"/>
        <v/>
      </c>
      <c r="T9541" t="str">
        <f t="shared" si="1373"/>
        <v/>
      </c>
      <c r="U9541" s="4"/>
      <c r="V9541" t="str">
        <f t="shared" si="1374"/>
        <v/>
      </c>
      <c r="W9541" s="4"/>
      <c r="X9541" t="str">
        <f t="shared" si="1375"/>
        <v/>
      </c>
      <c r="Y9541" s="4"/>
      <c r="Z9541" t="str">
        <f t="shared" si="1376"/>
        <v/>
      </c>
      <c r="AA9541" s="4"/>
    </row>
    <row r="9542" spans="1:27" x14ac:dyDescent="0.3">
      <c r="A9542" s="12">
        <v>3617394004711</v>
      </c>
      <c r="B9542" s="12">
        <v>3617394004711</v>
      </c>
      <c r="C9542" s="11"/>
      <c r="D9542" s="11" t="s">
        <v>24713</v>
      </c>
      <c r="E9542" s="11" t="s">
        <v>24714</v>
      </c>
      <c r="G9542" s="4" t="s">
        <v>22422</v>
      </c>
      <c r="H9542" s="4">
        <f>100%-SUM(CatalogTable[[#This Row],[Artist 1 %]],CatalogTable[[#This Row],[Artist 2 %]],CatalogTable[[#This Row],[Artist 3 %]],CatalogTable[[#This Row],[Artist 4 %]],CatalogTable[[#This Row],[Artist 5 %]],CatalogTable[[#This Row],[Artist 6 %]],CatalogTable[[#This Row],[Artist 7 %]],CatalogTable[[#This Row],[Artist 8 %]],CatalogTable[[#This Row],[Artist 9%]])</f>
        <v>0.25</v>
      </c>
      <c r="I9542" t="str">
        <f>IF(ISBLANK(E9542),"",INDEX(UniqueArtist!B:B, MATCH(E9542,UniqueArtist!A:A, 0)))</f>
        <v>Voz de Mando, Ruben Salazar</v>
      </c>
      <c r="J9542" t="str">
        <f t="shared" si="1368"/>
        <v>Voz de Mando</v>
      </c>
      <c r="K9542" s="4">
        <v>0.5</v>
      </c>
      <c r="L9542" t="str">
        <f t="shared" si="1369"/>
        <v>Ruben Salazar</v>
      </c>
      <c r="M9542" s="4">
        <v>0.25</v>
      </c>
      <c r="N9542" t="str">
        <f t="shared" si="1370"/>
        <v/>
      </c>
      <c r="P9542" t="str">
        <f t="shared" si="1371"/>
        <v/>
      </c>
      <c r="R9542" t="str">
        <f t="shared" si="1372"/>
        <v/>
      </c>
      <c r="T9542" t="str">
        <f t="shared" si="1373"/>
        <v/>
      </c>
      <c r="U9542" s="4"/>
      <c r="V9542" t="str">
        <f t="shared" si="1374"/>
        <v/>
      </c>
      <c r="W9542" s="4"/>
      <c r="X9542" t="str">
        <f t="shared" si="1375"/>
        <v/>
      </c>
      <c r="Y9542" s="4"/>
      <c r="Z9542" t="str">
        <f t="shared" si="1376"/>
        <v/>
      </c>
      <c r="AA9542" s="4"/>
    </row>
    <row r="9543" spans="1:27" x14ac:dyDescent="0.3">
      <c r="A9543" s="12" t="s">
        <v>25843</v>
      </c>
      <c r="B9543" s="12">
        <v>3617397345965</v>
      </c>
      <c r="C9543" s="11" t="s">
        <v>25844</v>
      </c>
      <c r="D9543" s="11" t="s">
        <v>25845</v>
      </c>
      <c r="E9543" s="11" t="s">
        <v>5</v>
      </c>
      <c r="G9543" s="4" t="s">
        <v>22422</v>
      </c>
      <c r="H954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43" t="str">
        <f>IF(ISBLANK(E9543),"",INDEX(UniqueArtist!B:B, MATCH(E9543,UniqueArtist!A:A, 0)))</f>
        <v>Los Dos Carnales</v>
      </c>
      <c r="J9543" t="str">
        <f t="shared" si="1368"/>
        <v>Los Dos Carnales</v>
      </c>
      <c r="K9543" s="4">
        <v>0.45</v>
      </c>
      <c r="L9543" t="str">
        <f t="shared" si="1369"/>
        <v/>
      </c>
      <c r="N9543" t="str">
        <f t="shared" si="1370"/>
        <v/>
      </c>
      <c r="P9543" t="str">
        <f t="shared" si="1371"/>
        <v/>
      </c>
      <c r="R9543" t="str">
        <f t="shared" si="1372"/>
        <v/>
      </c>
      <c r="T9543" t="str">
        <f t="shared" si="1373"/>
        <v/>
      </c>
      <c r="U9543" s="4"/>
      <c r="V9543" t="str">
        <f t="shared" si="1374"/>
        <v/>
      </c>
      <c r="W9543" s="4"/>
      <c r="X9543" t="str">
        <f t="shared" si="1375"/>
        <v/>
      </c>
      <c r="Y9543" s="4"/>
      <c r="Z9543" t="str">
        <f t="shared" si="1376"/>
        <v/>
      </c>
      <c r="AA9543" s="4"/>
    </row>
    <row r="9544" spans="1:27" ht="46.8" x14ac:dyDescent="0.3">
      <c r="A9544" s="12" t="s">
        <v>25846</v>
      </c>
      <c r="B9544" s="12">
        <v>3617396961623</v>
      </c>
      <c r="C9544" s="11" t="s">
        <v>25847</v>
      </c>
      <c r="D9544" s="11" t="s">
        <v>25848</v>
      </c>
      <c r="E9544" s="11" t="s">
        <v>5</v>
      </c>
      <c r="G9544" s="4" t="s">
        <v>22422</v>
      </c>
      <c r="H954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44" t="str">
        <f>IF(ISBLANK(E9544),"",INDEX(UniqueArtist!B:B, MATCH(E9544,UniqueArtist!A:A, 0)))</f>
        <v>Los Dos Carnales</v>
      </c>
      <c r="J9544" t="str">
        <f t="shared" si="1368"/>
        <v>Los Dos Carnales</v>
      </c>
      <c r="K9544" s="4">
        <v>0.45</v>
      </c>
      <c r="L9544" t="str">
        <f t="shared" si="1369"/>
        <v/>
      </c>
      <c r="N9544" t="str">
        <f t="shared" si="1370"/>
        <v/>
      </c>
      <c r="P9544" t="str">
        <f t="shared" si="1371"/>
        <v/>
      </c>
      <c r="R9544" t="str">
        <f t="shared" si="1372"/>
        <v/>
      </c>
      <c r="T9544" t="str">
        <f t="shared" si="1373"/>
        <v/>
      </c>
      <c r="U9544" s="4"/>
      <c r="V9544" t="str">
        <f t="shared" si="1374"/>
        <v/>
      </c>
      <c r="W9544" s="4"/>
      <c r="X9544" t="str">
        <f t="shared" si="1375"/>
        <v/>
      </c>
      <c r="Y9544" s="4"/>
      <c r="Z9544" t="str">
        <f t="shared" si="1376"/>
        <v/>
      </c>
      <c r="AA9544" s="4"/>
    </row>
    <row r="9545" spans="1:27" ht="31.2" x14ac:dyDescent="0.3">
      <c r="A9545" s="12" t="s">
        <v>25849</v>
      </c>
      <c r="B9545" s="12">
        <v>3617397234825</v>
      </c>
      <c r="C9545" s="11" t="s">
        <v>25850</v>
      </c>
      <c r="D9545" s="11" t="s">
        <v>25851</v>
      </c>
      <c r="E9545" s="11" t="s">
        <v>5</v>
      </c>
      <c r="G9545" s="4" t="s">
        <v>22422</v>
      </c>
      <c r="H954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45" t="str">
        <f>IF(ISBLANK(E9545),"",INDEX(UniqueArtist!B:B, MATCH(E9545,UniqueArtist!A:A, 0)))</f>
        <v>Los Dos Carnales</v>
      </c>
      <c r="J9545" t="str">
        <f t="shared" si="1368"/>
        <v>Los Dos Carnales</v>
      </c>
      <c r="K9545" s="4">
        <v>0.45</v>
      </c>
      <c r="L9545" t="str">
        <f t="shared" si="1369"/>
        <v/>
      </c>
      <c r="N9545" t="str">
        <f t="shared" si="1370"/>
        <v/>
      </c>
      <c r="P9545" t="str">
        <f t="shared" si="1371"/>
        <v/>
      </c>
      <c r="R9545" t="str">
        <f t="shared" si="1372"/>
        <v/>
      </c>
      <c r="T9545" t="str">
        <f t="shared" si="1373"/>
        <v/>
      </c>
      <c r="U9545" s="4"/>
      <c r="V9545" t="str">
        <f t="shared" si="1374"/>
        <v/>
      </c>
      <c r="W9545" s="4"/>
      <c r="X9545" t="str">
        <f t="shared" si="1375"/>
        <v/>
      </c>
      <c r="Y9545" s="4"/>
      <c r="Z9545" t="str">
        <f t="shared" si="1376"/>
        <v/>
      </c>
      <c r="AA9545" s="4"/>
    </row>
    <row r="9546" spans="1:27" ht="31.2" x14ac:dyDescent="0.3">
      <c r="A9546" s="12" t="s">
        <v>25852</v>
      </c>
      <c r="B9546" s="12">
        <v>3617397011044</v>
      </c>
      <c r="C9546" s="11" t="s">
        <v>25853</v>
      </c>
      <c r="D9546" s="11" t="s">
        <v>25854</v>
      </c>
      <c r="E9546" s="11" t="s">
        <v>5</v>
      </c>
      <c r="G9546" s="4" t="s">
        <v>22422</v>
      </c>
      <c r="H954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46" t="str">
        <f>IF(ISBLANK(E9546),"",INDEX(UniqueArtist!B:B, MATCH(E9546,UniqueArtist!A:A, 0)))</f>
        <v>Los Dos Carnales</v>
      </c>
      <c r="J9546" t="str">
        <f t="shared" si="1368"/>
        <v>Los Dos Carnales</v>
      </c>
      <c r="K9546" s="4">
        <v>0.45</v>
      </c>
      <c r="L9546" t="str">
        <f t="shared" si="1369"/>
        <v/>
      </c>
      <c r="N9546" t="str">
        <f t="shared" si="1370"/>
        <v/>
      </c>
      <c r="P9546" t="str">
        <f t="shared" si="1371"/>
        <v/>
      </c>
      <c r="R9546" t="str">
        <f t="shared" si="1372"/>
        <v/>
      </c>
      <c r="T9546" t="str">
        <f t="shared" si="1373"/>
        <v/>
      </c>
      <c r="U9546" s="4"/>
      <c r="V9546" t="str">
        <f t="shared" si="1374"/>
        <v/>
      </c>
      <c r="W9546" s="4"/>
      <c r="X9546" t="str">
        <f t="shared" si="1375"/>
        <v/>
      </c>
      <c r="Y9546" s="4"/>
      <c r="Z9546" t="str">
        <f t="shared" si="1376"/>
        <v/>
      </c>
      <c r="AA9546" s="4"/>
    </row>
    <row r="9547" spans="1:27" ht="31.2" x14ac:dyDescent="0.3">
      <c r="A9547" s="12" t="s">
        <v>25855</v>
      </c>
      <c r="B9547" s="12">
        <v>3617397512336</v>
      </c>
      <c r="C9547" s="11" t="s">
        <v>25856</v>
      </c>
      <c r="D9547" s="11" t="s">
        <v>25857</v>
      </c>
      <c r="E9547" s="11" t="s">
        <v>5</v>
      </c>
      <c r="G9547" s="4" t="s">
        <v>22422</v>
      </c>
      <c r="H954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47" t="str">
        <f>IF(ISBLANK(E9547),"",INDEX(UniqueArtist!B:B, MATCH(E9547,UniqueArtist!A:A, 0)))</f>
        <v>Los Dos Carnales</v>
      </c>
      <c r="J9547" t="str">
        <f t="shared" si="1368"/>
        <v>Los Dos Carnales</v>
      </c>
      <c r="K9547" s="4">
        <v>0.45</v>
      </c>
      <c r="L9547" t="str">
        <f t="shared" si="1369"/>
        <v/>
      </c>
      <c r="N9547" t="str">
        <f t="shared" si="1370"/>
        <v/>
      </c>
      <c r="P9547" t="str">
        <f t="shared" si="1371"/>
        <v/>
      </c>
      <c r="R9547" t="str">
        <f t="shared" si="1372"/>
        <v/>
      </c>
      <c r="T9547" t="str">
        <f t="shared" si="1373"/>
        <v/>
      </c>
      <c r="U9547" s="4"/>
      <c r="V9547" t="str">
        <f t="shared" si="1374"/>
        <v/>
      </c>
      <c r="W9547" s="4"/>
      <c r="X9547" t="str">
        <f t="shared" si="1375"/>
        <v/>
      </c>
      <c r="Y9547" s="4"/>
      <c r="Z9547" t="str">
        <f t="shared" si="1376"/>
        <v/>
      </c>
      <c r="AA9547" s="4"/>
    </row>
    <row r="9548" spans="1:27" x14ac:dyDescent="0.3">
      <c r="A9548" s="12" t="s">
        <v>25858</v>
      </c>
      <c r="B9548" s="12">
        <v>3617397606387</v>
      </c>
      <c r="C9548" s="11" t="s">
        <v>25859</v>
      </c>
      <c r="D9548" s="11" t="s">
        <v>5</v>
      </c>
      <c r="E9548" s="11" t="s">
        <v>5</v>
      </c>
      <c r="G9548" s="4" t="s">
        <v>22422</v>
      </c>
      <c r="H954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48" t="str">
        <f>IF(ISBLANK(E9548),"",INDEX(UniqueArtist!B:B, MATCH(E9548,UniqueArtist!A:A, 0)))</f>
        <v>Los Dos Carnales</v>
      </c>
      <c r="J9548" t="str">
        <f t="shared" si="1368"/>
        <v>Los Dos Carnales</v>
      </c>
      <c r="K9548" s="4">
        <v>0.45</v>
      </c>
      <c r="L9548" t="str">
        <f t="shared" si="1369"/>
        <v/>
      </c>
      <c r="N9548" t="str">
        <f t="shared" si="1370"/>
        <v/>
      </c>
      <c r="P9548" t="str">
        <f t="shared" si="1371"/>
        <v/>
      </c>
      <c r="R9548" t="str">
        <f t="shared" si="1372"/>
        <v/>
      </c>
      <c r="T9548" t="str">
        <f t="shared" si="1373"/>
        <v/>
      </c>
      <c r="U9548" s="4"/>
      <c r="V9548" t="str">
        <f t="shared" si="1374"/>
        <v/>
      </c>
      <c r="W9548" s="4"/>
      <c r="X9548" t="str">
        <f t="shared" si="1375"/>
        <v/>
      </c>
      <c r="Y9548" s="4"/>
      <c r="Z9548" t="str">
        <f t="shared" si="1376"/>
        <v/>
      </c>
      <c r="AA9548" s="4"/>
    </row>
    <row r="9549" spans="1:27" x14ac:dyDescent="0.3">
      <c r="A9549" s="12" t="s">
        <v>25860</v>
      </c>
      <c r="B9549" s="12">
        <v>3617397858007</v>
      </c>
      <c r="C9549" s="11" t="s">
        <v>25861</v>
      </c>
      <c r="D9549" s="11" t="s">
        <v>5</v>
      </c>
      <c r="E9549" s="11" t="s">
        <v>5</v>
      </c>
      <c r="G9549" s="4" t="s">
        <v>22422</v>
      </c>
      <c r="H954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49" t="str">
        <f>IF(ISBLANK(E9549),"",INDEX(UniqueArtist!B:B, MATCH(E9549,UniqueArtist!A:A, 0)))</f>
        <v>Los Dos Carnales</v>
      </c>
      <c r="J9549" t="str">
        <f t="shared" si="1368"/>
        <v>Los Dos Carnales</v>
      </c>
      <c r="K9549" s="4">
        <v>0.45</v>
      </c>
      <c r="L9549" t="str">
        <f t="shared" si="1369"/>
        <v/>
      </c>
      <c r="N9549" t="str">
        <f t="shared" si="1370"/>
        <v/>
      </c>
      <c r="P9549" t="str">
        <f t="shared" si="1371"/>
        <v/>
      </c>
      <c r="R9549" t="str">
        <f t="shared" si="1372"/>
        <v/>
      </c>
      <c r="T9549" t="str">
        <f t="shared" si="1373"/>
        <v/>
      </c>
      <c r="U9549" s="4"/>
      <c r="V9549" t="str">
        <f t="shared" si="1374"/>
        <v/>
      </c>
      <c r="W9549" s="4"/>
      <c r="X9549" t="str">
        <f t="shared" si="1375"/>
        <v/>
      </c>
      <c r="Y9549" s="4"/>
      <c r="Z9549" t="str">
        <f t="shared" si="1376"/>
        <v/>
      </c>
      <c r="AA9549" s="4"/>
    </row>
    <row r="9550" spans="1:27" ht="31.2" x14ac:dyDescent="0.3">
      <c r="A9550" s="12" t="s">
        <v>25862</v>
      </c>
      <c r="B9550" s="12">
        <v>3617397279581</v>
      </c>
      <c r="C9550" s="11" t="s">
        <v>25863</v>
      </c>
      <c r="D9550" s="11" t="s">
        <v>25864</v>
      </c>
      <c r="E9550" s="11" t="s">
        <v>5</v>
      </c>
      <c r="G9550" s="4" t="s">
        <v>22422</v>
      </c>
      <c r="H955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50" t="str">
        <f>IF(ISBLANK(E9550),"",INDEX(UniqueArtist!B:B, MATCH(E9550,UniqueArtist!A:A, 0)))</f>
        <v>Los Dos Carnales</v>
      </c>
      <c r="J9550" t="str">
        <f t="shared" si="1368"/>
        <v>Los Dos Carnales</v>
      </c>
      <c r="K9550" s="4">
        <v>0.45</v>
      </c>
      <c r="L9550" t="str">
        <f t="shared" si="1369"/>
        <v/>
      </c>
      <c r="N9550" t="str">
        <f t="shared" si="1370"/>
        <v/>
      </c>
      <c r="P9550" t="str">
        <f t="shared" si="1371"/>
        <v/>
      </c>
      <c r="R9550" t="str">
        <f t="shared" si="1372"/>
        <v/>
      </c>
      <c r="T9550" t="str">
        <f t="shared" si="1373"/>
        <v/>
      </c>
      <c r="U9550" s="4"/>
      <c r="V9550" t="str">
        <f t="shared" si="1374"/>
        <v/>
      </c>
      <c r="W9550" s="4"/>
      <c r="X9550" t="str">
        <f t="shared" si="1375"/>
        <v/>
      </c>
      <c r="Y9550" s="4"/>
      <c r="Z9550" t="str">
        <f t="shared" si="1376"/>
        <v/>
      </c>
      <c r="AA9550" s="4"/>
    </row>
    <row r="9551" spans="1:27" x14ac:dyDescent="0.3">
      <c r="A9551" s="12" t="s">
        <v>25865</v>
      </c>
      <c r="B9551" s="12">
        <v>3617397751711</v>
      </c>
      <c r="C9551" s="11" t="s">
        <v>25866</v>
      </c>
      <c r="D9551" s="11" t="s">
        <v>25867</v>
      </c>
      <c r="E9551" s="11" t="s">
        <v>5</v>
      </c>
      <c r="G9551" s="4" t="s">
        <v>22422</v>
      </c>
      <c r="H955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51" t="str">
        <f>IF(ISBLANK(E9551),"",INDEX(UniqueArtist!B:B, MATCH(E9551,UniqueArtist!A:A, 0)))</f>
        <v>Los Dos Carnales</v>
      </c>
      <c r="J9551" t="str">
        <f t="shared" si="1368"/>
        <v>Los Dos Carnales</v>
      </c>
      <c r="K9551" s="4">
        <v>0.45</v>
      </c>
      <c r="L9551" t="str">
        <f t="shared" si="1369"/>
        <v/>
      </c>
      <c r="N9551" t="str">
        <f t="shared" si="1370"/>
        <v/>
      </c>
      <c r="P9551" t="str">
        <f t="shared" si="1371"/>
        <v/>
      </c>
      <c r="R9551" t="str">
        <f t="shared" si="1372"/>
        <v/>
      </c>
      <c r="T9551" t="str">
        <f t="shared" si="1373"/>
        <v/>
      </c>
      <c r="U9551" s="4"/>
      <c r="V9551" t="str">
        <f t="shared" si="1374"/>
        <v/>
      </c>
      <c r="W9551" s="4"/>
      <c r="X9551" t="str">
        <f t="shared" si="1375"/>
        <v/>
      </c>
      <c r="Y9551" s="4"/>
      <c r="Z9551" t="str">
        <f t="shared" si="1376"/>
        <v/>
      </c>
      <c r="AA9551" s="4"/>
    </row>
    <row r="9552" spans="1:27" ht="31.2" x14ac:dyDescent="0.3">
      <c r="A9552" s="12" t="s">
        <v>25868</v>
      </c>
      <c r="B9552" s="12">
        <v>3617397612906</v>
      </c>
      <c r="C9552" s="11" t="s">
        <v>25869</v>
      </c>
      <c r="D9552" s="11" t="s">
        <v>25870</v>
      </c>
      <c r="E9552" s="11" t="s">
        <v>5</v>
      </c>
      <c r="G9552" s="4" t="s">
        <v>22422</v>
      </c>
      <c r="H955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52" t="str">
        <f>IF(ISBLANK(E9552),"",INDEX(UniqueArtist!B:B, MATCH(E9552,UniqueArtist!A:A, 0)))</f>
        <v>Los Dos Carnales</v>
      </c>
      <c r="J9552" t="str">
        <f t="shared" si="1368"/>
        <v>Los Dos Carnales</v>
      </c>
      <c r="K9552" s="4">
        <v>0.45</v>
      </c>
      <c r="L9552" t="str">
        <f t="shared" si="1369"/>
        <v/>
      </c>
      <c r="N9552" t="str">
        <f t="shared" si="1370"/>
        <v/>
      </c>
      <c r="P9552" t="str">
        <f t="shared" si="1371"/>
        <v/>
      </c>
      <c r="R9552" t="str">
        <f t="shared" si="1372"/>
        <v/>
      </c>
      <c r="T9552" t="str">
        <f t="shared" si="1373"/>
        <v/>
      </c>
      <c r="U9552" s="4"/>
      <c r="V9552" t="str">
        <f t="shared" si="1374"/>
        <v/>
      </c>
      <c r="W9552" s="4"/>
      <c r="X9552" t="str">
        <f t="shared" si="1375"/>
        <v/>
      </c>
      <c r="Y9552" s="4"/>
      <c r="Z9552" t="str">
        <f t="shared" si="1376"/>
        <v/>
      </c>
      <c r="AA9552" s="4"/>
    </row>
    <row r="9553" spans="1:27" ht="31.2" x14ac:dyDescent="0.3">
      <c r="A9553" s="12" t="s">
        <v>25871</v>
      </c>
      <c r="B9553" s="12">
        <v>3617396285439</v>
      </c>
      <c r="C9553" s="11" t="s">
        <v>25872</v>
      </c>
      <c r="D9553" s="11" t="s">
        <v>25873</v>
      </c>
      <c r="E9553" s="11" t="s">
        <v>5</v>
      </c>
      <c r="G9553" s="4" t="s">
        <v>22422</v>
      </c>
      <c r="H955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53" t="str">
        <f>IF(ISBLANK(E9553),"",INDEX(UniqueArtist!B:B, MATCH(E9553,UniqueArtist!A:A, 0)))</f>
        <v>Los Dos Carnales</v>
      </c>
      <c r="J9553" t="str">
        <f t="shared" si="1368"/>
        <v>Los Dos Carnales</v>
      </c>
      <c r="K9553" s="4">
        <v>0.45</v>
      </c>
      <c r="L9553" t="str">
        <f t="shared" si="1369"/>
        <v/>
      </c>
      <c r="N9553" t="str">
        <f t="shared" si="1370"/>
        <v/>
      </c>
      <c r="P9553" t="str">
        <f t="shared" si="1371"/>
        <v/>
      </c>
      <c r="R9553" t="str">
        <f t="shared" si="1372"/>
        <v/>
      </c>
      <c r="T9553" t="str">
        <f t="shared" si="1373"/>
        <v/>
      </c>
      <c r="U9553" s="4"/>
      <c r="V9553" t="str">
        <f t="shared" si="1374"/>
        <v/>
      </c>
      <c r="W9553" s="4"/>
      <c r="X9553" t="str">
        <f t="shared" si="1375"/>
        <v/>
      </c>
      <c r="Y9553" s="4"/>
      <c r="Z9553" t="str">
        <f t="shared" si="1376"/>
        <v/>
      </c>
      <c r="AA9553" s="4"/>
    </row>
    <row r="9554" spans="1:27" x14ac:dyDescent="0.3">
      <c r="A9554" s="12" t="s">
        <v>25874</v>
      </c>
      <c r="B9554" s="12">
        <v>3617397329286</v>
      </c>
      <c r="C9554" s="11" t="s">
        <v>25875</v>
      </c>
      <c r="D9554" s="11" t="s">
        <v>5</v>
      </c>
      <c r="E9554" s="11" t="s">
        <v>5</v>
      </c>
      <c r="G9554" s="4" t="s">
        <v>22422</v>
      </c>
      <c r="H955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54" t="str">
        <f>IF(ISBLANK(E9554),"",INDEX(UniqueArtist!B:B, MATCH(E9554,UniqueArtist!A:A, 0)))</f>
        <v>Los Dos Carnales</v>
      </c>
      <c r="J9554" t="str">
        <f t="shared" si="1368"/>
        <v>Los Dos Carnales</v>
      </c>
      <c r="K9554" s="4">
        <v>0.45</v>
      </c>
      <c r="L9554" t="str">
        <f t="shared" si="1369"/>
        <v/>
      </c>
      <c r="N9554" t="str">
        <f t="shared" si="1370"/>
        <v/>
      </c>
      <c r="P9554" t="str">
        <f t="shared" si="1371"/>
        <v/>
      </c>
      <c r="R9554" t="str">
        <f t="shared" si="1372"/>
        <v/>
      </c>
      <c r="T9554" t="str">
        <f t="shared" si="1373"/>
        <v/>
      </c>
      <c r="U9554" s="4"/>
      <c r="V9554" t="str">
        <f t="shared" si="1374"/>
        <v/>
      </c>
      <c r="W9554" s="4"/>
      <c r="X9554" t="str">
        <f t="shared" si="1375"/>
        <v/>
      </c>
      <c r="Y9554" s="4"/>
      <c r="Z9554" t="str">
        <f t="shared" si="1376"/>
        <v/>
      </c>
      <c r="AA9554" s="4"/>
    </row>
    <row r="9555" spans="1:27" ht="46.8" x14ac:dyDescent="0.3">
      <c r="A9555" s="12" t="s">
        <v>25876</v>
      </c>
      <c r="B9555" s="12">
        <v>3617397122535</v>
      </c>
      <c r="C9555" s="11" t="s">
        <v>25877</v>
      </c>
      <c r="D9555" s="11" t="s">
        <v>25878</v>
      </c>
      <c r="E9555" s="11" t="s">
        <v>5</v>
      </c>
      <c r="G9555" s="4" t="s">
        <v>22422</v>
      </c>
      <c r="H955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55" t="str">
        <f>IF(ISBLANK(E9555),"",INDEX(UniqueArtist!B:B, MATCH(E9555,UniqueArtist!A:A, 0)))</f>
        <v>Los Dos Carnales</v>
      </c>
      <c r="J9555" t="str">
        <f t="shared" si="1368"/>
        <v>Los Dos Carnales</v>
      </c>
      <c r="K9555" s="4">
        <v>0.45</v>
      </c>
      <c r="L9555" t="str">
        <f t="shared" si="1369"/>
        <v/>
      </c>
      <c r="N9555" t="str">
        <f t="shared" si="1370"/>
        <v/>
      </c>
      <c r="P9555" t="str">
        <f t="shared" si="1371"/>
        <v/>
      </c>
      <c r="R9555" t="str">
        <f t="shared" si="1372"/>
        <v/>
      </c>
      <c r="T9555" t="str">
        <f t="shared" si="1373"/>
        <v/>
      </c>
      <c r="U9555" s="4"/>
      <c r="V9555" t="str">
        <f t="shared" si="1374"/>
        <v/>
      </c>
      <c r="W9555" s="4"/>
      <c r="X9555" t="str">
        <f t="shared" si="1375"/>
        <v/>
      </c>
      <c r="Y9555" s="4"/>
      <c r="Z9555" t="str">
        <f t="shared" si="1376"/>
        <v/>
      </c>
      <c r="AA9555" s="4"/>
    </row>
    <row r="9556" spans="1:27" ht="31.2" x14ac:dyDescent="0.3">
      <c r="A9556" s="12" t="s">
        <v>25879</v>
      </c>
      <c r="B9556" s="12">
        <v>3617397005999</v>
      </c>
      <c r="C9556" s="11" t="s">
        <v>25880</v>
      </c>
      <c r="D9556" s="11" t="s">
        <v>25881</v>
      </c>
      <c r="E9556" s="11" t="s">
        <v>5</v>
      </c>
      <c r="G9556" s="4" t="s">
        <v>22422</v>
      </c>
      <c r="H955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56" t="str">
        <f>IF(ISBLANK(E9556),"",INDEX(UniqueArtist!B:B, MATCH(E9556,UniqueArtist!A:A, 0)))</f>
        <v>Los Dos Carnales</v>
      </c>
      <c r="J9556" t="str">
        <f t="shared" si="1368"/>
        <v>Los Dos Carnales</v>
      </c>
      <c r="K9556" s="4">
        <v>0.45</v>
      </c>
      <c r="L9556" t="str">
        <f t="shared" si="1369"/>
        <v/>
      </c>
      <c r="N9556" t="str">
        <f t="shared" si="1370"/>
        <v/>
      </c>
      <c r="P9556" t="str">
        <f t="shared" si="1371"/>
        <v/>
      </c>
      <c r="R9556" t="str">
        <f t="shared" si="1372"/>
        <v/>
      </c>
      <c r="T9556" t="str">
        <f t="shared" si="1373"/>
        <v/>
      </c>
      <c r="U9556" s="4"/>
      <c r="V9556" t="str">
        <f t="shared" si="1374"/>
        <v/>
      </c>
      <c r="W9556" s="4"/>
      <c r="X9556" t="str">
        <f t="shared" si="1375"/>
        <v/>
      </c>
      <c r="Y9556" s="4"/>
      <c r="Z9556" t="str">
        <f t="shared" si="1376"/>
        <v/>
      </c>
      <c r="AA9556" s="4"/>
    </row>
    <row r="9557" spans="1:27" ht="31.2" x14ac:dyDescent="0.3">
      <c r="A9557" s="12" t="s">
        <v>25882</v>
      </c>
      <c r="B9557" s="12">
        <v>3617397692878</v>
      </c>
      <c r="C9557" s="11" t="s">
        <v>25883</v>
      </c>
      <c r="D9557" s="11" t="s">
        <v>25884</v>
      </c>
      <c r="E9557" s="11" t="s">
        <v>5</v>
      </c>
      <c r="G9557" s="4" t="s">
        <v>22422</v>
      </c>
      <c r="H955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57" t="str">
        <f>IF(ISBLANK(E9557),"",INDEX(UniqueArtist!B:B, MATCH(E9557,UniqueArtist!A:A, 0)))</f>
        <v>Los Dos Carnales</v>
      </c>
      <c r="J9557" t="str">
        <f t="shared" si="1368"/>
        <v>Los Dos Carnales</v>
      </c>
      <c r="K9557" s="4">
        <v>0.45</v>
      </c>
      <c r="L9557" t="str">
        <f t="shared" si="1369"/>
        <v/>
      </c>
      <c r="N9557" t="str">
        <f t="shared" si="1370"/>
        <v/>
      </c>
      <c r="P9557" t="str">
        <f t="shared" si="1371"/>
        <v/>
      </c>
      <c r="R9557" t="str">
        <f t="shared" si="1372"/>
        <v/>
      </c>
      <c r="T9557" t="str">
        <f t="shared" si="1373"/>
        <v/>
      </c>
      <c r="U9557" s="4"/>
      <c r="V9557" t="str">
        <f t="shared" si="1374"/>
        <v/>
      </c>
      <c r="W9557" s="4"/>
      <c r="X9557" t="str">
        <f t="shared" si="1375"/>
        <v/>
      </c>
      <c r="Y9557" s="4"/>
      <c r="Z9557" t="str">
        <f t="shared" si="1376"/>
        <v/>
      </c>
      <c r="AA9557" s="4"/>
    </row>
    <row r="9558" spans="1:27" x14ac:dyDescent="0.3">
      <c r="A9558" s="12" t="s">
        <v>25885</v>
      </c>
      <c r="B9558" s="12">
        <v>3617397799751</v>
      </c>
      <c r="C9558" s="11" t="s">
        <v>25886</v>
      </c>
      <c r="D9558" s="11" t="s">
        <v>25887</v>
      </c>
      <c r="E9558" s="11" t="s">
        <v>5</v>
      </c>
      <c r="G9558" s="4" t="s">
        <v>22422</v>
      </c>
      <c r="H955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58" t="str">
        <f>IF(ISBLANK(E9558),"",INDEX(UniqueArtist!B:B, MATCH(E9558,UniqueArtist!A:A, 0)))</f>
        <v>Los Dos Carnales</v>
      </c>
      <c r="J9558" t="str">
        <f t="shared" si="1368"/>
        <v>Los Dos Carnales</v>
      </c>
      <c r="K9558" s="4">
        <v>0.45</v>
      </c>
      <c r="L9558" t="str">
        <f t="shared" si="1369"/>
        <v/>
      </c>
      <c r="N9558" t="str">
        <f t="shared" si="1370"/>
        <v/>
      </c>
      <c r="P9558" t="str">
        <f t="shared" si="1371"/>
        <v/>
      </c>
      <c r="R9558" t="str">
        <f t="shared" si="1372"/>
        <v/>
      </c>
      <c r="T9558" t="str">
        <f t="shared" si="1373"/>
        <v/>
      </c>
      <c r="U9558" s="4"/>
      <c r="V9558" t="str">
        <f t="shared" si="1374"/>
        <v/>
      </c>
      <c r="W9558" s="4"/>
      <c r="X9558" t="str">
        <f t="shared" si="1375"/>
        <v/>
      </c>
      <c r="Y9558" s="4"/>
      <c r="Z9558" t="str">
        <f t="shared" si="1376"/>
        <v/>
      </c>
      <c r="AA9558" s="4"/>
    </row>
    <row r="9559" spans="1:27" ht="31.2" x14ac:dyDescent="0.3">
      <c r="A9559" s="12">
        <v>3616553575062</v>
      </c>
      <c r="B9559" s="12">
        <v>3616553575062</v>
      </c>
      <c r="C9559" s="11"/>
      <c r="D9559" s="11" t="s">
        <v>25888</v>
      </c>
      <c r="E9559" s="11" t="s">
        <v>10700</v>
      </c>
      <c r="G9559" s="4" t="s">
        <v>22422</v>
      </c>
      <c r="H95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59" t="str">
        <f>IF(ISBLANK(E9559),"",INDEX(UniqueArtist!B:B, MATCH(E9559,UniqueArtist!A:A, 0)))</f>
        <v>Gerardo Diaz, Beto y sus Canarios</v>
      </c>
      <c r="J9559" t="str">
        <f t="shared" si="1368"/>
        <v>Gerardo Diaz</v>
      </c>
      <c r="K9559" s="4">
        <v>0.05</v>
      </c>
      <c r="L9559" t="str">
        <f t="shared" si="1369"/>
        <v>Beto y sus Canarios</v>
      </c>
      <c r="M9559" s="4">
        <v>0.05</v>
      </c>
      <c r="N9559" t="str">
        <f t="shared" si="1370"/>
        <v/>
      </c>
      <c r="P9559" t="str">
        <f t="shared" si="1371"/>
        <v/>
      </c>
      <c r="R9559" t="str">
        <f t="shared" si="1372"/>
        <v/>
      </c>
      <c r="T9559" t="str">
        <f t="shared" si="1373"/>
        <v/>
      </c>
      <c r="U9559" s="4"/>
      <c r="V9559" t="str">
        <f t="shared" si="1374"/>
        <v/>
      </c>
      <c r="W9559" s="4"/>
      <c r="X9559" t="str">
        <f t="shared" si="1375"/>
        <v/>
      </c>
      <c r="Y9559" s="4"/>
      <c r="Z9559" t="str">
        <f t="shared" si="1376"/>
        <v/>
      </c>
      <c r="AA9559" s="4"/>
    </row>
    <row r="9560" spans="1:27" ht="31.2" x14ac:dyDescent="0.3">
      <c r="A9560" s="12" t="s">
        <v>25889</v>
      </c>
      <c r="B9560" s="12">
        <v>3617391535065</v>
      </c>
      <c r="C9560" s="11" t="s">
        <v>25890</v>
      </c>
      <c r="D9560" s="11" t="s">
        <v>24704</v>
      </c>
      <c r="E9560" s="11" t="s">
        <v>23825</v>
      </c>
      <c r="G9560" s="4" t="s">
        <v>22422</v>
      </c>
      <c r="H956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60" t="str">
        <f>IF(ISBLANK(E9560),"",INDEX(UniqueArtist!B:B, MATCH(E9560,UniqueArtist!A:A, 0)))</f>
        <v>El Fantasma, Los Dos Carnales, Gerardo Diaz</v>
      </c>
      <c r="J9560" t="str">
        <f t="shared" si="1368"/>
        <v>El Fantasma</v>
      </c>
      <c r="K9560" s="4">
        <v>0.15</v>
      </c>
      <c r="L9560" t="str">
        <f t="shared" si="1369"/>
        <v>Los Dos Carnales</v>
      </c>
      <c r="M9560" s="4">
        <v>0.15</v>
      </c>
      <c r="N9560" t="str">
        <f t="shared" si="1370"/>
        <v>Gerardo Diaz</v>
      </c>
      <c r="O9560" s="4">
        <v>0.15</v>
      </c>
      <c r="P9560" t="str">
        <f t="shared" si="1371"/>
        <v/>
      </c>
      <c r="R9560" t="str">
        <f t="shared" si="1372"/>
        <v/>
      </c>
      <c r="T9560" t="str">
        <f t="shared" si="1373"/>
        <v/>
      </c>
      <c r="U9560" s="4"/>
      <c r="V9560" t="str">
        <f t="shared" si="1374"/>
        <v/>
      </c>
      <c r="W9560" s="4"/>
      <c r="X9560" t="str">
        <f t="shared" si="1375"/>
        <v/>
      </c>
      <c r="Y9560" s="4"/>
      <c r="Z9560" t="str">
        <f t="shared" si="1376"/>
        <v/>
      </c>
      <c r="AA9560" s="4"/>
    </row>
    <row r="9561" spans="1:27" ht="31.2" x14ac:dyDescent="0.3">
      <c r="A9561" s="12" t="s">
        <v>25891</v>
      </c>
      <c r="B9561" s="12">
        <v>3617391535065</v>
      </c>
      <c r="C9561" s="11" t="s">
        <v>25892</v>
      </c>
      <c r="D9561" s="11" t="s">
        <v>76</v>
      </c>
      <c r="E9561" s="11" t="s">
        <v>23825</v>
      </c>
      <c r="G9561" s="4" t="s">
        <v>22422</v>
      </c>
      <c r="H956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61" t="str">
        <f>IF(ISBLANK(E9561),"",INDEX(UniqueArtist!B:B, MATCH(E9561,UniqueArtist!A:A, 0)))</f>
        <v>El Fantasma, Los Dos Carnales, Gerardo Diaz</v>
      </c>
      <c r="J9561" t="str">
        <f t="shared" si="1368"/>
        <v>El Fantasma</v>
      </c>
      <c r="K9561" s="4">
        <v>0.15</v>
      </c>
      <c r="L9561" t="str">
        <f t="shared" si="1369"/>
        <v>Los Dos Carnales</v>
      </c>
      <c r="M9561" s="4">
        <v>0.15</v>
      </c>
      <c r="N9561" t="str">
        <f t="shared" si="1370"/>
        <v>Gerardo Diaz</v>
      </c>
      <c r="O9561" s="4">
        <v>0.15</v>
      </c>
      <c r="P9561" t="str">
        <f t="shared" si="1371"/>
        <v/>
      </c>
      <c r="R9561" t="str">
        <f t="shared" si="1372"/>
        <v/>
      </c>
      <c r="T9561" t="str">
        <f t="shared" si="1373"/>
        <v/>
      </c>
      <c r="U9561" s="4"/>
      <c r="V9561" t="str">
        <f t="shared" si="1374"/>
        <v/>
      </c>
      <c r="W9561" s="4"/>
      <c r="X9561" t="str">
        <f t="shared" si="1375"/>
        <v/>
      </c>
      <c r="Y9561" s="4"/>
      <c r="Z9561" t="str">
        <f t="shared" si="1376"/>
        <v/>
      </c>
      <c r="AA9561" s="4"/>
    </row>
    <row r="9562" spans="1:27" x14ac:dyDescent="0.3">
      <c r="A9562" s="12" t="s">
        <v>25893</v>
      </c>
      <c r="B9562" s="12">
        <v>3617397179355</v>
      </c>
      <c r="C9562" s="11" t="s">
        <v>25894</v>
      </c>
      <c r="D9562" s="11" t="s">
        <v>25895</v>
      </c>
      <c r="E9562" s="11" t="s">
        <v>10683</v>
      </c>
      <c r="G9562" s="4" t="s">
        <v>22422</v>
      </c>
      <c r="H956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562" t="str">
        <f>IF(ISBLANK(E9562),"",INDEX(UniqueArtist!B:B, MATCH(E9562,UniqueArtist!A:A, 0)))</f>
        <v>AfinArte Music</v>
      </c>
      <c r="J9562" t="str">
        <f t="shared" si="1368"/>
        <v>AfinArte Music</v>
      </c>
      <c r="L9562" t="str">
        <f t="shared" si="1369"/>
        <v/>
      </c>
      <c r="N9562" t="str">
        <f t="shared" si="1370"/>
        <v/>
      </c>
      <c r="P9562" t="str">
        <f t="shared" si="1371"/>
        <v/>
      </c>
      <c r="R9562" t="str">
        <f t="shared" si="1372"/>
        <v/>
      </c>
      <c r="T9562" t="str">
        <f t="shared" si="1373"/>
        <v/>
      </c>
      <c r="U9562" s="4"/>
      <c r="V9562" t="str">
        <f t="shared" si="1374"/>
        <v/>
      </c>
      <c r="W9562" s="4"/>
      <c r="X9562" t="str">
        <f t="shared" si="1375"/>
        <v/>
      </c>
      <c r="Y9562" s="4"/>
      <c r="Z9562" t="str">
        <f t="shared" si="1376"/>
        <v/>
      </c>
      <c r="AA9562" s="4"/>
    </row>
    <row r="9563" spans="1:27" x14ac:dyDescent="0.3">
      <c r="A9563" s="12" t="s">
        <v>25896</v>
      </c>
      <c r="B9563" s="12">
        <v>3617394984921</v>
      </c>
      <c r="C9563" s="11" t="s">
        <v>25897</v>
      </c>
      <c r="D9563" s="11" t="s">
        <v>25898</v>
      </c>
      <c r="E9563" s="11" t="s">
        <v>10683</v>
      </c>
      <c r="G9563" s="4" t="s">
        <v>22422</v>
      </c>
      <c r="H9563"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563" t="str">
        <f>IF(ISBLANK(E9563),"",INDEX(UniqueArtist!B:B, MATCH(E9563,UniqueArtist!A:A, 0)))</f>
        <v>AfinArte Music</v>
      </c>
      <c r="J9563" t="str">
        <f t="shared" si="1368"/>
        <v>AfinArte Music</v>
      </c>
      <c r="L9563" t="str">
        <f t="shared" si="1369"/>
        <v/>
      </c>
      <c r="N9563" t="str">
        <f t="shared" si="1370"/>
        <v/>
      </c>
      <c r="P9563" t="str">
        <f t="shared" si="1371"/>
        <v/>
      </c>
      <c r="R9563" t="str">
        <f t="shared" si="1372"/>
        <v/>
      </c>
      <c r="T9563" t="str">
        <f t="shared" si="1373"/>
        <v/>
      </c>
      <c r="U9563" s="4"/>
      <c r="V9563" t="str">
        <f t="shared" si="1374"/>
        <v/>
      </c>
      <c r="W9563" s="4"/>
      <c r="X9563" t="str">
        <f t="shared" si="1375"/>
        <v/>
      </c>
      <c r="Y9563" s="4"/>
      <c r="Z9563" t="str">
        <f t="shared" si="1376"/>
        <v/>
      </c>
      <c r="AA9563" s="4"/>
    </row>
    <row r="9564" spans="1:27" x14ac:dyDescent="0.3">
      <c r="A9564" s="12" t="s">
        <v>25899</v>
      </c>
      <c r="B9564" s="12">
        <v>3617397710848</v>
      </c>
      <c r="C9564" s="11" t="s">
        <v>25900</v>
      </c>
      <c r="D9564" s="11" t="s">
        <v>25901</v>
      </c>
      <c r="E9564" s="11" t="s">
        <v>50</v>
      </c>
      <c r="G9564" s="4" t="s">
        <v>22422</v>
      </c>
      <c r="H956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64" t="str">
        <f>IF(ISBLANK(E9564),"",INDEX(UniqueArtist!B:B, MATCH(E9564,UniqueArtist!A:A, 0)))</f>
        <v>Gerardo Diaz</v>
      </c>
      <c r="J9564" t="str">
        <f t="shared" si="1368"/>
        <v>Gerardo Diaz</v>
      </c>
      <c r="K9564" s="4">
        <v>0.45</v>
      </c>
      <c r="L9564" t="str">
        <f t="shared" si="1369"/>
        <v/>
      </c>
      <c r="N9564" t="str">
        <f t="shared" si="1370"/>
        <v/>
      </c>
      <c r="P9564" t="str">
        <f t="shared" si="1371"/>
        <v/>
      </c>
      <c r="R9564" t="str">
        <f t="shared" si="1372"/>
        <v/>
      </c>
      <c r="T9564" t="str">
        <f t="shared" si="1373"/>
        <v/>
      </c>
      <c r="U9564" s="4"/>
      <c r="V9564" t="str">
        <f t="shared" si="1374"/>
        <v/>
      </c>
      <c r="W9564" s="4"/>
      <c r="X9564" t="str">
        <f t="shared" si="1375"/>
        <v/>
      </c>
      <c r="Y9564" s="4"/>
      <c r="Z9564" t="str">
        <f t="shared" si="1376"/>
        <v/>
      </c>
      <c r="AA9564" s="4"/>
    </row>
    <row r="9565" spans="1:27" ht="31.2" x14ac:dyDescent="0.3">
      <c r="A9565" s="12" t="s">
        <v>25902</v>
      </c>
      <c r="B9565" s="12">
        <v>3617397623810</v>
      </c>
      <c r="C9565" s="11" t="s">
        <v>25903</v>
      </c>
      <c r="D9565" s="11" t="s">
        <v>25904</v>
      </c>
      <c r="E9565" s="11" t="s">
        <v>79</v>
      </c>
      <c r="G9565" s="4" t="s">
        <v>22422</v>
      </c>
      <c r="H95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65" t="str">
        <f>IF(ISBLANK(E9565),"",INDEX(UniqueArtist!B:B, MATCH(E9565,UniqueArtist!A:A, 0)))</f>
        <v>Los Hijos de Manuel</v>
      </c>
      <c r="J9565" t="str">
        <f t="shared" si="1368"/>
        <v>Los Hijos de Manuel</v>
      </c>
      <c r="K9565" s="4">
        <v>0.1</v>
      </c>
      <c r="L9565" t="str">
        <f t="shared" si="1369"/>
        <v/>
      </c>
      <c r="N9565" t="str">
        <f t="shared" si="1370"/>
        <v/>
      </c>
      <c r="P9565" t="str">
        <f t="shared" si="1371"/>
        <v/>
      </c>
      <c r="R9565" t="str">
        <f t="shared" si="1372"/>
        <v/>
      </c>
      <c r="T9565" t="str">
        <f t="shared" si="1373"/>
        <v/>
      </c>
      <c r="U9565" s="4"/>
      <c r="V9565" t="str">
        <f t="shared" si="1374"/>
        <v/>
      </c>
      <c r="W9565" s="4"/>
      <c r="X9565" t="str">
        <f t="shared" si="1375"/>
        <v/>
      </c>
      <c r="Y9565" s="4"/>
      <c r="Z9565" t="str">
        <f t="shared" si="1376"/>
        <v/>
      </c>
      <c r="AA9565" s="4"/>
    </row>
    <row r="9566" spans="1:27" x14ac:dyDescent="0.3">
      <c r="A9566" s="12" t="s">
        <v>25905</v>
      </c>
      <c r="B9566" s="12">
        <v>3617394985645</v>
      </c>
      <c r="C9566" s="11" t="s">
        <v>25906</v>
      </c>
      <c r="D9566" s="11" t="s">
        <v>25907</v>
      </c>
      <c r="E9566" s="11" t="s">
        <v>10683</v>
      </c>
      <c r="G9566" s="4" t="s">
        <v>22422</v>
      </c>
      <c r="H9566"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566" t="str">
        <f>IF(ISBLANK(E9566),"",INDEX(UniqueArtist!B:B, MATCH(E9566,UniqueArtist!A:A, 0)))</f>
        <v>AfinArte Music</v>
      </c>
      <c r="J9566" t="str">
        <f t="shared" si="1368"/>
        <v>AfinArte Music</v>
      </c>
      <c r="L9566" t="str">
        <f t="shared" si="1369"/>
        <v/>
      </c>
      <c r="N9566" t="str">
        <f t="shared" si="1370"/>
        <v/>
      </c>
      <c r="P9566" t="str">
        <f t="shared" si="1371"/>
        <v/>
      </c>
      <c r="R9566" t="str">
        <f t="shared" si="1372"/>
        <v/>
      </c>
      <c r="T9566" t="str">
        <f t="shared" si="1373"/>
        <v/>
      </c>
      <c r="U9566" s="4"/>
      <c r="V9566" t="str">
        <f t="shared" si="1374"/>
        <v/>
      </c>
      <c r="W9566" s="4"/>
      <c r="X9566" t="str">
        <f t="shared" si="1375"/>
        <v/>
      </c>
      <c r="Y9566" s="4"/>
      <c r="Z9566" t="str">
        <f t="shared" si="1376"/>
        <v/>
      </c>
      <c r="AA9566" s="4"/>
    </row>
    <row r="9567" spans="1:27" x14ac:dyDescent="0.3">
      <c r="A9567" s="12" t="s">
        <v>25908</v>
      </c>
      <c r="B9567" s="12">
        <v>3617397060554</v>
      </c>
      <c r="C9567" s="11" t="s">
        <v>25909</v>
      </c>
      <c r="D9567" s="11" t="s">
        <v>25910</v>
      </c>
      <c r="E9567" s="11" t="s">
        <v>10683</v>
      </c>
      <c r="G9567" s="4" t="s">
        <v>22422</v>
      </c>
      <c r="H9567"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567" t="str">
        <f>IF(ISBLANK(E9567),"",INDEX(UniqueArtist!B:B, MATCH(E9567,UniqueArtist!A:A, 0)))</f>
        <v>AfinArte Music</v>
      </c>
      <c r="J9567" t="str">
        <f t="shared" si="1368"/>
        <v>AfinArte Music</v>
      </c>
      <c r="L9567" t="str">
        <f t="shared" si="1369"/>
        <v/>
      </c>
      <c r="N9567" t="str">
        <f t="shared" si="1370"/>
        <v/>
      </c>
      <c r="P9567" t="str">
        <f t="shared" si="1371"/>
        <v/>
      </c>
      <c r="R9567" t="str">
        <f t="shared" si="1372"/>
        <v/>
      </c>
      <c r="T9567" t="str">
        <f t="shared" si="1373"/>
        <v/>
      </c>
      <c r="U9567" s="4"/>
      <c r="V9567" t="str">
        <f t="shared" si="1374"/>
        <v/>
      </c>
      <c r="W9567" s="4"/>
      <c r="X9567" t="str">
        <f t="shared" si="1375"/>
        <v/>
      </c>
      <c r="Y9567" s="4"/>
      <c r="Z9567" t="str">
        <f t="shared" si="1376"/>
        <v/>
      </c>
      <c r="AA9567" s="4"/>
    </row>
    <row r="9568" spans="1:27" ht="31.2" x14ac:dyDescent="0.3">
      <c r="A9568" s="12" t="s">
        <v>25911</v>
      </c>
      <c r="B9568" s="12">
        <v>3617397332729</v>
      </c>
      <c r="C9568" s="11" t="s">
        <v>25912</v>
      </c>
      <c r="D9568" s="11" t="s">
        <v>25913</v>
      </c>
      <c r="E9568" s="11" t="s">
        <v>19</v>
      </c>
      <c r="G9568" s="4" t="s">
        <v>22422</v>
      </c>
      <c r="H95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68" t="str">
        <f>IF(ISBLANK(E9568),"",INDEX(UniqueArtist!B:B, MATCH(E9568,UniqueArtist!A:A, 0)))</f>
        <v>Los Dos de Tamaulipas</v>
      </c>
      <c r="J9568" t="str">
        <f t="shared" si="1368"/>
        <v>Los Dos de Tamaulipas</v>
      </c>
      <c r="K9568" s="4">
        <v>0.1</v>
      </c>
      <c r="L9568" t="str">
        <f t="shared" si="1369"/>
        <v/>
      </c>
      <c r="N9568" t="str">
        <f t="shared" si="1370"/>
        <v/>
      </c>
      <c r="P9568" t="str">
        <f t="shared" si="1371"/>
        <v/>
      </c>
      <c r="R9568" t="str">
        <f t="shared" si="1372"/>
        <v/>
      </c>
      <c r="T9568" t="str">
        <f t="shared" si="1373"/>
        <v/>
      </c>
      <c r="U9568" s="4"/>
      <c r="V9568" t="str">
        <f t="shared" si="1374"/>
        <v/>
      </c>
      <c r="W9568" s="4"/>
      <c r="X9568" t="str">
        <f t="shared" si="1375"/>
        <v/>
      </c>
      <c r="Y9568" s="4"/>
      <c r="Z9568" t="str">
        <f t="shared" si="1376"/>
        <v/>
      </c>
      <c r="AA9568" s="4"/>
    </row>
    <row r="9569" spans="1:27" ht="31.2" x14ac:dyDescent="0.3">
      <c r="A9569" s="12" t="s">
        <v>25914</v>
      </c>
      <c r="B9569" s="12">
        <v>3617397331593</v>
      </c>
      <c r="C9569" s="11" t="s">
        <v>25915</v>
      </c>
      <c r="D9569" s="11" t="s">
        <v>25916</v>
      </c>
      <c r="E9569" s="11" t="s">
        <v>19</v>
      </c>
      <c r="G9569" s="4" t="s">
        <v>22422</v>
      </c>
      <c r="H95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69" t="str">
        <f>IF(ISBLANK(E9569),"",INDEX(UniqueArtist!B:B, MATCH(E9569,UniqueArtist!A:A, 0)))</f>
        <v>Los Dos de Tamaulipas</v>
      </c>
      <c r="J9569" t="str">
        <f t="shared" si="1368"/>
        <v>Los Dos de Tamaulipas</v>
      </c>
      <c r="K9569" s="4">
        <v>0.1</v>
      </c>
      <c r="L9569" t="str">
        <f t="shared" si="1369"/>
        <v/>
      </c>
      <c r="N9569" t="str">
        <f t="shared" si="1370"/>
        <v/>
      </c>
      <c r="P9569" t="str">
        <f t="shared" si="1371"/>
        <v/>
      </c>
      <c r="R9569" t="str">
        <f t="shared" si="1372"/>
        <v/>
      </c>
      <c r="T9569" t="str">
        <f t="shared" si="1373"/>
        <v/>
      </c>
      <c r="U9569" s="4"/>
      <c r="V9569" t="str">
        <f t="shared" si="1374"/>
        <v/>
      </c>
      <c r="W9569" s="4"/>
      <c r="X9569" t="str">
        <f t="shared" si="1375"/>
        <v/>
      </c>
      <c r="Y9569" s="4"/>
      <c r="Z9569" t="str">
        <f t="shared" si="1376"/>
        <v/>
      </c>
      <c r="AA9569" s="4"/>
    </row>
    <row r="9570" spans="1:27" x14ac:dyDescent="0.3">
      <c r="A9570" s="12" t="s">
        <v>25917</v>
      </c>
      <c r="B9570" s="12">
        <v>3617397517713</v>
      </c>
      <c r="C9570" s="11" t="s">
        <v>25918</v>
      </c>
      <c r="D9570" s="11" t="s">
        <v>25919</v>
      </c>
      <c r="E9570" s="11" t="s">
        <v>10683</v>
      </c>
      <c r="G9570" s="4" t="s">
        <v>22422</v>
      </c>
      <c r="H9570"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570" t="str">
        <f>IF(ISBLANK(E9570),"",INDEX(UniqueArtist!B:B, MATCH(E9570,UniqueArtist!A:A, 0)))</f>
        <v>AfinArte Music</v>
      </c>
      <c r="J9570" t="str">
        <f t="shared" si="1368"/>
        <v>AfinArte Music</v>
      </c>
      <c r="L9570" t="str">
        <f t="shared" si="1369"/>
        <v/>
      </c>
      <c r="N9570" t="str">
        <f t="shared" si="1370"/>
        <v/>
      </c>
      <c r="P9570" t="str">
        <f t="shared" si="1371"/>
        <v/>
      </c>
      <c r="R9570" t="str">
        <f t="shared" si="1372"/>
        <v/>
      </c>
      <c r="T9570" t="str">
        <f t="shared" si="1373"/>
        <v/>
      </c>
      <c r="U9570" s="4"/>
      <c r="V9570" t="str">
        <f t="shared" si="1374"/>
        <v/>
      </c>
      <c r="W9570" s="4"/>
      <c r="X9570" t="str">
        <f t="shared" si="1375"/>
        <v/>
      </c>
      <c r="Y9570" s="4"/>
      <c r="Z9570" t="str">
        <f t="shared" si="1376"/>
        <v/>
      </c>
      <c r="AA9570" s="4"/>
    </row>
    <row r="9571" spans="1:27" x14ac:dyDescent="0.3">
      <c r="A9571" s="12">
        <v>3617397485104</v>
      </c>
      <c r="B9571" s="12">
        <v>3617397485104</v>
      </c>
      <c r="C9571" s="11"/>
      <c r="D9571" s="11" t="s">
        <v>25920</v>
      </c>
      <c r="E9571" s="11" t="s">
        <v>5</v>
      </c>
      <c r="G9571" s="4" t="s">
        <v>22422</v>
      </c>
      <c r="H95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71" t="str">
        <f>IF(ISBLANK(E9571),"",INDEX(UniqueArtist!B:B, MATCH(E9571,UniqueArtist!A:A, 0)))</f>
        <v>Los Dos Carnales</v>
      </c>
      <c r="J9571" t="str">
        <f t="shared" si="1368"/>
        <v>Los Dos Carnales</v>
      </c>
      <c r="K9571" s="4">
        <v>0.1</v>
      </c>
      <c r="L9571" t="str">
        <f t="shared" si="1369"/>
        <v/>
      </c>
      <c r="N9571" t="str">
        <f t="shared" si="1370"/>
        <v/>
      </c>
      <c r="P9571" t="str">
        <f t="shared" si="1371"/>
        <v/>
      </c>
      <c r="R9571" t="str">
        <f t="shared" si="1372"/>
        <v/>
      </c>
      <c r="T9571" t="str">
        <f t="shared" si="1373"/>
        <v/>
      </c>
      <c r="U9571" s="4"/>
      <c r="V9571" t="str">
        <f t="shared" si="1374"/>
        <v/>
      </c>
      <c r="W9571" s="4"/>
      <c r="X9571" t="str">
        <f t="shared" si="1375"/>
        <v/>
      </c>
      <c r="Y9571" s="4"/>
      <c r="Z9571" t="str">
        <f t="shared" si="1376"/>
        <v/>
      </c>
      <c r="AA9571" s="4"/>
    </row>
    <row r="9572" spans="1:27" x14ac:dyDescent="0.3">
      <c r="A9572" s="12" t="s">
        <v>25921</v>
      </c>
      <c r="B9572" s="12">
        <v>3617397062213</v>
      </c>
      <c r="C9572" s="11" t="s">
        <v>25922</v>
      </c>
      <c r="D9572" s="11" t="s">
        <v>25923</v>
      </c>
      <c r="E9572" s="11" t="s">
        <v>10683</v>
      </c>
      <c r="G9572" s="4" t="s">
        <v>22422</v>
      </c>
      <c r="H957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572" t="str">
        <f>IF(ISBLANK(E9572),"",INDEX(UniqueArtist!B:B, MATCH(E9572,UniqueArtist!A:A, 0)))</f>
        <v>AfinArte Music</v>
      </c>
      <c r="J9572" t="str">
        <f>IFERROR(TRIM(LEFT(I9572, IFERROR(FIND(",", I9572)-1, LEN(I9572)))), "")</f>
        <v>AfinArte Music</v>
      </c>
      <c r="L9572" t="str">
        <f t="shared" si="1369"/>
        <v/>
      </c>
      <c r="N9572" t="str">
        <f t="shared" si="1370"/>
        <v/>
      </c>
      <c r="P9572" t="str">
        <f t="shared" si="1371"/>
        <v/>
      </c>
      <c r="R9572" t="str">
        <f t="shared" si="1372"/>
        <v/>
      </c>
      <c r="T9572" t="str">
        <f t="shared" si="1373"/>
        <v/>
      </c>
      <c r="U9572" s="4"/>
      <c r="V9572" t="str">
        <f t="shared" si="1374"/>
        <v/>
      </c>
      <c r="W9572" s="4"/>
      <c r="X9572" t="str">
        <f t="shared" si="1375"/>
        <v/>
      </c>
      <c r="Y9572" s="4"/>
      <c r="Z9572" t="str">
        <f t="shared" si="1376"/>
        <v/>
      </c>
      <c r="AA9572" s="4"/>
    </row>
    <row r="9573" spans="1:27" x14ac:dyDescent="0.3">
      <c r="A9573" s="12" t="s">
        <v>25924</v>
      </c>
      <c r="B9573" s="12">
        <v>3617397060462</v>
      </c>
      <c r="C9573" s="11" t="s">
        <v>25925</v>
      </c>
      <c r="D9573" s="11" t="s">
        <v>25926</v>
      </c>
      <c r="E9573" s="11" t="s">
        <v>10683</v>
      </c>
      <c r="G9573" s="4" t="s">
        <v>22422</v>
      </c>
      <c r="H9573"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573" t="str">
        <f>IF(ISBLANK(E9573),"",INDEX(UniqueArtist!B:B, MATCH(E9573,UniqueArtist!A:A, 0)))</f>
        <v>AfinArte Music</v>
      </c>
      <c r="J9573" t="str">
        <f>IFERROR(TRIM(LEFT(I9573, IFERROR(FIND(",", I9573)-1, LEN(I9573)))), "")</f>
        <v>AfinArte Music</v>
      </c>
      <c r="L9573" t="str">
        <f t="shared" si="1369"/>
        <v/>
      </c>
      <c r="N9573" t="str">
        <f t="shared" si="1370"/>
        <v/>
      </c>
      <c r="P9573" t="str">
        <f t="shared" si="1371"/>
        <v/>
      </c>
      <c r="R9573" t="str">
        <f t="shared" si="1372"/>
        <v/>
      </c>
      <c r="T9573" t="str">
        <f t="shared" si="1373"/>
        <v/>
      </c>
      <c r="U9573" s="4"/>
      <c r="V9573" t="str">
        <f t="shared" si="1374"/>
        <v/>
      </c>
      <c r="W9573" s="4"/>
      <c r="X9573" t="str">
        <f t="shared" si="1375"/>
        <v/>
      </c>
      <c r="Y9573" s="4"/>
      <c r="Z9573" t="str">
        <f t="shared" si="1376"/>
        <v/>
      </c>
      <c r="AA9573" s="4"/>
    </row>
    <row r="9574" spans="1:27" x14ac:dyDescent="0.3">
      <c r="A9574" s="12">
        <v>3617380219204</v>
      </c>
      <c r="B9574" s="12">
        <v>3617380219204</v>
      </c>
      <c r="C9574" s="11"/>
      <c r="D9574" s="11" t="s">
        <v>25927</v>
      </c>
      <c r="E9574" s="11" t="s">
        <v>7</v>
      </c>
      <c r="G9574" s="4" t="s">
        <v>22422</v>
      </c>
      <c r="H957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574" t="str">
        <f>IF(ISBLANK(E9574),"",INDEX(UniqueArtist!B:B, MATCH(E9574,UniqueArtist!A:A, 0)))</f>
        <v>El Fantasma</v>
      </c>
      <c r="J9574" t="str">
        <f>IFERROR(TRIM(LEFT(I9574, IFERROR(FIND(",", I9574)-1, LEN(I9574)))), "")</f>
        <v>El Fantasma</v>
      </c>
      <c r="K9574" s="4">
        <v>0.35</v>
      </c>
      <c r="L9574" t="str">
        <f t="shared" si="1369"/>
        <v/>
      </c>
      <c r="N9574" t="str">
        <f t="shared" si="1370"/>
        <v/>
      </c>
      <c r="P9574" t="str">
        <f t="shared" si="1371"/>
        <v/>
      </c>
      <c r="R9574" t="str">
        <f t="shared" si="1372"/>
        <v/>
      </c>
      <c r="T9574" t="str">
        <f t="shared" si="1373"/>
        <v/>
      </c>
      <c r="U9574" s="4"/>
      <c r="V9574" t="str">
        <f t="shared" si="1374"/>
        <v/>
      </c>
      <c r="W9574" s="4"/>
      <c r="X9574" t="str">
        <f t="shared" si="1375"/>
        <v/>
      </c>
      <c r="Y9574" s="4"/>
      <c r="Z9574" t="str">
        <f t="shared" si="1376"/>
        <v/>
      </c>
      <c r="AA9574" s="4"/>
    </row>
    <row r="9575" spans="1:27" x14ac:dyDescent="0.3">
      <c r="A9575" s="27" t="s">
        <v>25928</v>
      </c>
      <c r="B9575" s="27">
        <v>3617397517706</v>
      </c>
      <c r="C9575" s="13" t="s">
        <v>25929</v>
      </c>
      <c r="D9575" s="13" t="s">
        <v>25930</v>
      </c>
      <c r="E9575" s="13" t="s">
        <v>10683</v>
      </c>
      <c r="G9575" s="4" t="s">
        <v>22422</v>
      </c>
      <c r="H9575"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575" t="str">
        <f>IF(ISBLANK(E9575),"",INDEX(UniqueArtist!B:B, MATCH(E9575,UniqueArtist!A:A, 0)))</f>
        <v>AfinArte Music</v>
      </c>
      <c r="J9575" t="str">
        <f>IFERROR(TRIM(LEFT(I9575, IFERROR(FIND(",", I9575)-1, LEN(I9575)))), "")</f>
        <v>AfinArte Music</v>
      </c>
      <c r="L9575" t="str">
        <f t="shared" si="1369"/>
        <v/>
      </c>
      <c r="N9575" t="str">
        <f t="shared" si="1370"/>
        <v/>
      </c>
      <c r="P9575" t="str">
        <f t="shared" si="1371"/>
        <v/>
      </c>
      <c r="R9575" t="str">
        <f t="shared" si="1372"/>
        <v/>
      </c>
      <c r="S9575" s="15"/>
      <c r="T9575" t="str">
        <f t="shared" si="1373"/>
        <v/>
      </c>
      <c r="U9575" s="4"/>
      <c r="V9575" t="str">
        <f t="shared" si="1374"/>
        <v/>
      </c>
      <c r="W9575" s="4"/>
      <c r="X9575" t="str">
        <f t="shared" si="1375"/>
        <v/>
      </c>
      <c r="Y9575" s="4"/>
      <c r="Z9575" t="str">
        <f t="shared" si="1376"/>
        <v/>
      </c>
      <c r="AA9575" s="4"/>
    </row>
    <row r="9576" spans="1:27" x14ac:dyDescent="0.3">
      <c r="A9576" s="1" t="s">
        <v>25934</v>
      </c>
      <c r="B9576" s="1">
        <v>3617398995206</v>
      </c>
      <c r="C9576" s="22" t="s">
        <v>25935</v>
      </c>
      <c r="D9576" s="22" t="s">
        <v>25936</v>
      </c>
      <c r="E9576" s="22" t="s">
        <v>53</v>
      </c>
      <c r="G9576" s="4"/>
      <c r="H957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76" t="str">
        <f>IF(ISBLANK(E9576),"",INDEX(UniqueArtist!B:B, MATCH(E9576,UniqueArtist!A:A, 0)))</f>
        <v>Gerardo Diaz</v>
      </c>
      <c r="J9576" t="str">
        <f t="shared" ref="J9576:J9638" si="1377">IFERROR(TRIM(LEFT(I9576, IFERROR(FIND(",", I9576)-1, LEN(I9576)))), "")</f>
        <v>Gerardo Diaz</v>
      </c>
      <c r="K9576" s="4">
        <v>0.45</v>
      </c>
      <c r="L9576" t="str">
        <f t="shared" ref="L9576:L9638" si="1378">IFERROR(TRIM(MID(I9576, FIND(",", I9576) + 1, IFERROR(FIND(",", I9576, FIND(",", I9576) + 1) - FIND(",", I9576) - 1, LEN(I9576)))), "")</f>
        <v/>
      </c>
      <c r="N9576" t="str">
        <f t="shared" ref="N9576:N9638" si="1379">IFERROR(TRIM(MID(I9576, FIND(",", I9576, FIND(",", I9576) + 1) + 1, IFERROR(FIND(",", I9576, FIND(",", I9576, FIND(",", I9576) + 1) + 1) - FIND(",", I9576, FIND(",", I9576) + 1) - 1, LEN(I9576)))), "")</f>
        <v/>
      </c>
      <c r="P9576" t="str">
        <f t="shared" ref="P9576:P9638" si="1380">IFERROR(TRIM(MID(I9576, FIND(",", I9576, FIND(",", I9576, FIND(",", I9576) + 1) + 1) + 1, IFERROR(FIND(",", I9576, FIND(",", I9576, FIND(",", I9576, FIND(",", I9576) + 1) + 1) + 1) - FIND(",", I9576, FIND(",", I9576, FIND(",", I9576) + 1) + 1) - 1, LEN(I9576)))), "")</f>
        <v/>
      </c>
      <c r="R9576" t="str">
        <f t="shared" ref="R9576:R9638" si="1381">IFERROR(TRIM(MID(I9576, FIND(",", I9576, FIND(",", I9576, FIND(",", I9576, FIND(",", I9576) + 1) + 1) + 1) + 1, IFERROR(FIND(",", I9576, FIND(",", I9576, FIND(",", I9576, FIND(",", I9576, FIND(",", I9576) + 1) + 1) + 1) + 1) - FIND(",", I9576, FIND(",", I9576, FIND(",", I9576, FIND(",", I9576) + 1) + 1) + 1) - 1, LEN(I9576)))), "")</f>
        <v/>
      </c>
      <c r="T9576" t="str">
        <f t="shared" ref="T9576:T9638" si="1382">IFERROR(TRIM(MID(I9576, FIND(",", I9576, FIND(",", I9576, FIND(",", I9576, FIND(",", I9576, FIND(",", I9576, FIND(",", I9576) + 1) + 1) + 1) + 1) + 1) + 1, IFERROR(FIND(",", I9576, FIND(",", I9576, FIND(",", I9576, FIND(",", I9576, FIND(",", I9576, FIND(",", I9576) + 1) + 1) + 1) + 1) + 1) - FIND(",", I9576, FIND(",", I9576, FIND(",", I9576, FIND(",", I9576, FIND(",", I9576) + 1) + 1) + 1) + 1) - 1, LEN(I9576)))), "")</f>
        <v/>
      </c>
      <c r="U9576" s="4"/>
      <c r="V9576" t="str">
        <f t="shared" ref="V9576:V9638" si="1383">IFERROR(TRIM(MID(I9576, FIND(",", I9576, FIND(",", I9576, FIND(",", I9576, FIND(",", I9576, FIND(",", I9576, FIND(",", I9576, FIND(",", I9576) + 1) + 1) + 1) + 1) + 1) + 1) + 1, IFERROR(FIND(",", I9576, FIND(",", I9576, FIND(",", I9576, FIND(",", I9576, FIND(",", I9576, FIND(",", I9576, FIND(",", I9576) + 1) + 1) + 1) + 1) + 1) + 1) - FIND(",", I9576, FIND(",", I9576, FIND(",", I9576, FIND(",", I9576, FIND(",", I9576, FIND(",", I9576) + 1) + 1) + 1) + 1) + 1) - 1, LEN(I9576)))), "")</f>
        <v/>
      </c>
      <c r="W9576" s="4"/>
      <c r="X9576" t="str">
        <f t="shared" ref="X9576:X9638" si="1384">IFERROR(TRIM(MID(I9576, FIND(",", I9576, FIND(",", I9576, FIND(",", I9576, FIND(",", I9576, FIND(",", I9576, FIND(",", I9576, FIND(",", I9576, FIND(",", I9576) + 1) + 1) + 1) + 1) + 1) + 1) + 1) + 1, IFERROR(FIND(",", I9576, FIND(",", I9576, FIND(",", I9576, FIND(",", I9576, FIND(",", I9576, FIND(",", I9576, FIND(",", I9576, FIND(",", I9576) + 1) + 1) + 1) + 1) + 1) + 1) + 1) - FIND(",", I9576, FIND(",", I9576, FIND(",", I9576, FIND(",", I9576, FIND(",", I9576, FIND(",", I9576, FIND(",", I9576) + 1) + 1) + 1) + 1) + 1) + 1) - 1, LEN(I9576)))), "")</f>
        <v/>
      </c>
      <c r="Y9576" s="4"/>
      <c r="Z9576" t="str">
        <f t="shared" ref="Z9576:Z9638" si="1385">IFERROR(TRIM(MID(I9576, FIND(",", I9576, FIND(",", I9576, FIND(",", I9576, FIND(",", I9576, FIND(",", I9576, FIND(",", I9576, FIND(",", I9576, FIND(",", I9576, FIND(",", I9576) + 1) + 1) + 1) + 1) + 1) + 1) + 1) + 1) + 1, IFERROR(FIND(",", I9576, FIND(",", I9576, FIND(",", I9576, FIND(",", I9576, FIND(",", I9576, FIND(",", I9576, FIND(",", I9576, FIND(",", I9576, FIND(",", I9576) + 1) + 1) + 1) + 1) + 1) + 1) + 1) + 1) - FIND(",", I9576, FIND(",", I9576, FIND(",", I9576, FIND(",", I9576, FIND(",", I9576, FIND(",", I9576, FIND(",", I9576, FIND(",", I9576) + 1) + 1) + 1) + 1) + 1) + 1) + 1) - 1, LEN(I9576)))), "")</f>
        <v/>
      </c>
      <c r="AA9576" s="4"/>
    </row>
    <row r="9577" spans="1:27" x14ac:dyDescent="0.3">
      <c r="A9577" s="1" t="s">
        <v>25937</v>
      </c>
      <c r="B9577" s="1">
        <v>3617398708424</v>
      </c>
      <c r="C9577" s="22" t="s">
        <v>25938</v>
      </c>
      <c r="D9577" s="22" t="s">
        <v>25939</v>
      </c>
      <c r="E9577" s="22" t="s">
        <v>25940</v>
      </c>
      <c r="G9577" s="4"/>
      <c r="H957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77" t="str">
        <f>IF(ISBLANK(E9577),"",INDEX(UniqueArtist!B:B, MATCH(E9577,UniqueArtist!A:A, 0)))</f>
        <v>Gerardo Diaz</v>
      </c>
      <c r="J9577" t="str">
        <f t="shared" si="1377"/>
        <v>Gerardo Diaz</v>
      </c>
      <c r="K9577" s="4">
        <v>0.45</v>
      </c>
      <c r="L9577" t="str">
        <f t="shared" si="1378"/>
        <v/>
      </c>
      <c r="N9577" t="str">
        <f t="shared" si="1379"/>
        <v/>
      </c>
      <c r="P9577" t="str">
        <f t="shared" si="1380"/>
        <v/>
      </c>
      <c r="R9577" t="str">
        <f t="shared" si="1381"/>
        <v/>
      </c>
      <c r="T9577" t="str">
        <f t="shared" si="1382"/>
        <v/>
      </c>
      <c r="U9577" s="4"/>
      <c r="V9577" t="str">
        <f t="shared" si="1383"/>
        <v/>
      </c>
      <c r="W9577" s="4"/>
      <c r="X9577" t="str">
        <f t="shared" si="1384"/>
        <v/>
      </c>
      <c r="Y9577" s="4"/>
      <c r="Z9577" t="str">
        <f t="shared" si="1385"/>
        <v/>
      </c>
      <c r="AA9577" s="4"/>
    </row>
    <row r="9578" spans="1:27" x14ac:dyDescent="0.3">
      <c r="A9578" s="1" t="s">
        <v>25941</v>
      </c>
      <c r="B9578" s="1">
        <v>3617398995275</v>
      </c>
      <c r="C9578" s="22" t="s">
        <v>25942</v>
      </c>
      <c r="D9578" s="22" t="s">
        <v>25943</v>
      </c>
      <c r="E9578" s="22" t="s">
        <v>5</v>
      </c>
      <c r="G9578" s="4"/>
      <c r="H957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78" t="str">
        <f>IF(ISBLANK(E9578),"",INDEX(UniqueArtist!B:B, MATCH(E9578,UniqueArtist!A:A, 0)))</f>
        <v>Los Dos Carnales</v>
      </c>
      <c r="J9578" t="str">
        <f t="shared" si="1377"/>
        <v>Los Dos Carnales</v>
      </c>
      <c r="K9578" s="4">
        <v>0.45</v>
      </c>
      <c r="L9578" t="str">
        <f t="shared" si="1378"/>
        <v/>
      </c>
      <c r="N9578" t="str">
        <f t="shared" si="1379"/>
        <v/>
      </c>
      <c r="P9578" t="str">
        <f t="shared" si="1380"/>
        <v/>
      </c>
      <c r="R9578" t="str">
        <f t="shared" si="1381"/>
        <v/>
      </c>
      <c r="T9578" t="str">
        <f t="shared" si="1382"/>
        <v/>
      </c>
      <c r="U9578" s="4"/>
      <c r="V9578" t="str">
        <f t="shared" si="1383"/>
        <v/>
      </c>
      <c r="W9578" s="4"/>
      <c r="X9578" t="str">
        <f t="shared" si="1384"/>
        <v/>
      </c>
      <c r="Y9578" s="4"/>
      <c r="Z9578" t="str">
        <f t="shared" si="1385"/>
        <v/>
      </c>
      <c r="AA9578" s="4"/>
    </row>
    <row r="9579" spans="1:27" x14ac:dyDescent="0.3">
      <c r="A9579" s="1" t="s">
        <v>25944</v>
      </c>
      <c r="B9579" s="1">
        <v>3617398173949</v>
      </c>
      <c r="C9579" s="22" t="s">
        <v>25945</v>
      </c>
      <c r="D9579" s="22" t="s">
        <v>25946</v>
      </c>
      <c r="E9579" s="22" t="s">
        <v>5</v>
      </c>
      <c r="G9579" s="4"/>
      <c r="H957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79" t="str">
        <f>IF(ISBLANK(E9579),"",INDEX(UniqueArtist!B:B, MATCH(E9579,UniqueArtist!A:A, 0)))</f>
        <v>Los Dos Carnales</v>
      </c>
      <c r="J9579" t="str">
        <f t="shared" si="1377"/>
        <v>Los Dos Carnales</v>
      </c>
      <c r="K9579" s="4">
        <v>0.45</v>
      </c>
      <c r="L9579" t="str">
        <f t="shared" si="1378"/>
        <v/>
      </c>
      <c r="N9579" t="str">
        <f t="shared" si="1379"/>
        <v/>
      </c>
      <c r="P9579" t="str">
        <f t="shared" si="1380"/>
        <v/>
      </c>
      <c r="R9579" t="str">
        <f t="shared" si="1381"/>
        <v/>
      </c>
      <c r="T9579" t="str">
        <f t="shared" si="1382"/>
        <v/>
      </c>
      <c r="U9579" s="4"/>
      <c r="V9579" t="str">
        <f t="shared" si="1383"/>
        <v/>
      </c>
      <c r="W9579" s="4"/>
      <c r="X9579" t="str">
        <f t="shared" si="1384"/>
        <v/>
      </c>
      <c r="Y9579" s="4"/>
      <c r="Z9579" t="str">
        <f t="shared" si="1385"/>
        <v/>
      </c>
      <c r="AA9579" s="4"/>
    </row>
    <row r="9580" spans="1:27" x14ac:dyDescent="0.3">
      <c r="A9580" s="1" t="s">
        <v>25947</v>
      </c>
      <c r="B9580" s="1">
        <v>3617399256030</v>
      </c>
      <c r="C9580" s="22" t="s">
        <v>25948</v>
      </c>
      <c r="D9580" s="22" t="s">
        <v>25949</v>
      </c>
      <c r="E9580" s="22" t="s">
        <v>28</v>
      </c>
      <c r="G9580" s="4"/>
      <c r="H95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80" t="str">
        <f>IF(ISBLANK(E9580),"",INDEX(UniqueArtist!B:B, MATCH(E9580,UniqueArtist!A:A, 0)))</f>
        <v>Adriana Rios</v>
      </c>
      <c r="J9580" t="str">
        <f t="shared" si="1377"/>
        <v>Adriana Rios</v>
      </c>
      <c r="K9580" s="4">
        <v>0.1</v>
      </c>
      <c r="L9580" t="str">
        <f t="shared" si="1378"/>
        <v/>
      </c>
      <c r="N9580" t="str">
        <f t="shared" si="1379"/>
        <v/>
      </c>
      <c r="P9580" t="str">
        <f t="shared" si="1380"/>
        <v/>
      </c>
      <c r="R9580" t="str">
        <f t="shared" si="1381"/>
        <v/>
      </c>
      <c r="T9580" t="str">
        <f t="shared" si="1382"/>
        <v/>
      </c>
      <c r="U9580" s="4"/>
      <c r="V9580" t="str">
        <f t="shared" si="1383"/>
        <v/>
      </c>
      <c r="W9580" s="4"/>
      <c r="X9580" t="str">
        <f t="shared" si="1384"/>
        <v/>
      </c>
      <c r="Y9580" s="4"/>
      <c r="Z9580" t="str">
        <f t="shared" si="1385"/>
        <v/>
      </c>
      <c r="AA9580" s="4"/>
    </row>
    <row r="9581" spans="1:27" x14ac:dyDescent="0.3">
      <c r="A9581" s="1" t="s">
        <v>25950</v>
      </c>
      <c r="B9581" s="1">
        <v>3617398188288</v>
      </c>
      <c r="C9581" s="22" t="s">
        <v>25951</v>
      </c>
      <c r="D9581" s="22" t="s">
        <v>25952</v>
      </c>
      <c r="E9581" s="22" t="s">
        <v>5</v>
      </c>
      <c r="G9581" s="4"/>
      <c r="H958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81" t="str">
        <f>IF(ISBLANK(E9581),"",INDEX(UniqueArtist!B:B, MATCH(E9581,UniqueArtist!A:A, 0)))</f>
        <v>Los Dos Carnales</v>
      </c>
      <c r="J9581" t="str">
        <f t="shared" si="1377"/>
        <v>Los Dos Carnales</v>
      </c>
      <c r="K9581" s="4">
        <v>0.45</v>
      </c>
      <c r="L9581" t="str">
        <f t="shared" si="1378"/>
        <v/>
      </c>
      <c r="N9581" t="str">
        <f t="shared" si="1379"/>
        <v/>
      </c>
      <c r="P9581" t="str">
        <f t="shared" si="1380"/>
        <v/>
      </c>
      <c r="R9581" t="str">
        <f t="shared" si="1381"/>
        <v/>
      </c>
      <c r="T9581" t="str">
        <f t="shared" si="1382"/>
        <v/>
      </c>
      <c r="U9581" s="4"/>
      <c r="V9581" t="str">
        <f t="shared" si="1383"/>
        <v/>
      </c>
      <c r="W9581" s="4"/>
      <c r="X9581" t="str">
        <f t="shared" si="1384"/>
        <v/>
      </c>
      <c r="Y9581" s="4"/>
      <c r="Z9581" t="str">
        <f t="shared" si="1385"/>
        <v/>
      </c>
      <c r="AA9581" s="4"/>
    </row>
    <row r="9582" spans="1:27" x14ac:dyDescent="0.3">
      <c r="A9582" s="1" t="s">
        <v>25953</v>
      </c>
      <c r="B9582" s="1">
        <v>3617398872606</v>
      </c>
      <c r="C9582" s="22" t="s">
        <v>25954</v>
      </c>
      <c r="D9582" s="22" t="s">
        <v>25955</v>
      </c>
      <c r="E9582" s="22" t="s">
        <v>28</v>
      </c>
      <c r="G9582" s="4"/>
      <c r="H958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82" t="str">
        <f>IF(ISBLANK(E9582),"",INDEX(UniqueArtist!B:B, MATCH(E9582,UniqueArtist!A:A, 0)))</f>
        <v>Adriana Rios</v>
      </c>
      <c r="J9582" t="str">
        <f t="shared" si="1377"/>
        <v>Adriana Rios</v>
      </c>
      <c r="K9582" s="4">
        <v>0.1</v>
      </c>
      <c r="L9582" t="str">
        <f t="shared" si="1378"/>
        <v/>
      </c>
      <c r="N9582" t="str">
        <f t="shared" si="1379"/>
        <v/>
      </c>
      <c r="P9582" t="str">
        <f t="shared" si="1380"/>
        <v/>
      </c>
      <c r="R9582" t="str">
        <f t="shared" si="1381"/>
        <v/>
      </c>
      <c r="T9582" t="str">
        <f t="shared" si="1382"/>
        <v/>
      </c>
      <c r="U9582" s="4"/>
      <c r="V9582" t="str">
        <f t="shared" si="1383"/>
        <v/>
      </c>
      <c r="W9582" s="4"/>
      <c r="X9582" t="str">
        <f t="shared" si="1384"/>
        <v/>
      </c>
      <c r="Y9582" s="4"/>
      <c r="Z9582" t="str">
        <f t="shared" si="1385"/>
        <v/>
      </c>
      <c r="AA9582" s="4"/>
    </row>
    <row r="9583" spans="1:27" x14ac:dyDescent="0.3">
      <c r="A9583" s="1" t="s">
        <v>25956</v>
      </c>
      <c r="B9583" s="1">
        <v>3617398644265</v>
      </c>
      <c r="C9583" s="22" t="s">
        <v>25957</v>
      </c>
      <c r="D9583" s="22" t="s">
        <v>25958</v>
      </c>
      <c r="E9583" s="22" t="s">
        <v>28</v>
      </c>
      <c r="G9583" s="4"/>
      <c r="H95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83" t="str">
        <f>IF(ISBLANK(E9583),"",INDEX(UniqueArtist!B:B, MATCH(E9583,UniqueArtist!A:A, 0)))</f>
        <v>Adriana Rios</v>
      </c>
      <c r="J9583" t="str">
        <f t="shared" si="1377"/>
        <v>Adriana Rios</v>
      </c>
      <c r="K9583" s="4">
        <v>0.1</v>
      </c>
      <c r="L9583" t="str">
        <f t="shared" si="1378"/>
        <v/>
      </c>
      <c r="N9583" t="str">
        <f t="shared" si="1379"/>
        <v/>
      </c>
      <c r="P9583" t="str">
        <f t="shared" si="1380"/>
        <v/>
      </c>
      <c r="R9583" t="str">
        <f t="shared" si="1381"/>
        <v/>
      </c>
      <c r="T9583" t="str">
        <f t="shared" si="1382"/>
        <v/>
      </c>
      <c r="U9583" s="4"/>
      <c r="V9583" t="str">
        <f t="shared" si="1383"/>
        <v/>
      </c>
      <c r="W9583" s="4"/>
      <c r="X9583" t="str">
        <f t="shared" si="1384"/>
        <v/>
      </c>
      <c r="Y9583" s="4"/>
      <c r="Z9583" t="str">
        <f t="shared" si="1385"/>
        <v/>
      </c>
      <c r="AA9583" s="4"/>
    </row>
    <row r="9584" spans="1:27" x14ac:dyDescent="0.3">
      <c r="A9584" s="1" t="s">
        <v>25959</v>
      </c>
      <c r="B9584" s="1">
        <v>3617398708202</v>
      </c>
      <c r="C9584" s="22" t="s">
        <v>25960</v>
      </c>
      <c r="D9584" s="22" t="s">
        <v>25961</v>
      </c>
      <c r="E9584" s="22" t="s">
        <v>5</v>
      </c>
      <c r="G9584" s="4"/>
      <c r="H958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84" t="str">
        <f>IF(ISBLANK(E9584),"",INDEX(UniqueArtist!B:B, MATCH(E9584,UniqueArtist!A:A, 0)))</f>
        <v>Los Dos Carnales</v>
      </c>
      <c r="J9584" t="str">
        <f t="shared" si="1377"/>
        <v>Los Dos Carnales</v>
      </c>
      <c r="K9584" s="4">
        <v>0.45</v>
      </c>
      <c r="L9584" t="str">
        <f t="shared" si="1378"/>
        <v/>
      </c>
      <c r="N9584" t="str">
        <f t="shared" si="1379"/>
        <v/>
      </c>
      <c r="P9584" t="str">
        <f t="shared" si="1380"/>
        <v/>
      </c>
      <c r="R9584" t="str">
        <f t="shared" si="1381"/>
        <v/>
      </c>
      <c r="T9584" t="str">
        <f t="shared" si="1382"/>
        <v/>
      </c>
      <c r="U9584" s="4"/>
      <c r="V9584" t="str">
        <f t="shared" si="1383"/>
        <v/>
      </c>
      <c r="W9584" s="4"/>
      <c r="X9584" t="str">
        <f t="shared" si="1384"/>
        <v/>
      </c>
      <c r="Y9584" s="4"/>
      <c r="Z9584" t="str">
        <f t="shared" si="1385"/>
        <v/>
      </c>
      <c r="AA9584" s="4"/>
    </row>
    <row r="9585" spans="1:27" x14ac:dyDescent="0.3">
      <c r="A9585" s="1" t="s">
        <v>25962</v>
      </c>
      <c r="B9585" s="1">
        <v>3617398560978</v>
      </c>
      <c r="C9585" s="22" t="s">
        <v>25963</v>
      </c>
      <c r="D9585" s="22" t="s">
        <v>25964</v>
      </c>
      <c r="E9585" s="22" t="s">
        <v>7</v>
      </c>
      <c r="G9585" s="4"/>
      <c r="H958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85" t="str">
        <f>IF(ISBLANK(E9585),"",INDEX(UniqueArtist!B:B, MATCH(E9585,UniqueArtist!A:A, 0)))</f>
        <v>El Fantasma</v>
      </c>
      <c r="J9585" t="str">
        <f t="shared" si="1377"/>
        <v>El Fantasma</v>
      </c>
      <c r="K9585" s="4">
        <v>0.45</v>
      </c>
      <c r="L9585" t="str">
        <f t="shared" si="1378"/>
        <v/>
      </c>
      <c r="N9585" t="str">
        <f t="shared" si="1379"/>
        <v/>
      </c>
      <c r="P9585" t="str">
        <f t="shared" si="1380"/>
        <v/>
      </c>
      <c r="R9585" t="str">
        <f t="shared" si="1381"/>
        <v/>
      </c>
      <c r="T9585" t="str">
        <f t="shared" si="1382"/>
        <v/>
      </c>
      <c r="U9585" s="4"/>
      <c r="V9585" t="str">
        <f t="shared" si="1383"/>
        <v/>
      </c>
      <c r="W9585" s="4"/>
      <c r="X9585" t="str">
        <f t="shared" si="1384"/>
        <v/>
      </c>
      <c r="Y9585" s="4"/>
      <c r="Z9585" t="str">
        <f t="shared" si="1385"/>
        <v/>
      </c>
      <c r="AA9585" s="4"/>
    </row>
    <row r="9586" spans="1:27" x14ac:dyDescent="0.3">
      <c r="A9586" s="1" t="s">
        <v>25965</v>
      </c>
      <c r="B9586" s="1">
        <v>3617399281940</v>
      </c>
      <c r="C9586" s="22" t="s">
        <v>25966</v>
      </c>
      <c r="D9586" s="22" t="s">
        <v>25967</v>
      </c>
      <c r="E9586" s="22" t="s">
        <v>79</v>
      </c>
      <c r="G9586" s="4"/>
      <c r="H95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86" t="str">
        <f>IF(ISBLANK(E9586),"",INDEX(UniqueArtist!B:B, MATCH(E9586,UniqueArtist!A:A, 0)))</f>
        <v>Los Hijos de Manuel</v>
      </c>
      <c r="J9586" t="str">
        <f t="shared" si="1377"/>
        <v>Los Hijos de Manuel</v>
      </c>
      <c r="K9586" s="4">
        <v>0.1</v>
      </c>
      <c r="L9586" t="str">
        <f t="shared" si="1378"/>
        <v/>
      </c>
      <c r="N9586" t="str">
        <f t="shared" si="1379"/>
        <v/>
      </c>
      <c r="P9586" t="str">
        <f t="shared" si="1380"/>
        <v/>
      </c>
      <c r="R9586" t="str">
        <f t="shared" si="1381"/>
        <v/>
      </c>
      <c r="T9586" t="str">
        <f t="shared" si="1382"/>
        <v/>
      </c>
      <c r="U9586" s="4"/>
      <c r="V9586" t="str">
        <f t="shared" si="1383"/>
        <v/>
      </c>
      <c r="W9586" s="4"/>
      <c r="X9586" t="str">
        <f t="shared" si="1384"/>
        <v/>
      </c>
      <c r="Y9586" s="4"/>
      <c r="Z9586" t="str">
        <f t="shared" si="1385"/>
        <v/>
      </c>
      <c r="AA9586" s="4"/>
    </row>
    <row r="9587" spans="1:27" x14ac:dyDescent="0.3">
      <c r="A9587" s="1" t="s">
        <v>25968</v>
      </c>
      <c r="B9587" s="1">
        <v>3617397643054</v>
      </c>
      <c r="C9587" s="22" t="s">
        <v>25969</v>
      </c>
      <c r="D9587" s="22" t="s">
        <v>25970</v>
      </c>
      <c r="E9587" s="22" t="s">
        <v>79</v>
      </c>
      <c r="G9587" s="4"/>
      <c r="H95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87" t="str">
        <f>IF(ISBLANK(E9587),"",INDEX(UniqueArtist!B:B, MATCH(E9587,UniqueArtist!A:A, 0)))</f>
        <v>Los Hijos de Manuel</v>
      </c>
      <c r="J9587" t="str">
        <f t="shared" si="1377"/>
        <v>Los Hijos de Manuel</v>
      </c>
      <c r="K9587" s="4">
        <v>0.1</v>
      </c>
      <c r="L9587" t="str">
        <f t="shared" si="1378"/>
        <v/>
      </c>
      <c r="N9587" t="str">
        <f t="shared" si="1379"/>
        <v/>
      </c>
      <c r="P9587" t="str">
        <f t="shared" si="1380"/>
        <v/>
      </c>
      <c r="R9587" t="str">
        <f t="shared" si="1381"/>
        <v/>
      </c>
      <c r="T9587" t="str">
        <f t="shared" si="1382"/>
        <v/>
      </c>
      <c r="U9587" s="4"/>
      <c r="V9587" t="str">
        <f t="shared" si="1383"/>
        <v/>
      </c>
      <c r="W9587" s="4"/>
      <c r="X9587" t="str">
        <f t="shared" si="1384"/>
        <v/>
      </c>
      <c r="Y9587" s="4"/>
      <c r="Z9587" t="str">
        <f t="shared" si="1385"/>
        <v/>
      </c>
      <c r="AA9587" s="4"/>
    </row>
    <row r="9588" spans="1:27" x14ac:dyDescent="0.3">
      <c r="A9588" s="1" t="s">
        <v>25971</v>
      </c>
      <c r="B9588" s="1">
        <v>3617399126128</v>
      </c>
      <c r="C9588" s="22" t="s">
        <v>25972</v>
      </c>
      <c r="D9588" s="22" t="s">
        <v>25818</v>
      </c>
      <c r="E9588" s="22" t="s">
        <v>19</v>
      </c>
      <c r="G9588" s="4"/>
      <c r="H958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88" t="str">
        <f>IF(ISBLANK(E9588),"",INDEX(UniqueArtist!B:B, MATCH(E9588,UniqueArtist!A:A, 0)))</f>
        <v>Los Dos de Tamaulipas</v>
      </c>
      <c r="J9588" t="str">
        <f t="shared" si="1377"/>
        <v>Los Dos de Tamaulipas</v>
      </c>
      <c r="K9588" s="4">
        <v>0.45</v>
      </c>
      <c r="L9588" t="str">
        <f t="shared" si="1378"/>
        <v/>
      </c>
      <c r="N9588" t="str">
        <f t="shared" si="1379"/>
        <v/>
      </c>
      <c r="P9588" t="str">
        <f t="shared" si="1380"/>
        <v/>
      </c>
      <c r="R9588" t="str">
        <f t="shared" si="1381"/>
        <v/>
      </c>
      <c r="T9588" t="str">
        <f t="shared" si="1382"/>
        <v/>
      </c>
      <c r="U9588" s="4"/>
      <c r="V9588" t="str">
        <f t="shared" si="1383"/>
        <v/>
      </c>
      <c r="W9588" s="4"/>
      <c r="X9588" t="str">
        <f t="shared" si="1384"/>
        <v/>
      </c>
      <c r="Y9588" s="4"/>
      <c r="Z9588" t="str">
        <f t="shared" si="1385"/>
        <v/>
      </c>
      <c r="AA9588" s="4"/>
    </row>
    <row r="9589" spans="1:27" x14ac:dyDescent="0.3">
      <c r="A9589" s="1" t="s">
        <v>25973</v>
      </c>
      <c r="B9589" s="1">
        <v>3617399294803</v>
      </c>
      <c r="C9589" s="22" t="s">
        <v>23720</v>
      </c>
      <c r="D9589" s="22" t="s">
        <v>23721</v>
      </c>
      <c r="E9589" s="22" t="s">
        <v>55</v>
      </c>
      <c r="G9589" s="4"/>
      <c r="H958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589" t="str">
        <f>IF(ISBLANK(E9589),"",INDEX(UniqueArtist!B:B, MATCH(E9589,UniqueArtist!A:A, 0)))</f>
        <v>Alemi Bustos</v>
      </c>
      <c r="J9589" t="str">
        <f t="shared" si="1377"/>
        <v>Alemi Bustos</v>
      </c>
      <c r="K9589" s="4">
        <v>0.35</v>
      </c>
      <c r="L9589" t="str">
        <f t="shared" si="1378"/>
        <v/>
      </c>
      <c r="N9589" t="str">
        <f t="shared" si="1379"/>
        <v/>
      </c>
      <c r="P9589" t="str">
        <f t="shared" si="1380"/>
        <v/>
      </c>
      <c r="R9589" t="str">
        <f t="shared" si="1381"/>
        <v/>
      </c>
      <c r="T9589" t="str">
        <f t="shared" si="1382"/>
        <v/>
      </c>
      <c r="U9589" s="4"/>
      <c r="V9589" t="str">
        <f t="shared" si="1383"/>
        <v/>
      </c>
      <c r="W9589" s="4"/>
      <c r="X9589" t="str">
        <f t="shared" si="1384"/>
        <v/>
      </c>
      <c r="Y9589" s="4"/>
      <c r="Z9589" t="str">
        <f t="shared" si="1385"/>
        <v/>
      </c>
      <c r="AA9589" s="4"/>
    </row>
    <row r="9590" spans="1:27" x14ac:dyDescent="0.3">
      <c r="A9590" s="1" t="s">
        <v>25974</v>
      </c>
      <c r="B9590" s="1">
        <v>3617398018721</v>
      </c>
      <c r="C9590" s="22" t="s">
        <v>25975</v>
      </c>
      <c r="D9590" s="22" t="s">
        <v>25976</v>
      </c>
      <c r="E9590" s="22" t="s">
        <v>10848</v>
      </c>
      <c r="G9590" s="4"/>
      <c r="H959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90" t="str">
        <f>IF(ISBLANK(E9590),"",INDEX(UniqueArtist!B:B, MATCH(E9590,UniqueArtist!A:A, 0)))</f>
        <v>El Fantasma, Luis R Conriquez</v>
      </c>
      <c r="J9590" t="str">
        <f t="shared" si="1377"/>
        <v>El Fantasma</v>
      </c>
      <c r="K9590" s="4">
        <v>0.22500000000000001</v>
      </c>
      <c r="L9590" t="str">
        <f t="shared" si="1378"/>
        <v>Luis R Conriquez</v>
      </c>
      <c r="M9590" s="4">
        <v>0.22500000000000001</v>
      </c>
      <c r="N9590" t="str">
        <f t="shared" si="1379"/>
        <v/>
      </c>
      <c r="P9590" t="str">
        <f t="shared" si="1380"/>
        <v/>
      </c>
      <c r="R9590" t="str">
        <f t="shared" si="1381"/>
        <v/>
      </c>
      <c r="T9590" t="str">
        <f t="shared" si="1382"/>
        <v/>
      </c>
      <c r="U9590" s="4"/>
      <c r="V9590" t="str">
        <f t="shared" si="1383"/>
        <v/>
      </c>
      <c r="W9590" s="4"/>
      <c r="X9590" t="str">
        <f t="shared" si="1384"/>
        <v/>
      </c>
      <c r="Y9590" s="4"/>
      <c r="Z9590" t="str">
        <f t="shared" si="1385"/>
        <v/>
      </c>
      <c r="AA9590" s="4"/>
    </row>
    <row r="9591" spans="1:27" x14ac:dyDescent="0.3">
      <c r="A9591" s="1" t="s">
        <v>25977</v>
      </c>
      <c r="B9591" s="1">
        <v>3617398305432</v>
      </c>
      <c r="C9591" s="22" t="s">
        <v>25978</v>
      </c>
      <c r="D9591" s="22" t="s">
        <v>25979</v>
      </c>
      <c r="E9591" s="22" t="s">
        <v>19141</v>
      </c>
      <c r="G9591" s="4"/>
      <c r="H95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91" t="str">
        <f>IF(ISBLANK(E9591),"",INDEX(UniqueArtist!B:B, MATCH(E9591,UniqueArtist!A:A, 0)))</f>
        <v>Aría</v>
      </c>
      <c r="J9591" t="str">
        <f t="shared" si="1377"/>
        <v>Aría</v>
      </c>
      <c r="K9591" s="4">
        <v>0.1</v>
      </c>
      <c r="L9591" t="str">
        <f t="shared" si="1378"/>
        <v/>
      </c>
      <c r="N9591" t="str">
        <f t="shared" si="1379"/>
        <v/>
      </c>
      <c r="P9591" t="str">
        <f t="shared" si="1380"/>
        <v/>
      </c>
      <c r="R9591" t="str">
        <f t="shared" si="1381"/>
        <v/>
      </c>
      <c r="T9591" t="str">
        <f t="shared" si="1382"/>
        <v/>
      </c>
      <c r="U9591" s="4"/>
      <c r="V9591" t="str">
        <f t="shared" si="1383"/>
        <v/>
      </c>
      <c r="W9591" s="4"/>
      <c r="X9591" t="str">
        <f t="shared" si="1384"/>
        <v/>
      </c>
      <c r="Y9591" s="4"/>
      <c r="Z9591" t="str">
        <f t="shared" si="1385"/>
        <v/>
      </c>
      <c r="AA9591" s="4"/>
    </row>
    <row r="9592" spans="1:27" x14ac:dyDescent="0.3">
      <c r="A9592" s="1" t="s">
        <v>25980</v>
      </c>
      <c r="B9592" s="1">
        <v>3617398133769</v>
      </c>
      <c r="C9592" s="22" t="s">
        <v>25981</v>
      </c>
      <c r="D9592" s="22" t="s">
        <v>25982</v>
      </c>
      <c r="E9592" s="22" t="s">
        <v>21709</v>
      </c>
      <c r="G9592" s="4"/>
      <c r="H95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92" t="str">
        <f>IF(ISBLANK(E9592),"",INDEX(UniqueArtist!B:B, MATCH(E9592,UniqueArtist!A:A, 0)))</f>
        <v>Cristian Ciriaco</v>
      </c>
      <c r="J9592" t="str">
        <f t="shared" si="1377"/>
        <v>Cristian Ciriaco</v>
      </c>
      <c r="K9592" s="4">
        <v>0.1</v>
      </c>
      <c r="L9592" t="str">
        <f t="shared" si="1378"/>
        <v/>
      </c>
      <c r="N9592" t="str">
        <f t="shared" si="1379"/>
        <v/>
      </c>
      <c r="P9592" t="str">
        <f t="shared" si="1380"/>
        <v/>
      </c>
      <c r="R9592" t="str">
        <f t="shared" si="1381"/>
        <v/>
      </c>
      <c r="T9592" t="str">
        <f t="shared" si="1382"/>
        <v/>
      </c>
      <c r="U9592" s="4"/>
      <c r="V9592" t="str">
        <f t="shared" si="1383"/>
        <v/>
      </c>
      <c r="W9592" s="4"/>
      <c r="X9592" t="str">
        <f t="shared" si="1384"/>
        <v/>
      </c>
      <c r="Y9592" s="4"/>
      <c r="Z9592" t="str">
        <f t="shared" si="1385"/>
        <v/>
      </c>
      <c r="AA9592" s="4"/>
    </row>
    <row r="9593" spans="1:27" x14ac:dyDescent="0.3">
      <c r="A9593" s="1" t="s">
        <v>25983</v>
      </c>
      <c r="B9593" s="1">
        <v>3617398365092</v>
      </c>
      <c r="C9593" s="22" t="s">
        <v>25984</v>
      </c>
      <c r="D9593" s="22" t="s">
        <v>25985</v>
      </c>
      <c r="E9593" s="22" t="s">
        <v>21709</v>
      </c>
      <c r="G9593" s="4"/>
      <c r="H959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93" t="str">
        <f>IF(ISBLANK(E9593),"",INDEX(UniqueArtist!B:B, MATCH(E9593,UniqueArtist!A:A, 0)))</f>
        <v>Cristian Ciriaco</v>
      </c>
      <c r="J9593" t="str">
        <f t="shared" si="1377"/>
        <v>Cristian Ciriaco</v>
      </c>
      <c r="K9593" s="4">
        <v>0.1</v>
      </c>
      <c r="L9593" t="str">
        <f t="shared" si="1378"/>
        <v/>
      </c>
      <c r="N9593" t="str">
        <f t="shared" si="1379"/>
        <v/>
      </c>
      <c r="P9593" t="str">
        <f t="shared" si="1380"/>
        <v/>
      </c>
      <c r="R9593" t="str">
        <f t="shared" si="1381"/>
        <v/>
      </c>
      <c r="T9593" t="str">
        <f t="shared" si="1382"/>
        <v/>
      </c>
      <c r="U9593" s="4"/>
      <c r="V9593" t="str">
        <f t="shared" si="1383"/>
        <v/>
      </c>
      <c r="W9593" s="4"/>
      <c r="X9593" t="str">
        <f t="shared" si="1384"/>
        <v/>
      </c>
      <c r="Y9593" s="4"/>
      <c r="Z9593" t="str">
        <f t="shared" si="1385"/>
        <v/>
      </c>
      <c r="AA9593" s="4"/>
    </row>
    <row r="9594" spans="1:27" x14ac:dyDescent="0.3">
      <c r="A9594" s="1" t="s">
        <v>25986</v>
      </c>
      <c r="B9594" s="1">
        <v>3617398296631</v>
      </c>
      <c r="C9594" s="22" t="s">
        <v>25987</v>
      </c>
      <c r="D9594" s="22" t="s">
        <v>25988</v>
      </c>
      <c r="E9594" s="22" t="s">
        <v>21709</v>
      </c>
      <c r="G9594" s="4"/>
      <c r="H959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94" t="str">
        <f>IF(ISBLANK(E9594),"",INDEX(UniqueArtist!B:B, MATCH(E9594,UniqueArtist!A:A, 0)))</f>
        <v>Cristian Ciriaco</v>
      </c>
      <c r="J9594" t="str">
        <f t="shared" si="1377"/>
        <v>Cristian Ciriaco</v>
      </c>
      <c r="K9594" s="4">
        <v>0.1</v>
      </c>
      <c r="L9594" t="str">
        <f t="shared" si="1378"/>
        <v/>
      </c>
      <c r="N9594" t="str">
        <f t="shared" si="1379"/>
        <v/>
      </c>
      <c r="P9594" t="str">
        <f t="shared" si="1380"/>
        <v/>
      </c>
      <c r="R9594" t="str">
        <f t="shared" si="1381"/>
        <v/>
      </c>
      <c r="T9594" t="str">
        <f t="shared" si="1382"/>
        <v/>
      </c>
      <c r="U9594" s="4"/>
      <c r="V9594" t="str">
        <f t="shared" si="1383"/>
        <v/>
      </c>
      <c r="W9594" s="4"/>
      <c r="X9594" t="str">
        <f t="shared" si="1384"/>
        <v/>
      </c>
      <c r="Y9594" s="4"/>
      <c r="Z9594" t="str">
        <f t="shared" si="1385"/>
        <v/>
      </c>
      <c r="AA9594" s="4"/>
    </row>
    <row r="9595" spans="1:27" x14ac:dyDescent="0.3">
      <c r="A9595" s="1" t="s">
        <v>25989</v>
      </c>
      <c r="B9595" s="1">
        <v>3617398995237</v>
      </c>
      <c r="C9595" s="22" t="s">
        <v>25990</v>
      </c>
      <c r="D9595" s="22" t="s">
        <v>25991</v>
      </c>
      <c r="E9595" s="22" t="s">
        <v>21709</v>
      </c>
      <c r="G9595" s="4"/>
      <c r="H95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95" t="str">
        <f>IF(ISBLANK(E9595),"",INDEX(UniqueArtist!B:B, MATCH(E9595,UniqueArtist!A:A, 0)))</f>
        <v>Cristian Ciriaco</v>
      </c>
      <c r="J9595" t="str">
        <f t="shared" si="1377"/>
        <v>Cristian Ciriaco</v>
      </c>
      <c r="K9595" s="4">
        <v>0.1</v>
      </c>
      <c r="L9595" t="str">
        <f t="shared" si="1378"/>
        <v/>
      </c>
      <c r="N9595" t="str">
        <f t="shared" si="1379"/>
        <v/>
      </c>
      <c r="P9595" t="str">
        <f t="shared" si="1380"/>
        <v/>
      </c>
      <c r="R9595" t="str">
        <f t="shared" si="1381"/>
        <v/>
      </c>
      <c r="T9595" t="str">
        <f t="shared" si="1382"/>
        <v/>
      </c>
      <c r="U9595" s="4"/>
      <c r="V9595" t="str">
        <f t="shared" si="1383"/>
        <v/>
      </c>
      <c r="W9595" s="4"/>
      <c r="X9595" t="str">
        <f t="shared" si="1384"/>
        <v/>
      </c>
      <c r="Y9595" s="4"/>
      <c r="Z9595" t="str">
        <f t="shared" si="1385"/>
        <v/>
      </c>
      <c r="AA9595" s="4"/>
    </row>
    <row r="9596" spans="1:27" x14ac:dyDescent="0.3">
      <c r="A9596" s="1" t="s">
        <v>25992</v>
      </c>
      <c r="B9596" s="1">
        <v>3617398994865</v>
      </c>
      <c r="C9596" s="22" t="s">
        <v>25993</v>
      </c>
      <c r="D9596" s="22" t="s">
        <v>25994</v>
      </c>
      <c r="E9596" s="22" t="s">
        <v>10770</v>
      </c>
      <c r="G9596" s="4"/>
      <c r="H95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96" t="str">
        <f>IF(ISBLANK(E9596),"",INDEX(UniqueArtist!B:B, MATCH(E9596,UniqueArtist!A:A, 0)))</f>
        <v>Los Mismos de la M</v>
      </c>
      <c r="J9596" t="str">
        <f t="shared" si="1377"/>
        <v>Los Mismos de la M</v>
      </c>
      <c r="K9596" s="4">
        <v>0.1</v>
      </c>
      <c r="L9596" t="str">
        <f t="shared" si="1378"/>
        <v/>
      </c>
      <c r="N9596" t="str">
        <f t="shared" si="1379"/>
        <v/>
      </c>
      <c r="P9596" t="str">
        <f t="shared" si="1380"/>
        <v/>
      </c>
      <c r="R9596" t="str">
        <f t="shared" si="1381"/>
        <v/>
      </c>
      <c r="T9596" t="str">
        <f t="shared" si="1382"/>
        <v/>
      </c>
      <c r="U9596" s="4"/>
      <c r="V9596" t="str">
        <f t="shared" si="1383"/>
        <v/>
      </c>
      <c r="W9596" s="4"/>
      <c r="X9596" t="str">
        <f t="shared" si="1384"/>
        <v/>
      </c>
      <c r="Y9596" s="4"/>
      <c r="Z9596" t="str">
        <f t="shared" si="1385"/>
        <v/>
      </c>
      <c r="AA9596" s="4"/>
    </row>
    <row r="9597" spans="1:27" x14ac:dyDescent="0.3">
      <c r="A9597" s="1" t="s">
        <v>25995</v>
      </c>
      <c r="B9597" s="1">
        <v>3617398995190</v>
      </c>
      <c r="C9597" s="22" t="s">
        <v>25996</v>
      </c>
      <c r="D9597" s="22" t="s">
        <v>25997</v>
      </c>
      <c r="E9597" s="22" t="s">
        <v>16</v>
      </c>
      <c r="G9597" s="4"/>
      <c r="H959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597" t="str">
        <f>IF(ISBLANK(E9597),"",INDEX(UniqueArtist!B:B, MATCH(E9597,UniqueArtist!A:A, 0)))</f>
        <v>Kanales</v>
      </c>
      <c r="J9597" t="str">
        <f t="shared" si="1377"/>
        <v>Kanales</v>
      </c>
      <c r="K9597" s="4">
        <v>0.25</v>
      </c>
      <c r="L9597" t="str">
        <f t="shared" si="1378"/>
        <v/>
      </c>
      <c r="N9597" t="str">
        <f t="shared" si="1379"/>
        <v/>
      </c>
      <c r="P9597" t="str">
        <f t="shared" si="1380"/>
        <v/>
      </c>
      <c r="R9597" t="str">
        <f t="shared" si="1381"/>
        <v/>
      </c>
      <c r="T9597" t="str">
        <f t="shared" si="1382"/>
        <v/>
      </c>
      <c r="U9597" s="4"/>
      <c r="V9597" t="str">
        <f t="shared" si="1383"/>
        <v/>
      </c>
      <c r="W9597" s="4"/>
      <c r="X9597" t="str">
        <f t="shared" si="1384"/>
        <v/>
      </c>
      <c r="Y9597" s="4"/>
      <c r="Z9597" t="str">
        <f t="shared" si="1385"/>
        <v/>
      </c>
      <c r="AA9597" s="4"/>
    </row>
    <row r="9598" spans="1:27" x14ac:dyDescent="0.3">
      <c r="A9598" s="1" t="s">
        <v>25998</v>
      </c>
      <c r="B9598" s="1">
        <v>3617398305791</v>
      </c>
      <c r="C9598" s="22" t="s">
        <v>25999</v>
      </c>
      <c r="D9598" s="22" t="s">
        <v>26000</v>
      </c>
      <c r="E9598" s="22" t="s">
        <v>10770</v>
      </c>
      <c r="G9598" s="4"/>
      <c r="H95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598" t="str">
        <f>IF(ISBLANK(E9598),"",INDEX(UniqueArtist!B:B, MATCH(E9598,UniqueArtist!A:A, 0)))</f>
        <v>Los Mismos de la M</v>
      </c>
      <c r="J9598" t="str">
        <f t="shared" si="1377"/>
        <v>Los Mismos de la M</v>
      </c>
      <c r="K9598" s="4">
        <v>0.1</v>
      </c>
      <c r="L9598" t="str">
        <f t="shared" si="1378"/>
        <v/>
      </c>
      <c r="N9598" t="str">
        <f t="shared" si="1379"/>
        <v/>
      </c>
      <c r="P9598" t="str">
        <f t="shared" si="1380"/>
        <v/>
      </c>
      <c r="R9598" t="str">
        <f t="shared" si="1381"/>
        <v/>
      </c>
      <c r="T9598" t="str">
        <f t="shared" si="1382"/>
        <v/>
      </c>
      <c r="U9598" s="4"/>
      <c r="V9598" t="str">
        <f t="shared" si="1383"/>
        <v/>
      </c>
      <c r="W9598" s="4"/>
      <c r="X9598" t="str">
        <f t="shared" si="1384"/>
        <v/>
      </c>
      <c r="Y9598" s="4"/>
      <c r="Z9598" t="str">
        <f t="shared" si="1385"/>
        <v/>
      </c>
      <c r="AA9598" s="4"/>
    </row>
    <row r="9599" spans="1:27" x14ac:dyDescent="0.3">
      <c r="A9599" s="1" t="s">
        <v>26001</v>
      </c>
      <c r="B9599" s="1">
        <v>3617398029659</v>
      </c>
      <c r="C9599" s="22" t="s">
        <v>26002</v>
      </c>
      <c r="D9599" s="22" t="s">
        <v>26003</v>
      </c>
      <c r="E9599" s="22" t="s">
        <v>50</v>
      </c>
      <c r="G9599" s="4"/>
      <c r="H959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599" t="str">
        <f>IF(ISBLANK(E9599),"",INDEX(UniqueArtist!B:B, MATCH(E9599,UniqueArtist!A:A, 0)))</f>
        <v>Gerardo Diaz</v>
      </c>
      <c r="J9599" t="str">
        <f t="shared" si="1377"/>
        <v>Gerardo Diaz</v>
      </c>
      <c r="K9599" s="4">
        <v>0.45</v>
      </c>
      <c r="L9599" t="str">
        <f t="shared" si="1378"/>
        <v/>
      </c>
      <c r="N9599" t="str">
        <f t="shared" si="1379"/>
        <v/>
      </c>
      <c r="P9599" t="str">
        <f t="shared" si="1380"/>
        <v/>
      </c>
      <c r="R9599" t="str">
        <f t="shared" si="1381"/>
        <v/>
      </c>
      <c r="T9599" t="str">
        <f t="shared" si="1382"/>
        <v/>
      </c>
      <c r="U9599" s="4"/>
      <c r="V9599" t="str">
        <f t="shared" si="1383"/>
        <v/>
      </c>
      <c r="W9599" s="4"/>
      <c r="X9599" t="str">
        <f t="shared" si="1384"/>
        <v/>
      </c>
      <c r="Y9599" s="4"/>
      <c r="Z9599" t="str">
        <f t="shared" si="1385"/>
        <v/>
      </c>
      <c r="AA9599" s="4"/>
    </row>
    <row r="9600" spans="1:27" x14ac:dyDescent="0.3">
      <c r="A9600" s="1" t="s">
        <v>26004</v>
      </c>
      <c r="B9600" s="1">
        <v>3617398018387</v>
      </c>
      <c r="C9600" s="22" t="s">
        <v>26005</v>
      </c>
      <c r="D9600" s="22" t="s">
        <v>26006</v>
      </c>
      <c r="E9600" s="22" t="s">
        <v>19</v>
      </c>
      <c r="G9600" s="4"/>
      <c r="H960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00" t="str">
        <f>IF(ISBLANK(E9600),"",INDEX(UniqueArtist!B:B, MATCH(E9600,UniqueArtist!A:A, 0)))</f>
        <v>Los Dos de Tamaulipas</v>
      </c>
      <c r="J9600" t="str">
        <f t="shared" si="1377"/>
        <v>Los Dos de Tamaulipas</v>
      </c>
      <c r="K9600" s="4">
        <v>0.45</v>
      </c>
      <c r="L9600" t="str">
        <f t="shared" si="1378"/>
        <v/>
      </c>
      <c r="N9600" t="str">
        <f t="shared" si="1379"/>
        <v/>
      </c>
      <c r="P9600" t="str">
        <f t="shared" si="1380"/>
        <v/>
      </c>
      <c r="R9600" t="str">
        <f t="shared" si="1381"/>
        <v/>
      </c>
      <c r="T9600" t="str">
        <f t="shared" si="1382"/>
        <v/>
      </c>
      <c r="U9600" s="4"/>
      <c r="V9600" t="str">
        <f t="shared" si="1383"/>
        <v/>
      </c>
      <c r="W9600" s="4"/>
      <c r="X9600" t="str">
        <f t="shared" si="1384"/>
        <v/>
      </c>
      <c r="Y9600" s="4"/>
      <c r="Z9600" t="str">
        <f t="shared" si="1385"/>
        <v/>
      </c>
      <c r="AA9600" s="4"/>
    </row>
    <row r="9601" spans="1:27" x14ac:dyDescent="0.3">
      <c r="A9601" s="1" t="s">
        <v>26007</v>
      </c>
      <c r="B9601" s="1">
        <v>3617398504774</v>
      </c>
      <c r="C9601" s="22" t="s">
        <v>26008</v>
      </c>
      <c r="D9601" s="22" t="s">
        <v>26009</v>
      </c>
      <c r="E9601" s="22" t="s">
        <v>36</v>
      </c>
      <c r="G9601" s="4"/>
      <c r="H96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01" t="str">
        <f>IF(ISBLANK(E9601),"",INDEX(UniqueArtist!B:B, MATCH(E9601,UniqueArtist!A:A, 0)))</f>
        <v>Irene Del Rosario</v>
      </c>
      <c r="J9601" t="str">
        <f t="shared" si="1377"/>
        <v>Irene Del Rosario</v>
      </c>
      <c r="K9601" s="4">
        <v>0.1</v>
      </c>
      <c r="L9601" t="str">
        <f t="shared" si="1378"/>
        <v/>
      </c>
      <c r="N9601" t="str">
        <f t="shared" si="1379"/>
        <v/>
      </c>
      <c r="P9601" t="str">
        <f t="shared" si="1380"/>
        <v/>
      </c>
      <c r="R9601" t="str">
        <f t="shared" si="1381"/>
        <v/>
      </c>
      <c r="T9601" t="str">
        <f t="shared" si="1382"/>
        <v/>
      </c>
      <c r="U9601" s="4"/>
      <c r="V9601" t="str">
        <f t="shared" si="1383"/>
        <v/>
      </c>
      <c r="W9601" s="4"/>
      <c r="X9601" t="str">
        <f t="shared" si="1384"/>
        <v/>
      </c>
      <c r="Y9601" s="4"/>
      <c r="Z9601" t="str">
        <f t="shared" si="1385"/>
        <v/>
      </c>
      <c r="AA9601" s="4"/>
    </row>
    <row r="9602" spans="1:27" x14ac:dyDescent="0.3">
      <c r="A9602" s="1" t="s">
        <v>26010</v>
      </c>
      <c r="B9602" s="1">
        <v>3617397651257</v>
      </c>
      <c r="C9602" s="22" t="s">
        <v>26011</v>
      </c>
      <c r="D9602" s="22" t="s">
        <v>26012</v>
      </c>
      <c r="E9602" s="22" t="s">
        <v>19</v>
      </c>
      <c r="G9602" s="4"/>
      <c r="H960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02" t="str">
        <f>IF(ISBLANK(E9602),"",INDEX(UniqueArtist!B:B, MATCH(E9602,UniqueArtist!A:A, 0)))</f>
        <v>Los Dos de Tamaulipas</v>
      </c>
      <c r="J9602" t="str">
        <f t="shared" si="1377"/>
        <v>Los Dos de Tamaulipas</v>
      </c>
      <c r="K9602" s="4">
        <v>0.45</v>
      </c>
      <c r="L9602" t="str">
        <f t="shared" si="1378"/>
        <v/>
      </c>
      <c r="N9602" t="str">
        <f t="shared" si="1379"/>
        <v/>
      </c>
      <c r="P9602" t="str">
        <f t="shared" si="1380"/>
        <v/>
      </c>
      <c r="R9602" t="str">
        <f t="shared" si="1381"/>
        <v/>
      </c>
      <c r="T9602" t="str">
        <f t="shared" si="1382"/>
        <v/>
      </c>
      <c r="U9602" s="4"/>
      <c r="V9602" t="str">
        <f t="shared" si="1383"/>
        <v/>
      </c>
      <c r="W9602" s="4"/>
      <c r="X9602" t="str">
        <f t="shared" si="1384"/>
        <v/>
      </c>
      <c r="Y9602" s="4"/>
      <c r="Z9602" t="str">
        <f t="shared" si="1385"/>
        <v/>
      </c>
      <c r="AA9602" s="4"/>
    </row>
    <row r="9603" spans="1:27" x14ac:dyDescent="0.3">
      <c r="A9603" s="1" t="s">
        <v>26013</v>
      </c>
      <c r="B9603" s="1">
        <v>3617398740776</v>
      </c>
      <c r="C9603" s="22" t="s">
        <v>26014</v>
      </c>
      <c r="D9603" s="22" t="s">
        <v>25643</v>
      </c>
      <c r="E9603" s="22" t="s">
        <v>19</v>
      </c>
      <c r="G9603" s="4"/>
      <c r="H960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03" t="str">
        <f>IF(ISBLANK(E9603),"",INDEX(UniqueArtist!B:B, MATCH(E9603,UniqueArtist!A:A, 0)))</f>
        <v>Los Dos de Tamaulipas</v>
      </c>
      <c r="J9603" t="str">
        <f t="shared" si="1377"/>
        <v>Los Dos de Tamaulipas</v>
      </c>
      <c r="K9603" s="4">
        <v>0.45</v>
      </c>
      <c r="L9603" t="str">
        <f t="shared" si="1378"/>
        <v/>
      </c>
      <c r="N9603" t="str">
        <f t="shared" si="1379"/>
        <v/>
      </c>
      <c r="P9603" t="str">
        <f t="shared" si="1380"/>
        <v/>
      </c>
      <c r="R9603" t="str">
        <f t="shared" si="1381"/>
        <v/>
      </c>
      <c r="T9603" t="str">
        <f t="shared" si="1382"/>
        <v/>
      </c>
      <c r="U9603" s="4"/>
      <c r="V9603" t="str">
        <f t="shared" si="1383"/>
        <v/>
      </c>
      <c r="W9603" s="4"/>
      <c r="X9603" t="str">
        <f t="shared" si="1384"/>
        <v/>
      </c>
      <c r="Y9603" s="4"/>
      <c r="Z9603" t="str">
        <f t="shared" si="1385"/>
        <v/>
      </c>
      <c r="AA9603" s="4"/>
    </row>
    <row r="9604" spans="1:27" x14ac:dyDescent="0.3">
      <c r="A9604" s="1" t="s">
        <v>26015</v>
      </c>
      <c r="B9604" s="1">
        <v>3617399152011</v>
      </c>
      <c r="C9604" s="22" t="s">
        <v>26016</v>
      </c>
      <c r="D9604" s="22" t="s">
        <v>26017</v>
      </c>
      <c r="E9604" s="22" t="s">
        <v>10824</v>
      </c>
      <c r="G9604" s="4"/>
      <c r="H96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04" t="str">
        <f>IF(ISBLANK(E9604),"",INDEX(UniqueArtist!B:B, MATCH(E9604,UniqueArtist!A:A, 0)))</f>
        <v>La Explosiva Banda de Maza</v>
      </c>
      <c r="J9604" t="str">
        <f t="shared" si="1377"/>
        <v>La Explosiva Banda de Maza</v>
      </c>
      <c r="K9604" s="4">
        <v>0.1</v>
      </c>
      <c r="L9604" t="str">
        <f t="shared" si="1378"/>
        <v/>
      </c>
      <c r="N9604" t="str">
        <f t="shared" si="1379"/>
        <v/>
      </c>
      <c r="P9604" t="str">
        <f t="shared" si="1380"/>
        <v/>
      </c>
      <c r="R9604" t="str">
        <f t="shared" si="1381"/>
        <v/>
      </c>
      <c r="T9604" t="str">
        <f t="shared" si="1382"/>
        <v/>
      </c>
      <c r="U9604" s="4"/>
      <c r="V9604" t="str">
        <f t="shared" si="1383"/>
        <v/>
      </c>
      <c r="W9604" s="4"/>
      <c r="X9604" t="str">
        <f t="shared" si="1384"/>
        <v/>
      </c>
      <c r="Y9604" s="4"/>
      <c r="Z9604" t="str">
        <f t="shared" si="1385"/>
        <v/>
      </c>
      <c r="AA9604" s="4"/>
    </row>
    <row r="9605" spans="1:27" x14ac:dyDescent="0.3">
      <c r="A9605" s="1" t="s">
        <v>26018</v>
      </c>
      <c r="B9605" s="1">
        <v>3617398305777</v>
      </c>
      <c r="C9605" s="22" t="s">
        <v>26019</v>
      </c>
      <c r="D9605" s="22" t="s">
        <v>26020</v>
      </c>
      <c r="E9605" s="22" t="s">
        <v>10824</v>
      </c>
      <c r="G9605" s="4"/>
      <c r="H96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05" t="str">
        <f>IF(ISBLANK(E9605),"",INDEX(UniqueArtist!B:B, MATCH(E9605,UniqueArtist!A:A, 0)))</f>
        <v>La Explosiva Banda de Maza</v>
      </c>
      <c r="J9605" t="str">
        <f t="shared" si="1377"/>
        <v>La Explosiva Banda de Maza</v>
      </c>
      <c r="K9605" s="4">
        <v>0.1</v>
      </c>
      <c r="L9605" t="str">
        <f t="shared" si="1378"/>
        <v/>
      </c>
      <c r="N9605" t="str">
        <f t="shared" si="1379"/>
        <v/>
      </c>
      <c r="P9605" t="str">
        <f t="shared" si="1380"/>
        <v/>
      </c>
      <c r="R9605" t="str">
        <f t="shared" si="1381"/>
        <v/>
      </c>
      <c r="T9605" t="str">
        <f t="shared" si="1382"/>
        <v/>
      </c>
      <c r="U9605" s="4"/>
      <c r="V9605" t="str">
        <f t="shared" si="1383"/>
        <v/>
      </c>
      <c r="W9605" s="4"/>
      <c r="X9605" t="str">
        <f t="shared" si="1384"/>
        <v/>
      </c>
      <c r="Y9605" s="4"/>
      <c r="Z9605" t="str">
        <f t="shared" si="1385"/>
        <v/>
      </c>
      <c r="AA9605" s="4"/>
    </row>
    <row r="9606" spans="1:27" x14ac:dyDescent="0.3">
      <c r="A9606" s="1" t="s">
        <v>26021</v>
      </c>
      <c r="B9606" s="1">
        <v>3617397643115</v>
      </c>
      <c r="C9606" s="22" t="s">
        <v>26022</v>
      </c>
      <c r="D9606" s="22" t="s">
        <v>26023</v>
      </c>
      <c r="E9606" s="22" t="s">
        <v>10824</v>
      </c>
      <c r="G9606" s="4"/>
      <c r="H96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06" t="str">
        <f>IF(ISBLANK(E9606),"",INDEX(UniqueArtist!B:B, MATCH(E9606,UniqueArtist!A:A, 0)))</f>
        <v>La Explosiva Banda de Maza</v>
      </c>
      <c r="J9606" t="str">
        <f t="shared" si="1377"/>
        <v>La Explosiva Banda de Maza</v>
      </c>
      <c r="K9606" s="4">
        <v>0.1</v>
      </c>
      <c r="L9606" t="str">
        <f t="shared" si="1378"/>
        <v/>
      </c>
      <c r="N9606" t="str">
        <f t="shared" si="1379"/>
        <v/>
      </c>
      <c r="P9606" t="str">
        <f t="shared" si="1380"/>
        <v/>
      </c>
      <c r="R9606" t="str">
        <f t="shared" si="1381"/>
        <v/>
      </c>
      <c r="T9606" t="str">
        <f t="shared" si="1382"/>
        <v/>
      </c>
      <c r="U9606" s="4"/>
      <c r="V9606" t="str">
        <f t="shared" si="1383"/>
        <v/>
      </c>
      <c r="W9606" s="4"/>
      <c r="X9606" t="str">
        <f t="shared" si="1384"/>
        <v/>
      </c>
      <c r="Y9606" s="4"/>
      <c r="Z9606" t="str">
        <f t="shared" si="1385"/>
        <v/>
      </c>
      <c r="AA9606" s="4"/>
    </row>
    <row r="9607" spans="1:27" x14ac:dyDescent="0.3">
      <c r="A9607" s="1" t="s">
        <v>26024</v>
      </c>
      <c r="B9607" s="1">
        <v>3617398296327</v>
      </c>
      <c r="C9607" s="22" t="s">
        <v>26025</v>
      </c>
      <c r="D9607" s="22" t="s">
        <v>26026</v>
      </c>
      <c r="E9607" s="22" t="s">
        <v>10824</v>
      </c>
      <c r="G9607" s="4"/>
      <c r="H96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07" t="str">
        <f>IF(ISBLANK(E9607),"",INDEX(UniqueArtist!B:B, MATCH(E9607,UniqueArtist!A:A, 0)))</f>
        <v>La Explosiva Banda de Maza</v>
      </c>
      <c r="J9607" t="str">
        <f t="shared" si="1377"/>
        <v>La Explosiva Banda de Maza</v>
      </c>
      <c r="K9607" s="4">
        <v>0.1</v>
      </c>
      <c r="L9607" t="str">
        <f t="shared" si="1378"/>
        <v/>
      </c>
      <c r="N9607" t="str">
        <f t="shared" si="1379"/>
        <v/>
      </c>
      <c r="P9607" t="str">
        <f t="shared" si="1380"/>
        <v/>
      </c>
      <c r="R9607" t="str">
        <f t="shared" si="1381"/>
        <v/>
      </c>
      <c r="T9607" t="str">
        <f t="shared" si="1382"/>
        <v/>
      </c>
      <c r="U9607" s="4"/>
      <c r="V9607" t="str">
        <f t="shared" si="1383"/>
        <v/>
      </c>
      <c r="W9607" s="4"/>
      <c r="X9607" t="str">
        <f t="shared" si="1384"/>
        <v/>
      </c>
      <c r="Y9607" s="4"/>
      <c r="Z9607" t="str">
        <f t="shared" si="1385"/>
        <v/>
      </c>
      <c r="AA9607" s="4"/>
    </row>
    <row r="9608" spans="1:27" x14ac:dyDescent="0.3">
      <c r="A9608" s="1" t="s">
        <v>26027</v>
      </c>
      <c r="B9608" s="1">
        <v>3617397710893</v>
      </c>
      <c r="C9608" s="22" t="s">
        <v>26028</v>
      </c>
      <c r="D9608" s="22" t="s">
        <v>26029</v>
      </c>
      <c r="E9608" s="22" t="s">
        <v>21953</v>
      </c>
      <c r="G9608" s="4"/>
      <c r="H96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08" t="str">
        <f>IF(ISBLANK(E9608),"",INDEX(UniqueArtist!B:B, MATCH(E9608,UniqueArtist!A:A, 0)))</f>
        <v>El Bandolero</v>
      </c>
      <c r="J9608" t="str">
        <f t="shared" si="1377"/>
        <v>El Bandolero</v>
      </c>
      <c r="K9608" s="4">
        <v>0.1</v>
      </c>
      <c r="L9608" t="str">
        <f t="shared" si="1378"/>
        <v/>
      </c>
      <c r="N9608" t="str">
        <f t="shared" si="1379"/>
        <v/>
      </c>
      <c r="P9608" t="str">
        <f t="shared" si="1380"/>
        <v/>
      </c>
      <c r="R9608" t="str">
        <f t="shared" si="1381"/>
        <v/>
      </c>
      <c r="T9608" t="str">
        <f t="shared" si="1382"/>
        <v/>
      </c>
      <c r="U9608" s="4"/>
      <c r="V9608" t="str">
        <f t="shared" si="1383"/>
        <v/>
      </c>
      <c r="W9608" s="4"/>
      <c r="X9608" t="str">
        <f t="shared" si="1384"/>
        <v/>
      </c>
      <c r="Y9608" s="4"/>
      <c r="Z9608" t="str">
        <f t="shared" si="1385"/>
        <v/>
      </c>
      <c r="AA9608" s="4"/>
    </row>
    <row r="9609" spans="1:27" x14ac:dyDescent="0.3">
      <c r="A9609" s="1" t="s">
        <v>26030</v>
      </c>
      <c r="B9609" s="1">
        <v>3617398305623</v>
      </c>
      <c r="C9609" s="22" t="s">
        <v>26031</v>
      </c>
      <c r="D9609" s="22" t="s">
        <v>26032</v>
      </c>
      <c r="E9609" s="22" t="s">
        <v>16</v>
      </c>
      <c r="G9609" s="4"/>
      <c r="H960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609" t="str">
        <f>IF(ISBLANK(E9609),"",INDEX(UniqueArtist!B:B, MATCH(E9609,UniqueArtist!A:A, 0)))</f>
        <v>Kanales</v>
      </c>
      <c r="J9609" t="str">
        <f t="shared" si="1377"/>
        <v>Kanales</v>
      </c>
      <c r="K9609" s="4">
        <v>0.25</v>
      </c>
      <c r="L9609" t="str">
        <f t="shared" si="1378"/>
        <v/>
      </c>
      <c r="N9609" t="str">
        <f t="shared" si="1379"/>
        <v/>
      </c>
      <c r="P9609" t="str">
        <f t="shared" si="1380"/>
        <v/>
      </c>
      <c r="R9609" t="str">
        <f t="shared" si="1381"/>
        <v/>
      </c>
      <c r="T9609" t="str">
        <f t="shared" si="1382"/>
        <v/>
      </c>
      <c r="U9609" s="4"/>
      <c r="V9609" t="str">
        <f t="shared" si="1383"/>
        <v/>
      </c>
      <c r="W9609" s="4"/>
      <c r="X9609" t="str">
        <f t="shared" si="1384"/>
        <v/>
      </c>
      <c r="Y9609" s="4"/>
      <c r="Z9609" t="str">
        <f t="shared" si="1385"/>
        <v/>
      </c>
      <c r="AA9609" s="4"/>
    </row>
    <row r="9610" spans="1:27" x14ac:dyDescent="0.3">
      <c r="A9610" s="1" t="s">
        <v>26033</v>
      </c>
      <c r="B9610" s="1">
        <v>3617398708127</v>
      </c>
      <c r="C9610" s="22" t="s">
        <v>26034</v>
      </c>
      <c r="D9610" s="22" t="s">
        <v>26035</v>
      </c>
      <c r="E9610" s="22" t="s">
        <v>16</v>
      </c>
      <c r="G9610" s="4"/>
      <c r="H961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610" t="str">
        <f>IF(ISBLANK(E9610),"",INDEX(UniqueArtist!B:B, MATCH(E9610,UniqueArtist!A:A, 0)))</f>
        <v>Kanales</v>
      </c>
      <c r="J9610" t="str">
        <f t="shared" si="1377"/>
        <v>Kanales</v>
      </c>
      <c r="K9610" s="4">
        <v>0.25</v>
      </c>
      <c r="L9610" t="str">
        <f t="shared" si="1378"/>
        <v/>
      </c>
      <c r="N9610" t="str">
        <f t="shared" si="1379"/>
        <v/>
      </c>
      <c r="P9610" t="str">
        <f t="shared" si="1380"/>
        <v/>
      </c>
      <c r="R9610" t="str">
        <f t="shared" si="1381"/>
        <v/>
      </c>
      <c r="T9610" t="str">
        <f t="shared" si="1382"/>
        <v/>
      </c>
      <c r="U9610" s="4"/>
      <c r="V9610" t="str">
        <f t="shared" si="1383"/>
        <v/>
      </c>
      <c r="W9610" s="4"/>
      <c r="X9610" t="str">
        <f t="shared" si="1384"/>
        <v/>
      </c>
      <c r="Y9610" s="4"/>
      <c r="Z9610" t="str">
        <f t="shared" si="1385"/>
        <v/>
      </c>
      <c r="AA9610" s="4"/>
    </row>
    <row r="9611" spans="1:27" x14ac:dyDescent="0.3">
      <c r="A9611" s="1" t="s">
        <v>26036</v>
      </c>
      <c r="B9611" s="1">
        <v>3617398019285</v>
      </c>
      <c r="C9611" s="22" t="s">
        <v>26037</v>
      </c>
      <c r="D9611" s="22" t="s">
        <v>26038</v>
      </c>
      <c r="E9611" s="22" t="s">
        <v>18957</v>
      </c>
      <c r="G9611" s="4"/>
      <c r="H96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11" t="str">
        <f>IF(ISBLANK(E9611),"",INDEX(UniqueArtist!B:B, MATCH(E9611,UniqueArtist!A:A, 0)))</f>
        <v>Diego DeLa Rosca</v>
      </c>
      <c r="J9611" t="str">
        <f t="shared" si="1377"/>
        <v>Diego DeLa Rosca</v>
      </c>
      <c r="K9611" s="4">
        <v>0.1</v>
      </c>
      <c r="L9611" t="str">
        <f t="shared" si="1378"/>
        <v/>
      </c>
      <c r="N9611" t="str">
        <f t="shared" si="1379"/>
        <v/>
      </c>
      <c r="P9611" t="str">
        <f t="shared" si="1380"/>
        <v/>
      </c>
      <c r="R9611" t="str">
        <f t="shared" si="1381"/>
        <v/>
      </c>
      <c r="T9611" t="str">
        <f t="shared" si="1382"/>
        <v/>
      </c>
      <c r="U9611" s="4"/>
      <c r="V9611" t="str">
        <f t="shared" si="1383"/>
        <v/>
      </c>
      <c r="W9611" s="4"/>
      <c r="X9611" t="str">
        <f t="shared" si="1384"/>
        <v/>
      </c>
      <c r="Y9611" s="4"/>
      <c r="Z9611" t="str">
        <f t="shared" si="1385"/>
        <v/>
      </c>
      <c r="AA9611" s="4"/>
    </row>
    <row r="9612" spans="1:27" x14ac:dyDescent="0.3">
      <c r="A9612" s="1" t="s">
        <v>26039</v>
      </c>
      <c r="B9612" s="1">
        <v>3617398296259</v>
      </c>
      <c r="C9612" s="22" t="s">
        <v>26040</v>
      </c>
      <c r="D9612" s="22" t="s">
        <v>26041</v>
      </c>
      <c r="E9612" s="22" t="s">
        <v>10704</v>
      </c>
      <c r="G9612" s="4"/>
      <c r="H96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12" t="str">
        <f>IF(ISBLANK(E9612),"",INDEX(UniqueArtist!B:B, MATCH(E9612,UniqueArtist!A:A, 0)))</f>
        <v>El Bandolero</v>
      </c>
      <c r="J9612" t="str">
        <f t="shared" si="1377"/>
        <v>El Bandolero</v>
      </c>
      <c r="K9612" s="4">
        <v>0.1</v>
      </c>
      <c r="L9612" t="str">
        <f t="shared" si="1378"/>
        <v/>
      </c>
      <c r="N9612" t="str">
        <f t="shared" si="1379"/>
        <v/>
      </c>
      <c r="P9612" t="str">
        <f t="shared" si="1380"/>
        <v/>
      </c>
      <c r="R9612" t="str">
        <f t="shared" si="1381"/>
        <v/>
      </c>
      <c r="T9612" t="str">
        <f t="shared" si="1382"/>
        <v/>
      </c>
      <c r="U9612" s="4"/>
      <c r="V9612" t="str">
        <f t="shared" si="1383"/>
        <v/>
      </c>
      <c r="W9612" s="4"/>
      <c r="X9612" t="str">
        <f t="shared" si="1384"/>
        <v/>
      </c>
      <c r="Y9612" s="4"/>
      <c r="Z9612" t="str">
        <f t="shared" si="1385"/>
        <v/>
      </c>
      <c r="AA9612" s="4"/>
    </row>
    <row r="9613" spans="1:27" x14ac:dyDescent="0.3">
      <c r="A9613" s="1" t="s">
        <v>26042</v>
      </c>
      <c r="B9613" s="1">
        <v>3617397651257</v>
      </c>
      <c r="C9613" s="22" t="s">
        <v>26043</v>
      </c>
      <c r="D9613" s="22" t="s">
        <v>26044</v>
      </c>
      <c r="E9613" s="22" t="s">
        <v>19</v>
      </c>
      <c r="G9613" s="4"/>
      <c r="H961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13" t="str">
        <f>IF(ISBLANK(E9613),"",INDEX(UniqueArtist!B:B, MATCH(E9613,UniqueArtist!A:A, 0)))</f>
        <v>Los Dos de Tamaulipas</v>
      </c>
      <c r="J9613" t="str">
        <f t="shared" si="1377"/>
        <v>Los Dos de Tamaulipas</v>
      </c>
      <c r="K9613" s="4">
        <v>0.45</v>
      </c>
      <c r="L9613" t="str">
        <f t="shared" si="1378"/>
        <v/>
      </c>
      <c r="N9613" t="str">
        <f t="shared" si="1379"/>
        <v/>
      </c>
      <c r="P9613" t="str">
        <f t="shared" si="1380"/>
        <v/>
      </c>
      <c r="R9613" t="str">
        <f t="shared" si="1381"/>
        <v/>
      </c>
      <c r="T9613" t="str">
        <f t="shared" si="1382"/>
        <v/>
      </c>
      <c r="U9613" s="4"/>
      <c r="V9613" t="str">
        <f t="shared" si="1383"/>
        <v/>
      </c>
      <c r="W9613" s="4"/>
      <c r="X9613" t="str">
        <f t="shared" si="1384"/>
        <v/>
      </c>
      <c r="Y9613" s="4"/>
      <c r="Z9613" t="str">
        <f t="shared" si="1385"/>
        <v/>
      </c>
      <c r="AA9613" s="4"/>
    </row>
    <row r="9614" spans="1:27" x14ac:dyDescent="0.3">
      <c r="A9614" s="1" t="s">
        <v>26045</v>
      </c>
      <c r="B9614" s="1">
        <v>3617398296938</v>
      </c>
      <c r="C9614" s="22" t="s">
        <v>26046</v>
      </c>
      <c r="D9614" s="22" t="s">
        <v>26047</v>
      </c>
      <c r="E9614" s="22" t="s">
        <v>19</v>
      </c>
      <c r="G9614" s="4"/>
      <c r="H961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14" t="str">
        <f>IF(ISBLANK(E9614),"",INDEX(UniqueArtist!B:B, MATCH(E9614,UniqueArtist!A:A, 0)))</f>
        <v>Los Dos de Tamaulipas</v>
      </c>
      <c r="J9614" t="str">
        <f t="shared" si="1377"/>
        <v>Los Dos de Tamaulipas</v>
      </c>
      <c r="K9614" s="4">
        <v>0.45</v>
      </c>
      <c r="L9614" t="str">
        <f t="shared" si="1378"/>
        <v/>
      </c>
      <c r="N9614" t="str">
        <f t="shared" si="1379"/>
        <v/>
      </c>
      <c r="P9614" t="str">
        <f t="shared" si="1380"/>
        <v/>
      </c>
      <c r="R9614" t="str">
        <f t="shared" si="1381"/>
        <v/>
      </c>
      <c r="T9614" t="str">
        <f t="shared" si="1382"/>
        <v/>
      </c>
      <c r="U9614" s="4"/>
      <c r="V9614" t="str">
        <f t="shared" si="1383"/>
        <v/>
      </c>
      <c r="W9614" s="4"/>
      <c r="X9614" t="str">
        <f t="shared" si="1384"/>
        <v/>
      </c>
      <c r="Y9614" s="4"/>
      <c r="Z9614" t="str">
        <f t="shared" si="1385"/>
        <v/>
      </c>
      <c r="AA9614" s="4"/>
    </row>
    <row r="9615" spans="1:27" x14ac:dyDescent="0.3">
      <c r="A9615" s="1" t="s">
        <v>26048</v>
      </c>
      <c r="B9615" s="1">
        <v>3617398349399</v>
      </c>
      <c r="C9615" s="22" t="s">
        <v>26049</v>
      </c>
      <c r="D9615" s="22" t="s">
        <v>26050</v>
      </c>
      <c r="E9615" s="22" t="s">
        <v>19</v>
      </c>
      <c r="G9615" s="4"/>
      <c r="H961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15" t="str">
        <f>IF(ISBLANK(E9615),"",INDEX(UniqueArtist!B:B, MATCH(E9615,UniqueArtist!A:A, 0)))</f>
        <v>Los Dos de Tamaulipas</v>
      </c>
      <c r="J9615" t="str">
        <f t="shared" si="1377"/>
        <v>Los Dos de Tamaulipas</v>
      </c>
      <c r="K9615" s="4">
        <v>0.45</v>
      </c>
      <c r="L9615" t="str">
        <f t="shared" si="1378"/>
        <v/>
      </c>
      <c r="N9615" t="str">
        <f t="shared" si="1379"/>
        <v/>
      </c>
      <c r="P9615" t="str">
        <f t="shared" si="1380"/>
        <v/>
      </c>
      <c r="R9615" t="str">
        <f t="shared" si="1381"/>
        <v/>
      </c>
      <c r="T9615" t="str">
        <f t="shared" si="1382"/>
        <v/>
      </c>
      <c r="U9615" s="4"/>
      <c r="V9615" t="str">
        <f t="shared" si="1383"/>
        <v/>
      </c>
      <c r="W9615" s="4"/>
      <c r="X9615" t="str">
        <f t="shared" si="1384"/>
        <v/>
      </c>
      <c r="Y9615" s="4"/>
      <c r="Z9615" t="str">
        <f t="shared" si="1385"/>
        <v/>
      </c>
      <c r="AA9615" s="4"/>
    </row>
    <row r="9616" spans="1:27" x14ac:dyDescent="0.3">
      <c r="A9616" s="1" t="s">
        <v>26051</v>
      </c>
      <c r="B9616" s="1">
        <v>3617399376325</v>
      </c>
      <c r="C9616" s="22" t="s">
        <v>26052</v>
      </c>
      <c r="D9616" s="22" t="s">
        <v>25936</v>
      </c>
      <c r="E9616" s="22" t="s">
        <v>53</v>
      </c>
      <c r="G9616" s="4"/>
      <c r="H961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16" t="str">
        <f>IF(ISBLANK(E9616),"",INDEX(UniqueArtist!B:B, MATCH(E9616,UniqueArtist!A:A, 0)))</f>
        <v>Gerardo Diaz</v>
      </c>
      <c r="J9616" t="str">
        <f t="shared" si="1377"/>
        <v>Gerardo Diaz</v>
      </c>
      <c r="K9616" s="4">
        <v>0.45</v>
      </c>
      <c r="L9616" t="str">
        <f t="shared" si="1378"/>
        <v/>
      </c>
      <c r="N9616" t="str">
        <f t="shared" si="1379"/>
        <v/>
      </c>
      <c r="P9616" t="str">
        <f t="shared" si="1380"/>
        <v/>
      </c>
      <c r="R9616" t="str">
        <f t="shared" si="1381"/>
        <v/>
      </c>
      <c r="T9616" t="str">
        <f t="shared" si="1382"/>
        <v/>
      </c>
      <c r="U9616" s="4"/>
      <c r="V9616" t="str">
        <f t="shared" si="1383"/>
        <v/>
      </c>
      <c r="W9616" s="4"/>
      <c r="X9616" t="str">
        <f t="shared" si="1384"/>
        <v/>
      </c>
      <c r="Y9616" s="4"/>
      <c r="Z9616" t="str">
        <f t="shared" si="1385"/>
        <v/>
      </c>
      <c r="AA9616" s="4"/>
    </row>
    <row r="9617" spans="1:27" x14ac:dyDescent="0.3">
      <c r="A9617" s="1" t="s">
        <v>26053</v>
      </c>
      <c r="B9617" s="1">
        <v>3617399126753</v>
      </c>
      <c r="C9617" s="22" t="s">
        <v>26054</v>
      </c>
      <c r="D9617" s="22" t="s">
        <v>26032</v>
      </c>
      <c r="E9617" s="22" t="s">
        <v>16</v>
      </c>
      <c r="G9617" s="4"/>
      <c r="H961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617" t="str">
        <f>IF(ISBLANK(E9617),"",INDEX(UniqueArtist!B:B, MATCH(E9617,UniqueArtist!A:A, 0)))</f>
        <v>Kanales</v>
      </c>
      <c r="J9617" t="str">
        <f t="shared" si="1377"/>
        <v>Kanales</v>
      </c>
      <c r="K9617" s="4">
        <v>0.25</v>
      </c>
      <c r="L9617" t="str">
        <f t="shared" si="1378"/>
        <v/>
      </c>
      <c r="N9617" t="str">
        <f t="shared" si="1379"/>
        <v/>
      </c>
      <c r="P9617" t="str">
        <f t="shared" si="1380"/>
        <v/>
      </c>
      <c r="R9617" t="str">
        <f t="shared" si="1381"/>
        <v/>
      </c>
      <c r="T9617" t="str">
        <f t="shared" si="1382"/>
        <v/>
      </c>
      <c r="U9617" s="4"/>
      <c r="V9617" t="str">
        <f t="shared" si="1383"/>
        <v/>
      </c>
      <c r="W9617" s="4"/>
      <c r="X9617" t="str">
        <f t="shared" si="1384"/>
        <v/>
      </c>
      <c r="Y9617" s="4"/>
      <c r="Z9617" t="str">
        <f t="shared" si="1385"/>
        <v/>
      </c>
      <c r="AA9617" s="4"/>
    </row>
    <row r="9618" spans="1:27" x14ac:dyDescent="0.3">
      <c r="A9618" s="1" t="s">
        <v>26055</v>
      </c>
      <c r="B9618" s="1">
        <v>3617399170596</v>
      </c>
      <c r="C9618" s="22" t="s">
        <v>23239</v>
      </c>
      <c r="D9618" s="22" t="s">
        <v>23459</v>
      </c>
      <c r="E9618" s="22" t="s">
        <v>22440</v>
      </c>
      <c r="G9618" s="4"/>
      <c r="H96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18" t="str">
        <f>IF(ISBLANK(E9618),"",INDEX(UniqueArtist!B:B, MATCH(E9618,UniqueArtist!A:A, 0)))</f>
        <v>Derek EH</v>
      </c>
      <c r="J9618" t="str">
        <f t="shared" si="1377"/>
        <v>Derek EH</v>
      </c>
      <c r="K9618" s="4">
        <v>0.1</v>
      </c>
      <c r="L9618" t="str">
        <f t="shared" si="1378"/>
        <v/>
      </c>
      <c r="N9618" t="str">
        <f t="shared" si="1379"/>
        <v/>
      </c>
      <c r="P9618" t="str">
        <f t="shared" si="1380"/>
        <v/>
      </c>
      <c r="R9618" t="str">
        <f t="shared" si="1381"/>
        <v/>
      </c>
      <c r="T9618" t="str">
        <f t="shared" si="1382"/>
        <v/>
      </c>
      <c r="U9618" s="4"/>
      <c r="V9618" t="str">
        <f t="shared" si="1383"/>
        <v/>
      </c>
      <c r="W9618" s="4"/>
      <c r="X9618" t="str">
        <f t="shared" si="1384"/>
        <v/>
      </c>
      <c r="Y9618" s="4"/>
      <c r="Z9618" t="str">
        <f t="shared" si="1385"/>
        <v/>
      </c>
      <c r="AA9618" s="4"/>
    </row>
    <row r="9619" spans="1:27" x14ac:dyDescent="0.3">
      <c r="A9619" s="1" t="s">
        <v>26056</v>
      </c>
      <c r="B9619" s="1">
        <v>3617398560800</v>
      </c>
      <c r="C9619" s="22" t="s">
        <v>26057</v>
      </c>
      <c r="D9619" s="22" t="s">
        <v>26058</v>
      </c>
      <c r="E9619" s="22" t="s">
        <v>28</v>
      </c>
      <c r="G9619" s="4"/>
      <c r="H96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19" t="str">
        <f>IF(ISBLANK(E9619),"",INDEX(UniqueArtist!B:B, MATCH(E9619,UniqueArtist!A:A, 0)))</f>
        <v>Adriana Rios</v>
      </c>
      <c r="J9619" t="str">
        <f t="shared" si="1377"/>
        <v>Adriana Rios</v>
      </c>
      <c r="K9619" s="4">
        <v>0.1</v>
      </c>
      <c r="L9619" t="str">
        <f t="shared" si="1378"/>
        <v/>
      </c>
      <c r="N9619" t="str">
        <f t="shared" si="1379"/>
        <v/>
      </c>
      <c r="P9619" t="str">
        <f t="shared" si="1380"/>
        <v/>
      </c>
      <c r="R9619" t="str">
        <f t="shared" si="1381"/>
        <v/>
      </c>
      <c r="T9619" t="str">
        <f t="shared" si="1382"/>
        <v/>
      </c>
      <c r="U9619" s="4"/>
      <c r="V9619" t="str">
        <f t="shared" si="1383"/>
        <v/>
      </c>
      <c r="W9619" s="4"/>
      <c r="X9619" t="str">
        <f t="shared" si="1384"/>
        <v/>
      </c>
      <c r="Y9619" s="4"/>
      <c r="Z9619" t="str">
        <f t="shared" si="1385"/>
        <v/>
      </c>
      <c r="AA9619" s="4"/>
    </row>
    <row r="9620" spans="1:27" x14ac:dyDescent="0.3">
      <c r="A9620" s="1" t="s">
        <v>26059</v>
      </c>
      <c r="B9620" s="1">
        <v>3617398298208</v>
      </c>
      <c r="C9620" s="22" t="s">
        <v>26060</v>
      </c>
      <c r="D9620" s="22" t="s">
        <v>26061</v>
      </c>
      <c r="E9620" s="22" t="s">
        <v>79</v>
      </c>
      <c r="G9620" s="4"/>
      <c r="H96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20" t="str">
        <f>IF(ISBLANK(E9620),"",INDEX(UniqueArtist!B:B, MATCH(E9620,UniqueArtist!A:A, 0)))</f>
        <v>Los Hijos de Manuel</v>
      </c>
      <c r="J9620" t="str">
        <f t="shared" si="1377"/>
        <v>Los Hijos de Manuel</v>
      </c>
      <c r="K9620" s="4">
        <v>0.1</v>
      </c>
      <c r="L9620" t="str">
        <f t="shared" si="1378"/>
        <v/>
      </c>
      <c r="N9620" t="str">
        <f t="shared" si="1379"/>
        <v/>
      </c>
      <c r="P9620" t="str">
        <f t="shared" si="1380"/>
        <v/>
      </c>
      <c r="R9620" t="str">
        <f t="shared" si="1381"/>
        <v/>
      </c>
      <c r="T9620" t="str">
        <f t="shared" si="1382"/>
        <v/>
      </c>
      <c r="U9620" s="4"/>
      <c r="V9620" t="str">
        <f t="shared" si="1383"/>
        <v/>
      </c>
      <c r="W9620" s="4"/>
      <c r="X9620" t="str">
        <f t="shared" si="1384"/>
        <v/>
      </c>
      <c r="Y9620" s="4"/>
      <c r="Z9620" t="str">
        <f t="shared" si="1385"/>
        <v/>
      </c>
      <c r="AA9620" s="4"/>
    </row>
    <row r="9621" spans="1:27" x14ac:dyDescent="0.3">
      <c r="A9621" s="1" t="s">
        <v>26062</v>
      </c>
      <c r="B9621" s="1">
        <v>3617399050263</v>
      </c>
      <c r="C9621" s="22" t="s">
        <v>26063</v>
      </c>
      <c r="D9621" s="22" t="s">
        <v>26064</v>
      </c>
      <c r="E9621" s="22" t="s">
        <v>28</v>
      </c>
      <c r="G9621" s="4"/>
      <c r="H96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21" t="str">
        <f>IF(ISBLANK(E9621),"",INDEX(UniqueArtist!B:B, MATCH(E9621,UniqueArtist!A:A, 0)))</f>
        <v>Adriana Rios</v>
      </c>
      <c r="J9621" t="str">
        <f t="shared" si="1377"/>
        <v>Adriana Rios</v>
      </c>
      <c r="K9621" s="4">
        <v>0.1</v>
      </c>
      <c r="L9621" t="str">
        <f t="shared" si="1378"/>
        <v/>
      </c>
      <c r="N9621" t="str">
        <f t="shared" si="1379"/>
        <v/>
      </c>
      <c r="P9621" t="str">
        <f t="shared" si="1380"/>
        <v/>
      </c>
      <c r="R9621" t="str">
        <f t="shared" si="1381"/>
        <v/>
      </c>
      <c r="T9621" t="str">
        <f t="shared" si="1382"/>
        <v/>
      </c>
      <c r="U9621" s="4"/>
      <c r="V9621" t="str">
        <f t="shared" si="1383"/>
        <v/>
      </c>
      <c r="W9621" s="4"/>
      <c r="X9621" t="str">
        <f t="shared" si="1384"/>
        <v/>
      </c>
      <c r="Y9621" s="4"/>
      <c r="Z9621" t="str">
        <f t="shared" si="1385"/>
        <v/>
      </c>
      <c r="AA9621" s="4"/>
    </row>
    <row r="9622" spans="1:27" x14ac:dyDescent="0.3">
      <c r="A9622" s="1" t="s">
        <v>26065</v>
      </c>
      <c r="B9622" s="1">
        <v>3617399276137</v>
      </c>
      <c r="C9622" s="22" t="s">
        <v>26066</v>
      </c>
      <c r="D9622" s="22" t="s">
        <v>26067</v>
      </c>
      <c r="E9622" s="22" t="s">
        <v>5</v>
      </c>
      <c r="G9622" s="4"/>
      <c r="H962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22" t="str">
        <f>IF(ISBLANK(E9622),"",INDEX(UniqueArtist!B:B, MATCH(E9622,UniqueArtist!A:A, 0)))</f>
        <v>Los Dos Carnales</v>
      </c>
      <c r="J9622" t="str">
        <f t="shared" si="1377"/>
        <v>Los Dos Carnales</v>
      </c>
      <c r="K9622" s="4">
        <v>0.45</v>
      </c>
      <c r="L9622" t="str">
        <f t="shared" si="1378"/>
        <v/>
      </c>
      <c r="N9622" t="str">
        <f t="shared" si="1379"/>
        <v/>
      </c>
      <c r="P9622" t="str">
        <f t="shared" si="1380"/>
        <v/>
      </c>
      <c r="R9622" t="str">
        <f t="shared" si="1381"/>
        <v/>
      </c>
      <c r="T9622" t="str">
        <f t="shared" si="1382"/>
        <v/>
      </c>
      <c r="U9622" s="4"/>
      <c r="V9622" t="str">
        <f t="shared" si="1383"/>
        <v/>
      </c>
      <c r="W9622" s="4"/>
      <c r="X9622" t="str">
        <f t="shared" si="1384"/>
        <v/>
      </c>
      <c r="Y9622" s="4"/>
      <c r="Z9622" t="str">
        <f t="shared" si="1385"/>
        <v/>
      </c>
      <c r="AA9622" s="4"/>
    </row>
    <row r="9623" spans="1:27" x14ac:dyDescent="0.3">
      <c r="A9623" s="1" t="s">
        <v>26068</v>
      </c>
      <c r="B9623" s="1">
        <v>3617398607499</v>
      </c>
      <c r="C9623" s="22" t="s">
        <v>26069</v>
      </c>
      <c r="D9623" s="22" t="s">
        <v>26070</v>
      </c>
      <c r="E9623" s="22" t="s">
        <v>5</v>
      </c>
      <c r="G9623" s="4"/>
      <c r="H962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23" t="str">
        <f>IF(ISBLANK(E9623),"",INDEX(UniqueArtist!B:B, MATCH(E9623,UniqueArtist!A:A, 0)))</f>
        <v>Los Dos Carnales</v>
      </c>
      <c r="J9623" t="str">
        <f t="shared" si="1377"/>
        <v>Los Dos Carnales</v>
      </c>
      <c r="K9623" s="4">
        <v>0.45</v>
      </c>
      <c r="L9623" t="str">
        <f t="shared" si="1378"/>
        <v/>
      </c>
      <c r="N9623" t="str">
        <f t="shared" si="1379"/>
        <v/>
      </c>
      <c r="P9623" t="str">
        <f t="shared" si="1380"/>
        <v/>
      </c>
      <c r="R9623" t="str">
        <f t="shared" si="1381"/>
        <v/>
      </c>
      <c r="T9623" t="str">
        <f t="shared" si="1382"/>
        <v/>
      </c>
      <c r="U9623" s="4"/>
      <c r="V9623" t="str">
        <f t="shared" si="1383"/>
        <v/>
      </c>
      <c r="W9623" s="4"/>
      <c r="X9623" t="str">
        <f t="shared" si="1384"/>
        <v/>
      </c>
      <c r="Y9623" s="4"/>
      <c r="Z9623" t="str">
        <f t="shared" si="1385"/>
        <v/>
      </c>
      <c r="AA9623" s="4"/>
    </row>
    <row r="9624" spans="1:27" x14ac:dyDescent="0.3">
      <c r="A9624" s="1" t="s">
        <v>26071</v>
      </c>
      <c r="B9624" s="1">
        <v>3617398920581</v>
      </c>
      <c r="C9624" s="22" t="s">
        <v>26072</v>
      </c>
      <c r="D9624" s="22" t="s">
        <v>26073</v>
      </c>
      <c r="E9624" s="22" t="s">
        <v>5</v>
      </c>
      <c r="G9624" s="4"/>
      <c r="H962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24" t="str">
        <f>IF(ISBLANK(E9624),"",INDEX(UniqueArtist!B:B, MATCH(E9624,UniqueArtist!A:A, 0)))</f>
        <v>Los Dos Carnales</v>
      </c>
      <c r="J9624" t="str">
        <f t="shared" si="1377"/>
        <v>Los Dos Carnales</v>
      </c>
      <c r="K9624" s="4">
        <v>0.45</v>
      </c>
      <c r="L9624" t="str">
        <f t="shared" si="1378"/>
        <v/>
      </c>
      <c r="N9624" t="str">
        <f t="shared" si="1379"/>
        <v/>
      </c>
      <c r="P9624" t="str">
        <f t="shared" si="1380"/>
        <v/>
      </c>
      <c r="R9624" t="str">
        <f t="shared" si="1381"/>
        <v/>
      </c>
      <c r="T9624" t="str">
        <f t="shared" si="1382"/>
        <v/>
      </c>
      <c r="U9624" s="4"/>
      <c r="V9624" t="str">
        <f t="shared" si="1383"/>
        <v/>
      </c>
      <c r="W9624" s="4"/>
      <c r="X9624" t="str">
        <f t="shared" si="1384"/>
        <v/>
      </c>
      <c r="Y9624" s="4"/>
      <c r="Z9624" t="str">
        <f t="shared" si="1385"/>
        <v/>
      </c>
      <c r="AA9624" s="4"/>
    </row>
    <row r="9625" spans="1:27" x14ac:dyDescent="0.3">
      <c r="A9625" s="1" t="s">
        <v>26074</v>
      </c>
      <c r="B9625" s="1">
        <v>3617398409635</v>
      </c>
      <c r="C9625" s="22" t="s">
        <v>26075</v>
      </c>
      <c r="D9625" s="22" t="s">
        <v>26076</v>
      </c>
      <c r="E9625" s="22" t="s">
        <v>5</v>
      </c>
      <c r="G9625" s="4"/>
      <c r="H962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25" t="str">
        <f>IF(ISBLANK(E9625),"",INDEX(UniqueArtist!B:B, MATCH(E9625,UniqueArtist!A:A, 0)))</f>
        <v>Los Dos Carnales</v>
      </c>
      <c r="J9625" t="str">
        <f t="shared" si="1377"/>
        <v>Los Dos Carnales</v>
      </c>
      <c r="K9625" s="4">
        <v>0.45</v>
      </c>
      <c r="L9625" t="str">
        <f t="shared" si="1378"/>
        <v/>
      </c>
      <c r="N9625" t="str">
        <f t="shared" si="1379"/>
        <v/>
      </c>
      <c r="P9625" t="str">
        <f t="shared" si="1380"/>
        <v/>
      </c>
      <c r="R9625" t="str">
        <f t="shared" si="1381"/>
        <v/>
      </c>
      <c r="T9625" t="str">
        <f t="shared" si="1382"/>
        <v/>
      </c>
      <c r="U9625" s="4"/>
      <c r="V9625" t="str">
        <f t="shared" si="1383"/>
        <v/>
      </c>
      <c r="W9625" s="4"/>
      <c r="X9625" t="str">
        <f t="shared" si="1384"/>
        <v/>
      </c>
      <c r="Y9625" s="4"/>
      <c r="Z9625" t="str">
        <f t="shared" si="1385"/>
        <v/>
      </c>
      <c r="AA9625" s="4"/>
    </row>
    <row r="9626" spans="1:27" x14ac:dyDescent="0.3">
      <c r="A9626" s="1" t="s">
        <v>26077</v>
      </c>
      <c r="B9626" s="1">
        <v>3617398059861</v>
      </c>
      <c r="C9626" s="22" t="s">
        <v>26078</v>
      </c>
      <c r="D9626" s="22" t="s">
        <v>5</v>
      </c>
      <c r="E9626" s="22" t="s">
        <v>5</v>
      </c>
      <c r="G9626" s="4"/>
      <c r="H962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26" t="str">
        <f>IF(ISBLANK(E9626),"",INDEX(UniqueArtist!B:B, MATCH(E9626,UniqueArtist!A:A, 0)))</f>
        <v>Los Dos Carnales</v>
      </c>
      <c r="J9626" t="str">
        <f t="shared" si="1377"/>
        <v>Los Dos Carnales</v>
      </c>
      <c r="K9626" s="4">
        <v>0.45</v>
      </c>
      <c r="L9626" t="str">
        <f t="shared" si="1378"/>
        <v/>
      </c>
      <c r="N9626" t="str">
        <f t="shared" si="1379"/>
        <v/>
      </c>
      <c r="P9626" t="str">
        <f t="shared" si="1380"/>
        <v/>
      </c>
      <c r="R9626" t="str">
        <f t="shared" si="1381"/>
        <v/>
      </c>
      <c r="T9626" t="str">
        <f t="shared" si="1382"/>
        <v/>
      </c>
      <c r="U9626" s="4"/>
      <c r="V9626" t="str">
        <f t="shared" si="1383"/>
        <v/>
      </c>
      <c r="W9626" s="4"/>
      <c r="X9626" t="str">
        <f t="shared" si="1384"/>
        <v/>
      </c>
      <c r="Y9626" s="4"/>
      <c r="Z9626" t="str">
        <f t="shared" si="1385"/>
        <v/>
      </c>
      <c r="AA9626" s="4"/>
    </row>
    <row r="9627" spans="1:27" x14ac:dyDescent="0.3">
      <c r="A9627" s="1" t="s">
        <v>26079</v>
      </c>
      <c r="B9627" s="1">
        <v>3617398296150</v>
      </c>
      <c r="C9627" s="22" t="s">
        <v>26080</v>
      </c>
      <c r="D9627" s="22" t="s">
        <v>5</v>
      </c>
      <c r="E9627" s="22" t="s">
        <v>5</v>
      </c>
      <c r="G9627" s="4"/>
      <c r="H962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27" t="str">
        <f>IF(ISBLANK(E9627),"",INDEX(UniqueArtist!B:B, MATCH(E9627,UniqueArtist!A:A, 0)))</f>
        <v>Los Dos Carnales</v>
      </c>
      <c r="J9627" t="str">
        <f t="shared" si="1377"/>
        <v>Los Dos Carnales</v>
      </c>
      <c r="K9627" s="4">
        <v>0.45</v>
      </c>
      <c r="L9627" t="str">
        <f t="shared" si="1378"/>
        <v/>
      </c>
      <c r="N9627" t="str">
        <f t="shared" si="1379"/>
        <v/>
      </c>
      <c r="P9627" t="str">
        <f t="shared" si="1380"/>
        <v/>
      </c>
      <c r="R9627" t="str">
        <f t="shared" si="1381"/>
        <v/>
      </c>
      <c r="T9627" t="str">
        <f t="shared" si="1382"/>
        <v/>
      </c>
      <c r="U9627" s="4"/>
      <c r="V9627" t="str">
        <f t="shared" si="1383"/>
        <v/>
      </c>
      <c r="W9627" s="4"/>
      <c r="X9627" t="str">
        <f t="shared" si="1384"/>
        <v/>
      </c>
      <c r="Y9627" s="4"/>
      <c r="Z9627" t="str">
        <f t="shared" si="1385"/>
        <v/>
      </c>
      <c r="AA9627" s="4"/>
    </row>
    <row r="9628" spans="1:27" x14ac:dyDescent="0.3">
      <c r="A9628" s="1" t="s">
        <v>26081</v>
      </c>
      <c r="B9628" s="1">
        <v>3617398847338</v>
      </c>
      <c r="C9628" s="22" t="s">
        <v>26082</v>
      </c>
      <c r="D9628" s="22" t="s">
        <v>5</v>
      </c>
      <c r="E9628" s="22" t="s">
        <v>5</v>
      </c>
      <c r="G9628" s="4"/>
      <c r="H962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28" t="str">
        <f>IF(ISBLANK(E9628),"",INDEX(UniqueArtist!B:B, MATCH(E9628,UniqueArtist!A:A, 0)))</f>
        <v>Los Dos Carnales</v>
      </c>
      <c r="J9628" t="str">
        <f t="shared" si="1377"/>
        <v>Los Dos Carnales</v>
      </c>
      <c r="K9628" s="4">
        <v>0.45</v>
      </c>
      <c r="L9628" t="str">
        <f t="shared" si="1378"/>
        <v/>
      </c>
      <c r="N9628" t="str">
        <f t="shared" si="1379"/>
        <v/>
      </c>
      <c r="P9628" t="str">
        <f t="shared" si="1380"/>
        <v/>
      </c>
      <c r="R9628" t="str">
        <f t="shared" si="1381"/>
        <v/>
      </c>
      <c r="T9628" t="str">
        <f t="shared" si="1382"/>
        <v/>
      </c>
      <c r="U9628" s="4"/>
      <c r="V9628" t="str">
        <f t="shared" si="1383"/>
        <v/>
      </c>
      <c r="W9628" s="4"/>
      <c r="X9628" t="str">
        <f t="shared" si="1384"/>
        <v/>
      </c>
      <c r="Y9628" s="4"/>
      <c r="Z9628" t="str">
        <f t="shared" si="1385"/>
        <v/>
      </c>
      <c r="AA9628" s="4"/>
    </row>
    <row r="9629" spans="1:27" x14ac:dyDescent="0.3">
      <c r="A9629" s="1" t="s">
        <v>26083</v>
      </c>
      <c r="B9629" s="1">
        <v>3617398773361</v>
      </c>
      <c r="C9629" s="22" t="s">
        <v>26084</v>
      </c>
      <c r="D9629" s="22" t="s">
        <v>26085</v>
      </c>
      <c r="E9629" s="22" t="s">
        <v>5</v>
      </c>
      <c r="G9629" s="4"/>
      <c r="H962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29" t="str">
        <f>IF(ISBLANK(E9629),"",INDEX(UniqueArtist!B:B, MATCH(E9629,UniqueArtist!A:A, 0)))</f>
        <v>Los Dos Carnales</v>
      </c>
      <c r="J9629" t="str">
        <f t="shared" si="1377"/>
        <v>Los Dos Carnales</v>
      </c>
      <c r="K9629" s="4">
        <v>0.45</v>
      </c>
      <c r="L9629" t="str">
        <f t="shared" si="1378"/>
        <v/>
      </c>
      <c r="N9629" t="str">
        <f t="shared" si="1379"/>
        <v/>
      </c>
      <c r="P9629" t="str">
        <f t="shared" si="1380"/>
        <v/>
      </c>
      <c r="R9629" t="str">
        <f t="shared" si="1381"/>
        <v/>
      </c>
      <c r="T9629" t="str">
        <f t="shared" si="1382"/>
        <v/>
      </c>
      <c r="U9629" s="4"/>
      <c r="V9629" t="str">
        <f t="shared" si="1383"/>
        <v/>
      </c>
      <c r="W9629" s="4"/>
      <c r="X9629" t="str">
        <f t="shared" si="1384"/>
        <v/>
      </c>
      <c r="Y9629" s="4"/>
      <c r="Z9629" t="str">
        <f t="shared" si="1385"/>
        <v/>
      </c>
      <c r="AA9629" s="4"/>
    </row>
    <row r="9630" spans="1:27" x14ac:dyDescent="0.3">
      <c r="A9630" s="1" t="s">
        <v>26086</v>
      </c>
      <c r="B9630" s="1">
        <v>3617397858496</v>
      </c>
      <c r="C9630" s="22" t="s">
        <v>26087</v>
      </c>
      <c r="D9630" s="22" t="s">
        <v>5</v>
      </c>
      <c r="E9630" s="22" t="s">
        <v>5</v>
      </c>
      <c r="G9630" s="4"/>
      <c r="H963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30" t="str">
        <f>IF(ISBLANK(E9630),"",INDEX(UniqueArtist!B:B, MATCH(E9630,UniqueArtist!A:A, 0)))</f>
        <v>Los Dos Carnales</v>
      </c>
      <c r="J9630" t="str">
        <f t="shared" si="1377"/>
        <v>Los Dos Carnales</v>
      </c>
      <c r="K9630" s="4">
        <v>0.45</v>
      </c>
      <c r="L9630" t="str">
        <f t="shared" si="1378"/>
        <v/>
      </c>
      <c r="N9630" t="str">
        <f t="shared" si="1379"/>
        <v/>
      </c>
      <c r="P9630" t="str">
        <f t="shared" si="1380"/>
        <v/>
      </c>
      <c r="R9630" t="str">
        <f t="shared" si="1381"/>
        <v/>
      </c>
      <c r="T9630" t="str">
        <f t="shared" si="1382"/>
        <v/>
      </c>
      <c r="U9630" s="4"/>
      <c r="V9630" t="str">
        <f t="shared" si="1383"/>
        <v/>
      </c>
      <c r="W9630" s="4"/>
      <c r="X9630" t="str">
        <f t="shared" si="1384"/>
        <v/>
      </c>
      <c r="Y9630" s="4"/>
      <c r="Z9630" t="str">
        <f t="shared" si="1385"/>
        <v/>
      </c>
      <c r="AA9630" s="4"/>
    </row>
    <row r="9631" spans="1:27" x14ac:dyDescent="0.3">
      <c r="A9631" s="1" t="s">
        <v>26088</v>
      </c>
      <c r="B9631" s="1">
        <v>3617398560428</v>
      </c>
      <c r="C9631" s="22" t="s">
        <v>26089</v>
      </c>
      <c r="D9631" s="22" t="s">
        <v>5</v>
      </c>
      <c r="E9631" s="22" t="s">
        <v>5</v>
      </c>
      <c r="G9631" s="4"/>
      <c r="H963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31" t="str">
        <f>IF(ISBLANK(E9631),"",INDEX(UniqueArtist!B:B, MATCH(E9631,UniqueArtist!A:A, 0)))</f>
        <v>Los Dos Carnales</v>
      </c>
      <c r="J9631" t="str">
        <f t="shared" si="1377"/>
        <v>Los Dos Carnales</v>
      </c>
      <c r="K9631" s="4">
        <v>0.45</v>
      </c>
      <c r="L9631" t="str">
        <f t="shared" si="1378"/>
        <v/>
      </c>
      <c r="N9631" t="str">
        <f t="shared" si="1379"/>
        <v/>
      </c>
      <c r="P9631" t="str">
        <f t="shared" si="1380"/>
        <v/>
      </c>
      <c r="R9631" t="str">
        <f t="shared" si="1381"/>
        <v/>
      </c>
      <c r="T9631" t="str">
        <f t="shared" si="1382"/>
        <v/>
      </c>
      <c r="U9631" s="4"/>
      <c r="V9631" t="str">
        <f t="shared" si="1383"/>
        <v/>
      </c>
      <c r="W9631" s="4"/>
      <c r="X9631" t="str">
        <f t="shared" si="1384"/>
        <v/>
      </c>
      <c r="Y9631" s="4"/>
      <c r="Z9631" t="str">
        <f t="shared" si="1385"/>
        <v/>
      </c>
      <c r="AA9631" s="4"/>
    </row>
    <row r="9632" spans="1:27" x14ac:dyDescent="0.3">
      <c r="A9632" s="1" t="s">
        <v>26090</v>
      </c>
      <c r="B9632" s="1">
        <v>3617398703122</v>
      </c>
      <c r="C9632" s="22" t="s">
        <v>26091</v>
      </c>
      <c r="D9632" s="22" t="s">
        <v>26092</v>
      </c>
      <c r="E9632" s="22" t="s">
        <v>5</v>
      </c>
      <c r="G9632" s="4"/>
      <c r="H963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32" t="str">
        <f>IF(ISBLANK(E9632),"",INDEX(UniqueArtist!B:B, MATCH(E9632,UniqueArtist!A:A, 0)))</f>
        <v>Los Dos Carnales</v>
      </c>
      <c r="J9632" t="str">
        <f t="shared" si="1377"/>
        <v>Los Dos Carnales</v>
      </c>
      <c r="K9632" s="4">
        <v>0.45</v>
      </c>
      <c r="L9632" t="str">
        <f t="shared" si="1378"/>
        <v/>
      </c>
      <c r="N9632" t="str">
        <f t="shared" si="1379"/>
        <v/>
      </c>
      <c r="P9632" t="str">
        <f t="shared" si="1380"/>
        <v/>
      </c>
      <c r="R9632" t="str">
        <f t="shared" si="1381"/>
        <v/>
      </c>
      <c r="T9632" t="str">
        <f t="shared" si="1382"/>
        <v/>
      </c>
      <c r="U9632" s="4"/>
      <c r="V9632" t="str">
        <f t="shared" si="1383"/>
        <v/>
      </c>
      <c r="W9632" s="4"/>
      <c r="X9632" t="str">
        <f t="shared" si="1384"/>
        <v/>
      </c>
      <c r="Y9632" s="4"/>
      <c r="Z9632" t="str">
        <f t="shared" si="1385"/>
        <v/>
      </c>
      <c r="AA9632" s="4"/>
    </row>
    <row r="9633" spans="1:27" x14ac:dyDescent="0.3">
      <c r="A9633" s="1" t="s">
        <v>26093</v>
      </c>
      <c r="B9633" s="1">
        <v>3617398112078</v>
      </c>
      <c r="C9633" s="22" t="s">
        <v>26094</v>
      </c>
      <c r="D9633" s="22" t="s">
        <v>5</v>
      </c>
      <c r="E9633" s="22" t="s">
        <v>5</v>
      </c>
      <c r="G9633" s="4"/>
      <c r="H963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33" t="str">
        <f>IF(ISBLANK(E9633),"",INDEX(UniqueArtist!B:B, MATCH(E9633,UniqueArtist!A:A, 0)))</f>
        <v>Los Dos Carnales</v>
      </c>
      <c r="J9633" t="str">
        <f t="shared" si="1377"/>
        <v>Los Dos Carnales</v>
      </c>
      <c r="K9633" s="4">
        <v>0.45</v>
      </c>
      <c r="L9633" t="str">
        <f t="shared" si="1378"/>
        <v/>
      </c>
      <c r="N9633" t="str">
        <f t="shared" si="1379"/>
        <v/>
      </c>
      <c r="P9633" t="str">
        <f t="shared" si="1380"/>
        <v/>
      </c>
      <c r="R9633" t="str">
        <f t="shared" si="1381"/>
        <v/>
      </c>
      <c r="T9633" t="str">
        <f t="shared" si="1382"/>
        <v/>
      </c>
      <c r="U9633" s="4"/>
      <c r="V9633" t="str">
        <f t="shared" si="1383"/>
        <v/>
      </c>
      <c r="W9633" s="4"/>
      <c r="X9633" t="str">
        <f t="shared" si="1384"/>
        <v/>
      </c>
      <c r="Y9633" s="4"/>
      <c r="Z9633" t="str">
        <f t="shared" si="1385"/>
        <v/>
      </c>
      <c r="AA9633" s="4"/>
    </row>
    <row r="9634" spans="1:27" x14ac:dyDescent="0.3">
      <c r="A9634" s="1" t="s">
        <v>26095</v>
      </c>
      <c r="B9634" s="1">
        <v>3617398503555</v>
      </c>
      <c r="C9634" s="22" t="s">
        <v>26096</v>
      </c>
      <c r="D9634" s="22" t="s">
        <v>5</v>
      </c>
      <c r="E9634" s="22" t="s">
        <v>5</v>
      </c>
      <c r="G9634" s="4"/>
      <c r="H963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34" t="str">
        <f>IF(ISBLANK(E9634),"",INDEX(UniqueArtist!B:B, MATCH(E9634,UniqueArtist!A:A, 0)))</f>
        <v>Los Dos Carnales</v>
      </c>
      <c r="J9634" t="str">
        <f t="shared" si="1377"/>
        <v>Los Dos Carnales</v>
      </c>
      <c r="K9634" s="4">
        <v>0.45</v>
      </c>
      <c r="L9634" t="str">
        <f t="shared" si="1378"/>
        <v/>
      </c>
      <c r="N9634" t="str">
        <f t="shared" si="1379"/>
        <v/>
      </c>
      <c r="P9634" t="str">
        <f t="shared" si="1380"/>
        <v/>
      </c>
      <c r="R9634" t="str">
        <f t="shared" si="1381"/>
        <v/>
      </c>
      <c r="T9634" t="str">
        <f t="shared" si="1382"/>
        <v/>
      </c>
      <c r="U9634" s="4"/>
      <c r="V9634" t="str">
        <f t="shared" si="1383"/>
        <v/>
      </c>
      <c r="W9634" s="4"/>
      <c r="X9634" t="str">
        <f t="shared" si="1384"/>
        <v/>
      </c>
      <c r="Y9634" s="4"/>
      <c r="Z9634" t="str">
        <f t="shared" si="1385"/>
        <v/>
      </c>
      <c r="AA9634" s="4"/>
    </row>
    <row r="9635" spans="1:27" x14ac:dyDescent="0.3">
      <c r="A9635" s="1" t="s">
        <v>26097</v>
      </c>
      <c r="B9635" s="1">
        <v>3617399105024</v>
      </c>
      <c r="C9635" s="22" t="s">
        <v>26098</v>
      </c>
      <c r="D9635" s="22" t="s">
        <v>5</v>
      </c>
      <c r="E9635" s="22" t="s">
        <v>5</v>
      </c>
      <c r="G9635" s="4"/>
      <c r="H963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35" t="str">
        <f>IF(ISBLANK(E9635),"",INDEX(UniqueArtist!B:B, MATCH(E9635,UniqueArtist!A:A, 0)))</f>
        <v>Los Dos Carnales</v>
      </c>
      <c r="J9635" t="str">
        <f t="shared" si="1377"/>
        <v>Los Dos Carnales</v>
      </c>
      <c r="K9635" s="4">
        <v>0.45</v>
      </c>
      <c r="L9635" t="str">
        <f t="shared" si="1378"/>
        <v/>
      </c>
      <c r="N9635" t="str">
        <f t="shared" si="1379"/>
        <v/>
      </c>
      <c r="P9635" t="str">
        <f t="shared" si="1380"/>
        <v/>
      </c>
      <c r="R9635" t="str">
        <f t="shared" si="1381"/>
        <v/>
      </c>
      <c r="T9635" t="str">
        <f t="shared" si="1382"/>
        <v/>
      </c>
      <c r="U9635" s="4"/>
      <c r="V9635" t="str">
        <f t="shared" si="1383"/>
        <v/>
      </c>
      <c r="W9635" s="4"/>
      <c r="X9635" t="str">
        <f t="shared" si="1384"/>
        <v/>
      </c>
      <c r="Y9635" s="4"/>
      <c r="Z9635" t="str">
        <f t="shared" si="1385"/>
        <v/>
      </c>
      <c r="AA9635" s="4"/>
    </row>
    <row r="9636" spans="1:27" x14ac:dyDescent="0.3">
      <c r="A9636" s="1" t="s">
        <v>26099</v>
      </c>
      <c r="B9636" s="1">
        <v>3617399208763</v>
      </c>
      <c r="C9636" s="22" t="s">
        <v>26100</v>
      </c>
      <c r="D9636" s="22" t="s">
        <v>26101</v>
      </c>
      <c r="E9636" s="22" t="s">
        <v>5</v>
      </c>
      <c r="G9636" s="4"/>
      <c r="H963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36" t="str">
        <f>IF(ISBLANK(E9636),"",INDEX(UniqueArtist!B:B, MATCH(E9636,UniqueArtist!A:A, 0)))</f>
        <v>Los Dos Carnales</v>
      </c>
      <c r="J9636" t="str">
        <f t="shared" si="1377"/>
        <v>Los Dos Carnales</v>
      </c>
      <c r="K9636" s="4">
        <v>0.45</v>
      </c>
      <c r="L9636" t="str">
        <f t="shared" si="1378"/>
        <v/>
      </c>
      <c r="N9636" t="str">
        <f t="shared" si="1379"/>
        <v/>
      </c>
      <c r="P9636" t="str">
        <f t="shared" si="1380"/>
        <v/>
      </c>
      <c r="R9636" t="str">
        <f t="shared" si="1381"/>
        <v/>
      </c>
      <c r="T9636" t="str">
        <f t="shared" si="1382"/>
        <v/>
      </c>
      <c r="U9636" s="4"/>
      <c r="V9636" t="str">
        <f t="shared" si="1383"/>
        <v/>
      </c>
      <c r="W9636" s="4"/>
      <c r="X9636" t="str">
        <f t="shared" si="1384"/>
        <v/>
      </c>
      <c r="Y9636" s="4"/>
      <c r="Z9636" t="str">
        <f t="shared" si="1385"/>
        <v/>
      </c>
      <c r="AA9636" s="4"/>
    </row>
    <row r="9637" spans="1:27" x14ac:dyDescent="0.3">
      <c r="A9637" s="1" t="s">
        <v>26102</v>
      </c>
      <c r="B9637" s="1">
        <v>3617398793161</v>
      </c>
      <c r="C9637" s="22" t="s">
        <v>26103</v>
      </c>
      <c r="D9637" s="22" t="s">
        <v>26104</v>
      </c>
      <c r="E9637" s="22" t="s">
        <v>5</v>
      </c>
      <c r="G9637" s="4"/>
      <c r="H963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37" t="str">
        <f>IF(ISBLANK(E9637),"",INDEX(UniqueArtist!B:B, MATCH(E9637,UniqueArtist!A:A, 0)))</f>
        <v>Los Dos Carnales</v>
      </c>
      <c r="J9637" t="str">
        <f t="shared" si="1377"/>
        <v>Los Dos Carnales</v>
      </c>
      <c r="K9637" s="4">
        <v>0.45</v>
      </c>
      <c r="L9637" t="str">
        <f t="shared" si="1378"/>
        <v/>
      </c>
      <c r="N9637" t="str">
        <f t="shared" si="1379"/>
        <v/>
      </c>
      <c r="P9637" t="str">
        <f t="shared" si="1380"/>
        <v/>
      </c>
      <c r="R9637" t="str">
        <f t="shared" si="1381"/>
        <v/>
      </c>
      <c r="T9637" t="str">
        <f t="shared" si="1382"/>
        <v/>
      </c>
      <c r="U9637" s="4"/>
      <c r="V9637" t="str">
        <f t="shared" si="1383"/>
        <v/>
      </c>
      <c r="W9637" s="4"/>
      <c r="X9637" t="str">
        <f t="shared" si="1384"/>
        <v/>
      </c>
      <c r="Y9637" s="4"/>
      <c r="Z9637" t="str">
        <f t="shared" si="1385"/>
        <v/>
      </c>
      <c r="AA9637" s="4"/>
    </row>
    <row r="9638" spans="1:27" x14ac:dyDescent="0.3">
      <c r="A9638" s="1" t="s">
        <v>26105</v>
      </c>
      <c r="B9638" s="1">
        <v>3617397259279</v>
      </c>
      <c r="C9638" s="22" t="s">
        <v>20296</v>
      </c>
      <c r="D9638" s="22" t="s">
        <v>21843</v>
      </c>
      <c r="E9638" s="22" t="s">
        <v>19201</v>
      </c>
      <c r="G9638" s="4"/>
      <c r="H96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38" t="str">
        <f>IF(ISBLANK(E9638),"",INDEX(UniqueArtist!B:B, MATCH(E9638,UniqueArtist!A:A, 0)))</f>
        <v>El Dorado</v>
      </c>
      <c r="J9638" t="str">
        <f t="shared" si="1377"/>
        <v>El Dorado</v>
      </c>
      <c r="K9638" s="4">
        <v>0.1</v>
      </c>
      <c r="L9638" t="str">
        <f t="shared" si="1378"/>
        <v/>
      </c>
      <c r="N9638" t="str">
        <f t="shared" si="1379"/>
        <v/>
      </c>
      <c r="P9638" t="str">
        <f t="shared" si="1380"/>
        <v/>
      </c>
      <c r="R9638" t="str">
        <f t="shared" si="1381"/>
        <v/>
      </c>
      <c r="T9638" t="str">
        <f t="shared" si="1382"/>
        <v/>
      </c>
      <c r="U9638" s="4"/>
      <c r="V9638" t="str">
        <f t="shared" si="1383"/>
        <v/>
      </c>
      <c r="W9638" s="4"/>
      <c r="X9638" t="str">
        <f t="shared" si="1384"/>
        <v/>
      </c>
      <c r="Y9638" s="4"/>
      <c r="Z9638" t="str">
        <f t="shared" si="1385"/>
        <v/>
      </c>
      <c r="AA9638" s="4"/>
    </row>
    <row r="9639" spans="1:27" x14ac:dyDescent="0.3">
      <c r="A9639" s="1" t="s">
        <v>26106</v>
      </c>
      <c r="B9639" s="1">
        <v>3617393879600</v>
      </c>
      <c r="D9639" s="22" t="s">
        <v>24717</v>
      </c>
      <c r="E9639" s="22" t="s">
        <v>5</v>
      </c>
      <c r="G9639" s="4"/>
      <c r="H963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39" t="str">
        <f>IF(ISBLANK(E9639),"",INDEX(UniqueArtist!B:B, MATCH(E9639,UniqueArtist!A:A, 0)))</f>
        <v>Los Dos Carnales</v>
      </c>
      <c r="J9639" t="str">
        <f t="shared" ref="J9639:J9702" si="1386">IFERROR(TRIM(LEFT(I9639, IFERROR(FIND(",", I9639)-1, LEN(I9639)))), "")</f>
        <v>Los Dos Carnales</v>
      </c>
      <c r="K9639" s="4">
        <v>0.45</v>
      </c>
      <c r="L9639" t="str">
        <f t="shared" ref="L9639:L9702" si="1387">IFERROR(TRIM(MID(I9639, FIND(",", I9639) + 1, IFERROR(FIND(",", I9639, FIND(",", I9639) + 1) - FIND(",", I9639) - 1, LEN(I9639)))), "")</f>
        <v/>
      </c>
      <c r="N9639" t="str">
        <f t="shared" ref="N9639:N9702" si="1388">IFERROR(TRIM(MID(I9639, FIND(",", I9639, FIND(",", I9639) + 1) + 1, IFERROR(FIND(",", I9639, FIND(",", I9639, FIND(",", I9639) + 1) + 1) - FIND(",", I9639, FIND(",", I9639) + 1) - 1, LEN(I9639)))), "")</f>
        <v/>
      </c>
      <c r="P9639" t="str">
        <f t="shared" ref="P9639:P9702" si="1389">IFERROR(TRIM(MID(I9639, FIND(",", I9639, FIND(",", I9639, FIND(",", I9639) + 1) + 1) + 1, IFERROR(FIND(",", I9639, FIND(",", I9639, FIND(",", I9639, FIND(",", I9639) + 1) + 1) + 1) - FIND(",", I9639, FIND(",", I9639, FIND(",", I9639) + 1) + 1) - 1, LEN(I9639)))), "")</f>
        <v/>
      </c>
      <c r="R9639" t="str">
        <f t="shared" ref="R9639:R9702" si="1390">IFERROR(TRIM(MID(I9639, FIND(",", I9639, FIND(",", I9639, FIND(",", I9639, FIND(",", I9639) + 1) + 1) + 1) + 1, IFERROR(FIND(",", I9639, FIND(",", I9639, FIND(",", I9639, FIND(",", I9639, FIND(",", I9639) + 1) + 1) + 1) + 1) - FIND(",", I9639, FIND(",", I9639, FIND(",", I9639, FIND(",", I9639) + 1) + 1) + 1) - 1, LEN(I9639)))), "")</f>
        <v/>
      </c>
      <c r="T9639" t="str">
        <f t="shared" ref="T9639:T9702" si="1391">IFERROR(TRIM(MID(I9639, FIND(",", I9639, FIND(",", I9639, FIND(",", I9639, FIND(",", I9639, FIND(",", I9639, FIND(",", I9639) + 1) + 1) + 1) + 1) + 1) + 1, IFERROR(FIND(",", I9639, FIND(",", I9639, FIND(",", I9639, FIND(",", I9639, FIND(",", I9639, FIND(",", I9639) + 1) + 1) + 1) + 1) + 1) - FIND(",", I9639, FIND(",", I9639, FIND(",", I9639, FIND(",", I9639, FIND(",", I9639) + 1) + 1) + 1) + 1) - 1, LEN(I9639)))), "")</f>
        <v/>
      </c>
      <c r="U9639" s="4"/>
      <c r="V9639" t="str">
        <f t="shared" ref="V9639:V9702" si="1392">IFERROR(TRIM(MID(I9639, FIND(",", I9639, FIND(",", I9639, FIND(",", I9639, FIND(",", I9639, FIND(",", I9639, FIND(",", I9639, FIND(",", I9639) + 1) + 1) + 1) + 1) + 1) + 1) + 1, IFERROR(FIND(",", I9639, FIND(",", I9639, FIND(",", I9639, FIND(",", I9639, FIND(",", I9639, FIND(",", I9639, FIND(",", I9639) + 1) + 1) + 1) + 1) + 1) + 1) - FIND(",", I9639, FIND(",", I9639, FIND(",", I9639, FIND(",", I9639, FIND(",", I9639, FIND(",", I9639) + 1) + 1) + 1) + 1) + 1) - 1, LEN(I9639)))), "")</f>
        <v/>
      </c>
      <c r="W9639" s="4"/>
      <c r="X9639" t="str">
        <f t="shared" ref="X9639:X9702" si="1393">IFERROR(TRIM(MID(I9639, FIND(",", I9639, FIND(",", I9639, FIND(",", I9639, FIND(",", I9639, FIND(",", I9639, FIND(",", I9639, FIND(",", I9639, FIND(",", I9639) + 1) + 1) + 1) + 1) + 1) + 1) + 1) + 1, IFERROR(FIND(",", I9639, FIND(",", I9639, FIND(",", I9639, FIND(",", I9639, FIND(",", I9639, FIND(",", I9639, FIND(",", I9639, FIND(",", I9639) + 1) + 1) + 1) + 1) + 1) + 1) + 1) - FIND(",", I9639, FIND(",", I9639, FIND(",", I9639, FIND(",", I9639, FIND(",", I9639, FIND(",", I9639, FIND(",", I9639) + 1) + 1) + 1) + 1) + 1) + 1) - 1, LEN(I9639)))), "")</f>
        <v/>
      </c>
      <c r="Y9639" s="4"/>
      <c r="Z9639" t="str">
        <f t="shared" ref="Z9639:Z9702" si="1394">IFERROR(TRIM(MID(I9639, FIND(",", I9639, FIND(",", I9639, FIND(",", I9639, FIND(",", I9639, FIND(",", I9639, FIND(",", I9639, FIND(",", I9639, FIND(",", I9639, FIND(",", I9639) + 1) + 1) + 1) + 1) + 1) + 1) + 1) + 1) + 1, IFERROR(FIND(",", I9639, FIND(",", I9639, FIND(",", I9639, FIND(",", I9639, FIND(",", I9639, FIND(",", I9639, FIND(",", I9639, FIND(",", I9639, FIND(",", I9639) + 1) + 1) + 1) + 1) + 1) + 1) + 1) + 1) - FIND(",", I9639, FIND(",", I9639, FIND(",", I9639, FIND(",", I9639, FIND(",", I9639, FIND(",", I9639, FIND(",", I9639, FIND(",", I9639) + 1) + 1) + 1) + 1) + 1) + 1) + 1) - 1, LEN(I9639)))), "")</f>
        <v/>
      </c>
      <c r="AA9639" s="4"/>
    </row>
    <row r="9640" spans="1:27" x14ac:dyDescent="0.3">
      <c r="A9640" s="1" t="s">
        <v>26107</v>
      </c>
      <c r="B9640" s="1">
        <v>3617397643009</v>
      </c>
      <c r="C9640" s="22" t="s">
        <v>26108</v>
      </c>
      <c r="D9640" s="22" t="s">
        <v>26109</v>
      </c>
      <c r="E9640" s="22" t="s">
        <v>36</v>
      </c>
      <c r="G9640" s="4"/>
      <c r="H96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40" t="str">
        <f>IF(ISBLANK(E9640),"",INDEX(UniqueArtist!B:B, MATCH(E9640,UniqueArtist!A:A, 0)))</f>
        <v>Irene Del Rosario</v>
      </c>
      <c r="J9640" t="str">
        <f t="shared" si="1386"/>
        <v>Irene Del Rosario</v>
      </c>
      <c r="K9640" s="4">
        <v>0.1</v>
      </c>
      <c r="L9640" t="str">
        <f t="shared" si="1387"/>
        <v/>
      </c>
      <c r="N9640" t="str">
        <f t="shared" si="1388"/>
        <v/>
      </c>
      <c r="P9640" t="str">
        <f t="shared" si="1389"/>
        <v/>
      </c>
      <c r="R9640" t="str">
        <f t="shared" si="1390"/>
        <v/>
      </c>
      <c r="T9640" t="str">
        <f t="shared" si="1391"/>
        <v/>
      </c>
      <c r="U9640" s="4"/>
      <c r="V9640" t="str">
        <f t="shared" si="1392"/>
        <v/>
      </c>
      <c r="W9640" s="4"/>
      <c r="X9640" t="str">
        <f t="shared" si="1393"/>
        <v/>
      </c>
      <c r="Y9640" s="4"/>
      <c r="Z9640" t="str">
        <f t="shared" si="1394"/>
        <v/>
      </c>
      <c r="AA9640" s="4"/>
    </row>
    <row r="9641" spans="1:27" x14ac:dyDescent="0.3">
      <c r="A9641" s="1" t="s">
        <v>26110</v>
      </c>
      <c r="B9641" s="1">
        <v>3617397651257</v>
      </c>
      <c r="D9641" s="22" t="s">
        <v>26111</v>
      </c>
      <c r="E9641" s="22" t="s">
        <v>19</v>
      </c>
      <c r="G9641" s="4"/>
      <c r="H964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41" t="str">
        <f>IF(ISBLANK(E9641),"",INDEX(UniqueArtist!B:B, MATCH(E9641,UniqueArtist!A:A, 0)))</f>
        <v>Los Dos de Tamaulipas</v>
      </c>
      <c r="J9641" t="str">
        <f t="shared" si="1386"/>
        <v>Los Dos de Tamaulipas</v>
      </c>
      <c r="K9641" s="4">
        <v>0.45</v>
      </c>
      <c r="L9641" t="str">
        <f t="shared" si="1387"/>
        <v/>
      </c>
      <c r="N9641" t="str">
        <f t="shared" si="1388"/>
        <v/>
      </c>
      <c r="P9641" t="str">
        <f t="shared" si="1389"/>
        <v/>
      </c>
      <c r="R9641" t="str">
        <f t="shared" si="1390"/>
        <v/>
      </c>
      <c r="T9641" t="str">
        <f t="shared" si="1391"/>
        <v/>
      </c>
      <c r="U9641" s="4"/>
      <c r="V9641" t="str">
        <f t="shared" si="1392"/>
        <v/>
      </c>
      <c r="W9641" s="4"/>
      <c r="X9641" t="str">
        <f t="shared" si="1393"/>
        <v/>
      </c>
      <c r="Y9641" s="4"/>
      <c r="Z9641" t="str">
        <f t="shared" si="1394"/>
        <v/>
      </c>
      <c r="AA9641" s="4"/>
    </row>
    <row r="9642" spans="1:27" x14ac:dyDescent="0.3">
      <c r="A9642" s="1" t="s">
        <v>26112</v>
      </c>
      <c r="B9642" s="1">
        <v>3617397259279</v>
      </c>
      <c r="C9642" s="22" t="s">
        <v>26113</v>
      </c>
      <c r="D9642" s="22" t="s">
        <v>21614</v>
      </c>
      <c r="E9642" s="22" t="s">
        <v>19201</v>
      </c>
      <c r="G9642" s="4"/>
      <c r="H96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42" t="str">
        <f>IF(ISBLANK(E9642),"",INDEX(UniqueArtist!B:B, MATCH(E9642,UniqueArtist!A:A, 0)))</f>
        <v>El Dorado</v>
      </c>
      <c r="J9642" t="str">
        <f t="shared" si="1386"/>
        <v>El Dorado</v>
      </c>
      <c r="K9642" s="4">
        <v>0.1</v>
      </c>
      <c r="L9642" t="str">
        <f t="shared" si="1387"/>
        <v/>
      </c>
      <c r="N9642" t="str">
        <f t="shared" si="1388"/>
        <v/>
      </c>
      <c r="P9642" t="str">
        <f t="shared" si="1389"/>
        <v/>
      </c>
      <c r="R9642" t="str">
        <f t="shared" si="1390"/>
        <v/>
      </c>
      <c r="T9642" t="str">
        <f t="shared" si="1391"/>
        <v/>
      </c>
      <c r="U9642" s="4"/>
      <c r="V9642" t="str">
        <f t="shared" si="1392"/>
        <v/>
      </c>
      <c r="W9642" s="4"/>
      <c r="X9642" t="str">
        <f t="shared" si="1393"/>
        <v/>
      </c>
      <c r="Y9642" s="4"/>
      <c r="Z9642" t="str">
        <f t="shared" si="1394"/>
        <v/>
      </c>
      <c r="AA9642" s="4"/>
    </row>
    <row r="9643" spans="1:27" x14ac:dyDescent="0.3">
      <c r="A9643" s="1" t="s">
        <v>26114</v>
      </c>
      <c r="B9643" s="1">
        <v>3617399195018</v>
      </c>
      <c r="C9643" s="22" t="s">
        <v>26115</v>
      </c>
      <c r="D9643" s="22" t="s">
        <v>21872</v>
      </c>
      <c r="E9643" s="22" t="s">
        <v>7</v>
      </c>
      <c r="G9643" s="4"/>
      <c r="H964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43" t="str">
        <f>IF(ISBLANK(E9643),"",INDEX(UniqueArtist!B:B, MATCH(E9643,UniqueArtist!A:A, 0)))</f>
        <v>El Fantasma</v>
      </c>
      <c r="J9643" t="str">
        <f t="shared" si="1386"/>
        <v>El Fantasma</v>
      </c>
      <c r="K9643" s="4">
        <v>0.45</v>
      </c>
      <c r="L9643" t="str">
        <f t="shared" si="1387"/>
        <v/>
      </c>
      <c r="N9643" t="str">
        <f t="shared" si="1388"/>
        <v/>
      </c>
      <c r="P9643" t="str">
        <f t="shared" si="1389"/>
        <v/>
      </c>
      <c r="R9643" t="str">
        <f t="shared" si="1390"/>
        <v/>
      </c>
      <c r="T9643" t="str">
        <f t="shared" si="1391"/>
        <v/>
      </c>
      <c r="U9643" s="4"/>
      <c r="V9643" t="str">
        <f t="shared" si="1392"/>
        <v/>
      </c>
      <c r="W9643" s="4"/>
      <c r="X9643" t="str">
        <f t="shared" si="1393"/>
        <v/>
      </c>
      <c r="Y9643" s="4"/>
      <c r="Z9643" t="str">
        <f t="shared" si="1394"/>
        <v/>
      </c>
      <c r="AA9643" s="4"/>
    </row>
    <row r="9644" spans="1:27" x14ac:dyDescent="0.3">
      <c r="A9644" s="1" t="s">
        <v>26116</v>
      </c>
      <c r="B9644" s="1">
        <v>3617398112160</v>
      </c>
      <c r="C9644" s="22" t="s">
        <v>26117</v>
      </c>
      <c r="D9644" s="22" t="s">
        <v>21872</v>
      </c>
      <c r="E9644" s="22" t="s">
        <v>7</v>
      </c>
      <c r="G9644" s="4"/>
      <c r="H964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44" t="str">
        <f>IF(ISBLANK(E9644),"",INDEX(UniqueArtist!B:B, MATCH(E9644,UniqueArtist!A:A, 0)))</f>
        <v>El Fantasma</v>
      </c>
      <c r="J9644" t="str">
        <f t="shared" si="1386"/>
        <v>El Fantasma</v>
      </c>
      <c r="K9644" s="4">
        <v>0.45</v>
      </c>
      <c r="L9644" t="str">
        <f t="shared" si="1387"/>
        <v/>
      </c>
      <c r="N9644" t="str">
        <f t="shared" si="1388"/>
        <v/>
      </c>
      <c r="P9644" t="str">
        <f t="shared" si="1389"/>
        <v/>
      </c>
      <c r="R9644" t="str">
        <f t="shared" si="1390"/>
        <v/>
      </c>
      <c r="T9644" t="str">
        <f t="shared" si="1391"/>
        <v/>
      </c>
      <c r="U9644" s="4"/>
      <c r="V9644" t="str">
        <f t="shared" si="1392"/>
        <v/>
      </c>
      <c r="W9644" s="4"/>
      <c r="X9644" t="str">
        <f t="shared" si="1393"/>
        <v/>
      </c>
      <c r="Y9644" s="4"/>
      <c r="Z9644" t="str">
        <f t="shared" si="1394"/>
        <v/>
      </c>
      <c r="AA9644" s="4"/>
    </row>
    <row r="9645" spans="1:27" x14ac:dyDescent="0.3">
      <c r="A9645" s="1" t="s">
        <v>26118</v>
      </c>
      <c r="B9645" s="1">
        <v>3617399050683</v>
      </c>
      <c r="C9645" s="22" t="s">
        <v>26119</v>
      </c>
      <c r="D9645" s="22" t="s">
        <v>26120</v>
      </c>
      <c r="E9645" s="22" t="s">
        <v>7</v>
      </c>
      <c r="G9645" s="4"/>
      <c r="H964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45" t="str">
        <f>IF(ISBLANK(E9645),"",INDEX(UniqueArtist!B:B, MATCH(E9645,UniqueArtist!A:A, 0)))</f>
        <v>El Fantasma</v>
      </c>
      <c r="J9645" t="str">
        <f t="shared" si="1386"/>
        <v>El Fantasma</v>
      </c>
      <c r="K9645" s="4">
        <v>0.45</v>
      </c>
      <c r="L9645" t="str">
        <f t="shared" si="1387"/>
        <v/>
      </c>
      <c r="N9645" t="str">
        <f t="shared" si="1388"/>
        <v/>
      </c>
      <c r="P9645" t="str">
        <f t="shared" si="1389"/>
        <v/>
      </c>
      <c r="R9645" t="str">
        <f t="shared" si="1390"/>
        <v/>
      </c>
      <c r="T9645" t="str">
        <f t="shared" si="1391"/>
        <v/>
      </c>
      <c r="U9645" s="4"/>
      <c r="V9645" t="str">
        <f t="shared" si="1392"/>
        <v/>
      </c>
      <c r="W9645" s="4"/>
      <c r="X9645" t="str">
        <f t="shared" si="1393"/>
        <v/>
      </c>
      <c r="Y9645" s="4"/>
      <c r="Z9645" t="str">
        <f t="shared" si="1394"/>
        <v/>
      </c>
      <c r="AA9645" s="4"/>
    </row>
    <row r="9646" spans="1:27" x14ac:dyDescent="0.3">
      <c r="A9646" s="1" t="s">
        <v>26121</v>
      </c>
      <c r="B9646" s="1">
        <v>3617398503173</v>
      </c>
      <c r="C9646" s="22" t="s">
        <v>26122</v>
      </c>
      <c r="D9646" s="22" t="s">
        <v>26123</v>
      </c>
      <c r="E9646" s="22" t="s">
        <v>28</v>
      </c>
      <c r="G9646" s="4"/>
      <c r="H96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46" t="str">
        <f>IF(ISBLANK(E9646),"",INDEX(UniqueArtist!B:B, MATCH(E9646,UniqueArtist!A:A, 0)))</f>
        <v>Adriana Rios</v>
      </c>
      <c r="J9646" t="str">
        <f t="shared" si="1386"/>
        <v>Adriana Rios</v>
      </c>
      <c r="K9646" s="4">
        <v>0.1</v>
      </c>
      <c r="L9646" t="str">
        <f t="shared" si="1387"/>
        <v/>
      </c>
      <c r="N9646" t="str">
        <f t="shared" si="1388"/>
        <v/>
      </c>
      <c r="P9646" t="str">
        <f t="shared" si="1389"/>
        <v/>
      </c>
      <c r="R9646" t="str">
        <f t="shared" si="1390"/>
        <v/>
      </c>
      <c r="T9646" t="str">
        <f t="shared" si="1391"/>
        <v/>
      </c>
      <c r="U9646" s="4"/>
      <c r="V9646" t="str">
        <f t="shared" si="1392"/>
        <v/>
      </c>
      <c r="W9646" s="4"/>
      <c r="X9646" t="str">
        <f t="shared" si="1393"/>
        <v/>
      </c>
      <c r="Y9646" s="4"/>
      <c r="Z9646" t="str">
        <f t="shared" si="1394"/>
        <v/>
      </c>
      <c r="AA9646" s="4"/>
    </row>
    <row r="9647" spans="1:27" x14ac:dyDescent="0.3">
      <c r="A9647" s="1" t="s">
        <v>26124</v>
      </c>
      <c r="B9647" s="1">
        <v>3617399151335</v>
      </c>
      <c r="C9647" s="22" t="s">
        <v>26125</v>
      </c>
      <c r="D9647" s="22" t="s">
        <v>26126</v>
      </c>
      <c r="E9647" s="22" t="s">
        <v>28</v>
      </c>
      <c r="G9647" s="4"/>
      <c r="H96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47" t="str">
        <f>IF(ISBLANK(E9647),"",INDEX(UniqueArtist!B:B, MATCH(E9647,UniqueArtist!A:A, 0)))</f>
        <v>Adriana Rios</v>
      </c>
      <c r="J9647" t="str">
        <f t="shared" si="1386"/>
        <v>Adriana Rios</v>
      </c>
      <c r="K9647" s="4">
        <v>0.1</v>
      </c>
      <c r="L9647" t="str">
        <f t="shared" si="1387"/>
        <v/>
      </c>
      <c r="N9647" t="str">
        <f t="shared" si="1388"/>
        <v/>
      </c>
      <c r="P9647" t="str">
        <f t="shared" si="1389"/>
        <v/>
      </c>
      <c r="R9647" t="str">
        <f t="shared" si="1390"/>
        <v/>
      </c>
      <c r="T9647" t="str">
        <f t="shared" si="1391"/>
        <v/>
      </c>
      <c r="U9647" s="4"/>
      <c r="V9647" t="str">
        <f t="shared" si="1392"/>
        <v/>
      </c>
      <c r="W9647" s="4"/>
      <c r="X9647" t="str">
        <f t="shared" si="1393"/>
        <v/>
      </c>
      <c r="Y9647" s="4"/>
      <c r="Z9647" t="str">
        <f t="shared" si="1394"/>
        <v/>
      </c>
      <c r="AA9647" s="4"/>
    </row>
    <row r="9648" spans="1:27" x14ac:dyDescent="0.3">
      <c r="A9648" s="1" t="s">
        <v>26127</v>
      </c>
      <c r="B9648" s="1">
        <v>3617399294759</v>
      </c>
      <c r="C9648" s="22" t="s">
        <v>26128</v>
      </c>
      <c r="D9648" s="22" t="s">
        <v>26129</v>
      </c>
      <c r="E9648" s="22" t="s">
        <v>7</v>
      </c>
      <c r="G9648" s="4"/>
      <c r="H964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48" t="str">
        <f>IF(ISBLANK(E9648),"",INDEX(UniqueArtist!B:B, MATCH(E9648,UniqueArtist!A:A, 0)))</f>
        <v>El Fantasma</v>
      </c>
      <c r="J9648" t="str">
        <f t="shared" si="1386"/>
        <v>El Fantasma</v>
      </c>
      <c r="K9648" s="4">
        <v>0.45</v>
      </c>
      <c r="L9648" t="str">
        <f t="shared" si="1387"/>
        <v/>
      </c>
      <c r="N9648" t="str">
        <f t="shared" si="1388"/>
        <v/>
      </c>
      <c r="P9648" t="str">
        <f t="shared" si="1389"/>
        <v/>
      </c>
      <c r="R9648" t="str">
        <f t="shared" si="1390"/>
        <v/>
      </c>
      <c r="T9648" t="str">
        <f t="shared" si="1391"/>
        <v/>
      </c>
      <c r="U9648" s="4"/>
      <c r="V9648" t="str">
        <f t="shared" si="1392"/>
        <v/>
      </c>
      <c r="W9648" s="4"/>
      <c r="X9648" t="str">
        <f t="shared" si="1393"/>
        <v/>
      </c>
      <c r="Y9648" s="4"/>
      <c r="Z9648" t="str">
        <f t="shared" si="1394"/>
        <v/>
      </c>
      <c r="AA9648" s="4"/>
    </row>
    <row r="9649" spans="1:27" x14ac:dyDescent="0.3">
      <c r="A9649" s="1" t="s">
        <v>26130</v>
      </c>
      <c r="B9649" s="1">
        <v>3617397259279</v>
      </c>
      <c r="C9649" s="22" t="s">
        <v>24985</v>
      </c>
      <c r="D9649" s="22" t="s">
        <v>24986</v>
      </c>
      <c r="E9649" s="22" t="s">
        <v>19201</v>
      </c>
      <c r="G9649" s="4"/>
      <c r="H96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49" t="str">
        <f>IF(ISBLANK(E9649),"",INDEX(UniqueArtist!B:B, MATCH(E9649,UniqueArtist!A:A, 0)))</f>
        <v>El Dorado</v>
      </c>
      <c r="J9649" t="str">
        <f t="shared" si="1386"/>
        <v>El Dorado</v>
      </c>
      <c r="K9649" s="4">
        <v>0.1</v>
      </c>
      <c r="L9649" t="str">
        <f t="shared" si="1387"/>
        <v/>
      </c>
      <c r="N9649" t="str">
        <f t="shared" si="1388"/>
        <v/>
      </c>
      <c r="P9649" t="str">
        <f t="shared" si="1389"/>
        <v/>
      </c>
      <c r="R9649" t="str">
        <f t="shared" si="1390"/>
        <v/>
      </c>
      <c r="T9649" t="str">
        <f t="shared" si="1391"/>
        <v/>
      </c>
      <c r="U9649" s="4"/>
      <c r="V9649" t="str">
        <f t="shared" si="1392"/>
        <v/>
      </c>
      <c r="W9649" s="4"/>
      <c r="X9649" t="str">
        <f t="shared" si="1393"/>
        <v/>
      </c>
      <c r="Y9649" s="4"/>
      <c r="Z9649" t="str">
        <f t="shared" si="1394"/>
        <v/>
      </c>
      <c r="AA9649" s="4"/>
    </row>
    <row r="9650" spans="1:27" x14ac:dyDescent="0.3">
      <c r="A9650" s="1" t="s">
        <v>26131</v>
      </c>
      <c r="B9650" s="1">
        <v>3617398297164</v>
      </c>
      <c r="C9650" s="22" t="s">
        <v>26132</v>
      </c>
      <c r="D9650" s="22" t="s">
        <v>26133</v>
      </c>
      <c r="E9650" s="22" t="s">
        <v>19</v>
      </c>
      <c r="G9650" s="4"/>
      <c r="H965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50" t="str">
        <f>IF(ISBLANK(E9650),"",INDEX(UniqueArtist!B:B, MATCH(E9650,UniqueArtist!A:A, 0)))</f>
        <v>Los Dos de Tamaulipas</v>
      </c>
      <c r="J9650" t="str">
        <f t="shared" si="1386"/>
        <v>Los Dos de Tamaulipas</v>
      </c>
      <c r="K9650" s="4">
        <v>0.45</v>
      </c>
      <c r="L9650" t="str">
        <f t="shared" si="1387"/>
        <v/>
      </c>
      <c r="N9650" t="str">
        <f t="shared" si="1388"/>
        <v/>
      </c>
      <c r="P9650" t="str">
        <f t="shared" si="1389"/>
        <v/>
      </c>
      <c r="R9650" t="str">
        <f t="shared" si="1390"/>
        <v/>
      </c>
      <c r="T9650" t="str">
        <f t="shared" si="1391"/>
        <v/>
      </c>
      <c r="U9650" s="4"/>
      <c r="V9650" t="str">
        <f t="shared" si="1392"/>
        <v/>
      </c>
      <c r="W9650" s="4"/>
      <c r="X9650" t="str">
        <f t="shared" si="1393"/>
        <v/>
      </c>
      <c r="Y9650" s="4"/>
      <c r="Z9650" t="str">
        <f t="shared" si="1394"/>
        <v/>
      </c>
      <c r="AA9650" s="4"/>
    </row>
    <row r="9651" spans="1:27" x14ac:dyDescent="0.3">
      <c r="A9651" s="1" t="s">
        <v>26134</v>
      </c>
      <c r="B9651" s="1">
        <v>3617398302578</v>
      </c>
      <c r="C9651" s="22" t="s">
        <v>26135</v>
      </c>
      <c r="D9651" s="22" t="s">
        <v>26136</v>
      </c>
      <c r="E9651" s="22" t="s">
        <v>19</v>
      </c>
      <c r="G9651" s="4"/>
      <c r="H965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51" t="str">
        <f>IF(ISBLANK(E9651),"",INDEX(UniqueArtist!B:B, MATCH(E9651,UniqueArtist!A:A, 0)))</f>
        <v>Los Dos de Tamaulipas</v>
      </c>
      <c r="J9651" t="str">
        <f t="shared" si="1386"/>
        <v>Los Dos de Tamaulipas</v>
      </c>
      <c r="K9651" s="4">
        <v>0.45</v>
      </c>
      <c r="L9651" t="str">
        <f t="shared" si="1387"/>
        <v/>
      </c>
      <c r="N9651" t="str">
        <f t="shared" si="1388"/>
        <v/>
      </c>
      <c r="P9651" t="str">
        <f t="shared" si="1389"/>
        <v/>
      </c>
      <c r="R9651" t="str">
        <f t="shared" si="1390"/>
        <v/>
      </c>
      <c r="T9651" t="str">
        <f t="shared" si="1391"/>
        <v/>
      </c>
      <c r="U9651" s="4"/>
      <c r="V9651" t="str">
        <f t="shared" si="1392"/>
        <v/>
      </c>
      <c r="W9651" s="4"/>
      <c r="X9651" t="str">
        <f t="shared" si="1393"/>
        <v/>
      </c>
      <c r="Y9651" s="4"/>
      <c r="Z9651" t="str">
        <f t="shared" si="1394"/>
        <v/>
      </c>
      <c r="AA9651" s="4"/>
    </row>
    <row r="9652" spans="1:27" x14ac:dyDescent="0.3">
      <c r="A9652" s="1" t="s">
        <v>26137</v>
      </c>
      <c r="B9652" s="1">
        <v>3617399170596</v>
      </c>
      <c r="C9652" s="22" t="s">
        <v>25394</v>
      </c>
      <c r="D9652" s="22" t="s">
        <v>25395</v>
      </c>
      <c r="E9652" s="22" t="s">
        <v>22440</v>
      </c>
      <c r="G9652" s="4"/>
      <c r="H96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52" t="str">
        <f>IF(ISBLANK(E9652),"",INDEX(UniqueArtist!B:B, MATCH(E9652,UniqueArtist!A:A, 0)))</f>
        <v>Derek EH</v>
      </c>
      <c r="J9652" t="str">
        <f t="shared" si="1386"/>
        <v>Derek EH</v>
      </c>
      <c r="K9652" s="4">
        <v>0.1</v>
      </c>
      <c r="L9652" t="str">
        <f t="shared" si="1387"/>
        <v/>
      </c>
      <c r="N9652" t="str">
        <f t="shared" si="1388"/>
        <v/>
      </c>
      <c r="P9652" t="str">
        <f t="shared" si="1389"/>
        <v/>
      </c>
      <c r="R9652" t="str">
        <f t="shared" si="1390"/>
        <v/>
      </c>
      <c r="T9652" t="str">
        <f t="shared" si="1391"/>
        <v/>
      </c>
      <c r="U9652" s="4"/>
      <c r="V9652" t="str">
        <f t="shared" si="1392"/>
        <v/>
      </c>
      <c r="W9652" s="4"/>
      <c r="X9652" t="str">
        <f t="shared" si="1393"/>
        <v/>
      </c>
      <c r="Y9652" s="4"/>
      <c r="Z9652" t="str">
        <f t="shared" si="1394"/>
        <v/>
      </c>
      <c r="AA9652" s="4"/>
    </row>
    <row r="9653" spans="1:27" x14ac:dyDescent="0.3">
      <c r="A9653" s="1" t="s">
        <v>26138</v>
      </c>
      <c r="B9653" s="1">
        <v>3617398442649</v>
      </c>
      <c r="C9653" s="22" t="s">
        <v>26139</v>
      </c>
      <c r="D9653" s="22" t="s">
        <v>26140</v>
      </c>
      <c r="E9653" s="22" t="s">
        <v>21953</v>
      </c>
      <c r="G9653" s="4"/>
      <c r="H96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53" t="str">
        <f>IF(ISBLANK(E9653),"",INDEX(UniqueArtist!B:B, MATCH(E9653,UniqueArtist!A:A, 0)))</f>
        <v>El Bandolero</v>
      </c>
      <c r="J9653" t="str">
        <f t="shared" si="1386"/>
        <v>El Bandolero</v>
      </c>
      <c r="K9653" s="4">
        <v>0.1</v>
      </c>
      <c r="L9653" t="str">
        <f t="shared" si="1387"/>
        <v/>
      </c>
      <c r="N9653" t="str">
        <f t="shared" si="1388"/>
        <v/>
      </c>
      <c r="P9653" t="str">
        <f t="shared" si="1389"/>
        <v/>
      </c>
      <c r="R9653" t="str">
        <f t="shared" si="1390"/>
        <v/>
      </c>
      <c r="T9653" t="str">
        <f t="shared" si="1391"/>
        <v/>
      </c>
      <c r="U9653" s="4"/>
      <c r="V9653" t="str">
        <f t="shared" si="1392"/>
        <v/>
      </c>
      <c r="W9653" s="4"/>
      <c r="X9653" t="str">
        <f t="shared" si="1393"/>
        <v/>
      </c>
      <c r="Y9653" s="4"/>
      <c r="Z9653" t="str">
        <f t="shared" si="1394"/>
        <v/>
      </c>
      <c r="AA9653" s="4"/>
    </row>
    <row r="9654" spans="1:27" x14ac:dyDescent="0.3">
      <c r="A9654" s="1" t="s">
        <v>26141</v>
      </c>
      <c r="B9654" s="1">
        <v>3617398504934</v>
      </c>
      <c r="C9654" s="22" t="s">
        <v>26142</v>
      </c>
      <c r="D9654" s="22" t="s">
        <v>26143</v>
      </c>
      <c r="E9654" s="22" t="s">
        <v>28</v>
      </c>
      <c r="G9654" s="4"/>
      <c r="H96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54" t="str">
        <f>IF(ISBLANK(E9654),"",INDEX(UniqueArtist!B:B, MATCH(E9654,UniqueArtist!A:A, 0)))</f>
        <v>Adriana Rios</v>
      </c>
      <c r="J9654" t="str">
        <f t="shared" si="1386"/>
        <v>Adriana Rios</v>
      </c>
      <c r="K9654" s="4">
        <v>0.1</v>
      </c>
      <c r="L9654" t="str">
        <f t="shared" si="1387"/>
        <v/>
      </c>
      <c r="N9654" t="str">
        <f t="shared" si="1388"/>
        <v/>
      </c>
      <c r="P9654" t="str">
        <f t="shared" si="1389"/>
        <v/>
      </c>
      <c r="R9654" t="str">
        <f t="shared" si="1390"/>
        <v/>
      </c>
      <c r="T9654" t="str">
        <f t="shared" si="1391"/>
        <v/>
      </c>
      <c r="U9654" s="4"/>
      <c r="V9654" t="str">
        <f t="shared" si="1392"/>
        <v/>
      </c>
      <c r="W9654" s="4"/>
      <c r="X9654" t="str">
        <f t="shared" si="1393"/>
        <v/>
      </c>
      <c r="Y9654" s="4"/>
      <c r="Z9654" t="str">
        <f t="shared" si="1394"/>
        <v/>
      </c>
      <c r="AA9654" s="4"/>
    </row>
    <row r="9655" spans="1:27" x14ac:dyDescent="0.3">
      <c r="A9655" s="1" t="s">
        <v>26144</v>
      </c>
      <c r="B9655" s="1">
        <v>3617399170596</v>
      </c>
      <c r="C9655" s="22" t="s">
        <v>24370</v>
      </c>
      <c r="D9655" s="22" t="s">
        <v>24371</v>
      </c>
      <c r="E9655" s="22" t="s">
        <v>22440</v>
      </c>
      <c r="G9655" s="4"/>
      <c r="H96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55" t="str">
        <f>IF(ISBLANK(E9655),"",INDEX(UniqueArtist!B:B, MATCH(E9655,UniqueArtist!A:A, 0)))</f>
        <v>Derek EH</v>
      </c>
      <c r="J9655" t="str">
        <f t="shared" si="1386"/>
        <v>Derek EH</v>
      </c>
      <c r="K9655" s="4">
        <v>0.1</v>
      </c>
      <c r="L9655" t="str">
        <f t="shared" si="1387"/>
        <v/>
      </c>
      <c r="N9655" t="str">
        <f t="shared" si="1388"/>
        <v/>
      </c>
      <c r="P9655" t="str">
        <f t="shared" si="1389"/>
        <v/>
      </c>
      <c r="R9655" t="str">
        <f t="shared" si="1390"/>
        <v/>
      </c>
      <c r="T9655" t="str">
        <f t="shared" si="1391"/>
        <v/>
      </c>
      <c r="U9655" s="4"/>
      <c r="V9655" t="str">
        <f t="shared" si="1392"/>
        <v/>
      </c>
      <c r="W9655" s="4"/>
      <c r="X9655" t="str">
        <f t="shared" si="1393"/>
        <v/>
      </c>
      <c r="Y9655" s="4"/>
      <c r="Z9655" t="str">
        <f t="shared" si="1394"/>
        <v/>
      </c>
      <c r="AA9655" s="4"/>
    </row>
    <row r="9656" spans="1:27" x14ac:dyDescent="0.3">
      <c r="A9656" s="1" t="s">
        <v>26145</v>
      </c>
      <c r="B9656" s="1">
        <v>3617396403970</v>
      </c>
      <c r="D9656" s="22" t="s">
        <v>25643</v>
      </c>
      <c r="E9656" s="22" t="s">
        <v>19</v>
      </c>
      <c r="G9656" s="4"/>
      <c r="H965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56" t="str">
        <f>IF(ISBLANK(E9656),"",INDEX(UniqueArtist!B:B, MATCH(E9656,UniqueArtist!A:A, 0)))</f>
        <v>Los Dos de Tamaulipas</v>
      </c>
      <c r="J9656" t="str">
        <f t="shared" si="1386"/>
        <v>Los Dos de Tamaulipas</v>
      </c>
      <c r="K9656" s="4">
        <v>0.45</v>
      </c>
      <c r="L9656" t="str">
        <f t="shared" si="1387"/>
        <v/>
      </c>
      <c r="N9656" t="str">
        <f t="shared" si="1388"/>
        <v/>
      </c>
      <c r="P9656" t="str">
        <f t="shared" si="1389"/>
        <v/>
      </c>
      <c r="R9656" t="str">
        <f t="shared" si="1390"/>
        <v/>
      </c>
      <c r="T9656" t="str">
        <f t="shared" si="1391"/>
        <v/>
      </c>
      <c r="U9656" s="4"/>
      <c r="V9656" t="str">
        <f t="shared" si="1392"/>
        <v/>
      </c>
      <c r="W9656" s="4"/>
      <c r="X9656" t="str">
        <f t="shared" si="1393"/>
        <v/>
      </c>
      <c r="Y9656" s="4"/>
      <c r="Z9656" t="str">
        <f t="shared" si="1394"/>
        <v/>
      </c>
      <c r="AA9656" s="4"/>
    </row>
    <row r="9657" spans="1:27" x14ac:dyDescent="0.3">
      <c r="A9657" s="1" t="s">
        <v>26146</v>
      </c>
      <c r="B9657" s="1">
        <v>3617397259279</v>
      </c>
      <c r="C9657" s="22" t="s">
        <v>19199</v>
      </c>
      <c r="D9657" s="22" t="s">
        <v>21927</v>
      </c>
      <c r="E9657" s="22" t="s">
        <v>19201</v>
      </c>
      <c r="G9657" s="4"/>
      <c r="H96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57" t="str">
        <f>IF(ISBLANK(E9657),"",INDEX(UniqueArtist!B:B, MATCH(E9657,UniqueArtist!A:A, 0)))</f>
        <v>El Dorado</v>
      </c>
      <c r="J9657" t="str">
        <f t="shared" si="1386"/>
        <v>El Dorado</v>
      </c>
      <c r="K9657" s="4">
        <v>0.1</v>
      </c>
      <c r="L9657" t="str">
        <f t="shared" si="1387"/>
        <v/>
      </c>
      <c r="N9657" t="str">
        <f t="shared" si="1388"/>
        <v/>
      </c>
      <c r="P9657" t="str">
        <f t="shared" si="1389"/>
        <v/>
      </c>
      <c r="R9657" t="str">
        <f t="shared" si="1390"/>
        <v/>
      </c>
      <c r="T9657" t="str">
        <f t="shared" si="1391"/>
        <v/>
      </c>
      <c r="U9657" s="4"/>
      <c r="V9657" t="str">
        <f t="shared" si="1392"/>
        <v/>
      </c>
      <c r="W9657" s="4"/>
      <c r="X9657" t="str">
        <f t="shared" si="1393"/>
        <v/>
      </c>
      <c r="Y9657" s="4"/>
      <c r="Z9657" t="str">
        <f t="shared" si="1394"/>
        <v/>
      </c>
      <c r="AA9657" s="4"/>
    </row>
    <row r="9658" spans="1:27" x14ac:dyDescent="0.3">
      <c r="A9658" s="1" t="s">
        <v>26147</v>
      </c>
      <c r="B9658" s="1">
        <v>3617398774443</v>
      </c>
      <c r="C9658" s="22" t="s">
        <v>26148</v>
      </c>
      <c r="D9658" s="22" t="s">
        <v>26149</v>
      </c>
      <c r="E9658" s="22" t="s">
        <v>10683</v>
      </c>
      <c r="G9658" s="4"/>
      <c r="H965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658" t="str">
        <f>IF(ISBLANK(E9658),"",INDEX(UniqueArtist!B:B, MATCH(E9658,UniqueArtist!A:A, 0)))</f>
        <v>AfinArte Music</v>
      </c>
      <c r="J9658" t="str">
        <f t="shared" si="1386"/>
        <v>AfinArte Music</v>
      </c>
      <c r="K9658" s="4">
        <v>1</v>
      </c>
      <c r="L9658" t="str">
        <f t="shared" si="1387"/>
        <v/>
      </c>
      <c r="N9658" t="str">
        <f t="shared" si="1388"/>
        <v/>
      </c>
      <c r="P9658" t="str">
        <f t="shared" si="1389"/>
        <v/>
      </c>
      <c r="R9658" t="str">
        <f t="shared" si="1390"/>
        <v/>
      </c>
      <c r="T9658" t="str">
        <f t="shared" si="1391"/>
        <v/>
      </c>
      <c r="U9658" s="4"/>
      <c r="V9658" t="str">
        <f t="shared" si="1392"/>
        <v/>
      </c>
      <c r="W9658" s="4"/>
      <c r="X9658" t="str">
        <f t="shared" si="1393"/>
        <v/>
      </c>
      <c r="Y9658" s="4"/>
      <c r="Z9658" t="str">
        <f t="shared" si="1394"/>
        <v/>
      </c>
      <c r="AA9658" s="4"/>
    </row>
    <row r="9659" spans="1:27" x14ac:dyDescent="0.3">
      <c r="A9659" s="1" t="s">
        <v>26150</v>
      </c>
      <c r="B9659" s="1">
        <v>3617395352354</v>
      </c>
      <c r="D9659" s="22" t="s">
        <v>25281</v>
      </c>
      <c r="E9659" s="22" t="s">
        <v>25278</v>
      </c>
      <c r="G9659" s="4"/>
      <c r="H965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659" t="str">
        <f>IF(ISBLANK(E9659),"",INDEX(UniqueArtist!B:B, MATCH(E9659,UniqueArtist!A:A, 0)))</f>
        <v>Alemi Bustos, El Fantasma</v>
      </c>
      <c r="J9659" t="str">
        <f t="shared" si="1386"/>
        <v>Alemi Bustos</v>
      </c>
      <c r="K9659" s="4">
        <v>0.17499999999999999</v>
      </c>
      <c r="L9659" t="str">
        <f t="shared" si="1387"/>
        <v>El Fantasma</v>
      </c>
      <c r="M9659" s="4">
        <v>0.17499999999999999</v>
      </c>
      <c r="N9659" t="str">
        <f t="shared" si="1388"/>
        <v/>
      </c>
      <c r="P9659" t="str">
        <f t="shared" si="1389"/>
        <v/>
      </c>
      <c r="R9659" t="str">
        <f t="shared" si="1390"/>
        <v/>
      </c>
      <c r="T9659" t="str">
        <f t="shared" si="1391"/>
        <v/>
      </c>
      <c r="U9659" s="4"/>
      <c r="V9659" t="str">
        <f t="shared" si="1392"/>
        <v/>
      </c>
      <c r="W9659" s="4"/>
      <c r="X9659" t="str">
        <f t="shared" si="1393"/>
        <v/>
      </c>
      <c r="Y9659" s="4"/>
      <c r="Z9659" t="str">
        <f t="shared" si="1394"/>
        <v/>
      </c>
      <c r="AA9659" s="4"/>
    </row>
    <row r="9660" spans="1:27" x14ac:dyDescent="0.3">
      <c r="A9660" s="1" t="s">
        <v>26151</v>
      </c>
      <c r="B9660" s="1">
        <v>3617398349351</v>
      </c>
      <c r="C9660" s="22" t="s">
        <v>26152</v>
      </c>
      <c r="D9660" s="22" t="s">
        <v>26153</v>
      </c>
      <c r="E9660" s="22" t="s">
        <v>28</v>
      </c>
      <c r="G9660" s="4"/>
      <c r="H96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60" t="str">
        <f>IF(ISBLANK(E9660),"",INDEX(UniqueArtist!B:B, MATCH(E9660,UniqueArtist!A:A, 0)))</f>
        <v>Adriana Rios</v>
      </c>
      <c r="J9660" t="str">
        <f t="shared" si="1386"/>
        <v>Adriana Rios</v>
      </c>
      <c r="K9660" s="4">
        <v>0.1</v>
      </c>
      <c r="L9660" t="str">
        <f t="shared" si="1387"/>
        <v/>
      </c>
      <c r="N9660" t="str">
        <f t="shared" si="1388"/>
        <v/>
      </c>
      <c r="P9660" t="str">
        <f t="shared" si="1389"/>
        <v/>
      </c>
      <c r="R9660" t="str">
        <f t="shared" si="1390"/>
        <v/>
      </c>
      <c r="T9660" t="str">
        <f t="shared" si="1391"/>
        <v/>
      </c>
      <c r="U9660" s="4"/>
      <c r="V9660" t="str">
        <f t="shared" si="1392"/>
        <v/>
      </c>
      <c r="W9660" s="4"/>
      <c r="X9660" t="str">
        <f t="shared" si="1393"/>
        <v/>
      </c>
      <c r="Y9660" s="4"/>
      <c r="Z9660" t="str">
        <f t="shared" si="1394"/>
        <v/>
      </c>
      <c r="AA9660" s="4"/>
    </row>
    <row r="9661" spans="1:27" x14ac:dyDescent="0.3">
      <c r="A9661" s="1" t="s">
        <v>26154</v>
      </c>
      <c r="B9661" s="1">
        <v>3617398736274</v>
      </c>
      <c r="C9661" s="22" t="s">
        <v>26155</v>
      </c>
      <c r="D9661" s="22" t="s">
        <v>26156</v>
      </c>
      <c r="E9661" s="22" t="s">
        <v>79</v>
      </c>
      <c r="G9661" s="4"/>
      <c r="H96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61" t="str">
        <f>IF(ISBLANK(E9661),"",INDEX(UniqueArtist!B:B, MATCH(E9661,UniqueArtist!A:A, 0)))</f>
        <v>Los Hijos de Manuel</v>
      </c>
      <c r="J9661" t="str">
        <f t="shared" si="1386"/>
        <v>Los Hijos de Manuel</v>
      </c>
      <c r="K9661" s="4">
        <v>0.1</v>
      </c>
      <c r="L9661" t="str">
        <f t="shared" si="1387"/>
        <v/>
      </c>
      <c r="N9661" t="str">
        <f t="shared" si="1388"/>
        <v/>
      </c>
      <c r="P9661" t="str">
        <f t="shared" si="1389"/>
        <v/>
      </c>
      <c r="R9661" t="str">
        <f t="shared" si="1390"/>
        <v/>
      </c>
      <c r="T9661" t="str">
        <f t="shared" si="1391"/>
        <v/>
      </c>
      <c r="U9661" s="4"/>
      <c r="V9661" t="str">
        <f t="shared" si="1392"/>
        <v/>
      </c>
      <c r="W9661" s="4"/>
      <c r="X9661" t="str">
        <f t="shared" si="1393"/>
        <v/>
      </c>
      <c r="Y9661" s="4"/>
      <c r="Z9661" t="str">
        <f t="shared" si="1394"/>
        <v/>
      </c>
      <c r="AA9661" s="4"/>
    </row>
    <row r="9662" spans="1:27" x14ac:dyDescent="0.3">
      <c r="A9662" s="1" t="s">
        <v>26157</v>
      </c>
      <c r="B9662" s="1">
        <v>3617398787467</v>
      </c>
      <c r="C9662" s="22" t="s">
        <v>26158</v>
      </c>
      <c r="D9662" s="22" t="s">
        <v>26159</v>
      </c>
      <c r="E9662" s="22" t="s">
        <v>28</v>
      </c>
      <c r="G9662" s="4"/>
      <c r="H96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62" t="str">
        <f>IF(ISBLANK(E9662),"",INDEX(UniqueArtist!B:B, MATCH(E9662,UniqueArtist!A:A, 0)))</f>
        <v>Adriana Rios</v>
      </c>
      <c r="J9662" t="str">
        <f t="shared" si="1386"/>
        <v>Adriana Rios</v>
      </c>
      <c r="K9662" s="4">
        <v>0.1</v>
      </c>
      <c r="L9662" t="str">
        <f t="shared" si="1387"/>
        <v/>
      </c>
      <c r="N9662" t="str">
        <f t="shared" si="1388"/>
        <v/>
      </c>
      <c r="P9662" t="str">
        <f t="shared" si="1389"/>
        <v/>
      </c>
      <c r="R9662" t="str">
        <f t="shared" si="1390"/>
        <v/>
      </c>
      <c r="T9662" t="str">
        <f t="shared" si="1391"/>
        <v/>
      </c>
      <c r="U9662" s="4"/>
      <c r="V9662" t="str">
        <f t="shared" si="1392"/>
        <v/>
      </c>
      <c r="W9662" s="4"/>
      <c r="X9662" t="str">
        <f t="shared" si="1393"/>
        <v/>
      </c>
      <c r="Y9662" s="4"/>
      <c r="Z9662" t="str">
        <f t="shared" si="1394"/>
        <v/>
      </c>
      <c r="AA9662" s="4"/>
    </row>
    <row r="9663" spans="1:27" x14ac:dyDescent="0.3">
      <c r="A9663" s="1" t="s">
        <v>26160</v>
      </c>
      <c r="B9663" s="1">
        <v>3617396521001</v>
      </c>
      <c r="C9663" s="22" t="s">
        <v>26161</v>
      </c>
      <c r="D9663" s="22" t="s">
        <v>26162</v>
      </c>
      <c r="E9663" s="22" t="s">
        <v>10683</v>
      </c>
      <c r="G9663" s="4"/>
      <c r="H9663"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663" t="str">
        <f>IF(ISBLANK(E9663),"",INDEX(UniqueArtist!B:B, MATCH(E9663,UniqueArtist!A:A, 0)))</f>
        <v>AfinArte Music</v>
      </c>
      <c r="J9663" t="str">
        <f t="shared" si="1386"/>
        <v>AfinArte Music</v>
      </c>
      <c r="K9663" s="4">
        <v>0</v>
      </c>
      <c r="L9663" t="str">
        <f t="shared" si="1387"/>
        <v/>
      </c>
      <c r="N9663" t="str">
        <f t="shared" si="1388"/>
        <v/>
      </c>
      <c r="P9663" t="str">
        <f t="shared" si="1389"/>
        <v/>
      </c>
      <c r="R9663" t="str">
        <f t="shared" si="1390"/>
        <v/>
      </c>
      <c r="T9663" t="str">
        <f t="shared" si="1391"/>
        <v/>
      </c>
      <c r="U9663" s="4"/>
      <c r="V9663" t="str">
        <f t="shared" si="1392"/>
        <v/>
      </c>
      <c r="W9663" s="4"/>
      <c r="X9663" t="str">
        <f t="shared" si="1393"/>
        <v/>
      </c>
      <c r="Y9663" s="4"/>
      <c r="Z9663" t="str">
        <f t="shared" si="1394"/>
        <v/>
      </c>
      <c r="AA9663" s="4"/>
    </row>
    <row r="9664" spans="1:27" x14ac:dyDescent="0.3">
      <c r="A9664" s="1" t="s">
        <v>26163</v>
      </c>
      <c r="B9664" s="1">
        <v>3617398116137</v>
      </c>
      <c r="C9664" s="22" t="s">
        <v>26164</v>
      </c>
      <c r="D9664" s="22" t="s">
        <v>26165</v>
      </c>
      <c r="E9664" s="22" t="s">
        <v>10683</v>
      </c>
      <c r="G9664" s="4"/>
      <c r="H9664"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664" t="str">
        <f>IF(ISBLANK(E9664),"",INDEX(UniqueArtist!B:B, MATCH(E9664,UniqueArtist!A:A, 0)))</f>
        <v>AfinArte Music</v>
      </c>
      <c r="J9664" t="str">
        <f t="shared" si="1386"/>
        <v>AfinArte Music</v>
      </c>
      <c r="K9664" s="4">
        <v>0</v>
      </c>
      <c r="L9664" t="str">
        <f t="shared" si="1387"/>
        <v/>
      </c>
      <c r="N9664" t="str">
        <f t="shared" si="1388"/>
        <v/>
      </c>
      <c r="P9664" t="str">
        <f t="shared" si="1389"/>
        <v/>
      </c>
      <c r="R9664" t="str">
        <f t="shared" si="1390"/>
        <v/>
      </c>
      <c r="T9664" t="str">
        <f t="shared" si="1391"/>
        <v/>
      </c>
      <c r="U9664" s="4"/>
      <c r="V9664" t="str">
        <f t="shared" si="1392"/>
        <v/>
      </c>
      <c r="W9664" s="4"/>
      <c r="X9664" t="str">
        <f t="shared" si="1393"/>
        <v/>
      </c>
      <c r="Y9664" s="4"/>
      <c r="Z9664" t="str">
        <f t="shared" si="1394"/>
        <v/>
      </c>
      <c r="AA9664" s="4"/>
    </row>
    <row r="9665" spans="1:27" x14ac:dyDescent="0.3">
      <c r="A9665" s="1" t="s">
        <v>26166</v>
      </c>
      <c r="B9665" s="1">
        <v>3617399170596</v>
      </c>
      <c r="C9665" s="22" t="s">
        <v>23647</v>
      </c>
      <c r="D9665" s="22" t="s">
        <v>23648</v>
      </c>
      <c r="E9665" s="22" t="s">
        <v>22440</v>
      </c>
      <c r="G9665" s="4"/>
      <c r="H96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65" t="str">
        <f>IF(ISBLANK(E9665),"",INDEX(UniqueArtist!B:B, MATCH(E9665,UniqueArtist!A:A, 0)))</f>
        <v>Derek EH</v>
      </c>
      <c r="J9665" t="str">
        <f t="shared" si="1386"/>
        <v>Derek EH</v>
      </c>
      <c r="K9665" s="4">
        <v>0.1</v>
      </c>
      <c r="L9665" t="str">
        <f t="shared" si="1387"/>
        <v/>
      </c>
      <c r="N9665" t="str">
        <f t="shared" si="1388"/>
        <v/>
      </c>
      <c r="P9665" t="str">
        <f t="shared" si="1389"/>
        <v/>
      </c>
      <c r="R9665" t="str">
        <f t="shared" si="1390"/>
        <v/>
      </c>
      <c r="T9665" t="str">
        <f t="shared" si="1391"/>
        <v/>
      </c>
      <c r="U9665" s="4"/>
      <c r="V9665" t="str">
        <f t="shared" si="1392"/>
        <v/>
      </c>
      <c r="W9665" s="4"/>
      <c r="X9665" t="str">
        <f t="shared" si="1393"/>
        <v/>
      </c>
      <c r="Y9665" s="4"/>
      <c r="Z9665" t="str">
        <f t="shared" si="1394"/>
        <v/>
      </c>
      <c r="AA9665" s="4"/>
    </row>
    <row r="9666" spans="1:27" x14ac:dyDescent="0.3">
      <c r="A9666" s="1" t="s">
        <v>26167</v>
      </c>
      <c r="B9666" s="1">
        <v>3617398296662</v>
      </c>
      <c r="C9666" s="22" t="s">
        <v>26168</v>
      </c>
      <c r="D9666" s="22" t="s">
        <v>26169</v>
      </c>
      <c r="E9666" s="22" t="s">
        <v>10685</v>
      </c>
      <c r="G9666" s="4"/>
      <c r="H966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66" t="str">
        <f>IF(ISBLANK(E9666),"",INDEX(UniqueArtist!B:B, MATCH(E9666,UniqueArtist!A:A, 0)))</f>
        <v>Gerardo Diaz</v>
      </c>
      <c r="J9666" t="str">
        <f t="shared" si="1386"/>
        <v>Gerardo Diaz</v>
      </c>
      <c r="K9666" s="4">
        <v>0.45</v>
      </c>
      <c r="L9666" t="str">
        <f t="shared" si="1387"/>
        <v/>
      </c>
      <c r="N9666" t="str">
        <f t="shared" si="1388"/>
        <v/>
      </c>
      <c r="P9666" t="str">
        <f t="shared" si="1389"/>
        <v/>
      </c>
      <c r="R9666" t="str">
        <f t="shared" si="1390"/>
        <v/>
      </c>
      <c r="T9666" t="str">
        <f t="shared" si="1391"/>
        <v/>
      </c>
      <c r="U9666" s="4"/>
      <c r="V9666" t="str">
        <f t="shared" si="1392"/>
        <v/>
      </c>
      <c r="W9666" s="4"/>
      <c r="X9666" t="str">
        <f t="shared" si="1393"/>
        <v/>
      </c>
      <c r="Y9666" s="4"/>
      <c r="Z9666" t="str">
        <f t="shared" si="1394"/>
        <v/>
      </c>
      <c r="AA9666" s="4"/>
    </row>
    <row r="9667" spans="1:27" x14ac:dyDescent="0.3">
      <c r="A9667" s="1" t="s">
        <v>26170</v>
      </c>
      <c r="B9667" s="1">
        <v>3617399294803</v>
      </c>
      <c r="C9667" s="22" t="s">
        <v>24330</v>
      </c>
      <c r="D9667" s="22" t="s">
        <v>24331</v>
      </c>
      <c r="E9667" s="22" t="s">
        <v>55</v>
      </c>
      <c r="G9667" s="4"/>
      <c r="H966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667" t="str">
        <f>IF(ISBLANK(E9667),"",INDEX(UniqueArtist!B:B, MATCH(E9667,UniqueArtist!A:A, 0)))</f>
        <v>Alemi Bustos</v>
      </c>
      <c r="J9667" t="str">
        <f t="shared" si="1386"/>
        <v>Alemi Bustos</v>
      </c>
      <c r="K9667" s="4">
        <v>0.35</v>
      </c>
      <c r="L9667" t="str">
        <f t="shared" si="1387"/>
        <v/>
      </c>
      <c r="N9667" t="str">
        <f t="shared" si="1388"/>
        <v/>
      </c>
      <c r="P9667" t="str">
        <f t="shared" si="1389"/>
        <v/>
      </c>
      <c r="R9667" t="str">
        <f t="shared" si="1390"/>
        <v/>
      </c>
      <c r="T9667" t="str">
        <f t="shared" si="1391"/>
        <v/>
      </c>
      <c r="U9667" s="4"/>
      <c r="V9667" t="str">
        <f t="shared" si="1392"/>
        <v/>
      </c>
      <c r="W9667" s="4"/>
      <c r="X9667" t="str">
        <f t="shared" si="1393"/>
        <v/>
      </c>
      <c r="Y9667" s="4"/>
      <c r="Z9667" t="str">
        <f t="shared" si="1394"/>
        <v/>
      </c>
      <c r="AA9667" s="4"/>
    </row>
    <row r="9668" spans="1:27" x14ac:dyDescent="0.3">
      <c r="A9668" s="1" t="s">
        <v>26171</v>
      </c>
      <c r="B9668" s="1">
        <v>3617398793185</v>
      </c>
      <c r="C9668" s="22" t="s">
        <v>26172</v>
      </c>
      <c r="D9668" s="22" t="s">
        <v>26173</v>
      </c>
      <c r="E9668" s="22" t="s">
        <v>21975</v>
      </c>
      <c r="G9668" s="4"/>
      <c r="H96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68" t="str">
        <f>IF(ISBLANK(E9668),"",INDEX(UniqueArtist!B:B, MATCH(E9668,UniqueArtist!A:A, 0)))</f>
        <v>Segunda Generacion</v>
      </c>
      <c r="J9668" t="str">
        <f t="shared" si="1386"/>
        <v>Segunda Generacion</v>
      </c>
      <c r="K9668" s="4">
        <v>0.1</v>
      </c>
      <c r="L9668" t="str">
        <f t="shared" si="1387"/>
        <v/>
      </c>
      <c r="N9668" t="str">
        <f t="shared" si="1388"/>
        <v/>
      </c>
      <c r="P9668" t="str">
        <f t="shared" si="1389"/>
        <v/>
      </c>
      <c r="R9668" t="str">
        <f t="shared" si="1390"/>
        <v/>
      </c>
      <c r="T9668" t="str">
        <f t="shared" si="1391"/>
        <v/>
      </c>
      <c r="U9668" s="4"/>
      <c r="V9668" t="str">
        <f t="shared" si="1392"/>
        <v/>
      </c>
      <c r="W9668" s="4"/>
      <c r="X9668" t="str">
        <f t="shared" si="1393"/>
        <v/>
      </c>
      <c r="Y9668" s="4"/>
      <c r="Z9668" t="str">
        <f t="shared" si="1394"/>
        <v/>
      </c>
      <c r="AA9668" s="4"/>
    </row>
    <row r="9669" spans="1:27" x14ac:dyDescent="0.3">
      <c r="A9669" s="1" t="s">
        <v>26174</v>
      </c>
      <c r="B9669" s="1">
        <v>3618020080321</v>
      </c>
      <c r="C9669" s="22" t="s">
        <v>26175</v>
      </c>
      <c r="D9669" s="22" t="s">
        <v>26176</v>
      </c>
      <c r="E9669" s="22" t="s">
        <v>19141</v>
      </c>
      <c r="G9669" s="4"/>
      <c r="H96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69" t="str">
        <f>IF(ISBLANK(E9669),"",INDEX(UniqueArtist!B:B, MATCH(E9669,UniqueArtist!A:A, 0)))</f>
        <v>Aría</v>
      </c>
      <c r="J9669" t="str">
        <f t="shared" si="1386"/>
        <v>Aría</v>
      </c>
      <c r="K9669" s="4">
        <v>0.1</v>
      </c>
      <c r="L9669" t="str">
        <f t="shared" si="1387"/>
        <v/>
      </c>
      <c r="N9669" t="str">
        <f t="shared" si="1388"/>
        <v/>
      </c>
      <c r="P9669" t="str">
        <f t="shared" si="1389"/>
        <v/>
      </c>
      <c r="R9669" t="str">
        <f t="shared" si="1390"/>
        <v/>
      </c>
      <c r="T9669" t="str">
        <f t="shared" si="1391"/>
        <v/>
      </c>
      <c r="U9669" s="4"/>
      <c r="V9669" t="str">
        <f t="shared" si="1392"/>
        <v/>
      </c>
      <c r="W9669" s="4"/>
      <c r="X9669" t="str">
        <f t="shared" si="1393"/>
        <v/>
      </c>
      <c r="Y9669" s="4"/>
      <c r="Z9669" t="str">
        <f t="shared" si="1394"/>
        <v/>
      </c>
      <c r="AA9669" s="4"/>
    </row>
    <row r="9670" spans="1:27" x14ac:dyDescent="0.3">
      <c r="A9670" s="1" t="s">
        <v>26177</v>
      </c>
      <c r="B9670" s="1">
        <v>3617399170596</v>
      </c>
      <c r="C9670" s="22" t="s">
        <v>26178</v>
      </c>
      <c r="D9670" s="22" t="s">
        <v>26179</v>
      </c>
      <c r="E9670" s="22" t="s">
        <v>22440</v>
      </c>
      <c r="G9670" s="4"/>
      <c r="H96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70" t="str">
        <f>IF(ISBLANK(E9670),"",INDEX(UniqueArtist!B:B, MATCH(E9670,UniqueArtist!A:A, 0)))</f>
        <v>Derek EH</v>
      </c>
      <c r="J9670" t="str">
        <f t="shared" si="1386"/>
        <v>Derek EH</v>
      </c>
      <c r="K9670" s="4">
        <v>0.1</v>
      </c>
      <c r="L9670" t="str">
        <f t="shared" si="1387"/>
        <v/>
      </c>
      <c r="N9670" t="str">
        <f t="shared" si="1388"/>
        <v/>
      </c>
      <c r="P9670" t="str">
        <f t="shared" si="1389"/>
        <v/>
      </c>
      <c r="R9670" t="str">
        <f t="shared" si="1390"/>
        <v/>
      </c>
      <c r="T9670" t="str">
        <f t="shared" si="1391"/>
        <v/>
      </c>
      <c r="U9670" s="4"/>
      <c r="V9670" t="str">
        <f t="shared" si="1392"/>
        <v/>
      </c>
      <c r="W9670" s="4"/>
      <c r="X9670" t="str">
        <f t="shared" si="1393"/>
        <v/>
      </c>
      <c r="Y9670" s="4"/>
      <c r="Z9670" t="str">
        <f t="shared" si="1394"/>
        <v/>
      </c>
      <c r="AA9670" s="4"/>
    </row>
    <row r="9671" spans="1:27" x14ac:dyDescent="0.3">
      <c r="A9671" s="1" t="s">
        <v>26180</v>
      </c>
      <c r="B9671" s="1">
        <v>3617399170596</v>
      </c>
      <c r="C9671" s="22" t="s">
        <v>26181</v>
      </c>
      <c r="D9671" s="22" t="s">
        <v>26182</v>
      </c>
      <c r="E9671" s="22" t="s">
        <v>22440</v>
      </c>
      <c r="G9671" s="4"/>
      <c r="H967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71" t="str">
        <f>IF(ISBLANK(E9671),"",INDEX(UniqueArtist!B:B, MATCH(E9671,UniqueArtist!A:A, 0)))</f>
        <v>Derek EH</v>
      </c>
      <c r="J9671" t="str">
        <f t="shared" si="1386"/>
        <v>Derek EH</v>
      </c>
      <c r="K9671" s="4">
        <v>0.1</v>
      </c>
      <c r="L9671" t="str">
        <f t="shared" si="1387"/>
        <v/>
      </c>
      <c r="N9671" t="str">
        <f t="shared" si="1388"/>
        <v/>
      </c>
      <c r="P9671" t="str">
        <f t="shared" si="1389"/>
        <v/>
      </c>
      <c r="R9671" t="str">
        <f t="shared" si="1390"/>
        <v/>
      </c>
      <c r="T9671" t="str">
        <f t="shared" si="1391"/>
        <v/>
      </c>
      <c r="U9671" s="4"/>
      <c r="V9671" t="str">
        <f t="shared" si="1392"/>
        <v/>
      </c>
      <c r="W9671" s="4"/>
      <c r="X9671" t="str">
        <f t="shared" si="1393"/>
        <v/>
      </c>
      <c r="Y9671" s="4"/>
      <c r="Z9671" t="str">
        <f t="shared" si="1394"/>
        <v/>
      </c>
      <c r="AA9671" s="4"/>
    </row>
    <row r="9672" spans="1:27" x14ac:dyDescent="0.3">
      <c r="A9672" s="1" t="s">
        <v>26183</v>
      </c>
      <c r="B9672" s="1">
        <v>3617399170596</v>
      </c>
      <c r="C9672" s="22" t="s">
        <v>25807</v>
      </c>
      <c r="D9672" s="22" t="s">
        <v>25808</v>
      </c>
      <c r="E9672" s="22" t="s">
        <v>22440</v>
      </c>
      <c r="G9672" s="4"/>
      <c r="H96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72" t="str">
        <f>IF(ISBLANK(E9672),"",INDEX(UniqueArtist!B:B, MATCH(E9672,UniqueArtist!A:A, 0)))</f>
        <v>Derek EH</v>
      </c>
      <c r="J9672" t="str">
        <f t="shared" si="1386"/>
        <v>Derek EH</v>
      </c>
      <c r="K9672" s="4">
        <v>0.1</v>
      </c>
      <c r="L9672" t="str">
        <f t="shared" si="1387"/>
        <v/>
      </c>
      <c r="N9672" t="str">
        <f t="shared" si="1388"/>
        <v/>
      </c>
      <c r="P9672" t="str">
        <f t="shared" si="1389"/>
        <v/>
      </c>
      <c r="R9672" t="str">
        <f t="shared" si="1390"/>
        <v/>
      </c>
      <c r="T9672" t="str">
        <f t="shared" si="1391"/>
        <v/>
      </c>
      <c r="U9672" s="4"/>
      <c r="V9672" t="str">
        <f t="shared" si="1392"/>
        <v/>
      </c>
      <c r="W9672" s="4"/>
      <c r="X9672" t="str">
        <f t="shared" si="1393"/>
        <v/>
      </c>
      <c r="Y9672" s="4"/>
      <c r="Z9672" t="str">
        <f t="shared" si="1394"/>
        <v/>
      </c>
      <c r="AA9672" s="4"/>
    </row>
    <row r="9673" spans="1:27" x14ac:dyDescent="0.3">
      <c r="A9673" s="1" t="s">
        <v>26184</v>
      </c>
      <c r="B9673" s="1">
        <v>3617399170596</v>
      </c>
      <c r="C9673" s="22" t="s">
        <v>26185</v>
      </c>
      <c r="D9673" s="22" t="s">
        <v>26186</v>
      </c>
      <c r="E9673" s="22" t="s">
        <v>22440</v>
      </c>
      <c r="G9673" s="4"/>
      <c r="H96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73" t="str">
        <f>IF(ISBLANK(E9673),"",INDEX(UniqueArtist!B:B, MATCH(E9673,UniqueArtist!A:A, 0)))</f>
        <v>Derek EH</v>
      </c>
      <c r="J9673" t="str">
        <f t="shared" si="1386"/>
        <v>Derek EH</v>
      </c>
      <c r="K9673" s="4">
        <v>0.1</v>
      </c>
      <c r="L9673" t="str">
        <f t="shared" si="1387"/>
        <v/>
      </c>
      <c r="N9673" t="str">
        <f t="shared" si="1388"/>
        <v/>
      </c>
      <c r="P9673" t="str">
        <f t="shared" si="1389"/>
        <v/>
      </c>
      <c r="R9673" t="str">
        <f t="shared" si="1390"/>
        <v/>
      </c>
      <c r="T9673" t="str">
        <f t="shared" si="1391"/>
        <v/>
      </c>
      <c r="U9673" s="4"/>
      <c r="V9673" t="str">
        <f t="shared" si="1392"/>
        <v/>
      </c>
      <c r="W9673" s="4"/>
      <c r="X9673" t="str">
        <f t="shared" si="1393"/>
        <v/>
      </c>
      <c r="Y9673" s="4"/>
      <c r="Z9673" t="str">
        <f t="shared" si="1394"/>
        <v/>
      </c>
      <c r="AA9673" s="4"/>
    </row>
    <row r="9674" spans="1:27" x14ac:dyDescent="0.3">
      <c r="A9674" s="1" t="s">
        <v>26187</v>
      </c>
      <c r="B9674" s="1">
        <v>3618020418537</v>
      </c>
      <c r="C9674" s="22" t="s">
        <v>26188</v>
      </c>
      <c r="D9674" s="22" t="s">
        <v>26189</v>
      </c>
      <c r="E9674" s="22" t="s">
        <v>19105</v>
      </c>
      <c r="G9674" s="4"/>
      <c r="H967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74" t="str">
        <f>IF(ISBLANK(E9674),"",INDEX(UniqueArtist!B:B, MATCH(E9674,UniqueArtist!A:A, 0)))</f>
        <v>Aría</v>
      </c>
      <c r="J9674" t="str">
        <f t="shared" si="1386"/>
        <v>Aría</v>
      </c>
      <c r="K9674" s="4">
        <v>0.1</v>
      </c>
      <c r="L9674" t="str">
        <f t="shared" si="1387"/>
        <v/>
      </c>
      <c r="N9674" t="str">
        <f t="shared" si="1388"/>
        <v/>
      </c>
      <c r="P9674" t="str">
        <f t="shared" si="1389"/>
        <v/>
      </c>
      <c r="R9674" t="str">
        <f t="shared" si="1390"/>
        <v/>
      </c>
      <c r="T9674" t="str">
        <f t="shared" si="1391"/>
        <v/>
      </c>
      <c r="U9674" s="4"/>
      <c r="V9674" t="str">
        <f t="shared" si="1392"/>
        <v/>
      </c>
      <c r="W9674" s="4"/>
      <c r="X9674" t="str">
        <f t="shared" si="1393"/>
        <v/>
      </c>
      <c r="Y9674" s="4"/>
      <c r="Z9674" t="str">
        <f t="shared" si="1394"/>
        <v/>
      </c>
      <c r="AA9674" s="4"/>
    </row>
    <row r="9675" spans="1:27" x14ac:dyDescent="0.3">
      <c r="A9675" s="1" t="s">
        <v>26190</v>
      </c>
      <c r="B9675" s="1">
        <v>3617398708158</v>
      </c>
      <c r="C9675" s="22" t="s">
        <v>26191</v>
      </c>
      <c r="D9675" s="22" t="s">
        <v>26192</v>
      </c>
      <c r="E9675" s="22" t="s">
        <v>19105</v>
      </c>
      <c r="G9675" s="4"/>
      <c r="H96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75" t="str">
        <f>IF(ISBLANK(E9675),"",INDEX(UniqueArtist!B:B, MATCH(E9675,UniqueArtist!A:A, 0)))</f>
        <v>Aría</v>
      </c>
      <c r="J9675" t="str">
        <f t="shared" si="1386"/>
        <v>Aría</v>
      </c>
      <c r="K9675" s="4">
        <v>0.1</v>
      </c>
      <c r="L9675" t="str">
        <f t="shared" si="1387"/>
        <v/>
      </c>
      <c r="N9675" t="str">
        <f t="shared" si="1388"/>
        <v/>
      </c>
      <c r="P9675" t="str">
        <f t="shared" si="1389"/>
        <v/>
      </c>
      <c r="R9675" t="str">
        <f t="shared" si="1390"/>
        <v/>
      </c>
      <c r="T9675" t="str">
        <f t="shared" si="1391"/>
        <v/>
      </c>
      <c r="U9675" s="4"/>
      <c r="V9675" t="str">
        <f t="shared" si="1392"/>
        <v/>
      </c>
      <c r="W9675" s="4"/>
      <c r="X9675" t="str">
        <f t="shared" si="1393"/>
        <v/>
      </c>
      <c r="Y9675" s="4"/>
      <c r="Z9675" t="str">
        <f t="shared" si="1394"/>
        <v/>
      </c>
      <c r="AA9675" s="4"/>
    </row>
    <row r="9676" spans="1:27" x14ac:dyDescent="0.3">
      <c r="A9676" s="1" t="s">
        <v>26193</v>
      </c>
      <c r="B9676" s="1">
        <v>3617399551913</v>
      </c>
      <c r="C9676" s="22" t="s">
        <v>26194</v>
      </c>
      <c r="D9676" s="22" t="s">
        <v>26195</v>
      </c>
      <c r="E9676" s="22" t="s">
        <v>5</v>
      </c>
      <c r="G9676" s="4"/>
      <c r="H967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76" t="str">
        <f>IF(ISBLANK(E9676),"",INDEX(UniqueArtist!B:B, MATCH(E9676,UniqueArtist!A:A, 0)))</f>
        <v>Los Dos Carnales</v>
      </c>
      <c r="J9676" t="str">
        <f t="shared" si="1386"/>
        <v>Los Dos Carnales</v>
      </c>
      <c r="K9676" s="4">
        <v>0.45</v>
      </c>
      <c r="L9676" t="str">
        <f t="shared" si="1387"/>
        <v/>
      </c>
      <c r="N9676" t="str">
        <f t="shared" si="1388"/>
        <v/>
      </c>
      <c r="P9676" t="str">
        <f t="shared" si="1389"/>
        <v/>
      </c>
      <c r="R9676" t="str">
        <f t="shared" si="1390"/>
        <v/>
      </c>
      <c r="T9676" t="str">
        <f t="shared" si="1391"/>
        <v/>
      </c>
      <c r="U9676" s="4"/>
      <c r="V9676" t="str">
        <f t="shared" si="1392"/>
        <v/>
      </c>
      <c r="W9676" s="4"/>
      <c r="X9676" t="str">
        <f t="shared" si="1393"/>
        <v/>
      </c>
      <c r="Y9676" s="4"/>
      <c r="Z9676" t="str">
        <f t="shared" si="1394"/>
        <v/>
      </c>
      <c r="AA9676" s="4"/>
    </row>
    <row r="9677" spans="1:27" x14ac:dyDescent="0.3">
      <c r="A9677" s="1" t="s">
        <v>26196</v>
      </c>
      <c r="B9677" s="1">
        <v>3617399866048</v>
      </c>
      <c r="C9677" s="22" t="s">
        <v>26197</v>
      </c>
      <c r="D9677" s="22" t="s">
        <v>26198</v>
      </c>
      <c r="E9677" s="22" t="s">
        <v>5</v>
      </c>
      <c r="G9677" s="4"/>
      <c r="H967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77" t="str">
        <f>IF(ISBLANK(E9677),"",INDEX(UniqueArtist!B:B, MATCH(E9677,UniqueArtist!A:A, 0)))</f>
        <v>Los Dos Carnales</v>
      </c>
      <c r="J9677" t="str">
        <f t="shared" si="1386"/>
        <v>Los Dos Carnales</v>
      </c>
      <c r="K9677" s="4">
        <v>0.45</v>
      </c>
      <c r="L9677" t="str">
        <f t="shared" si="1387"/>
        <v/>
      </c>
      <c r="N9677" t="str">
        <f t="shared" si="1388"/>
        <v/>
      </c>
      <c r="P9677" t="str">
        <f t="shared" si="1389"/>
        <v/>
      </c>
      <c r="R9677" t="str">
        <f t="shared" si="1390"/>
        <v/>
      </c>
      <c r="T9677" t="str">
        <f t="shared" si="1391"/>
        <v/>
      </c>
      <c r="U9677" s="4"/>
      <c r="V9677" t="str">
        <f t="shared" si="1392"/>
        <v/>
      </c>
      <c r="W9677" s="4"/>
      <c r="X9677" t="str">
        <f t="shared" si="1393"/>
        <v/>
      </c>
      <c r="Y9677" s="4"/>
      <c r="Z9677" t="str">
        <f t="shared" si="1394"/>
        <v/>
      </c>
      <c r="AA9677" s="4"/>
    </row>
    <row r="9678" spans="1:27" x14ac:dyDescent="0.3">
      <c r="A9678" s="1" t="s">
        <v>26199</v>
      </c>
      <c r="B9678" s="1">
        <v>3617399551890</v>
      </c>
      <c r="C9678" s="22" t="s">
        <v>26200</v>
      </c>
      <c r="D9678" s="22" t="s">
        <v>26201</v>
      </c>
      <c r="E9678" s="22" t="s">
        <v>20549</v>
      </c>
      <c r="G9678" s="4"/>
      <c r="H96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78" t="str">
        <f>IF(ISBLANK(E9678),"",INDEX(UniqueArtist!B:B, MATCH(E9678,UniqueArtist!A:A, 0)))</f>
        <v>Clave H3</v>
      </c>
      <c r="J9678" t="str">
        <f t="shared" si="1386"/>
        <v>Clave H3</v>
      </c>
      <c r="K9678" s="4">
        <v>0.1</v>
      </c>
      <c r="L9678" t="str">
        <f t="shared" si="1387"/>
        <v/>
      </c>
      <c r="N9678" t="str">
        <f t="shared" si="1388"/>
        <v/>
      </c>
      <c r="P9678" t="str">
        <f t="shared" si="1389"/>
        <v/>
      </c>
      <c r="R9678" t="str">
        <f t="shared" si="1390"/>
        <v/>
      </c>
      <c r="T9678" t="str">
        <f t="shared" si="1391"/>
        <v/>
      </c>
      <c r="U9678" s="4"/>
      <c r="V9678" t="str">
        <f t="shared" si="1392"/>
        <v/>
      </c>
      <c r="W9678" s="4"/>
      <c r="X9678" t="str">
        <f t="shared" si="1393"/>
        <v/>
      </c>
      <c r="Y9678" s="4"/>
      <c r="Z9678" t="str">
        <f t="shared" si="1394"/>
        <v/>
      </c>
      <c r="AA9678" s="4"/>
    </row>
    <row r="9679" spans="1:27" x14ac:dyDescent="0.3">
      <c r="A9679" s="1" t="s">
        <v>26202</v>
      </c>
      <c r="B9679" s="1">
        <v>3617398793345</v>
      </c>
      <c r="C9679" s="22" t="s">
        <v>26203</v>
      </c>
      <c r="D9679" s="22" t="s">
        <v>26204</v>
      </c>
      <c r="E9679" s="22" t="s">
        <v>20549</v>
      </c>
      <c r="G9679" s="4"/>
      <c r="H96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79" t="str">
        <f>IF(ISBLANK(E9679),"",INDEX(UniqueArtist!B:B, MATCH(E9679,UniqueArtist!A:A, 0)))</f>
        <v>Clave H3</v>
      </c>
      <c r="J9679" t="str">
        <f t="shared" si="1386"/>
        <v>Clave H3</v>
      </c>
      <c r="K9679" s="4">
        <v>0.1</v>
      </c>
      <c r="L9679" t="str">
        <f t="shared" si="1387"/>
        <v/>
      </c>
      <c r="N9679" t="str">
        <f t="shared" si="1388"/>
        <v/>
      </c>
      <c r="P9679" t="str">
        <f t="shared" si="1389"/>
        <v/>
      </c>
      <c r="R9679" t="str">
        <f t="shared" si="1390"/>
        <v/>
      </c>
      <c r="T9679" t="str">
        <f t="shared" si="1391"/>
        <v/>
      </c>
      <c r="U9679" s="4"/>
      <c r="V9679" t="str">
        <f t="shared" si="1392"/>
        <v/>
      </c>
      <c r="W9679" s="4"/>
      <c r="X9679" t="str">
        <f t="shared" si="1393"/>
        <v/>
      </c>
      <c r="Y9679" s="4"/>
      <c r="Z9679" t="str">
        <f t="shared" si="1394"/>
        <v/>
      </c>
      <c r="AA9679" s="4"/>
    </row>
    <row r="9680" spans="1:27" x14ac:dyDescent="0.3">
      <c r="A9680" s="1" t="s">
        <v>26205</v>
      </c>
      <c r="B9680" s="1">
        <v>3618020186009</v>
      </c>
      <c r="C9680" s="22" t="s">
        <v>26206</v>
      </c>
      <c r="D9680" s="22" t="s">
        <v>26207</v>
      </c>
      <c r="E9680" s="22" t="s">
        <v>19</v>
      </c>
      <c r="G9680" s="4"/>
      <c r="H968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680" t="str">
        <f>IF(ISBLANK(E9680),"",INDEX(UniqueArtist!B:B, MATCH(E9680,UniqueArtist!A:A, 0)))</f>
        <v>Los Dos de Tamaulipas</v>
      </c>
      <c r="J9680" t="str">
        <f t="shared" si="1386"/>
        <v>Los Dos de Tamaulipas</v>
      </c>
      <c r="K9680" s="4">
        <v>0.35</v>
      </c>
      <c r="L9680" t="str">
        <f t="shared" si="1387"/>
        <v/>
      </c>
      <c r="N9680" t="str">
        <f t="shared" si="1388"/>
        <v/>
      </c>
      <c r="P9680" t="str">
        <f t="shared" si="1389"/>
        <v/>
      </c>
      <c r="R9680" t="str">
        <f t="shared" si="1390"/>
        <v/>
      </c>
      <c r="T9680" t="str">
        <f t="shared" si="1391"/>
        <v/>
      </c>
      <c r="U9680" s="4"/>
      <c r="V9680" t="str">
        <f t="shared" si="1392"/>
        <v/>
      </c>
      <c r="W9680" s="4"/>
      <c r="X9680" t="str">
        <f t="shared" si="1393"/>
        <v/>
      </c>
      <c r="Y9680" s="4"/>
      <c r="Z9680" t="str">
        <f t="shared" si="1394"/>
        <v/>
      </c>
      <c r="AA9680" s="4"/>
    </row>
    <row r="9681" spans="1:27" x14ac:dyDescent="0.3">
      <c r="A9681" s="1" t="s">
        <v>26208</v>
      </c>
      <c r="B9681" s="1">
        <v>3617399551883</v>
      </c>
      <c r="C9681" s="22" t="s">
        <v>26209</v>
      </c>
      <c r="D9681" s="22" t="s">
        <v>26210</v>
      </c>
      <c r="E9681" s="22" t="s">
        <v>7</v>
      </c>
      <c r="G9681" s="4"/>
      <c r="H968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81" t="str">
        <f>IF(ISBLANK(E9681),"",INDEX(UniqueArtist!B:B, MATCH(E9681,UniqueArtist!A:A, 0)))</f>
        <v>El Fantasma</v>
      </c>
      <c r="J9681" t="str">
        <f t="shared" si="1386"/>
        <v>El Fantasma</v>
      </c>
      <c r="K9681" s="4">
        <v>0.45</v>
      </c>
      <c r="L9681" t="str">
        <f t="shared" si="1387"/>
        <v/>
      </c>
      <c r="N9681" t="str">
        <f t="shared" si="1388"/>
        <v/>
      </c>
      <c r="P9681" t="str">
        <f t="shared" si="1389"/>
        <v/>
      </c>
      <c r="R9681" t="str">
        <f t="shared" si="1390"/>
        <v/>
      </c>
      <c r="T9681" t="str">
        <f t="shared" si="1391"/>
        <v/>
      </c>
      <c r="U9681" s="4"/>
      <c r="V9681" t="str">
        <f t="shared" si="1392"/>
        <v/>
      </c>
      <c r="W9681" s="4"/>
      <c r="X9681" t="str">
        <f t="shared" si="1393"/>
        <v/>
      </c>
      <c r="Y9681" s="4"/>
      <c r="Z9681" t="str">
        <f t="shared" si="1394"/>
        <v/>
      </c>
      <c r="AA9681" s="4"/>
    </row>
    <row r="9682" spans="1:27" x14ac:dyDescent="0.3">
      <c r="A9682" s="1" t="s">
        <v>26211</v>
      </c>
      <c r="B9682" s="1">
        <v>3617398468212</v>
      </c>
      <c r="C9682" s="22" t="s">
        <v>26212</v>
      </c>
      <c r="D9682" s="22" t="s">
        <v>26213</v>
      </c>
      <c r="E9682" s="22" t="s">
        <v>7</v>
      </c>
      <c r="G9682" s="4"/>
      <c r="H968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82" t="str">
        <f>IF(ISBLANK(E9682),"",INDEX(UniqueArtist!B:B, MATCH(E9682,UniqueArtist!A:A, 0)))</f>
        <v>El Fantasma</v>
      </c>
      <c r="J9682" t="str">
        <f t="shared" si="1386"/>
        <v>El Fantasma</v>
      </c>
      <c r="K9682" s="4">
        <v>0.45</v>
      </c>
      <c r="L9682" t="str">
        <f t="shared" si="1387"/>
        <v/>
      </c>
      <c r="N9682" t="str">
        <f t="shared" si="1388"/>
        <v/>
      </c>
      <c r="P9682" t="str">
        <f t="shared" si="1389"/>
        <v/>
      </c>
      <c r="R9682" t="str">
        <f t="shared" si="1390"/>
        <v/>
      </c>
      <c r="T9682" t="str">
        <f t="shared" si="1391"/>
        <v/>
      </c>
      <c r="U9682" s="4"/>
      <c r="V9682" t="str">
        <f t="shared" si="1392"/>
        <v/>
      </c>
      <c r="W9682" s="4"/>
      <c r="X9682" t="str">
        <f t="shared" si="1393"/>
        <v/>
      </c>
      <c r="Y9682" s="4"/>
      <c r="Z9682" t="str">
        <f t="shared" si="1394"/>
        <v/>
      </c>
      <c r="AA9682" s="4"/>
    </row>
    <row r="9683" spans="1:27" x14ac:dyDescent="0.3">
      <c r="A9683" s="1" t="s">
        <v>26214</v>
      </c>
      <c r="B9683" s="1">
        <v>3617399123578</v>
      </c>
      <c r="C9683" s="22" t="s">
        <v>26215</v>
      </c>
      <c r="D9683" s="22" t="s">
        <v>26044</v>
      </c>
      <c r="E9683" s="22" t="s">
        <v>19</v>
      </c>
      <c r="G9683" s="4"/>
      <c r="H968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83" t="str">
        <f>IF(ISBLANK(E9683),"",INDEX(UniqueArtist!B:B, MATCH(E9683,UniqueArtist!A:A, 0)))</f>
        <v>Los Dos de Tamaulipas</v>
      </c>
      <c r="J9683" t="str">
        <f t="shared" si="1386"/>
        <v>Los Dos de Tamaulipas</v>
      </c>
      <c r="K9683" s="4">
        <v>0.45</v>
      </c>
      <c r="L9683" t="str">
        <f t="shared" si="1387"/>
        <v/>
      </c>
      <c r="N9683" t="str">
        <f t="shared" si="1388"/>
        <v/>
      </c>
      <c r="P9683" t="str">
        <f t="shared" si="1389"/>
        <v/>
      </c>
      <c r="R9683" t="str">
        <f t="shared" si="1390"/>
        <v/>
      </c>
      <c r="T9683" t="str">
        <f t="shared" si="1391"/>
        <v/>
      </c>
      <c r="U9683" s="4"/>
      <c r="V9683" t="str">
        <f t="shared" si="1392"/>
        <v/>
      </c>
      <c r="W9683" s="4"/>
      <c r="X9683" t="str">
        <f t="shared" si="1393"/>
        <v/>
      </c>
      <c r="Y9683" s="4"/>
      <c r="Z9683" t="str">
        <f t="shared" si="1394"/>
        <v/>
      </c>
      <c r="AA9683" s="4"/>
    </row>
    <row r="9684" spans="1:27" x14ac:dyDescent="0.3">
      <c r="A9684" s="1" t="s">
        <v>26216</v>
      </c>
      <c r="B9684" s="1">
        <v>3618020501284</v>
      </c>
      <c r="C9684" s="22" t="s">
        <v>26217</v>
      </c>
      <c r="D9684" s="22" t="s">
        <v>26218</v>
      </c>
      <c r="E9684" s="22" t="s">
        <v>19</v>
      </c>
      <c r="G9684" s="4"/>
      <c r="H968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84" t="str">
        <f>IF(ISBLANK(E9684),"",INDEX(UniqueArtist!B:B, MATCH(E9684,UniqueArtist!A:A, 0)))</f>
        <v>Los Dos de Tamaulipas</v>
      </c>
      <c r="J9684" t="str">
        <f t="shared" si="1386"/>
        <v>Los Dos de Tamaulipas</v>
      </c>
      <c r="K9684" s="4">
        <v>0.45</v>
      </c>
      <c r="L9684" t="str">
        <f t="shared" si="1387"/>
        <v/>
      </c>
      <c r="N9684" t="str">
        <f t="shared" si="1388"/>
        <v/>
      </c>
      <c r="P9684" t="str">
        <f t="shared" si="1389"/>
        <v/>
      </c>
      <c r="R9684" t="str">
        <f t="shared" si="1390"/>
        <v/>
      </c>
      <c r="T9684" t="str">
        <f t="shared" si="1391"/>
        <v/>
      </c>
      <c r="U9684" s="4"/>
      <c r="V9684" t="str">
        <f t="shared" si="1392"/>
        <v/>
      </c>
      <c r="W9684" s="4"/>
      <c r="X9684" t="str">
        <f t="shared" si="1393"/>
        <v/>
      </c>
      <c r="Y9684" s="4"/>
      <c r="Z9684" t="str">
        <f t="shared" si="1394"/>
        <v/>
      </c>
      <c r="AA9684" s="4"/>
    </row>
    <row r="9685" spans="1:27" x14ac:dyDescent="0.3">
      <c r="A9685" s="1" t="s">
        <v>26219</v>
      </c>
      <c r="B9685" s="1">
        <v>3617399281957</v>
      </c>
      <c r="C9685" s="22" t="s">
        <v>26220</v>
      </c>
      <c r="D9685" s="22" t="s">
        <v>26221</v>
      </c>
      <c r="E9685" s="22" t="s">
        <v>19</v>
      </c>
      <c r="G9685" s="4"/>
      <c r="H968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85" t="str">
        <f>IF(ISBLANK(E9685),"",INDEX(UniqueArtist!B:B, MATCH(E9685,UniqueArtist!A:A, 0)))</f>
        <v>Los Dos de Tamaulipas</v>
      </c>
      <c r="J9685" t="str">
        <f t="shared" si="1386"/>
        <v>Los Dos de Tamaulipas</v>
      </c>
      <c r="K9685" s="4">
        <v>0.45</v>
      </c>
      <c r="L9685" t="str">
        <f t="shared" si="1387"/>
        <v/>
      </c>
      <c r="N9685" t="str">
        <f t="shared" si="1388"/>
        <v/>
      </c>
      <c r="P9685" t="str">
        <f t="shared" si="1389"/>
        <v/>
      </c>
      <c r="R9685" t="str">
        <f t="shared" si="1390"/>
        <v/>
      </c>
      <c r="T9685" t="str">
        <f t="shared" si="1391"/>
        <v/>
      </c>
      <c r="U9685" s="4"/>
      <c r="V9685" t="str">
        <f t="shared" si="1392"/>
        <v/>
      </c>
      <c r="W9685" s="4"/>
      <c r="X9685" t="str">
        <f t="shared" si="1393"/>
        <v/>
      </c>
      <c r="Y9685" s="4"/>
      <c r="Z9685" t="str">
        <f t="shared" si="1394"/>
        <v/>
      </c>
      <c r="AA9685" s="4"/>
    </row>
    <row r="9686" spans="1:27" x14ac:dyDescent="0.3">
      <c r="A9686" s="1" t="s">
        <v>26222</v>
      </c>
      <c r="B9686" s="1">
        <v>3617398397437</v>
      </c>
      <c r="C9686" s="22" t="s">
        <v>26223</v>
      </c>
      <c r="D9686" s="22" t="s">
        <v>26224</v>
      </c>
      <c r="E9686" s="22" t="s">
        <v>5</v>
      </c>
      <c r="G9686" s="4"/>
      <c r="H968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86" t="str">
        <f>IF(ISBLANK(E9686),"",INDEX(UniqueArtist!B:B, MATCH(E9686,UniqueArtist!A:A, 0)))</f>
        <v>Los Dos Carnales</v>
      </c>
      <c r="J9686" t="str">
        <f t="shared" si="1386"/>
        <v>Los Dos Carnales</v>
      </c>
      <c r="K9686" s="4">
        <v>0.45</v>
      </c>
      <c r="L9686" t="str">
        <f t="shared" si="1387"/>
        <v/>
      </c>
      <c r="N9686" t="str">
        <f t="shared" si="1388"/>
        <v/>
      </c>
      <c r="P9686" t="str">
        <f t="shared" si="1389"/>
        <v/>
      </c>
      <c r="R9686" t="str">
        <f t="shared" si="1390"/>
        <v/>
      </c>
      <c r="T9686" t="str">
        <f t="shared" si="1391"/>
        <v/>
      </c>
      <c r="U9686" s="4"/>
      <c r="V9686" t="str">
        <f t="shared" si="1392"/>
        <v/>
      </c>
      <c r="W9686" s="4"/>
      <c r="X9686" t="str">
        <f t="shared" si="1393"/>
        <v/>
      </c>
      <c r="Y9686" s="4"/>
      <c r="Z9686" t="str">
        <f t="shared" si="1394"/>
        <v/>
      </c>
      <c r="AA9686" s="4"/>
    </row>
    <row r="9687" spans="1:27" x14ac:dyDescent="0.3">
      <c r="A9687" s="1" t="s">
        <v>26225</v>
      </c>
      <c r="B9687" s="1">
        <v>3617399519609</v>
      </c>
      <c r="C9687" s="22" t="s">
        <v>26226</v>
      </c>
      <c r="D9687" s="22" t="s">
        <v>26227</v>
      </c>
      <c r="E9687" s="22" t="s">
        <v>19</v>
      </c>
      <c r="G9687" s="4"/>
      <c r="H968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87" t="str">
        <f>IF(ISBLANK(E9687),"",INDEX(UniqueArtist!B:B, MATCH(E9687,UniqueArtist!A:A, 0)))</f>
        <v>Los Dos de Tamaulipas</v>
      </c>
      <c r="J9687" t="str">
        <f t="shared" si="1386"/>
        <v>Los Dos de Tamaulipas</v>
      </c>
      <c r="K9687" s="4">
        <v>0.45</v>
      </c>
      <c r="L9687" t="str">
        <f t="shared" si="1387"/>
        <v/>
      </c>
      <c r="N9687" t="str">
        <f t="shared" si="1388"/>
        <v/>
      </c>
      <c r="P9687" t="str">
        <f t="shared" si="1389"/>
        <v/>
      </c>
      <c r="R9687" t="str">
        <f t="shared" si="1390"/>
        <v/>
      </c>
      <c r="T9687" t="str">
        <f t="shared" si="1391"/>
        <v/>
      </c>
      <c r="U9687" s="4"/>
      <c r="V9687" t="str">
        <f t="shared" si="1392"/>
        <v/>
      </c>
      <c r="W9687" s="4"/>
      <c r="X9687" t="str">
        <f t="shared" si="1393"/>
        <v/>
      </c>
      <c r="Y9687" s="4"/>
      <c r="Z9687" t="str">
        <f t="shared" si="1394"/>
        <v/>
      </c>
      <c r="AA9687" s="4"/>
    </row>
    <row r="9688" spans="1:27" x14ac:dyDescent="0.3">
      <c r="A9688" s="1" t="s">
        <v>26228</v>
      </c>
      <c r="B9688" s="1">
        <v>3617398263220</v>
      </c>
      <c r="C9688" s="22" t="s">
        <v>26229</v>
      </c>
      <c r="D9688" s="22" t="s">
        <v>20698</v>
      </c>
      <c r="E9688" s="22" t="s">
        <v>19</v>
      </c>
      <c r="G9688" s="4"/>
      <c r="H968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88" t="str">
        <f>IF(ISBLANK(E9688),"",INDEX(UniqueArtist!B:B, MATCH(E9688,UniqueArtist!A:A, 0)))</f>
        <v>Los Dos de Tamaulipas</v>
      </c>
      <c r="J9688" t="str">
        <f t="shared" si="1386"/>
        <v>Los Dos de Tamaulipas</v>
      </c>
      <c r="K9688" s="4">
        <v>0.45</v>
      </c>
      <c r="L9688" t="str">
        <f t="shared" si="1387"/>
        <v/>
      </c>
      <c r="N9688" t="str">
        <f t="shared" si="1388"/>
        <v/>
      </c>
      <c r="P9688" t="str">
        <f t="shared" si="1389"/>
        <v/>
      </c>
      <c r="R9688" t="str">
        <f t="shared" si="1390"/>
        <v/>
      </c>
      <c r="T9688" t="str">
        <f t="shared" si="1391"/>
        <v/>
      </c>
      <c r="U9688" s="4"/>
      <c r="V9688" t="str">
        <f t="shared" si="1392"/>
        <v/>
      </c>
      <c r="W9688" s="4"/>
      <c r="X9688" t="str">
        <f t="shared" si="1393"/>
        <v/>
      </c>
      <c r="Y9688" s="4"/>
      <c r="Z9688" t="str">
        <f t="shared" si="1394"/>
        <v/>
      </c>
      <c r="AA9688" s="4"/>
    </row>
    <row r="9689" spans="1:27" x14ac:dyDescent="0.3">
      <c r="A9689" s="1" t="s">
        <v>26230</v>
      </c>
      <c r="B9689" s="1">
        <v>3618020164311</v>
      </c>
      <c r="C9689" s="22" t="s">
        <v>26231</v>
      </c>
      <c r="D9689" s="22" t="s">
        <v>26232</v>
      </c>
      <c r="E9689" s="22" t="s">
        <v>10770</v>
      </c>
      <c r="G9689" s="4"/>
      <c r="H96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89" t="str">
        <f>IF(ISBLANK(E9689),"",INDEX(UniqueArtist!B:B, MATCH(E9689,UniqueArtist!A:A, 0)))</f>
        <v>Los Mismos de la M</v>
      </c>
      <c r="J9689" t="str">
        <f t="shared" si="1386"/>
        <v>Los Mismos de la M</v>
      </c>
      <c r="K9689" s="4">
        <v>0.1</v>
      </c>
      <c r="L9689" t="str">
        <f t="shared" si="1387"/>
        <v/>
      </c>
      <c r="N9689" t="str">
        <f t="shared" si="1388"/>
        <v/>
      </c>
      <c r="P9689" t="str">
        <f t="shared" si="1389"/>
        <v/>
      </c>
      <c r="R9689" t="str">
        <f t="shared" si="1390"/>
        <v/>
      </c>
      <c r="T9689" t="str">
        <f t="shared" si="1391"/>
        <v/>
      </c>
      <c r="U9689" s="4"/>
      <c r="V9689" t="str">
        <f t="shared" si="1392"/>
        <v/>
      </c>
      <c r="W9689" s="4"/>
      <c r="X9689" t="str">
        <f t="shared" si="1393"/>
        <v/>
      </c>
      <c r="Y9689" s="4"/>
      <c r="Z9689" t="str">
        <f t="shared" si="1394"/>
        <v/>
      </c>
      <c r="AA9689" s="4"/>
    </row>
    <row r="9690" spans="1:27" x14ac:dyDescent="0.3">
      <c r="A9690" s="1" t="s">
        <v>26233</v>
      </c>
      <c r="B9690" s="1">
        <v>3618020418568</v>
      </c>
      <c r="C9690" s="22" t="s">
        <v>26234</v>
      </c>
      <c r="D9690" s="22" t="s">
        <v>26235</v>
      </c>
      <c r="E9690" s="22" t="s">
        <v>10770</v>
      </c>
      <c r="G9690" s="4"/>
      <c r="H96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90" t="str">
        <f>IF(ISBLANK(E9690),"",INDEX(UniqueArtist!B:B, MATCH(E9690,UniqueArtist!A:A, 0)))</f>
        <v>Los Mismos de la M</v>
      </c>
      <c r="J9690" t="str">
        <f t="shared" si="1386"/>
        <v>Los Mismos de la M</v>
      </c>
      <c r="K9690" s="4">
        <v>0.1</v>
      </c>
      <c r="L9690" t="str">
        <f t="shared" si="1387"/>
        <v/>
      </c>
      <c r="N9690" t="str">
        <f t="shared" si="1388"/>
        <v/>
      </c>
      <c r="P9690" t="str">
        <f t="shared" si="1389"/>
        <v/>
      </c>
      <c r="R9690" t="str">
        <f t="shared" si="1390"/>
        <v/>
      </c>
      <c r="T9690" t="str">
        <f t="shared" si="1391"/>
        <v/>
      </c>
      <c r="U9690" s="4"/>
      <c r="V9690" t="str">
        <f t="shared" si="1392"/>
        <v/>
      </c>
      <c r="W9690" s="4"/>
      <c r="X9690" t="str">
        <f t="shared" si="1393"/>
        <v/>
      </c>
      <c r="Y9690" s="4"/>
      <c r="Z9690" t="str">
        <f t="shared" si="1394"/>
        <v/>
      </c>
      <c r="AA9690" s="4"/>
    </row>
    <row r="9691" spans="1:27" x14ac:dyDescent="0.3">
      <c r="A9691" s="1" t="s">
        <v>26236</v>
      </c>
      <c r="B9691" s="1">
        <v>3618020164311</v>
      </c>
      <c r="C9691" s="22" t="s">
        <v>26237</v>
      </c>
      <c r="D9691" s="22" t="s">
        <v>26238</v>
      </c>
      <c r="E9691" s="22" t="s">
        <v>10770</v>
      </c>
      <c r="G9691" s="4"/>
      <c r="H96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691" t="str">
        <f>IF(ISBLANK(E9691),"",INDEX(UniqueArtist!B:B, MATCH(E9691,UniqueArtist!A:A, 0)))</f>
        <v>Los Mismos de la M</v>
      </c>
      <c r="J9691" t="str">
        <f t="shared" si="1386"/>
        <v>Los Mismos de la M</v>
      </c>
      <c r="K9691" s="4">
        <v>0.1</v>
      </c>
      <c r="L9691" t="str">
        <f t="shared" si="1387"/>
        <v/>
      </c>
      <c r="N9691" t="str">
        <f t="shared" si="1388"/>
        <v/>
      </c>
      <c r="P9691" t="str">
        <f t="shared" si="1389"/>
        <v/>
      </c>
      <c r="R9691" t="str">
        <f t="shared" si="1390"/>
        <v/>
      </c>
      <c r="T9691" t="str">
        <f t="shared" si="1391"/>
        <v/>
      </c>
      <c r="U9691" s="4"/>
      <c r="V9691" t="str">
        <f t="shared" si="1392"/>
        <v/>
      </c>
      <c r="W9691" s="4"/>
      <c r="X9691" t="str">
        <f t="shared" si="1393"/>
        <v/>
      </c>
      <c r="Y9691" s="4"/>
      <c r="Z9691" t="str">
        <f t="shared" si="1394"/>
        <v/>
      </c>
      <c r="AA9691" s="4"/>
    </row>
    <row r="9692" spans="1:27" x14ac:dyDescent="0.3">
      <c r="A9692" s="1" t="s">
        <v>26239</v>
      </c>
      <c r="B9692" s="1">
        <v>3617399915678</v>
      </c>
      <c r="C9692" s="22" t="s">
        <v>26240</v>
      </c>
      <c r="D9692" s="22" t="s">
        <v>26241</v>
      </c>
      <c r="E9692" s="22" t="s">
        <v>7</v>
      </c>
      <c r="G9692" s="4"/>
      <c r="H969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692" t="str">
        <f>IF(ISBLANK(E9692),"",INDEX(UniqueArtist!B:B, MATCH(E9692,UniqueArtist!A:A, 0)))</f>
        <v>El Fantasma</v>
      </c>
      <c r="J9692" t="str">
        <f t="shared" si="1386"/>
        <v>El Fantasma</v>
      </c>
      <c r="K9692" s="4">
        <v>0.45</v>
      </c>
      <c r="L9692" t="str">
        <f t="shared" si="1387"/>
        <v/>
      </c>
      <c r="N9692" t="str">
        <f t="shared" si="1388"/>
        <v/>
      </c>
      <c r="P9692" t="str">
        <f t="shared" si="1389"/>
        <v/>
      </c>
      <c r="R9692" t="str">
        <f t="shared" si="1390"/>
        <v/>
      </c>
      <c r="T9692" t="str">
        <f t="shared" si="1391"/>
        <v/>
      </c>
      <c r="U9692" s="4"/>
      <c r="V9692" t="str">
        <f t="shared" si="1392"/>
        <v/>
      </c>
      <c r="W9692" s="4"/>
      <c r="X9692" t="str">
        <f t="shared" si="1393"/>
        <v/>
      </c>
      <c r="Y9692" s="4"/>
      <c r="Z9692" t="str">
        <f t="shared" si="1394"/>
        <v/>
      </c>
      <c r="AA9692" s="4"/>
    </row>
    <row r="9693" spans="1:27" x14ac:dyDescent="0.3">
      <c r="A9693" s="1" t="s">
        <v>26242</v>
      </c>
      <c r="B9693" s="1">
        <v>3618020036489</v>
      </c>
      <c r="C9693" s="22" t="s">
        <v>26243</v>
      </c>
      <c r="D9693" s="22" t="s">
        <v>26244</v>
      </c>
      <c r="E9693" s="22" t="s">
        <v>55</v>
      </c>
      <c r="G9693" s="4"/>
      <c r="H969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693" t="str">
        <f>IF(ISBLANK(E9693),"",INDEX(UniqueArtist!B:B, MATCH(E9693,UniqueArtist!A:A, 0)))</f>
        <v>Alemi Bustos</v>
      </c>
      <c r="J9693" t="str">
        <f t="shared" si="1386"/>
        <v>Alemi Bustos</v>
      </c>
      <c r="K9693" s="4">
        <v>0.35</v>
      </c>
      <c r="L9693" t="str">
        <f t="shared" si="1387"/>
        <v/>
      </c>
      <c r="N9693" t="str">
        <f t="shared" si="1388"/>
        <v/>
      </c>
      <c r="P9693" t="str">
        <f t="shared" si="1389"/>
        <v/>
      </c>
      <c r="R9693" t="str">
        <f t="shared" si="1390"/>
        <v/>
      </c>
      <c r="T9693" t="str">
        <f t="shared" si="1391"/>
        <v/>
      </c>
      <c r="U9693" s="4"/>
      <c r="V9693" t="str">
        <f t="shared" si="1392"/>
        <v/>
      </c>
      <c r="W9693" s="4"/>
      <c r="X9693" t="str">
        <f t="shared" si="1393"/>
        <v/>
      </c>
      <c r="Y9693" s="4"/>
      <c r="Z9693" t="str">
        <f t="shared" si="1394"/>
        <v/>
      </c>
      <c r="AA9693" s="4"/>
    </row>
    <row r="9694" spans="1:27" x14ac:dyDescent="0.3">
      <c r="A9694" s="1" t="s">
        <v>26245</v>
      </c>
      <c r="B9694" s="1">
        <v>3617399294803</v>
      </c>
      <c r="C9694" s="22" t="s">
        <v>26246</v>
      </c>
      <c r="D9694" s="22" t="s">
        <v>26247</v>
      </c>
      <c r="E9694" s="22" t="s">
        <v>55</v>
      </c>
      <c r="G9694" s="4"/>
      <c r="H969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694" t="str">
        <f>IF(ISBLANK(E9694),"",INDEX(UniqueArtist!B:B, MATCH(E9694,UniqueArtist!A:A, 0)))</f>
        <v>Alemi Bustos</v>
      </c>
      <c r="J9694" t="str">
        <f t="shared" si="1386"/>
        <v>Alemi Bustos</v>
      </c>
      <c r="K9694" s="4">
        <v>0.35</v>
      </c>
      <c r="L9694" t="str">
        <f t="shared" si="1387"/>
        <v/>
      </c>
      <c r="N9694" t="str">
        <f t="shared" si="1388"/>
        <v/>
      </c>
      <c r="P9694" t="str">
        <f t="shared" si="1389"/>
        <v/>
      </c>
      <c r="R9694" t="str">
        <f t="shared" si="1390"/>
        <v/>
      </c>
      <c r="T9694" t="str">
        <f t="shared" si="1391"/>
        <v/>
      </c>
      <c r="U9694" s="4"/>
      <c r="V9694" t="str">
        <f t="shared" si="1392"/>
        <v/>
      </c>
      <c r="W9694" s="4"/>
      <c r="X9694" t="str">
        <f t="shared" si="1393"/>
        <v/>
      </c>
      <c r="Y9694" s="4"/>
      <c r="Z9694" t="str">
        <f t="shared" si="1394"/>
        <v/>
      </c>
      <c r="AA9694" s="4"/>
    </row>
    <row r="9695" spans="1:27" x14ac:dyDescent="0.3">
      <c r="A9695" s="1" t="s">
        <v>26248</v>
      </c>
      <c r="B9695" s="1">
        <v>3617399294803</v>
      </c>
      <c r="C9695" s="22" t="s">
        <v>26249</v>
      </c>
      <c r="D9695" s="22" t="s">
        <v>26250</v>
      </c>
      <c r="E9695" s="22" t="s">
        <v>55</v>
      </c>
      <c r="G9695" s="4"/>
      <c r="H969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695" t="str">
        <f>IF(ISBLANK(E9695),"",INDEX(UniqueArtist!B:B, MATCH(E9695,UniqueArtist!A:A, 0)))</f>
        <v>Alemi Bustos</v>
      </c>
      <c r="J9695" t="str">
        <f t="shared" si="1386"/>
        <v>Alemi Bustos</v>
      </c>
      <c r="K9695" s="4">
        <v>0.35</v>
      </c>
      <c r="L9695" t="str">
        <f t="shared" si="1387"/>
        <v/>
      </c>
      <c r="N9695" t="str">
        <f t="shared" si="1388"/>
        <v/>
      </c>
      <c r="P9695" t="str">
        <f t="shared" si="1389"/>
        <v/>
      </c>
      <c r="R9695" t="str">
        <f t="shared" si="1390"/>
        <v/>
      </c>
      <c r="T9695" t="str">
        <f t="shared" si="1391"/>
        <v/>
      </c>
      <c r="U9695" s="4"/>
      <c r="V9695" t="str">
        <f t="shared" si="1392"/>
        <v/>
      </c>
      <c r="W9695" s="4"/>
      <c r="X9695" t="str">
        <f t="shared" si="1393"/>
        <v/>
      </c>
      <c r="Y9695" s="4"/>
      <c r="Z9695" t="str">
        <f t="shared" si="1394"/>
        <v/>
      </c>
      <c r="AA9695" s="4"/>
    </row>
    <row r="9696" spans="1:27" x14ac:dyDescent="0.3">
      <c r="A9696" s="1" t="s">
        <v>26251</v>
      </c>
      <c r="B9696" s="1">
        <v>3617399294803</v>
      </c>
      <c r="C9696" s="22" t="s">
        <v>26252</v>
      </c>
      <c r="D9696" s="22" t="s">
        <v>26253</v>
      </c>
      <c r="E9696" s="22" t="s">
        <v>55</v>
      </c>
      <c r="G9696" s="4"/>
      <c r="H969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696" t="str">
        <f>IF(ISBLANK(E9696),"",INDEX(UniqueArtist!B:B, MATCH(E9696,UniqueArtist!A:A, 0)))</f>
        <v>Alemi Bustos</v>
      </c>
      <c r="J9696" t="str">
        <f t="shared" si="1386"/>
        <v>Alemi Bustos</v>
      </c>
      <c r="K9696" s="4">
        <v>0.35</v>
      </c>
      <c r="L9696" t="str">
        <f t="shared" si="1387"/>
        <v/>
      </c>
      <c r="N9696" t="str">
        <f t="shared" si="1388"/>
        <v/>
      </c>
      <c r="P9696" t="str">
        <f t="shared" si="1389"/>
        <v/>
      </c>
      <c r="R9696" t="str">
        <f t="shared" si="1390"/>
        <v/>
      </c>
      <c r="T9696" t="str">
        <f t="shared" si="1391"/>
        <v/>
      </c>
      <c r="U9696" s="4"/>
      <c r="V9696" t="str">
        <f t="shared" si="1392"/>
        <v/>
      </c>
      <c r="W9696" s="4"/>
      <c r="X9696" t="str">
        <f t="shared" si="1393"/>
        <v/>
      </c>
      <c r="Y9696" s="4"/>
      <c r="Z9696" t="str">
        <f t="shared" si="1394"/>
        <v/>
      </c>
      <c r="AA9696" s="4"/>
    </row>
    <row r="9697" spans="1:27" x14ac:dyDescent="0.3">
      <c r="A9697" s="1" t="s">
        <v>26254</v>
      </c>
      <c r="B9697" s="1">
        <v>3617399294803</v>
      </c>
      <c r="C9697" s="22" t="s">
        <v>26255</v>
      </c>
      <c r="D9697" s="22" t="s">
        <v>26256</v>
      </c>
      <c r="E9697" s="22" t="s">
        <v>55</v>
      </c>
      <c r="G9697" s="4"/>
      <c r="H969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697" t="str">
        <f>IF(ISBLANK(E9697),"",INDEX(UniqueArtist!B:B, MATCH(E9697,UniqueArtist!A:A, 0)))</f>
        <v>Alemi Bustos</v>
      </c>
      <c r="J9697" t="str">
        <f t="shared" si="1386"/>
        <v>Alemi Bustos</v>
      </c>
      <c r="K9697" s="4">
        <v>0.35</v>
      </c>
      <c r="L9697" t="str">
        <f t="shared" si="1387"/>
        <v/>
      </c>
      <c r="N9697" t="str">
        <f t="shared" si="1388"/>
        <v/>
      </c>
      <c r="P9697" t="str">
        <f t="shared" si="1389"/>
        <v/>
      </c>
      <c r="R9697" t="str">
        <f t="shared" si="1390"/>
        <v/>
      </c>
      <c r="T9697" t="str">
        <f t="shared" si="1391"/>
        <v/>
      </c>
      <c r="U9697" s="4"/>
      <c r="V9697" t="str">
        <f t="shared" si="1392"/>
        <v/>
      </c>
      <c r="W9697" s="4"/>
      <c r="X9697" t="str">
        <f t="shared" si="1393"/>
        <v/>
      </c>
      <c r="Y9697" s="4"/>
      <c r="Z9697" t="str">
        <f t="shared" si="1394"/>
        <v/>
      </c>
      <c r="AA9697" s="4"/>
    </row>
    <row r="9698" spans="1:27" x14ac:dyDescent="0.3">
      <c r="A9698" s="1" t="s">
        <v>26257</v>
      </c>
      <c r="B9698" s="1">
        <v>3617399294803</v>
      </c>
      <c r="C9698" s="22" t="s">
        <v>26258</v>
      </c>
      <c r="D9698" s="22" t="s">
        <v>26259</v>
      </c>
      <c r="E9698" s="22" t="s">
        <v>55</v>
      </c>
      <c r="G9698" s="4"/>
      <c r="H969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698" t="str">
        <f>IF(ISBLANK(E9698),"",INDEX(UniqueArtist!B:B, MATCH(E9698,UniqueArtist!A:A, 0)))</f>
        <v>Alemi Bustos</v>
      </c>
      <c r="J9698" t="str">
        <f t="shared" si="1386"/>
        <v>Alemi Bustos</v>
      </c>
      <c r="K9698" s="4">
        <v>0.35</v>
      </c>
      <c r="L9698" t="str">
        <f t="shared" si="1387"/>
        <v/>
      </c>
      <c r="N9698" t="str">
        <f t="shared" si="1388"/>
        <v/>
      </c>
      <c r="P9698" t="str">
        <f t="shared" si="1389"/>
        <v/>
      </c>
      <c r="R9698" t="str">
        <f t="shared" si="1390"/>
        <v/>
      </c>
      <c r="T9698" t="str">
        <f t="shared" si="1391"/>
        <v/>
      </c>
      <c r="U9698" s="4"/>
      <c r="V9698" t="str">
        <f t="shared" si="1392"/>
        <v/>
      </c>
      <c r="W9698" s="4"/>
      <c r="X9698" t="str">
        <f t="shared" si="1393"/>
        <v/>
      </c>
      <c r="Y9698" s="4"/>
      <c r="Z9698" t="str">
        <f t="shared" si="1394"/>
        <v/>
      </c>
      <c r="AA9698" s="4"/>
    </row>
    <row r="9699" spans="1:27" x14ac:dyDescent="0.3">
      <c r="A9699" s="1" t="s">
        <v>26260</v>
      </c>
      <c r="B9699" s="1">
        <v>3617399294803</v>
      </c>
      <c r="C9699" s="22" t="s">
        <v>26261</v>
      </c>
      <c r="D9699" s="22" t="s">
        <v>26262</v>
      </c>
      <c r="E9699" s="22" t="s">
        <v>55</v>
      </c>
      <c r="G9699" s="4"/>
      <c r="H969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699" t="str">
        <f>IF(ISBLANK(E9699),"",INDEX(UniqueArtist!B:B, MATCH(E9699,UniqueArtist!A:A, 0)))</f>
        <v>Alemi Bustos</v>
      </c>
      <c r="J9699" t="str">
        <f t="shared" si="1386"/>
        <v>Alemi Bustos</v>
      </c>
      <c r="K9699" s="4">
        <v>0.35</v>
      </c>
      <c r="L9699" t="str">
        <f t="shared" si="1387"/>
        <v/>
      </c>
      <c r="N9699" t="str">
        <f t="shared" si="1388"/>
        <v/>
      </c>
      <c r="P9699" t="str">
        <f t="shared" si="1389"/>
        <v/>
      </c>
      <c r="R9699" t="str">
        <f t="shared" si="1390"/>
        <v/>
      </c>
      <c r="T9699" t="str">
        <f t="shared" si="1391"/>
        <v/>
      </c>
      <c r="U9699" s="4"/>
      <c r="V9699" t="str">
        <f t="shared" si="1392"/>
        <v/>
      </c>
      <c r="W9699" s="4"/>
      <c r="X9699" t="str">
        <f t="shared" si="1393"/>
        <v/>
      </c>
      <c r="Y9699" s="4"/>
      <c r="Z9699" t="str">
        <f t="shared" si="1394"/>
        <v/>
      </c>
      <c r="AA9699" s="4"/>
    </row>
    <row r="9700" spans="1:27" x14ac:dyDescent="0.3">
      <c r="A9700" s="1" t="s">
        <v>26263</v>
      </c>
      <c r="B9700" s="1">
        <v>3617399294803</v>
      </c>
      <c r="C9700" s="22" t="s">
        <v>26264</v>
      </c>
      <c r="D9700" s="22" t="s">
        <v>26265</v>
      </c>
      <c r="E9700" s="22" t="s">
        <v>55</v>
      </c>
      <c r="G9700" s="4"/>
      <c r="H970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700" t="str">
        <f>IF(ISBLANK(E9700),"",INDEX(UniqueArtist!B:B, MATCH(E9700,UniqueArtist!A:A, 0)))</f>
        <v>Alemi Bustos</v>
      </c>
      <c r="J9700" t="str">
        <f t="shared" si="1386"/>
        <v>Alemi Bustos</v>
      </c>
      <c r="K9700" s="4">
        <v>0.35</v>
      </c>
      <c r="L9700" t="str">
        <f t="shared" si="1387"/>
        <v/>
      </c>
      <c r="N9700" t="str">
        <f t="shared" si="1388"/>
        <v/>
      </c>
      <c r="P9700" t="str">
        <f t="shared" si="1389"/>
        <v/>
      </c>
      <c r="R9700" t="str">
        <f t="shared" si="1390"/>
        <v/>
      </c>
      <c r="T9700" t="str">
        <f t="shared" si="1391"/>
        <v/>
      </c>
      <c r="U9700" s="4"/>
      <c r="V9700" t="str">
        <f t="shared" si="1392"/>
        <v/>
      </c>
      <c r="W9700" s="4"/>
      <c r="X9700" t="str">
        <f t="shared" si="1393"/>
        <v/>
      </c>
      <c r="Y9700" s="4"/>
      <c r="Z9700" t="str">
        <f t="shared" si="1394"/>
        <v/>
      </c>
      <c r="AA9700" s="4"/>
    </row>
    <row r="9701" spans="1:27" x14ac:dyDescent="0.3">
      <c r="A9701" s="1" t="s">
        <v>26266</v>
      </c>
      <c r="B9701" s="1">
        <v>3617399294803</v>
      </c>
      <c r="C9701" s="22" t="s">
        <v>26267</v>
      </c>
      <c r="D9701" s="22" t="s">
        <v>26268</v>
      </c>
      <c r="E9701" s="22" t="s">
        <v>55</v>
      </c>
      <c r="G9701" s="4"/>
      <c r="H970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701" t="str">
        <f>IF(ISBLANK(E9701),"",INDEX(UniqueArtist!B:B, MATCH(E9701,UniqueArtist!A:A, 0)))</f>
        <v>Alemi Bustos</v>
      </c>
      <c r="J9701" t="str">
        <f t="shared" si="1386"/>
        <v>Alemi Bustos</v>
      </c>
      <c r="K9701" s="4">
        <v>0.35</v>
      </c>
      <c r="L9701" t="str">
        <f t="shared" si="1387"/>
        <v/>
      </c>
      <c r="N9701" t="str">
        <f t="shared" si="1388"/>
        <v/>
      </c>
      <c r="P9701" t="str">
        <f t="shared" si="1389"/>
        <v/>
      </c>
      <c r="R9701" t="str">
        <f t="shared" si="1390"/>
        <v/>
      </c>
      <c r="T9701" t="str">
        <f t="shared" si="1391"/>
        <v/>
      </c>
      <c r="U9701" s="4"/>
      <c r="V9701" t="str">
        <f t="shared" si="1392"/>
        <v/>
      </c>
      <c r="W9701" s="4"/>
      <c r="X9701" t="str">
        <f t="shared" si="1393"/>
        <v/>
      </c>
      <c r="Y9701" s="4"/>
      <c r="Z9701" t="str">
        <f t="shared" si="1394"/>
        <v/>
      </c>
      <c r="AA9701" s="4"/>
    </row>
    <row r="9702" spans="1:27" x14ac:dyDescent="0.3">
      <c r="A9702" s="1" t="s">
        <v>26269</v>
      </c>
      <c r="B9702" s="1">
        <v>3617399294803</v>
      </c>
      <c r="C9702" s="22" t="s">
        <v>26270</v>
      </c>
      <c r="D9702" s="22" t="s">
        <v>26271</v>
      </c>
      <c r="E9702" s="22" t="s">
        <v>55</v>
      </c>
      <c r="G9702" s="4"/>
      <c r="H970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702" t="str">
        <f>IF(ISBLANK(E9702),"",INDEX(UniqueArtist!B:B, MATCH(E9702,UniqueArtist!A:A, 0)))</f>
        <v>Alemi Bustos</v>
      </c>
      <c r="J9702" t="str">
        <f t="shared" si="1386"/>
        <v>Alemi Bustos</v>
      </c>
      <c r="K9702" s="4">
        <v>0.35</v>
      </c>
      <c r="L9702" t="str">
        <f t="shared" si="1387"/>
        <v/>
      </c>
      <c r="N9702" t="str">
        <f t="shared" si="1388"/>
        <v/>
      </c>
      <c r="P9702" t="str">
        <f t="shared" si="1389"/>
        <v/>
      </c>
      <c r="R9702" t="str">
        <f t="shared" si="1390"/>
        <v/>
      </c>
      <c r="T9702" t="str">
        <f t="shared" si="1391"/>
        <v/>
      </c>
      <c r="U9702" s="4"/>
      <c r="V9702" t="str">
        <f t="shared" si="1392"/>
        <v/>
      </c>
      <c r="W9702" s="4"/>
      <c r="X9702" t="str">
        <f t="shared" si="1393"/>
        <v/>
      </c>
      <c r="Y9702" s="4"/>
      <c r="Z9702" t="str">
        <f t="shared" si="1394"/>
        <v/>
      </c>
      <c r="AA9702" s="4"/>
    </row>
    <row r="9703" spans="1:27" x14ac:dyDescent="0.3">
      <c r="A9703" s="1" t="s">
        <v>26272</v>
      </c>
      <c r="B9703" s="1">
        <v>3617399294803</v>
      </c>
      <c r="C9703" s="22" t="s">
        <v>26273</v>
      </c>
      <c r="D9703" s="22" t="s">
        <v>26274</v>
      </c>
      <c r="E9703" s="22" t="s">
        <v>55</v>
      </c>
      <c r="G9703" s="4"/>
      <c r="H970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703" t="str">
        <f>IF(ISBLANK(E9703),"",INDEX(UniqueArtist!B:B, MATCH(E9703,UniqueArtist!A:A, 0)))</f>
        <v>Alemi Bustos</v>
      </c>
      <c r="J9703" t="str">
        <f t="shared" ref="J9703:J9766" si="1395">IFERROR(TRIM(LEFT(I9703, IFERROR(FIND(",", I9703)-1, LEN(I9703)))), "")</f>
        <v>Alemi Bustos</v>
      </c>
      <c r="K9703" s="4">
        <v>0.35</v>
      </c>
      <c r="L9703" t="str">
        <f t="shared" ref="L9703:L9766" si="1396">IFERROR(TRIM(MID(I9703, FIND(",", I9703) + 1, IFERROR(FIND(",", I9703, FIND(",", I9703) + 1) - FIND(",", I9703) - 1, LEN(I9703)))), "")</f>
        <v/>
      </c>
      <c r="N9703" t="str">
        <f t="shared" ref="N9703:N9766" si="1397">IFERROR(TRIM(MID(I9703, FIND(",", I9703, FIND(",", I9703) + 1) + 1, IFERROR(FIND(",", I9703, FIND(",", I9703, FIND(",", I9703) + 1) + 1) - FIND(",", I9703, FIND(",", I9703) + 1) - 1, LEN(I9703)))), "")</f>
        <v/>
      </c>
      <c r="P9703" t="str">
        <f t="shared" ref="P9703:P9766" si="1398">IFERROR(TRIM(MID(I9703, FIND(",", I9703, FIND(",", I9703, FIND(",", I9703) + 1) + 1) + 1, IFERROR(FIND(",", I9703, FIND(",", I9703, FIND(",", I9703, FIND(",", I9703) + 1) + 1) + 1) - FIND(",", I9703, FIND(",", I9703, FIND(",", I9703) + 1) + 1) - 1, LEN(I9703)))), "")</f>
        <v/>
      </c>
      <c r="R9703" t="str">
        <f t="shared" ref="R9703:R9766" si="1399">IFERROR(TRIM(MID(I9703, FIND(",", I9703, FIND(",", I9703, FIND(",", I9703, FIND(",", I9703) + 1) + 1) + 1) + 1, IFERROR(FIND(",", I9703, FIND(",", I9703, FIND(",", I9703, FIND(",", I9703, FIND(",", I9703) + 1) + 1) + 1) + 1) - FIND(",", I9703, FIND(",", I9703, FIND(",", I9703, FIND(",", I9703) + 1) + 1) + 1) - 1, LEN(I9703)))), "")</f>
        <v/>
      </c>
      <c r="T9703" t="str">
        <f t="shared" ref="T9703:T9766" si="1400">IFERROR(TRIM(MID(I9703, FIND(",", I9703, FIND(",", I9703, FIND(",", I9703, FIND(",", I9703, FIND(",", I9703, FIND(",", I9703) + 1) + 1) + 1) + 1) + 1) + 1, IFERROR(FIND(",", I9703, FIND(",", I9703, FIND(",", I9703, FIND(",", I9703, FIND(",", I9703, FIND(",", I9703) + 1) + 1) + 1) + 1) + 1) - FIND(",", I9703, FIND(",", I9703, FIND(",", I9703, FIND(",", I9703, FIND(",", I9703) + 1) + 1) + 1) + 1) - 1, LEN(I9703)))), "")</f>
        <v/>
      </c>
      <c r="U9703" s="4"/>
      <c r="V9703" t="str">
        <f t="shared" ref="V9703:V9766" si="1401">IFERROR(TRIM(MID(I9703, FIND(",", I9703, FIND(",", I9703, FIND(",", I9703, FIND(",", I9703, FIND(",", I9703, FIND(",", I9703, FIND(",", I9703) + 1) + 1) + 1) + 1) + 1) + 1) + 1, IFERROR(FIND(",", I9703, FIND(",", I9703, FIND(",", I9703, FIND(",", I9703, FIND(",", I9703, FIND(",", I9703, FIND(",", I9703) + 1) + 1) + 1) + 1) + 1) + 1) - FIND(",", I9703, FIND(",", I9703, FIND(",", I9703, FIND(",", I9703, FIND(",", I9703, FIND(",", I9703) + 1) + 1) + 1) + 1) + 1) - 1, LEN(I9703)))), "")</f>
        <v/>
      </c>
      <c r="W9703" s="4"/>
      <c r="X9703" t="str">
        <f t="shared" ref="X9703:X9766" si="1402">IFERROR(TRIM(MID(I9703, FIND(",", I9703, FIND(",", I9703, FIND(",", I9703, FIND(",", I9703, FIND(",", I9703, FIND(",", I9703, FIND(",", I9703, FIND(",", I9703) + 1) + 1) + 1) + 1) + 1) + 1) + 1) + 1, IFERROR(FIND(",", I9703, FIND(",", I9703, FIND(",", I9703, FIND(",", I9703, FIND(",", I9703, FIND(",", I9703, FIND(",", I9703, FIND(",", I9703) + 1) + 1) + 1) + 1) + 1) + 1) + 1) - FIND(",", I9703, FIND(",", I9703, FIND(",", I9703, FIND(",", I9703, FIND(",", I9703, FIND(",", I9703, FIND(",", I9703) + 1) + 1) + 1) + 1) + 1) + 1) - 1, LEN(I9703)))), "")</f>
        <v/>
      </c>
      <c r="Y9703" s="4"/>
      <c r="Z9703" t="str">
        <f t="shared" ref="Z9703:Z9766" si="1403">IFERROR(TRIM(MID(I9703, FIND(",", I9703, FIND(",", I9703, FIND(",", I9703, FIND(",", I9703, FIND(",", I9703, FIND(",", I9703, FIND(",", I9703, FIND(",", I9703, FIND(",", I9703) + 1) + 1) + 1) + 1) + 1) + 1) + 1) + 1) + 1, IFERROR(FIND(",", I9703, FIND(",", I9703, FIND(",", I9703, FIND(",", I9703, FIND(",", I9703, FIND(",", I9703, FIND(",", I9703, FIND(",", I9703, FIND(",", I9703) + 1) + 1) + 1) + 1) + 1) + 1) + 1) + 1) - FIND(",", I9703, FIND(",", I9703, FIND(",", I9703, FIND(",", I9703, FIND(",", I9703, FIND(",", I9703, FIND(",", I9703, FIND(",", I9703) + 1) + 1) + 1) + 1) + 1) + 1) + 1) - 1, LEN(I9703)))), "")</f>
        <v/>
      </c>
      <c r="AA9703" s="4"/>
    </row>
    <row r="9704" spans="1:27" x14ac:dyDescent="0.3">
      <c r="A9704" s="1" t="s">
        <v>26275</v>
      </c>
      <c r="B9704" s="1">
        <v>3617399294803</v>
      </c>
      <c r="C9704" s="22" t="s">
        <v>26276</v>
      </c>
      <c r="D9704" s="22" t="s">
        <v>26277</v>
      </c>
      <c r="E9704" s="22" t="s">
        <v>55</v>
      </c>
      <c r="G9704" s="4"/>
      <c r="H970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704" t="str">
        <f>IF(ISBLANK(E9704),"",INDEX(UniqueArtist!B:B, MATCH(E9704,UniqueArtist!A:A, 0)))</f>
        <v>Alemi Bustos</v>
      </c>
      <c r="J9704" t="str">
        <f t="shared" si="1395"/>
        <v>Alemi Bustos</v>
      </c>
      <c r="K9704" s="4">
        <v>0.35</v>
      </c>
      <c r="L9704" t="str">
        <f t="shared" si="1396"/>
        <v/>
      </c>
      <c r="N9704" t="str">
        <f t="shared" si="1397"/>
        <v/>
      </c>
      <c r="P9704" t="str">
        <f t="shared" si="1398"/>
        <v/>
      </c>
      <c r="R9704" t="str">
        <f t="shared" si="1399"/>
        <v/>
      </c>
      <c r="T9704" t="str">
        <f t="shared" si="1400"/>
        <v/>
      </c>
      <c r="U9704" s="4"/>
      <c r="V9704" t="str">
        <f t="shared" si="1401"/>
        <v/>
      </c>
      <c r="W9704" s="4"/>
      <c r="X9704" t="str">
        <f t="shared" si="1402"/>
        <v/>
      </c>
      <c r="Y9704" s="4"/>
      <c r="Z9704" t="str">
        <f t="shared" si="1403"/>
        <v/>
      </c>
      <c r="AA9704" s="4"/>
    </row>
    <row r="9705" spans="1:27" x14ac:dyDescent="0.3">
      <c r="A9705" s="1" t="s">
        <v>26278</v>
      </c>
      <c r="B9705" s="1">
        <v>3617399866253</v>
      </c>
      <c r="C9705" s="22" t="s">
        <v>26279</v>
      </c>
      <c r="D9705" s="22" t="s">
        <v>26280</v>
      </c>
      <c r="E9705" s="22" t="s">
        <v>26281</v>
      </c>
      <c r="G9705" s="4"/>
      <c r="H970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05" t="str">
        <f>IF(ISBLANK(E9705),"",INDEX(UniqueArtist!B:B, MATCH(E9705,UniqueArtist!A:A, 0)))</f>
        <v>Gerardo Diaz, Jesus Ojeda</v>
      </c>
      <c r="J9705" t="str">
        <f t="shared" si="1395"/>
        <v>Gerardo Diaz</v>
      </c>
      <c r="K9705" s="4">
        <v>0.22500000000000001</v>
      </c>
      <c r="L9705" t="str">
        <f t="shared" si="1396"/>
        <v>Jesus Ojeda</v>
      </c>
      <c r="M9705" s="4">
        <v>0.22500000000000001</v>
      </c>
      <c r="N9705" t="str">
        <f t="shared" si="1397"/>
        <v/>
      </c>
      <c r="P9705" t="str">
        <f t="shared" si="1398"/>
        <v/>
      </c>
      <c r="R9705" t="str">
        <f t="shared" si="1399"/>
        <v/>
      </c>
      <c r="T9705" t="str">
        <f t="shared" si="1400"/>
        <v/>
      </c>
      <c r="U9705" s="4"/>
      <c r="V9705" t="str">
        <f t="shared" si="1401"/>
        <v/>
      </c>
      <c r="W9705" s="4"/>
      <c r="X9705" t="str">
        <f t="shared" si="1402"/>
        <v/>
      </c>
      <c r="Y9705" s="4"/>
      <c r="Z9705" t="str">
        <f t="shared" si="1403"/>
        <v/>
      </c>
      <c r="AA9705" s="4"/>
    </row>
    <row r="9706" spans="1:27" x14ac:dyDescent="0.3">
      <c r="A9706" s="1" t="s">
        <v>26282</v>
      </c>
      <c r="B9706" s="1">
        <v>3617398661620</v>
      </c>
      <c r="C9706" s="22" t="s">
        <v>26283</v>
      </c>
      <c r="D9706" s="22" t="s">
        <v>26284</v>
      </c>
      <c r="E9706" s="22" t="s">
        <v>18957</v>
      </c>
      <c r="G9706" s="4"/>
      <c r="H97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06" t="str">
        <f>IF(ISBLANK(E9706),"",INDEX(UniqueArtist!B:B, MATCH(E9706,UniqueArtist!A:A, 0)))</f>
        <v>Diego DeLa Rosca</v>
      </c>
      <c r="J9706" t="str">
        <f t="shared" si="1395"/>
        <v>Diego DeLa Rosca</v>
      </c>
      <c r="K9706" s="4">
        <v>0.1</v>
      </c>
      <c r="L9706" t="str">
        <f t="shared" si="1396"/>
        <v/>
      </c>
      <c r="N9706" t="str">
        <f t="shared" si="1397"/>
        <v/>
      </c>
      <c r="P9706" t="str">
        <f t="shared" si="1398"/>
        <v/>
      </c>
      <c r="R9706" t="str">
        <f t="shared" si="1399"/>
        <v/>
      </c>
      <c r="T9706" t="str">
        <f t="shared" si="1400"/>
        <v/>
      </c>
      <c r="U9706" s="4"/>
      <c r="V9706" t="str">
        <f t="shared" si="1401"/>
        <v/>
      </c>
      <c r="W9706" s="4"/>
      <c r="X9706" t="str">
        <f t="shared" si="1402"/>
        <v/>
      </c>
      <c r="Y9706" s="4"/>
      <c r="Z9706" t="str">
        <f t="shared" si="1403"/>
        <v/>
      </c>
      <c r="AA9706" s="4"/>
    </row>
    <row r="9707" spans="1:27" x14ac:dyDescent="0.3">
      <c r="A9707" s="1" t="s">
        <v>26285</v>
      </c>
      <c r="B9707" s="1">
        <v>3617399167671</v>
      </c>
      <c r="C9707" s="22" t="s">
        <v>26286</v>
      </c>
      <c r="D9707" s="22" t="s">
        <v>26287</v>
      </c>
      <c r="E9707" s="22" t="s">
        <v>10760</v>
      </c>
      <c r="G9707" s="4"/>
      <c r="H970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07" t="str">
        <f>IF(ISBLANK(E9707),"",INDEX(UniqueArtist!B:B, MATCH(E9707,UniqueArtist!A:A, 0)))</f>
        <v>Gerardo Diaz, Jesus Ojeda y sus Parientes</v>
      </c>
      <c r="J9707" t="str">
        <f t="shared" si="1395"/>
        <v>Gerardo Diaz</v>
      </c>
      <c r="K9707" s="4">
        <v>0.22500000000000001</v>
      </c>
      <c r="L9707" t="str">
        <f t="shared" si="1396"/>
        <v>Jesus Ojeda y sus Parientes</v>
      </c>
      <c r="M9707" s="4">
        <v>0.22500000000000001</v>
      </c>
      <c r="N9707" t="str">
        <f t="shared" si="1397"/>
        <v/>
      </c>
      <c r="P9707" t="str">
        <f t="shared" si="1398"/>
        <v/>
      </c>
      <c r="R9707" t="str">
        <f t="shared" si="1399"/>
        <v/>
      </c>
      <c r="T9707" t="str">
        <f t="shared" si="1400"/>
        <v/>
      </c>
      <c r="U9707" s="4"/>
      <c r="V9707" t="str">
        <f t="shared" si="1401"/>
        <v/>
      </c>
      <c r="W9707" s="4"/>
      <c r="X9707" t="str">
        <f t="shared" si="1402"/>
        <v/>
      </c>
      <c r="Y9707" s="4"/>
      <c r="Z9707" t="str">
        <f t="shared" si="1403"/>
        <v/>
      </c>
      <c r="AA9707" s="4"/>
    </row>
    <row r="9708" spans="1:27" x14ac:dyDescent="0.3">
      <c r="A9708" s="1" t="s">
        <v>26288</v>
      </c>
      <c r="B9708" s="1">
        <v>3618020501291</v>
      </c>
      <c r="C9708" s="22" t="s">
        <v>26289</v>
      </c>
      <c r="D9708" s="22" t="s">
        <v>26290</v>
      </c>
      <c r="E9708" s="22" t="s">
        <v>21709</v>
      </c>
      <c r="G9708" s="4"/>
      <c r="H97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08" t="str">
        <f>IF(ISBLANK(E9708),"",INDEX(UniqueArtist!B:B, MATCH(E9708,UniqueArtist!A:A, 0)))</f>
        <v>Cristian Ciriaco</v>
      </c>
      <c r="J9708" t="str">
        <f t="shared" si="1395"/>
        <v>Cristian Ciriaco</v>
      </c>
      <c r="K9708" s="4">
        <v>0.1</v>
      </c>
      <c r="L9708" t="str">
        <f t="shared" si="1396"/>
        <v/>
      </c>
      <c r="N9708" t="str">
        <f t="shared" si="1397"/>
        <v/>
      </c>
      <c r="P9708" t="str">
        <f t="shared" si="1398"/>
        <v/>
      </c>
      <c r="R9708" t="str">
        <f t="shared" si="1399"/>
        <v/>
      </c>
      <c r="T9708" t="str">
        <f t="shared" si="1400"/>
        <v/>
      </c>
      <c r="U9708" s="4"/>
      <c r="V9708" t="str">
        <f t="shared" si="1401"/>
        <v/>
      </c>
      <c r="W9708" s="4"/>
      <c r="X9708" t="str">
        <f t="shared" si="1402"/>
        <v/>
      </c>
      <c r="Y9708" s="4"/>
      <c r="Z9708" t="str">
        <f t="shared" si="1403"/>
        <v/>
      </c>
      <c r="AA9708" s="4"/>
    </row>
    <row r="9709" spans="1:27" x14ac:dyDescent="0.3">
      <c r="A9709" s="1" t="s">
        <v>26291</v>
      </c>
      <c r="B9709" s="1">
        <v>3618020244655</v>
      </c>
      <c r="C9709" s="22" t="s">
        <v>26292</v>
      </c>
      <c r="D9709" s="22" t="s">
        <v>26293</v>
      </c>
      <c r="E9709" s="22" t="s">
        <v>28</v>
      </c>
      <c r="G9709" s="4"/>
      <c r="H97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09" t="str">
        <f>IF(ISBLANK(E9709),"",INDEX(UniqueArtist!B:B, MATCH(E9709,UniqueArtist!A:A, 0)))</f>
        <v>Adriana Rios</v>
      </c>
      <c r="J9709" t="str">
        <f t="shared" si="1395"/>
        <v>Adriana Rios</v>
      </c>
      <c r="K9709" s="4">
        <v>0.1</v>
      </c>
      <c r="L9709" t="str">
        <f t="shared" si="1396"/>
        <v/>
      </c>
      <c r="N9709" t="str">
        <f t="shared" si="1397"/>
        <v/>
      </c>
      <c r="P9709" t="str">
        <f t="shared" si="1398"/>
        <v/>
      </c>
      <c r="R9709" t="str">
        <f t="shared" si="1399"/>
        <v/>
      </c>
      <c r="T9709" t="str">
        <f t="shared" si="1400"/>
        <v/>
      </c>
      <c r="U9709" s="4"/>
      <c r="V9709" t="str">
        <f t="shared" si="1401"/>
        <v/>
      </c>
      <c r="W9709" s="4"/>
      <c r="X9709" t="str">
        <f t="shared" si="1402"/>
        <v/>
      </c>
      <c r="Y9709" s="4"/>
      <c r="Z9709" t="str">
        <f t="shared" si="1403"/>
        <v/>
      </c>
      <c r="AA9709" s="4"/>
    </row>
    <row r="9710" spans="1:27" x14ac:dyDescent="0.3">
      <c r="A9710" s="1" t="s">
        <v>26294</v>
      </c>
      <c r="B9710" s="1">
        <v>3618020180397</v>
      </c>
      <c r="C9710" s="22" t="s">
        <v>26295</v>
      </c>
      <c r="D9710" s="22" t="s">
        <v>26296</v>
      </c>
      <c r="E9710" s="22" t="s">
        <v>21709</v>
      </c>
      <c r="G9710" s="4"/>
      <c r="H97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10" t="str">
        <f>IF(ISBLANK(E9710),"",INDEX(UniqueArtist!B:B, MATCH(E9710,UniqueArtist!A:A, 0)))</f>
        <v>Cristian Ciriaco</v>
      </c>
      <c r="J9710" t="str">
        <f t="shared" si="1395"/>
        <v>Cristian Ciriaco</v>
      </c>
      <c r="K9710" s="4">
        <v>0.1</v>
      </c>
      <c r="L9710" t="str">
        <f t="shared" si="1396"/>
        <v/>
      </c>
      <c r="N9710" t="str">
        <f t="shared" si="1397"/>
        <v/>
      </c>
      <c r="P9710" t="str">
        <f t="shared" si="1398"/>
        <v/>
      </c>
      <c r="R9710" t="str">
        <f t="shared" si="1399"/>
        <v/>
      </c>
      <c r="T9710" t="str">
        <f t="shared" si="1400"/>
        <v/>
      </c>
      <c r="U9710" s="4"/>
      <c r="V9710" t="str">
        <f t="shared" si="1401"/>
        <v/>
      </c>
      <c r="W9710" s="4"/>
      <c r="X9710" t="str">
        <f t="shared" si="1402"/>
        <v/>
      </c>
      <c r="Y9710" s="4"/>
      <c r="Z9710" t="str">
        <f t="shared" si="1403"/>
        <v/>
      </c>
      <c r="AA9710" s="4"/>
    </row>
    <row r="9711" spans="1:27" x14ac:dyDescent="0.3">
      <c r="A9711" s="1" t="s">
        <v>26297</v>
      </c>
      <c r="B9711" s="1">
        <v>3617399579597</v>
      </c>
      <c r="C9711" s="22" t="s">
        <v>26298</v>
      </c>
      <c r="D9711" s="22" t="s">
        <v>26299</v>
      </c>
      <c r="E9711" s="22" t="s">
        <v>21709</v>
      </c>
      <c r="G9711" s="4"/>
      <c r="H97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11" t="str">
        <f>IF(ISBLANK(E9711),"",INDEX(UniqueArtist!B:B, MATCH(E9711,UniqueArtist!A:A, 0)))</f>
        <v>Cristian Ciriaco</v>
      </c>
      <c r="J9711" t="str">
        <f t="shared" si="1395"/>
        <v>Cristian Ciriaco</v>
      </c>
      <c r="K9711" s="4">
        <v>0.1</v>
      </c>
      <c r="L9711" t="str">
        <f t="shared" si="1396"/>
        <v/>
      </c>
      <c r="N9711" t="str">
        <f t="shared" si="1397"/>
        <v/>
      </c>
      <c r="P9711" t="str">
        <f t="shared" si="1398"/>
        <v/>
      </c>
      <c r="R9711" t="str">
        <f t="shared" si="1399"/>
        <v/>
      </c>
      <c r="T9711" t="str">
        <f t="shared" si="1400"/>
        <v/>
      </c>
      <c r="U9711" s="4"/>
      <c r="V9711" t="str">
        <f t="shared" si="1401"/>
        <v/>
      </c>
      <c r="W9711" s="4"/>
      <c r="X9711" t="str">
        <f t="shared" si="1402"/>
        <v/>
      </c>
      <c r="Y9711" s="4"/>
      <c r="Z9711" t="str">
        <f t="shared" si="1403"/>
        <v/>
      </c>
      <c r="AA9711" s="4"/>
    </row>
    <row r="9712" spans="1:27" x14ac:dyDescent="0.3">
      <c r="A9712" s="1" t="s">
        <v>26300</v>
      </c>
      <c r="B9712" s="1">
        <v>3617399231969</v>
      </c>
      <c r="C9712" s="22" t="s">
        <v>26301</v>
      </c>
      <c r="D9712" s="22" t="s">
        <v>26302</v>
      </c>
      <c r="E9712" s="22" t="s">
        <v>18957</v>
      </c>
      <c r="G9712" s="4"/>
      <c r="H97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12" t="str">
        <f>IF(ISBLANK(E9712),"",INDEX(UniqueArtist!B:B, MATCH(E9712,UniqueArtist!A:A, 0)))</f>
        <v>Diego DeLa Rosca</v>
      </c>
      <c r="J9712" t="str">
        <f t="shared" si="1395"/>
        <v>Diego DeLa Rosca</v>
      </c>
      <c r="K9712" s="4">
        <v>0.1</v>
      </c>
      <c r="L9712" t="str">
        <f t="shared" si="1396"/>
        <v/>
      </c>
      <c r="N9712" t="str">
        <f t="shared" si="1397"/>
        <v/>
      </c>
      <c r="P9712" t="str">
        <f t="shared" si="1398"/>
        <v/>
      </c>
      <c r="R9712" t="str">
        <f t="shared" si="1399"/>
        <v/>
      </c>
      <c r="T9712" t="str">
        <f t="shared" si="1400"/>
        <v/>
      </c>
      <c r="U9712" s="4"/>
      <c r="V9712" t="str">
        <f t="shared" si="1401"/>
        <v/>
      </c>
      <c r="W9712" s="4"/>
      <c r="X9712" t="str">
        <f t="shared" si="1402"/>
        <v/>
      </c>
      <c r="Y9712" s="4"/>
      <c r="Z9712" t="str">
        <f t="shared" si="1403"/>
        <v/>
      </c>
      <c r="AA9712" s="4"/>
    </row>
    <row r="9713" spans="1:27" x14ac:dyDescent="0.3">
      <c r="A9713" s="1" t="s">
        <v>26303</v>
      </c>
      <c r="B9713" s="1">
        <v>3617399866369</v>
      </c>
      <c r="C9713" s="22" t="s">
        <v>26304</v>
      </c>
      <c r="D9713" s="22" t="s">
        <v>26305</v>
      </c>
      <c r="E9713" s="22" t="s">
        <v>18957</v>
      </c>
      <c r="G9713" s="4"/>
      <c r="H97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13" t="str">
        <f>IF(ISBLANK(E9713),"",INDEX(UniqueArtist!B:B, MATCH(E9713,UniqueArtist!A:A, 0)))</f>
        <v>Diego DeLa Rosca</v>
      </c>
      <c r="J9713" t="str">
        <f t="shared" si="1395"/>
        <v>Diego DeLa Rosca</v>
      </c>
      <c r="K9713" s="4">
        <v>0.1</v>
      </c>
      <c r="L9713" t="str">
        <f t="shared" si="1396"/>
        <v/>
      </c>
      <c r="N9713" t="str">
        <f t="shared" si="1397"/>
        <v/>
      </c>
      <c r="P9713" t="str">
        <f t="shared" si="1398"/>
        <v/>
      </c>
      <c r="R9713" t="str">
        <f t="shared" si="1399"/>
        <v/>
      </c>
      <c r="T9713" t="str">
        <f t="shared" si="1400"/>
        <v/>
      </c>
      <c r="U9713" s="4"/>
      <c r="V9713" t="str">
        <f t="shared" si="1401"/>
        <v/>
      </c>
      <c r="W9713" s="4"/>
      <c r="X9713" t="str">
        <f t="shared" si="1402"/>
        <v/>
      </c>
      <c r="Y9713" s="4"/>
      <c r="Z9713" t="str">
        <f t="shared" si="1403"/>
        <v/>
      </c>
      <c r="AA9713" s="4"/>
    </row>
    <row r="9714" spans="1:27" x14ac:dyDescent="0.3">
      <c r="A9714" s="1" t="s">
        <v>26306</v>
      </c>
      <c r="B9714" s="1">
        <v>3617399422015</v>
      </c>
      <c r="C9714" s="22" t="s">
        <v>26307</v>
      </c>
      <c r="D9714" s="22" t="s">
        <v>26308</v>
      </c>
      <c r="E9714" s="22" t="s">
        <v>18957</v>
      </c>
      <c r="G9714" s="4"/>
      <c r="H97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14" t="str">
        <f>IF(ISBLANK(E9714),"",INDEX(UniqueArtist!B:B, MATCH(E9714,UniqueArtist!A:A, 0)))</f>
        <v>Diego DeLa Rosca</v>
      </c>
      <c r="J9714" t="str">
        <f t="shared" si="1395"/>
        <v>Diego DeLa Rosca</v>
      </c>
      <c r="K9714" s="4">
        <v>0.1</v>
      </c>
      <c r="L9714" t="str">
        <f t="shared" si="1396"/>
        <v/>
      </c>
      <c r="N9714" t="str">
        <f t="shared" si="1397"/>
        <v/>
      </c>
      <c r="P9714" t="str">
        <f t="shared" si="1398"/>
        <v/>
      </c>
      <c r="R9714" t="str">
        <f t="shared" si="1399"/>
        <v/>
      </c>
      <c r="T9714" t="str">
        <f t="shared" si="1400"/>
        <v/>
      </c>
      <c r="U9714" s="4"/>
      <c r="V9714" t="str">
        <f t="shared" si="1401"/>
        <v/>
      </c>
      <c r="W9714" s="4"/>
      <c r="X9714" t="str">
        <f t="shared" si="1402"/>
        <v/>
      </c>
      <c r="Y9714" s="4"/>
      <c r="Z9714" t="str">
        <f t="shared" si="1403"/>
        <v/>
      </c>
      <c r="AA9714" s="4"/>
    </row>
    <row r="9715" spans="1:27" x14ac:dyDescent="0.3">
      <c r="A9715" s="1" t="s">
        <v>26309</v>
      </c>
      <c r="B9715" s="1">
        <v>3617399598925</v>
      </c>
      <c r="C9715" s="22" t="s">
        <v>26310</v>
      </c>
      <c r="D9715" s="22" t="s">
        <v>26311</v>
      </c>
      <c r="E9715" s="22" t="s">
        <v>28</v>
      </c>
      <c r="G9715" s="4"/>
      <c r="H97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15" t="str">
        <f>IF(ISBLANK(E9715),"",INDEX(UniqueArtist!B:B, MATCH(E9715,UniqueArtist!A:A, 0)))</f>
        <v>Adriana Rios</v>
      </c>
      <c r="J9715" t="str">
        <f t="shared" si="1395"/>
        <v>Adriana Rios</v>
      </c>
      <c r="K9715" s="4">
        <v>0.1</v>
      </c>
      <c r="L9715" t="str">
        <f t="shared" si="1396"/>
        <v/>
      </c>
      <c r="N9715" t="str">
        <f t="shared" si="1397"/>
        <v/>
      </c>
      <c r="P9715" t="str">
        <f t="shared" si="1398"/>
        <v/>
      </c>
      <c r="R9715" t="str">
        <f t="shared" si="1399"/>
        <v/>
      </c>
      <c r="T9715" t="str">
        <f t="shared" si="1400"/>
        <v/>
      </c>
      <c r="U9715" s="4"/>
      <c r="V9715" t="str">
        <f t="shared" si="1401"/>
        <v/>
      </c>
      <c r="W9715" s="4"/>
      <c r="X9715" t="str">
        <f t="shared" si="1402"/>
        <v/>
      </c>
      <c r="Y9715" s="4"/>
      <c r="Z9715" t="str">
        <f t="shared" si="1403"/>
        <v/>
      </c>
      <c r="AA9715" s="4"/>
    </row>
    <row r="9716" spans="1:27" x14ac:dyDescent="0.3">
      <c r="A9716" s="1" t="s">
        <v>26312</v>
      </c>
      <c r="B9716" s="1">
        <v>3617398118728</v>
      </c>
      <c r="C9716" s="22" t="s">
        <v>26313</v>
      </c>
      <c r="D9716" s="22" t="s">
        <v>26314</v>
      </c>
      <c r="E9716" s="22" t="s">
        <v>10683</v>
      </c>
      <c r="G9716" s="4"/>
      <c r="H9716"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716" t="str">
        <f>IF(ISBLANK(E9716),"",INDEX(UniqueArtist!B:B, MATCH(E9716,UniqueArtist!A:A, 0)))</f>
        <v>AfinArte Music</v>
      </c>
      <c r="J9716" t="str">
        <f t="shared" si="1395"/>
        <v>AfinArte Music</v>
      </c>
      <c r="K9716" s="4">
        <v>0</v>
      </c>
      <c r="L9716" t="str">
        <f t="shared" si="1396"/>
        <v/>
      </c>
      <c r="N9716" t="str">
        <f t="shared" si="1397"/>
        <v/>
      </c>
      <c r="P9716" t="str">
        <f t="shared" si="1398"/>
        <v/>
      </c>
      <c r="R9716" t="str">
        <f t="shared" si="1399"/>
        <v/>
      </c>
      <c r="T9716" t="str">
        <f t="shared" si="1400"/>
        <v/>
      </c>
      <c r="U9716" s="4"/>
      <c r="V9716" t="str">
        <f t="shared" si="1401"/>
        <v/>
      </c>
      <c r="W9716" s="4"/>
      <c r="X9716" t="str">
        <f t="shared" si="1402"/>
        <v/>
      </c>
      <c r="Y9716" s="4"/>
      <c r="Z9716" t="str">
        <f t="shared" si="1403"/>
        <v/>
      </c>
      <c r="AA9716" s="4"/>
    </row>
    <row r="9717" spans="1:27" x14ac:dyDescent="0.3">
      <c r="A9717" s="1" t="s">
        <v>26315</v>
      </c>
      <c r="B9717" s="1">
        <v>3617399378350</v>
      </c>
      <c r="C9717" s="22" t="s">
        <v>26316</v>
      </c>
      <c r="D9717" s="22" t="s">
        <v>26317</v>
      </c>
      <c r="E9717" s="22" t="s">
        <v>10683</v>
      </c>
      <c r="G9717" s="4"/>
      <c r="H9717"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717" t="str">
        <f>IF(ISBLANK(E9717),"",INDEX(UniqueArtist!B:B, MATCH(E9717,UniqueArtist!A:A, 0)))</f>
        <v>AfinArte Music</v>
      </c>
      <c r="J9717" t="str">
        <f t="shared" si="1395"/>
        <v>AfinArte Music</v>
      </c>
      <c r="K9717" s="4">
        <v>0</v>
      </c>
      <c r="L9717" t="str">
        <f t="shared" si="1396"/>
        <v/>
      </c>
      <c r="N9717" t="str">
        <f t="shared" si="1397"/>
        <v/>
      </c>
      <c r="P9717" t="str">
        <f t="shared" si="1398"/>
        <v/>
      </c>
      <c r="R9717" t="str">
        <f t="shared" si="1399"/>
        <v/>
      </c>
      <c r="T9717" t="str">
        <f t="shared" si="1400"/>
        <v/>
      </c>
      <c r="U9717" s="4"/>
      <c r="V9717" t="str">
        <f t="shared" si="1401"/>
        <v/>
      </c>
      <c r="W9717" s="4"/>
      <c r="X9717" t="str">
        <f t="shared" si="1402"/>
        <v/>
      </c>
      <c r="Y9717" s="4"/>
      <c r="Z9717" t="str">
        <f t="shared" si="1403"/>
        <v/>
      </c>
      <c r="AA9717" s="4"/>
    </row>
    <row r="9718" spans="1:27" x14ac:dyDescent="0.3">
      <c r="A9718" s="1" t="s">
        <v>26318</v>
      </c>
      <c r="B9718" s="1">
        <v>3617399282008</v>
      </c>
      <c r="C9718" s="22" t="s">
        <v>26319</v>
      </c>
      <c r="D9718" s="22" t="s">
        <v>26320</v>
      </c>
      <c r="E9718" s="22" t="s">
        <v>25386</v>
      </c>
      <c r="G9718" s="4"/>
      <c r="H97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18" t="str">
        <f>IF(ISBLANK(E9718),"",INDEX(UniqueArtist!B:B, MATCH(E9718,UniqueArtist!A:A, 0)))</f>
        <v>El Bandolero</v>
      </c>
      <c r="J9718" t="str">
        <f t="shared" si="1395"/>
        <v>El Bandolero</v>
      </c>
      <c r="K9718" s="4">
        <v>0.1</v>
      </c>
      <c r="L9718" t="str">
        <f t="shared" si="1396"/>
        <v/>
      </c>
      <c r="N9718" t="str">
        <f t="shared" si="1397"/>
        <v/>
      </c>
      <c r="P9718" t="str">
        <f t="shared" si="1398"/>
        <v/>
      </c>
      <c r="R9718" t="str">
        <f t="shared" si="1399"/>
        <v/>
      </c>
      <c r="T9718" t="str">
        <f t="shared" si="1400"/>
        <v/>
      </c>
      <c r="U9718" s="4"/>
      <c r="V9718" t="str">
        <f t="shared" si="1401"/>
        <v/>
      </c>
      <c r="W9718" s="4"/>
      <c r="X9718" t="str">
        <f t="shared" si="1402"/>
        <v/>
      </c>
      <c r="Y9718" s="4"/>
      <c r="Z9718" t="str">
        <f t="shared" si="1403"/>
        <v/>
      </c>
      <c r="AA9718" s="4"/>
    </row>
    <row r="9719" spans="1:27" x14ac:dyDescent="0.3">
      <c r="A9719" s="1" t="s">
        <v>26321</v>
      </c>
      <c r="B9719" s="1">
        <v>3617399517643</v>
      </c>
      <c r="C9719" s="22" t="s">
        <v>26322</v>
      </c>
      <c r="D9719" s="22" t="s">
        <v>26323</v>
      </c>
      <c r="E9719" s="22" t="s">
        <v>21953</v>
      </c>
      <c r="G9719" s="4"/>
      <c r="H97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19" t="str">
        <f>IF(ISBLANK(E9719),"",INDEX(UniqueArtist!B:B, MATCH(E9719,UniqueArtist!A:A, 0)))</f>
        <v>El Bandolero</v>
      </c>
      <c r="J9719" t="str">
        <f t="shared" si="1395"/>
        <v>El Bandolero</v>
      </c>
      <c r="K9719" s="4">
        <v>0.1</v>
      </c>
      <c r="L9719" t="str">
        <f t="shared" si="1396"/>
        <v/>
      </c>
      <c r="N9719" t="str">
        <f t="shared" si="1397"/>
        <v/>
      </c>
      <c r="P9719" t="str">
        <f t="shared" si="1398"/>
        <v/>
      </c>
      <c r="R9719" t="str">
        <f t="shared" si="1399"/>
        <v/>
      </c>
      <c r="T9719" t="str">
        <f t="shared" si="1400"/>
        <v/>
      </c>
      <c r="U9719" s="4"/>
      <c r="V9719" t="str">
        <f t="shared" si="1401"/>
        <v/>
      </c>
      <c r="W9719" s="4"/>
      <c r="X9719" t="str">
        <f t="shared" si="1402"/>
        <v/>
      </c>
      <c r="Y9719" s="4"/>
      <c r="Z9719" t="str">
        <f t="shared" si="1403"/>
        <v/>
      </c>
      <c r="AA9719" s="4"/>
    </row>
    <row r="9720" spans="1:27" x14ac:dyDescent="0.3">
      <c r="A9720" s="1" t="s">
        <v>26324</v>
      </c>
      <c r="B9720" s="1">
        <v>3617399551920</v>
      </c>
      <c r="C9720" s="22" t="s">
        <v>26325</v>
      </c>
      <c r="D9720" s="22" t="s">
        <v>26326</v>
      </c>
      <c r="E9720" s="22" t="s">
        <v>10824</v>
      </c>
      <c r="G9720" s="4"/>
      <c r="H97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20" t="str">
        <f>IF(ISBLANK(E9720),"",INDEX(UniqueArtist!B:B, MATCH(E9720,UniqueArtist!A:A, 0)))</f>
        <v>La Explosiva Banda de Maza</v>
      </c>
      <c r="J9720" t="str">
        <f t="shared" si="1395"/>
        <v>La Explosiva Banda de Maza</v>
      </c>
      <c r="K9720" s="4">
        <v>0.1</v>
      </c>
      <c r="L9720" t="str">
        <f t="shared" si="1396"/>
        <v/>
      </c>
      <c r="N9720" t="str">
        <f t="shared" si="1397"/>
        <v/>
      </c>
      <c r="P9720" t="str">
        <f t="shared" si="1398"/>
        <v/>
      </c>
      <c r="R9720" t="str">
        <f t="shared" si="1399"/>
        <v/>
      </c>
      <c r="T9720" t="str">
        <f t="shared" si="1400"/>
        <v/>
      </c>
      <c r="U9720" s="4"/>
      <c r="V9720" t="str">
        <f t="shared" si="1401"/>
        <v/>
      </c>
      <c r="W9720" s="4"/>
      <c r="X9720" t="str">
        <f t="shared" si="1402"/>
        <v/>
      </c>
      <c r="Y9720" s="4"/>
      <c r="Z9720" t="str">
        <f t="shared" si="1403"/>
        <v/>
      </c>
      <c r="AA9720" s="4"/>
    </row>
    <row r="9721" spans="1:27" x14ac:dyDescent="0.3">
      <c r="A9721" s="1" t="s">
        <v>26327</v>
      </c>
      <c r="B9721" s="1">
        <v>3617398793086</v>
      </c>
      <c r="C9721" s="22" t="s">
        <v>26328</v>
      </c>
      <c r="D9721" s="22" t="s">
        <v>26329</v>
      </c>
      <c r="E9721" s="22" t="s">
        <v>10824</v>
      </c>
      <c r="G9721" s="4"/>
      <c r="H97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21" t="str">
        <f>IF(ISBLANK(E9721),"",INDEX(UniqueArtist!B:B, MATCH(E9721,UniqueArtist!A:A, 0)))</f>
        <v>La Explosiva Banda de Maza</v>
      </c>
      <c r="J9721" t="str">
        <f t="shared" si="1395"/>
        <v>La Explosiva Banda de Maza</v>
      </c>
      <c r="K9721" s="4">
        <v>0.1</v>
      </c>
      <c r="L9721" t="str">
        <f t="shared" si="1396"/>
        <v/>
      </c>
      <c r="N9721" t="str">
        <f t="shared" si="1397"/>
        <v/>
      </c>
      <c r="P9721" t="str">
        <f t="shared" si="1398"/>
        <v/>
      </c>
      <c r="R9721" t="str">
        <f t="shared" si="1399"/>
        <v/>
      </c>
      <c r="T9721" t="str">
        <f t="shared" si="1400"/>
        <v/>
      </c>
      <c r="U9721" s="4"/>
      <c r="V9721" t="str">
        <f t="shared" si="1401"/>
        <v/>
      </c>
      <c r="W9721" s="4"/>
      <c r="X9721" t="str">
        <f t="shared" si="1402"/>
        <v/>
      </c>
      <c r="Y9721" s="4"/>
      <c r="Z9721" t="str">
        <f t="shared" si="1403"/>
        <v/>
      </c>
      <c r="AA9721" s="4"/>
    </row>
    <row r="9722" spans="1:27" x14ac:dyDescent="0.3">
      <c r="A9722" s="1" t="s">
        <v>26330</v>
      </c>
      <c r="B9722" s="1">
        <v>3617399170596</v>
      </c>
      <c r="C9722" s="22" t="s">
        <v>26331</v>
      </c>
      <c r="D9722" s="22" t="s">
        <v>26332</v>
      </c>
      <c r="E9722" s="22" t="s">
        <v>22440</v>
      </c>
      <c r="G9722" s="4"/>
      <c r="H97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22" t="str">
        <f>IF(ISBLANK(E9722),"",INDEX(UniqueArtist!B:B, MATCH(E9722,UniqueArtist!A:A, 0)))</f>
        <v>Derek EH</v>
      </c>
      <c r="J9722" t="str">
        <f t="shared" si="1395"/>
        <v>Derek EH</v>
      </c>
      <c r="K9722" s="4">
        <v>0.1</v>
      </c>
      <c r="L9722" t="str">
        <f t="shared" si="1396"/>
        <v/>
      </c>
      <c r="N9722" t="str">
        <f t="shared" si="1397"/>
        <v/>
      </c>
      <c r="P9722" t="str">
        <f t="shared" si="1398"/>
        <v/>
      </c>
      <c r="R9722" t="str">
        <f t="shared" si="1399"/>
        <v/>
      </c>
      <c r="T9722" t="str">
        <f t="shared" si="1400"/>
        <v/>
      </c>
      <c r="U9722" s="4"/>
      <c r="V9722" t="str">
        <f t="shared" si="1401"/>
        <v/>
      </c>
      <c r="W9722" s="4"/>
      <c r="X9722" t="str">
        <f t="shared" si="1402"/>
        <v/>
      </c>
      <c r="Y9722" s="4"/>
      <c r="Z9722" t="str">
        <f t="shared" si="1403"/>
        <v/>
      </c>
      <c r="AA9722" s="4"/>
    </row>
    <row r="9723" spans="1:27" x14ac:dyDescent="0.3">
      <c r="A9723" s="1" t="s">
        <v>26333</v>
      </c>
      <c r="B9723" s="1">
        <v>3617399838403</v>
      </c>
      <c r="C9723" s="22" t="s">
        <v>26334</v>
      </c>
      <c r="D9723" s="22" t="s">
        <v>26335</v>
      </c>
      <c r="E9723" s="22" t="s">
        <v>5</v>
      </c>
      <c r="G9723" s="4"/>
      <c r="H972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23" t="str">
        <f>IF(ISBLANK(E9723),"",INDEX(UniqueArtist!B:B, MATCH(E9723,UniqueArtist!A:A, 0)))</f>
        <v>Los Dos Carnales</v>
      </c>
      <c r="J9723" t="str">
        <f t="shared" si="1395"/>
        <v>Los Dos Carnales</v>
      </c>
      <c r="K9723" s="4">
        <v>0.45</v>
      </c>
      <c r="L9723" t="str">
        <f t="shared" si="1396"/>
        <v/>
      </c>
      <c r="N9723" t="str">
        <f t="shared" si="1397"/>
        <v/>
      </c>
      <c r="P9723" t="str">
        <f t="shared" si="1398"/>
        <v/>
      </c>
      <c r="R9723" t="str">
        <f t="shared" si="1399"/>
        <v/>
      </c>
      <c r="T9723" t="str">
        <f t="shared" si="1400"/>
        <v/>
      </c>
      <c r="U9723" s="4"/>
      <c r="V9723" t="str">
        <f t="shared" si="1401"/>
        <v/>
      </c>
      <c r="W9723" s="4"/>
      <c r="X9723" t="str">
        <f t="shared" si="1402"/>
        <v/>
      </c>
      <c r="Y9723" s="4"/>
      <c r="Z9723" t="str">
        <f t="shared" si="1403"/>
        <v/>
      </c>
      <c r="AA9723" s="4"/>
    </row>
    <row r="9724" spans="1:27" x14ac:dyDescent="0.3">
      <c r="A9724" s="1" t="s">
        <v>26336</v>
      </c>
      <c r="B9724" s="1">
        <v>3618020164311</v>
      </c>
      <c r="C9724" s="22" t="s">
        <v>25724</v>
      </c>
      <c r="D9724" s="22" t="s">
        <v>25725</v>
      </c>
      <c r="E9724" s="22" t="s">
        <v>10770</v>
      </c>
      <c r="G9724" s="4"/>
      <c r="H97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24" t="str">
        <f>IF(ISBLANK(E9724),"",INDEX(UniqueArtist!B:B, MATCH(E9724,UniqueArtist!A:A, 0)))</f>
        <v>Los Mismos de la M</v>
      </c>
      <c r="J9724" t="str">
        <f t="shared" si="1395"/>
        <v>Los Mismos de la M</v>
      </c>
      <c r="K9724" s="4">
        <v>0.1</v>
      </c>
      <c r="L9724" t="str">
        <f t="shared" si="1396"/>
        <v/>
      </c>
      <c r="N9724" t="str">
        <f t="shared" si="1397"/>
        <v/>
      </c>
      <c r="P9724" t="str">
        <f t="shared" si="1398"/>
        <v/>
      </c>
      <c r="R9724" t="str">
        <f t="shared" si="1399"/>
        <v/>
      </c>
      <c r="T9724" t="str">
        <f t="shared" si="1400"/>
        <v/>
      </c>
      <c r="U9724" s="4"/>
      <c r="V9724" t="str">
        <f t="shared" si="1401"/>
        <v/>
      </c>
      <c r="W9724" s="4"/>
      <c r="X9724" t="str">
        <f t="shared" si="1402"/>
        <v/>
      </c>
      <c r="Y9724" s="4"/>
      <c r="Z9724" t="str">
        <f t="shared" si="1403"/>
        <v/>
      </c>
      <c r="AA9724" s="4"/>
    </row>
    <row r="9725" spans="1:27" x14ac:dyDescent="0.3">
      <c r="A9725" s="1" t="s">
        <v>24588</v>
      </c>
      <c r="B9725" s="1">
        <v>3617393449728</v>
      </c>
      <c r="D9725" s="22" t="s">
        <v>24590</v>
      </c>
      <c r="E9725" s="22" t="s">
        <v>5</v>
      </c>
      <c r="G9725" s="4"/>
      <c r="H97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25" t="str">
        <f>IF(ISBLANK(E9725),"",INDEX(UniqueArtist!B:B, MATCH(E9725,UniqueArtist!A:A, 0)))</f>
        <v>Los Dos Carnales</v>
      </c>
      <c r="J9725" t="str">
        <f t="shared" si="1395"/>
        <v>Los Dos Carnales</v>
      </c>
      <c r="K9725" s="4">
        <v>0.1</v>
      </c>
      <c r="L9725" t="str">
        <f t="shared" si="1396"/>
        <v/>
      </c>
      <c r="N9725" t="str">
        <f t="shared" si="1397"/>
        <v/>
      </c>
      <c r="P9725" t="str">
        <f t="shared" si="1398"/>
        <v/>
      </c>
      <c r="R9725" t="str">
        <f t="shared" si="1399"/>
        <v/>
      </c>
      <c r="T9725" t="str">
        <f t="shared" si="1400"/>
        <v/>
      </c>
      <c r="U9725" s="4"/>
      <c r="V9725" t="str">
        <f t="shared" si="1401"/>
        <v/>
      </c>
      <c r="W9725" s="4"/>
      <c r="X9725" t="str">
        <f t="shared" si="1402"/>
        <v/>
      </c>
      <c r="Y9725" s="4"/>
      <c r="Z9725" t="str">
        <f t="shared" si="1403"/>
        <v/>
      </c>
      <c r="AA9725" s="4"/>
    </row>
    <row r="9726" spans="1:27" x14ac:dyDescent="0.3">
      <c r="A9726" s="1" t="s">
        <v>26337</v>
      </c>
      <c r="B9726" s="1">
        <v>3618020164311</v>
      </c>
      <c r="C9726" s="22" t="s">
        <v>24786</v>
      </c>
      <c r="D9726" s="22" t="s">
        <v>24787</v>
      </c>
      <c r="E9726" s="22" t="s">
        <v>10770</v>
      </c>
      <c r="G9726" s="4"/>
      <c r="H97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26" t="str">
        <f>IF(ISBLANK(E9726),"",INDEX(UniqueArtist!B:B, MATCH(E9726,UniqueArtist!A:A, 0)))</f>
        <v>Los Mismos de la M</v>
      </c>
      <c r="J9726" t="str">
        <f t="shared" si="1395"/>
        <v>Los Mismos de la M</v>
      </c>
      <c r="K9726" s="4">
        <v>0.1</v>
      </c>
      <c r="L9726" t="str">
        <f t="shared" si="1396"/>
        <v/>
      </c>
      <c r="N9726" t="str">
        <f t="shared" si="1397"/>
        <v/>
      </c>
      <c r="P9726" t="str">
        <f t="shared" si="1398"/>
        <v/>
      </c>
      <c r="R9726" t="str">
        <f t="shared" si="1399"/>
        <v/>
      </c>
      <c r="T9726" t="str">
        <f t="shared" si="1400"/>
        <v/>
      </c>
      <c r="U9726" s="4"/>
      <c r="V9726" t="str">
        <f t="shared" si="1401"/>
        <v/>
      </c>
      <c r="W9726" s="4"/>
      <c r="X9726" t="str">
        <f t="shared" si="1402"/>
        <v/>
      </c>
      <c r="Y9726" s="4"/>
      <c r="Z9726" t="str">
        <f t="shared" si="1403"/>
        <v/>
      </c>
      <c r="AA9726" s="4"/>
    </row>
    <row r="9727" spans="1:27" x14ac:dyDescent="0.3">
      <c r="A9727" s="1" t="s">
        <v>26338</v>
      </c>
      <c r="B9727" s="1">
        <v>3617399969091</v>
      </c>
      <c r="C9727" s="22" t="s">
        <v>26339</v>
      </c>
      <c r="D9727" s="22" t="s">
        <v>26340</v>
      </c>
      <c r="E9727" s="22" t="s">
        <v>10683</v>
      </c>
      <c r="G9727" s="4"/>
      <c r="H9727"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727" t="str">
        <f>IF(ISBLANK(E9727),"",INDEX(UniqueArtist!B:B, MATCH(E9727,UniqueArtist!A:A, 0)))</f>
        <v>AfinArte Music</v>
      </c>
      <c r="J9727" t="str">
        <f t="shared" si="1395"/>
        <v>AfinArte Music</v>
      </c>
      <c r="K9727" s="4">
        <v>0</v>
      </c>
      <c r="L9727" t="str">
        <f t="shared" si="1396"/>
        <v/>
      </c>
      <c r="N9727" t="str">
        <f t="shared" si="1397"/>
        <v/>
      </c>
      <c r="P9727" t="str">
        <f t="shared" si="1398"/>
        <v/>
      </c>
      <c r="R9727" t="str">
        <f t="shared" si="1399"/>
        <v/>
      </c>
      <c r="T9727" t="str">
        <f t="shared" si="1400"/>
        <v/>
      </c>
      <c r="U9727" s="4"/>
      <c r="V9727" t="str">
        <f t="shared" si="1401"/>
        <v/>
      </c>
      <c r="W9727" s="4"/>
      <c r="X9727" t="str">
        <f t="shared" si="1402"/>
        <v/>
      </c>
      <c r="Y9727" s="4"/>
      <c r="Z9727" t="str">
        <f t="shared" si="1403"/>
        <v/>
      </c>
      <c r="AA9727" s="4"/>
    </row>
    <row r="9728" spans="1:27" x14ac:dyDescent="0.3">
      <c r="A9728" s="1" t="s">
        <v>26341</v>
      </c>
      <c r="B9728" s="1">
        <v>3618020018720</v>
      </c>
      <c r="C9728" s="22" t="s">
        <v>26342</v>
      </c>
      <c r="D9728" s="22" t="s">
        <v>5</v>
      </c>
      <c r="E9728" s="22" t="s">
        <v>5</v>
      </c>
      <c r="G9728" s="4"/>
      <c r="H972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28" t="str">
        <f>IF(ISBLANK(E9728),"",INDEX(UniqueArtist!B:B, MATCH(E9728,UniqueArtist!A:A, 0)))</f>
        <v>Los Dos Carnales</v>
      </c>
      <c r="J9728" t="str">
        <f t="shared" si="1395"/>
        <v>Los Dos Carnales</v>
      </c>
      <c r="K9728" s="4">
        <v>0.45</v>
      </c>
      <c r="L9728" t="str">
        <f t="shared" si="1396"/>
        <v/>
      </c>
      <c r="N9728" t="str">
        <f t="shared" si="1397"/>
        <v/>
      </c>
      <c r="P9728" t="str">
        <f t="shared" si="1398"/>
        <v/>
      </c>
      <c r="R9728" t="str">
        <f t="shared" si="1399"/>
        <v/>
      </c>
      <c r="T9728" t="str">
        <f t="shared" si="1400"/>
        <v/>
      </c>
      <c r="U9728" s="4"/>
      <c r="V9728" t="str">
        <f t="shared" si="1401"/>
        <v/>
      </c>
      <c r="W9728" s="4"/>
      <c r="X9728" t="str">
        <f t="shared" si="1402"/>
        <v/>
      </c>
      <c r="Y9728" s="4"/>
      <c r="Z9728" t="str">
        <f t="shared" si="1403"/>
        <v/>
      </c>
      <c r="AA9728" s="4"/>
    </row>
    <row r="9729" spans="1:27" x14ac:dyDescent="0.3">
      <c r="A9729" s="1" t="s">
        <v>26343</v>
      </c>
      <c r="B9729" s="1">
        <v>3617399466569</v>
      </c>
      <c r="C9729" s="22" t="s">
        <v>26344</v>
      </c>
      <c r="D9729" s="22" t="s">
        <v>26345</v>
      </c>
      <c r="E9729" s="22" t="s">
        <v>5</v>
      </c>
      <c r="G9729" s="4"/>
      <c r="H972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29" t="str">
        <f>IF(ISBLANK(E9729),"",INDEX(UniqueArtist!B:B, MATCH(E9729,UniqueArtist!A:A, 0)))</f>
        <v>Los Dos Carnales</v>
      </c>
      <c r="J9729" t="str">
        <f t="shared" si="1395"/>
        <v>Los Dos Carnales</v>
      </c>
      <c r="K9729" s="4">
        <v>0.45</v>
      </c>
      <c r="L9729" t="str">
        <f t="shared" si="1396"/>
        <v/>
      </c>
      <c r="N9729" t="str">
        <f t="shared" si="1397"/>
        <v/>
      </c>
      <c r="P9729" t="str">
        <f t="shared" si="1398"/>
        <v/>
      </c>
      <c r="R9729" t="str">
        <f t="shared" si="1399"/>
        <v/>
      </c>
      <c r="T9729" t="str">
        <f t="shared" si="1400"/>
        <v/>
      </c>
      <c r="U9729" s="4"/>
      <c r="V9729" t="str">
        <f t="shared" si="1401"/>
        <v/>
      </c>
      <c r="W9729" s="4"/>
      <c r="X9729" t="str">
        <f t="shared" si="1402"/>
        <v/>
      </c>
      <c r="Y9729" s="4"/>
      <c r="Z9729" t="str">
        <f t="shared" si="1403"/>
        <v/>
      </c>
      <c r="AA9729" s="4"/>
    </row>
    <row r="9730" spans="1:27" x14ac:dyDescent="0.3">
      <c r="A9730" s="1" t="s">
        <v>26346</v>
      </c>
      <c r="B9730" s="1">
        <v>3617399614564</v>
      </c>
      <c r="C9730" s="22" t="s">
        <v>26347</v>
      </c>
      <c r="D9730" s="22" t="s">
        <v>26348</v>
      </c>
      <c r="E9730" s="22" t="s">
        <v>5</v>
      </c>
      <c r="G9730" s="4"/>
      <c r="H973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30" t="str">
        <f>IF(ISBLANK(E9730),"",INDEX(UniqueArtist!B:B, MATCH(E9730,UniqueArtist!A:A, 0)))</f>
        <v>Los Dos Carnales</v>
      </c>
      <c r="J9730" t="str">
        <f t="shared" si="1395"/>
        <v>Los Dos Carnales</v>
      </c>
      <c r="K9730" s="4">
        <v>0.45</v>
      </c>
      <c r="L9730" t="str">
        <f t="shared" si="1396"/>
        <v/>
      </c>
      <c r="N9730" t="str">
        <f t="shared" si="1397"/>
        <v/>
      </c>
      <c r="P9730" t="str">
        <f t="shared" si="1398"/>
        <v/>
      </c>
      <c r="R9730" t="str">
        <f t="shared" si="1399"/>
        <v/>
      </c>
      <c r="T9730" t="str">
        <f t="shared" si="1400"/>
        <v/>
      </c>
      <c r="U9730" s="4"/>
      <c r="V9730" t="str">
        <f t="shared" si="1401"/>
        <v/>
      </c>
      <c r="W9730" s="4"/>
      <c r="X9730" t="str">
        <f t="shared" si="1402"/>
        <v/>
      </c>
      <c r="Y9730" s="4"/>
      <c r="Z9730" t="str">
        <f t="shared" si="1403"/>
        <v/>
      </c>
      <c r="AA9730" s="4"/>
    </row>
    <row r="9731" spans="1:27" x14ac:dyDescent="0.3">
      <c r="A9731" s="1" t="s">
        <v>26349</v>
      </c>
      <c r="B9731" s="1">
        <v>3617399676401</v>
      </c>
      <c r="C9731" s="22" t="s">
        <v>26350</v>
      </c>
      <c r="D9731" s="22" t="s">
        <v>26351</v>
      </c>
      <c r="E9731" s="22" t="s">
        <v>5</v>
      </c>
      <c r="G9731" s="4"/>
      <c r="H973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31" t="str">
        <f>IF(ISBLANK(E9731),"",INDEX(UniqueArtist!B:B, MATCH(E9731,UniqueArtist!A:A, 0)))</f>
        <v>Los Dos Carnales</v>
      </c>
      <c r="J9731" t="str">
        <f t="shared" si="1395"/>
        <v>Los Dos Carnales</v>
      </c>
      <c r="K9731" s="4">
        <v>0.45</v>
      </c>
      <c r="L9731" t="str">
        <f t="shared" si="1396"/>
        <v/>
      </c>
      <c r="N9731" t="str">
        <f t="shared" si="1397"/>
        <v/>
      </c>
      <c r="P9731" t="str">
        <f t="shared" si="1398"/>
        <v/>
      </c>
      <c r="R9731" t="str">
        <f t="shared" si="1399"/>
        <v/>
      </c>
      <c r="T9731" t="str">
        <f t="shared" si="1400"/>
        <v/>
      </c>
      <c r="U9731" s="4"/>
      <c r="V9731" t="str">
        <f t="shared" si="1401"/>
        <v/>
      </c>
      <c r="W9731" s="4"/>
      <c r="X9731" t="str">
        <f t="shared" si="1402"/>
        <v/>
      </c>
      <c r="Y9731" s="4"/>
      <c r="Z9731" t="str">
        <f t="shared" si="1403"/>
        <v/>
      </c>
      <c r="AA9731" s="4"/>
    </row>
    <row r="9732" spans="1:27" x14ac:dyDescent="0.3">
      <c r="A9732" s="1" t="s">
        <v>26352</v>
      </c>
      <c r="B9732" s="1">
        <v>3617399550626</v>
      </c>
      <c r="C9732" s="22" t="s">
        <v>26353</v>
      </c>
      <c r="D9732" s="22" t="s">
        <v>26354</v>
      </c>
      <c r="E9732" s="22" t="s">
        <v>5</v>
      </c>
      <c r="G9732" s="4"/>
      <c r="H973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32" t="str">
        <f>IF(ISBLANK(E9732),"",INDEX(UniqueArtist!B:B, MATCH(E9732,UniqueArtist!A:A, 0)))</f>
        <v>Los Dos Carnales</v>
      </c>
      <c r="J9732" t="str">
        <f t="shared" si="1395"/>
        <v>Los Dos Carnales</v>
      </c>
      <c r="K9732" s="4">
        <v>0.45</v>
      </c>
      <c r="L9732" t="str">
        <f t="shared" si="1396"/>
        <v/>
      </c>
      <c r="N9732" t="str">
        <f t="shared" si="1397"/>
        <v/>
      </c>
      <c r="P9732" t="str">
        <f t="shared" si="1398"/>
        <v/>
      </c>
      <c r="R9732" t="str">
        <f t="shared" si="1399"/>
        <v/>
      </c>
      <c r="T9732" t="str">
        <f t="shared" si="1400"/>
        <v/>
      </c>
      <c r="U9732" s="4"/>
      <c r="V9732" t="str">
        <f t="shared" si="1401"/>
        <v/>
      </c>
      <c r="W9732" s="4"/>
      <c r="X9732" t="str">
        <f t="shared" si="1402"/>
        <v/>
      </c>
      <c r="Y9732" s="4"/>
      <c r="Z9732" t="str">
        <f t="shared" si="1403"/>
        <v/>
      </c>
      <c r="AA9732" s="4"/>
    </row>
    <row r="9733" spans="1:27" x14ac:dyDescent="0.3">
      <c r="A9733" s="1" t="s">
        <v>26355</v>
      </c>
      <c r="B9733" s="1">
        <v>3617399170596</v>
      </c>
      <c r="C9733" s="22" t="s">
        <v>26356</v>
      </c>
      <c r="D9733" s="22" t="s">
        <v>26357</v>
      </c>
      <c r="E9733" s="22" t="s">
        <v>22440</v>
      </c>
      <c r="G9733" s="4"/>
      <c r="H97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33" t="str">
        <f>IF(ISBLANK(E9733),"",INDEX(UniqueArtist!B:B, MATCH(E9733,UniqueArtist!A:A, 0)))</f>
        <v>Derek EH</v>
      </c>
      <c r="J9733" t="str">
        <f t="shared" si="1395"/>
        <v>Derek EH</v>
      </c>
      <c r="K9733" s="4">
        <v>0.1</v>
      </c>
      <c r="L9733" t="str">
        <f t="shared" si="1396"/>
        <v/>
      </c>
      <c r="N9733" t="str">
        <f t="shared" si="1397"/>
        <v/>
      </c>
      <c r="P9733" t="str">
        <f t="shared" si="1398"/>
        <v/>
      </c>
      <c r="R9733" t="str">
        <f t="shared" si="1399"/>
        <v/>
      </c>
      <c r="T9733" t="str">
        <f t="shared" si="1400"/>
        <v/>
      </c>
      <c r="U9733" s="4"/>
      <c r="V9733" t="str">
        <f t="shared" si="1401"/>
        <v/>
      </c>
      <c r="W9733" s="4"/>
      <c r="X9733" t="str">
        <f t="shared" si="1402"/>
        <v/>
      </c>
      <c r="Y9733" s="4"/>
      <c r="Z9733" t="str">
        <f t="shared" si="1403"/>
        <v/>
      </c>
      <c r="AA9733" s="4"/>
    </row>
    <row r="9734" spans="1:27" x14ac:dyDescent="0.3">
      <c r="A9734" s="1" t="s">
        <v>26358</v>
      </c>
      <c r="B9734" s="1">
        <v>3618020164311</v>
      </c>
      <c r="C9734" s="22" t="s">
        <v>25999</v>
      </c>
      <c r="D9734" s="22" t="s">
        <v>26000</v>
      </c>
      <c r="E9734" s="22" t="s">
        <v>10770</v>
      </c>
      <c r="G9734" s="4"/>
      <c r="H97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34" t="str">
        <f>IF(ISBLANK(E9734),"",INDEX(UniqueArtist!B:B, MATCH(E9734,UniqueArtist!A:A, 0)))</f>
        <v>Los Mismos de la M</v>
      </c>
      <c r="J9734" t="str">
        <f t="shared" si="1395"/>
        <v>Los Mismos de la M</v>
      </c>
      <c r="K9734" s="4">
        <v>0.1</v>
      </c>
      <c r="L9734" t="str">
        <f t="shared" si="1396"/>
        <v/>
      </c>
      <c r="N9734" t="str">
        <f t="shared" si="1397"/>
        <v/>
      </c>
      <c r="P9734" t="str">
        <f t="shared" si="1398"/>
        <v/>
      </c>
      <c r="R9734" t="str">
        <f t="shared" si="1399"/>
        <v/>
      </c>
      <c r="T9734" t="str">
        <f t="shared" si="1400"/>
        <v/>
      </c>
      <c r="U9734" s="4"/>
      <c r="V9734" t="str">
        <f t="shared" si="1401"/>
        <v/>
      </c>
      <c r="W9734" s="4"/>
      <c r="X9734" t="str">
        <f t="shared" si="1402"/>
        <v/>
      </c>
      <c r="Y9734" s="4"/>
      <c r="Z9734" t="str">
        <f t="shared" si="1403"/>
        <v/>
      </c>
      <c r="AA9734" s="4"/>
    </row>
    <row r="9735" spans="1:27" x14ac:dyDescent="0.3">
      <c r="A9735" s="1" t="s">
        <v>26359</v>
      </c>
      <c r="B9735" s="1">
        <v>3617394488795</v>
      </c>
      <c r="D9735" s="22" t="s">
        <v>25628</v>
      </c>
      <c r="E9735" s="22" t="s">
        <v>23825</v>
      </c>
      <c r="G9735" s="4"/>
      <c r="H973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35" t="str">
        <f>IF(ISBLANK(E9735),"",INDEX(UniqueArtist!B:B, MATCH(E9735,UniqueArtist!A:A, 0)))</f>
        <v>El Fantasma, Los Dos Carnales, Gerardo Diaz</v>
      </c>
      <c r="J9735" t="str">
        <f t="shared" si="1395"/>
        <v>El Fantasma</v>
      </c>
      <c r="K9735" s="4">
        <v>0.15</v>
      </c>
      <c r="L9735" t="str">
        <f t="shared" si="1396"/>
        <v>Los Dos Carnales</v>
      </c>
      <c r="M9735" s="4">
        <v>0.15</v>
      </c>
      <c r="N9735" t="str">
        <f t="shared" si="1397"/>
        <v>Gerardo Diaz</v>
      </c>
      <c r="O9735" s="4">
        <v>0.15</v>
      </c>
      <c r="P9735" t="str">
        <f t="shared" si="1398"/>
        <v/>
      </c>
      <c r="R9735" t="str">
        <f t="shared" si="1399"/>
        <v/>
      </c>
      <c r="T9735" t="str">
        <f t="shared" si="1400"/>
        <v/>
      </c>
      <c r="U9735" s="4"/>
      <c r="V9735" t="str">
        <f t="shared" si="1401"/>
        <v/>
      </c>
      <c r="W9735" s="4"/>
      <c r="X9735" t="str">
        <f t="shared" si="1402"/>
        <v/>
      </c>
      <c r="Y9735" s="4"/>
      <c r="Z9735" t="str">
        <f t="shared" si="1403"/>
        <v/>
      </c>
      <c r="AA9735" s="4"/>
    </row>
    <row r="9736" spans="1:27" x14ac:dyDescent="0.3">
      <c r="A9736" s="1" t="s">
        <v>26360</v>
      </c>
      <c r="B9736" s="1">
        <v>3618020164311</v>
      </c>
      <c r="C9736" s="22" t="s">
        <v>26361</v>
      </c>
      <c r="D9736" s="22" t="s">
        <v>26362</v>
      </c>
      <c r="E9736" s="22" t="s">
        <v>10770</v>
      </c>
      <c r="G9736" s="4"/>
      <c r="H97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36" t="str">
        <f>IF(ISBLANK(E9736),"",INDEX(UniqueArtist!B:B, MATCH(E9736,UniqueArtist!A:A, 0)))</f>
        <v>Los Mismos de la M</v>
      </c>
      <c r="J9736" t="str">
        <f t="shared" si="1395"/>
        <v>Los Mismos de la M</v>
      </c>
      <c r="K9736" s="4">
        <v>0.1</v>
      </c>
      <c r="L9736" t="str">
        <f t="shared" si="1396"/>
        <v/>
      </c>
      <c r="N9736" t="str">
        <f t="shared" si="1397"/>
        <v/>
      </c>
      <c r="P9736" t="str">
        <f t="shared" si="1398"/>
        <v/>
      </c>
      <c r="R9736" t="str">
        <f t="shared" si="1399"/>
        <v/>
      </c>
      <c r="T9736" t="str">
        <f t="shared" si="1400"/>
        <v/>
      </c>
      <c r="U9736" s="4"/>
      <c r="V9736" t="str">
        <f t="shared" si="1401"/>
        <v/>
      </c>
      <c r="W9736" s="4"/>
      <c r="X9736" t="str">
        <f t="shared" si="1402"/>
        <v/>
      </c>
      <c r="Y9736" s="4"/>
      <c r="Z9736" t="str">
        <f t="shared" si="1403"/>
        <v/>
      </c>
      <c r="AA9736" s="4"/>
    </row>
    <row r="9737" spans="1:27" x14ac:dyDescent="0.3">
      <c r="A9737" s="1" t="s">
        <v>26363</v>
      </c>
      <c r="B9737" s="1">
        <v>3618020164311</v>
      </c>
      <c r="C9737" s="22" t="s">
        <v>25378</v>
      </c>
      <c r="D9737" s="22" t="s">
        <v>25379</v>
      </c>
      <c r="E9737" s="22" t="s">
        <v>10770</v>
      </c>
      <c r="G9737" s="4"/>
      <c r="H97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37" t="str">
        <f>IF(ISBLANK(E9737),"",INDEX(UniqueArtist!B:B, MATCH(E9737,UniqueArtist!A:A, 0)))</f>
        <v>Los Mismos de la M</v>
      </c>
      <c r="J9737" t="str">
        <f t="shared" si="1395"/>
        <v>Los Mismos de la M</v>
      </c>
      <c r="K9737" s="4">
        <v>0.1</v>
      </c>
      <c r="L9737" t="str">
        <f t="shared" si="1396"/>
        <v/>
      </c>
      <c r="N9737" t="str">
        <f t="shared" si="1397"/>
        <v/>
      </c>
      <c r="P9737" t="str">
        <f t="shared" si="1398"/>
        <v/>
      </c>
      <c r="R9737" t="str">
        <f t="shared" si="1399"/>
        <v/>
      </c>
      <c r="T9737" t="str">
        <f t="shared" si="1400"/>
        <v/>
      </c>
      <c r="U9737" s="4"/>
      <c r="V9737" t="str">
        <f t="shared" si="1401"/>
        <v/>
      </c>
      <c r="W9737" s="4"/>
      <c r="X9737" t="str">
        <f t="shared" si="1402"/>
        <v/>
      </c>
      <c r="Y9737" s="4"/>
      <c r="Z9737" t="str">
        <f t="shared" si="1403"/>
        <v/>
      </c>
      <c r="AA9737" s="4"/>
    </row>
    <row r="9738" spans="1:27" x14ac:dyDescent="0.3">
      <c r="A9738" s="1" t="s">
        <v>26364</v>
      </c>
      <c r="B9738" s="1">
        <v>3617399294803</v>
      </c>
      <c r="D9738" s="22" t="s">
        <v>26365</v>
      </c>
      <c r="E9738" s="22" t="s">
        <v>55</v>
      </c>
      <c r="G9738" s="4"/>
      <c r="H973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738" t="str">
        <f>IF(ISBLANK(E9738),"",INDEX(UniqueArtist!B:B, MATCH(E9738,UniqueArtist!A:A, 0)))</f>
        <v>Alemi Bustos</v>
      </c>
      <c r="J9738" t="str">
        <f t="shared" si="1395"/>
        <v>Alemi Bustos</v>
      </c>
      <c r="K9738" s="4">
        <v>0.35</v>
      </c>
      <c r="L9738" t="str">
        <f t="shared" si="1396"/>
        <v/>
      </c>
      <c r="N9738" t="str">
        <f t="shared" si="1397"/>
        <v/>
      </c>
      <c r="P9738" t="str">
        <f t="shared" si="1398"/>
        <v/>
      </c>
      <c r="R9738" t="str">
        <f t="shared" si="1399"/>
        <v/>
      </c>
      <c r="T9738" t="str">
        <f t="shared" si="1400"/>
        <v/>
      </c>
      <c r="U9738" s="4"/>
      <c r="V9738" t="str">
        <f t="shared" si="1401"/>
        <v/>
      </c>
      <c r="W9738" s="4"/>
      <c r="X9738" t="str">
        <f t="shared" si="1402"/>
        <v/>
      </c>
      <c r="Y9738" s="4"/>
      <c r="Z9738" t="str">
        <f t="shared" si="1403"/>
        <v/>
      </c>
      <c r="AA9738" s="4"/>
    </row>
    <row r="9739" spans="1:27" x14ac:dyDescent="0.3">
      <c r="A9739" s="1" t="s">
        <v>26366</v>
      </c>
      <c r="B9739" s="1">
        <v>3618020180113</v>
      </c>
      <c r="C9739" s="22" t="s">
        <v>26367</v>
      </c>
      <c r="D9739" s="22" t="s">
        <v>26368</v>
      </c>
      <c r="E9739" s="22" t="s">
        <v>55</v>
      </c>
      <c r="G9739" s="4"/>
      <c r="H973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739" t="str">
        <f>IF(ISBLANK(E9739),"",INDEX(UniqueArtist!B:B, MATCH(E9739,UniqueArtist!A:A, 0)))</f>
        <v>Alemi Bustos</v>
      </c>
      <c r="J9739" t="str">
        <f t="shared" si="1395"/>
        <v>Alemi Bustos</v>
      </c>
      <c r="K9739" s="4">
        <v>0.35</v>
      </c>
      <c r="L9739" t="str">
        <f t="shared" si="1396"/>
        <v/>
      </c>
      <c r="N9739" t="str">
        <f t="shared" si="1397"/>
        <v/>
      </c>
      <c r="P9739" t="str">
        <f t="shared" si="1398"/>
        <v/>
      </c>
      <c r="R9739" t="str">
        <f t="shared" si="1399"/>
        <v/>
      </c>
      <c r="T9739" t="str">
        <f t="shared" si="1400"/>
        <v/>
      </c>
      <c r="U9739" s="4"/>
      <c r="V9739" t="str">
        <f t="shared" si="1401"/>
        <v/>
      </c>
      <c r="W9739" s="4"/>
      <c r="X9739" t="str">
        <f t="shared" si="1402"/>
        <v/>
      </c>
      <c r="Y9739" s="4"/>
      <c r="Z9739" t="str">
        <f t="shared" si="1403"/>
        <v/>
      </c>
      <c r="AA9739" s="4"/>
    </row>
    <row r="9740" spans="1:27" x14ac:dyDescent="0.3">
      <c r="A9740" s="1" t="s">
        <v>26369</v>
      </c>
      <c r="B9740" s="1">
        <v>3616842461151</v>
      </c>
      <c r="D9740" s="22" t="s">
        <v>26370</v>
      </c>
      <c r="E9740" s="22" t="s">
        <v>10677</v>
      </c>
      <c r="G9740" s="4"/>
      <c r="H97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40" t="str">
        <f>IF(ISBLANK(E9740),"",INDEX(UniqueArtist!B:B, MATCH(E9740,UniqueArtist!A:A, 0)))</f>
        <v>Los Austeros de Durango</v>
      </c>
      <c r="J9740" t="str">
        <f t="shared" si="1395"/>
        <v>Los Austeros de Durango</v>
      </c>
      <c r="K9740" s="4">
        <v>0.1</v>
      </c>
      <c r="L9740" t="str">
        <f t="shared" si="1396"/>
        <v/>
      </c>
      <c r="N9740" t="str">
        <f t="shared" si="1397"/>
        <v/>
      </c>
      <c r="P9740" t="str">
        <f t="shared" si="1398"/>
        <v/>
      </c>
      <c r="R9740" t="str">
        <f t="shared" si="1399"/>
        <v/>
      </c>
      <c r="T9740" t="str">
        <f t="shared" si="1400"/>
        <v/>
      </c>
      <c r="U9740" s="4"/>
      <c r="V9740" t="str">
        <f t="shared" si="1401"/>
        <v/>
      </c>
      <c r="W9740" s="4"/>
      <c r="X9740" t="str">
        <f t="shared" si="1402"/>
        <v/>
      </c>
      <c r="Y9740" s="4"/>
      <c r="Z9740" t="str">
        <f t="shared" si="1403"/>
        <v/>
      </c>
      <c r="AA9740" s="4"/>
    </row>
    <row r="9741" spans="1:27" x14ac:dyDescent="0.3">
      <c r="A9741" s="1" t="s">
        <v>26371</v>
      </c>
      <c r="B9741" s="1">
        <v>3617399968377</v>
      </c>
      <c r="C9741" s="22" t="s">
        <v>26372</v>
      </c>
      <c r="D9741" s="22" t="s">
        <v>26373</v>
      </c>
      <c r="E9741" s="22" t="s">
        <v>10683</v>
      </c>
      <c r="G9741" s="4"/>
      <c r="H9741"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741" t="str">
        <f>IF(ISBLANK(E9741),"",INDEX(UniqueArtist!B:B, MATCH(E9741,UniqueArtist!A:A, 0)))</f>
        <v>AfinArte Music</v>
      </c>
      <c r="J9741" t="str">
        <f t="shared" si="1395"/>
        <v>AfinArte Music</v>
      </c>
      <c r="K9741" s="4">
        <v>0</v>
      </c>
      <c r="L9741" t="str">
        <f t="shared" si="1396"/>
        <v/>
      </c>
      <c r="N9741" t="str">
        <f t="shared" si="1397"/>
        <v/>
      </c>
      <c r="P9741" t="str">
        <f t="shared" si="1398"/>
        <v/>
      </c>
      <c r="R9741" t="str">
        <f t="shared" si="1399"/>
        <v/>
      </c>
      <c r="T9741" t="str">
        <f t="shared" si="1400"/>
        <v/>
      </c>
      <c r="U9741" s="4"/>
      <c r="V9741" t="str">
        <f t="shared" si="1401"/>
        <v/>
      </c>
      <c r="W9741" s="4"/>
      <c r="X9741" t="str">
        <f t="shared" si="1402"/>
        <v/>
      </c>
      <c r="Y9741" s="4"/>
      <c r="Z9741" t="str">
        <f t="shared" si="1403"/>
        <v/>
      </c>
      <c r="AA9741" s="4"/>
    </row>
    <row r="9742" spans="1:27" x14ac:dyDescent="0.3">
      <c r="A9742" s="1" t="s">
        <v>26374</v>
      </c>
      <c r="B9742" s="1">
        <v>3618020122007</v>
      </c>
      <c r="C9742" s="22" t="s">
        <v>26375</v>
      </c>
      <c r="D9742" s="22" t="s">
        <v>26376</v>
      </c>
      <c r="E9742" s="22" t="s">
        <v>10683</v>
      </c>
      <c r="G9742" s="4"/>
      <c r="H974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742" t="str">
        <f>IF(ISBLANK(E9742),"",INDEX(UniqueArtist!B:B, MATCH(E9742,UniqueArtist!A:A, 0)))</f>
        <v>AfinArte Music</v>
      </c>
      <c r="J9742" t="str">
        <f t="shared" si="1395"/>
        <v>AfinArte Music</v>
      </c>
      <c r="K9742" s="4">
        <v>0</v>
      </c>
      <c r="L9742" t="str">
        <f t="shared" si="1396"/>
        <v/>
      </c>
      <c r="N9742" t="str">
        <f t="shared" si="1397"/>
        <v/>
      </c>
      <c r="P9742" t="str">
        <f t="shared" si="1398"/>
        <v/>
      </c>
      <c r="R9742" t="str">
        <f t="shared" si="1399"/>
        <v/>
      </c>
      <c r="T9742" t="str">
        <f t="shared" si="1400"/>
        <v/>
      </c>
      <c r="U9742" s="4"/>
      <c r="V9742" t="str">
        <f t="shared" si="1401"/>
        <v/>
      </c>
      <c r="W9742" s="4"/>
      <c r="X9742" t="str">
        <f t="shared" si="1402"/>
        <v/>
      </c>
      <c r="Y9742" s="4"/>
      <c r="Z9742" t="str">
        <f t="shared" si="1403"/>
        <v/>
      </c>
      <c r="AA9742" s="4"/>
    </row>
    <row r="9743" spans="1:27" x14ac:dyDescent="0.3">
      <c r="A9743" s="1" t="s">
        <v>26377</v>
      </c>
      <c r="B9743" s="1">
        <v>3618020121956</v>
      </c>
      <c r="C9743" s="22" t="s">
        <v>26378</v>
      </c>
      <c r="D9743" s="22" t="s">
        <v>26379</v>
      </c>
      <c r="E9743" s="22" t="s">
        <v>10683</v>
      </c>
      <c r="G9743" s="4"/>
      <c r="H9743"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743" t="str">
        <f>IF(ISBLANK(E9743),"",INDEX(UniqueArtist!B:B, MATCH(E9743,UniqueArtist!A:A, 0)))</f>
        <v>AfinArte Music</v>
      </c>
      <c r="J9743" t="str">
        <f t="shared" si="1395"/>
        <v>AfinArte Music</v>
      </c>
      <c r="K9743" s="4">
        <v>0</v>
      </c>
      <c r="L9743" t="str">
        <f t="shared" si="1396"/>
        <v/>
      </c>
      <c r="N9743" t="str">
        <f t="shared" si="1397"/>
        <v/>
      </c>
      <c r="P9743" t="str">
        <f t="shared" si="1398"/>
        <v/>
      </c>
      <c r="R9743" t="str">
        <f t="shared" si="1399"/>
        <v/>
      </c>
      <c r="T9743" t="str">
        <f t="shared" si="1400"/>
        <v/>
      </c>
      <c r="U9743" s="4"/>
      <c r="V9743" t="str">
        <f t="shared" si="1401"/>
        <v/>
      </c>
      <c r="W9743" s="4"/>
      <c r="X9743" t="str">
        <f t="shared" si="1402"/>
        <v/>
      </c>
      <c r="Y9743" s="4"/>
      <c r="Z9743" t="str">
        <f t="shared" si="1403"/>
        <v/>
      </c>
      <c r="AA9743" s="4"/>
    </row>
    <row r="9744" spans="1:27" x14ac:dyDescent="0.3">
      <c r="A9744" s="1" t="s">
        <v>26380</v>
      </c>
      <c r="B9744" s="1">
        <v>3617399969053</v>
      </c>
      <c r="C9744" s="22" t="s">
        <v>26381</v>
      </c>
      <c r="D9744" s="22" t="s">
        <v>26382</v>
      </c>
      <c r="E9744" s="22" t="s">
        <v>10683</v>
      </c>
      <c r="G9744" s="4"/>
      <c r="H9744"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744" t="str">
        <f>IF(ISBLANK(E9744),"",INDEX(UniqueArtist!B:B, MATCH(E9744,UniqueArtist!A:A, 0)))</f>
        <v>AfinArte Music</v>
      </c>
      <c r="J9744" t="str">
        <f t="shared" si="1395"/>
        <v>AfinArte Music</v>
      </c>
      <c r="K9744" s="4">
        <v>0</v>
      </c>
      <c r="L9744" t="str">
        <f t="shared" si="1396"/>
        <v/>
      </c>
      <c r="N9744" t="str">
        <f t="shared" si="1397"/>
        <v/>
      </c>
      <c r="P9744" t="str">
        <f t="shared" si="1398"/>
        <v/>
      </c>
      <c r="R9744" t="str">
        <f t="shared" si="1399"/>
        <v/>
      </c>
      <c r="T9744" t="str">
        <f t="shared" si="1400"/>
        <v/>
      </c>
      <c r="U9744" s="4"/>
      <c r="V9744" t="str">
        <f t="shared" si="1401"/>
        <v/>
      </c>
      <c r="W9744" s="4"/>
      <c r="X9744" t="str">
        <f t="shared" si="1402"/>
        <v/>
      </c>
      <c r="Y9744" s="4"/>
      <c r="Z9744" t="str">
        <f t="shared" si="1403"/>
        <v/>
      </c>
      <c r="AA9744" s="4"/>
    </row>
    <row r="9745" spans="1:27" x14ac:dyDescent="0.3">
      <c r="A9745" s="1" t="s">
        <v>26383</v>
      </c>
      <c r="B9745" s="1">
        <v>3617399170596</v>
      </c>
      <c r="C9745" s="22" t="s">
        <v>24792</v>
      </c>
      <c r="D9745" s="22" t="s">
        <v>24793</v>
      </c>
      <c r="E9745" s="22" t="s">
        <v>22440</v>
      </c>
      <c r="G9745" s="4"/>
      <c r="H97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45" t="str">
        <f>IF(ISBLANK(E9745),"",INDEX(UniqueArtist!B:B, MATCH(E9745,UniqueArtist!A:A, 0)))</f>
        <v>Derek EH</v>
      </c>
      <c r="J9745" t="str">
        <f t="shared" si="1395"/>
        <v>Derek EH</v>
      </c>
      <c r="K9745" s="4">
        <v>0.1</v>
      </c>
      <c r="L9745" t="str">
        <f t="shared" si="1396"/>
        <v/>
      </c>
      <c r="N9745" t="str">
        <f t="shared" si="1397"/>
        <v/>
      </c>
      <c r="P9745" t="str">
        <f t="shared" si="1398"/>
        <v/>
      </c>
      <c r="R9745" t="str">
        <f t="shared" si="1399"/>
        <v/>
      </c>
      <c r="T9745" t="str">
        <f t="shared" si="1400"/>
        <v/>
      </c>
      <c r="U9745" s="4"/>
      <c r="V9745" t="str">
        <f t="shared" si="1401"/>
        <v/>
      </c>
      <c r="W9745" s="4"/>
      <c r="X9745" t="str">
        <f t="shared" si="1402"/>
        <v/>
      </c>
      <c r="Y9745" s="4"/>
      <c r="Z9745" t="str">
        <f t="shared" si="1403"/>
        <v/>
      </c>
      <c r="AA9745" s="4"/>
    </row>
    <row r="9746" spans="1:27" x14ac:dyDescent="0.3">
      <c r="A9746" s="1" t="s">
        <v>26384</v>
      </c>
      <c r="B9746" s="1">
        <v>3617399931043</v>
      </c>
      <c r="C9746" s="22" t="s">
        <v>26385</v>
      </c>
      <c r="D9746" s="22" t="s">
        <v>26386</v>
      </c>
      <c r="E9746" s="22" t="s">
        <v>19141</v>
      </c>
      <c r="G9746" s="4"/>
      <c r="H97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46" t="str">
        <f>IF(ISBLANK(E9746),"",INDEX(UniqueArtist!B:B, MATCH(E9746,UniqueArtist!A:A, 0)))</f>
        <v>Aría</v>
      </c>
      <c r="J9746" t="str">
        <f t="shared" si="1395"/>
        <v>Aría</v>
      </c>
      <c r="K9746" s="4">
        <v>0.1</v>
      </c>
      <c r="L9746" t="str">
        <f t="shared" si="1396"/>
        <v/>
      </c>
      <c r="N9746" t="str">
        <f t="shared" si="1397"/>
        <v/>
      </c>
      <c r="P9746" t="str">
        <f t="shared" si="1398"/>
        <v/>
      </c>
      <c r="R9746" t="str">
        <f t="shared" si="1399"/>
        <v/>
      </c>
      <c r="T9746" t="str">
        <f t="shared" si="1400"/>
        <v/>
      </c>
      <c r="U9746" s="4"/>
      <c r="V9746" t="str">
        <f t="shared" si="1401"/>
        <v/>
      </c>
      <c r="W9746" s="4"/>
      <c r="X9746" t="str">
        <f t="shared" si="1402"/>
        <v/>
      </c>
      <c r="Y9746" s="4"/>
      <c r="Z9746" t="str">
        <f t="shared" si="1403"/>
        <v/>
      </c>
      <c r="AA9746" s="4"/>
    </row>
    <row r="9747" spans="1:27" x14ac:dyDescent="0.3">
      <c r="A9747" s="1" t="s">
        <v>26387</v>
      </c>
      <c r="B9747" s="1">
        <v>3618020554990</v>
      </c>
      <c r="C9747" s="22" t="s">
        <v>26388</v>
      </c>
      <c r="D9747" s="22" t="s">
        <v>26389</v>
      </c>
      <c r="E9747" s="22" t="s">
        <v>7</v>
      </c>
      <c r="G9747" s="4"/>
      <c r="H974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47" t="str">
        <f>IF(ISBLANK(E9747),"",INDEX(UniqueArtist!B:B, MATCH(E9747,UniqueArtist!A:A, 0)))</f>
        <v>El Fantasma</v>
      </c>
      <c r="J9747" t="str">
        <f t="shared" si="1395"/>
        <v>El Fantasma</v>
      </c>
      <c r="K9747" s="4">
        <v>0.45</v>
      </c>
      <c r="L9747" t="str">
        <f t="shared" si="1396"/>
        <v/>
      </c>
      <c r="N9747" t="str">
        <f t="shared" si="1397"/>
        <v/>
      </c>
      <c r="P9747" t="str">
        <f t="shared" si="1398"/>
        <v/>
      </c>
      <c r="R9747" t="str">
        <f t="shared" si="1399"/>
        <v/>
      </c>
      <c r="T9747" t="str">
        <f t="shared" si="1400"/>
        <v/>
      </c>
      <c r="U9747" s="4"/>
      <c r="V9747" t="str">
        <f t="shared" si="1401"/>
        <v/>
      </c>
      <c r="W9747" s="4"/>
      <c r="X9747" t="str">
        <f t="shared" si="1402"/>
        <v/>
      </c>
      <c r="Y9747" s="4"/>
      <c r="Z9747" t="str">
        <f t="shared" si="1403"/>
        <v/>
      </c>
      <c r="AA9747" s="4"/>
    </row>
    <row r="9748" spans="1:27" x14ac:dyDescent="0.3">
      <c r="A9748" s="1" t="s">
        <v>26390</v>
      </c>
      <c r="B9748" s="1">
        <v>3617399968322</v>
      </c>
      <c r="C9748" s="22" t="s">
        <v>26391</v>
      </c>
      <c r="D9748" s="22" t="s">
        <v>26392</v>
      </c>
      <c r="E9748" s="22" t="s">
        <v>10683</v>
      </c>
      <c r="G9748" s="4"/>
      <c r="H9748"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748" t="str">
        <f>IF(ISBLANK(E9748),"",INDEX(UniqueArtist!B:B, MATCH(E9748,UniqueArtist!A:A, 0)))</f>
        <v>AfinArte Music</v>
      </c>
      <c r="J9748" t="str">
        <f t="shared" si="1395"/>
        <v>AfinArte Music</v>
      </c>
      <c r="K9748" s="4">
        <v>0</v>
      </c>
      <c r="L9748" t="str">
        <f t="shared" si="1396"/>
        <v/>
      </c>
      <c r="N9748" t="str">
        <f t="shared" si="1397"/>
        <v/>
      </c>
      <c r="P9748" t="str">
        <f t="shared" si="1398"/>
        <v/>
      </c>
      <c r="R9748" t="str">
        <f t="shared" si="1399"/>
        <v/>
      </c>
      <c r="T9748" t="str">
        <f t="shared" si="1400"/>
        <v/>
      </c>
      <c r="U9748" s="4"/>
      <c r="V9748" t="str">
        <f t="shared" si="1401"/>
        <v/>
      </c>
      <c r="W9748" s="4"/>
      <c r="X9748" t="str">
        <f t="shared" si="1402"/>
        <v/>
      </c>
      <c r="Y9748" s="4"/>
      <c r="Z9748" t="str">
        <f t="shared" si="1403"/>
        <v/>
      </c>
      <c r="AA9748" s="4"/>
    </row>
    <row r="9749" spans="1:27" x14ac:dyDescent="0.3">
      <c r="A9749" s="1" t="s">
        <v>26393</v>
      </c>
      <c r="B9749" s="1">
        <v>3617399967240</v>
      </c>
      <c r="C9749" s="22" t="s">
        <v>26394</v>
      </c>
      <c r="D9749" s="22" t="s">
        <v>26395</v>
      </c>
      <c r="E9749" s="22" t="s">
        <v>10683</v>
      </c>
      <c r="G9749" s="4"/>
      <c r="H9749"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749" t="str">
        <f>IF(ISBLANK(E9749),"",INDEX(UniqueArtist!B:B, MATCH(E9749,UniqueArtist!A:A, 0)))</f>
        <v>AfinArte Music</v>
      </c>
      <c r="J9749" t="str">
        <f t="shared" si="1395"/>
        <v>AfinArte Music</v>
      </c>
      <c r="K9749" s="4">
        <v>0</v>
      </c>
      <c r="L9749" t="str">
        <f t="shared" si="1396"/>
        <v/>
      </c>
      <c r="N9749" t="str">
        <f t="shared" si="1397"/>
        <v/>
      </c>
      <c r="P9749" t="str">
        <f t="shared" si="1398"/>
        <v/>
      </c>
      <c r="R9749" t="str">
        <f t="shared" si="1399"/>
        <v/>
      </c>
      <c r="T9749" t="str">
        <f t="shared" si="1400"/>
        <v/>
      </c>
      <c r="U9749" s="4"/>
      <c r="V9749" t="str">
        <f t="shared" si="1401"/>
        <v/>
      </c>
      <c r="W9749" s="4"/>
      <c r="X9749" t="str">
        <f t="shared" si="1402"/>
        <v/>
      </c>
      <c r="Y9749" s="4"/>
      <c r="Z9749" t="str">
        <f t="shared" si="1403"/>
        <v/>
      </c>
      <c r="AA9749" s="4"/>
    </row>
    <row r="9750" spans="1:27" x14ac:dyDescent="0.3">
      <c r="A9750" s="1" t="s">
        <v>26396</v>
      </c>
      <c r="B9750" s="1">
        <v>3618020518060</v>
      </c>
      <c r="C9750" s="22" t="s">
        <v>24834</v>
      </c>
      <c r="D9750" s="22" t="s">
        <v>24835</v>
      </c>
      <c r="E9750" s="22" t="s">
        <v>16</v>
      </c>
      <c r="G9750" s="4"/>
      <c r="H975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750" t="str">
        <f>IF(ISBLANK(E9750),"",INDEX(UniqueArtist!B:B, MATCH(E9750,UniqueArtist!A:A, 0)))</f>
        <v>Kanales</v>
      </c>
      <c r="J9750" t="str">
        <f t="shared" si="1395"/>
        <v>Kanales</v>
      </c>
      <c r="K9750" s="4">
        <v>0.25</v>
      </c>
      <c r="L9750" t="str">
        <f t="shared" si="1396"/>
        <v/>
      </c>
      <c r="N9750" t="str">
        <f t="shared" si="1397"/>
        <v/>
      </c>
      <c r="P9750" t="str">
        <f t="shared" si="1398"/>
        <v/>
      </c>
      <c r="R9750" t="str">
        <f t="shared" si="1399"/>
        <v/>
      </c>
      <c r="T9750" t="str">
        <f t="shared" si="1400"/>
        <v/>
      </c>
      <c r="U9750" s="4"/>
      <c r="V9750" t="str">
        <f t="shared" si="1401"/>
        <v/>
      </c>
      <c r="W9750" s="4"/>
      <c r="X9750" t="str">
        <f t="shared" si="1402"/>
        <v/>
      </c>
      <c r="Y9750" s="4"/>
      <c r="Z9750" t="str">
        <f t="shared" si="1403"/>
        <v/>
      </c>
      <c r="AA9750" s="4"/>
    </row>
    <row r="9751" spans="1:27" x14ac:dyDescent="0.3">
      <c r="A9751" s="1" t="s">
        <v>26397</v>
      </c>
      <c r="B9751" s="1">
        <v>3617398262889</v>
      </c>
      <c r="C9751" s="22" t="s">
        <v>26398</v>
      </c>
      <c r="D9751" s="22" t="s">
        <v>18852</v>
      </c>
      <c r="E9751" s="22" t="s">
        <v>7</v>
      </c>
      <c r="G9751" s="4"/>
      <c r="H975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51" t="str">
        <f>IF(ISBLANK(E9751),"",INDEX(UniqueArtist!B:B, MATCH(E9751,UniqueArtist!A:A, 0)))</f>
        <v>El Fantasma</v>
      </c>
      <c r="J9751" t="str">
        <f t="shared" si="1395"/>
        <v>El Fantasma</v>
      </c>
      <c r="K9751" s="4">
        <v>0.45</v>
      </c>
      <c r="L9751" t="str">
        <f t="shared" si="1396"/>
        <v/>
      </c>
      <c r="N9751" t="str">
        <f t="shared" si="1397"/>
        <v/>
      </c>
      <c r="P9751" t="str">
        <f t="shared" si="1398"/>
        <v/>
      </c>
      <c r="R9751" t="str">
        <f t="shared" si="1399"/>
        <v/>
      </c>
      <c r="T9751" t="str">
        <f t="shared" si="1400"/>
        <v/>
      </c>
      <c r="U9751" s="4"/>
      <c r="V9751" t="str">
        <f t="shared" si="1401"/>
        <v/>
      </c>
      <c r="W9751" s="4"/>
      <c r="X9751" t="str">
        <f t="shared" si="1402"/>
        <v/>
      </c>
      <c r="Y9751" s="4"/>
      <c r="Z9751" t="str">
        <f t="shared" si="1403"/>
        <v/>
      </c>
      <c r="AA9751" s="4"/>
    </row>
    <row r="9752" spans="1:27" x14ac:dyDescent="0.3">
      <c r="A9752" s="1" t="s">
        <v>26399</v>
      </c>
      <c r="B9752" s="1">
        <v>3618020248127</v>
      </c>
      <c r="C9752" s="22" t="s">
        <v>26400</v>
      </c>
      <c r="D9752" s="22" t="s">
        <v>26401</v>
      </c>
      <c r="E9752" s="22" t="s">
        <v>19</v>
      </c>
      <c r="G9752" s="4"/>
      <c r="H975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52" t="str">
        <f>IF(ISBLANK(E9752),"",INDEX(UniqueArtist!B:B, MATCH(E9752,UniqueArtist!A:A, 0)))</f>
        <v>Los Dos de Tamaulipas</v>
      </c>
      <c r="J9752" t="str">
        <f t="shared" si="1395"/>
        <v>Los Dos de Tamaulipas</v>
      </c>
      <c r="K9752" s="4">
        <v>0.45</v>
      </c>
      <c r="L9752" t="str">
        <f t="shared" si="1396"/>
        <v/>
      </c>
      <c r="N9752" t="str">
        <f t="shared" si="1397"/>
        <v/>
      </c>
      <c r="P9752" t="str">
        <f t="shared" si="1398"/>
        <v/>
      </c>
      <c r="R9752" t="str">
        <f t="shared" si="1399"/>
        <v/>
      </c>
      <c r="T9752" t="str">
        <f t="shared" si="1400"/>
        <v/>
      </c>
      <c r="U9752" s="4"/>
      <c r="V9752" t="str">
        <f t="shared" si="1401"/>
        <v/>
      </c>
      <c r="W9752" s="4"/>
      <c r="X9752" t="str">
        <f t="shared" si="1402"/>
        <v/>
      </c>
      <c r="Y9752" s="4"/>
      <c r="Z9752" t="str">
        <f t="shared" si="1403"/>
        <v/>
      </c>
      <c r="AA9752" s="4"/>
    </row>
    <row r="9753" spans="1:27" x14ac:dyDescent="0.3">
      <c r="A9753" s="1" t="s">
        <v>26402</v>
      </c>
      <c r="B9753" s="1">
        <v>3618020180120</v>
      </c>
      <c r="C9753" s="22" t="s">
        <v>26403</v>
      </c>
      <c r="D9753" s="22" t="s">
        <v>26404</v>
      </c>
      <c r="E9753" s="22" t="s">
        <v>10685</v>
      </c>
      <c r="G9753" s="4"/>
      <c r="H975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53" t="str">
        <f>IF(ISBLANK(E9753),"",INDEX(UniqueArtist!B:B, MATCH(E9753,UniqueArtist!A:A, 0)))</f>
        <v>Gerardo Diaz</v>
      </c>
      <c r="J9753" t="str">
        <f t="shared" si="1395"/>
        <v>Gerardo Diaz</v>
      </c>
      <c r="K9753" s="4">
        <v>0.45</v>
      </c>
      <c r="L9753" t="str">
        <f t="shared" si="1396"/>
        <v/>
      </c>
      <c r="N9753" t="str">
        <f t="shared" si="1397"/>
        <v/>
      </c>
      <c r="P9753" t="str">
        <f t="shared" si="1398"/>
        <v/>
      </c>
      <c r="R9753" t="str">
        <f t="shared" si="1399"/>
        <v/>
      </c>
      <c r="T9753" t="str">
        <f t="shared" si="1400"/>
        <v/>
      </c>
      <c r="U9753" s="4"/>
      <c r="V9753" t="str">
        <f t="shared" si="1401"/>
        <v/>
      </c>
      <c r="W9753" s="4"/>
      <c r="X9753" t="str">
        <f t="shared" si="1402"/>
        <v/>
      </c>
      <c r="Y9753" s="4"/>
      <c r="Z9753" t="str">
        <f t="shared" si="1403"/>
        <v/>
      </c>
      <c r="AA9753" s="4"/>
    </row>
    <row r="9754" spans="1:27" x14ac:dyDescent="0.3">
      <c r="A9754" s="1" t="s">
        <v>26405</v>
      </c>
      <c r="B9754" s="1">
        <v>3616556147976</v>
      </c>
      <c r="C9754" s="22" t="s">
        <v>26406</v>
      </c>
      <c r="D9754" s="22" t="s">
        <v>26407</v>
      </c>
      <c r="E9754" s="22" t="s">
        <v>10788</v>
      </c>
      <c r="G9754" s="4"/>
      <c r="H97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54" t="str">
        <f>IF(ISBLANK(E9754),"",INDEX(UniqueArtist!B:B, MATCH(E9754,UniqueArtist!A:A, 0)))</f>
        <v>Nicolas Garcia</v>
      </c>
      <c r="J9754" t="str">
        <f t="shared" si="1395"/>
        <v>Nicolas Garcia</v>
      </c>
      <c r="K9754" s="4">
        <v>0.1</v>
      </c>
      <c r="L9754" t="str">
        <f t="shared" si="1396"/>
        <v/>
      </c>
      <c r="N9754" t="str">
        <f t="shared" si="1397"/>
        <v/>
      </c>
      <c r="P9754" t="str">
        <f t="shared" si="1398"/>
        <v/>
      </c>
      <c r="R9754" t="str">
        <f t="shared" si="1399"/>
        <v/>
      </c>
      <c r="T9754" t="str">
        <f t="shared" si="1400"/>
        <v/>
      </c>
      <c r="U9754" s="4"/>
      <c r="V9754" t="str">
        <f t="shared" si="1401"/>
        <v/>
      </c>
      <c r="W9754" s="4"/>
      <c r="X9754" t="str">
        <f t="shared" si="1402"/>
        <v/>
      </c>
      <c r="Y9754" s="4"/>
      <c r="Z9754" t="str">
        <f t="shared" si="1403"/>
        <v/>
      </c>
      <c r="AA9754" s="4"/>
    </row>
    <row r="9755" spans="1:27" x14ac:dyDescent="0.3">
      <c r="A9755" s="1" t="s">
        <v>26408</v>
      </c>
      <c r="B9755" s="1">
        <v>3616552773346</v>
      </c>
      <c r="D9755" s="22" t="s">
        <v>26409</v>
      </c>
      <c r="E9755" s="22" t="s">
        <v>10734</v>
      </c>
      <c r="G9755" s="4"/>
      <c r="H975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755" t="str">
        <f>IF(ISBLANK(E9755),"",INDEX(UniqueArtist!B:B, MATCH(E9755,UniqueArtist!A:A, 0)))</f>
        <v>Kanales, Gerardo Diaz</v>
      </c>
      <c r="J9755" t="str">
        <f t="shared" si="1395"/>
        <v>Kanales</v>
      </c>
      <c r="K9755" s="4">
        <v>0.125</v>
      </c>
      <c r="L9755" t="str">
        <f t="shared" si="1396"/>
        <v>Gerardo Diaz</v>
      </c>
      <c r="M9755" s="4">
        <v>0.125</v>
      </c>
      <c r="N9755" t="str">
        <f t="shared" si="1397"/>
        <v/>
      </c>
      <c r="P9755" t="str">
        <f t="shared" si="1398"/>
        <v/>
      </c>
      <c r="R9755" t="str">
        <f t="shared" si="1399"/>
        <v/>
      </c>
      <c r="T9755" t="str">
        <f t="shared" si="1400"/>
        <v/>
      </c>
      <c r="U9755" s="4"/>
      <c r="V9755" t="str">
        <f t="shared" si="1401"/>
        <v/>
      </c>
      <c r="W9755" s="4"/>
      <c r="X9755" t="str">
        <f t="shared" si="1402"/>
        <v/>
      </c>
      <c r="Y9755" s="4"/>
      <c r="Z9755" t="str">
        <f t="shared" si="1403"/>
        <v/>
      </c>
      <c r="AA9755" s="4"/>
    </row>
    <row r="9756" spans="1:27" x14ac:dyDescent="0.3">
      <c r="A9756" s="1" t="s">
        <v>26410</v>
      </c>
      <c r="B9756" s="1">
        <v>3617399283081</v>
      </c>
      <c r="C9756" s="22" t="s">
        <v>26411</v>
      </c>
      <c r="D9756" s="22" t="s">
        <v>26412</v>
      </c>
      <c r="E9756" s="22" t="s">
        <v>10683</v>
      </c>
      <c r="G9756" s="4"/>
      <c r="H9756"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756" t="str">
        <f>IF(ISBLANK(E9756),"",INDEX(UniqueArtist!B:B, MATCH(E9756,UniqueArtist!A:A, 0)))</f>
        <v>AfinArte Music</v>
      </c>
      <c r="J9756" t="str">
        <f t="shared" si="1395"/>
        <v>AfinArte Music</v>
      </c>
      <c r="K9756" s="4">
        <v>0</v>
      </c>
      <c r="L9756" t="str">
        <f t="shared" si="1396"/>
        <v/>
      </c>
      <c r="N9756" t="str">
        <f t="shared" si="1397"/>
        <v/>
      </c>
      <c r="P9756" t="str">
        <f t="shared" si="1398"/>
        <v/>
      </c>
      <c r="R9756" t="str">
        <f t="shared" si="1399"/>
        <v/>
      </c>
      <c r="T9756" t="str">
        <f t="shared" si="1400"/>
        <v/>
      </c>
      <c r="U9756" s="4"/>
      <c r="V9756" t="str">
        <f t="shared" si="1401"/>
        <v/>
      </c>
      <c r="W9756" s="4"/>
      <c r="X9756" t="str">
        <f t="shared" si="1402"/>
        <v/>
      </c>
      <c r="Y9756" s="4"/>
      <c r="Z9756" t="str">
        <f t="shared" si="1403"/>
        <v/>
      </c>
      <c r="AA9756" s="4"/>
    </row>
    <row r="9757" spans="1:27" x14ac:dyDescent="0.3">
      <c r="A9757" s="1" t="s">
        <v>26413</v>
      </c>
      <c r="B9757" s="1">
        <v>3617399680200</v>
      </c>
      <c r="C9757" s="22" t="s">
        <v>26414</v>
      </c>
      <c r="D9757" s="22" t="s">
        <v>26415</v>
      </c>
      <c r="E9757" s="22" t="s">
        <v>10683</v>
      </c>
      <c r="G9757" s="4"/>
      <c r="H9757"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757" t="str">
        <f>IF(ISBLANK(E9757),"",INDEX(UniqueArtist!B:B, MATCH(E9757,UniqueArtist!A:A, 0)))</f>
        <v>AfinArte Music</v>
      </c>
      <c r="J9757" t="str">
        <f t="shared" si="1395"/>
        <v>AfinArte Music</v>
      </c>
      <c r="K9757" s="4">
        <v>0</v>
      </c>
      <c r="L9757" t="str">
        <f t="shared" si="1396"/>
        <v/>
      </c>
      <c r="N9757" t="str">
        <f t="shared" si="1397"/>
        <v/>
      </c>
      <c r="P9757" t="str">
        <f t="shared" si="1398"/>
        <v/>
      </c>
      <c r="R9757" t="str">
        <f t="shared" si="1399"/>
        <v/>
      </c>
      <c r="T9757" t="str">
        <f t="shared" si="1400"/>
        <v/>
      </c>
      <c r="U9757" s="4"/>
      <c r="V9757" t="str">
        <f t="shared" si="1401"/>
        <v/>
      </c>
      <c r="W9757" s="4"/>
      <c r="X9757" t="str">
        <f t="shared" si="1402"/>
        <v/>
      </c>
      <c r="Y9757" s="4"/>
      <c r="Z9757" t="str">
        <f t="shared" si="1403"/>
        <v/>
      </c>
      <c r="AA9757" s="4"/>
    </row>
    <row r="9758" spans="1:27" x14ac:dyDescent="0.3">
      <c r="A9758" s="1" t="s">
        <v>26416</v>
      </c>
      <c r="B9758" s="1">
        <v>3617399969039</v>
      </c>
      <c r="C9758" s="22" t="s">
        <v>26417</v>
      </c>
      <c r="D9758" s="22" t="s">
        <v>26418</v>
      </c>
      <c r="E9758" s="22" t="s">
        <v>10683</v>
      </c>
      <c r="G9758" s="4"/>
      <c r="H9758"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758" t="str">
        <f>IF(ISBLANK(E9758),"",INDEX(UniqueArtist!B:B, MATCH(E9758,UniqueArtist!A:A, 0)))</f>
        <v>AfinArte Music</v>
      </c>
      <c r="J9758" t="str">
        <f t="shared" si="1395"/>
        <v>AfinArte Music</v>
      </c>
      <c r="K9758" s="4">
        <v>0</v>
      </c>
      <c r="L9758" t="str">
        <f t="shared" si="1396"/>
        <v/>
      </c>
      <c r="N9758" t="str">
        <f t="shared" si="1397"/>
        <v/>
      </c>
      <c r="P9758" t="str">
        <f t="shared" si="1398"/>
        <v/>
      </c>
      <c r="R9758" t="str">
        <f t="shared" si="1399"/>
        <v/>
      </c>
      <c r="T9758" t="str">
        <f t="shared" si="1400"/>
        <v/>
      </c>
      <c r="U9758" s="4"/>
      <c r="V9758" t="str">
        <f t="shared" si="1401"/>
        <v/>
      </c>
      <c r="W9758" s="4"/>
      <c r="X9758" t="str">
        <f t="shared" si="1402"/>
        <v/>
      </c>
      <c r="Y9758" s="4"/>
      <c r="Z9758" t="str">
        <f t="shared" si="1403"/>
        <v/>
      </c>
      <c r="AA9758" s="4"/>
    </row>
    <row r="9759" spans="1:27" x14ac:dyDescent="0.3">
      <c r="A9759" s="1" t="s">
        <v>26419</v>
      </c>
      <c r="B9759" s="1">
        <v>3617399378503</v>
      </c>
      <c r="C9759" s="22" t="s">
        <v>26420</v>
      </c>
      <c r="D9759" s="22" t="s">
        <v>26421</v>
      </c>
      <c r="E9759" s="22" t="s">
        <v>10683</v>
      </c>
      <c r="G9759" s="4"/>
      <c r="H9759"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759" t="str">
        <f>IF(ISBLANK(E9759),"",INDEX(UniqueArtist!B:B, MATCH(E9759,UniqueArtist!A:A, 0)))</f>
        <v>AfinArte Music</v>
      </c>
      <c r="J9759" t="str">
        <f t="shared" si="1395"/>
        <v>AfinArte Music</v>
      </c>
      <c r="K9759" s="4">
        <v>0</v>
      </c>
      <c r="L9759" t="str">
        <f t="shared" si="1396"/>
        <v/>
      </c>
      <c r="N9759" t="str">
        <f t="shared" si="1397"/>
        <v/>
      </c>
      <c r="P9759" t="str">
        <f t="shared" si="1398"/>
        <v/>
      </c>
      <c r="R9759" t="str">
        <f t="shared" si="1399"/>
        <v/>
      </c>
      <c r="T9759" t="str">
        <f t="shared" si="1400"/>
        <v/>
      </c>
      <c r="U9759" s="4"/>
      <c r="V9759" t="str">
        <f t="shared" si="1401"/>
        <v/>
      </c>
      <c r="W9759" s="4"/>
      <c r="X9759" t="str">
        <f t="shared" si="1402"/>
        <v/>
      </c>
      <c r="Y9759" s="4"/>
      <c r="Z9759" t="str">
        <f t="shared" si="1403"/>
        <v/>
      </c>
      <c r="AA9759" s="4"/>
    </row>
    <row r="9760" spans="1:27" x14ac:dyDescent="0.3">
      <c r="A9760" s="1" t="s">
        <v>26422</v>
      </c>
      <c r="B9760" s="1">
        <v>3618020120737</v>
      </c>
      <c r="C9760" s="22" t="s">
        <v>26423</v>
      </c>
      <c r="D9760" s="22" t="s">
        <v>26424</v>
      </c>
      <c r="E9760" s="22" t="s">
        <v>10683</v>
      </c>
      <c r="G9760" s="4"/>
      <c r="H9760"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760" t="str">
        <f>IF(ISBLANK(E9760),"",INDEX(UniqueArtist!B:B, MATCH(E9760,UniqueArtist!A:A, 0)))</f>
        <v>AfinArte Music</v>
      </c>
      <c r="J9760" t="str">
        <f t="shared" si="1395"/>
        <v>AfinArte Music</v>
      </c>
      <c r="K9760" s="4">
        <v>0</v>
      </c>
      <c r="L9760" t="str">
        <f t="shared" si="1396"/>
        <v/>
      </c>
      <c r="N9760" t="str">
        <f t="shared" si="1397"/>
        <v/>
      </c>
      <c r="P9760" t="str">
        <f t="shared" si="1398"/>
        <v/>
      </c>
      <c r="R9760" t="str">
        <f t="shared" si="1399"/>
        <v/>
      </c>
      <c r="T9760" t="str">
        <f t="shared" si="1400"/>
        <v/>
      </c>
      <c r="U9760" s="4"/>
      <c r="V9760" t="str">
        <f t="shared" si="1401"/>
        <v/>
      </c>
      <c r="W9760" s="4"/>
      <c r="X9760" t="str">
        <f t="shared" si="1402"/>
        <v/>
      </c>
      <c r="Y9760" s="4"/>
      <c r="Z9760" t="str">
        <f t="shared" si="1403"/>
        <v/>
      </c>
      <c r="AA9760" s="4"/>
    </row>
    <row r="9761" spans="1:27" x14ac:dyDescent="0.3">
      <c r="A9761" s="1" t="s">
        <v>26425</v>
      </c>
      <c r="B9761" s="1">
        <v>3617399679495</v>
      </c>
      <c r="C9761" s="22" t="s">
        <v>26426</v>
      </c>
      <c r="D9761" s="22" t="s">
        <v>26427</v>
      </c>
      <c r="E9761" s="22" t="s">
        <v>10683</v>
      </c>
      <c r="G9761" s="4"/>
      <c r="H9761"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761" t="str">
        <f>IF(ISBLANK(E9761),"",INDEX(UniqueArtist!B:B, MATCH(E9761,UniqueArtist!A:A, 0)))</f>
        <v>AfinArte Music</v>
      </c>
      <c r="J9761" t="str">
        <f t="shared" si="1395"/>
        <v>AfinArte Music</v>
      </c>
      <c r="K9761" s="4">
        <v>0</v>
      </c>
      <c r="L9761" t="str">
        <f t="shared" si="1396"/>
        <v/>
      </c>
      <c r="N9761" t="str">
        <f t="shared" si="1397"/>
        <v/>
      </c>
      <c r="P9761" t="str">
        <f t="shared" si="1398"/>
        <v/>
      </c>
      <c r="R9761" t="str">
        <f t="shared" si="1399"/>
        <v/>
      </c>
      <c r="T9761" t="str">
        <f t="shared" si="1400"/>
        <v/>
      </c>
      <c r="U9761" s="4"/>
      <c r="V9761" t="str">
        <f t="shared" si="1401"/>
        <v/>
      </c>
      <c r="W9761" s="4"/>
      <c r="X9761" t="str">
        <f t="shared" si="1402"/>
        <v/>
      </c>
      <c r="Y9761" s="4"/>
      <c r="Z9761" t="str">
        <f t="shared" si="1403"/>
        <v/>
      </c>
      <c r="AA9761" s="4"/>
    </row>
    <row r="9762" spans="1:27" x14ac:dyDescent="0.3">
      <c r="A9762" s="1" t="s">
        <v>26428</v>
      </c>
      <c r="B9762" s="1">
        <v>3617050425263</v>
      </c>
      <c r="D9762" s="22" t="s">
        <v>26429</v>
      </c>
      <c r="E9762" s="22" t="s">
        <v>10726</v>
      </c>
      <c r="G9762" s="4"/>
      <c r="H976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62" t="str">
        <f>IF(ISBLANK(E9762),"",INDEX(UniqueArtist!B:B, MATCH(E9762,UniqueArtist!A:A, 0)))</f>
        <v>El Fantasma, Enigma Norteño</v>
      </c>
      <c r="J9762" t="str">
        <f t="shared" si="1395"/>
        <v>El Fantasma</v>
      </c>
      <c r="K9762" s="4">
        <v>0.22500000000000001</v>
      </c>
      <c r="L9762" t="str">
        <f t="shared" si="1396"/>
        <v>Enigma Norteño</v>
      </c>
      <c r="M9762" s="4">
        <v>0.22500000000000001</v>
      </c>
      <c r="N9762" t="str">
        <f t="shared" si="1397"/>
        <v/>
      </c>
      <c r="P9762" t="str">
        <f t="shared" si="1398"/>
        <v/>
      </c>
      <c r="R9762" t="str">
        <f t="shared" si="1399"/>
        <v/>
      </c>
      <c r="T9762" t="str">
        <f t="shared" si="1400"/>
        <v/>
      </c>
      <c r="U9762" s="4"/>
      <c r="V9762" t="str">
        <f t="shared" si="1401"/>
        <v/>
      </c>
      <c r="W9762" s="4"/>
      <c r="X9762" t="str">
        <f t="shared" si="1402"/>
        <v/>
      </c>
      <c r="Y9762" s="4"/>
      <c r="Z9762" t="str">
        <f t="shared" si="1403"/>
        <v/>
      </c>
      <c r="AA9762" s="4"/>
    </row>
    <row r="9763" spans="1:27" x14ac:dyDescent="0.3">
      <c r="A9763" s="1" t="s">
        <v>26430</v>
      </c>
      <c r="B9763" s="1">
        <v>3616408836942</v>
      </c>
      <c r="D9763" s="22" t="s">
        <v>26431</v>
      </c>
      <c r="E9763" s="22" t="s">
        <v>10677</v>
      </c>
      <c r="G9763" s="4"/>
      <c r="H97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63" t="str">
        <f>IF(ISBLANK(E9763),"",INDEX(UniqueArtist!B:B, MATCH(E9763,UniqueArtist!A:A, 0)))</f>
        <v>Los Austeros de Durango</v>
      </c>
      <c r="J9763" t="str">
        <f t="shared" si="1395"/>
        <v>Los Austeros de Durango</v>
      </c>
      <c r="K9763" s="4">
        <v>0.1</v>
      </c>
      <c r="L9763" t="str">
        <f t="shared" si="1396"/>
        <v/>
      </c>
      <c r="N9763" t="str">
        <f t="shared" si="1397"/>
        <v/>
      </c>
      <c r="P9763" t="str">
        <f t="shared" si="1398"/>
        <v/>
      </c>
      <c r="R9763" t="str">
        <f t="shared" si="1399"/>
        <v/>
      </c>
      <c r="T9763" t="str">
        <f t="shared" si="1400"/>
        <v/>
      </c>
      <c r="U9763" s="4"/>
      <c r="V9763" t="str">
        <f t="shared" si="1401"/>
        <v/>
      </c>
      <c r="W9763" s="4"/>
      <c r="X9763" t="str">
        <f t="shared" si="1402"/>
        <v/>
      </c>
      <c r="Y9763" s="4"/>
      <c r="Z9763" t="str">
        <f t="shared" si="1403"/>
        <v/>
      </c>
      <c r="AA9763" s="4"/>
    </row>
    <row r="9764" spans="1:27" x14ac:dyDescent="0.3">
      <c r="A9764" s="1" t="s">
        <v>26432</v>
      </c>
      <c r="B9764" s="1">
        <v>3617399170596</v>
      </c>
      <c r="C9764" s="22" t="s">
        <v>22733</v>
      </c>
      <c r="D9764" s="22" t="s">
        <v>22734</v>
      </c>
      <c r="E9764" s="22" t="s">
        <v>22440</v>
      </c>
      <c r="G9764" s="4"/>
      <c r="H97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64" t="str">
        <f>IF(ISBLANK(E9764),"",INDEX(UniqueArtist!B:B, MATCH(E9764,UniqueArtist!A:A, 0)))</f>
        <v>Derek EH</v>
      </c>
      <c r="J9764" t="str">
        <f t="shared" si="1395"/>
        <v>Derek EH</v>
      </c>
      <c r="K9764" s="4">
        <v>0.1</v>
      </c>
      <c r="L9764" t="str">
        <f t="shared" si="1396"/>
        <v/>
      </c>
      <c r="N9764" t="str">
        <f t="shared" si="1397"/>
        <v/>
      </c>
      <c r="P9764" t="str">
        <f t="shared" si="1398"/>
        <v/>
      </c>
      <c r="R9764" t="str">
        <f t="shared" si="1399"/>
        <v/>
      </c>
      <c r="T9764" t="str">
        <f t="shared" si="1400"/>
        <v/>
      </c>
      <c r="U9764" s="4"/>
      <c r="V9764" t="str">
        <f t="shared" si="1401"/>
        <v/>
      </c>
      <c r="W9764" s="4"/>
      <c r="X9764" t="str">
        <f t="shared" si="1402"/>
        <v/>
      </c>
      <c r="Y9764" s="4"/>
      <c r="Z9764" t="str">
        <f t="shared" si="1403"/>
        <v/>
      </c>
      <c r="AA9764" s="4"/>
    </row>
    <row r="9765" spans="1:27" x14ac:dyDescent="0.3">
      <c r="A9765" s="1" t="s">
        <v>26433</v>
      </c>
      <c r="B9765" s="1">
        <v>3618020121772</v>
      </c>
      <c r="C9765" s="22" t="s">
        <v>26434</v>
      </c>
      <c r="D9765" s="22" t="s">
        <v>26435</v>
      </c>
      <c r="E9765" s="22" t="s">
        <v>10683</v>
      </c>
      <c r="G9765" s="4"/>
      <c r="H9765"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765" t="str">
        <f>IF(ISBLANK(E9765),"",INDEX(UniqueArtist!B:B, MATCH(E9765,UniqueArtist!A:A, 0)))</f>
        <v>AfinArte Music</v>
      </c>
      <c r="J9765" t="str">
        <f t="shared" si="1395"/>
        <v>AfinArte Music</v>
      </c>
      <c r="K9765" s="4">
        <v>0</v>
      </c>
      <c r="L9765" t="str">
        <f t="shared" si="1396"/>
        <v/>
      </c>
      <c r="N9765" t="str">
        <f t="shared" si="1397"/>
        <v/>
      </c>
      <c r="P9765" t="str">
        <f t="shared" si="1398"/>
        <v/>
      </c>
      <c r="R9765" t="str">
        <f t="shared" si="1399"/>
        <v/>
      </c>
      <c r="T9765" t="str">
        <f t="shared" si="1400"/>
        <v/>
      </c>
      <c r="U9765" s="4"/>
      <c r="V9765" t="str">
        <f t="shared" si="1401"/>
        <v/>
      </c>
      <c r="W9765" s="4"/>
      <c r="X9765" t="str">
        <f t="shared" si="1402"/>
        <v/>
      </c>
      <c r="Y9765" s="4"/>
      <c r="Z9765" t="str">
        <f t="shared" si="1403"/>
        <v/>
      </c>
      <c r="AA9765" s="4"/>
    </row>
    <row r="9766" spans="1:27" x14ac:dyDescent="0.3">
      <c r="A9766" s="1" t="s">
        <v>26436</v>
      </c>
      <c r="B9766" s="1">
        <v>3617393545949</v>
      </c>
      <c r="C9766" s="22" t="s">
        <v>26437</v>
      </c>
      <c r="D9766" s="22" t="s">
        <v>26438</v>
      </c>
      <c r="E9766" s="22" t="s">
        <v>21709</v>
      </c>
      <c r="G9766" s="4"/>
      <c r="H97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66" t="str">
        <f>IF(ISBLANK(E9766),"",INDEX(UniqueArtist!B:B, MATCH(E9766,UniqueArtist!A:A, 0)))</f>
        <v>Cristian Ciriaco</v>
      </c>
      <c r="J9766" t="str">
        <f t="shared" si="1395"/>
        <v>Cristian Ciriaco</v>
      </c>
      <c r="K9766" s="4">
        <v>0.1</v>
      </c>
      <c r="L9766" t="str">
        <f t="shared" si="1396"/>
        <v/>
      </c>
      <c r="N9766" t="str">
        <f t="shared" si="1397"/>
        <v/>
      </c>
      <c r="P9766" t="str">
        <f t="shared" si="1398"/>
        <v/>
      </c>
      <c r="R9766" t="str">
        <f t="shared" si="1399"/>
        <v/>
      </c>
      <c r="T9766" t="str">
        <f t="shared" si="1400"/>
        <v/>
      </c>
      <c r="U9766" s="4"/>
      <c r="V9766" t="str">
        <f t="shared" si="1401"/>
        <v/>
      </c>
      <c r="W9766" s="4"/>
      <c r="X9766" t="str">
        <f t="shared" si="1402"/>
        <v/>
      </c>
      <c r="Y9766" s="4"/>
      <c r="Z9766" t="str">
        <f t="shared" si="1403"/>
        <v/>
      </c>
      <c r="AA9766" s="4"/>
    </row>
    <row r="9767" spans="1:27" x14ac:dyDescent="0.3">
      <c r="A9767" s="1" t="s">
        <v>26439</v>
      </c>
      <c r="B9767" s="1">
        <v>3618020121987</v>
      </c>
      <c r="C9767" s="22" t="s">
        <v>26440</v>
      </c>
      <c r="D9767" s="22" t="s">
        <v>26441</v>
      </c>
      <c r="E9767" s="22" t="s">
        <v>10683</v>
      </c>
      <c r="G9767" s="4"/>
      <c r="H9767"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767" t="str">
        <f>IF(ISBLANK(E9767),"",INDEX(UniqueArtist!B:B, MATCH(E9767,UniqueArtist!A:A, 0)))</f>
        <v>AfinArte Music</v>
      </c>
      <c r="J9767" t="str">
        <f t="shared" ref="J9767:J9830" si="1404">IFERROR(TRIM(LEFT(I9767, IFERROR(FIND(",", I9767)-1, LEN(I9767)))), "")</f>
        <v>AfinArte Music</v>
      </c>
      <c r="K9767" s="4">
        <v>0</v>
      </c>
      <c r="L9767" t="str">
        <f t="shared" ref="L9767:L9830" si="1405">IFERROR(TRIM(MID(I9767, FIND(",", I9767) + 1, IFERROR(FIND(",", I9767, FIND(",", I9767) + 1) - FIND(",", I9767) - 1, LEN(I9767)))), "")</f>
        <v/>
      </c>
      <c r="N9767" t="str">
        <f t="shared" ref="N9767:N9830" si="1406">IFERROR(TRIM(MID(I9767, FIND(",", I9767, FIND(",", I9767) + 1) + 1, IFERROR(FIND(",", I9767, FIND(",", I9767, FIND(",", I9767) + 1) + 1) - FIND(",", I9767, FIND(",", I9767) + 1) - 1, LEN(I9767)))), "")</f>
        <v/>
      </c>
      <c r="P9767" t="str">
        <f t="shared" ref="P9767:P9830" si="1407">IFERROR(TRIM(MID(I9767, FIND(",", I9767, FIND(",", I9767, FIND(",", I9767) + 1) + 1) + 1, IFERROR(FIND(",", I9767, FIND(",", I9767, FIND(",", I9767, FIND(",", I9767) + 1) + 1) + 1) - FIND(",", I9767, FIND(",", I9767, FIND(",", I9767) + 1) + 1) - 1, LEN(I9767)))), "")</f>
        <v/>
      </c>
      <c r="R9767" t="str">
        <f t="shared" ref="R9767:R9830" si="1408">IFERROR(TRIM(MID(I9767, FIND(",", I9767, FIND(",", I9767, FIND(",", I9767, FIND(",", I9767) + 1) + 1) + 1) + 1, IFERROR(FIND(",", I9767, FIND(",", I9767, FIND(",", I9767, FIND(",", I9767, FIND(",", I9767) + 1) + 1) + 1) + 1) - FIND(",", I9767, FIND(",", I9767, FIND(",", I9767, FIND(",", I9767) + 1) + 1) + 1) - 1, LEN(I9767)))), "")</f>
        <v/>
      </c>
      <c r="T9767" t="str">
        <f t="shared" ref="T9767:T9830" si="1409">IFERROR(TRIM(MID(I9767, FIND(",", I9767, FIND(",", I9767, FIND(",", I9767, FIND(",", I9767, FIND(",", I9767, FIND(",", I9767) + 1) + 1) + 1) + 1) + 1) + 1, IFERROR(FIND(",", I9767, FIND(",", I9767, FIND(",", I9767, FIND(",", I9767, FIND(",", I9767, FIND(",", I9767) + 1) + 1) + 1) + 1) + 1) - FIND(",", I9767, FIND(",", I9767, FIND(",", I9767, FIND(",", I9767, FIND(",", I9767) + 1) + 1) + 1) + 1) - 1, LEN(I9767)))), "")</f>
        <v/>
      </c>
      <c r="U9767" s="4"/>
      <c r="V9767" t="str">
        <f t="shared" ref="V9767:V9830" si="1410">IFERROR(TRIM(MID(I9767, FIND(",", I9767, FIND(",", I9767, FIND(",", I9767, FIND(",", I9767, FIND(",", I9767, FIND(",", I9767, FIND(",", I9767) + 1) + 1) + 1) + 1) + 1) + 1) + 1, IFERROR(FIND(",", I9767, FIND(",", I9767, FIND(",", I9767, FIND(",", I9767, FIND(",", I9767, FIND(",", I9767, FIND(",", I9767) + 1) + 1) + 1) + 1) + 1) + 1) - FIND(",", I9767, FIND(",", I9767, FIND(",", I9767, FIND(",", I9767, FIND(",", I9767, FIND(",", I9767) + 1) + 1) + 1) + 1) + 1) - 1, LEN(I9767)))), "")</f>
        <v/>
      </c>
      <c r="W9767" s="4"/>
      <c r="X9767" t="str">
        <f t="shared" ref="X9767:X9830" si="1411">IFERROR(TRIM(MID(I9767, FIND(",", I9767, FIND(",", I9767, FIND(",", I9767, FIND(",", I9767, FIND(",", I9767, FIND(",", I9767, FIND(",", I9767, FIND(",", I9767) + 1) + 1) + 1) + 1) + 1) + 1) + 1) + 1, IFERROR(FIND(",", I9767, FIND(",", I9767, FIND(",", I9767, FIND(",", I9767, FIND(",", I9767, FIND(",", I9767, FIND(",", I9767, FIND(",", I9767) + 1) + 1) + 1) + 1) + 1) + 1) + 1) - FIND(",", I9767, FIND(",", I9767, FIND(",", I9767, FIND(",", I9767, FIND(",", I9767, FIND(",", I9767, FIND(",", I9767) + 1) + 1) + 1) + 1) + 1) + 1) - 1, LEN(I9767)))), "")</f>
        <v/>
      </c>
      <c r="Y9767" s="4"/>
      <c r="Z9767" t="str">
        <f t="shared" ref="Z9767:Z9830" si="1412">IFERROR(TRIM(MID(I9767, FIND(",", I9767, FIND(",", I9767, FIND(",", I9767, FIND(",", I9767, FIND(",", I9767, FIND(",", I9767, FIND(",", I9767, FIND(",", I9767, FIND(",", I9767) + 1) + 1) + 1) + 1) + 1) + 1) + 1) + 1) + 1, IFERROR(FIND(",", I9767, FIND(",", I9767, FIND(",", I9767, FIND(",", I9767, FIND(",", I9767, FIND(",", I9767, FIND(",", I9767, FIND(",", I9767, FIND(",", I9767) + 1) + 1) + 1) + 1) + 1) + 1) + 1) + 1) - FIND(",", I9767, FIND(",", I9767, FIND(",", I9767, FIND(",", I9767, FIND(",", I9767, FIND(",", I9767, FIND(",", I9767, FIND(",", I9767) + 1) + 1) + 1) + 1) + 1) + 1) + 1) - 1, LEN(I9767)))), "")</f>
        <v/>
      </c>
      <c r="AA9767" s="4"/>
    </row>
    <row r="9768" spans="1:27" x14ac:dyDescent="0.3">
      <c r="A9768" s="1" t="s">
        <v>26442</v>
      </c>
      <c r="B9768" s="1">
        <v>3618020502182</v>
      </c>
      <c r="C9768" s="22" t="s">
        <v>26443</v>
      </c>
      <c r="D9768" s="22" t="s">
        <v>26444</v>
      </c>
      <c r="E9768" s="22" t="s">
        <v>10683</v>
      </c>
      <c r="G9768" s="4"/>
      <c r="H9768"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768" t="str">
        <f>IF(ISBLANK(E9768),"",INDEX(UniqueArtist!B:B, MATCH(E9768,UniqueArtist!A:A, 0)))</f>
        <v>AfinArte Music</v>
      </c>
      <c r="J9768" t="str">
        <f t="shared" si="1404"/>
        <v>AfinArte Music</v>
      </c>
      <c r="K9768" s="4">
        <v>0</v>
      </c>
      <c r="L9768" t="str">
        <f t="shared" si="1405"/>
        <v/>
      </c>
      <c r="N9768" t="str">
        <f t="shared" si="1406"/>
        <v/>
      </c>
      <c r="P9768" t="str">
        <f t="shared" si="1407"/>
        <v/>
      </c>
      <c r="R9768" t="str">
        <f t="shared" si="1408"/>
        <v/>
      </c>
      <c r="T9768" t="str">
        <f t="shared" si="1409"/>
        <v/>
      </c>
      <c r="U9768" s="4"/>
      <c r="V9768" t="str">
        <f t="shared" si="1410"/>
        <v/>
      </c>
      <c r="W9768" s="4"/>
      <c r="X9768" t="str">
        <f t="shared" si="1411"/>
        <v/>
      </c>
      <c r="Y9768" s="4"/>
      <c r="Z9768" t="str">
        <f t="shared" si="1412"/>
        <v/>
      </c>
      <c r="AA9768" s="4"/>
    </row>
    <row r="9769" spans="1:27" x14ac:dyDescent="0.3">
      <c r="A9769" s="1" t="s">
        <v>26445</v>
      </c>
      <c r="B9769" s="1">
        <v>3617229218580</v>
      </c>
      <c r="D9769" s="22" t="s">
        <v>26446</v>
      </c>
      <c r="E9769" s="22" t="s">
        <v>10698</v>
      </c>
      <c r="G9769" s="4"/>
      <c r="H97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69" t="str">
        <f>IF(ISBLANK(E9769),"",INDEX(UniqueArtist!B:B, MATCH(E9769,UniqueArtist!A:A, 0)))</f>
        <v>Jony Ramirez</v>
      </c>
      <c r="J9769" t="str">
        <f t="shared" si="1404"/>
        <v>Jony Ramirez</v>
      </c>
      <c r="K9769" s="4">
        <v>0.1</v>
      </c>
      <c r="L9769" t="str">
        <f t="shared" si="1405"/>
        <v/>
      </c>
      <c r="N9769" t="str">
        <f t="shared" si="1406"/>
        <v/>
      </c>
      <c r="P9769" t="str">
        <f t="shared" si="1407"/>
        <v/>
      </c>
      <c r="R9769" t="str">
        <f t="shared" si="1408"/>
        <v/>
      </c>
      <c r="T9769" t="str">
        <f t="shared" si="1409"/>
        <v/>
      </c>
      <c r="U9769" s="4"/>
      <c r="V9769" t="str">
        <f t="shared" si="1410"/>
        <v/>
      </c>
      <c r="W9769" s="4"/>
      <c r="X9769" t="str">
        <f t="shared" si="1411"/>
        <v/>
      </c>
      <c r="Y9769" s="4"/>
      <c r="Z9769" t="str">
        <f t="shared" si="1412"/>
        <v/>
      </c>
      <c r="AA9769" s="4"/>
    </row>
    <row r="9770" spans="1:27" x14ac:dyDescent="0.3">
      <c r="A9770" s="1" t="s">
        <v>26447</v>
      </c>
      <c r="B9770" s="1">
        <v>3615938588376</v>
      </c>
      <c r="D9770" s="22" t="s">
        <v>26448</v>
      </c>
      <c r="E9770" s="22" t="s">
        <v>10677</v>
      </c>
      <c r="G9770" s="4"/>
      <c r="H97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70" t="str">
        <f>IF(ISBLANK(E9770),"",INDEX(UniqueArtist!B:B, MATCH(E9770,UniqueArtist!A:A, 0)))</f>
        <v>Los Austeros de Durango</v>
      </c>
      <c r="J9770" t="str">
        <f t="shared" si="1404"/>
        <v>Los Austeros de Durango</v>
      </c>
      <c r="K9770" s="4">
        <v>0.1</v>
      </c>
      <c r="L9770" t="str">
        <f t="shared" si="1405"/>
        <v/>
      </c>
      <c r="N9770" t="str">
        <f t="shared" si="1406"/>
        <v/>
      </c>
      <c r="P9770" t="str">
        <f t="shared" si="1407"/>
        <v/>
      </c>
      <c r="R9770" t="str">
        <f t="shared" si="1408"/>
        <v/>
      </c>
      <c r="T9770" t="str">
        <f t="shared" si="1409"/>
        <v/>
      </c>
      <c r="U9770" s="4"/>
      <c r="V9770" t="str">
        <f t="shared" si="1410"/>
        <v/>
      </c>
      <c r="W9770" s="4"/>
      <c r="X9770" t="str">
        <f t="shared" si="1411"/>
        <v/>
      </c>
      <c r="Y9770" s="4"/>
      <c r="Z9770" t="str">
        <f t="shared" si="1412"/>
        <v/>
      </c>
      <c r="AA9770" s="4"/>
    </row>
    <row r="9771" spans="1:27" x14ac:dyDescent="0.3">
      <c r="A9771" s="1" t="s">
        <v>26449</v>
      </c>
      <c r="B9771" s="1">
        <v>3617397247153</v>
      </c>
      <c r="D9771" s="22" t="s">
        <v>25649</v>
      </c>
      <c r="E9771" s="22" t="s">
        <v>26</v>
      </c>
      <c r="G9771" s="4"/>
      <c r="H977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71" t="str">
        <f>IF(ISBLANK(E9771),"",INDEX(UniqueArtist!B:B, MATCH(E9771,UniqueArtist!A:A, 0)))</f>
        <v>El Fantasma, Luis R Conriquez</v>
      </c>
      <c r="J9771" t="str">
        <f t="shared" si="1404"/>
        <v>El Fantasma</v>
      </c>
      <c r="K9771" s="4">
        <v>0.22500000000000001</v>
      </c>
      <c r="L9771" t="str">
        <f t="shared" si="1405"/>
        <v>Luis R Conriquez</v>
      </c>
      <c r="M9771" s="4">
        <v>0.22500000000000001</v>
      </c>
      <c r="N9771" t="str">
        <f t="shared" si="1406"/>
        <v/>
      </c>
      <c r="P9771" t="str">
        <f t="shared" si="1407"/>
        <v/>
      </c>
      <c r="R9771" t="str">
        <f t="shared" si="1408"/>
        <v/>
      </c>
      <c r="T9771" t="str">
        <f t="shared" si="1409"/>
        <v/>
      </c>
      <c r="U9771" s="4"/>
      <c r="V9771" t="str">
        <f t="shared" si="1410"/>
        <v/>
      </c>
      <c r="W9771" s="4"/>
      <c r="X9771" t="str">
        <f t="shared" si="1411"/>
        <v/>
      </c>
      <c r="Y9771" s="4"/>
      <c r="Z9771" t="str">
        <f t="shared" si="1412"/>
        <v/>
      </c>
      <c r="AA9771" s="4"/>
    </row>
    <row r="9772" spans="1:27" x14ac:dyDescent="0.3">
      <c r="A9772" s="1" t="s">
        <v>26450</v>
      </c>
      <c r="B9772" s="1">
        <v>3617399283043</v>
      </c>
      <c r="C9772" s="22" t="s">
        <v>26451</v>
      </c>
      <c r="D9772" s="22" t="s">
        <v>26452</v>
      </c>
      <c r="E9772" s="22" t="s">
        <v>10683</v>
      </c>
      <c r="G9772" s="4"/>
      <c r="H977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772" t="str">
        <f>IF(ISBLANK(E9772),"",INDEX(UniqueArtist!B:B, MATCH(E9772,UniqueArtist!A:A, 0)))</f>
        <v>AfinArte Music</v>
      </c>
      <c r="J9772" t="str">
        <f t="shared" si="1404"/>
        <v>AfinArte Music</v>
      </c>
      <c r="K9772" s="4">
        <v>0</v>
      </c>
      <c r="L9772" t="str">
        <f t="shared" si="1405"/>
        <v/>
      </c>
      <c r="N9772" t="str">
        <f t="shared" si="1406"/>
        <v/>
      </c>
      <c r="P9772" t="str">
        <f t="shared" si="1407"/>
        <v/>
      </c>
      <c r="R9772" t="str">
        <f t="shared" si="1408"/>
        <v/>
      </c>
      <c r="T9772" t="str">
        <f t="shared" si="1409"/>
        <v/>
      </c>
      <c r="U9772" s="4"/>
      <c r="V9772" t="str">
        <f t="shared" si="1410"/>
        <v/>
      </c>
      <c r="W9772" s="4"/>
      <c r="X9772" t="str">
        <f t="shared" si="1411"/>
        <v/>
      </c>
      <c r="Y9772" s="4"/>
      <c r="Z9772" t="str">
        <f t="shared" si="1412"/>
        <v/>
      </c>
      <c r="AA9772" s="4"/>
    </row>
    <row r="9773" spans="1:27" x14ac:dyDescent="0.3">
      <c r="A9773" s="1" t="s">
        <v>26453</v>
      </c>
      <c r="B9773" s="1">
        <v>3617399836713</v>
      </c>
      <c r="C9773" s="22" t="s">
        <v>26454</v>
      </c>
      <c r="D9773" s="22" t="s">
        <v>26455</v>
      </c>
      <c r="E9773" s="22" t="s">
        <v>20549</v>
      </c>
      <c r="G9773" s="4"/>
      <c r="H97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73" t="str">
        <f>IF(ISBLANK(E9773),"",INDEX(UniqueArtist!B:B, MATCH(E9773,UniqueArtist!A:A, 0)))</f>
        <v>Clave H3</v>
      </c>
      <c r="J9773" t="str">
        <f t="shared" si="1404"/>
        <v>Clave H3</v>
      </c>
      <c r="K9773" s="4">
        <v>0.1</v>
      </c>
      <c r="L9773" t="str">
        <f t="shared" si="1405"/>
        <v/>
      </c>
      <c r="N9773" t="str">
        <f t="shared" si="1406"/>
        <v/>
      </c>
      <c r="P9773" t="str">
        <f t="shared" si="1407"/>
        <v/>
      </c>
      <c r="R9773" t="str">
        <f t="shared" si="1408"/>
        <v/>
      </c>
      <c r="T9773" t="str">
        <f t="shared" si="1409"/>
        <v/>
      </c>
      <c r="U9773" s="4"/>
      <c r="V9773" t="str">
        <f t="shared" si="1410"/>
        <v/>
      </c>
      <c r="W9773" s="4"/>
      <c r="X9773" t="str">
        <f t="shared" si="1411"/>
        <v/>
      </c>
      <c r="Y9773" s="4"/>
      <c r="Z9773" t="str">
        <f t="shared" si="1412"/>
        <v/>
      </c>
      <c r="AA9773" s="4"/>
    </row>
    <row r="9774" spans="1:27" x14ac:dyDescent="0.3">
      <c r="A9774" s="1" t="s">
        <v>26456</v>
      </c>
      <c r="B9774" s="1">
        <v>3616848372956</v>
      </c>
      <c r="D9774" s="22" t="s">
        <v>26457</v>
      </c>
      <c r="E9774" s="22" t="s">
        <v>7</v>
      </c>
      <c r="G9774" s="4"/>
      <c r="H977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74" t="str">
        <f>IF(ISBLANK(E9774),"",INDEX(UniqueArtist!B:B, MATCH(E9774,UniqueArtist!A:A, 0)))</f>
        <v>El Fantasma</v>
      </c>
      <c r="J9774" t="str">
        <f t="shared" si="1404"/>
        <v>El Fantasma</v>
      </c>
      <c r="K9774" s="4">
        <v>0.45</v>
      </c>
      <c r="L9774" t="str">
        <f t="shared" si="1405"/>
        <v/>
      </c>
      <c r="N9774" t="str">
        <f t="shared" si="1406"/>
        <v/>
      </c>
      <c r="P9774" t="str">
        <f t="shared" si="1407"/>
        <v/>
      </c>
      <c r="R9774" t="str">
        <f t="shared" si="1408"/>
        <v/>
      </c>
      <c r="T9774" t="str">
        <f t="shared" si="1409"/>
        <v/>
      </c>
      <c r="U9774" s="4"/>
      <c r="V9774" t="str">
        <f t="shared" si="1410"/>
        <v/>
      </c>
      <c r="W9774" s="4"/>
      <c r="X9774" t="str">
        <f t="shared" si="1411"/>
        <v/>
      </c>
      <c r="Y9774" s="4"/>
      <c r="Z9774" t="str">
        <f t="shared" si="1412"/>
        <v/>
      </c>
      <c r="AA9774" s="4"/>
    </row>
    <row r="9775" spans="1:27" x14ac:dyDescent="0.3">
      <c r="A9775" s="1" t="s">
        <v>26458</v>
      </c>
      <c r="B9775" s="1">
        <v>3618020180342</v>
      </c>
      <c r="C9775" s="22" t="s">
        <v>26459</v>
      </c>
      <c r="D9775" s="22" t="s">
        <v>26460</v>
      </c>
      <c r="E9775" s="22" t="s">
        <v>10921</v>
      </c>
      <c r="G9775" s="4"/>
      <c r="H977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75" t="str">
        <f>IF(ISBLANK(E9775),"",INDEX(UniqueArtist!B:B, MATCH(E9775,UniqueArtist!A:A, 0)))</f>
        <v>El Bandolero</v>
      </c>
      <c r="J9775" t="str">
        <f t="shared" si="1404"/>
        <v>El Bandolero</v>
      </c>
      <c r="K9775" s="4">
        <v>0.1</v>
      </c>
      <c r="L9775" t="str">
        <f t="shared" si="1405"/>
        <v/>
      </c>
      <c r="N9775" t="str">
        <f t="shared" si="1406"/>
        <v/>
      </c>
      <c r="P9775" t="str">
        <f t="shared" si="1407"/>
        <v/>
      </c>
      <c r="R9775" t="str">
        <f t="shared" si="1408"/>
        <v/>
      </c>
      <c r="T9775" t="str">
        <f t="shared" si="1409"/>
        <v/>
      </c>
      <c r="U9775" s="4"/>
      <c r="V9775" t="str">
        <f t="shared" si="1410"/>
        <v/>
      </c>
      <c r="W9775" s="4"/>
      <c r="X9775" t="str">
        <f t="shared" si="1411"/>
        <v/>
      </c>
      <c r="Y9775" s="4"/>
      <c r="Z9775" t="str">
        <f t="shared" si="1412"/>
        <v/>
      </c>
      <c r="AA9775" s="4"/>
    </row>
    <row r="9776" spans="1:27" x14ac:dyDescent="0.3">
      <c r="A9776" s="1" t="s">
        <v>26461</v>
      </c>
      <c r="B9776" s="1">
        <v>3618020418551</v>
      </c>
      <c r="C9776" s="22" t="s">
        <v>26462</v>
      </c>
      <c r="D9776" s="22" t="s">
        <v>26463</v>
      </c>
      <c r="E9776" s="22" t="s">
        <v>10937</v>
      </c>
      <c r="G9776" s="4"/>
      <c r="H97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76" t="str">
        <f>IF(ISBLANK(E9776),"",INDEX(UniqueArtist!B:B, MATCH(E9776,UniqueArtist!A:A, 0)))</f>
        <v>Segunda Generacion</v>
      </c>
      <c r="J9776" t="str">
        <f t="shared" si="1404"/>
        <v>Segunda Generacion</v>
      </c>
      <c r="K9776" s="4">
        <v>0.1</v>
      </c>
      <c r="L9776" t="str">
        <f t="shared" si="1405"/>
        <v/>
      </c>
      <c r="N9776" t="str">
        <f t="shared" si="1406"/>
        <v/>
      </c>
      <c r="P9776" t="str">
        <f t="shared" si="1407"/>
        <v/>
      </c>
      <c r="R9776" t="str">
        <f t="shared" si="1408"/>
        <v/>
      </c>
      <c r="T9776" t="str">
        <f t="shared" si="1409"/>
        <v/>
      </c>
      <c r="U9776" s="4"/>
      <c r="V9776" t="str">
        <f t="shared" si="1410"/>
        <v/>
      </c>
      <c r="W9776" s="4"/>
      <c r="X9776" t="str">
        <f t="shared" si="1411"/>
        <v/>
      </c>
      <c r="Y9776" s="4"/>
      <c r="Z9776" t="str">
        <f t="shared" si="1412"/>
        <v/>
      </c>
      <c r="AA9776" s="4"/>
    </row>
    <row r="9777" spans="1:27" x14ac:dyDescent="0.3">
      <c r="A9777" s="1" t="s">
        <v>26464</v>
      </c>
      <c r="B9777" s="1">
        <v>3617399882673</v>
      </c>
      <c r="C9777" s="22" t="s">
        <v>26465</v>
      </c>
      <c r="D9777" s="22" t="s">
        <v>26466</v>
      </c>
      <c r="E9777" s="22" t="s">
        <v>10937</v>
      </c>
      <c r="G9777" s="4"/>
      <c r="H97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77" t="str">
        <f>IF(ISBLANK(E9777),"",INDEX(UniqueArtist!B:B, MATCH(E9777,UniqueArtist!A:A, 0)))</f>
        <v>Segunda Generacion</v>
      </c>
      <c r="J9777" t="str">
        <f t="shared" si="1404"/>
        <v>Segunda Generacion</v>
      </c>
      <c r="K9777" s="4">
        <v>0.1</v>
      </c>
      <c r="L9777" t="str">
        <f t="shared" si="1405"/>
        <v/>
      </c>
      <c r="N9777" t="str">
        <f t="shared" si="1406"/>
        <v/>
      </c>
      <c r="P9777" t="str">
        <f t="shared" si="1407"/>
        <v/>
      </c>
      <c r="R9777" t="str">
        <f t="shared" si="1408"/>
        <v/>
      </c>
      <c r="T9777" t="str">
        <f t="shared" si="1409"/>
        <v/>
      </c>
      <c r="U9777" s="4"/>
      <c r="V9777" t="str">
        <f t="shared" si="1410"/>
        <v/>
      </c>
      <c r="W9777" s="4"/>
      <c r="X9777" t="str">
        <f t="shared" si="1411"/>
        <v/>
      </c>
      <c r="Y9777" s="4"/>
      <c r="Z9777" t="str">
        <f t="shared" si="1412"/>
        <v/>
      </c>
      <c r="AA9777" s="4"/>
    </row>
    <row r="9778" spans="1:27" x14ac:dyDescent="0.3">
      <c r="A9778" s="1" t="s">
        <v>26467</v>
      </c>
      <c r="B9778" s="1">
        <v>3617399551876</v>
      </c>
      <c r="C9778" s="22" t="s">
        <v>26468</v>
      </c>
      <c r="D9778" s="22" t="s">
        <v>26469</v>
      </c>
      <c r="E9778" s="22" t="s">
        <v>10937</v>
      </c>
      <c r="G9778" s="4"/>
      <c r="H97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78" t="str">
        <f>IF(ISBLANK(E9778),"",INDEX(UniqueArtist!B:B, MATCH(E9778,UniqueArtist!A:A, 0)))</f>
        <v>Segunda Generacion</v>
      </c>
      <c r="J9778" t="str">
        <f t="shared" si="1404"/>
        <v>Segunda Generacion</v>
      </c>
      <c r="K9778" s="4">
        <v>0.1</v>
      </c>
      <c r="L9778" t="str">
        <f t="shared" si="1405"/>
        <v/>
      </c>
      <c r="N9778" t="str">
        <f t="shared" si="1406"/>
        <v/>
      </c>
      <c r="P9778" t="str">
        <f t="shared" si="1407"/>
        <v/>
      </c>
      <c r="R9778" t="str">
        <f t="shared" si="1408"/>
        <v/>
      </c>
      <c r="T9778" t="str">
        <f t="shared" si="1409"/>
        <v/>
      </c>
      <c r="U9778" s="4"/>
      <c r="V9778" t="str">
        <f t="shared" si="1410"/>
        <v/>
      </c>
      <c r="W9778" s="4"/>
      <c r="X9778" t="str">
        <f t="shared" si="1411"/>
        <v/>
      </c>
      <c r="Y9778" s="4"/>
      <c r="Z9778" t="str">
        <f t="shared" si="1412"/>
        <v/>
      </c>
      <c r="AA9778" s="4"/>
    </row>
    <row r="9779" spans="1:27" x14ac:dyDescent="0.3">
      <c r="A9779" s="1" t="s">
        <v>26470</v>
      </c>
      <c r="B9779" s="1">
        <v>3617665472706</v>
      </c>
      <c r="D9779" s="22" t="s">
        <v>23370</v>
      </c>
      <c r="E9779" s="22" t="s">
        <v>23539</v>
      </c>
      <c r="G9779" s="4"/>
      <c r="H97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79" t="str">
        <f>IF(ISBLANK(E9779),"",INDEX(UniqueArtist!B:B, MATCH(E9779,UniqueArtist!A:A, 0)))</f>
        <v>Roberto Junior y su Bandeño, La Explosiva Banda de Maza, Banda Rancho Viejo</v>
      </c>
      <c r="J9779" t="str">
        <f t="shared" si="1404"/>
        <v>Roberto Junior y su Bandeño</v>
      </c>
      <c r="K9779" s="4">
        <v>3.3300000000000003E-2</v>
      </c>
      <c r="L9779" t="str">
        <f t="shared" si="1405"/>
        <v>La Explosiva Banda de Maza</v>
      </c>
      <c r="M9779" s="4">
        <v>3.3399999999999999E-2</v>
      </c>
      <c r="N9779" t="str">
        <f t="shared" si="1406"/>
        <v>Banda Rancho Viejo</v>
      </c>
      <c r="O9779" s="4">
        <v>3.3300000000000003E-2</v>
      </c>
      <c r="P9779" t="str">
        <f t="shared" si="1407"/>
        <v/>
      </c>
      <c r="R9779" t="str">
        <f t="shared" si="1408"/>
        <v/>
      </c>
      <c r="T9779" t="str">
        <f t="shared" si="1409"/>
        <v/>
      </c>
      <c r="U9779" s="4"/>
      <c r="V9779" t="str">
        <f t="shared" si="1410"/>
        <v/>
      </c>
      <c r="W9779" s="4"/>
      <c r="X9779" t="str">
        <f t="shared" si="1411"/>
        <v/>
      </c>
      <c r="Y9779" s="4"/>
      <c r="Z9779" t="str">
        <f t="shared" si="1412"/>
        <v/>
      </c>
      <c r="AA9779" s="4"/>
    </row>
    <row r="9780" spans="1:27" x14ac:dyDescent="0.3">
      <c r="A9780" s="1" t="s">
        <v>26471</v>
      </c>
      <c r="B9780" s="1">
        <v>3618020120621</v>
      </c>
      <c r="C9780" s="22" t="s">
        <v>26472</v>
      </c>
      <c r="D9780" s="22" t="s">
        <v>26473</v>
      </c>
      <c r="E9780" s="22" t="s">
        <v>10683</v>
      </c>
      <c r="G9780" s="4"/>
      <c r="H9780"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780" t="str">
        <f>IF(ISBLANK(E9780),"",INDEX(UniqueArtist!B:B, MATCH(E9780,UniqueArtist!A:A, 0)))</f>
        <v>AfinArte Music</v>
      </c>
      <c r="J9780" t="str">
        <f t="shared" si="1404"/>
        <v>AfinArte Music</v>
      </c>
      <c r="K9780" s="4">
        <v>0</v>
      </c>
      <c r="L9780" t="str">
        <f t="shared" si="1405"/>
        <v/>
      </c>
      <c r="N9780" t="str">
        <f t="shared" si="1406"/>
        <v/>
      </c>
      <c r="P9780" t="str">
        <f t="shared" si="1407"/>
        <v/>
      </c>
      <c r="R9780" t="str">
        <f t="shared" si="1408"/>
        <v/>
      </c>
      <c r="T9780" t="str">
        <f t="shared" si="1409"/>
        <v/>
      </c>
      <c r="U9780" s="4"/>
      <c r="V9780" t="str">
        <f t="shared" si="1410"/>
        <v/>
      </c>
      <c r="W9780" s="4"/>
      <c r="X9780" t="str">
        <f t="shared" si="1411"/>
        <v/>
      </c>
      <c r="Y9780" s="4"/>
      <c r="Z9780" t="str">
        <f t="shared" si="1412"/>
        <v/>
      </c>
      <c r="AA9780" s="4"/>
    </row>
    <row r="9781" spans="1:27" x14ac:dyDescent="0.3">
      <c r="A9781" s="1" t="s">
        <v>26474</v>
      </c>
      <c r="B9781" s="1">
        <v>3617225946975</v>
      </c>
      <c r="D9781" s="22" t="s">
        <v>26475</v>
      </c>
      <c r="E9781" s="22" t="s">
        <v>26</v>
      </c>
      <c r="G9781" s="4"/>
      <c r="H978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81" t="str">
        <f>IF(ISBLANK(E9781),"",INDEX(UniqueArtist!B:B, MATCH(E9781,UniqueArtist!A:A, 0)))</f>
        <v>El Fantasma, Luis R Conriquez</v>
      </c>
      <c r="J9781" t="str">
        <f t="shared" si="1404"/>
        <v>El Fantasma</v>
      </c>
      <c r="K9781" s="4">
        <v>0.22500000000000001</v>
      </c>
      <c r="L9781" t="str">
        <f t="shared" si="1405"/>
        <v>Luis R Conriquez</v>
      </c>
      <c r="M9781" s="4">
        <v>0.22500000000000001</v>
      </c>
      <c r="N9781" t="str">
        <f t="shared" si="1406"/>
        <v/>
      </c>
      <c r="P9781" t="str">
        <f t="shared" si="1407"/>
        <v/>
      </c>
      <c r="R9781" t="str">
        <f t="shared" si="1408"/>
        <v/>
      </c>
      <c r="T9781" t="str">
        <f t="shared" si="1409"/>
        <v/>
      </c>
      <c r="U9781" s="4"/>
      <c r="V9781" t="str">
        <f t="shared" si="1410"/>
        <v/>
      </c>
      <c r="W9781" s="4"/>
      <c r="X9781" t="str">
        <f t="shared" si="1411"/>
        <v/>
      </c>
      <c r="Y9781" s="4"/>
      <c r="Z9781" t="str">
        <f t="shared" si="1412"/>
        <v/>
      </c>
      <c r="AA9781" s="4"/>
    </row>
    <row r="9782" spans="1:27" x14ac:dyDescent="0.3">
      <c r="A9782" s="1" t="s">
        <v>26476</v>
      </c>
      <c r="B9782" s="1">
        <v>3618020501765</v>
      </c>
      <c r="C9782" s="22" t="s">
        <v>26477</v>
      </c>
      <c r="D9782" s="22" t="s">
        <v>26478</v>
      </c>
      <c r="E9782" s="22" t="s">
        <v>10683</v>
      </c>
      <c r="G9782" s="4"/>
      <c r="H978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782" t="str">
        <f>IF(ISBLANK(E9782),"",INDEX(UniqueArtist!B:B, MATCH(E9782,UniqueArtist!A:A, 0)))</f>
        <v>AfinArte Music</v>
      </c>
      <c r="J9782" t="str">
        <f t="shared" si="1404"/>
        <v>AfinArte Music</v>
      </c>
      <c r="K9782" s="4">
        <v>0</v>
      </c>
      <c r="L9782" t="str">
        <f t="shared" si="1405"/>
        <v/>
      </c>
      <c r="N9782" t="str">
        <f t="shared" si="1406"/>
        <v/>
      </c>
      <c r="P9782" t="str">
        <f t="shared" si="1407"/>
        <v/>
      </c>
      <c r="R9782" t="str">
        <f t="shared" si="1408"/>
        <v/>
      </c>
      <c r="T9782" t="str">
        <f t="shared" si="1409"/>
        <v/>
      </c>
      <c r="U9782" s="4"/>
      <c r="V9782" t="str">
        <f t="shared" si="1410"/>
        <v/>
      </c>
      <c r="W9782" s="4"/>
      <c r="X9782" t="str">
        <f t="shared" si="1411"/>
        <v/>
      </c>
      <c r="Y9782" s="4"/>
      <c r="Z9782" t="str">
        <f t="shared" si="1412"/>
        <v/>
      </c>
      <c r="AA9782" s="4"/>
    </row>
    <row r="9783" spans="1:27" x14ac:dyDescent="0.3">
      <c r="A9783" s="1" t="s">
        <v>26479</v>
      </c>
      <c r="B9783" s="1">
        <v>3617667035893</v>
      </c>
      <c r="D9783" s="22" t="s">
        <v>23468</v>
      </c>
      <c r="E9783" s="22" t="s">
        <v>10698</v>
      </c>
      <c r="G9783" s="4"/>
      <c r="H978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83" t="str">
        <f>IF(ISBLANK(E9783),"",INDEX(UniqueArtist!B:B, MATCH(E9783,UniqueArtist!A:A, 0)))</f>
        <v>Jony Ramirez</v>
      </c>
      <c r="J9783" t="str">
        <f t="shared" si="1404"/>
        <v>Jony Ramirez</v>
      </c>
      <c r="K9783" s="4">
        <v>0.1</v>
      </c>
      <c r="L9783" t="str">
        <f t="shared" si="1405"/>
        <v/>
      </c>
      <c r="N9783" t="str">
        <f t="shared" si="1406"/>
        <v/>
      </c>
      <c r="P9783" t="str">
        <f t="shared" si="1407"/>
        <v/>
      </c>
      <c r="R9783" t="str">
        <f t="shared" si="1408"/>
        <v/>
      </c>
      <c r="T9783" t="str">
        <f t="shared" si="1409"/>
        <v/>
      </c>
      <c r="U9783" s="4"/>
      <c r="V9783" t="str">
        <f t="shared" si="1410"/>
        <v/>
      </c>
      <c r="W9783" s="4"/>
      <c r="X9783" t="str">
        <f t="shared" si="1411"/>
        <v/>
      </c>
      <c r="Y9783" s="4"/>
      <c r="Z9783" t="str">
        <f t="shared" si="1412"/>
        <v/>
      </c>
      <c r="AA9783" s="4"/>
    </row>
    <row r="9784" spans="1:27" x14ac:dyDescent="0.3">
      <c r="A9784" s="1" t="s">
        <v>26480</v>
      </c>
      <c r="B9784" s="1">
        <v>3616552040752</v>
      </c>
      <c r="D9784" s="22" t="s">
        <v>26481</v>
      </c>
      <c r="E9784" s="22" t="s">
        <v>64</v>
      </c>
      <c r="G9784" s="4"/>
      <c r="H97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84" t="str">
        <f>IF(ISBLANK(E9784),"",INDEX(UniqueArtist!B:B, MATCH(E9784,UniqueArtist!A:A, 0)))</f>
        <v>Impostores De Nuevo Leon</v>
      </c>
      <c r="J9784" t="str">
        <f t="shared" si="1404"/>
        <v>Impostores De Nuevo Leon</v>
      </c>
      <c r="K9784" s="4">
        <v>0.1</v>
      </c>
      <c r="L9784" t="str">
        <f t="shared" si="1405"/>
        <v/>
      </c>
      <c r="N9784" t="str">
        <f t="shared" si="1406"/>
        <v/>
      </c>
      <c r="P9784" t="str">
        <f t="shared" si="1407"/>
        <v/>
      </c>
      <c r="R9784" t="str">
        <f t="shared" si="1408"/>
        <v/>
      </c>
      <c r="T9784" t="str">
        <f t="shared" si="1409"/>
        <v/>
      </c>
      <c r="U9784" s="4"/>
      <c r="V9784" t="str">
        <f t="shared" si="1410"/>
        <v/>
      </c>
      <c r="W9784" s="4"/>
      <c r="X9784" t="str">
        <f t="shared" si="1411"/>
        <v/>
      </c>
      <c r="Y9784" s="4"/>
      <c r="Z9784" t="str">
        <f t="shared" si="1412"/>
        <v/>
      </c>
      <c r="AA9784" s="4"/>
    </row>
    <row r="9785" spans="1:27" x14ac:dyDescent="0.3">
      <c r="A9785" s="1" t="s">
        <v>26482</v>
      </c>
      <c r="B9785" s="1">
        <v>3618021474174</v>
      </c>
      <c r="C9785" s="22" t="s">
        <v>26483</v>
      </c>
      <c r="D9785" s="22" t="s">
        <v>26484</v>
      </c>
      <c r="E9785" s="22" t="s">
        <v>26485</v>
      </c>
      <c r="G9785" s="4"/>
      <c r="H97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85" t="str">
        <f>IF(ISBLANK(E9785),"",INDEX(UniqueArtist!B:B, MATCH(E9785,UniqueArtist!A:A, 0)))</f>
        <v>Sentencia2</v>
      </c>
      <c r="J9785" t="str">
        <f t="shared" si="1404"/>
        <v>Sentencia2</v>
      </c>
      <c r="K9785" s="4">
        <v>0.1</v>
      </c>
      <c r="L9785" t="str">
        <f t="shared" si="1405"/>
        <v/>
      </c>
      <c r="N9785" t="str">
        <f t="shared" si="1406"/>
        <v/>
      </c>
      <c r="P9785" t="str">
        <f t="shared" si="1407"/>
        <v/>
      </c>
      <c r="R9785" t="str">
        <f t="shared" si="1408"/>
        <v/>
      </c>
      <c r="T9785" t="str">
        <f t="shared" si="1409"/>
        <v/>
      </c>
      <c r="U9785" s="4"/>
      <c r="V9785" t="str">
        <f t="shared" si="1410"/>
        <v/>
      </c>
      <c r="W9785" s="4"/>
      <c r="X9785" t="str">
        <f t="shared" si="1411"/>
        <v/>
      </c>
      <c r="Y9785" s="4"/>
      <c r="Z9785" t="str">
        <f t="shared" si="1412"/>
        <v/>
      </c>
      <c r="AA9785" s="4"/>
    </row>
    <row r="9786" spans="1:27" x14ac:dyDescent="0.3">
      <c r="A9786" s="1" t="s">
        <v>26486</v>
      </c>
      <c r="B9786" s="1">
        <v>3618021474174</v>
      </c>
      <c r="C9786" s="22" t="s">
        <v>26487</v>
      </c>
      <c r="D9786" s="22" t="s">
        <v>26488</v>
      </c>
      <c r="E9786" s="22" t="s">
        <v>26485</v>
      </c>
      <c r="G9786" s="4"/>
      <c r="H97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86" t="str">
        <f>IF(ISBLANK(E9786),"",INDEX(UniqueArtist!B:B, MATCH(E9786,UniqueArtist!A:A, 0)))</f>
        <v>Sentencia2</v>
      </c>
      <c r="J9786" t="str">
        <f t="shared" si="1404"/>
        <v>Sentencia2</v>
      </c>
      <c r="K9786" s="4">
        <v>0.1</v>
      </c>
      <c r="L9786" t="str">
        <f t="shared" si="1405"/>
        <v/>
      </c>
      <c r="N9786" t="str">
        <f t="shared" si="1406"/>
        <v/>
      </c>
      <c r="P9786" t="str">
        <f t="shared" si="1407"/>
        <v/>
      </c>
      <c r="R9786" t="str">
        <f t="shared" si="1408"/>
        <v/>
      </c>
      <c r="T9786" t="str">
        <f t="shared" si="1409"/>
        <v/>
      </c>
      <c r="U9786" s="4"/>
      <c r="V9786" t="str">
        <f t="shared" si="1410"/>
        <v/>
      </c>
      <c r="W9786" s="4"/>
      <c r="X9786" t="str">
        <f t="shared" si="1411"/>
        <v/>
      </c>
      <c r="Y9786" s="4"/>
      <c r="Z9786" t="str">
        <f t="shared" si="1412"/>
        <v/>
      </c>
      <c r="AA9786" s="4"/>
    </row>
    <row r="9787" spans="1:27" x14ac:dyDescent="0.3">
      <c r="A9787" s="1" t="s">
        <v>26318</v>
      </c>
      <c r="B9787" s="1">
        <v>3617399282008</v>
      </c>
      <c r="C9787" s="22" t="s">
        <v>26319</v>
      </c>
      <c r="D9787" s="22" t="s">
        <v>26320</v>
      </c>
      <c r="E9787" s="22" t="s">
        <v>26489</v>
      </c>
      <c r="G9787" s="4"/>
      <c r="H97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87" t="str">
        <f>IF(ISBLANK(E9787),"",INDEX(UniqueArtist!B:B, MATCH(E9787,UniqueArtist!A:A, 0)))</f>
        <v>El Bandolero</v>
      </c>
      <c r="J9787" t="str">
        <f t="shared" si="1404"/>
        <v>El Bandolero</v>
      </c>
      <c r="K9787" s="4">
        <v>0.1</v>
      </c>
      <c r="L9787" t="str">
        <f t="shared" si="1405"/>
        <v/>
      </c>
      <c r="N9787" t="str">
        <f t="shared" si="1406"/>
        <v/>
      </c>
      <c r="P9787" t="str">
        <f t="shared" si="1407"/>
        <v/>
      </c>
      <c r="R9787" t="str">
        <f t="shared" si="1408"/>
        <v/>
      </c>
      <c r="T9787" t="str">
        <f t="shared" si="1409"/>
        <v/>
      </c>
      <c r="U9787" s="4"/>
      <c r="V9787" t="str">
        <f t="shared" si="1410"/>
        <v/>
      </c>
      <c r="W9787" s="4"/>
      <c r="X9787" t="str">
        <f t="shared" si="1411"/>
        <v/>
      </c>
      <c r="Y9787" s="4"/>
      <c r="Z9787" t="str">
        <f t="shared" si="1412"/>
        <v/>
      </c>
      <c r="AA9787" s="4"/>
    </row>
    <row r="9788" spans="1:27" x14ac:dyDescent="0.3">
      <c r="A9788" s="1" t="s">
        <v>26490</v>
      </c>
      <c r="B9788" s="1">
        <v>3617399884271</v>
      </c>
      <c r="C9788" s="22" t="s">
        <v>26491</v>
      </c>
      <c r="D9788" s="22" t="s">
        <v>26492</v>
      </c>
      <c r="E9788" s="22" t="s">
        <v>20549</v>
      </c>
      <c r="G9788" s="4"/>
      <c r="H97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88" t="str">
        <f>IF(ISBLANK(E9788),"",INDEX(UniqueArtist!B:B, MATCH(E9788,UniqueArtist!A:A, 0)))</f>
        <v>Clave H3</v>
      </c>
      <c r="J9788" t="str">
        <f t="shared" si="1404"/>
        <v>Clave H3</v>
      </c>
      <c r="K9788" s="4">
        <v>0.1</v>
      </c>
      <c r="L9788" t="str">
        <f t="shared" si="1405"/>
        <v/>
      </c>
      <c r="N9788" t="str">
        <f t="shared" si="1406"/>
        <v/>
      </c>
      <c r="P9788" t="str">
        <f t="shared" si="1407"/>
        <v/>
      </c>
      <c r="R9788" t="str">
        <f t="shared" si="1408"/>
        <v/>
      </c>
      <c r="T9788" t="str">
        <f t="shared" si="1409"/>
        <v/>
      </c>
      <c r="U9788" s="4"/>
      <c r="V9788" t="str">
        <f t="shared" si="1410"/>
        <v/>
      </c>
      <c r="W9788" s="4"/>
      <c r="X9788" t="str">
        <f t="shared" si="1411"/>
        <v/>
      </c>
      <c r="Y9788" s="4"/>
      <c r="Z9788" t="str">
        <f t="shared" si="1412"/>
        <v/>
      </c>
      <c r="AA9788" s="4"/>
    </row>
    <row r="9789" spans="1:27" x14ac:dyDescent="0.3">
      <c r="A9789" s="1" t="s">
        <v>26493</v>
      </c>
      <c r="B9789" s="1">
        <v>3618020743042</v>
      </c>
      <c r="C9789" s="22" t="s">
        <v>26494</v>
      </c>
      <c r="D9789" s="22" t="s">
        <v>26495</v>
      </c>
      <c r="E9789" s="22" t="s">
        <v>20549</v>
      </c>
      <c r="G9789" s="4"/>
      <c r="H97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89" t="str">
        <f>IF(ISBLANK(E9789),"",INDEX(UniqueArtist!B:B, MATCH(E9789,UniqueArtist!A:A, 0)))</f>
        <v>Clave H3</v>
      </c>
      <c r="J9789" t="str">
        <f t="shared" si="1404"/>
        <v>Clave H3</v>
      </c>
      <c r="K9789" s="4">
        <v>0.1</v>
      </c>
      <c r="L9789" t="str">
        <f t="shared" si="1405"/>
        <v/>
      </c>
      <c r="N9789" t="str">
        <f t="shared" si="1406"/>
        <v/>
      </c>
      <c r="P9789" t="str">
        <f t="shared" si="1407"/>
        <v/>
      </c>
      <c r="R9789" t="str">
        <f t="shared" si="1408"/>
        <v/>
      </c>
      <c r="T9789" t="str">
        <f t="shared" si="1409"/>
        <v/>
      </c>
      <c r="U9789" s="4"/>
      <c r="V9789" t="str">
        <f t="shared" si="1410"/>
        <v/>
      </c>
      <c r="W9789" s="4"/>
      <c r="X9789" t="str">
        <f t="shared" si="1411"/>
        <v/>
      </c>
      <c r="Y9789" s="4"/>
      <c r="Z9789" t="str">
        <f t="shared" si="1412"/>
        <v/>
      </c>
      <c r="AA9789" s="4"/>
    </row>
    <row r="9790" spans="1:27" x14ac:dyDescent="0.3">
      <c r="A9790" s="1" t="s">
        <v>26496</v>
      </c>
      <c r="B9790" s="1">
        <v>3618021271605</v>
      </c>
      <c r="C9790" s="22" t="s">
        <v>26497</v>
      </c>
      <c r="D9790" s="22" t="s">
        <v>26498</v>
      </c>
      <c r="E9790" s="22" t="s">
        <v>5</v>
      </c>
      <c r="G9790" s="4"/>
      <c r="H979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90" t="str">
        <f>IF(ISBLANK(E9790),"",INDEX(UniqueArtist!B:B, MATCH(E9790,UniqueArtist!A:A, 0)))</f>
        <v>Los Dos Carnales</v>
      </c>
      <c r="J9790" t="str">
        <f t="shared" si="1404"/>
        <v>Los Dos Carnales</v>
      </c>
      <c r="K9790" s="4">
        <v>0.45</v>
      </c>
      <c r="L9790" t="str">
        <f t="shared" si="1405"/>
        <v/>
      </c>
      <c r="N9790" t="str">
        <f t="shared" si="1406"/>
        <v/>
      </c>
      <c r="P9790" t="str">
        <f t="shared" si="1407"/>
        <v/>
      </c>
      <c r="R9790" t="str">
        <f t="shared" si="1408"/>
        <v/>
      </c>
      <c r="T9790" t="str">
        <f t="shared" si="1409"/>
        <v/>
      </c>
      <c r="U9790" s="4"/>
      <c r="V9790" t="str">
        <f t="shared" si="1410"/>
        <v/>
      </c>
      <c r="W9790" s="4"/>
      <c r="X9790" t="str">
        <f t="shared" si="1411"/>
        <v/>
      </c>
      <c r="Y9790" s="4"/>
      <c r="Z9790" t="str">
        <f t="shared" si="1412"/>
        <v/>
      </c>
      <c r="AA9790" s="4"/>
    </row>
    <row r="9791" spans="1:27" x14ac:dyDescent="0.3">
      <c r="A9791" s="1" t="s">
        <v>26499</v>
      </c>
      <c r="B9791" s="1">
        <v>3618021031551</v>
      </c>
      <c r="C9791" s="22" t="s">
        <v>26500</v>
      </c>
      <c r="D9791" s="22" t="s">
        <v>23488</v>
      </c>
      <c r="E9791" s="22" t="s">
        <v>5</v>
      </c>
      <c r="G9791" s="4"/>
      <c r="H979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91" t="str">
        <f>IF(ISBLANK(E9791),"",INDEX(UniqueArtist!B:B, MATCH(E9791,UniqueArtist!A:A, 0)))</f>
        <v>Los Dos Carnales</v>
      </c>
      <c r="J9791" t="str">
        <f t="shared" si="1404"/>
        <v>Los Dos Carnales</v>
      </c>
      <c r="K9791" s="4">
        <v>0.45</v>
      </c>
      <c r="L9791" t="str">
        <f t="shared" si="1405"/>
        <v/>
      </c>
      <c r="N9791" t="str">
        <f t="shared" si="1406"/>
        <v/>
      </c>
      <c r="P9791" t="str">
        <f t="shared" si="1407"/>
        <v/>
      </c>
      <c r="R9791" t="str">
        <f t="shared" si="1408"/>
        <v/>
      </c>
      <c r="T9791" t="str">
        <f t="shared" si="1409"/>
        <v/>
      </c>
      <c r="U9791" s="4"/>
      <c r="V9791" t="str">
        <f t="shared" si="1410"/>
        <v/>
      </c>
      <c r="W9791" s="4"/>
      <c r="X9791" t="str">
        <f t="shared" si="1411"/>
        <v/>
      </c>
      <c r="Y9791" s="4"/>
      <c r="Z9791" t="str">
        <f t="shared" si="1412"/>
        <v/>
      </c>
      <c r="AA9791" s="4"/>
    </row>
    <row r="9792" spans="1:27" x14ac:dyDescent="0.3">
      <c r="A9792" s="1" t="s">
        <v>26501</v>
      </c>
      <c r="B9792" s="1">
        <v>3618020241890</v>
      </c>
      <c r="C9792" s="22" t="s">
        <v>26502</v>
      </c>
      <c r="D9792" s="22" t="s">
        <v>26503</v>
      </c>
      <c r="E9792" s="22" t="s">
        <v>19141</v>
      </c>
      <c r="G9792" s="4"/>
      <c r="H979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792" t="str">
        <f>IF(ISBLANK(E9792),"",INDEX(UniqueArtist!B:B, MATCH(E9792,UniqueArtist!A:A, 0)))</f>
        <v>Aría</v>
      </c>
      <c r="J9792" t="str">
        <f t="shared" si="1404"/>
        <v>Aría</v>
      </c>
      <c r="K9792" s="4">
        <v>0.1</v>
      </c>
      <c r="L9792" t="str">
        <f t="shared" si="1405"/>
        <v/>
      </c>
      <c r="N9792" t="str">
        <f t="shared" si="1406"/>
        <v/>
      </c>
      <c r="P9792" t="str">
        <f t="shared" si="1407"/>
        <v/>
      </c>
      <c r="R9792" t="str">
        <f t="shared" si="1408"/>
        <v/>
      </c>
      <c r="T9792" t="str">
        <f t="shared" si="1409"/>
        <v/>
      </c>
      <c r="U9792" s="4"/>
      <c r="V9792" t="str">
        <f t="shared" si="1410"/>
        <v/>
      </c>
      <c r="W9792" s="4"/>
      <c r="X9792" t="str">
        <f t="shared" si="1411"/>
        <v/>
      </c>
      <c r="Y9792" s="4"/>
      <c r="Z9792" t="str">
        <f t="shared" si="1412"/>
        <v/>
      </c>
      <c r="AA9792" s="4"/>
    </row>
    <row r="9793" spans="1:27" x14ac:dyDescent="0.3">
      <c r="A9793" s="1" t="s">
        <v>26504</v>
      </c>
      <c r="B9793" s="1">
        <v>3618021069165</v>
      </c>
      <c r="C9793" s="22" t="s">
        <v>26505</v>
      </c>
      <c r="D9793" s="22" t="s">
        <v>26506</v>
      </c>
      <c r="E9793" s="22" t="s">
        <v>7</v>
      </c>
      <c r="G9793" s="4"/>
      <c r="H979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93" t="str">
        <f>IF(ISBLANK(E9793),"",INDEX(UniqueArtist!B:B, MATCH(E9793,UniqueArtist!A:A, 0)))</f>
        <v>El Fantasma</v>
      </c>
      <c r="J9793" t="str">
        <f t="shared" si="1404"/>
        <v>El Fantasma</v>
      </c>
      <c r="K9793" s="4">
        <v>0.45</v>
      </c>
      <c r="L9793" t="str">
        <f t="shared" si="1405"/>
        <v/>
      </c>
      <c r="N9793" t="str">
        <f t="shared" si="1406"/>
        <v/>
      </c>
      <c r="P9793" t="str">
        <f t="shared" si="1407"/>
        <v/>
      </c>
      <c r="R9793" t="str">
        <f t="shared" si="1408"/>
        <v/>
      </c>
      <c r="T9793" t="str">
        <f t="shared" si="1409"/>
        <v/>
      </c>
      <c r="U9793" s="4"/>
      <c r="V9793" t="str">
        <f t="shared" si="1410"/>
        <v/>
      </c>
      <c r="W9793" s="4"/>
      <c r="X9793" t="str">
        <f t="shared" si="1411"/>
        <v/>
      </c>
      <c r="Y9793" s="4"/>
      <c r="Z9793" t="str">
        <f t="shared" si="1412"/>
        <v/>
      </c>
      <c r="AA9793" s="4"/>
    </row>
    <row r="9794" spans="1:27" x14ac:dyDescent="0.3">
      <c r="A9794" s="1" t="s">
        <v>26507</v>
      </c>
      <c r="B9794" s="1">
        <v>3618020354552</v>
      </c>
      <c r="C9794" s="22" t="s">
        <v>26508</v>
      </c>
      <c r="D9794" s="22" t="s">
        <v>31</v>
      </c>
      <c r="E9794" s="22" t="s">
        <v>7</v>
      </c>
      <c r="G9794" s="4"/>
      <c r="H979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94" t="str">
        <f>IF(ISBLANK(E9794),"",INDEX(UniqueArtist!B:B, MATCH(E9794,UniqueArtist!A:A, 0)))</f>
        <v>El Fantasma</v>
      </c>
      <c r="J9794" t="str">
        <f t="shared" si="1404"/>
        <v>El Fantasma</v>
      </c>
      <c r="K9794" s="4">
        <v>0.45</v>
      </c>
      <c r="L9794" t="str">
        <f t="shared" si="1405"/>
        <v/>
      </c>
      <c r="N9794" t="str">
        <f t="shared" si="1406"/>
        <v/>
      </c>
      <c r="P9794" t="str">
        <f t="shared" si="1407"/>
        <v/>
      </c>
      <c r="R9794" t="str">
        <f t="shared" si="1408"/>
        <v/>
      </c>
      <c r="T9794" t="str">
        <f t="shared" si="1409"/>
        <v/>
      </c>
      <c r="U9794" s="4"/>
      <c r="V9794" t="str">
        <f t="shared" si="1410"/>
        <v/>
      </c>
      <c r="W9794" s="4"/>
      <c r="X9794" t="str">
        <f t="shared" si="1411"/>
        <v/>
      </c>
      <c r="Y9794" s="4"/>
      <c r="Z9794" t="str">
        <f t="shared" si="1412"/>
        <v/>
      </c>
      <c r="AA9794" s="4"/>
    </row>
    <row r="9795" spans="1:27" x14ac:dyDescent="0.3">
      <c r="A9795" s="1" t="s">
        <v>26509</v>
      </c>
      <c r="B9795" s="1">
        <v>3618021031599</v>
      </c>
      <c r="C9795" s="22" t="s">
        <v>26510</v>
      </c>
      <c r="D9795" s="22" t="s">
        <v>26511</v>
      </c>
      <c r="E9795" s="22" t="s">
        <v>19</v>
      </c>
      <c r="G9795" s="4"/>
      <c r="H979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95" t="str">
        <f>IF(ISBLANK(E9795),"",INDEX(UniqueArtist!B:B, MATCH(E9795,UniqueArtist!A:A, 0)))</f>
        <v>Los Dos de Tamaulipas</v>
      </c>
      <c r="J9795" t="str">
        <f t="shared" si="1404"/>
        <v>Los Dos de Tamaulipas</v>
      </c>
      <c r="K9795" s="4">
        <v>0.45</v>
      </c>
      <c r="L9795" t="str">
        <f t="shared" si="1405"/>
        <v/>
      </c>
      <c r="N9795" t="str">
        <f t="shared" si="1406"/>
        <v/>
      </c>
      <c r="P9795" t="str">
        <f t="shared" si="1407"/>
        <v/>
      </c>
      <c r="R9795" t="str">
        <f t="shared" si="1408"/>
        <v/>
      </c>
      <c r="T9795" t="str">
        <f t="shared" si="1409"/>
        <v/>
      </c>
      <c r="U9795" s="4"/>
      <c r="V9795" t="str">
        <f t="shared" si="1410"/>
        <v/>
      </c>
      <c r="W9795" s="4"/>
      <c r="X9795" t="str">
        <f t="shared" si="1411"/>
        <v/>
      </c>
      <c r="Y9795" s="4"/>
      <c r="Z9795" t="str">
        <f t="shared" si="1412"/>
        <v/>
      </c>
      <c r="AA9795" s="4"/>
    </row>
    <row r="9796" spans="1:27" x14ac:dyDescent="0.3">
      <c r="A9796" s="1" t="s">
        <v>26512</v>
      </c>
      <c r="B9796" s="1">
        <v>3618021031742</v>
      </c>
      <c r="C9796" s="22" t="s">
        <v>26513</v>
      </c>
      <c r="D9796" s="22" t="s">
        <v>26514</v>
      </c>
      <c r="E9796" s="22" t="s">
        <v>16</v>
      </c>
      <c r="G9796" s="4"/>
      <c r="H979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796" t="str">
        <f>IF(ISBLANK(E9796),"",INDEX(UniqueArtist!B:B, MATCH(E9796,UniqueArtist!A:A, 0)))</f>
        <v>Kanales</v>
      </c>
      <c r="J9796" t="str">
        <f t="shared" si="1404"/>
        <v>Kanales</v>
      </c>
      <c r="K9796" s="4">
        <v>0.25</v>
      </c>
      <c r="L9796" t="str">
        <f t="shared" si="1405"/>
        <v/>
      </c>
      <c r="N9796" t="str">
        <f t="shared" si="1406"/>
        <v/>
      </c>
      <c r="P9796" t="str">
        <f t="shared" si="1407"/>
        <v/>
      </c>
      <c r="R9796" t="str">
        <f t="shared" si="1408"/>
        <v/>
      </c>
      <c r="T9796" t="str">
        <f t="shared" si="1409"/>
        <v/>
      </c>
      <c r="U9796" s="4"/>
      <c r="V9796" t="str">
        <f t="shared" si="1410"/>
        <v/>
      </c>
      <c r="W9796" s="4"/>
      <c r="X9796" t="str">
        <f t="shared" si="1411"/>
        <v/>
      </c>
      <c r="Y9796" s="4"/>
      <c r="Z9796" t="str">
        <f t="shared" si="1412"/>
        <v/>
      </c>
      <c r="AA9796" s="4"/>
    </row>
    <row r="9797" spans="1:27" x14ac:dyDescent="0.3">
      <c r="A9797" s="1" t="s">
        <v>26515</v>
      </c>
      <c r="B9797" s="1">
        <v>3618021657348</v>
      </c>
      <c r="C9797" s="22" t="s">
        <v>26516</v>
      </c>
      <c r="D9797" s="22" t="s">
        <v>26517</v>
      </c>
      <c r="E9797" s="22" t="s">
        <v>16</v>
      </c>
      <c r="G9797" s="4"/>
      <c r="H979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797" t="str">
        <f>IF(ISBLANK(E9797),"",INDEX(UniqueArtist!B:B, MATCH(E9797,UniqueArtist!A:A, 0)))</f>
        <v>Kanales</v>
      </c>
      <c r="J9797" t="str">
        <f t="shared" si="1404"/>
        <v>Kanales</v>
      </c>
      <c r="K9797" s="4">
        <v>0.25</v>
      </c>
      <c r="L9797" t="str">
        <f t="shared" si="1405"/>
        <v/>
      </c>
      <c r="N9797" t="str">
        <f t="shared" si="1406"/>
        <v/>
      </c>
      <c r="P9797" t="str">
        <f t="shared" si="1407"/>
        <v/>
      </c>
      <c r="R9797" t="str">
        <f t="shared" si="1408"/>
        <v/>
      </c>
      <c r="T9797" t="str">
        <f t="shared" si="1409"/>
        <v/>
      </c>
      <c r="U9797" s="4"/>
      <c r="V9797" t="str">
        <f t="shared" si="1410"/>
        <v/>
      </c>
      <c r="W9797" s="4"/>
      <c r="X9797" t="str">
        <f t="shared" si="1411"/>
        <v/>
      </c>
      <c r="Y9797" s="4"/>
      <c r="Z9797" t="str">
        <f t="shared" si="1412"/>
        <v/>
      </c>
      <c r="AA9797" s="4"/>
    </row>
    <row r="9798" spans="1:27" x14ac:dyDescent="0.3">
      <c r="A9798" s="1" t="s">
        <v>26518</v>
      </c>
      <c r="B9798" s="1">
        <v>3618021271643</v>
      </c>
      <c r="C9798" s="22" t="s">
        <v>26519</v>
      </c>
      <c r="D9798" s="22" t="s">
        <v>26520</v>
      </c>
      <c r="E9798" s="22" t="s">
        <v>19</v>
      </c>
      <c r="G9798" s="4"/>
      <c r="H979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98" t="str">
        <f>IF(ISBLANK(E9798),"",INDEX(UniqueArtist!B:B, MATCH(E9798,UniqueArtist!A:A, 0)))</f>
        <v>Los Dos de Tamaulipas</v>
      </c>
      <c r="J9798" t="str">
        <f t="shared" si="1404"/>
        <v>Los Dos de Tamaulipas</v>
      </c>
      <c r="K9798" s="4">
        <v>0.45</v>
      </c>
      <c r="L9798" t="str">
        <f t="shared" si="1405"/>
        <v/>
      </c>
      <c r="N9798" t="str">
        <f t="shared" si="1406"/>
        <v/>
      </c>
      <c r="P9798" t="str">
        <f t="shared" si="1407"/>
        <v/>
      </c>
      <c r="R9798" t="str">
        <f t="shared" si="1408"/>
        <v/>
      </c>
      <c r="T9798" t="str">
        <f t="shared" si="1409"/>
        <v/>
      </c>
      <c r="U9798" s="4"/>
      <c r="V9798" t="str">
        <f t="shared" si="1410"/>
        <v/>
      </c>
      <c r="W9798" s="4"/>
      <c r="X9798" t="str">
        <f t="shared" si="1411"/>
        <v/>
      </c>
      <c r="Y9798" s="4"/>
      <c r="Z9798" t="str">
        <f t="shared" si="1412"/>
        <v/>
      </c>
      <c r="AA9798" s="4"/>
    </row>
    <row r="9799" spans="1:27" x14ac:dyDescent="0.3">
      <c r="A9799" s="1" t="s">
        <v>26521</v>
      </c>
      <c r="B9799" s="1">
        <v>3618021110034</v>
      </c>
      <c r="C9799" s="22" t="s">
        <v>26522</v>
      </c>
      <c r="D9799" s="22" t="s">
        <v>26523</v>
      </c>
      <c r="E9799" s="22" t="s">
        <v>50</v>
      </c>
      <c r="G9799" s="4"/>
      <c r="H979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799" t="str">
        <f>IF(ISBLANK(E9799),"",INDEX(UniqueArtist!B:B, MATCH(E9799,UniqueArtist!A:A, 0)))</f>
        <v>Gerardo Diaz</v>
      </c>
      <c r="J9799" t="str">
        <f t="shared" si="1404"/>
        <v>Gerardo Diaz</v>
      </c>
      <c r="K9799" s="4">
        <v>0.45</v>
      </c>
      <c r="L9799" t="str">
        <f t="shared" si="1405"/>
        <v/>
      </c>
      <c r="N9799" t="str">
        <f t="shared" si="1406"/>
        <v/>
      </c>
      <c r="P9799" t="str">
        <f t="shared" si="1407"/>
        <v/>
      </c>
      <c r="R9799" t="str">
        <f t="shared" si="1408"/>
        <v/>
      </c>
      <c r="T9799" t="str">
        <f t="shared" si="1409"/>
        <v/>
      </c>
      <c r="U9799" s="4"/>
      <c r="V9799" t="str">
        <f t="shared" si="1410"/>
        <v/>
      </c>
      <c r="W9799" s="4"/>
      <c r="X9799" t="str">
        <f t="shared" si="1411"/>
        <v/>
      </c>
      <c r="Y9799" s="4"/>
      <c r="Z9799" t="str">
        <f t="shared" si="1412"/>
        <v/>
      </c>
      <c r="AA9799" s="4"/>
    </row>
    <row r="9800" spans="1:27" x14ac:dyDescent="0.3">
      <c r="A9800" s="1" t="s">
        <v>26524</v>
      </c>
      <c r="B9800" s="1">
        <v>3618020876894</v>
      </c>
      <c r="C9800" s="22" t="s">
        <v>26525</v>
      </c>
      <c r="D9800" s="22" t="s">
        <v>26526</v>
      </c>
      <c r="E9800" s="22" t="s">
        <v>55</v>
      </c>
      <c r="G9800" s="4"/>
      <c r="H980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800" t="str">
        <f>IF(ISBLANK(E9800),"",INDEX(UniqueArtist!B:B, MATCH(E9800,UniqueArtist!A:A, 0)))</f>
        <v>Alemi Bustos</v>
      </c>
      <c r="J9800" t="str">
        <f t="shared" si="1404"/>
        <v>Alemi Bustos</v>
      </c>
      <c r="K9800" s="4">
        <v>0.35</v>
      </c>
      <c r="L9800" t="str">
        <f t="shared" si="1405"/>
        <v/>
      </c>
      <c r="N9800" t="str">
        <f t="shared" si="1406"/>
        <v/>
      </c>
      <c r="P9800" t="str">
        <f t="shared" si="1407"/>
        <v/>
      </c>
      <c r="R9800" t="str">
        <f t="shared" si="1408"/>
        <v/>
      </c>
      <c r="T9800" t="str">
        <f t="shared" si="1409"/>
        <v/>
      </c>
      <c r="U9800" s="4"/>
      <c r="V9800" t="str">
        <f t="shared" si="1410"/>
        <v/>
      </c>
      <c r="W9800" s="4"/>
      <c r="X9800" t="str">
        <f t="shared" si="1411"/>
        <v/>
      </c>
      <c r="Y9800" s="4"/>
      <c r="Z9800" t="str">
        <f t="shared" si="1412"/>
        <v/>
      </c>
      <c r="AA9800" s="4"/>
    </row>
    <row r="9801" spans="1:27" x14ac:dyDescent="0.3">
      <c r="A9801" s="1" t="s">
        <v>26527</v>
      </c>
      <c r="B9801" s="1">
        <v>3618020354033</v>
      </c>
      <c r="C9801" s="22" t="s">
        <v>26528</v>
      </c>
      <c r="D9801" s="22" t="s">
        <v>26529</v>
      </c>
      <c r="E9801" s="22" t="s">
        <v>50</v>
      </c>
      <c r="G9801" s="4"/>
      <c r="H980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801" t="str">
        <f>IF(ISBLANK(E9801),"",INDEX(UniqueArtist!B:B, MATCH(E9801,UniqueArtist!A:A, 0)))</f>
        <v>Gerardo Diaz</v>
      </c>
      <c r="J9801" t="str">
        <f t="shared" si="1404"/>
        <v>Gerardo Diaz</v>
      </c>
      <c r="K9801" s="4">
        <v>0.45</v>
      </c>
      <c r="L9801" t="str">
        <f t="shared" si="1405"/>
        <v/>
      </c>
      <c r="N9801" t="str">
        <f t="shared" si="1406"/>
        <v/>
      </c>
      <c r="P9801" t="str">
        <f t="shared" si="1407"/>
        <v/>
      </c>
      <c r="R9801" t="str">
        <f t="shared" si="1408"/>
        <v/>
      </c>
      <c r="T9801" t="str">
        <f t="shared" si="1409"/>
        <v/>
      </c>
      <c r="U9801" s="4"/>
      <c r="V9801" t="str">
        <f t="shared" si="1410"/>
        <v/>
      </c>
      <c r="W9801" s="4"/>
      <c r="X9801" t="str">
        <f t="shared" si="1411"/>
        <v/>
      </c>
      <c r="Y9801" s="4"/>
      <c r="Z9801" t="str">
        <f t="shared" si="1412"/>
        <v/>
      </c>
      <c r="AA9801" s="4"/>
    </row>
    <row r="9802" spans="1:27" x14ac:dyDescent="0.3">
      <c r="A9802" s="1" t="s">
        <v>26530</v>
      </c>
      <c r="B9802" s="1">
        <v>3618021097908</v>
      </c>
      <c r="C9802" s="22" t="s">
        <v>26531</v>
      </c>
      <c r="D9802" s="22" t="s">
        <v>26532</v>
      </c>
      <c r="E9802" s="22" t="s">
        <v>21953</v>
      </c>
      <c r="G9802" s="4"/>
      <c r="H98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02" t="str">
        <f>IF(ISBLANK(E9802),"",INDEX(UniqueArtist!B:B, MATCH(E9802,UniqueArtist!A:A, 0)))</f>
        <v>El Bandolero</v>
      </c>
      <c r="J9802" t="str">
        <f t="shared" si="1404"/>
        <v>El Bandolero</v>
      </c>
      <c r="K9802" s="4">
        <v>0.1</v>
      </c>
      <c r="L9802" t="str">
        <f t="shared" si="1405"/>
        <v/>
      </c>
      <c r="N9802" t="str">
        <f t="shared" si="1406"/>
        <v/>
      </c>
      <c r="P9802" t="str">
        <f t="shared" si="1407"/>
        <v/>
      </c>
      <c r="R9802" t="str">
        <f t="shared" si="1408"/>
        <v/>
      </c>
      <c r="T9802" t="str">
        <f t="shared" si="1409"/>
        <v/>
      </c>
      <c r="U9802" s="4"/>
      <c r="V9802" t="str">
        <f t="shared" si="1410"/>
        <v/>
      </c>
      <c r="W9802" s="4"/>
      <c r="X9802" t="str">
        <f t="shared" si="1411"/>
        <v/>
      </c>
      <c r="Y9802" s="4"/>
      <c r="Z9802" t="str">
        <f t="shared" si="1412"/>
        <v/>
      </c>
      <c r="AA9802" s="4"/>
    </row>
    <row r="9803" spans="1:27" x14ac:dyDescent="0.3">
      <c r="A9803" s="1" t="s">
        <v>26533</v>
      </c>
      <c r="B9803" s="1">
        <v>3618020241906</v>
      </c>
      <c r="C9803" s="22" t="s">
        <v>26534</v>
      </c>
      <c r="D9803" s="22" t="s">
        <v>26535</v>
      </c>
      <c r="E9803" s="22" t="s">
        <v>21953</v>
      </c>
      <c r="G9803" s="4"/>
      <c r="H98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03" t="str">
        <f>IF(ISBLANK(E9803),"",INDEX(UniqueArtist!B:B, MATCH(E9803,UniqueArtist!A:A, 0)))</f>
        <v>El Bandolero</v>
      </c>
      <c r="J9803" t="str">
        <f t="shared" si="1404"/>
        <v>El Bandolero</v>
      </c>
      <c r="K9803" s="4">
        <v>0.1</v>
      </c>
      <c r="L9803" t="str">
        <f t="shared" si="1405"/>
        <v/>
      </c>
      <c r="N9803" t="str">
        <f t="shared" si="1406"/>
        <v/>
      </c>
      <c r="P9803" t="str">
        <f t="shared" si="1407"/>
        <v/>
      </c>
      <c r="R9803" t="str">
        <f t="shared" si="1408"/>
        <v/>
      </c>
      <c r="T9803" t="str">
        <f t="shared" si="1409"/>
        <v/>
      </c>
      <c r="U9803" s="4"/>
      <c r="V9803" t="str">
        <f t="shared" si="1410"/>
        <v/>
      </c>
      <c r="W9803" s="4"/>
      <c r="X9803" t="str">
        <f t="shared" si="1411"/>
        <v/>
      </c>
      <c r="Y9803" s="4"/>
      <c r="Z9803" t="str">
        <f t="shared" si="1412"/>
        <v/>
      </c>
      <c r="AA9803" s="4"/>
    </row>
    <row r="9804" spans="1:27" x14ac:dyDescent="0.3">
      <c r="A9804" s="1" t="s">
        <v>26536</v>
      </c>
      <c r="B9804" s="1">
        <v>3618021328811</v>
      </c>
      <c r="C9804" s="22" t="s">
        <v>26537</v>
      </c>
      <c r="D9804" s="22" t="s">
        <v>26538</v>
      </c>
      <c r="E9804" s="22" t="s">
        <v>79</v>
      </c>
      <c r="G9804" s="4"/>
      <c r="H98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04" t="str">
        <f>IF(ISBLANK(E9804),"",INDEX(UniqueArtist!B:B, MATCH(E9804,UniqueArtist!A:A, 0)))</f>
        <v>Los Hijos de Manuel</v>
      </c>
      <c r="J9804" t="str">
        <f t="shared" si="1404"/>
        <v>Los Hijos de Manuel</v>
      </c>
      <c r="K9804" s="4">
        <v>0.1</v>
      </c>
      <c r="L9804" t="str">
        <f t="shared" si="1405"/>
        <v/>
      </c>
      <c r="N9804" t="str">
        <f t="shared" si="1406"/>
        <v/>
      </c>
      <c r="P9804" t="str">
        <f t="shared" si="1407"/>
        <v/>
      </c>
      <c r="R9804" t="str">
        <f t="shared" si="1408"/>
        <v/>
      </c>
      <c r="T9804" t="str">
        <f t="shared" si="1409"/>
        <v/>
      </c>
      <c r="U9804" s="4"/>
      <c r="V9804" t="str">
        <f t="shared" si="1410"/>
        <v/>
      </c>
      <c r="W9804" s="4"/>
      <c r="X9804" t="str">
        <f t="shared" si="1411"/>
        <v/>
      </c>
      <c r="Y9804" s="4"/>
      <c r="Z9804" t="str">
        <f t="shared" si="1412"/>
        <v/>
      </c>
      <c r="AA9804" s="4"/>
    </row>
    <row r="9805" spans="1:27" x14ac:dyDescent="0.3">
      <c r="A9805" s="1" t="s">
        <v>26539</v>
      </c>
      <c r="B9805" s="1">
        <v>3618021597699</v>
      </c>
      <c r="C9805" s="22" t="s">
        <v>26540</v>
      </c>
      <c r="D9805" s="22" t="s">
        <v>26541</v>
      </c>
      <c r="E9805" s="22" t="s">
        <v>16</v>
      </c>
      <c r="G9805" s="4"/>
      <c r="H980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05" t="str">
        <f>IF(ISBLANK(E9805),"",INDEX(UniqueArtist!B:B, MATCH(E9805,UniqueArtist!A:A, 0)))</f>
        <v>Kanales</v>
      </c>
      <c r="J9805" t="str">
        <f t="shared" si="1404"/>
        <v>Kanales</v>
      </c>
      <c r="K9805" s="4">
        <v>0.25</v>
      </c>
      <c r="L9805" t="str">
        <f t="shared" si="1405"/>
        <v/>
      </c>
      <c r="N9805" t="str">
        <f t="shared" si="1406"/>
        <v/>
      </c>
      <c r="P9805" t="str">
        <f t="shared" si="1407"/>
        <v/>
      </c>
      <c r="R9805" t="str">
        <f t="shared" si="1408"/>
        <v/>
      </c>
      <c r="T9805" t="str">
        <f t="shared" si="1409"/>
        <v/>
      </c>
      <c r="U9805" s="4"/>
      <c r="V9805" t="str">
        <f t="shared" si="1410"/>
        <v/>
      </c>
      <c r="W9805" s="4"/>
      <c r="X9805" t="str">
        <f t="shared" si="1411"/>
        <v/>
      </c>
      <c r="Y9805" s="4"/>
      <c r="Z9805" t="str">
        <f t="shared" si="1412"/>
        <v/>
      </c>
      <c r="AA9805" s="4"/>
    </row>
    <row r="9806" spans="1:27" x14ac:dyDescent="0.3">
      <c r="A9806" s="1" t="s">
        <v>26542</v>
      </c>
      <c r="B9806" s="1">
        <v>3618021662281</v>
      </c>
      <c r="C9806" s="22" t="s">
        <v>26543</v>
      </c>
      <c r="D9806" s="22" t="s">
        <v>26544</v>
      </c>
      <c r="E9806" s="22" t="s">
        <v>16</v>
      </c>
      <c r="G9806" s="4"/>
      <c r="H980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06" t="str">
        <f>IF(ISBLANK(E9806),"",INDEX(UniqueArtist!B:B, MATCH(E9806,UniqueArtist!A:A, 0)))</f>
        <v>Kanales</v>
      </c>
      <c r="J9806" t="str">
        <f t="shared" si="1404"/>
        <v>Kanales</v>
      </c>
      <c r="K9806" s="4">
        <v>0.25</v>
      </c>
      <c r="L9806" t="str">
        <f t="shared" si="1405"/>
        <v/>
      </c>
      <c r="N9806" t="str">
        <f t="shared" si="1406"/>
        <v/>
      </c>
      <c r="P9806" t="str">
        <f t="shared" si="1407"/>
        <v/>
      </c>
      <c r="R9806" t="str">
        <f t="shared" si="1408"/>
        <v/>
      </c>
      <c r="T9806" t="str">
        <f t="shared" si="1409"/>
        <v/>
      </c>
      <c r="U9806" s="4"/>
      <c r="V9806" t="str">
        <f t="shared" si="1410"/>
        <v/>
      </c>
      <c r="W9806" s="4"/>
      <c r="X9806" t="str">
        <f t="shared" si="1411"/>
        <v/>
      </c>
      <c r="Y9806" s="4"/>
      <c r="Z9806" t="str">
        <f t="shared" si="1412"/>
        <v/>
      </c>
      <c r="AA9806" s="4"/>
    </row>
    <row r="9807" spans="1:27" x14ac:dyDescent="0.3">
      <c r="A9807" s="1" t="s">
        <v>26545</v>
      </c>
      <c r="B9807" s="1">
        <v>3618020864686</v>
      </c>
      <c r="C9807" s="22" t="s">
        <v>26546</v>
      </c>
      <c r="D9807" s="22" t="s">
        <v>26547</v>
      </c>
      <c r="E9807" s="22" t="s">
        <v>16</v>
      </c>
      <c r="G9807" s="4"/>
      <c r="H980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07" t="str">
        <f>IF(ISBLANK(E9807),"",INDEX(UniqueArtist!B:B, MATCH(E9807,UniqueArtist!A:A, 0)))</f>
        <v>Kanales</v>
      </c>
      <c r="J9807" t="str">
        <f t="shared" si="1404"/>
        <v>Kanales</v>
      </c>
      <c r="K9807" s="4">
        <v>0.25</v>
      </c>
      <c r="L9807" t="str">
        <f t="shared" si="1405"/>
        <v/>
      </c>
      <c r="N9807" t="str">
        <f t="shared" si="1406"/>
        <v/>
      </c>
      <c r="P9807" t="str">
        <f t="shared" si="1407"/>
        <v/>
      </c>
      <c r="R9807" t="str">
        <f t="shared" si="1408"/>
        <v/>
      </c>
      <c r="T9807" t="str">
        <f t="shared" si="1409"/>
        <v/>
      </c>
      <c r="U9807" s="4"/>
      <c r="V9807" t="str">
        <f t="shared" si="1410"/>
        <v/>
      </c>
      <c r="W9807" s="4"/>
      <c r="X9807" t="str">
        <f t="shared" si="1411"/>
        <v/>
      </c>
      <c r="Y9807" s="4"/>
      <c r="Z9807" t="str">
        <f t="shared" si="1412"/>
        <v/>
      </c>
      <c r="AA9807" s="4"/>
    </row>
    <row r="9808" spans="1:27" x14ac:dyDescent="0.3">
      <c r="A9808" s="1" t="s">
        <v>26548</v>
      </c>
      <c r="B9808" s="1">
        <v>3618021328828</v>
      </c>
      <c r="C9808" s="22" t="s">
        <v>26549</v>
      </c>
      <c r="D9808" s="22" t="s">
        <v>26550</v>
      </c>
      <c r="E9808" s="22" t="s">
        <v>53</v>
      </c>
      <c r="G9808" s="4"/>
      <c r="H980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808" t="str">
        <f>IF(ISBLANK(E9808),"",INDEX(UniqueArtist!B:B, MATCH(E9808,UniqueArtist!A:A, 0)))</f>
        <v>Gerardo Diaz</v>
      </c>
      <c r="J9808" t="str">
        <f t="shared" si="1404"/>
        <v>Gerardo Diaz</v>
      </c>
      <c r="K9808" s="4">
        <v>0.45</v>
      </c>
      <c r="L9808" t="str">
        <f t="shared" si="1405"/>
        <v/>
      </c>
      <c r="N9808" t="str">
        <f t="shared" si="1406"/>
        <v/>
      </c>
      <c r="P9808" t="str">
        <f t="shared" si="1407"/>
        <v/>
      </c>
      <c r="R9808" t="str">
        <f t="shared" si="1408"/>
        <v/>
      </c>
      <c r="T9808" t="str">
        <f t="shared" si="1409"/>
        <v/>
      </c>
      <c r="U9808" s="4"/>
      <c r="V9808" t="str">
        <f t="shared" si="1410"/>
        <v/>
      </c>
      <c r="W9808" s="4"/>
      <c r="X9808" t="str">
        <f t="shared" si="1411"/>
        <v/>
      </c>
      <c r="Y9808" s="4"/>
      <c r="Z9808" t="str">
        <f t="shared" si="1412"/>
        <v/>
      </c>
      <c r="AA9808" s="4"/>
    </row>
    <row r="9809" spans="1:27" x14ac:dyDescent="0.3">
      <c r="A9809" s="1" t="s">
        <v>26551</v>
      </c>
      <c r="B9809" s="1">
        <v>3618021596852</v>
      </c>
      <c r="C9809" s="22" t="s">
        <v>26552</v>
      </c>
      <c r="D9809" s="22" t="s">
        <v>26553</v>
      </c>
      <c r="E9809" s="22" t="s">
        <v>53</v>
      </c>
      <c r="G9809" s="4"/>
      <c r="H980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809" t="str">
        <f>IF(ISBLANK(E9809),"",INDEX(UniqueArtist!B:B, MATCH(E9809,UniqueArtist!A:A, 0)))</f>
        <v>Gerardo Diaz</v>
      </c>
      <c r="J9809" t="str">
        <f t="shared" si="1404"/>
        <v>Gerardo Diaz</v>
      </c>
      <c r="K9809" s="4">
        <v>0.45</v>
      </c>
      <c r="L9809" t="str">
        <f t="shared" si="1405"/>
        <v/>
      </c>
      <c r="N9809" t="str">
        <f t="shared" si="1406"/>
        <v/>
      </c>
      <c r="P9809" t="str">
        <f t="shared" si="1407"/>
        <v/>
      </c>
      <c r="R9809" t="str">
        <f t="shared" si="1408"/>
        <v/>
      </c>
      <c r="T9809" t="str">
        <f t="shared" si="1409"/>
        <v/>
      </c>
      <c r="U9809" s="4"/>
      <c r="V9809" t="str">
        <f t="shared" si="1410"/>
        <v/>
      </c>
      <c r="W9809" s="4"/>
      <c r="X9809" t="str">
        <f t="shared" si="1411"/>
        <v/>
      </c>
      <c r="Y9809" s="4"/>
      <c r="Z9809" t="str">
        <f t="shared" si="1412"/>
        <v/>
      </c>
      <c r="AA9809" s="4"/>
    </row>
    <row r="9810" spans="1:27" x14ac:dyDescent="0.3">
      <c r="A9810" s="1" t="s">
        <v>26554</v>
      </c>
      <c r="B9810" s="1">
        <v>3618021657447</v>
      </c>
      <c r="C9810" s="22" t="s">
        <v>26555</v>
      </c>
      <c r="D9810" s="22" t="s">
        <v>26556</v>
      </c>
      <c r="E9810" s="22" t="s">
        <v>55</v>
      </c>
      <c r="G9810" s="4"/>
      <c r="H981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810" t="str">
        <f>IF(ISBLANK(E9810),"",INDEX(UniqueArtist!B:B, MATCH(E9810,UniqueArtist!A:A, 0)))</f>
        <v>Alemi Bustos</v>
      </c>
      <c r="J9810" t="str">
        <f t="shared" si="1404"/>
        <v>Alemi Bustos</v>
      </c>
      <c r="K9810" s="4">
        <v>0.35</v>
      </c>
      <c r="L9810" t="str">
        <f t="shared" si="1405"/>
        <v/>
      </c>
      <c r="N9810" t="str">
        <f t="shared" si="1406"/>
        <v/>
      </c>
      <c r="P9810" t="str">
        <f t="shared" si="1407"/>
        <v/>
      </c>
      <c r="R9810" t="str">
        <f t="shared" si="1408"/>
        <v/>
      </c>
      <c r="T9810" t="str">
        <f t="shared" si="1409"/>
        <v/>
      </c>
      <c r="U9810" s="4"/>
      <c r="V9810" t="str">
        <f t="shared" si="1410"/>
        <v/>
      </c>
      <c r="W9810" s="4"/>
      <c r="X9810" t="str">
        <f t="shared" si="1411"/>
        <v/>
      </c>
      <c r="Y9810" s="4"/>
      <c r="Z9810" t="str">
        <f t="shared" si="1412"/>
        <v/>
      </c>
      <c r="AA9810" s="4"/>
    </row>
    <row r="9811" spans="1:27" x14ac:dyDescent="0.3">
      <c r="A9811" s="1" t="s">
        <v>26557</v>
      </c>
      <c r="B9811" s="1">
        <v>3618020518060</v>
      </c>
      <c r="C9811" s="22" t="s">
        <v>26558</v>
      </c>
      <c r="D9811" s="22" t="s">
        <v>24628</v>
      </c>
      <c r="E9811" s="22" t="s">
        <v>16</v>
      </c>
      <c r="G9811" s="4"/>
      <c r="H981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11" t="str">
        <f>IF(ISBLANK(E9811),"",INDEX(UniqueArtist!B:B, MATCH(E9811,UniqueArtist!A:A, 0)))</f>
        <v>Kanales</v>
      </c>
      <c r="J9811" t="str">
        <f t="shared" si="1404"/>
        <v>Kanales</v>
      </c>
      <c r="K9811" s="4">
        <v>0.25</v>
      </c>
      <c r="L9811" t="str">
        <f t="shared" si="1405"/>
        <v/>
      </c>
      <c r="N9811" t="str">
        <f t="shared" si="1406"/>
        <v/>
      </c>
      <c r="P9811" t="str">
        <f t="shared" si="1407"/>
        <v/>
      </c>
      <c r="R9811" t="str">
        <f t="shared" si="1408"/>
        <v/>
      </c>
      <c r="T9811" t="str">
        <f t="shared" si="1409"/>
        <v/>
      </c>
      <c r="U9811" s="4"/>
      <c r="V9811" t="str">
        <f t="shared" si="1410"/>
        <v/>
      </c>
      <c r="W9811" s="4"/>
      <c r="X9811" t="str">
        <f t="shared" si="1411"/>
        <v/>
      </c>
      <c r="Y9811" s="4"/>
      <c r="Z9811" t="str">
        <f t="shared" si="1412"/>
        <v/>
      </c>
      <c r="AA9811" s="4"/>
    </row>
    <row r="9812" spans="1:27" x14ac:dyDescent="0.3">
      <c r="A9812" s="1" t="s">
        <v>26559</v>
      </c>
      <c r="B9812" s="1">
        <v>3618020518060</v>
      </c>
      <c r="C9812" s="22" t="s">
        <v>26560</v>
      </c>
      <c r="D9812" s="22" t="s">
        <v>22180</v>
      </c>
      <c r="E9812" s="22" t="s">
        <v>16</v>
      </c>
      <c r="G9812" s="4"/>
      <c r="H981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12" t="str">
        <f>IF(ISBLANK(E9812),"",INDEX(UniqueArtist!B:B, MATCH(E9812,UniqueArtist!A:A, 0)))</f>
        <v>Kanales</v>
      </c>
      <c r="J9812" t="str">
        <f t="shared" si="1404"/>
        <v>Kanales</v>
      </c>
      <c r="K9812" s="4">
        <v>0.25</v>
      </c>
      <c r="L9812" t="str">
        <f t="shared" si="1405"/>
        <v/>
      </c>
      <c r="N9812" t="str">
        <f t="shared" si="1406"/>
        <v/>
      </c>
      <c r="P9812" t="str">
        <f t="shared" si="1407"/>
        <v/>
      </c>
      <c r="R9812" t="str">
        <f t="shared" si="1408"/>
        <v/>
      </c>
      <c r="T9812" t="str">
        <f t="shared" si="1409"/>
        <v/>
      </c>
      <c r="U9812" s="4"/>
      <c r="V9812" t="str">
        <f t="shared" si="1410"/>
        <v/>
      </c>
      <c r="W9812" s="4"/>
      <c r="X9812" t="str">
        <f t="shared" si="1411"/>
        <v/>
      </c>
      <c r="Y9812" s="4"/>
      <c r="Z9812" t="str">
        <f t="shared" si="1412"/>
        <v/>
      </c>
      <c r="AA9812" s="4"/>
    </row>
    <row r="9813" spans="1:27" x14ac:dyDescent="0.3">
      <c r="A9813" s="1" t="s">
        <v>26561</v>
      </c>
      <c r="B9813" s="1">
        <v>3618020518060</v>
      </c>
      <c r="C9813" s="22" t="s">
        <v>26562</v>
      </c>
      <c r="D9813" s="22" t="s">
        <v>26563</v>
      </c>
      <c r="E9813" s="22" t="s">
        <v>16</v>
      </c>
      <c r="G9813" s="4"/>
      <c r="H981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13" t="str">
        <f>IF(ISBLANK(E9813),"",INDEX(UniqueArtist!B:B, MATCH(E9813,UniqueArtist!A:A, 0)))</f>
        <v>Kanales</v>
      </c>
      <c r="J9813" t="str">
        <f t="shared" si="1404"/>
        <v>Kanales</v>
      </c>
      <c r="K9813" s="4">
        <v>0.25</v>
      </c>
      <c r="L9813" t="str">
        <f t="shared" si="1405"/>
        <v/>
      </c>
      <c r="N9813" t="str">
        <f t="shared" si="1406"/>
        <v/>
      </c>
      <c r="P9813" t="str">
        <f t="shared" si="1407"/>
        <v/>
      </c>
      <c r="R9813" t="str">
        <f t="shared" si="1408"/>
        <v/>
      </c>
      <c r="T9813" t="str">
        <f t="shared" si="1409"/>
        <v/>
      </c>
      <c r="U9813" s="4"/>
      <c r="V9813" t="str">
        <f t="shared" si="1410"/>
        <v/>
      </c>
      <c r="W9813" s="4"/>
      <c r="X9813" t="str">
        <f t="shared" si="1411"/>
        <v/>
      </c>
      <c r="Y9813" s="4"/>
      <c r="Z9813" t="str">
        <f t="shared" si="1412"/>
        <v/>
      </c>
      <c r="AA9813" s="4"/>
    </row>
    <row r="9814" spans="1:27" x14ac:dyDescent="0.3">
      <c r="A9814" s="1" t="s">
        <v>26564</v>
      </c>
      <c r="B9814" s="1">
        <v>3618020518060</v>
      </c>
      <c r="C9814" s="22" t="s">
        <v>26565</v>
      </c>
      <c r="D9814" s="22" t="s">
        <v>26566</v>
      </c>
      <c r="E9814" s="22" t="s">
        <v>16</v>
      </c>
      <c r="G9814" s="4"/>
      <c r="H981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14" t="str">
        <f>IF(ISBLANK(E9814),"",INDEX(UniqueArtist!B:B, MATCH(E9814,UniqueArtist!A:A, 0)))</f>
        <v>Kanales</v>
      </c>
      <c r="J9814" t="str">
        <f t="shared" si="1404"/>
        <v>Kanales</v>
      </c>
      <c r="K9814" s="4">
        <v>0.25</v>
      </c>
      <c r="L9814" t="str">
        <f t="shared" si="1405"/>
        <v/>
      </c>
      <c r="N9814" t="str">
        <f t="shared" si="1406"/>
        <v/>
      </c>
      <c r="P9814" t="str">
        <f t="shared" si="1407"/>
        <v/>
      </c>
      <c r="R9814" t="str">
        <f t="shared" si="1408"/>
        <v/>
      </c>
      <c r="T9814" t="str">
        <f t="shared" si="1409"/>
        <v/>
      </c>
      <c r="U9814" s="4"/>
      <c r="V9814" t="str">
        <f t="shared" si="1410"/>
        <v/>
      </c>
      <c r="W9814" s="4"/>
      <c r="X9814" t="str">
        <f t="shared" si="1411"/>
        <v/>
      </c>
      <c r="Y9814" s="4"/>
      <c r="Z9814" t="str">
        <f t="shared" si="1412"/>
        <v/>
      </c>
      <c r="AA9814" s="4"/>
    </row>
    <row r="9815" spans="1:27" x14ac:dyDescent="0.3">
      <c r="A9815" s="1" t="s">
        <v>26567</v>
      </c>
      <c r="B9815" s="1">
        <v>3618020518060</v>
      </c>
      <c r="C9815" s="22" t="s">
        <v>26568</v>
      </c>
      <c r="D9815" s="22" t="s">
        <v>26569</v>
      </c>
      <c r="E9815" s="22" t="s">
        <v>16</v>
      </c>
      <c r="G9815" s="4"/>
      <c r="H981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15" t="str">
        <f>IF(ISBLANK(E9815),"",INDEX(UniqueArtist!B:B, MATCH(E9815,UniqueArtist!A:A, 0)))</f>
        <v>Kanales</v>
      </c>
      <c r="J9815" t="str">
        <f t="shared" si="1404"/>
        <v>Kanales</v>
      </c>
      <c r="K9815" s="4">
        <v>0.25</v>
      </c>
      <c r="L9815" t="str">
        <f t="shared" si="1405"/>
        <v/>
      </c>
      <c r="N9815" t="str">
        <f t="shared" si="1406"/>
        <v/>
      </c>
      <c r="P9815" t="str">
        <f t="shared" si="1407"/>
        <v/>
      </c>
      <c r="R9815" t="str">
        <f t="shared" si="1408"/>
        <v/>
      </c>
      <c r="T9815" t="str">
        <f t="shared" si="1409"/>
        <v/>
      </c>
      <c r="U9815" s="4"/>
      <c r="V9815" t="str">
        <f t="shared" si="1410"/>
        <v/>
      </c>
      <c r="W9815" s="4"/>
      <c r="X9815" t="str">
        <f t="shared" si="1411"/>
        <v/>
      </c>
      <c r="Y9815" s="4"/>
      <c r="Z9815" t="str">
        <f t="shared" si="1412"/>
        <v/>
      </c>
      <c r="AA9815" s="4"/>
    </row>
    <row r="9816" spans="1:27" x14ac:dyDescent="0.3">
      <c r="A9816" s="1" t="s">
        <v>26570</v>
      </c>
      <c r="B9816" s="1">
        <v>3618020518060</v>
      </c>
      <c r="C9816" s="22" t="s">
        <v>26571</v>
      </c>
      <c r="D9816" s="22" t="s">
        <v>26572</v>
      </c>
      <c r="E9816" s="22" t="s">
        <v>16</v>
      </c>
      <c r="G9816" s="4"/>
      <c r="H981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16" t="str">
        <f>IF(ISBLANK(E9816),"",INDEX(UniqueArtist!B:B, MATCH(E9816,UniqueArtist!A:A, 0)))</f>
        <v>Kanales</v>
      </c>
      <c r="J9816" t="str">
        <f t="shared" si="1404"/>
        <v>Kanales</v>
      </c>
      <c r="K9816" s="4">
        <v>0.25</v>
      </c>
      <c r="L9816" t="str">
        <f t="shared" si="1405"/>
        <v/>
      </c>
      <c r="N9816" t="str">
        <f t="shared" si="1406"/>
        <v/>
      </c>
      <c r="P9816" t="str">
        <f t="shared" si="1407"/>
        <v/>
      </c>
      <c r="R9816" t="str">
        <f t="shared" si="1408"/>
        <v/>
      </c>
      <c r="T9816" t="str">
        <f t="shared" si="1409"/>
        <v/>
      </c>
      <c r="U9816" s="4"/>
      <c r="V9816" t="str">
        <f t="shared" si="1410"/>
        <v/>
      </c>
      <c r="W9816" s="4"/>
      <c r="X9816" t="str">
        <f t="shared" si="1411"/>
        <v/>
      </c>
      <c r="Y9816" s="4"/>
      <c r="Z9816" t="str">
        <f t="shared" si="1412"/>
        <v/>
      </c>
      <c r="AA9816" s="4"/>
    </row>
    <row r="9817" spans="1:27" x14ac:dyDescent="0.3">
      <c r="A9817" s="1" t="s">
        <v>26573</v>
      </c>
      <c r="B9817" s="1">
        <v>3618020518060</v>
      </c>
      <c r="C9817" s="22" t="s">
        <v>26574</v>
      </c>
      <c r="D9817" s="22" t="s">
        <v>26575</v>
      </c>
      <c r="E9817" s="22" t="s">
        <v>16</v>
      </c>
      <c r="G9817" s="4"/>
      <c r="H981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17" t="str">
        <f>IF(ISBLANK(E9817),"",INDEX(UniqueArtist!B:B, MATCH(E9817,UniqueArtist!A:A, 0)))</f>
        <v>Kanales</v>
      </c>
      <c r="J9817" t="str">
        <f t="shared" si="1404"/>
        <v>Kanales</v>
      </c>
      <c r="K9817" s="4">
        <v>0.25</v>
      </c>
      <c r="L9817" t="str">
        <f t="shared" si="1405"/>
        <v/>
      </c>
      <c r="N9817" t="str">
        <f t="shared" si="1406"/>
        <v/>
      </c>
      <c r="P9817" t="str">
        <f t="shared" si="1407"/>
        <v/>
      </c>
      <c r="R9817" t="str">
        <f t="shared" si="1408"/>
        <v/>
      </c>
      <c r="T9817" t="str">
        <f t="shared" si="1409"/>
        <v/>
      </c>
      <c r="U9817" s="4"/>
      <c r="V9817" t="str">
        <f t="shared" si="1410"/>
        <v/>
      </c>
      <c r="W9817" s="4"/>
      <c r="X9817" t="str">
        <f t="shared" si="1411"/>
        <v/>
      </c>
      <c r="Y9817" s="4"/>
      <c r="Z9817" t="str">
        <f t="shared" si="1412"/>
        <v/>
      </c>
      <c r="AA9817" s="4"/>
    </row>
    <row r="9818" spans="1:27" x14ac:dyDescent="0.3">
      <c r="A9818" s="1" t="s">
        <v>26576</v>
      </c>
      <c r="B9818" s="1">
        <v>3618020518060</v>
      </c>
      <c r="C9818" s="22" t="s">
        <v>26577</v>
      </c>
      <c r="D9818" s="22" t="s">
        <v>26578</v>
      </c>
      <c r="E9818" s="22" t="s">
        <v>16</v>
      </c>
      <c r="G9818" s="4"/>
      <c r="H981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18" t="str">
        <f>IF(ISBLANK(E9818),"",INDEX(UniqueArtist!B:B, MATCH(E9818,UniqueArtist!A:A, 0)))</f>
        <v>Kanales</v>
      </c>
      <c r="J9818" t="str">
        <f t="shared" si="1404"/>
        <v>Kanales</v>
      </c>
      <c r="K9818" s="4">
        <v>0.25</v>
      </c>
      <c r="L9818" t="str">
        <f t="shared" si="1405"/>
        <v/>
      </c>
      <c r="N9818" t="str">
        <f t="shared" si="1406"/>
        <v/>
      </c>
      <c r="P9818" t="str">
        <f t="shared" si="1407"/>
        <v/>
      </c>
      <c r="R9818" t="str">
        <f t="shared" si="1408"/>
        <v/>
      </c>
      <c r="T9818" t="str">
        <f t="shared" si="1409"/>
        <v/>
      </c>
      <c r="U9818" s="4"/>
      <c r="V9818" t="str">
        <f t="shared" si="1410"/>
        <v/>
      </c>
      <c r="W9818" s="4"/>
      <c r="X9818" t="str">
        <f t="shared" si="1411"/>
        <v/>
      </c>
      <c r="Y9818" s="4"/>
      <c r="Z9818" t="str">
        <f t="shared" si="1412"/>
        <v/>
      </c>
      <c r="AA9818" s="4"/>
    </row>
    <row r="9819" spans="1:27" x14ac:dyDescent="0.3">
      <c r="A9819" s="1" t="s">
        <v>26579</v>
      </c>
      <c r="B9819" s="1">
        <v>3618020518060</v>
      </c>
      <c r="C9819" s="22" t="s">
        <v>26580</v>
      </c>
      <c r="D9819" s="22" t="s">
        <v>26581</v>
      </c>
      <c r="E9819" s="22" t="s">
        <v>16</v>
      </c>
      <c r="G9819" s="4"/>
      <c r="H981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19" t="str">
        <f>IF(ISBLANK(E9819),"",INDEX(UniqueArtist!B:B, MATCH(E9819,UniqueArtist!A:A, 0)))</f>
        <v>Kanales</v>
      </c>
      <c r="J9819" t="str">
        <f t="shared" si="1404"/>
        <v>Kanales</v>
      </c>
      <c r="K9819" s="4">
        <v>0.25</v>
      </c>
      <c r="L9819" t="str">
        <f t="shared" si="1405"/>
        <v/>
      </c>
      <c r="N9819" t="str">
        <f t="shared" si="1406"/>
        <v/>
      </c>
      <c r="P9819" t="str">
        <f t="shared" si="1407"/>
        <v/>
      </c>
      <c r="R9819" t="str">
        <f t="shared" si="1408"/>
        <v/>
      </c>
      <c r="T9819" t="str">
        <f t="shared" si="1409"/>
        <v/>
      </c>
      <c r="U9819" s="4"/>
      <c r="V9819" t="str">
        <f t="shared" si="1410"/>
        <v/>
      </c>
      <c r="W9819" s="4"/>
      <c r="X9819" t="str">
        <f t="shared" si="1411"/>
        <v/>
      </c>
      <c r="Y9819" s="4"/>
      <c r="Z9819" t="str">
        <f t="shared" si="1412"/>
        <v/>
      </c>
      <c r="AA9819" s="4"/>
    </row>
    <row r="9820" spans="1:27" x14ac:dyDescent="0.3">
      <c r="A9820" s="1" t="s">
        <v>26582</v>
      </c>
      <c r="B9820" s="1">
        <v>3618020518060</v>
      </c>
      <c r="C9820" s="22" t="s">
        <v>26583</v>
      </c>
      <c r="D9820" s="22" t="s">
        <v>26584</v>
      </c>
      <c r="E9820" s="22" t="s">
        <v>16</v>
      </c>
      <c r="G9820" s="4"/>
      <c r="H982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20" t="str">
        <f>IF(ISBLANK(E9820),"",INDEX(UniqueArtist!B:B, MATCH(E9820,UniqueArtist!A:A, 0)))</f>
        <v>Kanales</v>
      </c>
      <c r="J9820" t="str">
        <f t="shared" si="1404"/>
        <v>Kanales</v>
      </c>
      <c r="K9820" s="4">
        <v>0.25</v>
      </c>
      <c r="L9820" t="str">
        <f t="shared" si="1405"/>
        <v/>
      </c>
      <c r="N9820" t="str">
        <f t="shared" si="1406"/>
        <v/>
      </c>
      <c r="P9820" t="str">
        <f t="shared" si="1407"/>
        <v/>
      </c>
      <c r="R9820" t="str">
        <f t="shared" si="1408"/>
        <v/>
      </c>
      <c r="T9820" t="str">
        <f t="shared" si="1409"/>
        <v/>
      </c>
      <c r="U9820" s="4"/>
      <c r="V9820" t="str">
        <f t="shared" si="1410"/>
        <v/>
      </c>
      <c r="W9820" s="4"/>
      <c r="X9820" t="str">
        <f t="shared" si="1411"/>
        <v/>
      </c>
      <c r="Y9820" s="4"/>
      <c r="Z9820" t="str">
        <f t="shared" si="1412"/>
        <v/>
      </c>
      <c r="AA9820" s="4"/>
    </row>
    <row r="9821" spans="1:27" x14ac:dyDescent="0.3">
      <c r="A9821" s="1" t="s">
        <v>26585</v>
      </c>
      <c r="B9821" s="1">
        <v>3618020518060</v>
      </c>
      <c r="C9821" s="22" t="s">
        <v>26586</v>
      </c>
      <c r="D9821" s="22" t="s">
        <v>26587</v>
      </c>
      <c r="E9821" s="22" t="s">
        <v>16</v>
      </c>
      <c r="G9821" s="4"/>
      <c r="H982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21" t="str">
        <f>IF(ISBLANK(E9821),"",INDEX(UniqueArtist!B:B, MATCH(E9821,UniqueArtist!A:A, 0)))</f>
        <v>Kanales</v>
      </c>
      <c r="J9821" t="str">
        <f t="shared" si="1404"/>
        <v>Kanales</v>
      </c>
      <c r="K9821" s="4">
        <v>0.25</v>
      </c>
      <c r="L9821" t="str">
        <f t="shared" si="1405"/>
        <v/>
      </c>
      <c r="N9821" t="str">
        <f t="shared" si="1406"/>
        <v/>
      </c>
      <c r="P9821" t="str">
        <f t="shared" si="1407"/>
        <v/>
      </c>
      <c r="R9821" t="str">
        <f t="shared" si="1408"/>
        <v/>
      </c>
      <c r="T9821" t="str">
        <f t="shared" si="1409"/>
        <v/>
      </c>
      <c r="U9821" s="4"/>
      <c r="V9821" t="str">
        <f t="shared" si="1410"/>
        <v/>
      </c>
      <c r="W9821" s="4"/>
      <c r="X9821" t="str">
        <f t="shared" si="1411"/>
        <v/>
      </c>
      <c r="Y9821" s="4"/>
      <c r="Z9821" t="str">
        <f t="shared" si="1412"/>
        <v/>
      </c>
      <c r="AA9821" s="4"/>
    </row>
    <row r="9822" spans="1:27" x14ac:dyDescent="0.3">
      <c r="A9822" s="1" t="s">
        <v>26588</v>
      </c>
      <c r="B9822" s="1">
        <v>3618020518060</v>
      </c>
      <c r="C9822" s="22" t="s">
        <v>26589</v>
      </c>
      <c r="D9822" s="22" t="s">
        <v>23485</v>
      </c>
      <c r="E9822" s="22" t="s">
        <v>16</v>
      </c>
      <c r="G9822" s="4"/>
      <c r="H9822"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22" t="str">
        <f>IF(ISBLANK(E9822),"",INDEX(UniqueArtist!B:B, MATCH(E9822,UniqueArtist!A:A, 0)))</f>
        <v>Kanales</v>
      </c>
      <c r="J9822" t="str">
        <f t="shared" si="1404"/>
        <v>Kanales</v>
      </c>
      <c r="K9822" s="4">
        <v>0.25</v>
      </c>
      <c r="L9822" t="str">
        <f t="shared" si="1405"/>
        <v/>
      </c>
      <c r="N9822" t="str">
        <f t="shared" si="1406"/>
        <v/>
      </c>
      <c r="P9822" t="str">
        <f t="shared" si="1407"/>
        <v/>
      </c>
      <c r="R9822" t="str">
        <f t="shared" si="1408"/>
        <v/>
      </c>
      <c r="T9822" t="str">
        <f t="shared" si="1409"/>
        <v/>
      </c>
      <c r="U9822" s="4"/>
      <c r="V9822" t="str">
        <f t="shared" si="1410"/>
        <v/>
      </c>
      <c r="W9822" s="4"/>
      <c r="X9822" t="str">
        <f t="shared" si="1411"/>
        <v/>
      </c>
      <c r="Y9822" s="4"/>
      <c r="Z9822" t="str">
        <f t="shared" si="1412"/>
        <v/>
      </c>
      <c r="AA9822" s="4"/>
    </row>
    <row r="9823" spans="1:27" x14ac:dyDescent="0.3">
      <c r="A9823" s="1" t="s">
        <v>26590</v>
      </c>
      <c r="B9823" s="1">
        <v>3618020518060</v>
      </c>
      <c r="C9823" s="22" t="s">
        <v>26591</v>
      </c>
      <c r="D9823" s="22" t="s">
        <v>26592</v>
      </c>
      <c r="E9823" s="22" t="s">
        <v>16</v>
      </c>
      <c r="G9823" s="4"/>
      <c r="H982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23" t="str">
        <f>IF(ISBLANK(E9823),"",INDEX(UniqueArtist!B:B, MATCH(E9823,UniqueArtist!A:A, 0)))</f>
        <v>Kanales</v>
      </c>
      <c r="J9823" t="str">
        <f t="shared" si="1404"/>
        <v>Kanales</v>
      </c>
      <c r="K9823" s="4">
        <v>0.25</v>
      </c>
      <c r="L9823" t="str">
        <f t="shared" si="1405"/>
        <v/>
      </c>
      <c r="N9823" t="str">
        <f t="shared" si="1406"/>
        <v/>
      </c>
      <c r="P9823" t="str">
        <f t="shared" si="1407"/>
        <v/>
      </c>
      <c r="R9823" t="str">
        <f t="shared" si="1408"/>
        <v/>
      </c>
      <c r="T9823" t="str">
        <f t="shared" si="1409"/>
        <v/>
      </c>
      <c r="U9823" s="4"/>
      <c r="V9823" t="str">
        <f t="shared" si="1410"/>
        <v/>
      </c>
      <c r="W9823" s="4"/>
      <c r="X9823" t="str">
        <f t="shared" si="1411"/>
        <v/>
      </c>
      <c r="Y9823" s="4"/>
      <c r="Z9823" t="str">
        <f t="shared" si="1412"/>
        <v/>
      </c>
      <c r="AA9823" s="4"/>
    </row>
    <row r="9824" spans="1:27" x14ac:dyDescent="0.3">
      <c r="A9824" s="1" t="s">
        <v>26593</v>
      </c>
      <c r="B9824" s="1">
        <v>3618021098073</v>
      </c>
      <c r="C9824" s="22" t="s">
        <v>26594</v>
      </c>
      <c r="D9824" s="22" t="s">
        <v>26595</v>
      </c>
      <c r="E9824" s="22" t="s">
        <v>25437</v>
      </c>
      <c r="G9824" s="4"/>
      <c r="H982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24" t="str">
        <f>IF(ISBLANK(E9824),"",INDEX(UniqueArtist!B:B, MATCH(E9824,UniqueArtist!A:A, 0)))</f>
        <v>Cristian Ciriaco</v>
      </c>
      <c r="J9824" t="str">
        <f t="shared" si="1404"/>
        <v>Cristian Ciriaco</v>
      </c>
      <c r="K9824" s="4">
        <v>0.1</v>
      </c>
      <c r="L9824" t="str">
        <f t="shared" si="1405"/>
        <v/>
      </c>
      <c r="N9824" t="str">
        <f t="shared" si="1406"/>
        <v/>
      </c>
      <c r="P9824" t="str">
        <f t="shared" si="1407"/>
        <v/>
      </c>
      <c r="R9824" t="str">
        <f t="shared" si="1408"/>
        <v/>
      </c>
      <c r="T9824" t="str">
        <f t="shared" si="1409"/>
        <v/>
      </c>
      <c r="U9824" s="4"/>
      <c r="V9824" t="str">
        <f t="shared" si="1410"/>
        <v/>
      </c>
      <c r="W9824" s="4"/>
      <c r="X9824" t="str">
        <f t="shared" si="1411"/>
        <v/>
      </c>
      <c r="Y9824" s="4"/>
      <c r="Z9824" t="str">
        <f t="shared" si="1412"/>
        <v/>
      </c>
      <c r="AA9824" s="4"/>
    </row>
    <row r="9825" spans="1:27" x14ac:dyDescent="0.3">
      <c r="A9825" s="1" t="s">
        <v>26596</v>
      </c>
      <c r="B9825" s="1">
        <v>3618020518060</v>
      </c>
      <c r="C9825" s="22" t="s">
        <v>26597</v>
      </c>
      <c r="D9825" s="22" t="s">
        <v>26598</v>
      </c>
      <c r="E9825" s="22" t="s">
        <v>16</v>
      </c>
      <c r="G9825" s="4"/>
      <c r="H982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25" t="str">
        <f>IF(ISBLANK(E9825),"",INDEX(UniqueArtist!B:B, MATCH(E9825,UniqueArtist!A:A, 0)))</f>
        <v>Kanales</v>
      </c>
      <c r="J9825" t="str">
        <f t="shared" si="1404"/>
        <v>Kanales</v>
      </c>
      <c r="K9825" s="4">
        <v>0.25</v>
      </c>
      <c r="L9825" t="str">
        <f t="shared" si="1405"/>
        <v/>
      </c>
      <c r="N9825" t="str">
        <f t="shared" si="1406"/>
        <v/>
      </c>
      <c r="P9825" t="str">
        <f t="shared" si="1407"/>
        <v/>
      </c>
      <c r="R9825" t="str">
        <f t="shared" si="1408"/>
        <v/>
      </c>
      <c r="T9825" t="str">
        <f t="shared" si="1409"/>
        <v/>
      </c>
      <c r="U9825" s="4"/>
      <c r="V9825" t="str">
        <f t="shared" si="1410"/>
        <v/>
      </c>
      <c r="W9825" s="4"/>
      <c r="X9825" t="str">
        <f t="shared" si="1411"/>
        <v/>
      </c>
      <c r="Y9825" s="4"/>
      <c r="Z9825" t="str">
        <f t="shared" si="1412"/>
        <v/>
      </c>
      <c r="AA9825" s="4"/>
    </row>
    <row r="9826" spans="1:27" x14ac:dyDescent="0.3">
      <c r="A9826" s="1" t="s">
        <v>26599</v>
      </c>
      <c r="B9826" s="1">
        <v>3618020518060</v>
      </c>
      <c r="C9826" s="22" t="s">
        <v>25580</v>
      </c>
      <c r="D9826" s="22" t="s">
        <v>25581</v>
      </c>
      <c r="E9826" s="22" t="s">
        <v>16</v>
      </c>
      <c r="G9826" s="4"/>
      <c r="H982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26" t="str">
        <f>IF(ISBLANK(E9826),"",INDEX(UniqueArtist!B:B, MATCH(E9826,UniqueArtist!A:A, 0)))</f>
        <v>Kanales</v>
      </c>
      <c r="J9826" t="str">
        <f t="shared" si="1404"/>
        <v>Kanales</v>
      </c>
      <c r="K9826" s="4">
        <v>0.25</v>
      </c>
      <c r="L9826" t="str">
        <f t="shared" si="1405"/>
        <v/>
      </c>
      <c r="N9826" t="str">
        <f t="shared" si="1406"/>
        <v/>
      </c>
      <c r="P9826" t="str">
        <f t="shared" si="1407"/>
        <v/>
      </c>
      <c r="R9826" t="str">
        <f t="shared" si="1408"/>
        <v/>
      </c>
      <c r="T9826" t="str">
        <f t="shared" si="1409"/>
        <v/>
      </c>
      <c r="U9826" s="4"/>
      <c r="V9826" t="str">
        <f t="shared" si="1410"/>
        <v/>
      </c>
      <c r="W9826" s="4"/>
      <c r="X9826" t="str">
        <f t="shared" si="1411"/>
        <v/>
      </c>
      <c r="Y9826" s="4"/>
      <c r="Z9826" t="str">
        <f t="shared" si="1412"/>
        <v/>
      </c>
      <c r="AA9826" s="4"/>
    </row>
    <row r="9827" spans="1:27" x14ac:dyDescent="0.3">
      <c r="A9827" s="1" t="s">
        <v>26600</v>
      </c>
      <c r="B9827" s="1">
        <v>3618020518060</v>
      </c>
      <c r="C9827" s="22" t="s">
        <v>26601</v>
      </c>
      <c r="D9827" s="22" t="s">
        <v>18810</v>
      </c>
      <c r="E9827" s="22" t="s">
        <v>16</v>
      </c>
      <c r="G9827" s="4"/>
      <c r="H982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27" t="str">
        <f>IF(ISBLANK(E9827),"",INDEX(UniqueArtist!B:B, MATCH(E9827,UniqueArtist!A:A, 0)))</f>
        <v>Kanales</v>
      </c>
      <c r="J9827" t="str">
        <f t="shared" si="1404"/>
        <v>Kanales</v>
      </c>
      <c r="K9827" s="4">
        <v>0.25</v>
      </c>
      <c r="L9827" t="str">
        <f t="shared" si="1405"/>
        <v/>
      </c>
      <c r="N9827" t="str">
        <f t="shared" si="1406"/>
        <v/>
      </c>
      <c r="P9827" t="str">
        <f t="shared" si="1407"/>
        <v/>
      </c>
      <c r="R9827" t="str">
        <f t="shared" si="1408"/>
        <v/>
      </c>
      <c r="T9827" t="str">
        <f t="shared" si="1409"/>
        <v/>
      </c>
      <c r="U9827" s="4"/>
      <c r="V9827" t="str">
        <f t="shared" si="1410"/>
        <v/>
      </c>
      <c r="W9827" s="4"/>
      <c r="X9827" t="str">
        <f t="shared" si="1411"/>
        <v/>
      </c>
      <c r="Y9827" s="4"/>
      <c r="Z9827" t="str">
        <f t="shared" si="1412"/>
        <v/>
      </c>
      <c r="AA9827" s="4"/>
    </row>
    <row r="9828" spans="1:27" x14ac:dyDescent="0.3">
      <c r="A9828" s="1" t="s">
        <v>26602</v>
      </c>
      <c r="B9828" s="1">
        <v>3618020648422</v>
      </c>
      <c r="C9828" s="22" t="s">
        <v>26603</v>
      </c>
      <c r="D9828" s="22" t="s">
        <v>26604</v>
      </c>
      <c r="E9828" s="22" t="s">
        <v>10680</v>
      </c>
      <c r="G9828" s="4"/>
      <c r="H98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28" t="str">
        <f>IF(ISBLANK(E9828),"",INDEX(UniqueArtist!B:B, MATCH(E9828,UniqueArtist!A:A, 0)))</f>
        <v>Inteligencia Norteña</v>
      </c>
      <c r="J9828" t="str">
        <f t="shared" si="1404"/>
        <v>Inteligencia Norteña</v>
      </c>
      <c r="K9828" s="4">
        <v>0.1</v>
      </c>
      <c r="L9828" t="str">
        <f t="shared" si="1405"/>
        <v/>
      </c>
      <c r="N9828" t="str">
        <f t="shared" si="1406"/>
        <v/>
      </c>
      <c r="P9828" t="str">
        <f t="shared" si="1407"/>
        <v/>
      </c>
      <c r="R9828" t="str">
        <f t="shared" si="1408"/>
        <v/>
      </c>
      <c r="T9828" t="str">
        <f t="shared" si="1409"/>
        <v/>
      </c>
      <c r="U9828" s="4"/>
      <c r="V9828" t="str">
        <f t="shared" si="1410"/>
        <v/>
      </c>
      <c r="W9828" s="4"/>
      <c r="X9828" t="str">
        <f t="shared" si="1411"/>
        <v/>
      </c>
      <c r="Y9828" s="4"/>
      <c r="Z9828" t="str">
        <f t="shared" si="1412"/>
        <v/>
      </c>
      <c r="AA9828" s="4"/>
    </row>
    <row r="9829" spans="1:27" x14ac:dyDescent="0.3">
      <c r="A9829" s="1" t="s">
        <v>26605</v>
      </c>
      <c r="B9829" s="1">
        <v>3618021271292</v>
      </c>
      <c r="C9829" s="22" t="s">
        <v>26606</v>
      </c>
      <c r="D9829" s="22" t="s">
        <v>26607</v>
      </c>
      <c r="E9829" s="22" t="s">
        <v>21709</v>
      </c>
      <c r="G9829" s="4"/>
      <c r="H98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29" t="str">
        <f>IF(ISBLANK(E9829),"",INDEX(UniqueArtist!B:B, MATCH(E9829,UniqueArtist!A:A, 0)))</f>
        <v>Cristian Ciriaco</v>
      </c>
      <c r="J9829" t="str">
        <f t="shared" si="1404"/>
        <v>Cristian Ciriaco</v>
      </c>
      <c r="K9829" s="4">
        <v>0.1</v>
      </c>
      <c r="L9829" t="str">
        <f t="shared" si="1405"/>
        <v/>
      </c>
      <c r="N9829" t="str">
        <f t="shared" si="1406"/>
        <v/>
      </c>
      <c r="P9829" t="str">
        <f t="shared" si="1407"/>
        <v/>
      </c>
      <c r="R9829" t="str">
        <f t="shared" si="1408"/>
        <v/>
      </c>
      <c r="T9829" t="str">
        <f t="shared" si="1409"/>
        <v/>
      </c>
      <c r="U9829" s="4"/>
      <c r="V9829" t="str">
        <f t="shared" si="1410"/>
        <v/>
      </c>
      <c r="W9829" s="4"/>
      <c r="X9829" t="str">
        <f t="shared" si="1411"/>
        <v/>
      </c>
      <c r="Y9829" s="4"/>
      <c r="Z9829" t="str">
        <f t="shared" si="1412"/>
        <v/>
      </c>
      <c r="AA9829" s="4"/>
    </row>
    <row r="9830" spans="1:27" x14ac:dyDescent="0.3">
      <c r="A9830" s="1" t="s">
        <v>26608</v>
      </c>
      <c r="B9830" s="1">
        <v>3618020919836</v>
      </c>
      <c r="C9830" s="22" t="s">
        <v>26609</v>
      </c>
      <c r="D9830" s="22" t="s">
        <v>26610</v>
      </c>
      <c r="E9830" s="22" t="s">
        <v>28</v>
      </c>
      <c r="G9830" s="4"/>
      <c r="H98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30" t="str">
        <f>IF(ISBLANK(E9830),"",INDEX(UniqueArtist!B:B, MATCH(E9830,UniqueArtist!A:A, 0)))</f>
        <v>Adriana Rios</v>
      </c>
      <c r="J9830" t="str">
        <f t="shared" si="1404"/>
        <v>Adriana Rios</v>
      </c>
      <c r="K9830" s="4">
        <v>0.1</v>
      </c>
      <c r="L9830" t="str">
        <f t="shared" si="1405"/>
        <v/>
      </c>
      <c r="N9830" t="str">
        <f t="shared" si="1406"/>
        <v/>
      </c>
      <c r="P9830" t="str">
        <f t="shared" si="1407"/>
        <v/>
      </c>
      <c r="R9830" t="str">
        <f t="shared" si="1408"/>
        <v/>
      </c>
      <c r="T9830" t="str">
        <f t="shared" si="1409"/>
        <v/>
      </c>
      <c r="U9830" s="4"/>
      <c r="V9830" t="str">
        <f t="shared" si="1410"/>
        <v/>
      </c>
      <c r="W9830" s="4"/>
      <c r="X9830" t="str">
        <f t="shared" si="1411"/>
        <v/>
      </c>
      <c r="Y9830" s="4"/>
      <c r="Z9830" t="str">
        <f t="shared" si="1412"/>
        <v/>
      </c>
      <c r="AA9830" s="4"/>
    </row>
    <row r="9831" spans="1:27" x14ac:dyDescent="0.3">
      <c r="A9831" s="1" t="s">
        <v>26611</v>
      </c>
      <c r="B9831" s="1">
        <v>3618021661895</v>
      </c>
      <c r="C9831" s="22" t="s">
        <v>26612</v>
      </c>
      <c r="D9831" s="22" t="s">
        <v>26613</v>
      </c>
      <c r="E9831" s="22" t="s">
        <v>16</v>
      </c>
      <c r="G9831" s="4"/>
      <c r="H983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31" t="str">
        <f>IF(ISBLANK(E9831),"",INDEX(UniqueArtist!B:B, MATCH(E9831,UniqueArtist!A:A, 0)))</f>
        <v>Kanales</v>
      </c>
      <c r="J9831" t="str">
        <f t="shared" ref="J9831:J9885" si="1413">IFERROR(TRIM(LEFT(I9831, IFERROR(FIND(",", I9831)-1, LEN(I9831)))), "")</f>
        <v>Kanales</v>
      </c>
      <c r="K9831" s="4">
        <v>0.25</v>
      </c>
      <c r="L9831" t="str">
        <f t="shared" ref="L9831:L9885" si="1414">IFERROR(TRIM(MID(I9831, FIND(",", I9831) + 1, IFERROR(FIND(",", I9831, FIND(",", I9831) + 1) - FIND(",", I9831) - 1, LEN(I9831)))), "")</f>
        <v/>
      </c>
      <c r="N9831" t="str">
        <f t="shared" ref="N9831:N9885" si="1415">IFERROR(TRIM(MID(I9831, FIND(",", I9831, FIND(",", I9831) + 1) + 1, IFERROR(FIND(",", I9831, FIND(",", I9831, FIND(",", I9831) + 1) + 1) - FIND(",", I9831, FIND(",", I9831) + 1) - 1, LEN(I9831)))), "")</f>
        <v/>
      </c>
      <c r="P9831" t="str">
        <f t="shared" ref="P9831:P9885" si="1416">IFERROR(TRIM(MID(I9831, FIND(",", I9831, FIND(",", I9831, FIND(",", I9831) + 1) + 1) + 1, IFERROR(FIND(",", I9831, FIND(",", I9831, FIND(",", I9831, FIND(",", I9831) + 1) + 1) + 1) - FIND(",", I9831, FIND(",", I9831, FIND(",", I9831) + 1) + 1) - 1, LEN(I9831)))), "")</f>
        <v/>
      </c>
      <c r="R9831" t="str">
        <f t="shared" ref="R9831:R9885" si="1417">IFERROR(TRIM(MID(I9831, FIND(",", I9831, FIND(",", I9831, FIND(",", I9831, FIND(",", I9831) + 1) + 1) + 1) + 1, IFERROR(FIND(",", I9831, FIND(",", I9831, FIND(",", I9831, FIND(",", I9831, FIND(",", I9831) + 1) + 1) + 1) + 1) - FIND(",", I9831, FIND(",", I9831, FIND(",", I9831, FIND(",", I9831) + 1) + 1) + 1) - 1, LEN(I9831)))), "")</f>
        <v/>
      </c>
      <c r="T9831" t="str">
        <f t="shared" ref="T9831:T9885" si="1418">IFERROR(TRIM(MID(I9831, FIND(",", I9831, FIND(",", I9831, FIND(",", I9831, FIND(",", I9831, FIND(",", I9831, FIND(",", I9831) + 1) + 1) + 1) + 1) + 1) + 1, IFERROR(FIND(",", I9831, FIND(",", I9831, FIND(",", I9831, FIND(",", I9831, FIND(",", I9831, FIND(",", I9831) + 1) + 1) + 1) + 1) + 1) - FIND(",", I9831, FIND(",", I9831, FIND(",", I9831, FIND(",", I9831, FIND(",", I9831) + 1) + 1) + 1) + 1) - 1, LEN(I9831)))), "")</f>
        <v/>
      </c>
      <c r="U9831" s="4"/>
      <c r="V9831" t="str">
        <f t="shared" ref="V9831:V9885" si="1419">IFERROR(TRIM(MID(I9831, FIND(",", I9831, FIND(",", I9831, FIND(",", I9831, FIND(",", I9831, FIND(",", I9831, FIND(",", I9831, FIND(",", I9831) + 1) + 1) + 1) + 1) + 1) + 1) + 1, IFERROR(FIND(",", I9831, FIND(",", I9831, FIND(",", I9831, FIND(",", I9831, FIND(",", I9831, FIND(",", I9831, FIND(",", I9831) + 1) + 1) + 1) + 1) + 1) + 1) - FIND(",", I9831, FIND(",", I9831, FIND(",", I9831, FIND(",", I9831, FIND(",", I9831, FIND(",", I9831) + 1) + 1) + 1) + 1) + 1) - 1, LEN(I9831)))), "")</f>
        <v/>
      </c>
      <c r="W9831" s="4"/>
      <c r="X9831" t="str">
        <f t="shared" ref="X9831:X9885" si="1420">IFERROR(TRIM(MID(I9831, FIND(",", I9831, FIND(",", I9831, FIND(",", I9831, FIND(",", I9831, FIND(",", I9831, FIND(",", I9831, FIND(",", I9831, FIND(",", I9831) + 1) + 1) + 1) + 1) + 1) + 1) + 1) + 1, IFERROR(FIND(",", I9831, FIND(",", I9831, FIND(",", I9831, FIND(",", I9831, FIND(",", I9831, FIND(",", I9831, FIND(",", I9831, FIND(",", I9831) + 1) + 1) + 1) + 1) + 1) + 1) + 1) - FIND(",", I9831, FIND(",", I9831, FIND(",", I9831, FIND(",", I9831, FIND(",", I9831, FIND(",", I9831, FIND(",", I9831) + 1) + 1) + 1) + 1) + 1) + 1) - 1, LEN(I9831)))), "")</f>
        <v/>
      </c>
      <c r="Y9831" s="4"/>
      <c r="Z9831" t="str">
        <f t="shared" ref="Z9831:Z9885" si="1421">IFERROR(TRIM(MID(I9831, FIND(",", I9831, FIND(",", I9831, FIND(",", I9831, FIND(",", I9831, FIND(",", I9831, FIND(",", I9831, FIND(",", I9831, FIND(",", I9831, FIND(",", I9831) + 1) + 1) + 1) + 1) + 1) + 1) + 1) + 1) + 1, IFERROR(FIND(",", I9831, FIND(",", I9831, FIND(",", I9831, FIND(",", I9831, FIND(",", I9831, FIND(",", I9831, FIND(",", I9831, FIND(",", I9831, FIND(",", I9831) + 1) + 1) + 1) + 1) + 1) + 1) + 1) + 1) - FIND(",", I9831, FIND(",", I9831, FIND(",", I9831, FIND(",", I9831, FIND(",", I9831, FIND(",", I9831, FIND(",", I9831, FIND(",", I9831) + 1) + 1) + 1) + 1) + 1) + 1) + 1) - 1, LEN(I9831)))), "")</f>
        <v/>
      </c>
      <c r="AA9831" s="4"/>
    </row>
    <row r="9832" spans="1:27" x14ac:dyDescent="0.3">
      <c r="A9832" s="1" t="s">
        <v>26614</v>
      </c>
      <c r="B9832" s="1">
        <v>3618020743035</v>
      </c>
      <c r="C9832" s="22" t="s">
        <v>26615</v>
      </c>
      <c r="D9832" s="22" t="s">
        <v>26616</v>
      </c>
      <c r="E9832" s="22" t="s">
        <v>19105</v>
      </c>
      <c r="G9832" s="4"/>
      <c r="H98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32" t="str">
        <f>IF(ISBLANK(E9832),"",INDEX(UniqueArtist!B:B, MATCH(E9832,UniqueArtist!A:A, 0)))</f>
        <v>Aría</v>
      </c>
      <c r="J9832" t="str">
        <f t="shared" si="1413"/>
        <v>Aría</v>
      </c>
      <c r="K9832" s="4">
        <v>0.1</v>
      </c>
      <c r="L9832" t="str">
        <f t="shared" si="1414"/>
        <v/>
      </c>
      <c r="N9832" t="str">
        <f t="shared" si="1415"/>
        <v/>
      </c>
      <c r="P9832" t="str">
        <f t="shared" si="1416"/>
        <v/>
      </c>
      <c r="R9832" t="str">
        <f t="shared" si="1417"/>
        <v/>
      </c>
      <c r="T9832" t="str">
        <f t="shared" si="1418"/>
        <v/>
      </c>
      <c r="U9832" s="4"/>
      <c r="V9832" t="str">
        <f t="shared" si="1419"/>
        <v/>
      </c>
      <c r="W9832" s="4"/>
      <c r="X9832" t="str">
        <f t="shared" si="1420"/>
        <v/>
      </c>
      <c r="Y9832" s="4"/>
      <c r="Z9832" t="str">
        <f t="shared" si="1421"/>
        <v/>
      </c>
      <c r="AA9832" s="4"/>
    </row>
    <row r="9833" spans="1:27" x14ac:dyDescent="0.3">
      <c r="A9833" s="1" t="s">
        <v>26617</v>
      </c>
      <c r="B9833" s="1">
        <v>3618021098066</v>
      </c>
      <c r="C9833" s="22" t="s">
        <v>26618</v>
      </c>
      <c r="D9833" s="22" t="s">
        <v>26619</v>
      </c>
      <c r="E9833" s="22" t="s">
        <v>19105</v>
      </c>
      <c r="G9833" s="4"/>
      <c r="H983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33" t="str">
        <f>IF(ISBLANK(E9833),"",INDEX(UniqueArtist!B:B, MATCH(E9833,UniqueArtist!A:A, 0)))</f>
        <v>Aría</v>
      </c>
      <c r="J9833" t="str">
        <f t="shared" si="1413"/>
        <v>Aría</v>
      </c>
      <c r="K9833" s="4">
        <v>0.1</v>
      </c>
      <c r="L9833" t="str">
        <f t="shared" si="1414"/>
        <v/>
      </c>
      <c r="N9833" t="str">
        <f t="shared" si="1415"/>
        <v/>
      </c>
      <c r="P9833" t="str">
        <f t="shared" si="1416"/>
        <v/>
      </c>
      <c r="R9833" t="str">
        <f t="shared" si="1417"/>
        <v/>
      </c>
      <c r="T9833" t="str">
        <f t="shared" si="1418"/>
        <v/>
      </c>
      <c r="U9833" s="4"/>
      <c r="V9833" t="str">
        <f t="shared" si="1419"/>
        <v/>
      </c>
      <c r="W9833" s="4"/>
      <c r="X9833" t="str">
        <f t="shared" si="1420"/>
        <v/>
      </c>
      <c r="Y9833" s="4"/>
      <c r="Z9833" t="str">
        <f t="shared" si="1421"/>
        <v/>
      </c>
      <c r="AA9833" s="4"/>
    </row>
    <row r="9834" spans="1:27" x14ac:dyDescent="0.3">
      <c r="A9834" s="1" t="s">
        <v>26620</v>
      </c>
      <c r="B9834" s="1">
        <v>3618020206424</v>
      </c>
      <c r="C9834" s="22" t="s">
        <v>26621</v>
      </c>
      <c r="D9834" s="22" t="s">
        <v>26622</v>
      </c>
      <c r="E9834" s="22" t="s">
        <v>21709</v>
      </c>
      <c r="G9834" s="4"/>
      <c r="H98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34" t="str">
        <f>IF(ISBLANK(E9834),"",INDEX(UniqueArtist!B:B, MATCH(E9834,UniqueArtist!A:A, 0)))</f>
        <v>Cristian Ciriaco</v>
      </c>
      <c r="J9834" t="str">
        <f t="shared" si="1413"/>
        <v>Cristian Ciriaco</v>
      </c>
      <c r="K9834" s="4">
        <v>0.1</v>
      </c>
      <c r="L9834" t="str">
        <f t="shared" si="1414"/>
        <v/>
      </c>
      <c r="N9834" t="str">
        <f t="shared" si="1415"/>
        <v/>
      </c>
      <c r="P9834" t="str">
        <f t="shared" si="1416"/>
        <v/>
      </c>
      <c r="R9834" t="str">
        <f t="shared" si="1417"/>
        <v/>
      </c>
      <c r="T9834" t="str">
        <f t="shared" si="1418"/>
        <v/>
      </c>
      <c r="U9834" s="4"/>
      <c r="V9834" t="str">
        <f t="shared" si="1419"/>
        <v/>
      </c>
      <c r="W9834" s="4"/>
      <c r="X9834" t="str">
        <f t="shared" si="1420"/>
        <v/>
      </c>
      <c r="Y9834" s="4"/>
      <c r="Z9834" t="str">
        <f t="shared" si="1421"/>
        <v/>
      </c>
      <c r="AA9834" s="4"/>
    </row>
    <row r="9835" spans="1:27" x14ac:dyDescent="0.3">
      <c r="A9835" s="1" t="s">
        <v>26623</v>
      </c>
      <c r="B9835" s="1">
        <v>3618021661604</v>
      </c>
      <c r="C9835" s="22" t="s">
        <v>26624</v>
      </c>
      <c r="D9835" s="22" t="s">
        <v>26625</v>
      </c>
      <c r="E9835" s="22" t="s">
        <v>16</v>
      </c>
      <c r="G9835" s="4"/>
      <c r="H983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35" t="str">
        <f>IF(ISBLANK(E9835),"",INDEX(UniqueArtist!B:B, MATCH(E9835,UniqueArtist!A:A, 0)))</f>
        <v>Kanales</v>
      </c>
      <c r="J9835" t="str">
        <f t="shared" si="1413"/>
        <v>Kanales</v>
      </c>
      <c r="K9835" s="4">
        <v>0.25</v>
      </c>
      <c r="L9835" t="str">
        <f t="shared" si="1414"/>
        <v/>
      </c>
      <c r="N9835" t="str">
        <f t="shared" si="1415"/>
        <v/>
      </c>
      <c r="P9835" t="str">
        <f t="shared" si="1416"/>
        <v/>
      </c>
      <c r="R9835" t="str">
        <f t="shared" si="1417"/>
        <v/>
      </c>
      <c r="T9835" t="str">
        <f t="shared" si="1418"/>
        <v/>
      </c>
      <c r="U9835" s="4"/>
      <c r="V9835" t="str">
        <f t="shared" si="1419"/>
        <v/>
      </c>
      <c r="W9835" s="4"/>
      <c r="X9835" t="str">
        <f t="shared" si="1420"/>
        <v/>
      </c>
      <c r="Y9835" s="4"/>
      <c r="Z9835" t="str">
        <f t="shared" si="1421"/>
        <v/>
      </c>
      <c r="AA9835" s="4"/>
    </row>
    <row r="9836" spans="1:27" x14ac:dyDescent="0.3">
      <c r="A9836" s="1" t="s">
        <v>26626</v>
      </c>
      <c r="B9836" s="1">
        <v>3618020992204</v>
      </c>
      <c r="C9836" s="22" t="s">
        <v>26627</v>
      </c>
      <c r="D9836" s="22" t="s">
        <v>26628</v>
      </c>
      <c r="E9836" s="22" t="s">
        <v>16</v>
      </c>
      <c r="G9836" s="4"/>
      <c r="H983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36" t="str">
        <f>IF(ISBLANK(E9836),"",INDEX(UniqueArtist!B:B, MATCH(E9836,UniqueArtist!A:A, 0)))</f>
        <v>Kanales</v>
      </c>
      <c r="J9836" t="str">
        <f t="shared" si="1413"/>
        <v>Kanales</v>
      </c>
      <c r="K9836" s="4">
        <v>0.25</v>
      </c>
      <c r="L9836" t="str">
        <f t="shared" si="1414"/>
        <v/>
      </c>
      <c r="N9836" t="str">
        <f t="shared" si="1415"/>
        <v/>
      </c>
      <c r="P9836" t="str">
        <f t="shared" si="1416"/>
        <v/>
      </c>
      <c r="R9836" t="str">
        <f t="shared" si="1417"/>
        <v/>
      </c>
      <c r="T9836" t="str">
        <f t="shared" si="1418"/>
        <v/>
      </c>
      <c r="U9836" s="4"/>
      <c r="V9836" t="str">
        <f t="shared" si="1419"/>
        <v/>
      </c>
      <c r="W9836" s="4"/>
      <c r="X9836" t="str">
        <f t="shared" si="1420"/>
        <v/>
      </c>
      <c r="Y9836" s="4"/>
      <c r="Z9836" t="str">
        <f t="shared" si="1421"/>
        <v/>
      </c>
      <c r="AA9836" s="4"/>
    </row>
    <row r="9837" spans="1:27" x14ac:dyDescent="0.3">
      <c r="A9837" s="1" t="s">
        <v>26629</v>
      </c>
      <c r="B9837" s="1">
        <v>3618021597736</v>
      </c>
      <c r="C9837" s="22" t="s">
        <v>26630</v>
      </c>
      <c r="D9837" s="22" t="s">
        <v>26631</v>
      </c>
      <c r="E9837" s="22" t="s">
        <v>16</v>
      </c>
      <c r="G9837" s="4"/>
      <c r="H9837"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37" t="str">
        <f>IF(ISBLANK(E9837),"",INDEX(UniqueArtist!B:B, MATCH(E9837,UniqueArtist!A:A, 0)))</f>
        <v>Kanales</v>
      </c>
      <c r="J9837" t="str">
        <f t="shared" si="1413"/>
        <v>Kanales</v>
      </c>
      <c r="K9837" s="4">
        <v>0.25</v>
      </c>
      <c r="L9837" t="str">
        <f t="shared" si="1414"/>
        <v/>
      </c>
      <c r="N9837" t="str">
        <f t="shared" si="1415"/>
        <v/>
      </c>
      <c r="P9837" t="str">
        <f t="shared" si="1416"/>
        <v/>
      </c>
      <c r="R9837" t="str">
        <f t="shared" si="1417"/>
        <v/>
      </c>
      <c r="T9837" t="str">
        <f t="shared" si="1418"/>
        <v/>
      </c>
      <c r="U9837" s="4"/>
      <c r="V9837" t="str">
        <f t="shared" si="1419"/>
        <v/>
      </c>
      <c r="W9837" s="4"/>
      <c r="X9837" t="str">
        <f t="shared" si="1420"/>
        <v/>
      </c>
      <c r="Y9837" s="4"/>
      <c r="Z9837" t="str">
        <f t="shared" si="1421"/>
        <v/>
      </c>
      <c r="AA9837" s="4"/>
    </row>
    <row r="9838" spans="1:27" x14ac:dyDescent="0.3">
      <c r="A9838" s="1" t="s">
        <v>26632</v>
      </c>
      <c r="B9838" s="1">
        <v>3618021384619</v>
      </c>
      <c r="C9838" s="22" t="s">
        <v>26633</v>
      </c>
      <c r="D9838" s="22" t="s">
        <v>26634</v>
      </c>
      <c r="E9838" s="22" t="s">
        <v>10824</v>
      </c>
      <c r="G9838" s="4"/>
      <c r="H98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38" t="str">
        <f>IF(ISBLANK(E9838),"",INDEX(UniqueArtist!B:B, MATCH(E9838,UniqueArtist!A:A, 0)))</f>
        <v>La Explosiva Banda de Maza</v>
      </c>
      <c r="J9838" t="str">
        <f t="shared" si="1413"/>
        <v>La Explosiva Banda de Maza</v>
      </c>
      <c r="K9838" s="4">
        <v>0.1</v>
      </c>
      <c r="L9838" t="str">
        <f t="shared" si="1414"/>
        <v/>
      </c>
      <c r="N9838" t="str">
        <f t="shared" si="1415"/>
        <v/>
      </c>
      <c r="P9838" t="str">
        <f t="shared" si="1416"/>
        <v/>
      </c>
      <c r="R9838" t="str">
        <f t="shared" si="1417"/>
        <v/>
      </c>
      <c r="T9838" t="str">
        <f t="shared" si="1418"/>
        <v/>
      </c>
      <c r="U9838" s="4"/>
      <c r="V9838" t="str">
        <f t="shared" si="1419"/>
        <v/>
      </c>
      <c r="W9838" s="4"/>
      <c r="X9838" t="str">
        <f t="shared" si="1420"/>
        <v/>
      </c>
      <c r="Y9838" s="4"/>
      <c r="Z9838" t="str">
        <f t="shared" si="1421"/>
        <v/>
      </c>
      <c r="AA9838" s="4"/>
    </row>
    <row r="9839" spans="1:27" x14ac:dyDescent="0.3">
      <c r="A9839" s="1" t="s">
        <v>26635</v>
      </c>
      <c r="B9839" s="1">
        <v>3618021596913</v>
      </c>
      <c r="C9839" s="22" t="s">
        <v>26636</v>
      </c>
      <c r="D9839" s="22" t="s">
        <v>26637</v>
      </c>
      <c r="E9839" s="22" t="s">
        <v>19</v>
      </c>
      <c r="G9839" s="4"/>
      <c r="H983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839" t="str">
        <f>IF(ISBLANK(E9839),"",INDEX(UniqueArtist!B:B, MATCH(E9839,UniqueArtist!A:A, 0)))</f>
        <v>Los Dos de Tamaulipas</v>
      </c>
      <c r="J9839" t="str">
        <f t="shared" si="1413"/>
        <v>Los Dos de Tamaulipas</v>
      </c>
      <c r="K9839" s="4">
        <v>0.45</v>
      </c>
      <c r="L9839" t="str">
        <f t="shared" si="1414"/>
        <v/>
      </c>
      <c r="N9839" t="str">
        <f t="shared" si="1415"/>
        <v/>
      </c>
      <c r="P9839" t="str">
        <f t="shared" si="1416"/>
        <v/>
      </c>
      <c r="R9839" t="str">
        <f t="shared" si="1417"/>
        <v/>
      </c>
      <c r="T9839" t="str">
        <f t="shared" si="1418"/>
        <v/>
      </c>
      <c r="U9839" s="4"/>
      <c r="V9839" t="str">
        <f t="shared" si="1419"/>
        <v/>
      </c>
      <c r="W9839" s="4"/>
      <c r="X9839" t="str">
        <f t="shared" si="1420"/>
        <v/>
      </c>
      <c r="Y9839" s="4"/>
      <c r="Z9839" t="str">
        <f t="shared" si="1421"/>
        <v/>
      </c>
      <c r="AA9839" s="4"/>
    </row>
    <row r="9840" spans="1:27" x14ac:dyDescent="0.3">
      <c r="A9840" s="1" t="s">
        <v>26638</v>
      </c>
      <c r="B9840" s="1">
        <v>3618020822044</v>
      </c>
      <c r="C9840" s="22" t="s">
        <v>26639</v>
      </c>
      <c r="D9840" s="22" t="s">
        <v>26640</v>
      </c>
      <c r="E9840" s="22" t="s">
        <v>36</v>
      </c>
      <c r="G9840" s="4"/>
      <c r="H98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40" t="str">
        <f>IF(ISBLANK(E9840),"",INDEX(UniqueArtist!B:B, MATCH(E9840,UniqueArtist!A:A, 0)))</f>
        <v>Irene Del Rosario</v>
      </c>
      <c r="J9840" t="str">
        <f t="shared" si="1413"/>
        <v>Irene Del Rosario</v>
      </c>
      <c r="K9840" s="4">
        <v>0.1</v>
      </c>
      <c r="L9840" t="str">
        <f t="shared" si="1414"/>
        <v/>
      </c>
      <c r="N9840" t="str">
        <f t="shared" si="1415"/>
        <v/>
      </c>
      <c r="P9840" t="str">
        <f t="shared" si="1416"/>
        <v/>
      </c>
      <c r="R9840" t="str">
        <f t="shared" si="1417"/>
        <v/>
      </c>
      <c r="T9840" t="str">
        <f t="shared" si="1418"/>
        <v/>
      </c>
      <c r="U9840" s="4"/>
      <c r="V9840" t="str">
        <f t="shared" si="1419"/>
        <v/>
      </c>
      <c r="W9840" s="4"/>
      <c r="X9840" t="str">
        <f t="shared" si="1420"/>
        <v/>
      </c>
      <c r="Y9840" s="4"/>
      <c r="Z9840" t="str">
        <f t="shared" si="1421"/>
        <v/>
      </c>
      <c r="AA9840" s="4"/>
    </row>
    <row r="9841" spans="1:27" x14ac:dyDescent="0.3">
      <c r="A9841" s="1" t="s">
        <v>26641</v>
      </c>
      <c r="B9841" s="1">
        <v>3618021657423</v>
      </c>
      <c r="C9841" s="22" t="s">
        <v>26642</v>
      </c>
      <c r="D9841" s="22" t="s">
        <v>26643</v>
      </c>
      <c r="E9841" s="22" t="s">
        <v>36</v>
      </c>
      <c r="G9841" s="4"/>
      <c r="H98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41" t="str">
        <f>IF(ISBLANK(E9841),"",INDEX(UniqueArtist!B:B, MATCH(E9841,UniqueArtist!A:A, 0)))</f>
        <v>Irene Del Rosario</v>
      </c>
      <c r="J9841" t="str">
        <f t="shared" si="1413"/>
        <v>Irene Del Rosario</v>
      </c>
      <c r="K9841" s="4">
        <v>0.1</v>
      </c>
      <c r="L9841" t="str">
        <f t="shared" si="1414"/>
        <v/>
      </c>
      <c r="N9841" t="str">
        <f t="shared" si="1415"/>
        <v/>
      </c>
      <c r="P9841" t="str">
        <f t="shared" si="1416"/>
        <v/>
      </c>
      <c r="R9841" t="str">
        <f t="shared" si="1417"/>
        <v/>
      </c>
      <c r="T9841" t="str">
        <f t="shared" si="1418"/>
        <v/>
      </c>
      <c r="U9841" s="4"/>
      <c r="V9841" t="str">
        <f t="shared" si="1419"/>
        <v/>
      </c>
      <c r="W9841" s="4"/>
      <c r="X9841" t="str">
        <f t="shared" si="1420"/>
        <v/>
      </c>
      <c r="Y9841" s="4"/>
      <c r="Z9841" t="str">
        <f t="shared" si="1421"/>
        <v/>
      </c>
      <c r="AA9841" s="4"/>
    </row>
    <row r="9842" spans="1:27" x14ac:dyDescent="0.3">
      <c r="A9842" s="1" t="s">
        <v>26644</v>
      </c>
      <c r="B9842" s="1">
        <v>3618020648446</v>
      </c>
      <c r="C9842" s="22" t="s">
        <v>26645</v>
      </c>
      <c r="D9842" s="22" t="s">
        <v>26646</v>
      </c>
      <c r="E9842" s="22" t="s">
        <v>10824</v>
      </c>
      <c r="G9842" s="4"/>
      <c r="H98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42" t="str">
        <f>IF(ISBLANK(E9842),"",INDEX(UniqueArtist!B:B, MATCH(E9842,UniqueArtist!A:A, 0)))</f>
        <v>La Explosiva Banda de Maza</v>
      </c>
      <c r="J9842" t="str">
        <f t="shared" si="1413"/>
        <v>La Explosiva Banda de Maza</v>
      </c>
      <c r="K9842" s="4">
        <v>0.1</v>
      </c>
      <c r="L9842" t="str">
        <f t="shared" si="1414"/>
        <v/>
      </c>
      <c r="N9842" t="str">
        <f t="shared" si="1415"/>
        <v/>
      </c>
      <c r="P9842" t="str">
        <f t="shared" si="1416"/>
        <v/>
      </c>
      <c r="R9842" t="str">
        <f t="shared" si="1417"/>
        <v/>
      </c>
      <c r="T9842" t="str">
        <f t="shared" si="1418"/>
        <v/>
      </c>
      <c r="U9842" s="4"/>
      <c r="V9842" t="str">
        <f t="shared" si="1419"/>
        <v/>
      </c>
      <c r="W9842" s="4"/>
      <c r="X9842" t="str">
        <f t="shared" si="1420"/>
        <v/>
      </c>
      <c r="Y9842" s="4"/>
      <c r="Z9842" t="str">
        <f t="shared" si="1421"/>
        <v/>
      </c>
      <c r="AA9842" s="4"/>
    </row>
    <row r="9843" spans="1:27" x14ac:dyDescent="0.3">
      <c r="A9843" s="1" t="s">
        <v>26647</v>
      </c>
      <c r="B9843" s="1">
        <v>3618020648170</v>
      </c>
      <c r="C9843" s="22" t="s">
        <v>26648</v>
      </c>
      <c r="D9843" s="22" t="s">
        <v>26649</v>
      </c>
      <c r="E9843" s="22" t="s">
        <v>10824</v>
      </c>
      <c r="G9843" s="4"/>
      <c r="H984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43" t="str">
        <f>IF(ISBLANK(E9843),"",INDEX(UniqueArtist!B:B, MATCH(E9843,UniqueArtist!A:A, 0)))</f>
        <v>La Explosiva Banda de Maza</v>
      </c>
      <c r="J9843" t="str">
        <f t="shared" si="1413"/>
        <v>La Explosiva Banda de Maza</v>
      </c>
      <c r="K9843" s="4">
        <v>0.1</v>
      </c>
      <c r="L9843" t="str">
        <f t="shared" si="1414"/>
        <v/>
      </c>
      <c r="N9843" t="str">
        <f t="shared" si="1415"/>
        <v/>
      </c>
      <c r="P9843" t="str">
        <f t="shared" si="1416"/>
        <v/>
      </c>
      <c r="R9843" t="str">
        <f t="shared" si="1417"/>
        <v/>
      </c>
      <c r="T9843" t="str">
        <f t="shared" si="1418"/>
        <v/>
      </c>
      <c r="U9843" s="4"/>
      <c r="V9843" t="str">
        <f t="shared" si="1419"/>
        <v/>
      </c>
      <c r="W9843" s="4"/>
      <c r="X9843" t="str">
        <f t="shared" si="1420"/>
        <v/>
      </c>
      <c r="Y9843" s="4"/>
      <c r="Z9843" t="str">
        <f t="shared" si="1421"/>
        <v/>
      </c>
      <c r="AA9843" s="4"/>
    </row>
    <row r="9844" spans="1:27" x14ac:dyDescent="0.3">
      <c r="A9844" s="1" t="s">
        <v>26650</v>
      </c>
      <c r="B9844" s="1">
        <v>3618020743004</v>
      </c>
      <c r="C9844" s="22" t="s">
        <v>26651</v>
      </c>
      <c r="D9844" s="22" t="s">
        <v>26652</v>
      </c>
      <c r="E9844" s="22" t="s">
        <v>10824</v>
      </c>
      <c r="G9844" s="4"/>
      <c r="H984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44" t="str">
        <f>IF(ISBLANK(E9844),"",INDEX(UniqueArtist!B:B, MATCH(E9844,UniqueArtist!A:A, 0)))</f>
        <v>La Explosiva Banda de Maza</v>
      </c>
      <c r="J9844" t="str">
        <f t="shared" si="1413"/>
        <v>La Explosiva Banda de Maza</v>
      </c>
      <c r="K9844" s="4">
        <v>0.1</v>
      </c>
      <c r="L9844" t="str">
        <f t="shared" si="1414"/>
        <v/>
      </c>
      <c r="N9844" t="str">
        <f t="shared" si="1415"/>
        <v/>
      </c>
      <c r="P9844" t="str">
        <f t="shared" si="1416"/>
        <v/>
      </c>
      <c r="R9844" t="str">
        <f t="shared" si="1417"/>
        <v/>
      </c>
      <c r="T9844" t="str">
        <f t="shared" si="1418"/>
        <v/>
      </c>
      <c r="U9844" s="4"/>
      <c r="V9844" t="str">
        <f t="shared" si="1419"/>
        <v/>
      </c>
      <c r="W9844" s="4"/>
      <c r="X9844" t="str">
        <f t="shared" si="1420"/>
        <v/>
      </c>
      <c r="Y9844" s="4"/>
      <c r="Z9844" t="str">
        <f t="shared" si="1421"/>
        <v/>
      </c>
      <c r="AA9844" s="4"/>
    </row>
    <row r="9845" spans="1:27" x14ac:dyDescent="0.3">
      <c r="A9845" s="1" t="s">
        <v>26653</v>
      </c>
      <c r="B9845" s="1">
        <v>3618020648460</v>
      </c>
      <c r="C9845" s="22" t="s">
        <v>26654</v>
      </c>
      <c r="D9845" s="22" t="s">
        <v>26655</v>
      </c>
      <c r="E9845" s="22" t="s">
        <v>79</v>
      </c>
      <c r="G9845" s="4"/>
      <c r="H98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45" t="str">
        <f>IF(ISBLANK(E9845),"",INDEX(UniqueArtist!B:B, MATCH(E9845,UniqueArtist!A:A, 0)))</f>
        <v>Los Hijos de Manuel</v>
      </c>
      <c r="J9845" t="str">
        <f t="shared" si="1413"/>
        <v>Los Hijos de Manuel</v>
      </c>
      <c r="K9845" s="4">
        <v>0.1</v>
      </c>
      <c r="L9845" t="str">
        <f t="shared" si="1414"/>
        <v/>
      </c>
      <c r="N9845" t="str">
        <f t="shared" si="1415"/>
        <v/>
      </c>
      <c r="P9845" t="str">
        <f t="shared" si="1416"/>
        <v/>
      </c>
      <c r="R9845" t="str">
        <f t="shared" si="1417"/>
        <v/>
      </c>
      <c r="T9845" t="str">
        <f t="shared" si="1418"/>
        <v/>
      </c>
      <c r="U9845" s="4"/>
      <c r="V9845" t="str">
        <f t="shared" si="1419"/>
        <v/>
      </c>
      <c r="W9845" s="4"/>
      <c r="X9845" t="str">
        <f t="shared" si="1420"/>
        <v/>
      </c>
      <c r="Y9845" s="4"/>
      <c r="Z9845" t="str">
        <f t="shared" si="1421"/>
        <v/>
      </c>
      <c r="AA9845" s="4"/>
    </row>
    <row r="9846" spans="1:27" x14ac:dyDescent="0.3">
      <c r="A9846" s="1" t="s">
        <v>26656</v>
      </c>
      <c r="B9846" s="1">
        <v>3618021426272</v>
      </c>
      <c r="C9846" s="22" t="s">
        <v>26657</v>
      </c>
      <c r="D9846" s="22" t="s">
        <v>26658</v>
      </c>
      <c r="E9846" s="22" t="s">
        <v>10680</v>
      </c>
      <c r="G9846" s="4"/>
      <c r="H98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46" t="str">
        <f>IF(ISBLANK(E9846),"",INDEX(UniqueArtist!B:B, MATCH(E9846,UniqueArtist!A:A, 0)))</f>
        <v>Inteligencia Norteña</v>
      </c>
      <c r="J9846" t="str">
        <f t="shared" si="1413"/>
        <v>Inteligencia Norteña</v>
      </c>
      <c r="K9846" s="4">
        <v>0.1</v>
      </c>
      <c r="L9846" t="str">
        <f t="shared" si="1414"/>
        <v/>
      </c>
      <c r="N9846" t="str">
        <f t="shared" si="1415"/>
        <v/>
      </c>
      <c r="P9846" t="str">
        <f t="shared" si="1416"/>
        <v/>
      </c>
      <c r="R9846" t="str">
        <f t="shared" si="1417"/>
        <v/>
      </c>
      <c r="T9846" t="str">
        <f t="shared" si="1418"/>
        <v/>
      </c>
      <c r="U9846" s="4"/>
      <c r="V9846" t="str">
        <f t="shared" si="1419"/>
        <v/>
      </c>
      <c r="W9846" s="4"/>
      <c r="X9846" t="str">
        <f t="shared" si="1420"/>
        <v/>
      </c>
      <c r="Y9846" s="4"/>
      <c r="Z9846" t="str">
        <f t="shared" si="1421"/>
        <v/>
      </c>
      <c r="AA9846" s="4"/>
    </row>
    <row r="9847" spans="1:27" x14ac:dyDescent="0.3">
      <c r="A9847" s="1" t="s">
        <v>26659</v>
      </c>
      <c r="B9847" s="1">
        <v>3618021593684</v>
      </c>
      <c r="C9847" s="22" t="s">
        <v>26660</v>
      </c>
      <c r="D9847" s="22" t="s">
        <v>26661</v>
      </c>
      <c r="E9847" s="22" t="s">
        <v>28</v>
      </c>
      <c r="G9847" s="4"/>
      <c r="H98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47" t="str">
        <f>IF(ISBLANK(E9847),"",INDEX(UniqueArtist!B:B, MATCH(E9847,UniqueArtist!A:A, 0)))</f>
        <v>Adriana Rios</v>
      </c>
      <c r="J9847" t="str">
        <f t="shared" si="1413"/>
        <v>Adriana Rios</v>
      </c>
      <c r="K9847" s="4">
        <v>0.1</v>
      </c>
      <c r="L9847" t="str">
        <f t="shared" si="1414"/>
        <v/>
      </c>
      <c r="N9847" t="str">
        <f t="shared" si="1415"/>
        <v/>
      </c>
      <c r="P9847" t="str">
        <f t="shared" si="1416"/>
        <v/>
      </c>
      <c r="R9847" t="str">
        <f t="shared" si="1417"/>
        <v/>
      </c>
      <c r="T9847" t="str">
        <f t="shared" si="1418"/>
        <v/>
      </c>
      <c r="U9847" s="4"/>
      <c r="V9847" t="str">
        <f t="shared" si="1419"/>
        <v/>
      </c>
      <c r="W9847" s="4"/>
      <c r="X9847" t="str">
        <f t="shared" si="1420"/>
        <v/>
      </c>
      <c r="Y9847" s="4"/>
      <c r="Z9847" t="str">
        <f t="shared" si="1421"/>
        <v/>
      </c>
      <c r="AA9847" s="4"/>
    </row>
    <row r="9848" spans="1:27" x14ac:dyDescent="0.3">
      <c r="A9848" s="1" t="s">
        <v>26662</v>
      </c>
      <c r="B9848" s="1">
        <v>3618021236345</v>
      </c>
      <c r="C9848" s="22" t="s">
        <v>26502</v>
      </c>
      <c r="D9848" s="22" t="s">
        <v>26503</v>
      </c>
      <c r="E9848" s="22" t="s">
        <v>19141</v>
      </c>
      <c r="G9848" s="4"/>
      <c r="H98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48" t="str">
        <f>IF(ISBLANK(E9848),"",INDEX(UniqueArtist!B:B, MATCH(E9848,UniqueArtist!A:A, 0)))</f>
        <v>Aría</v>
      </c>
      <c r="J9848" t="str">
        <f t="shared" si="1413"/>
        <v>Aría</v>
      </c>
      <c r="K9848" s="4">
        <v>0.1</v>
      </c>
      <c r="L9848" t="str">
        <f t="shared" si="1414"/>
        <v/>
      </c>
      <c r="N9848" t="str">
        <f t="shared" si="1415"/>
        <v/>
      </c>
      <c r="P9848" t="str">
        <f t="shared" si="1416"/>
        <v/>
      </c>
      <c r="R9848" t="str">
        <f t="shared" si="1417"/>
        <v/>
      </c>
      <c r="T9848" t="str">
        <f t="shared" si="1418"/>
        <v/>
      </c>
      <c r="U9848" s="4"/>
      <c r="V9848" t="str">
        <f t="shared" si="1419"/>
        <v/>
      </c>
      <c r="W9848" s="4"/>
      <c r="X9848" t="str">
        <f t="shared" si="1420"/>
        <v/>
      </c>
      <c r="Y9848" s="4"/>
      <c r="Z9848" t="str">
        <f t="shared" si="1421"/>
        <v/>
      </c>
      <c r="AA9848" s="4"/>
    </row>
    <row r="9849" spans="1:27" x14ac:dyDescent="0.3">
      <c r="A9849" s="1" t="s">
        <v>26663</v>
      </c>
      <c r="B9849" s="1">
        <v>3618020354460</v>
      </c>
      <c r="C9849" s="22" t="s">
        <v>26664</v>
      </c>
      <c r="D9849" s="22" t="s">
        <v>22861</v>
      </c>
      <c r="E9849" s="22" t="s">
        <v>19</v>
      </c>
      <c r="G9849" s="4"/>
      <c r="H98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49" t="str">
        <f>IF(ISBLANK(E9849),"",INDEX(UniqueArtist!B:B, MATCH(E9849,UniqueArtist!A:A, 0)))</f>
        <v>Los Dos de Tamaulipas</v>
      </c>
      <c r="J9849" t="str">
        <f t="shared" si="1413"/>
        <v>Los Dos de Tamaulipas</v>
      </c>
      <c r="K9849" s="4">
        <v>0.1</v>
      </c>
      <c r="L9849" t="str">
        <f t="shared" si="1414"/>
        <v/>
      </c>
      <c r="N9849" t="str">
        <f t="shared" si="1415"/>
        <v/>
      </c>
      <c r="P9849" t="str">
        <f t="shared" si="1416"/>
        <v/>
      </c>
      <c r="R9849" t="str">
        <f t="shared" si="1417"/>
        <v/>
      </c>
      <c r="T9849" t="str">
        <f t="shared" si="1418"/>
        <v/>
      </c>
      <c r="U9849" s="4"/>
      <c r="V9849" t="str">
        <f t="shared" si="1419"/>
        <v/>
      </c>
      <c r="W9849" s="4"/>
      <c r="X9849" t="str">
        <f t="shared" si="1420"/>
        <v/>
      </c>
      <c r="Y9849" s="4"/>
      <c r="Z9849" t="str">
        <f t="shared" si="1421"/>
        <v/>
      </c>
      <c r="AA9849" s="4"/>
    </row>
    <row r="9850" spans="1:27" x14ac:dyDescent="0.3">
      <c r="A9850" s="1" t="s">
        <v>26665</v>
      </c>
      <c r="B9850" s="1">
        <v>3618021474174</v>
      </c>
      <c r="C9850" s="22" t="s">
        <v>26666</v>
      </c>
      <c r="D9850" s="22" t="s">
        <v>26667</v>
      </c>
      <c r="E9850" s="22" t="s">
        <v>26485</v>
      </c>
      <c r="G9850" s="4"/>
      <c r="H98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50" t="str">
        <f>IF(ISBLANK(E9850),"",INDEX(UniqueArtist!B:B, MATCH(E9850,UniqueArtist!A:A, 0)))</f>
        <v>Sentencia2</v>
      </c>
      <c r="J9850" t="str">
        <f t="shared" si="1413"/>
        <v>Sentencia2</v>
      </c>
      <c r="K9850" s="4">
        <v>0.1</v>
      </c>
      <c r="L9850" t="str">
        <f t="shared" si="1414"/>
        <v/>
      </c>
      <c r="N9850" t="str">
        <f t="shared" si="1415"/>
        <v/>
      </c>
      <c r="P9850" t="str">
        <f t="shared" si="1416"/>
        <v/>
      </c>
      <c r="R9850" t="str">
        <f t="shared" si="1417"/>
        <v/>
      </c>
      <c r="T9850" t="str">
        <f t="shared" si="1418"/>
        <v/>
      </c>
      <c r="U9850" s="4"/>
      <c r="V9850" t="str">
        <f t="shared" si="1419"/>
        <v/>
      </c>
      <c r="W9850" s="4"/>
      <c r="X9850" t="str">
        <f t="shared" si="1420"/>
        <v/>
      </c>
      <c r="Y9850" s="4"/>
      <c r="Z9850" t="str">
        <f t="shared" si="1421"/>
        <v/>
      </c>
      <c r="AA9850" s="4"/>
    </row>
    <row r="9851" spans="1:27" x14ac:dyDescent="0.3">
      <c r="A9851" s="1" t="s">
        <v>26668</v>
      </c>
      <c r="B9851" s="1">
        <v>3618021597484</v>
      </c>
      <c r="C9851" s="22" t="s">
        <v>26669</v>
      </c>
      <c r="D9851" s="22" t="s">
        <v>26670</v>
      </c>
      <c r="E9851" s="22" t="s">
        <v>16</v>
      </c>
      <c r="G9851" s="4"/>
      <c r="H98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51" t="str">
        <f>IF(ISBLANK(E9851),"",INDEX(UniqueArtist!B:B, MATCH(E9851,UniqueArtist!A:A, 0)))</f>
        <v>Kanales</v>
      </c>
      <c r="J9851" t="str">
        <f t="shared" si="1413"/>
        <v>Kanales</v>
      </c>
      <c r="K9851" s="4">
        <v>0.1</v>
      </c>
      <c r="L9851" t="str">
        <f t="shared" si="1414"/>
        <v/>
      </c>
      <c r="N9851" t="str">
        <f t="shared" si="1415"/>
        <v/>
      </c>
      <c r="P9851" t="str">
        <f t="shared" si="1416"/>
        <v/>
      </c>
      <c r="R9851" t="str">
        <f t="shared" si="1417"/>
        <v/>
      </c>
      <c r="T9851" t="str">
        <f t="shared" si="1418"/>
        <v/>
      </c>
      <c r="U9851" s="4"/>
      <c r="V9851" t="str">
        <f t="shared" si="1419"/>
        <v/>
      </c>
      <c r="W9851" s="4"/>
      <c r="X9851" t="str">
        <f t="shared" si="1420"/>
        <v/>
      </c>
      <c r="Y9851" s="4"/>
      <c r="Z9851" t="str">
        <f t="shared" si="1421"/>
        <v/>
      </c>
      <c r="AA9851" s="4"/>
    </row>
    <row r="9852" spans="1:27" x14ac:dyDescent="0.3">
      <c r="A9852" s="1" t="s">
        <v>26671</v>
      </c>
      <c r="B9852" s="1">
        <v>3618020364391</v>
      </c>
      <c r="C9852" s="22" t="s">
        <v>26672</v>
      </c>
      <c r="D9852" s="22" t="s">
        <v>26673</v>
      </c>
      <c r="E9852" s="22" t="s">
        <v>50</v>
      </c>
      <c r="G9852" s="4"/>
      <c r="H98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52" t="str">
        <f>IF(ISBLANK(E9852),"",INDEX(UniqueArtist!B:B, MATCH(E9852,UniqueArtist!A:A, 0)))</f>
        <v>Gerardo Diaz</v>
      </c>
      <c r="J9852" t="str">
        <f t="shared" si="1413"/>
        <v>Gerardo Diaz</v>
      </c>
      <c r="K9852" s="4">
        <v>0.1</v>
      </c>
      <c r="L9852" t="str">
        <f t="shared" si="1414"/>
        <v/>
      </c>
      <c r="N9852" t="str">
        <f t="shared" si="1415"/>
        <v/>
      </c>
      <c r="P9852" t="str">
        <f t="shared" si="1416"/>
        <v/>
      </c>
      <c r="R9852" t="str">
        <f t="shared" si="1417"/>
        <v/>
      </c>
      <c r="T9852" t="str">
        <f t="shared" si="1418"/>
        <v/>
      </c>
      <c r="U9852" s="4"/>
      <c r="V9852" t="str">
        <f t="shared" si="1419"/>
        <v/>
      </c>
      <c r="W9852" s="4"/>
      <c r="X9852" t="str">
        <f t="shared" si="1420"/>
        <v/>
      </c>
      <c r="Y9852" s="4"/>
      <c r="Z9852" t="str">
        <f t="shared" si="1421"/>
        <v/>
      </c>
      <c r="AA9852" s="4"/>
    </row>
    <row r="9853" spans="1:27" x14ac:dyDescent="0.3">
      <c r="A9853" s="1" t="s">
        <v>26674</v>
      </c>
      <c r="B9853" s="1">
        <v>3618020876849</v>
      </c>
      <c r="C9853" s="22" t="s">
        <v>26675</v>
      </c>
      <c r="D9853" s="22" t="s">
        <v>26676</v>
      </c>
      <c r="E9853" s="22" t="s">
        <v>26677</v>
      </c>
      <c r="G9853" s="4"/>
      <c r="H985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853" t="str">
        <f>IF(ISBLANK(E9853),"",INDEX(UniqueArtist!B:B, MATCH(E9853,UniqueArtist!A:A, 0)))</f>
        <v>El Fantasma, Raúl Beltran</v>
      </c>
      <c r="J9853" t="str">
        <f t="shared" si="1413"/>
        <v>El Fantasma</v>
      </c>
      <c r="K9853" s="4">
        <v>0.22500000000000001</v>
      </c>
      <c r="L9853" t="str">
        <f t="shared" si="1414"/>
        <v>Raúl Beltran</v>
      </c>
      <c r="M9853" s="4">
        <v>0.22500000000000001</v>
      </c>
      <c r="N9853" t="str">
        <f t="shared" si="1415"/>
        <v/>
      </c>
      <c r="P9853" t="str">
        <f t="shared" si="1416"/>
        <v/>
      </c>
      <c r="R9853" t="str">
        <f t="shared" si="1417"/>
        <v/>
      </c>
      <c r="T9853" t="str">
        <f t="shared" si="1418"/>
        <v/>
      </c>
      <c r="U9853" s="4"/>
      <c r="V9853" t="str">
        <f t="shared" si="1419"/>
        <v/>
      </c>
      <c r="W9853" s="4"/>
      <c r="X9853" t="str">
        <f t="shared" si="1420"/>
        <v/>
      </c>
      <c r="Y9853" s="4"/>
      <c r="Z9853" t="str">
        <f t="shared" si="1421"/>
        <v/>
      </c>
      <c r="AA9853" s="4"/>
    </row>
    <row r="9854" spans="1:27" x14ac:dyDescent="0.3">
      <c r="A9854" s="1" t="s">
        <v>26678</v>
      </c>
      <c r="B9854" s="1">
        <v>3618020364414</v>
      </c>
      <c r="C9854" s="22" t="s">
        <v>26679</v>
      </c>
      <c r="D9854" s="22" t="s">
        <v>26680</v>
      </c>
      <c r="E9854" s="22" t="s">
        <v>5</v>
      </c>
      <c r="G9854" s="4"/>
      <c r="H985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854" t="str">
        <f>IF(ISBLANK(E9854),"",INDEX(UniqueArtist!B:B, MATCH(E9854,UniqueArtist!A:A, 0)))</f>
        <v>Los Dos Carnales</v>
      </c>
      <c r="J9854" t="str">
        <f t="shared" si="1413"/>
        <v>Los Dos Carnales</v>
      </c>
      <c r="K9854" s="4">
        <v>0.45</v>
      </c>
      <c r="L9854" t="str">
        <f t="shared" si="1414"/>
        <v/>
      </c>
      <c r="N9854" t="str">
        <f t="shared" si="1415"/>
        <v/>
      </c>
      <c r="P9854" t="str">
        <f t="shared" si="1416"/>
        <v/>
      </c>
      <c r="R9854" t="str">
        <f t="shared" si="1417"/>
        <v/>
      </c>
      <c r="T9854" t="str">
        <f t="shared" si="1418"/>
        <v/>
      </c>
      <c r="U9854" s="4"/>
      <c r="V9854" t="str">
        <f t="shared" si="1419"/>
        <v/>
      </c>
      <c r="W9854" s="4"/>
      <c r="X9854" t="str">
        <f t="shared" si="1420"/>
        <v/>
      </c>
      <c r="Y9854" s="4"/>
      <c r="Z9854" t="str">
        <f t="shared" si="1421"/>
        <v/>
      </c>
      <c r="AA9854" s="4"/>
    </row>
    <row r="9855" spans="1:27" x14ac:dyDescent="0.3">
      <c r="A9855" s="1" t="s">
        <v>26681</v>
      </c>
      <c r="B9855" s="1">
        <v>3618021474174</v>
      </c>
      <c r="C9855" s="22" t="s">
        <v>26682</v>
      </c>
      <c r="D9855" s="22" t="s">
        <v>26683</v>
      </c>
      <c r="E9855" s="22" t="s">
        <v>26485</v>
      </c>
      <c r="G9855" s="4"/>
      <c r="H985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855" t="str">
        <f>IF(ISBLANK(E9855),"",INDEX(UniqueArtist!B:B, MATCH(E9855,UniqueArtist!A:A, 0)))</f>
        <v>Sentencia2</v>
      </c>
      <c r="J9855" t="str">
        <f t="shared" si="1413"/>
        <v>Sentencia2</v>
      </c>
      <c r="K9855" s="4">
        <v>1</v>
      </c>
      <c r="L9855" t="str">
        <f t="shared" si="1414"/>
        <v/>
      </c>
      <c r="N9855" t="str">
        <f t="shared" si="1415"/>
        <v/>
      </c>
      <c r="P9855" t="str">
        <f t="shared" si="1416"/>
        <v/>
      </c>
      <c r="R9855" t="str">
        <f t="shared" si="1417"/>
        <v/>
      </c>
      <c r="T9855" t="str">
        <f t="shared" si="1418"/>
        <v/>
      </c>
      <c r="U9855" s="4"/>
      <c r="V9855" t="str">
        <f t="shared" si="1419"/>
        <v/>
      </c>
      <c r="W9855" s="4"/>
      <c r="X9855" t="str">
        <f t="shared" si="1420"/>
        <v/>
      </c>
      <c r="Y9855" s="4"/>
      <c r="Z9855" t="str">
        <f t="shared" si="1421"/>
        <v/>
      </c>
      <c r="AA9855" s="4"/>
    </row>
    <row r="9856" spans="1:27" x14ac:dyDescent="0.3">
      <c r="A9856" s="1" t="s">
        <v>26684</v>
      </c>
      <c r="B9856" s="1">
        <v>3618022016366</v>
      </c>
      <c r="C9856" s="22" t="s">
        <v>26685</v>
      </c>
      <c r="D9856" s="22" t="s">
        <v>26686</v>
      </c>
      <c r="E9856" s="22" t="s">
        <v>16</v>
      </c>
      <c r="G9856" s="4"/>
      <c r="H9856"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56" t="str">
        <f>IF(ISBLANK(E9856),"",INDEX(UniqueArtist!B:B, MATCH(E9856,UniqueArtist!A:A, 0)))</f>
        <v>Kanales</v>
      </c>
      <c r="J9856" t="str">
        <f t="shared" si="1413"/>
        <v>Kanales</v>
      </c>
      <c r="K9856" s="4">
        <v>0.25</v>
      </c>
      <c r="L9856" t="str">
        <f t="shared" si="1414"/>
        <v/>
      </c>
      <c r="N9856" t="str">
        <f t="shared" si="1415"/>
        <v/>
      </c>
      <c r="P9856" t="str">
        <f t="shared" si="1416"/>
        <v/>
      </c>
      <c r="R9856" t="str">
        <f t="shared" si="1417"/>
        <v/>
      </c>
      <c r="T9856" t="str">
        <f t="shared" si="1418"/>
        <v/>
      </c>
      <c r="U9856" s="4"/>
      <c r="V9856" t="str">
        <f t="shared" si="1419"/>
        <v/>
      </c>
      <c r="W9856" s="4"/>
      <c r="X9856" t="str">
        <f t="shared" si="1420"/>
        <v/>
      </c>
      <c r="Y9856" s="4"/>
      <c r="Z9856" t="str">
        <f t="shared" si="1421"/>
        <v/>
      </c>
      <c r="AA9856" s="4"/>
    </row>
    <row r="9857" spans="1:27" x14ac:dyDescent="0.3">
      <c r="A9857" s="1" t="s">
        <v>26687</v>
      </c>
      <c r="B9857" s="1">
        <v>3617398793161</v>
      </c>
      <c r="D9857" s="22" t="s">
        <v>26104</v>
      </c>
      <c r="E9857" s="22" t="s">
        <v>5</v>
      </c>
      <c r="G9857" s="4"/>
      <c r="H985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857" t="str">
        <f>IF(ISBLANK(E9857),"",INDEX(UniqueArtist!B:B, MATCH(E9857,UniqueArtist!A:A, 0)))</f>
        <v>Los Dos Carnales</v>
      </c>
      <c r="J9857" t="str">
        <f t="shared" si="1413"/>
        <v>Los Dos Carnales</v>
      </c>
      <c r="K9857" s="4">
        <v>0.45</v>
      </c>
      <c r="L9857" t="str">
        <f t="shared" si="1414"/>
        <v/>
      </c>
      <c r="N9857" t="str">
        <f t="shared" si="1415"/>
        <v/>
      </c>
      <c r="P9857" t="str">
        <f t="shared" si="1416"/>
        <v/>
      </c>
      <c r="R9857" t="str">
        <f t="shared" si="1417"/>
        <v/>
      </c>
      <c r="T9857" t="str">
        <f t="shared" si="1418"/>
        <v/>
      </c>
      <c r="U9857" s="4"/>
      <c r="V9857" t="str">
        <f t="shared" si="1419"/>
        <v/>
      </c>
      <c r="W9857" s="4"/>
      <c r="X9857" t="str">
        <f t="shared" si="1420"/>
        <v/>
      </c>
      <c r="Y9857" s="4"/>
      <c r="Z9857" t="str">
        <f t="shared" si="1421"/>
        <v/>
      </c>
      <c r="AA9857" s="4"/>
    </row>
    <row r="9858" spans="1:27" x14ac:dyDescent="0.3">
      <c r="A9858" s="1" t="s">
        <v>26688</v>
      </c>
      <c r="B9858" s="1">
        <v>3618021474174</v>
      </c>
      <c r="C9858" s="22" t="s">
        <v>26689</v>
      </c>
      <c r="D9858" s="22" t="s">
        <v>26690</v>
      </c>
      <c r="E9858" s="22" t="s">
        <v>26485</v>
      </c>
      <c r="G9858" s="4"/>
      <c r="H985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858" t="str">
        <f>IF(ISBLANK(E9858),"",INDEX(UniqueArtist!B:B, MATCH(E9858,UniqueArtist!A:A, 0)))</f>
        <v>Sentencia2</v>
      </c>
      <c r="J9858" t="str">
        <f t="shared" si="1413"/>
        <v>Sentencia2</v>
      </c>
      <c r="K9858" s="4">
        <v>1</v>
      </c>
      <c r="L9858" t="str">
        <f t="shared" si="1414"/>
        <v/>
      </c>
      <c r="N9858" t="str">
        <f t="shared" si="1415"/>
        <v/>
      </c>
      <c r="P9858" t="str">
        <f t="shared" si="1416"/>
        <v/>
      </c>
      <c r="R9858" t="str">
        <f t="shared" si="1417"/>
        <v/>
      </c>
      <c r="T9858" t="str">
        <f t="shared" si="1418"/>
        <v/>
      </c>
      <c r="U9858" s="4"/>
      <c r="V9858" t="str">
        <f t="shared" si="1419"/>
        <v/>
      </c>
      <c r="W9858" s="4"/>
      <c r="X9858" t="str">
        <f t="shared" si="1420"/>
        <v/>
      </c>
      <c r="Y9858" s="4"/>
      <c r="Z9858" t="str">
        <f t="shared" si="1421"/>
        <v/>
      </c>
      <c r="AA9858" s="4"/>
    </row>
    <row r="9859" spans="1:27" x14ac:dyDescent="0.3">
      <c r="A9859" s="1" t="s">
        <v>26691</v>
      </c>
      <c r="B9859" s="1">
        <v>3618021474174</v>
      </c>
      <c r="C9859" s="22" t="s">
        <v>26692</v>
      </c>
      <c r="D9859" s="22" t="s">
        <v>26693</v>
      </c>
      <c r="E9859" s="22" t="s">
        <v>26485</v>
      </c>
      <c r="G9859" s="4"/>
      <c r="H985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859" t="str">
        <f>IF(ISBLANK(E9859),"",INDEX(UniqueArtist!B:B, MATCH(E9859,UniqueArtist!A:A, 0)))</f>
        <v>Sentencia2</v>
      </c>
      <c r="J9859" t="str">
        <f t="shared" si="1413"/>
        <v>Sentencia2</v>
      </c>
      <c r="K9859" s="4">
        <v>1</v>
      </c>
      <c r="L9859" t="str">
        <f t="shared" si="1414"/>
        <v/>
      </c>
      <c r="N9859" t="str">
        <f t="shared" si="1415"/>
        <v/>
      </c>
      <c r="P9859" t="str">
        <f t="shared" si="1416"/>
        <v/>
      </c>
      <c r="R9859" t="str">
        <f t="shared" si="1417"/>
        <v/>
      </c>
      <c r="T9859" t="str">
        <f t="shared" si="1418"/>
        <v/>
      </c>
      <c r="U9859" s="4"/>
      <c r="V9859" t="str">
        <f t="shared" si="1419"/>
        <v/>
      </c>
      <c r="W9859" s="4"/>
      <c r="X9859" t="str">
        <f t="shared" si="1420"/>
        <v/>
      </c>
      <c r="Y9859" s="4"/>
      <c r="Z9859" t="str">
        <f t="shared" si="1421"/>
        <v/>
      </c>
      <c r="AA9859" s="4"/>
    </row>
    <row r="9860" spans="1:27" x14ac:dyDescent="0.3">
      <c r="A9860" s="1" t="s">
        <v>26694</v>
      </c>
      <c r="B9860" s="1">
        <v>3616557238451</v>
      </c>
      <c r="D9860" s="22" t="s">
        <v>26695</v>
      </c>
      <c r="E9860" s="22" t="s">
        <v>10752</v>
      </c>
      <c r="G9860" s="4"/>
      <c r="H986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860" t="str">
        <f>IF(ISBLANK(E9860),"",INDEX(UniqueArtist!B:B, MATCH(E9860,UniqueArtist!A:A, 0)))</f>
        <v>Los Dos Carnales, Gerardo Ortiz</v>
      </c>
      <c r="J9860" t="str">
        <f t="shared" si="1413"/>
        <v>Los Dos Carnales</v>
      </c>
      <c r="K9860" s="4">
        <v>0.22500000000000001</v>
      </c>
      <c r="L9860" t="str">
        <f t="shared" si="1414"/>
        <v>Gerardo Ortiz</v>
      </c>
      <c r="M9860" s="4">
        <v>0.22500000000000001</v>
      </c>
      <c r="N9860" t="str">
        <f t="shared" si="1415"/>
        <v/>
      </c>
      <c r="P9860" t="str">
        <f t="shared" si="1416"/>
        <v/>
      </c>
      <c r="R9860" t="str">
        <f t="shared" si="1417"/>
        <v/>
      </c>
      <c r="T9860" t="str">
        <f t="shared" si="1418"/>
        <v/>
      </c>
      <c r="U9860" s="4"/>
      <c r="V9860" t="str">
        <f t="shared" si="1419"/>
        <v/>
      </c>
      <c r="W9860" s="4"/>
      <c r="X9860" t="str">
        <f t="shared" si="1420"/>
        <v/>
      </c>
      <c r="Y9860" s="4"/>
      <c r="Z9860" t="str">
        <f t="shared" si="1421"/>
        <v/>
      </c>
      <c r="AA9860" s="4"/>
    </row>
    <row r="9861" spans="1:27" x14ac:dyDescent="0.3">
      <c r="A9861" s="1" t="s">
        <v>26696</v>
      </c>
      <c r="B9861" s="1">
        <v>3618020733692</v>
      </c>
      <c r="C9861" s="22" t="s">
        <v>26697</v>
      </c>
      <c r="D9861" s="22" t="s">
        <v>26698</v>
      </c>
      <c r="E9861" s="22" t="s">
        <v>28</v>
      </c>
      <c r="G9861" s="4"/>
      <c r="H98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61" t="str">
        <f>IF(ISBLANK(E9861),"",INDEX(UniqueArtist!B:B, MATCH(E9861,UniqueArtist!A:A, 0)))</f>
        <v>Adriana Rios</v>
      </c>
      <c r="J9861" t="str">
        <f t="shared" si="1413"/>
        <v>Adriana Rios</v>
      </c>
      <c r="K9861" s="4">
        <v>0.1</v>
      </c>
      <c r="L9861" t="str">
        <f t="shared" si="1414"/>
        <v/>
      </c>
      <c r="N9861" t="str">
        <f t="shared" si="1415"/>
        <v/>
      </c>
      <c r="P9861" t="str">
        <f t="shared" si="1416"/>
        <v/>
      </c>
      <c r="R9861" t="str">
        <f t="shared" si="1417"/>
        <v/>
      </c>
      <c r="T9861" t="str">
        <f t="shared" si="1418"/>
        <v/>
      </c>
      <c r="U9861" s="4"/>
      <c r="V9861" t="str">
        <f t="shared" si="1419"/>
        <v/>
      </c>
      <c r="W9861" s="4"/>
      <c r="X9861" t="str">
        <f t="shared" si="1420"/>
        <v/>
      </c>
      <c r="Y9861" s="4"/>
      <c r="Z9861" t="str">
        <f t="shared" si="1421"/>
        <v/>
      </c>
      <c r="AA9861" s="4"/>
    </row>
    <row r="9862" spans="1:27" x14ac:dyDescent="0.3">
      <c r="A9862" s="1" t="s">
        <v>26699</v>
      </c>
      <c r="B9862" s="1">
        <v>3618020501901</v>
      </c>
      <c r="C9862" s="22" t="s">
        <v>26700</v>
      </c>
      <c r="D9862" s="22" t="s">
        <v>26701</v>
      </c>
      <c r="E9862" s="22" t="s">
        <v>10683</v>
      </c>
      <c r="G9862" s="4"/>
      <c r="H986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862" t="str">
        <f>IF(ISBLANK(E9862),"",INDEX(UniqueArtist!B:B, MATCH(E9862,UniqueArtist!A:A, 0)))</f>
        <v>AfinArte Music</v>
      </c>
      <c r="J9862" t="str">
        <f t="shared" si="1413"/>
        <v>AfinArte Music</v>
      </c>
      <c r="K9862" s="4">
        <v>0</v>
      </c>
      <c r="L9862" t="str">
        <f t="shared" si="1414"/>
        <v/>
      </c>
      <c r="N9862" t="str">
        <f t="shared" si="1415"/>
        <v/>
      </c>
      <c r="P9862" t="str">
        <f t="shared" si="1416"/>
        <v/>
      </c>
      <c r="R9862" t="str">
        <f t="shared" si="1417"/>
        <v/>
      </c>
      <c r="T9862" t="str">
        <f t="shared" si="1418"/>
        <v/>
      </c>
      <c r="U9862" s="4"/>
      <c r="V9862" t="str">
        <f t="shared" si="1419"/>
        <v/>
      </c>
      <c r="W9862" s="4"/>
      <c r="X9862" t="str">
        <f t="shared" si="1420"/>
        <v/>
      </c>
      <c r="Y9862" s="4"/>
      <c r="Z9862" t="str">
        <f t="shared" si="1421"/>
        <v/>
      </c>
      <c r="AA9862" s="4"/>
    </row>
    <row r="9863" spans="1:27" x14ac:dyDescent="0.3">
      <c r="A9863" s="1" t="s">
        <v>26702</v>
      </c>
      <c r="B9863" s="1">
        <v>3618020797083</v>
      </c>
      <c r="C9863" s="22" t="s">
        <v>26703</v>
      </c>
      <c r="D9863" s="22" t="s">
        <v>26704</v>
      </c>
      <c r="E9863" s="22" t="s">
        <v>10683</v>
      </c>
      <c r="G9863" s="4"/>
      <c r="H9863"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863" t="str">
        <f>IF(ISBLANK(E9863),"",INDEX(UniqueArtist!B:B, MATCH(E9863,UniqueArtist!A:A, 0)))</f>
        <v>AfinArte Music</v>
      </c>
      <c r="J9863" t="str">
        <f t="shared" si="1413"/>
        <v>AfinArte Music</v>
      </c>
      <c r="K9863" s="4">
        <v>0</v>
      </c>
      <c r="L9863" t="str">
        <f t="shared" si="1414"/>
        <v/>
      </c>
      <c r="N9863" t="str">
        <f t="shared" si="1415"/>
        <v/>
      </c>
      <c r="P9863" t="str">
        <f t="shared" si="1416"/>
        <v/>
      </c>
      <c r="R9863" t="str">
        <f t="shared" si="1417"/>
        <v/>
      </c>
      <c r="T9863" t="str">
        <f t="shared" si="1418"/>
        <v/>
      </c>
      <c r="U9863" s="4"/>
      <c r="V9863" t="str">
        <f t="shared" si="1419"/>
        <v/>
      </c>
      <c r="W9863" s="4"/>
      <c r="X9863" t="str">
        <f t="shared" si="1420"/>
        <v/>
      </c>
      <c r="Y9863" s="4"/>
      <c r="Z9863" t="str">
        <f t="shared" si="1421"/>
        <v/>
      </c>
      <c r="AA9863" s="4"/>
    </row>
    <row r="9864" spans="1:27" x14ac:dyDescent="0.3">
      <c r="A9864" s="1" t="s">
        <v>26705</v>
      </c>
      <c r="B9864" s="1">
        <v>3618020121789</v>
      </c>
      <c r="C9864" s="22" t="s">
        <v>26706</v>
      </c>
      <c r="D9864" s="22" t="s">
        <v>26707</v>
      </c>
      <c r="E9864" s="22" t="s">
        <v>10683</v>
      </c>
      <c r="G9864" s="4"/>
      <c r="H9864"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864" t="str">
        <f>IF(ISBLANK(E9864),"",INDEX(UniqueArtist!B:B, MATCH(E9864,UniqueArtist!A:A, 0)))</f>
        <v>AfinArte Music</v>
      </c>
      <c r="J9864" t="str">
        <f t="shared" si="1413"/>
        <v>AfinArte Music</v>
      </c>
      <c r="K9864" s="4">
        <v>0</v>
      </c>
      <c r="L9864" t="str">
        <f t="shared" si="1414"/>
        <v/>
      </c>
      <c r="N9864" t="str">
        <f t="shared" si="1415"/>
        <v/>
      </c>
      <c r="P9864" t="str">
        <f t="shared" si="1416"/>
        <v/>
      </c>
      <c r="R9864" t="str">
        <f t="shared" si="1417"/>
        <v/>
      </c>
      <c r="T9864" t="str">
        <f t="shared" si="1418"/>
        <v/>
      </c>
      <c r="U9864" s="4"/>
      <c r="V9864" t="str">
        <f t="shared" si="1419"/>
        <v/>
      </c>
      <c r="W9864" s="4"/>
      <c r="X9864" t="str">
        <f t="shared" si="1420"/>
        <v/>
      </c>
      <c r="Y9864" s="4"/>
      <c r="Z9864" t="str">
        <f t="shared" si="1421"/>
        <v/>
      </c>
      <c r="AA9864" s="4"/>
    </row>
    <row r="9865" spans="1:27" x14ac:dyDescent="0.3">
      <c r="A9865" s="1" t="s">
        <v>26708</v>
      </c>
      <c r="B9865" s="1">
        <v>3618021585979</v>
      </c>
      <c r="C9865" s="22" t="s">
        <v>26709</v>
      </c>
      <c r="D9865" s="22" t="s">
        <v>26710</v>
      </c>
      <c r="E9865" s="22" t="s">
        <v>28</v>
      </c>
      <c r="G9865" s="4"/>
      <c r="H98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65" t="str">
        <f>IF(ISBLANK(E9865),"",INDEX(UniqueArtist!B:B, MATCH(E9865,UniqueArtist!A:A, 0)))</f>
        <v>Adriana Rios</v>
      </c>
      <c r="J9865" t="str">
        <f t="shared" si="1413"/>
        <v>Adriana Rios</v>
      </c>
      <c r="K9865" s="4">
        <v>0.1</v>
      </c>
      <c r="L9865" t="str">
        <f t="shared" si="1414"/>
        <v/>
      </c>
      <c r="N9865" t="str">
        <f t="shared" si="1415"/>
        <v/>
      </c>
      <c r="P9865" t="str">
        <f t="shared" si="1416"/>
        <v/>
      </c>
      <c r="R9865" t="str">
        <f t="shared" si="1417"/>
        <v/>
      </c>
      <c r="T9865" t="str">
        <f t="shared" si="1418"/>
        <v/>
      </c>
      <c r="U9865" s="4"/>
      <c r="V9865" t="str">
        <f t="shared" si="1419"/>
        <v/>
      </c>
      <c r="W9865" s="4"/>
      <c r="X9865" t="str">
        <f t="shared" si="1420"/>
        <v/>
      </c>
      <c r="Y9865" s="4"/>
      <c r="Z9865" t="str">
        <f t="shared" si="1421"/>
        <v/>
      </c>
      <c r="AA9865" s="4"/>
    </row>
    <row r="9866" spans="1:27" x14ac:dyDescent="0.3">
      <c r="A9866" s="1" t="s">
        <v>26711</v>
      </c>
      <c r="B9866" s="1">
        <v>3618020502137</v>
      </c>
      <c r="C9866" s="22" t="s">
        <v>26712</v>
      </c>
      <c r="D9866" s="22" t="s">
        <v>26713</v>
      </c>
      <c r="E9866" s="22" t="s">
        <v>10683</v>
      </c>
      <c r="G9866" s="4"/>
      <c r="H9866"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866" t="str">
        <f>IF(ISBLANK(E9866),"",INDEX(UniqueArtist!B:B, MATCH(E9866,UniqueArtist!A:A, 0)))</f>
        <v>AfinArte Music</v>
      </c>
      <c r="J9866" t="str">
        <f t="shared" si="1413"/>
        <v>AfinArte Music</v>
      </c>
      <c r="K9866" s="4">
        <v>0</v>
      </c>
      <c r="L9866" t="str">
        <f t="shared" si="1414"/>
        <v/>
      </c>
      <c r="N9866" t="str">
        <f t="shared" si="1415"/>
        <v/>
      </c>
      <c r="P9866" t="str">
        <f t="shared" si="1416"/>
        <v/>
      </c>
      <c r="R9866" t="str">
        <f t="shared" si="1417"/>
        <v/>
      </c>
      <c r="T9866" t="str">
        <f t="shared" si="1418"/>
        <v/>
      </c>
      <c r="U9866" s="4"/>
      <c r="V9866" t="str">
        <f t="shared" si="1419"/>
        <v/>
      </c>
      <c r="W9866" s="4"/>
      <c r="X9866" t="str">
        <f t="shared" si="1420"/>
        <v/>
      </c>
      <c r="Y9866" s="4"/>
      <c r="Z9866" t="str">
        <f t="shared" si="1421"/>
        <v/>
      </c>
      <c r="AA9866" s="4"/>
    </row>
    <row r="9867" spans="1:27" x14ac:dyDescent="0.3">
      <c r="A9867" s="1" t="s">
        <v>26714</v>
      </c>
      <c r="B9867" s="1">
        <v>3618020799193</v>
      </c>
      <c r="C9867" s="22" t="s">
        <v>26715</v>
      </c>
      <c r="D9867" s="22" t="s">
        <v>26716</v>
      </c>
      <c r="E9867" s="22" t="s">
        <v>10683</v>
      </c>
      <c r="G9867" s="4"/>
      <c r="H9867"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867" t="str">
        <f>IF(ISBLANK(E9867),"",INDEX(UniqueArtist!B:B, MATCH(E9867,UniqueArtist!A:A, 0)))</f>
        <v>AfinArte Music</v>
      </c>
      <c r="J9867" t="str">
        <f t="shared" si="1413"/>
        <v>AfinArte Music</v>
      </c>
      <c r="K9867" s="4">
        <v>0</v>
      </c>
      <c r="L9867" t="str">
        <f t="shared" si="1414"/>
        <v/>
      </c>
      <c r="N9867" t="str">
        <f t="shared" si="1415"/>
        <v/>
      </c>
      <c r="P9867" t="str">
        <f t="shared" si="1416"/>
        <v/>
      </c>
      <c r="R9867" t="str">
        <f t="shared" si="1417"/>
        <v/>
      </c>
      <c r="T9867" t="str">
        <f t="shared" si="1418"/>
        <v/>
      </c>
      <c r="U9867" s="4"/>
      <c r="V9867" t="str">
        <f t="shared" si="1419"/>
        <v/>
      </c>
      <c r="W9867" s="4"/>
      <c r="X9867" t="str">
        <f t="shared" si="1420"/>
        <v/>
      </c>
      <c r="Y9867" s="4"/>
      <c r="Z9867" t="str">
        <f t="shared" si="1421"/>
        <v/>
      </c>
      <c r="AA9867" s="4"/>
    </row>
    <row r="9868" spans="1:27" x14ac:dyDescent="0.3">
      <c r="A9868" s="1" t="s">
        <v>26717</v>
      </c>
      <c r="B9868" s="1">
        <v>3617224252787</v>
      </c>
      <c r="C9868" s="22" t="s">
        <v>469</v>
      </c>
      <c r="D9868" s="22" t="s">
        <v>26718</v>
      </c>
      <c r="E9868" s="22" t="s">
        <v>28</v>
      </c>
      <c r="G9868" s="4"/>
      <c r="H98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68" t="str">
        <f>IF(ISBLANK(E9868),"",INDEX(UniqueArtist!B:B, MATCH(E9868,UniqueArtist!A:A, 0)))</f>
        <v>Adriana Rios</v>
      </c>
      <c r="J9868" t="str">
        <f t="shared" si="1413"/>
        <v>Adriana Rios</v>
      </c>
      <c r="K9868" s="4">
        <v>0.1</v>
      </c>
      <c r="L9868" t="str">
        <f t="shared" si="1414"/>
        <v/>
      </c>
      <c r="N9868" t="str">
        <f t="shared" si="1415"/>
        <v/>
      </c>
      <c r="P9868" t="str">
        <f t="shared" si="1416"/>
        <v/>
      </c>
      <c r="R9868" t="str">
        <f t="shared" si="1417"/>
        <v/>
      </c>
      <c r="T9868" t="str">
        <f t="shared" si="1418"/>
        <v/>
      </c>
      <c r="U9868" s="4"/>
      <c r="V9868" t="str">
        <f t="shared" si="1419"/>
        <v/>
      </c>
      <c r="W9868" s="4"/>
      <c r="X9868" t="str">
        <f t="shared" si="1420"/>
        <v/>
      </c>
      <c r="Y9868" s="4"/>
      <c r="Z9868" t="str">
        <f t="shared" si="1421"/>
        <v/>
      </c>
      <c r="AA9868" s="4"/>
    </row>
    <row r="9869" spans="1:27" x14ac:dyDescent="0.3">
      <c r="A9869" s="1" t="s">
        <v>26719</v>
      </c>
      <c r="B9869" s="1">
        <v>3618020502205</v>
      </c>
      <c r="C9869" s="22" t="s">
        <v>26720</v>
      </c>
      <c r="D9869" s="22" t="s">
        <v>26721</v>
      </c>
      <c r="E9869" s="22" t="s">
        <v>10683</v>
      </c>
      <c r="G9869" s="4"/>
      <c r="H9869"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869" t="str">
        <f>IF(ISBLANK(E9869),"",INDEX(UniqueArtist!B:B, MATCH(E9869,UniqueArtist!A:A, 0)))</f>
        <v>AfinArte Music</v>
      </c>
      <c r="J9869" t="str">
        <f t="shared" si="1413"/>
        <v>AfinArte Music</v>
      </c>
      <c r="K9869" s="4">
        <v>0</v>
      </c>
      <c r="L9869" t="str">
        <f t="shared" si="1414"/>
        <v/>
      </c>
      <c r="N9869" t="str">
        <f t="shared" si="1415"/>
        <v/>
      </c>
      <c r="P9869" t="str">
        <f t="shared" si="1416"/>
        <v/>
      </c>
      <c r="R9869" t="str">
        <f t="shared" si="1417"/>
        <v/>
      </c>
      <c r="T9869" t="str">
        <f t="shared" si="1418"/>
        <v/>
      </c>
      <c r="U9869" s="4"/>
      <c r="V9869" t="str">
        <f t="shared" si="1419"/>
        <v/>
      </c>
      <c r="W9869" s="4"/>
      <c r="X9869" t="str">
        <f t="shared" si="1420"/>
        <v/>
      </c>
      <c r="Y9869" s="4"/>
      <c r="Z9869" t="str">
        <f t="shared" si="1421"/>
        <v/>
      </c>
      <c r="AA9869" s="4"/>
    </row>
    <row r="9870" spans="1:27" x14ac:dyDescent="0.3">
      <c r="A9870" s="1" t="s">
        <v>26722</v>
      </c>
      <c r="B9870" s="1">
        <v>3618020797151</v>
      </c>
      <c r="C9870" s="22" t="s">
        <v>26723</v>
      </c>
      <c r="D9870" s="22" t="s">
        <v>26724</v>
      </c>
      <c r="E9870" s="22" t="s">
        <v>10683</v>
      </c>
      <c r="G9870" s="4"/>
      <c r="H9870"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870" t="str">
        <f>IF(ISBLANK(E9870),"",INDEX(UniqueArtist!B:B, MATCH(E9870,UniqueArtist!A:A, 0)))</f>
        <v>AfinArte Music</v>
      </c>
      <c r="J9870" t="str">
        <f t="shared" si="1413"/>
        <v>AfinArte Music</v>
      </c>
      <c r="K9870" s="4">
        <v>0</v>
      </c>
      <c r="L9870" t="str">
        <f t="shared" si="1414"/>
        <v/>
      </c>
      <c r="N9870" t="str">
        <f t="shared" si="1415"/>
        <v/>
      </c>
      <c r="P9870" t="str">
        <f t="shared" si="1416"/>
        <v/>
      </c>
      <c r="R9870" t="str">
        <f t="shared" si="1417"/>
        <v/>
      </c>
      <c r="T9870" t="str">
        <f t="shared" si="1418"/>
        <v/>
      </c>
      <c r="U9870" s="4"/>
      <c r="V9870" t="str">
        <f t="shared" si="1419"/>
        <v/>
      </c>
      <c r="W9870" s="4"/>
      <c r="X9870" t="str">
        <f t="shared" si="1420"/>
        <v/>
      </c>
      <c r="Y9870" s="4"/>
      <c r="Z9870" t="str">
        <f t="shared" si="1421"/>
        <v/>
      </c>
      <c r="AA9870" s="4"/>
    </row>
    <row r="9871" spans="1:27" x14ac:dyDescent="0.3">
      <c r="A9871" s="1" t="s">
        <v>26725</v>
      </c>
      <c r="B9871" s="1">
        <v>3618020798097</v>
      </c>
      <c r="C9871" s="22" t="s">
        <v>26726</v>
      </c>
      <c r="D9871" s="22" t="s">
        <v>26727</v>
      </c>
      <c r="E9871" s="22" t="s">
        <v>10683</v>
      </c>
      <c r="G9871" s="4"/>
      <c r="H9871"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871" t="str">
        <f>IF(ISBLANK(E9871),"",INDEX(UniqueArtist!B:B, MATCH(E9871,UniqueArtist!A:A, 0)))</f>
        <v>AfinArte Music</v>
      </c>
      <c r="J9871" t="str">
        <f t="shared" si="1413"/>
        <v>AfinArte Music</v>
      </c>
      <c r="K9871" s="4">
        <v>0</v>
      </c>
      <c r="L9871" t="str">
        <f t="shared" si="1414"/>
        <v/>
      </c>
      <c r="N9871" t="str">
        <f t="shared" si="1415"/>
        <v/>
      </c>
      <c r="P9871" t="str">
        <f t="shared" si="1416"/>
        <v/>
      </c>
      <c r="R9871" t="str">
        <f t="shared" si="1417"/>
        <v/>
      </c>
      <c r="T9871" t="str">
        <f t="shared" si="1418"/>
        <v/>
      </c>
      <c r="U9871" s="4"/>
      <c r="V9871" t="str">
        <f t="shared" si="1419"/>
        <v/>
      </c>
      <c r="W9871" s="4"/>
      <c r="X9871" t="str">
        <f t="shared" si="1420"/>
        <v/>
      </c>
      <c r="Y9871" s="4"/>
      <c r="Z9871" t="str">
        <f t="shared" si="1421"/>
        <v/>
      </c>
      <c r="AA9871" s="4"/>
    </row>
    <row r="9872" spans="1:27" x14ac:dyDescent="0.3">
      <c r="A9872" s="1" t="s">
        <v>26728</v>
      </c>
      <c r="B9872" s="1">
        <v>3618020501888</v>
      </c>
      <c r="C9872" s="22" t="s">
        <v>26729</v>
      </c>
      <c r="D9872" s="22" t="s">
        <v>26730</v>
      </c>
      <c r="E9872" s="22" t="s">
        <v>10683</v>
      </c>
      <c r="G9872" s="4"/>
      <c r="H987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872" t="str">
        <f>IF(ISBLANK(E9872),"",INDEX(UniqueArtist!B:B, MATCH(E9872,UniqueArtist!A:A, 0)))</f>
        <v>AfinArte Music</v>
      </c>
      <c r="J9872" t="str">
        <f t="shared" si="1413"/>
        <v>AfinArte Music</v>
      </c>
      <c r="K9872" s="4">
        <v>0</v>
      </c>
      <c r="L9872" t="str">
        <f t="shared" si="1414"/>
        <v/>
      </c>
      <c r="N9872" t="str">
        <f t="shared" si="1415"/>
        <v/>
      </c>
      <c r="P9872" t="str">
        <f t="shared" si="1416"/>
        <v/>
      </c>
      <c r="R9872" t="str">
        <f t="shared" si="1417"/>
        <v/>
      </c>
      <c r="T9872" t="str">
        <f t="shared" si="1418"/>
        <v/>
      </c>
      <c r="U9872" s="4"/>
      <c r="V9872" t="str">
        <f t="shared" si="1419"/>
        <v/>
      </c>
      <c r="W9872" s="4"/>
      <c r="X9872" t="str">
        <f t="shared" si="1420"/>
        <v/>
      </c>
      <c r="Y9872" s="4"/>
      <c r="Z9872" t="str">
        <f t="shared" si="1421"/>
        <v/>
      </c>
      <c r="AA9872" s="4"/>
    </row>
    <row r="9873" spans="1:27" x14ac:dyDescent="0.3">
      <c r="A9873" s="1" t="s">
        <v>26731</v>
      </c>
      <c r="B9873" s="1">
        <v>3618020502144</v>
      </c>
      <c r="C9873" s="22" t="s">
        <v>26732</v>
      </c>
      <c r="D9873" s="22" t="s">
        <v>26733</v>
      </c>
      <c r="E9873" s="22" t="s">
        <v>10683</v>
      </c>
      <c r="G9873" s="4"/>
      <c r="H9873"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873" t="str">
        <f>IF(ISBLANK(E9873),"",INDEX(UniqueArtist!B:B, MATCH(E9873,UniqueArtist!A:A, 0)))</f>
        <v>AfinArte Music</v>
      </c>
      <c r="J9873" t="str">
        <f t="shared" si="1413"/>
        <v>AfinArte Music</v>
      </c>
      <c r="K9873" s="4">
        <v>0</v>
      </c>
      <c r="L9873" t="str">
        <f t="shared" si="1414"/>
        <v/>
      </c>
      <c r="N9873" t="str">
        <f t="shared" si="1415"/>
        <v/>
      </c>
      <c r="P9873" t="str">
        <f t="shared" si="1416"/>
        <v/>
      </c>
      <c r="R9873" t="str">
        <f t="shared" si="1417"/>
        <v/>
      </c>
      <c r="T9873" t="str">
        <f t="shared" si="1418"/>
        <v/>
      </c>
      <c r="U9873" s="4"/>
      <c r="V9873" t="str">
        <f t="shared" si="1419"/>
        <v/>
      </c>
      <c r="W9873" s="4"/>
      <c r="X9873" t="str">
        <f t="shared" si="1420"/>
        <v/>
      </c>
      <c r="Y9873" s="4"/>
      <c r="Z9873" t="str">
        <f t="shared" si="1421"/>
        <v/>
      </c>
      <c r="AA9873" s="4"/>
    </row>
    <row r="9874" spans="1:27" x14ac:dyDescent="0.3">
      <c r="A9874" s="1" t="s">
        <v>26734</v>
      </c>
      <c r="B9874" s="1">
        <v>3618020121864</v>
      </c>
      <c r="C9874" s="22" t="s">
        <v>26735</v>
      </c>
      <c r="D9874" s="22" t="s">
        <v>26736</v>
      </c>
      <c r="E9874" s="22" t="s">
        <v>10683</v>
      </c>
      <c r="G9874" s="4"/>
      <c r="H9874"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874" t="str">
        <f>IF(ISBLANK(E9874),"",INDEX(UniqueArtist!B:B, MATCH(E9874,UniqueArtist!A:A, 0)))</f>
        <v>AfinArte Music</v>
      </c>
      <c r="J9874" t="str">
        <f t="shared" si="1413"/>
        <v>AfinArte Music</v>
      </c>
      <c r="K9874" s="4">
        <v>0</v>
      </c>
      <c r="L9874" t="str">
        <f t="shared" si="1414"/>
        <v/>
      </c>
      <c r="N9874" t="str">
        <f t="shared" si="1415"/>
        <v/>
      </c>
      <c r="P9874" t="str">
        <f t="shared" si="1416"/>
        <v/>
      </c>
      <c r="R9874" t="str">
        <f t="shared" si="1417"/>
        <v/>
      </c>
      <c r="T9874" t="str">
        <f t="shared" si="1418"/>
        <v/>
      </c>
      <c r="U9874" s="4"/>
      <c r="V9874" t="str">
        <f t="shared" si="1419"/>
        <v/>
      </c>
      <c r="W9874" s="4"/>
      <c r="X9874" t="str">
        <f t="shared" si="1420"/>
        <v/>
      </c>
      <c r="Y9874" s="4"/>
      <c r="Z9874" t="str">
        <f t="shared" si="1421"/>
        <v/>
      </c>
      <c r="AA9874" s="4"/>
    </row>
    <row r="9875" spans="1:27" x14ac:dyDescent="0.3">
      <c r="A9875" s="1" t="s">
        <v>26737</v>
      </c>
      <c r="B9875" s="1">
        <v>3618020501871</v>
      </c>
      <c r="C9875" s="22" t="s">
        <v>26738</v>
      </c>
      <c r="D9875" s="22" t="s">
        <v>26739</v>
      </c>
      <c r="E9875" s="22" t="s">
        <v>10683</v>
      </c>
      <c r="G9875" s="4"/>
      <c r="H9875"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875" t="str">
        <f>IF(ISBLANK(E9875),"",INDEX(UniqueArtist!B:B, MATCH(E9875,UniqueArtist!A:A, 0)))</f>
        <v>AfinArte Music</v>
      </c>
      <c r="J9875" t="str">
        <f t="shared" si="1413"/>
        <v>AfinArte Music</v>
      </c>
      <c r="K9875" s="4">
        <v>0</v>
      </c>
      <c r="L9875" t="str">
        <f t="shared" si="1414"/>
        <v/>
      </c>
      <c r="N9875" t="str">
        <f t="shared" si="1415"/>
        <v/>
      </c>
      <c r="P9875" t="str">
        <f t="shared" si="1416"/>
        <v/>
      </c>
      <c r="R9875" t="str">
        <f t="shared" si="1417"/>
        <v/>
      </c>
      <c r="T9875" t="str">
        <f t="shared" si="1418"/>
        <v/>
      </c>
      <c r="U9875" s="4"/>
      <c r="V9875" t="str">
        <f t="shared" si="1419"/>
        <v/>
      </c>
      <c r="W9875" s="4"/>
      <c r="X9875" t="str">
        <f t="shared" si="1420"/>
        <v/>
      </c>
      <c r="Y9875" s="4"/>
      <c r="Z9875" t="str">
        <f t="shared" si="1421"/>
        <v/>
      </c>
      <c r="AA9875" s="4"/>
    </row>
    <row r="9876" spans="1:27" x14ac:dyDescent="0.3">
      <c r="A9876" s="1" t="s">
        <v>26740</v>
      </c>
      <c r="B9876" s="1">
        <v>3618021669730</v>
      </c>
      <c r="C9876" s="22" t="s">
        <v>26741</v>
      </c>
      <c r="D9876" s="22" t="s">
        <v>26742</v>
      </c>
      <c r="E9876" s="22" t="s">
        <v>26743</v>
      </c>
      <c r="G9876" s="4"/>
      <c r="H987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76" t="str">
        <f>IF(ISBLANK(E9876),"",INDEX(UniqueArtist!B:B, MATCH(E9876,UniqueArtist!A:A, 0)))</f>
        <v>Toño Lizarraga</v>
      </c>
      <c r="J9876" t="str">
        <f t="shared" si="1413"/>
        <v>Toño Lizarraga</v>
      </c>
      <c r="K9876" s="4">
        <v>0.1</v>
      </c>
      <c r="L9876" t="str">
        <f t="shared" si="1414"/>
        <v/>
      </c>
      <c r="N9876" t="str">
        <f t="shared" si="1415"/>
        <v/>
      </c>
      <c r="P9876" t="str">
        <f t="shared" si="1416"/>
        <v/>
      </c>
      <c r="R9876" t="str">
        <f t="shared" si="1417"/>
        <v/>
      </c>
      <c r="T9876" t="str">
        <f t="shared" si="1418"/>
        <v/>
      </c>
      <c r="U9876" s="4"/>
      <c r="V9876" t="str">
        <f t="shared" si="1419"/>
        <v/>
      </c>
      <c r="W9876" s="4"/>
      <c r="X9876" t="str">
        <f t="shared" si="1420"/>
        <v/>
      </c>
      <c r="Y9876" s="4"/>
      <c r="Z9876" t="str">
        <f t="shared" si="1421"/>
        <v/>
      </c>
      <c r="AA9876" s="4"/>
    </row>
    <row r="9877" spans="1:27" x14ac:dyDescent="0.3">
      <c r="A9877" s="1" t="s">
        <v>26744</v>
      </c>
      <c r="B9877" s="1">
        <v>3618020797090</v>
      </c>
      <c r="C9877" s="22" t="s">
        <v>26745</v>
      </c>
      <c r="D9877" s="22" t="s">
        <v>26746</v>
      </c>
      <c r="E9877" s="22" t="s">
        <v>10683</v>
      </c>
      <c r="G9877" s="4"/>
      <c r="H9877"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877" t="str">
        <f>IF(ISBLANK(E9877),"",INDEX(UniqueArtist!B:B, MATCH(E9877,UniqueArtist!A:A, 0)))</f>
        <v>AfinArte Music</v>
      </c>
      <c r="J9877" t="str">
        <f t="shared" si="1413"/>
        <v>AfinArte Music</v>
      </c>
      <c r="K9877" s="4">
        <v>0</v>
      </c>
      <c r="L9877" t="str">
        <f t="shared" si="1414"/>
        <v/>
      </c>
      <c r="N9877" t="str">
        <f t="shared" si="1415"/>
        <v/>
      </c>
      <c r="P9877" t="str">
        <f t="shared" si="1416"/>
        <v/>
      </c>
      <c r="R9877" t="str">
        <f t="shared" si="1417"/>
        <v/>
      </c>
      <c r="T9877" t="str">
        <f t="shared" si="1418"/>
        <v/>
      </c>
      <c r="U9877" s="4"/>
      <c r="V9877" t="str">
        <f t="shared" si="1419"/>
        <v/>
      </c>
      <c r="W9877" s="4"/>
      <c r="X9877" t="str">
        <f t="shared" si="1420"/>
        <v/>
      </c>
      <c r="Y9877" s="4"/>
      <c r="Z9877" t="str">
        <f t="shared" si="1421"/>
        <v/>
      </c>
      <c r="AA9877" s="4"/>
    </row>
    <row r="9878" spans="1:27" x14ac:dyDescent="0.3">
      <c r="A9878" s="1" t="s">
        <v>26747</v>
      </c>
      <c r="B9878" s="1">
        <v>3618020798141</v>
      </c>
      <c r="C9878" s="22" t="s">
        <v>26748</v>
      </c>
      <c r="D9878" s="22" t="s">
        <v>26749</v>
      </c>
      <c r="E9878" s="22" t="s">
        <v>10683</v>
      </c>
      <c r="G9878" s="4"/>
      <c r="H9878"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878" t="str">
        <f>IF(ISBLANK(E9878),"",INDEX(UniqueArtist!B:B, MATCH(E9878,UniqueArtist!A:A, 0)))</f>
        <v>AfinArte Music</v>
      </c>
      <c r="J9878" t="str">
        <f t="shared" si="1413"/>
        <v>AfinArte Music</v>
      </c>
      <c r="K9878" s="4">
        <v>0</v>
      </c>
      <c r="L9878" t="str">
        <f t="shared" si="1414"/>
        <v/>
      </c>
      <c r="N9878" t="str">
        <f t="shared" si="1415"/>
        <v/>
      </c>
      <c r="P9878" t="str">
        <f t="shared" si="1416"/>
        <v/>
      </c>
      <c r="R9878" t="str">
        <f t="shared" si="1417"/>
        <v/>
      </c>
      <c r="T9878" t="str">
        <f t="shared" si="1418"/>
        <v/>
      </c>
      <c r="U9878" s="4"/>
      <c r="V9878" t="str">
        <f t="shared" si="1419"/>
        <v/>
      </c>
      <c r="W9878" s="4"/>
      <c r="X9878" t="str">
        <f t="shared" si="1420"/>
        <v/>
      </c>
      <c r="Y9878" s="4"/>
      <c r="Z9878" t="str">
        <f t="shared" si="1421"/>
        <v/>
      </c>
      <c r="AA9878" s="4"/>
    </row>
    <row r="9879" spans="1:27" x14ac:dyDescent="0.3">
      <c r="A9879" s="1" t="s">
        <v>26750</v>
      </c>
      <c r="B9879" s="1">
        <v>3618021271537</v>
      </c>
      <c r="C9879" s="22" t="s">
        <v>26751</v>
      </c>
      <c r="D9879" s="22" t="s">
        <v>26658</v>
      </c>
      <c r="E9879" s="22" t="s">
        <v>10680</v>
      </c>
      <c r="G9879" s="4"/>
      <c r="H98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79" t="str">
        <f>IF(ISBLANK(E9879),"",INDEX(UniqueArtist!B:B, MATCH(E9879,UniqueArtist!A:A, 0)))</f>
        <v>Inteligencia Norteña</v>
      </c>
      <c r="J9879" t="str">
        <f t="shared" si="1413"/>
        <v>Inteligencia Norteña</v>
      </c>
      <c r="K9879" s="4">
        <v>0.1</v>
      </c>
      <c r="L9879" t="str">
        <f t="shared" si="1414"/>
        <v/>
      </c>
      <c r="N9879" t="str">
        <f t="shared" si="1415"/>
        <v/>
      </c>
      <c r="P9879" t="str">
        <f t="shared" si="1416"/>
        <v/>
      </c>
      <c r="R9879" t="str">
        <f t="shared" si="1417"/>
        <v/>
      </c>
      <c r="T9879" t="str">
        <f t="shared" si="1418"/>
        <v/>
      </c>
      <c r="U9879" s="4"/>
      <c r="V9879" t="str">
        <f t="shared" si="1419"/>
        <v/>
      </c>
      <c r="W9879" s="4"/>
      <c r="X9879" t="str">
        <f t="shared" si="1420"/>
        <v/>
      </c>
      <c r="Y9879" s="4"/>
      <c r="Z9879" t="str">
        <f t="shared" si="1421"/>
        <v/>
      </c>
      <c r="AA9879" s="4"/>
    </row>
    <row r="9880" spans="1:27" x14ac:dyDescent="0.3">
      <c r="A9880" s="1" t="s">
        <v>26752</v>
      </c>
      <c r="B9880" s="1">
        <v>3617399883847</v>
      </c>
      <c r="C9880" s="22" t="s">
        <v>26753</v>
      </c>
      <c r="D9880" s="22" t="s">
        <v>25979</v>
      </c>
      <c r="E9880" s="22" t="s">
        <v>19141</v>
      </c>
      <c r="G9880" s="4"/>
      <c r="H988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80" t="str">
        <f>IF(ISBLANK(E9880),"",INDEX(UniqueArtist!B:B, MATCH(E9880,UniqueArtist!A:A, 0)))</f>
        <v>Aría</v>
      </c>
      <c r="J9880" t="str">
        <f t="shared" si="1413"/>
        <v>Aría</v>
      </c>
      <c r="K9880" s="4">
        <v>0.1</v>
      </c>
      <c r="L9880" t="str">
        <f t="shared" si="1414"/>
        <v/>
      </c>
      <c r="N9880" t="str">
        <f t="shared" si="1415"/>
        <v/>
      </c>
      <c r="P9880" t="str">
        <f t="shared" si="1416"/>
        <v/>
      </c>
      <c r="R9880" t="str">
        <f t="shared" si="1417"/>
        <v/>
      </c>
      <c r="T9880" t="str">
        <f t="shared" si="1418"/>
        <v/>
      </c>
      <c r="U9880" s="4"/>
      <c r="V9880" t="str">
        <f t="shared" si="1419"/>
        <v/>
      </c>
      <c r="W9880" s="4"/>
      <c r="X9880" t="str">
        <f t="shared" si="1420"/>
        <v/>
      </c>
      <c r="Y9880" s="4"/>
      <c r="Z9880" t="str">
        <f t="shared" si="1421"/>
        <v/>
      </c>
      <c r="AA9880" s="4"/>
    </row>
    <row r="9881" spans="1:27" x14ac:dyDescent="0.3">
      <c r="A9881" s="1" t="s">
        <v>26754</v>
      </c>
      <c r="B9881" s="1">
        <v>3618021069455</v>
      </c>
      <c r="C9881" s="22" t="s">
        <v>26755</v>
      </c>
      <c r="D9881" s="22" t="s">
        <v>26756</v>
      </c>
      <c r="E9881" s="22" t="s">
        <v>21709</v>
      </c>
      <c r="G9881" s="4"/>
      <c r="H988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81" t="str">
        <f>IF(ISBLANK(E9881),"",INDEX(UniqueArtist!B:B, MATCH(E9881,UniqueArtist!A:A, 0)))</f>
        <v>Cristian Ciriaco</v>
      </c>
      <c r="J9881" t="str">
        <f t="shared" si="1413"/>
        <v>Cristian Ciriaco</v>
      </c>
      <c r="K9881" s="4">
        <v>0.1</v>
      </c>
      <c r="L9881" t="str">
        <f t="shared" si="1414"/>
        <v/>
      </c>
      <c r="N9881" t="str">
        <f t="shared" si="1415"/>
        <v/>
      </c>
      <c r="P9881" t="str">
        <f t="shared" si="1416"/>
        <v/>
      </c>
      <c r="R9881" t="str">
        <f t="shared" si="1417"/>
        <v/>
      </c>
      <c r="T9881" t="str">
        <f t="shared" si="1418"/>
        <v/>
      </c>
      <c r="U9881" s="4"/>
      <c r="V9881" t="str">
        <f t="shared" si="1419"/>
        <v/>
      </c>
      <c r="W9881" s="4"/>
      <c r="X9881" t="str">
        <f t="shared" si="1420"/>
        <v/>
      </c>
      <c r="Y9881" s="4"/>
      <c r="Z9881" t="str">
        <f t="shared" si="1421"/>
        <v/>
      </c>
      <c r="AA9881" s="4"/>
    </row>
    <row r="9882" spans="1:27" x14ac:dyDescent="0.3">
      <c r="A9882" s="1" t="s">
        <v>26757</v>
      </c>
      <c r="B9882" s="1">
        <v>3618021474174</v>
      </c>
      <c r="C9882" s="22" t="s">
        <v>26758</v>
      </c>
      <c r="D9882" s="22" t="s">
        <v>26759</v>
      </c>
      <c r="E9882" s="22" t="s">
        <v>26485</v>
      </c>
      <c r="G9882" s="4"/>
      <c r="H988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882" t="str">
        <f>IF(ISBLANK(E9882),"",INDEX(UniqueArtist!B:B, MATCH(E9882,UniqueArtist!A:A, 0)))</f>
        <v>Sentencia2</v>
      </c>
      <c r="J9882" t="str">
        <f t="shared" si="1413"/>
        <v>Sentencia2</v>
      </c>
      <c r="K9882" s="4">
        <v>1</v>
      </c>
      <c r="L9882" t="str">
        <f t="shared" si="1414"/>
        <v/>
      </c>
      <c r="N9882" t="str">
        <f t="shared" si="1415"/>
        <v/>
      </c>
      <c r="P9882" t="str">
        <f t="shared" si="1416"/>
        <v/>
      </c>
      <c r="R9882" t="str">
        <f t="shared" si="1417"/>
        <v/>
      </c>
      <c r="T9882" t="str">
        <f t="shared" si="1418"/>
        <v/>
      </c>
      <c r="U9882" s="4"/>
      <c r="V9882" t="str">
        <f t="shared" si="1419"/>
        <v/>
      </c>
      <c r="W9882" s="4"/>
      <c r="X9882" t="str">
        <f t="shared" si="1420"/>
        <v/>
      </c>
      <c r="Y9882" s="4"/>
      <c r="Z9882" t="str">
        <f t="shared" si="1421"/>
        <v/>
      </c>
      <c r="AA9882" s="4"/>
    </row>
    <row r="9883" spans="1:27" x14ac:dyDescent="0.3">
      <c r="A9883" s="1" t="s">
        <v>26760</v>
      </c>
      <c r="B9883" s="1">
        <v>3618020354538</v>
      </c>
      <c r="C9883" s="22" t="s">
        <v>26761</v>
      </c>
      <c r="D9883" s="22" t="s">
        <v>26762</v>
      </c>
      <c r="E9883" s="22" t="s">
        <v>16</v>
      </c>
      <c r="G9883" s="4"/>
      <c r="H9883"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83" t="str">
        <f>IF(ISBLANK(E9883),"",INDEX(UniqueArtist!B:B, MATCH(E9883,UniqueArtist!A:A, 0)))</f>
        <v>Kanales</v>
      </c>
      <c r="J9883" t="str">
        <f t="shared" si="1413"/>
        <v>Kanales</v>
      </c>
      <c r="K9883" s="4">
        <v>0.25</v>
      </c>
      <c r="L9883" t="str">
        <f t="shared" si="1414"/>
        <v/>
      </c>
      <c r="N9883" t="str">
        <f t="shared" si="1415"/>
        <v/>
      </c>
      <c r="P9883" t="str">
        <f t="shared" si="1416"/>
        <v/>
      </c>
      <c r="R9883" t="str">
        <f t="shared" si="1417"/>
        <v/>
      </c>
      <c r="T9883" t="str">
        <f t="shared" si="1418"/>
        <v/>
      </c>
      <c r="U9883" s="4"/>
      <c r="V9883" t="str">
        <f t="shared" si="1419"/>
        <v/>
      </c>
      <c r="W9883" s="4"/>
      <c r="X9883" t="str">
        <f t="shared" si="1420"/>
        <v/>
      </c>
      <c r="Y9883" s="4"/>
      <c r="Z9883" t="str">
        <f t="shared" si="1421"/>
        <v/>
      </c>
      <c r="AA9883" s="4"/>
    </row>
    <row r="9884" spans="1:27" x14ac:dyDescent="0.3">
      <c r="A9884" s="1" t="s">
        <v>26763</v>
      </c>
      <c r="B9884" s="1">
        <v>3618021474174</v>
      </c>
      <c r="C9884" s="22" t="s">
        <v>26764</v>
      </c>
      <c r="D9884" s="22" t="s">
        <v>26765</v>
      </c>
      <c r="E9884" s="22" t="s">
        <v>26485</v>
      </c>
      <c r="G9884" s="4"/>
      <c r="H988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884" t="str">
        <f>IF(ISBLANK(E9884),"",INDEX(UniqueArtist!B:B, MATCH(E9884,UniqueArtist!A:A, 0)))</f>
        <v>Sentencia2</v>
      </c>
      <c r="J9884" t="str">
        <f t="shared" si="1413"/>
        <v>Sentencia2</v>
      </c>
      <c r="K9884" s="4">
        <v>1</v>
      </c>
      <c r="L9884" t="str">
        <f t="shared" si="1414"/>
        <v/>
      </c>
      <c r="N9884" t="str">
        <f t="shared" si="1415"/>
        <v/>
      </c>
      <c r="P9884" t="str">
        <f t="shared" si="1416"/>
        <v/>
      </c>
      <c r="R9884" t="str">
        <f t="shared" si="1417"/>
        <v/>
      </c>
      <c r="T9884" t="str">
        <f t="shared" si="1418"/>
        <v/>
      </c>
      <c r="U9884" s="4"/>
      <c r="V9884" t="str">
        <f t="shared" si="1419"/>
        <v/>
      </c>
      <c r="W9884" s="4"/>
      <c r="X9884" t="str">
        <f t="shared" si="1420"/>
        <v/>
      </c>
      <c r="Y9884" s="4"/>
      <c r="Z9884" t="str">
        <f t="shared" si="1421"/>
        <v/>
      </c>
      <c r="AA9884" s="4"/>
    </row>
    <row r="9885" spans="1:27" x14ac:dyDescent="0.3">
      <c r="A9885" s="1" t="s">
        <v>26766</v>
      </c>
      <c r="B9885" s="1">
        <v>3618020518060</v>
      </c>
      <c r="D9885" s="22" t="s">
        <v>26767</v>
      </c>
      <c r="E9885" s="22" t="s">
        <v>16</v>
      </c>
      <c r="G9885" s="4"/>
      <c r="H988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885" t="str">
        <f>IF(ISBLANK(E9885),"",INDEX(UniqueArtist!B:B, MATCH(E9885,UniqueArtist!A:A, 0)))</f>
        <v>Kanales</v>
      </c>
      <c r="J9885" t="str">
        <f t="shared" si="1413"/>
        <v>Kanales</v>
      </c>
      <c r="K9885" s="4">
        <v>0.25</v>
      </c>
      <c r="L9885" t="str">
        <f t="shared" si="1414"/>
        <v/>
      </c>
      <c r="N9885" t="str">
        <f t="shared" si="1415"/>
        <v/>
      </c>
      <c r="P9885" t="str">
        <f t="shared" si="1416"/>
        <v/>
      </c>
      <c r="R9885" t="str">
        <f t="shared" si="1417"/>
        <v/>
      </c>
      <c r="T9885" t="str">
        <f t="shared" si="1418"/>
        <v/>
      </c>
      <c r="U9885" s="4"/>
      <c r="V9885" t="str">
        <f t="shared" si="1419"/>
        <v/>
      </c>
      <c r="W9885" s="4"/>
      <c r="X9885" t="str">
        <f t="shared" si="1420"/>
        <v/>
      </c>
      <c r="Y9885" s="4"/>
      <c r="Z9885" t="str">
        <f t="shared" si="1421"/>
        <v/>
      </c>
      <c r="AA9885" s="4"/>
    </row>
    <row r="9886" spans="1:27" s="18" customFormat="1" x14ac:dyDescent="0.3">
      <c r="A9886" s="29" t="s">
        <v>26768</v>
      </c>
      <c r="B9886" s="29" t="s">
        <v>27748</v>
      </c>
      <c r="C9886" s="30" t="s">
        <v>26769</v>
      </c>
      <c r="D9886" s="30" t="s">
        <v>26770</v>
      </c>
      <c r="E9886" s="30" t="s">
        <v>21709</v>
      </c>
      <c r="F9886" s="31"/>
      <c r="G9886" s="17"/>
      <c r="H9886" s="17">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86" s="18" t="str">
        <f>IF(ISBLANK(E9886),"",INDEX(UniqueArtist!B:B, MATCH(E9886,UniqueArtist!A:A, 0)))</f>
        <v>Cristian Ciriaco</v>
      </c>
      <c r="J9886" s="18" t="str">
        <f t="shared" ref="J9886:J9948" si="1422">IFERROR(TRIM(LEFT(I9886, IFERROR(FIND(",", I9886)-1, LEN(I9886)))), "")</f>
        <v>Cristian Ciriaco</v>
      </c>
      <c r="K9886" s="17">
        <v>0.1</v>
      </c>
      <c r="L9886" s="18" t="str">
        <f t="shared" ref="L9886:L9948" si="1423">IFERROR(TRIM(MID(I9886, FIND(",", I9886) + 1, IFERROR(FIND(",", I9886, FIND(",", I9886) + 1) - FIND(",", I9886) - 1, LEN(I9886)))), "")</f>
        <v/>
      </c>
      <c r="M9886" s="17"/>
      <c r="N9886" s="18" t="str">
        <f t="shared" ref="N9886:N9948" si="1424">IFERROR(TRIM(MID(I9886, FIND(",", I9886, FIND(",", I9886) + 1) + 1, IFERROR(FIND(",", I9886, FIND(",", I9886, FIND(",", I9886) + 1) + 1) - FIND(",", I9886, FIND(",", I9886) + 1) - 1, LEN(I9886)))), "")</f>
        <v/>
      </c>
      <c r="O9886" s="17"/>
      <c r="P9886" s="18" t="str">
        <f t="shared" ref="P9886:P9948" si="1425">IFERROR(TRIM(MID(I9886, FIND(",", I9886, FIND(",", I9886, FIND(",", I9886) + 1) + 1) + 1, IFERROR(FIND(",", I9886, FIND(",", I9886, FIND(",", I9886, FIND(",", I9886) + 1) + 1) + 1) - FIND(",", I9886, FIND(",", I9886, FIND(",", I9886) + 1) + 1) - 1, LEN(I9886)))), "")</f>
        <v/>
      </c>
      <c r="Q9886" s="17"/>
      <c r="R9886" s="18" t="str">
        <f t="shared" ref="R9886:R9948" si="1426">IFERROR(TRIM(MID(I9886, FIND(",", I9886, FIND(",", I9886, FIND(",", I9886, FIND(",", I9886) + 1) + 1) + 1) + 1, IFERROR(FIND(",", I9886, FIND(",", I9886, FIND(",", I9886, FIND(",", I9886, FIND(",", I9886) + 1) + 1) + 1) + 1) - FIND(",", I9886, FIND(",", I9886, FIND(",", I9886, FIND(",", I9886) + 1) + 1) + 1) - 1, LEN(I9886)))), "")</f>
        <v/>
      </c>
      <c r="S9886" s="28"/>
      <c r="T9886" s="18" t="str">
        <f t="shared" ref="T9886:T9948" si="1427">IFERROR(TRIM(MID(I9886, FIND(",", I9886, FIND(",", I9886, FIND(",", I9886, FIND(",", I9886, FIND(",", I9886, FIND(",", I9886) + 1) + 1) + 1) + 1) + 1) + 1, IFERROR(FIND(",", I9886, FIND(",", I9886, FIND(",", I9886, FIND(",", I9886, FIND(",", I9886, FIND(",", I9886) + 1) + 1) + 1) + 1) + 1) - FIND(",", I9886, FIND(",", I9886, FIND(",", I9886, FIND(",", I9886, FIND(",", I9886) + 1) + 1) + 1) + 1) - 1, LEN(I9886)))), "")</f>
        <v/>
      </c>
      <c r="U9886" s="17"/>
      <c r="V9886" s="18" t="str">
        <f t="shared" ref="V9886:V9948" si="1428">IFERROR(TRIM(MID(I9886, FIND(",", I9886, FIND(",", I9886, FIND(",", I9886, FIND(",", I9886, FIND(",", I9886, FIND(",", I9886, FIND(",", I9886) + 1) + 1) + 1) + 1) + 1) + 1) + 1, IFERROR(FIND(",", I9886, FIND(",", I9886, FIND(",", I9886, FIND(",", I9886, FIND(",", I9886, FIND(",", I9886, FIND(",", I9886) + 1) + 1) + 1) + 1) + 1) + 1) - FIND(",", I9886, FIND(",", I9886, FIND(",", I9886, FIND(",", I9886, FIND(",", I9886, FIND(",", I9886) + 1) + 1) + 1) + 1) + 1) - 1, LEN(I9886)))), "")</f>
        <v/>
      </c>
      <c r="W9886" s="17"/>
      <c r="X9886" s="18" t="str">
        <f t="shared" ref="X9886:X9948" si="1429">IFERROR(TRIM(MID(I9886, FIND(",", I9886, FIND(",", I9886, FIND(",", I9886, FIND(",", I9886, FIND(",", I9886, FIND(",", I9886, FIND(",", I9886, FIND(",", I9886) + 1) + 1) + 1) + 1) + 1) + 1) + 1) + 1, IFERROR(FIND(",", I9886, FIND(",", I9886, FIND(",", I9886, FIND(",", I9886, FIND(",", I9886, FIND(",", I9886, FIND(",", I9886, FIND(",", I9886) + 1) + 1) + 1) + 1) + 1) + 1) + 1) - FIND(",", I9886, FIND(",", I9886, FIND(",", I9886, FIND(",", I9886, FIND(",", I9886, FIND(",", I9886, FIND(",", I9886) + 1) + 1) + 1) + 1) + 1) + 1) - 1, LEN(I9886)))), "")</f>
        <v/>
      </c>
      <c r="Y9886" s="17"/>
      <c r="Z9886" s="18" t="str">
        <f t="shared" ref="Z9886:Z9948" si="1430">IFERROR(TRIM(MID(I9886, FIND(",", I9886, FIND(",", I9886, FIND(",", I9886, FIND(",", I9886, FIND(",", I9886, FIND(",", I9886, FIND(",", I9886, FIND(",", I9886, FIND(",", I9886) + 1) + 1) + 1) + 1) + 1) + 1) + 1) + 1) + 1, IFERROR(FIND(",", I9886, FIND(",", I9886, FIND(",", I9886, FIND(",", I9886, FIND(",", I9886, FIND(",", I9886, FIND(",", I9886, FIND(",", I9886, FIND(",", I9886) + 1) + 1) + 1) + 1) + 1) + 1) + 1) + 1) - FIND(",", I9886, FIND(",", I9886, FIND(",", I9886, FIND(",", I9886, FIND(",", I9886, FIND(",", I9886, FIND(",", I9886, FIND(",", I9886) + 1) + 1) + 1) + 1) + 1) + 1) + 1) - 1, LEN(I9886)))), "")</f>
        <v/>
      </c>
      <c r="AA9886" s="17"/>
    </row>
    <row r="9887" spans="1:27" x14ac:dyDescent="0.3">
      <c r="A9887" s="25" t="s">
        <v>26771</v>
      </c>
      <c r="B9887" s="25" t="s">
        <v>27749</v>
      </c>
      <c r="C9887" s="24" t="s">
        <v>26772</v>
      </c>
      <c r="D9887" s="24" t="s">
        <v>26773</v>
      </c>
      <c r="E9887" s="24" t="s">
        <v>21709</v>
      </c>
      <c r="G9887" s="4"/>
      <c r="H98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87" t="str">
        <f>IF(ISBLANK(E9887),"",INDEX(UniqueArtist!B:B, MATCH(E9887,UniqueArtist!A:A, 0)))</f>
        <v>Cristian Ciriaco</v>
      </c>
      <c r="J9887" t="str">
        <f t="shared" si="1422"/>
        <v>Cristian Ciriaco</v>
      </c>
      <c r="K9887" s="4">
        <v>0.1</v>
      </c>
      <c r="L9887" t="str">
        <f t="shared" si="1423"/>
        <v/>
      </c>
      <c r="N9887" t="str">
        <f t="shared" si="1424"/>
        <v/>
      </c>
      <c r="P9887" t="str">
        <f t="shared" si="1425"/>
        <v/>
      </c>
      <c r="R9887" t="str">
        <f t="shared" si="1426"/>
        <v/>
      </c>
      <c r="T9887" t="str">
        <f t="shared" si="1427"/>
        <v/>
      </c>
      <c r="U9887" s="4"/>
      <c r="V9887" t="str">
        <f t="shared" si="1428"/>
        <v/>
      </c>
      <c r="W9887" s="4"/>
      <c r="X9887" t="str">
        <f t="shared" si="1429"/>
        <v/>
      </c>
      <c r="Y9887" s="4"/>
      <c r="Z9887" t="str">
        <f t="shared" si="1430"/>
        <v/>
      </c>
      <c r="AA9887" s="4"/>
    </row>
    <row r="9888" spans="1:27" x14ac:dyDescent="0.3">
      <c r="A9888" s="25" t="s">
        <v>26774</v>
      </c>
      <c r="B9888" s="25" t="s">
        <v>27750</v>
      </c>
      <c r="C9888" s="24" t="s">
        <v>26775</v>
      </c>
      <c r="D9888" s="24" t="s">
        <v>26776</v>
      </c>
      <c r="E9888" s="24" t="s">
        <v>21709</v>
      </c>
      <c r="G9888" s="4"/>
      <c r="H98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88" t="str">
        <f>IF(ISBLANK(E9888),"",INDEX(UniqueArtist!B:B, MATCH(E9888,UniqueArtist!A:A, 0)))</f>
        <v>Cristian Ciriaco</v>
      </c>
      <c r="J9888" t="str">
        <f t="shared" si="1422"/>
        <v>Cristian Ciriaco</v>
      </c>
      <c r="K9888" s="4">
        <v>0.1</v>
      </c>
      <c r="L9888" t="str">
        <f t="shared" si="1423"/>
        <v/>
      </c>
      <c r="N9888" t="str">
        <f t="shared" si="1424"/>
        <v/>
      </c>
      <c r="P9888" t="str">
        <f t="shared" si="1425"/>
        <v/>
      </c>
      <c r="R9888" t="str">
        <f t="shared" si="1426"/>
        <v/>
      </c>
      <c r="T9888" t="str">
        <f t="shared" si="1427"/>
        <v/>
      </c>
      <c r="U9888" s="4"/>
      <c r="V9888" t="str">
        <f t="shared" si="1428"/>
        <v/>
      </c>
      <c r="W9888" s="4"/>
      <c r="X9888" t="str">
        <f t="shared" si="1429"/>
        <v/>
      </c>
      <c r="Y9888" s="4"/>
      <c r="Z9888" t="str">
        <f t="shared" si="1430"/>
        <v/>
      </c>
      <c r="AA9888" s="4"/>
    </row>
    <row r="9889" spans="1:27" x14ac:dyDescent="0.3">
      <c r="A9889" s="25" t="s">
        <v>26777</v>
      </c>
      <c r="B9889" s="25" t="s">
        <v>27751</v>
      </c>
      <c r="C9889" s="24" t="s">
        <v>26778</v>
      </c>
      <c r="D9889" s="24" t="s">
        <v>26779</v>
      </c>
      <c r="E9889" s="24" t="s">
        <v>21709</v>
      </c>
      <c r="G9889" s="4"/>
      <c r="H98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89" t="str">
        <f>IF(ISBLANK(E9889),"",INDEX(UniqueArtist!B:B, MATCH(E9889,UniqueArtist!A:A, 0)))</f>
        <v>Cristian Ciriaco</v>
      </c>
      <c r="J9889" t="str">
        <f t="shared" si="1422"/>
        <v>Cristian Ciriaco</v>
      </c>
      <c r="K9889" s="4">
        <v>0.1</v>
      </c>
      <c r="L9889" t="str">
        <f t="shared" si="1423"/>
        <v/>
      </c>
      <c r="N9889" t="str">
        <f t="shared" si="1424"/>
        <v/>
      </c>
      <c r="P9889" t="str">
        <f t="shared" si="1425"/>
        <v/>
      </c>
      <c r="R9889" t="str">
        <f t="shared" si="1426"/>
        <v/>
      </c>
      <c r="T9889" t="str">
        <f t="shared" si="1427"/>
        <v/>
      </c>
      <c r="U9889" s="4"/>
      <c r="V9889" t="str">
        <f t="shared" si="1428"/>
        <v/>
      </c>
      <c r="W9889" s="4"/>
      <c r="X9889" t="str">
        <f t="shared" si="1429"/>
        <v/>
      </c>
      <c r="Y9889" s="4"/>
      <c r="Z9889" t="str">
        <f t="shared" si="1430"/>
        <v/>
      </c>
      <c r="AA9889" s="4"/>
    </row>
    <row r="9890" spans="1:27" x14ac:dyDescent="0.3">
      <c r="A9890" s="25" t="s">
        <v>26780</v>
      </c>
      <c r="B9890" s="25" t="s">
        <v>27752</v>
      </c>
      <c r="C9890" s="24" t="s">
        <v>26781</v>
      </c>
      <c r="D9890" s="24" t="s">
        <v>26782</v>
      </c>
      <c r="E9890" s="24" t="s">
        <v>10921</v>
      </c>
      <c r="G9890" s="4"/>
      <c r="H98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890" t="str">
        <f>IF(ISBLANK(E9890),"",INDEX(UniqueArtist!B:B, MATCH(E9890,UniqueArtist!A:A, 0)))</f>
        <v>El Bandolero</v>
      </c>
      <c r="J9890" t="str">
        <f t="shared" si="1422"/>
        <v>El Bandolero</v>
      </c>
      <c r="K9890" s="4">
        <v>0.1</v>
      </c>
      <c r="L9890" t="str">
        <f t="shared" si="1423"/>
        <v/>
      </c>
      <c r="N9890" t="str">
        <f t="shared" si="1424"/>
        <v/>
      </c>
      <c r="P9890" t="str">
        <f t="shared" si="1425"/>
        <v/>
      </c>
      <c r="R9890" t="str">
        <f t="shared" si="1426"/>
        <v/>
      </c>
      <c r="T9890" t="str">
        <f t="shared" si="1427"/>
        <v/>
      </c>
      <c r="U9890" s="4"/>
      <c r="V9890" t="str">
        <f t="shared" si="1428"/>
        <v/>
      </c>
      <c r="W9890" s="4"/>
      <c r="X9890" t="str">
        <f t="shared" si="1429"/>
        <v/>
      </c>
      <c r="Y9890" s="4"/>
      <c r="Z9890" t="str">
        <f t="shared" si="1430"/>
        <v/>
      </c>
      <c r="AA9890" s="4"/>
    </row>
    <row r="9891" spans="1:27" x14ac:dyDescent="0.3">
      <c r="A9891" s="25" t="s">
        <v>26783</v>
      </c>
      <c r="B9891" s="25" t="s">
        <v>27753</v>
      </c>
      <c r="C9891" s="24" t="s">
        <v>26784</v>
      </c>
      <c r="D9891" s="24" t="s">
        <v>26785</v>
      </c>
      <c r="E9891" s="24" t="s">
        <v>10683</v>
      </c>
      <c r="G9891" s="4"/>
      <c r="H989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891" t="str">
        <f>IF(ISBLANK(E9891),"",INDEX(UniqueArtist!B:B, MATCH(E9891,UniqueArtist!A:A, 0)))</f>
        <v>AfinArte Music</v>
      </c>
      <c r="J9891" t="str">
        <f t="shared" si="1422"/>
        <v>AfinArte Music</v>
      </c>
      <c r="K9891" s="4">
        <v>1</v>
      </c>
      <c r="L9891" t="str">
        <f t="shared" si="1423"/>
        <v/>
      </c>
      <c r="N9891" t="str">
        <f t="shared" si="1424"/>
        <v/>
      </c>
      <c r="P9891" t="str">
        <f t="shared" si="1425"/>
        <v/>
      </c>
      <c r="R9891" t="str">
        <f t="shared" si="1426"/>
        <v/>
      </c>
      <c r="T9891" t="str">
        <f t="shared" si="1427"/>
        <v/>
      </c>
      <c r="U9891" s="4"/>
      <c r="V9891" t="str">
        <f t="shared" si="1428"/>
        <v/>
      </c>
      <c r="W9891" s="4"/>
      <c r="X9891" t="str">
        <f t="shared" si="1429"/>
        <v/>
      </c>
      <c r="Y9891" s="4"/>
      <c r="Z9891" t="str">
        <f t="shared" si="1430"/>
        <v/>
      </c>
      <c r="AA9891" s="4"/>
    </row>
    <row r="9892" spans="1:27" x14ac:dyDescent="0.3">
      <c r="A9892" s="25" t="s">
        <v>26786</v>
      </c>
      <c r="B9892" s="25" t="s">
        <v>27754</v>
      </c>
      <c r="C9892" s="24" t="s">
        <v>26787</v>
      </c>
      <c r="D9892" s="24" t="s">
        <v>26788</v>
      </c>
      <c r="E9892" s="24" t="s">
        <v>10683</v>
      </c>
      <c r="G9892" s="4"/>
      <c r="H989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892" t="str">
        <f>IF(ISBLANK(E9892),"",INDEX(UniqueArtist!B:B, MATCH(E9892,UniqueArtist!A:A, 0)))</f>
        <v>AfinArte Music</v>
      </c>
      <c r="J9892" t="str">
        <f t="shared" si="1422"/>
        <v>AfinArte Music</v>
      </c>
      <c r="L9892" t="str">
        <f t="shared" si="1423"/>
        <v/>
      </c>
      <c r="N9892" t="str">
        <f t="shared" si="1424"/>
        <v/>
      </c>
      <c r="P9892" t="str">
        <f t="shared" si="1425"/>
        <v/>
      </c>
      <c r="R9892" t="str">
        <f t="shared" si="1426"/>
        <v/>
      </c>
      <c r="T9892" t="str">
        <f t="shared" si="1427"/>
        <v/>
      </c>
      <c r="U9892" s="4"/>
      <c r="V9892" t="str">
        <f t="shared" si="1428"/>
        <v/>
      </c>
      <c r="W9892" s="4"/>
      <c r="X9892" t="str">
        <f t="shared" si="1429"/>
        <v/>
      </c>
      <c r="Y9892" s="4"/>
      <c r="Z9892" t="str">
        <f t="shared" si="1430"/>
        <v/>
      </c>
      <c r="AA9892" s="4"/>
    </row>
    <row r="9893" spans="1:27" x14ac:dyDescent="0.3">
      <c r="A9893" s="25" t="s">
        <v>26789</v>
      </c>
      <c r="B9893" s="25" t="s">
        <v>27755</v>
      </c>
      <c r="C9893" s="24" t="s">
        <v>26790</v>
      </c>
      <c r="D9893" s="24" t="s">
        <v>26791</v>
      </c>
      <c r="E9893" s="24" t="s">
        <v>10683</v>
      </c>
      <c r="G9893" s="4"/>
      <c r="H9893"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893" t="str">
        <f>IF(ISBLANK(E9893),"",INDEX(UniqueArtist!B:B, MATCH(E9893,UniqueArtist!A:A, 0)))</f>
        <v>AfinArte Music</v>
      </c>
      <c r="J9893" t="str">
        <f t="shared" si="1422"/>
        <v>AfinArte Music</v>
      </c>
      <c r="L9893" t="str">
        <f t="shared" si="1423"/>
        <v/>
      </c>
      <c r="N9893" t="str">
        <f t="shared" si="1424"/>
        <v/>
      </c>
      <c r="P9893" t="str">
        <f t="shared" si="1425"/>
        <v/>
      </c>
      <c r="R9893" t="str">
        <f t="shared" si="1426"/>
        <v/>
      </c>
      <c r="T9893" t="str">
        <f t="shared" si="1427"/>
        <v/>
      </c>
      <c r="U9893" s="4"/>
      <c r="V9893" t="str">
        <f t="shared" si="1428"/>
        <v/>
      </c>
      <c r="W9893" s="4"/>
      <c r="X9893" t="str">
        <f t="shared" si="1429"/>
        <v/>
      </c>
      <c r="Y9893" s="4"/>
      <c r="Z9893" t="str">
        <f t="shared" si="1430"/>
        <v/>
      </c>
      <c r="AA9893" s="4"/>
    </row>
    <row r="9894" spans="1:27" x14ac:dyDescent="0.3">
      <c r="A9894" s="25" t="s">
        <v>26792</v>
      </c>
      <c r="B9894" s="25" t="s">
        <v>27756</v>
      </c>
      <c r="C9894" s="24" t="s">
        <v>26793</v>
      </c>
      <c r="D9894" s="24" t="s">
        <v>26794</v>
      </c>
      <c r="E9894" s="24" t="s">
        <v>10683</v>
      </c>
      <c r="G9894" s="4"/>
      <c r="H9894"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894" t="str">
        <f>IF(ISBLANK(E9894),"",INDEX(UniqueArtist!B:B, MATCH(E9894,UniqueArtist!A:A, 0)))</f>
        <v>AfinArte Music</v>
      </c>
      <c r="J9894" t="str">
        <f t="shared" si="1422"/>
        <v>AfinArte Music</v>
      </c>
      <c r="L9894" t="str">
        <f t="shared" si="1423"/>
        <v/>
      </c>
      <c r="N9894" t="str">
        <f t="shared" si="1424"/>
        <v/>
      </c>
      <c r="P9894" t="str">
        <f t="shared" si="1425"/>
        <v/>
      </c>
      <c r="R9894" t="str">
        <f t="shared" si="1426"/>
        <v/>
      </c>
      <c r="T9894" t="str">
        <f t="shared" si="1427"/>
        <v/>
      </c>
      <c r="U9894" s="4"/>
      <c r="V9894" t="str">
        <f t="shared" si="1428"/>
        <v/>
      </c>
      <c r="W9894" s="4"/>
      <c r="X9894" t="str">
        <f t="shared" si="1429"/>
        <v/>
      </c>
      <c r="Y9894" s="4"/>
      <c r="Z9894" t="str">
        <f t="shared" si="1430"/>
        <v/>
      </c>
      <c r="AA9894" s="4"/>
    </row>
    <row r="9895" spans="1:27" x14ac:dyDescent="0.3">
      <c r="A9895" s="25" t="s">
        <v>26795</v>
      </c>
      <c r="B9895" s="25" t="s">
        <v>27757</v>
      </c>
      <c r="C9895" s="24" t="s">
        <v>26796</v>
      </c>
      <c r="D9895" s="24" t="s">
        <v>26797</v>
      </c>
      <c r="E9895" s="24" t="s">
        <v>10683</v>
      </c>
      <c r="G9895" s="4"/>
      <c r="H9895"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895" t="str">
        <f>IF(ISBLANK(E9895),"",INDEX(UniqueArtist!B:B, MATCH(E9895,UniqueArtist!A:A, 0)))</f>
        <v>AfinArte Music</v>
      </c>
      <c r="J9895" t="str">
        <f t="shared" si="1422"/>
        <v>AfinArte Music</v>
      </c>
      <c r="L9895" t="str">
        <f t="shared" si="1423"/>
        <v/>
      </c>
      <c r="N9895" t="str">
        <f t="shared" si="1424"/>
        <v/>
      </c>
      <c r="P9895" t="str">
        <f t="shared" si="1425"/>
        <v/>
      </c>
      <c r="R9895" t="str">
        <f t="shared" si="1426"/>
        <v/>
      </c>
      <c r="T9895" t="str">
        <f t="shared" si="1427"/>
        <v/>
      </c>
      <c r="U9895" s="4"/>
      <c r="V9895" t="str">
        <f t="shared" si="1428"/>
        <v/>
      </c>
      <c r="W9895" s="4"/>
      <c r="X9895" t="str">
        <f t="shared" si="1429"/>
        <v/>
      </c>
      <c r="Y9895" s="4"/>
      <c r="Z9895" t="str">
        <f t="shared" si="1430"/>
        <v/>
      </c>
      <c r="AA9895" s="4"/>
    </row>
    <row r="9896" spans="1:27" x14ac:dyDescent="0.3">
      <c r="A9896" s="25" t="s">
        <v>26798</v>
      </c>
      <c r="B9896" s="25" t="s">
        <v>27758</v>
      </c>
      <c r="C9896" s="24" t="s">
        <v>26799</v>
      </c>
      <c r="D9896" s="24" t="s">
        <v>26800</v>
      </c>
      <c r="E9896" s="24" t="s">
        <v>10683</v>
      </c>
      <c r="G9896" s="4"/>
      <c r="H9896"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896" t="str">
        <f>IF(ISBLANK(E9896),"",INDEX(UniqueArtist!B:B, MATCH(E9896,UniqueArtist!A:A, 0)))</f>
        <v>AfinArte Music</v>
      </c>
      <c r="J9896" t="str">
        <f t="shared" si="1422"/>
        <v>AfinArte Music</v>
      </c>
      <c r="L9896" t="str">
        <f t="shared" si="1423"/>
        <v/>
      </c>
      <c r="N9896" t="str">
        <f t="shared" si="1424"/>
        <v/>
      </c>
      <c r="P9896" t="str">
        <f t="shared" si="1425"/>
        <v/>
      </c>
      <c r="R9896" t="str">
        <f t="shared" si="1426"/>
        <v/>
      </c>
      <c r="T9896" t="str">
        <f t="shared" si="1427"/>
        <v/>
      </c>
      <c r="U9896" s="4"/>
      <c r="V9896" t="str">
        <f t="shared" si="1428"/>
        <v/>
      </c>
      <c r="W9896" s="4"/>
      <c r="X9896" t="str">
        <f t="shared" si="1429"/>
        <v/>
      </c>
      <c r="Y9896" s="4"/>
      <c r="Z9896" t="str">
        <f t="shared" si="1430"/>
        <v/>
      </c>
      <c r="AA9896" s="4"/>
    </row>
    <row r="9897" spans="1:27" x14ac:dyDescent="0.3">
      <c r="A9897" s="25" t="s">
        <v>26801</v>
      </c>
      <c r="B9897" s="25" t="s">
        <v>27759</v>
      </c>
      <c r="C9897" s="24" t="s">
        <v>26802</v>
      </c>
      <c r="D9897" s="24" t="s">
        <v>26803</v>
      </c>
      <c r="E9897" s="24" t="s">
        <v>10683</v>
      </c>
      <c r="G9897" s="4"/>
      <c r="H9897"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897" t="str">
        <f>IF(ISBLANK(E9897),"",INDEX(UniqueArtist!B:B, MATCH(E9897,UniqueArtist!A:A, 0)))</f>
        <v>AfinArte Music</v>
      </c>
      <c r="J9897" t="str">
        <f t="shared" si="1422"/>
        <v>AfinArte Music</v>
      </c>
      <c r="L9897" t="str">
        <f t="shared" si="1423"/>
        <v/>
      </c>
      <c r="N9897" t="str">
        <f t="shared" si="1424"/>
        <v/>
      </c>
      <c r="P9897" t="str">
        <f t="shared" si="1425"/>
        <v/>
      </c>
      <c r="R9897" t="str">
        <f t="shared" si="1426"/>
        <v/>
      </c>
      <c r="T9897" t="str">
        <f t="shared" si="1427"/>
        <v/>
      </c>
      <c r="U9897" s="4"/>
      <c r="V9897" t="str">
        <f t="shared" si="1428"/>
        <v/>
      </c>
      <c r="W9897" s="4"/>
      <c r="X9897" t="str">
        <f t="shared" si="1429"/>
        <v/>
      </c>
      <c r="Y9897" s="4"/>
      <c r="Z9897" t="str">
        <f t="shared" si="1430"/>
        <v/>
      </c>
      <c r="AA9897" s="4"/>
    </row>
    <row r="9898" spans="1:27" x14ac:dyDescent="0.3">
      <c r="A9898" s="25" t="s">
        <v>26804</v>
      </c>
      <c r="B9898" s="25" t="s">
        <v>27760</v>
      </c>
      <c r="C9898" s="24" t="s">
        <v>26805</v>
      </c>
      <c r="D9898" s="24" t="s">
        <v>26806</v>
      </c>
      <c r="E9898" s="24" t="s">
        <v>10683</v>
      </c>
      <c r="G9898" s="4"/>
      <c r="H9898"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898" t="str">
        <f>IF(ISBLANK(E9898),"",INDEX(UniqueArtist!B:B, MATCH(E9898,UniqueArtist!A:A, 0)))</f>
        <v>AfinArte Music</v>
      </c>
      <c r="J9898" t="str">
        <f t="shared" si="1422"/>
        <v>AfinArte Music</v>
      </c>
      <c r="L9898" t="str">
        <f t="shared" si="1423"/>
        <v/>
      </c>
      <c r="N9898" t="str">
        <f t="shared" si="1424"/>
        <v/>
      </c>
      <c r="P9898" t="str">
        <f t="shared" si="1425"/>
        <v/>
      </c>
      <c r="R9898" t="str">
        <f t="shared" si="1426"/>
        <v/>
      </c>
      <c r="T9898" t="str">
        <f t="shared" si="1427"/>
        <v/>
      </c>
      <c r="U9898" s="4"/>
      <c r="V9898" t="str">
        <f t="shared" si="1428"/>
        <v/>
      </c>
      <c r="W9898" s="4"/>
      <c r="X9898" t="str">
        <f t="shared" si="1429"/>
        <v/>
      </c>
      <c r="Y9898" s="4"/>
      <c r="Z9898" t="str">
        <f t="shared" si="1430"/>
        <v/>
      </c>
      <c r="AA9898" s="4"/>
    </row>
    <row r="9899" spans="1:27" x14ac:dyDescent="0.3">
      <c r="A9899" s="25" t="s">
        <v>26807</v>
      </c>
      <c r="B9899" s="25" t="s">
        <v>27761</v>
      </c>
      <c r="C9899" s="24" t="s">
        <v>26808</v>
      </c>
      <c r="D9899" s="24" t="s">
        <v>26809</v>
      </c>
      <c r="E9899" s="24" t="s">
        <v>10683</v>
      </c>
      <c r="G9899" s="4"/>
      <c r="H9899"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899" t="str">
        <f>IF(ISBLANK(E9899),"",INDEX(UniqueArtist!B:B, MATCH(E9899,UniqueArtist!A:A, 0)))</f>
        <v>AfinArte Music</v>
      </c>
      <c r="J9899" t="str">
        <f t="shared" si="1422"/>
        <v>AfinArte Music</v>
      </c>
      <c r="L9899" t="str">
        <f t="shared" si="1423"/>
        <v/>
      </c>
      <c r="N9899" t="str">
        <f t="shared" si="1424"/>
        <v/>
      </c>
      <c r="P9899" t="str">
        <f t="shared" si="1425"/>
        <v/>
      </c>
      <c r="R9899" t="str">
        <f t="shared" si="1426"/>
        <v/>
      </c>
      <c r="T9899" t="str">
        <f t="shared" si="1427"/>
        <v/>
      </c>
      <c r="U9899" s="4"/>
      <c r="V9899" t="str">
        <f t="shared" si="1428"/>
        <v/>
      </c>
      <c r="W9899" s="4"/>
      <c r="X9899" t="str">
        <f t="shared" si="1429"/>
        <v/>
      </c>
      <c r="Y9899" s="4"/>
      <c r="Z9899" t="str">
        <f t="shared" si="1430"/>
        <v/>
      </c>
      <c r="AA9899" s="4"/>
    </row>
    <row r="9900" spans="1:27" x14ac:dyDescent="0.3">
      <c r="A9900" s="25" t="s">
        <v>26810</v>
      </c>
      <c r="B9900" s="25" t="s">
        <v>27762</v>
      </c>
      <c r="C9900" s="24" t="s">
        <v>26811</v>
      </c>
      <c r="D9900" s="24" t="s">
        <v>26812</v>
      </c>
      <c r="E9900" s="24" t="s">
        <v>10683</v>
      </c>
      <c r="G9900" s="4"/>
      <c r="H9900"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900" t="str">
        <f>IF(ISBLANK(E9900),"",INDEX(UniqueArtist!B:B, MATCH(E9900,UniqueArtist!A:A, 0)))</f>
        <v>AfinArte Music</v>
      </c>
      <c r="J9900" t="str">
        <f t="shared" si="1422"/>
        <v>AfinArte Music</v>
      </c>
      <c r="L9900" t="str">
        <f t="shared" si="1423"/>
        <v/>
      </c>
      <c r="N9900" t="str">
        <f t="shared" si="1424"/>
        <v/>
      </c>
      <c r="P9900" t="str">
        <f t="shared" si="1425"/>
        <v/>
      </c>
      <c r="R9900" t="str">
        <f t="shared" si="1426"/>
        <v/>
      </c>
      <c r="T9900" t="str">
        <f t="shared" si="1427"/>
        <v/>
      </c>
      <c r="U9900" s="4"/>
      <c r="V9900" t="str">
        <f t="shared" si="1428"/>
        <v/>
      </c>
      <c r="W9900" s="4"/>
      <c r="X9900" t="str">
        <f t="shared" si="1429"/>
        <v/>
      </c>
      <c r="Y9900" s="4"/>
      <c r="Z9900" t="str">
        <f t="shared" si="1430"/>
        <v/>
      </c>
      <c r="AA9900" s="4"/>
    </row>
    <row r="9901" spans="1:27" x14ac:dyDescent="0.3">
      <c r="A9901" s="25" t="s">
        <v>26813</v>
      </c>
      <c r="B9901" s="25" t="s">
        <v>27763</v>
      </c>
      <c r="C9901" s="24" t="s">
        <v>26814</v>
      </c>
      <c r="D9901" s="24" t="s">
        <v>26815</v>
      </c>
      <c r="E9901" s="24" t="s">
        <v>10683</v>
      </c>
      <c r="G9901" s="4"/>
      <c r="H9901"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901" t="str">
        <f>IF(ISBLANK(E9901),"",INDEX(UniqueArtist!B:B, MATCH(E9901,UniqueArtist!A:A, 0)))</f>
        <v>AfinArte Music</v>
      </c>
      <c r="J9901" t="str">
        <f t="shared" si="1422"/>
        <v>AfinArte Music</v>
      </c>
      <c r="L9901" t="str">
        <f t="shared" si="1423"/>
        <v/>
      </c>
      <c r="N9901" t="str">
        <f t="shared" si="1424"/>
        <v/>
      </c>
      <c r="P9901" t="str">
        <f t="shared" si="1425"/>
        <v/>
      </c>
      <c r="R9901" t="str">
        <f t="shared" si="1426"/>
        <v/>
      </c>
      <c r="T9901" t="str">
        <f t="shared" si="1427"/>
        <v/>
      </c>
      <c r="U9901" s="4"/>
      <c r="V9901" t="str">
        <f t="shared" si="1428"/>
        <v/>
      </c>
      <c r="W9901" s="4"/>
      <c r="X9901" t="str">
        <f t="shared" si="1429"/>
        <v/>
      </c>
      <c r="Y9901" s="4"/>
      <c r="Z9901" t="str">
        <f t="shared" si="1430"/>
        <v/>
      </c>
      <c r="AA9901" s="4"/>
    </row>
    <row r="9902" spans="1:27" x14ac:dyDescent="0.3">
      <c r="A9902" s="25" t="s">
        <v>26816</v>
      </c>
      <c r="B9902" s="25" t="s">
        <v>27764</v>
      </c>
      <c r="C9902" s="24" t="s">
        <v>26817</v>
      </c>
      <c r="D9902" s="24" t="s">
        <v>26818</v>
      </c>
      <c r="E9902" s="24" t="s">
        <v>10683</v>
      </c>
      <c r="G9902" s="4"/>
      <c r="H990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902" t="str">
        <f>IF(ISBLANK(E9902),"",INDEX(UniqueArtist!B:B, MATCH(E9902,UniqueArtist!A:A, 0)))</f>
        <v>AfinArte Music</v>
      </c>
      <c r="J9902" t="str">
        <f t="shared" si="1422"/>
        <v>AfinArte Music</v>
      </c>
      <c r="L9902" t="str">
        <f t="shared" si="1423"/>
        <v/>
      </c>
      <c r="N9902" t="str">
        <f t="shared" si="1424"/>
        <v/>
      </c>
      <c r="P9902" t="str">
        <f t="shared" si="1425"/>
        <v/>
      </c>
      <c r="R9902" t="str">
        <f t="shared" si="1426"/>
        <v/>
      </c>
      <c r="T9902" t="str">
        <f t="shared" si="1427"/>
        <v/>
      </c>
      <c r="U9902" s="4"/>
      <c r="V9902" t="str">
        <f t="shared" si="1428"/>
        <v/>
      </c>
      <c r="W9902" s="4"/>
      <c r="X9902" t="str">
        <f t="shared" si="1429"/>
        <v/>
      </c>
      <c r="Y9902" s="4"/>
      <c r="Z9902" t="str">
        <f t="shared" si="1430"/>
        <v/>
      </c>
      <c r="AA9902" s="4"/>
    </row>
    <row r="9903" spans="1:27" x14ac:dyDescent="0.3">
      <c r="A9903" s="25" t="s">
        <v>26819</v>
      </c>
      <c r="B9903" s="25" t="s">
        <v>27765</v>
      </c>
      <c r="C9903" s="24" t="s">
        <v>26820</v>
      </c>
      <c r="D9903" s="24" t="s">
        <v>26821</v>
      </c>
      <c r="E9903" s="24" t="s">
        <v>10683</v>
      </c>
      <c r="G9903" s="4"/>
      <c r="H9903"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903" t="str">
        <f>IF(ISBLANK(E9903),"",INDEX(UniqueArtist!B:B, MATCH(E9903,UniqueArtist!A:A, 0)))</f>
        <v>AfinArte Music</v>
      </c>
      <c r="J9903" t="str">
        <f t="shared" si="1422"/>
        <v>AfinArte Music</v>
      </c>
      <c r="L9903" t="str">
        <f t="shared" si="1423"/>
        <v/>
      </c>
      <c r="N9903" t="str">
        <f t="shared" si="1424"/>
        <v/>
      </c>
      <c r="P9903" t="str">
        <f t="shared" si="1425"/>
        <v/>
      </c>
      <c r="R9903" t="str">
        <f t="shared" si="1426"/>
        <v/>
      </c>
      <c r="T9903" t="str">
        <f t="shared" si="1427"/>
        <v/>
      </c>
      <c r="U9903" s="4"/>
      <c r="V9903" t="str">
        <f t="shared" si="1428"/>
        <v/>
      </c>
      <c r="W9903" s="4"/>
      <c r="X9903" t="str">
        <f t="shared" si="1429"/>
        <v/>
      </c>
      <c r="Y9903" s="4"/>
      <c r="Z9903" t="str">
        <f t="shared" si="1430"/>
        <v/>
      </c>
      <c r="AA9903" s="4"/>
    </row>
    <row r="9904" spans="1:27" x14ac:dyDescent="0.3">
      <c r="A9904" s="25" t="s">
        <v>26822</v>
      </c>
      <c r="B9904" s="25" t="s">
        <v>27766</v>
      </c>
      <c r="C9904" s="24" t="s">
        <v>26823</v>
      </c>
      <c r="D9904" s="24" t="s">
        <v>26824</v>
      </c>
      <c r="E9904" s="24" t="s">
        <v>10683</v>
      </c>
      <c r="G9904" s="4"/>
      <c r="H9904"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904" t="str">
        <f>IF(ISBLANK(E9904),"",INDEX(UniqueArtist!B:B, MATCH(E9904,UniqueArtist!A:A, 0)))</f>
        <v>AfinArte Music</v>
      </c>
      <c r="J9904" t="str">
        <f t="shared" si="1422"/>
        <v>AfinArte Music</v>
      </c>
      <c r="L9904" t="str">
        <f t="shared" si="1423"/>
        <v/>
      </c>
      <c r="N9904" t="str">
        <f t="shared" si="1424"/>
        <v/>
      </c>
      <c r="P9904" t="str">
        <f t="shared" si="1425"/>
        <v/>
      </c>
      <c r="R9904" t="str">
        <f t="shared" si="1426"/>
        <v/>
      </c>
      <c r="T9904" t="str">
        <f t="shared" si="1427"/>
        <v/>
      </c>
      <c r="U9904" s="4"/>
      <c r="V9904" t="str">
        <f t="shared" si="1428"/>
        <v/>
      </c>
      <c r="W9904" s="4"/>
      <c r="X9904" t="str">
        <f t="shared" si="1429"/>
        <v/>
      </c>
      <c r="Y9904" s="4"/>
      <c r="Z9904" t="str">
        <f t="shared" si="1430"/>
        <v/>
      </c>
      <c r="AA9904" s="4"/>
    </row>
    <row r="9905" spans="1:27" x14ac:dyDescent="0.3">
      <c r="A9905" s="25" t="s">
        <v>26825</v>
      </c>
      <c r="B9905" s="25" t="s">
        <v>27767</v>
      </c>
      <c r="C9905" s="24" t="s">
        <v>26826</v>
      </c>
      <c r="D9905" s="24" t="s">
        <v>26827</v>
      </c>
      <c r="E9905" s="24" t="s">
        <v>10683</v>
      </c>
      <c r="G9905" s="4"/>
      <c r="H9905"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905" t="str">
        <f>IF(ISBLANK(E9905),"",INDEX(UniqueArtist!B:B, MATCH(E9905,UniqueArtist!A:A, 0)))</f>
        <v>AfinArte Music</v>
      </c>
      <c r="J9905" t="str">
        <f t="shared" si="1422"/>
        <v>AfinArte Music</v>
      </c>
      <c r="L9905" t="str">
        <f t="shared" si="1423"/>
        <v/>
      </c>
      <c r="N9905" t="str">
        <f t="shared" si="1424"/>
        <v/>
      </c>
      <c r="P9905" t="str">
        <f t="shared" si="1425"/>
        <v/>
      </c>
      <c r="R9905" t="str">
        <f t="shared" si="1426"/>
        <v/>
      </c>
      <c r="T9905" t="str">
        <f t="shared" si="1427"/>
        <v/>
      </c>
      <c r="U9905" s="4"/>
      <c r="V9905" t="str">
        <f t="shared" si="1428"/>
        <v/>
      </c>
      <c r="W9905" s="4"/>
      <c r="X9905" t="str">
        <f t="shared" si="1429"/>
        <v/>
      </c>
      <c r="Y9905" s="4"/>
      <c r="Z9905" t="str">
        <f t="shared" si="1430"/>
        <v/>
      </c>
      <c r="AA9905" s="4"/>
    </row>
    <row r="9906" spans="1:27" x14ac:dyDescent="0.3">
      <c r="A9906" s="25" t="s">
        <v>26828</v>
      </c>
      <c r="B9906" s="25" t="s">
        <v>27768</v>
      </c>
      <c r="C9906" s="24" t="s">
        <v>26829</v>
      </c>
      <c r="D9906" s="24" t="s">
        <v>26830</v>
      </c>
      <c r="E9906" s="24" t="s">
        <v>10683</v>
      </c>
      <c r="G9906" s="4"/>
      <c r="H9906"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906" t="str">
        <f>IF(ISBLANK(E9906),"",INDEX(UniqueArtist!B:B, MATCH(E9906,UniqueArtist!A:A, 0)))</f>
        <v>AfinArte Music</v>
      </c>
      <c r="J9906" t="str">
        <f t="shared" si="1422"/>
        <v>AfinArte Music</v>
      </c>
      <c r="L9906" t="str">
        <f t="shared" si="1423"/>
        <v/>
      </c>
      <c r="N9906" t="str">
        <f t="shared" si="1424"/>
        <v/>
      </c>
      <c r="P9906" t="str">
        <f t="shared" si="1425"/>
        <v/>
      </c>
      <c r="R9906" t="str">
        <f t="shared" si="1426"/>
        <v/>
      </c>
      <c r="T9906" t="str">
        <f t="shared" si="1427"/>
        <v/>
      </c>
      <c r="U9906" s="4"/>
      <c r="V9906" t="str">
        <f t="shared" si="1428"/>
        <v/>
      </c>
      <c r="W9906" s="4"/>
      <c r="X9906" t="str">
        <f t="shared" si="1429"/>
        <v/>
      </c>
      <c r="Y9906" s="4"/>
      <c r="Z9906" t="str">
        <f t="shared" si="1430"/>
        <v/>
      </c>
      <c r="AA9906" s="4"/>
    </row>
    <row r="9907" spans="1:27" x14ac:dyDescent="0.3">
      <c r="A9907" s="25" t="s">
        <v>26831</v>
      </c>
      <c r="B9907" s="25" t="s">
        <v>27769</v>
      </c>
      <c r="C9907" s="24" t="s">
        <v>26832</v>
      </c>
      <c r="D9907" s="24" t="s">
        <v>26833</v>
      </c>
      <c r="E9907" s="24" t="s">
        <v>10683</v>
      </c>
      <c r="G9907" s="4"/>
      <c r="H9907"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907" t="str">
        <f>IF(ISBLANK(E9907),"",INDEX(UniqueArtist!B:B, MATCH(E9907,UniqueArtist!A:A, 0)))</f>
        <v>AfinArte Music</v>
      </c>
      <c r="J9907" t="str">
        <f t="shared" si="1422"/>
        <v>AfinArte Music</v>
      </c>
      <c r="L9907" t="str">
        <f t="shared" si="1423"/>
        <v/>
      </c>
      <c r="N9907" t="str">
        <f t="shared" si="1424"/>
        <v/>
      </c>
      <c r="P9907" t="str">
        <f t="shared" si="1425"/>
        <v/>
      </c>
      <c r="R9907" t="str">
        <f t="shared" si="1426"/>
        <v/>
      </c>
      <c r="T9907" t="str">
        <f t="shared" si="1427"/>
        <v/>
      </c>
      <c r="U9907" s="4"/>
      <c r="V9907" t="str">
        <f t="shared" si="1428"/>
        <v/>
      </c>
      <c r="W9907" s="4"/>
      <c r="X9907" t="str">
        <f t="shared" si="1429"/>
        <v/>
      </c>
      <c r="Y9907" s="4"/>
      <c r="Z9907" t="str">
        <f t="shared" si="1430"/>
        <v/>
      </c>
      <c r="AA9907" s="4"/>
    </row>
    <row r="9908" spans="1:27" x14ac:dyDescent="0.3">
      <c r="A9908" s="25" t="s">
        <v>26834</v>
      </c>
      <c r="B9908" s="25" t="s">
        <v>27770</v>
      </c>
      <c r="C9908" s="24" t="s">
        <v>26835</v>
      </c>
      <c r="D9908" s="24" t="s">
        <v>26836</v>
      </c>
      <c r="E9908" s="24" t="s">
        <v>26743</v>
      </c>
      <c r="G9908" s="4"/>
      <c r="H9908"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908" t="str">
        <f>IF(ISBLANK(E9908),"",INDEX(UniqueArtist!B:B, MATCH(E9908,UniqueArtist!A:A, 0)))</f>
        <v>Toño Lizarraga</v>
      </c>
      <c r="J9908" t="str">
        <f t="shared" si="1422"/>
        <v>Toño Lizarraga</v>
      </c>
      <c r="L9908" t="str">
        <f t="shared" si="1423"/>
        <v/>
      </c>
      <c r="N9908" t="str">
        <f t="shared" si="1424"/>
        <v/>
      </c>
      <c r="P9908" t="str">
        <f t="shared" si="1425"/>
        <v/>
      </c>
      <c r="R9908" t="str">
        <f t="shared" si="1426"/>
        <v/>
      </c>
      <c r="T9908" t="str">
        <f t="shared" si="1427"/>
        <v/>
      </c>
      <c r="U9908" s="4"/>
      <c r="V9908" t="str">
        <f t="shared" si="1428"/>
        <v/>
      </c>
      <c r="W9908" s="4"/>
      <c r="X9908" t="str">
        <f t="shared" si="1429"/>
        <v/>
      </c>
      <c r="Y9908" s="4"/>
      <c r="Z9908" t="str">
        <f t="shared" si="1430"/>
        <v/>
      </c>
      <c r="AA9908" s="4"/>
    </row>
    <row r="9909" spans="1:27" x14ac:dyDescent="0.3">
      <c r="A9909" s="25" t="s">
        <v>26837</v>
      </c>
      <c r="B9909" s="25" t="s">
        <v>27771</v>
      </c>
      <c r="C9909" s="24" t="s">
        <v>26838</v>
      </c>
      <c r="D9909" s="24" t="s">
        <v>26839</v>
      </c>
      <c r="E9909" s="24" t="s">
        <v>26840</v>
      </c>
      <c r="G9909" s="4"/>
      <c r="H9909"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909" t="str">
        <f>IF(ISBLANK(E9909),"",INDEX(UniqueArtist!B:B, MATCH(E9909,UniqueArtist!A:A, 0)))</f>
        <v>Los de la Marka</v>
      </c>
      <c r="J9909" t="str">
        <f t="shared" si="1422"/>
        <v>Los de la Marka</v>
      </c>
      <c r="L9909" t="str">
        <f t="shared" si="1423"/>
        <v/>
      </c>
      <c r="N9909" t="str">
        <f t="shared" si="1424"/>
        <v/>
      </c>
      <c r="P9909" t="str">
        <f t="shared" si="1425"/>
        <v/>
      </c>
      <c r="R9909" t="str">
        <f t="shared" si="1426"/>
        <v/>
      </c>
      <c r="T9909" t="str">
        <f t="shared" si="1427"/>
        <v/>
      </c>
      <c r="U9909" s="4"/>
      <c r="V9909" t="str">
        <f t="shared" si="1428"/>
        <v/>
      </c>
      <c r="W9909" s="4"/>
      <c r="X9909" t="str">
        <f t="shared" si="1429"/>
        <v/>
      </c>
      <c r="Y9909" s="4"/>
      <c r="Z9909" t="str">
        <f t="shared" si="1430"/>
        <v/>
      </c>
      <c r="AA9909" s="4"/>
    </row>
    <row r="9910" spans="1:27" x14ac:dyDescent="0.3">
      <c r="A9910" s="25" t="s">
        <v>26841</v>
      </c>
      <c r="B9910" s="25" t="s">
        <v>27772</v>
      </c>
      <c r="C9910" s="24" t="s">
        <v>26842</v>
      </c>
      <c r="D9910" s="24" t="s">
        <v>26843</v>
      </c>
      <c r="E9910" s="24" t="s">
        <v>26840</v>
      </c>
      <c r="G9910" s="4"/>
      <c r="H9910"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910" t="str">
        <f>IF(ISBLANK(E9910),"",INDEX(UniqueArtist!B:B, MATCH(E9910,UniqueArtist!A:A, 0)))</f>
        <v>Los de la Marka</v>
      </c>
      <c r="J9910" t="str">
        <f t="shared" si="1422"/>
        <v>Los de la Marka</v>
      </c>
      <c r="L9910" t="str">
        <f t="shared" si="1423"/>
        <v/>
      </c>
      <c r="N9910" t="str">
        <f t="shared" si="1424"/>
        <v/>
      </c>
      <c r="P9910" t="str">
        <f t="shared" si="1425"/>
        <v/>
      </c>
      <c r="R9910" t="str">
        <f t="shared" si="1426"/>
        <v/>
      </c>
      <c r="T9910" t="str">
        <f t="shared" si="1427"/>
        <v/>
      </c>
      <c r="U9910" s="4"/>
      <c r="V9910" t="str">
        <f t="shared" si="1428"/>
        <v/>
      </c>
      <c r="W9910" s="4"/>
      <c r="X9910" t="str">
        <f t="shared" si="1429"/>
        <v/>
      </c>
      <c r="Y9910" s="4"/>
      <c r="Z9910" t="str">
        <f t="shared" si="1430"/>
        <v/>
      </c>
      <c r="AA9910" s="4"/>
    </row>
    <row r="9911" spans="1:27" x14ac:dyDescent="0.3">
      <c r="A9911" s="25" t="s">
        <v>26844</v>
      </c>
      <c r="B9911" s="25" t="s">
        <v>27773</v>
      </c>
      <c r="C9911" s="24" t="s">
        <v>26845</v>
      </c>
      <c r="D9911" s="24" t="s">
        <v>26846</v>
      </c>
      <c r="E9911" s="24" t="s">
        <v>26840</v>
      </c>
      <c r="G9911" s="4"/>
      <c r="H9911"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911" t="str">
        <f>IF(ISBLANK(E9911),"",INDEX(UniqueArtist!B:B, MATCH(E9911,UniqueArtist!A:A, 0)))</f>
        <v>Los de la Marka</v>
      </c>
      <c r="J9911" t="str">
        <f t="shared" si="1422"/>
        <v>Los de la Marka</v>
      </c>
      <c r="L9911" t="str">
        <f t="shared" si="1423"/>
        <v/>
      </c>
      <c r="N9911" t="str">
        <f t="shared" si="1424"/>
        <v/>
      </c>
      <c r="P9911" t="str">
        <f t="shared" si="1425"/>
        <v/>
      </c>
      <c r="R9911" t="str">
        <f t="shared" si="1426"/>
        <v/>
      </c>
      <c r="T9911" t="str">
        <f t="shared" si="1427"/>
        <v/>
      </c>
      <c r="U9911" s="4"/>
      <c r="V9911" t="str">
        <f t="shared" si="1428"/>
        <v/>
      </c>
      <c r="W9911" s="4"/>
      <c r="X9911" t="str">
        <f t="shared" si="1429"/>
        <v/>
      </c>
      <c r="Y9911" s="4"/>
      <c r="Z9911" t="str">
        <f t="shared" si="1430"/>
        <v/>
      </c>
      <c r="AA9911" s="4"/>
    </row>
    <row r="9912" spans="1:27" x14ac:dyDescent="0.3">
      <c r="A9912" s="25" t="s">
        <v>26847</v>
      </c>
      <c r="B9912" s="25" t="s">
        <v>27774</v>
      </c>
      <c r="C9912" s="24" t="s">
        <v>26848</v>
      </c>
      <c r="D9912" s="24" t="s">
        <v>26849</v>
      </c>
      <c r="E9912" s="24" t="s">
        <v>26840</v>
      </c>
      <c r="G9912" s="4"/>
      <c r="H991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912" t="str">
        <f>IF(ISBLANK(E9912),"",INDEX(UniqueArtist!B:B, MATCH(E9912,UniqueArtist!A:A, 0)))</f>
        <v>Los de la Marka</v>
      </c>
      <c r="J9912" t="str">
        <f t="shared" si="1422"/>
        <v>Los de la Marka</v>
      </c>
      <c r="L9912" t="str">
        <f t="shared" si="1423"/>
        <v/>
      </c>
      <c r="N9912" t="str">
        <f t="shared" si="1424"/>
        <v/>
      </c>
      <c r="P9912" t="str">
        <f t="shared" si="1425"/>
        <v/>
      </c>
      <c r="R9912" t="str">
        <f t="shared" si="1426"/>
        <v/>
      </c>
      <c r="T9912" t="str">
        <f t="shared" si="1427"/>
        <v/>
      </c>
      <c r="U9912" s="4"/>
      <c r="V9912" t="str">
        <f t="shared" si="1428"/>
        <v/>
      </c>
      <c r="W9912" s="4"/>
      <c r="X9912" t="str">
        <f t="shared" si="1429"/>
        <v/>
      </c>
      <c r="Y9912" s="4"/>
      <c r="Z9912" t="str">
        <f t="shared" si="1430"/>
        <v/>
      </c>
      <c r="AA9912" s="4"/>
    </row>
    <row r="9913" spans="1:27" x14ac:dyDescent="0.3">
      <c r="A9913" s="25" t="s">
        <v>26850</v>
      </c>
      <c r="B9913" s="25" t="s">
        <v>27775</v>
      </c>
      <c r="C9913" s="24" t="s">
        <v>26851</v>
      </c>
      <c r="D9913" s="24" t="s">
        <v>26852</v>
      </c>
      <c r="E9913" s="24" t="s">
        <v>26840</v>
      </c>
      <c r="G9913" s="4"/>
      <c r="H9913"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9913" t="str">
        <f>IF(ISBLANK(E9913),"",INDEX(UniqueArtist!B:B, MATCH(E9913,UniqueArtist!A:A, 0)))</f>
        <v>Los de la Marka</v>
      </c>
      <c r="J9913" t="str">
        <f t="shared" si="1422"/>
        <v>Los de la Marka</v>
      </c>
      <c r="L9913" t="str">
        <f t="shared" si="1423"/>
        <v/>
      </c>
      <c r="N9913" t="str">
        <f t="shared" si="1424"/>
        <v/>
      </c>
      <c r="P9913" t="str">
        <f t="shared" si="1425"/>
        <v/>
      </c>
      <c r="R9913" t="str">
        <f t="shared" si="1426"/>
        <v/>
      </c>
      <c r="T9913" t="str">
        <f t="shared" si="1427"/>
        <v/>
      </c>
      <c r="U9913" s="4"/>
      <c r="V9913" t="str">
        <f t="shared" si="1428"/>
        <v/>
      </c>
      <c r="W9913" s="4"/>
      <c r="X9913" t="str">
        <f t="shared" si="1429"/>
        <v/>
      </c>
      <c r="Y9913" s="4"/>
      <c r="Z9913" t="str">
        <f t="shared" si="1430"/>
        <v/>
      </c>
      <c r="AA9913" s="4"/>
    </row>
    <row r="9914" spans="1:27" x14ac:dyDescent="0.3">
      <c r="A9914" s="25" t="s">
        <v>26853</v>
      </c>
      <c r="B9914" s="25" t="s">
        <v>27776</v>
      </c>
      <c r="C9914" s="24" t="s">
        <v>26854</v>
      </c>
      <c r="D9914" s="24" t="s">
        <v>26855</v>
      </c>
      <c r="E9914" s="24" t="s">
        <v>26856</v>
      </c>
      <c r="G9914" s="4"/>
      <c r="H991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914" t="str">
        <f>IF(ISBLANK(E9914),"",INDEX(UniqueArtist!B:B, MATCH(E9914,UniqueArtist!A:A, 0)))</f>
        <v>Alemi Bustos, Felix Arreguin</v>
      </c>
      <c r="J9914" t="str">
        <f t="shared" si="1422"/>
        <v>Alemi Bustos</v>
      </c>
      <c r="K9914" s="4">
        <v>0.17499999999999999</v>
      </c>
      <c r="L9914" t="str">
        <f t="shared" si="1423"/>
        <v>Felix Arreguin</v>
      </c>
      <c r="M9914" s="4">
        <v>0.17499999999999999</v>
      </c>
      <c r="N9914" t="str">
        <f t="shared" si="1424"/>
        <v/>
      </c>
      <c r="P9914" t="str">
        <f t="shared" si="1425"/>
        <v/>
      </c>
      <c r="R9914" t="str">
        <f t="shared" si="1426"/>
        <v/>
      </c>
      <c r="T9914" t="str">
        <f t="shared" si="1427"/>
        <v/>
      </c>
      <c r="U9914" s="4"/>
      <c r="V9914" t="str">
        <f t="shared" si="1428"/>
        <v/>
      </c>
      <c r="W9914" s="4"/>
      <c r="X9914" t="str">
        <f t="shared" si="1429"/>
        <v/>
      </c>
      <c r="Y9914" s="4"/>
      <c r="Z9914" t="str">
        <f t="shared" si="1430"/>
        <v/>
      </c>
      <c r="AA9914" s="4"/>
    </row>
    <row r="9915" spans="1:27" x14ac:dyDescent="0.3">
      <c r="A9915" s="25" t="s">
        <v>26857</v>
      </c>
      <c r="B9915" s="25" t="s">
        <v>27777</v>
      </c>
      <c r="C9915" s="24" t="s">
        <v>26858</v>
      </c>
      <c r="D9915" s="24" t="s">
        <v>26859</v>
      </c>
      <c r="E9915" s="24" t="s">
        <v>26856</v>
      </c>
      <c r="G9915" s="4"/>
      <c r="H991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915" t="str">
        <f>IF(ISBLANK(E9915),"",INDEX(UniqueArtist!B:B, MATCH(E9915,UniqueArtist!A:A, 0)))</f>
        <v>Alemi Bustos, Felix Arreguin</v>
      </c>
      <c r="J9915" t="str">
        <f t="shared" si="1422"/>
        <v>Alemi Bustos</v>
      </c>
      <c r="K9915" s="4">
        <v>0.17499999999999999</v>
      </c>
      <c r="L9915" t="str">
        <f t="shared" si="1423"/>
        <v>Felix Arreguin</v>
      </c>
      <c r="M9915" s="4">
        <v>0.17499999999999999</v>
      </c>
      <c r="N9915" t="str">
        <f t="shared" si="1424"/>
        <v/>
      </c>
      <c r="P9915" t="str">
        <f t="shared" si="1425"/>
        <v/>
      </c>
      <c r="R9915" t="str">
        <f t="shared" si="1426"/>
        <v/>
      </c>
      <c r="T9915" t="str">
        <f t="shared" si="1427"/>
        <v/>
      </c>
      <c r="U9915" s="4"/>
      <c r="V9915" t="str">
        <f t="shared" si="1428"/>
        <v/>
      </c>
      <c r="W9915" s="4"/>
      <c r="X9915" t="str">
        <f t="shared" si="1429"/>
        <v/>
      </c>
      <c r="Y9915" s="4"/>
      <c r="Z9915" t="str">
        <f t="shared" si="1430"/>
        <v/>
      </c>
      <c r="AA9915" s="4"/>
    </row>
    <row r="9916" spans="1:27" x14ac:dyDescent="0.3">
      <c r="A9916" s="25" t="s">
        <v>27778</v>
      </c>
      <c r="B9916" s="25" t="s">
        <v>27778</v>
      </c>
      <c r="C9916" s="24" t="s">
        <v>10936</v>
      </c>
      <c r="D9916" s="24" t="s">
        <v>26860</v>
      </c>
      <c r="E9916" s="24" t="s">
        <v>10706</v>
      </c>
      <c r="G9916" s="4"/>
      <c r="H991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916" t="str">
        <f>IF(ISBLANK(E9916),"",INDEX(UniqueArtist!B:B, MATCH(E9916,UniqueArtist!A:A, 0)))</f>
        <v>Gerardo Diaz, Los Dos de Tamaulipas</v>
      </c>
      <c r="J9916" t="str">
        <f t="shared" si="1422"/>
        <v>Gerardo Diaz</v>
      </c>
      <c r="K9916" s="4">
        <v>0.22500000000000001</v>
      </c>
      <c r="L9916" t="str">
        <f t="shared" si="1423"/>
        <v>Los Dos de Tamaulipas</v>
      </c>
      <c r="M9916" s="4">
        <v>0.22500000000000001</v>
      </c>
      <c r="N9916" t="str">
        <f t="shared" si="1424"/>
        <v/>
      </c>
      <c r="P9916" t="str">
        <f t="shared" si="1425"/>
        <v/>
      </c>
      <c r="R9916" t="str">
        <f t="shared" si="1426"/>
        <v/>
      </c>
      <c r="T9916" t="str">
        <f t="shared" si="1427"/>
        <v/>
      </c>
      <c r="U9916" s="4"/>
      <c r="V9916" t="str">
        <f t="shared" si="1428"/>
        <v/>
      </c>
      <c r="W9916" s="4"/>
      <c r="X9916" t="str">
        <f t="shared" si="1429"/>
        <v/>
      </c>
      <c r="Y9916" s="4"/>
      <c r="Z9916" t="str">
        <f t="shared" si="1430"/>
        <v/>
      </c>
      <c r="AA9916" s="4"/>
    </row>
    <row r="9917" spans="1:27" x14ac:dyDescent="0.3">
      <c r="A9917" s="25" t="s">
        <v>26861</v>
      </c>
      <c r="B9917" s="25" t="s">
        <v>27779</v>
      </c>
      <c r="C9917" s="24" t="s">
        <v>26862</v>
      </c>
      <c r="D9917" s="24" t="s">
        <v>23381</v>
      </c>
      <c r="E9917" s="24" t="s">
        <v>10698</v>
      </c>
      <c r="G9917" s="4"/>
      <c r="H99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17" t="str">
        <f>IF(ISBLANK(E9917),"",INDEX(UniqueArtist!B:B, MATCH(E9917,UniqueArtist!A:A, 0)))</f>
        <v>Jony Ramirez</v>
      </c>
      <c r="J9917" t="str">
        <f t="shared" si="1422"/>
        <v>Jony Ramirez</v>
      </c>
      <c r="K9917" s="4">
        <v>0.1</v>
      </c>
      <c r="L9917" t="str">
        <f t="shared" si="1423"/>
        <v/>
      </c>
      <c r="N9917" t="str">
        <f t="shared" si="1424"/>
        <v/>
      </c>
      <c r="P9917" t="str">
        <f t="shared" si="1425"/>
        <v/>
      </c>
      <c r="R9917" t="str">
        <f t="shared" si="1426"/>
        <v/>
      </c>
      <c r="T9917" t="str">
        <f t="shared" si="1427"/>
        <v/>
      </c>
      <c r="U9917" s="4"/>
      <c r="V9917" t="str">
        <f t="shared" si="1428"/>
        <v/>
      </c>
      <c r="W9917" s="4"/>
      <c r="X9917" t="str">
        <f t="shared" si="1429"/>
        <v/>
      </c>
      <c r="Y9917" s="4"/>
      <c r="Z9917" t="str">
        <f t="shared" si="1430"/>
        <v/>
      </c>
      <c r="AA9917" s="4"/>
    </row>
    <row r="9918" spans="1:27" x14ac:dyDescent="0.3">
      <c r="A9918" s="25" t="s">
        <v>26863</v>
      </c>
      <c r="B9918" s="25" t="s">
        <v>27780</v>
      </c>
      <c r="C9918" s="24" t="s">
        <v>26864</v>
      </c>
      <c r="D9918" s="24" t="s">
        <v>26865</v>
      </c>
      <c r="E9918" s="24" t="s">
        <v>10857</v>
      </c>
      <c r="G9918" s="4"/>
      <c r="H9918"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9918" t="str">
        <f>IF(ISBLANK(E9918),"",INDEX(UniqueArtist!B:B, MATCH(E9918,UniqueArtist!A:A, 0)))</f>
        <v>La Cuadrilla</v>
      </c>
      <c r="J9918" t="str">
        <f t="shared" si="1422"/>
        <v>La Cuadrilla</v>
      </c>
      <c r="K9918" s="4">
        <v>0.2</v>
      </c>
      <c r="L9918" t="str">
        <f t="shared" si="1423"/>
        <v/>
      </c>
      <c r="N9918" t="str">
        <f t="shared" si="1424"/>
        <v/>
      </c>
      <c r="P9918" t="str">
        <f t="shared" si="1425"/>
        <v/>
      </c>
      <c r="R9918" t="str">
        <f t="shared" si="1426"/>
        <v/>
      </c>
      <c r="T9918" t="str">
        <f t="shared" si="1427"/>
        <v/>
      </c>
      <c r="U9918" s="4"/>
      <c r="V9918" t="str">
        <f t="shared" si="1428"/>
        <v/>
      </c>
      <c r="W9918" s="4"/>
      <c r="X9918" t="str">
        <f t="shared" si="1429"/>
        <v/>
      </c>
      <c r="Y9918" s="4"/>
      <c r="Z9918" t="str">
        <f t="shared" si="1430"/>
        <v/>
      </c>
      <c r="AA9918" s="4"/>
    </row>
    <row r="9919" spans="1:27" x14ac:dyDescent="0.3">
      <c r="A9919" s="25" t="s">
        <v>26866</v>
      </c>
      <c r="B9919" s="25" t="s">
        <v>27781</v>
      </c>
      <c r="C9919" s="24" t="s">
        <v>26867</v>
      </c>
      <c r="D9919" s="24" t="s">
        <v>26868</v>
      </c>
      <c r="E9919" s="24" t="s">
        <v>10857</v>
      </c>
      <c r="G9919" s="4"/>
      <c r="H9919"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9919" t="str">
        <f>IF(ISBLANK(E9919),"",INDEX(UniqueArtist!B:B, MATCH(E9919,UniqueArtist!A:A, 0)))</f>
        <v>La Cuadrilla</v>
      </c>
      <c r="J9919" t="str">
        <f t="shared" si="1422"/>
        <v>La Cuadrilla</v>
      </c>
      <c r="K9919" s="4">
        <v>0.2</v>
      </c>
      <c r="L9919" t="str">
        <f t="shared" si="1423"/>
        <v/>
      </c>
      <c r="N9919" t="str">
        <f t="shared" si="1424"/>
        <v/>
      </c>
      <c r="P9919" t="str">
        <f t="shared" si="1425"/>
        <v/>
      </c>
      <c r="R9919" t="str">
        <f t="shared" si="1426"/>
        <v/>
      </c>
      <c r="T9919" t="str">
        <f t="shared" si="1427"/>
        <v/>
      </c>
      <c r="U9919" s="4"/>
      <c r="V9919" t="str">
        <f t="shared" si="1428"/>
        <v/>
      </c>
      <c r="W9919" s="4"/>
      <c r="X9919" t="str">
        <f t="shared" si="1429"/>
        <v/>
      </c>
      <c r="Y9919" s="4"/>
      <c r="Z9919" t="str">
        <f t="shared" si="1430"/>
        <v/>
      </c>
      <c r="AA9919" s="4"/>
    </row>
    <row r="9920" spans="1:27" x14ac:dyDescent="0.3">
      <c r="A9920" s="25" t="s">
        <v>26869</v>
      </c>
      <c r="B9920" s="25" t="s">
        <v>27782</v>
      </c>
      <c r="C9920" s="24" t="s">
        <v>26870</v>
      </c>
      <c r="D9920" s="24" t="s">
        <v>26871</v>
      </c>
      <c r="E9920" s="24" t="s">
        <v>10857</v>
      </c>
      <c r="G9920" s="4"/>
      <c r="H9920"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9920" t="str">
        <f>IF(ISBLANK(E9920),"",INDEX(UniqueArtist!B:B, MATCH(E9920,UniqueArtist!A:A, 0)))</f>
        <v>La Cuadrilla</v>
      </c>
      <c r="J9920" t="str">
        <f t="shared" si="1422"/>
        <v>La Cuadrilla</v>
      </c>
      <c r="K9920" s="4">
        <v>0.2</v>
      </c>
      <c r="L9920" t="str">
        <f t="shared" si="1423"/>
        <v/>
      </c>
      <c r="N9920" t="str">
        <f t="shared" si="1424"/>
        <v/>
      </c>
      <c r="P9920" t="str">
        <f t="shared" si="1425"/>
        <v/>
      </c>
      <c r="R9920" t="str">
        <f t="shared" si="1426"/>
        <v/>
      </c>
      <c r="T9920" t="str">
        <f t="shared" si="1427"/>
        <v/>
      </c>
      <c r="U9920" s="4"/>
      <c r="V9920" t="str">
        <f t="shared" si="1428"/>
        <v/>
      </c>
      <c r="W9920" s="4"/>
      <c r="X9920" t="str">
        <f t="shared" si="1429"/>
        <v/>
      </c>
      <c r="Y9920" s="4"/>
      <c r="Z9920" t="str">
        <f t="shared" si="1430"/>
        <v/>
      </c>
      <c r="AA9920" s="4"/>
    </row>
    <row r="9921" spans="1:27" x14ac:dyDescent="0.3">
      <c r="A9921" s="25" t="s">
        <v>26872</v>
      </c>
      <c r="B9921" s="25" t="s">
        <v>27783</v>
      </c>
      <c r="C9921" s="24" t="s">
        <v>26873</v>
      </c>
      <c r="D9921" s="24" t="s">
        <v>26874</v>
      </c>
      <c r="E9921" s="24" t="s">
        <v>19105</v>
      </c>
      <c r="G9921" s="4"/>
      <c r="H992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21" t="str">
        <f>IF(ISBLANK(E9921),"",INDEX(UniqueArtist!B:B, MATCH(E9921,UniqueArtist!A:A, 0)))</f>
        <v>Aría</v>
      </c>
      <c r="J9921" t="str">
        <f t="shared" si="1422"/>
        <v>Aría</v>
      </c>
      <c r="K9921" s="4">
        <v>0.1</v>
      </c>
      <c r="L9921" t="str">
        <f t="shared" si="1423"/>
        <v/>
      </c>
      <c r="N9921" t="str">
        <f t="shared" si="1424"/>
        <v/>
      </c>
      <c r="P9921" t="str">
        <f t="shared" si="1425"/>
        <v/>
      </c>
      <c r="R9921" t="str">
        <f t="shared" si="1426"/>
        <v/>
      </c>
      <c r="T9921" t="str">
        <f t="shared" si="1427"/>
        <v/>
      </c>
      <c r="U9921" s="4"/>
      <c r="V9921" t="str">
        <f t="shared" si="1428"/>
        <v/>
      </c>
      <c r="W9921" s="4"/>
      <c r="X9921" t="str">
        <f t="shared" si="1429"/>
        <v/>
      </c>
      <c r="Y9921" s="4"/>
      <c r="Z9921" t="str">
        <f t="shared" si="1430"/>
        <v/>
      </c>
      <c r="AA9921" s="4"/>
    </row>
    <row r="9922" spans="1:27" x14ac:dyDescent="0.3">
      <c r="A9922" s="25" t="s">
        <v>26875</v>
      </c>
      <c r="B9922" s="25" t="s">
        <v>27784</v>
      </c>
      <c r="C9922" s="24" t="s">
        <v>26876</v>
      </c>
      <c r="D9922" s="24" t="s">
        <v>26877</v>
      </c>
      <c r="E9922" s="24" t="s">
        <v>19105</v>
      </c>
      <c r="G9922" s="4"/>
      <c r="H992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22" t="str">
        <f>IF(ISBLANK(E9922),"",INDEX(UniqueArtist!B:B, MATCH(E9922,UniqueArtist!A:A, 0)))</f>
        <v>Aría</v>
      </c>
      <c r="J9922" t="str">
        <f t="shared" si="1422"/>
        <v>Aría</v>
      </c>
      <c r="K9922" s="4">
        <v>0.1</v>
      </c>
      <c r="L9922" t="str">
        <f t="shared" si="1423"/>
        <v/>
      </c>
      <c r="N9922" t="str">
        <f t="shared" si="1424"/>
        <v/>
      </c>
      <c r="P9922" t="str">
        <f t="shared" si="1425"/>
        <v/>
      </c>
      <c r="R9922" t="str">
        <f t="shared" si="1426"/>
        <v/>
      </c>
      <c r="T9922" t="str">
        <f t="shared" si="1427"/>
        <v/>
      </c>
      <c r="U9922" s="4"/>
      <c r="V9922" t="str">
        <f t="shared" si="1428"/>
        <v/>
      </c>
      <c r="W9922" s="4"/>
      <c r="X9922" t="str">
        <f t="shared" si="1429"/>
        <v/>
      </c>
      <c r="Y9922" s="4"/>
      <c r="Z9922" t="str">
        <f t="shared" si="1430"/>
        <v/>
      </c>
      <c r="AA9922" s="4"/>
    </row>
    <row r="9923" spans="1:27" x14ac:dyDescent="0.3">
      <c r="A9923" s="25" t="s">
        <v>26878</v>
      </c>
      <c r="B9923" s="25" t="s">
        <v>27785</v>
      </c>
      <c r="C9923" s="24" t="s">
        <v>26879</v>
      </c>
      <c r="D9923" s="24" t="s">
        <v>26880</v>
      </c>
      <c r="E9923" s="24" t="s">
        <v>19105</v>
      </c>
      <c r="G9923" s="4"/>
      <c r="H992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23" t="str">
        <f>IF(ISBLANK(E9923),"",INDEX(UniqueArtist!B:B, MATCH(E9923,UniqueArtist!A:A, 0)))</f>
        <v>Aría</v>
      </c>
      <c r="J9923" t="str">
        <f t="shared" si="1422"/>
        <v>Aría</v>
      </c>
      <c r="K9923" s="4">
        <v>0.1</v>
      </c>
      <c r="L9923" t="str">
        <f t="shared" si="1423"/>
        <v/>
      </c>
      <c r="N9923" t="str">
        <f t="shared" si="1424"/>
        <v/>
      </c>
      <c r="P9923" t="str">
        <f t="shared" si="1425"/>
        <v/>
      </c>
      <c r="R9923" t="str">
        <f t="shared" si="1426"/>
        <v/>
      </c>
      <c r="T9923" t="str">
        <f t="shared" si="1427"/>
        <v/>
      </c>
      <c r="U9923" s="4"/>
      <c r="V9923" t="str">
        <f t="shared" si="1428"/>
        <v/>
      </c>
      <c r="W9923" s="4"/>
      <c r="X9923" t="str">
        <f t="shared" si="1429"/>
        <v/>
      </c>
      <c r="Y9923" s="4"/>
      <c r="Z9923" t="str">
        <f t="shared" si="1430"/>
        <v/>
      </c>
      <c r="AA9923" s="4"/>
    </row>
    <row r="9924" spans="1:27" x14ac:dyDescent="0.3">
      <c r="A9924" s="25" t="s">
        <v>26881</v>
      </c>
      <c r="B9924" s="25" t="s">
        <v>27786</v>
      </c>
      <c r="C9924" s="24" t="s">
        <v>26882</v>
      </c>
      <c r="D9924" s="24" t="s">
        <v>26883</v>
      </c>
      <c r="E9924" s="24" t="s">
        <v>53</v>
      </c>
      <c r="G9924" s="4"/>
      <c r="H992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924" t="str">
        <f>IF(ISBLANK(E9924),"",INDEX(UniqueArtist!B:B, MATCH(E9924,UniqueArtist!A:A, 0)))</f>
        <v>Gerardo Diaz</v>
      </c>
      <c r="J9924" t="str">
        <f t="shared" si="1422"/>
        <v>Gerardo Diaz</v>
      </c>
      <c r="K9924" s="4">
        <v>0.45</v>
      </c>
      <c r="L9924" t="str">
        <f t="shared" si="1423"/>
        <v/>
      </c>
      <c r="N9924" t="str">
        <f t="shared" si="1424"/>
        <v/>
      </c>
      <c r="P9924" t="str">
        <f t="shared" si="1425"/>
        <v/>
      </c>
      <c r="R9924" t="str">
        <f t="shared" si="1426"/>
        <v/>
      </c>
      <c r="T9924" t="str">
        <f t="shared" si="1427"/>
        <v/>
      </c>
      <c r="U9924" s="4"/>
      <c r="V9924" t="str">
        <f t="shared" si="1428"/>
        <v/>
      </c>
      <c r="W9924" s="4"/>
      <c r="X9924" t="str">
        <f t="shared" si="1429"/>
        <v/>
      </c>
      <c r="Y9924" s="4"/>
      <c r="Z9924" t="str">
        <f t="shared" si="1430"/>
        <v/>
      </c>
      <c r="AA9924" s="4"/>
    </row>
    <row r="9925" spans="1:27" x14ac:dyDescent="0.3">
      <c r="A9925" s="25" t="s">
        <v>27787</v>
      </c>
      <c r="B9925" s="25" t="s">
        <v>27787</v>
      </c>
      <c r="C9925" s="24" t="s">
        <v>10936</v>
      </c>
      <c r="D9925" s="24" t="s">
        <v>26884</v>
      </c>
      <c r="E9925" s="24" t="s">
        <v>10787</v>
      </c>
      <c r="G9925" s="4"/>
      <c r="H992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925" t="str">
        <f>IF(ISBLANK(E9925),"",INDEX(UniqueArtist!B:B, MATCH(E9925,UniqueArtist!A:A, 0)))</f>
        <v>Los Dos Carnales, Calibre 50</v>
      </c>
      <c r="J9925" t="str">
        <f t="shared" si="1422"/>
        <v>Los Dos Carnales</v>
      </c>
      <c r="K9925" s="4">
        <v>0.22500000000000001</v>
      </c>
      <c r="L9925" t="str">
        <f t="shared" si="1423"/>
        <v>Calibre 50</v>
      </c>
      <c r="M9925" s="4">
        <v>0.22500000000000001</v>
      </c>
      <c r="N9925" t="str">
        <f t="shared" si="1424"/>
        <v/>
      </c>
      <c r="P9925" t="str">
        <f t="shared" si="1425"/>
        <v/>
      </c>
      <c r="R9925" t="str">
        <f t="shared" si="1426"/>
        <v/>
      </c>
      <c r="T9925" t="str">
        <f t="shared" si="1427"/>
        <v/>
      </c>
      <c r="U9925" s="4"/>
      <c r="V9925" t="str">
        <f t="shared" si="1428"/>
        <v/>
      </c>
      <c r="W9925" s="4"/>
      <c r="X9925" t="str">
        <f t="shared" si="1429"/>
        <v/>
      </c>
      <c r="Y9925" s="4"/>
      <c r="Z9925" t="str">
        <f t="shared" si="1430"/>
        <v/>
      </c>
      <c r="AA9925" s="4"/>
    </row>
    <row r="9926" spans="1:27" x14ac:dyDescent="0.3">
      <c r="A9926" s="25" t="s">
        <v>26885</v>
      </c>
      <c r="B9926" s="25" t="s">
        <v>27788</v>
      </c>
      <c r="C9926" s="24" t="s">
        <v>26886</v>
      </c>
      <c r="D9926" s="24" t="s">
        <v>26887</v>
      </c>
      <c r="E9926" s="24" t="s">
        <v>26888</v>
      </c>
      <c r="G9926" s="4"/>
      <c r="H992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26" t="str">
        <f>IF(ISBLANK(E9926),"",INDEX(UniqueArtist!B:B, MATCH(E9926,UniqueArtist!A:A, 0)))</f>
        <v>Julio Preciado, Toño Lizarraga</v>
      </c>
      <c r="J9926" t="str">
        <f t="shared" si="1422"/>
        <v>Julio Preciado</v>
      </c>
      <c r="K9926" s="4">
        <v>0.05</v>
      </c>
      <c r="L9926" t="str">
        <f t="shared" si="1423"/>
        <v>Toño Lizarraga</v>
      </c>
      <c r="M9926" s="4">
        <v>0.05</v>
      </c>
      <c r="N9926" t="str">
        <f t="shared" si="1424"/>
        <v/>
      </c>
      <c r="P9926" t="str">
        <f t="shared" si="1425"/>
        <v/>
      </c>
      <c r="R9926" t="str">
        <f t="shared" si="1426"/>
        <v/>
      </c>
      <c r="T9926" t="str">
        <f t="shared" si="1427"/>
        <v/>
      </c>
      <c r="U9926" s="4"/>
      <c r="V9926" t="str">
        <f t="shared" si="1428"/>
        <v/>
      </c>
      <c r="W9926" s="4"/>
      <c r="X9926" t="str">
        <f t="shared" si="1429"/>
        <v/>
      </c>
      <c r="Y9926" s="4"/>
      <c r="Z9926" t="str">
        <f t="shared" si="1430"/>
        <v/>
      </c>
      <c r="AA9926" s="4"/>
    </row>
    <row r="9927" spans="1:27" x14ac:dyDescent="0.3">
      <c r="A9927" s="25" t="s">
        <v>26889</v>
      </c>
      <c r="B9927" s="25" t="s">
        <v>27789</v>
      </c>
      <c r="C9927" s="24" t="s">
        <v>26890</v>
      </c>
      <c r="D9927" s="24" t="s">
        <v>26891</v>
      </c>
      <c r="E9927" s="24" t="s">
        <v>79</v>
      </c>
      <c r="G9927" s="4"/>
      <c r="H99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27" t="str">
        <f>IF(ISBLANK(E9927),"",INDEX(UniqueArtist!B:B, MATCH(E9927,UniqueArtist!A:A, 0)))</f>
        <v>Los Hijos de Manuel</v>
      </c>
      <c r="J9927" t="str">
        <f t="shared" si="1422"/>
        <v>Los Hijos de Manuel</v>
      </c>
      <c r="K9927" s="4">
        <v>0.1</v>
      </c>
      <c r="L9927" t="str">
        <f t="shared" si="1423"/>
        <v/>
      </c>
      <c r="N9927" t="str">
        <f t="shared" si="1424"/>
        <v/>
      </c>
      <c r="P9927" t="str">
        <f t="shared" si="1425"/>
        <v/>
      </c>
      <c r="R9927" t="str">
        <f t="shared" si="1426"/>
        <v/>
      </c>
      <c r="T9927" t="str">
        <f t="shared" si="1427"/>
        <v/>
      </c>
      <c r="U9927" s="4"/>
      <c r="V9927" t="str">
        <f t="shared" si="1428"/>
        <v/>
      </c>
      <c r="W9927" s="4"/>
      <c r="X9927" t="str">
        <f t="shared" si="1429"/>
        <v/>
      </c>
      <c r="Y9927" s="4"/>
      <c r="Z9927" t="str">
        <f t="shared" si="1430"/>
        <v/>
      </c>
      <c r="AA9927" s="4"/>
    </row>
    <row r="9928" spans="1:27" x14ac:dyDescent="0.3">
      <c r="A9928" s="25" t="s">
        <v>26892</v>
      </c>
      <c r="B9928" s="25" t="s">
        <v>27790</v>
      </c>
      <c r="C9928" s="24" t="s">
        <v>26893</v>
      </c>
      <c r="D9928" s="24" t="s">
        <v>26894</v>
      </c>
      <c r="E9928" s="24" t="s">
        <v>79</v>
      </c>
      <c r="G9928" s="4"/>
      <c r="H99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28" t="str">
        <f>IF(ISBLANK(E9928),"",INDEX(UniqueArtist!B:B, MATCH(E9928,UniqueArtist!A:A, 0)))</f>
        <v>Los Hijos de Manuel</v>
      </c>
      <c r="J9928" t="str">
        <f t="shared" si="1422"/>
        <v>Los Hijos de Manuel</v>
      </c>
      <c r="K9928" s="4">
        <v>0.1</v>
      </c>
      <c r="L9928" t="str">
        <f t="shared" si="1423"/>
        <v/>
      </c>
      <c r="N9928" t="str">
        <f t="shared" si="1424"/>
        <v/>
      </c>
      <c r="P9928" t="str">
        <f t="shared" si="1425"/>
        <v/>
      </c>
      <c r="R9928" t="str">
        <f t="shared" si="1426"/>
        <v/>
      </c>
      <c r="T9928" t="str">
        <f t="shared" si="1427"/>
        <v/>
      </c>
      <c r="U9928" s="4"/>
      <c r="V9928" t="str">
        <f t="shared" si="1428"/>
        <v/>
      </c>
      <c r="W9928" s="4"/>
      <c r="X9928" t="str">
        <f t="shared" si="1429"/>
        <v/>
      </c>
      <c r="Y9928" s="4"/>
      <c r="Z9928" t="str">
        <f t="shared" si="1430"/>
        <v/>
      </c>
      <c r="AA9928" s="4"/>
    </row>
    <row r="9929" spans="1:27" x14ac:dyDescent="0.3">
      <c r="A9929" s="25" t="s">
        <v>26895</v>
      </c>
      <c r="B9929" s="25" t="s">
        <v>27791</v>
      </c>
      <c r="C9929" s="24" t="s">
        <v>26896</v>
      </c>
      <c r="D9929" s="24" t="s">
        <v>26897</v>
      </c>
      <c r="E9929" s="24" t="s">
        <v>79</v>
      </c>
      <c r="G9929" s="4"/>
      <c r="H99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29" t="str">
        <f>IF(ISBLANK(E9929),"",INDEX(UniqueArtist!B:B, MATCH(E9929,UniqueArtist!A:A, 0)))</f>
        <v>Los Hijos de Manuel</v>
      </c>
      <c r="J9929" t="str">
        <f t="shared" si="1422"/>
        <v>Los Hijos de Manuel</v>
      </c>
      <c r="K9929" s="4">
        <v>0.1</v>
      </c>
      <c r="L9929" t="str">
        <f t="shared" si="1423"/>
        <v/>
      </c>
      <c r="N9929" t="str">
        <f t="shared" si="1424"/>
        <v/>
      </c>
      <c r="P9929" t="str">
        <f t="shared" si="1425"/>
        <v/>
      </c>
      <c r="R9929" t="str">
        <f t="shared" si="1426"/>
        <v/>
      </c>
      <c r="T9929" t="str">
        <f t="shared" si="1427"/>
        <v/>
      </c>
      <c r="U9929" s="4"/>
      <c r="V9929" t="str">
        <f t="shared" si="1428"/>
        <v/>
      </c>
      <c r="W9929" s="4"/>
      <c r="X9929" t="str">
        <f t="shared" si="1429"/>
        <v/>
      </c>
      <c r="Y9929" s="4"/>
      <c r="Z9929" t="str">
        <f t="shared" si="1430"/>
        <v/>
      </c>
      <c r="AA9929" s="4"/>
    </row>
    <row r="9930" spans="1:27" x14ac:dyDescent="0.3">
      <c r="A9930" s="25" t="s">
        <v>26898</v>
      </c>
      <c r="B9930" s="25" t="s">
        <v>27792</v>
      </c>
      <c r="C9930" s="24" t="s">
        <v>26899</v>
      </c>
      <c r="D9930" s="24" t="s">
        <v>26900</v>
      </c>
      <c r="E9930" s="24" t="s">
        <v>79</v>
      </c>
      <c r="G9930" s="4"/>
      <c r="H993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30" t="str">
        <f>IF(ISBLANK(E9930),"",INDEX(UniqueArtist!B:B, MATCH(E9930,UniqueArtist!A:A, 0)))</f>
        <v>Los Hijos de Manuel</v>
      </c>
      <c r="J9930" t="str">
        <f t="shared" si="1422"/>
        <v>Los Hijos de Manuel</v>
      </c>
      <c r="K9930" s="4">
        <v>0.1</v>
      </c>
      <c r="L9930" t="str">
        <f t="shared" si="1423"/>
        <v/>
      </c>
      <c r="N9930" t="str">
        <f t="shared" si="1424"/>
        <v/>
      </c>
      <c r="P9930" t="str">
        <f t="shared" si="1425"/>
        <v/>
      </c>
      <c r="R9930" t="str">
        <f t="shared" si="1426"/>
        <v/>
      </c>
      <c r="T9930" t="str">
        <f t="shared" si="1427"/>
        <v/>
      </c>
      <c r="U9930" s="4"/>
      <c r="V9930" t="str">
        <f t="shared" si="1428"/>
        <v/>
      </c>
      <c r="W9930" s="4"/>
      <c r="X9930" t="str">
        <f t="shared" si="1429"/>
        <v/>
      </c>
      <c r="Y9930" s="4"/>
      <c r="Z9930" t="str">
        <f t="shared" si="1430"/>
        <v/>
      </c>
      <c r="AA9930" s="4"/>
    </row>
    <row r="9931" spans="1:27" x14ac:dyDescent="0.3">
      <c r="A9931" s="25" t="s">
        <v>26901</v>
      </c>
      <c r="B9931" s="25" t="s">
        <v>27793</v>
      </c>
      <c r="C9931" s="24" t="s">
        <v>26902</v>
      </c>
      <c r="D9931" s="24" t="s">
        <v>26903</v>
      </c>
      <c r="E9931" s="24" t="s">
        <v>26904</v>
      </c>
      <c r="G9931" s="4"/>
      <c r="H99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31" t="str">
        <f>IF(ISBLANK(E9931),"",INDEX(UniqueArtist!B:B, MATCH(E9931,UniqueArtist!A:A, 0)))</f>
        <v>Aría, Adrian Gonzalez</v>
      </c>
      <c r="J9931" t="str">
        <f t="shared" si="1422"/>
        <v>Aría</v>
      </c>
      <c r="K9931" s="4">
        <v>0.1</v>
      </c>
      <c r="L9931" t="str">
        <f t="shared" si="1423"/>
        <v>Adrian Gonzalez</v>
      </c>
      <c r="N9931" t="str">
        <f t="shared" si="1424"/>
        <v/>
      </c>
      <c r="P9931" t="str">
        <f t="shared" si="1425"/>
        <v/>
      </c>
      <c r="R9931" t="str">
        <f t="shared" si="1426"/>
        <v/>
      </c>
      <c r="T9931" t="str">
        <f t="shared" si="1427"/>
        <v/>
      </c>
      <c r="U9931" s="4"/>
      <c r="V9931" t="str">
        <f t="shared" si="1428"/>
        <v/>
      </c>
      <c r="W9931" s="4"/>
      <c r="X9931" t="str">
        <f t="shared" si="1429"/>
        <v/>
      </c>
      <c r="Y9931" s="4"/>
      <c r="Z9931" t="str">
        <f t="shared" si="1430"/>
        <v/>
      </c>
      <c r="AA9931" s="4"/>
    </row>
    <row r="9932" spans="1:27" x14ac:dyDescent="0.3">
      <c r="A9932" s="25" t="s">
        <v>26905</v>
      </c>
      <c r="B9932" s="25" t="s">
        <v>27794</v>
      </c>
      <c r="C9932" s="24" t="s">
        <v>26906</v>
      </c>
      <c r="D9932" s="24" t="s">
        <v>22435</v>
      </c>
      <c r="E9932" s="24" t="s">
        <v>22427</v>
      </c>
      <c r="G9932" s="4"/>
      <c r="H993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932" t="str">
        <f>IF(ISBLANK(E9932),"",INDEX(UniqueArtist!B:B, MATCH(E9932,UniqueArtist!A:A, 0)))</f>
        <v>El Fantasma, Ian Cordova</v>
      </c>
      <c r="J9932" t="str">
        <f t="shared" si="1422"/>
        <v>El Fantasma</v>
      </c>
      <c r="K9932" s="4">
        <v>0.17499999999999999</v>
      </c>
      <c r="L9932" t="str">
        <f t="shared" si="1423"/>
        <v>Ian Cordova</v>
      </c>
      <c r="M9932" s="4">
        <v>0.17499999999999999</v>
      </c>
      <c r="N9932" t="str">
        <f t="shared" si="1424"/>
        <v/>
      </c>
      <c r="P9932" t="str">
        <f t="shared" si="1425"/>
        <v/>
      </c>
      <c r="R9932" t="str">
        <f t="shared" si="1426"/>
        <v/>
      </c>
      <c r="T9932" t="str">
        <f t="shared" si="1427"/>
        <v/>
      </c>
      <c r="U9932" s="4"/>
      <c r="V9932" t="str">
        <f t="shared" si="1428"/>
        <v/>
      </c>
      <c r="W9932" s="4"/>
      <c r="X9932" t="str">
        <f t="shared" si="1429"/>
        <v/>
      </c>
      <c r="Y9932" s="4"/>
      <c r="Z9932" t="str">
        <f t="shared" si="1430"/>
        <v/>
      </c>
      <c r="AA9932" s="4"/>
    </row>
    <row r="9933" spans="1:27" x14ac:dyDescent="0.3">
      <c r="A9933" s="25" t="s">
        <v>26907</v>
      </c>
      <c r="B9933" s="25" t="s">
        <v>27795</v>
      </c>
      <c r="C9933" s="24" t="s">
        <v>26908</v>
      </c>
      <c r="D9933" s="24" t="s">
        <v>26909</v>
      </c>
      <c r="E9933" s="24" t="s">
        <v>10725</v>
      </c>
      <c r="G9933" s="4"/>
      <c r="H9933" s="4">
        <f>100%-SUM(CatalogTable[[#This Row],[Artist 1 %]],CatalogTable[[#This Row],[Artist 2 %]],CatalogTable[[#This Row],[Artist 3 %]],CatalogTable[[#This Row],[Artist 4 %]],CatalogTable[[#This Row],[Artist 5 %]],CatalogTable[[#This Row],[Artist 6 %]],CatalogTable[[#This Row],[Artist 7 %]],CatalogTable[[#This Row],[Artist 8 %]],CatalogTable[[#This Row],[Artist 9%]])</f>
        <v>0.6</v>
      </c>
      <c r="I9933" t="str">
        <f>IF(ISBLANK(E9933),"",INDEX(UniqueArtist!B:B, MATCH(E9933,UniqueArtist!A:A, 0)))</f>
        <v>Los Dos de Tamaulipas, Alemi Bustos</v>
      </c>
      <c r="J9933" t="str">
        <f t="shared" si="1422"/>
        <v>Los Dos de Tamaulipas</v>
      </c>
      <c r="K9933" s="4">
        <v>0.22500000000000001</v>
      </c>
      <c r="L9933" t="str">
        <f t="shared" si="1423"/>
        <v>Alemi Bustos</v>
      </c>
      <c r="M9933" s="4">
        <v>0.17499999999999999</v>
      </c>
      <c r="N9933" t="str">
        <f t="shared" si="1424"/>
        <v/>
      </c>
      <c r="P9933" t="str">
        <f t="shared" si="1425"/>
        <v/>
      </c>
      <c r="R9933" t="str">
        <f t="shared" si="1426"/>
        <v/>
      </c>
      <c r="T9933" t="str">
        <f t="shared" si="1427"/>
        <v/>
      </c>
      <c r="U9933" s="4"/>
      <c r="V9933" t="str">
        <f t="shared" si="1428"/>
        <v/>
      </c>
      <c r="W9933" s="4"/>
      <c r="X9933" t="str">
        <f t="shared" si="1429"/>
        <v/>
      </c>
      <c r="Y9933" s="4"/>
      <c r="Z9933" t="str">
        <f t="shared" si="1430"/>
        <v/>
      </c>
      <c r="AA9933" s="4"/>
    </row>
    <row r="9934" spans="1:27" x14ac:dyDescent="0.3">
      <c r="A9934" s="25" t="s">
        <v>26910</v>
      </c>
      <c r="B9934" s="25" t="s">
        <v>27796</v>
      </c>
      <c r="C9934" s="24" t="s">
        <v>26911</v>
      </c>
      <c r="D9934" s="24" t="s">
        <v>26912</v>
      </c>
      <c r="E9934" s="24" t="s">
        <v>10937</v>
      </c>
      <c r="G9934" s="4"/>
      <c r="H993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34" t="str">
        <f>IF(ISBLANK(E9934),"",INDEX(UniqueArtist!B:B, MATCH(E9934,UniqueArtist!A:A, 0)))</f>
        <v>Segunda Generacion</v>
      </c>
      <c r="J9934" t="str">
        <f t="shared" si="1422"/>
        <v>Segunda Generacion</v>
      </c>
      <c r="K9934" s="4">
        <v>0.1</v>
      </c>
      <c r="L9934" t="str">
        <f t="shared" si="1423"/>
        <v/>
      </c>
      <c r="N9934" t="str">
        <f t="shared" si="1424"/>
        <v/>
      </c>
      <c r="P9934" t="str">
        <f t="shared" si="1425"/>
        <v/>
      </c>
      <c r="R9934" t="str">
        <f t="shared" si="1426"/>
        <v/>
      </c>
      <c r="T9934" t="str">
        <f t="shared" si="1427"/>
        <v/>
      </c>
      <c r="U9934" s="4"/>
      <c r="V9934" t="str">
        <f t="shared" si="1428"/>
        <v/>
      </c>
      <c r="W9934" s="4"/>
      <c r="X9934" t="str">
        <f t="shared" si="1429"/>
        <v/>
      </c>
      <c r="Y9934" s="4"/>
      <c r="Z9934" t="str">
        <f t="shared" si="1430"/>
        <v/>
      </c>
      <c r="AA9934" s="4"/>
    </row>
    <row r="9935" spans="1:27" x14ac:dyDescent="0.3">
      <c r="A9935" s="25" t="s">
        <v>26913</v>
      </c>
      <c r="B9935" s="25" t="s">
        <v>27797</v>
      </c>
      <c r="C9935" s="24" t="s">
        <v>26914</v>
      </c>
      <c r="D9935" s="24" t="s">
        <v>26915</v>
      </c>
      <c r="E9935" s="24" t="s">
        <v>10937</v>
      </c>
      <c r="G9935" s="4"/>
      <c r="H993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35" t="str">
        <f>IF(ISBLANK(E9935),"",INDEX(UniqueArtist!B:B, MATCH(E9935,UniqueArtist!A:A, 0)))</f>
        <v>Segunda Generacion</v>
      </c>
      <c r="J9935" t="str">
        <f t="shared" si="1422"/>
        <v>Segunda Generacion</v>
      </c>
      <c r="K9935" s="4">
        <v>0.1</v>
      </c>
      <c r="L9935" t="str">
        <f t="shared" si="1423"/>
        <v/>
      </c>
      <c r="N9935" t="str">
        <f t="shared" si="1424"/>
        <v/>
      </c>
      <c r="P9935" t="str">
        <f t="shared" si="1425"/>
        <v/>
      </c>
      <c r="R9935" t="str">
        <f t="shared" si="1426"/>
        <v/>
      </c>
      <c r="T9935" t="str">
        <f t="shared" si="1427"/>
        <v/>
      </c>
      <c r="U9935" s="4"/>
      <c r="V9935" t="str">
        <f t="shared" si="1428"/>
        <v/>
      </c>
      <c r="W9935" s="4"/>
      <c r="X9935" t="str">
        <f t="shared" si="1429"/>
        <v/>
      </c>
      <c r="Y9935" s="4"/>
      <c r="Z9935" t="str">
        <f t="shared" si="1430"/>
        <v/>
      </c>
      <c r="AA9935" s="4"/>
    </row>
    <row r="9936" spans="1:27" x14ac:dyDescent="0.3">
      <c r="A9936" s="25" t="s">
        <v>26916</v>
      </c>
      <c r="B9936" s="25" t="s">
        <v>27798</v>
      </c>
      <c r="C9936" s="24" t="s">
        <v>26917</v>
      </c>
      <c r="D9936" s="24" t="s">
        <v>26918</v>
      </c>
      <c r="E9936" s="24" t="s">
        <v>10937</v>
      </c>
      <c r="G9936" s="4"/>
      <c r="H993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36" t="str">
        <f>IF(ISBLANK(E9936),"",INDEX(UniqueArtist!B:B, MATCH(E9936,UniqueArtist!A:A, 0)))</f>
        <v>Segunda Generacion</v>
      </c>
      <c r="J9936" t="str">
        <f t="shared" si="1422"/>
        <v>Segunda Generacion</v>
      </c>
      <c r="K9936" s="4">
        <v>0.1</v>
      </c>
      <c r="L9936" t="str">
        <f t="shared" si="1423"/>
        <v/>
      </c>
      <c r="N9936" t="str">
        <f t="shared" si="1424"/>
        <v/>
      </c>
      <c r="P9936" t="str">
        <f t="shared" si="1425"/>
        <v/>
      </c>
      <c r="R9936" t="str">
        <f t="shared" si="1426"/>
        <v/>
      </c>
      <c r="T9936" t="str">
        <f t="shared" si="1427"/>
        <v/>
      </c>
      <c r="U9936" s="4"/>
      <c r="V9936" t="str">
        <f t="shared" si="1428"/>
        <v/>
      </c>
      <c r="W9936" s="4"/>
      <c r="X9936" t="str">
        <f t="shared" si="1429"/>
        <v/>
      </c>
      <c r="Y9936" s="4"/>
      <c r="Z9936" t="str">
        <f t="shared" si="1430"/>
        <v/>
      </c>
      <c r="AA9936" s="4"/>
    </row>
    <row r="9937" spans="1:27" x14ac:dyDescent="0.3">
      <c r="A9937" s="25" t="s">
        <v>26919</v>
      </c>
      <c r="B9937" s="25" t="s">
        <v>27799</v>
      </c>
      <c r="C9937" s="24" t="s">
        <v>26920</v>
      </c>
      <c r="D9937" s="24" t="s">
        <v>26921</v>
      </c>
      <c r="E9937" s="24" t="s">
        <v>10937</v>
      </c>
      <c r="G9937" s="4"/>
      <c r="H993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37" t="str">
        <f>IF(ISBLANK(E9937),"",INDEX(UniqueArtist!B:B, MATCH(E9937,UniqueArtist!A:A, 0)))</f>
        <v>Segunda Generacion</v>
      </c>
      <c r="J9937" t="str">
        <f t="shared" si="1422"/>
        <v>Segunda Generacion</v>
      </c>
      <c r="K9937" s="4">
        <v>0.1</v>
      </c>
      <c r="L9937" t="str">
        <f t="shared" si="1423"/>
        <v/>
      </c>
      <c r="N9937" t="str">
        <f t="shared" si="1424"/>
        <v/>
      </c>
      <c r="P9937" t="str">
        <f t="shared" si="1425"/>
        <v/>
      </c>
      <c r="R9937" t="str">
        <f t="shared" si="1426"/>
        <v/>
      </c>
      <c r="T9937" t="str">
        <f t="shared" si="1427"/>
        <v/>
      </c>
      <c r="U9937" s="4"/>
      <c r="V9937" t="str">
        <f t="shared" si="1428"/>
        <v/>
      </c>
      <c r="W9937" s="4"/>
      <c r="X9937" t="str">
        <f t="shared" si="1429"/>
        <v/>
      </c>
      <c r="Y9937" s="4"/>
      <c r="Z9937" t="str">
        <f t="shared" si="1430"/>
        <v/>
      </c>
      <c r="AA9937" s="4"/>
    </row>
    <row r="9938" spans="1:27" x14ac:dyDescent="0.3">
      <c r="A9938" s="25" t="s">
        <v>26922</v>
      </c>
      <c r="B9938" s="25" t="s">
        <v>27800</v>
      </c>
      <c r="C9938" s="24" t="s">
        <v>26923</v>
      </c>
      <c r="D9938" s="24" t="s">
        <v>26924</v>
      </c>
      <c r="E9938" s="24" t="s">
        <v>28</v>
      </c>
      <c r="G9938" s="4"/>
      <c r="H99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38" t="str">
        <f>IF(ISBLANK(E9938),"",INDEX(UniqueArtist!B:B, MATCH(E9938,UniqueArtist!A:A, 0)))</f>
        <v>Adriana Rios</v>
      </c>
      <c r="J9938" t="str">
        <f t="shared" si="1422"/>
        <v>Adriana Rios</v>
      </c>
      <c r="K9938" s="4">
        <v>0.1</v>
      </c>
      <c r="L9938" t="str">
        <f t="shared" si="1423"/>
        <v/>
      </c>
      <c r="N9938" t="str">
        <f t="shared" si="1424"/>
        <v/>
      </c>
      <c r="P9938" t="str">
        <f t="shared" si="1425"/>
        <v/>
      </c>
      <c r="R9938" t="str">
        <f t="shared" si="1426"/>
        <v/>
      </c>
      <c r="T9938" t="str">
        <f t="shared" si="1427"/>
        <v/>
      </c>
      <c r="U9938" s="4"/>
      <c r="V9938" t="str">
        <f t="shared" si="1428"/>
        <v/>
      </c>
      <c r="W9938" s="4"/>
      <c r="X9938" t="str">
        <f t="shared" si="1429"/>
        <v/>
      </c>
      <c r="Y9938" s="4"/>
      <c r="Z9938" t="str">
        <f t="shared" si="1430"/>
        <v/>
      </c>
      <c r="AA9938" s="4"/>
    </row>
    <row r="9939" spans="1:27" x14ac:dyDescent="0.3">
      <c r="A9939" s="25" t="s">
        <v>26925</v>
      </c>
      <c r="B9939" s="25" t="s">
        <v>27801</v>
      </c>
      <c r="C9939" s="24" t="s">
        <v>26926</v>
      </c>
      <c r="D9939" s="24" t="s">
        <v>26927</v>
      </c>
      <c r="E9939" s="24" t="s">
        <v>28</v>
      </c>
      <c r="G9939" s="4"/>
      <c r="H99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39" t="str">
        <f>IF(ISBLANK(E9939),"",INDEX(UniqueArtist!B:B, MATCH(E9939,UniqueArtist!A:A, 0)))</f>
        <v>Adriana Rios</v>
      </c>
      <c r="J9939" t="str">
        <f t="shared" si="1422"/>
        <v>Adriana Rios</v>
      </c>
      <c r="K9939" s="4">
        <v>0.1</v>
      </c>
      <c r="L9939" t="str">
        <f t="shared" si="1423"/>
        <v/>
      </c>
      <c r="N9939" t="str">
        <f t="shared" si="1424"/>
        <v/>
      </c>
      <c r="P9939" t="str">
        <f t="shared" si="1425"/>
        <v/>
      </c>
      <c r="R9939" t="str">
        <f t="shared" si="1426"/>
        <v/>
      </c>
      <c r="T9939" t="str">
        <f t="shared" si="1427"/>
        <v/>
      </c>
      <c r="U9939" s="4"/>
      <c r="V9939" t="str">
        <f t="shared" si="1428"/>
        <v/>
      </c>
      <c r="W9939" s="4"/>
      <c r="X9939" t="str">
        <f t="shared" si="1429"/>
        <v/>
      </c>
      <c r="Y9939" s="4"/>
      <c r="Z9939" t="str">
        <f t="shared" si="1430"/>
        <v/>
      </c>
      <c r="AA9939" s="4"/>
    </row>
    <row r="9940" spans="1:27" x14ac:dyDescent="0.3">
      <c r="A9940" s="25" t="s">
        <v>26928</v>
      </c>
      <c r="B9940" s="25" t="s">
        <v>27802</v>
      </c>
      <c r="C9940" s="24" t="s">
        <v>26929</v>
      </c>
      <c r="D9940" s="24" t="s">
        <v>26930</v>
      </c>
      <c r="E9940" s="24" t="s">
        <v>28</v>
      </c>
      <c r="G9940" s="4"/>
      <c r="H99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40" t="str">
        <f>IF(ISBLANK(E9940),"",INDEX(UniqueArtist!B:B, MATCH(E9940,UniqueArtist!A:A, 0)))</f>
        <v>Adriana Rios</v>
      </c>
      <c r="J9940" t="str">
        <f t="shared" si="1422"/>
        <v>Adriana Rios</v>
      </c>
      <c r="K9940" s="4">
        <v>0.1</v>
      </c>
      <c r="L9940" t="str">
        <f t="shared" si="1423"/>
        <v/>
      </c>
      <c r="N9940" t="str">
        <f t="shared" si="1424"/>
        <v/>
      </c>
      <c r="P9940" t="str">
        <f t="shared" si="1425"/>
        <v/>
      </c>
      <c r="R9940" t="str">
        <f t="shared" si="1426"/>
        <v/>
      </c>
      <c r="T9940" t="str">
        <f t="shared" si="1427"/>
        <v/>
      </c>
      <c r="U9940" s="4"/>
      <c r="V9940" t="str">
        <f t="shared" si="1428"/>
        <v/>
      </c>
      <c r="W9940" s="4"/>
      <c r="X9940" t="str">
        <f t="shared" si="1429"/>
        <v/>
      </c>
      <c r="Y9940" s="4"/>
      <c r="Z9940" t="str">
        <f t="shared" si="1430"/>
        <v/>
      </c>
      <c r="AA9940" s="4"/>
    </row>
    <row r="9941" spans="1:27" x14ac:dyDescent="0.3">
      <c r="A9941" s="25" t="s">
        <v>26931</v>
      </c>
      <c r="B9941" s="25" t="s">
        <v>27803</v>
      </c>
      <c r="C9941" s="24" t="s">
        <v>26932</v>
      </c>
      <c r="D9941" s="24" t="s">
        <v>26933</v>
      </c>
      <c r="E9941" s="24" t="s">
        <v>28</v>
      </c>
      <c r="G9941" s="4"/>
      <c r="H994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41" t="str">
        <f>IF(ISBLANK(E9941),"",INDEX(UniqueArtist!B:B, MATCH(E9941,UniqueArtist!A:A, 0)))</f>
        <v>Adriana Rios</v>
      </c>
      <c r="J9941" t="str">
        <f t="shared" si="1422"/>
        <v>Adriana Rios</v>
      </c>
      <c r="K9941" s="4">
        <v>0.1</v>
      </c>
      <c r="L9941" t="str">
        <f t="shared" si="1423"/>
        <v/>
      </c>
      <c r="N9941" t="str">
        <f t="shared" si="1424"/>
        <v/>
      </c>
      <c r="P9941" t="str">
        <f t="shared" si="1425"/>
        <v/>
      </c>
      <c r="R9941" t="str">
        <f t="shared" si="1426"/>
        <v/>
      </c>
      <c r="T9941" t="str">
        <f t="shared" si="1427"/>
        <v/>
      </c>
      <c r="U9941" s="4"/>
      <c r="V9941" t="str">
        <f t="shared" si="1428"/>
        <v/>
      </c>
      <c r="W9941" s="4"/>
      <c r="X9941" t="str">
        <f t="shared" si="1429"/>
        <v/>
      </c>
      <c r="Y9941" s="4"/>
      <c r="Z9941" t="str">
        <f t="shared" si="1430"/>
        <v/>
      </c>
      <c r="AA9941" s="4"/>
    </row>
    <row r="9942" spans="1:27" x14ac:dyDescent="0.3">
      <c r="A9942" s="25" t="s">
        <v>26934</v>
      </c>
      <c r="B9942" s="25" t="s">
        <v>27804</v>
      </c>
      <c r="C9942" s="24" t="s">
        <v>26935</v>
      </c>
      <c r="D9942" s="24" t="s">
        <v>26936</v>
      </c>
      <c r="E9942" s="24" t="s">
        <v>28</v>
      </c>
      <c r="G9942" s="4"/>
      <c r="H994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42" t="str">
        <f>IF(ISBLANK(E9942),"",INDEX(UniqueArtist!B:B, MATCH(E9942,UniqueArtist!A:A, 0)))</f>
        <v>Adriana Rios</v>
      </c>
      <c r="J9942" t="str">
        <f t="shared" si="1422"/>
        <v>Adriana Rios</v>
      </c>
      <c r="K9942" s="4">
        <v>0.1</v>
      </c>
      <c r="L9942" t="str">
        <f t="shared" si="1423"/>
        <v/>
      </c>
      <c r="N9942" t="str">
        <f t="shared" si="1424"/>
        <v/>
      </c>
      <c r="P9942" t="str">
        <f t="shared" si="1425"/>
        <v/>
      </c>
      <c r="R9942" t="str">
        <f t="shared" si="1426"/>
        <v/>
      </c>
      <c r="T9942" t="str">
        <f t="shared" si="1427"/>
        <v/>
      </c>
      <c r="U9942" s="4"/>
      <c r="V9942" t="str">
        <f t="shared" si="1428"/>
        <v/>
      </c>
      <c r="W9942" s="4"/>
      <c r="X9942" t="str">
        <f t="shared" si="1429"/>
        <v/>
      </c>
      <c r="Y9942" s="4"/>
      <c r="Z9942" t="str">
        <f t="shared" si="1430"/>
        <v/>
      </c>
      <c r="AA9942" s="4"/>
    </row>
    <row r="9943" spans="1:27" x14ac:dyDescent="0.3">
      <c r="A9943" s="25" t="s">
        <v>26937</v>
      </c>
      <c r="B9943" s="25" t="s">
        <v>27805</v>
      </c>
      <c r="C9943" s="24" t="s">
        <v>26938</v>
      </c>
      <c r="D9943" s="24" t="s">
        <v>26939</v>
      </c>
      <c r="E9943" s="24" t="s">
        <v>10838</v>
      </c>
      <c r="G9943" s="4"/>
      <c r="H9943" s="4">
        <f>100%-SUM(CatalogTable[[#This Row],[Artist 1 %]],CatalogTable[[#This Row],[Artist 2 %]],CatalogTable[[#This Row],[Artist 3 %]],CatalogTable[[#This Row],[Artist 4 %]],CatalogTable[[#This Row],[Artist 5 %]],CatalogTable[[#This Row],[Artist 6 %]],CatalogTable[[#This Row],[Artist 7 %]],CatalogTable[[#This Row],[Artist 8 %]],CatalogTable[[#This Row],[Artist 9%]])</f>
        <v>0.8</v>
      </c>
      <c r="I9943" t="str">
        <f>IF(ISBLANK(E9943),"",INDEX(UniqueArtist!B:B, MATCH(E9943,UniqueArtist!A:A, 0)))</f>
        <v>La Cuadrilla</v>
      </c>
      <c r="J9943" t="str">
        <f t="shared" si="1422"/>
        <v>La Cuadrilla</v>
      </c>
      <c r="K9943" s="4">
        <v>0.2</v>
      </c>
      <c r="L9943" t="str">
        <f t="shared" si="1423"/>
        <v/>
      </c>
      <c r="N9943" t="str">
        <f t="shared" si="1424"/>
        <v/>
      </c>
      <c r="P9943" t="str">
        <f t="shared" si="1425"/>
        <v/>
      </c>
      <c r="R9943" t="str">
        <f t="shared" si="1426"/>
        <v/>
      </c>
      <c r="T9943" t="str">
        <f t="shared" si="1427"/>
        <v/>
      </c>
      <c r="U9943" s="4"/>
      <c r="V9943" t="str">
        <f t="shared" si="1428"/>
        <v/>
      </c>
      <c r="W9943" s="4"/>
      <c r="X9943" t="str">
        <f t="shared" si="1429"/>
        <v/>
      </c>
      <c r="Y9943" s="4"/>
      <c r="Z9943" t="str">
        <f t="shared" si="1430"/>
        <v/>
      </c>
      <c r="AA9943" s="4"/>
    </row>
    <row r="9944" spans="1:27" x14ac:dyDescent="0.3">
      <c r="A9944" s="25" t="s">
        <v>26940</v>
      </c>
      <c r="B9944" s="25" t="s">
        <v>27806</v>
      </c>
      <c r="C9944" s="24" t="s">
        <v>26941</v>
      </c>
      <c r="D9944" s="24" t="s">
        <v>26942</v>
      </c>
      <c r="E9944" s="24" t="s">
        <v>41</v>
      </c>
      <c r="G9944" s="4"/>
      <c r="H994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944" t="str">
        <f>IF(ISBLANK(E9944),"",INDEX(UniqueArtist!B:B, MATCH(E9944,UniqueArtist!A:A, 0)))</f>
        <v>El Fantasma, Los Dos Carnales</v>
      </c>
      <c r="J9944" t="str">
        <f t="shared" si="1422"/>
        <v>El Fantasma</v>
      </c>
      <c r="K9944" s="4">
        <v>0.22500000000000001</v>
      </c>
      <c r="L9944" t="str">
        <f t="shared" si="1423"/>
        <v>Los Dos Carnales</v>
      </c>
      <c r="M9944" s="4">
        <v>0.22500000000000001</v>
      </c>
      <c r="N9944" t="str">
        <f t="shared" si="1424"/>
        <v/>
      </c>
      <c r="P9944" t="str">
        <f t="shared" si="1425"/>
        <v/>
      </c>
      <c r="R9944" t="str">
        <f t="shared" si="1426"/>
        <v/>
      </c>
      <c r="T9944" t="str">
        <f t="shared" si="1427"/>
        <v/>
      </c>
      <c r="U9944" s="4"/>
      <c r="V9944" t="str">
        <f t="shared" si="1428"/>
        <v/>
      </c>
      <c r="W9944" s="4"/>
      <c r="X9944" t="str">
        <f t="shared" si="1429"/>
        <v/>
      </c>
      <c r="Y9944" s="4"/>
      <c r="Z9944" t="str">
        <f t="shared" si="1430"/>
        <v/>
      </c>
      <c r="AA9944" s="4"/>
    </row>
    <row r="9945" spans="1:27" x14ac:dyDescent="0.3">
      <c r="A9945" s="25" t="s">
        <v>26943</v>
      </c>
      <c r="B9945" s="25" t="s">
        <v>27807</v>
      </c>
      <c r="C9945" s="24" t="s">
        <v>26944</v>
      </c>
      <c r="D9945" s="24" t="s">
        <v>26945</v>
      </c>
      <c r="E9945" s="24" t="s">
        <v>7</v>
      </c>
      <c r="G9945" s="4"/>
      <c r="H994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945" t="str">
        <f>IF(ISBLANK(E9945),"",INDEX(UniqueArtist!B:B, MATCH(E9945,UniqueArtist!A:A, 0)))</f>
        <v>El Fantasma</v>
      </c>
      <c r="J9945" t="str">
        <f t="shared" si="1422"/>
        <v>El Fantasma</v>
      </c>
      <c r="K9945" s="4">
        <v>0.45</v>
      </c>
      <c r="L9945" t="str">
        <f t="shared" si="1423"/>
        <v/>
      </c>
      <c r="N9945" t="str">
        <f t="shared" si="1424"/>
        <v/>
      </c>
      <c r="P9945" t="str">
        <f t="shared" si="1425"/>
        <v/>
      </c>
      <c r="R9945" t="str">
        <f t="shared" si="1426"/>
        <v/>
      </c>
      <c r="T9945" t="str">
        <f t="shared" si="1427"/>
        <v/>
      </c>
      <c r="U9945" s="4"/>
      <c r="V9945" t="str">
        <f t="shared" si="1428"/>
        <v/>
      </c>
      <c r="W9945" s="4"/>
      <c r="X9945" t="str">
        <f t="shared" si="1429"/>
        <v/>
      </c>
      <c r="Y9945" s="4"/>
      <c r="Z9945" t="str">
        <f t="shared" si="1430"/>
        <v/>
      </c>
      <c r="AA9945" s="4"/>
    </row>
    <row r="9946" spans="1:27" x14ac:dyDescent="0.3">
      <c r="A9946" s="25" t="s">
        <v>26946</v>
      </c>
      <c r="B9946" s="25" t="s">
        <v>27808</v>
      </c>
      <c r="C9946" s="24" t="s">
        <v>26947</v>
      </c>
      <c r="D9946" s="24" t="s">
        <v>26948</v>
      </c>
      <c r="E9946" s="24" t="s">
        <v>7</v>
      </c>
      <c r="G9946" s="4"/>
      <c r="H994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946" t="str">
        <f>IF(ISBLANK(E9946),"",INDEX(UniqueArtist!B:B, MATCH(E9946,UniqueArtist!A:A, 0)))</f>
        <v>El Fantasma</v>
      </c>
      <c r="J9946" t="str">
        <f t="shared" si="1422"/>
        <v>El Fantasma</v>
      </c>
      <c r="K9946" s="4">
        <v>0.45</v>
      </c>
      <c r="L9946" t="str">
        <f t="shared" si="1423"/>
        <v/>
      </c>
      <c r="N9946" t="str">
        <f t="shared" si="1424"/>
        <v/>
      </c>
      <c r="P9946" t="str">
        <f t="shared" si="1425"/>
        <v/>
      </c>
      <c r="R9946" t="str">
        <f t="shared" si="1426"/>
        <v/>
      </c>
      <c r="T9946" t="str">
        <f t="shared" si="1427"/>
        <v/>
      </c>
      <c r="U9946" s="4"/>
      <c r="V9946" t="str">
        <f t="shared" si="1428"/>
        <v/>
      </c>
      <c r="W9946" s="4"/>
      <c r="X9946" t="str">
        <f t="shared" si="1429"/>
        <v/>
      </c>
      <c r="Y9946" s="4"/>
      <c r="Z9946" t="str">
        <f t="shared" si="1430"/>
        <v/>
      </c>
      <c r="AA9946" s="4"/>
    </row>
    <row r="9947" spans="1:27" x14ac:dyDescent="0.3">
      <c r="A9947" s="25" t="s">
        <v>26949</v>
      </c>
      <c r="B9947" s="25" t="s">
        <v>27809</v>
      </c>
      <c r="C9947" s="24" t="s">
        <v>26950</v>
      </c>
      <c r="D9947" s="24" t="s">
        <v>26951</v>
      </c>
      <c r="E9947" s="24" t="s">
        <v>7</v>
      </c>
      <c r="G9947" s="4"/>
      <c r="H994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947" t="str">
        <f>IF(ISBLANK(E9947),"",INDEX(UniqueArtist!B:B, MATCH(E9947,UniqueArtist!A:A, 0)))</f>
        <v>El Fantasma</v>
      </c>
      <c r="J9947" t="str">
        <f t="shared" si="1422"/>
        <v>El Fantasma</v>
      </c>
      <c r="K9947" s="4">
        <v>0.45</v>
      </c>
      <c r="L9947" t="str">
        <f t="shared" si="1423"/>
        <v/>
      </c>
      <c r="N9947" t="str">
        <f t="shared" si="1424"/>
        <v/>
      </c>
      <c r="P9947" t="str">
        <f t="shared" si="1425"/>
        <v/>
      </c>
      <c r="R9947" t="str">
        <f t="shared" si="1426"/>
        <v/>
      </c>
      <c r="T9947" t="str">
        <f t="shared" si="1427"/>
        <v/>
      </c>
      <c r="U9947" s="4"/>
      <c r="V9947" t="str">
        <f t="shared" si="1428"/>
        <v/>
      </c>
      <c r="W9947" s="4"/>
      <c r="X9947" t="str">
        <f t="shared" si="1429"/>
        <v/>
      </c>
      <c r="Y9947" s="4"/>
      <c r="Z9947" t="str">
        <f t="shared" si="1430"/>
        <v/>
      </c>
      <c r="AA9947" s="4"/>
    </row>
    <row r="9948" spans="1:27" x14ac:dyDescent="0.3">
      <c r="A9948" s="25" t="s">
        <v>26952</v>
      </c>
      <c r="B9948" s="25" t="s">
        <v>27810</v>
      </c>
      <c r="C9948" s="24" t="s">
        <v>26953</v>
      </c>
      <c r="D9948" s="24" t="s">
        <v>26954</v>
      </c>
      <c r="E9948" s="24" t="s">
        <v>7</v>
      </c>
      <c r="G9948" s="4"/>
      <c r="H994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948" t="str">
        <f>IF(ISBLANK(E9948),"",INDEX(UniqueArtist!B:B, MATCH(E9948,UniqueArtist!A:A, 0)))</f>
        <v>El Fantasma</v>
      </c>
      <c r="J9948" t="str">
        <f t="shared" si="1422"/>
        <v>El Fantasma</v>
      </c>
      <c r="K9948" s="4">
        <v>0.45</v>
      </c>
      <c r="L9948" t="str">
        <f t="shared" si="1423"/>
        <v/>
      </c>
      <c r="N9948" t="str">
        <f t="shared" si="1424"/>
        <v/>
      </c>
      <c r="P9948" t="str">
        <f t="shared" si="1425"/>
        <v/>
      </c>
      <c r="R9948" t="str">
        <f t="shared" si="1426"/>
        <v/>
      </c>
      <c r="T9948" t="str">
        <f t="shared" si="1427"/>
        <v/>
      </c>
      <c r="U9948" s="4"/>
      <c r="V9948" t="str">
        <f t="shared" si="1428"/>
        <v/>
      </c>
      <c r="W9948" s="4"/>
      <c r="X9948" t="str">
        <f t="shared" si="1429"/>
        <v/>
      </c>
      <c r="Y9948" s="4"/>
      <c r="Z9948" t="str">
        <f t="shared" si="1430"/>
        <v/>
      </c>
      <c r="AA9948" s="4"/>
    </row>
    <row r="9949" spans="1:27" x14ac:dyDescent="0.3">
      <c r="A9949" s="25" t="s">
        <v>26955</v>
      </c>
      <c r="B9949" s="25" t="s">
        <v>27811</v>
      </c>
      <c r="C9949" s="24" t="s">
        <v>26956</v>
      </c>
      <c r="D9949" s="24" t="s">
        <v>87</v>
      </c>
      <c r="E9949" s="24" t="s">
        <v>7</v>
      </c>
      <c r="G9949" s="4"/>
      <c r="H994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949" t="str">
        <f>IF(ISBLANK(E9949),"",INDEX(UniqueArtist!B:B, MATCH(E9949,UniqueArtist!A:A, 0)))</f>
        <v>El Fantasma</v>
      </c>
      <c r="J9949" t="str">
        <f t="shared" ref="J9949:J10012" si="1431">IFERROR(TRIM(LEFT(I9949, IFERROR(FIND(",", I9949)-1, LEN(I9949)))), "")</f>
        <v>El Fantasma</v>
      </c>
      <c r="K9949" s="4">
        <v>0.45</v>
      </c>
      <c r="L9949" t="str">
        <f t="shared" ref="L9949:L10012" si="1432">IFERROR(TRIM(MID(I9949, FIND(",", I9949) + 1, IFERROR(FIND(",", I9949, FIND(",", I9949) + 1) - FIND(",", I9949) - 1, LEN(I9949)))), "")</f>
        <v/>
      </c>
      <c r="N9949" t="str">
        <f t="shared" ref="N9949:N10012" si="1433">IFERROR(TRIM(MID(I9949, FIND(",", I9949, FIND(",", I9949) + 1) + 1, IFERROR(FIND(",", I9949, FIND(",", I9949, FIND(",", I9949) + 1) + 1) - FIND(",", I9949, FIND(",", I9949) + 1) - 1, LEN(I9949)))), "")</f>
        <v/>
      </c>
      <c r="P9949" t="str">
        <f t="shared" ref="P9949:P10012" si="1434">IFERROR(TRIM(MID(I9949, FIND(",", I9949, FIND(",", I9949, FIND(",", I9949) + 1) + 1) + 1, IFERROR(FIND(",", I9949, FIND(",", I9949, FIND(",", I9949, FIND(",", I9949) + 1) + 1) + 1) - FIND(",", I9949, FIND(",", I9949, FIND(",", I9949) + 1) + 1) - 1, LEN(I9949)))), "")</f>
        <v/>
      </c>
      <c r="R9949" t="str">
        <f t="shared" ref="R9949:R10012" si="1435">IFERROR(TRIM(MID(I9949, FIND(",", I9949, FIND(",", I9949, FIND(",", I9949, FIND(",", I9949) + 1) + 1) + 1) + 1, IFERROR(FIND(",", I9949, FIND(",", I9949, FIND(",", I9949, FIND(",", I9949, FIND(",", I9949) + 1) + 1) + 1) + 1) - FIND(",", I9949, FIND(",", I9949, FIND(",", I9949, FIND(",", I9949) + 1) + 1) + 1) - 1, LEN(I9949)))), "")</f>
        <v/>
      </c>
      <c r="T9949" t="str">
        <f t="shared" ref="T9949:T10012" si="1436">IFERROR(TRIM(MID(I9949, FIND(",", I9949, FIND(",", I9949, FIND(",", I9949, FIND(",", I9949, FIND(",", I9949, FIND(",", I9949) + 1) + 1) + 1) + 1) + 1) + 1, IFERROR(FIND(",", I9949, FIND(",", I9949, FIND(",", I9949, FIND(",", I9949, FIND(",", I9949, FIND(",", I9949) + 1) + 1) + 1) + 1) + 1) - FIND(",", I9949, FIND(",", I9949, FIND(",", I9949, FIND(",", I9949, FIND(",", I9949) + 1) + 1) + 1) + 1) - 1, LEN(I9949)))), "")</f>
        <v/>
      </c>
      <c r="U9949" s="4"/>
      <c r="V9949" t="str">
        <f t="shared" ref="V9949:V10012" si="1437">IFERROR(TRIM(MID(I9949, FIND(",", I9949, FIND(",", I9949, FIND(",", I9949, FIND(",", I9949, FIND(",", I9949, FIND(",", I9949, FIND(",", I9949) + 1) + 1) + 1) + 1) + 1) + 1) + 1, IFERROR(FIND(",", I9949, FIND(",", I9949, FIND(",", I9949, FIND(",", I9949, FIND(",", I9949, FIND(",", I9949, FIND(",", I9949) + 1) + 1) + 1) + 1) + 1) + 1) - FIND(",", I9949, FIND(",", I9949, FIND(",", I9949, FIND(",", I9949, FIND(",", I9949, FIND(",", I9949) + 1) + 1) + 1) + 1) + 1) - 1, LEN(I9949)))), "")</f>
        <v/>
      </c>
      <c r="W9949" s="4"/>
      <c r="X9949" t="str">
        <f t="shared" ref="X9949:X10012" si="1438">IFERROR(TRIM(MID(I9949, FIND(",", I9949, FIND(",", I9949, FIND(",", I9949, FIND(",", I9949, FIND(",", I9949, FIND(",", I9949, FIND(",", I9949, FIND(",", I9949) + 1) + 1) + 1) + 1) + 1) + 1) + 1) + 1, IFERROR(FIND(",", I9949, FIND(",", I9949, FIND(",", I9949, FIND(",", I9949, FIND(",", I9949, FIND(",", I9949, FIND(",", I9949, FIND(",", I9949) + 1) + 1) + 1) + 1) + 1) + 1) + 1) - FIND(",", I9949, FIND(",", I9949, FIND(",", I9949, FIND(",", I9949, FIND(",", I9949, FIND(",", I9949, FIND(",", I9949) + 1) + 1) + 1) + 1) + 1) + 1) - 1, LEN(I9949)))), "")</f>
        <v/>
      </c>
      <c r="Y9949" s="4"/>
      <c r="Z9949" t="str">
        <f t="shared" ref="Z9949:Z10012" si="1439">IFERROR(TRIM(MID(I9949, FIND(",", I9949, FIND(",", I9949, FIND(",", I9949, FIND(",", I9949, FIND(",", I9949, FIND(",", I9949, FIND(",", I9949, FIND(",", I9949, FIND(",", I9949) + 1) + 1) + 1) + 1) + 1) + 1) + 1) + 1) + 1, IFERROR(FIND(",", I9949, FIND(",", I9949, FIND(",", I9949, FIND(",", I9949, FIND(",", I9949, FIND(",", I9949, FIND(",", I9949, FIND(",", I9949, FIND(",", I9949) + 1) + 1) + 1) + 1) + 1) + 1) + 1) + 1) - FIND(",", I9949, FIND(",", I9949, FIND(",", I9949, FIND(",", I9949, FIND(",", I9949, FIND(",", I9949, FIND(",", I9949, FIND(",", I9949) + 1) + 1) + 1) + 1) + 1) + 1) + 1) - 1, LEN(I9949)))), "")</f>
        <v/>
      </c>
      <c r="AA9949" s="4"/>
    </row>
    <row r="9950" spans="1:27" x14ac:dyDescent="0.3">
      <c r="A9950" s="25" t="s">
        <v>26957</v>
      </c>
      <c r="B9950" s="25" t="s">
        <v>27812</v>
      </c>
      <c r="C9950" s="24" t="s">
        <v>26958</v>
      </c>
      <c r="D9950" s="24" t="s">
        <v>26959</v>
      </c>
      <c r="E9950" s="24" t="s">
        <v>10704</v>
      </c>
      <c r="G9950" s="4"/>
      <c r="H99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50" t="str">
        <f>IF(ISBLANK(E9950),"",INDEX(UniqueArtist!B:B, MATCH(E9950,UniqueArtist!A:A, 0)))</f>
        <v>El Bandolero</v>
      </c>
      <c r="J9950" t="str">
        <f t="shared" si="1431"/>
        <v>El Bandolero</v>
      </c>
      <c r="K9950" s="4">
        <v>0.1</v>
      </c>
      <c r="L9950" t="str">
        <f t="shared" si="1432"/>
        <v/>
      </c>
      <c r="N9950" t="str">
        <f t="shared" si="1433"/>
        <v/>
      </c>
      <c r="P9950" t="str">
        <f t="shared" si="1434"/>
        <v/>
      </c>
      <c r="R9950" t="str">
        <f t="shared" si="1435"/>
        <v/>
      </c>
      <c r="T9950" t="str">
        <f t="shared" si="1436"/>
        <v/>
      </c>
      <c r="U9950" s="4"/>
      <c r="V9950" t="str">
        <f t="shared" si="1437"/>
        <v/>
      </c>
      <c r="W9950" s="4"/>
      <c r="X9950" t="str">
        <f t="shared" si="1438"/>
        <v/>
      </c>
      <c r="Y9950" s="4"/>
      <c r="Z9950" t="str">
        <f t="shared" si="1439"/>
        <v/>
      </c>
      <c r="AA9950" s="4"/>
    </row>
    <row r="9951" spans="1:27" x14ac:dyDescent="0.3">
      <c r="A9951" s="25" t="s">
        <v>26960</v>
      </c>
      <c r="B9951" s="25" t="s">
        <v>27793</v>
      </c>
      <c r="C9951" s="24" t="s">
        <v>26961</v>
      </c>
      <c r="D9951" s="24" t="s">
        <v>26962</v>
      </c>
      <c r="E9951" s="24" t="s">
        <v>19141</v>
      </c>
      <c r="G9951" s="4"/>
      <c r="H99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51" t="str">
        <f>IF(ISBLANK(E9951),"",INDEX(UniqueArtist!B:B, MATCH(E9951,UniqueArtist!A:A, 0)))</f>
        <v>Aría</v>
      </c>
      <c r="J9951" t="str">
        <f t="shared" si="1431"/>
        <v>Aría</v>
      </c>
      <c r="K9951" s="4">
        <v>0.1</v>
      </c>
      <c r="L9951" t="str">
        <f t="shared" si="1432"/>
        <v/>
      </c>
      <c r="N9951" t="str">
        <f t="shared" si="1433"/>
        <v/>
      </c>
      <c r="P9951" t="str">
        <f t="shared" si="1434"/>
        <v/>
      </c>
      <c r="R9951" t="str">
        <f t="shared" si="1435"/>
        <v/>
      </c>
      <c r="T9951" t="str">
        <f t="shared" si="1436"/>
        <v/>
      </c>
      <c r="U9951" s="4"/>
      <c r="V9951" t="str">
        <f t="shared" si="1437"/>
        <v/>
      </c>
      <c r="W9951" s="4"/>
      <c r="X9951" t="str">
        <f t="shared" si="1438"/>
        <v/>
      </c>
      <c r="Y9951" s="4"/>
      <c r="Z9951" t="str">
        <f t="shared" si="1439"/>
        <v/>
      </c>
      <c r="AA9951" s="4"/>
    </row>
    <row r="9952" spans="1:27" x14ac:dyDescent="0.3">
      <c r="A9952" s="25" t="s">
        <v>26963</v>
      </c>
      <c r="B9952" s="25" t="s">
        <v>27793</v>
      </c>
      <c r="C9952" s="24" t="s">
        <v>26964</v>
      </c>
      <c r="D9952" s="24" t="s">
        <v>26965</v>
      </c>
      <c r="E9952" s="24" t="s">
        <v>19141</v>
      </c>
      <c r="G9952" s="4"/>
      <c r="H99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52" t="str">
        <f>IF(ISBLANK(E9952),"",INDEX(UniqueArtist!B:B, MATCH(E9952,UniqueArtist!A:A, 0)))</f>
        <v>Aría</v>
      </c>
      <c r="J9952" t="str">
        <f t="shared" si="1431"/>
        <v>Aría</v>
      </c>
      <c r="K9952" s="4">
        <v>0.1</v>
      </c>
      <c r="L9952" t="str">
        <f t="shared" si="1432"/>
        <v/>
      </c>
      <c r="N9952" t="str">
        <f t="shared" si="1433"/>
        <v/>
      </c>
      <c r="P9952" t="str">
        <f t="shared" si="1434"/>
        <v/>
      </c>
      <c r="R9952" t="str">
        <f t="shared" si="1435"/>
        <v/>
      </c>
      <c r="T9952" t="str">
        <f t="shared" si="1436"/>
        <v/>
      </c>
      <c r="U9952" s="4"/>
      <c r="V9952" t="str">
        <f t="shared" si="1437"/>
        <v/>
      </c>
      <c r="W9952" s="4"/>
      <c r="X9952" t="str">
        <f t="shared" si="1438"/>
        <v/>
      </c>
      <c r="Y9952" s="4"/>
      <c r="Z9952" t="str">
        <f t="shared" si="1439"/>
        <v/>
      </c>
      <c r="AA9952" s="4"/>
    </row>
    <row r="9953" spans="1:27" x14ac:dyDescent="0.3">
      <c r="A9953" s="25" t="s">
        <v>26966</v>
      </c>
      <c r="B9953" s="25" t="s">
        <v>27793</v>
      </c>
      <c r="C9953" s="24" t="s">
        <v>26967</v>
      </c>
      <c r="D9953" s="24" t="s">
        <v>26968</v>
      </c>
      <c r="E9953" s="24" t="s">
        <v>19141</v>
      </c>
      <c r="G9953" s="4"/>
      <c r="H99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53" t="str">
        <f>IF(ISBLANK(E9953),"",INDEX(UniqueArtist!B:B, MATCH(E9953,UniqueArtist!A:A, 0)))</f>
        <v>Aría</v>
      </c>
      <c r="J9953" t="str">
        <f t="shared" si="1431"/>
        <v>Aría</v>
      </c>
      <c r="K9953" s="4">
        <v>0.1</v>
      </c>
      <c r="L9953" t="str">
        <f t="shared" si="1432"/>
        <v/>
      </c>
      <c r="N9953" t="str">
        <f t="shared" si="1433"/>
        <v/>
      </c>
      <c r="P9953" t="str">
        <f t="shared" si="1434"/>
        <v/>
      </c>
      <c r="R9953" t="str">
        <f t="shared" si="1435"/>
        <v/>
      </c>
      <c r="T9953" t="str">
        <f t="shared" si="1436"/>
        <v/>
      </c>
      <c r="U9953" s="4"/>
      <c r="V9953" t="str">
        <f t="shared" si="1437"/>
        <v/>
      </c>
      <c r="W9953" s="4"/>
      <c r="X9953" t="str">
        <f t="shared" si="1438"/>
        <v/>
      </c>
      <c r="Y9953" s="4"/>
      <c r="Z9953" t="str">
        <f t="shared" si="1439"/>
        <v/>
      </c>
      <c r="AA9953" s="4"/>
    </row>
    <row r="9954" spans="1:27" x14ac:dyDescent="0.3">
      <c r="A9954" s="25" t="s">
        <v>26969</v>
      </c>
      <c r="B9954" s="25" t="s">
        <v>27793</v>
      </c>
      <c r="C9954" s="24" t="s">
        <v>26970</v>
      </c>
      <c r="D9954" s="24" t="s">
        <v>26971</v>
      </c>
      <c r="E9954" s="24" t="s">
        <v>19141</v>
      </c>
      <c r="G9954" s="4"/>
      <c r="H99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54" t="str">
        <f>IF(ISBLANK(E9954),"",INDEX(UniqueArtist!B:B, MATCH(E9954,UniqueArtist!A:A, 0)))</f>
        <v>Aría</v>
      </c>
      <c r="J9954" t="str">
        <f t="shared" si="1431"/>
        <v>Aría</v>
      </c>
      <c r="K9954" s="4">
        <v>0.1</v>
      </c>
      <c r="L9954" t="str">
        <f t="shared" si="1432"/>
        <v/>
      </c>
      <c r="N9954" t="str">
        <f t="shared" si="1433"/>
        <v/>
      </c>
      <c r="P9954" t="str">
        <f t="shared" si="1434"/>
        <v/>
      </c>
      <c r="R9954" t="str">
        <f t="shared" si="1435"/>
        <v/>
      </c>
      <c r="T9954" t="str">
        <f t="shared" si="1436"/>
        <v/>
      </c>
      <c r="U9954" s="4"/>
      <c r="V9954" t="str">
        <f t="shared" si="1437"/>
        <v/>
      </c>
      <c r="W9954" s="4"/>
      <c r="X9954" t="str">
        <f t="shared" si="1438"/>
        <v/>
      </c>
      <c r="Y9954" s="4"/>
      <c r="Z9954" t="str">
        <f t="shared" si="1439"/>
        <v/>
      </c>
      <c r="AA9954" s="4"/>
    </row>
    <row r="9955" spans="1:27" x14ac:dyDescent="0.3">
      <c r="A9955" s="25" t="s">
        <v>26972</v>
      </c>
      <c r="B9955" s="25" t="s">
        <v>27793</v>
      </c>
      <c r="C9955" s="24" t="s">
        <v>26973</v>
      </c>
      <c r="D9955" s="24" t="s">
        <v>26974</v>
      </c>
      <c r="E9955" s="24" t="s">
        <v>19141</v>
      </c>
      <c r="G9955" s="4"/>
      <c r="H99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55" t="str">
        <f>IF(ISBLANK(E9955),"",INDEX(UniqueArtist!B:B, MATCH(E9955,UniqueArtist!A:A, 0)))</f>
        <v>Aría</v>
      </c>
      <c r="J9955" t="str">
        <f t="shared" si="1431"/>
        <v>Aría</v>
      </c>
      <c r="K9955" s="4">
        <v>0.1</v>
      </c>
      <c r="L9955" t="str">
        <f t="shared" si="1432"/>
        <v/>
      </c>
      <c r="N9955" t="str">
        <f t="shared" si="1433"/>
        <v/>
      </c>
      <c r="P9955" t="str">
        <f t="shared" si="1434"/>
        <v/>
      </c>
      <c r="R9955" t="str">
        <f t="shared" si="1435"/>
        <v/>
      </c>
      <c r="T9955" t="str">
        <f t="shared" si="1436"/>
        <v/>
      </c>
      <c r="U9955" s="4"/>
      <c r="V9955" t="str">
        <f t="shared" si="1437"/>
        <v/>
      </c>
      <c r="W9955" s="4"/>
      <c r="X9955" t="str">
        <f t="shared" si="1438"/>
        <v/>
      </c>
      <c r="Y9955" s="4"/>
      <c r="Z9955" t="str">
        <f t="shared" si="1439"/>
        <v/>
      </c>
      <c r="AA9955" s="4"/>
    </row>
    <row r="9956" spans="1:27" x14ac:dyDescent="0.3">
      <c r="A9956" s="25" t="s">
        <v>26975</v>
      </c>
      <c r="B9956" s="25" t="s">
        <v>27793</v>
      </c>
      <c r="C9956" s="24" t="s">
        <v>26976</v>
      </c>
      <c r="D9956" s="24" t="s">
        <v>26977</v>
      </c>
      <c r="E9956" s="24" t="s">
        <v>19141</v>
      </c>
      <c r="G9956" s="4"/>
      <c r="H99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56" t="str">
        <f>IF(ISBLANK(E9956),"",INDEX(UniqueArtist!B:B, MATCH(E9956,UniqueArtist!A:A, 0)))</f>
        <v>Aría</v>
      </c>
      <c r="J9956" t="str">
        <f t="shared" si="1431"/>
        <v>Aría</v>
      </c>
      <c r="K9956" s="4">
        <v>0.1</v>
      </c>
      <c r="L9956" t="str">
        <f t="shared" si="1432"/>
        <v/>
      </c>
      <c r="N9956" t="str">
        <f t="shared" si="1433"/>
        <v/>
      </c>
      <c r="P9956" t="str">
        <f t="shared" si="1434"/>
        <v/>
      </c>
      <c r="R9956" t="str">
        <f t="shared" si="1435"/>
        <v/>
      </c>
      <c r="T9956" t="str">
        <f t="shared" si="1436"/>
        <v/>
      </c>
      <c r="U9956" s="4"/>
      <c r="V9956" t="str">
        <f t="shared" si="1437"/>
        <v/>
      </c>
      <c r="W9956" s="4"/>
      <c r="X9956" t="str">
        <f t="shared" si="1438"/>
        <v/>
      </c>
      <c r="Y9956" s="4"/>
      <c r="Z9956" t="str">
        <f t="shared" si="1439"/>
        <v/>
      </c>
      <c r="AA9956" s="4"/>
    </row>
    <row r="9957" spans="1:27" x14ac:dyDescent="0.3">
      <c r="A9957" s="25" t="s">
        <v>26978</v>
      </c>
      <c r="B9957" s="25" t="s">
        <v>27813</v>
      </c>
      <c r="C9957" s="24" t="s">
        <v>26961</v>
      </c>
      <c r="D9957" s="24" t="s">
        <v>26962</v>
      </c>
      <c r="E9957" s="24" t="s">
        <v>19141</v>
      </c>
      <c r="G9957" s="4"/>
      <c r="H99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57" t="str">
        <f>IF(ISBLANK(E9957),"",INDEX(UniqueArtist!B:B, MATCH(E9957,UniqueArtist!A:A, 0)))</f>
        <v>Aría</v>
      </c>
      <c r="J9957" t="str">
        <f t="shared" si="1431"/>
        <v>Aría</v>
      </c>
      <c r="K9957" s="4">
        <v>0.1</v>
      </c>
      <c r="L9957" t="str">
        <f t="shared" si="1432"/>
        <v/>
      </c>
      <c r="N9957" t="str">
        <f t="shared" si="1433"/>
        <v/>
      </c>
      <c r="P9957" t="str">
        <f t="shared" si="1434"/>
        <v/>
      </c>
      <c r="R9957" t="str">
        <f t="shared" si="1435"/>
        <v/>
      </c>
      <c r="T9957" t="str">
        <f t="shared" si="1436"/>
        <v/>
      </c>
      <c r="U9957" s="4"/>
      <c r="V9957" t="str">
        <f t="shared" si="1437"/>
        <v/>
      </c>
      <c r="W9957" s="4"/>
      <c r="X9957" t="str">
        <f t="shared" si="1438"/>
        <v/>
      </c>
      <c r="Y9957" s="4"/>
      <c r="Z9957" t="str">
        <f t="shared" si="1439"/>
        <v/>
      </c>
      <c r="AA9957" s="4"/>
    </row>
    <row r="9958" spans="1:27" x14ac:dyDescent="0.3">
      <c r="A9958" s="25" t="s">
        <v>26979</v>
      </c>
      <c r="B9958" s="25" t="s">
        <v>27814</v>
      </c>
      <c r="C9958" s="24" t="s">
        <v>26980</v>
      </c>
      <c r="D9958" s="24" t="s">
        <v>26981</v>
      </c>
      <c r="E9958" s="24" t="s">
        <v>16</v>
      </c>
      <c r="G9958" s="4"/>
      <c r="H9958"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958" t="str">
        <f>IF(ISBLANK(E9958),"",INDEX(UniqueArtist!B:B, MATCH(E9958,UniqueArtist!A:A, 0)))</f>
        <v>Kanales</v>
      </c>
      <c r="J9958" t="str">
        <f t="shared" si="1431"/>
        <v>Kanales</v>
      </c>
      <c r="K9958" s="4">
        <v>0.25</v>
      </c>
      <c r="L9958" t="str">
        <f t="shared" si="1432"/>
        <v/>
      </c>
      <c r="N9958" t="str">
        <f t="shared" si="1433"/>
        <v/>
      </c>
      <c r="P9958" t="str">
        <f t="shared" si="1434"/>
        <v/>
      </c>
      <c r="R9958" t="str">
        <f t="shared" si="1435"/>
        <v/>
      </c>
      <c r="T9958" t="str">
        <f t="shared" si="1436"/>
        <v/>
      </c>
      <c r="U9958" s="4"/>
      <c r="V9958" t="str">
        <f t="shared" si="1437"/>
        <v/>
      </c>
      <c r="W9958" s="4"/>
      <c r="X9958" t="str">
        <f t="shared" si="1438"/>
        <v/>
      </c>
      <c r="Y9958" s="4"/>
      <c r="Z9958" t="str">
        <f t="shared" si="1439"/>
        <v/>
      </c>
      <c r="AA9958" s="4"/>
    </row>
    <row r="9959" spans="1:27" x14ac:dyDescent="0.3">
      <c r="A9959" s="25" t="s">
        <v>26982</v>
      </c>
      <c r="B9959" s="25" t="s">
        <v>27815</v>
      </c>
      <c r="C9959" s="24" t="s">
        <v>26983</v>
      </c>
      <c r="D9959" s="24" t="s">
        <v>26984</v>
      </c>
      <c r="E9959" s="24" t="s">
        <v>16</v>
      </c>
      <c r="G9959" s="4"/>
      <c r="H9959"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959" t="str">
        <f>IF(ISBLANK(E9959),"",INDEX(UniqueArtist!B:B, MATCH(E9959,UniqueArtist!A:A, 0)))</f>
        <v>Kanales</v>
      </c>
      <c r="J9959" t="str">
        <f t="shared" si="1431"/>
        <v>Kanales</v>
      </c>
      <c r="K9959" s="4">
        <v>0.25</v>
      </c>
      <c r="L9959" t="str">
        <f t="shared" si="1432"/>
        <v/>
      </c>
      <c r="N9959" t="str">
        <f t="shared" si="1433"/>
        <v/>
      </c>
      <c r="P9959" t="str">
        <f t="shared" si="1434"/>
        <v/>
      </c>
      <c r="R9959" t="str">
        <f t="shared" si="1435"/>
        <v/>
      </c>
      <c r="T9959" t="str">
        <f t="shared" si="1436"/>
        <v/>
      </c>
      <c r="U9959" s="4"/>
      <c r="V9959" t="str">
        <f t="shared" si="1437"/>
        <v/>
      </c>
      <c r="W9959" s="4"/>
      <c r="X9959" t="str">
        <f t="shared" si="1438"/>
        <v/>
      </c>
      <c r="Y9959" s="4"/>
      <c r="Z9959" t="str">
        <f t="shared" si="1439"/>
        <v/>
      </c>
      <c r="AA9959" s="4"/>
    </row>
    <row r="9960" spans="1:27" x14ac:dyDescent="0.3">
      <c r="A9960" s="25" t="s">
        <v>26985</v>
      </c>
      <c r="B9960" s="25" t="s">
        <v>27816</v>
      </c>
      <c r="C9960" s="24" t="s">
        <v>26986</v>
      </c>
      <c r="D9960" s="24" t="s">
        <v>22180</v>
      </c>
      <c r="E9960" s="24" t="s">
        <v>16</v>
      </c>
      <c r="G9960" s="4"/>
      <c r="H9960"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960" t="str">
        <f>IF(ISBLANK(E9960),"",INDEX(UniqueArtist!B:B, MATCH(E9960,UniqueArtist!A:A, 0)))</f>
        <v>Kanales</v>
      </c>
      <c r="J9960" t="str">
        <f t="shared" si="1431"/>
        <v>Kanales</v>
      </c>
      <c r="K9960" s="4">
        <v>0.25</v>
      </c>
      <c r="L9960" t="str">
        <f t="shared" si="1432"/>
        <v/>
      </c>
      <c r="N9960" t="str">
        <f t="shared" si="1433"/>
        <v/>
      </c>
      <c r="P9960" t="str">
        <f t="shared" si="1434"/>
        <v/>
      </c>
      <c r="R9960" t="str">
        <f t="shared" si="1435"/>
        <v/>
      </c>
      <c r="T9960" t="str">
        <f t="shared" si="1436"/>
        <v/>
      </c>
      <c r="U9960" s="4"/>
      <c r="V9960" t="str">
        <f t="shared" si="1437"/>
        <v/>
      </c>
      <c r="W9960" s="4"/>
      <c r="X9960" t="str">
        <f t="shared" si="1438"/>
        <v/>
      </c>
      <c r="Y9960" s="4"/>
      <c r="Z9960" t="str">
        <f t="shared" si="1439"/>
        <v/>
      </c>
      <c r="AA9960" s="4"/>
    </row>
    <row r="9961" spans="1:27" x14ac:dyDescent="0.3">
      <c r="A9961" s="25" t="s">
        <v>26987</v>
      </c>
      <c r="B9961" s="25" t="s">
        <v>27817</v>
      </c>
      <c r="C9961" s="24" t="s">
        <v>26988</v>
      </c>
      <c r="D9961" s="24" t="s">
        <v>26989</v>
      </c>
      <c r="E9961" s="24" t="s">
        <v>16</v>
      </c>
      <c r="G9961" s="4"/>
      <c r="H9961"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9961" t="str">
        <f>IF(ISBLANK(E9961),"",INDEX(UniqueArtist!B:B, MATCH(E9961,UniqueArtist!A:A, 0)))</f>
        <v>Kanales</v>
      </c>
      <c r="J9961" t="str">
        <f t="shared" si="1431"/>
        <v>Kanales</v>
      </c>
      <c r="K9961" s="4">
        <v>0.25</v>
      </c>
      <c r="L9961" t="str">
        <f t="shared" si="1432"/>
        <v/>
      </c>
      <c r="N9961" t="str">
        <f t="shared" si="1433"/>
        <v/>
      </c>
      <c r="P9961" t="str">
        <f t="shared" si="1434"/>
        <v/>
      </c>
      <c r="R9961" t="str">
        <f t="shared" si="1435"/>
        <v/>
      </c>
      <c r="T9961" t="str">
        <f t="shared" si="1436"/>
        <v/>
      </c>
      <c r="U9961" s="4"/>
      <c r="V9961" t="str">
        <f t="shared" si="1437"/>
        <v/>
      </c>
      <c r="W9961" s="4"/>
      <c r="X9961" t="str">
        <f t="shared" si="1438"/>
        <v/>
      </c>
      <c r="Y9961" s="4"/>
      <c r="Z9961" t="str">
        <f t="shared" si="1439"/>
        <v/>
      </c>
      <c r="AA9961" s="4"/>
    </row>
    <row r="9962" spans="1:27" x14ac:dyDescent="0.3">
      <c r="A9962" s="25" t="s">
        <v>26990</v>
      </c>
      <c r="B9962" s="25" t="s">
        <v>27818</v>
      </c>
      <c r="C9962" s="24" t="s">
        <v>26991</v>
      </c>
      <c r="D9962" s="24" t="s">
        <v>26992</v>
      </c>
      <c r="E9962" s="24" t="s">
        <v>26993</v>
      </c>
      <c r="G9962" s="4"/>
      <c r="H99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62" t="str">
        <f>IF(ISBLANK(E9962),"",INDEX(UniqueArtist!B:B, MATCH(E9962,UniqueArtist!A:A, 0)))</f>
        <v>Toño Lizarraga, Julio Preciado</v>
      </c>
      <c r="J9962" t="str">
        <f t="shared" si="1431"/>
        <v>Toño Lizarraga</v>
      </c>
      <c r="K9962" s="4">
        <v>0.05</v>
      </c>
      <c r="L9962" t="str">
        <f t="shared" si="1432"/>
        <v>Julio Preciado</v>
      </c>
      <c r="M9962" s="4">
        <v>0.05</v>
      </c>
      <c r="N9962" t="str">
        <f t="shared" si="1433"/>
        <v/>
      </c>
      <c r="P9962" t="str">
        <f t="shared" si="1434"/>
        <v/>
      </c>
      <c r="R9962" t="str">
        <f t="shared" si="1435"/>
        <v/>
      </c>
      <c r="T9962" t="str">
        <f t="shared" si="1436"/>
        <v/>
      </c>
      <c r="U9962" s="4"/>
      <c r="V9962" t="str">
        <f t="shared" si="1437"/>
        <v/>
      </c>
      <c r="W9962" s="4"/>
      <c r="X9962" t="str">
        <f t="shared" si="1438"/>
        <v/>
      </c>
      <c r="Y9962" s="4"/>
      <c r="Z9962" t="str">
        <f t="shared" si="1439"/>
        <v/>
      </c>
      <c r="AA9962" s="4"/>
    </row>
    <row r="9963" spans="1:27" x14ac:dyDescent="0.3">
      <c r="A9963" s="25" t="s">
        <v>26994</v>
      </c>
      <c r="B9963" s="25" t="s">
        <v>27819</v>
      </c>
      <c r="C9963" s="24" t="s">
        <v>26995</v>
      </c>
      <c r="D9963" s="24" t="s">
        <v>26996</v>
      </c>
      <c r="E9963" s="24" t="s">
        <v>21953</v>
      </c>
      <c r="G9963" s="4"/>
      <c r="H996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63" t="str">
        <f>IF(ISBLANK(E9963),"",INDEX(UniqueArtist!B:B, MATCH(E9963,UniqueArtist!A:A, 0)))</f>
        <v>El Bandolero</v>
      </c>
      <c r="J9963" t="str">
        <f t="shared" si="1431"/>
        <v>El Bandolero</v>
      </c>
      <c r="K9963" s="4">
        <v>0.1</v>
      </c>
      <c r="L9963" t="str">
        <f t="shared" si="1432"/>
        <v/>
      </c>
      <c r="N9963" t="str">
        <f t="shared" si="1433"/>
        <v/>
      </c>
      <c r="P9963" t="str">
        <f t="shared" si="1434"/>
        <v/>
      </c>
      <c r="R9963" t="str">
        <f t="shared" si="1435"/>
        <v/>
      </c>
      <c r="T9963" t="str">
        <f t="shared" si="1436"/>
        <v/>
      </c>
      <c r="U9963" s="4"/>
      <c r="V9963" t="str">
        <f t="shared" si="1437"/>
        <v/>
      </c>
      <c r="W9963" s="4"/>
      <c r="X9963" t="str">
        <f t="shared" si="1438"/>
        <v/>
      </c>
      <c r="Y9963" s="4"/>
      <c r="Z9963" t="str">
        <f t="shared" si="1439"/>
        <v/>
      </c>
      <c r="AA9963" s="4"/>
    </row>
    <row r="9964" spans="1:27" x14ac:dyDescent="0.3">
      <c r="A9964" s="25" t="s">
        <v>26997</v>
      </c>
      <c r="B9964" s="25" t="s">
        <v>27820</v>
      </c>
      <c r="C9964" s="24" t="s">
        <v>26998</v>
      </c>
      <c r="D9964" s="24" t="s">
        <v>26999</v>
      </c>
      <c r="E9964" s="24" t="s">
        <v>10824</v>
      </c>
      <c r="G9964" s="4"/>
      <c r="H996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64" t="str">
        <f>IF(ISBLANK(E9964),"",INDEX(UniqueArtist!B:B, MATCH(E9964,UniqueArtist!A:A, 0)))</f>
        <v>La Explosiva Banda de Maza</v>
      </c>
      <c r="J9964" t="str">
        <f t="shared" si="1431"/>
        <v>La Explosiva Banda de Maza</v>
      </c>
      <c r="K9964" s="4">
        <v>0.1</v>
      </c>
      <c r="L9964" t="str">
        <f t="shared" si="1432"/>
        <v/>
      </c>
      <c r="N9964" t="str">
        <f t="shared" si="1433"/>
        <v/>
      </c>
      <c r="P9964" t="str">
        <f t="shared" si="1434"/>
        <v/>
      </c>
      <c r="R9964" t="str">
        <f t="shared" si="1435"/>
        <v/>
      </c>
      <c r="T9964" t="str">
        <f t="shared" si="1436"/>
        <v/>
      </c>
      <c r="U9964" s="4"/>
      <c r="V9964" t="str">
        <f t="shared" si="1437"/>
        <v/>
      </c>
      <c r="W9964" s="4"/>
      <c r="X9964" t="str">
        <f t="shared" si="1438"/>
        <v/>
      </c>
      <c r="Y9964" s="4"/>
      <c r="Z9964" t="str">
        <f t="shared" si="1439"/>
        <v/>
      </c>
      <c r="AA9964" s="4"/>
    </row>
    <row r="9965" spans="1:27" x14ac:dyDescent="0.3">
      <c r="A9965" s="25" t="s">
        <v>27000</v>
      </c>
      <c r="B9965" s="25" t="s">
        <v>27821</v>
      </c>
      <c r="C9965" s="24" t="s">
        <v>27001</v>
      </c>
      <c r="D9965" s="24" t="s">
        <v>27002</v>
      </c>
      <c r="E9965" s="24" t="s">
        <v>10824</v>
      </c>
      <c r="G9965" s="4"/>
      <c r="H996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65" t="str">
        <f>IF(ISBLANK(E9965),"",INDEX(UniqueArtist!B:B, MATCH(E9965,UniqueArtist!A:A, 0)))</f>
        <v>La Explosiva Banda de Maza</v>
      </c>
      <c r="J9965" t="str">
        <f t="shared" si="1431"/>
        <v>La Explosiva Banda de Maza</v>
      </c>
      <c r="K9965" s="4">
        <v>0.1</v>
      </c>
      <c r="L9965" t="str">
        <f t="shared" si="1432"/>
        <v/>
      </c>
      <c r="N9965" t="str">
        <f t="shared" si="1433"/>
        <v/>
      </c>
      <c r="P9965" t="str">
        <f t="shared" si="1434"/>
        <v/>
      </c>
      <c r="R9965" t="str">
        <f t="shared" si="1435"/>
        <v/>
      </c>
      <c r="T9965" t="str">
        <f t="shared" si="1436"/>
        <v/>
      </c>
      <c r="U9965" s="4"/>
      <c r="V9965" t="str">
        <f t="shared" si="1437"/>
        <v/>
      </c>
      <c r="W9965" s="4"/>
      <c r="X9965" t="str">
        <f t="shared" si="1438"/>
        <v/>
      </c>
      <c r="Y9965" s="4"/>
      <c r="Z9965" t="str">
        <f t="shared" si="1439"/>
        <v/>
      </c>
      <c r="AA9965" s="4"/>
    </row>
    <row r="9966" spans="1:27" x14ac:dyDescent="0.3">
      <c r="A9966" s="25" t="s">
        <v>27003</v>
      </c>
      <c r="B9966" s="25" t="s">
        <v>27822</v>
      </c>
      <c r="C9966" s="24" t="s">
        <v>27004</v>
      </c>
      <c r="D9966" s="24" t="s">
        <v>27005</v>
      </c>
      <c r="E9966" s="24" t="s">
        <v>10824</v>
      </c>
      <c r="G9966" s="4"/>
      <c r="H996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66" t="str">
        <f>IF(ISBLANK(E9966),"",INDEX(UniqueArtist!B:B, MATCH(E9966,UniqueArtist!A:A, 0)))</f>
        <v>La Explosiva Banda de Maza</v>
      </c>
      <c r="J9966" t="str">
        <f t="shared" si="1431"/>
        <v>La Explosiva Banda de Maza</v>
      </c>
      <c r="K9966" s="4">
        <v>0.1</v>
      </c>
      <c r="L9966" t="str">
        <f t="shared" si="1432"/>
        <v/>
      </c>
      <c r="N9966" t="str">
        <f t="shared" si="1433"/>
        <v/>
      </c>
      <c r="P9966" t="str">
        <f t="shared" si="1434"/>
        <v/>
      </c>
      <c r="R9966" t="str">
        <f t="shared" si="1435"/>
        <v/>
      </c>
      <c r="T9966" t="str">
        <f t="shared" si="1436"/>
        <v/>
      </c>
      <c r="U9966" s="4"/>
      <c r="V9966" t="str">
        <f t="shared" si="1437"/>
        <v/>
      </c>
      <c r="W9966" s="4"/>
      <c r="X9966" t="str">
        <f t="shared" si="1438"/>
        <v/>
      </c>
      <c r="Y9966" s="4"/>
      <c r="Z9966" t="str">
        <f t="shared" si="1439"/>
        <v/>
      </c>
      <c r="AA9966" s="4"/>
    </row>
    <row r="9967" spans="1:27" x14ac:dyDescent="0.3">
      <c r="A9967" s="25" t="s">
        <v>27006</v>
      </c>
      <c r="B9967" s="25" t="s">
        <v>27823</v>
      </c>
      <c r="C9967" s="24" t="s">
        <v>27007</v>
      </c>
      <c r="D9967" s="24" t="s">
        <v>27008</v>
      </c>
      <c r="E9967" s="24" t="s">
        <v>10824</v>
      </c>
      <c r="G9967" s="4"/>
      <c r="H996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67" t="str">
        <f>IF(ISBLANK(E9967),"",INDEX(UniqueArtist!B:B, MATCH(E9967,UniqueArtist!A:A, 0)))</f>
        <v>La Explosiva Banda de Maza</v>
      </c>
      <c r="J9967" t="str">
        <f t="shared" si="1431"/>
        <v>La Explosiva Banda de Maza</v>
      </c>
      <c r="K9967" s="4">
        <v>0.1</v>
      </c>
      <c r="L9967" t="str">
        <f t="shared" si="1432"/>
        <v/>
      </c>
      <c r="N9967" t="str">
        <f t="shared" si="1433"/>
        <v/>
      </c>
      <c r="P9967" t="str">
        <f t="shared" si="1434"/>
        <v/>
      </c>
      <c r="R9967" t="str">
        <f t="shared" si="1435"/>
        <v/>
      </c>
      <c r="T9967" t="str">
        <f t="shared" si="1436"/>
        <v/>
      </c>
      <c r="U9967" s="4"/>
      <c r="V9967" t="str">
        <f t="shared" si="1437"/>
        <v/>
      </c>
      <c r="W9967" s="4"/>
      <c r="X9967" t="str">
        <f t="shared" si="1438"/>
        <v/>
      </c>
      <c r="Y9967" s="4"/>
      <c r="Z9967" t="str">
        <f t="shared" si="1439"/>
        <v/>
      </c>
      <c r="AA9967" s="4"/>
    </row>
    <row r="9968" spans="1:27" x14ac:dyDescent="0.3">
      <c r="A9968" s="25" t="s">
        <v>27009</v>
      </c>
      <c r="B9968" s="25" t="s">
        <v>27824</v>
      </c>
      <c r="C9968" s="24" t="s">
        <v>27010</v>
      </c>
      <c r="D9968" s="24" t="s">
        <v>27011</v>
      </c>
      <c r="E9968" s="24" t="s">
        <v>10824</v>
      </c>
      <c r="G9968" s="4"/>
      <c r="H996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68" t="str">
        <f>IF(ISBLANK(E9968),"",INDEX(UniqueArtist!B:B, MATCH(E9968,UniqueArtist!A:A, 0)))</f>
        <v>La Explosiva Banda de Maza</v>
      </c>
      <c r="J9968" t="str">
        <f t="shared" si="1431"/>
        <v>La Explosiva Banda de Maza</v>
      </c>
      <c r="K9968" s="4">
        <v>0.1</v>
      </c>
      <c r="L9968" t="str">
        <f t="shared" si="1432"/>
        <v/>
      </c>
      <c r="N9968" t="str">
        <f t="shared" si="1433"/>
        <v/>
      </c>
      <c r="P9968" t="str">
        <f t="shared" si="1434"/>
        <v/>
      </c>
      <c r="R9968" t="str">
        <f t="shared" si="1435"/>
        <v/>
      </c>
      <c r="T9968" t="str">
        <f t="shared" si="1436"/>
        <v/>
      </c>
      <c r="U9968" s="4"/>
      <c r="V9968" t="str">
        <f t="shared" si="1437"/>
        <v/>
      </c>
      <c r="W9968" s="4"/>
      <c r="X9968" t="str">
        <f t="shared" si="1438"/>
        <v/>
      </c>
      <c r="Y9968" s="4"/>
      <c r="Z9968" t="str">
        <f t="shared" si="1439"/>
        <v/>
      </c>
      <c r="AA9968" s="4"/>
    </row>
    <row r="9969" spans="1:27" x14ac:dyDescent="0.3">
      <c r="A9969" s="25" t="s">
        <v>27012</v>
      </c>
      <c r="B9969" s="25" t="s">
        <v>27825</v>
      </c>
      <c r="C9969" s="24" t="s">
        <v>27013</v>
      </c>
      <c r="D9969" s="24" t="s">
        <v>27014</v>
      </c>
      <c r="E9969" s="24" t="s">
        <v>10824</v>
      </c>
      <c r="G9969" s="4"/>
      <c r="H996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69" t="str">
        <f>IF(ISBLANK(E9969),"",INDEX(UniqueArtist!B:B, MATCH(E9969,UniqueArtist!A:A, 0)))</f>
        <v>La Explosiva Banda de Maza</v>
      </c>
      <c r="J9969" t="str">
        <f t="shared" si="1431"/>
        <v>La Explosiva Banda de Maza</v>
      </c>
      <c r="K9969" s="4">
        <v>0.1</v>
      </c>
      <c r="L9969" t="str">
        <f t="shared" si="1432"/>
        <v/>
      </c>
      <c r="N9969" t="str">
        <f t="shared" si="1433"/>
        <v/>
      </c>
      <c r="P9969" t="str">
        <f t="shared" si="1434"/>
        <v/>
      </c>
      <c r="R9969" t="str">
        <f t="shared" si="1435"/>
        <v/>
      </c>
      <c r="T9969" t="str">
        <f t="shared" si="1436"/>
        <v/>
      </c>
      <c r="U9969" s="4"/>
      <c r="V9969" t="str">
        <f t="shared" si="1437"/>
        <v/>
      </c>
      <c r="W9969" s="4"/>
      <c r="X9969" t="str">
        <f t="shared" si="1438"/>
        <v/>
      </c>
      <c r="Y9969" s="4"/>
      <c r="Z9969" t="str">
        <f t="shared" si="1439"/>
        <v/>
      </c>
      <c r="AA9969" s="4"/>
    </row>
    <row r="9970" spans="1:27" x14ac:dyDescent="0.3">
      <c r="A9970" s="25" t="s">
        <v>27015</v>
      </c>
      <c r="B9970" s="25" t="s">
        <v>27826</v>
      </c>
      <c r="C9970" s="24" t="s">
        <v>27016</v>
      </c>
      <c r="D9970" s="24" t="s">
        <v>27017</v>
      </c>
      <c r="E9970" s="24" t="s">
        <v>10824</v>
      </c>
      <c r="G9970" s="4"/>
      <c r="H997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70" t="str">
        <f>IF(ISBLANK(E9970),"",INDEX(UniqueArtist!B:B, MATCH(E9970,UniqueArtist!A:A, 0)))</f>
        <v>La Explosiva Banda de Maza</v>
      </c>
      <c r="J9970" t="str">
        <f t="shared" si="1431"/>
        <v>La Explosiva Banda de Maza</v>
      </c>
      <c r="K9970" s="4">
        <v>0.1</v>
      </c>
      <c r="L9970" t="str">
        <f t="shared" si="1432"/>
        <v/>
      </c>
      <c r="N9970" t="str">
        <f t="shared" si="1433"/>
        <v/>
      </c>
      <c r="P9970" t="str">
        <f t="shared" si="1434"/>
        <v/>
      </c>
      <c r="R9970" t="str">
        <f t="shared" si="1435"/>
        <v/>
      </c>
      <c r="T9970" t="str">
        <f t="shared" si="1436"/>
        <v/>
      </c>
      <c r="U9970" s="4"/>
      <c r="V9970" t="str">
        <f t="shared" si="1437"/>
        <v/>
      </c>
      <c r="W9970" s="4"/>
      <c r="X9970" t="str">
        <f t="shared" si="1438"/>
        <v/>
      </c>
      <c r="Y9970" s="4"/>
      <c r="Z9970" t="str">
        <f t="shared" si="1439"/>
        <v/>
      </c>
      <c r="AA9970" s="4"/>
    </row>
    <row r="9971" spans="1:27" x14ac:dyDescent="0.3">
      <c r="A9971" s="25" t="s">
        <v>27018</v>
      </c>
      <c r="B9971" s="25" t="s">
        <v>27827</v>
      </c>
      <c r="C9971" s="24" t="s">
        <v>27019</v>
      </c>
      <c r="D9971" s="24" t="s">
        <v>18087</v>
      </c>
      <c r="E9971" s="24" t="s">
        <v>27020</v>
      </c>
      <c r="G9971" s="4"/>
      <c r="H997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971" t="str">
        <f>IF(ISBLANK(E9971),"",INDEX(UniqueArtist!B:B, MATCH(E9971,UniqueArtist!A:A, 0)))</f>
        <v>Gerardo Diaz y Su Gerarquia, Enigma Norteño</v>
      </c>
      <c r="J9971" t="str">
        <f t="shared" si="1431"/>
        <v>Gerardo Diaz y Su Gerarquia</v>
      </c>
      <c r="K9971" s="4">
        <v>0.22500000000000001</v>
      </c>
      <c r="L9971" t="str">
        <f t="shared" si="1432"/>
        <v>Enigma Norteño</v>
      </c>
      <c r="M9971" s="4">
        <v>0.22500000000000001</v>
      </c>
      <c r="N9971" t="str">
        <f t="shared" si="1433"/>
        <v/>
      </c>
      <c r="P9971" t="str">
        <f t="shared" si="1434"/>
        <v/>
      </c>
      <c r="R9971" t="str">
        <f t="shared" si="1435"/>
        <v/>
      </c>
      <c r="T9971" t="str">
        <f t="shared" si="1436"/>
        <v/>
      </c>
      <c r="U9971" s="4"/>
      <c r="V9971" t="str">
        <f t="shared" si="1437"/>
        <v/>
      </c>
      <c r="W9971" s="4"/>
      <c r="X9971" t="str">
        <f t="shared" si="1438"/>
        <v/>
      </c>
      <c r="Y9971" s="4"/>
      <c r="Z9971" t="str">
        <f t="shared" si="1439"/>
        <v/>
      </c>
      <c r="AA9971" s="4"/>
    </row>
    <row r="9972" spans="1:27" x14ac:dyDescent="0.3">
      <c r="A9972" s="25" t="s">
        <v>27021</v>
      </c>
      <c r="B9972" s="25" t="s">
        <v>27828</v>
      </c>
      <c r="C9972" s="24" t="s">
        <v>27022</v>
      </c>
      <c r="D9972" s="24" t="s">
        <v>27023</v>
      </c>
      <c r="E9972" s="24" t="s">
        <v>36</v>
      </c>
      <c r="G9972" s="4"/>
      <c r="H997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72" t="str">
        <f>IF(ISBLANK(E9972),"",INDEX(UniqueArtist!B:B, MATCH(E9972,UniqueArtist!A:A, 0)))</f>
        <v>Irene Del Rosario</v>
      </c>
      <c r="J9972" t="str">
        <f t="shared" si="1431"/>
        <v>Irene Del Rosario</v>
      </c>
      <c r="K9972" s="4">
        <v>0.1</v>
      </c>
      <c r="L9972" t="str">
        <f t="shared" si="1432"/>
        <v/>
      </c>
      <c r="N9972" t="str">
        <f t="shared" si="1433"/>
        <v/>
      </c>
      <c r="P9972" t="str">
        <f t="shared" si="1434"/>
        <v/>
      </c>
      <c r="R9972" t="str">
        <f t="shared" si="1435"/>
        <v/>
      </c>
      <c r="T9972" t="str">
        <f t="shared" si="1436"/>
        <v/>
      </c>
      <c r="U9972" s="4"/>
      <c r="V9972" t="str">
        <f t="shared" si="1437"/>
        <v/>
      </c>
      <c r="W9972" s="4"/>
      <c r="X9972" t="str">
        <f t="shared" si="1438"/>
        <v/>
      </c>
      <c r="Y9972" s="4"/>
      <c r="Z9972" t="str">
        <f t="shared" si="1439"/>
        <v/>
      </c>
      <c r="AA9972" s="4"/>
    </row>
    <row r="9973" spans="1:27" x14ac:dyDescent="0.3">
      <c r="A9973" s="25" t="s">
        <v>27024</v>
      </c>
      <c r="B9973" s="25" t="s">
        <v>27829</v>
      </c>
      <c r="C9973" s="24" t="s">
        <v>27025</v>
      </c>
      <c r="D9973" s="24" t="s">
        <v>27026</v>
      </c>
      <c r="E9973" s="24" t="s">
        <v>36</v>
      </c>
      <c r="G9973" s="4"/>
      <c r="H997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73" t="str">
        <f>IF(ISBLANK(E9973),"",INDEX(UniqueArtist!B:B, MATCH(E9973,UniqueArtist!A:A, 0)))</f>
        <v>Irene Del Rosario</v>
      </c>
      <c r="J9973" t="str">
        <f t="shared" si="1431"/>
        <v>Irene Del Rosario</v>
      </c>
      <c r="K9973" s="4">
        <v>0.1</v>
      </c>
      <c r="L9973" t="str">
        <f t="shared" si="1432"/>
        <v/>
      </c>
      <c r="N9973" t="str">
        <f t="shared" si="1433"/>
        <v/>
      </c>
      <c r="P9973" t="str">
        <f t="shared" si="1434"/>
        <v/>
      </c>
      <c r="R9973" t="str">
        <f t="shared" si="1435"/>
        <v/>
      </c>
      <c r="T9973" t="str">
        <f t="shared" si="1436"/>
        <v/>
      </c>
      <c r="U9973" s="4"/>
      <c r="V9973" t="str">
        <f t="shared" si="1437"/>
        <v/>
      </c>
      <c r="W9973" s="4"/>
      <c r="X9973" t="str">
        <f t="shared" si="1438"/>
        <v/>
      </c>
      <c r="Y9973" s="4"/>
      <c r="Z9973" t="str">
        <f t="shared" si="1439"/>
        <v/>
      </c>
      <c r="AA9973" s="4"/>
    </row>
    <row r="9974" spans="1:27" x14ac:dyDescent="0.3">
      <c r="A9974" s="25" t="s">
        <v>27027</v>
      </c>
      <c r="B9974" s="25" t="s">
        <v>27830</v>
      </c>
      <c r="C9974" s="24" t="s">
        <v>27028</v>
      </c>
      <c r="D9974" s="24" t="s">
        <v>21552</v>
      </c>
      <c r="E9974" s="24" t="s">
        <v>19</v>
      </c>
      <c r="G9974" s="4"/>
      <c r="H997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974" t="str">
        <f>IF(ISBLANK(E9974),"",INDEX(UniqueArtist!B:B, MATCH(E9974,UniqueArtist!A:A, 0)))</f>
        <v>Los Dos de Tamaulipas</v>
      </c>
      <c r="J9974" t="str">
        <f t="shared" si="1431"/>
        <v>Los Dos de Tamaulipas</v>
      </c>
      <c r="K9974" s="4">
        <v>0.45</v>
      </c>
      <c r="L9974" t="str">
        <f t="shared" si="1432"/>
        <v/>
      </c>
      <c r="N9974" t="str">
        <f t="shared" si="1433"/>
        <v/>
      </c>
      <c r="P9974" t="str">
        <f t="shared" si="1434"/>
        <v/>
      </c>
      <c r="R9974" t="str">
        <f t="shared" si="1435"/>
        <v/>
      </c>
      <c r="T9974" t="str">
        <f t="shared" si="1436"/>
        <v/>
      </c>
      <c r="U9974" s="4"/>
      <c r="V9974" t="str">
        <f t="shared" si="1437"/>
        <v/>
      </c>
      <c r="W9974" s="4"/>
      <c r="X9974" t="str">
        <f t="shared" si="1438"/>
        <v/>
      </c>
      <c r="Y9974" s="4"/>
      <c r="Z9974" t="str">
        <f t="shared" si="1439"/>
        <v/>
      </c>
      <c r="AA9974" s="4"/>
    </row>
    <row r="9975" spans="1:27" x14ac:dyDescent="0.3">
      <c r="A9975" s="25" t="s">
        <v>27831</v>
      </c>
      <c r="B9975" s="25" t="s">
        <v>27831</v>
      </c>
      <c r="C9975" s="24" t="s">
        <v>10936</v>
      </c>
      <c r="D9975" s="24" t="s">
        <v>26511</v>
      </c>
      <c r="E9975" s="24" t="s">
        <v>19</v>
      </c>
      <c r="G9975" s="4"/>
      <c r="H997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975" t="str">
        <f>IF(ISBLANK(E9975),"",INDEX(UniqueArtist!B:B, MATCH(E9975,UniqueArtist!A:A, 0)))</f>
        <v>Los Dos de Tamaulipas</v>
      </c>
      <c r="J9975" t="str">
        <f t="shared" si="1431"/>
        <v>Los Dos de Tamaulipas</v>
      </c>
      <c r="K9975" s="4">
        <v>0.45</v>
      </c>
      <c r="L9975" t="str">
        <f t="shared" si="1432"/>
        <v/>
      </c>
      <c r="N9975" t="str">
        <f t="shared" si="1433"/>
        <v/>
      </c>
      <c r="P9975" t="str">
        <f t="shared" si="1434"/>
        <v/>
      </c>
      <c r="R9975" t="str">
        <f t="shared" si="1435"/>
        <v/>
      </c>
      <c r="T9975" t="str">
        <f t="shared" si="1436"/>
        <v/>
      </c>
      <c r="U9975" s="4"/>
      <c r="V9975" t="str">
        <f t="shared" si="1437"/>
        <v/>
      </c>
      <c r="W9975" s="4"/>
      <c r="X9975" t="str">
        <f t="shared" si="1438"/>
        <v/>
      </c>
      <c r="Y9975" s="4"/>
      <c r="Z9975" t="str">
        <f t="shared" si="1439"/>
        <v/>
      </c>
      <c r="AA9975" s="4"/>
    </row>
    <row r="9976" spans="1:27" x14ac:dyDescent="0.3">
      <c r="A9976" s="25" t="s">
        <v>27029</v>
      </c>
      <c r="B9976" s="25" t="s">
        <v>27832</v>
      </c>
      <c r="C9976" s="24" t="s">
        <v>27030</v>
      </c>
      <c r="D9976" s="24" t="s">
        <v>24010</v>
      </c>
      <c r="E9976" s="24" t="s">
        <v>19</v>
      </c>
      <c r="G9976" s="4"/>
      <c r="H997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976" t="str">
        <f>IF(ISBLANK(E9976),"",INDEX(UniqueArtist!B:B, MATCH(E9976,UniqueArtist!A:A, 0)))</f>
        <v>Los Dos de Tamaulipas</v>
      </c>
      <c r="J9976" t="str">
        <f t="shared" si="1431"/>
        <v>Los Dos de Tamaulipas</v>
      </c>
      <c r="K9976" s="4">
        <v>0.45</v>
      </c>
      <c r="L9976" t="str">
        <f t="shared" si="1432"/>
        <v/>
      </c>
      <c r="N9976" t="str">
        <f t="shared" si="1433"/>
        <v/>
      </c>
      <c r="P9976" t="str">
        <f t="shared" si="1434"/>
        <v/>
      </c>
      <c r="R9976" t="str">
        <f t="shared" si="1435"/>
        <v/>
      </c>
      <c r="T9976" t="str">
        <f t="shared" si="1436"/>
        <v/>
      </c>
      <c r="U9976" s="4"/>
      <c r="V9976" t="str">
        <f t="shared" si="1437"/>
        <v/>
      </c>
      <c r="W9976" s="4"/>
      <c r="X9976" t="str">
        <f t="shared" si="1438"/>
        <v/>
      </c>
      <c r="Y9976" s="4"/>
      <c r="Z9976" t="str">
        <f t="shared" si="1439"/>
        <v/>
      </c>
      <c r="AA9976" s="4"/>
    </row>
    <row r="9977" spans="1:27" x14ac:dyDescent="0.3">
      <c r="A9977" s="25" t="s">
        <v>27833</v>
      </c>
      <c r="B9977" s="25" t="s">
        <v>27833</v>
      </c>
      <c r="C9977" s="24" t="s">
        <v>10936</v>
      </c>
      <c r="D9977" s="24" t="s">
        <v>26227</v>
      </c>
      <c r="E9977" s="24" t="s">
        <v>19</v>
      </c>
      <c r="G9977" s="4"/>
      <c r="H997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977" t="str">
        <f>IF(ISBLANK(E9977),"",INDEX(UniqueArtist!B:B, MATCH(E9977,UniqueArtist!A:A, 0)))</f>
        <v>Los Dos de Tamaulipas</v>
      </c>
      <c r="J9977" t="str">
        <f t="shared" si="1431"/>
        <v>Los Dos de Tamaulipas</v>
      </c>
      <c r="K9977" s="4">
        <v>0.45</v>
      </c>
      <c r="L9977" t="str">
        <f t="shared" si="1432"/>
        <v/>
      </c>
      <c r="N9977" t="str">
        <f t="shared" si="1433"/>
        <v/>
      </c>
      <c r="P9977" t="str">
        <f t="shared" si="1434"/>
        <v/>
      </c>
      <c r="R9977" t="str">
        <f t="shared" si="1435"/>
        <v/>
      </c>
      <c r="T9977" t="str">
        <f t="shared" si="1436"/>
        <v/>
      </c>
      <c r="U9977" s="4"/>
      <c r="V9977" t="str">
        <f t="shared" si="1437"/>
        <v/>
      </c>
      <c r="W9977" s="4"/>
      <c r="X9977" t="str">
        <f t="shared" si="1438"/>
        <v/>
      </c>
      <c r="Y9977" s="4"/>
      <c r="Z9977" t="str">
        <f t="shared" si="1439"/>
        <v/>
      </c>
      <c r="AA9977" s="4"/>
    </row>
    <row r="9978" spans="1:27" x14ac:dyDescent="0.3">
      <c r="A9978" s="25" t="s">
        <v>27031</v>
      </c>
      <c r="B9978" s="25" t="s">
        <v>27834</v>
      </c>
      <c r="C9978" s="24" t="s">
        <v>27032</v>
      </c>
      <c r="D9978" s="24" t="s">
        <v>27033</v>
      </c>
      <c r="E9978" s="24" t="s">
        <v>10864</v>
      </c>
      <c r="G9978" s="4"/>
      <c r="H997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9978" t="str">
        <f>IF(ISBLANK(E9978),"",INDEX(UniqueArtist!B:B, MATCH(E9978,UniqueArtist!A:A, 0)))</f>
        <v>Gerardo Diaz, Alemi Bustos</v>
      </c>
      <c r="J9978" t="str">
        <f t="shared" si="1431"/>
        <v>Gerardo Diaz</v>
      </c>
      <c r="K9978" s="4">
        <v>0.22500000000000001</v>
      </c>
      <c r="L9978" t="str">
        <f t="shared" si="1432"/>
        <v>Alemi Bustos</v>
      </c>
      <c r="M9978" s="4">
        <v>0.22500000000000001</v>
      </c>
      <c r="N9978" t="str">
        <f t="shared" si="1433"/>
        <v/>
      </c>
      <c r="P9978" t="str">
        <f t="shared" si="1434"/>
        <v/>
      </c>
      <c r="R9978" t="str">
        <f t="shared" si="1435"/>
        <v/>
      </c>
      <c r="T9978" t="str">
        <f t="shared" si="1436"/>
        <v/>
      </c>
      <c r="U9978" s="4"/>
      <c r="V9978" t="str">
        <f t="shared" si="1437"/>
        <v/>
      </c>
      <c r="W9978" s="4"/>
      <c r="X9978" t="str">
        <f t="shared" si="1438"/>
        <v/>
      </c>
      <c r="Y9978" s="4"/>
      <c r="Z9978" t="str">
        <f t="shared" si="1439"/>
        <v/>
      </c>
      <c r="AA9978" s="4"/>
    </row>
    <row r="9979" spans="1:27" x14ac:dyDescent="0.3">
      <c r="A9979" s="25" t="s">
        <v>27034</v>
      </c>
      <c r="B9979" s="25" t="s">
        <v>27835</v>
      </c>
      <c r="C9979" s="24" t="s">
        <v>27035</v>
      </c>
      <c r="D9979" s="24" t="s">
        <v>27036</v>
      </c>
      <c r="E9979" s="24" t="s">
        <v>55</v>
      </c>
      <c r="G9979" s="4"/>
      <c r="H997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979" t="str">
        <f>IF(ISBLANK(E9979),"",INDEX(UniqueArtist!B:B, MATCH(E9979,UniqueArtist!A:A, 0)))</f>
        <v>Alemi Bustos</v>
      </c>
      <c r="J9979" t="str">
        <f t="shared" si="1431"/>
        <v>Alemi Bustos</v>
      </c>
      <c r="K9979" s="4">
        <v>0.35</v>
      </c>
      <c r="L9979" t="str">
        <f t="shared" si="1432"/>
        <v/>
      </c>
      <c r="N9979" t="str">
        <f t="shared" si="1433"/>
        <v/>
      </c>
      <c r="P9979" t="str">
        <f t="shared" si="1434"/>
        <v/>
      </c>
      <c r="R9979" t="str">
        <f t="shared" si="1435"/>
        <v/>
      </c>
      <c r="T9979" t="str">
        <f t="shared" si="1436"/>
        <v/>
      </c>
      <c r="U9979" s="4"/>
      <c r="V9979" t="str">
        <f t="shared" si="1437"/>
        <v/>
      </c>
      <c r="W9979" s="4"/>
      <c r="X9979" t="str">
        <f t="shared" si="1438"/>
        <v/>
      </c>
      <c r="Y9979" s="4"/>
      <c r="Z9979" t="str">
        <f t="shared" si="1439"/>
        <v/>
      </c>
      <c r="AA9979" s="4"/>
    </row>
    <row r="9980" spans="1:27" x14ac:dyDescent="0.3">
      <c r="A9980" s="25" t="s">
        <v>27037</v>
      </c>
      <c r="B9980" s="25" t="s">
        <v>27836</v>
      </c>
      <c r="C9980" s="24" t="s">
        <v>27038</v>
      </c>
      <c r="D9980" s="24" t="s">
        <v>27039</v>
      </c>
      <c r="E9980" s="24" t="s">
        <v>55</v>
      </c>
      <c r="G9980" s="4"/>
      <c r="H998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980" t="str">
        <f>IF(ISBLANK(E9980),"",INDEX(UniqueArtist!B:B, MATCH(E9980,UniqueArtist!A:A, 0)))</f>
        <v>Alemi Bustos</v>
      </c>
      <c r="J9980" t="str">
        <f t="shared" si="1431"/>
        <v>Alemi Bustos</v>
      </c>
      <c r="K9980" s="4">
        <v>0.35</v>
      </c>
      <c r="L9980" t="str">
        <f t="shared" si="1432"/>
        <v/>
      </c>
      <c r="N9980" t="str">
        <f t="shared" si="1433"/>
        <v/>
      </c>
      <c r="P9980" t="str">
        <f t="shared" si="1434"/>
        <v/>
      </c>
      <c r="R9980" t="str">
        <f t="shared" si="1435"/>
        <v/>
      </c>
      <c r="T9980" t="str">
        <f t="shared" si="1436"/>
        <v/>
      </c>
      <c r="U9980" s="4"/>
      <c r="V9980" t="str">
        <f t="shared" si="1437"/>
        <v/>
      </c>
      <c r="W9980" s="4"/>
      <c r="X9980" t="str">
        <f t="shared" si="1438"/>
        <v/>
      </c>
      <c r="Y9980" s="4"/>
      <c r="Z9980" t="str">
        <f t="shared" si="1439"/>
        <v/>
      </c>
      <c r="AA9980" s="4"/>
    </row>
    <row r="9981" spans="1:27" x14ac:dyDescent="0.3">
      <c r="A9981" s="25" t="s">
        <v>27040</v>
      </c>
      <c r="B9981" s="25" t="s">
        <v>27837</v>
      </c>
      <c r="C9981" s="24" t="s">
        <v>26525</v>
      </c>
      <c r="D9981" s="24" t="s">
        <v>26526</v>
      </c>
      <c r="E9981" s="24" t="s">
        <v>55</v>
      </c>
      <c r="G9981" s="4"/>
      <c r="H998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981" t="str">
        <f>IF(ISBLANK(E9981),"",INDEX(UniqueArtist!B:B, MATCH(E9981,UniqueArtist!A:A, 0)))</f>
        <v>Alemi Bustos</v>
      </c>
      <c r="J9981" t="str">
        <f t="shared" si="1431"/>
        <v>Alemi Bustos</v>
      </c>
      <c r="K9981" s="4">
        <v>0.35</v>
      </c>
      <c r="L9981" t="str">
        <f t="shared" si="1432"/>
        <v/>
      </c>
      <c r="N9981" t="str">
        <f t="shared" si="1433"/>
        <v/>
      </c>
      <c r="P9981" t="str">
        <f t="shared" si="1434"/>
        <v/>
      </c>
      <c r="R9981" t="str">
        <f t="shared" si="1435"/>
        <v/>
      </c>
      <c r="T9981" t="str">
        <f t="shared" si="1436"/>
        <v/>
      </c>
      <c r="U9981" s="4"/>
      <c r="V9981" t="str">
        <f t="shared" si="1437"/>
        <v/>
      </c>
      <c r="W9981" s="4"/>
      <c r="X9981" t="str">
        <f t="shared" si="1438"/>
        <v/>
      </c>
      <c r="Y9981" s="4"/>
      <c r="Z9981" t="str">
        <f t="shared" si="1439"/>
        <v/>
      </c>
      <c r="AA9981" s="4"/>
    </row>
    <row r="9982" spans="1:27" x14ac:dyDescent="0.3">
      <c r="A9982" s="25" t="s">
        <v>27838</v>
      </c>
      <c r="B9982" s="25" t="s">
        <v>27838</v>
      </c>
      <c r="C9982" s="24" t="s">
        <v>10936</v>
      </c>
      <c r="D9982" s="24" t="s">
        <v>27041</v>
      </c>
      <c r="E9982" s="24" t="s">
        <v>55</v>
      </c>
      <c r="G9982" s="4"/>
      <c r="H998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982" t="str">
        <f>IF(ISBLANK(E9982),"",INDEX(UniqueArtist!B:B, MATCH(E9982,UniqueArtist!A:A, 0)))</f>
        <v>Alemi Bustos</v>
      </c>
      <c r="J9982" t="str">
        <f t="shared" si="1431"/>
        <v>Alemi Bustos</v>
      </c>
      <c r="K9982" s="4">
        <v>0.35</v>
      </c>
      <c r="L9982" t="str">
        <f t="shared" si="1432"/>
        <v/>
      </c>
      <c r="N9982" t="str">
        <f t="shared" si="1433"/>
        <v/>
      </c>
      <c r="P9982" t="str">
        <f t="shared" si="1434"/>
        <v/>
      </c>
      <c r="R9982" t="str">
        <f t="shared" si="1435"/>
        <v/>
      </c>
      <c r="T9982" t="str">
        <f t="shared" si="1436"/>
        <v/>
      </c>
      <c r="U9982" s="4"/>
      <c r="V9982" t="str">
        <f t="shared" si="1437"/>
        <v/>
      </c>
      <c r="W9982" s="4"/>
      <c r="X9982" t="str">
        <f t="shared" si="1438"/>
        <v/>
      </c>
      <c r="Y9982" s="4"/>
      <c r="Z9982" t="str">
        <f t="shared" si="1439"/>
        <v/>
      </c>
      <c r="AA9982" s="4"/>
    </row>
    <row r="9983" spans="1:27" x14ac:dyDescent="0.3">
      <c r="A9983" s="25" t="s">
        <v>27042</v>
      </c>
      <c r="B9983" s="25" t="s">
        <v>27839</v>
      </c>
      <c r="C9983" s="24" t="s">
        <v>27043</v>
      </c>
      <c r="D9983" s="24" t="s">
        <v>25267</v>
      </c>
      <c r="E9983" s="24" t="s">
        <v>55</v>
      </c>
      <c r="G9983" s="4"/>
      <c r="H998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9983" t="str">
        <f>IF(ISBLANK(E9983),"",INDEX(UniqueArtist!B:B, MATCH(E9983,UniqueArtist!A:A, 0)))</f>
        <v>Alemi Bustos</v>
      </c>
      <c r="J9983" t="str">
        <f t="shared" si="1431"/>
        <v>Alemi Bustos</v>
      </c>
      <c r="K9983" s="4">
        <v>0.35</v>
      </c>
      <c r="L9983" t="str">
        <f t="shared" si="1432"/>
        <v/>
      </c>
      <c r="N9983" t="str">
        <f t="shared" si="1433"/>
        <v/>
      </c>
      <c r="P9983" t="str">
        <f t="shared" si="1434"/>
        <v/>
      </c>
      <c r="R9983" t="str">
        <f t="shared" si="1435"/>
        <v/>
      </c>
      <c r="T9983" t="str">
        <f t="shared" si="1436"/>
        <v/>
      </c>
      <c r="U9983" s="4"/>
      <c r="V9983" t="str">
        <f t="shared" si="1437"/>
        <v/>
      </c>
      <c r="W9983" s="4"/>
      <c r="X9983" t="str">
        <f t="shared" si="1438"/>
        <v/>
      </c>
      <c r="Y9983" s="4"/>
      <c r="Z9983" t="str">
        <f t="shared" si="1439"/>
        <v/>
      </c>
      <c r="AA9983" s="4"/>
    </row>
    <row r="9984" spans="1:27" x14ac:dyDescent="0.3">
      <c r="A9984" s="25" t="s">
        <v>27044</v>
      </c>
      <c r="B9984" s="25" t="s">
        <v>27840</v>
      </c>
      <c r="C9984" s="24" t="s">
        <v>27045</v>
      </c>
      <c r="D9984" s="24" t="s">
        <v>27046</v>
      </c>
      <c r="E9984" s="24" t="s">
        <v>45</v>
      </c>
      <c r="G9984" s="4"/>
      <c r="H998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984" t="str">
        <f>IF(ISBLANK(E9984),"",INDEX(UniqueArtist!B:B, MATCH(E9984,UniqueArtist!A:A, 0)))</f>
        <v>Voz de Mando</v>
      </c>
      <c r="J9984" t="str">
        <f t="shared" si="1431"/>
        <v>Voz de Mando</v>
      </c>
      <c r="K9984" s="4">
        <v>1</v>
      </c>
      <c r="L9984" t="str">
        <f t="shared" si="1432"/>
        <v/>
      </c>
      <c r="N9984" t="str">
        <f t="shared" si="1433"/>
        <v/>
      </c>
      <c r="P9984" t="str">
        <f t="shared" si="1434"/>
        <v/>
      </c>
      <c r="R9984" t="str">
        <f t="shared" si="1435"/>
        <v/>
      </c>
      <c r="T9984" t="str">
        <f t="shared" si="1436"/>
        <v/>
      </c>
      <c r="U9984" s="4"/>
      <c r="V9984" t="str">
        <f t="shared" si="1437"/>
        <v/>
      </c>
      <c r="W9984" s="4"/>
      <c r="X9984" t="str">
        <f t="shared" si="1438"/>
        <v/>
      </c>
      <c r="Y9984" s="4"/>
      <c r="Z9984" t="str">
        <f t="shared" si="1439"/>
        <v/>
      </c>
      <c r="AA9984" s="4"/>
    </row>
    <row r="9985" spans="1:27" x14ac:dyDescent="0.3">
      <c r="A9985" s="25" t="s">
        <v>27047</v>
      </c>
      <c r="B9985" s="25" t="s">
        <v>27841</v>
      </c>
      <c r="C9985" s="24" t="s">
        <v>27048</v>
      </c>
      <c r="D9985" s="24" t="s">
        <v>27049</v>
      </c>
      <c r="E9985" s="24" t="s">
        <v>45</v>
      </c>
      <c r="G9985" s="4"/>
      <c r="H9985"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985" t="str">
        <f>IF(ISBLANK(E9985),"",INDEX(UniqueArtist!B:B, MATCH(E9985,UniqueArtist!A:A, 0)))</f>
        <v>Voz de Mando</v>
      </c>
      <c r="J9985" t="str">
        <f t="shared" si="1431"/>
        <v>Voz de Mando</v>
      </c>
      <c r="K9985" s="4">
        <v>1</v>
      </c>
      <c r="L9985" t="str">
        <f t="shared" si="1432"/>
        <v/>
      </c>
      <c r="N9985" t="str">
        <f t="shared" si="1433"/>
        <v/>
      </c>
      <c r="P9985" t="str">
        <f t="shared" si="1434"/>
        <v/>
      </c>
      <c r="R9985" t="str">
        <f t="shared" si="1435"/>
        <v/>
      </c>
      <c r="T9985" t="str">
        <f t="shared" si="1436"/>
        <v/>
      </c>
      <c r="U9985" s="4"/>
      <c r="V9985" t="str">
        <f t="shared" si="1437"/>
        <v/>
      </c>
      <c r="W9985" s="4"/>
      <c r="X9985" t="str">
        <f t="shared" si="1438"/>
        <v/>
      </c>
      <c r="Y9985" s="4"/>
      <c r="Z9985" t="str">
        <f t="shared" si="1439"/>
        <v/>
      </c>
      <c r="AA9985" s="4"/>
    </row>
    <row r="9986" spans="1:27" x14ac:dyDescent="0.3">
      <c r="A9986" s="25" t="s">
        <v>27050</v>
      </c>
      <c r="B9986" s="25" t="s">
        <v>27842</v>
      </c>
      <c r="C9986" s="24" t="s">
        <v>27051</v>
      </c>
      <c r="D9986" s="24" t="s">
        <v>27052</v>
      </c>
      <c r="E9986" s="24" t="s">
        <v>45</v>
      </c>
      <c r="G9986" s="4"/>
      <c r="H9986"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986" t="str">
        <f>IF(ISBLANK(E9986),"",INDEX(UniqueArtist!B:B, MATCH(E9986,UniqueArtist!A:A, 0)))</f>
        <v>Voz de Mando</v>
      </c>
      <c r="J9986" t="str">
        <f t="shared" si="1431"/>
        <v>Voz de Mando</v>
      </c>
      <c r="K9986" s="4">
        <v>1</v>
      </c>
      <c r="L9986" t="str">
        <f t="shared" si="1432"/>
        <v/>
      </c>
      <c r="N9986" t="str">
        <f t="shared" si="1433"/>
        <v/>
      </c>
      <c r="P9986" t="str">
        <f t="shared" si="1434"/>
        <v/>
      </c>
      <c r="R9986" t="str">
        <f t="shared" si="1435"/>
        <v/>
      </c>
      <c r="T9986" t="str">
        <f t="shared" si="1436"/>
        <v/>
      </c>
      <c r="U9986" s="4"/>
      <c r="V9986" t="str">
        <f t="shared" si="1437"/>
        <v/>
      </c>
      <c r="W9986" s="4"/>
      <c r="X9986" t="str">
        <f t="shared" si="1438"/>
        <v/>
      </c>
      <c r="Y9986" s="4"/>
      <c r="Z9986" t="str">
        <f t="shared" si="1439"/>
        <v/>
      </c>
      <c r="AA9986" s="4"/>
    </row>
    <row r="9987" spans="1:27" x14ac:dyDescent="0.3">
      <c r="A9987" s="25" t="s">
        <v>27053</v>
      </c>
      <c r="B9987" s="25" t="s">
        <v>27843</v>
      </c>
      <c r="C9987" s="24" t="s">
        <v>27054</v>
      </c>
      <c r="D9987" s="24" t="s">
        <v>27055</v>
      </c>
      <c r="E9987" s="24" t="s">
        <v>45</v>
      </c>
      <c r="G9987" s="4"/>
      <c r="H9987"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987" t="str">
        <f>IF(ISBLANK(E9987),"",INDEX(UniqueArtist!B:B, MATCH(E9987,UniqueArtist!A:A, 0)))</f>
        <v>Voz de Mando</v>
      </c>
      <c r="J9987" t="str">
        <f t="shared" si="1431"/>
        <v>Voz de Mando</v>
      </c>
      <c r="K9987" s="4">
        <v>1</v>
      </c>
      <c r="L9987" t="str">
        <f t="shared" si="1432"/>
        <v/>
      </c>
      <c r="N9987" t="str">
        <f t="shared" si="1433"/>
        <v/>
      </c>
      <c r="P9987" t="str">
        <f t="shared" si="1434"/>
        <v/>
      </c>
      <c r="R9987" t="str">
        <f t="shared" si="1435"/>
        <v/>
      </c>
      <c r="T9987" t="str">
        <f t="shared" si="1436"/>
        <v/>
      </c>
      <c r="U9987" s="4"/>
      <c r="V9987" t="str">
        <f t="shared" si="1437"/>
        <v/>
      </c>
      <c r="W9987" s="4"/>
      <c r="X9987" t="str">
        <f t="shared" si="1438"/>
        <v/>
      </c>
      <c r="Y9987" s="4"/>
      <c r="Z9987" t="str">
        <f t="shared" si="1439"/>
        <v/>
      </c>
      <c r="AA9987" s="4"/>
    </row>
    <row r="9988" spans="1:27" x14ac:dyDescent="0.3">
      <c r="A9988" s="25" t="s">
        <v>27056</v>
      </c>
      <c r="B9988" s="25" t="s">
        <v>27844</v>
      </c>
      <c r="C9988" s="24" t="s">
        <v>27057</v>
      </c>
      <c r="D9988" s="24" t="s">
        <v>27058</v>
      </c>
      <c r="E9988" s="24" t="s">
        <v>45</v>
      </c>
      <c r="G9988" s="4"/>
      <c r="H998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988" t="str">
        <f>IF(ISBLANK(E9988),"",INDEX(UniqueArtist!B:B, MATCH(E9988,UniqueArtist!A:A, 0)))</f>
        <v>Voz de Mando</v>
      </c>
      <c r="J9988" t="str">
        <f t="shared" si="1431"/>
        <v>Voz de Mando</v>
      </c>
      <c r="K9988" s="4">
        <v>1</v>
      </c>
      <c r="L9988" t="str">
        <f t="shared" si="1432"/>
        <v/>
      </c>
      <c r="N9988" t="str">
        <f t="shared" si="1433"/>
        <v/>
      </c>
      <c r="P9988" t="str">
        <f t="shared" si="1434"/>
        <v/>
      </c>
      <c r="R9988" t="str">
        <f t="shared" si="1435"/>
        <v/>
      </c>
      <c r="T9988" t="str">
        <f t="shared" si="1436"/>
        <v/>
      </c>
      <c r="U9988" s="4"/>
      <c r="V9988" t="str">
        <f t="shared" si="1437"/>
        <v/>
      </c>
      <c r="W9988" s="4"/>
      <c r="X9988" t="str">
        <f t="shared" si="1438"/>
        <v/>
      </c>
      <c r="Y9988" s="4"/>
      <c r="Z9988" t="str">
        <f t="shared" si="1439"/>
        <v/>
      </c>
      <c r="AA9988" s="4"/>
    </row>
    <row r="9989" spans="1:27" x14ac:dyDescent="0.3">
      <c r="A9989" s="25" t="s">
        <v>27059</v>
      </c>
      <c r="B9989" s="25" t="s">
        <v>27845</v>
      </c>
      <c r="C9989" s="24" t="s">
        <v>27060</v>
      </c>
      <c r="D9989" s="24" t="s">
        <v>27061</v>
      </c>
      <c r="E9989" s="24" t="s">
        <v>45</v>
      </c>
      <c r="G9989" s="4"/>
      <c r="H998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989" t="str">
        <f>IF(ISBLANK(E9989),"",INDEX(UniqueArtist!B:B, MATCH(E9989,UniqueArtist!A:A, 0)))</f>
        <v>Voz de Mando</v>
      </c>
      <c r="J9989" t="str">
        <f t="shared" si="1431"/>
        <v>Voz de Mando</v>
      </c>
      <c r="K9989" s="4">
        <v>1</v>
      </c>
      <c r="L9989" t="str">
        <f t="shared" si="1432"/>
        <v/>
      </c>
      <c r="N9989" t="str">
        <f t="shared" si="1433"/>
        <v/>
      </c>
      <c r="P9989" t="str">
        <f t="shared" si="1434"/>
        <v/>
      </c>
      <c r="R9989" t="str">
        <f t="shared" si="1435"/>
        <v/>
      </c>
      <c r="T9989" t="str">
        <f t="shared" si="1436"/>
        <v/>
      </c>
      <c r="U9989" s="4"/>
      <c r="V9989" t="str">
        <f t="shared" si="1437"/>
        <v/>
      </c>
      <c r="W9989" s="4"/>
      <c r="X9989" t="str">
        <f t="shared" si="1438"/>
        <v/>
      </c>
      <c r="Y9989" s="4"/>
      <c r="Z9989" t="str">
        <f t="shared" si="1439"/>
        <v/>
      </c>
      <c r="AA9989" s="4"/>
    </row>
    <row r="9990" spans="1:27" x14ac:dyDescent="0.3">
      <c r="A9990" s="25" t="s">
        <v>27062</v>
      </c>
      <c r="B9990" s="25" t="s">
        <v>27846</v>
      </c>
      <c r="C9990" s="24" t="s">
        <v>27063</v>
      </c>
      <c r="D9990" s="24" t="s">
        <v>27064</v>
      </c>
      <c r="E9990" s="24" t="s">
        <v>45</v>
      </c>
      <c r="G9990" s="4"/>
      <c r="H999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990" t="str">
        <f>IF(ISBLANK(E9990),"",INDEX(UniqueArtist!B:B, MATCH(E9990,UniqueArtist!A:A, 0)))</f>
        <v>Voz de Mando</v>
      </c>
      <c r="J9990" t="str">
        <f t="shared" si="1431"/>
        <v>Voz de Mando</v>
      </c>
      <c r="K9990" s="4">
        <v>1</v>
      </c>
      <c r="L9990" t="str">
        <f t="shared" si="1432"/>
        <v/>
      </c>
      <c r="N9990" t="str">
        <f t="shared" si="1433"/>
        <v/>
      </c>
      <c r="P9990" t="str">
        <f t="shared" si="1434"/>
        <v/>
      </c>
      <c r="R9990" t="str">
        <f t="shared" si="1435"/>
        <v/>
      </c>
      <c r="T9990" t="str">
        <f t="shared" si="1436"/>
        <v/>
      </c>
      <c r="U9990" s="4"/>
      <c r="V9990" t="str">
        <f t="shared" si="1437"/>
        <v/>
      </c>
      <c r="W9990" s="4"/>
      <c r="X9990" t="str">
        <f t="shared" si="1438"/>
        <v/>
      </c>
      <c r="Y9990" s="4"/>
      <c r="Z9990" t="str">
        <f t="shared" si="1439"/>
        <v/>
      </c>
      <c r="AA9990" s="4"/>
    </row>
    <row r="9991" spans="1:27" x14ac:dyDescent="0.3">
      <c r="A9991" s="25" t="s">
        <v>27065</v>
      </c>
      <c r="B9991" s="25" t="s">
        <v>27847</v>
      </c>
      <c r="C9991" s="24" t="s">
        <v>27066</v>
      </c>
      <c r="D9991" s="24" t="s">
        <v>27067</v>
      </c>
      <c r="E9991" s="24" t="s">
        <v>45</v>
      </c>
      <c r="G9991" s="4"/>
      <c r="H999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991" t="str">
        <f>IF(ISBLANK(E9991),"",INDEX(UniqueArtist!B:B, MATCH(E9991,UniqueArtist!A:A, 0)))</f>
        <v>Voz de Mando</v>
      </c>
      <c r="J9991" t="str">
        <f t="shared" si="1431"/>
        <v>Voz de Mando</v>
      </c>
      <c r="K9991" s="4">
        <v>1</v>
      </c>
      <c r="L9991" t="str">
        <f t="shared" si="1432"/>
        <v/>
      </c>
      <c r="N9991" t="str">
        <f t="shared" si="1433"/>
        <v/>
      </c>
      <c r="P9991" t="str">
        <f t="shared" si="1434"/>
        <v/>
      </c>
      <c r="R9991" t="str">
        <f t="shared" si="1435"/>
        <v/>
      </c>
      <c r="T9991" t="str">
        <f t="shared" si="1436"/>
        <v/>
      </c>
      <c r="U9991" s="4"/>
      <c r="V9991" t="str">
        <f t="shared" si="1437"/>
        <v/>
      </c>
      <c r="W9991" s="4"/>
      <c r="X9991" t="str">
        <f t="shared" si="1438"/>
        <v/>
      </c>
      <c r="Y9991" s="4"/>
      <c r="Z9991" t="str">
        <f t="shared" si="1439"/>
        <v/>
      </c>
      <c r="AA9991" s="4"/>
    </row>
    <row r="9992" spans="1:27" x14ac:dyDescent="0.3">
      <c r="A9992" s="25" t="s">
        <v>27068</v>
      </c>
      <c r="B9992" s="25" t="s">
        <v>27848</v>
      </c>
      <c r="C9992" s="24" t="s">
        <v>27069</v>
      </c>
      <c r="D9992" s="24" t="s">
        <v>27070</v>
      </c>
      <c r="E9992" s="24" t="s">
        <v>45</v>
      </c>
      <c r="G9992" s="4"/>
      <c r="H999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992" t="str">
        <f>IF(ISBLANK(E9992),"",INDEX(UniqueArtist!B:B, MATCH(E9992,UniqueArtist!A:A, 0)))</f>
        <v>Voz de Mando</v>
      </c>
      <c r="J9992" t="str">
        <f t="shared" si="1431"/>
        <v>Voz de Mando</v>
      </c>
      <c r="K9992" s="4">
        <v>1</v>
      </c>
      <c r="L9992" t="str">
        <f t="shared" si="1432"/>
        <v/>
      </c>
      <c r="N9992" t="str">
        <f t="shared" si="1433"/>
        <v/>
      </c>
      <c r="P9992" t="str">
        <f t="shared" si="1434"/>
        <v/>
      </c>
      <c r="R9992" t="str">
        <f t="shared" si="1435"/>
        <v/>
      </c>
      <c r="T9992" t="str">
        <f t="shared" si="1436"/>
        <v/>
      </c>
      <c r="U9992" s="4"/>
      <c r="V9992" t="str">
        <f t="shared" si="1437"/>
        <v/>
      </c>
      <c r="W9992" s="4"/>
      <c r="X9992" t="str">
        <f t="shared" si="1438"/>
        <v/>
      </c>
      <c r="Y9992" s="4"/>
      <c r="Z9992" t="str">
        <f t="shared" si="1439"/>
        <v/>
      </c>
      <c r="AA9992" s="4"/>
    </row>
    <row r="9993" spans="1:27" x14ac:dyDescent="0.3">
      <c r="A9993" s="25" t="s">
        <v>27071</v>
      </c>
      <c r="B9993" s="25" t="s">
        <v>27849</v>
      </c>
      <c r="C9993" s="24" t="s">
        <v>27072</v>
      </c>
      <c r="D9993" s="24" t="s">
        <v>27073</v>
      </c>
      <c r="E9993" s="24" t="s">
        <v>45</v>
      </c>
      <c r="G9993" s="4"/>
      <c r="H9993"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993" t="str">
        <f>IF(ISBLANK(E9993),"",INDEX(UniqueArtist!B:B, MATCH(E9993,UniqueArtist!A:A, 0)))</f>
        <v>Voz de Mando</v>
      </c>
      <c r="J9993" t="str">
        <f t="shared" si="1431"/>
        <v>Voz de Mando</v>
      </c>
      <c r="K9993" s="4">
        <v>1</v>
      </c>
      <c r="L9993" t="str">
        <f t="shared" si="1432"/>
        <v/>
      </c>
      <c r="N9993" t="str">
        <f t="shared" si="1433"/>
        <v/>
      </c>
      <c r="P9993" t="str">
        <f t="shared" si="1434"/>
        <v/>
      </c>
      <c r="R9993" t="str">
        <f t="shared" si="1435"/>
        <v/>
      </c>
      <c r="T9993" t="str">
        <f t="shared" si="1436"/>
        <v/>
      </c>
      <c r="U9993" s="4"/>
      <c r="V9993" t="str">
        <f t="shared" si="1437"/>
        <v/>
      </c>
      <c r="W9993" s="4"/>
      <c r="X9993" t="str">
        <f t="shared" si="1438"/>
        <v/>
      </c>
      <c r="Y9993" s="4"/>
      <c r="Z9993" t="str">
        <f t="shared" si="1439"/>
        <v/>
      </c>
      <c r="AA9993" s="4"/>
    </row>
    <row r="9994" spans="1:27" x14ac:dyDescent="0.3">
      <c r="A9994" s="25" t="s">
        <v>27074</v>
      </c>
      <c r="B9994" s="25" t="s">
        <v>27850</v>
      </c>
      <c r="C9994" s="24" t="s">
        <v>27075</v>
      </c>
      <c r="D9994" s="24" t="s">
        <v>27076</v>
      </c>
      <c r="E9994" s="24" t="s">
        <v>45</v>
      </c>
      <c r="G9994" s="4"/>
      <c r="H9994"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9994" t="str">
        <f>IF(ISBLANK(E9994),"",INDEX(UniqueArtist!B:B, MATCH(E9994,UniqueArtist!A:A, 0)))</f>
        <v>Voz de Mando</v>
      </c>
      <c r="J9994" t="str">
        <f t="shared" si="1431"/>
        <v>Voz de Mando</v>
      </c>
      <c r="K9994" s="4">
        <v>1</v>
      </c>
      <c r="L9994" t="str">
        <f t="shared" si="1432"/>
        <v/>
      </c>
      <c r="N9994" t="str">
        <f t="shared" si="1433"/>
        <v/>
      </c>
      <c r="P9994" t="str">
        <f t="shared" si="1434"/>
        <v/>
      </c>
      <c r="R9994" t="str">
        <f t="shared" si="1435"/>
        <v/>
      </c>
      <c r="T9994" t="str">
        <f t="shared" si="1436"/>
        <v/>
      </c>
      <c r="U9994" s="4"/>
      <c r="V9994" t="str">
        <f t="shared" si="1437"/>
        <v/>
      </c>
      <c r="W9994" s="4"/>
      <c r="X9994" t="str">
        <f t="shared" si="1438"/>
        <v/>
      </c>
      <c r="Y9994" s="4"/>
      <c r="Z9994" t="str">
        <f t="shared" si="1439"/>
        <v/>
      </c>
      <c r="AA9994" s="4"/>
    </row>
    <row r="9995" spans="1:27" x14ac:dyDescent="0.3">
      <c r="A9995" s="25" t="s">
        <v>27077</v>
      </c>
      <c r="B9995" s="25" t="s">
        <v>27851</v>
      </c>
      <c r="C9995" s="24" t="s">
        <v>27078</v>
      </c>
      <c r="D9995" s="24" t="s">
        <v>27079</v>
      </c>
      <c r="E9995" s="24" t="s">
        <v>26485</v>
      </c>
      <c r="G9995" s="4"/>
      <c r="H999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95" t="str">
        <f>IF(ISBLANK(E9995),"",INDEX(UniqueArtist!B:B, MATCH(E9995,UniqueArtist!A:A, 0)))</f>
        <v>Sentencia2</v>
      </c>
      <c r="J9995" t="str">
        <f t="shared" si="1431"/>
        <v>Sentencia2</v>
      </c>
      <c r="K9995" s="4">
        <v>0.1</v>
      </c>
      <c r="L9995" t="str">
        <f t="shared" si="1432"/>
        <v/>
      </c>
      <c r="N9995" t="str">
        <f t="shared" si="1433"/>
        <v/>
      </c>
      <c r="P9995" t="str">
        <f t="shared" si="1434"/>
        <v/>
      </c>
      <c r="R9995" t="str">
        <f t="shared" si="1435"/>
        <v/>
      </c>
      <c r="T9995" t="str">
        <f t="shared" si="1436"/>
        <v/>
      </c>
      <c r="U9995" s="4"/>
      <c r="V9995" t="str">
        <f t="shared" si="1437"/>
        <v/>
      </c>
      <c r="W9995" s="4"/>
      <c r="X9995" t="str">
        <f t="shared" si="1438"/>
        <v/>
      </c>
      <c r="Y9995" s="4"/>
      <c r="Z9995" t="str">
        <f t="shared" si="1439"/>
        <v/>
      </c>
      <c r="AA9995" s="4"/>
    </row>
    <row r="9996" spans="1:27" x14ac:dyDescent="0.3">
      <c r="A9996" s="25" t="s">
        <v>27080</v>
      </c>
      <c r="B9996" s="25" t="s">
        <v>27852</v>
      </c>
      <c r="C9996" s="24" t="s">
        <v>27081</v>
      </c>
      <c r="D9996" s="24" t="s">
        <v>27082</v>
      </c>
      <c r="E9996" s="24" t="s">
        <v>10788</v>
      </c>
      <c r="G9996" s="4"/>
      <c r="H999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96" t="str">
        <f>IF(ISBLANK(E9996),"",INDEX(UniqueArtist!B:B, MATCH(E9996,UniqueArtist!A:A, 0)))</f>
        <v>Nicolas Garcia</v>
      </c>
      <c r="J9996" t="str">
        <f t="shared" si="1431"/>
        <v>Nicolas Garcia</v>
      </c>
      <c r="K9996" s="4">
        <v>0.1</v>
      </c>
      <c r="L9996" t="str">
        <f t="shared" si="1432"/>
        <v/>
      </c>
      <c r="N9996" t="str">
        <f t="shared" si="1433"/>
        <v/>
      </c>
      <c r="P9996" t="str">
        <f t="shared" si="1434"/>
        <v/>
      </c>
      <c r="R9996" t="str">
        <f t="shared" si="1435"/>
        <v/>
      </c>
      <c r="T9996" t="str">
        <f t="shared" si="1436"/>
        <v/>
      </c>
      <c r="U9996" s="4"/>
      <c r="V9996" t="str">
        <f t="shared" si="1437"/>
        <v/>
      </c>
      <c r="W9996" s="4"/>
      <c r="X9996" t="str">
        <f t="shared" si="1438"/>
        <v/>
      </c>
      <c r="Y9996" s="4"/>
      <c r="Z9996" t="str">
        <f t="shared" si="1439"/>
        <v/>
      </c>
      <c r="AA9996" s="4"/>
    </row>
    <row r="9997" spans="1:27" x14ac:dyDescent="0.3">
      <c r="A9997" s="25" t="s">
        <v>27083</v>
      </c>
      <c r="B9997" s="25" t="s">
        <v>27853</v>
      </c>
      <c r="C9997" s="24" t="s">
        <v>27084</v>
      </c>
      <c r="D9997" s="24" t="s">
        <v>27085</v>
      </c>
      <c r="E9997" s="24" t="s">
        <v>10788</v>
      </c>
      <c r="G9997" s="4"/>
      <c r="H99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97" t="str">
        <f>IF(ISBLANK(E9997),"",INDEX(UniqueArtist!B:B, MATCH(E9997,UniqueArtist!A:A, 0)))</f>
        <v>Nicolas Garcia</v>
      </c>
      <c r="J9997" t="str">
        <f t="shared" si="1431"/>
        <v>Nicolas Garcia</v>
      </c>
      <c r="K9997" s="4">
        <v>0.1</v>
      </c>
      <c r="L9997" t="str">
        <f t="shared" si="1432"/>
        <v/>
      </c>
      <c r="N9997" t="str">
        <f t="shared" si="1433"/>
        <v/>
      </c>
      <c r="P9997" t="str">
        <f t="shared" si="1434"/>
        <v/>
      </c>
      <c r="R9997" t="str">
        <f t="shared" si="1435"/>
        <v/>
      </c>
      <c r="T9997" t="str">
        <f t="shared" si="1436"/>
        <v/>
      </c>
      <c r="U9997" s="4"/>
      <c r="V9997" t="str">
        <f t="shared" si="1437"/>
        <v/>
      </c>
      <c r="W9997" s="4"/>
      <c r="X9997" t="str">
        <f t="shared" si="1438"/>
        <v/>
      </c>
      <c r="Y9997" s="4"/>
      <c r="Z9997" t="str">
        <f t="shared" si="1439"/>
        <v/>
      </c>
      <c r="AA9997" s="4"/>
    </row>
    <row r="9998" spans="1:27" x14ac:dyDescent="0.3">
      <c r="A9998" s="25" t="s">
        <v>27086</v>
      </c>
      <c r="B9998" s="25" t="s">
        <v>27854</v>
      </c>
      <c r="C9998" s="24" t="s">
        <v>27087</v>
      </c>
      <c r="D9998" s="24" t="s">
        <v>27088</v>
      </c>
      <c r="E9998" s="24" t="s">
        <v>10788</v>
      </c>
      <c r="G9998" s="4"/>
      <c r="H99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98" t="str">
        <f>IF(ISBLANK(E9998),"",INDEX(UniqueArtist!B:B, MATCH(E9998,UniqueArtist!A:A, 0)))</f>
        <v>Nicolas Garcia</v>
      </c>
      <c r="J9998" t="str">
        <f t="shared" si="1431"/>
        <v>Nicolas Garcia</v>
      </c>
      <c r="K9998" s="4">
        <v>0.1</v>
      </c>
      <c r="L9998" t="str">
        <f t="shared" si="1432"/>
        <v/>
      </c>
      <c r="N9998" t="str">
        <f t="shared" si="1433"/>
        <v/>
      </c>
      <c r="P9998" t="str">
        <f t="shared" si="1434"/>
        <v/>
      </c>
      <c r="R9998" t="str">
        <f t="shared" si="1435"/>
        <v/>
      </c>
      <c r="T9998" t="str">
        <f t="shared" si="1436"/>
        <v/>
      </c>
      <c r="U9998" s="4"/>
      <c r="V9998" t="str">
        <f t="shared" si="1437"/>
        <v/>
      </c>
      <c r="W9998" s="4"/>
      <c r="X9998" t="str">
        <f t="shared" si="1438"/>
        <v/>
      </c>
      <c r="Y9998" s="4"/>
      <c r="Z9998" t="str">
        <f t="shared" si="1439"/>
        <v/>
      </c>
      <c r="AA9998" s="4"/>
    </row>
    <row r="9999" spans="1:27" x14ac:dyDescent="0.3">
      <c r="A9999" s="25" t="s">
        <v>27089</v>
      </c>
      <c r="B9999" s="25" t="s">
        <v>27855</v>
      </c>
      <c r="C9999" s="24" t="s">
        <v>27090</v>
      </c>
      <c r="D9999" s="24" t="s">
        <v>27091</v>
      </c>
      <c r="E9999" s="24" t="s">
        <v>10788</v>
      </c>
      <c r="G9999" s="4"/>
      <c r="H99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9999" t="str">
        <f>IF(ISBLANK(E9999),"",INDEX(UniqueArtist!B:B, MATCH(E9999,UniqueArtist!A:A, 0)))</f>
        <v>Nicolas Garcia</v>
      </c>
      <c r="J9999" t="str">
        <f t="shared" si="1431"/>
        <v>Nicolas Garcia</v>
      </c>
      <c r="K9999" s="4">
        <v>0.1</v>
      </c>
      <c r="L9999" t="str">
        <f t="shared" si="1432"/>
        <v/>
      </c>
      <c r="N9999" t="str">
        <f t="shared" si="1433"/>
        <v/>
      </c>
      <c r="P9999" t="str">
        <f t="shared" si="1434"/>
        <v/>
      </c>
      <c r="R9999" t="str">
        <f t="shared" si="1435"/>
        <v/>
      </c>
      <c r="T9999" t="str">
        <f t="shared" si="1436"/>
        <v/>
      </c>
      <c r="U9999" s="4"/>
      <c r="V9999" t="str">
        <f t="shared" si="1437"/>
        <v/>
      </c>
      <c r="W9999" s="4"/>
      <c r="X9999" t="str">
        <f t="shared" si="1438"/>
        <v/>
      </c>
      <c r="Y9999" s="4"/>
      <c r="Z9999" t="str">
        <f t="shared" si="1439"/>
        <v/>
      </c>
      <c r="AA9999" s="4"/>
    </row>
    <row r="10000" spans="1:27" x14ac:dyDescent="0.3">
      <c r="A10000" s="25" t="s">
        <v>27092</v>
      </c>
      <c r="B10000" s="25" t="s">
        <v>27856</v>
      </c>
      <c r="C10000" s="24" t="s">
        <v>27093</v>
      </c>
      <c r="D10000" s="24" t="s">
        <v>27094</v>
      </c>
      <c r="E10000" s="24" t="s">
        <v>10788</v>
      </c>
      <c r="G10000" s="4"/>
      <c r="H100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00" t="str">
        <f>IF(ISBLANK(E10000),"",INDEX(UniqueArtist!B:B, MATCH(E10000,UniqueArtist!A:A, 0)))</f>
        <v>Nicolas Garcia</v>
      </c>
      <c r="J10000" t="str">
        <f t="shared" si="1431"/>
        <v>Nicolas Garcia</v>
      </c>
      <c r="K10000" s="4">
        <v>0.1</v>
      </c>
      <c r="L10000" t="str">
        <f t="shared" si="1432"/>
        <v/>
      </c>
      <c r="N10000" t="str">
        <f t="shared" si="1433"/>
        <v/>
      </c>
      <c r="P10000" t="str">
        <f t="shared" si="1434"/>
        <v/>
      </c>
      <c r="R10000" t="str">
        <f t="shared" si="1435"/>
        <v/>
      </c>
      <c r="T10000" t="str">
        <f t="shared" si="1436"/>
        <v/>
      </c>
      <c r="U10000" s="4"/>
      <c r="V10000" t="str">
        <f t="shared" si="1437"/>
        <v/>
      </c>
      <c r="W10000" s="4"/>
      <c r="X10000" t="str">
        <f t="shared" si="1438"/>
        <v/>
      </c>
      <c r="Y10000" s="4"/>
      <c r="Z10000" t="str">
        <f t="shared" si="1439"/>
        <v/>
      </c>
      <c r="AA10000" s="4"/>
    </row>
    <row r="10001" spans="1:27" x14ac:dyDescent="0.3">
      <c r="A10001" s="25" t="s">
        <v>27095</v>
      </c>
      <c r="B10001" s="25" t="s">
        <v>27857</v>
      </c>
      <c r="C10001" s="24" t="s">
        <v>27096</v>
      </c>
      <c r="D10001" s="24" t="s">
        <v>27097</v>
      </c>
      <c r="E10001" s="24" t="s">
        <v>10680</v>
      </c>
      <c r="G10001" s="4"/>
      <c r="H100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01" t="str">
        <f>IF(ISBLANK(E10001),"",INDEX(UniqueArtist!B:B, MATCH(E10001,UniqueArtist!A:A, 0)))</f>
        <v>Inteligencia Norteña</v>
      </c>
      <c r="J10001" t="str">
        <f t="shared" si="1431"/>
        <v>Inteligencia Norteña</v>
      </c>
      <c r="K10001" s="4">
        <v>0.1</v>
      </c>
      <c r="L10001" t="str">
        <f t="shared" si="1432"/>
        <v/>
      </c>
      <c r="N10001" t="str">
        <f t="shared" si="1433"/>
        <v/>
      </c>
      <c r="P10001" t="str">
        <f t="shared" si="1434"/>
        <v/>
      </c>
      <c r="R10001" t="str">
        <f t="shared" si="1435"/>
        <v/>
      </c>
      <c r="T10001" t="str">
        <f t="shared" si="1436"/>
        <v/>
      </c>
      <c r="U10001" s="4"/>
      <c r="V10001" t="str">
        <f t="shared" si="1437"/>
        <v/>
      </c>
      <c r="W10001" s="4"/>
      <c r="X10001" t="str">
        <f t="shared" si="1438"/>
        <v/>
      </c>
      <c r="Y10001" s="4"/>
      <c r="Z10001" t="str">
        <f t="shared" si="1439"/>
        <v/>
      </c>
      <c r="AA10001" s="4"/>
    </row>
    <row r="10002" spans="1:27" x14ac:dyDescent="0.3">
      <c r="A10002" s="25" t="s">
        <v>27098</v>
      </c>
      <c r="B10002" s="25" t="s">
        <v>27858</v>
      </c>
      <c r="C10002" s="24" t="s">
        <v>27099</v>
      </c>
      <c r="D10002" s="24" t="s">
        <v>27100</v>
      </c>
      <c r="E10002" s="24" t="s">
        <v>10680</v>
      </c>
      <c r="G10002" s="4"/>
      <c r="H100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02" t="str">
        <f>IF(ISBLANK(E10002),"",INDEX(UniqueArtist!B:B, MATCH(E10002,UniqueArtist!A:A, 0)))</f>
        <v>Inteligencia Norteña</v>
      </c>
      <c r="J10002" t="str">
        <f t="shared" si="1431"/>
        <v>Inteligencia Norteña</v>
      </c>
      <c r="K10002" s="4">
        <v>0.1</v>
      </c>
      <c r="L10002" t="str">
        <f t="shared" si="1432"/>
        <v/>
      </c>
      <c r="N10002" t="str">
        <f t="shared" si="1433"/>
        <v/>
      </c>
      <c r="P10002" t="str">
        <f t="shared" si="1434"/>
        <v/>
      </c>
      <c r="R10002" t="str">
        <f t="shared" si="1435"/>
        <v/>
      </c>
      <c r="T10002" t="str">
        <f t="shared" si="1436"/>
        <v/>
      </c>
      <c r="U10002" s="4"/>
      <c r="V10002" t="str">
        <f t="shared" si="1437"/>
        <v/>
      </c>
      <c r="W10002" s="4"/>
      <c r="X10002" t="str">
        <f t="shared" si="1438"/>
        <v/>
      </c>
      <c r="Y10002" s="4"/>
      <c r="Z10002" t="str">
        <f t="shared" si="1439"/>
        <v/>
      </c>
      <c r="AA10002" s="4"/>
    </row>
    <row r="10003" spans="1:27" x14ac:dyDescent="0.3">
      <c r="A10003" s="25" t="s">
        <v>27101</v>
      </c>
      <c r="B10003" s="25" t="s">
        <v>27859</v>
      </c>
      <c r="C10003" s="24" t="s">
        <v>27102</v>
      </c>
      <c r="D10003" s="24" t="s">
        <v>27103</v>
      </c>
      <c r="E10003" s="24" t="s">
        <v>10680</v>
      </c>
      <c r="G10003" s="4"/>
      <c r="H100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03" t="str">
        <f>IF(ISBLANK(E10003),"",INDEX(UniqueArtist!B:B, MATCH(E10003,UniqueArtist!A:A, 0)))</f>
        <v>Inteligencia Norteña</v>
      </c>
      <c r="J10003" t="str">
        <f t="shared" si="1431"/>
        <v>Inteligencia Norteña</v>
      </c>
      <c r="K10003" s="4">
        <v>0.1</v>
      </c>
      <c r="L10003" t="str">
        <f t="shared" si="1432"/>
        <v/>
      </c>
      <c r="N10003" t="str">
        <f t="shared" si="1433"/>
        <v/>
      </c>
      <c r="P10003" t="str">
        <f t="shared" si="1434"/>
        <v/>
      </c>
      <c r="R10003" t="str">
        <f t="shared" si="1435"/>
        <v/>
      </c>
      <c r="T10003" t="str">
        <f t="shared" si="1436"/>
        <v/>
      </c>
      <c r="U10003" s="4"/>
      <c r="V10003" t="str">
        <f t="shared" si="1437"/>
        <v/>
      </c>
      <c r="W10003" s="4"/>
      <c r="X10003" t="str">
        <f t="shared" si="1438"/>
        <v/>
      </c>
      <c r="Y10003" s="4"/>
      <c r="Z10003" t="str">
        <f t="shared" si="1439"/>
        <v/>
      </c>
      <c r="AA10003" s="4"/>
    </row>
    <row r="10004" spans="1:27" x14ac:dyDescent="0.3">
      <c r="A10004" s="25" t="s">
        <v>27104</v>
      </c>
      <c r="B10004" s="25" t="s">
        <v>27860</v>
      </c>
      <c r="C10004" s="24" t="s">
        <v>27105</v>
      </c>
      <c r="D10004" s="24" t="s">
        <v>27106</v>
      </c>
      <c r="E10004" s="24" t="s">
        <v>5</v>
      </c>
      <c r="G10004" s="4"/>
      <c r="H1000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04" t="str">
        <f>IF(ISBLANK(E10004),"",INDEX(UniqueArtist!B:B, MATCH(E10004,UniqueArtist!A:A, 0)))</f>
        <v>Los Dos Carnales</v>
      </c>
      <c r="J10004" t="str">
        <f t="shared" si="1431"/>
        <v>Los Dos Carnales</v>
      </c>
      <c r="K10004" s="4">
        <v>0.45</v>
      </c>
      <c r="L10004" t="str">
        <f t="shared" si="1432"/>
        <v/>
      </c>
      <c r="N10004" t="str">
        <f t="shared" si="1433"/>
        <v/>
      </c>
      <c r="P10004" t="str">
        <f t="shared" si="1434"/>
        <v/>
      </c>
      <c r="R10004" t="str">
        <f t="shared" si="1435"/>
        <v/>
      </c>
      <c r="T10004" t="str">
        <f t="shared" si="1436"/>
        <v/>
      </c>
      <c r="U10004" s="4"/>
      <c r="V10004" t="str">
        <f t="shared" si="1437"/>
        <v/>
      </c>
      <c r="W10004" s="4"/>
      <c r="X10004" t="str">
        <f t="shared" si="1438"/>
        <v/>
      </c>
      <c r="Y10004" s="4"/>
      <c r="Z10004" t="str">
        <f t="shared" si="1439"/>
        <v/>
      </c>
      <c r="AA10004" s="4"/>
    </row>
    <row r="10005" spans="1:27" x14ac:dyDescent="0.3">
      <c r="A10005" s="25" t="s">
        <v>27861</v>
      </c>
      <c r="B10005" s="25" t="s">
        <v>27861</v>
      </c>
      <c r="C10005" s="24" t="s">
        <v>10936</v>
      </c>
      <c r="D10005" s="24" t="s">
        <v>23488</v>
      </c>
      <c r="E10005" s="24" t="s">
        <v>5</v>
      </c>
      <c r="G10005" s="4"/>
      <c r="H1000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05" t="str">
        <f>IF(ISBLANK(E10005),"",INDEX(UniqueArtist!B:B, MATCH(E10005,UniqueArtist!A:A, 0)))</f>
        <v>Los Dos Carnales</v>
      </c>
      <c r="J10005" t="str">
        <f t="shared" si="1431"/>
        <v>Los Dos Carnales</v>
      </c>
      <c r="K10005" s="4">
        <v>0.45</v>
      </c>
      <c r="L10005" t="str">
        <f t="shared" si="1432"/>
        <v/>
      </c>
      <c r="N10005" t="str">
        <f t="shared" si="1433"/>
        <v/>
      </c>
      <c r="P10005" t="str">
        <f t="shared" si="1434"/>
        <v/>
      </c>
      <c r="R10005" t="str">
        <f t="shared" si="1435"/>
        <v/>
      </c>
      <c r="T10005" t="str">
        <f t="shared" si="1436"/>
        <v/>
      </c>
      <c r="U10005" s="4"/>
      <c r="V10005" t="str">
        <f t="shared" si="1437"/>
        <v/>
      </c>
      <c r="W10005" s="4"/>
      <c r="X10005" t="str">
        <f t="shared" si="1438"/>
        <v/>
      </c>
      <c r="Y10005" s="4"/>
      <c r="Z10005" t="str">
        <f t="shared" si="1439"/>
        <v/>
      </c>
      <c r="AA10005" s="4"/>
    </row>
    <row r="10006" spans="1:27" x14ac:dyDescent="0.3">
      <c r="A10006" s="25" t="s">
        <v>27862</v>
      </c>
      <c r="B10006" s="25" t="s">
        <v>27862</v>
      </c>
      <c r="C10006" s="24" t="s">
        <v>10936</v>
      </c>
      <c r="D10006" s="24" t="s">
        <v>27107</v>
      </c>
      <c r="E10006" s="24" t="s">
        <v>5</v>
      </c>
      <c r="G10006" s="4"/>
      <c r="H1000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06" t="str">
        <f>IF(ISBLANK(E10006),"",INDEX(UniqueArtist!B:B, MATCH(E10006,UniqueArtist!A:A, 0)))</f>
        <v>Los Dos Carnales</v>
      </c>
      <c r="J10006" t="str">
        <f t="shared" si="1431"/>
        <v>Los Dos Carnales</v>
      </c>
      <c r="K10006" s="4">
        <v>0.45</v>
      </c>
      <c r="L10006" t="str">
        <f t="shared" si="1432"/>
        <v/>
      </c>
      <c r="N10006" t="str">
        <f t="shared" si="1433"/>
        <v/>
      </c>
      <c r="P10006" t="str">
        <f t="shared" si="1434"/>
        <v/>
      </c>
      <c r="R10006" t="str">
        <f t="shared" si="1435"/>
        <v/>
      </c>
      <c r="T10006" t="str">
        <f t="shared" si="1436"/>
        <v/>
      </c>
      <c r="U10006" s="4"/>
      <c r="V10006" t="str">
        <f t="shared" si="1437"/>
        <v/>
      </c>
      <c r="W10006" s="4"/>
      <c r="X10006" t="str">
        <f t="shared" si="1438"/>
        <v/>
      </c>
      <c r="Y10006" s="4"/>
      <c r="Z10006" t="str">
        <f t="shared" si="1439"/>
        <v/>
      </c>
      <c r="AA10006" s="4"/>
    </row>
    <row r="10007" spans="1:27" x14ac:dyDescent="0.3">
      <c r="A10007" s="25" t="s">
        <v>24285</v>
      </c>
      <c r="B10007" s="25" t="s">
        <v>24285</v>
      </c>
      <c r="C10007" s="24" t="s">
        <v>10936</v>
      </c>
      <c r="D10007" s="24" t="s">
        <v>24287</v>
      </c>
      <c r="E10007" s="24" t="s">
        <v>5</v>
      </c>
      <c r="G10007" s="4"/>
      <c r="H1000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07" t="str">
        <f>IF(ISBLANK(E10007),"",INDEX(UniqueArtist!B:B, MATCH(E10007,UniqueArtist!A:A, 0)))</f>
        <v>Los Dos Carnales</v>
      </c>
      <c r="J10007" t="str">
        <f t="shared" si="1431"/>
        <v>Los Dos Carnales</v>
      </c>
      <c r="K10007" s="4">
        <v>0.45</v>
      </c>
      <c r="L10007" t="str">
        <f t="shared" si="1432"/>
        <v/>
      </c>
      <c r="N10007" t="str">
        <f t="shared" si="1433"/>
        <v/>
      </c>
      <c r="P10007" t="str">
        <f t="shared" si="1434"/>
        <v/>
      </c>
      <c r="R10007" t="str">
        <f t="shared" si="1435"/>
        <v/>
      </c>
      <c r="T10007" t="str">
        <f t="shared" si="1436"/>
        <v/>
      </c>
      <c r="U10007" s="4"/>
      <c r="V10007" t="str">
        <f t="shared" si="1437"/>
        <v/>
      </c>
      <c r="W10007" s="4"/>
      <c r="X10007" t="str">
        <f t="shared" si="1438"/>
        <v/>
      </c>
      <c r="Y10007" s="4"/>
      <c r="Z10007" t="str">
        <f t="shared" si="1439"/>
        <v/>
      </c>
      <c r="AA10007" s="4"/>
    </row>
    <row r="10008" spans="1:27" x14ac:dyDescent="0.3">
      <c r="A10008" s="25" t="s">
        <v>27108</v>
      </c>
      <c r="B10008" s="25" t="s">
        <v>27863</v>
      </c>
      <c r="C10008" s="24" t="s">
        <v>27109</v>
      </c>
      <c r="D10008" s="24" t="s">
        <v>27110</v>
      </c>
      <c r="E10008" s="24" t="s">
        <v>50</v>
      </c>
      <c r="G10008" s="4"/>
      <c r="H1000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08" t="str">
        <f>IF(ISBLANK(E10008),"",INDEX(UniqueArtist!B:B, MATCH(E10008,UniqueArtist!A:A, 0)))</f>
        <v>Gerardo Diaz</v>
      </c>
      <c r="J10008" t="str">
        <f t="shared" si="1431"/>
        <v>Gerardo Diaz</v>
      </c>
      <c r="K10008" s="4">
        <v>0.45</v>
      </c>
      <c r="L10008" t="str">
        <f t="shared" si="1432"/>
        <v/>
      </c>
      <c r="N10008" t="str">
        <f t="shared" si="1433"/>
        <v/>
      </c>
      <c r="P10008" t="str">
        <f t="shared" si="1434"/>
        <v/>
      </c>
      <c r="R10008" t="str">
        <f t="shared" si="1435"/>
        <v/>
      </c>
      <c r="T10008" t="str">
        <f t="shared" si="1436"/>
        <v/>
      </c>
      <c r="U10008" s="4"/>
      <c r="V10008" t="str">
        <f t="shared" si="1437"/>
        <v/>
      </c>
      <c r="W10008" s="4"/>
      <c r="X10008" t="str">
        <f t="shared" si="1438"/>
        <v/>
      </c>
      <c r="Y10008" s="4"/>
      <c r="Z10008" t="str">
        <f t="shared" si="1439"/>
        <v/>
      </c>
      <c r="AA10008" s="4"/>
    </row>
    <row r="10009" spans="1:27" x14ac:dyDescent="0.3">
      <c r="A10009" s="25" t="s">
        <v>27111</v>
      </c>
      <c r="B10009" s="25" t="s">
        <v>27864</v>
      </c>
      <c r="C10009" s="24" t="s">
        <v>27112</v>
      </c>
      <c r="D10009" s="24" t="s">
        <v>18858</v>
      </c>
      <c r="E10009" s="24" t="s">
        <v>50</v>
      </c>
      <c r="G10009" s="4"/>
      <c r="H1000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09" t="str">
        <f>IF(ISBLANK(E10009),"",INDEX(UniqueArtist!B:B, MATCH(E10009,UniqueArtist!A:A, 0)))</f>
        <v>Gerardo Diaz</v>
      </c>
      <c r="J10009" t="str">
        <f t="shared" si="1431"/>
        <v>Gerardo Diaz</v>
      </c>
      <c r="K10009" s="4">
        <v>0.45</v>
      </c>
      <c r="L10009" t="str">
        <f t="shared" si="1432"/>
        <v/>
      </c>
      <c r="N10009" t="str">
        <f t="shared" si="1433"/>
        <v/>
      </c>
      <c r="P10009" t="str">
        <f t="shared" si="1434"/>
        <v/>
      </c>
      <c r="R10009" t="str">
        <f t="shared" si="1435"/>
        <v/>
      </c>
      <c r="T10009" t="str">
        <f t="shared" si="1436"/>
        <v/>
      </c>
      <c r="U10009" s="4"/>
      <c r="V10009" t="str">
        <f t="shared" si="1437"/>
        <v/>
      </c>
      <c r="W10009" s="4"/>
      <c r="X10009" t="str">
        <f t="shared" si="1438"/>
        <v/>
      </c>
      <c r="Y10009" s="4"/>
      <c r="Z10009" t="str">
        <f t="shared" si="1439"/>
        <v/>
      </c>
      <c r="AA10009" s="4"/>
    </row>
    <row r="10010" spans="1:27" x14ac:dyDescent="0.3">
      <c r="A10010" s="25" t="s">
        <v>27113</v>
      </c>
      <c r="B10010" s="25" t="s">
        <v>27865</v>
      </c>
      <c r="C10010" s="24" t="s">
        <v>27114</v>
      </c>
      <c r="D10010" s="24" t="s">
        <v>24931</v>
      </c>
      <c r="E10010" s="24" t="s">
        <v>50</v>
      </c>
      <c r="G10010" s="4"/>
      <c r="H1001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10" t="str">
        <f>IF(ISBLANK(E10010),"",INDEX(UniqueArtist!B:B, MATCH(E10010,UniqueArtist!A:A, 0)))</f>
        <v>Gerardo Diaz</v>
      </c>
      <c r="J10010" t="str">
        <f t="shared" si="1431"/>
        <v>Gerardo Diaz</v>
      </c>
      <c r="K10010" s="4">
        <v>0.45</v>
      </c>
      <c r="L10010" t="str">
        <f t="shared" si="1432"/>
        <v/>
      </c>
      <c r="N10010" t="str">
        <f t="shared" si="1433"/>
        <v/>
      </c>
      <c r="P10010" t="str">
        <f t="shared" si="1434"/>
        <v/>
      </c>
      <c r="R10010" t="str">
        <f t="shared" si="1435"/>
        <v/>
      </c>
      <c r="T10010" t="str">
        <f t="shared" si="1436"/>
        <v/>
      </c>
      <c r="U10010" s="4"/>
      <c r="V10010" t="str">
        <f t="shared" si="1437"/>
        <v/>
      </c>
      <c r="W10010" s="4"/>
      <c r="X10010" t="str">
        <f t="shared" si="1438"/>
        <v/>
      </c>
      <c r="Y10010" s="4"/>
      <c r="Z10010" t="str">
        <f t="shared" si="1439"/>
        <v/>
      </c>
      <c r="AA10010" s="4"/>
    </row>
    <row r="10011" spans="1:27" x14ac:dyDescent="0.3">
      <c r="A10011" s="25" t="s">
        <v>27115</v>
      </c>
      <c r="B10011" s="25" t="s">
        <v>27866</v>
      </c>
      <c r="C10011" s="24" t="s">
        <v>27116</v>
      </c>
      <c r="D10011" s="24" t="s">
        <v>52</v>
      </c>
      <c r="E10011" s="24" t="s">
        <v>50</v>
      </c>
      <c r="G10011" s="4"/>
      <c r="H1001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11" t="str">
        <f>IF(ISBLANK(E10011),"",INDEX(UniqueArtist!B:B, MATCH(E10011,UniqueArtist!A:A, 0)))</f>
        <v>Gerardo Diaz</v>
      </c>
      <c r="J10011" t="str">
        <f t="shared" si="1431"/>
        <v>Gerardo Diaz</v>
      </c>
      <c r="K10011" s="4">
        <v>0.45</v>
      </c>
      <c r="L10011" t="str">
        <f t="shared" si="1432"/>
        <v/>
      </c>
      <c r="N10011" t="str">
        <f t="shared" si="1433"/>
        <v/>
      </c>
      <c r="P10011" t="str">
        <f t="shared" si="1434"/>
        <v/>
      </c>
      <c r="R10011" t="str">
        <f t="shared" si="1435"/>
        <v/>
      </c>
      <c r="T10011" t="str">
        <f t="shared" si="1436"/>
        <v/>
      </c>
      <c r="U10011" s="4"/>
      <c r="V10011" t="str">
        <f t="shared" si="1437"/>
        <v/>
      </c>
      <c r="W10011" s="4"/>
      <c r="X10011" t="str">
        <f t="shared" si="1438"/>
        <v/>
      </c>
      <c r="Y10011" s="4"/>
      <c r="Z10011" t="str">
        <f t="shared" si="1439"/>
        <v/>
      </c>
      <c r="AA10011" s="4"/>
    </row>
    <row r="10012" spans="1:27" x14ac:dyDescent="0.3">
      <c r="A10012" s="25" t="s">
        <v>27117</v>
      </c>
      <c r="B10012" s="25" t="s">
        <v>27867</v>
      </c>
      <c r="C10012" s="24" t="s">
        <v>27118</v>
      </c>
      <c r="D10012" s="24" t="s">
        <v>27119</v>
      </c>
      <c r="E10012" s="24" t="s">
        <v>50</v>
      </c>
      <c r="G10012" s="4"/>
      <c r="H1001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12" t="str">
        <f>IF(ISBLANK(E10012),"",INDEX(UniqueArtist!B:B, MATCH(E10012,UniqueArtist!A:A, 0)))</f>
        <v>Gerardo Diaz</v>
      </c>
      <c r="J10012" t="str">
        <f t="shared" si="1431"/>
        <v>Gerardo Diaz</v>
      </c>
      <c r="K10012" s="4">
        <v>0.45</v>
      </c>
      <c r="L10012" t="str">
        <f t="shared" si="1432"/>
        <v/>
      </c>
      <c r="N10012" t="str">
        <f t="shared" si="1433"/>
        <v/>
      </c>
      <c r="P10012" t="str">
        <f t="shared" si="1434"/>
        <v/>
      </c>
      <c r="R10012" t="str">
        <f t="shared" si="1435"/>
        <v/>
      </c>
      <c r="T10012" t="str">
        <f t="shared" si="1436"/>
        <v/>
      </c>
      <c r="U10012" s="4"/>
      <c r="V10012" t="str">
        <f t="shared" si="1437"/>
        <v/>
      </c>
      <c r="W10012" s="4"/>
      <c r="X10012" t="str">
        <f t="shared" si="1438"/>
        <v/>
      </c>
      <c r="Y10012" s="4"/>
      <c r="Z10012" t="str">
        <f t="shared" si="1439"/>
        <v/>
      </c>
      <c r="AA10012" s="4"/>
    </row>
    <row r="10013" spans="1:27" x14ac:dyDescent="0.3">
      <c r="A10013" s="25" t="s">
        <v>27120</v>
      </c>
      <c r="B10013" s="25" t="s">
        <v>27868</v>
      </c>
      <c r="C10013" s="24" t="s">
        <v>27121</v>
      </c>
      <c r="D10013" s="24" t="s">
        <v>27122</v>
      </c>
      <c r="E10013" s="24" t="s">
        <v>10770</v>
      </c>
      <c r="G10013" s="4"/>
      <c r="H100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13" t="str">
        <f>IF(ISBLANK(E10013),"",INDEX(UniqueArtist!B:B, MATCH(E10013,UniqueArtist!A:A, 0)))</f>
        <v>Los Mismos de la M</v>
      </c>
      <c r="J10013" t="str">
        <f t="shared" ref="J10013:J10076" si="1440">IFERROR(TRIM(LEFT(I10013, IFERROR(FIND(",", I10013)-1, LEN(I10013)))), "")</f>
        <v>Los Mismos de la M</v>
      </c>
      <c r="K10013" s="4">
        <v>0.1</v>
      </c>
      <c r="L10013" t="str">
        <f t="shared" ref="L10013:L10076" si="1441">IFERROR(TRIM(MID(I10013, FIND(",", I10013) + 1, IFERROR(FIND(",", I10013, FIND(",", I10013) + 1) - FIND(",", I10013) - 1, LEN(I10013)))), "")</f>
        <v/>
      </c>
      <c r="N10013" t="str">
        <f t="shared" ref="N10013:N10076" si="1442">IFERROR(TRIM(MID(I10013, FIND(",", I10013, FIND(",", I10013) + 1) + 1, IFERROR(FIND(",", I10013, FIND(",", I10013, FIND(",", I10013) + 1) + 1) - FIND(",", I10013, FIND(",", I10013) + 1) - 1, LEN(I10013)))), "")</f>
        <v/>
      </c>
      <c r="P10013" t="str">
        <f t="shared" ref="P10013:P10076" si="1443">IFERROR(TRIM(MID(I10013, FIND(",", I10013, FIND(",", I10013, FIND(",", I10013) + 1) + 1) + 1, IFERROR(FIND(",", I10013, FIND(",", I10013, FIND(",", I10013, FIND(",", I10013) + 1) + 1) + 1) - FIND(",", I10013, FIND(",", I10013, FIND(",", I10013) + 1) + 1) - 1, LEN(I10013)))), "")</f>
        <v/>
      </c>
      <c r="R10013" t="str">
        <f t="shared" ref="R10013:R10076" si="1444">IFERROR(TRIM(MID(I10013, FIND(",", I10013, FIND(",", I10013, FIND(",", I10013, FIND(",", I10013) + 1) + 1) + 1) + 1, IFERROR(FIND(",", I10013, FIND(",", I10013, FIND(",", I10013, FIND(",", I10013, FIND(",", I10013) + 1) + 1) + 1) + 1) - FIND(",", I10013, FIND(",", I10013, FIND(",", I10013, FIND(",", I10013) + 1) + 1) + 1) - 1, LEN(I10013)))), "")</f>
        <v/>
      </c>
      <c r="T10013" t="str">
        <f t="shared" ref="T10013:T10076" si="1445">IFERROR(TRIM(MID(I10013, FIND(",", I10013, FIND(",", I10013, FIND(",", I10013, FIND(",", I10013, FIND(",", I10013, FIND(",", I10013) + 1) + 1) + 1) + 1) + 1) + 1, IFERROR(FIND(",", I10013, FIND(",", I10013, FIND(",", I10013, FIND(",", I10013, FIND(",", I10013, FIND(",", I10013) + 1) + 1) + 1) + 1) + 1) - FIND(",", I10013, FIND(",", I10013, FIND(",", I10013, FIND(",", I10013, FIND(",", I10013) + 1) + 1) + 1) + 1) - 1, LEN(I10013)))), "")</f>
        <v/>
      </c>
      <c r="U10013" s="4"/>
      <c r="V10013" t="str">
        <f t="shared" ref="V10013:V10076" si="1446">IFERROR(TRIM(MID(I10013, FIND(",", I10013, FIND(",", I10013, FIND(",", I10013, FIND(",", I10013, FIND(",", I10013, FIND(",", I10013, FIND(",", I10013) + 1) + 1) + 1) + 1) + 1) + 1) + 1, IFERROR(FIND(",", I10013, FIND(",", I10013, FIND(",", I10013, FIND(",", I10013, FIND(",", I10013, FIND(",", I10013, FIND(",", I10013) + 1) + 1) + 1) + 1) + 1) + 1) - FIND(",", I10013, FIND(",", I10013, FIND(",", I10013, FIND(",", I10013, FIND(",", I10013, FIND(",", I10013) + 1) + 1) + 1) + 1) + 1) - 1, LEN(I10013)))), "")</f>
        <v/>
      </c>
      <c r="W10013" s="4"/>
      <c r="X10013" t="str">
        <f t="shared" ref="X10013:X10076" si="1447">IFERROR(TRIM(MID(I10013, FIND(",", I10013, FIND(",", I10013, FIND(",", I10013, FIND(",", I10013, FIND(",", I10013, FIND(",", I10013, FIND(",", I10013, FIND(",", I10013) + 1) + 1) + 1) + 1) + 1) + 1) + 1) + 1, IFERROR(FIND(",", I10013, FIND(",", I10013, FIND(",", I10013, FIND(",", I10013, FIND(",", I10013, FIND(",", I10013, FIND(",", I10013, FIND(",", I10013) + 1) + 1) + 1) + 1) + 1) + 1) + 1) - FIND(",", I10013, FIND(",", I10013, FIND(",", I10013, FIND(",", I10013, FIND(",", I10013, FIND(",", I10013, FIND(",", I10013) + 1) + 1) + 1) + 1) + 1) + 1) - 1, LEN(I10013)))), "")</f>
        <v/>
      </c>
      <c r="Y10013" s="4"/>
      <c r="Z10013" t="str">
        <f t="shared" ref="Z10013:Z10076" si="1448">IFERROR(TRIM(MID(I10013, FIND(",", I10013, FIND(",", I10013, FIND(",", I10013, FIND(",", I10013, FIND(",", I10013, FIND(",", I10013, FIND(",", I10013, FIND(",", I10013, FIND(",", I10013) + 1) + 1) + 1) + 1) + 1) + 1) + 1) + 1) + 1, IFERROR(FIND(",", I10013, FIND(",", I10013, FIND(",", I10013, FIND(",", I10013, FIND(",", I10013, FIND(",", I10013, FIND(",", I10013, FIND(",", I10013, FIND(",", I10013) + 1) + 1) + 1) + 1) + 1) + 1) + 1) + 1) - FIND(",", I10013, FIND(",", I10013, FIND(",", I10013, FIND(",", I10013, FIND(",", I10013, FIND(",", I10013, FIND(",", I10013, FIND(",", I10013) + 1) + 1) + 1) + 1) + 1) + 1) + 1) - 1, LEN(I10013)))), "")</f>
        <v/>
      </c>
      <c r="AA10013" s="4"/>
    </row>
    <row r="10014" spans="1:27" x14ac:dyDescent="0.3">
      <c r="A10014" s="25" t="s">
        <v>27123</v>
      </c>
      <c r="B10014" s="25" t="s">
        <v>27869</v>
      </c>
      <c r="C10014" s="24" t="s">
        <v>27124</v>
      </c>
      <c r="D10014" s="24" t="s">
        <v>27125</v>
      </c>
      <c r="E10014" s="24" t="s">
        <v>10770</v>
      </c>
      <c r="G10014" s="4"/>
      <c r="H100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14" t="str">
        <f>IF(ISBLANK(E10014),"",INDEX(UniqueArtist!B:B, MATCH(E10014,UniqueArtist!A:A, 0)))</f>
        <v>Los Mismos de la M</v>
      </c>
      <c r="J10014" t="str">
        <f t="shared" si="1440"/>
        <v>Los Mismos de la M</v>
      </c>
      <c r="K10014" s="4">
        <v>0.1</v>
      </c>
      <c r="L10014" t="str">
        <f t="shared" si="1441"/>
        <v/>
      </c>
      <c r="N10014" t="str">
        <f t="shared" si="1442"/>
        <v/>
      </c>
      <c r="P10014" t="str">
        <f t="shared" si="1443"/>
        <v/>
      </c>
      <c r="R10014" t="str">
        <f t="shared" si="1444"/>
        <v/>
      </c>
      <c r="T10014" t="str">
        <f t="shared" si="1445"/>
        <v/>
      </c>
      <c r="U10014" s="4"/>
      <c r="V10014" t="str">
        <f t="shared" si="1446"/>
        <v/>
      </c>
      <c r="W10014" s="4"/>
      <c r="X10014" t="str">
        <f t="shared" si="1447"/>
        <v/>
      </c>
      <c r="Y10014" s="4"/>
      <c r="Z10014" t="str">
        <f t="shared" si="1448"/>
        <v/>
      </c>
      <c r="AA10014" s="4"/>
    </row>
    <row r="10015" spans="1:27" x14ac:dyDescent="0.3">
      <c r="A10015" s="25" t="s">
        <v>27126</v>
      </c>
      <c r="B10015" s="25" t="s">
        <v>27870</v>
      </c>
      <c r="C10015" s="24" t="s">
        <v>27127</v>
      </c>
      <c r="D10015" s="24" t="s">
        <v>27128</v>
      </c>
      <c r="E10015" s="24" t="s">
        <v>10770</v>
      </c>
      <c r="G10015" s="4"/>
      <c r="H100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15" t="str">
        <f>IF(ISBLANK(E10015),"",INDEX(UniqueArtist!B:B, MATCH(E10015,UniqueArtist!A:A, 0)))</f>
        <v>Los Mismos de la M</v>
      </c>
      <c r="J10015" t="str">
        <f t="shared" si="1440"/>
        <v>Los Mismos de la M</v>
      </c>
      <c r="K10015" s="4">
        <v>0.1</v>
      </c>
      <c r="L10015" t="str">
        <f t="shared" si="1441"/>
        <v/>
      </c>
      <c r="N10015" t="str">
        <f t="shared" si="1442"/>
        <v/>
      </c>
      <c r="P10015" t="str">
        <f t="shared" si="1443"/>
        <v/>
      </c>
      <c r="R10015" t="str">
        <f t="shared" si="1444"/>
        <v/>
      </c>
      <c r="T10015" t="str">
        <f t="shared" si="1445"/>
        <v/>
      </c>
      <c r="U10015" s="4"/>
      <c r="V10015" t="str">
        <f t="shared" si="1446"/>
        <v/>
      </c>
      <c r="W10015" s="4"/>
      <c r="X10015" t="str">
        <f t="shared" si="1447"/>
        <v/>
      </c>
      <c r="Y10015" s="4"/>
      <c r="Z10015" t="str">
        <f t="shared" si="1448"/>
        <v/>
      </c>
      <c r="AA10015" s="4"/>
    </row>
    <row r="10016" spans="1:27" x14ac:dyDescent="0.3">
      <c r="A10016" s="25" t="s">
        <v>27129</v>
      </c>
      <c r="B10016" s="25" t="s">
        <v>27871</v>
      </c>
      <c r="C10016" s="24" t="s">
        <v>27130</v>
      </c>
      <c r="D10016" s="24" t="s">
        <v>27131</v>
      </c>
      <c r="E10016" s="24" t="s">
        <v>10770</v>
      </c>
      <c r="G10016" s="4"/>
      <c r="H100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16" t="str">
        <f>IF(ISBLANK(E10016),"",INDEX(UniqueArtist!B:B, MATCH(E10016,UniqueArtist!A:A, 0)))</f>
        <v>Los Mismos de la M</v>
      </c>
      <c r="J10016" t="str">
        <f t="shared" si="1440"/>
        <v>Los Mismos de la M</v>
      </c>
      <c r="K10016" s="4">
        <v>0.1</v>
      </c>
      <c r="L10016" t="str">
        <f t="shared" si="1441"/>
        <v/>
      </c>
      <c r="N10016" t="str">
        <f t="shared" si="1442"/>
        <v/>
      </c>
      <c r="P10016" t="str">
        <f t="shared" si="1443"/>
        <v/>
      </c>
      <c r="R10016" t="str">
        <f t="shared" si="1444"/>
        <v/>
      </c>
      <c r="T10016" t="str">
        <f t="shared" si="1445"/>
        <v/>
      </c>
      <c r="U10016" s="4"/>
      <c r="V10016" t="str">
        <f t="shared" si="1446"/>
        <v/>
      </c>
      <c r="W10016" s="4"/>
      <c r="X10016" t="str">
        <f t="shared" si="1447"/>
        <v/>
      </c>
      <c r="Y10016" s="4"/>
      <c r="Z10016" t="str">
        <f t="shared" si="1448"/>
        <v/>
      </c>
      <c r="AA10016" s="4"/>
    </row>
    <row r="10017" spans="1:27" x14ac:dyDescent="0.3">
      <c r="A10017" s="25" t="s">
        <v>27132</v>
      </c>
      <c r="B10017" s="25" t="s">
        <v>27872</v>
      </c>
      <c r="C10017" s="24" t="s">
        <v>27133</v>
      </c>
      <c r="D10017" s="24" t="s">
        <v>27134</v>
      </c>
      <c r="E10017" s="24" t="s">
        <v>10770</v>
      </c>
      <c r="G10017" s="4"/>
      <c r="H100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17" t="str">
        <f>IF(ISBLANK(E10017),"",INDEX(UniqueArtist!B:B, MATCH(E10017,UniqueArtist!A:A, 0)))</f>
        <v>Los Mismos de la M</v>
      </c>
      <c r="J10017" t="str">
        <f t="shared" si="1440"/>
        <v>Los Mismos de la M</v>
      </c>
      <c r="K10017" s="4">
        <v>0.1</v>
      </c>
      <c r="L10017" t="str">
        <f t="shared" si="1441"/>
        <v/>
      </c>
      <c r="N10017" t="str">
        <f t="shared" si="1442"/>
        <v/>
      </c>
      <c r="P10017" t="str">
        <f t="shared" si="1443"/>
        <v/>
      </c>
      <c r="R10017" t="str">
        <f t="shared" si="1444"/>
        <v/>
      </c>
      <c r="T10017" t="str">
        <f t="shared" si="1445"/>
        <v/>
      </c>
      <c r="U10017" s="4"/>
      <c r="V10017" t="str">
        <f t="shared" si="1446"/>
        <v/>
      </c>
      <c r="W10017" s="4"/>
      <c r="X10017" t="str">
        <f t="shared" si="1447"/>
        <v/>
      </c>
      <c r="Y10017" s="4"/>
      <c r="Z10017" t="str">
        <f t="shared" si="1448"/>
        <v/>
      </c>
      <c r="AA10017" s="4"/>
    </row>
    <row r="10018" spans="1:27" x14ac:dyDescent="0.3">
      <c r="A10018" s="25" t="s">
        <v>27135</v>
      </c>
      <c r="B10018" s="25" t="s">
        <v>27873</v>
      </c>
      <c r="C10018" s="24" t="s">
        <v>27136</v>
      </c>
      <c r="D10018" s="24" t="s">
        <v>27137</v>
      </c>
      <c r="E10018" s="24" t="s">
        <v>10770</v>
      </c>
      <c r="G10018" s="4"/>
      <c r="H100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18" t="str">
        <f>IF(ISBLANK(E10018),"",INDEX(UniqueArtist!B:B, MATCH(E10018,UniqueArtist!A:A, 0)))</f>
        <v>Los Mismos de la M</v>
      </c>
      <c r="J10018" t="str">
        <f t="shared" si="1440"/>
        <v>Los Mismos de la M</v>
      </c>
      <c r="K10018" s="4">
        <v>0.1</v>
      </c>
      <c r="L10018" t="str">
        <f t="shared" si="1441"/>
        <v/>
      </c>
      <c r="N10018" t="str">
        <f t="shared" si="1442"/>
        <v/>
      </c>
      <c r="P10018" t="str">
        <f t="shared" si="1443"/>
        <v/>
      </c>
      <c r="R10018" t="str">
        <f t="shared" si="1444"/>
        <v/>
      </c>
      <c r="T10018" t="str">
        <f t="shared" si="1445"/>
        <v/>
      </c>
      <c r="U10018" s="4"/>
      <c r="V10018" t="str">
        <f t="shared" si="1446"/>
        <v/>
      </c>
      <c r="W10018" s="4"/>
      <c r="X10018" t="str">
        <f t="shared" si="1447"/>
        <v/>
      </c>
      <c r="Y10018" s="4"/>
      <c r="Z10018" t="str">
        <f t="shared" si="1448"/>
        <v/>
      </c>
      <c r="AA10018" s="4"/>
    </row>
    <row r="10019" spans="1:27" x14ac:dyDescent="0.3">
      <c r="A10019" s="25" t="s">
        <v>27138</v>
      </c>
      <c r="B10019" s="25" t="s">
        <v>27874</v>
      </c>
      <c r="C10019" s="24" t="s">
        <v>27139</v>
      </c>
      <c r="D10019" s="24" t="s">
        <v>24451</v>
      </c>
      <c r="E10019" s="24" t="s">
        <v>24452</v>
      </c>
      <c r="G10019" s="4"/>
      <c r="H1001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19" t="str">
        <f>IF(ISBLANK(E10019),"",INDEX(UniqueArtist!B:B, MATCH(E10019,UniqueArtist!A:A, 0)))</f>
        <v>La Explosiva Banda de Maza, Banda Rancho Viejo</v>
      </c>
      <c r="J10019" t="str">
        <f t="shared" si="1440"/>
        <v>La Explosiva Banda de Maza</v>
      </c>
      <c r="K10019" s="4">
        <v>0.05</v>
      </c>
      <c r="L10019" t="str">
        <f t="shared" si="1441"/>
        <v>Banda Rancho Viejo</v>
      </c>
      <c r="M10019" s="4">
        <v>0.05</v>
      </c>
      <c r="N10019" t="str">
        <f t="shared" si="1442"/>
        <v/>
      </c>
      <c r="P10019" t="str">
        <f t="shared" si="1443"/>
        <v/>
      </c>
      <c r="R10019" t="str">
        <f t="shared" si="1444"/>
        <v/>
      </c>
      <c r="T10019" t="str">
        <f t="shared" si="1445"/>
        <v/>
      </c>
      <c r="U10019" s="4"/>
      <c r="V10019" t="str">
        <f t="shared" si="1446"/>
        <v/>
      </c>
      <c r="W10019" s="4"/>
      <c r="X10019" t="str">
        <f t="shared" si="1447"/>
        <v/>
      </c>
      <c r="Y10019" s="4"/>
      <c r="Z10019" t="str">
        <f t="shared" si="1448"/>
        <v/>
      </c>
      <c r="AA10019" s="4"/>
    </row>
    <row r="10020" spans="1:27" x14ac:dyDescent="0.3">
      <c r="A10020" s="25" t="s">
        <v>27140</v>
      </c>
      <c r="B10020" s="25" t="s">
        <v>27875</v>
      </c>
      <c r="C10020" s="24" t="s">
        <v>27141</v>
      </c>
      <c r="D10020" s="24" t="s">
        <v>27142</v>
      </c>
      <c r="E10020" s="24" t="s">
        <v>10921</v>
      </c>
      <c r="G10020" s="4"/>
      <c r="H100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20" t="str">
        <f>IF(ISBLANK(E10020),"",INDEX(UniqueArtist!B:B, MATCH(E10020,UniqueArtist!A:A, 0)))</f>
        <v>El Bandolero</v>
      </c>
      <c r="J10020" t="str">
        <f t="shared" si="1440"/>
        <v>El Bandolero</v>
      </c>
      <c r="K10020" s="4">
        <v>0.1</v>
      </c>
      <c r="L10020" t="str">
        <f t="shared" si="1441"/>
        <v/>
      </c>
      <c r="N10020" t="str">
        <f t="shared" si="1442"/>
        <v/>
      </c>
      <c r="P10020" t="str">
        <f t="shared" si="1443"/>
        <v/>
      </c>
      <c r="R10020" t="str">
        <f t="shared" si="1444"/>
        <v/>
      </c>
      <c r="T10020" t="str">
        <f t="shared" si="1445"/>
        <v/>
      </c>
      <c r="U10020" s="4"/>
      <c r="V10020" t="str">
        <f t="shared" si="1446"/>
        <v/>
      </c>
      <c r="W10020" s="4"/>
      <c r="X10020" t="str">
        <f t="shared" si="1447"/>
        <v/>
      </c>
      <c r="Y10020" s="4"/>
      <c r="Z10020" t="str">
        <f t="shared" si="1448"/>
        <v/>
      </c>
      <c r="AA10020" s="4"/>
    </row>
    <row r="10021" spans="1:27" x14ac:dyDescent="0.3">
      <c r="A10021" s="25" t="s">
        <v>27143</v>
      </c>
      <c r="B10021" s="25" t="s">
        <v>27876</v>
      </c>
      <c r="C10021" s="24" t="s">
        <v>27144</v>
      </c>
      <c r="D10021" s="24" t="s">
        <v>27145</v>
      </c>
      <c r="E10021" s="24" t="s">
        <v>10683</v>
      </c>
      <c r="G10021" s="4"/>
      <c r="H10021"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21" t="str">
        <f>IF(ISBLANK(E10021),"",INDEX(UniqueArtist!B:B, MATCH(E10021,UniqueArtist!A:A, 0)))</f>
        <v>AfinArte Music</v>
      </c>
      <c r="J10021" t="str">
        <f t="shared" si="1440"/>
        <v>AfinArte Music</v>
      </c>
      <c r="L10021" t="str">
        <f t="shared" si="1441"/>
        <v/>
      </c>
      <c r="N10021" t="str">
        <f t="shared" si="1442"/>
        <v/>
      </c>
      <c r="P10021" t="str">
        <f t="shared" si="1443"/>
        <v/>
      </c>
      <c r="R10021" t="str">
        <f t="shared" si="1444"/>
        <v/>
      </c>
      <c r="T10021" t="str">
        <f t="shared" si="1445"/>
        <v/>
      </c>
      <c r="U10021" s="4"/>
      <c r="V10021" t="str">
        <f t="shared" si="1446"/>
        <v/>
      </c>
      <c r="W10021" s="4"/>
      <c r="X10021" t="str">
        <f t="shared" si="1447"/>
        <v/>
      </c>
      <c r="Y10021" s="4"/>
      <c r="Z10021" t="str">
        <f t="shared" si="1448"/>
        <v/>
      </c>
      <c r="AA10021" s="4"/>
    </row>
    <row r="10022" spans="1:27" x14ac:dyDescent="0.3">
      <c r="A10022" s="25" t="s">
        <v>27146</v>
      </c>
      <c r="B10022" s="25" t="s">
        <v>27877</v>
      </c>
      <c r="C10022" s="24" t="s">
        <v>27147</v>
      </c>
      <c r="D10022" s="24" t="s">
        <v>27148</v>
      </c>
      <c r="E10022" s="24" t="s">
        <v>10683</v>
      </c>
      <c r="G10022" s="4"/>
      <c r="H1002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22" t="str">
        <f>IF(ISBLANK(E10022),"",INDEX(UniqueArtist!B:B, MATCH(E10022,UniqueArtist!A:A, 0)))</f>
        <v>AfinArte Music</v>
      </c>
      <c r="J10022" t="str">
        <f t="shared" si="1440"/>
        <v>AfinArte Music</v>
      </c>
      <c r="L10022" t="str">
        <f t="shared" si="1441"/>
        <v/>
      </c>
      <c r="N10022" t="str">
        <f t="shared" si="1442"/>
        <v/>
      </c>
      <c r="P10022" t="str">
        <f t="shared" si="1443"/>
        <v/>
      </c>
      <c r="R10022" t="str">
        <f t="shared" si="1444"/>
        <v/>
      </c>
      <c r="T10022" t="str">
        <f t="shared" si="1445"/>
        <v/>
      </c>
      <c r="U10022" s="4"/>
      <c r="V10022" t="str">
        <f t="shared" si="1446"/>
        <v/>
      </c>
      <c r="W10022" s="4"/>
      <c r="X10022" t="str">
        <f t="shared" si="1447"/>
        <v/>
      </c>
      <c r="Y10022" s="4"/>
      <c r="Z10022" t="str">
        <f t="shared" si="1448"/>
        <v/>
      </c>
      <c r="AA10022" s="4"/>
    </row>
    <row r="10023" spans="1:27" x14ac:dyDescent="0.3">
      <c r="A10023" s="25" t="s">
        <v>27149</v>
      </c>
      <c r="B10023" s="25" t="s">
        <v>27878</v>
      </c>
      <c r="C10023" s="24" t="s">
        <v>27150</v>
      </c>
      <c r="D10023" s="24" t="s">
        <v>27151</v>
      </c>
      <c r="E10023" s="24" t="s">
        <v>10683</v>
      </c>
      <c r="G10023" s="4"/>
      <c r="H10023"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23" t="str">
        <f>IF(ISBLANK(E10023),"",INDEX(UniqueArtist!B:B, MATCH(E10023,UniqueArtist!A:A, 0)))</f>
        <v>AfinArte Music</v>
      </c>
      <c r="J10023" t="str">
        <f t="shared" si="1440"/>
        <v>AfinArte Music</v>
      </c>
      <c r="L10023" t="str">
        <f t="shared" si="1441"/>
        <v/>
      </c>
      <c r="N10023" t="str">
        <f t="shared" si="1442"/>
        <v/>
      </c>
      <c r="P10023" t="str">
        <f t="shared" si="1443"/>
        <v/>
      </c>
      <c r="R10023" t="str">
        <f t="shared" si="1444"/>
        <v/>
      </c>
      <c r="T10023" t="str">
        <f t="shared" si="1445"/>
        <v/>
      </c>
      <c r="U10023" s="4"/>
      <c r="V10023" t="str">
        <f t="shared" si="1446"/>
        <v/>
      </c>
      <c r="W10023" s="4"/>
      <c r="X10023" t="str">
        <f t="shared" si="1447"/>
        <v/>
      </c>
      <c r="Y10023" s="4"/>
      <c r="Z10023" t="str">
        <f t="shared" si="1448"/>
        <v/>
      </c>
      <c r="AA10023" s="4"/>
    </row>
    <row r="10024" spans="1:27" x14ac:dyDescent="0.3">
      <c r="A10024" s="25" t="s">
        <v>27152</v>
      </c>
      <c r="B10024" s="25" t="s">
        <v>27879</v>
      </c>
      <c r="C10024" s="24" t="s">
        <v>27153</v>
      </c>
      <c r="D10024" s="24" t="s">
        <v>27154</v>
      </c>
      <c r="E10024" s="24" t="s">
        <v>10683</v>
      </c>
      <c r="G10024" s="4"/>
      <c r="H10024"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24" t="str">
        <f>IF(ISBLANK(E10024),"",INDEX(UniqueArtist!B:B, MATCH(E10024,UniqueArtist!A:A, 0)))</f>
        <v>AfinArte Music</v>
      </c>
      <c r="J10024" t="str">
        <f t="shared" si="1440"/>
        <v>AfinArte Music</v>
      </c>
      <c r="L10024" t="str">
        <f t="shared" si="1441"/>
        <v/>
      </c>
      <c r="N10024" t="str">
        <f t="shared" si="1442"/>
        <v/>
      </c>
      <c r="P10024" t="str">
        <f t="shared" si="1443"/>
        <v/>
      </c>
      <c r="R10024" t="str">
        <f t="shared" si="1444"/>
        <v/>
      </c>
      <c r="T10024" t="str">
        <f t="shared" si="1445"/>
        <v/>
      </c>
      <c r="U10024" s="4"/>
      <c r="V10024" t="str">
        <f t="shared" si="1446"/>
        <v/>
      </c>
      <c r="W10024" s="4"/>
      <c r="X10024" t="str">
        <f t="shared" si="1447"/>
        <v/>
      </c>
      <c r="Y10024" s="4"/>
      <c r="Z10024" t="str">
        <f t="shared" si="1448"/>
        <v/>
      </c>
      <c r="AA10024" s="4"/>
    </row>
    <row r="10025" spans="1:27" x14ac:dyDescent="0.3">
      <c r="A10025" s="25" t="s">
        <v>27155</v>
      </c>
      <c r="B10025" s="25" t="s">
        <v>27880</v>
      </c>
      <c r="C10025" s="24" t="s">
        <v>27156</v>
      </c>
      <c r="D10025" s="24" t="s">
        <v>27157</v>
      </c>
      <c r="E10025" s="24" t="s">
        <v>10683</v>
      </c>
      <c r="G10025" s="4"/>
      <c r="H10025"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25" t="str">
        <f>IF(ISBLANK(E10025),"",INDEX(UniqueArtist!B:B, MATCH(E10025,UniqueArtist!A:A, 0)))</f>
        <v>AfinArte Music</v>
      </c>
      <c r="J10025" t="str">
        <f t="shared" si="1440"/>
        <v>AfinArte Music</v>
      </c>
      <c r="L10025" t="str">
        <f t="shared" si="1441"/>
        <v/>
      </c>
      <c r="N10025" t="str">
        <f t="shared" si="1442"/>
        <v/>
      </c>
      <c r="P10025" t="str">
        <f t="shared" si="1443"/>
        <v/>
      </c>
      <c r="R10025" t="str">
        <f t="shared" si="1444"/>
        <v/>
      </c>
      <c r="T10025" t="str">
        <f t="shared" si="1445"/>
        <v/>
      </c>
      <c r="U10025" s="4"/>
      <c r="V10025" t="str">
        <f t="shared" si="1446"/>
        <v/>
      </c>
      <c r="W10025" s="4"/>
      <c r="X10025" t="str">
        <f t="shared" si="1447"/>
        <v/>
      </c>
      <c r="Y10025" s="4"/>
      <c r="Z10025" t="str">
        <f t="shared" si="1448"/>
        <v/>
      </c>
      <c r="AA10025" s="4"/>
    </row>
    <row r="10026" spans="1:27" x14ac:dyDescent="0.3">
      <c r="A10026" s="25" t="s">
        <v>27158</v>
      </c>
      <c r="B10026" s="25" t="s">
        <v>27881</v>
      </c>
      <c r="C10026" s="24" t="s">
        <v>27159</v>
      </c>
      <c r="D10026" s="24" t="s">
        <v>27160</v>
      </c>
      <c r="E10026" s="24" t="s">
        <v>10683</v>
      </c>
      <c r="G10026" s="4"/>
      <c r="H10026"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26" t="str">
        <f>IF(ISBLANK(E10026),"",INDEX(UniqueArtist!B:B, MATCH(E10026,UniqueArtist!A:A, 0)))</f>
        <v>AfinArte Music</v>
      </c>
      <c r="J10026" t="str">
        <f t="shared" si="1440"/>
        <v>AfinArte Music</v>
      </c>
      <c r="L10026" t="str">
        <f t="shared" si="1441"/>
        <v/>
      </c>
      <c r="N10026" t="str">
        <f t="shared" si="1442"/>
        <v/>
      </c>
      <c r="P10026" t="str">
        <f t="shared" si="1443"/>
        <v/>
      </c>
      <c r="R10026" t="str">
        <f t="shared" si="1444"/>
        <v/>
      </c>
      <c r="T10026" t="str">
        <f t="shared" si="1445"/>
        <v/>
      </c>
      <c r="U10026" s="4"/>
      <c r="V10026" t="str">
        <f t="shared" si="1446"/>
        <v/>
      </c>
      <c r="W10026" s="4"/>
      <c r="X10026" t="str">
        <f t="shared" si="1447"/>
        <v/>
      </c>
      <c r="Y10026" s="4"/>
      <c r="Z10026" t="str">
        <f t="shared" si="1448"/>
        <v/>
      </c>
      <c r="AA10026" s="4"/>
    </row>
    <row r="10027" spans="1:27" x14ac:dyDescent="0.3">
      <c r="A10027" s="25" t="s">
        <v>27161</v>
      </c>
      <c r="B10027" s="25" t="s">
        <v>27882</v>
      </c>
      <c r="C10027" s="24" t="s">
        <v>27162</v>
      </c>
      <c r="D10027" s="24" t="s">
        <v>27163</v>
      </c>
      <c r="E10027" s="24" t="s">
        <v>10683</v>
      </c>
      <c r="G10027" s="4"/>
      <c r="H10027"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27" t="str">
        <f>IF(ISBLANK(E10027),"",INDEX(UniqueArtist!B:B, MATCH(E10027,UniqueArtist!A:A, 0)))</f>
        <v>AfinArte Music</v>
      </c>
      <c r="J10027" t="str">
        <f t="shared" si="1440"/>
        <v>AfinArte Music</v>
      </c>
      <c r="L10027" t="str">
        <f t="shared" si="1441"/>
        <v/>
      </c>
      <c r="N10027" t="str">
        <f t="shared" si="1442"/>
        <v/>
      </c>
      <c r="P10027" t="str">
        <f t="shared" si="1443"/>
        <v/>
      </c>
      <c r="R10027" t="str">
        <f t="shared" si="1444"/>
        <v/>
      </c>
      <c r="T10027" t="str">
        <f t="shared" si="1445"/>
        <v/>
      </c>
      <c r="U10027" s="4"/>
      <c r="V10027" t="str">
        <f t="shared" si="1446"/>
        <v/>
      </c>
      <c r="W10027" s="4"/>
      <c r="X10027" t="str">
        <f t="shared" si="1447"/>
        <v/>
      </c>
      <c r="Y10027" s="4"/>
      <c r="Z10027" t="str">
        <f t="shared" si="1448"/>
        <v/>
      </c>
      <c r="AA10027" s="4"/>
    </row>
    <row r="10028" spans="1:27" x14ac:dyDescent="0.3">
      <c r="A10028" s="25" t="s">
        <v>27164</v>
      </c>
      <c r="B10028" s="25" t="s">
        <v>27883</v>
      </c>
      <c r="C10028" s="24" t="s">
        <v>27165</v>
      </c>
      <c r="D10028" s="24" t="s">
        <v>27166</v>
      </c>
      <c r="E10028" s="24" t="s">
        <v>10683</v>
      </c>
      <c r="G10028" s="4"/>
      <c r="H10028"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28" t="str">
        <f>IF(ISBLANK(E10028),"",INDEX(UniqueArtist!B:B, MATCH(E10028,UniqueArtist!A:A, 0)))</f>
        <v>AfinArte Music</v>
      </c>
      <c r="J10028" t="str">
        <f t="shared" si="1440"/>
        <v>AfinArte Music</v>
      </c>
      <c r="L10028" t="str">
        <f t="shared" si="1441"/>
        <v/>
      </c>
      <c r="N10028" t="str">
        <f t="shared" si="1442"/>
        <v/>
      </c>
      <c r="P10028" t="str">
        <f t="shared" si="1443"/>
        <v/>
      </c>
      <c r="R10028" t="str">
        <f t="shared" si="1444"/>
        <v/>
      </c>
      <c r="T10028" t="str">
        <f t="shared" si="1445"/>
        <v/>
      </c>
      <c r="U10028" s="4"/>
      <c r="V10028" t="str">
        <f t="shared" si="1446"/>
        <v/>
      </c>
      <c r="W10028" s="4"/>
      <c r="X10028" t="str">
        <f t="shared" si="1447"/>
        <v/>
      </c>
      <c r="Y10028" s="4"/>
      <c r="Z10028" t="str">
        <f t="shared" si="1448"/>
        <v/>
      </c>
      <c r="AA10028" s="4"/>
    </row>
    <row r="10029" spans="1:27" x14ac:dyDescent="0.3">
      <c r="A10029" s="25" t="s">
        <v>27167</v>
      </c>
      <c r="B10029" s="25" t="s">
        <v>27884</v>
      </c>
      <c r="C10029" s="24" t="s">
        <v>27168</v>
      </c>
      <c r="D10029" s="24" t="s">
        <v>27169</v>
      </c>
      <c r="E10029" s="24" t="s">
        <v>10683</v>
      </c>
      <c r="G10029" s="4"/>
      <c r="H10029"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29" t="str">
        <f>IF(ISBLANK(E10029),"",INDEX(UniqueArtist!B:B, MATCH(E10029,UniqueArtist!A:A, 0)))</f>
        <v>AfinArte Music</v>
      </c>
      <c r="J10029" t="str">
        <f t="shared" si="1440"/>
        <v>AfinArte Music</v>
      </c>
      <c r="L10029" t="str">
        <f t="shared" si="1441"/>
        <v/>
      </c>
      <c r="N10029" t="str">
        <f t="shared" si="1442"/>
        <v/>
      </c>
      <c r="P10029" t="str">
        <f t="shared" si="1443"/>
        <v/>
      </c>
      <c r="R10029" t="str">
        <f t="shared" si="1444"/>
        <v/>
      </c>
      <c r="T10029" t="str">
        <f t="shared" si="1445"/>
        <v/>
      </c>
      <c r="U10029" s="4"/>
      <c r="V10029" t="str">
        <f t="shared" si="1446"/>
        <v/>
      </c>
      <c r="W10029" s="4"/>
      <c r="X10029" t="str">
        <f t="shared" si="1447"/>
        <v/>
      </c>
      <c r="Y10029" s="4"/>
      <c r="Z10029" t="str">
        <f t="shared" si="1448"/>
        <v/>
      </c>
      <c r="AA10029" s="4"/>
    </row>
    <row r="10030" spans="1:27" x14ac:dyDescent="0.3">
      <c r="A10030" s="25" t="s">
        <v>27170</v>
      </c>
      <c r="B10030" s="25" t="s">
        <v>27885</v>
      </c>
      <c r="C10030" s="24" t="s">
        <v>27171</v>
      </c>
      <c r="D10030" s="24" t="s">
        <v>27172</v>
      </c>
      <c r="E10030" s="24" t="s">
        <v>10683</v>
      </c>
      <c r="G10030" s="4"/>
      <c r="H10030"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30" t="str">
        <f>IF(ISBLANK(E10030),"",INDEX(UniqueArtist!B:B, MATCH(E10030,UniqueArtist!A:A, 0)))</f>
        <v>AfinArte Music</v>
      </c>
      <c r="J10030" t="str">
        <f t="shared" si="1440"/>
        <v>AfinArte Music</v>
      </c>
      <c r="L10030" t="str">
        <f t="shared" si="1441"/>
        <v/>
      </c>
      <c r="N10030" t="str">
        <f t="shared" si="1442"/>
        <v/>
      </c>
      <c r="P10030" t="str">
        <f t="shared" si="1443"/>
        <v/>
      </c>
      <c r="R10030" t="str">
        <f t="shared" si="1444"/>
        <v/>
      </c>
      <c r="T10030" t="str">
        <f t="shared" si="1445"/>
        <v/>
      </c>
      <c r="U10030" s="4"/>
      <c r="V10030" t="str">
        <f t="shared" si="1446"/>
        <v/>
      </c>
      <c r="W10030" s="4"/>
      <c r="X10030" t="str">
        <f t="shared" si="1447"/>
        <v/>
      </c>
      <c r="Y10030" s="4"/>
      <c r="Z10030" t="str">
        <f t="shared" si="1448"/>
        <v/>
      </c>
      <c r="AA10030" s="4"/>
    </row>
    <row r="10031" spans="1:27" x14ac:dyDescent="0.3">
      <c r="A10031" s="25" t="s">
        <v>27173</v>
      </c>
      <c r="B10031" s="25" t="s">
        <v>27886</v>
      </c>
      <c r="C10031" s="24" t="s">
        <v>27174</v>
      </c>
      <c r="D10031" s="24" t="s">
        <v>27175</v>
      </c>
      <c r="E10031" s="24" t="s">
        <v>10683</v>
      </c>
      <c r="G10031" s="4"/>
      <c r="H10031"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31" t="str">
        <f>IF(ISBLANK(E10031),"",INDEX(UniqueArtist!B:B, MATCH(E10031,UniqueArtist!A:A, 0)))</f>
        <v>AfinArte Music</v>
      </c>
      <c r="J10031" t="str">
        <f t="shared" si="1440"/>
        <v>AfinArte Music</v>
      </c>
      <c r="L10031" t="str">
        <f t="shared" si="1441"/>
        <v/>
      </c>
      <c r="N10031" t="str">
        <f t="shared" si="1442"/>
        <v/>
      </c>
      <c r="P10031" t="str">
        <f t="shared" si="1443"/>
        <v/>
      </c>
      <c r="R10031" t="str">
        <f t="shared" si="1444"/>
        <v/>
      </c>
      <c r="T10031" t="str">
        <f t="shared" si="1445"/>
        <v/>
      </c>
      <c r="U10031" s="4"/>
      <c r="V10031" t="str">
        <f t="shared" si="1446"/>
        <v/>
      </c>
      <c r="W10031" s="4"/>
      <c r="X10031" t="str">
        <f t="shared" si="1447"/>
        <v/>
      </c>
      <c r="Y10031" s="4"/>
      <c r="Z10031" t="str">
        <f t="shared" si="1448"/>
        <v/>
      </c>
      <c r="AA10031" s="4"/>
    </row>
    <row r="10032" spans="1:27" x14ac:dyDescent="0.3">
      <c r="A10032" s="25" t="s">
        <v>27176</v>
      </c>
      <c r="B10032" s="25" t="s">
        <v>27887</v>
      </c>
      <c r="C10032" s="24" t="s">
        <v>27177</v>
      </c>
      <c r="D10032" s="24" t="s">
        <v>27178</v>
      </c>
      <c r="E10032" s="24" t="s">
        <v>10683</v>
      </c>
      <c r="G10032" s="4"/>
      <c r="H1003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32" t="str">
        <f>IF(ISBLANK(E10032),"",INDEX(UniqueArtist!B:B, MATCH(E10032,UniqueArtist!A:A, 0)))</f>
        <v>AfinArte Music</v>
      </c>
      <c r="J10032" t="str">
        <f t="shared" si="1440"/>
        <v>AfinArte Music</v>
      </c>
      <c r="L10032" t="str">
        <f t="shared" si="1441"/>
        <v/>
      </c>
      <c r="N10032" t="str">
        <f t="shared" si="1442"/>
        <v/>
      </c>
      <c r="P10032" t="str">
        <f t="shared" si="1443"/>
        <v/>
      </c>
      <c r="R10032" t="str">
        <f t="shared" si="1444"/>
        <v/>
      </c>
      <c r="T10032" t="str">
        <f t="shared" si="1445"/>
        <v/>
      </c>
      <c r="U10032" s="4"/>
      <c r="V10032" t="str">
        <f t="shared" si="1446"/>
        <v/>
      </c>
      <c r="W10032" s="4"/>
      <c r="X10032" t="str">
        <f t="shared" si="1447"/>
        <v/>
      </c>
      <c r="Y10032" s="4"/>
      <c r="Z10032" t="str">
        <f t="shared" si="1448"/>
        <v/>
      </c>
      <c r="AA10032" s="4"/>
    </row>
    <row r="10033" spans="1:27" x14ac:dyDescent="0.3">
      <c r="A10033" s="25" t="s">
        <v>27179</v>
      </c>
      <c r="B10033" s="25" t="s">
        <v>27888</v>
      </c>
      <c r="C10033" s="24" t="s">
        <v>27180</v>
      </c>
      <c r="D10033" s="24" t="s">
        <v>27181</v>
      </c>
      <c r="E10033" s="24" t="s">
        <v>10683</v>
      </c>
      <c r="G10033" s="4"/>
      <c r="H10033"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33" t="str">
        <f>IF(ISBLANK(E10033),"",INDEX(UniqueArtist!B:B, MATCH(E10033,UniqueArtist!A:A, 0)))</f>
        <v>AfinArte Music</v>
      </c>
      <c r="J10033" t="str">
        <f t="shared" si="1440"/>
        <v>AfinArte Music</v>
      </c>
      <c r="L10033" t="str">
        <f t="shared" si="1441"/>
        <v/>
      </c>
      <c r="N10033" t="str">
        <f t="shared" si="1442"/>
        <v/>
      </c>
      <c r="P10033" t="str">
        <f t="shared" si="1443"/>
        <v/>
      </c>
      <c r="R10033" t="str">
        <f t="shared" si="1444"/>
        <v/>
      </c>
      <c r="T10033" t="str">
        <f t="shared" si="1445"/>
        <v/>
      </c>
      <c r="U10033" s="4"/>
      <c r="V10033" t="str">
        <f t="shared" si="1446"/>
        <v/>
      </c>
      <c r="W10033" s="4"/>
      <c r="X10033" t="str">
        <f t="shared" si="1447"/>
        <v/>
      </c>
      <c r="Y10033" s="4"/>
      <c r="Z10033" t="str">
        <f t="shared" si="1448"/>
        <v/>
      </c>
      <c r="AA10033" s="4"/>
    </row>
    <row r="10034" spans="1:27" x14ac:dyDescent="0.3">
      <c r="A10034" s="25" t="s">
        <v>27182</v>
      </c>
      <c r="B10034" s="25" t="s">
        <v>27889</v>
      </c>
      <c r="C10034" s="24" t="s">
        <v>27183</v>
      </c>
      <c r="D10034" s="24" t="s">
        <v>27184</v>
      </c>
      <c r="E10034" s="24" t="s">
        <v>10683</v>
      </c>
      <c r="G10034" s="4"/>
      <c r="H10034"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34" t="str">
        <f>IF(ISBLANK(E10034),"",INDEX(UniqueArtist!B:B, MATCH(E10034,UniqueArtist!A:A, 0)))</f>
        <v>AfinArte Music</v>
      </c>
      <c r="J10034" t="str">
        <f t="shared" si="1440"/>
        <v>AfinArte Music</v>
      </c>
      <c r="L10034" t="str">
        <f t="shared" si="1441"/>
        <v/>
      </c>
      <c r="N10034" t="str">
        <f t="shared" si="1442"/>
        <v/>
      </c>
      <c r="P10034" t="str">
        <f t="shared" si="1443"/>
        <v/>
      </c>
      <c r="R10034" t="str">
        <f t="shared" si="1444"/>
        <v/>
      </c>
      <c r="T10034" t="str">
        <f t="shared" si="1445"/>
        <v/>
      </c>
      <c r="U10034" s="4"/>
      <c r="V10034" t="str">
        <f t="shared" si="1446"/>
        <v/>
      </c>
      <c r="W10034" s="4"/>
      <c r="X10034" t="str">
        <f t="shared" si="1447"/>
        <v/>
      </c>
      <c r="Y10034" s="4"/>
      <c r="Z10034" t="str">
        <f t="shared" si="1448"/>
        <v/>
      </c>
      <c r="AA10034" s="4"/>
    </row>
    <row r="10035" spans="1:27" x14ac:dyDescent="0.3">
      <c r="A10035" s="25" t="s">
        <v>27185</v>
      </c>
      <c r="B10035" s="25" t="s">
        <v>27890</v>
      </c>
      <c r="C10035" s="24" t="s">
        <v>27186</v>
      </c>
      <c r="D10035" s="24" t="s">
        <v>27187</v>
      </c>
      <c r="E10035" s="24" t="s">
        <v>10683</v>
      </c>
      <c r="G10035" s="4"/>
      <c r="H10035"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35" t="str">
        <f>IF(ISBLANK(E10035),"",INDEX(UniqueArtist!B:B, MATCH(E10035,UniqueArtist!A:A, 0)))</f>
        <v>AfinArte Music</v>
      </c>
      <c r="J10035" t="str">
        <f t="shared" si="1440"/>
        <v>AfinArte Music</v>
      </c>
      <c r="L10035" t="str">
        <f t="shared" si="1441"/>
        <v/>
      </c>
      <c r="N10035" t="str">
        <f t="shared" si="1442"/>
        <v/>
      </c>
      <c r="P10035" t="str">
        <f t="shared" si="1443"/>
        <v/>
      </c>
      <c r="R10035" t="str">
        <f t="shared" si="1444"/>
        <v/>
      </c>
      <c r="T10035" t="str">
        <f t="shared" si="1445"/>
        <v/>
      </c>
      <c r="U10035" s="4"/>
      <c r="V10035" t="str">
        <f t="shared" si="1446"/>
        <v/>
      </c>
      <c r="W10035" s="4"/>
      <c r="X10035" t="str">
        <f t="shared" si="1447"/>
        <v/>
      </c>
      <c r="Y10035" s="4"/>
      <c r="Z10035" t="str">
        <f t="shared" si="1448"/>
        <v/>
      </c>
      <c r="AA10035" s="4"/>
    </row>
    <row r="10036" spans="1:27" x14ac:dyDescent="0.3">
      <c r="A10036" s="25" t="s">
        <v>27188</v>
      </c>
      <c r="B10036" s="25" t="s">
        <v>27891</v>
      </c>
      <c r="C10036" s="24" t="s">
        <v>27189</v>
      </c>
      <c r="D10036" s="24" t="s">
        <v>27190</v>
      </c>
      <c r="E10036" s="24" t="s">
        <v>10683</v>
      </c>
      <c r="G10036" s="4"/>
      <c r="H10036"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36" t="str">
        <f>IF(ISBLANK(E10036),"",INDEX(UniqueArtist!B:B, MATCH(E10036,UniqueArtist!A:A, 0)))</f>
        <v>AfinArte Music</v>
      </c>
      <c r="J10036" t="str">
        <f t="shared" si="1440"/>
        <v>AfinArte Music</v>
      </c>
      <c r="L10036" t="str">
        <f t="shared" si="1441"/>
        <v/>
      </c>
      <c r="N10036" t="str">
        <f t="shared" si="1442"/>
        <v/>
      </c>
      <c r="P10036" t="str">
        <f t="shared" si="1443"/>
        <v/>
      </c>
      <c r="R10036" t="str">
        <f t="shared" si="1444"/>
        <v/>
      </c>
      <c r="T10036" t="str">
        <f t="shared" si="1445"/>
        <v/>
      </c>
      <c r="U10036" s="4"/>
      <c r="V10036" t="str">
        <f t="shared" si="1446"/>
        <v/>
      </c>
      <c r="W10036" s="4"/>
      <c r="X10036" t="str">
        <f t="shared" si="1447"/>
        <v/>
      </c>
      <c r="Y10036" s="4"/>
      <c r="Z10036" t="str">
        <f t="shared" si="1448"/>
        <v/>
      </c>
      <c r="AA10036" s="4"/>
    </row>
    <row r="10037" spans="1:27" x14ac:dyDescent="0.3">
      <c r="A10037" s="25" t="s">
        <v>27191</v>
      </c>
      <c r="B10037" s="25" t="s">
        <v>27892</v>
      </c>
      <c r="C10037" s="24" t="s">
        <v>27192</v>
      </c>
      <c r="D10037" s="24" t="s">
        <v>27193</v>
      </c>
      <c r="E10037" s="24" t="s">
        <v>10683</v>
      </c>
      <c r="G10037" s="4"/>
      <c r="H10037"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37" t="str">
        <f>IF(ISBLANK(E10037),"",INDEX(UniqueArtist!B:B, MATCH(E10037,UniqueArtist!A:A, 0)))</f>
        <v>AfinArte Music</v>
      </c>
      <c r="J10037" t="str">
        <f t="shared" si="1440"/>
        <v>AfinArte Music</v>
      </c>
      <c r="L10037" t="str">
        <f t="shared" si="1441"/>
        <v/>
      </c>
      <c r="N10037" t="str">
        <f t="shared" si="1442"/>
        <v/>
      </c>
      <c r="P10037" t="str">
        <f t="shared" si="1443"/>
        <v/>
      </c>
      <c r="R10037" t="str">
        <f t="shared" si="1444"/>
        <v/>
      </c>
      <c r="T10037" t="str">
        <f t="shared" si="1445"/>
        <v/>
      </c>
      <c r="U10037" s="4"/>
      <c r="V10037" t="str">
        <f t="shared" si="1446"/>
        <v/>
      </c>
      <c r="W10037" s="4"/>
      <c r="X10037" t="str">
        <f t="shared" si="1447"/>
        <v/>
      </c>
      <c r="Y10037" s="4"/>
      <c r="Z10037" t="str">
        <f t="shared" si="1448"/>
        <v/>
      </c>
      <c r="AA10037" s="4"/>
    </row>
    <row r="10038" spans="1:27" x14ac:dyDescent="0.3">
      <c r="A10038" s="25" t="s">
        <v>27194</v>
      </c>
      <c r="B10038" s="25" t="s">
        <v>27893</v>
      </c>
      <c r="C10038" s="24" t="s">
        <v>27195</v>
      </c>
      <c r="D10038" s="24" t="s">
        <v>27196</v>
      </c>
      <c r="E10038" s="24" t="s">
        <v>10683</v>
      </c>
      <c r="G10038" s="4"/>
      <c r="H10038"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38" t="str">
        <f>IF(ISBLANK(E10038),"",INDEX(UniqueArtist!B:B, MATCH(E10038,UniqueArtist!A:A, 0)))</f>
        <v>AfinArte Music</v>
      </c>
      <c r="J10038" t="str">
        <f t="shared" si="1440"/>
        <v>AfinArte Music</v>
      </c>
      <c r="L10038" t="str">
        <f t="shared" si="1441"/>
        <v/>
      </c>
      <c r="N10038" t="str">
        <f t="shared" si="1442"/>
        <v/>
      </c>
      <c r="P10038" t="str">
        <f t="shared" si="1443"/>
        <v/>
      </c>
      <c r="R10038" t="str">
        <f t="shared" si="1444"/>
        <v/>
      </c>
      <c r="T10038" t="str">
        <f t="shared" si="1445"/>
        <v/>
      </c>
      <c r="U10038" s="4"/>
      <c r="V10038" t="str">
        <f t="shared" si="1446"/>
        <v/>
      </c>
      <c r="W10038" s="4"/>
      <c r="X10038" t="str">
        <f t="shared" si="1447"/>
        <v/>
      </c>
      <c r="Y10038" s="4"/>
      <c r="Z10038" t="str">
        <f t="shared" si="1448"/>
        <v/>
      </c>
      <c r="AA10038" s="4"/>
    </row>
    <row r="10039" spans="1:27" x14ac:dyDescent="0.3">
      <c r="A10039" s="25" t="s">
        <v>27197</v>
      </c>
      <c r="B10039" s="25" t="s">
        <v>27894</v>
      </c>
      <c r="C10039" s="24" t="s">
        <v>27198</v>
      </c>
      <c r="D10039" s="24" t="s">
        <v>27199</v>
      </c>
      <c r="E10039" s="24" t="s">
        <v>10683</v>
      </c>
      <c r="G10039" s="4"/>
      <c r="H10039"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39" t="str">
        <f>IF(ISBLANK(E10039),"",INDEX(UniqueArtist!B:B, MATCH(E10039,UniqueArtist!A:A, 0)))</f>
        <v>AfinArte Music</v>
      </c>
      <c r="J10039" t="str">
        <f t="shared" si="1440"/>
        <v>AfinArte Music</v>
      </c>
      <c r="L10039" t="str">
        <f t="shared" si="1441"/>
        <v/>
      </c>
      <c r="N10039" t="str">
        <f t="shared" si="1442"/>
        <v/>
      </c>
      <c r="P10039" t="str">
        <f t="shared" si="1443"/>
        <v/>
      </c>
      <c r="R10039" t="str">
        <f t="shared" si="1444"/>
        <v/>
      </c>
      <c r="T10039" t="str">
        <f t="shared" si="1445"/>
        <v/>
      </c>
      <c r="U10039" s="4"/>
      <c r="V10039" t="str">
        <f t="shared" si="1446"/>
        <v/>
      </c>
      <c r="W10039" s="4"/>
      <c r="X10039" t="str">
        <f t="shared" si="1447"/>
        <v/>
      </c>
      <c r="Y10039" s="4"/>
      <c r="Z10039" t="str">
        <f t="shared" si="1448"/>
        <v/>
      </c>
      <c r="AA10039" s="4"/>
    </row>
    <row r="10040" spans="1:27" x14ac:dyDescent="0.3">
      <c r="A10040" s="25" t="s">
        <v>27200</v>
      </c>
      <c r="B10040" s="25" t="s">
        <v>27895</v>
      </c>
      <c r="C10040" s="24" t="s">
        <v>27201</v>
      </c>
      <c r="D10040" s="24" t="s">
        <v>27202</v>
      </c>
      <c r="E10040" s="24" t="s">
        <v>10683</v>
      </c>
      <c r="G10040" s="4"/>
      <c r="H10040"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40" t="str">
        <f>IF(ISBLANK(E10040),"",INDEX(UniqueArtist!B:B, MATCH(E10040,UniqueArtist!A:A, 0)))</f>
        <v>AfinArte Music</v>
      </c>
      <c r="J10040" t="str">
        <f t="shared" si="1440"/>
        <v>AfinArte Music</v>
      </c>
      <c r="L10040" t="str">
        <f t="shared" si="1441"/>
        <v/>
      </c>
      <c r="N10040" t="str">
        <f t="shared" si="1442"/>
        <v/>
      </c>
      <c r="P10040" t="str">
        <f t="shared" si="1443"/>
        <v/>
      </c>
      <c r="R10040" t="str">
        <f t="shared" si="1444"/>
        <v/>
      </c>
      <c r="T10040" t="str">
        <f t="shared" si="1445"/>
        <v/>
      </c>
      <c r="U10040" s="4"/>
      <c r="V10040" t="str">
        <f t="shared" si="1446"/>
        <v/>
      </c>
      <c r="W10040" s="4"/>
      <c r="X10040" t="str">
        <f t="shared" si="1447"/>
        <v/>
      </c>
      <c r="Y10040" s="4"/>
      <c r="Z10040" t="str">
        <f t="shared" si="1448"/>
        <v/>
      </c>
      <c r="AA10040" s="4"/>
    </row>
    <row r="10041" spans="1:27" x14ac:dyDescent="0.3">
      <c r="A10041" s="25" t="s">
        <v>27203</v>
      </c>
      <c r="B10041" s="25" t="s">
        <v>27896</v>
      </c>
      <c r="C10041" s="24" t="s">
        <v>27204</v>
      </c>
      <c r="D10041" s="24" t="s">
        <v>27205</v>
      </c>
      <c r="E10041" s="24" t="s">
        <v>10683</v>
      </c>
      <c r="G10041" s="4"/>
      <c r="H10041"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41" t="str">
        <f>IF(ISBLANK(E10041),"",INDEX(UniqueArtist!B:B, MATCH(E10041,UniqueArtist!A:A, 0)))</f>
        <v>AfinArte Music</v>
      </c>
      <c r="J10041" t="str">
        <f t="shared" si="1440"/>
        <v>AfinArte Music</v>
      </c>
      <c r="L10041" t="str">
        <f t="shared" si="1441"/>
        <v/>
      </c>
      <c r="N10041" t="str">
        <f t="shared" si="1442"/>
        <v/>
      </c>
      <c r="P10041" t="str">
        <f t="shared" si="1443"/>
        <v/>
      </c>
      <c r="R10041" t="str">
        <f t="shared" si="1444"/>
        <v/>
      </c>
      <c r="T10041" t="str">
        <f t="shared" si="1445"/>
        <v/>
      </c>
      <c r="U10041" s="4"/>
      <c r="V10041" t="str">
        <f t="shared" si="1446"/>
        <v/>
      </c>
      <c r="W10041" s="4"/>
      <c r="X10041" t="str">
        <f t="shared" si="1447"/>
        <v/>
      </c>
      <c r="Y10041" s="4"/>
      <c r="Z10041" t="str">
        <f t="shared" si="1448"/>
        <v/>
      </c>
      <c r="AA10041" s="4"/>
    </row>
    <row r="10042" spans="1:27" x14ac:dyDescent="0.3">
      <c r="A10042" s="25" t="s">
        <v>27206</v>
      </c>
      <c r="B10042" s="25" t="s">
        <v>27897</v>
      </c>
      <c r="C10042" s="24" t="s">
        <v>27207</v>
      </c>
      <c r="D10042" s="24" t="s">
        <v>27208</v>
      </c>
      <c r="E10042" s="24" t="s">
        <v>10683</v>
      </c>
      <c r="G10042" s="4"/>
      <c r="H1004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42" t="str">
        <f>IF(ISBLANK(E10042),"",INDEX(UniqueArtist!B:B, MATCH(E10042,UniqueArtist!A:A, 0)))</f>
        <v>AfinArte Music</v>
      </c>
      <c r="J10042" t="str">
        <f t="shared" si="1440"/>
        <v>AfinArte Music</v>
      </c>
      <c r="L10042" t="str">
        <f t="shared" si="1441"/>
        <v/>
      </c>
      <c r="N10042" t="str">
        <f t="shared" si="1442"/>
        <v/>
      </c>
      <c r="P10042" t="str">
        <f t="shared" si="1443"/>
        <v/>
      </c>
      <c r="R10042" t="str">
        <f t="shared" si="1444"/>
        <v/>
      </c>
      <c r="T10042" t="str">
        <f t="shared" si="1445"/>
        <v/>
      </c>
      <c r="U10042" s="4"/>
      <c r="V10042" t="str">
        <f t="shared" si="1446"/>
        <v/>
      </c>
      <c r="W10042" s="4"/>
      <c r="X10042" t="str">
        <f t="shared" si="1447"/>
        <v/>
      </c>
      <c r="Y10042" s="4"/>
      <c r="Z10042" t="str">
        <f t="shared" si="1448"/>
        <v/>
      </c>
      <c r="AA10042" s="4"/>
    </row>
    <row r="10043" spans="1:27" x14ac:dyDescent="0.3">
      <c r="A10043" s="25" t="s">
        <v>27209</v>
      </c>
      <c r="B10043" s="25" t="s">
        <v>27898</v>
      </c>
      <c r="C10043" s="24" t="s">
        <v>27210</v>
      </c>
      <c r="D10043" s="24" t="s">
        <v>27211</v>
      </c>
      <c r="E10043" s="24" t="s">
        <v>10683</v>
      </c>
      <c r="G10043" s="4"/>
      <c r="H10043"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43" t="str">
        <f>IF(ISBLANK(E10043),"",INDEX(UniqueArtist!B:B, MATCH(E10043,UniqueArtist!A:A, 0)))</f>
        <v>AfinArte Music</v>
      </c>
      <c r="J10043" t="str">
        <f t="shared" si="1440"/>
        <v>AfinArte Music</v>
      </c>
      <c r="L10043" t="str">
        <f t="shared" si="1441"/>
        <v/>
      </c>
      <c r="N10043" t="str">
        <f t="shared" si="1442"/>
        <v/>
      </c>
      <c r="P10043" t="str">
        <f t="shared" si="1443"/>
        <v/>
      </c>
      <c r="R10043" t="str">
        <f t="shared" si="1444"/>
        <v/>
      </c>
      <c r="T10043" t="str">
        <f t="shared" si="1445"/>
        <v/>
      </c>
      <c r="U10043" s="4"/>
      <c r="V10043" t="str">
        <f t="shared" si="1446"/>
        <v/>
      </c>
      <c r="W10043" s="4"/>
      <c r="X10043" t="str">
        <f t="shared" si="1447"/>
        <v/>
      </c>
      <c r="Y10043" s="4"/>
      <c r="Z10043" t="str">
        <f t="shared" si="1448"/>
        <v/>
      </c>
      <c r="AA10043" s="4"/>
    </row>
    <row r="10044" spans="1:27" x14ac:dyDescent="0.3">
      <c r="A10044" s="25" t="s">
        <v>27212</v>
      </c>
      <c r="B10044" s="25" t="s">
        <v>27899</v>
      </c>
      <c r="C10044" s="24" t="s">
        <v>27213</v>
      </c>
      <c r="D10044" s="24" t="s">
        <v>27214</v>
      </c>
      <c r="E10044" s="24" t="s">
        <v>26743</v>
      </c>
      <c r="G10044" s="4"/>
      <c r="H10044"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44" t="str">
        <f>IF(ISBLANK(E10044),"",INDEX(UniqueArtist!B:B, MATCH(E10044,UniqueArtist!A:A, 0)))</f>
        <v>Toño Lizarraga</v>
      </c>
      <c r="J10044" t="str">
        <f t="shared" si="1440"/>
        <v>Toño Lizarraga</v>
      </c>
      <c r="L10044" t="str">
        <f t="shared" si="1441"/>
        <v/>
      </c>
      <c r="N10044" t="str">
        <f t="shared" si="1442"/>
        <v/>
      </c>
      <c r="P10044" t="str">
        <f t="shared" si="1443"/>
        <v/>
      </c>
      <c r="R10044" t="str">
        <f t="shared" si="1444"/>
        <v/>
      </c>
      <c r="T10044" t="str">
        <f t="shared" si="1445"/>
        <v/>
      </c>
      <c r="U10044" s="4"/>
      <c r="V10044" t="str">
        <f t="shared" si="1446"/>
        <v/>
      </c>
      <c r="W10044" s="4"/>
      <c r="X10044" t="str">
        <f t="shared" si="1447"/>
        <v/>
      </c>
      <c r="Y10044" s="4"/>
      <c r="Z10044" t="str">
        <f t="shared" si="1448"/>
        <v/>
      </c>
      <c r="AA10044" s="4"/>
    </row>
    <row r="10045" spans="1:27" x14ac:dyDescent="0.3">
      <c r="A10045" s="25" t="s">
        <v>27215</v>
      </c>
      <c r="B10045" s="25" t="s">
        <v>27900</v>
      </c>
      <c r="C10045" s="24" t="s">
        <v>27216</v>
      </c>
      <c r="D10045" s="24" t="s">
        <v>27217</v>
      </c>
      <c r="E10045" s="24" t="s">
        <v>26743</v>
      </c>
      <c r="G10045" s="4"/>
      <c r="H1004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45" t="str">
        <f>IF(ISBLANK(E10045),"",INDEX(UniqueArtist!B:B, MATCH(E10045,UniqueArtist!A:A, 0)))</f>
        <v>Toño Lizarraga</v>
      </c>
      <c r="J10045" t="str">
        <f t="shared" si="1440"/>
        <v>Toño Lizarraga</v>
      </c>
      <c r="K10045" s="4">
        <v>0.1</v>
      </c>
      <c r="L10045" t="str">
        <f t="shared" si="1441"/>
        <v/>
      </c>
      <c r="N10045" t="str">
        <f t="shared" si="1442"/>
        <v/>
      </c>
      <c r="P10045" t="str">
        <f t="shared" si="1443"/>
        <v/>
      </c>
      <c r="R10045" t="str">
        <f t="shared" si="1444"/>
        <v/>
      </c>
      <c r="T10045" t="str">
        <f t="shared" si="1445"/>
        <v/>
      </c>
      <c r="U10045" s="4"/>
      <c r="V10045" t="str">
        <f t="shared" si="1446"/>
        <v/>
      </c>
      <c r="W10045" s="4"/>
      <c r="X10045" t="str">
        <f t="shared" si="1447"/>
        <v/>
      </c>
      <c r="Y10045" s="4"/>
      <c r="Z10045" t="str">
        <f t="shared" si="1448"/>
        <v/>
      </c>
      <c r="AA10045" s="4"/>
    </row>
    <row r="10046" spans="1:27" x14ac:dyDescent="0.3">
      <c r="A10046" s="25" t="s">
        <v>27218</v>
      </c>
      <c r="B10046" s="25" t="s">
        <v>27901</v>
      </c>
      <c r="C10046" s="24" t="s">
        <v>27219</v>
      </c>
      <c r="D10046" s="24" t="s">
        <v>27220</v>
      </c>
      <c r="E10046" s="24" t="s">
        <v>26840</v>
      </c>
      <c r="G10046" s="4"/>
      <c r="H1004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46" t="str">
        <f>IF(ISBLANK(E10046),"",INDEX(UniqueArtist!B:B, MATCH(E10046,UniqueArtist!A:A, 0)))</f>
        <v>Los de la Marka</v>
      </c>
      <c r="J10046" t="str">
        <f t="shared" si="1440"/>
        <v>Los de la Marka</v>
      </c>
      <c r="K10046" s="4">
        <v>0.1</v>
      </c>
      <c r="L10046" t="str">
        <f t="shared" si="1441"/>
        <v/>
      </c>
      <c r="N10046" t="str">
        <f t="shared" si="1442"/>
        <v/>
      </c>
      <c r="P10046" t="str">
        <f t="shared" si="1443"/>
        <v/>
      </c>
      <c r="R10046" t="str">
        <f t="shared" si="1444"/>
        <v/>
      </c>
      <c r="T10046" t="str">
        <f t="shared" si="1445"/>
        <v/>
      </c>
      <c r="U10046" s="4"/>
      <c r="V10046" t="str">
        <f t="shared" si="1446"/>
        <v/>
      </c>
      <c r="W10046" s="4"/>
      <c r="X10046" t="str">
        <f t="shared" si="1447"/>
        <v/>
      </c>
      <c r="Y10046" s="4"/>
      <c r="Z10046" t="str">
        <f t="shared" si="1448"/>
        <v/>
      </c>
      <c r="AA10046" s="4"/>
    </row>
    <row r="10047" spans="1:27" x14ac:dyDescent="0.3">
      <c r="A10047" s="25" t="s">
        <v>27221</v>
      </c>
      <c r="B10047" s="25" t="s">
        <v>27902</v>
      </c>
      <c r="C10047" s="24" t="s">
        <v>27222</v>
      </c>
      <c r="D10047" s="24" t="s">
        <v>27223</v>
      </c>
      <c r="E10047" s="24" t="s">
        <v>26840</v>
      </c>
      <c r="G10047" s="4"/>
      <c r="H1004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47" t="str">
        <f>IF(ISBLANK(E10047),"",INDEX(UniqueArtist!B:B, MATCH(E10047,UniqueArtist!A:A, 0)))</f>
        <v>Los de la Marka</v>
      </c>
      <c r="J10047" t="str">
        <f t="shared" si="1440"/>
        <v>Los de la Marka</v>
      </c>
      <c r="K10047" s="4">
        <v>0.1</v>
      </c>
      <c r="L10047" t="str">
        <f t="shared" si="1441"/>
        <v/>
      </c>
      <c r="N10047" t="str">
        <f t="shared" si="1442"/>
        <v/>
      </c>
      <c r="P10047" t="str">
        <f t="shared" si="1443"/>
        <v/>
      </c>
      <c r="R10047" t="str">
        <f t="shared" si="1444"/>
        <v/>
      </c>
      <c r="T10047" t="str">
        <f t="shared" si="1445"/>
        <v/>
      </c>
      <c r="U10047" s="4"/>
      <c r="V10047" t="str">
        <f t="shared" si="1446"/>
        <v/>
      </c>
      <c r="W10047" s="4"/>
      <c r="X10047" t="str">
        <f t="shared" si="1447"/>
        <v/>
      </c>
      <c r="Y10047" s="4"/>
      <c r="Z10047" t="str">
        <f t="shared" si="1448"/>
        <v/>
      </c>
      <c r="AA10047" s="4"/>
    </row>
    <row r="10048" spans="1:27" x14ac:dyDescent="0.3">
      <c r="A10048" s="25" t="s">
        <v>27224</v>
      </c>
      <c r="B10048" s="25" t="s">
        <v>27903</v>
      </c>
      <c r="C10048" s="24" t="s">
        <v>27225</v>
      </c>
      <c r="D10048" s="24" t="s">
        <v>27226</v>
      </c>
      <c r="E10048" s="24" t="s">
        <v>26840</v>
      </c>
      <c r="G10048" s="4"/>
      <c r="H1004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48" t="str">
        <f>IF(ISBLANK(E10048),"",INDEX(UniqueArtist!B:B, MATCH(E10048,UniqueArtist!A:A, 0)))</f>
        <v>Los de la Marka</v>
      </c>
      <c r="J10048" t="str">
        <f t="shared" si="1440"/>
        <v>Los de la Marka</v>
      </c>
      <c r="K10048" s="4">
        <v>0.1</v>
      </c>
      <c r="L10048" t="str">
        <f t="shared" si="1441"/>
        <v/>
      </c>
      <c r="N10048" t="str">
        <f t="shared" si="1442"/>
        <v/>
      </c>
      <c r="P10048" t="str">
        <f t="shared" si="1443"/>
        <v/>
      </c>
      <c r="R10048" t="str">
        <f t="shared" si="1444"/>
        <v/>
      </c>
      <c r="T10048" t="str">
        <f t="shared" si="1445"/>
        <v/>
      </c>
      <c r="U10048" s="4"/>
      <c r="V10048" t="str">
        <f t="shared" si="1446"/>
        <v/>
      </c>
      <c r="W10048" s="4"/>
      <c r="X10048" t="str">
        <f t="shared" si="1447"/>
        <v/>
      </c>
      <c r="Y10048" s="4"/>
      <c r="Z10048" t="str">
        <f t="shared" si="1448"/>
        <v/>
      </c>
      <c r="AA10048" s="4"/>
    </row>
    <row r="10049" spans="1:27" x14ac:dyDescent="0.3">
      <c r="A10049" s="25" t="s">
        <v>27227</v>
      </c>
      <c r="B10049" s="25" t="s">
        <v>27904</v>
      </c>
      <c r="C10049" s="24" t="s">
        <v>27228</v>
      </c>
      <c r="D10049" s="24" t="s">
        <v>27229</v>
      </c>
      <c r="E10049" s="24" t="s">
        <v>28</v>
      </c>
      <c r="G10049" s="4"/>
      <c r="H1004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49" t="str">
        <f>IF(ISBLANK(E10049),"",INDEX(UniqueArtist!B:B, MATCH(E10049,UniqueArtist!A:A, 0)))</f>
        <v>Adriana Rios</v>
      </c>
      <c r="J10049" t="str">
        <f t="shared" si="1440"/>
        <v>Adriana Rios</v>
      </c>
      <c r="K10049" s="4">
        <v>0.1</v>
      </c>
      <c r="L10049" t="str">
        <f t="shared" si="1441"/>
        <v/>
      </c>
      <c r="N10049" t="str">
        <f t="shared" si="1442"/>
        <v/>
      </c>
      <c r="P10049" t="str">
        <f t="shared" si="1443"/>
        <v/>
      </c>
      <c r="R10049" t="str">
        <f t="shared" si="1444"/>
        <v/>
      </c>
      <c r="T10049" t="str">
        <f t="shared" si="1445"/>
        <v/>
      </c>
      <c r="U10049" s="4"/>
      <c r="V10049" t="str">
        <f t="shared" si="1446"/>
        <v/>
      </c>
      <c r="W10049" s="4"/>
      <c r="X10049" t="str">
        <f t="shared" si="1447"/>
        <v/>
      </c>
      <c r="Y10049" s="4"/>
      <c r="Z10049" t="str">
        <f t="shared" si="1448"/>
        <v/>
      </c>
      <c r="AA10049" s="4"/>
    </row>
    <row r="10050" spans="1:27" x14ac:dyDescent="0.3">
      <c r="A10050" s="25" t="s">
        <v>27230</v>
      </c>
      <c r="B10050" s="25" t="s">
        <v>27905</v>
      </c>
      <c r="C10050" s="24" t="s">
        <v>27231</v>
      </c>
      <c r="D10050" s="24" t="s">
        <v>27232</v>
      </c>
      <c r="E10050" s="24" t="s">
        <v>28</v>
      </c>
      <c r="G10050" s="4"/>
      <c r="H1005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50" t="str">
        <f>IF(ISBLANK(E10050),"",INDEX(UniqueArtist!B:B, MATCH(E10050,UniqueArtist!A:A, 0)))</f>
        <v>Adriana Rios</v>
      </c>
      <c r="J10050" t="str">
        <f t="shared" si="1440"/>
        <v>Adriana Rios</v>
      </c>
      <c r="K10050" s="4">
        <v>0.1</v>
      </c>
      <c r="L10050" t="str">
        <f t="shared" si="1441"/>
        <v/>
      </c>
      <c r="N10050" t="str">
        <f t="shared" si="1442"/>
        <v/>
      </c>
      <c r="P10050" t="str">
        <f t="shared" si="1443"/>
        <v/>
      </c>
      <c r="R10050" t="str">
        <f t="shared" si="1444"/>
        <v/>
      </c>
      <c r="T10050" t="str">
        <f t="shared" si="1445"/>
        <v/>
      </c>
      <c r="U10050" s="4"/>
      <c r="V10050" t="str">
        <f t="shared" si="1446"/>
        <v/>
      </c>
      <c r="W10050" s="4"/>
      <c r="X10050" t="str">
        <f t="shared" si="1447"/>
        <v/>
      </c>
      <c r="Y10050" s="4"/>
      <c r="Z10050" t="str">
        <f t="shared" si="1448"/>
        <v/>
      </c>
      <c r="AA10050" s="4"/>
    </row>
    <row r="10051" spans="1:27" x14ac:dyDescent="0.3">
      <c r="A10051" s="25" t="s">
        <v>27233</v>
      </c>
      <c r="B10051" s="25" t="s">
        <v>27906</v>
      </c>
      <c r="C10051" s="24" t="s">
        <v>27234</v>
      </c>
      <c r="D10051" s="24" t="s">
        <v>27235</v>
      </c>
      <c r="E10051" s="24" t="s">
        <v>28</v>
      </c>
      <c r="G10051" s="4"/>
      <c r="H1005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51" t="str">
        <f>IF(ISBLANK(E10051),"",INDEX(UniqueArtist!B:B, MATCH(E10051,UniqueArtist!A:A, 0)))</f>
        <v>Adriana Rios</v>
      </c>
      <c r="J10051" t="str">
        <f t="shared" si="1440"/>
        <v>Adriana Rios</v>
      </c>
      <c r="K10051" s="4">
        <v>0.1</v>
      </c>
      <c r="L10051" t="str">
        <f t="shared" si="1441"/>
        <v/>
      </c>
      <c r="N10051" t="str">
        <f t="shared" si="1442"/>
        <v/>
      </c>
      <c r="P10051" t="str">
        <f t="shared" si="1443"/>
        <v/>
      </c>
      <c r="R10051" t="str">
        <f t="shared" si="1444"/>
        <v/>
      </c>
      <c r="T10051" t="str">
        <f t="shared" si="1445"/>
        <v/>
      </c>
      <c r="U10051" s="4"/>
      <c r="V10051" t="str">
        <f t="shared" si="1446"/>
        <v/>
      </c>
      <c r="W10051" s="4"/>
      <c r="X10051" t="str">
        <f t="shared" si="1447"/>
        <v/>
      </c>
      <c r="Y10051" s="4"/>
      <c r="Z10051" t="str">
        <f t="shared" si="1448"/>
        <v/>
      </c>
      <c r="AA10051" s="4"/>
    </row>
    <row r="10052" spans="1:27" x14ac:dyDescent="0.3">
      <c r="A10052" s="25" t="s">
        <v>27236</v>
      </c>
      <c r="B10052" s="25" t="s">
        <v>27907</v>
      </c>
      <c r="C10052" s="24" t="s">
        <v>27237</v>
      </c>
      <c r="D10052" s="24" t="s">
        <v>27238</v>
      </c>
      <c r="E10052" s="24" t="s">
        <v>28</v>
      </c>
      <c r="G10052" s="4"/>
      <c r="H1005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52" t="str">
        <f>IF(ISBLANK(E10052),"",INDEX(UniqueArtist!B:B, MATCH(E10052,UniqueArtist!A:A, 0)))</f>
        <v>Adriana Rios</v>
      </c>
      <c r="J10052" t="str">
        <f t="shared" si="1440"/>
        <v>Adriana Rios</v>
      </c>
      <c r="K10052" s="4">
        <v>0.1</v>
      </c>
      <c r="L10052" t="str">
        <f t="shared" si="1441"/>
        <v/>
      </c>
      <c r="N10052" t="str">
        <f t="shared" si="1442"/>
        <v/>
      </c>
      <c r="P10052" t="str">
        <f t="shared" si="1443"/>
        <v/>
      </c>
      <c r="R10052" t="str">
        <f t="shared" si="1444"/>
        <v/>
      </c>
      <c r="T10052" t="str">
        <f t="shared" si="1445"/>
        <v/>
      </c>
      <c r="U10052" s="4"/>
      <c r="V10052" t="str">
        <f t="shared" si="1446"/>
        <v/>
      </c>
      <c r="W10052" s="4"/>
      <c r="X10052" t="str">
        <f t="shared" si="1447"/>
        <v/>
      </c>
      <c r="Y10052" s="4"/>
      <c r="Z10052" t="str">
        <f t="shared" si="1448"/>
        <v/>
      </c>
      <c r="AA10052" s="4"/>
    </row>
    <row r="10053" spans="1:27" x14ac:dyDescent="0.3">
      <c r="A10053" s="25" t="s">
        <v>27239</v>
      </c>
      <c r="B10053" s="25" t="s">
        <v>27908</v>
      </c>
      <c r="C10053" s="24" t="s">
        <v>27240</v>
      </c>
      <c r="D10053" s="24" t="s">
        <v>27241</v>
      </c>
      <c r="E10053" s="24" t="s">
        <v>28</v>
      </c>
      <c r="G10053" s="4"/>
      <c r="H100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53" t="str">
        <f>IF(ISBLANK(E10053),"",INDEX(UniqueArtist!B:B, MATCH(E10053,UniqueArtist!A:A, 0)))</f>
        <v>Adriana Rios</v>
      </c>
      <c r="J10053" t="str">
        <f t="shared" si="1440"/>
        <v>Adriana Rios</v>
      </c>
      <c r="K10053" s="4">
        <v>0.1</v>
      </c>
      <c r="L10053" t="str">
        <f t="shared" si="1441"/>
        <v/>
      </c>
      <c r="N10053" t="str">
        <f t="shared" si="1442"/>
        <v/>
      </c>
      <c r="P10053" t="str">
        <f t="shared" si="1443"/>
        <v/>
      </c>
      <c r="R10053" t="str">
        <f t="shared" si="1444"/>
        <v/>
      </c>
      <c r="T10053" t="str">
        <f t="shared" si="1445"/>
        <v/>
      </c>
      <c r="U10053" s="4"/>
      <c r="V10053" t="str">
        <f t="shared" si="1446"/>
        <v/>
      </c>
      <c r="W10053" s="4"/>
      <c r="X10053" t="str">
        <f t="shared" si="1447"/>
        <v/>
      </c>
      <c r="Y10053" s="4"/>
      <c r="Z10053" t="str">
        <f t="shared" si="1448"/>
        <v/>
      </c>
      <c r="AA10053" s="4"/>
    </row>
    <row r="10054" spans="1:27" x14ac:dyDescent="0.3">
      <c r="A10054" s="25" t="s">
        <v>27242</v>
      </c>
      <c r="B10054" s="25" t="s">
        <v>27909</v>
      </c>
      <c r="C10054" s="24" t="s">
        <v>27243</v>
      </c>
      <c r="D10054" s="24" t="s">
        <v>23588</v>
      </c>
      <c r="E10054" s="24" t="s">
        <v>41</v>
      </c>
      <c r="G10054" s="4"/>
      <c r="H1005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54" t="str">
        <f>IF(ISBLANK(E10054),"",INDEX(UniqueArtist!B:B, MATCH(E10054,UniqueArtist!A:A, 0)))</f>
        <v>El Fantasma, Los Dos Carnales</v>
      </c>
      <c r="J10054" t="str">
        <f t="shared" si="1440"/>
        <v>El Fantasma</v>
      </c>
      <c r="K10054" s="4">
        <v>0.22500000000000001</v>
      </c>
      <c r="L10054" t="str">
        <f t="shared" si="1441"/>
        <v>Los Dos Carnales</v>
      </c>
      <c r="M10054" s="4">
        <v>0.22500000000000001</v>
      </c>
      <c r="N10054" t="str">
        <f t="shared" si="1442"/>
        <v/>
      </c>
      <c r="P10054" t="str">
        <f t="shared" si="1443"/>
        <v/>
      </c>
      <c r="R10054" t="str">
        <f t="shared" si="1444"/>
        <v/>
      </c>
      <c r="T10054" t="str">
        <f t="shared" si="1445"/>
        <v/>
      </c>
      <c r="U10054" s="4"/>
      <c r="V10054" t="str">
        <f t="shared" si="1446"/>
        <v/>
      </c>
      <c r="W10054" s="4"/>
      <c r="X10054" t="str">
        <f t="shared" si="1447"/>
        <v/>
      </c>
      <c r="Y10054" s="4"/>
      <c r="Z10054" t="str">
        <f t="shared" si="1448"/>
        <v/>
      </c>
      <c r="AA10054" s="4"/>
    </row>
    <row r="10055" spans="1:27" x14ac:dyDescent="0.3">
      <c r="A10055" s="25" t="s">
        <v>27244</v>
      </c>
      <c r="B10055" s="25" t="s">
        <v>27910</v>
      </c>
      <c r="C10055" s="24" t="s">
        <v>27245</v>
      </c>
      <c r="D10055" s="24" t="s">
        <v>23570</v>
      </c>
      <c r="E10055" s="24" t="s">
        <v>41</v>
      </c>
      <c r="G10055" s="4"/>
      <c r="H1005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55" t="str">
        <f>IF(ISBLANK(E10055),"",INDEX(UniqueArtist!B:B, MATCH(E10055,UniqueArtist!A:A, 0)))</f>
        <v>El Fantasma, Los Dos Carnales</v>
      </c>
      <c r="J10055" t="str">
        <f t="shared" si="1440"/>
        <v>El Fantasma</v>
      </c>
      <c r="K10055" s="4">
        <v>0.22500000000000001</v>
      </c>
      <c r="L10055" t="str">
        <f t="shared" si="1441"/>
        <v>Los Dos Carnales</v>
      </c>
      <c r="M10055" s="4">
        <v>0.22500000000000001</v>
      </c>
      <c r="N10055" t="str">
        <f t="shared" si="1442"/>
        <v/>
      </c>
      <c r="P10055" t="str">
        <f t="shared" si="1443"/>
        <v/>
      </c>
      <c r="R10055" t="str">
        <f t="shared" si="1444"/>
        <v/>
      </c>
      <c r="T10055" t="str">
        <f t="shared" si="1445"/>
        <v/>
      </c>
      <c r="U10055" s="4"/>
      <c r="V10055" t="str">
        <f t="shared" si="1446"/>
        <v/>
      </c>
      <c r="W10055" s="4"/>
      <c r="X10055" t="str">
        <f t="shared" si="1447"/>
        <v/>
      </c>
      <c r="Y10055" s="4"/>
      <c r="Z10055" t="str">
        <f t="shared" si="1448"/>
        <v/>
      </c>
      <c r="AA10055" s="4"/>
    </row>
    <row r="10056" spans="1:27" x14ac:dyDescent="0.3">
      <c r="A10056" s="25" t="s">
        <v>27246</v>
      </c>
      <c r="B10056" s="25" t="s">
        <v>27911</v>
      </c>
      <c r="C10056" s="24" t="s">
        <v>27247</v>
      </c>
      <c r="D10056" s="24" t="s">
        <v>27248</v>
      </c>
      <c r="E10056" s="24" t="s">
        <v>27249</v>
      </c>
      <c r="G10056" s="4"/>
      <c r="H1005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56" t="str">
        <f>IF(ISBLANK(E10056),"",INDEX(UniqueArtist!B:B, MATCH(E10056,UniqueArtist!A:A, 0)))</f>
        <v>Edgardo Nuñez, Los Dos De Tamaulipas</v>
      </c>
      <c r="J10056" t="str">
        <f t="shared" si="1440"/>
        <v>Edgardo Nuñez</v>
      </c>
      <c r="K10056" s="4">
        <v>0.22500000000000001</v>
      </c>
      <c r="L10056" t="str">
        <f t="shared" si="1441"/>
        <v>Los Dos De Tamaulipas</v>
      </c>
      <c r="M10056" s="4">
        <v>0.22500000000000001</v>
      </c>
      <c r="N10056" t="str">
        <f t="shared" si="1442"/>
        <v/>
      </c>
      <c r="P10056" t="str">
        <f t="shared" si="1443"/>
        <v/>
      </c>
      <c r="R10056" t="str">
        <f t="shared" si="1444"/>
        <v/>
      </c>
      <c r="T10056" t="str">
        <f t="shared" si="1445"/>
        <v/>
      </c>
      <c r="U10056" s="4"/>
      <c r="V10056" t="str">
        <f t="shared" si="1446"/>
        <v/>
      </c>
      <c r="W10056" s="4"/>
      <c r="X10056" t="str">
        <f t="shared" si="1447"/>
        <v/>
      </c>
      <c r="Y10056" s="4"/>
      <c r="Z10056" t="str">
        <f t="shared" si="1448"/>
        <v/>
      </c>
      <c r="AA10056" s="4"/>
    </row>
    <row r="10057" spans="1:27" x14ac:dyDescent="0.3">
      <c r="A10057" s="25" t="s">
        <v>27250</v>
      </c>
      <c r="B10057" s="25" t="s">
        <v>27912</v>
      </c>
      <c r="C10057" s="24" t="s">
        <v>27251</v>
      </c>
      <c r="D10057" s="24" t="s">
        <v>24704</v>
      </c>
      <c r="E10057" s="24" t="s">
        <v>10815</v>
      </c>
      <c r="G10057" s="4"/>
      <c r="H1005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57" t="str">
        <f>IF(ISBLANK(E10057),"",INDEX(UniqueArtist!B:B, MATCH(E10057,UniqueArtist!A:A, 0)))</f>
        <v>Gerardo Diaz, Los Farmerz</v>
      </c>
      <c r="J10057" t="str">
        <f t="shared" si="1440"/>
        <v>Gerardo Diaz</v>
      </c>
      <c r="K10057" s="4">
        <v>0.22500000000000001</v>
      </c>
      <c r="L10057" t="str">
        <f t="shared" si="1441"/>
        <v>Los Farmerz</v>
      </c>
      <c r="M10057" s="4">
        <v>0.22500000000000001</v>
      </c>
      <c r="N10057" t="str">
        <f t="shared" si="1442"/>
        <v/>
      </c>
      <c r="P10057" t="str">
        <f t="shared" si="1443"/>
        <v/>
      </c>
      <c r="R10057" t="str">
        <f t="shared" si="1444"/>
        <v/>
      </c>
      <c r="T10057" t="str">
        <f t="shared" si="1445"/>
        <v/>
      </c>
      <c r="U10057" s="4"/>
      <c r="V10057" t="str">
        <f t="shared" si="1446"/>
        <v/>
      </c>
      <c r="W10057" s="4"/>
      <c r="X10057" t="str">
        <f t="shared" si="1447"/>
        <v/>
      </c>
      <c r="Y10057" s="4"/>
      <c r="Z10057" t="str">
        <f t="shared" si="1448"/>
        <v/>
      </c>
      <c r="AA10057" s="4"/>
    </row>
    <row r="10058" spans="1:27" x14ac:dyDescent="0.3">
      <c r="A10058" s="25" t="s">
        <v>27252</v>
      </c>
      <c r="B10058" s="25" t="s">
        <v>27913</v>
      </c>
      <c r="C10058" s="24" t="s">
        <v>27253</v>
      </c>
      <c r="D10058" s="24" t="s">
        <v>27254</v>
      </c>
      <c r="E10058" s="24" t="s">
        <v>21709</v>
      </c>
      <c r="G10058" s="4"/>
      <c r="H100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58" t="str">
        <f>IF(ISBLANK(E10058),"",INDEX(UniqueArtist!B:B, MATCH(E10058,UniqueArtist!A:A, 0)))</f>
        <v>Cristian Ciriaco</v>
      </c>
      <c r="J10058" t="str">
        <f t="shared" si="1440"/>
        <v>Cristian Ciriaco</v>
      </c>
      <c r="K10058" s="4">
        <v>0.1</v>
      </c>
      <c r="L10058" t="str">
        <f t="shared" si="1441"/>
        <v/>
      </c>
      <c r="N10058" t="str">
        <f t="shared" si="1442"/>
        <v/>
      </c>
      <c r="P10058" t="str">
        <f t="shared" si="1443"/>
        <v/>
      </c>
      <c r="R10058" t="str">
        <f t="shared" si="1444"/>
        <v/>
      </c>
      <c r="T10058" t="str">
        <f t="shared" si="1445"/>
        <v/>
      </c>
      <c r="U10058" s="4"/>
      <c r="V10058" t="str">
        <f t="shared" si="1446"/>
        <v/>
      </c>
      <c r="W10058" s="4"/>
      <c r="X10058" t="str">
        <f t="shared" si="1447"/>
        <v/>
      </c>
      <c r="Y10058" s="4"/>
      <c r="Z10058" t="str">
        <f t="shared" si="1448"/>
        <v/>
      </c>
      <c r="AA10058" s="4"/>
    </row>
    <row r="10059" spans="1:27" x14ac:dyDescent="0.3">
      <c r="A10059" s="25" t="s">
        <v>27255</v>
      </c>
      <c r="B10059" s="25" t="s">
        <v>27914</v>
      </c>
      <c r="C10059" s="24" t="s">
        <v>27256</v>
      </c>
      <c r="D10059" s="24" t="s">
        <v>27257</v>
      </c>
      <c r="E10059" s="24" t="s">
        <v>21709</v>
      </c>
      <c r="G10059" s="4"/>
      <c r="H100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59" t="str">
        <f>IF(ISBLANK(E10059),"",INDEX(UniqueArtist!B:B, MATCH(E10059,UniqueArtist!A:A, 0)))</f>
        <v>Cristian Ciriaco</v>
      </c>
      <c r="J10059" t="str">
        <f t="shared" si="1440"/>
        <v>Cristian Ciriaco</v>
      </c>
      <c r="K10059" s="4">
        <v>0.1</v>
      </c>
      <c r="L10059" t="str">
        <f t="shared" si="1441"/>
        <v/>
      </c>
      <c r="N10059" t="str">
        <f t="shared" si="1442"/>
        <v/>
      </c>
      <c r="P10059" t="str">
        <f t="shared" si="1443"/>
        <v/>
      </c>
      <c r="R10059" t="str">
        <f t="shared" si="1444"/>
        <v/>
      </c>
      <c r="T10059" t="str">
        <f t="shared" si="1445"/>
        <v/>
      </c>
      <c r="U10059" s="4"/>
      <c r="V10059" t="str">
        <f t="shared" si="1446"/>
        <v/>
      </c>
      <c r="W10059" s="4"/>
      <c r="X10059" t="str">
        <f t="shared" si="1447"/>
        <v/>
      </c>
      <c r="Y10059" s="4"/>
      <c r="Z10059" t="str">
        <f t="shared" si="1448"/>
        <v/>
      </c>
      <c r="AA10059" s="4"/>
    </row>
    <row r="10060" spans="1:27" x14ac:dyDescent="0.3">
      <c r="A10060" s="25" t="s">
        <v>27258</v>
      </c>
      <c r="B10060" s="25" t="s">
        <v>27915</v>
      </c>
      <c r="C10060" s="24" t="s">
        <v>27259</v>
      </c>
      <c r="D10060" s="24" t="s">
        <v>21742</v>
      </c>
      <c r="E10060" s="24" t="s">
        <v>21709</v>
      </c>
      <c r="G10060" s="4"/>
      <c r="H1006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60" t="str">
        <f>IF(ISBLANK(E10060),"",INDEX(UniqueArtist!B:B, MATCH(E10060,UniqueArtist!A:A, 0)))</f>
        <v>Cristian Ciriaco</v>
      </c>
      <c r="J10060" t="str">
        <f t="shared" si="1440"/>
        <v>Cristian Ciriaco</v>
      </c>
      <c r="K10060" s="4">
        <v>0.1</v>
      </c>
      <c r="L10060" t="str">
        <f t="shared" si="1441"/>
        <v/>
      </c>
      <c r="N10060" t="str">
        <f t="shared" si="1442"/>
        <v/>
      </c>
      <c r="P10060" t="str">
        <f t="shared" si="1443"/>
        <v/>
      </c>
      <c r="R10060" t="str">
        <f t="shared" si="1444"/>
        <v/>
      </c>
      <c r="T10060" t="str">
        <f t="shared" si="1445"/>
        <v/>
      </c>
      <c r="U10060" s="4"/>
      <c r="V10060" t="str">
        <f t="shared" si="1446"/>
        <v/>
      </c>
      <c r="W10060" s="4"/>
      <c r="X10060" t="str">
        <f t="shared" si="1447"/>
        <v/>
      </c>
      <c r="Y10060" s="4"/>
      <c r="Z10060" t="str">
        <f t="shared" si="1448"/>
        <v/>
      </c>
      <c r="AA10060" s="4"/>
    </row>
    <row r="10061" spans="1:27" x14ac:dyDescent="0.3">
      <c r="A10061" s="25" t="s">
        <v>27260</v>
      </c>
      <c r="B10061" s="25" t="s">
        <v>27916</v>
      </c>
      <c r="C10061" s="24" t="s">
        <v>27261</v>
      </c>
      <c r="D10061" s="24" t="s">
        <v>27262</v>
      </c>
      <c r="E10061" s="24" t="s">
        <v>21709</v>
      </c>
      <c r="G10061" s="4"/>
      <c r="H1006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61" t="str">
        <f>IF(ISBLANK(E10061),"",INDEX(UniqueArtist!B:B, MATCH(E10061,UniqueArtist!A:A, 0)))</f>
        <v>Cristian Ciriaco</v>
      </c>
      <c r="J10061" t="str">
        <f t="shared" si="1440"/>
        <v>Cristian Ciriaco</v>
      </c>
      <c r="K10061" s="4">
        <v>0.1</v>
      </c>
      <c r="L10061" t="str">
        <f t="shared" si="1441"/>
        <v/>
      </c>
      <c r="N10061" t="str">
        <f t="shared" si="1442"/>
        <v/>
      </c>
      <c r="P10061" t="str">
        <f t="shared" si="1443"/>
        <v/>
      </c>
      <c r="R10061" t="str">
        <f t="shared" si="1444"/>
        <v/>
      </c>
      <c r="T10061" t="str">
        <f t="shared" si="1445"/>
        <v/>
      </c>
      <c r="U10061" s="4"/>
      <c r="V10061" t="str">
        <f t="shared" si="1446"/>
        <v/>
      </c>
      <c r="W10061" s="4"/>
      <c r="X10061" t="str">
        <f t="shared" si="1447"/>
        <v/>
      </c>
      <c r="Y10061" s="4"/>
      <c r="Z10061" t="str">
        <f t="shared" si="1448"/>
        <v/>
      </c>
      <c r="AA10061" s="4"/>
    </row>
    <row r="10062" spans="1:27" x14ac:dyDescent="0.3">
      <c r="A10062" s="25" t="s">
        <v>27263</v>
      </c>
      <c r="B10062" s="25" t="s">
        <v>27917</v>
      </c>
      <c r="C10062" s="24" t="s">
        <v>27264</v>
      </c>
      <c r="D10062" s="24" t="s">
        <v>27265</v>
      </c>
      <c r="E10062" s="24" t="s">
        <v>21709</v>
      </c>
      <c r="G10062" s="4"/>
      <c r="H1006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62" t="str">
        <f>IF(ISBLANK(E10062),"",INDEX(UniqueArtist!B:B, MATCH(E10062,UniqueArtist!A:A, 0)))</f>
        <v>Cristian Ciriaco</v>
      </c>
      <c r="J10062" t="str">
        <f t="shared" si="1440"/>
        <v>Cristian Ciriaco</v>
      </c>
      <c r="K10062" s="4">
        <v>0.1</v>
      </c>
      <c r="L10062" t="str">
        <f t="shared" si="1441"/>
        <v/>
      </c>
      <c r="N10062" t="str">
        <f t="shared" si="1442"/>
        <v/>
      </c>
      <c r="P10062" t="str">
        <f t="shared" si="1443"/>
        <v/>
      </c>
      <c r="R10062" t="str">
        <f t="shared" si="1444"/>
        <v/>
      </c>
      <c r="T10062" t="str">
        <f t="shared" si="1445"/>
        <v/>
      </c>
      <c r="U10062" s="4"/>
      <c r="V10062" t="str">
        <f t="shared" si="1446"/>
        <v/>
      </c>
      <c r="W10062" s="4"/>
      <c r="X10062" t="str">
        <f t="shared" si="1447"/>
        <v/>
      </c>
      <c r="Y10062" s="4"/>
      <c r="Z10062" t="str">
        <f t="shared" si="1448"/>
        <v/>
      </c>
      <c r="AA10062" s="4"/>
    </row>
    <row r="10063" spans="1:27" x14ac:dyDescent="0.3">
      <c r="A10063" s="25" t="s">
        <v>27266</v>
      </c>
      <c r="B10063" s="25" t="s">
        <v>27837</v>
      </c>
      <c r="C10063" s="24" t="s">
        <v>27267</v>
      </c>
      <c r="D10063" s="24" t="s">
        <v>27268</v>
      </c>
      <c r="E10063" s="24" t="s">
        <v>55</v>
      </c>
      <c r="G10063" s="4"/>
      <c r="H1006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0063" t="str">
        <f>IF(ISBLANK(E10063),"",INDEX(UniqueArtist!B:B, MATCH(E10063,UniqueArtist!A:A, 0)))</f>
        <v>Alemi Bustos</v>
      </c>
      <c r="J10063" t="str">
        <f t="shared" si="1440"/>
        <v>Alemi Bustos</v>
      </c>
      <c r="K10063" s="4">
        <v>0.35</v>
      </c>
      <c r="L10063" t="str">
        <f t="shared" si="1441"/>
        <v/>
      </c>
      <c r="N10063" t="str">
        <f t="shared" si="1442"/>
        <v/>
      </c>
      <c r="P10063" t="str">
        <f t="shared" si="1443"/>
        <v/>
      </c>
      <c r="R10063" t="str">
        <f t="shared" si="1444"/>
        <v/>
      </c>
      <c r="T10063" t="str">
        <f t="shared" si="1445"/>
        <v/>
      </c>
      <c r="U10063" s="4"/>
      <c r="V10063" t="str">
        <f t="shared" si="1446"/>
        <v/>
      </c>
      <c r="W10063" s="4"/>
      <c r="X10063" t="str">
        <f t="shared" si="1447"/>
        <v/>
      </c>
      <c r="Y10063" s="4"/>
      <c r="Z10063" t="str">
        <f t="shared" si="1448"/>
        <v/>
      </c>
      <c r="AA10063" s="4"/>
    </row>
    <row r="10064" spans="1:27" x14ac:dyDescent="0.3">
      <c r="A10064" s="25" t="s">
        <v>27269</v>
      </c>
      <c r="B10064" s="25" t="s">
        <v>27837</v>
      </c>
      <c r="C10064" s="24" t="s">
        <v>27270</v>
      </c>
      <c r="D10064" s="24" t="s">
        <v>27271</v>
      </c>
      <c r="E10064" s="24" t="s">
        <v>55</v>
      </c>
      <c r="G10064" s="4"/>
      <c r="H1006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0064" t="str">
        <f>IF(ISBLANK(E10064),"",INDEX(UniqueArtist!B:B, MATCH(E10064,UniqueArtist!A:A, 0)))</f>
        <v>Alemi Bustos</v>
      </c>
      <c r="J10064" t="str">
        <f t="shared" si="1440"/>
        <v>Alemi Bustos</v>
      </c>
      <c r="K10064" s="4">
        <v>0.35</v>
      </c>
      <c r="L10064" t="str">
        <f t="shared" si="1441"/>
        <v/>
      </c>
      <c r="N10064" t="str">
        <f t="shared" si="1442"/>
        <v/>
      </c>
      <c r="P10064" t="str">
        <f t="shared" si="1443"/>
        <v/>
      </c>
      <c r="R10064" t="str">
        <f t="shared" si="1444"/>
        <v/>
      </c>
      <c r="T10064" t="str">
        <f t="shared" si="1445"/>
        <v/>
      </c>
      <c r="U10064" s="4"/>
      <c r="V10064" t="str">
        <f t="shared" si="1446"/>
        <v/>
      </c>
      <c r="W10064" s="4"/>
      <c r="X10064" t="str">
        <f t="shared" si="1447"/>
        <v/>
      </c>
      <c r="Y10064" s="4"/>
      <c r="Z10064" t="str">
        <f t="shared" si="1448"/>
        <v/>
      </c>
      <c r="AA10064" s="4"/>
    </row>
    <row r="10065" spans="1:27" x14ac:dyDescent="0.3">
      <c r="A10065" s="25" t="s">
        <v>27272</v>
      </c>
      <c r="B10065" s="25" t="s">
        <v>27837</v>
      </c>
      <c r="C10065" s="24" t="s">
        <v>27273</v>
      </c>
      <c r="D10065" s="24" t="s">
        <v>27274</v>
      </c>
      <c r="E10065" s="24" t="s">
        <v>55</v>
      </c>
      <c r="G10065" s="4"/>
      <c r="H1006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0065" t="str">
        <f>IF(ISBLANK(E10065),"",INDEX(UniqueArtist!B:B, MATCH(E10065,UniqueArtist!A:A, 0)))</f>
        <v>Alemi Bustos</v>
      </c>
      <c r="J10065" t="str">
        <f t="shared" si="1440"/>
        <v>Alemi Bustos</v>
      </c>
      <c r="K10065" s="4">
        <v>0.35</v>
      </c>
      <c r="L10065" t="str">
        <f t="shared" si="1441"/>
        <v/>
      </c>
      <c r="N10065" t="str">
        <f t="shared" si="1442"/>
        <v/>
      </c>
      <c r="P10065" t="str">
        <f t="shared" si="1443"/>
        <v/>
      </c>
      <c r="R10065" t="str">
        <f t="shared" si="1444"/>
        <v/>
      </c>
      <c r="T10065" t="str">
        <f t="shared" si="1445"/>
        <v/>
      </c>
      <c r="U10065" s="4"/>
      <c r="V10065" t="str">
        <f t="shared" si="1446"/>
        <v/>
      </c>
      <c r="W10065" s="4"/>
      <c r="X10065" t="str">
        <f t="shared" si="1447"/>
        <v/>
      </c>
      <c r="Y10065" s="4"/>
      <c r="Z10065" t="str">
        <f t="shared" si="1448"/>
        <v/>
      </c>
      <c r="AA10065" s="4"/>
    </row>
    <row r="10066" spans="1:27" x14ac:dyDescent="0.3">
      <c r="A10066" s="25" t="s">
        <v>27275</v>
      </c>
      <c r="B10066" s="25" t="s">
        <v>27837</v>
      </c>
      <c r="C10066" s="24" t="s">
        <v>27276</v>
      </c>
      <c r="D10066" s="24" t="s">
        <v>27277</v>
      </c>
      <c r="E10066" s="24" t="s">
        <v>55</v>
      </c>
      <c r="G10066" s="4"/>
      <c r="H1006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0066" t="str">
        <f>IF(ISBLANK(E10066),"",INDEX(UniqueArtist!B:B, MATCH(E10066,UniqueArtist!A:A, 0)))</f>
        <v>Alemi Bustos</v>
      </c>
      <c r="J10066" t="str">
        <f t="shared" si="1440"/>
        <v>Alemi Bustos</v>
      </c>
      <c r="K10066" s="4">
        <v>0.35</v>
      </c>
      <c r="L10066" t="str">
        <f t="shared" si="1441"/>
        <v/>
      </c>
      <c r="N10066" t="str">
        <f t="shared" si="1442"/>
        <v/>
      </c>
      <c r="P10066" t="str">
        <f t="shared" si="1443"/>
        <v/>
      </c>
      <c r="R10066" t="str">
        <f t="shared" si="1444"/>
        <v/>
      </c>
      <c r="T10066" t="str">
        <f t="shared" si="1445"/>
        <v/>
      </c>
      <c r="U10066" s="4"/>
      <c r="V10066" t="str">
        <f t="shared" si="1446"/>
        <v/>
      </c>
      <c r="W10066" s="4"/>
      <c r="X10066" t="str">
        <f t="shared" si="1447"/>
        <v/>
      </c>
      <c r="Y10066" s="4"/>
      <c r="Z10066" t="str">
        <f t="shared" si="1448"/>
        <v/>
      </c>
      <c r="AA10066" s="4"/>
    </row>
    <row r="10067" spans="1:27" x14ac:dyDescent="0.3">
      <c r="A10067" s="25" t="s">
        <v>27278</v>
      </c>
      <c r="B10067" s="25" t="s">
        <v>27837</v>
      </c>
      <c r="C10067" s="24" t="s">
        <v>24334</v>
      </c>
      <c r="D10067" s="24" t="s">
        <v>24335</v>
      </c>
      <c r="E10067" s="24" t="s">
        <v>55</v>
      </c>
      <c r="G10067" s="4"/>
      <c r="H1006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0067" t="str">
        <f>IF(ISBLANK(E10067),"",INDEX(UniqueArtist!B:B, MATCH(E10067,UniqueArtist!A:A, 0)))</f>
        <v>Alemi Bustos</v>
      </c>
      <c r="J10067" t="str">
        <f t="shared" si="1440"/>
        <v>Alemi Bustos</v>
      </c>
      <c r="K10067" s="4">
        <v>0.35</v>
      </c>
      <c r="L10067" t="str">
        <f t="shared" si="1441"/>
        <v/>
      </c>
      <c r="N10067" t="str">
        <f t="shared" si="1442"/>
        <v/>
      </c>
      <c r="P10067" t="str">
        <f t="shared" si="1443"/>
        <v/>
      </c>
      <c r="R10067" t="str">
        <f t="shared" si="1444"/>
        <v/>
      </c>
      <c r="T10067" t="str">
        <f t="shared" si="1445"/>
        <v/>
      </c>
      <c r="U10067" s="4"/>
      <c r="V10067" t="str">
        <f t="shared" si="1446"/>
        <v/>
      </c>
      <c r="W10067" s="4"/>
      <c r="X10067" t="str">
        <f t="shared" si="1447"/>
        <v/>
      </c>
      <c r="Y10067" s="4"/>
      <c r="Z10067" t="str">
        <f t="shared" si="1448"/>
        <v/>
      </c>
      <c r="AA10067" s="4"/>
    </row>
    <row r="10068" spans="1:27" x14ac:dyDescent="0.3">
      <c r="A10068" s="25" t="s">
        <v>27279</v>
      </c>
      <c r="B10068" s="25" t="s">
        <v>27837</v>
      </c>
      <c r="C10068" s="24" t="s">
        <v>27280</v>
      </c>
      <c r="D10068" s="24" t="s">
        <v>27281</v>
      </c>
      <c r="E10068" s="24" t="s">
        <v>55</v>
      </c>
      <c r="G10068" s="4"/>
      <c r="H10068"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0068" t="str">
        <f>IF(ISBLANK(E10068),"",INDEX(UniqueArtist!B:B, MATCH(E10068,UniqueArtist!A:A, 0)))</f>
        <v>Alemi Bustos</v>
      </c>
      <c r="J10068" t="str">
        <f t="shared" si="1440"/>
        <v>Alemi Bustos</v>
      </c>
      <c r="K10068" s="4">
        <v>0.35</v>
      </c>
      <c r="L10068" t="str">
        <f t="shared" si="1441"/>
        <v/>
      </c>
      <c r="N10068" t="str">
        <f t="shared" si="1442"/>
        <v/>
      </c>
      <c r="P10068" t="str">
        <f t="shared" si="1443"/>
        <v/>
      </c>
      <c r="R10068" t="str">
        <f t="shared" si="1444"/>
        <v/>
      </c>
      <c r="T10068" t="str">
        <f t="shared" si="1445"/>
        <v/>
      </c>
      <c r="U10068" s="4"/>
      <c r="V10068" t="str">
        <f t="shared" si="1446"/>
        <v/>
      </c>
      <c r="W10068" s="4"/>
      <c r="X10068" t="str">
        <f t="shared" si="1447"/>
        <v/>
      </c>
      <c r="Y10068" s="4"/>
      <c r="Z10068" t="str">
        <f t="shared" si="1448"/>
        <v/>
      </c>
      <c r="AA10068" s="4"/>
    </row>
    <row r="10069" spans="1:27" x14ac:dyDescent="0.3">
      <c r="A10069" s="25" t="s">
        <v>27282</v>
      </c>
      <c r="B10069" s="25" t="s">
        <v>27837</v>
      </c>
      <c r="C10069" s="24" t="s">
        <v>27283</v>
      </c>
      <c r="D10069" s="24" t="s">
        <v>27284</v>
      </c>
      <c r="E10069" s="24" t="s">
        <v>55</v>
      </c>
      <c r="G10069" s="4"/>
      <c r="H10069"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0069" t="str">
        <f>IF(ISBLANK(E10069),"",INDEX(UniqueArtist!B:B, MATCH(E10069,UniqueArtist!A:A, 0)))</f>
        <v>Alemi Bustos</v>
      </c>
      <c r="J10069" t="str">
        <f t="shared" si="1440"/>
        <v>Alemi Bustos</v>
      </c>
      <c r="K10069" s="4">
        <v>0.35</v>
      </c>
      <c r="L10069" t="str">
        <f t="shared" si="1441"/>
        <v/>
      </c>
      <c r="N10069" t="str">
        <f t="shared" si="1442"/>
        <v/>
      </c>
      <c r="P10069" t="str">
        <f t="shared" si="1443"/>
        <v/>
      </c>
      <c r="R10069" t="str">
        <f t="shared" si="1444"/>
        <v/>
      </c>
      <c r="T10069" t="str">
        <f t="shared" si="1445"/>
        <v/>
      </c>
      <c r="U10069" s="4"/>
      <c r="V10069" t="str">
        <f t="shared" si="1446"/>
        <v/>
      </c>
      <c r="W10069" s="4"/>
      <c r="X10069" t="str">
        <f t="shared" si="1447"/>
        <v/>
      </c>
      <c r="Y10069" s="4"/>
      <c r="Z10069" t="str">
        <f t="shared" si="1448"/>
        <v/>
      </c>
      <c r="AA10069" s="4"/>
    </row>
    <row r="10070" spans="1:27" x14ac:dyDescent="0.3">
      <c r="A10070" s="25" t="s">
        <v>27285</v>
      </c>
      <c r="B10070" s="25" t="s">
        <v>27837</v>
      </c>
      <c r="C10070" s="24" t="s">
        <v>27286</v>
      </c>
      <c r="D10070" s="24" t="s">
        <v>27287</v>
      </c>
      <c r="E10070" s="24" t="s">
        <v>55</v>
      </c>
      <c r="G10070" s="4"/>
      <c r="H10070"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0070" t="str">
        <f>IF(ISBLANK(E10070),"",INDEX(UniqueArtist!B:B, MATCH(E10070,UniqueArtist!A:A, 0)))</f>
        <v>Alemi Bustos</v>
      </c>
      <c r="J10070" t="str">
        <f t="shared" si="1440"/>
        <v>Alemi Bustos</v>
      </c>
      <c r="K10070" s="4">
        <v>0.35</v>
      </c>
      <c r="L10070" t="str">
        <f t="shared" si="1441"/>
        <v/>
      </c>
      <c r="N10070" t="str">
        <f t="shared" si="1442"/>
        <v/>
      </c>
      <c r="P10070" t="str">
        <f t="shared" si="1443"/>
        <v/>
      </c>
      <c r="R10070" t="str">
        <f t="shared" si="1444"/>
        <v/>
      </c>
      <c r="T10070" t="str">
        <f t="shared" si="1445"/>
        <v/>
      </c>
      <c r="U10070" s="4"/>
      <c r="V10070" t="str">
        <f t="shared" si="1446"/>
        <v/>
      </c>
      <c r="W10070" s="4"/>
      <c r="X10070" t="str">
        <f t="shared" si="1447"/>
        <v/>
      </c>
      <c r="Y10070" s="4"/>
      <c r="Z10070" t="str">
        <f t="shared" si="1448"/>
        <v/>
      </c>
      <c r="AA10070" s="4"/>
    </row>
    <row r="10071" spans="1:27" x14ac:dyDescent="0.3">
      <c r="A10071" s="25" t="s">
        <v>27288</v>
      </c>
      <c r="B10071" s="25" t="s">
        <v>27837</v>
      </c>
      <c r="C10071" s="24" t="s">
        <v>27289</v>
      </c>
      <c r="D10071" s="24" t="s">
        <v>27290</v>
      </c>
      <c r="E10071" s="24" t="s">
        <v>55</v>
      </c>
      <c r="G10071" s="4"/>
      <c r="H10071"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0071" t="str">
        <f>IF(ISBLANK(E10071),"",INDEX(UniqueArtist!B:B, MATCH(E10071,UniqueArtist!A:A, 0)))</f>
        <v>Alemi Bustos</v>
      </c>
      <c r="J10071" t="str">
        <f t="shared" si="1440"/>
        <v>Alemi Bustos</v>
      </c>
      <c r="K10071" s="4">
        <v>0.35</v>
      </c>
      <c r="L10071" t="str">
        <f t="shared" si="1441"/>
        <v/>
      </c>
      <c r="N10071" t="str">
        <f t="shared" si="1442"/>
        <v/>
      </c>
      <c r="P10071" t="str">
        <f t="shared" si="1443"/>
        <v/>
      </c>
      <c r="R10071" t="str">
        <f t="shared" si="1444"/>
        <v/>
      </c>
      <c r="T10071" t="str">
        <f t="shared" si="1445"/>
        <v/>
      </c>
      <c r="U10071" s="4"/>
      <c r="V10071" t="str">
        <f t="shared" si="1446"/>
        <v/>
      </c>
      <c r="W10071" s="4"/>
      <c r="X10071" t="str">
        <f t="shared" si="1447"/>
        <v/>
      </c>
      <c r="Y10071" s="4"/>
      <c r="Z10071" t="str">
        <f t="shared" si="1448"/>
        <v/>
      </c>
      <c r="AA10071" s="4"/>
    </row>
    <row r="10072" spans="1:27" x14ac:dyDescent="0.3">
      <c r="A10072" s="25" t="s">
        <v>27291</v>
      </c>
      <c r="B10072" s="25" t="s">
        <v>27837</v>
      </c>
      <c r="C10072" s="24" t="s">
        <v>27292</v>
      </c>
      <c r="D10072" s="24" t="s">
        <v>27293</v>
      </c>
      <c r="E10072" s="24" t="s">
        <v>55</v>
      </c>
      <c r="G10072" s="4"/>
      <c r="H10072"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0072" t="str">
        <f>IF(ISBLANK(E10072),"",INDEX(UniqueArtist!B:B, MATCH(E10072,UniqueArtist!A:A, 0)))</f>
        <v>Alemi Bustos</v>
      </c>
      <c r="J10072" t="str">
        <f t="shared" si="1440"/>
        <v>Alemi Bustos</v>
      </c>
      <c r="K10072" s="4">
        <v>0.35</v>
      </c>
      <c r="L10072" t="str">
        <f t="shared" si="1441"/>
        <v/>
      </c>
      <c r="N10072" t="str">
        <f t="shared" si="1442"/>
        <v/>
      </c>
      <c r="P10072" t="str">
        <f t="shared" si="1443"/>
        <v/>
      </c>
      <c r="R10072" t="str">
        <f t="shared" si="1444"/>
        <v/>
      </c>
      <c r="T10072" t="str">
        <f t="shared" si="1445"/>
        <v/>
      </c>
      <c r="U10072" s="4"/>
      <c r="V10072" t="str">
        <f t="shared" si="1446"/>
        <v/>
      </c>
      <c r="W10072" s="4"/>
      <c r="X10072" t="str">
        <f t="shared" si="1447"/>
        <v/>
      </c>
      <c r="Y10072" s="4"/>
      <c r="Z10072" t="str">
        <f t="shared" si="1448"/>
        <v/>
      </c>
      <c r="AA10072" s="4"/>
    </row>
    <row r="10073" spans="1:27" x14ac:dyDescent="0.3">
      <c r="A10073" s="25" t="s">
        <v>27294</v>
      </c>
      <c r="B10073" s="25" t="s">
        <v>27837</v>
      </c>
      <c r="C10073" s="24" t="s">
        <v>24768</v>
      </c>
      <c r="D10073" s="24" t="s">
        <v>24769</v>
      </c>
      <c r="E10073" s="24" t="s">
        <v>55</v>
      </c>
      <c r="G10073" s="4"/>
      <c r="H10073"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0073" t="str">
        <f>IF(ISBLANK(E10073),"",INDEX(UniqueArtist!B:B, MATCH(E10073,UniqueArtist!A:A, 0)))</f>
        <v>Alemi Bustos</v>
      </c>
      <c r="J10073" t="str">
        <f t="shared" si="1440"/>
        <v>Alemi Bustos</v>
      </c>
      <c r="K10073" s="4">
        <v>0.35</v>
      </c>
      <c r="L10073" t="str">
        <f t="shared" si="1441"/>
        <v/>
      </c>
      <c r="N10073" t="str">
        <f t="shared" si="1442"/>
        <v/>
      </c>
      <c r="P10073" t="str">
        <f t="shared" si="1443"/>
        <v/>
      </c>
      <c r="R10073" t="str">
        <f t="shared" si="1444"/>
        <v/>
      </c>
      <c r="T10073" t="str">
        <f t="shared" si="1445"/>
        <v/>
      </c>
      <c r="U10073" s="4"/>
      <c r="V10073" t="str">
        <f t="shared" si="1446"/>
        <v/>
      </c>
      <c r="W10073" s="4"/>
      <c r="X10073" t="str">
        <f t="shared" si="1447"/>
        <v/>
      </c>
      <c r="Y10073" s="4"/>
      <c r="Z10073" t="str">
        <f t="shared" si="1448"/>
        <v/>
      </c>
      <c r="AA10073" s="4"/>
    </row>
    <row r="10074" spans="1:27" x14ac:dyDescent="0.3">
      <c r="A10074" s="25" t="s">
        <v>27295</v>
      </c>
      <c r="B10074" s="25" t="s">
        <v>27918</v>
      </c>
      <c r="C10074" s="24" t="s">
        <v>27296</v>
      </c>
      <c r="D10074" s="24" t="s">
        <v>27297</v>
      </c>
      <c r="E10074" s="24" t="s">
        <v>55</v>
      </c>
      <c r="G10074" s="4"/>
      <c r="H10074"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0074" t="str">
        <f>IF(ISBLANK(E10074),"",INDEX(UniqueArtist!B:B, MATCH(E10074,UniqueArtist!A:A, 0)))</f>
        <v>Alemi Bustos</v>
      </c>
      <c r="J10074" t="str">
        <f t="shared" si="1440"/>
        <v>Alemi Bustos</v>
      </c>
      <c r="K10074" s="4">
        <v>0.35</v>
      </c>
      <c r="L10074" t="str">
        <f t="shared" si="1441"/>
        <v/>
      </c>
      <c r="N10074" t="str">
        <f t="shared" si="1442"/>
        <v/>
      </c>
      <c r="P10074" t="str">
        <f t="shared" si="1443"/>
        <v/>
      </c>
      <c r="R10074" t="str">
        <f t="shared" si="1444"/>
        <v/>
      </c>
      <c r="T10074" t="str">
        <f t="shared" si="1445"/>
        <v/>
      </c>
      <c r="U10074" s="4"/>
      <c r="V10074" t="str">
        <f t="shared" si="1446"/>
        <v/>
      </c>
      <c r="W10074" s="4"/>
      <c r="X10074" t="str">
        <f t="shared" si="1447"/>
        <v/>
      </c>
      <c r="Y10074" s="4"/>
      <c r="Z10074" t="str">
        <f t="shared" si="1448"/>
        <v/>
      </c>
      <c r="AA10074" s="4"/>
    </row>
    <row r="10075" spans="1:27" x14ac:dyDescent="0.3">
      <c r="A10075" s="25" t="s">
        <v>27837</v>
      </c>
      <c r="B10075" s="25" t="s">
        <v>27837</v>
      </c>
      <c r="C10075" s="24" t="s">
        <v>10936</v>
      </c>
      <c r="D10075" s="24" t="s">
        <v>27298</v>
      </c>
      <c r="E10075" s="24" t="s">
        <v>55</v>
      </c>
      <c r="G10075" s="4"/>
      <c r="H10075"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0075" t="str">
        <f>IF(ISBLANK(E10075),"",INDEX(UniqueArtist!B:B, MATCH(E10075,UniqueArtist!A:A, 0)))</f>
        <v>Alemi Bustos</v>
      </c>
      <c r="J10075" t="str">
        <f t="shared" si="1440"/>
        <v>Alemi Bustos</v>
      </c>
      <c r="K10075" s="4">
        <v>0.35</v>
      </c>
      <c r="L10075" t="str">
        <f t="shared" si="1441"/>
        <v/>
      </c>
      <c r="N10075" t="str">
        <f t="shared" si="1442"/>
        <v/>
      </c>
      <c r="P10075" t="str">
        <f t="shared" si="1443"/>
        <v/>
      </c>
      <c r="R10075" t="str">
        <f t="shared" si="1444"/>
        <v/>
      </c>
      <c r="T10075" t="str">
        <f t="shared" si="1445"/>
        <v/>
      </c>
      <c r="U10075" s="4"/>
      <c r="V10075" t="str">
        <f t="shared" si="1446"/>
        <v/>
      </c>
      <c r="W10075" s="4"/>
      <c r="X10075" t="str">
        <f t="shared" si="1447"/>
        <v/>
      </c>
      <c r="Y10075" s="4"/>
      <c r="Z10075" t="str">
        <f t="shared" si="1448"/>
        <v/>
      </c>
      <c r="AA10075" s="4"/>
    </row>
    <row r="10076" spans="1:27" x14ac:dyDescent="0.3">
      <c r="A10076" s="25" t="s">
        <v>27299</v>
      </c>
      <c r="B10076" s="25" t="s">
        <v>27919</v>
      </c>
      <c r="C10076" s="24" t="s">
        <v>27300</v>
      </c>
      <c r="D10076" s="24" t="s">
        <v>21724</v>
      </c>
      <c r="E10076" s="24" t="s">
        <v>55</v>
      </c>
      <c r="G10076" s="4"/>
      <c r="H1007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0076" t="str">
        <f>IF(ISBLANK(E10076),"",INDEX(UniqueArtist!B:B, MATCH(E10076,UniqueArtist!A:A, 0)))</f>
        <v>Alemi Bustos</v>
      </c>
      <c r="J10076" t="str">
        <f t="shared" si="1440"/>
        <v>Alemi Bustos</v>
      </c>
      <c r="K10076" s="4">
        <v>0.35</v>
      </c>
      <c r="L10076" t="str">
        <f t="shared" si="1441"/>
        <v/>
      </c>
      <c r="N10076" t="str">
        <f t="shared" si="1442"/>
        <v/>
      </c>
      <c r="P10076" t="str">
        <f t="shared" si="1443"/>
        <v/>
      </c>
      <c r="R10076" t="str">
        <f t="shared" si="1444"/>
        <v/>
      </c>
      <c r="T10076" t="str">
        <f t="shared" si="1445"/>
        <v/>
      </c>
      <c r="U10076" s="4"/>
      <c r="V10076" t="str">
        <f t="shared" si="1446"/>
        <v/>
      </c>
      <c r="W10076" s="4"/>
      <c r="X10076" t="str">
        <f t="shared" si="1447"/>
        <v/>
      </c>
      <c r="Y10076" s="4"/>
      <c r="Z10076" t="str">
        <f t="shared" si="1448"/>
        <v/>
      </c>
      <c r="AA10076" s="4"/>
    </row>
    <row r="10077" spans="1:27" x14ac:dyDescent="0.3">
      <c r="A10077" s="25" t="s">
        <v>27301</v>
      </c>
      <c r="B10077" s="25" t="s">
        <v>27920</v>
      </c>
      <c r="C10077" s="24" t="s">
        <v>27302</v>
      </c>
      <c r="D10077" s="24" t="s">
        <v>27303</v>
      </c>
      <c r="E10077" s="24" t="s">
        <v>27304</v>
      </c>
      <c r="G10077" s="4"/>
      <c r="H1007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77" t="str">
        <f>IF(ISBLANK(E10077),"",INDEX(UniqueArtist!B:B, MATCH(E10077,UniqueArtist!A:A, 0)))</f>
        <v>Superiores De Nuevo Leon</v>
      </c>
      <c r="J10077" t="str">
        <f t="shared" ref="J10077:J10140" si="1449">IFERROR(TRIM(LEFT(I10077, IFERROR(FIND(",", I10077)-1, LEN(I10077)))), "")</f>
        <v>Superiores De Nuevo Leon</v>
      </c>
      <c r="K10077" s="4">
        <v>0.1</v>
      </c>
      <c r="L10077" t="str">
        <f t="shared" ref="L10077:L10140" si="1450">IFERROR(TRIM(MID(I10077, FIND(",", I10077) + 1, IFERROR(FIND(",", I10077, FIND(",", I10077) + 1) - FIND(",", I10077) - 1, LEN(I10077)))), "")</f>
        <v/>
      </c>
      <c r="N10077" t="str">
        <f t="shared" ref="N10077:N10140" si="1451">IFERROR(TRIM(MID(I10077, FIND(",", I10077, FIND(",", I10077) + 1) + 1, IFERROR(FIND(",", I10077, FIND(",", I10077, FIND(",", I10077) + 1) + 1) - FIND(",", I10077, FIND(",", I10077) + 1) - 1, LEN(I10077)))), "")</f>
        <v/>
      </c>
      <c r="P10077" t="str">
        <f t="shared" ref="P10077:P10140" si="1452">IFERROR(TRIM(MID(I10077, FIND(",", I10077, FIND(",", I10077, FIND(",", I10077) + 1) + 1) + 1, IFERROR(FIND(",", I10077, FIND(",", I10077, FIND(",", I10077, FIND(",", I10077) + 1) + 1) + 1) - FIND(",", I10077, FIND(",", I10077, FIND(",", I10077) + 1) + 1) - 1, LEN(I10077)))), "")</f>
        <v/>
      </c>
      <c r="R10077" t="str">
        <f t="shared" ref="R10077:R10140" si="1453">IFERROR(TRIM(MID(I10077, FIND(",", I10077, FIND(",", I10077, FIND(",", I10077, FIND(",", I10077) + 1) + 1) + 1) + 1, IFERROR(FIND(",", I10077, FIND(",", I10077, FIND(",", I10077, FIND(",", I10077, FIND(",", I10077) + 1) + 1) + 1) + 1) - FIND(",", I10077, FIND(",", I10077, FIND(",", I10077, FIND(",", I10077) + 1) + 1) + 1) - 1, LEN(I10077)))), "")</f>
        <v/>
      </c>
      <c r="T10077" t="str">
        <f t="shared" ref="T10077:T10140" si="1454">IFERROR(TRIM(MID(I10077, FIND(",", I10077, FIND(",", I10077, FIND(",", I10077, FIND(",", I10077, FIND(",", I10077, FIND(",", I10077) + 1) + 1) + 1) + 1) + 1) + 1, IFERROR(FIND(",", I10077, FIND(",", I10077, FIND(",", I10077, FIND(",", I10077, FIND(",", I10077, FIND(",", I10077) + 1) + 1) + 1) + 1) + 1) - FIND(",", I10077, FIND(",", I10077, FIND(",", I10077, FIND(",", I10077, FIND(",", I10077) + 1) + 1) + 1) + 1) - 1, LEN(I10077)))), "")</f>
        <v/>
      </c>
      <c r="U10077" s="4"/>
      <c r="V10077" t="str">
        <f t="shared" ref="V10077:V10140" si="1455">IFERROR(TRIM(MID(I10077, FIND(",", I10077, FIND(",", I10077, FIND(",", I10077, FIND(",", I10077, FIND(",", I10077, FIND(",", I10077, FIND(",", I10077) + 1) + 1) + 1) + 1) + 1) + 1) + 1, IFERROR(FIND(",", I10077, FIND(",", I10077, FIND(",", I10077, FIND(",", I10077, FIND(",", I10077, FIND(",", I10077, FIND(",", I10077) + 1) + 1) + 1) + 1) + 1) + 1) - FIND(",", I10077, FIND(",", I10077, FIND(",", I10077, FIND(",", I10077, FIND(",", I10077, FIND(",", I10077) + 1) + 1) + 1) + 1) + 1) - 1, LEN(I10077)))), "")</f>
        <v/>
      </c>
      <c r="W10077" s="4"/>
      <c r="X10077" t="str">
        <f t="shared" ref="X10077:X10140" si="1456">IFERROR(TRIM(MID(I10077, FIND(",", I10077, FIND(",", I10077, FIND(",", I10077, FIND(",", I10077, FIND(",", I10077, FIND(",", I10077, FIND(",", I10077, FIND(",", I10077) + 1) + 1) + 1) + 1) + 1) + 1) + 1) + 1, IFERROR(FIND(",", I10077, FIND(",", I10077, FIND(",", I10077, FIND(",", I10077, FIND(",", I10077, FIND(",", I10077, FIND(",", I10077, FIND(",", I10077) + 1) + 1) + 1) + 1) + 1) + 1) + 1) - FIND(",", I10077, FIND(",", I10077, FIND(",", I10077, FIND(",", I10077, FIND(",", I10077, FIND(",", I10077, FIND(",", I10077) + 1) + 1) + 1) + 1) + 1) + 1) - 1, LEN(I10077)))), "")</f>
        <v/>
      </c>
      <c r="Y10077" s="4"/>
      <c r="Z10077" t="str">
        <f t="shared" ref="Z10077:Z10140" si="1457">IFERROR(TRIM(MID(I10077, FIND(",", I10077, FIND(",", I10077, FIND(",", I10077, FIND(",", I10077, FIND(",", I10077, FIND(",", I10077, FIND(",", I10077, FIND(",", I10077, FIND(",", I10077) + 1) + 1) + 1) + 1) + 1) + 1) + 1) + 1) + 1, IFERROR(FIND(",", I10077, FIND(",", I10077, FIND(",", I10077, FIND(",", I10077, FIND(",", I10077, FIND(",", I10077, FIND(",", I10077, FIND(",", I10077, FIND(",", I10077) + 1) + 1) + 1) + 1) + 1) + 1) + 1) + 1) - FIND(",", I10077, FIND(",", I10077, FIND(",", I10077, FIND(",", I10077, FIND(",", I10077, FIND(",", I10077, FIND(",", I10077, FIND(",", I10077) + 1) + 1) + 1) + 1) + 1) + 1) + 1) - 1, LEN(I10077)))), "")</f>
        <v/>
      </c>
      <c r="AA10077" s="4"/>
    </row>
    <row r="10078" spans="1:27" x14ac:dyDescent="0.3">
      <c r="A10078" s="25" t="s">
        <v>27305</v>
      </c>
      <c r="B10078" s="25" t="s">
        <v>27921</v>
      </c>
      <c r="C10078" s="24" t="s">
        <v>27306</v>
      </c>
      <c r="D10078" s="24" t="s">
        <v>27307</v>
      </c>
      <c r="E10078" s="24" t="s">
        <v>27304</v>
      </c>
      <c r="G10078" s="4"/>
      <c r="H1007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78" t="str">
        <f>IF(ISBLANK(E10078),"",INDEX(UniqueArtist!B:B, MATCH(E10078,UniqueArtist!A:A, 0)))</f>
        <v>Superiores De Nuevo Leon</v>
      </c>
      <c r="J10078" t="str">
        <f t="shared" si="1449"/>
        <v>Superiores De Nuevo Leon</v>
      </c>
      <c r="K10078" s="4">
        <v>0.1</v>
      </c>
      <c r="L10078" t="str">
        <f t="shared" si="1450"/>
        <v/>
      </c>
      <c r="N10078" t="str">
        <f t="shared" si="1451"/>
        <v/>
      </c>
      <c r="P10078" t="str">
        <f t="shared" si="1452"/>
        <v/>
      </c>
      <c r="R10078" t="str">
        <f t="shared" si="1453"/>
        <v/>
      </c>
      <c r="T10078" t="str">
        <f t="shared" si="1454"/>
        <v/>
      </c>
      <c r="U10078" s="4"/>
      <c r="V10078" t="str">
        <f t="shared" si="1455"/>
        <v/>
      </c>
      <c r="W10078" s="4"/>
      <c r="X10078" t="str">
        <f t="shared" si="1456"/>
        <v/>
      </c>
      <c r="Y10078" s="4"/>
      <c r="Z10078" t="str">
        <f t="shared" si="1457"/>
        <v/>
      </c>
      <c r="AA10078" s="4"/>
    </row>
    <row r="10079" spans="1:27" x14ac:dyDescent="0.3">
      <c r="A10079" s="25" t="s">
        <v>27308</v>
      </c>
      <c r="B10079" s="25" t="s">
        <v>27922</v>
      </c>
      <c r="C10079" s="24" t="s">
        <v>27309</v>
      </c>
      <c r="D10079" s="24" t="s">
        <v>21260</v>
      </c>
      <c r="E10079" s="24" t="s">
        <v>27304</v>
      </c>
      <c r="G10079" s="4"/>
      <c r="H1007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79" t="str">
        <f>IF(ISBLANK(E10079),"",INDEX(UniqueArtist!B:B, MATCH(E10079,UniqueArtist!A:A, 0)))</f>
        <v>Superiores De Nuevo Leon</v>
      </c>
      <c r="J10079" t="str">
        <f t="shared" si="1449"/>
        <v>Superiores De Nuevo Leon</v>
      </c>
      <c r="K10079" s="4">
        <v>0.1</v>
      </c>
      <c r="L10079" t="str">
        <f t="shared" si="1450"/>
        <v/>
      </c>
      <c r="N10079" t="str">
        <f t="shared" si="1451"/>
        <v/>
      </c>
      <c r="P10079" t="str">
        <f t="shared" si="1452"/>
        <v/>
      </c>
      <c r="R10079" t="str">
        <f t="shared" si="1453"/>
        <v/>
      </c>
      <c r="T10079" t="str">
        <f t="shared" si="1454"/>
        <v/>
      </c>
      <c r="U10079" s="4"/>
      <c r="V10079" t="str">
        <f t="shared" si="1455"/>
        <v/>
      </c>
      <c r="W10079" s="4"/>
      <c r="X10079" t="str">
        <f t="shared" si="1456"/>
        <v/>
      </c>
      <c r="Y10079" s="4"/>
      <c r="Z10079" t="str">
        <f t="shared" si="1457"/>
        <v/>
      </c>
      <c r="AA10079" s="4"/>
    </row>
    <row r="10080" spans="1:27" x14ac:dyDescent="0.3">
      <c r="A10080" s="25" t="s">
        <v>27310</v>
      </c>
      <c r="B10080" s="25" t="s">
        <v>27923</v>
      </c>
      <c r="C10080" s="24" t="s">
        <v>27311</v>
      </c>
      <c r="D10080" s="24" t="s">
        <v>27312</v>
      </c>
      <c r="E10080" s="24" t="s">
        <v>27313</v>
      </c>
      <c r="G10080" s="4"/>
      <c r="H1008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80" t="str">
        <f>IF(ISBLANK(E10080),"",INDEX(UniqueArtist!B:B, MATCH(E10080,UniqueArtist!A:A, 0)))</f>
        <v>Los Dos de Tamaulipas, Edgardo Nuñez</v>
      </c>
      <c r="J10080" t="str">
        <f t="shared" si="1449"/>
        <v>Los Dos de Tamaulipas</v>
      </c>
      <c r="K10080" s="4">
        <v>0.22500000000000001</v>
      </c>
      <c r="L10080" t="str">
        <f t="shared" si="1450"/>
        <v>Edgardo Nuñez</v>
      </c>
      <c r="M10080" s="4">
        <v>0.22500000000000001</v>
      </c>
      <c r="N10080" t="str">
        <f t="shared" si="1451"/>
        <v/>
      </c>
      <c r="P10080" t="str">
        <f t="shared" si="1452"/>
        <v/>
      </c>
      <c r="R10080" t="str">
        <f t="shared" si="1453"/>
        <v/>
      </c>
      <c r="T10080" t="str">
        <f t="shared" si="1454"/>
        <v/>
      </c>
      <c r="U10080" s="4"/>
      <c r="V10080" t="str">
        <f t="shared" si="1455"/>
        <v/>
      </c>
      <c r="W10080" s="4"/>
      <c r="X10080" t="str">
        <f t="shared" si="1456"/>
        <v/>
      </c>
      <c r="Y10080" s="4"/>
      <c r="Z10080" t="str">
        <f t="shared" si="1457"/>
        <v/>
      </c>
      <c r="AA10080" s="4"/>
    </row>
    <row r="10081" spans="1:27" x14ac:dyDescent="0.3">
      <c r="A10081" s="25" t="s">
        <v>27314</v>
      </c>
      <c r="B10081" s="25" t="s">
        <v>27924</v>
      </c>
      <c r="C10081" s="24" t="s">
        <v>27315</v>
      </c>
      <c r="D10081" s="24" t="s">
        <v>27316</v>
      </c>
      <c r="E10081" s="24" t="s">
        <v>10774</v>
      </c>
      <c r="G10081" s="4"/>
      <c r="H1008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81" t="str">
        <f>IF(ISBLANK(E10081),"",INDEX(UniqueArtist!B:B, MATCH(E10081,UniqueArtist!A:A, 0)))</f>
        <v>El Fantasma, Grupo Laberinto</v>
      </c>
      <c r="J10081" t="str">
        <f t="shared" si="1449"/>
        <v>El Fantasma</v>
      </c>
      <c r="K10081" s="4">
        <v>0.22500000000000001</v>
      </c>
      <c r="L10081" t="str">
        <f t="shared" si="1450"/>
        <v>Grupo Laberinto</v>
      </c>
      <c r="M10081" s="4">
        <v>0.22500000000000001</v>
      </c>
      <c r="N10081" t="str">
        <f t="shared" si="1451"/>
        <v/>
      </c>
      <c r="P10081" t="str">
        <f t="shared" si="1452"/>
        <v/>
      </c>
      <c r="R10081" t="str">
        <f t="shared" si="1453"/>
        <v/>
      </c>
      <c r="T10081" t="str">
        <f t="shared" si="1454"/>
        <v/>
      </c>
      <c r="U10081" s="4"/>
      <c r="V10081" t="str">
        <f t="shared" si="1455"/>
        <v/>
      </c>
      <c r="W10081" s="4"/>
      <c r="X10081" t="str">
        <f t="shared" si="1456"/>
        <v/>
      </c>
      <c r="Y10081" s="4"/>
      <c r="Z10081" t="str">
        <f t="shared" si="1457"/>
        <v/>
      </c>
      <c r="AA10081" s="4"/>
    </row>
    <row r="10082" spans="1:27" x14ac:dyDescent="0.3">
      <c r="A10082" s="25" t="s">
        <v>27317</v>
      </c>
      <c r="B10082" s="25" t="s">
        <v>27925</v>
      </c>
      <c r="C10082" s="24" t="s">
        <v>27318</v>
      </c>
      <c r="D10082" s="24" t="s">
        <v>27319</v>
      </c>
      <c r="E10082" s="24" t="s">
        <v>53</v>
      </c>
      <c r="G10082" s="4"/>
      <c r="H1008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82" t="str">
        <f>IF(ISBLANK(E10082),"",INDEX(UniqueArtist!B:B, MATCH(E10082,UniqueArtist!A:A, 0)))</f>
        <v>Gerardo Diaz</v>
      </c>
      <c r="J10082" t="str">
        <f t="shared" si="1449"/>
        <v>Gerardo Diaz</v>
      </c>
      <c r="K10082" s="4">
        <v>0.45</v>
      </c>
      <c r="L10082" t="str">
        <f t="shared" si="1450"/>
        <v/>
      </c>
      <c r="N10082" t="str">
        <f t="shared" si="1451"/>
        <v/>
      </c>
      <c r="P10082" t="str">
        <f t="shared" si="1452"/>
        <v/>
      </c>
      <c r="R10082" t="str">
        <f t="shared" si="1453"/>
        <v/>
      </c>
      <c r="T10082" t="str">
        <f t="shared" si="1454"/>
        <v/>
      </c>
      <c r="U10082" s="4"/>
      <c r="V10082" t="str">
        <f t="shared" si="1455"/>
        <v/>
      </c>
      <c r="W10082" s="4"/>
      <c r="X10082" t="str">
        <f t="shared" si="1456"/>
        <v/>
      </c>
      <c r="Y10082" s="4"/>
      <c r="Z10082" t="str">
        <f t="shared" si="1457"/>
        <v/>
      </c>
      <c r="AA10082" s="4"/>
    </row>
    <row r="10083" spans="1:27" x14ac:dyDescent="0.3">
      <c r="A10083" s="25" t="s">
        <v>27320</v>
      </c>
      <c r="B10083" s="25" t="s">
        <v>27926</v>
      </c>
      <c r="C10083" s="24" t="s">
        <v>27321</v>
      </c>
      <c r="D10083" s="24" t="s">
        <v>27322</v>
      </c>
      <c r="E10083" s="24" t="s">
        <v>19</v>
      </c>
      <c r="G10083" s="4"/>
      <c r="H1008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83" t="str">
        <f>IF(ISBLANK(E10083),"",INDEX(UniqueArtist!B:B, MATCH(E10083,UniqueArtist!A:A, 0)))</f>
        <v>Los Dos de Tamaulipas</v>
      </c>
      <c r="J10083" t="str">
        <f t="shared" si="1449"/>
        <v>Los Dos de Tamaulipas</v>
      </c>
      <c r="K10083" s="4">
        <v>0.45</v>
      </c>
      <c r="L10083" t="str">
        <f t="shared" si="1450"/>
        <v/>
      </c>
      <c r="N10083" t="str">
        <f t="shared" si="1451"/>
        <v/>
      </c>
      <c r="P10083" t="str">
        <f t="shared" si="1452"/>
        <v/>
      </c>
      <c r="R10083" t="str">
        <f t="shared" si="1453"/>
        <v/>
      </c>
      <c r="T10083" t="str">
        <f t="shared" si="1454"/>
        <v/>
      </c>
      <c r="U10083" s="4"/>
      <c r="V10083" t="str">
        <f t="shared" si="1455"/>
        <v/>
      </c>
      <c r="W10083" s="4"/>
      <c r="X10083" t="str">
        <f t="shared" si="1456"/>
        <v/>
      </c>
      <c r="Y10083" s="4"/>
      <c r="Z10083" t="str">
        <f t="shared" si="1457"/>
        <v/>
      </c>
      <c r="AA10083" s="4"/>
    </row>
    <row r="10084" spans="1:27" x14ac:dyDescent="0.3">
      <c r="A10084" s="25" t="s">
        <v>27323</v>
      </c>
      <c r="B10084" s="25" t="s">
        <v>27927</v>
      </c>
      <c r="C10084" s="24" t="s">
        <v>27324</v>
      </c>
      <c r="D10084" s="24" t="s">
        <v>27325</v>
      </c>
      <c r="E10084" s="24" t="s">
        <v>19</v>
      </c>
      <c r="G10084" s="4"/>
      <c r="H1008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84" t="str">
        <f>IF(ISBLANK(E10084),"",INDEX(UniqueArtist!B:B, MATCH(E10084,UniqueArtist!A:A, 0)))</f>
        <v>Los Dos de Tamaulipas</v>
      </c>
      <c r="J10084" t="str">
        <f t="shared" si="1449"/>
        <v>Los Dos de Tamaulipas</v>
      </c>
      <c r="K10084" s="4">
        <v>0.45</v>
      </c>
      <c r="L10084" t="str">
        <f t="shared" si="1450"/>
        <v/>
      </c>
      <c r="N10084" t="str">
        <f t="shared" si="1451"/>
        <v/>
      </c>
      <c r="P10084" t="str">
        <f t="shared" si="1452"/>
        <v/>
      </c>
      <c r="R10084" t="str">
        <f t="shared" si="1453"/>
        <v/>
      </c>
      <c r="T10084" t="str">
        <f t="shared" si="1454"/>
        <v/>
      </c>
      <c r="U10084" s="4"/>
      <c r="V10084" t="str">
        <f t="shared" si="1455"/>
        <v/>
      </c>
      <c r="W10084" s="4"/>
      <c r="X10084" t="str">
        <f t="shared" si="1456"/>
        <v/>
      </c>
      <c r="Y10084" s="4"/>
      <c r="Z10084" t="str">
        <f t="shared" si="1457"/>
        <v/>
      </c>
      <c r="AA10084" s="4"/>
    </row>
    <row r="10085" spans="1:27" x14ac:dyDescent="0.3">
      <c r="A10085" s="25" t="s">
        <v>27326</v>
      </c>
      <c r="B10085" s="25" t="s">
        <v>27928</v>
      </c>
      <c r="C10085" s="24" t="s">
        <v>27327</v>
      </c>
      <c r="D10085" s="24" t="s">
        <v>27328</v>
      </c>
      <c r="E10085" s="24" t="s">
        <v>10817</v>
      </c>
      <c r="G10085" s="4"/>
      <c r="H10085"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085" t="str">
        <f>IF(ISBLANK(E10085),"",INDEX(UniqueArtist!B:B, MATCH(E10085,UniqueArtist!A:A, 0)))</f>
        <v>Artefino Music</v>
      </c>
      <c r="J10085" t="str">
        <f t="shared" si="1449"/>
        <v>Artefino Music</v>
      </c>
      <c r="L10085" t="str">
        <f t="shared" si="1450"/>
        <v/>
      </c>
      <c r="N10085" t="str">
        <f t="shared" si="1451"/>
        <v/>
      </c>
      <c r="P10085" t="str">
        <f t="shared" si="1452"/>
        <v/>
      </c>
      <c r="R10085" t="str">
        <f t="shared" si="1453"/>
        <v/>
      </c>
      <c r="T10085" t="str">
        <f t="shared" si="1454"/>
        <v/>
      </c>
      <c r="U10085" s="4"/>
      <c r="V10085" t="str">
        <f t="shared" si="1455"/>
        <v/>
      </c>
      <c r="W10085" s="4"/>
      <c r="X10085" t="str">
        <f t="shared" si="1456"/>
        <v/>
      </c>
      <c r="Y10085" s="4"/>
      <c r="Z10085" t="str">
        <f t="shared" si="1457"/>
        <v/>
      </c>
      <c r="AA10085" s="4"/>
    </row>
    <row r="10086" spans="1:27" x14ac:dyDescent="0.3">
      <c r="A10086" s="25" t="s">
        <v>27329</v>
      </c>
      <c r="B10086" s="25" t="s">
        <v>27929</v>
      </c>
      <c r="C10086" s="24" t="s">
        <v>27330</v>
      </c>
      <c r="D10086" s="24" t="s">
        <v>27331</v>
      </c>
      <c r="E10086" s="24" t="s">
        <v>27332</v>
      </c>
      <c r="G10086" s="4"/>
      <c r="H1008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86" t="str">
        <f>IF(ISBLANK(E10086),"",INDEX(UniqueArtist!B:B, MATCH(E10086,UniqueArtist!A:A, 0)))</f>
        <v>El Gerry, Los Dos Carnales</v>
      </c>
      <c r="J10086" t="str">
        <f t="shared" si="1449"/>
        <v>El Gerry</v>
      </c>
      <c r="K10086" s="4">
        <v>0.22500000000000001</v>
      </c>
      <c r="L10086" t="str">
        <f t="shared" si="1450"/>
        <v>Los Dos Carnales</v>
      </c>
      <c r="M10086" s="4">
        <v>0.22500000000000001</v>
      </c>
      <c r="N10086" t="str">
        <f t="shared" si="1451"/>
        <v/>
      </c>
      <c r="P10086" t="str">
        <f t="shared" si="1452"/>
        <v/>
      </c>
      <c r="R10086" t="str">
        <f t="shared" si="1453"/>
        <v/>
      </c>
      <c r="T10086" t="str">
        <f t="shared" si="1454"/>
        <v/>
      </c>
      <c r="U10086" s="4"/>
      <c r="V10086" t="str">
        <f t="shared" si="1455"/>
        <v/>
      </c>
      <c r="W10086" s="4"/>
      <c r="X10086" t="str">
        <f t="shared" si="1456"/>
        <v/>
      </c>
      <c r="Y10086" s="4"/>
      <c r="Z10086" t="str">
        <f t="shared" si="1457"/>
        <v/>
      </c>
      <c r="AA10086" s="4"/>
    </row>
    <row r="10087" spans="1:27" x14ac:dyDescent="0.3">
      <c r="A10087" s="25" t="s">
        <v>27333</v>
      </c>
      <c r="B10087" s="25" t="s">
        <v>27930</v>
      </c>
      <c r="C10087" s="24" t="s">
        <v>27334</v>
      </c>
      <c r="D10087" s="24" t="s">
        <v>27335</v>
      </c>
      <c r="E10087" s="24" t="s">
        <v>10685</v>
      </c>
      <c r="G10087" s="4"/>
      <c r="H1008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87" t="str">
        <f>IF(ISBLANK(E10087),"",INDEX(UniqueArtist!B:B, MATCH(E10087,UniqueArtist!A:A, 0)))</f>
        <v>Gerardo Diaz</v>
      </c>
      <c r="J10087" t="str">
        <f t="shared" si="1449"/>
        <v>Gerardo Diaz</v>
      </c>
      <c r="K10087" s="4">
        <v>0.45</v>
      </c>
      <c r="L10087" t="str">
        <f t="shared" si="1450"/>
        <v/>
      </c>
      <c r="N10087" t="str">
        <f t="shared" si="1451"/>
        <v/>
      </c>
      <c r="P10087" t="str">
        <f t="shared" si="1452"/>
        <v/>
      </c>
      <c r="R10087" t="str">
        <f t="shared" si="1453"/>
        <v/>
      </c>
      <c r="T10087" t="str">
        <f t="shared" si="1454"/>
        <v/>
      </c>
      <c r="U10087" s="4"/>
      <c r="V10087" t="str">
        <f t="shared" si="1455"/>
        <v/>
      </c>
      <c r="W10087" s="4"/>
      <c r="X10087" t="str">
        <f t="shared" si="1456"/>
        <v/>
      </c>
      <c r="Y10087" s="4"/>
      <c r="Z10087" t="str">
        <f t="shared" si="1457"/>
        <v/>
      </c>
      <c r="AA10087" s="4"/>
    </row>
    <row r="10088" spans="1:27" x14ac:dyDescent="0.3">
      <c r="A10088" s="25" t="s">
        <v>27336</v>
      </c>
      <c r="B10088" s="25" t="s">
        <v>27931</v>
      </c>
      <c r="C10088" s="24" t="s">
        <v>27337</v>
      </c>
      <c r="D10088" s="24" t="s">
        <v>27338</v>
      </c>
      <c r="E10088" s="24" t="s">
        <v>10685</v>
      </c>
      <c r="G10088" s="4"/>
      <c r="H1008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88" t="str">
        <f>IF(ISBLANK(E10088),"",INDEX(UniqueArtist!B:B, MATCH(E10088,UniqueArtist!A:A, 0)))</f>
        <v>Gerardo Diaz</v>
      </c>
      <c r="J10088" t="str">
        <f t="shared" si="1449"/>
        <v>Gerardo Diaz</v>
      </c>
      <c r="K10088" s="4">
        <v>0.45</v>
      </c>
      <c r="L10088" t="str">
        <f t="shared" si="1450"/>
        <v/>
      </c>
      <c r="N10088" t="str">
        <f t="shared" si="1451"/>
        <v/>
      </c>
      <c r="P10088" t="str">
        <f t="shared" si="1452"/>
        <v/>
      </c>
      <c r="R10088" t="str">
        <f t="shared" si="1453"/>
        <v/>
      </c>
      <c r="T10088" t="str">
        <f t="shared" si="1454"/>
        <v/>
      </c>
      <c r="U10088" s="4"/>
      <c r="V10088" t="str">
        <f t="shared" si="1455"/>
        <v/>
      </c>
      <c r="W10088" s="4"/>
      <c r="X10088" t="str">
        <f t="shared" si="1456"/>
        <v/>
      </c>
      <c r="Y10088" s="4"/>
      <c r="Z10088" t="str">
        <f t="shared" si="1457"/>
        <v/>
      </c>
      <c r="AA10088" s="4"/>
    </row>
    <row r="10089" spans="1:27" x14ac:dyDescent="0.3">
      <c r="A10089" s="25" t="s">
        <v>27339</v>
      </c>
      <c r="B10089" s="25" t="s">
        <v>27932</v>
      </c>
      <c r="C10089" s="24" t="s">
        <v>27340</v>
      </c>
      <c r="D10089" s="24" t="s">
        <v>27341</v>
      </c>
      <c r="E10089" s="24" t="s">
        <v>10680</v>
      </c>
      <c r="G10089" s="4"/>
      <c r="H100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89" t="str">
        <f>IF(ISBLANK(E10089),"",INDEX(UniqueArtist!B:B, MATCH(E10089,UniqueArtist!A:A, 0)))</f>
        <v>Inteligencia Norteña</v>
      </c>
      <c r="J10089" t="str">
        <f t="shared" si="1449"/>
        <v>Inteligencia Norteña</v>
      </c>
      <c r="K10089" s="4">
        <v>0.1</v>
      </c>
      <c r="L10089" t="str">
        <f t="shared" si="1450"/>
        <v/>
      </c>
      <c r="N10089" t="str">
        <f t="shared" si="1451"/>
        <v/>
      </c>
      <c r="P10089" t="str">
        <f t="shared" si="1452"/>
        <v/>
      </c>
      <c r="R10089" t="str">
        <f t="shared" si="1453"/>
        <v/>
      </c>
      <c r="T10089" t="str">
        <f t="shared" si="1454"/>
        <v/>
      </c>
      <c r="U10089" s="4"/>
      <c r="V10089" t="str">
        <f t="shared" si="1455"/>
        <v/>
      </c>
      <c r="W10089" s="4"/>
      <c r="X10089" t="str">
        <f t="shared" si="1456"/>
        <v/>
      </c>
      <c r="Y10089" s="4"/>
      <c r="Z10089" t="str">
        <f t="shared" si="1457"/>
        <v/>
      </c>
      <c r="AA10089" s="4"/>
    </row>
    <row r="10090" spans="1:27" x14ac:dyDescent="0.3">
      <c r="A10090" s="25" t="s">
        <v>27342</v>
      </c>
      <c r="B10090" s="25" t="s">
        <v>27933</v>
      </c>
      <c r="C10090" s="24" t="s">
        <v>27343</v>
      </c>
      <c r="D10090" s="24" t="s">
        <v>27344</v>
      </c>
      <c r="E10090" s="24" t="s">
        <v>10680</v>
      </c>
      <c r="G10090" s="4"/>
      <c r="H1009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90" t="str">
        <f>IF(ISBLANK(E10090),"",INDEX(UniqueArtist!B:B, MATCH(E10090,UniqueArtist!A:A, 0)))</f>
        <v>Inteligencia Norteña</v>
      </c>
      <c r="J10090" t="str">
        <f t="shared" si="1449"/>
        <v>Inteligencia Norteña</v>
      </c>
      <c r="K10090" s="4">
        <v>0.1</v>
      </c>
      <c r="L10090" t="str">
        <f t="shared" si="1450"/>
        <v/>
      </c>
      <c r="N10090" t="str">
        <f t="shared" si="1451"/>
        <v/>
      </c>
      <c r="P10090" t="str">
        <f t="shared" si="1452"/>
        <v/>
      </c>
      <c r="R10090" t="str">
        <f t="shared" si="1453"/>
        <v/>
      </c>
      <c r="T10090" t="str">
        <f t="shared" si="1454"/>
        <v/>
      </c>
      <c r="U10090" s="4"/>
      <c r="V10090" t="str">
        <f t="shared" si="1455"/>
        <v/>
      </c>
      <c r="W10090" s="4"/>
      <c r="X10090" t="str">
        <f t="shared" si="1456"/>
        <v/>
      </c>
      <c r="Y10090" s="4"/>
      <c r="Z10090" t="str">
        <f t="shared" si="1457"/>
        <v/>
      </c>
      <c r="AA10090" s="4"/>
    </row>
    <row r="10091" spans="1:27" x14ac:dyDescent="0.3">
      <c r="A10091" s="25" t="s">
        <v>27345</v>
      </c>
      <c r="B10091" s="25" t="s">
        <v>27934</v>
      </c>
      <c r="C10091" s="24" t="s">
        <v>27346</v>
      </c>
      <c r="D10091" s="24" t="s">
        <v>27347</v>
      </c>
      <c r="E10091" s="24" t="s">
        <v>10680</v>
      </c>
      <c r="G10091" s="4"/>
      <c r="H100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091" t="str">
        <f>IF(ISBLANK(E10091),"",INDEX(UniqueArtist!B:B, MATCH(E10091,UniqueArtist!A:A, 0)))</f>
        <v>Inteligencia Norteña</v>
      </c>
      <c r="J10091" t="str">
        <f t="shared" si="1449"/>
        <v>Inteligencia Norteña</v>
      </c>
      <c r="K10091" s="4">
        <v>0.1</v>
      </c>
      <c r="L10091" t="str">
        <f t="shared" si="1450"/>
        <v/>
      </c>
      <c r="N10091" t="str">
        <f t="shared" si="1451"/>
        <v/>
      </c>
      <c r="P10091" t="str">
        <f t="shared" si="1452"/>
        <v/>
      </c>
      <c r="R10091" t="str">
        <f t="shared" si="1453"/>
        <v/>
      </c>
      <c r="T10091" t="str">
        <f t="shared" si="1454"/>
        <v/>
      </c>
      <c r="U10091" s="4"/>
      <c r="V10091" t="str">
        <f t="shared" si="1455"/>
        <v/>
      </c>
      <c r="W10091" s="4"/>
      <c r="X10091" t="str">
        <f t="shared" si="1456"/>
        <v/>
      </c>
      <c r="Y10091" s="4"/>
      <c r="Z10091" t="str">
        <f t="shared" si="1457"/>
        <v/>
      </c>
      <c r="AA10091" s="4"/>
    </row>
    <row r="10092" spans="1:27" x14ac:dyDescent="0.3">
      <c r="A10092" s="25" t="s">
        <v>27935</v>
      </c>
      <c r="B10092" s="25" t="s">
        <v>27935</v>
      </c>
      <c r="C10092" s="24" t="s">
        <v>10936</v>
      </c>
      <c r="D10092" s="24" t="s">
        <v>26673</v>
      </c>
      <c r="E10092" s="24" t="s">
        <v>50</v>
      </c>
      <c r="G10092" s="4"/>
      <c r="H1009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92" t="str">
        <f>IF(ISBLANK(E10092),"",INDEX(UniqueArtist!B:B, MATCH(E10092,UniqueArtist!A:A, 0)))</f>
        <v>Gerardo Diaz</v>
      </c>
      <c r="J10092" t="str">
        <f t="shared" si="1449"/>
        <v>Gerardo Diaz</v>
      </c>
      <c r="K10092" s="4">
        <v>0.45</v>
      </c>
      <c r="L10092" t="str">
        <f t="shared" si="1450"/>
        <v/>
      </c>
      <c r="N10092" t="str">
        <f t="shared" si="1451"/>
        <v/>
      </c>
      <c r="P10092" t="str">
        <f t="shared" si="1452"/>
        <v/>
      </c>
      <c r="R10092" t="str">
        <f t="shared" si="1453"/>
        <v/>
      </c>
      <c r="T10092" t="str">
        <f t="shared" si="1454"/>
        <v/>
      </c>
      <c r="U10092" s="4"/>
      <c r="V10092" t="str">
        <f t="shared" si="1455"/>
        <v/>
      </c>
      <c r="W10092" s="4"/>
      <c r="X10092" t="str">
        <f t="shared" si="1456"/>
        <v/>
      </c>
      <c r="Y10092" s="4"/>
      <c r="Z10092" t="str">
        <f t="shared" si="1457"/>
        <v/>
      </c>
      <c r="AA10092" s="4"/>
    </row>
    <row r="10093" spans="1:27" x14ac:dyDescent="0.3">
      <c r="A10093" s="25" t="s">
        <v>27348</v>
      </c>
      <c r="B10093" s="25" t="s">
        <v>27936</v>
      </c>
      <c r="C10093" s="24" t="s">
        <v>27349</v>
      </c>
      <c r="D10093" s="24" t="s">
        <v>21220</v>
      </c>
      <c r="E10093" s="24" t="s">
        <v>5</v>
      </c>
      <c r="G10093" s="4"/>
      <c r="H1009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93" t="str">
        <f>IF(ISBLANK(E10093),"",INDEX(UniqueArtist!B:B, MATCH(E10093,UniqueArtist!A:A, 0)))</f>
        <v>Los Dos Carnales</v>
      </c>
      <c r="J10093" t="str">
        <f t="shared" si="1449"/>
        <v>Los Dos Carnales</v>
      </c>
      <c r="K10093" s="4">
        <v>0.45</v>
      </c>
      <c r="L10093" t="str">
        <f t="shared" si="1450"/>
        <v/>
      </c>
      <c r="N10093" t="str">
        <f t="shared" si="1451"/>
        <v/>
      </c>
      <c r="P10093" t="str">
        <f t="shared" si="1452"/>
        <v/>
      </c>
      <c r="R10093" t="str">
        <f t="shared" si="1453"/>
        <v/>
      </c>
      <c r="T10093" t="str">
        <f t="shared" si="1454"/>
        <v/>
      </c>
      <c r="U10093" s="4"/>
      <c r="V10093" t="str">
        <f t="shared" si="1455"/>
        <v/>
      </c>
      <c r="W10093" s="4"/>
      <c r="X10093" t="str">
        <f t="shared" si="1456"/>
        <v/>
      </c>
      <c r="Y10093" s="4"/>
      <c r="Z10093" t="str">
        <f t="shared" si="1457"/>
        <v/>
      </c>
      <c r="AA10093" s="4"/>
    </row>
    <row r="10094" spans="1:27" x14ac:dyDescent="0.3">
      <c r="A10094" s="25" t="s">
        <v>27350</v>
      </c>
      <c r="B10094" s="25" t="s">
        <v>27937</v>
      </c>
      <c r="C10094" s="24" t="s">
        <v>27351</v>
      </c>
      <c r="D10094" s="24" t="s">
        <v>5</v>
      </c>
      <c r="E10094" s="24" t="s">
        <v>5</v>
      </c>
      <c r="G10094" s="4"/>
      <c r="H1009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94" t="str">
        <f>IF(ISBLANK(E10094),"",INDEX(UniqueArtist!B:B, MATCH(E10094,UniqueArtist!A:A, 0)))</f>
        <v>Los Dos Carnales</v>
      </c>
      <c r="J10094" t="str">
        <f t="shared" si="1449"/>
        <v>Los Dos Carnales</v>
      </c>
      <c r="K10094" s="4">
        <v>0.45</v>
      </c>
      <c r="L10094" t="str">
        <f t="shared" si="1450"/>
        <v/>
      </c>
      <c r="N10094" t="str">
        <f t="shared" si="1451"/>
        <v/>
      </c>
      <c r="P10094" t="str">
        <f t="shared" si="1452"/>
        <v/>
      </c>
      <c r="R10094" t="str">
        <f t="shared" si="1453"/>
        <v/>
      </c>
      <c r="T10094" t="str">
        <f t="shared" si="1454"/>
        <v/>
      </c>
      <c r="U10094" s="4"/>
      <c r="V10094" t="str">
        <f t="shared" si="1455"/>
        <v/>
      </c>
      <c r="W10094" s="4"/>
      <c r="X10094" t="str">
        <f t="shared" si="1456"/>
        <v/>
      </c>
      <c r="Y10094" s="4"/>
      <c r="Z10094" t="str">
        <f t="shared" si="1457"/>
        <v/>
      </c>
      <c r="AA10094" s="4"/>
    </row>
    <row r="10095" spans="1:27" x14ac:dyDescent="0.3">
      <c r="A10095" s="25" t="s">
        <v>27352</v>
      </c>
      <c r="B10095" s="25" t="s">
        <v>27938</v>
      </c>
      <c r="C10095" s="24" t="s">
        <v>27353</v>
      </c>
      <c r="D10095" s="24" t="s">
        <v>27354</v>
      </c>
      <c r="E10095" s="24" t="s">
        <v>5</v>
      </c>
      <c r="G10095" s="4"/>
      <c r="H1009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95" t="str">
        <f>IF(ISBLANK(E10095),"",INDEX(UniqueArtist!B:B, MATCH(E10095,UniqueArtist!A:A, 0)))</f>
        <v>Los Dos Carnales</v>
      </c>
      <c r="J10095" t="str">
        <f t="shared" si="1449"/>
        <v>Los Dos Carnales</v>
      </c>
      <c r="K10095" s="4">
        <v>0.45</v>
      </c>
      <c r="L10095" t="str">
        <f t="shared" si="1450"/>
        <v/>
      </c>
      <c r="N10095" t="str">
        <f t="shared" si="1451"/>
        <v/>
      </c>
      <c r="P10095" t="str">
        <f t="shared" si="1452"/>
        <v/>
      </c>
      <c r="R10095" t="str">
        <f t="shared" si="1453"/>
        <v/>
      </c>
      <c r="T10095" t="str">
        <f t="shared" si="1454"/>
        <v/>
      </c>
      <c r="U10095" s="4"/>
      <c r="V10095" t="str">
        <f t="shared" si="1455"/>
        <v/>
      </c>
      <c r="W10095" s="4"/>
      <c r="X10095" t="str">
        <f t="shared" si="1456"/>
        <v/>
      </c>
      <c r="Y10095" s="4"/>
      <c r="Z10095" t="str">
        <f t="shared" si="1457"/>
        <v/>
      </c>
      <c r="AA10095" s="4"/>
    </row>
    <row r="10096" spans="1:27" x14ac:dyDescent="0.3">
      <c r="A10096" s="25" t="s">
        <v>27355</v>
      </c>
      <c r="B10096" s="25" t="s">
        <v>27939</v>
      </c>
      <c r="C10096" s="24" t="s">
        <v>27356</v>
      </c>
      <c r="D10096" s="24" t="s">
        <v>27357</v>
      </c>
      <c r="E10096" s="24" t="s">
        <v>5</v>
      </c>
      <c r="G10096" s="4"/>
      <c r="H1009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96" t="str">
        <f>IF(ISBLANK(E10096),"",INDEX(UniqueArtist!B:B, MATCH(E10096,UniqueArtist!A:A, 0)))</f>
        <v>Los Dos Carnales</v>
      </c>
      <c r="J10096" t="str">
        <f t="shared" si="1449"/>
        <v>Los Dos Carnales</v>
      </c>
      <c r="K10096" s="4">
        <v>0.45</v>
      </c>
      <c r="L10096" t="str">
        <f t="shared" si="1450"/>
        <v/>
      </c>
      <c r="N10096" t="str">
        <f t="shared" si="1451"/>
        <v/>
      </c>
      <c r="P10096" t="str">
        <f t="shared" si="1452"/>
        <v/>
      </c>
      <c r="R10096" t="str">
        <f t="shared" si="1453"/>
        <v/>
      </c>
      <c r="T10096" t="str">
        <f t="shared" si="1454"/>
        <v/>
      </c>
      <c r="U10096" s="4"/>
      <c r="V10096" t="str">
        <f t="shared" si="1455"/>
        <v/>
      </c>
      <c r="W10096" s="4"/>
      <c r="X10096" t="str">
        <f t="shared" si="1456"/>
        <v/>
      </c>
      <c r="Y10096" s="4"/>
      <c r="Z10096" t="str">
        <f t="shared" si="1457"/>
        <v/>
      </c>
      <c r="AA10096" s="4"/>
    </row>
    <row r="10097" spans="1:27" x14ac:dyDescent="0.3">
      <c r="A10097" s="25" t="s">
        <v>27358</v>
      </c>
      <c r="B10097" s="25" t="s">
        <v>27940</v>
      </c>
      <c r="C10097" s="24" t="s">
        <v>27359</v>
      </c>
      <c r="D10097" s="24" t="s">
        <v>27360</v>
      </c>
      <c r="E10097" s="24" t="s">
        <v>5</v>
      </c>
      <c r="G10097" s="4"/>
      <c r="H1009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097" t="str">
        <f>IF(ISBLANK(E10097),"",INDEX(UniqueArtist!B:B, MATCH(E10097,UniqueArtist!A:A, 0)))</f>
        <v>Los Dos Carnales</v>
      </c>
      <c r="J10097" t="str">
        <f t="shared" si="1449"/>
        <v>Los Dos Carnales</v>
      </c>
      <c r="K10097" s="4">
        <v>0.45</v>
      </c>
      <c r="L10097" t="str">
        <f t="shared" si="1450"/>
        <v/>
      </c>
      <c r="N10097" t="str">
        <f t="shared" si="1451"/>
        <v/>
      </c>
      <c r="P10097" t="str">
        <f t="shared" si="1452"/>
        <v/>
      </c>
      <c r="R10097" t="str">
        <f t="shared" si="1453"/>
        <v/>
      </c>
      <c r="T10097" t="str">
        <f t="shared" si="1454"/>
        <v/>
      </c>
      <c r="U10097" s="4"/>
      <c r="V10097" t="str">
        <f t="shared" si="1455"/>
        <v/>
      </c>
      <c r="W10097" s="4"/>
      <c r="X10097" t="str">
        <f t="shared" si="1456"/>
        <v/>
      </c>
      <c r="Y10097" s="4"/>
      <c r="Z10097" t="str">
        <f t="shared" si="1457"/>
        <v/>
      </c>
      <c r="AA10097" s="4"/>
    </row>
    <row r="10098" spans="1:27" x14ac:dyDescent="0.3">
      <c r="A10098" s="25" t="s">
        <v>27361</v>
      </c>
      <c r="B10098" s="25" t="s">
        <v>27941</v>
      </c>
      <c r="C10098" s="24" t="s">
        <v>27362</v>
      </c>
      <c r="D10098" s="24" t="s">
        <v>101</v>
      </c>
      <c r="E10098" s="24" t="s">
        <v>45</v>
      </c>
      <c r="G10098" s="4"/>
      <c r="H10098"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0098" t="str">
        <f>IF(ISBLANK(E10098),"",INDEX(UniqueArtist!B:B, MATCH(E10098,UniqueArtist!A:A, 0)))</f>
        <v>Voz de Mando</v>
      </c>
      <c r="J10098" t="str">
        <f t="shared" si="1449"/>
        <v>Voz de Mando</v>
      </c>
      <c r="K10098" s="4">
        <v>1</v>
      </c>
      <c r="L10098" t="str">
        <f t="shared" si="1450"/>
        <v/>
      </c>
      <c r="N10098" t="str">
        <f t="shared" si="1451"/>
        <v/>
      </c>
      <c r="P10098" t="str">
        <f t="shared" si="1452"/>
        <v/>
      </c>
      <c r="R10098" t="str">
        <f t="shared" si="1453"/>
        <v/>
      </c>
      <c r="T10098" t="str">
        <f t="shared" si="1454"/>
        <v/>
      </c>
      <c r="U10098" s="4"/>
      <c r="V10098" t="str">
        <f t="shared" si="1455"/>
        <v/>
      </c>
      <c r="W10098" s="4"/>
      <c r="X10098" t="str">
        <f t="shared" si="1456"/>
        <v/>
      </c>
      <c r="Y10098" s="4"/>
      <c r="Z10098" t="str">
        <f t="shared" si="1457"/>
        <v/>
      </c>
      <c r="AA10098" s="4"/>
    </row>
    <row r="10099" spans="1:27" x14ac:dyDescent="0.3">
      <c r="A10099" s="25" t="s">
        <v>27363</v>
      </c>
      <c r="B10099" s="25" t="s">
        <v>27942</v>
      </c>
      <c r="C10099" s="24" t="s">
        <v>27364</v>
      </c>
      <c r="D10099" s="24" t="s">
        <v>27070</v>
      </c>
      <c r="E10099" s="24" t="s">
        <v>45</v>
      </c>
      <c r="G10099" s="4"/>
      <c r="H10099"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0099" t="str">
        <f>IF(ISBLANK(E10099),"",INDEX(UniqueArtist!B:B, MATCH(E10099,UniqueArtist!A:A, 0)))</f>
        <v>Voz de Mando</v>
      </c>
      <c r="J10099" t="str">
        <f t="shared" si="1449"/>
        <v>Voz de Mando</v>
      </c>
      <c r="K10099" s="4">
        <v>1</v>
      </c>
      <c r="L10099" t="str">
        <f t="shared" si="1450"/>
        <v/>
      </c>
      <c r="N10099" t="str">
        <f t="shared" si="1451"/>
        <v/>
      </c>
      <c r="P10099" t="str">
        <f t="shared" si="1452"/>
        <v/>
      </c>
      <c r="R10099" t="str">
        <f t="shared" si="1453"/>
        <v/>
      </c>
      <c r="T10099" t="str">
        <f t="shared" si="1454"/>
        <v/>
      </c>
      <c r="U10099" s="4"/>
      <c r="V10099" t="str">
        <f t="shared" si="1455"/>
        <v/>
      </c>
      <c r="W10099" s="4"/>
      <c r="X10099" t="str">
        <f t="shared" si="1456"/>
        <v/>
      </c>
      <c r="Y10099" s="4"/>
      <c r="Z10099" t="str">
        <f t="shared" si="1457"/>
        <v/>
      </c>
      <c r="AA10099" s="4"/>
    </row>
    <row r="10100" spans="1:27" x14ac:dyDescent="0.3">
      <c r="A10100" s="25" t="s">
        <v>27365</v>
      </c>
      <c r="B10100" s="25" t="s">
        <v>27943</v>
      </c>
      <c r="C10100" s="24" t="s">
        <v>27366</v>
      </c>
      <c r="D10100" s="24" t="s">
        <v>27367</v>
      </c>
      <c r="E10100" s="24" t="s">
        <v>45</v>
      </c>
      <c r="G10100" s="4"/>
      <c r="H10100"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0100" t="str">
        <f>IF(ISBLANK(E10100),"",INDEX(UniqueArtist!B:B, MATCH(E10100,UniqueArtist!A:A, 0)))</f>
        <v>Voz de Mando</v>
      </c>
      <c r="J10100" t="str">
        <f t="shared" si="1449"/>
        <v>Voz de Mando</v>
      </c>
      <c r="K10100" s="4">
        <v>1</v>
      </c>
      <c r="L10100" t="str">
        <f t="shared" si="1450"/>
        <v/>
      </c>
      <c r="N10100" t="str">
        <f t="shared" si="1451"/>
        <v/>
      </c>
      <c r="P10100" t="str">
        <f t="shared" si="1452"/>
        <v/>
      </c>
      <c r="R10100" t="str">
        <f t="shared" si="1453"/>
        <v/>
      </c>
      <c r="T10100" t="str">
        <f t="shared" si="1454"/>
        <v/>
      </c>
      <c r="U10100" s="4"/>
      <c r="V10100" t="str">
        <f t="shared" si="1455"/>
        <v/>
      </c>
      <c r="W10100" s="4"/>
      <c r="X10100" t="str">
        <f t="shared" si="1456"/>
        <v/>
      </c>
      <c r="Y10100" s="4"/>
      <c r="Z10100" t="str">
        <f t="shared" si="1457"/>
        <v/>
      </c>
      <c r="AA10100" s="4"/>
    </row>
    <row r="10101" spans="1:27" x14ac:dyDescent="0.3">
      <c r="A10101" s="25" t="s">
        <v>27368</v>
      </c>
      <c r="B10101" s="25" t="s">
        <v>27944</v>
      </c>
      <c r="C10101" s="24" t="s">
        <v>27369</v>
      </c>
      <c r="D10101" s="24" t="s">
        <v>27370</v>
      </c>
      <c r="E10101" s="24" t="s">
        <v>45</v>
      </c>
      <c r="G10101" s="4"/>
      <c r="H10101"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0101" t="str">
        <f>IF(ISBLANK(E10101),"",INDEX(UniqueArtist!B:B, MATCH(E10101,UniqueArtist!A:A, 0)))</f>
        <v>Voz de Mando</v>
      </c>
      <c r="J10101" t="str">
        <f t="shared" si="1449"/>
        <v>Voz de Mando</v>
      </c>
      <c r="K10101" s="4">
        <v>1</v>
      </c>
      <c r="L10101" t="str">
        <f t="shared" si="1450"/>
        <v/>
      </c>
      <c r="N10101" t="str">
        <f t="shared" si="1451"/>
        <v/>
      </c>
      <c r="P10101" t="str">
        <f t="shared" si="1452"/>
        <v/>
      </c>
      <c r="R10101" t="str">
        <f t="shared" si="1453"/>
        <v/>
      </c>
      <c r="T10101" t="str">
        <f t="shared" si="1454"/>
        <v/>
      </c>
      <c r="U10101" s="4"/>
      <c r="V10101" t="str">
        <f t="shared" si="1455"/>
        <v/>
      </c>
      <c r="W10101" s="4"/>
      <c r="X10101" t="str">
        <f t="shared" si="1456"/>
        <v/>
      </c>
      <c r="Y10101" s="4"/>
      <c r="Z10101" t="str">
        <f t="shared" si="1457"/>
        <v/>
      </c>
      <c r="AA10101" s="4"/>
    </row>
    <row r="10102" spans="1:27" x14ac:dyDescent="0.3">
      <c r="A10102" s="25" t="s">
        <v>27371</v>
      </c>
      <c r="B10102" s="25" t="s">
        <v>27945</v>
      </c>
      <c r="C10102" s="24" t="s">
        <v>27372</v>
      </c>
      <c r="D10102" s="24" t="s">
        <v>27373</v>
      </c>
      <c r="E10102" s="24" t="s">
        <v>45</v>
      </c>
      <c r="G10102" s="4"/>
      <c r="H10102" s="4">
        <f>100%-SUM(CatalogTable[[#This Row],[Artist 1 %]],CatalogTable[[#This Row],[Artist 2 %]],CatalogTable[[#This Row],[Artist 3 %]],CatalogTable[[#This Row],[Artist 4 %]],CatalogTable[[#This Row],[Artist 5 %]],CatalogTable[[#This Row],[Artist 6 %]],CatalogTable[[#This Row],[Artist 7 %]],CatalogTable[[#This Row],[Artist 8 %]],CatalogTable[[#This Row],[Artist 9%]])</f>
        <v>0</v>
      </c>
      <c r="I10102" t="str">
        <f>IF(ISBLANK(E10102),"",INDEX(UniqueArtist!B:B, MATCH(E10102,UniqueArtist!A:A, 0)))</f>
        <v>Voz de Mando</v>
      </c>
      <c r="J10102" t="str">
        <f t="shared" si="1449"/>
        <v>Voz de Mando</v>
      </c>
      <c r="K10102" s="4">
        <v>1</v>
      </c>
      <c r="L10102" t="str">
        <f t="shared" si="1450"/>
        <v/>
      </c>
      <c r="N10102" t="str">
        <f t="shared" si="1451"/>
        <v/>
      </c>
      <c r="P10102" t="str">
        <f t="shared" si="1452"/>
        <v/>
      </c>
      <c r="R10102" t="str">
        <f t="shared" si="1453"/>
        <v/>
      </c>
      <c r="T10102" t="str">
        <f t="shared" si="1454"/>
        <v/>
      </c>
      <c r="U10102" s="4"/>
      <c r="V10102" t="str">
        <f t="shared" si="1455"/>
        <v/>
      </c>
      <c r="W10102" s="4"/>
      <c r="X10102" t="str">
        <f t="shared" si="1456"/>
        <v/>
      </c>
      <c r="Y10102" s="4"/>
      <c r="Z10102" t="str">
        <f t="shared" si="1457"/>
        <v/>
      </c>
      <c r="AA10102" s="4"/>
    </row>
    <row r="10103" spans="1:27" x14ac:dyDescent="0.3">
      <c r="A10103" s="25" t="s">
        <v>27374</v>
      </c>
      <c r="B10103" s="25" t="s">
        <v>27946</v>
      </c>
      <c r="C10103" s="24" t="s">
        <v>27375</v>
      </c>
      <c r="D10103" s="24" t="s">
        <v>27376</v>
      </c>
      <c r="E10103" s="24" t="s">
        <v>10824</v>
      </c>
      <c r="G10103" s="4"/>
      <c r="H101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03" t="str">
        <f>IF(ISBLANK(E10103),"",INDEX(UniqueArtist!B:B, MATCH(E10103,UniqueArtist!A:A, 0)))</f>
        <v>La Explosiva Banda de Maza</v>
      </c>
      <c r="J10103" t="str">
        <f t="shared" si="1449"/>
        <v>La Explosiva Banda de Maza</v>
      </c>
      <c r="K10103" s="4">
        <v>0.1</v>
      </c>
      <c r="L10103" t="str">
        <f t="shared" si="1450"/>
        <v/>
      </c>
      <c r="N10103" t="str">
        <f t="shared" si="1451"/>
        <v/>
      </c>
      <c r="P10103" t="str">
        <f t="shared" si="1452"/>
        <v/>
      </c>
      <c r="R10103" t="str">
        <f t="shared" si="1453"/>
        <v/>
      </c>
      <c r="T10103" t="str">
        <f t="shared" si="1454"/>
        <v/>
      </c>
      <c r="U10103" s="4"/>
      <c r="V10103" t="str">
        <f t="shared" si="1455"/>
        <v/>
      </c>
      <c r="W10103" s="4"/>
      <c r="X10103" t="str">
        <f t="shared" si="1456"/>
        <v/>
      </c>
      <c r="Y10103" s="4"/>
      <c r="Z10103" t="str">
        <f t="shared" si="1457"/>
        <v/>
      </c>
      <c r="AA10103" s="4"/>
    </row>
    <row r="10104" spans="1:27" x14ac:dyDescent="0.3">
      <c r="A10104" s="25" t="s">
        <v>27377</v>
      </c>
      <c r="B10104" s="25" t="s">
        <v>27947</v>
      </c>
      <c r="C10104" s="24" t="s">
        <v>27378</v>
      </c>
      <c r="D10104" s="24" t="s">
        <v>27379</v>
      </c>
      <c r="E10104" s="24" t="s">
        <v>10824</v>
      </c>
      <c r="G10104" s="4"/>
      <c r="H101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04" t="str">
        <f>IF(ISBLANK(E10104),"",INDEX(UniqueArtist!B:B, MATCH(E10104,UniqueArtist!A:A, 0)))</f>
        <v>La Explosiva Banda de Maza</v>
      </c>
      <c r="J10104" t="str">
        <f t="shared" si="1449"/>
        <v>La Explosiva Banda de Maza</v>
      </c>
      <c r="K10104" s="4">
        <v>0.1</v>
      </c>
      <c r="L10104" t="str">
        <f t="shared" si="1450"/>
        <v/>
      </c>
      <c r="N10104" t="str">
        <f t="shared" si="1451"/>
        <v/>
      </c>
      <c r="P10104" t="str">
        <f t="shared" si="1452"/>
        <v/>
      </c>
      <c r="R10104" t="str">
        <f t="shared" si="1453"/>
        <v/>
      </c>
      <c r="T10104" t="str">
        <f t="shared" si="1454"/>
        <v/>
      </c>
      <c r="U10104" s="4"/>
      <c r="V10104" t="str">
        <f t="shared" si="1455"/>
        <v/>
      </c>
      <c r="W10104" s="4"/>
      <c r="X10104" t="str">
        <f t="shared" si="1456"/>
        <v/>
      </c>
      <c r="Y10104" s="4"/>
      <c r="Z10104" t="str">
        <f t="shared" si="1457"/>
        <v/>
      </c>
      <c r="AA10104" s="4"/>
    </row>
    <row r="10105" spans="1:27" x14ac:dyDescent="0.3">
      <c r="A10105" s="25" t="s">
        <v>27380</v>
      </c>
      <c r="B10105" s="25" t="s">
        <v>27948</v>
      </c>
      <c r="C10105" s="24" t="s">
        <v>27381</v>
      </c>
      <c r="D10105" s="24" t="s">
        <v>27382</v>
      </c>
      <c r="E10105" s="24" t="s">
        <v>10824</v>
      </c>
      <c r="G10105" s="4"/>
      <c r="H101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05" t="str">
        <f>IF(ISBLANK(E10105),"",INDEX(UniqueArtist!B:B, MATCH(E10105,UniqueArtist!A:A, 0)))</f>
        <v>La Explosiva Banda de Maza</v>
      </c>
      <c r="J10105" t="str">
        <f t="shared" si="1449"/>
        <v>La Explosiva Banda de Maza</v>
      </c>
      <c r="K10105" s="4">
        <v>0.1</v>
      </c>
      <c r="L10105" t="str">
        <f t="shared" si="1450"/>
        <v/>
      </c>
      <c r="N10105" t="str">
        <f t="shared" si="1451"/>
        <v/>
      </c>
      <c r="P10105" t="str">
        <f t="shared" si="1452"/>
        <v/>
      </c>
      <c r="R10105" t="str">
        <f t="shared" si="1453"/>
        <v/>
      </c>
      <c r="T10105" t="str">
        <f t="shared" si="1454"/>
        <v/>
      </c>
      <c r="U10105" s="4"/>
      <c r="V10105" t="str">
        <f t="shared" si="1455"/>
        <v/>
      </c>
      <c r="W10105" s="4"/>
      <c r="X10105" t="str">
        <f t="shared" si="1456"/>
        <v/>
      </c>
      <c r="Y10105" s="4"/>
      <c r="Z10105" t="str">
        <f t="shared" si="1457"/>
        <v/>
      </c>
      <c r="AA10105" s="4"/>
    </row>
    <row r="10106" spans="1:27" x14ac:dyDescent="0.3">
      <c r="A10106" s="25" t="s">
        <v>27383</v>
      </c>
      <c r="B10106" s="25" t="s">
        <v>27949</v>
      </c>
      <c r="C10106" s="24" t="s">
        <v>27384</v>
      </c>
      <c r="D10106" s="24" t="s">
        <v>27385</v>
      </c>
      <c r="E10106" s="24" t="s">
        <v>10824</v>
      </c>
      <c r="G10106" s="4"/>
      <c r="H101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06" t="str">
        <f>IF(ISBLANK(E10106),"",INDEX(UniqueArtist!B:B, MATCH(E10106,UniqueArtist!A:A, 0)))</f>
        <v>La Explosiva Banda de Maza</v>
      </c>
      <c r="J10106" t="str">
        <f t="shared" si="1449"/>
        <v>La Explosiva Banda de Maza</v>
      </c>
      <c r="K10106" s="4">
        <v>0.1</v>
      </c>
      <c r="L10106" t="str">
        <f t="shared" si="1450"/>
        <v/>
      </c>
      <c r="N10106" t="str">
        <f t="shared" si="1451"/>
        <v/>
      </c>
      <c r="P10106" t="str">
        <f t="shared" si="1452"/>
        <v/>
      </c>
      <c r="R10106" t="str">
        <f t="shared" si="1453"/>
        <v/>
      </c>
      <c r="T10106" t="str">
        <f t="shared" si="1454"/>
        <v/>
      </c>
      <c r="U10106" s="4"/>
      <c r="V10106" t="str">
        <f t="shared" si="1455"/>
        <v/>
      </c>
      <c r="W10106" s="4"/>
      <c r="X10106" t="str">
        <f t="shared" si="1456"/>
        <v/>
      </c>
      <c r="Y10106" s="4"/>
      <c r="Z10106" t="str">
        <f t="shared" si="1457"/>
        <v/>
      </c>
      <c r="AA10106" s="4"/>
    </row>
    <row r="10107" spans="1:27" x14ac:dyDescent="0.3">
      <c r="A10107" s="25" t="s">
        <v>27386</v>
      </c>
      <c r="B10107" s="25" t="s">
        <v>27950</v>
      </c>
      <c r="C10107" s="24" t="s">
        <v>27387</v>
      </c>
      <c r="D10107" s="24" t="s">
        <v>27388</v>
      </c>
      <c r="E10107" s="24" t="s">
        <v>21953</v>
      </c>
      <c r="G10107" s="4"/>
      <c r="H101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07" t="str">
        <f>IF(ISBLANK(E10107),"",INDEX(UniqueArtist!B:B, MATCH(E10107,UniqueArtist!A:A, 0)))</f>
        <v>El Bandolero</v>
      </c>
      <c r="J10107" t="str">
        <f t="shared" si="1449"/>
        <v>El Bandolero</v>
      </c>
      <c r="K10107" s="4">
        <v>0.1</v>
      </c>
      <c r="L10107" t="str">
        <f t="shared" si="1450"/>
        <v/>
      </c>
      <c r="N10107" t="str">
        <f t="shared" si="1451"/>
        <v/>
      </c>
      <c r="P10107" t="str">
        <f t="shared" si="1452"/>
        <v/>
      </c>
      <c r="R10107" t="str">
        <f t="shared" si="1453"/>
        <v/>
      </c>
      <c r="T10107" t="str">
        <f t="shared" si="1454"/>
        <v/>
      </c>
      <c r="U10107" s="4"/>
      <c r="V10107" t="str">
        <f t="shared" si="1455"/>
        <v/>
      </c>
      <c r="W10107" s="4"/>
      <c r="X10107" t="str">
        <f t="shared" si="1456"/>
        <v/>
      </c>
      <c r="Y10107" s="4"/>
      <c r="Z10107" t="str">
        <f t="shared" si="1457"/>
        <v/>
      </c>
      <c r="AA10107" s="4"/>
    </row>
    <row r="10108" spans="1:27" x14ac:dyDescent="0.3">
      <c r="A10108" s="25" t="s">
        <v>27389</v>
      </c>
      <c r="B10108" s="25" t="s">
        <v>27951</v>
      </c>
      <c r="C10108" s="24" t="s">
        <v>27390</v>
      </c>
      <c r="D10108" s="24" t="s">
        <v>27391</v>
      </c>
      <c r="E10108" s="24" t="s">
        <v>7</v>
      </c>
      <c r="G10108" s="4"/>
      <c r="H1010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08" t="str">
        <f>IF(ISBLANK(E10108),"",INDEX(UniqueArtist!B:B, MATCH(E10108,UniqueArtist!A:A, 0)))</f>
        <v>El Fantasma</v>
      </c>
      <c r="J10108" t="str">
        <f t="shared" si="1449"/>
        <v>El Fantasma</v>
      </c>
      <c r="K10108" s="4">
        <v>0.45</v>
      </c>
      <c r="L10108" t="str">
        <f t="shared" si="1450"/>
        <v/>
      </c>
      <c r="N10108" t="str">
        <f t="shared" si="1451"/>
        <v/>
      </c>
      <c r="P10108" t="str">
        <f t="shared" si="1452"/>
        <v/>
      </c>
      <c r="R10108" t="str">
        <f t="shared" si="1453"/>
        <v/>
      </c>
      <c r="T10108" t="str">
        <f t="shared" si="1454"/>
        <v/>
      </c>
      <c r="U10108" s="4"/>
      <c r="V10108" t="str">
        <f t="shared" si="1455"/>
        <v/>
      </c>
      <c r="W10108" s="4"/>
      <c r="X10108" t="str">
        <f t="shared" si="1456"/>
        <v/>
      </c>
      <c r="Y10108" s="4"/>
      <c r="Z10108" t="str">
        <f t="shared" si="1457"/>
        <v/>
      </c>
      <c r="AA10108" s="4"/>
    </row>
    <row r="10109" spans="1:27" x14ac:dyDescent="0.3">
      <c r="A10109" s="25" t="s">
        <v>27392</v>
      </c>
      <c r="B10109" s="25" t="s">
        <v>27951</v>
      </c>
      <c r="C10109" s="24" t="s">
        <v>27393</v>
      </c>
      <c r="D10109" s="24" t="s">
        <v>27394</v>
      </c>
      <c r="E10109" s="24" t="s">
        <v>7</v>
      </c>
      <c r="G10109" s="4"/>
      <c r="H101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09" t="str">
        <f>IF(ISBLANK(E10109),"",INDEX(UniqueArtist!B:B, MATCH(E10109,UniqueArtist!A:A, 0)))</f>
        <v>El Fantasma</v>
      </c>
      <c r="J10109" t="str">
        <f t="shared" si="1449"/>
        <v>El Fantasma</v>
      </c>
      <c r="K10109" s="4">
        <v>0.1</v>
      </c>
      <c r="L10109" t="str">
        <f t="shared" si="1450"/>
        <v/>
      </c>
      <c r="N10109" t="str">
        <f t="shared" si="1451"/>
        <v/>
      </c>
      <c r="P10109" t="str">
        <f t="shared" si="1452"/>
        <v/>
      </c>
      <c r="R10109" t="str">
        <f t="shared" si="1453"/>
        <v/>
      </c>
      <c r="T10109" t="str">
        <f t="shared" si="1454"/>
        <v/>
      </c>
      <c r="U10109" s="4"/>
      <c r="V10109" t="str">
        <f t="shared" si="1455"/>
        <v/>
      </c>
      <c r="W10109" s="4"/>
      <c r="X10109" t="str">
        <f t="shared" si="1456"/>
        <v/>
      </c>
      <c r="Y10109" s="4"/>
      <c r="Z10109" t="str">
        <f t="shared" si="1457"/>
        <v/>
      </c>
      <c r="AA10109" s="4"/>
    </row>
    <row r="10110" spans="1:27" x14ac:dyDescent="0.3">
      <c r="A10110" s="25" t="s">
        <v>27395</v>
      </c>
      <c r="B10110" s="25" t="s">
        <v>27951</v>
      </c>
      <c r="C10110" s="24" t="s">
        <v>27396</v>
      </c>
      <c r="D10110" s="24" t="s">
        <v>27397</v>
      </c>
      <c r="E10110" s="24" t="s">
        <v>7</v>
      </c>
      <c r="G10110" s="4"/>
      <c r="H1011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10" t="str">
        <f>IF(ISBLANK(E10110),"",INDEX(UniqueArtist!B:B, MATCH(E10110,UniqueArtist!A:A, 0)))</f>
        <v>El Fantasma</v>
      </c>
      <c r="J10110" t="str">
        <f t="shared" si="1449"/>
        <v>El Fantasma</v>
      </c>
      <c r="K10110" s="4">
        <v>0.45</v>
      </c>
      <c r="L10110" t="str">
        <f t="shared" si="1450"/>
        <v/>
      </c>
      <c r="N10110" t="str">
        <f t="shared" si="1451"/>
        <v/>
      </c>
      <c r="P10110" t="str">
        <f t="shared" si="1452"/>
        <v/>
      </c>
      <c r="R10110" t="str">
        <f t="shared" si="1453"/>
        <v/>
      </c>
      <c r="T10110" t="str">
        <f t="shared" si="1454"/>
        <v/>
      </c>
      <c r="U10110" s="4"/>
      <c r="V10110" t="str">
        <f t="shared" si="1455"/>
        <v/>
      </c>
      <c r="W10110" s="4"/>
      <c r="X10110" t="str">
        <f t="shared" si="1456"/>
        <v/>
      </c>
      <c r="Y10110" s="4"/>
      <c r="Z10110" t="str">
        <f t="shared" si="1457"/>
        <v/>
      </c>
      <c r="AA10110" s="4"/>
    </row>
    <row r="10111" spans="1:27" x14ac:dyDescent="0.3">
      <c r="A10111" s="25" t="s">
        <v>27398</v>
      </c>
      <c r="B10111" s="25" t="s">
        <v>27951</v>
      </c>
      <c r="C10111" s="24" t="s">
        <v>27399</v>
      </c>
      <c r="D10111" s="24" t="s">
        <v>27400</v>
      </c>
      <c r="E10111" s="24" t="s">
        <v>7</v>
      </c>
      <c r="G10111" s="4"/>
      <c r="H1011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11" t="str">
        <f>IF(ISBLANK(E10111),"",INDEX(UniqueArtist!B:B, MATCH(E10111,UniqueArtist!A:A, 0)))</f>
        <v>El Fantasma</v>
      </c>
      <c r="J10111" t="str">
        <f t="shared" si="1449"/>
        <v>El Fantasma</v>
      </c>
      <c r="K10111" s="4">
        <v>0.45</v>
      </c>
      <c r="L10111" t="str">
        <f t="shared" si="1450"/>
        <v/>
      </c>
      <c r="N10111" t="str">
        <f t="shared" si="1451"/>
        <v/>
      </c>
      <c r="P10111" t="str">
        <f t="shared" si="1452"/>
        <v/>
      </c>
      <c r="R10111" t="str">
        <f t="shared" si="1453"/>
        <v/>
      </c>
      <c r="T10111" t="str">
        <f t="shared" si="1454"/>
        <v/>
      </c>
      <c r="U10111" s="4"/>
      <c r="V10111" t="str">
        <f t="shared" si="1455"/>
        <v/>
      </c>
      <c r="W10111" s="4"/>
      <c r="X10111" t="str">
        <f t="shared" si="1456"/>
        <v/>
      </c>
      <c r="Y10111" s="4"/>
      <c r="Z10111" t="str">
        <f t="shared" si="1457"/>
        <v/>
      </c>
      <c r="AA10111" s="4"/>
    </row>
    <row r="10112" spans="1:27" x14ac:dyDescent="0.3">
      <c r="A10112" s="25" t="s">
        <v>27401</v>
      </c>
      <c r="B10112" s="25" t="s">
        <v>27951</v>
      </c>
      <c r="C10112" s="24" t="s">
        <v>27402</v>
      </c>
      <c r="D10112" s="24" t="s">
        <v>27403</v>
      </c>
      <c r="E10112" s="24" t="s">
        <v>7</v>
      </c>
      <c r="G10112" s="4"/>
      <c r="H1011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12" t="str">
        <f>IF(ISBLANK(E10112),"",INDEX(UniqueArtist!B:B, MATCH(E10112,UniqueArtist!A:A, 0)))</f>
        <v>El Fantasma</v>
      </c>
      <c r="J10112" t="str">
        <f t="shared" si="1449"/>
        <v>El Fantasma</v>
      </c>
      <c r="K10112" s="4">
        <v>0.45</v>
      </c>
      <c r="L10112" t="str">
        <f t="shared" si="1450"/>
        <v/>
      </c>
      <c r="N10112" t="str">
        <f t="shared" si="1451"/>
        <v/>
      </c>
      <c r="P10112" t="str">
        <f t="shared" si="1452"/>
        <v/>
      </c>
      <c r="R10112" t="str">
        <f t="shared" si="1453"/>
        <v/>
      </c>
      <c r="T10112" t="str">
        <f t="shared" si="1454"/>
        <v/>
      </c>
      <c r="U10112" s="4"/>
      <c r="V10112" t="str">
        <f t="shared" si="1455"/>
        <v/>
      </c>
      <c r="W10112" s="4"/>
      <c r="X10112" t="str">
        <f t="shared" si="1456"/>
        <v/>
      </c>
      <c r="Y10112" s="4"/>
      <c r="Z10112" t="str">
        <f t="shared" si="1457"/>
        <v/>
      </c>
      <c r="AA10112" s="4"/>
    </row>
    <row r="10113" spans="1:27" x14ac:dyDescent="0.3">
      <c r="A10113" s="25" t="s">
        <v>27404</v>
      </c>
      <c r="B10113" s="25" t="s">
        <v>27951</v>
      </c>
      <c r="C10113" s="24" t="s">
        <v>27405</v>
      </c>
      <c r="D10113" s="24" t="s">
        <v>27406</v>
      </c>
      <c r="E10113" s="24" t="s">
        <v>7</v>
      </c>
      <c r="G10113" s="4"/>
      <c r="H1011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13" t="str">
        <f>IF(ISBLANK(E10113),"",INDEX(UniqueArtist!B:B, MATCH(E10113,UniqueArtist!A:A, 0)))</f>
        <v>El Fantasma</v>
      </c>
      <c r="J10113" t="str">
        <f t="shared" si="1449"/>
        <v>El Fantasma</v>
      </c>
      <c r="K10113" s="4">
        <v>0.45</v>
      </c>
      <c r="L10113" t="str">
        <f t="shared" si="1450"/>
        <v/>
      </c>
      <c r="N10113" t="str">
        <f t="shared" si="1451"/>
        <v/>
      </c>
      <c r="P10113" t="str">
        <f t="shared" si="1452"/>
        <v/>
      </c>
      <c r="R10113" t="str">
        <f t="shared" si="1453"/>
        <v/>
      </c>
      <c r="T10113" t="str">
        <f t="shared" si="1454"/>
        <v/>
      </c>
      <c r="U10113" s="4"/>
      <c r="V10113" t="str">
        <f t="shared" si="1455"/>
        <v/>
      </c>
      <c r="W10113" s="4"/>
      <c r="X10113" t="str">
        <f t="shared" si="1456"/>
        <v/>
      </c>
      <c r="Y10113" s="4"/>
      <c r="Z10113" t="str">
        <f t="shared" si="1457"/>
        <v/>
      </c>
      <c r="AA10113" s="4"/>
    </row>
    <row r="10114" spans="1:27" x14ac:dyDescent="0.3">
      <c r="A10114" s="25" t="s">
        <v>27407</v>
      </c>
      <c r="B10114" s="25" t="s">
        <v>27951</v>
      </c>
      <c r="C10114" s="24" t="s">
        <v>27408</v>
      </c>
      <c r="D10114" s="24" t="s">
        <v>27409</v>
      </c>
      <c r="E10114" s="24" t="s">
        <v>7</v>
      </c>
      <c r="G10114" s="4"/>
      <c r="H1011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14" t="str">
        <f>IF(ISBLANK(E10114),"",INDEX(UniqueArtist!B:B, MATCH(E10114,UniqueArtist!A:A, 0)))</f>
        <v>El Fantasma</v>
      </c>
      <c r="J10114" t="str">
        <f t="shared" si="1449"/>
        <v>El Fantasma</v>
      </c>
      <c r="K10114" s="4">
        <v>0.45</v>
      </c>
      <c r="L10114" t="str">
        <f t="shared" si="1450"/>
        <v/>
      </c>
      <c r="N10114" t="str">
        <f t="shared" si="1451"/>
        <v/>
      </c>
      <c r="P10114" t="str">
        <f t="shared" si="1452"/>
        <v/>
      </c>
      <c r="R10114" t="str">
        <f t="shared" si="1453"/>
        <v/>
      </c>
      <c r="T10114" t="str">
        <f t="shared" si="1454"/>
        <v/>
      </c>
      <c r="U10114" s="4"/>
      <c r="V10114" t="str">
        <f t="shared" si="1455"/>
        <v/>
      </c>
      <c r="W10114" s="4"/>
      <c r="X10114" t="str">
        <f t="shared" si="1456"/>
        <v/>
      </c>
      <c r="Y10114" s="4"/>
      <c r="Z10114" t="str">
        <f t="shared" si="1457"/>
        <v/>
      </c>
      <c r="AA10114" s="4"/>
    </row>
    <row r="10115" spans="1:27" x14ac:dyDescent="0.3">
      <c r="A10115" s="25" t="s">
        <v>27410</v>
      </c>
      <c r="B10115" s="25" t="s">
        <v>27951</v>
      </c>
      <c r="C10115" s="24" t="s">
        <v>27411</v>
      </c>
      <c r="D10115" s="24" t="s">
        <v>27412</v>
      </c>
      <c r="E10115" s="24" t="s">
        <v>7</v>
      </c>
      <c r="G10115" s="4"/>
      <c r="H1011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15" t="str">
        <f>IF(ISBLANK(E10115),"",INDEX(UniqueArtist!B:B, MATCH(E10115,UniqueArtist!A:A, 0)))</f>
        <v>El Fantasma</v>
      </c>
      <c r="J10115" t="str">
        <f t="shared" si="1449"/>
        <v>El Fantasma</v>
      </c>
      <c r="K10115" s="4">
        <v>0.45</v>
      </c>
      <c r="L10115" t="str">
        <f t="shared" si="1450"/>
        <v/>
      </c>
      <c r="N10115" t="str">
        <f t="shared" si="1451"/>
        <v/>
      </c>
      <c r="P10115" t="str">
        <f t="shared" si="1452"/>
        <v/>
      </c>
      <c r="R10115" t="str">
        <f t="shared" si="1453"/>
        <v/>
      </c>
      <c r="T10115" t="str">
        <f t="shared" si="1454"/>
        <v/>
      </c>
      <c r="U10115" s="4"/>
      <c r="V10115" t="str">
        <f t="shared" si="1455"/>
        <v/>
      </c>
      <c r="W10115" s="4"/>
      <c r="X10115" t="str">
        <f t="shared" si="1456"/>
        <v/>
      </c>
      <c r="Y10115" s="4"/>
      <c r="Z10115" t="str">
        <f t="shared" si="1457"/>
        <v/>
      </c>
      <c r="AA10115" s="4"/>
    </row>
    <row r="10116" spans="1:27" x14ac:dyDescent="0.3">
      <c r="A10116" s="25" t="s">
        <v>27413</v>
      </c>
      <c r="B10116" s="25" t="s">
        <v>27951</v>
      </c>
      <c r="C10116" s="24" t="s">
        <v>27414</v>
      </c>
      <c r="D10116" s="24" t="s">
        <v>27415</v>
      </c>
      <c r="E10116" s="24" t="s">
        <v>7</v>
      </c>
      <c r="G10116" s="4"/>
      <c r="H1011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16" t="str">
        <f>IF(ISBLANK(E10116),"",INDEX(UniqueArtist!B:B, MATCH(E10116,UniqueArtist!A:A, 0)))</f>
        <v>El Fantasma</v>
      </c>
      <c r="J10116" t="str">
        <f t="shared" si="1449"/>
        <v>El Fantasma</v>
      </c>
      <c r="K10116" s="4">
        <v>0.45</v>
      </c>
      <c r="L10116" t="str">
        <f t="shared" si="1450"/>
        <v/>
      </c>
      <c r="N10116" t="str">
        <f t="shared" si="1451"/>
        <v/>
      </c>
      <c r="P10116" t="str">
        <f t="shared" si="1452"/>
        <v/>
      </c>
      <c r="R10116" t="str">
        <f t="shared" si="1453"/>
        <v/>
      </c>
      <c r="T10116" t="str">
        <f t="shared" si="1454"/>
        <v/>
      </c>
      <c r="U10116" s="4"/>
      <c r="V10116" t="str">
        <f t="shared" si="1455"/>
        <v/>
      </c>
      <c r="W10116" s="4"/>
      <c r="X10116" t="str">
        <f t="shared" si="1456"/>
        <v/>
      </c>
      <c r="Y10116" s="4"/>
      <c r="Z10116" t="str">
        <f t="shared" si="1457"/>
        <v/>
      </c>
      <c r="AA10116" s="4"/>
    </row>
    <row r="10117" spans="1:27" x14ac:dyDescent="0.3">
      <c r="A10117" s="25" t="s">
        <v>27416</v>
      </c>
      <c r="B10117" s="25" t="s">
        <v>27951</v>
      </c>
      <c r="C10117" s="24" t="s">
        <v>27417</v>
      </c>
      <c r="D10117" s="24" t="s">
        <v>27418</v>
      </c>
      <c r="E10117" s="24" t="s">
        <v>7</v>
      </c>
      <c r="G10117" s="4"/>
      <c r="H1011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17" t="str">
        <f>IF(ISBLANK(E10117),"",INDEX(UniqueArtist!B:B, MATCH(E10117,UniqueArtist!A:A, 0)))</f>
        <v>El Fantasma</v>
      </c>
      <c r="J10117" t="str">
        <f t="shared" si="1449"/>
        <v>El Fantasma</v>
      </c>
      <c r="K10117" s="4">
        <v>0.45</v>
      </c>
      <c r="L10117" t="str">
        <f t="shared" si="1450"/>
        <v/>
      </c>
      <c r="N10117" t="str">
        <f t="shared" si="1451"/>
        <v/>
      </c>
      <c r="P10117" t="str">
        <f t="shared" si="1452"/>
        <v/>
      </c>
      <c r="R10117" t="str">
        <f t="shared" si="1453"/>
        <v/>
      </c>
      <c r="T10117" t="str">
        <f t="shared" si="1454"/>
        <v/>
      </c>
      <c r="U10117" s="4"/>
      <c r="V10117" t="str">
        <f t="shared" si="1455"/>
        <v/>
      </c>
      <c r="W10117" s="4"/>
      <c r="X10117" t="str">
        <f t="shared" si="1456"/>
        <v/>
      </c>
      <c r="Y10117" s="4"/>
      <c r="Z10117" t="str">
        <f t="shared" si="1457"/>
        <v/>
      </c>
      <c r="AA10117" s="4"/>
    </row>
    <row r="10118" spans="1:27" x14ac:dyDescent="0.3">
      <c r="A10118" s="25" t="s">
        <v>27419</v>
      </c>
      <c r="B10118" s="25" t="s">
        <v>27951</v>
      </c>
      <c r="C10118" s="24" t="s">
        <v>27420</v>
      </c>
      <c r="D10118" s="24" t="s">
        <v>27421</v>
      </c>
      <c r="E10118" s="24" t="s">
        <v>7</v>
      </c>
      <c r="G10118" s="4"/>
      <c r="H1011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18" t="str">
        <f>IF(ISBLANK(E10118),"",INDEX(UniqueArtist!B:B, MATCH(E10118,UniqueArtist!A:A, 0)))</f>
        <v>El Fantasma</v>
      </c>
      <c r="J10118" t="str">
        <f t="shared" si="1449"/>
        <v>El Fantasma</v>
      </c>
      <c r="K10118" s="4">
        <v>0.45</v>
      </c>
      <c r="L10118" t="str">
        <f t="shared" si="1450"/>
        <v/>
      </c>
      <c r="N10118" t="str">
        <f t="shared" si="1451"/>
        <v/>
      </c>
      <c r="P10118" t="str">
        <f t="shared" si="1452"/>
        <v/>
      </c>
      <c r="R10118" t="str">
        <f t="shared" si="1453"/>
        <v/>
      </c>
      <c r="T10118" t="str">
        <f t="shared" si="1454"/>
        <v/>
      </c>
      <c r="U10118" s="4"/>
      <c r="V10118" t="str">
        <f t="shared" si="1455"/>
        <v/>
      </c>
      <c r="W10118" s="4"/>
      <c r="X10118" t="str">
        <f t="shared" si="1456"/>
        <v/>
      </c>
      <c r="Y10118" s="4"/>
      <c r="Z10118" t="str">
        <f t="shared" si="1457"/>
        <v/>
      </c>
      <c r="AA10118" s="4"/>
    </row>
    <row r="10119" spans="1:27" x14ac:dyDescent="0.3">
      <c r="A10119" s="25" t="s">
        <v>27951</v>
      </c>
      <c r="B10119" s="25" t="s">
        <v>27951</v>
      </c>
      <c r="C10119" s="24" t="s">
        <v>10936</v>
      </c>
      <c r="D10119" s="24" t="s">
        <v>27422</v>
      </c>
      <c r="E10119" s="24" t="s">
        <v>7</v>
      </c>
      <c r="G10119" s="4"/>
      <c r="H1011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19" t="str">
        <f>IF(ISBLANK(E10119),"",INDEX(UniqueArtist!B:B, MATCH(E10119,UniqueArtist!A:A, 0)))</f>
        <v>El Fantasma</v>
      </c>
      <c r="J10119" t="str">
        <f t="shared" si="1449"/>
        <v>El Fantasma</v>
      </c>
      <c r="K10119" s="4">
        <v>0.45</v>
      </c>
      <c r="L10119" t="str">
        <f t="shared" si="1450"/>
        <v/>
      </c>
      <c r="N10119" t="str">
        <f t="shared" si="1451"/>
        <v/>
      </c>
      <c r="P10119" t="str">
        <f t="shared" si="1452"/>
        <v/>
      </c>
      <c r="R10119" t="str">
        <f t="shared" si="1453"/>
        <v/>
      </c>
      <c r="T10119" t="str">
        <f t="shared" si="1454"/>
        <v/>
      </c>
      <c r="U10119" s="4"/>
      <c r="V10119" t="str">
        <f t="shared" si="1455"/>
        <v/>
      </c>
      <c r="W10119" s="4"/>
      <c r="X10119" t="str">
        <f t="shared" si="1456"/>
        <v/>
      </c>
      <c r="Y10119" s="4"/>
      <c r="Z10119" t="str">
        <f t="shared" si="1457"/>
        <v/>
      </c>
      <c r="AA10119" s="4"/>
    </row>
    <row r="10120" spans="1:27" x14ac:dyDescent="0.3">
      <c r="A10120" s="25" t="s">
        <v>27423</v>
      </c>
      <c r="B10120" s="25" t="s">
        <v>27952</v>
      </c>
      <c r="C10120" s="24" t="s">
        <v>27424</v>
      </c>
      <c r="D10120" s="24" t="s">
        <v>27425</v>
      </c>
      <c r="E10120" s="24" t="s">
        <v>7</v>
      </c>
      <c r="G10120" s="4"/>
      <c r="H1012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20" t="str">
        <f>IF(ISBLANK(E10120),"",INDEX(UniqueArtist!B:B, MATCH(E10120,UniqueArtist!A:A, 0)))</f>
        <v>El Fantasma</v>
      </c>
      <c r="J10120" t="str">
        <f t="shared" si="1449"/>
        <v>El Fantasma</v>
      </c>
      <c r="K10120" s="4">
        <v>0.45</v>
      </c>
      <c r="L10120" t="str">
        <f t="shared" si="1450"/>
        <v/>
      </c>
      <c r="N10120" t="str">
        <f t="shared" si="1451"/>
        <v/>
      </c>
      <c r="P10120" t="str">
        <f t="shared" si="1452"/>
        <v/>
      </c>
      <c r="R10120" t="str">
        <f t="shared" si="1453"/>
        <v/>
      </c>
      <c r="T10120" t="str">
        <f t="shared" si="1454"/>
        <v/>
      </c>
      <c r="U10120" s="4"/>
      <c r="V10120" t="str">
        <f t="shared" si="1455"/>
        <v/>
      </c>
      <c r="W10120" s="4"/>
      <c r="X10120" t="str">
        <f t="shared" si="1456"/>
        <v/>
      </c>
      <c r="Y10120" s="4"/>
      <c r="Z10120" t="str">
        <f t="shared" si="1457"/>
        <v/>
      </c>
      <c r="AA10120" s="4"/>
    </row>
    <row r="10121" spans="1:27" x14ac:dyDescent="0.3">
      <c r="A10121" s="25" t="s">
        <v>27426</v>
      </c>
      <c r="B10121" s="25" t="s">
        <v>27953</v>
      </c>
      <c r="C10121" s="24" t="s">
        <v>27427</v>
      </c>
      <c r="D10121" s="24" t="s">
        <v>27428</v>
      </c>
      <c r="E10121" s="24" t="s">
        <v>7</v>
      </c>
      <c r="G10121" s="4"/>
      <c r="H1012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21" t="str">
        <f>IF(ISBLANK(E10121),"",INDEX(UniqueArtist!B:B, MATCH(E10121,UniqueArtist!A:A, 0)))</f>
        <v>El Fantasma</v>
      </c>
      <c r="J10121" t="str">
        <f t="shared" si="1449"/>
        <v>El Fantasma</v>
      </c>
      <c r="K10121" s="4">
        <v>0.45</v>
      </c>
      <c r="L10121" t="str">
        <f t="shared" si="1450"/>
        <v/>
      </c>
      <c r="N10121" t="str">
        <f t="shared" si="1451"/>
        <v/>
      </c>
      <c r="P10121" t="str">
        <f t="shared" si="1452"/>
        <v/>
      </c>
      <c r="R10121" t="str">
        <f t="shared" si="1453"/>
        <v/>
      </c>
      <c r="T10121" t="str">
        <f t="shared" si="1454"/>
        <v/>
      </c>
      <c r="U10121" s="4"/>
      <c r="V10121" t="str">
        <f t="shared" si="1455"/>
        <v/>
      </c>
      <c r="W10121" s="4"/>
      <c r="X10121" t="str">
        <f t="shared" si="1456"/>
        <v/>
      </c>
      <c r="Y10121" s="4"/>
      <c r="Z10121" t="str">
        <f t="shared" si="1457"/>
        <v/>
      </c>
      <c r="AA10121" s="4"/>
    </row>
    <row r="10122" spans="1:27" x14ac:dyDescent="0.3">
      <c r="A10122" s="25" t="s">
        <v>27429</v>
      </c>
      <c r="B10122" s="25" t="s">
        <v>27954</v>
      </c>
      <c r="C10122" s="24" t="s">
        <v>27430</v>
      </c>
      <c r="D10122" s="24" t="s">
        <v>18099</v>
      </c>
      <c r="E10122" s="24" t="s">
        <v>7</v>
      </c>
      <c r="G10122" s="4"/>
      <c r="H1012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22" t="str">
        <f>IF(ISBLANK(E10122),"",INDEX(UniqueArtist!B:B, MATCH(E10122,UniqueArtist!A:A, 0)))</f>
        <v>El Fantasma</v>
      </c>
      <c r="J10122" t="str">
        <f t="shared" si="1449"/>
        <v>El Fantasma</v>
      </c>
      <c r="K10122" s="4">
        <v>0.45</v>
      </c>
      <c r="L10122" t="str">
        <f t="shared" si="1450"/>
        <v/>
      </c>
      <c r="N10122" t="str">
        <f t="shared" si="1451"/>
        <v/>
      </c>
      <c r="P10122" t="str">
        <f t="shared" si="1452"/>
        <v/>
      </c>
      <c r="R10122" t="str">
        <f t="shared" si="1453"/>
        <v/>
      </c>
      <c r="T10122" t="str">
        <f t="shared" si="1454"/>
        <v/>
      </c>
      <c r="U10122" s="4"/>
      <c r="V10122" t="str">
        <f t="shared" si="1455"/>
        <v/>
      </c>
      <c r="W10122" s="4"/>
      <c r="X10122" t="str">
        <f t="shared" si="1456"/>
        <v/>
      </c>
      <c r="Y10122" s="4"/>
      <c r="Z10122" t="str">
        <f t="shared" si="1457"/>
        <v/>
      </c>
      <c r="AA10122" s="4"/>
    </row>
    <row r="10123" spans="1:27" x14ac:dyDescent="0.3">
      <c r="A10123" s="25" t="s">
        <v>27431</v>
      </c>
      <c r="B10123" s="25" t="s">
        <v>27955</v>
      </c>
      <c r="C10123" s="24" t="s">
        <v>27432</v>
      </c>
      <c r="D10123" s="24" t="s">
        <v>22508</v>
      </c>
      <c r="E10123" s="24" t="s">
        <v>7</v>
      </c>
      <c r="G10123" s="4"/>
      <c r="H1012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23" t="str">
        <f>IF(ISBLANK(E10123),"",INDEX(UniqueArtist!B:B, MATCH(E10123,UniqueArtist!A:A, 0)))</f>
        <v>El Fantasma</v>
      </c>
      <c r="J10123" t="str">
        <f t="shared" si="1449"/>
        <v>El Fantasma</v>
      </c>
      <c r="K10123" s="4">
        <v>0.45</v>
      </c>
      <c r="L10123" t="str">
        <f t="shared" si="1450"/>
        <v/>
      </c>
      <c r="N10123" t="str">
        <f t="shared" si="1451"/>
        <v/>
      </c>
      <c r="P10123" t="str">
        <f t="shared" si="1452"/>
        <v/>
      </c>
      <c r="R10123" t="str">
        <f t="shared" si="1453"/>
        <v/>
      </c>
      <c r="T10123" t="str">
        <f t="shared" si="1454"/>
        <v/>
      </c>
      <c r="U10123" s="4"/>
      <c r="V10123" t="str">
        <f t="shared" si="1455"/>
        <v/>
      </c>
      <c r="W10123" s="4"/>
      <c r="X10123" t="str">
        <f t="shared" si="1456"/>
        <v/>
      </c>
      <c r="Y10123" s="4"/>
      <c r="Z10123" t="str">
        <f t="shared" si="1457"/>
        <v/>
      </c>
      <c r="AA10123" s="4"/>
    </row>
    <row r="10124" spans="1:27" x14ac:dyDescent="0.3">
      <c r="A10124" s="25" t="s">
        <v>27433</v>
      </c>
      <c r="B10124" s="25" t="s">
        <v>27956</v>
      </c>
      <c r="C10124" s="24" t="s">
        <v>27434</v>
      </c>
      <c r="D10124" s="24" t="s">
        <v>27435</v>
      </c>
      <c r="E10124" s="24" t="s">
        <v>7</v>
      </c>
      <c r="G10124" s="4"/>
      <c r="H1012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24" t="str">
        <f>IF(ISBLANK(E10124),"",INDEX(UniqueArtist!B:B, MATCH(E10124,UniqueArtist!A:A, 0)))</f>
        <v>El Fantasma</v>
      </c>
      <c r="J10124" t="str">
        <f t="shared" si="1449"/>
        <v>El Fantasma</v>
      </c>
      <c r="K10124" s="4">
        <v>0.45</v>
      </c>
      <c r="L10124" t="str">
        <f t="shared" si="1450"/>
        <v/>
      </c>
      <c r="N10124" t="str">
        <f t="shared" si="1451"/>
        <v/>
      </c>
      <c r="P10124" t="str">
        <f t="shared" si="1452"/>
        <v/>
      </c>
      <c r="R10124" t="str">
        <f t="shared" si="1453"/>
        <v/>
      </c>
      <c r="T10124" t="str">
        <f t="shared" si="1454"/>
        <v/>
      </c>
      <c r="U10124" s="4"/>
      <c r="V10124" t="str">
        <f t="shared" si="1455"/>
        <v/>
      </c>
      <c r="W10124" s="4"/>
      <c r="X10124" t="str">
        <f t="shared" si="1456"/>
        <v/>
      </c>
      <c r="Y10124" s="4"/>
      <c r="Z10124" t="str">
        <f t="shared" si="1457"/>
        <v/>
      </c>
      <c r="AA10124" s="4"/>
    </row>
    <row r="10125" spans="1:27" x14ac:dyDescent="0.3">
      <c r="A10125" s="25" t="s">
        <v>27436</v>
      </c>
      <c r="B10125" s="25" t="s">
        <v>27957</v>
      </c>
      <c r="C10125" s="24" t="s">
        <v>27437</v>
      </c>
      <c r="D10125" s="24" t="s">
        <v>27438</v>
      </c>
      <c r="E10125" s="24" t="s">
        <v>7</v>
      </c>
      <c r="G10125" s="4"/>
      <c r="H1012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25" t="str">
        <f>IF(ISBLANK(E10125),"",INDEX(UniqueArtist!B:B, MATCH(E10125,UniqueArtist!A:A, 0)))</f>
        <v>El Fantasma</v>
      </c>
      <c r="J10125" t="str">
        <f t="shared" si="1449"/>
        <v>El Fantasma</v>
      </c>
      <c r="K10125" s="4">
        <v>0.45</v>
      </c>
      <c r="L10125" t="str">
        <f t="shared" si="1450"/>
        <v/>
      </c>
      <c r="N10125" t="str">
        <f t="shared" si="1451"/>
        <v/>
      </c>
      <c r="P10125" t="str">
        <f t="shared" si="1452"/>
        <v/>
      </c>
      <c r="R10125" t="str">
        <f t="shared" si="1453"/>
        <v/>
      </c>
      <c r="T10125" t="str">
        <f t="shared" si="1454"/>
        <v/>
      </c>
      <c r="U10125" s="4"/>
      <c r="V10125" t="str">
        <f t="shared" si="1455"/>
        <v/>
      </c>
      <c r="W10125" s="4"/>
      <c r="X10125" t="str">
        <f t="shared" si="1456"/>
        <v/>
      </c>
      <c r="Y10125" s="4"/>
      <c r="Z10125" t="str">
        <f t="shared" si="1457"/>
        <v/>
      </c>
      <c r="AA10125" s="4"/>
    </row>
    <row r="10126" spans="1:27" x14ac:dyDescent="0.3">
      <c r="A10126" s="25" t="s">
        <v>27958</v>
      </c>
      <c r="B10126" s="25" t="s">
        <v>27958</v>
      </c>
      <c r="C10126" s="24" t="s">
        <v>10936</v>
      </c>
      <c r="D10126" s="24" t="s">
        <v>26129</v>
      </c>
      <c r="E10126" s="24" t="s">
        <v>7</v>
      </c>
      <c r="G10126" s="4"/>
      <c r="H1012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26" t="str">
        <f>IF(ISBLANK(E10126),"",INDEX(UniqueArtist!B:B, MATCH(E10126,UniqueArtist!A:A, 0)))</f>
        <v>El Fantasma</v>
      </c>
      <c r="J10126" t="str">
        <f t="shared" si="1449"/>
        <v>El Fantasma</v>
      </c>
      <c r="K10126" s="4">
        <v>0.45</v>
      </c>
      <c r="L10126" t="str">
        <f t="shared" si="1450"/>
        <v/>
      </c>
      <c r="N10126" t="str">
        <f t="shared" si="1451"/>
        <v/>
      </c>
      <c r="P10126" t="str">
        <f t="shared" si="1452"/>
        <v/>
      </c>
      <c r="R10126" t="str">
        <f t="shared" si="1453"/>
        <v/>
      </c>
      <c r="T10126" t="str">
        <f t="shared" si="1454"/>
        <v/>
      </c>
      <c r="U10126" s="4"/>
      <c r="V10126" t="str">
        <f t="shared" si="1455"/>
        <v/>
      </c>
      <c r="W10126" s="4"/>
      <c r="X10126" t="str">
        <f t="shared" si="1456"/>
        <v/>
      </c>
      <c r="Y10126" s="4"/>
      <c r="Z10126" t="str">
        <f t="shared" si="1457"/>
        <v/>
      </c>
      <c r="AA10126" s="4"/>
    </row>
    <row r="10127" spans="1:27" x14ac:dyDescent="0.3">
      <c r="A10127" s="25" t="s">
        <v>27439</v>
      </c>
      <c r="B10127" s="25" t="s">
        <v>27959</v>
      </c>
      <c r="C10127" s="24" t="s">
        <v>27440</v>
      </c>
      <c r="D10127" s="24" t="s">
        <v>27441</v>
      </c>
      <c r="E10127" s="24" t="s">
        <v>27442</v>
      </c>
      <c r="G10127" s="4"/>
      <c r="H1012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27" t="str">
        <f>IF(ISBLANK(E10127),"",INDEX(UniqueArtist!B:B, MATCH(E10127,UniqueArtist!A:A, 0)))</f>
        <v>Toño Lizarraga, Pancho Barraza</v>
      </c>
      <c r="J10127" t="str">
        <f t="shared" si="1449"/>
        <v>Toño Lizarraga</v>
      </c>
      <c r="K10127" s="4">
        <v>0.1</v>
      </c>
      <c r="L10127" t="str">
        <f t="shared" si="1450"/>
        <v>Pancho Barraza</v>
      </c>
      <c r="N10127" t="str">
        <f t="shared" si="1451"/>
        <v/>
      </c>
      <c r="P10127" t="str">
        <f t="shared" si="1452"/>
        <v/>
      </c>
      <c r="R10127" t="str">
        <f t="shared" si="1453"/>
        <v/>
      </c>
      <c r="T10127" t="str">
        <f t="shared" si="1454"/>
        <v/>
      </c>
      <c r="U10127" s="4"/>
      <c r="V10127" t="str">
        <f t="shared" si="1455"/>
        <v/>
      </c>
      <c r="W10127" s="4"/>
      <c r="X10127" t="str">
        <f t="shared" si="1456"/>
        <v/>
      </c>
      <c r="Y10127" s="4"/>
      <c r="Z10127" t="str">
        <f t="shared" si="1457"/>
        <v/>
      </c>
      <c r="AA10127" s="4"/>
    </row>
    <row r="10128" spans="1:27" x14ac:dyDescent="0.3">
      <c r="A10128" s="25" t="s">
        <v>27443</v>
      </c>
      <c r="B10128" s="25" t="s">
        <v>27960</v>
      </c>
      <c r="C10128" s="24" t="s">
        <v>27444</v>
      </c>
      <c r="D10128" s="24" t="s">
        <v>27445</v>
      </c>
      <c r="E10128" s="24" t="s">
        <v>79</v>
      </c>
      <c r="G10128" s="4"/>
      <c r="H1012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28" t="str">
        <f>IF(ISBLANK(E10128),"",INDEX(UniqueArtist!B:B, MATCH(E10128,UniqueArtist!A:A, 0)))</f>
        <v>Los Hijos de Manuel</v>
      </c>
      <c r="J10128" t="str">
        <f t="shared" si="1449"/>
        <v>Los Hijos de Manuel</v>
      </c>
      <c r="K10128" s="4">
        <v>0.1</v>
      </c>
      <c r="L10128" t="str">
        <f t="shared" si="1450"/>
        <v/>
      </c>
      <c r="N10128" t="str">
        <f t="shared" si="1451"/>
        <v/>
      </c>
      <c r="P10128" t="str">
        <f t="shared" si="1452"/>
        <v/>
      </c>
      <c r="R10128" t="str">
        <f t="shared" si="1453"/>
        <v/>
      </c>
      <c r="T10128" t="str">
        <f t="shared" si="1454"/>
        <v/>
      </c>
      <c r="U10128" s="4"/>
      <c r="V10128" t="str">
        <f t="shared" si="1455"/>
        <v/>
      </c>
      <c r="W10128" s="4"/>
      <c r="X10128" t="str">
        <f t="shared" si="1456"/>
        <v/>
      </c>
      <c r="Y10128" s="4"/>
      <c r="Z10128" t="str">
        <f t="shared" si="1457"/>
        <v/>
      </c>
      <c r="AA10128" s="4"/>
    </row>
    <row r="10129" spans="1:27" x14ac:dyDescent="0.3">
      <c r="A10129" s="25" t="s">
        <v>27446</v>
      </c>
      <c r="B10129" s="25" t="s">
        <v>27961</v>
      </c>
      <c r="C10129" s="24" t="s">
        <v>27447</v>
      </c>
      <c r="D10129" s="24" t="s">
        <v>27448</v>
      </c>
      <c r="E10129" s="24" t="s">
        <v>79</v>
      </c>
      <c r="G10129" s="4"/>
      <c r="H1012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29" t="str">
        <f>IF(ISBLANK(E10129),"",INDEX(UniqueArtist!B:B, MATCH(E10129,UniqueArtist!A:A, 0)))</f>
        <v>Los Hijos de Manuel</v>
      </c>
      <c r="J10129" t="str">
        <f t="shared" si="1449"/>
        <v>Los Hijos de Manuel</v>
      </c>
      <c r="K10129" s="4">
        <v>0.1</v>
      </c>
      <c r="L10129" t="str">
        <f t="shared" si="1450"/>
        <v/>
      </c>
      <c r="N10129" t="str">
        <f t="shared" si="1451"/>
        <v/>
      </c>
      <c r="P10129" t="str">
        <f t="shared" si="1452"/>
        <v/>
      </c>
      <c r="R10129" t="str">
        <f t="shared" si="1453"/>
        <v/>
      </c>
      <c r="T10129" t="str">
        <f t="shared" si="1454"/>
        <v/>
      </c>
      <c r="U10129" s="4"/>
      <c r="V10129" t="str">
        <f t="shared" si="1455"/>
        <v/>
      </c>
      <c r="W10129" s="4"/>
      <c r="X10129" t="str">
        <f t="shared" si="1456"/>
        <v/>
      </c>
      <c r="Y10129" s="4"/>
      <c r="Z10129" t="str">
        <f t="shared" si="1457"/>
        <v/>
      </c>
      <c r="AA10129" s="4"/>
    </row>
    <row r="10130" spans="1:27" x14ac:dyDescent="0.3">
      <c r="A10130" s="25" t="s">
        <v>27449</v>
      </c>
      <c r="B10130" s="25" t="s">
        <v>27962</v>
      </c>
      <c r="C10130" s="24" t="s">
        <v>27450</v>
      </c>
      <c r="D10130" s="24" t="s">
        <v>27451</v>
      </c>
      <c r="E10130" s="24" t="s">
        <v>27452</v>
      </c>
      <c r="G10130" s="4"/>
      <c r="H1013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30" t="str">
        <f>IF(ISBLANK(E10130),"",INDEX(UniqueArtist!B:B, MATCH(E10130,UniqueArtist!A:A, 0)))</f>
        <v>El Gerry, Los Dos Carnales</v>
      </c>
      <c r="J10130" t="str">
        <f t="shared" si="1449"/>
        <v>El Gerry</v>
      </c>
      <c r="K10130" s="4">
        <v>0.22500000000000001</v>
      </c>
      <c r="L10130" t="str">
        <f t="shared" si="1450"/>
        <v>Los Dos Carnales</v>
      </c>
      <c r="M10130" s="4">
        <v>0.22500000000000001</v>
      </c>
      <c r="N10130" t="str">
        <f t="shared" si="1451"/>
        <v/>
      </c>
      <c r="P10130" t="str">
        <f t="shared" si="1452"/>
        <v/>
      </c>
      <c r="R10130" t="str">
        <f t="shared" si="1453"/>
        <v/>
      </c>
      <c r="T10130" t="str">
        <f t="shared" si="1454"/>
        <v/>
      </c>
      <c r="U10130" s="4"/>
      <c r="V10130" t="str">
        <f t="shared" si="1455"/>
        <v/>
      </c>
      <c r="W10130" s="4"/>
      <c r="X10130" t="str">
        <f t="shared" si="1456"/>
        <v/>
      </c>
      <c r="Y10130" s="4"/>
      <c r="Z10130" t="str">
        <f t="shared" si="1457"/>
        <v/>
      </c>
      <c r="AA10130" s="4"/>
    </row>
    <row r="10131" spans="1:27" x14ac:dyDescent="0.3">
      <c r="A10131" s="25" t="s">
        <v>27453</v>
      </c>
      <c r="B10131" s="25" t="s">
        <v>27963</v>
      </c>
      <c r="C10131" s="24" t="s">
        <v>27454</v>
      </c>
      <c r="D10131" s="24" t="s">
        <v>27455</v>
      </c>
      <c r="E10131" s="24" t="s">
        <v>10770</v>
      </c>
      <c r="G10131" s="4"/>
      <c r="H101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31" t="str">
        <f>IF(ISBLANK(E10131),"",INDEX(UniqueArtist!B:B, MATCH(E10131,UniqueArtist!A:A, 0)))</f>
        <v>Los Mismos de la M</v>
      </c>
      <c r="J10131" t="str">
        <f t="shared" si="1449"/>
        <v>Los Mismos de la M</v>
      </c>
      <c r="K10131" s="4">
        <v>0.1</v>
      </c>
      <c r="L10131" t="str">
        <f t="shared" si="1450"/>
        <v/>
      </c>
      <c r="N10131" t="str">
        <f t="shared" si="1451"/>
        <v/>
      </c>
      <c r="P10131" t="str">
        <f t="shared" si="1452"/>
        <v/>
      </c>
      <c r="R10131" t="str">
        <f t="shared" si="1453"/>
        <v/>
      </c>
      <c r="T10131" t="str">
        <f t="shared" si="1454"/>
        <v/>
      </c>
      <c r="U10131" s="4"/>
      <c r="V10131" t="str">
        <f t="shared" si="1455"/>
        <v/>
      </c>
      <c r="W10131" s="4"/>
      <c r="X10131" t="str">
        <f t="shared" si="1456"/>
        <v/>
      </c>
      <c r="Y10131" s="4"/>
      <c r="Z10131" t="str">
        <f t="shared" si="1457"/>
        <v/>
      </c>
      <c r="AA10131" s="4"/>
    </row>
    <row r="10132" spans="1:27" x14ac:dyDescent="0.3">
      <c r="A10132" s="25" t="s">
        <v>27456</v>
      </c>
      <c r="B10132" s="25" t="s">
        <v>27964</v>
      </c>
      <c r="C10132" s="24" t="s">
        <v>27457</v>
      </c>
      <c r="D10132" s="24" t="s">
        <v>27458</v>
      </c>
      <c r="E10132" s="24" t="s">
        <v>10770</v>
      </c>
      <c r="G10132" s="4"/>
      <c r="H101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32" t="str">
        <f>IF(ISBLANK(E10132),"",INDEX(UniqueArtist!B:B, MATCH(E10132,UniqueArtist!A:A, 0)))</f>
        <v>Los Mismos de la M</v>
      </c>
      <c r="J10132" t="str">
        <f t="shared" si="1449"/>
        <v>Los Mismos de la M</v>
      </c>
      <c r="K10132" s="4">
        <v>0.1</v>
      </c>
      <c r="L10132" t="str">
        <f t="shared" si="1450"/>
        <v/>
      </c>
      <c r="N10132" t="str">
        <f t="shared" si="1451"/>
        <v/>
      </c>
      <c r="P10132" t="str">
        <f t="shared" si="1452"/>
        <v/>
      </c>
      <c r="R10132" t="str">
        <f t="shared" si="1453"/>
        <v/>
      </c>
      <c r="T10132" t="str">
        <f t="shared" si="1454"/>
        <v/>
      </c>
      <c r="U10132" s="4"/>
      <c r="V10132" t="str">
        <f t="shared" si="1455"/>
        <v/>
      </c>
      <c r="W10132" s="4"/>
      <c r="X10132" t="str">
        <f t="shared" si="1456"/>
        <v/>
      </c>
      <c r="Y10132" s="4"/>
      <c r="Z10132" t="str">
        <f t="shared" si="1457"/>
        <v/>
      </c>
      <c r="AA10132" s="4"/>
    </row>
    <row r="10133" spans="1:27" x14ac:dyDescent="0.3">
      <c r="A10133" s="25" t="s">
        <v>27459</v>
      </c>
      <c r="B10133" s="25" t="s">
        <v>27965</v>
      </c>
      <c r="C10133" s="24" t="s">
        <v>27460</v>
      </c>
      <c r="D10133" s="24" t="s">
        <v>27461</v>
      </c>
      <c r="E10133" s="24" t="s">
        <v>27462</v>
      </c>
      <c r="G10133" s="4"/>
      <c r="H1013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33" t="str">
        <f>IF(ISBLANK(E10133),"",INDEX(UniqueArtist!B:B, MATCH(E10133,UniqueArtist!A:A, 0)))</f>
        <v>El Gerry, Los Dos Carnales</v>
      </c>
      <c r="J10133" t="str">
        <f t="shared" si="1449"/>
        <v>El Gerry</v>
      </c>
      <c r="K10133" s="4">
        <v>0.22500000000000001</v>
      </c>
      <c r="L10133" t="str">
        <f t="shared" si="1450"/>
        <v>Los Dos Carnales</v>
      </c>
      <c r="M10133" s="4">
        <v>0.22500000000000001</v>
      </c>
      <c r="N10133" t="str">
        <f t="shared" si="1451"/>
        <v/>
      </c>
      <c r="P10133" t="str">
        <f t="shared" si="1452"/>
        <v/>
      </c>
      <c r="R10133" t="str">
        <f t="shared" si="1453"/>
        <v/>
      </c>
      <c r="T10133" t="str">
        <f t="shared" si="1454"/>
        <v/>
      </c>
      <c r="U10133" s="4"/>
      <c r="V10133" t="str">
        <f t="shared" si="1455"/>
        <v/>
      </c>
      <c r="W10133" s="4"/>
      <c r="X10133" t="str">
        <f t="shared" si="1456"/>
        <v/>
      </c>
      <c r="Y10133" s="4"/>
      <c r="Z10133" t="str">
        <f t="shared" si="1457"/>
        <v/>
      </c>
      <c r="AA10133" s="4"/>
    </row>
    <row r="10134" spans="1:27" x14ac:dyDescent="0.3">
      <c r="A10134" s="25" t="s">
        <v>27463</v>
      </c>
      <c r="B10134" s="25" t="s">
        <v>27966</v>
      </c>
      <c r="C10134" s="24" t="s">
        <v>27464</v>
      </c>
      <c r="D10134" s="24" t="s">
        <v>27465</v>
      </c>
      <c r="E10134" s="24" t="s">
        <v>16</v>
      </c>
      <c r="G10134" s="4"/>
      <c r="H10134"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0134" t="str">
        <f>IF(ISBLANK(E10134),"",INDEX(UniqueArtist!B:B, MATCH(E10134,UniqueArtist!A:A, 0)))</f>
        <v>Kanales</v>
      </c>
      <c r="J10134" t="str">
        <f t="shared" si="1449"/>
        <v>Kanales</v>
      </c>
      <c r="K10134" s="4">
        <v>0.25</v>
      </c>
      <c r="L10134" t="str">
        <f t="shared" si="1450"/>
        <v/>
      </c>
      <c r="N10134" t="str">
        <f t="shared" si="1451"/>
        <v/>
      </c>
      <c r="P10134" t="str">
        <f t="shared" si="1452"/>
        <v/>
      </c>
      <c r="R10134" t="str">
        <f t="shared" si="1453"/>
        <v/>
      </c>
      <c r="T10134" t="str">
        <f t="shared" si="1454"/>
        <v/>
      </c>
      <c r="U10134" s="4"/>
      <c r="V10134" t="str">
        <f t="shared" si="1455"/>
        <v/>
      </c>
      <c r="W10134" s="4"/>
      <c r="X10134" t="str">
        <f t="shared" si="1456"/>
        <v/>
      </c>
      <c r="Y10134" s="4"/>
      <c r="Z10134" t="str">
        <f t="shared" si="1457"/>
        <v/>
      </c>
      <c r="AA10134" s="4"/>
    </row>
    <row r="10135" spans="1:27" x14ac:dyDescent="0.3">
      <c r="A10135" s="25" t="s">
        <v>27466</v>
      </c>
      <c r="B10135" s="25" t="s">
        <v>27967</v>
      </c>
      <c r="C10135" s="24" t="s">
        <v>27467</v>
      </c>
      <c r="D10135" s="24" t="s">
        <v>27468</v>
      </c>
      <c r="E10135" s="24" t="s">
        <v>16</v>
      </c>
      <c r="G10135" s="4"/>
      <c r="H10135" s="4">
        <f>100%-SUM(CatalogTable[[#This Row],[Artist 1 %]],CatalogTable[[#This Row],[Artist 2 %]],CatalogTable[[#This Row],[Artist 3 %]],CatalogTable[[#This Row],[Artist 4 %]],CatalogTable[[#This Row],[Artist 5 %]],CatalogTable[[#This Row],[Artist 6 %]],CatalogTable[[#This Row],[Artist 7 %]],CatalogTable[[#This Row],[Artist 8 %]],CatalogTable[[#This Row],[Artist 9%]])</f>
        <v>0.75</v>
      </c>
      <c r="I10135" t="str">
        <f>IF(ISBLANK(E10135),"",INDEX(UniqueArtist!B:B, MATCH(E10135,UniqueArtist!A:A, 0)))</f>
        <v>Kanales</v>
      </c>
      <c r="J10135" t="str">
        <f t="shared" si="1449"/>
        <v>Kanales</v>
      </c>
      <c r="K10135" s="4">
        <v>0.25</v>
      </c>
      <c r="L10135" t="str">
        <f t="shared" si="1450"/>
        <v/>
      </c>
      <c r="N10135" t="str">
        <f t="shared" si="1451"/>
        <v/>
      </c>
      <c r="P10135" t="str">
        <f t="shared" si="1452"/>
        <v/>
      </c>
      <c r="R10135" t="str">
        <f t="shared" si="1453"/>
        <v/>
      </c>
      <c r="T10135" t="str">
        <f t="shared" si="1454"/>
        <v/>
      </c>
      <c r="U10135" s="4"/>
      <c r="V10135" t="str">
        <f t="shared" si="1455"/>
        <v/>
      </c>
      <c r="W10135" s="4"/>
      <c r="X10135" t="str">
        <f t="shared" si="1456"/>
        <v/>
      </c>
      <c r="Y10135" s="4"/>
      <c r="Z10135" t="str">
        <f t="shared" si="1457"/>
        <v/>
      </c>
      <c r="AA10135" s="4"/>
    </row>
    <row r="10136" spans="1:27" x14ac:dyDescent="0.3">
      <c r="A10136" s="25" t="s">
        <v>27469</v>
      </c>
      <c r="B10136" s="25" t="s">
        <v>27968</v>
      </c>
      <c r="C10136" s="24" t="s">
        <v>27470</v>
      </c>
      <c r="D10136" s="24" t="s">
        <v>27471</v>
      </c>
      <c r="E10136" s="24" t="s">
        <v>55</v>
      </c>
      <c r="G10136" s="4"/>
      <c r="H10136"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0136" t="str">
        <f>IF(ISBLANK(E10136),"",INDEX(UniqueArtist!B:B, MATCH(E10136,UniqueArtist!A:A, 0)))</f>
        <v>Alemi Bustos</v>
      </c>
      <c r="J10136" t="str">
        <f t="shared" si="1449"/>
        <v>Alemi Bustos</v>
      </c>
      <c r="K10136" s="4">
        <v>0.35</v>
      </c>
      <c r="L10136" t="str">
        <f t="shared" si="1450"/>
        <v/>
      </c>
      <c r="N10136" t="str">
        <f t="shared" si="1451"/>
        <v/>
      </c>
      <c r="P10136" t="str">
        <f t="shared" si="1452"/>
        <v/>
      </c>
      <c r="R10136" t="str">
        <f t="shared" si="1453"/>
        <v/>
      </c>
      <c r="T10136" t="str">
        <f t="shared" si="1454"/>
        <v/>
      </c>
      <c r="U10136" s="4"/>
      <c r="V10136" t="str">
        <f t="shared" si="1455"/>
        <v/>
      </c>
      <c r="W10136" s="4"/>
      <c r="X10136" t="str">
        <f t="shared" si="1456"/>
        <v/>
      </c>
      <c r="Y10136" s="4"/>
      <c r="Z10136" t="str">
        <f t="shared" si="1457"/>
        <v/>
      </c>
      <c r="AA10136" s="4"/>
    </row>
    <row r="10137" spans="1:27" x14ac:dyDescent="0.3">
      <c r="A10137" s="25" t="s">
        <v>27472</v>
      </c>
      <c r="B10137" s="25" t="s">
        <v>27969</v>
      </c>
      <c r="C10137" s="24" t="s">
        <v>27473</v>
      </c>
      <c r="D10137" s="24" t="s">
        <v>27474</v>
      </c>
      <c r="E10137" s="24" t="s">
        <v>55</v>
      </c>
      <c r="G10137" s="4"/>
      <c r="H10137" s="4">
        <f>100%-SUM(CatalogTable[[#This Row],[Artist 1 %]],CatalogTable[[#This Row],[Artist 2 %]],CatalogTable[[#This Row],[Artist 3 %]],CatalogTable[[#This Row],[Artist 4 %]],CatalogTable[[#This Row],[Artist 5 %]],CatalogTable[[#This Row],[Artist 6 %]],CatalogTable[[#This Row],[Artist 7 %]],CatalogTable[[#This Row],[Artist 8 %]],CatalogTable[[#This Row],[Artist 9%]])</f>
        <v>0.65</v>
      </c>
      <c r="I10137" t="str">
        <f>IF(ISBLANK(E10137),"",INDEX(UniqueArtist!B:B, MATCH(E10137,UniqueArtist!A:A, 0)))</f>
        <v>Alemi Bustos</v>
      </c>
      <c r="J10137" t="str">
        <f t="shared" si="1449"/>
        <v>Alemi Bustos</v>
      </c>
      <c r="K10137" s="4">
        <v>0.35</v>
      </c>
      <c r="L10137" t="str">
        <f t="shared" si="1450"/>
        <v/>
      </c>
      <c r="N10137" t="str">
        <f t="shared" si="1451"/>
        <v/>
      </c>
      <c r="P10137" t="str">
        <f t="shared" si="1452"/>
        <v/>
      </c>
      <c r="R10137" t="str">
        <f t="shared" si="1453"/>
        <v/>
      </c>
      <c r="T10137" t="str">
        <f t="shared" si="1454"/>
        <v/>
      </c>
      <c r="U10137" s="4"/>
      <c r="V10137" t="str">
        <f t="shared" si="1455"/>
        <v/>
      </c>
      <c r="W10137" s="4"/>
      <c r="X10137" t="str">
        <f t="shared" si="1456"/>
        <v/>
      </c>
      <c r="Y10137" s="4"/>
      <c r="Z10137" t="str">
        <f t="shared" si="1457"/>
        <v/>
      </c>
      <c r="AA10137" s="4"/>
    </row>
    <row r="10138" spans="1:27" x14ac:dyDescent="0.3">
      <c r="A10138" s="25" t="s">
        <v>27475</v>
      </c>
      <c r="B10138" s="25" t="s">
        <v>27970</v>
      </c>
      <c r="C10138" s="24" t="s">
        <v>27476</v>
      </c>
      <c r="D10138" s="24" t="s">
        <v>27477</v>
      </c>
      <c r="E10138" s="24" t="s">
        <v>27304</v>
      </c>
      <c r="G10138" s="4"/>
      <c r="H1013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38" t="str">
        <f>IF(ISBLANK(E10138),"",INDEX(UniqueArtist!B:B, MATCH(E10138,UniqueArtist!A:A, 0)))</f>
        <v>Superiores De Nuevo Leon</v>
      </c>
      <c r="J10138" t="str">
        <f t="shared" si="1449"/>
        <v>Superiores De Nuevo Leon</v>
      </c>
      <c r="K10138" s="4">
        <v>0.1</v>
      </c>
      <c r="L10138" t="str">
        <f t="shared" si="1450"/>
        <v/>
      </c>
      <c r="N10138" t="str">
        <f t="shared" si="1451"/>
        <v/>
      </c>
      <c r="P10138" t="str">
        <f t="shared" si="1452"/>
        <v/>
      </c>
      <c r="R10138" t="str">
        <f t="shared" si="1453"/>
        <v/>
      </c>
      <c r="T10138" t="str">
        <f t="shared" si="1454"/>
        <v/>
      </c>
      <c r="U10138" s="4"/>
      <c r="V10138" t="str">
        <f t="shared" si="1455"/>
        <v/>
      </c>
      <c r="W10138" s="4"/>
      <c r="X10138" t="str">
        <f t="shared" si="1456"/>
        <v/>
      </c>
      <c r="Y10138" s="4"/>
      <c r="Z10138" t="str">
        <f t="shared" si="1457"/>
        <v/>
      </c>
      <c r="AA10138" s="4"/>
    </row>
    <row r="10139" spans="1:27" x14ac:dyDescent="0.3">
      <c r="A10139" s="25" t="s">
        <v>27478</v>
      </c>
      <c r="B10139" s="25" t="s">
        <v>27971</v>
      </c>
      <c r="C10139" s="24" t="s">
        <v>27479</v>
      </c>
      <c r="D10139" s="24" t="s">
        <v>27480</v>
      </c>
      <c r="E10139" s="24" t="s">
        <v>27304</v>
      </c>
      <c r="G10139" s="4"/>
      <c r="H1013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39" t="str">
        <f>IF(ISBLANK(E10139),"",INDEX(UniqueArtist!B:B, MATCH(E10139,UniqueArtist!A:A, 0)))</f>
        <v>Superiores De Nuevo Leon</v>
      </c>
      <c r="J10139" t="str">
        <f t="shared" si="1449"/>
        <v>Superiores De Nuevo Leon</v>
      </c>
      <c r="K10139" s="4">
        <v>0.1</v>
      </c>
      <c r="L10139" t="str">
        <f t="shared" si="1450"/>
        <v/>
      </c>
      <c r="N10139" t="str">
        <f t="shared" si="1451"/>
        <v/>
      </c>
      <c r="P10139" t="str">
        <f t="shared" si="1452"/>
        <v/>
      </c>
      <c r="R10139" t="str">
        <f t="shared" si="1453"/>
        <v/>
      </c>
      <c r="T10139" t="str">
        <f t="shared" si="1454"/>
        <v/>
      </c>
      <c r="U10139" s="4"/>
      <c r="V10139" t="str">
        <f t="shared" si="1455"/>
        <v/>
      </c>
      <c r="W10139" s="4"/>
      <c r="X10139" t="str">
        <f t="shared" si="1456"/>
        <v/>
      </c>
      <c r="Y10139" s="4"/>
      <c r="Z10139" t="str">
        <f t="shared" si="1457"/>
        <v/>
      </c>
      <c r="AA10139" s="4"/>
    </row>
    <row r="10140" spans="1:27" x14ac:dyDescent="0.3">
      <c r="A10140" s="25" t="s">
        <v>27481</v>
      </c>
      <c r="B10140" s="25" t="s">
        <v>27972</v>
      </c>
      <c r="C10140" s="24" t="s">
        <v>27482</v>
      </c>
      <c r="D10140" s="24" t="s">
        <v>27483</v>
      </c>
      <c r="E10140" s="24" t="s">
        <v>27304</v>
      </c>
      <c r="G10140" s="4"/>
      <c r="H1014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40" t="str">
        <f>IF(ISBLANK(E10140),"",INDEX(UniqueArtist!B:B, MATCH(E10140,UniqueArtist!A:A, 0)))</f>
        <v>Superiores De Nuevo Leon</v>
      </c>
      <c r="J10140" t="str">
        <f t="shared" si="1449"/>
        <v>Superiores De Nuevo Leon</v>
      </c>
      <c r="K10140" s="4">
        <v>0.1</v>
      </c>
      <c r="L10140" t="str">
        <f t="shared" si="1450"/>
        <v/>
      </c>
      <c r="N10140" t="str">
        <f t="shared" si="1451"/>
        <v/>
      </c>
      <c r="P10140" t="str">
        <f t="shared" si="1452"/>
        <v/>
      </c>
      <c r="R10140" t="str">
        <f t="shared" si="1453"/>
        <v/>
      </c>
      <c r="T10140" t="str">
        <f t="shared" si="1454"/>
        <v/>
      </c>
      <c r="U10140" s="4"/>
      <c r="V10140" t="str">
        <f t="shared" si="1455"/>
        <v/>
      </c>
      <c r="W10140" s="4"/>
      <c r="X10140" t="str">
        <f t="shared" si="1456"/>
        <v/>
      </c>
      <c r="Y10140" s="4"/>
      <c r="Z10140" t="str">
        <f t="shared" si="1457"/>
        <v/>
      </c>
      <c r="AA10140" s="4"/>
    </row>
    <row r="10141" spans="1:27" x14ac:dyDescent="0.3">
      <c r="A10141" s="25" t="s">
        <v>27973</v>
      </c>
      <c r="B10141" s="25" t="s">
        <v>27973</v>
      </c>
      <c r="C10141" s="24" t="s">
        <v>10936</v>
      </c>
      <c r="D10141" s="24" t="s">
        <v>26523</v>
      </c>
      <c r="E10141" s="24" t="s">
        <v>50</v>
      </c>
      <c r="G10141" s="4"/>
      <c r="H1014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41" t="str">
        <f>IF(ISBLANK(E10141),"",INDEX(UniqueArtist!B:B, MATCH(E10141,UniqueArtist!A:A, 0)))</f>
        <v>Gerardo Diaz</v>
      </c>
      <c r="J10141" t="str">
        <f t="shared" ref="J10141:J10204" si="1458">IFERROR(TRIM(LEFT(I10141, IFERROR(FIND(",", I10141)-1, LEN(I10141)))), "")</f>
        <v>Gerardo Diaz</v>
      </c>
      <c r="K10141" s="4">
        <v>0.45</v>
      </c>
      <c r="L10141" t="str">
        <f t="shared" ref="L10141:L10204" si="1459">IFERROR(TRIM(MID(I10141, FIND(",", I10141) + 1, IFERROR(FIND(",", I10141, FIND(",", I10141) + 1) - FIND(",", I10141) - 1, LEN(I10141)))), "")</f>
        <v/>
      </c>
      <c r="N10141" t="str">
        <f t="shared" ref="N10141:N10204" si="1460">IFERROR(TRIM(MID(I10141, FIND(",", I10141, FIND(",", I10141) + 1) + 1, IFERROR(FIND(",", I10141, FIND(",", I10141, FIND(",", I10141) + 1) + 1) - FIND(",", I10141, FIND(",", I10141) + 1) - 1, LEN(I10141)))), "")</f>
        <v/>
      </c>
      <c r="P10141" t="str">
        <f t="shared" ref="P10141:P10204" si="1461">IFERROR(TRIM(MID(I10141, FIND(",", I10141, FIND(",", I10141, FIND(",", I10141) + 1) + 1) + 1, IFERROR(FIND(",", I10141, FIND(",", I10141, FIND(",", I10141, FIND(",", I10141) + 1) + 1) + 1) - FIND(",", I10141, FIND(",", I10141, FIND(",", I10141) + 1) + 1) - 1, LEN(I10141)))), "")</f>
        <v/>
      </c>
      <c r="R10141" t="str">
        <f t="shared" ref="R10141:R10204" si="1462">IFERROR(TRIM(MID(I10141, FIND(",", I10141, FIND(",", I10141, FIND(",", I10141, FIND(",", I10141) + 1) + 1) + 1) + 1, IFERROR(FIND(",", I10141, FIND(",", I10141, FIND(",", I10141, FIND(",", I10141, FIND(",", I10141) + 1) + 1) + 1) + 1) - FIND(",", I10141, FIND(",", I10141, FIND(",", I10141, FIND(",", I10141) + 1) + 1) + 1) - 1, LEN(I10141)))), "")</f>
        <v/>
      </c>
      <c r="T10141" t="str">
        <f t="shared" ref="T10141:T10204" si="1463">IFERROR(TRIM(MID(I10141, FIND(",", I10141, FIND(",", I10141, FIND(",", I10141, FIND(",", I10141, FIND(",", I10141, FIND(",", I10141) + 1) + 1) + 1) + 1) + 1) + 1, IFERROR(FIND(",", I10141, FIND(",", I10141, FIND(",", I10141, FIND(",", I10141, FIND(",", I10141, FIND(",", I10141) + 1) + 1) + 1) + 1) + 1) - FIND(",", I10141, FIND(",", I10141, FIND(",", I10141, FIND(",", I10141, FIND(",", I10141) + 1) + 1) + 1) + 1) - 1, LEN(I10141)))), "")</f>
        <v/>
      </c>
      <c r="U10141" s="4"/>
      <c r="V10141" t="str">
        <f t="shared" ref="V10141:V10204" si="1464">IFERROR(TRIM(MID(I10141, FIND(",", I10141, FIND(",", I10141, FIND(",", I10141, FIND(",", I10141, FIND(",", I10141, FIND(",", I10141, FIND(",", I10141) + 1) + 1) + 1) + 1) + 1) + 1) + 1, IFERROR(FIND(",", I10141, FIND(",", I10141, FIND(",", I10141, FIND(",", I10141, FIND(",", I10141, FIND(",", I10141, FIND(",", I10141) + 1) + 1) + 1) + 1) + 1) + 1) - FIND(",", I10141, FIND(",", I10141, FIND(",", I10141, FIND(",", I10141, FIND(",", I10141, FIND(",", I10141) + 1) + 1) + 1) + 1) + 1) - 1, LEN(I10141)))), "")</f>
        <v/>
      </c>
      <c r="W10141" s="4"/>
      <c r="X10141" t="str">
        <f t="shared" ref="X10141:X10204" si="1465">IFERROR(TRIM(MID(I10141, FIND(",", I10141, FIND(",", I10141, FIND(",", I10141, FIND(",", I10141, FIND(",", I10141, FIND(",", I10141, FIND(",", I10141, FIND(",", I10141) + 1) + 1) + 1) + 1) + 1) + 1) + 1) + 1, IFERROR(FIND(",", I10141, FIND(",", I10141, FIND(",", I10141, FIND(",", I10141, FIND(",", I10141, FIND(",", I10141, FIND(",", I10141, FIND(",", I10141) + 1) + 1) + 1) + 1) + 1) + 1) + 1) - FIND(",", I10141, FIND(",", I10141, FIND(",", I10141, FIND(",", I10141, FIND(",", I10141, FIND(",", I10141, FIND(",", I10141) + 1) + 1) + 1) + 1) + 1) + 1) - 1, LEN(I10141)))), "")</f>
        <v/>
      </c>
      <c r="Y10141" s="4"/>
      <c r="Z10141" t="str">
        <f t="shared" ref="Z10141:Z10204" si="1466">IFERROR(TRIM(MID(I10141, FIND(",", I10141, FIND(",", I10141, FIND(",", I10141, FIND(",", I10141, FIND(",", I10141, FIND(",", I10141, FIND(",", I10141, FIND(",", I10141, FIND(",", I10141) + 1) + 1) + 1) + 1) + 1) + 1) + 1) + 1) + 1, IFERROR(FIND(",", I10141, FIND(",", I10141, FIND(",", I10141, FIND(",", I10141, FIND(",", I10141, FIND(",", I10141, FIND(",", I10141, FIND(",", I10141, FIND(",", I10141) + 1) + 1) + 1) + 1) + 1) + 1) + 1) + 1) - FIND(",", I10141, FIND(",", I10141, FIND(",", I10141, FIND(",", I10141, FIND(",", I10141, FIND(",", I10141, FIND(",", I10141, FIND(",", I10141) + 1) + 1) + 1) + 1) + 1) + 1) + 1) - 1, LEN(I10141)))), "")</f>
        <v/>
      </c>
      <c r="AA10141" s="4"/>
    </row>
    <row r="10142" spans="1:27" x14ac:dyDescent="0.3">
      <c r="A10142" s="25" t="s">
        <v>27484</v>
      </c>
      <c r="B10142" s="25" t="s">
        <v>27974</v>
      </c>
      <c r="C10142" s="24" t="s">
        <v>27485</v>
      </c>
      <c r="D10142" s="24" t="s">
        <v>27486</v>
      </c>
      <c r="E10142" s="24" t="s">
        <v>5</v>
      </c>
      <c r="G10142" s="4"/>
      <c r="H1014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42" t="str">
        <f>IF(ISBLANK(E10142),"",INDEX(UniqueArtist!B:B, MATCH(E10142,UniqueArtist!A:A, 0)))</f>
        <v>Los Dos Carnales</v>
      </c>
      <c r="J10142" t="str">
        <f t="shared" si="1458"/>
        <v>Los Dos Carnales</v>
      </c>
      <c r="K10142" s="4">
        <v>0.45</v>
      </c>
      <c r="L10142" t="str">
        <f t="shared" si="1459"/>
        <v/>
      </c>
      <c r="N10142" t="str">
        <f t="shared" si="1460"/>
        <v/>
      </c>
      <c r="P10142" t="str">
        <f t="shared" si="1461"/>
        <v/>
      </c>
      <c r="R10142" t="str">
        <f t="shared" si="1462"/>
        <v/>
      </c>
      <c r="T10142" t="str">
        <f t="shared" si="1463"/>
        <v/>
      </c>
      <c r="U10142" s="4"/>
      <c r="V10142" t="str">
        <f t="shared" si="1464"/>
        <v/>
      </c>
      <c r="W10142" s="4"/>
      <c r="X10142" t="str">
        <f t="shared" si="1465"/>
        <v/>
      </c>
      <c r="Y10142" s="4"/>
      <c r="Z10142" t="str">
        <f t="shared" si="1466"/>
        <v/>
      </c>
      <c r="AA10142" s="4"/>
    </row>
    <row r="10143" spans="1:27" x14ac:dyDescent="0.3">
      <c r="A10143" s="25" t="s">
        <v>27487</v>
      </c>
      <c r="B10143" s="25" t="s">
        <v>27974</v>
      </c>
      <c r="C10143" s="24" t="s">
        <v>27488</v>
      </c>
      <c r="D10143" s="24" t="s">
        <v>27489</v>
      </c>
      <c r="E10143" s="24" t="s">
        <v>5</v>
      </c>
      <c r="G10143" s="4"/>
      <c r="H1014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43" t="str">
        <f>IF(ISBLANK(E10143),"",INDEX(UniqueArtist!B:B, MATCH(E10143,UniqueArtist!A:A, 0)))</f>
        <v>Los Dos Carnales</v>
      </c>
      <c r="J10143" t="str">
        <f t="shared" si="1458"/>
        <v>Los Dos Carnales</v>
      </c>
      <c r="K10143" s="4">
        <v>0.45</v>
      </c>
      <c r="L10143" t="str">
        <f t="shared" si="1459"/>
        <v/>
      </c>
      <c r="N10143" t="str">
        <f t="shared" si="1460"/>
        <v/>
      </c>
      <c r="P10143" t="str">
        <f t="shared" si="1461"/>
        <v/>
      </c>
      <c r="R10143" t="str">
        <f t="shared" si="1462"/>
        <v/>
      </c>
      <c r="T10143" t="str">
        <f t="shared" si="1463"/>
        <v/>
      </c>
      <c r="U10143" s="4"/>
      <c r="V10143" t="str">
        <f t="shared" si="1464"/>
        <v/>
      </c>
      <c r="W10143" s="4"/>
      <c r="X10143" t="str">
        <f t="shared" si="1465"/>
        <v/>
      </c>
      <c r="Y10143" s="4"/>
      <c r="Z10143" t="str">
        <f t="shared" si="1466"/>
        <v/>
      </c>
      <c r="AA10143" s="4"/>
    </row>
    <row r="10144" spans="1:27" x14ac:dyDescent="0.3">
      <c r="A10144" s="25" t="s">
        <v>27490</v>
      </c>
      <c r="B10144" s="25" t="s">
        <v>27974</v>
      </c>
      <c r="C10144" s="24" t="s">
        <v>27491</v>
      </c>
      <c r="D10144" s="24" t="s">
        <v>27492</v>
      </c>
      <c r="E10144" s="24" t="s">
        <v>5</v>
      </c>
      <c r="G10144" s="4"/>
      <c r="H1014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44" t="str">
        <f>IF(ISBLANK(E10144),"",INDEX(UniqueArtist!B:B, MATCH(E10144,UniqueArtist!A:A, 0)))</f>
        <v>Los Dos Carnales</v>
      </c>
      <c r="J10144" t="str">
        <f t="shared" si="1458"/>
        <v>Los Dos Carnales</v>
      </c>
      <c r="K10144" s="4">
        <v>0.45</v>
      </c>
      <c r="L10144" t="str">
        <f t="shared" si="1459"/>
        <v/>
      </c>
      <c r="N10144" t="str">
        <f t="shared" si="1460"/>
        <v/>
      </c>
      <c r="P10144" t="str">
        <f t="shared" si="1461"/>
        <v/>
      </c>
      <c r="R10144" t="str">
        <f t="shared" si="1462"/>
        <v/>
      </c>
      <c r="T10144" t="str">
        <f t="shared" si="1463"/>
        <v/>
      </c>
      <c r="U10144" s="4"/>
      <c r="V10144" t="str">
        <f t="shared" si="1464"/>
        <v/>
      </c>
      <c r="W10144" s="4"/>
      <c r="X10144" t="str">
        <f t="shared" si="1465"/>
        <v/>
      </c>
      <c r="Y10144" s="4"/>
      <c r="Z10144" t="str">
        <f t="shared" si="1466"/>
        <v/>
      </c>
      <c r="AA10144" s="4"/>
    </row>
    <row r="10145" spans="1:27" x14ac:dyDescent="0.3">
      <c r="A10145" s="25" t="s">
        <v>27493</v>
      </c>
      <c r="B10145" s="25" t="s">
        <v>27974</v>
      </c>
      <c r="C10145" s="24" t="s">
        <v>27494</v>
      </c>
      <c r="D10145" s="24" t="s">
        <v>23458</v>
      </c>
      <c r="E10145" s="24" t="s">
        <v>5</v>
      </c>
      <c r="G10145" s="4"/>
      <c r="H1014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45" t="str">
        <f>IF(ISBLANK(E10145),"",INDEX(UniqueArtist!B:B, MATCH(E10145,UniqueArtist!A:A, 0)))</f>
        <v>Los Dos Carnales</v>
      </c>
      <c r="J10145" t="str">
        <f t="shared" si="1458"/>
        <v>Los Dos Carnales</v>
      </c>
      <c r="K10145" s="4">
        <v>0.45</v>
      </c>
      <c r="L10145" t="str">
        <f t="shared" si="1459"/>
        <v/>
      </c>
      <c r="N10145" t="str">
        <f t="shared" si="1460"/>
        <v/>
      </c>
      <c r="P10145" t="str">
        <f t="shared" si="1461"/>
        <v/>
      </c>
      <c r="R10145" t="str">
        <f t="shared" si="1462"/>
        <v/>
      </c>
      <c r="T10145" t="str">
        <f t="shared" si="1463"/>
        <v/>
      </c>
      <c r="U10145" s="4"/>
      <c r="V10145" t="str">
        <f t="shared" si="1464"/>
        <v/>
      </c>
      <c r="W10145" s="4"/>
      <c r="X10145" t="str">
        <f t="shared" si="1465"/>
        <v/>
      </c>
      <c r="Y10145" s="4"/>
      <c r="Z10145" t="str">
        <f t="shared" si="1466"/>
        <v/>
      </c>
      <c r="AA10145" s="4"/>
    </row>
    <row r="10146" spans="1:27" x14ac:dyDescent="0.3">
      <c r="A10146" s="25" t="s">
        <v>27495</v>
      </c>
      <c r="B10146" s="25" t="s">
        <v>27974</v>
      </c>
      <c r="C10146" s="24" t="s">
        <v>27496</v>
      </c>
      <c r="D10146" s="24" t="s">
        <v>27497</v>
      </c>
      <c r="E10146" s="24" t="s">
        <v>5</v>
      </c>
      <c r="G10146" s="4"/>
      <c r="H1014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46" t="str">
        <f>IF(ISBLANK(E10146),"",INDEX(UniqueArtist!B:B, MATCH(E10146,UniqueArtist!A:A, 0)))</f>
        <v>Los Dos Carnales</v>
      </c>
      <c r="J10146" t="str">
        <f t="shared" si="1458"/>
        <v>Los Dos Carnales</v>
      </c>
      <c r="K10146" s="4">
        <v>0.45</v>
      </c>
      <c r="L10146" t="str">
        <f t="shared" si="1459"/>
        <v/>
      </c>
      <c r="N10146" t="str">
        <f t="shared" si="1460"/>
        <v/>
      </c>
      <c r="P10146" t="str">
        <f t="shared" si="1461"/>
        <v/>
      </c>
      <c r="R10146" t="str">
        <f t="shared" si="1462"/>
        <v/>
      </c>
      <c r="T10146" t="str">
        <f t="shared" si="1463"/>
        <v/>
      </c>
      <c r="U10146" s="4"/>
      <c r="V10146" t="str">
        <f t="shared" si="1464"/>
        <v/>
      </c>
      <c r="W10146" s="4"/>
      <c r="X10146" t="str">
        <f t="shared" si="1465"/>
        <v/>
      </c>
      <c r="Y10146" s="4"/>
      <c r="Z10146" t="str">
        <f t="shared" si="1466"/>
        <v/>
      </c>
      <c r="AA10146" s="4"/>
    </row>
    <row r="10147" spans="1:27" x14ac:dyDescent="0.3">
      <c r="A10147" s="25" t="s">
        <v>27498</v>
      </c>
      <c r="B10147" s="25" t="s">
        <v>27974</v>
      </c>
      <c r="C10147" s="24" t="s">
        <v>27499</v>
      </c>
      <c r="D10147" s="24" t="s">
        <v>23470</v>
      </c>
      <c r="E10147" s="24" t="s">
        <v>5</v>
      </c>
      <c r="G10147" s="4"/>
      <c r="H1014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47" t="str">
        <f>IF(ISBLANK(E10147),"",INDEX(UniqueArtist!B:B, MATCH(E10147,UniqueArtist!A:A, 0)))</f>
        <v>Los Dos Carnales</v>
      </c>
      <c r="J10147" t="str">
        <f t="shared" si="1458"/>
        <v>Los Dos Carnales</v>
      </c>
      <c r="K10147" s="4">
        <v>0.45</v>
      </c>
      <c r="L10147" t="str">
        <f t="shared" si="1459"/>
        <v/>
      </c>
      <c r="N10147" t="str">
        <f t="shared" si="1460"/>
        <v/>
      </c>
      <c r="P10147" t="str">
        <f t="shared" si="1461"/>
        <v/>
      </c>
      <c r="R10147" t="str">
        <f t="shared" si="1462"/>
        <v/>
      </c>
      <c r="T10147" t="str">
        <f t="shared" si="1463"/>
        <v/>
      </c>
      <c r="U10147" s="4"/>
      <c r="V10147" t="str">
        <f t="shared" si="1464"/>
        <v/>
      </c>
      <c r="W10147" s="4"/>
      <c r="X10147" t="str">
        <f t="shared" si="1465"/>
        <v/>
      </c>
      <c r="Y10147" s="4"/>
      <c r="Z10147" t="str">
        <f t="shared" si="1466"/>
        <v/>
      </c>
      <c r="AA10147" s="4"/>
    </row>
    <row r="10148" spans="1:27" x14ac:dyDescent="0.3">
      <c r="A10148" s="25" t="s">
        <v>27500</v>
      </c>
      <c r="B10148" s="25" t="s">
        <v>27975</v>
      </c>
      <c r="C10148" s="24" t="s">
        <v>27501</v>
      </c>
      <c r="D10148" s="24" t="s">
        <v>27502</v>
      </c>
      <c r="E10148" s="24" t="s">
        <v>5</v>
      </c>
      <c r="G10148" s="4"/>
      <c r="H1014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48" t="str">
        <f>IF(ISBLANK(E10148),"",INDEX(UniqueArtist!B:B, MATCH(E10148,UniqueArtist!A:A, 0)))</f>
        <v>Los Dos Carnales</v>
      </c>
      <c r="J10148" t="str">
        <f t="shared" si="1458"/>
        <v>Los Dos Carnales</v>
      </c>
      <c r="K10148" s="4">
        <v>0.45</v>
      </c>
      <c r="L10148" t="str">
        <f t="shared" si="1459"/>
        <v/>
      </c>
      <c r="N10148" t="str">
        <f t="shared" si="1460"/>
        <v/>
      </c>
      <c r="P10148" t="str">
        <f t="shared" si="1461"/>
        <v/>
      </c>
      <c r="R10148" t="str">
        <f t="shared" si="1462"/>
        <v/>
      </c>
      <c r="T10148" t="str">
        <f t="shared" si="1463"/>
        <v/>
      </c>
      <c r="U10148" s="4"/>
      <c r="V10148" t="str">
        <f t="shared" si="1464"/>
        <v/>
      </c>
      <c r="W10148" s="4"/>
      <c r="X10148" t="str">
        <f t="shared" si="1465"/>
        <v/>
      </c>
      <c r="Y10148" s="4"/>
      <c r="Z10148" t="str">
        <f t="shared" si="1466"/>
        <v/>
      </c>
      <c r="AA10148" s="4"/>
    </row>
    <row r="10149" spans="1:27" x14ac:dyDescent="0.3">
      <c r="A10149" s="25" t="s">
        <v>27503</v>
      </c>
      <c r="B10149" s="25" t="s">
        <v>27976</v>
      </c>
      <c r="C10149" s="24" t="s">
        <v>27504</v>
      </c>
      <c r="D10149" s="24" t="s">
        <v>27505</v>
      </c>
      <c r="E10149" s="24" t="s">
        <v>5</v>
      </c>
      <c r="G10149" s="4"/>
      <c r="H1014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49" t="str">
        <f>IF(ISBLANK(E10149),"",INDEX(UniqueArtist!B:B, MATCH(E10149,UniqueArtist!A:A, 0)))</f>
        <v>Los Dos Carnales</v>
      </c>
      <c r="J10149" t="str">
        <f t="shared" si="1458"/>
        <v>Los Dos Carnales</v>
      </c>
      <c r="K10149" s="4">
        <v>0.45</v>
      </c>
      <c r="L10149" t="str">
        <f t="shared" si="1459"/>
        <v/>
      </c>
      <c r="N10149" t="str">
        <f t="shared" si="1460"/>
        <v/>
      </c>
      <c r="P10149" t="str">
        <f t="shared" si="1461"/>
        <v/>
      </c>
      <c r="R10149" t="str">
        <f t="shared" si="1462"/>
        <v/>
      </c>
      <c r="T10149" t="str">
        <f t="shared" si="1463"/>
        <v/>
      </c>
      <c r="U10149" s="4"/>
      <c r="V10149" t="str">
        <f t="shared" si="1464"/>
        <v/>
      </c>
      <c r="W10149" s="4"/>
      <c r="X10149" t="str">
        <f t="shared" si="1465"/>
        <v/>
      </c>
      <c r="Y10149" s="4"/>
      <c r="Z10149" t="str">
        <f t="shared" si="1466"/>
        <v/>
      </c>
      <c r="AA10149" s="4"/>
    </row>
    <row r="10150" spans="1:27" x14ac:dyDescent="0.3">
      <c r="A10150" s="25" t="s">
        <v>27506</v>
      </c>
      <c r="B10150" s="25" t="s">
        <v>27977</v>
      </c>
      <c r="C10150" s="24" t="s">
        <v>27507</v>
      </c>
      <c r="D10150" s="24" t="s">
        <v>27508</v>
      </c>
      <c r="E10150" s="24" t="s">
        <v>5</v>
      </c>
      <c r="G10150" s="4"/>
      <c r="H1015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50" t="str">
        <f>IF(ISBLANK(E10150),"",INDEX(UniqueArtist!B:B, MATCH(E10150,UniqueArtist!A:A, 0)))</f>
        <v>Los Dos Carnales</v>
      </c>
      <c r="J10150" t="str">
        <f t="shared" si="1458"/>
        <v>Los Dos Carnales</v>
      </c>
      <c r="K10150" s="4">
        <v>0.45</v>
      </c>
      <c r="L10150" t="str">
        <f t="shared" si="1459"/>
        <v/>
      </c>
      <c r="N10150" t="str">
        <f t="shared" si="1460"/>
        <v/>
      </c>
      <c r="P10150" t="str">
        <f t="shared" si="1461"/>
        <v/>
      </c>
      <c r="R10150" t="str">
        <f t="shared" si="1462"/>
        <v/>
      </c>
      <c r="T10150" t="str">
        <f t="shared" si="1463"/>
        <v/>
      </c>
      <c r="U10150" s="4"/>
      <c r="V10150" t="str">
        <f t="shared" si="1464"/>
        <v/>
      </c>
      <c r="W10150" s="4"/>
      <c r="X10150" t="str">
        <f t="shared" si="1465"/>
        <v/>
      </c>
      <c r="Y10150" s="4"/>
      <c r="Z10150" t="str">
        <f t="shared" si="1466"/>
        <v/>
      </c>
      <c r="AA10150" s="4"/>
    </row>
    <row r="10151" spans="1:27" x14ac:dyDescent="0.3">
      <c r="A10151" s="25" t="s">
        <v>27509</v>
      </c>
      <c r="B10151" s="25" t="s">
        <v>27978</v>
      </c>
      <c r="C10151" s="24" t="s">
        <v>27510</v>
      </c>
      <c r="D10151" s="24" t="s">
        <v>27511</v>
      </c>
      <c r="E10151" s="24" t="s">
        <v>5</v>
      </c>
      <c r="G10151" s="4"/>
      <c r="H1015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51" t="str">
        <f>IF(ISBLANK(E10151),"",INDEX(UniqueArtist!B:B, MATCH(E10151,UniqueArtist!A:A, 0)))</f>
        <v>Los Dos Carnales</v>
      </c>
      <c r="J10151" t="str">
        <f t="shared" si="1458"/>
        <v>Los Dos Carnales</v>
      </c>
      <c r="K10151" s="4">
        <v>0.45</v>
      </c>
      <c r="L10151" t="str">
        <f t="shared" si="1459"/>
        <v/>
      </c>
      <c r="N10151" t="str">
        <f t="shared" si="1460"/>
        <v/>
      </c>
      <c r="P10151" t="str">
        <f t="shared" si="1461"/>
        <v/>
      </c>
      <c r="R10151" t="str">
        <f t="shared" si="1462"/>
        <v/>
      </c>
      <c r="T10151" t="str">
        <f t="shared" si="1463"/>
        <v/>
      </c>
      <c r="U10151" s="4"/>
      <c r="V10151" t="str">
        <f t="shared" si="1464"/>
        <v/>
      </c>
      <c r="W10151" s="4"/>
      <c r="X10151" t="str">
        <f t="shared" si="1465"/>
        <v/>
      </c>
      <c r="Y10151" s="4"/>
      <c r="Z10151" t="str">
        <f t="shared" si="1466"/>
        <v/>
      </c>
      <c r="AA10151" s="4"/>
    </row>
    <row r="10152" spans="1:27" x14ac:dyDescent="0.3">
      <c r="A10152" s="25" t="s">
        <v>27974</v>
      </c>
      <c r="B10152" s="25" t="s">
        <v>27974</v>
      </c>
      <c r="C10152" s="24" t="s">
        <v>10936</v>
      </c>
      <c r="D10152" s="24" t="s">
        <v>27512</v>
      </c>
      <c r="E10152" s="24" t="s">
        <v>5</v>
      </c>
      <c r="G10152" s="4"/>
      <c r="H1015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52" t="str">
        <f>IF(ISBLANK(E10152),"",INDEX(UniqueArtist!B:B, MATCH(E10152,UniqueArtist!A:A, 0)))</f>
        <v>Los Dos Carnales</v>
      </c>
      <c r="J10152" t="str">
        <f t="shared" si="1458"/>
        <v>Los Dos Carnales</v>
      </c>
      <c r="K10152" s="4">
        <v>0.45</v>
      </c>
      <c r="L10152" t="str">
        <f t="shared" si="1459"/>
        <v/>
      </c>
      <c r="N10152" t="str">
        <f t="shared" si="1460"/>
        <v/>
      </c>
      <c r="P10152" t="str">
        <f t="shared" si="1461"/>
        <v/>
      </c>
      <c r="R10152" t="str">
        <f t="shared" si="1462"/>
        <v/>
      </c>
      <c r="T10152" t="str">
        <f t="shared" si="1463"/>
        <v/>
      </c>
      <c r="U10152" s="4"/>
      <c r="V10152" t="str">
        <f t="shared" si="1464"/>
        <v/>
      </c>
      <c r="W10152" s="4"/>
      <c r="X10152" t="str">
        <f t="shared" si="1465"/>
        <v/>
      </c>
      <c r="Y10152" s="4"/>
      <c r="Z10152" t="str">
        <f t="shared" si="1466"/>
        <v/>
      </c>
      <c r="AA10152" s="4"/>
    </row>
    <row r="10153" spans="1:27" x14ac:dyDescent="0.3">
      <c r="A10153" s="25" t="s">
        <v>27513</v>
      </c>
      <c r="B10153" s="25" t="s">
        <v>27979</v>
      </c>
      <c r="C10153" s="24" t="s">
        <v>27514</v>
      </c>
      <c r="D10153" s="24" t="s">
        <v>27515</v>
      </c>
      <c r="E10153" s="24" t="s">
        <v>10770</v>
      </c>
      <c r="G10153" s="4"/>
      <c r="H1015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53" t="str">
        <f>IF(ISBLANK(E10153),"",INDEX(UniqueArtist!B:B, MATCH(E10153,UniqueArtist!A:A, 0)))</f>
        <v>Los Mismos de la M</v>
      </c>
      <c r="J10153" t="str">
        <f t="shared" si="1458"/>
        <v>Los Mismos de la M</v>
      </c>
      <c r="K10153" s="4">
        <v>0.1</v>
      </c>
      <c r="L10153" t="str">
        <f t="shared" si="1459"/>
        <v/>
      </c>
      <c r="N10153" t="str">
        <f t="shared" si="1460"/>
        <v/>
      </c>
      <c r="P10153" t="str">
        <f t="shared" si="1461"/>
        <v/>
      </c>
      <c r="R10153" t="str">
        <f t="shared" si="1462"/>
        <v/>
      </c>
      <c r="T10153" t="str">
        <f t="shared" si="1463"/>
        <v/>
      </c>
      <c r="U10153" s="4"/>
      <c r="V10153" t="str">
        <f t="shared" si="1464"/>
        <v/>
      </c>
      <c r="W10153" s="4"/>
      <c r="X10153" t="str">
        <f t="shared" si="1465"/>
        <v/>
      </c>
      <c r="Y10153" s="4"/>
      <c r="Z10153" t="str">
        <f t="shared" si="1466"/>
        <v/>
      </c>
      <c r="AA10153" s="4"/>
    </row>
    <row r="10154" spans="1:27" x14ac:dyDescent="0.3">
      <c r="A10154" s="25" t="s">
        <v>27516</v>
      </c>
      <c r="B10154" s="25" t="s">
        <v>27980</v>
      </c>
      <c r="C10154" s="24" t="s">
        <v>27517</v>
      </c>
      <c r="D10154" s="24" t="s">
        <v>27518</v>
      </c>
      <c r="E10154" s="24" t="s">
        <v>10770</v>
      </c>
      <c r="G10154" s="4"/>
      <c r="H1015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54" t="str">
        <f>IF(ISBLANK(E10154),"",INDEX(UniqueArtist!B:B, MATCH(E10154,UniqueArtist!A:A, 0)))</f>
        <v>Los Mismos de la M</v>
      </c>
      <c r="J10154" t="str">
        <f t="shared" si="1458"/>
        <v>Los Mismos de la M</v>
      </c>
      <c r="K10154" s="4">
        <v>0.1</v>
      </c>
      <c r="L10154" t="str">
        <f t="shared" si="1459"/>
        <v/>
      </c>
      <c r="N10154" t="str">
        <f t="shared" si="1460"/>
        <v/>
      </c>
      <c r="P10154" t="str">
        <f t="shared" si="1461"/>
        <v/>
      </c>
      <c r="R10154" t="str">
        <f t="shared" si="1462"/>
        <v/>
      </c>
      <c r="T10154" t="str">
        <f t="shared" si="1463"/>
        <v/>
      </c>
      <c r="U10154" s="4"/>
      <c r="V10154" t="str">
        <f t="shared" si="1464"/>
        <v/>
      </c>
      <c r="W10154" s="4"/>
      <c r="X10154" t="str">
        <f t="shared" si="1465"/>
        <v/>
      </c>
      <c r="Y10154" s="4"/>
      <c r="Z10154" t="str">
        <f t="shared" si="1466"/>
        <v/>
      </c>
      <c r="AA10154" s="4"/>
    </row>
    <row r="10155" spans="1:27" x14ac:dyDescent="0.3">
      <c r="A10155" s="25" t="s">
        <v>27519</v>
      </c>
      <c r="B10155" s="25" t="s">
        <v>27981</v>
      </c>
      <c r="C10155" s="24" t="s">
        <v>27520</v>
      </c>
      <c r="D10155" s="24" t="s">
        <v>27521</v>
      </c>
      <c r="E10155" s="24" t="s">
        <v>10770</v>
      </c>
      <c r="G10155" s="4"/>
      <c r="H1015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55" t="str">
        <f>IF(ISBLANK(E10155),"",INDEX(UniqueArtist!B:B, MATCH(E10155,UniqueArtist!A:A, 0)))</f>
        <v>Los Mismos de la M</v>
      </c>
      <c r="J10155" t="str">
        <f t="shared" si="1458"/>
        <v>Los Mismos de la M</v>
      </c>
      <c r="K10155" s="4">
        <v>0.1</v>
      </c>
      <c r="L10155" t="str">
        <f t="shared" si="1459"/>
        <v/>
      </c>
      <c r="N10155" t="str">
        <f t="shared" si="1460"/>
        <v/>
      </c>
      <c r="P10155" t="str">
        <f t="shared" si="1461"/>
        <v/>
      </c>
      <c r="R10155" t="str">
        <f t="shared" si="1462"/>
        <v/>
      </c>
      <c r="T10155" t="str">
        <f t="shared" si="1463"/>
        <v/>
      </c>
      <c r="U10155" s="4"/>
      <c r="V10155" t="str">
        <f t="shared" si="1464"/>
        <v/>
      </c>
      <c r="W10155" s="4"/>
      <c r="X10155" t="str">
        <f t="shared" si="1465"/>
        <v/>
      </c>
      <c r="Y10155" s="4"/>
      <c r="Z10155" t="str">
        <f t="shared" si="1466"/>
        <v/>
      </c>
      <c r="AA10155" s="4"/>
    </row>
    <row r="10156" spans="1:27" x14ac:dyDescent="0.3">
      <c r="A10156" s="25" t="s">
        <v>27522</v>
      </c>
      <c r="B10156" s="25" t="s">
        <v>27982</v>
      </c>
      <c r="C10156" s="24" t="s">
        <v>27523</v>
      </c>
      <c r="D10156" s="24" t="s">
        <v>27524</v>
      </c>
      <c r="E10156" s="24" t="s">
        <v>3</v>
      </c>
      <c r="G10156" s="4"/>
      <c r="H1015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56" t="str">
        <f>IF(ISBLANK(E10156),"",INDEX(UniqueArtist!B:B, MATCH(E10156,UniqueArtist!A:A, 0)))</f>
        <v>Nicolas Garcia</v>
      </c>
      <c r="J10156" t="str">
        <f t="shared" si="1458"/>
        <v>Nicolas Garcia</v>
      </c>
      <c r="K10156" s="4">
        <v>0.1</v>
      </c>
      <c r="L10156" t="str">
        <f t="shared" si="1459"/>
        <v/>
      </c>
      <c r="N10156" t="str">
        <f t="shared" si="1460"/>
        <v/>
      </c>
      <c r="P10156" t="str">
        <f t="shared" si="1461"/>
        <v/>
      </c>
      <c r="R10156" t="str">
        <f t="shared" si="1462"/>
        <v/>
      </c>
      <c r="T10156" t="str">
        <f t="shared" si="1463"/>
        <v/>
      </c>
      <c r="U10156" s="4"/>
      <c r="V10156" t="str">
        <f t="shared" si="1464"/>
        <v/>
      </c>
      <c r="W10156" s="4"/>
      <c r="X10156" t="str">
        <f t="shared" si="1465"/>
        <v/>
      </c>
      <c r="Y10156" s="4"/>
      <c r="Z10156" t="str">
        <f t="shared" si="1466"/>
        <v/>
      </c>
      <c r="AA10156" s="4"/>
    </row>
    <row r="10157" spans="1:27" x14ac:dyDescent="0.3">
      <c r="A10157" s="25" t="s">
        <v>27525</v>
      </c>
      <c r="B10157" s="25" t="s">
        <v>27983</v>
      </c>
      <c r="C10157" s="24" t="s">
        <v>27526</v>
      </c>
      <c r="D10157" s="24" t="s">
        <v>27527</v>
      </c>
      <c r="E10157" s="24" t="s">
        <v>3</v>
      </c>
      <c r="G10157" s="4"/>
      <c r="H1015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57" t="str">
        <f>IF(ISBLANK(E10157),"",INDEX(UniqueArtist!B:B, MATCH(E10157,UniqueArtist!A:A, 0)))</f>
        <v>Nicolas Garcia</v>
      </c>
      <c r="J10157" t="str">
        <f t="shared" si="1458"/>
        <v>Nicolas Garcia</v>
      </c>
      <c r="K10157" s="4">
        <v>0.1</v>
      </c>
      <c r="L10157" t="str">
        <f t="shared" si="1459"/>
        <v/>
      </c>
      <c r="N10157" t="str">
        <f t="shared" si="1460"/>
        <v/>
      </c>
      <c r="P10157" t="str">
        <f t="shared" si="1461"/>
        <v/>
      </c>
      <c r="R10157" t="str">
        <f t="shared" si="1462"/>
        <v/>
      </c>
      <c r="T10157" t="str">
        <f t="shared" si="1463"/>
        <v/>
      </c>
      <c r="U10157" s="4"/>
      <c r="V10157" t="str">
        <f t="shared" si="1464"/>
        <v/>
      </c>
      <c r="W10157" s="4"/>
      <c r="X10157" t="str">
        <f t="shared" si="1465"/>
        <v/>
      </c>
      <c r="Y10157" s="4"/>
      <c r="Z10157" t="str">
        <f t="shared" si="1466"/>
        <v/>
      </c>
      <c r="AA10157" s="4"/>
    </row>
    <row r="10158" spans="1:27" x14ac:dyDescent="0.3">
      <c r="A10158" s="25" t="s">
        <v>27528</v>
      </c>
      <c r="B10158" s="25" t="s">
        <v>27984</v>
      </c>
      <c r="C10158" s="24" t="s">
        <v>27529</v>
      </c>
      <c r="D10158" s="24" t="s">
        <v>27530</v>
      </c>
      <c r="E10158" s="24" t="s">
        <v>3</v>
      </c>
      <c r="G10158" s="4"/>
      <c r="H1015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58" t="str">
        <f>IF(ISBLANK(E10158),"",INDEX(UniqueArtist!B:B, MATCH(E10158,UniqueArtist!A:A, 0)))</f>
        <v>Nicolas Garcia</v>
      </c>
      <c r="J10158" t="str">
        <f t="shared" si="1458"/>
        <v>Nicolas Garcia</v>
      </c>
      <c r="K10158" s="4">
        <v>0.1</v>
      </c>
      <c r="L10158" t="str">
        <f t="shared" si="1459"/>
        <v/>
      </c>
      <c r="N10158" t="str">
        <f t="shared" si="1460"/>
        <v/>
      </c>
      <c r="P10158" t="str">
        <f t="shared" si="1461"/>
        <v/>
      </c>
      <c r="R10158" t="str">
        <f t="shared" si="1462"/>
        <v/>
      </c>
      <c r="T10158" t="str">
        <f t="shared" si="1463"/>
        <v/>
      </c>
      <c r="U10158" s="4"/>
      <c r="V10158" t="str">
        <f t="shared" si="1464"/>
        <v/>
      </c>
      <c r="W10158" s="4"/>
      <c r="X10158" t="str">
        <f t="shared" si="1465"/>
        <v/>
      </c>
      <c r="Y10158" s="4"/>
      <c r="Z10158" t="str">
        <f t="shared" si="1466"/>
        <v/>
      </c>
      <c r="AA10158" s="4"/>
    </row>
    <row r="10159" spans="1:27" x14ac:dyDescent="0.3">
      <c r="A10159" s="25" t="s">
        <v>27531</v>
      </c>
      <c r="B10159" s="25" t="s">
        <v>27985</v>
      </c>
      <c r="C10159" s="24" t="s">
        <v>27532</v>
      </c>
      <c r="D10159" s="24" t="s">
        <v>27533</v>
      </c>
      <c r="E10159" s="24" t="s">
        <v>27534</v>
      </c>
      <c r="G10159" s="4"/>
      <c r="H1015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59" t="str">
        <f>IF(ISBLANK(E10159),"",INDEX(UniqueArtist!B:B, MATCH(E10159,UniqueArtist!A:A, 0)))</f>
        <v>Toño Lizarraga, Su Majestad Mi Banda el Mexicano de Casimiro Zamudio</v>
      </c>
      <c r="J10159" t="str">
        <f t="shared" si="1458"/>
        <v>Toño Lizarraga</v>
      </c>
      <c r="K10159" s="4">
        <v>0.05</v>
      </c>
      <c r="L10159" t="str">
        <f t="shared" si="1459"/>
        <v>Su Majestad Mi Banda el Mexicano de Casimiro Zamudio</v>
      </c>
      <c r="M10159" s="4">
        <v>0.05</v>
      </c>
      <c r="N10159" t="str">
        <f t="shared" si="1460"/>
        <v/>
      </c>
      <c r="P10159" t="str">
        <f t="shared" si="1461"/>
        <v/>
      </c>
      <c r="R10159" t="str">
        <f t="shared" si="1462"/>
        <v/>
      </c>
      <c r="T10159" t="str">
        <f t="shared" si="1463"/>
        <v/>
      </c>
      <c r="U10159" s="4"/>
      <c r="V10159" t="str">
        <f t="shared" si="1464"/>
        <v/>
      </c>
      <c r="W10159" s="4"/>
      <c r="X10159" t="str">
        <f t="shared" si="1465"/>
        <v/>
      </c>
      <c r="Y10159" s="4"/>
      <c r="Z10159" t="str">
        <f t="shared" si="1466"/>
        <v/>
      </c>
      <c r="AA10159" s="4"/>
    </row>
    <row r="10160" spans="1:27" x14ac:dyDescent="0.3">
      <c r="A10160" s="25" t="s">
        <v>27535</v>
      </c>
      <c r="B10160" s="25" t="s">
        <v>27986</v>
      </c>
      <c r="C10160" s="24" t="s">
        <v>27536</v>
      </c>
      <c r="D10160" s="24" t="s">
        <v>27537</v>
      </c>
      <c r="E10160" s="24" t="s">
        <v>7</v>
      </c>
      <c r="G10160" s="4"/>
      <c r="H1016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60" t="str">
        <f>IF(ISBLANK(E10160),"",INDEX(UniqueArtist!B:B, MATCH(E10160,UniqueArtist!A:A, 0)))</f>
        <v>El Fantasma</v>
      </c>
      <c r="J10160" t="str">
        <f t="shared" si="1458"/>
        <v>El Fantasma</v>
      </c>
      <c r="K10160" s="4">
        <v>0.45</v>
      </c>
      <c r="L10160" t="str">
        <f t="shared" si="1459"/>
        <v/>
      </c>
      <c r="N10160" t="str">
        <f t="shared" si="1460"/>
        <v/>
      </c>
      <c r="P10160" t="str">
        <f t="shared" si="1461"/>
        <v/>
      </c>
      <c r="R10160" t="str">
        <f t="shared" si="1462"/>
        <v/>
      </c>
      <c r="T10160" t="str">
        <f t="shared" si="1463"/>
        <v/>
      </c>
      <c r="U10160" s="4"/>
      <c r="V10160" t="str">
        <f t="shared" si="1464"/>
        <v/>
      </c>
      <c r="W10160" s="4"/>
      <c r="X10160" t="str">
        <f t="shared" si="1465"/>
        <v/>
      </c>
      <c r="Y10160" s="4"/>
      <c r="Z10160" t="str">
        <f t="shared" si="1466"/>
        <v/>
      </c>
      <c r="AA10160" s="4"/>
    </row>
    <row r="10161" spans="1:27" x14ac:dyDescent="0.3">
      <c r="A10161" s="25" t="s">
        <v>27538</v>
      </c>
      <c r="B10161" s="25" t="s">
        <v>27986</v>
      </c>
      <c r="C10161" s="24" t="s">
        <v>27539</v>
      </c>
      <c r="D10161" s="24" t="s">
        <v>27540</v>
      </c>
      <c r="E10161" s="24" t="s">
        <v>7</v>
      </c>
      <c r="G10161" s="4"/>
      <c r="H1016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61" t="str">
        <f>IF(ISBLANK(E10161),"",INDEX(UniqueArtist!B:B, MATCH(E10161,UniqueArtist!A:A, 0)))</f>
        <v>El Fantasma</v>
      </c>
      <c r="J10161" t="str">
        <f t="shared" si="1458"/>
        <v>El Fantasma</v>
      </c>
      <c r="K10161" s="4">
        <v>0.45</v>
      </c>
      <c r="L10161" t="str">
        <f t="shared" si="1459"/>
        <v/>
      </c>
      <c r="N10161" t="str">
        <f t="shared" si="1460"/>
        <v/>
      </c>
      <c r="P10161" t="str">
        <f t="shared" si="1461"/>
        <v/>
      </c>
      <c r="R10161" t="str">
        <f t="shared" si="1462"/>
        <v/>
      </c>
      <c r="T10161" t="str">
        <f t="shared" si="1463"/>
        <v/>
      </c>
      <c r="U10161" s="4"/>
      <c r="V10161" t="str">
        <f t="shared" si="1464"/>
        <v/>
      </c>
      <c r="W10161" s="4"/>
      <c r="X10161" t="str">
        <f t="shared" si="1465"/>
        <v/>
      </c>
      <c r="Y10161" s="4"/>
      <c r="Z10161" t="str">
        <f t="shared" si="1466"/>
        <v/>
      </c>
      <c r="AA10161" s="4"/>
    </row>
    <row r="10162" spans="1:27" x14ac:dyDescent="0.3">
      <c r="A10162" s="25" t="s">
        <v>27541</v>
      </c>
      <c r="B10162" s="25" t="s">
        <v>27986</v>
      </c>
      <c r="C10162" s="24" t="s">
        <v>27542</v>
      </c>
      <c r="D10162" s="24" t="s">
        <v>27543</v>
      </c>
      <c r="E10162" s="24" t="s">
        <v>7</v>
      </c>
      <c r="G10162" s="4"/>
      <c r="H1016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62" t="str">
        <f>IF(ISBLANK(E10162),"",INDEX(UniqueArtist!B:B, MATCH(E10162,UniqueArtist!A:A, 0)))</f>
        <v>El Fantasma</v>
      </c>
      <c r="J10162" t="str">
        <f t="shared" si="1458"/>
        <v>El Fantasma</v>
      </c>
      <c r="K10162" s="4">
        <v>0.45</v>
      </c>
      <c r="L10162" t="str">
        <f t="shared" si="1459"/>
        <v/>
      </c>
      <c r="N10162" t="str">
        <f t="shared" si="1460"/>
        <v/>
      </c>
      <c r="P10162" t="str">
        <f t="shared" si="1461"/>
        <v/>
      </c>
      <c r="R10162" t="str">
        <f t="shared" si="1462"/>
        <v/>
      </c>
      <c r="T10162" t="str">
        <f t="shared" si="1463"/>
        <v/>
      </c>
      <c r="U10162" s="4"/>
      <c r="V10162" t="str">
        <f t="shared" si="1464"/>
        <v/>
      </c>
      <c r="W10162" s="4"/>
      <c r="X10162" t="str">
        <f t="shared" si="1465"/>
        <v/>
      </c>
      <c r="Y10162" s="4"/>
      <c r="Z10162" t="str">
        <f t="shared" si="1466"/>
        <v/>
      </c>
      <c r="AA10162" s="4"/>
    </row>
    <row r="10163" spans="1:27" x14ac:dyDescent="0.3">
      <c r="A10163" s="25" t="s">
        <v>27544</v>
      </c>
      <c r="B10163" s="25" t="s">
        <v>27986</v>
      </c>
      <c r="C10163" s="24" t="s">
        <v>27545</v>
      </c>
      <c r="D10163" s="24" t="s">
        <v>27546</v>
      </c>
      <c r="E10163" s="24" t="s">
        <v>7</v>
      </c>
      <c r="G10163" s="4"/>
      <c r="H1016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63" t="str">
        <f>IF(ISBLANK(E10163),"",INDEX(UniqueArtist!B:B, MATCH(E10163,UniqueArtist!A:A, 0)))</f>
        <v>El Fantasma</v>
      </c>
      <c r="J10163" t="str">
        <f t="shared" si="1458"/>
        <v>El Fantasma</v>
      </c>
      <c r="K10163" s="4">
        <v>0.45</v>
      </c>
      <c r="L10163" t="str">
        <f t="shared" si="1459"/>
        <v/>
      </c>
      <c r="N10163" t="str">
        <f t="shared" si="1460"/>
        <v/>
      </c>
      <c r="P10163" t="str">
        <f t="shared" si="1461"/>
        <v/>
      </c>
      <c r="R10163" t="str">
        <f t="shared" si="1462"/>
        <v/>
      </c>
      <c r="T10163" t="str">
        <f t="shared" si="1463"/>
        <v/>
      </c>
      <c r="U10163" s="4"/>
      <c r="V10163" t="str">
        <f t="shared" si="1464"/>
        <v/>
      </c>
      <c r="W10163" s="4"/>
      <c r="X10163" t="str">
        <f t="shared" si="1465"/>
        <v/>
      </c>
      <c r="Y10163" s="4"/>
      <c r="Z10163" t="str">
        <f t="shared" si="1466"/>
        <v/>
      </c>
      <c r="AA10163" s="4"/>
    </row>
    <row r="10164" spans="1:27" x14ac:dyDescent="0.3">
      <c r="A10164" s="25" t="s">
        <v>27547</v>
      </c>
      <c r="B10164" s="25" t="s">
        <v>27986</v>
      </c>
      <c r="C10164" s="24" t="s">
        <v>27548</v>
      </c>
      <c r="D10164" s="24" t="s">
        <v>27549</v>
      </c>
      <c r="E10164" s="24" t="s">
        <v>7</v>
      </c>
      <c r="G10164" s="4"/>
      <c r="H1016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64" t="str">
        <f>IF(ISBLANK(E10164),"",INDEX(UniqueArtist!B:B, MATCH(E10164,UniqueArtist!A:A, 0)))</f>
        <v>El Fantasma</v>
      </c>
      <c r="J10164" t="str">
        <f t="shared" si="1458"/>
        <v>El Fantasma</v>
      </c>
      <c r="K10164" s="4">
        <v>0.45</v>
      </c>
      <c r="L10164" t="str">
        <f t="shared" si="1459"/>
        <v/>
      </c>
      <c r="N10164" t="str">
        <f t="shared" si="1460"/>
        <v/>
      </c>
      <c r="P10164" t="str">
        <f t="shared" si="1461"/>
        <v/>
      </c>
      <c r="R10164" t="str">
        <f t="shared" si="1462"/>
        <v/>
      </c>
      <c r="T10164" t="str">
        <f t="shared" si="1463"/>
        <v/>
      </c>
      <c r="U10164" s="4"/>
      <c r="V10164" t="str">
        <f t="shared" si="1464"/>
        <v/>
      </c>
      <c r="W10164" s="4"/>
      <c r="X10164" t="str">
        <f t="shared" si="1465"/>
        <v/>
      </c>
      <c r="Y10164" s="4"/>
      <c r="Z10164" t="str">
        <f t="shared" si="1466"/>
        <v/>
      </c>
      <c r="AA10164" s="4"/>
    </row>
    <row r="10165" spans="1:27" x14ac:dyDescent="0.3">
      <c r="A10165" s="25" t="s">
        <v>27550</v>
      </c>
      <c r="B10165" s="25" t="s">
        <v>27986</v>
      </c>
      <c r="C10165" s="24" t="s">
        <v>27551</v>
      </c>
      <c r="D10165" s="24" t="s">
        <v>27552</v>
      </c>
      <c r="E10165" s="24" t="s">
        <v>7</v>
      </c>
      <c r="G10165" s="4"/>
      <c r="H1016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65" t="str">
        <f>IF(ISBLANK(E10165),"",INDEX(UniqueArtist!B:B, MATCH(E10165,UniqueArtist!A:A, 0)))</f>
        <v>El Fantasma</v>
      </c>
      <c r="J10165" t="str">
        <f t="shared" si="1458"/>
        <v>El Fantasma</v>
      </c>
      <c r="K10165" s="4">
        <v>0.45</v>
      </c>
      <c r="L10165" t="str">
        <f t="shared" si="1459"/>
        <v/>
      </c>
      <c r="N10165" t="str">
        <f t="shared" si="1460"/>
        <v/>
      </c>
      <c r="P10165" t="str">
        <f t="shared" si="1461"/>
        <v/>
      </c>
      <c r="R10165" t="str">
        <f t="shared" si="1462"/>
        <v/>
      </c>
      <c r="T10165" t="str">
        <f t="shared" si="1463"/>
        <v/>
      </c>
      <c r="U10165" s="4"/>
      <c r="V10165" t="str">
        <f t="shared" si="1464"/>
        <v/>
      </c>
      <c r="W10165" s="4"/>
      <c r="X10165" t="str">
        <f t="shared" si="1465"/>
        <v/>
      </c>
      <c r="Y10165" s="4"/>
      <c r="Z10165" t="str">
        <f t="shared" si="1466"/>
        <v/>
      </c>
      <c r="AA10165" s="4"/>
    </row>
    <row r="10166" spans="1:27" x14ac:dyDescent="0.3">
      <c r="A10166" s="25" t="s">
        <v>27553</v>
      </c>
      <c r="B10166" s="25" t="s">
        <v>27986</v>
      </c>
      <c r="C10166" s="24" t="s">
        <v>27554</v>
      </c>
      <c r="D10166" s="24" t="s">
        <v>27555</v>
      </c>
      <c r="E10166" s="24" t="s">
        <v>7</v>
      </c>
      <c r="G10166" s="4"/>
      <c r="H1016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66" t="str">
        <f>IF(ISBLANK(E10166),"",INDEX(UniqueArtist!B:B, MATCH(E10166,UniqueArtist!A:A, 0)))</f>
        <v>El Fantasma</v>
      </c>
      <c r="J10166" t="str">
        <f t="shared" si="1458"/>
        <v>El Fantasma</v>
      </c>
      <c r="K10166" s="4">
        <v>0.45</v>
      </c>
      <c r="L10166" t="str">
        <f t="shared" si="1459"/>
        <v/>
      </c>
      <c r="N10166" t="str">
        <f t="shared" si="1460"/>
        <v/>
      </c>
      <c r="P10166" t="str">
        <f t="shared" si="1461"/>
        <v/>
      </c>
      <c r="R10166" t="str">
        <f t="shared" si="1462"/>
        <v/>
      </c>
      <c r="T10166" t="str">
        <f t="shared" si="1463"/>
        <v/>
      </c>
      <c r="U10166" s="4"/>
      <c r="V10166" t="str">
        <f t="shared" si="1464"/>
        <v/>
      </c>
      <c r="W10166" s="4"/>
      <c r="X10166" t="str">
        <f t="shared" si="1465"/>
        <v/>
      </c>
      <c r="Y10166" s="4"/>
      <c r="Z10166" t="str">
        <f t="shared" si="1466"/>
        <v/>
      </c>
      <c r="AA10166" s="4"/>
    </row>
    <row r="10167" spans="1:27" x14ac:dyDescent="0.3">
      <c r="A10167" s="25" t="s">
        <v>27556</v>
      </c>
      <c r="B10167" s="25" t="s">
        <v>27986</v>
      </c>
      <c r="C10167" s="24" t="s">
        <v>27557</v>
      </c>
      <c r="D10167" s="24" t="s">
        <v>27558</v>
      </c>
      <c r="E10167" s="24" t="s">
        <v>7</v>
      </c>
      <c r="G10167" s="4"/>
      <c r="H1016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67" t="str">
        <f>IF(ISBLANK(E10167),"",INDEX(UniqueArtist!B:B, MATCH(E10167,UniqueArtist!A:A, 0)))</f>
        <v>El Fantasma</v>
      </c>
      <c r="J10167" t="str">
        <f t="shared" si="1458"/>
        <v>El Fantasma</v>
      </c>
      <c r="K10167" s="4">
        <v>0.45</v>
      </c>
      <c r="L10167" t="str">
        <f t="shared" si="1459"/>
        <v/>
      </c>
      <c r="N10167" t="str">
        <f t="shared" si="1460"/>
        <v/>
      </c>
      <c r="P10167" t="str">
        <f t="shared" si="1461"/>
        <v/>
      </c>
      <c r="R10167" t="str">
        <f t="shared" si="1462"/>
        <v/>
      </c>
      <c r="T10167" t="str">
        <f t="shared" si="1463"/>
        <v/>
      </c>
      <c r="U10167" s="4"/>
      <c r="V10167" t="str">
        <f t="shared" si="1464"/>
        <v/>
      </c>
      <c r="W10167" s="4"/>
      <c r="X10167" t="str">
        <f t="shared" si="1465"/>
        <v/>
      </c>
      <c r="Y10167" s="4"/>
      <c r="Z10167" t="str">
        <f t="shared" si="1466"/>
        <v/>
      </c>
      <c r="AA10167" s="4"/>
    </row>
    <row r="10168" spans="1:27" x14ac:dyDescent="0.3">
      <c r="A10168" s="25" t="s">
        <v>27559</v>
      </c>
      <c r="B10168" s="25" t="s">
        <v>27986</v>
      </c>
      <c r="C10168" s="24" t="s">
        <v>27560</v>
      </c>
      <c r="D10168" s="24" t="s">
        <v>27561</v>
      </c>
      <c r="E10168" s="24" t="s">
        <v>7</v>
      </c>
      <c r="G10168" s="4"/>
      <c r="H1016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68" t="str">
        <f>IF(ISBLANK(E10168),"",INDEX(UniqueArtist!B:B, MATCH(E10168,UniqueArtist!A:A, 0)))</f>
        <v>El Fantasma</v>
      </c>
      <c r="J10168" t="str">
        <f t="shared" si="1458"/>
        <v>El Fantasma</v>
      </c>
      <c r="K10168" s="4">
        <v>0.45</v>
      </c>
      <c r="L10168" t="str">
        <f t="shared" si="1459"/>
        <v/>
      </c>
      <c r="N10168" t="str">
        <f t="shared" si="1460"/>
        <v/>
      </c>
      <c r="P10168" t="str">
        <f t="shared" si="1461"/>
        <v/>
      </c>
      <c r="R10168" t="str">
        <f t="shared" si="1462"/>
        <v/>
      </c>
      <c r="T10168" t="str">
        <f t="shared" si="1463"/>
        <v/>
      </c>
      <c r="U10168" s="4"/>
      <c r="V10168" t="str">
        <f t="shared" si="1464"/>
        <v/>
      </c>
      <c r="W10168" s="4"/>
      <c r="X10168" t="str">
        <f t="shared" si="1465"/>
        <v/>
      </c>
      <c r="Y10168" s="4"/>
      <c r="Z10168" t="str">
        <f t="shared" si="1466"/>
        <v/>
      </c>
      <c r="AA10168" s="4"/>
    </row>
    <row r="10169" spans="1:27" x14ac:dyDescent="0.3">
      <c r="A10169" s="25" t="s">
        <v>27562</v>
      </c>
      <c r="B10169" s="25" t="s">
        <v>27986</v>
      </c>
      <c r="C10169" s="24" t="s">
        <v>27563</v>
      </c>
      <c r="D10169" s="24" t="s">
        <v>27564</v>
      </c>
      <c r="E10169" s="24" t="s">
        <v>7</v>
      </c>
      <c r="G10169" s="4"/>
      <c r="H1016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69" t="str">
        <f>IF(ISBLANK(E10169),"",INDEX(UniqueArtist!B:B, MATCH(E10169,UniqueArtist!A:A, 0)))</f>
        <v>El Fantasma</v>
      </c>
      <c r="J10169" t="str">
        <f t="shared" si="1458"/>
        <v>El Fantasma</v>
      </c>
      <c r="K10169" s="4">
        <v>0.45</v>
      </c>
      <c r="L10169" t="str">
        <f t="shared" si="1459"/>
        <v/>
      </c>
      <c r="N10169" t="str">
        <f t="shared" si="1460"/>
        <v/>
      </c>
      <c r="P10169" t="str">
        <f t="shared" si="1461"/>
        <v/>
      </c>
      <c r="R10169" t="str">
        <f t="shared" si="1462"/>
        <v/>
      </c>
      <c r="T10169" t="str">
        <f t="shared" si="1463"/>
        <v/>
      </c>
      <c r="U10169" s="4"/>
      <c r="V10169" t="str">
        <f t="shared" si="1464"/>
        <v/>
      </c>
      <c r="W10169" s="4"/>
      <c r="X10169" t="str">
        <f t="shared" si="1465"/>
        <v/>
      </c>
      <c r="Y10169" s="4"/>
      <c r="Z10169" t="str">
        <f t="shared" si="1466"/>
        <v/>
      </c>
      <c r="AA10169" s="4"/>
    </row>
    <row r="10170" spans="1:27" x14ac:dyDescent="0.3">
      <c r="A10170" s="25" t="s">
        <v>27565</v>
      </c>
      <c r="B10170" s="25" t="s">
        <v>27986</v>
      </c>
      <c r="C10170" s="24" t="s">
        <v>27566</v>
      </c>
      <c r="D10170" s="24" t="s">
        <v>27567</v>
      </c>
      <c r="E10170" s="24" t="s">
        <v>7</v>
      </c>
      <c r="G10170" s="4"/>
      <c r="H1017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70" t="str">
        <f>IF(ISBLANK(E10170),"",INDEX(UniqueArtist!B:B, MATCH(E10170,UniqueArtist!A:A, 0)))</f>
        <v>El Fantasma</v>
      </c>
      <c r="J10170" t="str">
        <f t="shared" si="1458"/>
        <v>El Fantasma</v>
      </c>
      <c r="K10170" s="4">
        <v>0.45</v>
      </c>
      <c r="L10170" t="str">
        <f t="shared" si="1459"/>
        <v/>
      </c>
      <c r="N10170" t="str">
        <f t="shared" si="1460"/>
        <v/>
      </c>
      <c r="P10170" t="str">
        <f t="shared" si="1461"/>
        <v/>
      </c>
      <c r="R10170" t="str">
        <f t="shared" si="1462"/>
        <v/>
      </c>
      <c r="T10170" t="str">
        <f t="shared" si="1463"/>
        <v/>
      </c>
      <c r="U10170" s="4"/>
      <c r="V10170" t="str">
        <f t="shared" si="1464"/>
        <v/>
      </c>
      <c r="W10170" s="4"/>
      <c r="X10170" t="str">
        <f t="shared" si="1465"/>
        <v/>
      </c>
      <c r="Y10170" s="4"/>
      <c r="Z10170" t="str">
        <f t="shared" si="1466"/>
        <v/>
      </c>
      <c r="AA10170" s="4"/>
    </row>
    <row r="10171" spans="1:27" x14ac:dyDescent="0.3">
      <c r="A10171" s="25" t="s">
        <v>27568</v>
      </c>
      <c r="B10171" s="25" t="s">
        <v>27986</v>
      </c>
      <c r="C10171" s="24" t="s">
        <v>27569</v>
      </c>
      <c r="D10171" s="24" t="s">
        <v>27570</v>
      </c>
      <c r="E10171" s="24" t="s">
        <v>7</v>
      </c>
      <c r="G10171" s="4"/>
      <c r="H1017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71" t="str">
        <f>IF(ISBLANK(E10171),"",INDEX(UniqueArtist!B:B, MATCH(E10171,UniqueArtist!A:A, 0)))</f>
        <v>El Fantasma</v>
      </c>
      <c r="J10171" t="str">
        <f t="shared" si="1458"/>
        <v>El Fantasma</v>
      </c>
      <c r="K10171" s="4">
        <v>0.45</v>
      </c>
      <c r="L10171" t="str">
        <f t="shared" si="1459"/>
        <v/>
      </c>
      <c r="N10171" t="str">
        <f t="shared" si="1460"/>
        <v/>
      </c>
      <c r="P10171" t="str">
        <f t="shared" si="1461"/>
        <v/>
      </c>
      <c r="R10171" t="str">
        <f t="shared" si="1462"/>
        <v/>
      </c>
      <c r="T10171" t="str">
        <f t="shared" si="1463"/>
        <v/>
      </c>
      <c r="U10171" s="4"/>
      <c r="V10171" t="str">
        <f t="shared" si="1464"/>
        <v/>
      </c>
      <c r="W10171" s="4"/>
      <c r="X10171" t="str">
        <f t="shared" si="1465"/>
        <v/>
      </c>
      <c r="Y10171" s="4"/>
      <c r="Z10171" t="str">
        <f t="shared" si="1466"/>
        <v/>
      </c>
      <c r="AA10171" s="4"/>
    </row>
    <row r="10172" spans="1:27" x14ac:dyDescent="0.3">
      <c r="A10172" s="25" t="s">
        <v>27571</v>
      </c>
      <c r="B10172" s="25" t="s">
        <v>27986</v>
      </c>
      <c r="C10172" s="24" t="s">
        <v>27572</v>
      </c>
      <c r="D10172" s="24" t="s">
        <v>27573</v>
      </c>
      <c r="E10172" s="24" t="s">
        <v>7</v>
      </c>
      <c r="G10172" s="4"/>
      <c r="H1017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72" t="str">
        <f>IF(ISBLANK(E10172),"",INDEX(UniqueArtist!B:B, MATCH(E10172,UniqueArtist!A:A, 0)))</f>
        <v>El Fantasma</v>
      </c>
      <c r="J10172" t="str">
        <f t="shared" si="1458"/>
        <v>El Fantasma</v>
      </c>
      <c r="K10172" s="4">
        <v>0.45</v>
      </c>
      <c r="L10172" t="str">
        <f t="shared" si="1459"/>
        <v/>
      </c>
      <c r="N10172" t="str">
        <f t="shared" si="1460"/>
        <v/>
      </c>
      <c r="P10172" t="str">
        <f t="shared" si="1461"/>
        <v/>
      </c>
      <c r="R10172" t="str">
        <f t="shared" si="1462"/>
        <v/>
      </c>
      <c r="T10172" t="str">
        <f t="shared" si="1463"/>
        <v/>
      </c>
      <c r="U10172" s="4"/>
      <c r="V10172" t="str">
        <f t="shared" si="1464"/>
        <v/>
      </c>
      <c r="W10172" s="4"/>
      <c r="X10172" t="str">
        <f t="shared" si="1465"/>
        <v/>
      </c>
      <c r="Y10172" s="4"/>
      <c r="Z10172" t="str">
        <f t="shared" si="1466"/>
        <v/>
      </c>
      <c r="AA10172" s="4"/>
    </row>
    <row r="10173" spans="1:27" x14ac:dyDescent="0.3">
      <c r="A10173" s="25" t="s">
        <v>27574</v>
      </c>
      <c r="B10173" s="25" t="s">
        <v>27987</v>
      </c>
      <c r="C10173" s="24" t="s">
        <v>27575</v>
      </c>
      <c r="D10173" s="24" t="s">
        <v>27576</v>
      </c>
      <c r="E10173" s="24" t="s">
        <v>7</v>
      </c>
      <c r="G10173" s="4"/>
      <c r="H1017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73" t="str">
        <f>IF(ISBLANK(E10173),"",INDEX(UniqueArtist!B:B, MATCH(E10173,UniqueArtist!A:A, 0)))</f>
        <v>El Fantasma</v>
      </c>
      <c r="J10173" t="str">
        <f t="shared" si="1458"/>
        <v>El Fantasma</v>
      </c>
      <c r="K10173" s="4">
        <v>0.45</v>
      </c>
      <c r="L10173" t="str">
        <f t="shared" si="1459"/>
        <v/>
      </c>
      <c r="N10173" t="str">
        <f t="shared" si="1460"/>
        <v/>
      </c>
      <c r="P10173" t="str">
        <f t="shared" si="1461"/>
        <v/>
      </c>
      <c r="R10173" t="str">
        <f t="shared" si="1462"/>
        <v/>
      </c>
      <c r="T10173" t="str">
        <f t="shared" si="1463"/>
        <v/>
      </c>
      <c r="U10173" s="4"/>
      <c r="V10173" t="str">
        <f t="shared" si="1464"/>
        <v/>
      </c>
      <c r="W10173" s="4"/>
      <c r="X10173" t="str">
        <f t="shared" si="1465"/>
        <v/>
      </c>
      <c r="Y10173" s="4"/>
      <c r="Z10173" t="str">
        <f t="shared" si="1466"/>
        <v/>
      </c>
      <c r="AA10173" s="4"/>
    </row>
    <row r="10174" spans="1:27" x14ac:dyDescent="0.3">
      <c r="A10174" s="25" t="s">
        <v>27577</v>
      </c>
      <c r="B10174" s="25" t="s">
        <v>27988</v>
      </c>
      <c r="C10174" s="24" t="s">
        <v>27578</v>
      </c>
      <c r="D10174" s="24" t="s">
        <v>27579</v>
      </c>
      <c r="E10174" s="24" t="s">
        <v>7</v>
      </c>
      <c r="G10174" s="4"/>
      <c r="H1017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74" t="str">
        <f>IF(ISBLANK(E10174),"",INDEX(UniqueArtist!B:B, MATCH(E10174,UniqueArtist!A:A, 0)))</f>
        <v>El Fantasma</v>
      </c>
      <c r="J10174" t="str">
        <f t="shared" si="1458"/>
        <v>El Fantasma</v>
      </c>
      <c r="K10174" s="4">
        <v>0.45</v>
      </c>
      <c r="L10174" t="str">
        <f t="shared" si="1459"/>
        <v/>
      </c>
      <c r="N10174" t="str">
        <f t="shared" si="1460"/>
        <v/>
      </c>
      <c r="P10174" t="str">
        <f t="shared" si="1461"/>
        <v/>
      </c>
      <c r="R10174" t="str">
        <f t="shared" si="1462"/>
        <v/>
      </c>
      <c r="T10174" t="str">
        <f t="shared" si="1463"/>
        <v/>
      </c>
      <c r="U10174" s="4"/>
      <c r="V10174" t="str">
        <f t="shared" si="1464"/>
        <v/>
      </c>
      <c r="W10174" s="4"/>
      <c r="X10174" t="str">
        <f t="shared" si="1465"/>
        <v/>
      </c>
      <c r="Y10174" s="4"/>
      <c r="Z10174" t="str">
        <f t="shared" si="1466"/>
        <v/>
      </c>
      <c r="AA10174" s="4"/>
    </row>
    <row r="10175" spans="1:27" x14ac:dyDescent="0.3">
      <c r="A10175" s="25" t="s">
        <v>27580</v>
      </c>
      <c r="B10175" s="25" t="s">
        <v>27989</v>
      </c>
      <c r="C10175" s="24" t="s">
        <v>27581</v>
      </c>
      <c r="D10175" s="24" t="s">
        <v>27409</v>
      </c>
      <c r="E10175" s="24" t="s">
        <v>7</v>
      </c>
      <c r="G10175" s="4"/>
      <c r="H1017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75" t="str">
        <f>IF(ISBLANK(E10175),"",INDEX(UniqueArtist!B:B, MATCH(E10175,UniqueArtist!A:A, 0)))</f>
        <v>El Fantasma</v>
      </c>
      <c r="J10175" t="str">
        <f t="shared" si="1458"/>
        <v>El Fantasma</v>
      </c>
      <c r="K10175" s="4">
        <v>0.45</v>
      </c>
      <c r="L10175" t="str">
        <f t="shared" si="1459"/>
        <v/>
      </c>
      <c r="N10175" t="str">
        <f t="shared" si="1460"/>
        <v/>
      </c>
      <c r="P10175" t="str">
        <f t="shared" si="1461"/>
        <v/>
      </c>
      <c r="R10175" t="str">
        <f t="shared" si="1462"/>
        <v/>
      </c>
      <c r="T10175" t="str">
        <f t="shared" si="1463"/>
        <v/>
      </c>
      <c r="U10175" s="4"/>
      <c r="V10175" t="str">
        <f t="shared" si="1464"/>
        <v/>
      </c>
      <c r="W10175" s="4"/>
      <c r="X10175" t="str">
        <f t="shared" si="1465"/>
        <v/>
      </c>
      <c r="Y10175" s="4"/>
      <c r="Z10175" t="str">
        <f t="shared" si="1466"/>
        <v/>
      </c>
      <c r="AA10175" s="4"/>
    </row>
    <row r="10176" spans="1:27" x14ac:dyDescent="0.3">
      <c r="A10176" s="25" t="s">
        <v>27582</v>
      </c>
      <c r="B10176" s="25" t="s">
        <v>27990</v>
      </c>
      <c r="C10176" s="24" t="s">
        <v>27583</v>
      </c>
      <c r="D10176" s="24" t="s">
        <v>27584</v>
      </c>
      <c r="E10176" s="24" t="s">
        <v>7</v>
      </c>
      <c r="G10176" s="4"/>
      <c r="H1017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76" t="str">
        <f>IF(ISBLANK(E10176),"",INDEX(UniqueArtist!B:B, MATCH(E10176,UniqueArtist!A:A, 0)))</f>
        <v>El Fantasma</v>
      </c>
      <c r="J10176" t="str">
        <f t="shared" si="1458"/>
        <v>El Fantasma</v>
      </c>
      <c r="K10176" s="4">
        <v>0.45</v>
      </c>
      <c r="L10176" t="str">
        <f t="shared" si="1459"/>
        <v/>
      </c>
      <c r="N10176" t="str">
        <f t="shared" si="1460"/>
        <v/>
      </c>
      <c r="P10176" t="str">
        <f t="shared" si="1461"/>
        <v/>
      </c>
      <c r="R10176" t="str">
        <f t="shared" si="1462"/>
        <v/>
      </c>
      <c r="T10176" t="str">
        <f t="shared" si="1463"/>
        <v/>
      </c>
      <c r="U10176" s="4"/>
      <c r="V10176" t="str">
        <f t="shared" si="1464"/>
        <v/>
      </c>
      <c r="W10176" s="4"/>
      <c r="X10176" t="str">
        <f t="shared" si="1465"/>
        <v/>
      </c>
      <c r="Y10176" s="4"/>
      <c r="Z10176" t="str">
        <f t="shared" si="1466"/>
        <v/>
      </c>
      <c r="AA10176" s="4"/>
    </row>
    <row r="10177" spans="1:27" x14ac:dyDescent="0.3">
      <c r="A10177" s="25" t="s">
        <v>27585</v>
      </c>
      <c r="B10177" s="25" t="s">
        <v>27991</v>
      </c>
      <c r="C10177" s="24" t="s">
        <v>27586</v>
      </c>
      <c r="D10177" s="24" t="s">
        <v>27587</v>
      </c>
      <c r="E10177" s="24" t="s">
        <v>7</v>
      </c>
      <c r="G10177" s="4"/>
      <c r="H1017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77" t="str">
        <f>IF(ISBLANK(E10177),"",INDEX(UniqueArtist!B:B, MATCH(E10177,UniqueArtist!A:A, 0)))</f>
        <v>El Fantasma</v>
      </c>
      <c r="J10177" t="str">
        <f t="shared" si="1458"/>
        <v>El Fantasma</v>
      </c>
      <c r="K10177" s="4">
        <v>0.45</v>
      </c>
      <c r="L10177" t="str">
        <f t="shared" si="1459"/>
        <v/>
      </c>
      <c r="N10177" t="str">
        <f t="shared" si="1460"/>
        <v/>
      </c>
      <c r="P10177" t="str">
        <f t="shared" si="1461"/>
        <v/>
      </c>
      <c r="R10177" t="str">
        <f t="shared" si="1462"/>
        <v/>
      </c>
      <c r="T10177" t="str">
        <f t="shared" si="1463"/>
        <v/>
      </c>
      <c r="U10177" s="4"/>
      <c r="V10177" t="str">
        <f t="shared" si="1464"/>
        <v/>
      </c>
      <c r="W10177" s="4"/>
      <c r="X10177" t="str">
        <f t="shared" si="1465"/>
        <v/>
      </c>
      <c r="Y10177" s="4"/>
      <c r="Z10177" t="str">
        <f t="shared" si="1466"/>
        <v/>
      </c>
      <c r="AA10177" s="4"/>
    </row>
    <row r="10178" spans="1:27" x14ac:dyDescent="0.3">
      <c r="A10178" s="25" t="s">
        <v>27588</v>
      </c>
      <c r="B10178" s="25" t="s">
        <v>27992</v>
      </c>
      <c r="C10178" s="24" t="s">
        <v>27589</v>
      </c>
      <c r="D10178" s="24" t="s">
        <v>27590</v>
      </c>
      <c r="E10178" s="24" t="s">
        <v>7</v>
      </c>
      <c r="G10178" s="4"/>
      <c r="H10178"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78" t="str">
        <f>IF(ISBLANK(E10178),"",INDEX(UniqueArtist!B:B, MATCH(E10178,UniqueArtist!A:A, 0)))</f>
        <v>El Fantasma</v>
      </c>
      <c r="J10178" t="str">
        <f t="shared" si="1458"/>
        <v>El Fantasma</v>
      </c>
      <c r="K10178" s="4">
        <v>0.45</v>
      </c>
      <c r="L10178" t="str">
        <f t="shared" si="1459"/>
        <v/>
      </c>
      <c r="N10178" t="str">
        <f t="shared" si="1460"/>
        <v/>
      </c>
      <c r="P10178" t="str">
        <f t="shared" si="1461"/>
        <v/>
      </c>
      <c r="R10178" t="str">
        <f t="shared" si="1462"/>
        <v/>
      </c>
      <c r="T10178" t="str">
        <f t="shared" si="1463"/>
        <v/>
      </c>
      <c r="U10178" s="4"/>
      <c r="V10178" t="str">
        <f t="shared" si="1464"/>
        <v/>
      </c>
      <c r="W10178" s="4"/>
      <c r="X10178" t="str">
        <f t="shared" si="1465"/>
        <v/>
      </c>
      <c r="Y10178" s="4"/>
      <c r="Z10178" t="str">
        <f t="shared" si="1466"/>
        <v/>
      </c>
      <c r="AA10178" s="4"/>
    </row>
    <row r="10179" spans="1:27" x14ac:dyDescent="0.3">
      <c r="A10179" s="25" t="s">
        <v>27591</v>
      </c>
      <c r="B10179" s="25" t="s">
        <v>27993</v>
      </c>
      <c r="C10179" s="24" t="s">
        <v>27592</v>
      </c>
      <c r="D10179" s="24" t="s">
        <v>27593</v>
      </c>
      <c r="E10179" s="24" t="s">
        <v>7</v>
      </c>
      <c r="G10179" s="4"/>
      <c r="H1017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79" t="str">
        <f>IF(ISBLANK(E10179),"",INDEX(UniqueArtist!B:B, MATCH(E10179,UniqueArtist!A:A, 0)))</f>
        <v>El Fantasma</v>
      </c>
      <c r="J10179" t="str">
        <f t="shared" si="1458"/>
        <v>El Fantasma</v>
      </c>
      <c r="K10179" s="4">
        <v>0.45</v>
      </c>
      <c r="L10179" t="str">
        <f t="shared" si="1459"/>
        <v/>
      </c>
      <c r="N10179" t="str">
        <f t="shared" si="1460"/>
        <v/>
      </c>
      <c r="P10179" t="str">
        <f t="shared" si="1461"/>
        <v/>
      </c>
      <c r="R10179" t="str">
        <f t="shared" si="1462"/>
        <v/>
      </c>
      <c r="T10179" t="str">
        <f t="shared" si="1463"/>
        <v/>
      </c>
      <c r="U10179" s="4"/>
      <c r="V10179" t="str">
        <f t="shared" si="1464"/>
        <v/>
      </c>
      <c r="W10179" s="4"/>
      <c r="X10179" t="str">
        <f t="shared" si="1465"/>
        <v/>
      </c>
      <c r="Y10179" s="4"/>
      <c r="Z10179" t="str">
        <f t="shared" si="1466"/>
        <v/>
      </c>
      <c r="AA10179" s="4"/>
    </row>
    <row r="10180" spans="1:27" x14ac:dyDescent="0.3">
      <c r="A10180" s="25" t="s">
        <v>27594</v>
      </c>
      <c r="B10180" s="25" t="s">
        <v>27994</v>
      </c>
      <c r="C10180" s="24" t="s">
        <v>27595</v>
      </c>
      <c r="D10180" s="24" t="s">
        <v>27596</v>
      </c>
      <c r="E10180" s="24" t="s">
        <v>7</v>
      </c>
      <c r="G10180" s="4"/>
      <c r="H1018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80" t="str">
        <f>IF(ISBLANK(E10180),"",INDEX(UniqueArtist!B:B, MATCH(E10180,UniqueArtist!A:A, 0)))</f>
        <v>El Fantasma</v>
      </c>
      <c r="J10180" t="str">
        <f t="shared" si="1458"/>
        <v>El Fantasma</v>
      </c>
      <c r="K10180" s="4">
        <v>0.45</v>
      </c>
      <c r="L10180" t="str">
        <f t="shared" si="1459"/>
        <v/>
      </c>
      <c r="N10180" t="str">
        <f t="shared" si="1460"/>
        <v/>
      </c>
      <c r="P10180" t="str">
        <f t="shared" si="1461"/>
        <v/>
      </c>
      <c r="R10180" t="str">
        <f t="shared" si="1462"/>
        <v/>
      </c>
      <c r="T10180" t="str">
        <f t="shared" si="1463"/>
        <v/>
      </c>
      <c r="U10180" s="4"/>
      <c r="V10180" t="str">
        <f t="shared" si="1464"/>
        <v/>
      </c>
      <c r="W10180" s="4"/>
      <c r="X10180" t="str">
        <f t="shared" si="1465"/>
        <v/>
      </c>
      <c r="Y10180" s="4"/>
      <c r="Z10180" t="str">
        <f t="shared" si="1466"/>
        <v/>
      </c>
      <c r="AA10180" s="4"/>
    </row>
    <row r="10181" spans="1:27" x14ac:dyDescent="0.3">
      <c r="A10181" s="25" t="s">
        <v>27986</v>
      </c>
      <c r="B10181" s="25" t="s">
        <v>27986</v>
      </c>
      <c r="C10181" s="24" t="s">
        <v>10936</v>
      </c>
      <c r="D10181" s="24" t="s">
        <v>27597</v>
      </c>
      <c r="E10181" s="24" t="s">
        <v>7</v>
      </c>
      <c r="G10181" s="4"/>
      <c r="H10181"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81" t="str">
        <f>IF(ISBLANK(E10181),"",INDEX(UniqueArtist!B:B, MATCH(E10181,UniqueArtist!A:A, 0)))</f>
        <v>El Fantasma</v>
      </c>
      <c r="J10181" t="str">
        <f t="shared" si="1458"/>
        <v>El Fantasma</v>
      </c>
      <c r="K10181" s="4">
        <v>0.45</v>
      </c>
      <c r="L10181" t="str">
        <f t="shared" si="1459"/>
        <v/>
      </c>
      <c r="N10181" t="str">
        <f t="shared" si="1460"/>
        <v/>
      </c>
      <c r="P10181" t="str">
        <f t="shared" si="1461"/>
        <v/>
      </c>
      <c r="R10181" t="str">
        <f t="shared" si="1462"/>
        <v/>
      </c>
      <c r="T10181" t="str">
        <f t="shared" si="1463"/>
        <v/>
      </c>
      <c r="U10181" s="4"/>
      <c r="V10181" t="str">
        <f t="shared" si="1464"/>
        <v/>
      </c>
      <c r="W10181" s="4"/>
      <c r="X10181" t="str">
        <f t="shared" si="1465"/>
        <v/>
      </c>
      <c r="Y10181" s="4"/>
      <c r="Z10181" t="str">
        <f t="shared" si="1466"/>
        <v/>
      </c>
      <c r="AA10181" s="4"/>
    </row>
    <row r="10182" spans="1:27" x14ac:dyDescent="0.3">
      <c r="A10182" s="25" t="s">
        <v>27598</v>
      </c>
      <c r="B10182" s="25" t="s">
        <v>27995</v>
      </c>
      <c r="C10182" s="24" t="s">
        <v>27599</v>
      </c>
      <c r="D10182" s="24" t="s">
        <v>18434</v>
      </c>
      <c r="E10182" s="24" t="s">
        <v>7</v>
      </c>
      <c r="G10182" s="4"/>
      <c r="H1018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82" t="str">
        <f>IF(ISBLANK(E10182),"",INDEX(UniqueArtist!B:B, MATCH(E10182,UniqueArtist!A:A, 0)))</f>
        <v>El Fantasma</v>
      </c>
      <c r="J10182" t="str">
        <f t="shared" si="1458"/>
        <v>El Fantasma</v>
      </c>
      <c r="K10182" s="4">
        <v>0.45</v>
      </c>
      <c r="L10182" t="str">
        <f t="shared" si="1459"/>
        <v/>
      </c>
      <c r="N10182" t="str">
        <f t="shared" si="1460"/>
        <v/>
      </c>
      <c r="P10182" t="str">
        <f t="shared" si="1461"/>
        <v/>
      </c>
      <c r="R10182" t="str">
        <f t="shared" si="1462"/>
        <v/>
      </c>
      <c r="T10182" t="str">
        <f t="shared" si="1463"/>
        <v/>
      </c>
      <c r="U10182" s="4"/>
      <c r="V10182" t="str">
        <f t="shared" si="1464"/>
        <v/>
      </c>
      <c r="W10182" s="4"/>
      <c r="X10182" t="str">
        <f t="shared" si="1465"/>
        <v/>
      </c>
      <c r="Y10182" s="4"/>
      <c r="Z10182" t="str">
        <f t="shared" si="1466"/>
        <v/>
      </c>
      <c r="AA10182" s="4"/>
    </row>
    <row r="10183" spans="1:27" x14ac:dyDescent="0.3">
      <c r="A10183" s="25" t="s">
        <v>27808</v>
      </c>
      <c r="B10183" s="25" t="s">
        <v>27808</v>
      </c>
      <c r="C10183" s="24" t="s">
        <v>10936</v>
      </c>
      <c r="D10183" s="24" t="s">
        <v>26948</v>
      </c>
      <c r="E10183" s="24" t="s">
        <v>7</v>
      </c>
      <c r="G10183" s="4"/>
      <c r="H1018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83" t="str">
        <f>IF(ISBLANK(E10183),"",INDEX(UniqueArtist!B:B, MATCH(E10183,UniqueArtist!A:A, 0)))</f>
        <v>El Fantasma</v>
      </c>
      <c r="J10183" t="str">
        <f t="shared" si="1458"/>
        <v>El Fantasma</v>
      </c>
      <c r="K10183" s="4">
        <v>0.45</v>
      </c>
      <c r="L10183" t="str">
        <f t="shared" si="1459"/>
        <v/>
      </c>
      <c r="N10183" t="str">
        <f t="shared" si="1460"/>
        <v/>
      </c>
      <c r="P10183" t="str">
        <f t="shared" si="1461"/>
        <v/>
      </c>
      <c r="R10183" t="str">
        <f t="shared" si="1462"/>
        <v/>
      </c>
      <c r="T10183" t="str">
        <f t="shared" si="1463"/>
        <v/>
      </c>
      <c r="U10183" s="4"/>
      <c r="V10183" t="str">
        <f t="shared" si="1464"/>
        <v/>
      </c>
      <c r="W10183" s="4"/>
      <c r="X10183" t="str">
        <f t="shared" si="1465"/>
        <v/>
      </c>
      <c r="Y10183" s="4"/>
      <c r="Z10183" t="str">
        <f t="shared" si="1466"/>
        <v/>
      </c>
      <c r="AA10183" s="4"/>
    </row>
    <row r="10184" spans="1:27" x14ac:dyDescent="0.3">
      <c r="A10184" s="25" t="s">
        <v>27600</v>
      </c>
      <c r="B10184" s="25" t="s">
        <v>27996</v>
      </c>
      <c r="C10184" s="24" t="s">
        <v>27601</v>
      </c>
      <c r="D10184" s="24" t="s">
        <v>27602</v>
      </c>
      <c r="E10184" s="24" t="s">
        <v>79</v>
      </c>
      <c r="G10184" s="4"/>
      <c r="H1018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84" t="str">
        <f>IF(ISBLANK(E10184),"",INDEX(UniqueArtist!B:B, MATCH(E10184,UniqueArtist!A:A, 0)))</f>
        <v>Los Hijos de Manuel</v>
      </c>
      <c r="J10184" t="str">
        <f t="shared" si="1458"/>
        <v>Los Hijos de Manuel</v>
      </c>
      <c r="K10184" s="4">
        <v>0.1</v>
      </c>
      <c r="L10184" t="str">
        <f t="shared" si="1459"/>
        <v/>
      </c>
      <c r="N10184" t="str">
        <f t="shared" si="1460"/>
        <v/>
      </c>
      <c r="P10184" t="str">
        <f t="shared" si="1461"/>
        <v/>
      </c>
      <c r="R10184" t="str">
        <f t="shared" si="1462"/>
        <v/>
      </c>
      <c r="T10184" t="str">
        <f t="shared" si="1463"/>
        <v/>
      </c>
      <c r="U10184" s="4"/>
      <c r="V10184" t="str">
        <f t="shared" si="1464"/>
        <v/>
      </c>
      <c r="W10184" s="4"/>
      <c r="X10184" t="str">
        <f t="shared" si="1465"/>
        <v/>
      </c>
      <c r="Y10184" s="4"/>
      <c r="Z10184" t="str">
        <f t="shared" si="1466"/>
        <v/>
      </c>
      <c r="AA10184" s="4"/>
    </row>
    <row r="10185" spans="1:27" x14ac:dyDescent="0.3">
      <c r="A10185" s="25" t="s">
        <v>27603</v>
      </c>
      <c r="B10185" s="25" t="s">
        <v>27997</v>
      </c>
      <c r="C10185" s="24" t="s">
        <v>27604</v>
      </c>
      <c r="D10185" s="24" t="s">
        <v>27605</v>
      </c>
      <c r="E10185" s="24" t="s">
        <v>79</v>
      </c>
      <c r="G10185" s="4"/>
      <c r="H1018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85" t="str">
        <f>IF(ISBLANK(E10185),"",INDEX(UniqueArtist!B:B, MATCH(E10185,UniqueArtist!A:A, 0)))</f>
        <v>Los Hijos de Manuel</v>
      </c>
      <c r="J10185" t="str">
        <f t="shared" si="1458"/>
        <v>Los Hijos de Manuel</v>
      </c>
      <c r="K10185" s="4">
        <v>0.1</v>
      </c>
      <c r="L10185" t="str">
        <f t="shared" si="1459"/>
        <v/>
      </c>
      <c r="N10185" t="str">
        <f t="shared" si="1460"/>
        <v/>
      </c>
      <c r="P10185" t="str">
        <f t="shared" si="1461"/>
        <v/>
      </c>
      <c r="R10185" t="str">
        <f t="shared" si="1462"/>
        <v/>
      </c>
      <c r="T10185" t="str">
        <f t="shared" si="1463"/>
        <v/>
      </c>
      <c r="U10185" s="4"/>
      <c r="V10185" t="str">
        <f t="shared" si="1464"/>
        <v/>
      </c>
      <c r="W10185" s="4"/>
      <c r="X10185" t="str">
        <f t="shared" si="1465"/>
        <v/>
      </c>
      <c r="Y10185" s="4"/>
      <c r="Z10185" t="str">
        <f t="shared" si="1466"/>
        <v/>
      </c>
      <c r="AA10185" s="4"/>
    </row>
    <row r="10186" spans="1:27" x14ac:dyDescent="0.3">
      <c r="A10186" s="25" t="s">
        <v>27606</v>
      </c>
      <c r="B10186" s="25" t="s">
        <v>27998</v>
      </c>
      <c r="C10186" s="24" t="s">
        <v>27607</v>
      </c>
      <c r="D10186" s="24" t="s">
        <v>27608</v>
      </c>
      <c r="E10186" s="24" t="s">
        <v>27609</v>
      </c>
      <c r="G10186" s="4"/>
      <c r="H1018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86" t="str">
        <f>IF(ISBLANK(E10186),"",INDEX(UniqueArtist!B:B, MATCH(E10186,UniqueArtist!A:A, 0)))</f>
        <v>Toño Lizarraga, Su Majestad Mi Banda el Mexicano de Casimiro Zamudio</v>
      </c>
      <c r="J10186" t="str">
        <f t="shared" si="1458"/>
        <v>Toño Lizarraga</v>
      </c>
      <c r="K10186" s="4">
        <v>0.1</v>
      </c>
      <c r="L10186" t="str">
        <f t="shared" si="1459"/>
        <v>Su Majestad Mi Banda el Mexicano de Casimiro Zamudio</v>
      </c>
      <c r="N10186" t="str">
        <f t="shared" si="1460"/>
        <v/>
      </c>
      <c r="P10186" t="str">
        <f t="shared" si="1461"/>
        <v/>
      </c>
      <c r="R10186" t="str">
        <f t="shared" si="1462"/>
        <v/>
      </c>
      <c r="T10186" t="str">
        <f t="shared" si="1463"/>
        <v/>
      </c>
      <c r="U10186" s="4"/>
      <c r="V10186" t="str">
        <f t="shared" si="1464"/>
        <v/>
      </c>
      <c r="W10186" s="4"/>
      <c r="X10186" t="str">
        <f t="shared" si="1465"/>
        <v/>
      </c>
      <c r="Y10186" s="4"/>
      <c r="Z10186" t="str">
        <f t="shared" si="1466"/>
        <v/>
      </c>
      <c r="AA10186" s="4"/>
    </row>
    <row r="10187" spans="1:27" x14ac:dyDescent="0.3">
      <c r="A10187" s="25" t="s">
        <v>27610</v>
      </c>
      <c r="B10187" s="25" t="s">
        <v>27999</v>
      </c>
      <c r="C10187" s="24" t="s">
        <v>27611</v>
      </c>
      <c r="D10187" s="24" t="s">
        <v>27612</v>
      </c>
      <c r="E10187" s="24" t="s">
        <v>10824</v>
      </c>
      <c r="G10187" s="4"/>
      <c r="H1018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87" t="str">
        <f>IF(ISBLANK(E10187),"",INDEX(UniqueArtist!B:B, MATCH(E10187,UniqueArtist!A:A, 0)))</f>
        <v>La Explosiva Banda de Maza</v>
      </c>
      <c r="J10187" t="str">
        <f t="shared" si="1458"/>
        <v>La Explosiva Banda de Maza</v>
      </c>
      <c r="K10187" s="4">
        <v>0.1</v>
      </c>
      <c r="L10187" t="str">
        <f t="shared" si="1459"/>
        <v/>
      </c>
      <c r="N10187" t="str">
        <f t="shared" si="1460"/>
        <v/>
      </c>
      <c r="P10187" t="str">
        <f t="shared" si="1461"/>
        <v/>
      </c>
      <c r="R10187" t="str">
        <f t="shared" si="1462"/>
        <v/>
      </c>
      <c r="T10187" t="str">
        <f t="shared" si="1463"/>
        <v/>
      </c>
      <c r="U10187" s="4"/>
      <c r="V10187" t="str">
        <f t="shared" si="1464"/>
        <v/>
      </c>
      <c r="W10187" s="4"/>
      <c r="X10187" t="str">
        <f t="shared" si="1465"/>
        <v/>
      </c>
      <c r="Y10187" s="4"/>
      <c r="Z10187" t="str">
        <f t="shared" si="1466"/>
        <v/>
      </c>
      <c r="AA10187" s="4"/>
    </row>
    <row r="10188" spans="1:27" x14ac:dyDescent="0.3">
      <c r="A10188" s="25" t="s">
        <v>27613</v>
      </c>
      <c r="B10188" s="25" t="s">
        <v>28000</v>
      </c>
      <c r="C10188" s="24" t="s">
        <v>27614</v>
      </c>
      <c r="D10188" s="24" t="s">
        <v>27615</v>
      </c>
      <c r="E10188" s="24" t="s">
        <v>10824</v>
      </c>
      <c r="G10188" s="4"/>
      <c r="H1018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88" t="str">
        <f>IF(ISBLANK(E10188),"",INDEX(UniqueArtist!B:B, MATCH(E10188,UniqueArtist!A:A, 0)))</f>
        <v>La Explosiva Banda de Maza</v>
      </c>
      <c r="J10188" t="str">
        <f t="shared" si="1458"/>
        <v>La Explosiva Banda de Maza</v>
      </c>
      <c r="K10188" s="4">
        <v>0.1</v>
      </c>
      <c r="L10188" t="str">
        <f t="shared" si="1459"/>
        <v/>
      </c>
      <c r="N10188" t="str">
        <f t="shared" si="1460"/>
        <v/>
      </c>
      <c r="P10188" t="str">
        <f t="shared" si="1461"/>
        <v/>
      </c>
      <c r="R10188" t="str">
        <f t="shared" si="1462"/>
        <v/>
      </c>
      <c r="T10188" t="str">
        <f t="shared" si="1463"/>
        <v/>
      </c>
      <c r="U10188" s="4"/>
      <c r="V10188" t="str">
        <f t="shared" si="1464"/>
        <v/>
      </c>
      <c r="W10188" s="4"/>
      <c r="X10188" t="str">
        <f t="shared" si="1465"/>
        <v/>
      </c>
      <c r="Y10188" s="4"/>
      <c r="Z10188" t="str">
        <f t="shared" si="1466"/>
        <v/>
      </c>
      <c r="AA10188" s="4"/>
    </row>
    <row r="10189" spans="1:27" x14ac:dyDescent="0.3">
      <c r="A10189" s="25" t="s">
        <v>27616</v>
      </c>
      <c r="B10189" s="25" t="s">
        <v>28001</v>
      </c>
      <c r="C10189" s="24" t="s">
        <v>27617</v>
      </c>
      <c r="D10189" s="24" t="s">
        <v>27618</v>
      </c>
      <c r="E10189" s="24" t="s">
        <v>21953</v>
      </c>
      <c r="G10189" s="4"/>
      <c r="H1018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89" t="str">
        <f>IF(ISBLANK(E10189),"",INDEX(UniqueArtist!B:B, MATCH(E10189,UniqueArtist!A:A, 0)))</f>
        <v>El Bandolero</v>
      </c>
      <c r="J10189" t="str">
        <f t="shared" si="1458"/>
        <v>El Bandolero</v>
      </c>
      <c r="K10189" s="4">
        <v>0.1</v>
      </c>
      <c r="L10189" t="str">
        <f t="shared" si="1459"/>
        <v/>
      </c>
      <c r="N10189" t="str">
        <f t="shared" si="1460"/>
        <v/>
      </c>
      <c r="P10189" t="str">
        <f t="shared" si="1461"/>
        <v/>
      </c>
      <c r="R10189" t="str">
        <f t="shared" si="1462"/>
        <v/>
      </c>
      <c r="T10189" t="str">
        <f t="shared" si="1463"/>
        <v/>
      </c>
      <c r="U10189" s="4"/>
      <c r="V10189" t="str">
        <f t="shared" si="1464"/>
        <v/>
      </c>
      <c r="W10189" s="4"/>
      <c r="X10189" t="str">
        <f t="shared" si="1465"/>
        <v/>
      </c>
      <c r="Y10189" s="4"/>
      <c r="Z10189" t="str">
        <f t="shared" si="1466"/>
        <v/>
      </c>
      <c r="AA10189" s="4"/>
    </row>
    <row r="10190" spans="1:27" x14ac:dyDescent="0.3">
      <c r="A10190" s="25" t="s">
        <v>27619</v>
      </c>
      <c r="B10190" s="25" t="s">
        <v>28002</v>
      </c>
      <c r="C10190" s="24" t="s">
        <v>27620</v>
      </c>
      <c r="D10190" s="24" t="s">
        <v>27312</v>
      </c>
      <c r="E10190" s="24" t="s">
        <v>27313</v>
      </c>
      <c r="G10190" s="4"/>
      <c r="H1019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90" t="str">
        <f>IF(ISBLANK(E10190),"",INDEX(UniqueArtist!B:B, MATCH(E10190,UniqueArtist!A:A, 0)))</f>
        <v>Los Dos de Tamaulipas, Edgardo Nuñez</v>
      </c>
      <c r="J10190" t="str">
        <f t="shared" si="1458"/>
        <v>Los Dos de Tamaulipas</v>
      </c>
      <c r="K10190" s="4">
        <v>0.22500000000000001</v>
      </c>
      <c r="L10190" t="str">
        <f t="shared" si="1459"/>
        <v>Edgardo Nuñez</v>
      </c>
      <c r="M10190" s="4">
        <v>0.22500000000000001</v>
      </c>
      <c r="N10190" t="str">
        <f t="shared" si="1460"/>
        <v/>
      </c>
      <c r="P10190" t="str">
        <f t="shared" si="1461"/>
        <v/>
      </c>
      <c r="R10190" t="str">
        <f t="shared" si="1462"/>
        <v/>
      </c>
      <c r="T10190" t="str">
        <f t="shared" si="1463"/>
        <v/>
      </c>
      <c r="U10190" s="4"/>
      <c r="V10190" t="str">
        <f t="shared" si="1464"/>
        <v/>
      </c>
      <c r="W10190" s="4"/>
      <c r="X10190" t="str">
        <f t="shared" si="1465"/>
        <v/>
      </c>
      <c r="Y10190" s="4"/>
      <c r="Z10190" t="str">
        <f t="shared" si="1466"/>
        <v/>
      </c>
      <c r="AA10190" s="4"/>
    </row>
    <row r="10191" spans="1:27" x14ac:dyDescent="0.3">
      <c r="A10191" s="25" t="s">
        <v>27621</v>
      </c>
      <c r="B10191" s="25" t="s">
        <v>28003</v>
      </c>
      <c r="C10191" s="24" t="s">
        <v>27622</v>
      </c>
      <c r="D10191" s="24" t="s">
        <v>27623</v>
      </c>
      <c r="E10191" s="24" t="s">
        <v>27624</v>
      </c>
      <c r="G10191" s="4"/>
      <c r="H1019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91" t="str">
        <f>IF(ISBLANK(E10191),"",INDEX(UniqueArtist!B:B, MATCH(E10191,UniqueArtist!A:A, 0)))</f>
        <v>Toño Lizarraga</v>
      </c>
      <c r="J10191" t="str">
        <f t="shared" si="1458"/>
        <v>Toño Lizarraga</v>
      </c>
      <c r="K10191" s="4">
        <v>0.1</v>
      </c>
      <c r="L10191" t="str">
        <f t="shared" si="1459"/>
        <v/>
      </c>
      <c r="N10191" t="str">
        <f t="shared" si="1460"/>
        <v/>
      </c>
      <c r="P10191" t="str">
        <f t="shared" si="1461"/>
        <v/>
      </c>
      <c r="R10191" t="str">
        <f t="shared" si="1462"/>
        <v/>
      </c>
      <c r="T10191" t="str">
        <f t="shared" si="1463"/>
        <v/>
      </c>
      <c r="U10191" s="4"/>
      <c r="V10191" t="str">
        <f t="shared" si="1464"/>
        <v/>
      </c>
      <c r="W10191" s="4"/>
      <c r="X10191" t="str">
        <f t="shared" si="1465"/>
        <v/>
      </c>
      <c r="Y10191" s="4"/>
      <c r="Z10191" t="str">
        <f t="shared" si="1466"/>
        <v/>
      </c>
      <c r="AA10191" s="4"/>
    </row>
    <row r="10192" spans="1:27" x14ac:dyDescent="0.3">
      <c r="A10192" s="25" t="s">
        <v>27625</v>
      </c>
      <c r="B10192" s="25" t="s">
        <v>28004</v>
      </c>
      <c r="C10192" s="24" t="s">
        <v>27626</v>
      </c>
      <c r="D10192" s="24" t="s">
        <v>27627</v>
      </c>
      <c r="E10192" s="24" t="s">
        <v>10685</v>
      </c>
      <c r="G10192" s="4"/>
      <c r="H10192"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92" t="str">
        <f>IF(ISBLANK(E10192),"",INDEX(UniqueArtist!B:B, MATCH(E10192,UniqueArtist!A:A, 0)))</f>
        <v>Gerardo Diaz</v>
      </c>
      <c r="J10192" t="str">
        <f t="shared" si="1458"/>
        <v>Gerardo Diaz</v>
      </c>
      <c r="K10192" s="4">
        <v>0.45</v>
      </c>
      <c r="L10192" t="str">
        <f t="shared" si="1459"/>
        <v/>
      </c>
      <c r="N10192" t="str">
        <f t="shared" si="1460"/>
        <v/>
      </c>
      <c r="P10192" t="str">
        <f t="shared" si="1461"/>
        <v/>
      </c>
      <c r="R10192" t="str">
        <f t="shared" si="1462"/>
        <v/>
      </c>
      <c r="T10192" t="str">
        <f t="shared" si="1463"/>
        <v/>
      </c>
      <c r="U10192" s="4"/>
      <c r="V10192" t="str">
        <f t="shared" si="1464"/>
        <v/>
      </c>
      <c r="W10192" s="4"/>
      <c r="X10192" t="str">
        <f t="shared" si="1465"/>
        <v/>
      </c>
      <c r="Y10192" s="4"/>
      <c r="Z10192" t="str">
        <f t="shared" si="1466"/>
        <v/>
      </c>
      <c r="AA10192" s="4"/>
    </row>
    <row r="10193" spans="1:27" x14ac:dyDescent="0.3">
      <c r="A10193" s="25" t="s">
        <v>27628</v>
      </c>
      <c r="B10193" s="25" t="s">
        <v>28005</v>
      </c>
      <c r="C10193" s="24" t="s">
        <v>27629</v>
      </c>
      <c r="D10193" s="24" t="s">
        <v>27630</v>
      </c>
      <c r="E10193" s="24" t="s">
        <v>10685</v>
      </c>
      <c r="G10193" s="4"/>
      <c r="H10193"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93" t="str">
        <f>IF(ISBLANK(E10193),"",INDEX(UniqueArtist!B:B, MATCH(E10193,UniqueArtist!A:A, 0)))</f>
        <v>Gerardo Diaz</v>
      </c>
      <c r="J10193" t="str">
        <f t="shared" si="1458"/>
        <v>Gerardo Diaz</v>
      </c>
      <c r="K10193" s="4">
        <v>0.45</v>
      </c>
      <c r="L10193" t="str">
        <f t="shared" si="1459"/>
        <v/>
      </c>
      <c r="N10193" t="str">
        <f t="shared" si="1460"/>
        <v/>
      </c>
      <c r="P10193" t="str">
        <f t="shared" si="1461"/>
        <v/>
      </c>
      <c r="R10193" t="str">
        <f t="shared" si="1462"/>
        <v/>
      </c>
      <c r="T10193" t="str">
        <f t="shared" si="1463"/>
        <v/>
      </c>
      <c r="U10193" s="4"/>
      <c r="V10193" t="str">
        <f t="shared" si="1464"/>
        <v/>
      </c>
      <c r="W10193" s="4"/>
      <c r="X10193" t="str">
        <f t="shared" si="1465"/>
        <v/>
      </c>
      <c r="Y10193" s="4"/>
      <c r="Z10193" t="str">
        <f t="shared" si="1466"/>
        <v/>
      </c>
      <c r="AA10193" s="4"/>
    </row>
    <row r="10194" spans="1:27" x14ac:dyDescent="0.3">
      <c r="A10194" s="25" t="s">
        <v>27631</v>
      </c>
      <c r="B10194" s="25" t="s">
        <v>28006</v>
      </c>
      <c r="C10194" s="24" t="s">
        <v>27632</v>
      </c>
      <c r="D10194" s="24" t="s">
        <v>27633</v>
      </c>
      <c r="E10194" s="24" t="s">
        <v>19</v>
      </c>
      <c r="G10194" s="4"/>
      <c r="H10194"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94" t="str">
        <f>IF(ISBLANK(E10194),"",INDEX(UniqueArtist!B:B, MATCH(E10194,UniqueArtist!A:A, 0)))</f>
        <v>Los Dos de Tamaulipas</v>
      </c>
      <c r="J10194" t="str">
        <f t="shared" si="1458"/>
        <v>Los Dos de Tamaulipas</v>
      </c>
      <c r="K10194" s="4">
        <v>0.45</v>
      </c>
      <c r="L10194" t="str">
        <f t="shared" si="1459"/>
        <v/>
      </c>
      <c r="N10194" t="str">
        <f t="shared" si="1460"/>
        <v/>
      </c>
      <c r="P10194" t="str">
        <f t="shared" si="1461"/>
        <v/>
      </c>
      <c r="R10194" t="str">
        <f t="shared" si="1462"/>
        <v/>
      </c>
      <c r="T10194" t="str">
        <f t="shared" si="1463"/>
        <v/>
      </c>
      <c r="U10194" s="4"/>
      <c r="V10194" t="str">
        <f t="shared" si="1464"/>
        <v/>
      </c>
      <c r="W10194" s="4"/>
      <c r="X10194" t="str">
        <f t="shared" si="1465"/>
        <v/>
      </c>
      <c r="Y10194" s="4"/>
      <c r="Z10194" t="str">
        <f t="shared" si="1466"/>
        <v/>
      </c>
      <c r="AA10194" s="4"/>
    </row>
    <row r="10195" spans="1:27" x14ac:dyDescent="0.3">
      <c r="A10195" s="25" t="s">
        <v>27634</v>
      </c>
      <c r="B10195" s="25" t="s">
        <v>28007</v>
      </c>
      <c r="C10195" s="24" t="s">
        <v>27635</v>
      </c>
      <c r="D10195" s="24" t="s">
        <v>27636</v>
      </c>
      <c r="E10195" s="24" t="s">
        <v>19</v>
      </c>
      <c r="G10195" s="4"/>
      <c r="H10195"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95" t="str">
        <f>IF(ISBLANK(E10195),"",INDEX(UniqueArtist!B:B, MATCH(E10195,UniqueArtist!A:A, 0)))</f>
        <v>Los Dos de Tamaulipas</v>
      </c>
      <c r="J10195" t="str">
        <f t="shared" si="1458"/>
        <v>Los Dos de Tamaulipas</v>
      </c>
      <c r="K10195" s="4">
        <v>0.45</v>
      </c>
      <c r="L10195" t="str">
        <f t="shared" si="1459"/>
        <v/>
      </c>
      <c r="N10195" t="str">
        <f t="shared" si="1460"/>
        <v/>
      </c>
      <c r="P10195" t="str">
        <f t="shared" si="1461"/>
        <v/>
      </c>
      <c r="R10195" t="str">
        <f t="shared" si="1462"/>
        <v/>
      </c>
      <c r="T10195" t="str">
        <f t="shared" si="1463"/>
        <v/>
      </c>
      <c r="U10195" s="4"/>
      <c r="V10195" t="str">
        <f t="shared" si="1464"/>
        <v/>
      </c>
      <c r="W10195" s="4"/>
      <c r="X10195" t="str">
        <f t="shared" si="1465"/>
        <v/>
      </c>
      <c r="Y10195" s="4"/>
      <c r="Z10195" t="str">
        <f t="shared" si="1466"/>
        <v/>
      </c>
      <c r="AA10195" s="4"/>
    </row>
    <row r="10196" spans="1:27" x14ac:dyDescent="0.3">
      <c r="A10196" s="25" t="s">
        <v>27637</v>
      </c>
      <c r="B10196" s="25" t="s">
        <v>28008</v>
      </c>
      <c r="C10196" s="24" t="s">
        <v>27638</v>
      </c>
      <c r="D10196" s="24" t="s">
        <v>27639</v>
      </c>
      <c r="E10196" s="24" t="s">
        <v>19</v>
      </c>
      <c r="G10196" s="4"/>
      <c r="H1019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196" t="str">
        <f>IF(ISBLANK(E10196),"",INDEX(UniqueArtist!B:B, MATCH(E10196,UniqueArtist!A:A, 0)))</f>
        <v>Los Dos de Tamaulipas</v>
      </c>
      <c r="J10196" t="str">
        <f t="shared" si="1458"/>
        <v>Los Dos de Tamaulipas</v>
      </c>
      <c r="K10196" s="4">
        <v>0.45</v>
      </c>
      <c r="L10196" t="str">
        <f t="shared" si="1459"/>
        <v/>
      </c>
      <c r="N10196" t="str">
        <f t="shared" si="1460"/>
        <v/>
      </c>
      <c r="P10196" t="str">
        <f t="shared" si="1461"/>
        <v/>
      </c>
      <c r="R10196" t="str">
        <f t="shared" si="1462"/>
        <v/>
      </c>
      <c r="T10196" t="str">
        <f t="shared" si="1463"/>
        <v/>
      </c>
      <c r="U10196" s="4"/>
      <c r="V10196" t="str">
        <f t="shared" si="1464"/>
        <v/>
      </c>
      <c r="W10196" s="4"/>
      <c r="X10196" t="str">
        <f t="shared" si="1465"/>
        <v/>
      </c>
      <c r="Y10196" s="4"/>
      <c r="Z10196" t="str">
        <f t="shared" si="1466"/>
        <v/>
      </c>
      <c r="AA10196" s="4"/>
    </row>
    <row r="10197" spans="1:27" x14ac:dyDescent="0.3">
      <c r="A10197" s="25" t="s">
        <v>27640</v>
      </c>
      <c r="B10197" s="25" t="s">
        <v>28009</v>
      </c>
      <c r="C10197" s="24" t="s">
        <v>27641</v>
      </c>
      <c r="D10197" s="24" t="s">
        <v>27642</v>
      </c>
      <c r="E10197" s="24" t="s">
        <v>28</v>
      </c>
      <c r="G10197" s="4"/>
      <c r="H1019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97" t="str">
        <f>IF(ISBLANK(E10197),"",INDEX(UniqueArtist!B:B, MATCH(E10197,UniqueArtist!A:A, 0)))</f>
        <v>Adriana Rios</v>
      </c>
      <c r="J10197" t="str">
        <f t="shared" si="1458"/>
        <v>Adriana Rios</v>
      </c>
      <c r="K10197" s="4">
        <v>0.1</v>
      </c>
      <c r="L10197" t="str">
        <f t="shared" si="1459"/>
        <v/>
      </c>
      <c r="N10197" t="str">
        <f t="shared" si="1460"/>
        <v/>
      </c>
      <c r="P10197" t="str">
        <f t="shared" si="1461"/>
        <v/>
      </c>
      <c r="R10197" t="str">
        <f t="shared" si="1462"/>
        <v/>
      </c>
      <c r="T10197" t="str">
        <f t="shared" si="1463"/>
        <v/>
      </c>
      <c r="U10197" s="4"/>
      <c r="V10197" t="str">
        <f t="shared" si="1464"/>
        <v/>
      </c>
      <c r="W10197" s="4"/>
      <c r="X10197" t="str">
        <f t="shared" si="1465"/>
        <v/>
      </c>
      <c r="Y10197" s="4"/>
      <c r="Z10197" t="str">
        <f t="shared" si="1466"/>
        <v/>
      </c>
      <c r="AA10197" s="4"/>
    </row>
    <row r="10198" spans="1:27" x14ac:dyDescent="0.3">
      <c r="A10198" s="25" t="s">
        <v>27643</v>
      </c>
      <c r="B10198" s="25" t="s">
        <v>28010</v>
      </c>
      <c r="C10198" s="24" t="s">
        <v>27644</v>
      </c>
      <c r="D10198" s="24" t="s">
        <v>27645</v>
      </c>
      <c r="E10198" s="24" t="s">
        <v>28</v>
      </c>
      <c r="G10198" s="4"/>
      <c r="H1019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98" t="str">
        <f>IF(ISBLANK(E10198),"",INDEX(UniqueArtist!B:B, MATCH(E10198,UniqueArtist!A:A, 0)))</f>
        <v>Adriana Rios</v>
      </c>
      <c r="J10198" t="str">
        <f t="shared" si="1458"/>
        <v>Adriana Rios</v>
      </c>
      <c r="K10198" s="4">
        <v>0.1</v>
      </c>
      <c r="L10198" t="str">
        <f t="shared" si="1459"/>
        <v/>
      </c>
      <c r="N10198" t="str">
        <f t="shared" si="1460"/>
        <v/>
      </c>
      <c r="P10198" t="str">
        <f t="shared" si="1461"/>
        <v/>
      </c>
      <c r="R10198" t="str">
        <f t="shared" si="1462"/>
        <v/>
      </c>
      <c r="T10198" t="str">
        <f t="shared" si="1463"/>
        <v/>
      </c>
      <c r="U10198" s="4"/>
      <c r="V10198" t="str">
        <f t="shared" si="1464"/>
        <v/>
      </c>
      <c r="W10198" s="4"/>
      <c r="X10198" t="str">
        <f t="shared" si="1465"/>
        <v/>
      </c>
      <c r="Y10198" s="4"/>
      <c r="Z10198" t="str">
        <f t="shared" si="1466"/>
        <v/>
      </c>
      <c r="AA10198" s="4"/>
    </row>
    <row r="10199" spans="1:27" x14ac:dyDescent="0.3">
      <c r="A10199" s="25" t="s">
        <v>27646</v>
      </c>
      <c r="B10199" s="25" t="s">
        <v>28011</v>
      </c>
      <c r="C10199" s="24" t="s">
        <v>27647</v>
      </c>
      <c r="D10199" s="24" t="s">
        <v>27648</v>
      </c>
      <c r="E10199" s="24" t="s">
        <v>28</v>
      </c>
      <c r="G10199" s="4"/>
      <c r="H1019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199" t="str">
        <f>IF(ISBLANK(E10199),"",INDEX(UniqueArtist!B:B, MATCH(E10199,UniqueArtist!A:A, 0)))</f>
        <v>Adriana Rios</v>
      </c>
      <c r="J10199" t="str">
        <f t="shared" si="1458"/>
        <v>Adriana Rios</v>
      </c>
      <c r="K10199" s="4">
        <v>0.1</v>
      </c>
      <c r="L10199" t="str">
        <f t="shared" si="1459"/>
        <v/>
      </c>
      <c r="N10199" t="str">
        <f t="shared" si="1460"/>
        <v/>
      </c>
      <c r="P10199" t="str">
        <f t="shared" si="1461"/>
        <v/>
      </c>
      <c r="R10199" t="str">
        <f t="shared" si="1462"/>
        <v/>
      </c>
      <c r="T10199" t="str">
        <f t="shared" si="1463"/>
        <v/>
      </c>
      <c r="U10199" s="4"/>
      <c r="V10199" t="str">
        <f t="shared" si="1464"/>
        <v/>
      </c>
      <c r="W10199" s="4"/>
      <c r="X10199" t="str">
        <f t="shared" si="1465"/>
        <v/>
      </c>
      <c r="Y10199" s="4"/>
      <c r="Z10199" t="str">
        <f t="shared" si="1466"/>
        <v/>
      </c>
      <c r="AA10199" s="4"/>
    </row>
    <row r="10200" spans="1:27" x14ac:dyDescent="0.3">
      <c r="A10200" s="25" t="s">
        <v>27649</v>
      </c>
      <c r="B10200" s="25" t="s">
        <v>28012</v>
      </c>
      <c r="C10200" s="24" t="s">
        <v>27650</v>
      </c>
      <c r="D10200" s="24" t="s">
        <v>27651</v>
      </c>
      <c r="E10200" s="24" t="s">
        <v>28</v>
      </c>
      <c r="G10200" s="4"/>
      <c r="H1020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00" t="str">
        <f>IF(ISBLANK(E10200),"",INDEX(UniqueArtist!B:B, MATCH(E10200,UniqueArtist!A:A, 0)))</f>
        <v>Adriana Rios</v>
      </c>
      <c r="J10200" t="str">
        <f t="shared" si="1458"/>
        <v>Adriana Rios</v>
      </c>
      <c r="K10200" s="4">
        <v>0.1</v>
      </c>
      <c r="L10200" t="str">
        <f t="shared" si="1459"/>
        <v/>
      </c>
      <c r="N10200" t="str">
        <f t="shared" si="1460"/>
        <v/>
      </c>
      <c r="P10200" t="str">
        <f t="shared" si="1461"/>
        <v/>
      </c>
      <c r="R10200" t="str">
        <f t="shared" si="1462"/>
        <v/>
      </c>
      <c r="T10200" t="str">
        <f t="shared" si="1463"/>
        <v/>
      </c>
      <c r="U10200" s="4"/>
      <c r="V10200" t="str">
        <f t="shared" si="1464"/>
        <v/>
      </c>
      <c r="W10200" s="4"/>
      <c r="X10200" t="str">
        <f t="shared" si="1465"/>
        <v/>
      </c>
      <c r="Y10200" s="4"/>
      <c r="Z10200" t="str">
        <f t="shared" si="1466"/>
        <v/>
      </c>
      <c r="AA10200" s="4"/>
    </row>
    <row r="10201" spans="1:27" x14ac:dyDescent="0.3">
      <c r="A10201" s="25" t="s">
        <v>27652</v>
      </c>
      <c r="B10201" s="25" t="s">
        <v>28013</v>
      </c>
      <c r="C10201" s="24" t="s">
        <v>27653</v>
      </c>
      <c r="D10201" s="24" t="s">
        <v>27654</v>
      </c>
      <c r="E10201" s="24" t="s">
        <v>28</v>
      </c>
      <c r="G10201" s="4"/>
      <c r="H1020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01" t="str">
        <f>IF(ISBLANK(E10201),"",INDEX(UniqueArtist!B:B, MATCH(E10201,UniqueArtist!A:A, 0)))</f>
        <v>Adriana Rios</v>
      </c>
      <c r="J10201" t="str">
        <f t="shared" si="1458"/>
        <v>Adriana Rios</v>
      </c>
      <c r="K10201" s="4">
        <v>0.1</v>
      </c>
      <c r="L10201" t="str">
        <f t="shared" si="1459"/>
        <v/>
      </c>
      <c r="N10201" t="str">
        <f t="shared" si="1460"/>
        <v/>
      </c>
      <c r="P10201" t="str">
        <f t="shared" si="1461"/>
        <v/>
      </c>
      <c r="R10201" t="str">
        <f t="shared" si="1462"/>
        <v/>
      </c>
      <c r="T10201" t="str">
        <f t="shared" si="1463"/>
        <v/>
      </c>
      <c r="U10201" s="4"/>
      <c r="V10201" t="str">
        <f t="shared" si="1464"/>
        <v/>
      </c>
      <c r="W10201" s="4"/>
      <c r="X10201" t="str">
        <f t="shared" si="1465"/>
        <v/>
      </c>
      <c r="Y10201" s="4"/>
      <c r="Z10201" t="str">
        <f t="shared" si="1466"/>
        <v/>
      </c>
      <c r="AA10201" s="4"/>
    </row>
    <row r="10202" spans="1:27" x14ac:dyDescent="0.3">
      <c r="A10202" s="25" t="s">
        <v>27655</v>
      </c>
      <c r="B10202" s="25" t="s">
        <v>28014</v>
      </c>
      <c r="C10202" s="24" t="s">
        <v>27656</v>
      </c>
      <c r="D10202" s="24" t="s">
        <v>27657</v>
      </c>
      <c r="E10202" s="24" t="s">
        <v>28</v>
      </c>
      <c r="G10202" s="4"/>
      <c r="H1020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02" t="str">
        <f>IF(ISBLANK(E10202),"",INDEX(UniqueArtist!B:B, MATCH(E10202,UniqueArtist!A:A, 0)))</f>
        <v>Adriana Rios</v>
      </c>
      <c r="J10202" t="str">
        <f t="shared" si="1458"/>
        <v>Adriana Rios</v>
      </c>
      <c r="K10202" s="4">
        <v>0.1</v>
      </c>
      <c r="L10202" t="str">
        <f t="shared" si="1459"/>
        <v/>
      </c>
      <c r="N10202" t="str">
        <f t="shared" si="1460"/>
        <v/>
      </c>
      <c r="P10202" t="str">
        <f t="shared" si="1461"/>
        <v/>
      </c>
      <c r="R10202" t="str">
        <f t="shared" si="1462"/>
        <v/>
      </c>
      <c r="T10202" t="str">
        <f t="shared" si="1463"/>
        <v/>
      </c>
      <c r="U10202" s="4"/>
      <c r="V10202" t="str">
        <f t="shared" si="1464"/>
        <v/>
      </c>
      <c r="W10202" s="4"/>
      <c r="X10202" t="str">
        <f t="shared" si="1465"/>
        <v/>
      </c>
      <c r="Y10202" s="4"/>
      <c r="Z10202" t="str">
        <f t="shared" si="1466"/>
        <v/>
      </c>
      <c r="AA10202" s="4"/>
    </row>
    <row r="10203" spans="1:27" x14ac:dyDescent="0.3">
      <c r="A10203" s="25" t="s">
        <v>27658</v>
      </c>
      <c r="B10203" s="25" t="s">
        <v>28015</v>
      </c>
      <c r="C10203" s="24" t="s">
        <v>27659</v>
      </c>
      <c r="D10203" s="24" t="s">
        <v>27660</v>
      </c>
      <c r="E10203" s="24" t="s">
        <v>28</v>
      </c>
      <c r="G10203" s="4"/>
      <c r="H1020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03" t="str">
        <f>IF(ISBLANK(E10203),"",INDEX(UniqueArtist!B:B, MATCH(E10203,UniqueArtist!A:A, 0)))</f>
        <v>Adriana Rios</v>
      </c>
      <c r="J10203" t="str">
        <f t="shared" si="1458"/>
        <v>Adriana Rios</v>
      </c>
      <c r="K10203" s="4">
        <v>0.1</v>
      </c>
      <c r="L10203" t="str">
        <f t="shared" si="1459"/>
        <v/>
      </c>
      <c r="N10203" t="str">
        <f t="shared" si="1460"/>
        <v/>
      </c>
      <c r="P10203" t="str">
        <f t="shared" si="1461"/>
        <v/>
      </c>
      <c r="R10203" t="str">
        <f t="shared" si="1462"/>
        <v/>
      </c>
      <c r="T10203" t="str">
        <f t="shared" si="1463"/>
        <v/>
      </c>
      <c r="U10203" s="4"/>
      <c r="V10203" t="str">
        <f t="shared" si="1464"/>
        <v/>
      </c>
      <c r="W10203" s="4"/>
      <c r="X10203" t="str">
        <f t="shared" si="1465"/>
        <v/>
      </c>
      <c r="Y10203" s="4"/>
      <c r="Z10203" t="str">
        <f t="shared" si="1466"/>
        <v/>
      </c>
      <c r="AA10203" s="4"/>
    </row>
    <row r="10204" spans="1:27" x14ac:dyDescent="0.3">
      <c r="A10204" s="25" t="s">
        <v>27661</v>
      </c>
      <c r="B10204" s="25" t="s">
        <v>28016</v>
      </c>
      <c r="C10204" s="24" t="s">
        <v>27662</v>
      </c>
      <c r="D10204" s="24" t="s">
        <v>27663</v>
      </c>
      <c r="E10204" s="24" t="s">
        <v>28</v>
      </c>
      <c r="G10204" s="4"/>
      <c r="H1020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04" t="str">
        <f>IF(ISBLANK(E10204),"",INDEX(UniqueArtist!B:B, MATCH(E10204,UniqueArtist!A:A, 0)))</f>
        <v>Adriana Rios</v>
      </c>
      <c r="J10204" t="str">
        <f t="shared" si="1458"/>
        <v>Adriana Rios</v>
      </c>
      <c r="K10204" s="4">
        <v>0.1</v>
      </c>
      <c r="L10204" t="str">
        <f t="shared" si="1459"/>
        <v/>
      </c>
      <c r="N10204" t="str">
        <f t="shared" si="1460"/>
        <v/>
      </c>
      <c r="P10204" t="str">
        <f t="shared" si="1461"/>
        <v/>
      </c>
      <c r="R10204" t="str">
        <f t="shared" si="1462"/>
        <v/>
      </c>
      <c r="T10204" t="str">
        <f t="shared" si="1463"/>
        <v/>
      </c>
      <c r="U10204" s="4"/>
      <c r="V10204" t="str">
        <f t="shared" si="1464"/>
        <v/>
      </c>
      <c r="W10204" s="4"/>
      <c r="X10204" t="str">
        <f t="shared" si="1465"/>
        <v/>
      </c>
      <c r="Y10204" s="4"/>
      <c r="Z10204" t="str">
        <f t="shared" si="1466"/>
        <v/>
      </c>
      <c r="AA10204" s="4"/>
    </row>
    <row r="10205" spans="1:27" x14ac:dyDescent="0.3">
      <c r="A10205" s="25" t="s">
        <v>27664</v>
      </c>
      <c r="B10205" s="25" t="s">
        <v>28017</v>
      </c>
      <c r="C10205" s="24" t="s">
        <v>27665</v>
      </c>
      <c r="D10205" s="24" t="s">
        <v>27666</v>
      </c>
      <c r="E10205" s="24" t="s">
        <v>28</v>
      </c>
      <c r="G10205" s="4"/>
      <c r="H1020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05" t="str">
        <f>IF(ISBLANK(E10205),"",INDEX(UniqueArtist!B:B, MATCH(E10205,UniqueArtist!A:A, 0)))</f>
        <v>Adriana Rios</v>
      </c>
      <c r="J10205" t="str">
        <f t="shared" ref="J10205:J10232" si="1467">IFERROR(TRIM(LEFT(I10205, IFERROR(FIND(",", I10205)-1, LEN(I10205)))), "")</f>
        <v>Adriana Rios</v>
      </c>
      <c r="K10205" s="4">
        <v>0.1</v>
      </c>
      <c r="L10205" t="str">
        <f t="shared" ref="L10205:L10232" si="1468">IFERROR(TRIM(MID(I10205, FIND(",", I10205) + 1, IFERROR(FIND(",", I10205, FIND(",", I10205) + 1) - FIND(",", I10205) - 1, LEN(I10205)))), "")</f>
        <v/>
      </c>
      <c r="N10205" t="str">
        <f t="shared" ref="N10205:N10232" si="1469">IFERROR(TRIM(MID(I10205, FIND(",", I10205, FIND(",", I10205) + 1) + 1, IFERROR(FIND(",", I10205, FIND(",", I10205, FIND(",", I10205) + 1) + 1) - FIND(",", I10205, FIND(",", I10205) + 1) - 1, LEN(I10205)))), "")</f>
        <v/>
      </c>
      <c r="P10205" t="str">
        <f t="shared" ref="P10205:P10232" si="1470">IFERROR(TRIM(MID(I10205, FIND(",", I10205, FIND(",", I10205, FIND(",", I10205) + 1) + 1) + 1, IFERROR(FIND(",", I10205, FIND(",", I10205, FIND(",", I10205, FIND(",", I10205) + 1) + 1) + 1) - FIND(",", I10205, FIND(",", I10205, FIND(",", I10205) + 1) + 1) - 1, LEN(I10205)))), "")</f>
        <v/>
      </c>
      <c r="R10205" t="str">
        <f t="shared" ref="R10205:R10232" si="1471">IFERROR(TRIM(MID(I10205, FIND(",", I10205, FIND(",", I10205, FIND(",", I10205, FIND(",", I10205) + 1) + 1) + 1) + 1, IFERROR(FIND(",", I10205, FIND(",", I10205, FIND(",", I10205, FIND(",", I10205, FIND(",", I10205) + 1) + 1) + 1) + 1) - FIND(",", I10205, FIND(",", I10205, FIND(",", I10205, FIND(",", I10205) + 1) + 1) + 1) - 1, LEN(I10205)))), "")</f>
        <v/>
      </c>
      <c r="T10205" t="str">
        <f t="shared" ref="T10205:T10232" si="1472">IFERROR(TRIM(MID(I10205, FIND(",", I10205, FIND(",", I10205, FIND(",", I10205, FIND(",", I10205, FIND(",", I10205, FIND(",", I10205) + 1) + 1) + 1) + 1) + 1) + 1, IFERROR(FIND(",", I10205, FIND(",", I10205, FIND(",", I10205, FIND(",", I10205, FIND(",", I10205, FIND(",", I10205) + 1) + 1) + 1) + 1) + 1) - FIND(",", I10205, FIND(",", I10205, FIND(",", I10205, FIND(",", I10205, FIND(",", I10205) + 1) + 1) + 1) + 1) - 1, LEN(I10205)))), "")</f>
        <v/>
      </c>
      <c r="U10205" s="4"/>
      <c r="V10205" t="str">
        <f t="shared" ref="V10205:V10232" si="1473">IFERROR(TRIM(MID(I10205, FIND(",", I10205, FIND(",", I10205, FIND(",", I10205, FIND(",", I10205, FIND(",", I10205, FIND(",", I10205, FIND(",", I10205) + 1) + 1) + 1) + 1) + 1) + 1) + 1, IFERROR(FIND(",", I10205, FIND(",", I10205, FIND(",", I10205, FIND(",", I10205, FIND(",", I10205, FIND(",", I10205, FIND(",", I10205) + 1) + 1) + 1) + 1) + 1) + 1) - FIND(",", I10205, FIND(",", I10205, FIND(",", I10205, FIND(",", I10205, FIND(",", I10205, FIND(",", I10205) + 1) + 1) + 1) + 1) + 1) - 1, LEN(I10205)))), "")</f>
        <v/>
      </c>
      <c r="W10205" s="4"/>
      <c r="X10205" t="str">
        <f t="shared" ref="X10205:X10232" si="1474">IFERROR(TRIM(MID(I10205, FIND(",", I10205, FIND(",", I10205, FIND(",", I10205, FIND(",", I10205, FIND(",", I10205, FIND(",", I10205, FIND(",", I10205, FIND(",", I10205) + 1) + 1) + 1) + 1) + 1) + 1) + 1) + 1, IFERROR(FIND(",", I10205, FIND(",", I10205, FIND(",", I10205, FIND(",", I10205, FIND(",", I10205, FIND(",", I10205, FIND(",", I10205, FIND(",", I10205) + 1) + 1) + 1) + 1) + 1) + 1) + 1) - FIND(",", I10205, FIND(",", I10205, FIND(",", I10205, FIND(",", I10205, FIND(",", I10205, FIND(",", I10205, FIND(",", I10205) + 1) + 1) + 1) + 1) + 1) + 1) - 1, LEN(I10205)))), "")</f>
        <v/>
      </c>
      <c r="Y10205" s="4"/>
      <c r="Z10205" t="str">
        <f t="shared" ref="Z10205:Z10232" si="1475">IFERROR(TRIM(MID(I10205, FIND(",", I10205, FIND(",", I10205, FIND(",", I10205, FIND(",", I10205, FIND(",", I10205, FIND(",", I10205, FIND(",", I10205, FIND(",", I10205, FIND(",", I10205) + 1) + 1) + 1) + 1) + 1) + 1) + 1) + 1) + 1, IFERROR(FIND(",", I10205, FIND(",", I10205, FIND(",", I10205, FIND(",", I10205, FIND(",", I10205, FIND(",", I10205, FIND(",", I10205, FIND(",", I10205, FIND(",", I10205) + 1) + 1) + 1) + 1) + 1) + 1) + 1) + 1) - FIND(",", I10205, FIND(",", I10205, FIND(",", I10205, FIND(",", I10205, FIND(",", I10205, FIND(",", I10205, FIND(",", I10205, FIND(",", I10205) + 1) + 1) + 1) + 1) + 1) + 1) + 1) - 1, LEN(I10205)))), "")</f>
        <v/>
      </c>
      <c r="AA10205" s="4"/>
    </row>
    <row r="10206" spans="1:27" x14ac:dyDescent="0.3">
      <c r="A10206" s="25" t="s">
        <v>27667</v>
      </c>
      <c r="B10206" s="25" t="s">
        <v>28018</v>
      </c>
      <c r="C10206" s="24" t="s">
        <v>27668</v>
      </c>
      <c r="D10206" s="24" t="s">
        <v>27669</v>
      </c>
      <c r="E10206" s="24" t="s">
        <v>28</v>
      </c>
      <c r="G10206" s="4"/>
      <c r="H1020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06" t="str">
        <f>IF(ISBLANK(E10206),"",INDEX(UniqueArtist!B:B, MATCH(E10206,UniqueArtist!A:A, 0)))</f>
        <v>Adriana Rios</v>
      </c>
      <c r="J10206" t="str">
        <f t="shared" si="1467"/>
        <v>Adriana Rios</v>
      </c>
      <c r="K10206" s="4">
        <v>0.1</v>
      </c>
      <c r="L10206" t="str">
        <f t="shared" si="1468"/>
        <v/>
      </c>
      <c r="N10206" t="str">
        <f t="shared" si="1469"/>
        <v/>
      </c>
      <c r="P10206" t="str">
        <f t="shared" si="1470"/>
        <v/>
      </c>
      <c r="R10206" t="str">
        <f t="shared" si="1471"/>
        <v/>
      </c>
      <c r="T10206" t="str">
        <f t="shared" si="1472"/>
        <v/>
      </c>
      <c r="U10206" s="4"/>
      <c r="V10206" t="str">
        <f t="shared" si="1473"/>
        <v/>
      </c>
      <c r="W10206" s="4"/>
      <c r="X10206" t="str">
        <f t="shared" si="1474"/>
        <v/>
      </c>
      <c r="Y10206" s="4"/>
      <c r="Z10206" t="str">
        <f t="shared" si="1475"/>
        <v/>
      </c>
      <c r="AA10206" s="4"/>
    </row>
    <row r="10207" spans="1:27" x14ac:dyDescent="0.3">
      <c r="A10207" s="25" t="s">
        <v>27670</v>
      </c>
      <c r="B10207" s="25" t="s">
        <v>28019</v>
      </c>
      <c r="C10207" s="24" t="s">
        <v>27671</v>
      </c>
      <c r="D10207" s="24" t="s">
        <v>27672</v>
      </c>
      <c r="E10207" s="24" t="s">
        <v>28</v>
      </c>
      <c r="G10207" s="4"/>
      <c r="H1020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07" t="str">
        <f>IF(ISBLANK(E10207),"",INDEX(UniqueArtist!B:B, MATCH(E10207,UniqueArtist!A:A, 0)))</f>
        <v>Adriana Rios</v>
      </c>
      <c r="J10207" t="str">
        <f t="shared" si="1467"/>
        <v>Adriana Rios</v>
      </c>
      <c r="K10207" s="4">
        <v>0.1</v>
      </c>
      <c r="L10207" t="str">
        <f t="shared" si="1468"/>
        <v/>
      </c>
      <c r="N10207" t="str">
        <f t="shared" si="1469"/>
        <v/>
      </c>
      <c r="P10207" t="str">
        <f t="shared" si="1470"/>
        <v/>
      </c>
      <c r="R10207" t="str">
        <f t="shared" si="1471"/>
        <v/>
      </c>
      <c r="T10207" t="str">
        <f t="shared" si="1472"/>
        <v/>
      </c>
      <c r="U10207" s="4"/>
      <c r="V10207" t="str">
        <f t="shared" si="1473"/>
        <v/>
      </c>
      <c r="W10207" s="4"/>
      <c r="X10207" t="str">
        <f t="shared" si="1474"/>
        <v/>
      </c>
      <c r="Y10207" s="4"/>
      <c r="Z10207" t="str">
        <f t="shared" si="1475"/>
        <v/>
      </c>
      <c r="AA10207" s="4"/>
    </row>
    <row r="10208" spans="1:27" x14ac:dyDescent="0.3">
      <c r="A10208" s="25" t="s">
        <v>27673</v>
      </c>
      <c r="B10208" s="25" t="s">
        <v>28020</v>
      </c>
      <c r="C10208" s="24" t="s">
        <v>27674</v>
      </c>
      <c r="D10208" s="24" t="s">
        <v>27675</v>
      </c>
      <c r="E10208" s="24" t="s">
        <v>28</v>
      </c>
      <c r="G10208" s="4"/>
      <c r="H1020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08" t="str">
        <f>IF(ISBLANK(E10208),"",INDEX(UniqueArtist!B:B, MATCH(E10208,UniqueArtist!A:A, 0)))</f>
        <v>Adriana Rios</v>
      </c>
      <c r="J10208" t="str">
        <f t="shared" si="1467"/>
        <v>Adriana Rios</v>
      </c>
      <c r="K10208" s="4">
        <v>0.1</v>
      </c>
      <c r="L10208" t="str">
        <f t="shared" si="1468"/>
        <v/>
      </c>
      <c r="N10208" t="str">
        <f t="shared" si="1469"/>
        <v/>
      </c>
      <c r="P10208" t="str">
        <f t="shared" si="1470"/>
        <v/>
      </c>
      <c r="R10208" t="str">
        <f t="shared" si="1471"/>
        <v/>
      </c>
      <c r="T10208" t="str">
        <f t="shared" si="1472"/>
        <v/>
      </c>
      <c r="U10208" s="4"/>
      <c r="V10208" t="str">
        <f t="shared" si="1473"/>
        <v/>
      </c>
      <c r="W10208" s="4"/>
      <c r="X10208" t="str">
        <f t="shared" si="1474"/>
        <v/>
      </c>
      <c r="Y10208" s="4"/>
      <c r="Z10208" t="str">
        <f t="shared" si="1475"/>
        <v/>
      </c>
      <c r="AA10208" s="4"/>
    </row>
    <row r="10209" spans="1:27" x14ac:dyDescent="0.3">
      <c r="A10209" s="25" t="s">
        <v>27676</v>
      </c>
      <c r="B10209" s="25" t="s">
        <v>28021</v>
      </c>
      <c r="C10209" s="24" t="s">
        <v>27677</v>
      </c>
      <c r="D10209" s="24" t="s">
        <v>27678</v>
      </c>
      <c r="E10209" s="24" t="s">
        <v>28</v>
      </c>
      <c r="G10209" s="4"/>
      <c r="H10209"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09" t="str">
        <f>IF(ISBLANK(E10209),"",INDEX(UniqueArtist!B:B, MATCH(E10209,UniqueArtist!A:A, 0)))</f>
        <v>Adriana Rios</v>
      </c>
      <c r="J10209" t="str">
        <f t="shared" si="1467"/>
        <v>Adriana Rios</v>
      </c>
      <c r="K10209" s="4">
        <v>0.1</v>
      </c>
      <c r="L10209" t="str">
        <f t="shared" si="1468"/>
        <v/>
      </c>
      <c r="N10209" t="str">
        <f t="shared" si="1469"/>
        <v/>
      </c>
      <c r="P10209" t="str">
        <f t="shared" si="1470"/>
        <v/>
      </c>
      <c r="R10209" t="str">
        <f t="shared" si="1471"/>
        <v/>
      </c>
      <c r="T10209" t="str">
        <f t="shared" si="1472"/>
        <v/>
      </c>
      <c r="U10209" s="4"/>
      <c r="V10209" t="str">
        <f t="shared" si="1473"/>
        <v/>
      </c>
      <c r="W10209" s="4"/>
      <c r="X10209" t="str">
        <f t="shared" si="1474"/>
        <v/>
      </c>
      <c r="Y10209" s="4"/>
      <c r="Z10209" t="str">
        <f t="shared" si="1475"/>
        <v/>
      </c>
      <c r="AA10209" s="4"/>
    </row>
    <row r="10210" spans="1:27" x14ac:dyDescent="0.3">
      <c r="A10210" s="25" t="s">
        <v>27679</v>
      </c>
      <c r="B10210" s="25" t="s">
        <v>28022</v>
      </c>
      <c r="C10210" s="24" t="s">
        <v>27680</v>
      </c>
      <c r="D10210" s="24" t="s">
        <v>27681</v>
      </c>
      <c r="E10210" s="24" t="s">
        <v>28</v>
      </c>
      <c r="G10210" s="4"/>
      <c r="H1021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10" t="str">
        <f>IF(ISBLANK(E10210),"",INDEX(UniqueArtist!B:B, MATCH(E10210,UniqueArtist!A:A, 0)))</f>
        <v>Adriana Rios</v>
      </c>
      <c r="J10210" t="str">
        <f t="shared" si="1467"/>
        <v>Adriana Rios</v>
      </c>
      <c r="K10210" s="4">
        <v>0.1</v>
      </c>
      <c r="L10210" t="str">
        <f t="shared" si="1468"/>
        <v/>
      </c>
      <c r="N10210" t="str">
        <f t="shared" si="1469"/>
        <v/>
      </c>
      <c r="P10210" t="str">
        <f t="shared" si="1470"/>
        <v/>
      </c>
      <c r="R10210" t="str">
        <f t="shared" si="1471"/>
        <v/>
      </c>
      <c r="T10210" t="str">
        <f t="shared" si="1472"/>
        <v/>
      </c>
      <c r="U10210" s="4"/>
      <c r="V10210" t="str">
        <f t="shared" si="1473"/>
        <v/>
      </c>
      <c r="W10210" s="4"/>
      <c r="X10210" t="str">
        <f t="shared" si="1474"/>
        <v/>
      </c>
      <c r="Y10210" s="4"/>
      <c r="Z10210" t="str">
        <f t="shared" si="1475"/>
        <v/>
      </c>
      <c r="AA10210" s="4"/>
    </row>
    <row r="10211" spans="1:27" x14ac:dyDescent="0.3">
      <c r="A10211" s="25" t="s">
        <v>27682</v>
      </c>
      <c r="B10211" s="25" t="s">
        <v>28023</v>
      </c>
      <c r="C10211" s="24" t="s">
        <v>27683</v>
      </c>
      <c r="D10211" s="24" t="s">
        <v>27684</v>
      </c>
      <c r="E10211" s="24" t="s">
        <v>28</v>
      </c>
      <c r="G10211" s="4"/>
      <c r="H1021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11" t="str">
        <f>IF(ISBLANK(E10211),"",INDEX(UniqueArtist!B:B, MATCH(E10211,UniqueArtist!A:A, 0)))</f>
        <v>Adriana Rios</v>
      </c>
      <c r="J10211" t="str">
        <f t="shared" si="1467"/>
        <v>Adriana Rios</v>
      </c>
      <c r="K10211" s="4">
        <v>0.1</v>
      </c>
      <c r="L10211" t="str">
        <f t="shared" si="1468"/>
        <v/>
      </c>
      <c r="N10211" t="str">
        <f t="shared" si="1469"/>
        <v/>
      </c>
      <c r="P10211" t="str">
        <f t="shared" si="1470"/>
        <v/>
      </c>
      <c r="R10211" t="str">
        <f t="shared" si="1471"/>
        <v/>
      </c>
      <c r="T10211" t="str">
        <f t="shared" si="1472"/>
        <v/>
      </c>
      <c r="U10211" s="4"/>
      <c r="V10211" t="str">
        <f t="shared" si="1473"/>
        <v/>
      </c>
      <c r="W10211" s="4"/>
      <c r="X10211" t="str">
        <f t="shared" si="1474"/>
        <v/>
      </c>
      <c r="Y10211" s="4"/>
      <c r="Z10211" t="str">
        <f t="shared" si="1475"/>
        <v/>
      </c>
      <c r="AA10211" s="4"/>
    </row>
    <row r="10212" spans="1:27" x14ac:dyDescent="0.3">
      <c r="A10212" s="25" t="s">
        <v>27685</v>
      </c>
      <c r="B10212" s="25" t="s">
        <v>28024</v>
      </c>
      <c r="C10212" s="24" t="s">
        <v>27686</v>
      </c>
      <c r="D10212" s="24" t="s">
        <v>27687</v>
      </c>
      <c r="E10212" s="24" t="s">
        <v>28</v>
      </c>
      <c r="G10212" s="4"/>
      <c r="H1021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12" t="str">
        <f>IF(ISBLANK(E10212),"",INDEX(UniqueArtist!B:B, MATCH(E10212,UniqueArtist!A:A, 0)))</f>
        <v>Adriana Rios</v>
      </c>
      <c r="J10212" t="str">
        <f t="shared" si="1467"/>
        <v>Adriana Rios</v>
      </c>
      <c r="K10212" s="4">
        <v>0.1</v>
      </c>
      <c r="L10212" t="str">
        <f t="shared" si="1468"/>
        <v/>
      </c>
      <c r="N10212" t="str">
        <f t="shared" si="1469"/>
        <v/>
      </c>
      <c r="P10212" t="str">
        <f t="shared" si="1470"/>
        <v/>
      </c>
      <c r="R10212" t="str">
        <f t="shared" si="1471"/>
        <v/>
      </c>
      <c r="T10212" t="str">
        <f t="shared" si="1472"/>
        <v/>
      </c>
      <c r="U10212" s="4"/>
      <c r="V10212" t="str">
        <f t="shared" si="1473"/>
        <v/>
      </c>
      <c r="W10212" s="4"/>
      <c r="X10212" t="str">
        <f t="shared" si="1474"/>
        <v/>
      </c>
      <c r="Y10212" s="4"/>
      <c r="Z10212" t="str">
        <f t="shared" si="1475"/>
        <v/>
      </c>
      <c r="AA10212" s="4"/>
    </row>
    <row r="10213" spans="1:27" x14ac:dyDescent="0.3">
      <c r="A10213" s="25" t="s">
        <v>27688</v>
      </c>
      <c r="B10213" s="25" t="s">
        <v>28025</v>
      </c>
      <c r="C10213" s="24" t="s">
        <v>27689</v>
      </c>
      <c r="D10213" s="24" t="s">
        <v>27690</v>
      </c>
      <c r="E10213" s="24" t="s">
        <v>28</v>
      </c>
      <c r="G10213" s="4"/>
      <c r="H10213"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13" t="str">
        <f>IF(ISBLANK(E10213),"",INDEX(UniqueArtist!B:B, MATCH(E10213,UniqueArtist!A:A, 0)))</f>
        <v>Adriana Rios</v>
      </c>
      <c r="J10213" t="str">
        <f t="shared" si="1467"/>
        <v>Adriana Rios</v>
      </c>
      <c r="K10213" s="4">
        <v>0.1</v>
      </c>
      <c r="L10213" t="str">
        <f t="shared" si="1468"/>
        <v/>
      </c>
      <c r="N10213" t="str">
        <f t="shared" si="1469"/>
        <v/>
      </c>
      <c r="P10213" t="str">
        <f t="shared" si="1470"/>
        <v/>
      </c>
      <c r="R10213" t="str">
        <f t="shared" si="1471"/>
        <v/>
      </c>
      <c r="T10213" t="str">
        <f t="shared" si="1472"/>
        <v/>
      </c>
      <c r="U10213" s="4"/>
      <c r="V10213" t="str">
        <f t="shared" si="1473"/>
        <v/>
      </c>
      <c r="W10213" s="4"/>
      <c r="X10213" t="str">
        <f t="shared" si="1474"/>
        <v/>
      </c>
      <c r="Y10213" s="4"/>
      <c r="Z10213" t="str">
        <f t="shared" si="1475"/>
        <v/>
      </c>
      <c r="AA10213" s="4"/>
    </row>
    <row r="10214" spans="1:27" x14ac:dyDescent="0.3">
      <c r="A10214" s="25" t="s">
        <v>27691</v>
      </c>
      <c r="B10214" s="25" t="s">
        <v>28026</v>
      </c>
      <c r="C10214" s="24" t="s">
        <v>27692</v>
      </c>
      <c r="D10214" s="24" t="s">
        <v>27693</v>
      </c>
      <c r="E10214" s="24" t="s">
        <v>28</v>
      </c>
      <c r="G10214" s="4"/>
      <c r="H10214"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14" t="str">
        <f>IF(ISBLANK(E10214),"",INDEX(UniqueArtist!B:B, MATCH(E10214,UniqueArtist!A:A, 0)))</f>
        <v>Adriana Rios</v>
      </c>
      <c r="J10214" t="str">
        <f t="shared" si="1467"/>
        <v>Adriana Rios</v>
      </c>
      <c r="K10214" s="4">
        <v>0.1</v>
      </c>
      <c r="L10214" t="str">
        <f t="shared" si="1468"/>
        <v/>
      </c>
      <c r="N10214" t="str">
        <f t="shared" si="1469"/>
        <v/>
      </c>
      <c r="P10214" t="str">
        <f t="shared" si="1470"/>
        <v/>
      </c>
      <c r="R10214" t="str">
        <f t="shared" si="1471"/>
        <v/>
      </c>
      <c r="T10214" t="str">
        <f t="shared" si="1472"/>
        <v/>
      </c>
      <c r="U10214" s="4"/>
      <c r="V10214" t="str">
        <f t="shared" si="1473"/>
        <v/>
      </c>
      <c r="W10214" s="4"/>
      <c r="X10214" t="str">
        <f t="shared" si="1474"/>
        <v/>
      </c>
      <c r="Y10214" s="4"/>
      <c r="Z10214" t="str">
        <f t="shared" si="1475"/>
        <v/>
      </c>
      <c r="AA10214" s="4"/>
    </row>
    <row r="10215" spans="1:27" x14ac:dyDescent="0.3">
      <c r="A10215" s="25" t="s">
        <v>27694</v>
      </c>
      <c r="B10215" s="25" t="s">
        <v>28027</v>
      </c>
      <c r="C10215" s="24" t="s">
        <v>27695</v>
      </c>
      <c r="D10215" s="24" t="s">
        <v>27696</v>
      </c>
      <c r="E10215" s="24" t="s">
        <v>28</v>
      </c>
      <c r="G10215" s="4"/>
      <c r="H1021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15" t="str">
        <f>IF(ISBLANK(E10215),"",INDEX(UniqueArtist!B:B, MATCH(E10215,UniqueArtist!A:A, 0)))</f>
        <v>Adriana Rios</v>
      </c>
      <c r="J10215" t="str">
        <f t="shared" si="1467"/>
        <v>Adriana Rios</v>
      </c>
      <c r="K10215" s="4">
        <v>0.1</v>
      </c>
      <c r="L10215" t="str">
        <f t="shared" si="1468"/>
        <v/>
      </c>
      <c r="N10215" t="str">
        <f t="shared" si="1469"/>
        <v/>
      </c>
      <c r="P10215" t="str">
        <f t="shared" si="1470"/>
        <v/>
      </c>
      <c r="R10215" t="str">
        <f t="shared" si="1471"/>
        <v/>
      </c>
      <c r="T10215" t="str">
        <f t="shared" si="1472"/>
        <v/>
      </c>
      <c r="U10215" s="4"/>
      <c r="V10215" t="str">
        <f t="shared" si="1473"/>
        <v/>
      </c>
      <c r="W10215" s="4"/>
      <c r="X10215" t="str">
        <f t="shared" si="1474"/>
        <v/>
      </c>
      <c r="Y10215" s="4"/>
      <c r="Z10215" t="str">
        <f t="shared" si="1475"/>
        <v/>
      </c>
      <c r="AA10215" s="4"/>
    </row>
    <row r="10216" spans="1:27" x14ac:dyDescent="0.3">
      <c r="A10216" s="25" t="s">
        <v>27697</v>
      </c>
      <c r="B10216" s="25" t="s">
        <v>28028</v>
      </c>
      <c r="C10216" s="24" t="s">
        <v>27698</v>
      </c>
      <c r="D10216" s="24" t="s">
        <v>27699</v>
      </c>
      <c r="E10216" s="24" t="s">
        <v>28</v>
      </c>
      <c r="G10216" s="4"/>
      <c r="H10216"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16" t="str">
        <f>IF(ISBLANK(E10216),"",INDEX(UniqueArtist!B:B, MATCH(E10216,UniqueArtist!A:A, 0)))</f>
        <v>Adriana Rios</v>
      </c>
      <c r="J10216" t="str">
        <f t="shared" si="1467"/>
        <v>Adriana Rios</v>
      </c>
      <c r="K10216" s="4">
        <v>0.1</v>
      </c>
      <c r="L10216" t="str">
        <f t="shared" si="1468"/>
        <v/>
      </c>
      <c r="N10216" t="str">
        <f t="shared" si="1469"/>
        <v/>
      </c>
      <c r="P10216" t="str">
        <f t="shared" si="1470"/>
        <v/>
      </c>
      <c r="R10216" t="str">
        <f t="shared" si="1471"/>
        <v/>
      </c>
      <c r="T10216" t="str">
        <f t="shared" si="1472"/>
        <v/>
      </c>
      <c r="U10216" s="4"/>
      <c r="V10216" t="str">
        <f t="shared" si="1473"/>
        <v/>
      </c>
      <c r="W10216" s="4"/>
      <c r="X10216" t="str">
        <f t="shared" si="1474"/>
        <v/>
      </c>
      <c r="Y10216" s="4"/>
      <c r="Z10216" t="str">
        <f t="shared" si="1475"/>
        <v/>
      </c>
      <c r="AA10216" s="4"/>
    </row>
    <row r="10217" spans="1:27" x14ac:dyDescent="0.3">
      <c r="A10217" s="25" t="s">
        <v>27700</v>
      </c>
      <c r="B10217" s="25" t="s">
        <v>28029</v>
      </c>
      <c r="C10217" s="24" t="s">
        <v>27701</v>
      </c>
      <c r="D10217" s="24" t="s">
        <v>27702</v>
      </c>
      <c r="E10217" s="24" t="s">
        <v>28</v>
      </c>
      <c r="G10217" s="4"/>
      <c r="H10217"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17" t="str">
        <f>IF(ISBLANK(E10217),"",INDEX(UniqueArtist!B:B, MATCH(E10217,UniqueArtist!A:A, 0)))</f>
        <v>Adriana Rios</v>
      </c>
      <c r="J10217" t="str">
        <f t="shared" si="1467"/>
        <v>Adriana Rios</v>
      </c>
      <c r="K10217" s="4">
        <v>0.1</v>
      </c>
      <c r="L10217" t="str">
        <f t="shared" si="1468"/>
        <v/>
      </c>
      <c r="N10217" t="str">
        <f t="shared" si="1469"/>
        <v/>
      </c>
      <c r="P10217" t="str">
        <f t="shared" si="1470"/>
        <v/>
      </c>
      <c r="R10217" t="str">
        <f t="shared" si="1471"/>
        <v/>
      </c>
      <c r="T10217" t="str">
        <f t="shared" si="1472"/>
        <v/>
      </c>
      <c r="U10217" s="4"/>
      <c r="V10217" t="str">
        <f t="shared" si="1473"/>
        <v/>
      </c>
      <c r="W10217" s="4"/>
      <c r="X10217" t="str">
        <f t="shared" si="1474"/>
        <v/>
      </c>
      <c r="Y10217" s="4"/>
      <c r="Z10217" t="str">
        <f t="shared" si="1475"/>
        <v/>
      </c>
      <c r="AA10217" s="4"/>
    </row>
    <row r="10218" spans="1:27" x14ac:dyDescent="0.3">
      <c r="A10218" s="25" t="s">
        <v>27703</v>
      </c>
      <c r="B10218" s="25" t="s">
        <v>28030</v>
      </c>
      <c r="C10218" s="24" t="s">
        <v>27704</v>
      </c>
      <c r="D10218" s="24" t="s">
        <v>27705</v>
      </c>
      <c r="E10218" s="24" t="s">
        <v>28</v>
      </c>
      <c r="G10218" s="4"/>
      <c r="H10218"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18" t="str">
        <f>IF(ISBLANK(E10218),"",INDEX(UniqueArtist!B:B, MATCH(E10218,UniqueArtist!A:A, 0)))</f>
        <v>Adriana Rios</v>
      </c>
      <c r="J10218" t="str">
        <f t="shared" si="1467"/>
        <v>Adriana Rios</v>
      </c>
      <c r="K10218" s="4">
        <v>0.1</v>
      </c>
      <c r="L10218" t="str">
        <f t="shared" si="1468"/>
        <v/>
      </c>
      <c r="N10218" t="str">
        <f t="shared" si="1469"/>
        <v/>
      </c>
      <c r="P10218" t="str">
        <f t="shared" si="1470"/>
        <v/>
      </c>
      <c r="R10218" t="str">
        <f t="shared" si="1471"/>
        <v/>
      </c>
      <c r="T10218" t="str">
        <f t="shared" si="1472"/>
        <v/>
      </c>
      <c r="U10218" s="4"/>
      <c r="V10218" t="str">
        <f t="shared" si="1473"/>
        <v/>
      </c>
      <c r="W10218" s="4"/>
      <c r="X10218" t="str">
        <f t="shared" si="1474"/>
        <v/>
      </c>
      <c r="Y10218" s="4"/>
      <c r="Z10218" t="str">
        <f t="shared" si="1475"/>
        <v/>
      </c>
      <c r="AA10218" s="4"/>
    </row>
    <row r="10219" spans="1:27" x14ac:dyDescent="0.3">
      <c r="A10219" s="25" t="s">
        <v>27706</v>
      </c>
      <c r="B10219" s="25" t="s">
        <v>28031</v>
      </c>
      <c r="C10219" s="24" t="s">
        <v>27707</v>
      </c>
      <c r="D10219" s="24" t="s">
        <v>27708</v>
      </c>
      <c r="E10219" s="24" t="s">
        <v>41</v>
      </c>
      <c r="G10219" s="4"/>
      <c r="H1021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219" t="str">
        <f>IF(ISBLANK(E10219),"",INDEX(UniqueArtist!B:B, MATCH(E10219,UniqueArtist!A:A, 0)))</f>
        <v>El Fantasma, Los Dos Carnales</v>
      </c>
      <c r="J10219" t="str">
        <f t="shared" si="1467"/>
        <v>El Fantasma</v>
      </c>
      <c r="K10219" s="4">
        <v>0.22500000000000001</v>
      </c>
      <c r="L10219" t="str">
        <f t="shared" si="1468"/>
        <v>Los Dos Carnales</v>
      </c>
      <c r="M10219" s="4">
        <v>0.22500000000000001</v>
      </c>
      <c r="N10219" t="str">
        <f t="shared" si="1469"/>
        <v/>
      </c>
      <c r="P10219" t="str">
        <f t="shared" si="1470"/>
        <v/>
      </c>
      <c r="R10219" t="str">
        <f t="shared" si="1471"/>
        <v/>
      </c>
      <c r="T10219" t="str">
        <f t="shared" si="1472"/>
        <v/>
      </c>
      <c r="U10219" s="4"/>
      <c r="V10219" t="str">
        <f t="shared" si="1473"/>
        <v/>
      </c>
      <c r="W10219" s="4"/>
      <c r="X10219" t="str">
        <f t="shared" si="1474"/>
        <v/>
      </c>
      <c r="Y10219" s="4"/>
      <c r="Z10219" t="str">
        <f t="shared" si="1475"/>
        <v/>
      </c>
      <c r="AA10219" s="4"/>
    </row>
    <row r="10220" spans="1:27" x14ac:dyDescent="0.3">
      <c r="A10220" s="25" t="s">
        <v>27709</v>
      </c>
      <c r="B10220" s="25" t="s">
        <v>28032</v>
      </c>
      <c r="C10220" s="24" t="s">
        <v>27710</v>
      </c>
      <c r="D10220" s="24" t="s">
        <v>27711</v>
      </c>
      <c r="E10220" s="24" t="s">
        <v>10921</v>
      </c>
      <c r="G10220" s="4"/>
      <c r="H10220"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20" t="str">
        <f>IF(ISBLANK(E10220),"",INDEX(UniqueArtist!B:B, MATCH(E10220,UniqueArtist!A:A, 0)))</f>
        <v>El Bandolero</v>
      </c>
      <c r="J10220" t="str">
        <f t="shared" si="1467"/>
        <v>El Bandolero</v>
      </c>
      <c r="K10220" s="4">
        <v>0.1</v>
      </c>
      <c r="L10220" t="str">
        <f t="shared" si="1468"/>
        <v/>
      </c>
      <c r="N10220" t="str">
        <f t="shared" si="1469"/>
        <v/>
      </c>
      <c r="P10220" t="str">
        <f t="shared" si="1470"/>
        <v/>
      </c>
      <c r="R10220" t="str">
        <f t="shared" si="1471"/>
        <v/>
      </c>
      <c r="T10220" t="str">
        <f t="shared" si="1472"/>
        <v/>
      </c>
      <c r="U10220" s="4"/>
      <c r="V10220" t="str">
        <f t="shared" si="1473"/>
        <v/>
      </c>
      <c r="W10220" s="4"/>
      <c r="X10220" t="str">
        <f t="shared" si="1474"/>
        <v/>
      </c>
      <c r="Y10220" s="4"/>
      <c r="Z10220" t="str">
        <f t="shared" si="1475"/>
        <v/>
      </c>
      <c r="AA10220" s="4"/>
    </row>
    <row r="10221" spans="1:27" x14ac:dyDescent="0.3">
      <c r="A10221" s="25" t="s">
        <v>27712</v>
      </c>
      <c r="B10221" s="25" t="s">
        <v>28033</v>
      </c>
      <c r="C10221" s="24" t="s">
        <v>27713</v>
      </c>
      <c r="D10221" s="24" t="s">
        <v>27714</v>
      </c>
      <c r="E10221" s="24" t="s">
        <v>10683</v>
      </c>
      <c r="G10221" s="4"/>
      <c r="H10221"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221" t="str">
        <f>IF(ISBLANK(E10221),"",INDEX(UniqueArtist!B:B, MATCH(E10221,UniqueArtist!A:A, 0)))</f>
        <v>AfinArte Music</v>
      </c>
      <c r="J10221" t="str">
        <f t="shared" si="1467"/>
        <v>AfinArte Music</v>
      </c>
      <c r="L10221" t="str">
        <f t="shared" si="1468"/>
        <v/>
      </c>
      <c r="N10221" t="str">
        <f t="shared" si="1469"/>
        <v/>
      </c>
      <c r="P10221" t="str">
        <f t="shared" si="1470"/>
        <v/>
      </c>
      <c r="R10221" t="str">
        <f t="shared" si="1471"/>
        <v/>
      </c>
      <c r="T10221" t="str">
        <f t="shared" si="1472"/>
        <v/>
      </c>
      <c r="U10221" s="4"/>
      <c r="V10221" t="str">
        <f t="shared" si="1473"/>
        <v/>
      </c>
      <c r="W10221" s="4"/>
      <c r="X10221" t="str">
        <f t="shared" si="1474"/>
        <v/>
      </c>
      <c r="Y10221" s="4"/>
      <c r="Z10221" t="str">
        <f t="shared" si="1475"/>
        <v/>
      </c>
      <c r="AA10221" s="4"/>
    </row>
    <row r="10222" spans="1:27" x14ac:dyDescent="0.3">
      <c r="A10222" s="25" t="s">
        <v>27715</v>
      </c>
      <c r="B10222" s="25" t="s">
        <v>28034</v>
      </c>
      <c r="C10222" s="24" t="s">
        <v>27716</v>
      </c>
      <c r="D10222" s="24" t="s">
        <v>27717</v>
      </c>
      <c r="E10222" s="24" t="s">
        <v>10683</v>
      </c>
      <c r="G10222" s="4"/>
      <c r="H10222"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222" t="str">
        <f>IF(ISBLANK(E10222),"",INDEX(UniqueArtist!B:B, MATCH(E10222,UniqueArtist!A:A, 0)))</f>
        <v>AfinArte Music</v>
      </c>
      <c r="J10222" t="str">
        <f t="shared" si="1467"/>
        <v>AfinArte Music</v>
      </c>
      <c r="L10222" t="str">
        <f t="shared" si="1468"/>
        <v/>
      </c>
      <c r="N10222" t="str">
        <f t="shared" si="1469"/>
        <v/>
      </c>
      <c r="P10222" t="str">
        <f t="shared" si="1470"/>
        <v/>
      </c>
      <c r="R10222" t="str">
        <f t="shared" si="1471"/>
        <v/>
      </c>
      <c r="T10222" t="str">
        <f t="shared" si="1472"/>
        <v/>
      </c>
      <c r="U10222" s="4"/>
      <c r="V10222" t="str">
        <f t="shared" si="1473"/>
        <v/>
      </c>
      <c r="W10222" s="4"/>
      <c r="X10222" t="str">
        <f t="shared" si="1474"/>
        <v/>
      </c>
      <c r="Y10222" s="4"/>
      <c r="Z10222" t="str">
        <f t="shared" si="1475"/>
        <v/>
      </c>
      <c r="AA10222" s="4"/>
    </row>
    <row r="10223" spans="1:27" x14ac:dyDescent="0.3">
      <c r="A10223" s="25" t="s">
        <v>27718</v>
      </c>
      <c r="B10223" s="25" t="s">
        <v>28035</v>
      </c>
      <c r="C10223" s="24" t="s">
        <v>27719</v>
      </c>
      <c r="D10223" s="24" t="s">
        <v>27720</v>
      </c>
      <c r="E10223" s="24" t="s">
        <v>10683</v>
      </c>
      <c r="G10223" s="4"/>
      <c r="H10223"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223" t="str">
        <f>IF(ISBLANK(E10223),"",INDEX(UniqueArtist!B:B, MATCH(E10223,UniqueArtist!A:A, 0)))</f>
        <v>AfinArte Music</v>
      </c>
      <c r="J10223" t="str">
        <f t="shared" si="1467"/>
        <v>AfinArte Music</v>
      </c>
      <c r="L10223" t="str">
        <f t="shared" si="1468"/>
        <v/>
      </c>
      <c r="N10223" t="str">
        <f t="shared" si="1469"/>
        <v/>
      </c>
      <c r="P10223" t="str">
        <f t="shared" si="1470"/>
        <v/>
      </c>
      <c r="R10223" t="str">
        <f t="shared" si="1471"/>
        <v/>
      </c>
      <c r="T10223" t="str">
        <f t="shared" si="1472"/>
        <v/>
      </c>
      <c r="U10223" s="4"/>
      <c r="V10223" t="str">
        <f t="shared" si="1473"/>
        <v/>
      </c>
      <c r="W10223" s="4"/>
      <c r="X10223" t="str">
        <f t="shared" si="1474"/>
        <v/>
      </c>
      <c r="Y10223" s="4"/>
      <c r="Z10223" t="str">
        <f t="shared" si="1475"/>
        <v/>
      </c>
      <c r="AA10223" s="4"/>
    </row>
    <row r="10224" spans="1:27" x14ac:dyDescent="0.3">
      <c r="A10224" s="25" t="s">
        <v>27721</v>
      </c>
      <c r="B10224" s="25" t="s">
        <v>28036</v>
      </c>
      <c r="C10224" s="24" t="s">
        <v>27722</v>
      </c>
      <c r="D10224" s="24" t="s">
        <v>27723</v>
      </c>
      <c r="E10224" s="24" t="s">
        <v>10683</v>
      </c>
      <c r="G10224" s="4"/>
      <c r="H10224"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224" t="str">
        <f>IF(ISBLANK(E10224),"",INDEX(UniqueArtist!B:B, MATCH(E10224,UniqueArtist!A:A, 0)))</f>
        <v>AfinArte Music</v>
      </c>
      <c r="J10224" t="str">
        <f t="shared" si="1467"/>
        <v>AfinArte Music</v>
      </c>
      <c r="L10224" t="str">
        <f t="shared" si="1468"/>
        <v/>
      </c>
      <c r="N10224" t="str">
        <f t="shared" si="1469"/>
        <v/>
      </c>
      <c r="P10224" t="str">
        <f t="shared" si="1470"/>
        <v/>
      </c>
      <c r="R10224" t="str">
        <f t="shared" si="1471"/>
        <v/>
      </c>
      <c r="T10224" t="str">
        <f t="shared" si="1472"/>
        <v/>
      </c>
      <c r="U10224" s="4"/>
      <c r="V10224" t="str">
        <f t="shared" si="1473"/>
        <v/>
      </c>
      <c r="W10224" s="4"/>
      <c r="X10224" t="str">
        <f t="shared" si="1474"/>
        <v/>
      </c>
      <c r="Y10224" s="4"/>
      <c r="Z10224" t="str">
        <f t="shared" si="1475"/>
        <v/>
      </c>
      <c r="AA10224" s="4"/>
    </row>
    <row r="10225" spans="1:27" x14ac:dyDescent="0.3">
      <c r="A10225" s="25" t="s">
        <v>27724</v>
      </c>
      <c r="B10225" s="25" t="s">
        <v>28037</v>
      </c>
      <c r="C10225" s="24" t="s">
        <v>27725</v>
      </c>
      <c r="D10225" s="24" t="s">
        <v>27726</v>
      </c>
      <c r="E10225" s="24" t="s">
        <v>26840</v>
      </c>
      <c r="G10225" s="4"/>
      <c r="H10225"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25" t="str">
        <f>IF(ISBLANK(E10225),"",INDEX(UniqueArtist!B:B, MATCH(E10225,UniqueArtist!A:A, 0)))</f>
        <v>Los de la Marka</v>
      </c>
      <c r="J10225" t="str">
        <f t="shared" si="1467"/>
        <v>Los de la Marka</v>
      </c>
      <c r="K10225" s="4">
        <v>0.1</v>
      </c>
      <c r="L10225" t="str">
        <f t="shared" si="1468"/>
        <v/>
      </c>
      <c r="N10225" t="str">
        <f t="shared" si="1469"/>
        <v/>
      </c>
      <c r="P10225" t="str">
        <f t="shared" si="1470"/>
        <v/>
      </c>
      <c r="R10225" t="str">
        <f t="shared" si="1471"/>
        <v/>
      </c>
      <c r="T10225" t="str">
        <f t="shared" si="1472"/>
        <v/>
      </c>
      <c r="U10225" s="4"/>
      <c r="V10225" t="str">
        <f t="shared" si="1473"/>
        <v/>
      </c>
      <c r="W10225" s="4"/>
      <c r="X10225" t="str">
        <f t="shared" si="1474"/>
        <v/>
      </c>
      <c r="Y10225" s="4"/>
      <c r="Z10225" t="str">
        <f t="shared" si="1475"/>
        <v/>
      </c>
      <c r="AA10225" s="4"/>
    </row>
    <row r="10226" spans="1:27" x14ac:dyDescent="0.3">
      <c r="A10226" s="25" t="s">
        <v>27727</v>
      </c>
      <c r="B10226" s="25" t="s">
        <v>27986</v>
      </c>
      <c r="C10226" s="24" t="s">
        <v>27728</v>
      </c>
      <c r="D10226" s="24" t="s">
        <v>27729</v>
      </c>
      <c r="E10226" s="24" t="s">
        <v>20154</v>
      </c>
      <c r="G10226" s="4"/>
      <c r="H10226"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226" t="str">
        <f>IF(ISBLANK(E10226),"",INDEX(UniqueArtist!B:B, MATCH(E10226,UniqueArtist!A:A, 0)))</f>
        <v>El Fantasma, Grupo Aztteca</v>
      </c>
      <c r="J10226" t="str">
        <f t="shared" si="1467"/>
        <v>El Fantasma</v>
      </c>
      <c r="K10226" s="4">
        <v>0.22500000000000001</v>
      </c>
      <c r="L10226" t="str">
        <f t="shared" si="1468"/>
        <v>Grupo Aztteca</v>
      </c>
      <c r="M10226" s="4">
        <v>0.22500000000000001</v>
      </c>
      <c r="N10226" t="str">
        <f t="shared" si="1469"/>
        <v/>
      </c>
      <c r="P10226" t="str">
        <f t="shared" si="1470"/>
        <v/>
      </c>
      <c r="R10226" t="str">
        <f t="shared" si="1471"/>
        <v/>
      </c>
      <c r="T10226" t="str">
        <f t="shared" si="1472"/>
        <v/>
      </c>
      <c r="U10226" s="4"/>
      <c r="V10226" t="str">
        <f t="shared" si="1473"/>
        <v/>
      </c>
      <c r="W10226" s="4"/>
      <c r="X10226" t="str">
        <f t="shared" si="1474"/>
        <v/>
      </c>
      <c r="Y10226" s="4"/>
      <c r="Z10226" t="str">
        <f t="shared" si="1475"/>
        <v/>
      </c>
      <c r="AA10226" s="4"/>
    </row>
    <row r="10227" spans="1:27" x14ac:dyDescent="0.3">
      <c r="A10227" s="25" t="s">
        <v>27730</v>
      </c>
      <c r="B10227" s="25" t="s">
        <v>27986</v>
      </c>
      <c r="C10227" s="24" t="s">
        <v>27731</v>
      </c>
      <c r="D10227" s="24" t="s">
        <v>27732</v>
      </c>
      <c r="E10227" s="24" t="s">
        <v>20154</v>
      </c>
      <c r="G10227" s="4"/>
      <c r="H10227"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227" t="str">
        <f>IF(ISBLANK(E10227),"",INDEX(UniqueArtist!B:B, MATCH(E10227,UniqueArtist!A:A, 0)))</f>
        <v>El Fantasma, Grupo Aztteca</v>
      </c>
      <c r="J10227" t="str">
        <f t="shared" si="1467"/>
        <v>El Fantasma</v>
      </c>
      <c r="K10227" s="4">
        <v>0.22500000000000001</v>
      </c>
      <c r="L10227" t="str">
        <f t="shared" si="1468"/>
        <v>Grupo Aztteca</v>
      </c>
      <c r="M10227" s="4">
        <v>0.22500000000000001</v>
      </c>
      <c r="N10227" t="str">
        <f t="shared" si="1469"/>
        <v/>
      </c>
      <c r="P10227" t="str">
        <f t="shared" si="1470"/>
        <v/>
      </c>
      <c r="R10227" t="str">
        <f t="shared" si="1471"/>
        <v/>
      </c>
      <c r="T10227" t="str">
        <f t="shared" si="1472"/>
        <v/>
      </c>
      <c r="U10227" s="4"/>
      <c r="V10227" t="str">
        <f t="shared" si="1473"/>
        <v/>
      </c>
      <c r="W10227" s="4"/>
      <c r="X10227" t="str">
        <f t="shared" si="1474"/>
        <v/>
      </c>
      <c r="Y10227" s="4"/>
      <c r="Z10227" t="str">
        <f t="shared" si="1475"/>
        <v/>
      </c>
      <c r="AA10227" s="4"/>
    </row>
    <row r="10228" spans="1:27" x14ac:dyDescent="0.3">
      <c r="A10228" s="25" t="s">
        <v>27733</v>
      </c>
      <c r="B10228" s="25" t="s">
        <v>28038</v>
      </c>
      <c r="C10228" s="24" t="s">
        <v>1535</v>
      </c>
      <c r="D10228" s="24" t="s">
        <v>27734</v>
      </c>
      <c r="E10228" s="24" t="s">
        <v>10796</v>
      </c>
      <c r="G10228" s="4"/>
      <c r="H10228" s="4">
        <f>100%-SUM(CatalogTable[[#This Row],[Artist 1 %]],CatalogTable[[#This Row],[Artist 2 %]],CatalogTable[[#This Row],[Artist 3 %]],CatalogTable[[#This Row],[Artist 4 %]],CatalogTable[[#This Row],[Artist 5 %]],CatalogTable[[#This Row],[Artist 6 %]],CatalogTable[[#This Row],[Artist 7 %]],CatalogTable[[#This Row],[Artist 8 %]],CatalogTable[[#This Row],[Artist 9%]])</f>
        <v>1</v>
      </c>
      <c r="I10228" t="str">
        <f>IF(ISBLANK(E10228),"",INDEX(UniqueArtist!B:B, MATCH(E10228,UniqueArtist!A:A, 0)))</f>
        <v>AfinArte Music</v>
      </c>
      <c r="J10228" t="str">
        <f t="shared" si="1467"/>
        <v>AfinArte Music</v>
      </c>
      <c r="L10228" t="str">
        <f t="shared" si="1468"/>
        <v/>
      </c>
      <c r="N10228" t="str">
        <f t="shared" si="1469"/>
        <v/>
      </c>
      <c r="P10228" t="str">
        <f t="shared" si="1470"/>
        <v/>
      </c>
      <c r="R10228" t="str">
        <f t="shared" si="1471"/>
        <v/>
      </c>
      <c r="T10228" t="str">
        <f t="shared" si="1472"/>
        <v/>
      </c>
      <c r="U10228" s="4"/>
      <c r="V10228" t="str">
        <f t="shared" si="1473"/>
        <v/>
      </c>
      <c r="W10228" s="4"/>
      <c r="X10228" t="str">
        <f t="shared" si="1474"/>
        <v/>
      </c>
      <c r="Y10228" s="4"/>
      <c r="Z10228" t="str">
        <f t="shared" si="1475"/>
        <v/>
      </c>
      <c r="AA10228" s="4"/>
    </row>
    <row r="10229" spans="1:27" x14ac:dyDescent="0.3">
      <c r="A10229" s="25" t="s">
        <v>27735</v>
      </c>
      <c r="B10229" s="25" t="s">
        <v>28039</v>
      </c>
      <c r="C10229" s="24" t="s">
        <v>27736</v>
      </c>
      <c r="D10229" s="24" t="s">
        <v>27737</v>
      </c>
      <c r="E10229" s="24" t="s">
        <v>27738</v>
      </c>
      <c r="G10229" s="4"/>
      <c r="H10229"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229" t="str">
        <f>IF(ISBLANK(E10229),"",INDEX(UniqueArtist!B:B, MATCH(E10229,UniqueArtist!A:A, 0)))</f>
        <v>Alemi Bustos, GRUPO ALFA 7</v>
      </c>
      <c r="J10229" t="str">
        <f t="shared" si="1467"/>
        <v>Alemi Bustos</v>
      </c>
      <c r="K10229" s="4">
        <v>0.22500000000000001</v>
      </c>
      <c r="L10229" t="str">
        <f t="shared" si="1468"/>
        <v>GRUPO ALFA 7</v>
      </c>
      <c r="M10229" s="4">
        <v>0.22500000000000001</v>
      </c>
      <c r="N10229" t="str">
        <f t="shared" si="1469"/>
        <v/>
      </c>
      <c r="P10229" t="str">
        <f t="shared" si="1470"/>
        <v/>
      </c>
      <c r="R10229" t="str">
        <f t="shared" si="1471"/>
        <v/>
      </c>
      <c r="T10229" t="str">
        <f t="shared" si="1472"/>
        <v/>
      </c>
      <c r="U10229" s="4"/>
      <c r="V10229" t="str">
        <f t="shared" si="1473"/>
        <v/>
      </c>
      <c r="W10229" s="4"/>
      <c r="X10229" t="str">
        <f t="shared" si="1474"/>
        <v/>
      </c>
      <c r="Y10229" s="4"/>
      <c r="Z10229" t="str">
        <f t="shared" si="1475"/>
        <v/>
      </c>
      <c r="AA10229" s="4"/>
    </row>
    <row r="10230" spans="1:27" x14ac:dyDescent="0.3">
      <c r="A10230" s="25" t="s">
        <v>27739</v>
      </c>
      <c r="B10230" s="25" t="s">
        <v>28040</v>
      </c>
      <c r="C10230" s="24" t="s">
        <v>27740</v>
      </c>
      <c r="D10230" s="24" t="s">
        <v>27741</v>
      </c>
      <c r="E10230" s="24" t="s">
        <v>27738</v>
      </c>
      <c r="G10230" s="4"/>
      <c r="H10230" s="4">
        <f>100%-SUM(CatalogTable[[#This Row],[Artist 1 %]],CatalogTable[[#This Row],[Artist 2 %]],CatalogTable[[#This Row],[Artist 3 %]],CatalogTable[[#This Row],[Artist 4 %]],CatalogTable[[#This Row],[Artist 5 %]],CatalogTable[[#This Row],[Artist 6 %]],CatalogTable[[#This Row],[Artist 7 %]],CatalogTable[[#This Row],[Artist 8 %]],CatalogTable[[#This Row],[Artist 9%]])</f>
        <v>0.55000000000000004</v>
      </c>
      <c r="I10230" t="str">
        <f>IF(ISBLANK(E10230),"",INDEX(UniqueArtist!B:B, MATCH(E10230,UniqueArtist!A:A, 0)))</f>
        <v>Alemi Bustos, GRUPO ALFA 7</v>
      </c>
      <c r="J10230" t="str">
        <f t="shared" si="1467"/>
        <v>Alemi Bustos</v>
      </c>
      <c r="K10230" s="4">
        <v>0.22500000000000001</v>
      </c>
      <c r="L10230" t="str">
        <f t="shared" si="1468"/>
        <v>GRUPO ALFA 7</v>
      </c>
      <c r="M10230" s="4">
        <v>0.22500000000000001</v>
      </c>
      <c r="N10230" t="str">
        <f t="shared" si="1469"/>
        <v/>
      </c>
      <c r="P10230" t="str">
        <f t="shared" si="1470"/>
        <v/>
      </c>
      <c r="R10230" t="str">
        <f t="shared" si="1471"/>
        <v/>
      </c>
      <c r="T10230" t="str">
        <f t="shared" si="1472"/>
        <v/>
      </c>
      <c r="U10230" s="4"/>
      <c r="V10230" t="str">
        <f t="shared" si="1473"/>
        <v/>
      </c>
      <c r="W10230" s="4"/>
      <c r="X10230" t="str">
        <f t="shared" si="1474"/>
        <v/>
      </c>
      <c r="Y10230" s="4"/>
      <c r="Z10230" t="str">
        <f t="shared" si="1475"/>
        <v/>
      </c>
      <c r="AA10230" s="4"/>
    </row>
    <row r="10231" spans="1:27" x14ac:dyDescent="0.3">
      <c r="A10231" s="25" t="s">
        <v>27742</v>
      </c>
      <c r="B10231" s="25" t="s">
        <v>28041</v>
      </c>
      <c r="C10231" s="24" t="s">
        <v>27743</v>
      </c>
      <c r="D10231" s="24" t="s">
        <v>27744</v>
      </c>
      <c r="E10231" s="24" t="s">
        <v>21709</v>
      </c>
      <c r="G10231" s="4"/>
      <c r="H10231"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31" t="str">
        <f>IF(ISBLANK(E10231),"",INDEX(UniqueArtist!B:B, MATCH(E10231,UniqueArtist!A:A, 0)))</f>
        <v>Cristian Ciriaco</v>
      </c>
      <c r="J10231" t="str">
        <f t="shared" si="1467"/>
        <v>Cristian Ciriaco</v>
      </c>
      <c r="K10231" s="4">
        <v>0.1</v>
      </c>
      <c r="L10231" t="str">
        <f t="shared" si="1468"/>
        <v/>
      </c>
      <c r="N10231" t="str">
        <f t="shared" si="1469"/>
        <v/>
      </c>
      <c r="P10231" t="str">
        <f t="shared" si="1470"/>
        <v/>
      </c>
      <c r="R10231" t="str">
        <f t="shared" si="1471"/>
        <v/>
      </c>
      <c r="T10231" t="str">
        <f t="shared" si="1472"/>
        <v/>
      </c>
      <c r="U10231" s="4"/>
      <c r="V10231" t="str">
        <f t="shared" si="1473"/>
        <v/>
      </c>
      <c r="W10231" s="4"/>
      <c r="X10231" t="str">
        <f t="shared" si="1474"/>
        <v/>
      </c>
      <c r="Y10231" s="4"/>
      <c r="Z10231" t="str">
        <f t="shared" si="1475"/>
        <v/>
      </c>
      <c r="AA10231" s="4"/>
    </row>
    <row r="10232" spans="1:27" x14ac:dyDescent="0.3">
      <c r="A10232" s="25" t="s">
        <v>27745</v>
      </c>
      <c r="B10232" s="25" t="s">
        <v>28042</v>
      </c>
      <c r="C10232" s="24" t="s">
        <v>27746</v>
      </c>
      <c r="D10232" s="24" t="s">
        <v>27747</v>
      </c>
      <c r="E10232" s="24" t="s">
        <v>21709</v>
      </c>
      <c r="G10232" s="4"/>
      <c r="H10232" s="4">
        <f>100%-SUM(CatalogTable[[#This Row],[Artist 1 %]],CatalogTable[[#This Row],[Artist 2 %]],CatalogTable[[#This Row],[Artist 3 %]],CatalogTable[[#This Row],[Artist 4 %]],CatalogTable[[#This Row],[Artist 5 %]],CatalogTable[[#This Row],[Artist 6 %]],CatalogTable[[#This Row],[Artist 7 %]],CatalogTable[[#This Row],[Artist 8 %]],CatalogTable[[#This Row],[Artist 9%]])</f>
        <v>0.9</v>
      </c>
      <c r="I10232" t="str">
        <f>IF(ISBLANK(E10232),"",INDEX(UniqueArtist!B:B, MATCH(E10232,UniqueArtist!A:A, 0)))</f>
        <v>Cristian Ciriaco</v>
      </c>
      <c r="J10232" t="str">
        <f t="shared" si="1467"/>
        <v>Cristian Ciriaco</v>
      </c>
      <c r="K10232" s="4">
        <v>0.1</v>
      </c>
      <c r="L10232" t="str">
        <f t="shared" si="1468"/>
        <v/>
      </c>
      <c r="N10232" t="str">
        <f t="shared" si="1469"/>
        <v/>
      </c>
      <c r="P10232" t="str">
        <f t="shared" si="1470"/>
        <v/>
      </c>
      <c r="R10232" t="str">
        <f t="shared" si="1471"/>
        <v/>
      </c>
      <c r="T10232" t="str">
        <f t="shared" si="1472"/>
        <v/>
      </c>
      <c r="U10232" s="4"/>
      <c r="V10232" t="str">
        <f t="shared" si="1473"/>
        <v/>
      </c>
      <c r="W10232" s="4"/>
      <c r="X10232" t="str">
        <f t="shared" si="1474"/>
        <v/>
      </c>
      <c r="Y10232" s="4"/>
      <c r="Z10232" t="str">
        <f t="shared" si="1475"/>
        <v/>
      </c>
      <c r="AA10232" s="4"/>
    </row>
  </sheetData>
  <phoneticPr fontId="1" type="noConversion"/>
  <conditionalFormatting sqref="A2:A8290">
    <cfRule type="duplicateValues" dxfId="29" priority="17"/>
  </conditionalFormatting>
  <conditionalFormatting sqref="A2:A10232">
    <cfRule type="duplicateValues" dxfId="1" priority="63"/>
    <cfRule type="duplicateValues" dxfId="0" priority="64"/>
  </conditionalFormatting>
  <conditionalFormatting sqref="A7088:A7377">
    <cfRule type="duplicateValues" dxfId="26" priority="3"/>
  </conditionalFormatting>
  <conditionalFormatting sqref="A10233:A1048576 A9576:A9885 A1:A8290">
    <cfRule type="duplicateValues" dxfId="25" priority="5"/>
    <cfRule type="duplicateValues" dxfId="24" priority="6"/>
  </conditionalFormatting>
  <pageMargins left="0.7" right="0.7" top="0.75" bottom="0.75" header="0.3" footer="0.3"/>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F7D8B-A73E-1F46-A673-391EB015F451}">
  <dimension ref="A1:E681"/>
  <sheetViews>
    <sheetView topLeftCell="A443" zoomScale="63" zoomScaleNormal="63" workbookViewId="0">
      <selection activeCell="B487" sqref="B487"/>
    </sheetView>
  </sheetViews>
  <sheetFormatPr defaultColWidth="11.19921875" defaultRowHeight="15.6" x14ac:dyDescent="0.3"/>
  <cols>
    <col min="1" max="1" width="80.19921875" customWidth="1"/>
    <col min="2" max="3" width="80.69921875" bestFit="1" customWidth="1"/>
    <col min="5" max="5" width="80.69921875" bestFit="1" customWidth="1"/>
  </cols>
  <sheetData>
    <row r="1" spans="1:5" x14ac:dyDescent="0.3">
      <c r="A1" t="s">
        <v>10927</v>
      </c>
      <c r="B1" t="s">
        <v>10926</v>
      </c>
      <c r="C1" s="20" t="s">
        <v>22398</v>
      </c>
      <c r="E1" t="s">
        <v>22391</v>
      </c>
    </row>
    <row r="2" spans="1:5" x14ac:dyDescent="0.3">
      <c r="A2" t="s">
        <v>10925</v>
      </c>
      <c r="B2" t="s">
        <v>10713</v>
      </c>
      <c r="C2" t="str" cm="1">
        <f t="array" ref="C2:C327">_xlfn.UNIQUE(B2:B4150)</f>
        <v>Voz de Mando</v>
      </c>
      <c r="E2" t="s">
        <v>10713</v>
      </c>
    </row>
    <row r="3" spans="1:5" x14ac:dyDescent="0.3">
      <c r="A3" t="s">
        <v>10759</v>
      </c>
      <c r="B3" t="s">
        <v>10759</v>
      </c>
      <c r="C3" t="str">
        <v>Abel Bustillos</v>
      </c>
      <c r="E3" t="s">
        <v>10759</v>
      </c>
    </row>
    <row r="4" spans="1:5" x14ac:dyDescent="0.3">
      <c r="A4" t="s">
        <v>10692</v>
      </c>
      <c r="B4" t="s">
        <v>10692</v>
      </c>
      <c r="C4" t="str">
        <v>Abel Bustillos, Banda Reyna del Humaya</v>
      </c>
      <c r="E4" t="s">
        <v>10692</v>
      </c>
    </row>
    <row r="5" spans="1:5" x14ac:dyDescent="0.3">
      <c r="A5" t="s">
        <v>10847</v>
      </c>
      <c r="B5" t="s">
        <v>10847</v>
      </c>
      <c r="C5" t="str">
        <v>Abel Bustillos, La Ventaja, Banda Reyna del Humaya</v>
      </c>
      <c r="E5" t="s">
        <v>10847</v>
      </c>
    </row>
    <row r="6" spans="1:5" x14ac:dyDescent="0.3">
      <c r="A6" t="s">
        <v>10693</v>
      </c>
      <c r="B6" t="s">
        <v>10693</v>
      </c>
      <c r="C6" t="str">
        <v>ADA OLEA</v>
      </c>
      <c r="E6" t="s">
        <v>10693</v>
      </c>
    </row>
    <row r="7" spans="1:5" x14ac:dyDescent="0.3">
      <c r="A7" t="s">
        <v>10684</v>
      </c>
      <c r="B7" t="s">
        <v>10684</v>
      </c>
      <c r="C7" t="str">
        <v>ADA OLEA, Cristy Vázquez</v>
      </c>
      <c r="E7" t="s">
        <v>10684</v>
      </c>
    </row>
    <row r="8" spans="1:5" x14ac:dyDescent="0.3">
      <c r="A8" t="s">
        <v>10885</v>
      </c>
      <c r="B8" t="s">
        <v>10814</v>
      </c>
      <c r="C8" t="str">
        <v>Adriana Rios</v>
      </c>
      <c r="E8" t="s">
        <v>10814</v>
      </c>
    </row>
    <row r="9" spans="1:5" x14ac:dyDescent="0.3">
      <c r="A9" t="s">
        <v>10814</v>
      </c>
      <c r="B9" t="s">
        <v>10814</v>
      </c>
      <c r="C9" t="str">
        <v>AfinArte Music</v>
      </c>
      <c r="E9" t="s">
        <v>10814</v>
      </c>
    </row>
    <row r="10" spans="1:5" x14ac:dyDescent="0.3">
      <c r="A10" t="s">
        <v>28</v>
      </c>
      <c r="B10" t="s">
        <v>10814</v>
      </c>
      <c r="C10" t="str">
        <v>Alemi Bustos</v>
      </c>
      <c r="E10" t="s">
        <v>10814</v>
      </c>
    </row>
    <row r="11" spans="1:5" x14ac:dyDescent="0.3">
      <c r="A11" t="s">
        <v>10683</v>
      </c>
      <c r="B11" t="s">
        <v>10683</v>
      </c>
      <c r="C11" t="str">
        <v>Alemi Bustos, Grupo Comando HG</v>
      </c>
      <c r="E11" t="s">
        <v>10683</v>
      </c>
    </row>
    <row r="12" spans="1:5" x14ac:dyDescent="0.3">
      <c r="A12" t="s">
        <v>55</v>
      </c>
      <c r="B12" t="s">
        <v>55</v>
      </c>
      <c r="C12" t="str">
        <v>Alemi Bustos, Jose Aldaz, Grupo Comando HG</v>
      </c>
      <c r="E12" t="s">
        <v>55</v>
      </c>
    </row>
    <row r="13" spans="1:5" x14ac:dyDescent="0.3">
      <c r="A13" t="s">
        <v>10835</v>
      </c>
      <c r="B13" t="s">
        <v>10835</v>
      </c>
      <c r="C13" t="str">
        <v>Alemi Bustos, Nicolas Garcia</v>
      </c>
      <c r="E13" t="s">
        <v>10835</v>
      </c>
    </row>
    <row r="14" spans="1:5" x14ac:dyDescent="0.3">
      <c r="A14" t="s">
        <v>10775</v>
      </c>
      <c r="B14" t="s">
        <v>22403</v>
      </c>
      <c r="C14" t="str">
        <v>Alvaro de Michoacan</v>
      </c>
      <c r="E14" t="s">
        <v>10775</v>
      </c>
    </row>
    <row r="15" spans="1:5" x14ac:dyDescent="0.3">
      <c r="A15" t="s">
        <v>10897</v>
      </c>
      <c r="B15" t="s">
        <v>10897</v>
      </c>
      <c r="C15" t="str">
        <v>Angel Sauceda</v>
      </c>
      <c r="E15" t="s">
        <v>10897</v>
      </c>
    </row>
    <row r="16" spans="1:5" x14ac:dyDescent="0.3">
      <c r="A16" t="s">
        <v>10924</v>
      </c>
      <c r="B16" t="s">
        <v>10924</v>
      </c>
      <c r="C16" t="str">
        <v>Angel Yadier</v>
      </c>
      <c r="E16" t="s">
        <v>10924</v>
      </c>
    </row>
    <row r="17" spans="1:5" x14ac:dyDescent="0.3">
      <c r="A17" t="s">
        <v>10890</v>
      </c>
      <c r="B17" t="s">
        <v>10689</v>
      </c>
      <c r="C17" t="str">
        <v>Artefino Music</v>
      </c>
      <c r="E17" t="s">
        <v>10689</v>
      </c>
    </row>
    <row r="18" spans="1:5" x14ac:dyDescent="0.3">
      <c r="A18" t="s">
        <v>10689</v>
      </c>
      <c r="B18" t="s">
        <v>10689</v>
      </c>
      <c r="C18" t="str">
        <v>Gerardo Diaz</v>
      </c>
      <c r="E18" t="s">
        <v>10689</v>
      </c>
    </row>
    <row r="19" spans="1:5" x14ac:dyDescent="0.3">
      <c r="A19" t="s">
        <v>10671</v>
      </c>
      <c r="B19" t="s">
        <v>10671</v>
      </c>
      <c r="C19" t="str">
        <v>Los Austeros de Durango</v>
      </c>
      <c r="E19" t="s">
        <v>10671</v>
      </c>
    </row>
    <row r="20" spans="1:5" x14ac:dyDescent="0.3">
      <c r="A20" t="s">
        <v>10817</v>
      </c>
      <c r="B20" t="s">
        <v>10817</v>
      </c>
      <c r="C20" t="str">
        <v>Canelos JRS</v>
      </c>
      <c r="E20" t="s">
        <v>10817</v>
      </c>
    </row>
    <row r="21" spans="1:5" x14ac:dyDescent="0.3">
      <c r="A21" t="s">
        <v>10923</v>
      </c>
      <c r="B21" t="s">
        <v>10685</v>
      </c>
      <c r="C21" t="str">
        <v>Codice</v>
      </c>
      <c r="E21" t="s">
        <v>10685</v>
      </c>
    </row>
    <row r="22" spans="1:5" x14ac:dyDescent="0.3">
      <c r="A22" t="s">
        <v>10669</v>
      </c>
      <c r="B22" t="s">
        <v>10720</v>
      </c>
      <c r="C22" t="str">
        <v>D.Other</v>
      </c>
      <c r="E22" t="s">
        <v>10720</v>
      </c>
    </row>
    <row r="23" spans="1:5" x14ac:dyDescent="0.3">
      <c r="A23" t="s">
        <v>10893</v>
      </c>
      <c r="B23" t="s">
        <v>1</v>
      </c>
      <c r="C23" t="str">
        <v>D.Other, Scrizzy Santana, IMVGE</v>
      </c>
      <c r="E23" t="s">
        <v>1</v>
      </c>
    </row>
    <row r="24" spans="1:5" x14ac:dyDescent="0.3">
      <c r="A24" t="s">
        <v>1</v>
      </c>
      <c r="B24" t="s">
        <v>1</v>
      </c>
      <c r="C24" t="str">
        <v>D.Other, Zao Élar</v>
      </c>
      <c r="E24" t="s">
        <v>1</v>
      </c>
    </row>
    <row r="25" spans="1:5" x14ac:dyDescent="0.3">
      <c r="A25" t="s">
        <v>10845</v>
      </c>
      <c r="B25" t="s">
        <v>1</v>
      </c>
      <c r="C25" t="str">
        <v>Decisión Efectiva</v>
      </c>
      <c r="E25" t="s">
        <v>1</v>
      </c>
    </row>
    <row r="26" spans="1:5" x14ac:dyDescent="0.3">
      <c r="A26" t="s">
        <v>10682</v>
      </c>
      <c r="B26" t="s">
        <v>10682</v>
      </c>
      <c r="C26" t="str">
        <v>Decisión Efectiva, Los Austeros de Durango</v>
      </c>
      <c r="E26" t="s">
        <v>10682</v>
      </c>
    </row>
    <row r="27" spans="1:5" x14ac:dyDescent="0.3">
      <c r="A27" t="s">
        <v>10841</v>
      </c>
      <c r="B27" t="s">
        <v>10682</v>
      </c>
      <c r="C27" t="str">
        <v>Decisión Efectiva, Jr Salazar</v>
      </c>
      <c r="E27" t="s">
        <v>10682</v>
      </c>
    </row>
    <row r="28" spans="1:5" x14ac:dyDescent="0.3">
      <c r="A28" t="s">
        <v>10687</v>
      </c>
      <c r="B28" t="s">
        <v>10687</v>
      </c>
      <c r="C28" t="str">
        <v>Decisión Efectiva, Los Hijos De Manuel</v>
      </c>
      <c r="E28" t="s">
        <v>10687</v>
      </c>
    </row>
    <row r="29" spans="1:5" x14ac:dyDescent="0.3">
      <c r="A29" t="s">
        <v>10829</v>
      </c>
      <c r="B29" t="s">
        <v>10829</v>
      </c>
      <c r="C29" t="str">
        <v>Dinamicos Jrs</v>
      </c>
      <c r="E29" t="s">
        <v>10829</v>
      </c>
    </row>
    <row r="30" spans="1:5" x14ac:dyDescent="0.3">
      <c r="A30" t="s">
        <v>10776</v>
      </c>
      <c r="B30" t="s">
        <v>10776</v>
      </c>
      <c r="C30" t="str">
        <v>Dinamicos Jrs, Banda La Nueva Decision</v>
      </c>
      <c r="E30" t="s">
        <v>10776</v>
      </c>
    </row>
    <row r="31" spans="1:5" x14ac:dyDescent="0.3">
      <c r="A31" t="s">
        <v>10694</v>
      </c>
      <c r="B31" t="s">
        <v>10694</v>
      </c>
      <c r="C31" t="str">
        <v>Dinamicos Jrs, Chuy Lopez</v>
      </c>
      <c r="E31" t="s">
        <v>10694</v>
      </c>
    </row>
    <row r="32" spans="1:5" x14ac:dyDescent="0.3">
      <c r="A32" t="s">
        <v>10877</v>
      </c>
      <c r="B32" t="s">
        <v>22404</v>
      </c>
      <c r="C32" t="str">
        <v>Dinamicos Jrs, El Yaki</v>
      </c>
      <c r="E32" t="s">
        <v>10877</v>
      </c>
    </row>
    <row r="33" spans="1:5" x14ac:dyDescent="0.3">
      <c r="A33" t="s">
        <v>10705</v>
      </c>
      <c r="B33" t="s">
        <v>10705</v>
      </c>
      <c r="C33" t="str">
        <v>Dinamicos Jrs, Intocables del Norte</v>
      </c>
      <c r="E33" t="s">
        <v>10705</v>
      </c>
    </row>
    <row r="34" spans="1:5" x14ac:dyDescent="0.3">
      <c r="A34" t="s">
        <v>10701</v>
      </c>
      <c r="B34" t="s">
        <v>22404</v>
      </c>
      <c r="C34" t="str">
        <v>Dinamicos Jrs, Kito Medrano y Sus Dinámicos</v>
      </c>
      <c r="E34" t="s">
        <v>10701</v>
      </c>
    </row>
    <row r="35" spans="1:5" x14ac:dyDescent="0.3">
      <c r="A35" t="s">
        <v>10733</v>
      </c>
      <c r="B35" t="s">
        <v>10733</v>
      </c>
      <c r="C35" t="str">
        <v>Dinamicos Jrs, La Decima Banda</v>
      </c>
      <c r="E35" t="s">
        <v>10733</v>
      </c>
    </row>
    <row r="36" spans="1:5" x14ac:dyDescent="0.3">
      <c r="A36" t="s">
        <v>67</v>
      </c>
      <c r="B36" t="s">
        <v>67</v>
      </c>
      <c r="C36" t="str">
        <v>Dueto Consentido</v>
      </c>
      <c r="E36" t="s">
        <v>67</v>
      </c>
    </row>
    <row r="37" spans="1:5" x14ac:dyDescent="0.3">
      <c r="A37" t="s">
        <v>97</v>
      </c>
      <c r="B37" t="s">
        <v>67</v>
      </c>
      <c r="C37" t="str">
        <v>Dueto Consentido, La Septima Banda</v>
      </c>
      <c r="E37" t="s">
        <v>67</v>
      </c>
    </row>
    <row r="38" spans="1:5" x14ac:dyDescent="0.3">
      <c r="A38" t="s">
        <v>10768</v>
      </c>
      <c r="B38" t="s">
        <v>22399</v>
      </c>
      <c r="C38" t="str">
        <v>El Bandolero</v>
      </c>
      <c r="E38" t="s">
        <v>10768</v>
      </c>
    </row>
    <row r="39" spans="1:5" x14ac:dyDescent="0.3">
      <c r="A39" t="s">
        <v>10749</v>
      </c>
      <c r="B39" t="s">
        <v>22400</v>
      </c>
      <c r="C39" t="str">
        <v>El Bandolero, Voz de Mando</v>
      </c>
      <c r="E39" t="s">
        <v>10749</v>
      </c>
    </row>
    <row r="40" spans="1:5" x14ac:dyDescent="0.3">
      <c r="A40" t="s">
        <v>10853</v>
      </c>
      <c r="B40" t="s">
        <v>22401</v>
      </c>
      <c r="C40" t="str">
        <v>El Fantasma, Los Dos Carnales</v>
      </c>
      <c r="E40" t="s">
        <v>10853</v>
      </c>
    </row>
    <row r="41" spans="1:5" x14ac:dyDescent="0.3">
      <c r="A41" t="s">
        <v>10751</v>
      </c>
      <c r="B41" t="s">
        <v>22402</v>
      </c>
      <c r="C41" t="str">
        <v>El Fantasma</v>
      </c>
      <c r="E41" t="s">
        <v>10751</v>
      </c>
    </row>
    <row r="42" spans="1:5" x14ac:dyDescent="0.3">
      <c r="A42" t="s">
        <v>10798</v>
      </c>
      <c r="B42" t="s">
        <v>10798</v>
      </c>
      <c r="C42" t="str">
        <v>El Fantasma, Los Populares del Llano</v>
      </c>
      <c r="E42" t="s">
        <v>10798</v>
      </c>
    </row>
    <row r="43" spans="1:5" x14ac:dyDescent="0.3">
      <c r="A43" t="s">
        <v>10783</v>
      </c>
      <c r="B43" t="s">
        <v>10783</v>
      </c>
      <c r="C43" t="str">
        <v>El Fantasma, Abel Bustillos</v>
      </c>
      <c r="E43" t="s">
        <v>10783</v>
      </c>
    </row>
    <row r="44" spans="1:5" x14ac:dyDescent="0.3">
      <c r="A44" t="s">
        <v>10747</v>
      </c>
      <c r="B44" t="s">
        <v>22401</v>
      </c>
      <c r="C44" t="str">
        <v>El Fantasma, Alfredo Olivas</v>
      </c>
      <c r="E44" t="s">
        <v>10747</v>
      </c>
    </row>
    <row r="45" spans="1:5" x14ac:dyDescent="0.3">
      <c r="A45" t="s">
        <v>10896</v>
      </c>
      <c r="B45" t="s">
        <v>22401</v>
      </c>
      <c r="C45" t="str">
        <v>El Fantasma, Beto Vega</v>
      </c>
      <c r="E45" t="s">
        <v>10896</v>
      </c>
    </row>
    <row r="46" spans="1:5" x14ac:dyDescent="0.3">
      <c r="A46" t="s">
        <v>10773</v>
      </c>
      <c r="B46" t="s">
        <v>67</v>
      </c>
      <c r="C46" t="str">
        <v>El Fantasma, Calibre 50</v>
      </c>
      <c r="E46" t="s">
        <v>67</v>
      </c>
    </row>
    <row r="47" spans="1:5" x14ac:dyDescent="0.3">
      <c r="A47" t="s">
        <v>10906</v>
      </c>
      <c r="B47" t="s">
        <v>10792</v>
      </c>
      <c r="C47" t="str">
        <v>El Fantasma, Eduardo Gurrola</v>
      </c>
      <c r="E47" t="s">
        <v>10792</v>
      </c>
    </row>
    <row r="48" spans="1:5" x14ac:dyDescent="0.3">
      <c r="A48" t="s">
        <v>10792</v>
      </c>
      <c r="B48" t="s">
        <v>10792</v>
      </c>
      <c r="C48" t="str">
        <v>El Fantasma, El Bandolero</v>
      </c>
      <c r="E48" t="s">
        <v>10792</v>
      </c>
    </row>
    <row r="49" spans="1:5" x14ac:dyDescent="0.3">
      <c r="A49" t="s">
        <v>10894</v>
      </c>
      <c r="B49" t="s">
        <v>22397</v>
      </c>
      <c r="C49" t="str">
        <v>El Fantasma, Enigma Norteño</v>
      </c>
      <c r="E49" t="s">
        <v>22397</v>
      </c>
    </row>
    <row r="50" spans="1:5" x14ac:dyDescent="0.3">
      <c r="A50" t="s">
        <v>10859</v>
      </c>
      <c r="B50" t="s">
        <v>10683</v>
      </c>
      <c r="C50" t="str">
        <v>El Fantasma, Grupo Laberinto</v>
      </c>
      <c r="E50" t="s">
        <v>10683</v>
      </c>
    </row>
    <row r="51" spans="1:5" x14ac:dyDescent="0.3">
      <c r="A51" t="s">
        <v>10922</v>
      </c>
      <c r="B51" t="s">
        <v>10921</v>
      </c>
      <c r="C51" t="str">
        <v>El Fantasma, Grupo Origen</v>
      </c>
      <c r="E51" t="s">
        <v>10921</v>
      </c>
    </row>
    <row r="52" spans="1:5" x14ac:dyDescent="0.3">
      <c r="A52" t="s">
        <v>10878</v>
      </c>
      <c r="B52" t="s">
        <v>10921</v>
      </c>
      <c r="C52" t="str">
        <v>El Fantasma, Julian Mercado</v>
      </c>
      <c r="E52" t="s">
        <v>10921</v>
      </c>
    </row>
    <row r="53" spans="1:5" x14ac:dyDescent="0.3">
      <c r="A53" t="s">
        <v>10704</v>
      </c>
      <c r="B53" t="s">
        <v>10921</v>
      </c>
      <c r="C53" t="str">
        <v>El Fantasma, La Receta</v>
      </c>
      <c r="E53" t="s">
        <v>10921</v>
      </c>
    </row>
    <row r="54" spans="1:5" x14ac:dyDescent="0.3">
      <c r="A54" t="s">
        <v>10809</v>
      </c>
      <c r="B54" t="s">
        <v>22147</v>
      </c>
      <c r="C54" t="str">
        <v>El Fantasma, Larry Hernandez</v>
      </c>
      <c r="E54" t="s">
        <v>22147</v>
      </c>
    </row>
    <row r="55" spans="1:5" x14ac:dyDescent="0.3">
      <c r="A55" t="s">
        <v>10805</v>
      </c>
      <c r="B55" t="s">
        <v>41</v>
      </c>
      <c r="C55" t="str">
        <v>El Fantasma, Los Austeros de Durango</v>
      </c>
      <c r="E55" t="s">
        <v>41</v>
      </c>
    </row>
    <row r="56" spans="1:5" x14ac:dyDescent="0.3">
      <c r="A56" t="s">
        <v>7</v>
      </c>
      <c r="B56" t="s">
        <v>7</v>
      </c>
      <c r="C56" t="str">
        <v>El Fantasma, Los Canelos de Durango</v>
      </c>
      <c r="E56" t="s">
        <v>7</v>
      </c>
    </row>
    <row r="57" spans="1:5" x14ac:dyDescent="0.3">
      <c r="A57" t="s">
        <v>10882</v>
      </c>
      <c r="B57" t="s">
        <v>10709</v>
      </c>
      <c r="C57" t="str">
        <v>El Fantasma, Luis R Conriquez</v>
      </c>
      <c r="E57" t="s">
        <v>10709</v>
      </c>
    </row>
    <row r="58" spans="1:5" x14ac:dyDescent="0.3">
      <c r="A58" t="s">
        <v>10790</v>
      </c>
      <c r="B58" t="s">
        <v>7</v>
      </c>
      <c r="C58" t="str">
        <v>El Fantasma, Luis R Conriquez, Nueva Partida</v>
      </c>
      <c r="E58" t="s">
        <v>7</v>
      </c>
    </row>
    <row r="59" spans="1:5" x14ac:dyDescent="0.3">
      <c r="A59" t="s">
        <v>10852</v>
      </c>
      <c r="B59" t="s">
        <v>7</v>
      </c>
      <c r="C59" t="str">
        <v>El Fantasma, Pepe Aguilar</v>
      </c>
      <c r="E59" t="s">
        <v>7</v>
      </c>
    </row>
    <row r="60" spans="1:5" x14ac:dyDescent="0.3">
      <c r="A60" t="s">
        <v>10743</v>
      </c>
      <c r="B60" t="s">
        <v>10743</v>
      </c>
      <c r="C60" t="str">
        <v>El Fantasma, Virlan Garcia</v>
      </c>
      <c r="E60" t="s">
        <v>10743</v>
      </c>
    </row>
    <row r="61" spans="1:5" x14ac:dyDescent="0.3">
      <c r="A61" t="s">
        <v>10740</v>
      </c>
      <c r="B61" t="s">
        <v>10740</v>
      </c>
      <c r="C61" t="str">
        <v>El Fantasma, Voz de Mando, Julian Mercado</v>
      </c>
      <c r="E61" t="s">
        <v>10740</v>
      </c>
    </row>
    <row r="62" spans="1:5" x14ac:dyDescent="0.3">
      <c r="A62" t="s">
        <v>10761</v>
      </c>
      <c r="B62" t="s">
        <v>10761</v>
      </c>
      <c r="C62" t="str">
        <v>El Fantasma, Yeison Jimenez</v>
      </c>
      <c r="E62" t="s">
        <v>10761</v>
      </c>
    </row>
    <row r="63" spans="1:5" x14ac:dyDescent="0.3">
      <c r="A63" t="s">
        <v>10739</v>
      </c>
      <c r="B63" t="s">
        <v>10739</v>
      </c>
      <c r="C63" t="str">
        <v>El Nápoles, JR Salazar</v>
      </c>
      <c r="E63" t="s">
        <v>10739</v>
      </c>
    </row>
    <row r="64" spans="1:5" x14ac:dyDescent="0.3">
      <c r="A64" t="s">
        <v>10823</v>
      </c>
      <c r="B64" t="s">
        <v>10823</v>
      </c>
      <c r="C64" t="str">
        <v>El Potro Alvarez</v>
      </c>
      <c r="E64" t="s">
        <v>10823</v>
      </c>
    </row>
    <row r="65" spans="1:5" x14ac:dyDescent="0.3">
      <c r="A65" t="s">
        <v>10737</v>
      </c>
      <c r="B65" t="s">
        <v>22045</v>
      </c>
      <c r="C65" t="str">
        <v>El Potro De Sinaloa</v>
      </c>
      <c r="E65" t="s">
        <v>22045</v>
      </c>
    </row>
    <row r="66" spans="1:5" x14ac:dyDescent="0.3">
      <c r="A66" t="s">
        <v>10726</v>
      </c>
      <c r="B66" t="s">
        <v>10726</v>
      </c>
      <c r="C66" t="str">
        <v>El Potro De Sinaloa, Canelos JRS</v>
      </c>
      <c r="E66" t="s">
        <v>10726</v>
      </c>
    </row>
    <row r="67" spans="1:5" x14ac:dyDescent="0.3">
      <c r="A67" t="s">
        <v>10774</v>
      </c>
      <c r="B67" t="s">
        <v>10774</v>
      </c>
      <c r="C67" t="str">
        <v>Favian Virrueta</v>
      </c>
      <c r="E67" t="s">
        <v>10774</v>
      </c>
    </row>
    <row r="68" spans="1:5" x14ac:dyDescent="0.3">
      <c r="A68" t="s">
        <v>10748</v>
      </c>
      <c r="B68" t="s">
        <v>10748</v>
      </c>
      <c r="C68" t="str">
        <v>Favian Virrueta, Segunda Generacion</v>
      </c>
      <c r="E68" t="s">
        <v>10748</v>
      </c>
    </row>
    <row r="69" spans="1:5" x14ac:dyDescent="0.3">
      <c r="A69" t="s">
        <v>10738</v>
      </c>
      <c r="B69" t="s">
        <v>10738</v>
      </c>
      <c r="C69" t="str">
        <v>Fifty</v>
      </c>
      <c r="E69" t="s">
        <v>10738</v>
      </c>
    </row>
    <row r="70" spans="1:5" x14ac:dyDescent="0.3">
      <c r="A70" t="s">
        <v>30</v>
      </c>
      <c r="B70" t="s">
        <v>30</v>
      </c>
      <c r="C70" t="str">
        <v>Fifty, Buay Press</v>
      </c>
      <c r="E70" t="s">
        <v>30</v>
      </c>
    </row>
    <row r="71" spans="1:5" x14ac:dyDescent="0.3">
      <c r="A71" t="s">
        <v>10813</v>
      </c>
      <c r="B71" t="s">
        <v>10813</v>
      </c>
      <c r="C71" t="str">
        <v>Gerardo Diaz, Los Dos de Tamaulipas</v>
      </c>
      <c r="E71" t="s">
        <v>10813</v>
      </c>
    </row>
    <row r="72" spans="1:5" x14ac:dyDescent="0.3">
      <c r="A72" t="s">
        <v>10741</v>
      </c>
      <c r="B72" t="s">
        <v>10813</v>
      </c>
      <c r="C72" t="str">
        <v>Gerardo Diaz, Alemi Bustos</v>
      </c>
      <c r="E72" t="s">
        <v>10813</v>
      </c>
    </row>
    <row r="73" spans="1:5" x14ac:dyDescent="0.3">
      <c r="A73" t="s">
        <v>10816</v>
      </c>
      <c r="B73" t="s">
        <v>22405</v>
      </c>
      <c r="C73" t="str">
        <v>Gerardo Diaz, Beto y sus Canarios</v>
      </c>
      <c r="E73" t="s">
        <v>10816</v>
      </c>
    </row>
    <row r="74" spans="1:5" x14ac:dyDescent="0.3">
      <c r="A74" t="s">
        <v>10730</v>
      </c>
      <c r="B74" t="s">
        <v>7</v>
      </c>
      <c r="C74" t="str">
        <v>Gerardo Diaz, El Fantasma</v>
      </c>
      <c r="E74" t="s">
        <v>7</v>
      </c>
    </row>
    <row r="75" spans="1:5" x14ac:dyDescent="0.3">
      <c r="A75" t="s">
        <v>10</v>
      </c>
      <c r="B75" t="s">
        <v>10855</v>
      </c>
      <c r="C75" t="str">
        <v>Gerardo Diaz, Hijos de Barron</v>
      </c>
      <c r="E75" t="s">
        <v>10855</v>
      </c>
    </row>
    <row r="76" spans="1:5" x14ac:dyDescent="0.3">
      <c r="A76" t="s">
        <v>41</v>
      </c>
      <c r="B76" t="s">
        <v>41</v>
      </c>
      <c r="C76" t="str">
        <v>Gerardo Diaz, Jesus Ojeda y sus Parientes</v>
      </c>
      <c r="E76" t="s">
        <v>41</v>
      </c>
    </row>
    <row r="77" spans="1:5" x14ac:dyDescent="0.3">
      <c r="A77" t="s">
        <v>10709</v>
      </c>
      <c r="B77" t="s">
        <v>10709</v>
      </c>
      <c r="C77" t="str">
        <v>Gerardo Diaz, JR Salazar</v>
      </c>
      <c r="E77" t="s">
        <v>10709</v>
      </c>
    </row>
    <row r="78" spans="1:5" x14ac:dyDescent="0.3">
      <c r="A78" t="s">
        <v>43</v>
      </c>
      <c r="B78" t="s">
        <v>7</v>
      </c>
      <c r="C78" t="str">
        <v>Gerardo Diaz, Los Farmerz</v>
      </c>
      <c r="E78" t="s">
        <v>7</v>
      </c>
    </row>
    <row r="79" spans="1:5" x14ac:dyDescent="0.3">
      <c r="A79" t="s">
        <v>26</v>
      </c>
      <c r="B79" t="s">
        <v>26</v>
      </c>
      <c r="C79" t="str">
        <v>Gerardo Diaz, Los Player's de Tuzantla</v>
      </c>
      <c r="E79" t="s">
        <v>26</v>
      </c>
    </row>
    <row r="80" spans="1:5" x14ac:dyDescent="0.3">
      <c r="A80" t="s">
        <v>10756</v>
      </c>
      <c r="B80" t="s">
        <v>10756</v>
      </c>
      <c r="C80" t="str">
        <v>Gerardo Diaz, El Yaki</v>
      </c>
      <c r="E80" t="s">
        <v>10756</v>
      </c>
    </row>
    <row r="81" spans="1:5" x14ac:dyDescent="0.3">
      <c r="A81" t="s">
        <v>10848</v>
      </c>
      <c r="B81" t="s">
        <v>26</v>
      </c>
      <c r="C81" t="str">
        <v>Gerardo Diaz, Nicolas Garcia</v>
      </c>
      <c r="E81" t="s">
        <v>26</v>
      </c>
    </row>
    <row r="82" spans="1:5" x14ac:dyDescent="0.3">
      <c r="A82" t="s">
        <v>10778</v>
      </c>
      <c r="B82" t="s">
        <v>7</v>
      </c>
      <c r="C82" t="str">
        <v>Gerardo Diaz, Traviezoz de la Zierra</v>
      </c>
      <c r="E82" t="s">
        <v>7</v>
      </c>
    </row>
    <row r="83" spans="1:5" x14ac:dyDescent="0.3">
      <c r="A83" t="s">
        <v>10707</v>
      </c>
      <c r="B83" t="s">
        <v>10765</v>
      </c>
      <c r="C83" t="str">
        <v>Gerardo Diaz, Voz de Mando</v>
      </c>
      <c r="E83" t="s">
        <v>10765</v>
      </c>
    </row>
    <row r="84" spans="1:5" x14ac:dyDescent="0.3">
      <c r="A84" t="s">
        <v>10874</v>
      </c>
      <c r="B84" t="s">
        <v>7</v>
      </c>
      <c r="C84" t="str">
        <v>Grupo Eficaz</v>
      </c>
      <c r="E84" t="s">
        <v>7</v>
      </c>
    </row>
    <row r="85" spans="1:5" x14ac:dyDescent="0.3">
      <c r="A85" t="s">
        <v>10721</v>
      </c>
      <c r="B85" t="s">
        <v>7</v>
      </c>
      <c r="C85" t="str">
        <v>Grupo Helice</v>
      </c>
      <c r="E85" t="s">
        <v>7</v>
      </c>
    </row>
    <row r="86" spans="1:5" x14ac:dyDescent="0.3">
      <c r="A86" t="s">
        <v>10754</v>
      </c>
      <c r="B86" t="s">
        <v>10754</v>
      </c>
      <c r="C86" t="str">
        <v>Grupo Los Del Rancho</v>
      </c>
      <c r="E86" t="s">
        <v>10754</v>
      </c>
    </row>
    <row r="87" spans="1:5" x14ac:dyDescent="0.3">
      <c r="A87" t="s">
        <v>10742</v>
      </c>
      <c r="B87" t="s">
        <v>10754</v>
      </c>
      <c r="C87" t="str">
        <v>Grupo Maximo Grado</v>
      </c>
      <c r="E87" t="s">
        <v>10754</v>
      </c>
    </row>
    <row r="88" spans="1:5" x14ac:dyDescent="0.3">
      <c r="A88" t="s">
        <v>10732</v>
      </c>
      <c r="B88" t="s">
        <v>10732</v>
      </c>
      <c r="C88" t="str">
        <v>Grupo Nueva Liga</v>
      </c>
      <c r="E88" t="s">
        <v>10732</v>
      </c>
    </row>
    <row r="89" spans="1:5" x14ac:dyDescent="0.3">
      <c r="A89" t="s">
        <v>10753</v>
      </c>
      <c r="B89" t="s">
        <v>10753</v>
      </c>
      <c r="C89" t="str">
        <v>Grupo Nueva Liga, Cuerda Callejera</v>
      </c>
      <c r="E89" t="s">
        <v>10753</v>
      </c>
    </row>
    <row r="90" spans="1:5" x14ac:dyDescent="0.3">
      <c r="A90" t="s">
        <v>10843</v>
      </c>
      <c r="B90" t="s">
        <v>10753</v>
      </c>
      <c r="C90" t="str">
        <v>Grupo Otro Nivel</v>
      </c>
      <c r="E90" t="s">
        <v>10753</v>
      </c>
    </row>
    <row r="91" spans="1:5" x14ac:dyDescent="0.3">
      <c r="A91" t="s">
        <v>10729</v>
      </c>
      <c r="B91" t="s">
        <v>22124</v>
      </c>
      <c r="C91" t="str">
        <v>Los Hijos de Manuel</v>
      </c>
      <c r="E91" t="s">
        <v>22124</v>
      </c>
    </row>
    <row r="92" spans="1:5" x14ac:dyDescent="0.3">
      <c r="A92" t="s">
        <v>10832</v>
      </c>
      <c r="B92" t="s">
        <v>10832</v>
      </c>
      <c r="C92" t="str">
        <v>Impostores De Nuevo Leon</v>
      </c>
      <c r="E92" t="s">
        <v>10832</v>
      </c>
    </row>
    <row r="93" spans="1:5" x14ac:dyDescent="0.3">
      <c r="A93" t="s">
        <v>10781</v>
      </c>
      <c r="B93" t="s">
        <v>10781</v>
      </c>
      <c r="C93" t="str">
        <v>Impostores De Nuevo Leon, De Parranda</v>
      </c>
      <c r="E93" t="s">
        <v>10781</v>
      </c>
    </row>
    <row r="94" spans="1:5" x14ac:dyDescent="0.3">
      <c r="A94" t="s">
        <v>10900</v>
      </c>
      <c r="B94" t="s">
        <v>22046</v>
      </c>
      <c r="C94" t="str">
        <v>Impostores De Nuevo Leon, Los Dos de Tamaulipas</v>
      </c>
      <c r="E94" t="s">
        <v>22046</v>
      </c>
    </row>
    <row r="95" spans="1:5" x14ac:dyDescent="0.3">
      <c r="A95" t="s">
        <v>10801</v>
      </c>
      <c r="B95" t="s">
        <v>22046</v>
      </c>
      <c r="C95" t="str">
        <v>Impostores De Nuevo Leon, Tropical Panama</v>
      </c>
      <c r="E95" t="s">
        <v>22046</v>
      </c>
    </row>
    <row r="96" spans="1:5" x14ac:dyDescent="0.3">
      <c r="A96" t="s">
        <v>10825</v>
      </c>
      <c r="B96" t="s">
        <v>10825</v>
      </c>
      <c r="C96" t="str">
        <v>IMVGE</v>
      </c>
      <c r="E96" t="s">
        <v>10825</v>
      </c>
    </row>
    <row r="97" spans="1:5" x14ac:dyDescent="0.3">
      <c r="A97" t="s">
        <v>10858</v>
      </c>
      <c r="B97" t="s">
        <v>10891</v>
      </c>
      <c r="C97" t="str">
        <v>Inteligencia Norteña</v>
      </c>
      <c r="E97" t="s">
        <v>10891</v>
      </c>
    </row>
    <row r="98" spans="1:5" x14ac:dyDescent="0.3">
      <c r="A98" t="s">
        <v>10891</v>
      </c>
      <c r="B98" t="s">
        <v>10891</v>
      </c>
      <c r="C98" t="str">
        <v>Irene Del Rosario</v>
      </c>
      <c r="E98" t="s">
        <v>10891</v>
      </c>
    </row>
    <row r="99" spans="1:5" x14ac:dyDescent="0.3">
      <c r="A99" t="s">
        <v>10718</v>
      </c>
      <c r="B99" t="s">
        <v>10718</v>
      </c>
      <c r="C99" t="str">
        <v>Irene Del Rosario, La Explosiva Banda de Maza</v>
      </c>
      <c r="E99" t="s">
        <v>10718</v>
      </c>
    </row>
    <row r="100" spans="1:5" x14ac:dyDescent="0.3">
      <c r="A100" t="s">
        <v>10779</v>
      </c>
      <c r="B100" t="s">
        <v>10779</v>
      </c>
      <c r="C100" t="str">
        <v>Jony Ramirez</v>
      </c>
      <c r="E100" t="s">
        <v>10779</v>
      </c>
    </row>
    <row r="101" spans="1:5" x14ac:dyDescent="0.3">
      <c r="A101" t="s">
        <v>10685</v>
      </c>
      <c r="B101" t="s">
        <v>10685</v>
      </c>
      <c r="C101" t="str">
        <v>JR Salazar</v>
      </c>
      <c r="E101" t="s">
        <v>10685</v>
      </c>
    </row>
    <row r="102" spans="1:5" x14ac:dyDescent="0.3">
      <c r="A102" t="s">
        <v>10719</v>
      </c>
      <c r="B102" t="s">
        <v>22125</v>
      </c>
      <c r="C102" t="str">
        <v>JR Salazar, Banda la Sota</v>
      </c>
      <c r="E102" t="s">
        <v>22125</v>
      </c>
    </row>
    <row r="103" spans="1:5" x14ac:dyDescent="0.3">
      <c r="A103" t="s">
        <v>50</v>
      </c>
      <c r="B103" t="s">
        <v>10685</v>
      </c>
      <c r="C103" t="str">
        <v>JR Salazar, Banda Los Plebes De Sinaloa</v>
      </c>
      <c r="E103" t="s">
        <v>10685</v>
      </c>
    </row>
    <row r="104" spans="1:5" x14ac:dyDescent="0.3">
      <c r="A104" t="s">
        <v>53</v>
      </c>
      <c r="B104" t="s">
        <v>10685</v>
      </c>
      <c r="C104" t="str">
        <v>JR Salazar, Decisión Efectiva</v>
      </c>
      <c r="E104" t="s">
        <v>10685</v>
      </c>
    </row>
    <row r="105" spans="1:5" x14ac:dyDescent="0.3">
      <c r="A105" t="s">
        <v>33</v>
      </c>
      <c r="B105" t="s">
        <v>10685</v>
      </c>
      <c r="C105" t="str">
        <v>JR Salazar, El Nápoles</v>
      </c>
      <c r="E105" t="s">
        <v>10685</v>
      </c>
    </row>
    <row r="106" spans="1:5" x14ac:dyDescent="0.3">
      <c r="A106" t="s">
        <v>10864</v>
      </c>
      <c r="B106" t="s">
        <v>22126</v>
      </c>
      <c r="C106" t="str">
        <v>JR Salazar, Grupo Cizma</v>
      </c>
      <c r="E106" t="s">
        <v>22126</v>
      </c>
    </row>
    <row r="107" spans="1:5" x14ac:dyDescent="0.3">
      <c r="A107" t="s">
        <v>10762</v>
      </c>
      <c r="B107" t="s">
        <v>22126</v>
      </c>
      <c r="C107" t="str">
        <v>JR Salazar, La Explosiva Banda de Maza</v>
      </c>
      <c r="E107" t="s">
        <v>22126</v>
      </c>
    </row>
    <row r="108" spans="1:5" x14ac:dyDescent="0.3">
      <c r="A108" t="s">
        <v>10700</v>
      </c>
      <c r="B108" t="s">
        <v>22151</v>
      </c>
      <c r="C108" t="str">
        <v>JR Salazar, Legado 7</v>
      </c>
      <c r="E108" t="s">
        <v>22151</v>
      </c>
    </row>
    <row r="109" spans="1:5" x14ac:dyDescent="0.3">
      <c r="A109" t="s">
        <v>10697</v>
      </c>
      <c r="B109" t="s">
        <v>22127</v>
      </c>
      <c r="C109" t="str">
        <v>JR Salazar,  Leonel El Ranchero</v>
      </c>
      <c r="E109" t="s">
        <v>22127</v>
      </c>
    </row>
    <row r="110" spans="1:5" x14ac:dyDescent="0.3">
      <c r="A110" t="s">
        <v>10827</v>
      </c>
      <c r="B110" t="s">
        <v>22127</v>
      </c>
      <c r="C110" t="str">
        <v>JR Salazar, Los Dos Grandes De La Sierra</v>
      </c>
      <c r="E110" t="s">
        <v>22127</v>
      </c>
    </row>
    <row r="111" spans="1:5" x14ac:dyDescent="0.3">
      <c r="A111" t="s">
        <v>10777</v>
      </c>
      <c r="B111" t="s">
        <v>10685</v>
      </c>
      <c r="C111" t="str">
        <v>JR Salazar, Traviezoz de la Zierra</v>
      </c>
      <c r="E111" t="s">
        <v>10685</v>
      </c>
    </row>
    <row r="112" spans="1:5" x14ac:dyDescent="0.3">
      <c r="A112" t="s">
        <v>10724</v>
      </c>
      <c r="B112" t="s">
        <v>22128</v>
      </c>
      <c r="C112" t="str">
        <v>Kanales</v>
      </c>
      <c r="E112" t="s">
        <v>22128</v>
      </c>
    </row>
    <row r="113" spans="1:5" x14ac:dyDescent="0.3">
      <c r="A113" t="s">
        <v>10760</v>
      </c>
      <c r="B113" t="s">
        <v>22129</v>
      </c>
      <c r="C113" t="str">
        <v>Kanales, El Fantasma</v>
      </c>
      <c r="E113" t="s">
        <v>22129</v>
      </c>
    </row>
    <row r="114" spans="1:5" x14ac:dyDescent="0.3">
      <c r="A114" t="s">
        <v>10675</v>
      </c>
      <c r="B114" t="s">
        <v>22130</v>
      </c>
      <c r="C114" t="str">
        <v>Kanales, El Potro De Sinaloa</v>
      </c>
      <c r="E114" t="s">
        <v>22130</v>
      </c>
    </row>
    <row r="115" spans="1:5" x14ac:dyDescent="0.3">
      <c r="A115" t="s">
        <v>84</v>
      </c>
      <c r="B115" t="s">
        <v>22125</v>
      </c>
      <c r="C115" t="str">
        <v>Kanales, Gerardo Diaz</v>
      </c>
      <c r="E115" t="s">
        <v>22125</v>
      </c>
    </row>
    <row r="116" spans="1:5" x14ac:dyDescent="0.3">
      <c r="A116" t="s">
        <v>10706</v>
      </c>
      <c r="B116" t="s">
        <v>22125</v>
      </c>
      <c r="C116" t="str">
        <v>Kanales, Julio Chaidez</v>
      </c>
      <c r="E116" t="s">
        <v>22125</v>
      </c>
    </row>
    <row r="117" spans="1:5" x14ac:dyDescent="0.3">
      <c r="A117" t="s">
        <v>10815</v>
      </c>
      <c r="B117" t="s">
        <v>22131</v>
      </c>
      <c r="C117" t="str">
        <v>Kanales, Los Austeros de Durango</v>
      </c>
      <c r="E117" t="s">
        <v>22131</v>
      </c>
    </row>
    <row r="118" spans="1:5" x14ac:dyDescent="0.3">
      <c r="A118" t="s">
        <v>10769</v>
      </c>
      <c r="B118" t="s">
        <v>22152</v>
      </c>
      <c r="C118" t="str">
        <v>Kanales, Los Dos Carnales</v>
      </c>
      <c r="E118" t="s">
        <v>22152</v>
      </c>
    </row>
    <row r="119" spans="1:5" x14ac:dyDescent="0.3">
      <c r="A119" t="s">
        <v>10904</v>
      </c>
      <c r="B119" t="s">
        <v>22132</v>
      </c>
      <c r="C119" t="str">
        <v>Kanales, Los Dos de Tamaulipas</v>
      </c>
      <c r="E119" t="s">
        <v>22132</v>
      </c>
    </row>
    <row r="120" spans="1:5" x14ac:dyDescent="0.3">
      <c r="A120" t="s">
        <v>10744</v>
      </c>
      <c r="B120" t="s">
        <v>22132</v>
      </c>
      <c r="C120" t="str">
        <v>Kanales, Viviann Baeza</v>
      </c>
      <c r="E120" t="s">
        <v>22132</v>
      </c>
    </row>
    <row r="121" spans="1:5" x14ac:dyDescent="0.3">
      <c r="A121" t="s">
        <v>10920</v>
      </c>
      <c r="B121" t="s">
        <v>22133</v>
      </c>
      <c r="C121" t="str">
        <v>La Cuadrilla</v>
      </c>
      <c r="E121" t="s">
        <v>22133</v>
      </c>
    </row>
    <row r="122" spans="1:5" x14ac:dyDescent="0.3">
      <c r="A122" t="s">
        <v>10691</v>
      </c>
      <c r="B122" t="s">
        <v>22134</v>
      </c>
      <c r="C122" t="str">
        <v>La Explosiva Banda de Maza</v>
      </c>
      <c r="E122" t="s">
        <v>22134</v>
      </c>
    </row>
    <row r="123" spans="1:5" x14ac:dyDescent="0.3">
      <c r="A123" t="s">
        <v>10717</v>
      </c>
      <c r="B123" t="s">
        <v>10840</v>
      </c>
      <c r="C123" t="str">
        <v>La Explosiva Banda de Maza, Los Hijos de Manuel</v>
      </c>
      <c r="E123" t="s">
        <v>10840</v>
      </c>
    </row>
    <row r="124" spans="1:5" x14ac:dyDescent="0.3">
      <c r="A124" t="s">
        <v>10836</v>
      </c>
      <c r="B124" t="s">
        <v>22125</v>
      </c>
      <c r="C124" t="str">
        <v>Latigo  Norteño</v>
      </c>
      <c r="E124" t="s">
        <v>22125</v>
      </c>
    </row>
    <row r="125" spans="1:5" x14ac:dyDescent="0.3">
      <c r="A125" t="s">
        <v>10840</v>
      </c>
      <c r="B125" t="s">
        <v>10840</v>
      </c>
      <c r="C125" t="str">
        <v>Legado 7, JR Salazar</v>
      </c>
      <c r="E125" t="s">
        <v>10840</v>
      </c>
    </row>
    <row r="126" spans="1:5" x14ac:dyDescent="0.3">
      <c r="A126" t="s">
        <v>10919</v>
      </c>
      <c r="B126" t="s">
        <v>10683</v>
      </c>
      <c r="C126" t="str">
        <v>Los Austeros de Durango, El Fantasma</v>
      </c>
      <c r="E126" t="s">
        <v>10683</v>
      </c>
    </row>
    <row r="127" spans="1:5" x14ac:dyDescent="0.3">
      <c r="A127" t="s">
        <v>10794</v>
      </c>
      <c r="B127" t="s">
        <v>10794</v>
      </c>
      <c r="C127" t="str">
        <v>Los Austeros de Durango, Los Caimanes De Sinaloa</v>
      </c>
      <c r="E127" t="s">
        <v>10794</v>
      </c>
    </row>
    <row r="128" spans="1:5" x14ac:dyDescent="0.3">
      <c r="A128" t="s">
        <v>10883</v>
      </c>
      <c r="B128" t="s">
        <v>10883</v>
      </c>
      <c r="C128" t="str">
        <v>Los Austeros de Durango, Proyecto X</v>
      </c>
      <c r="E128" t="s">
        <v>10883</v>
      </c>
    </row>
    <row r="129" spans="1:5" x14ac:dyDescent="0.3">
      <c r="A129" t="s">
        <v>10676</v>
      </c>
      <c r="B129" t="s">
        <v>10676</v>
      </c>
      <c r="C129" t="str">
        <v>Los Del Rancho</v>
      </c>
      <c r="E129" t="s">
        <v>10676</v>
      </c>
    </row>
    <row r="130" spans="1:5" x14ac:dyDescent="0.3">
      <c r="A130" t="s">
        <v>10800</v>
      </c>
      <c r="B130" t="s">
        <v>10800</v>
      </c>
      <c r="C130" t="str">
        <v>Los Dos Carnales</v>
      </c>
      <c r="E130" t="s">
        <v>10800</v>
      </c>
    </row>
    <row r="131" spans="1:5" x14ac:dyDescent="0.3">
      <c r="A131" t="s">
        <v>10688</v>
      </c>
      <c r="B131" t="s">
        <v>10688</v>
      </c>
      <c r="C131" t="str">
        <v>Los Dos Carnales, Calibre 50</v>
      </c>
      <c r="E131" t="s">
        <v>10688</v>
      </c>
    </row>
    <row r="132" spans="1:5" x14ac:dyDescent="0.3">
      <c r="A132" t="s">
        <v>10839</v>
      </c>
      <c r="B132" t="s">
        <v>10839</v>
      </c>
      <c r="C132" t="str">
        <v>Los Dos Carnales, Los Austeros de Durango</v>
      </c>
      <c r="E132" t="s">
        <v>10839</v>
      </c>
    </row>
    <row r="133" spans="1:5" x14ac:dyDescent="0.3">
      <c r="A133" t="s">
        <v>10887</v>
      </c>
      <c r="B133" t="s">
        <v>10688</v>
      </c>
      <c r="C133" t="str">
        <v>Los Dos Carnales, El Fantasma</v>
      </c>
      <c r="E133" t="s">
        <v>10688</v>
      </c>
    </row>
    <row r="134" spans="1:5" x14ac:dyDescent="0.3">
      <c r="A134" t="s">
        <v>10901</v>
      </c>
      <c r="B134" t="s">
        <v>10901</v>
      </c>
      <c r="C134" t="str">
        <v>Los Dos Carnales, Gerardo Ortiz</v>
      </c>
      <c r="E134" t="s">
        <v>10901</v>
      </c>
    </row>
    <row r="135" spans="1:5" x14ac:dyDescent="0.3">
      <c r="A135" t="s">
        <v>10879</v>
      </c>
      <c r="B135" t="s">
        <v>10668</v>
      </c>
      <c r="C135" t="str">
        <v>Los Dos Carnales, Los Dos de Tamaulipas</v>
      </c>
      <c r="E135" t="s">
        <v>10668</v>
      </c>
    </row>
    <row r="136" spans="1:5" x14ac:dyDescent="0.3">
      <c r="A136" t="s">
        <v>10834</v>
      </c>
      <c r="B136" t="s">
        <v>59</v>
      </c>
      <c r="C136" t="str">
        <v>Los Dos de Tamaulipas</v>
      </c>
      <c r="E136" t="s">
        <v>59</v>
      </c>
    </row>
    <row r="137" spans="1:5" x14ac:dyDescent="0.3">
      <c r="A137" t="s">
        <v>59</v>
      </c>
      <c r="B137" t="s">
        <v>59</v>
      </c>
      <c r="C137" t="str">
        <v>Los Dos de Tamaulipas, Alemi Bustos</v>
      </c>
      <c r="E137" t="s">
        <v>59</v>
      </c>
    </row>
    <row r="138" spans="1:5" x14ac:dyDescent="0.3">
      <c r="A138" t="s">
        <v>10860</v>
      </c>
      <c r="B138" t="s">
        <v>59</v>
      </c>
      <c r="C138" t="str">
        <v>Los Dos de Tamaulipas, Gerardo Diaz</v>
      </c>
      <c r="E138" t="s">
        <v>59</v>
      </c>
    </row>
    <row r="139" spans="1:5" x14ac:dyDescent="0.3">
      <c r="A139" t="s">
        <v>10791</v>
      </c>
      <c r="B139" t="s">
        <v>59</v>
      </c>
      <c r="C139" t="str">
        <v>Los Dos de Tamaulipas, Jony Ramirez</v>
      </c>
      <c r="E139" t="s">
        <v>59</v>
      </c>
    </row>
    <row r="140" spans="1:5" x14ac:dyDescent="0.3">
      <c r="A140" t="s">
        <v>10812</v>
      </c>
      <c r="B140" t="s">
        <v>10812</v>
      </c>
      <c r="C140" t="str">
        <v>Los Dos de Tamaulipas, Los Dos Carnales</v>
      </c>
      <c r="E140" t="s">
        <v>10812</v>
      </c>
    </row>
    <row r="141" spans="1:5" x14ac:dyDescent="0.3">
      <c r="A141" t="s">
        <v>10703</v>
      </c>
      <c r="B141" t="s">
        <v>22047</v>
      </c>
      <c r="C141" t="str">
        <v>Los Hijos de Manuel, Decisión Efectiva</v>
      </c>
      <c r="E141" t="s">
        <v>22047</v>
      </c>
    </row>
    <row r="142" spans="1:5" x14ac:dyDescent="0.3">
      <c r="A142" t="s">
        <v>10902</v>
      </c>
      <c r="B142" t="s">
        <v>22146</v>
      </c>
      <c r="C142" t="str">
        <v>Los Hijos de Manuel, Los Cervantez</v>
      </c>
      <c r="E142" t="s">
        <v>22146</v>
      </c>
    </row>
    <row r="143" spans="1:5" x14ac:dyDescent="0.3">
      <c r="A143" t="s">
        <v>10696</v>
      </c>
      <c r="B143" t="s">
        <v>22146</v>
      </c>
      <c r="C143" t="str">
        <v>Los Mismos de la M</v>
      </c>
      <c r="E143" t="s">
        <v>22146</v>
      </c>
    </row>
    <row r="144" spans="1:5" x14ac:dyDescent="0.3">
      <c r="A144" t="s">
        <v>10865</v>
      </c>
      <c r="B144" t="s">
        <v>59</v>
      </c>
      <c r="C144" t="str">
        <v>Los Nuevos Ilegales</v>
      </c>
      <c r="E144" t="s">
        <v>59</v>
      </c>
    </row>
    <row r="145" spans="1:5" x14ac:dyDescent="0.3">
      <c r="A145" t="s">
        <v>10807</v>
      </c>
      <c r="B145" t="s">
        <v>10807</v>
      </c>
      <c r="C145" t="str">
        <v>Mazio</v>
      </c>
      <c r="E145" t="s">
        <v>10807</v>
      </c>
    </row>
    <row r="146" spans="1:5" x14ac:dyDescent="0.3">
      <c r="A146" t="s">
        <v>10873</v>
      </c>
      <c r="B146" t="s">
        <v>10680</v>
      </c>
      <c r="C146" t="str">
        <v>Nicolas Garcia</v>
      </c>
      <c r="E146" t="s">
        <v>10680</v>
      </c>
    </row>
    <row r="147" spans="1:5" x14ac:dyDescent="0.3">
      <c r="A147" t="s">
        <v>10680</v>
      </c>
      <c r="B147" t="s">
        <v>10680</v>
      </c>
      <c r="C147" t="str">
        <v>Nicolas Garcia, Alemi Bustos</v>
      </c>
      <c r="E147" t="s">
        <v>10680</v>
      </c>
    </row>
    <row r="148" spans="1:5" x14ac:dyDescent="0.3">
      <c r="A148" t="s">
        <v>10822</v>
      </c>
      <c r="B148" t="s">
        <v>10680</v>
      </c>
      <c r="C148" t="str">
        <v>Nicolas Garcia, Gerardo Diaz</v>
      </c>
      <c r="E148" t="s">
        <v>10680</v>
      </c>
    </row>
    <row r="149" spans="1:5" x14ac:dyDescent="0.3">
      <c r="A149" t="s">
        <v>10673</v>
      </c>
      <c r="B149" t="s">
        <v>10673</v>
      </c>
      <c r="C149" t="str">
        <v>Nicolas Garcia, Voz de Mando</v>
      </c>
      <c r="E149" t="s">
        <v>10673</v>
      </c>
    </row>
    <row r="150" spans="1:5" x14ac:dyDescent="0.3">
      <c r="A150" t="s">
        <v>10714</v>
      </c>
      <c r="B150" t="s">
        <v>22048</v>
      </c>
      <c r="C150" t="str">
        <v>Nivel C</v>
      </c>
      <c r="E150" t="s">
        <v>22048</v>
      </c>
    </row>
    <row r="151" spans="1:5" x14ac:dyDescent="0.3">
      <c r="A151" t="s">
        <v>10712</v>
      </c>
      <c r="B151" t="s">
        <v>10712</v>
      </c>
      <c r="C151" t="str">
        <v>Nivel C, Canelos JRS</v>
      </c>
      <c r="E151" t="s">
        <v>10712</v>
      </c>
    </row>
    <row r="152" spans="1:5" x14ac:dyDescent="0.3">
      <c r="A152" t="s">
        <v>10698</v>
      </c>
      <c r="B152" t="s">
        <v>10712</v>
      </c>
      <c r="C152" t="str">
        <v>Oscar Alvarado</v>
      </c>
      <c r="E152" t="s">
        <v>10712</v>
      </c>
    </row>
    <row r="153" spans="1:5" x14ac:dyDescent="0.3">
      <c r="A153" t="s">
        <v>10884</v>
      </c>
      <c r="B153" t="s">
        <v>10713</v>
      </c>
      <c r="C153" t="str">
        <v>Santos Sandoval</v>
      </c>
      <c r="E153" t="s">
        <v>10713</v>
      </c>
    </row>
    <row r="154" spans="1:5" x14ac:dyDescent="0.3">
      <c r="A154" t="s">
        <v>10907</v>
      </c>
      <c r="B154" t="s">
        <v>10713</v>
      </c>
      <c r="C154" t="str">
        <v>Scrizzy Santana</v>
      </c>
      <c r="E154" t="s">
        <v>10713</v>
      </c>
    </row>
    <row r="155" spans="1:5" x14ac:dyDescent="0.3">
      <c r="A155" t="s">
        <v>21</v>
      </c>
      <c r="B155" t="s">
        <v>10917</v>
      </c>
      <c r="C155" t="str">
        <v>Scrizzy Santana, D.Other, IMVGE, B.H.O</v>
      </c>
      <c r="E155" t="s">
        <v>10917</v>
      </c>
    </row>
    <row r="156" spans="1:5" x14ac:dyDescent="0.3">
      <c r="A156" t="s">
        <v>10672</v>
      </c>
      <c r="B156" t="s">
        <v>22049</v>
      </c>
      <c r="C156" t="str">
        <v>Scrizzy Santana, Klausura</v>
      </c>
      <c r="E156" t="s">
        <v>22049</v>
      </c>
    </row>
    <row r="157" spans="1:5" x14ac:dyDescent="0.3">
      <c r="A157" t="s">
        <v>10802</v>
      </c>
      <c r="B157" t="s">
        <v>22149</v>
      </c>
      <c r="C157" t="str">
        <v>Scrizzy Santana, troopnastyy</v>
      </c>
      <c r="E157" t="s">
        <v>22149</v>
      </c>
    </row>
    <row r="158" spans="1:5" x14ac:dyDescent="0.3">
      <c r="A158" t="s">
        <v>10918</v>
      </c>
      <c r="B158" t="s">
        <v>22050</v>
      </c>
      <c r="C158" t="str">
        <v>Uzziel</v>
      </c>
      <c r="E158" t="s">
        <v>22050</v>
      </c>
    </row>
    <row r="159" spans="1:5" x14ac:dyDescent="0.3">
      <c r="A159" t="s">
        <v>10811</v>
      </c>
      <c r="B159" t="s">
        <v>22051</v>
      </c>
      <c r="C159" t="str">
        <v>Voz de Mando, Adrian Chaparro</v>
      </c>
      <c r="E159" t="s">
        <v>22051</v>
      </c>
    </row>
    <row r="160" spans="1:5" x14ac:dyDescent="0.3">
      <c r="A160" t="s">
        <v>10850</v>
      </c>
      <c r="B160" t="s">
        <v>22148</v>
      </c>
      <c r="C160" t="str">
        <v>Voz de Mando, Decisión Efectiva</v>
      </c>
      <c r="E160" t="s">
        <v>22148</v>
      </c>
    </row>
    <row r="161" spans="1:5" x14ac:dyDescent="0.3">
      <c r="A161" t="s">
        <v>10868</v>
      </c>
      <c r="B161" t="s">
        <v>22052</v>
      </c>
      <c r="C161" t="str">
        <v>Voz de Mando, JR Salazar</v>
      </c>
      <c r="E161" t="s">
        <v>22052</v>
      </c>
    </row>
    <row r="162" spans="1:5" x14ac:dyDescent="0.3">
      <c r="A162" t="s">
        <v>10678</v>
      </c>
      <c r="B162" t="s">
        <v>22053</v>
      </c>
      <c r="C162" t="str">
        <v>Voz de Mando, Nueva Partida</v>
      </c>
      <c r="E162" t="s">
        <v>22053</v>
      </c>
    </row>
    <row r="163" spans="1:5" x14ac:dyDescent="0.3">
      <c r="A163" t="s">
        <v>10909</v>
      </c>
      <c r="B163" t="s">
        <v>22054</v>
      </c>
      <c r="C163" t="str">
        <v>Voz de Mando, Santos Sandoval, Carlos Del Real</v>
      </c>
      <c r="E163" t="s">
        <v>22054</v>
      </c>
    </row>
    <row r="164" spans="1:5" x14ac:dyDescent="0.3">
      <c r="A164" t="s">
        <v>10782</v>
      </c>
      <c r="B164" t="s">
        <v>22135</v>
      </c>
      <c r="C164" t="str">
        <v>ZE-ZE, Fifty</v>
      </c>
      <c r="E164" t="s">
        <v>22135</v>
      </c>
    </row>
    <row r="165" spans="1:5" x14ac:dyDescent="0.3">
      <c r="A165" t="s">
        <v>100</v>
      </c>
      <c r="B165" t="s">
        <v>22055</v>
      </c>
      <c r="C165" t="str">
        <v>ZE-ZE, Mr Black El Presidente, Yera</v>
      </c>
      <c r="E165" t="s">
        <v>22055</v>
      </c>
    </row>
    <row r="166" spans="1:5" x14ac:dyDescent="0.3">
      <c r="A166" t="s">
        <v>16</v>
      </c>
      <c r="B166" t="s">
        <v>16</v>
      </c>
      <c r="C166" t="str">
        <v>ZE-ZE</v>
      </c>
      <c r="E166" t="s">
        <v>16</v>
      </c>
    </row>
    <row r="167" spans="1:5" x14ac:dyDescent="0.3">
      <c r="A167" t="s">
        <v>10789</v>
      </c>
      <c r="B167" t="s">
        <v>22056</v>
      </c>
      <c r="C167" t="str">
        <v>El Fantasma, Voz de Mando</v>
      </c>
      <c r="E167" t="s">
        <v>22056</v>
      </c>
    </row>
    <row r="168" spans="1:5" x14ac:dyDescent="0.3">
      <c r="A168" t="s">
        <v>89</v>
      </c>
      <c r="B168" t="s">
        <v>89</v>
      </c>
      <c r="C168" t="str">
        <v>Adriana Rios, Ana Barbara</v>
      </c>
      <c r="E168" t="s">
        <v>89</v>
      </c>
    </row>
    <row r="169" spans="1:5" x14ac:dyDescent="0.3">
      <c r="A169" t="s">
        <v>10734</v>
      </c>
      <c r="B169" t="s">
        <v>22057</v>
      </c>
      <c r="C169" t="str">
        <v>Fifty, Joel</v>
      </c>
      <c r="E169" t="s">
        <v>22057</v>
      </c>
    </row>
    <row r="170" spans="1:5" x14ac:dyDescent="0.3">
      <c r="A170" t="s">
        <v>10711</v>
      </c>
      <c r="B170" t="s">
        <v>10755</v>
      </c>
      <c r="C170" t="str">
        <v>Gerardo Diaz, La Explosiva Banda de Maza</v>
      </c>
      <c r="E170" t="s">
        <v>10755</v>
      </c>
    </row>
    <row r="171" spans="1:5" x14ac:dyDescent="0.3">
      <c r="A171" t="s">
        <v>10830</v>
      </c>
      <c r="B171" t="s">
        <v>10830</v>
      </c>
      <c r="C171" t="str">
        <v>Manuel Peña</v>
      </c>
      <c r="E171" t="s">
        <v>10830</v>
      </c>
    </row>
    <row r="172" spans="1:5" x14ac:dyDescent="0.3">
      <c r="A172" t="s">
        <v>10708</v>
      </c>
      <c r="B172" t="s">
        <v>10708</v>
      </c>
      <c r="C172" t="str">
        <v>Decisión Efectiva, Inteligencia Norteña</v>
      </c>
      <c r="E172" t="s">
        <v>10708</v>
      </c>
    </row>
    <row r="173" spans="1:5" x14ac:dyDescent="0.3">
      <c r="A173" t="s">
        <v>10715</v>
      </c>
      <c r="B173" t="s">
        <v>22058</v>
      </c>
      <c r="C173" t="str">
        <v>Grupo Equilibrio</v>
      </c>
      <c r="E173" t="s">
        <v>22058</v>
      </c>
    </row>
    <row r="174" spans="1:5" x14ac:dyDescent="0.3">
      <c r="A174" t="s">
        <v>10784</v>
      </c>
      <c r="B174" t="s">
        <v>16</v>
      </c>
      <c r="C174" t="str">
        <v>Fifty, Moncas</v>
      </c>
      <c r="E174" t="s">
        <v>16</v>
      </c>
    </row>
    <row r="175" spans="1:5" x14ac:dyDescent="0.3">
      <c r="A175" t="s">
        <v>10746</v>
      </c>
      <c r="B175" t="s">
        <v>10746</v>
      </c>
      <c r="C175" t="str">
        <v>Gerardo Diaz, Enigma Norteño</v>
      </c>
      <c r="E175" t="s">
        <v>10746</v>
      </c>
    </row>
    <row r="176" spans="1:5" x14ac:dyDescent="0.3">
      <c r="A176" t="s">
        <v>10679</v>
      </c>
      <c r="B176" t="s">
        <v>16</v>
      </c>
      <c r="C176" t="str">
        <v>Los Dos de Tamaulipas, Banda La Mas Perrona De Mazatlán</v>
      </c>
      <c r="E176" t="s">
        <v>16</v>
      </c>
    </row>
    <row r="177" spans="1:5" x14ac:dyDescent="0.3">
      <c r="A177" t="s">
        <v>10857</v>
      </c>
      <c r="B177" t="s">
        <v>10857</v>
      </c>
      <c r="C177" t="str">
        <v>Los Austeros de Durango, Nicolas Garcia</v>
      </c>
      <c r="E177" t="s">
        <v>10857</v>
      </c>
    </row>
    <row r="178" spans="1:5" x14ac:dyDescent="0.3">
      <c r="A178" t="s">
        <v>10838</v>
      </c>
      <c r="B178" t="s">
        <v>10857</v>
      </c>
      <c r="C178" t="str">
        <v>Los Dos Carnales, Los Farmerz</v>
      </c>
      <c r="E178" t="s">
        <v>10857</v>
      </c>
    </row>
    <row r="179" spans="1:5" x14ac:dyDescent="0.3">
      <c r="A179" t="s">
        <v>10793</v>
      </c>
      <c r="B179" t="s">
        <v>10683</v>
      </c>
      <c r="C179" t="str">
        <v>Los Austeros de Durango, Los Juniors De California</v>
      </c>
      <c r="E179" t="s">
        <v>10683</v>
      </c>
    </row>
    <row r="180" spans="1:5" x14ac:dyDescent="0.3">
      <c r="A180" t="s">
        <v>10824</v>
      </c>
      <c r="B180" t="s">
        <v>10824</v>
      </c>
      <c r="C180" t="str">
        <v>Voz de Mando, Grupo Vanguardia</v>
      </c>
      <c r="E180" t="s">
        <v>10824</v>
      </c>
    </row>
    <row r="181" spans="1:5" x14ac:dyDescent="0.3">
      <c r="A181" t="s">
        <v>10908</v>
      </c>
      <c r="B181" t="s">
        <v>22136</v>
      </c>
      <c r="C181" t="str">
        <v>Irene Del Rosario, El Bandolero</v>
      </c>
      <c r="E181" t="s">
        <v>22136</v>
      </c>
    </row>
    <row r="182" spans="1:5" x14ac:dyDescent="0.3">
      <c r="A182" t="s">
        <v>10903</v>
      </c>
      <c r="B182" t="s">
        <v>10766</v>
      </c>
      <c r="C182" t="str">
        <v>Adriana Rios, JR Salazar</v>
      </c>
      <c r="E182" t="s">
        <v>10766</v>
      </c>
    </row>
    <row r="183" spans="1:5" x14ac:dyDescent="0.3">
      <c r="A183" t="s">
        <v>10766</v>
      </c>
      <c r="B183" t="s">
        <v>10766</v>
      </c>
      <c r="C183" t="str">
        <v>Los Mismos de la M, Grupo Grado Zero</v>
      </c>
      <c r="E183" t="s">
        <v>10766</v>
      </c>
    </row>
    <row r="184" spans="1:5" x14ac:dyDescent="0.3">
      <c r="A184" t="s">
        <v>10699</v>
      </c>
      <c r="B184" t="s">
        <v>10766</v>
      </c>
      <c r="C184" t="str">
        <v>Angel Sauceda, Grupo Grado Zero</v>
      </c>
      <c r="E184" t="s">
        <v>10766</v>
      </c>
    </row>
    <row r="185" spans="1:5" x14ac:dyDescent="0.3">
      <c r="A185" t="s">
        <v>10875</v>
      </c>
      <c r="B185" t="s">
        <v>22059</v>
      </c>
      <c r="C185" t="str">
        <v>Kanales, Alemi Bustos</v>
      </c>
      <c r="E185" t="s">
        <v>22059</v>
      </c>
    </row>
    <row r="186" spans="1:5" x14ac:dyDescent="0.3">
      <c r="A186" t="s">
        <v>10677</v>
      </c>
      <c r="B186" t="s">
        <v>10720</v>
      </c>
      <c r="C186" t="str">
        <v>Los Austeros de Durango, Los Armadillos de la Sierra</v>
      </c>
      <c r="E186" t="s">
        <v>10720</v>
      </c>
    </row>
    <row r="187" spans="1:5" x14ac:dyDescent="0.3">
      <c r="A187" t="s">
        <v>10870</v>
      </c>
      <c r="B187" t="s">
        <v>10720</v>
      </c>
      <c r="C187" t="str">
        <v>Nina Fresh</v>
      </c>
      <c r="E187" t="s">
        <v>10720</v>
      </c>
    </row>
    <row r="188" spans="1:5" x14ac:dyDescent="0.3">
      <c r="A188" t="s">
        <v>10750</v>
      </c>
      <c r="B188" t="s">
        <v>10720</v>
      </c>
      <c r="C188" t="str">
        <v>Voz de Mando, Los Dos de Tamaulipas</v>
      </c>
      <c r="E188" t="s">
        <v>10720</v>
      </c>
    </row>
    <row r="189" spans="1:5" x14ac:dyDescent="0.3">
      <c r="A189" t="s">
        <v>10780</v>
      </c>
      <c r="B189" t="s">
        <v>22060</v>
      </c>
      <c r="C189" t="str">
        <v>Adrian Chaparro, Voz de Mando</v>
      </c>
      <c r="E189" t="s">
        <v>22060</v>
      </c>
    </row>
    <row r="190" spans="1:5" x14ac:dyDescent="0.3">
      <c r="A190" t="s">
        <v>10736</v>
      </c>
      <c r="B190" t="s">
        <v>22061</v>
      </c>
      <c r="C190" t="str">
        <v>Alemi Bustos, Cuatro de Oro</v>
      </c>
      <c r="E190" t="s">
        <v>22061</v>
      </c>
    </row>
    <row r="191" spans="1:5" x14ac:dyDescent="0.3">
      <c r="A191" t="s">
        <v>10723</v>
      </c>
      <c r="B191" t="s">
        <v>22062</v>
      </c>
      <c r="C191" t="str">
        <v>Alemi Bustos, Diego Dela Rosca</v>
      </c>
      <c r="E191" t="s">
        <v>22062</v>
      </c>
    </row>
    <row r="192" spans="1:5" x14ac:dyDescent="0.3">
      <c r="A192" t="s">
        <v>10867</v>
      </c>
      <c r="B192" t="s">
        <v>10867</v>
      </c>
      <c r="C192" t="str">
        <v>Alemi Bustos, Hector de la M</v>
      </c>
      <c r="E192" t="s">
        <v>10867</v>
      </c>
    </row>
    <row r="193" spans="1:5" x14ac:dyDescent="0.3">
      <c r="A193" t="s">
        <v>10869</v>
      </c>
      <c r="B193" t="s">
        <v>5</v>
      </c>
      <c r="C193" t="str">
        <v>Alemi Bustos, Inteligencia Norteña</v>
      </c>
      <c r="E193" t="s">
        <v>5</v>
      </c>
    </row>
    <row r="194" spans="1:5" x14ac:dyDescent="0.3">
      <c r="A194" t="s">
        <v>5</v>
      </c>
      <c r="B194" t="s">
        <v>5</v>
      </c>
      <c r="C194" t="str">
        <v>Alemi Bustos, Jose Aldaz</v>
      </c>
      <c r="E194" t="s">
        <v>5</v>
      </c>
    </row>
    <row r="195" spans="1:5" x14ac:dyDescent="0.3">
      <c r="A195" t="s">
        <v>10831</v>
      </c>
      <c r="B195" t="s">
        <v>10787</v>
      </c>
      <c r="C195" t="str">
        <v>Alemi Bustos, La Cuadrilla</v>
      </c>
      <c r="E195" t="s">
        <v>10787</v>
      </c>
    </row>
    <row r="196" spans="1:5" x14ac:dyDescent="0.3">
      <c r="A196" t="s">
        <v>10872</v>
      </c>
      <c r="B196" t="s">
        <v>22063</v>
      </c>
      <c r="C196" t="str">
        <v>Alemi Bustos, Leonel El Ranchero</v>
      </c>
      <c r="E196" t="s">
        <v>22063</v>
      </c>
    </row>
    <row r="197" spans="1:5" x14ac:dyDescent="0.3">
      <c r="A197" t="s">
        <v>10787</v>
      </c>
      <c r="B197" t="s">
        <v>10787</v>
      </c>
      <c r="C197" t="str">
        <v>Alemi Bustos, Los Dos Carnales</v>
      </c>
      <c r="E197" t="s">
        <v>10787</v>
      </c>
    </row>
    <row r="198" spans="1:5" x14ac:dyDescent="0.3">
      <c r="A198" t="s">
        <v>10674</v>
      </c>
      <c r="B198" t="s">
        <v>10674</v>
      </c>
      <c r="C198" t="str">
        <v>Alemi Bustos, Los Hijos de Manuel</v>
      </c>
      <c r="E198" t="s">
        <v>10674</v>
      </c>
    </row>
    <row r="199" spans="1:5" x14ac:dyDescent="0.3">
      <c r="A199" t="s">
        <v>10752</v>
      </c>
      <c r="B199" t="s">
        <v>10752</v>
      </c>
      <c r="C199" t="str">
        <v>Alemi Bustos, Los Mismos de la M</v>
      </c>
      <c r="E199" t="s">
        <v>10752</v>
      </c>
    </row>
    <row r="200" spans="1:5" x14ac:dyDescent="0.3">
      <c r="A200" t="s">
        <v>10758</v>
      </c>
      <c r="B200" t="s">
        <v>22064</v>
      </c>
      <c r="C200" t="str">
        <v>Alemi Bustos, Martin Castillo</v>
      </c>
      <c r="E200" t="s">
        <v>22064</v>
      </c>
    </row>
    <row r="201" spans="1:5" x14ac:dyDescent="0.3">
      <c r="A201" t="s">
        <v>10670</v>
      </c>
      <c r="B201" t="s">
        <v>10670</v>
      </c>
      <c r="C201" t="str">
        <v>Alemi Bustos, Voz de Mando</v>
      </c>
      <c r="E201" t="s">
        <v>10670</v>
      </c>
    </row>
    <row r="202" spans="1:5" x14ac:dyDescent="0.3">
      <c r="A202" t="s">
        <v>10725</v>
      </c>
      <c r="B202" t="s">
        <v>22065</v>
      </c>
      <c r="C202" t="str">
        <v>Angel Sauceda, Diego Dela Rosca</v>
      </c>
      <c r="E202" t="s">
        <v>22065</v>
      </c>
    </row>
    <row r="203" spans="1:5" x14ac:dyDescent="0.3">
      <c r="A203" t="s">
        <v>10771</v>
      </c>
      <c r="B203" t="s">
        <v>22066</v>
      </c>
      <c r="C203" t="str">
        <v>Angel Sauceda, Diego Dela Rosca, Los Mismos de la M, Manuel Peña, Shompo 7Trece</v>
      </c>
      <c r="E203" t="s">
        <v>22066</v>
      </c>
    </row>
    <row r="204" spans="1:5" x14ac:dyDescent="0.3">
      <c r="A204" t="s">
        <v>10880</v>
      </c>
      <c r="B204" t="s">
        <v>22067</v>
      </c>
      <c r="C204" t="str">
        <v>Angel Sauceda, Diego DeLa Rosca, Shompo 7trece</v>
      </c>
      <c r="E204" t="s">
        <v>22067</v>
      </c>
    </row>
    <row r="205" spans="1:5" x14ac:dyDescent="0.3">
      <c r="A205" t="s">
        <v>72</v>
      </c>
      <c r="B205" t="s">
        <v>22068</v>
      </c>
      <c r="C205" t="str">
        <v>Angel Sauceda, Los Hijos De Manuel</v>
      </c>
      <c r="E205" t="s">
        <v>22068</v>
      </c>
    </row>
    <row r="206" spans="1:5" x14ac:dyDescent="0.3">
      <c r="A206" t="s">
        <v>10856</v>
      </c>
      <c r="B206" t="s">
        <v>10670</v>
      </c>
      <c r="C206" t="str">
        <v>Angel Sauceda, Los Mismos de la M</v>
      </c>
      <c r="E206" t="s">
        <v>10670</v>
      </c>
    </row>
    <row r="207" spans="1:5" x14ac:dyDescent="0.3">
      <c r="A207" t="s">
        <v>10668</v>
      </c>
      <c r="B207" t="s">
        <v>10668</v>
      </c>
      <c r="C207" t="str">
        <v>Angel Sauceda, Los Mismos De La M, Diego DeLa Rosca, Shompo 7trece, Manuel Peña</v>
      </c>
      <c r="E207" t="s">
        <v>10668</v>
      </c>
    </row>
    <row r="208" spans="1:5" x14ac:dyDescent="0.3">
      <c r="A208" t="s">
        <v>10916</v>
      </c>
      <c r="B208" t="s">
        <v>22069</v>
      </c>
      <c r="C208" t="str">
        <v>Angel Sauceda, Los Mismos De La M, Manuel Peña</v>
      </c>
      <c r="E208" t="s">
        <v>22069</v>
      </c>
    </row>
    <row r="209" spans="1:5" x14ac:dyDescent="0.3">
      <c r="A209" t="s">
        <v>10810</v>
      </c>
      <c r="B209" t="s">
        <v>22070</v>
      </c>
      <c r="C209" t="str">
        <v>Angel Sauceda, Manuel Peña</v>
      </c>
      <c r="E209" t="s">
        <v>22070</v>
      </c>
    </row>
    <row r="210" spans="1:5" x14ac:dyDescent="0.3">
      <c r="A210" t="s">
        <v>10889</v>
      </c>
      <c r="B210" t="s">
        <v>59</v>
      </c>
      <c r="C210" t="str">
        <v>Angel Saucedo, Voz de Mando</v>
      </c>
      <c r="E210" t="s">
        <v>59</v>
      </c>
    </row>
    <row r="211" spans="1:5" x14ac:dyDescent="0.3">
      <c r="A211" t="s">
        <v>10770</v>
      </c>
      <c r="B211" t="s">
        <v>10915</v>
      </c>
      <c r="C211" t="str">
        <v>Aría</v>
      </c>
      <c r="E211" t="s">
        <v>10915</v>
      </c>
    </row>
    <row r="212" spans="1:5" x14ac:dyDescent="0.3">
      <c r="A212" t="s">
        <v>10686</v>
      </c>
      <c r="B212" t="s">
        <v>10686</v>
      </c>
      <c r="C212" t="str">
        <v>Ascenso Recio</v>
      </c>
      <c r="E212" t="s">
        <v>10686</v>
      </c>
    </row>
    <row r="213" spans="1:5" x14ac:dyDescent="0.3">
      <c r="A213" t="s">
        <v>10796</v>
      </c>
      <c r="B213" t="s">
        <v>10683</v>
      </c>
      <c r="C213" t="str">
        <v>Clave H3</v>
      </c>
      <c r="E213" t="s">
        <v>10683</v>
      </c>
    </row>
    <row r="214" spans="1:5" x14ac:dyDescent="0.3">
      <c r="A214" t="s">
        <v>10846</v>
      </c>
      <c r="B214" t="s">
        <v>10683</v>
      </c>
      <c r="C214" t="str">
        <v>Cristian Ciriaco</v>
      </c>
      <c r="E214" t="s">
        <v>10683</v>
      </c>
    </row>
    <row r="215" spans="1:5" x14ac:dyDescent="0.3">
      <c r="A215" t="s">
        <v>10795</v>
      </c>
      <c r="B215" t="s">
        <v>10800</v>
      </c>
      <c r="C215" t="str">
        <v>Diego DeLa Rosca</v>
      </c>
      <c r="E215" t="s">
        <v>10800</v>
      </c>
    </row>
    <row r="216" spans="1:5" x14ac:dyDescent="0.3">
      <c r="A216" t="s">
        <v>10806</v>
      </c>
      <c r="B216" t="s">
        <v>10806</v>
      </c>
      <c r="C216" t="str">
        <v>Diego DeLa Rosca, Alemi Bustos</v>
      </c>
      <c r="E216" t="s">
        <v>10806</v>
      </c>
    </row>
    <row r="217" spans="1:5" x14ac:dyDescent="0.3">
      <c r="A217" t="s">
        <v>3</v>
      </c>
      <c r="B217" t="s">
        <v>3</v>
      </c>
      <c r="C217" t="str">
        <v>Diego DeLa Rosca, El Fantasma</v>
      </c>
      <c r="E217" t="s">
        <v>3</v>
      </c>
    </row>
    <row r="218" spans="1:5" x14ac:dyDescent="0.3">
      <c r="A218" t="s">
        <v>10881</v>
      </c>
      <c r="B218" t="s">
        <v>3</v>
      </c>
      <c r="C218" t="str">
        <v>Diego Dela Rosca, Los Mismos de la M, Manuel Peña, NUEVO ORDEN</v>
      </c>
      <c r="E218" t="s">
        <v>3</v>
      </c>
    </row>
    <row r="219" spans="1:5" x14ac:dyDescent="0.3">
      <c r="A219" t="s">
        <v>10871</v>
      </c>
      <c r="B219" t="s">
        <v>10667</v>
      </c>
      <c r="C219" t="str">
        <v>El Bandolero, Irene del Rosario</v>
      </c>
      <c r="E219" t="s">
        <v>10667</v>
      </c>
    </row>
    <row r="220" spans="1:5" x14ac:dyDescent="0.3">
      <c r="A220" t="s">
        <v>10788</v>
      </c>
      <c r="B220" t="s">
        <v>3</v>
      </c>
      <c r="C220" t="str">
        <v>El Fantasma, GBone, Huero Diablo, Sick Jacken</v>
      </c>
      <c r="E220" t="s">
        <v>3</v>
      </c>
    </row>
    <row r="221" spans="1:5" x14ac:dyDescent="0.3">
      <c r="A221" t="s">
        <v>10667</v>
      </c>
      <c r="B221" t="s">
        <v>10667</v>
      </c>
      <c r="C221" t="str">
        <v>El Fantasma, Grupo Aztteca</v>
      </c>
      <c r="E221" t="s">
        <v>10667</v>
      </c>
    </row>
    <row r="222" spans="1:5" x14ac:dyDescent="0.3">
      <c r="A222" t="s">
        <v>10862</v>
      </c>
      <c r="B222" t="s">
        <v>22071</v>
      </c>
      <c r="C222" t="str">
        <v>El Fantasma, Hijos de Barron</v>
      </c>
      <c r="E222" t="s">
        <v>22071</v>
      </c>
    </row>
    <row r="223" spans="1:5" x14ac:dyDescent="0.3">
      <c r="A223" t="s">
        <v>10804</v>
      </c>
      <c r="B223" t="s">
        <v>22071</v>
      </c>
      <c r="C223" t="str">
        <v>El Fantasma, Los Farmerz</v>
      </c>
      <c r="E223" t="s">
        <v>22071</v>
      </c>
    </row>
    <row r="224" spans="1:5" x14ac:dyDescent="0.3">
      <c r="A224" t="s">
        <v>10763</v>
      </c>
      <c r="B224" t="s">
        <v>10763</v>
      </c>
      <c r="C224" t="str">
        <v>El Fantasma , Los Inquietos del Norte</v>
      </c>
      <c r="E224" t="s">
        <v>10763</v>
      </c>
    </row>
    <row r="225" spans="1:5" x14ac:dyDescent="0.3">
      <c r="A225" t="s">
        <v>10767</v>
      </c>
      <c r="B225" t="s">
        <v>10767</v>
      </c>
      <c r="C225" t="str">
        <v>El Fantasma, Nelson Fernandez</v>
      </c>
      <c r="E225" t="s">
        <v>10767</v>
      </c>
    </row>
    <row r="226" spans="1:5" x14ac:dyDescent="0.3">
      <c r="A226" t="s">
        <v>10722</v>
      </c>
      <c r="B226" t="s">
        <v>10722</v>
      </c>
      <c r="C226" t="str">
        <v>El Fantasma, Travis King, Senen H</v>
      </c>
      <c r="E226" t="s">
        <v>10722</v>
      </c>
    </row>
    <row r="227" spans="1:5" x14ac:dyDescent="0.3">
      <c r="A227" t="s">
        <v>10819</v>
      </c>
      <c r="B227" t="s">
        <v>10688</v>
      </c>
      <c r="C227" t="str">
        <v>Fifty, Mazio</v>
      </c>
      <c r="E227" t="s">
        <v>10688</v>
      </c>
    </row>
    <row r="228" spans="1:5" x14ac:dyDescent="0.3">
      <c r="A228" t="s">
        <v>10735</v>
      </c>
      <c r="B228" t="s">
        <v>10735</v>
      </c>
      <c r="C228" t="str">
        <v>Fifty, Yera</v>
      </c>
      <c r="E228" t="s">
        <v>10735</v>
      </c>
    </row>
    <row r="229" spans="1:5" x14ac:dyDescent="0.3">
      <c r="A229" t="s">
        <v>10797</v>
      </c>
      <c r="B229" t="s">
        <v>10901</v>
      </c>
      <c r="C229" t="str">
        <v>Fraccion EME, La Cuadrilla</v>
      </c>
      <c r="E229" t="s">
        <v>10901</v>
      </c>
    </row>
    <row r="230" spans="1:5" x14ac:dyDescent="0.3">
      <c r="A230" t="s">
        <v>10898</v>
      </c>
      <c r="B230" t="s">
        <v>10683</v>
      </c>
      <c r="C230" t="str">
        <v>GTH, Kevin Ortiz, Manuel Peña</v>
      </c>
      <c r="E230" t="s">
        <v>10683</v>
      </c>
    </row>
    <row r="231" spans="1:5" x14ac:dyDescent="0.3">
      <c r="A231" t="s">
        <v>10808</v>
      </c>
      <c r="B231" t="s">
        <v>10817</v>
      </c>
      <c r="C231" t="str">
        <v>Grupo Arriesgado, La Cuadrilla</v>
      </c>
      <c r="E231" t="s">
        <v>10817</v>
      </c>
    </row>
    <row r="232" spans="1:5" x14ac:dyDescent="0.3">
      <c r="A232" t="s">
        <v>10681</v>
      </c>
      <c r="B232" t="s">
        <v>10683</v>
      </c>
      <c r="C232" t="str">
        <v>Grupo Equilibrio, Los Bravos de la H</v>
      </c>
      <c r="E232" t="s">
        <v>10683</v>
      </c>
    </row>
    <row r="233" spans="1:5" x14ac:dyDescent="0.3">
      <c r="A233" t="s">
        <v>10844</v>
      </c>
      <c r="B233" t="s">
        <v>10844</v>
      </c>
      <c r="C233" t="str">
        <v>Grupo Sin Rumbo, Voz de Mando</v>
      </c>
      <c r="E233" t="s">
        <v>10844</v>
      </c>
    </row>
    <row r="234" spans="1:5" x14ac:dyDescent="0.3">
      <c r="A234" t="s">
        <v>10772</v>
      </c>
      <c r="B234" t="s">
        <v>10772</v>
      </c>
      <c r="C234" t="str">
        <v>Irene Del Rosario, Adriana Rios</v>
      </c>
      <c r="E234" t="s">
        <v>10772</v>
      </c>
    </row>
    <row r="235" spans="1:5" x14ac:dyDescent="0.3">
      <c r="A235" t="s">
        <v>10866</v>
      </c>
      <c r="B235" t="s">
        <v>10866</v>
      </c>
      <c r="C235" t="str">
        <v>Voz de Mando, Jorge Duran</v>
      </c>
      <c r="E235" t="s">
        <v>10866</v>
      </c>
    </row>
    <row r="236" spans="1:5" x14ac:dyDescent="0.3">
      <c r="A236" t="s">
        <v>10863</v>
      </c>
      <c r="B236" t="s">
        <v>10863</v>
      </c>
      <c r="C236" t="str">
        <v>JR Salazar,  Eder Chacon, Inteligencia Norteña</v>
      </c>
      <c r="E236" t="s">
        <v>10863</v>
      </c>
    </row>
    <row r="237" spans="1:5" x14ac:dyDescent="0.3">
      <c r="A237" t="s">
        <v>10854</v>
      </c>
      <c r="B237" t="s">
        <v>10854</v>
      </c>
      <c r="C237" t="str">
        <v>JR Salazar, Inteligencia Norteña</v>
      </c>
      <c r="E237" t="s">
        <v>10854</v>
      </c>
    </row>
    <row r="238" spans="1:5" x14ac:dyDescent="0.3">
      <c r="A238" t="s">
        <v>10695</v>
      </c>
      <c r="B238" t="s">
        <v>10695</v>
      </c>
      <c r="C238" t="str">
        <v>JR Salazar, Inteligencia Norteña, Eder Chacon</v>
      </c>
      <c r="E238" t="s">
        <v>10695</v>
      </c>
    </row>
    <row r="239" spans="1:5" x14ac:dyDescent="0.3">
      <c r="A239" t="s">
        <v>45</v>
      </c>
      <c r="B239" t="s">
        <v>10713</v>
      </c>
      <c r="C239" t="str">
        <v>Kanales, El Piloto y su Estilo</v>
      </c>
      <c r="E239" t="s">
        <v>10713</v>
      </c>
    </row>
    <row r="240" spans="1:5" x14ac:dyDescent="0.3">
      <c r="A240" t="s">
        <v>10728</v>
      </c>
      <c r="B240" t="s">
        <v>10731</v>
      </c>
      <c r="C240" t="str">
        <v>Kanales, Jose Barraza</v>
      </c>
      <c r="E240" t="s">
        <v>10731</v>
      </c>
    </row>
    <row r="241" spans="1:5" x14ac:dyDescent="0.3">
      <c r="A241" t="s">
        <v>10861</v>
      </c>
      <c r="B241" t="s">
        <v>22072</v>
      </c>
      <c r="C241" t="str">
        <v>La Cuadrilla, Fraccion EME</v>
      </c>
      <c r="E241" t="s">
        <v>22072</v>
      </c>
    </row>
    <row r="242" spans="1:5" x14ac:dyDescent="0.3">
      <c r="A242" t="s">
        <v>10833</v>
      </c>
      <c r="B242" t="s">
        <v>22072</v>
      </c>
      <c r="C242" t="str">
        <v>La Cuadrilla, Grupo Arriesgado</v>
      </c>
      <c r="E242" t="s">
        <v>22072</v>
      </c>
    </row>
    <row r="243" spans="1:5" x14ac:dyDescent="0.3">
      <c r="A243" t="s">
        <v>10785</v>
      </c>
      <c r="B243" t="s">
        <v>22073</v>
      </c>
      <c r="C243" t="str">
        <v>La Cuadrilla, Kevin AMF</v>
      </c>
      <c r="E243" t="s">
        <v>22073</v>
      </c>
    </row>
    <row r="244" spans="1:5" x14ac:dyDescent="0.3">
      <c r="A244" t="s">
        <v>10821</v>
      </c>
      <c r="B244" t="s">
        <v>22074</v>
      </c>
      <c r="C244" t="str">
        <v>Latigo Norteño, Los Austeros de Durango</v>
      </c>
      <c r="E244" t="s">
        <v>22074</v>
      </c>
    </row>
    <row r="245" spans="1:5" x14ac:dyDescent="0.3">
      <c r="A245" t="s">
        <v>10727</v>
      </c>
      <c r="B245" t="s">
        <v>22150</v>
      </c>
      <c r="C245" t="str">
        <v>Los Austeros de Durango, Latigo Norteño</v>
      </c>
      <c r="E245" t="s">
        <v>22150</v>
      </c>
    </row>
    <row r="246" spans="1:5" x14ac:dyDescent="0.3">
      <c r="A246" t="s">
        <v>10710</v>
      </c>
      <c r="B246" t="s">
        <v>10817</v>
      </c>
      <c r="C246" t="str">
        <v>Los Dos Carnales, Yeison Jimenez</v>
      </c>
      <c r="E246" t="s">
        <v>10817</v>
      </c>
    </row>
    <row r="247" spans="1:5" x14ac:dyDescent="0.3">
      <c r="A247" t="s">
        <v>10702</v>
      </c>
      <c r="B247" t="s">
        <v>10817</v>
      </c>
      <c r="C247" t="str">
        <v>Los Dos de Tamaulipas, Los Farmerz</v>
      </c>
      <c r="E247" t="s">
        <v>10817</v>
      </c>
    </row>
    <row r="248" spans="1:5" x14ac:dyDescent="0.3">
      <c r="A248" t="s">
        <v>10837</v>
      </c>
      <c r="B248" t="s">
        <v>10817</v>
      </c>
      <c r="C248" t="str">
        <v>Los Hijos de Manuel, Angel Sauceda</v>
      </c>
      <c r="E248" t="s">
        <v>10817</v>
      </c>
    </row>
    <row r="249" spans="1:5" x14ac:dyDescent="0.3">
      <c r="A249" t="s">
        <v>10826</v>
      </c>
      <c r="B249" t="s">
        <v>10817</v>
      </c>
      <c r="C249" t="str">
        <v>Los Mismos de la M, Alemi Bustos</v>
      </c>
      <c r="E249" t="s">
        <v>10817</v>
      </c>
    </row>
    <row r="250" spans="1:5" x14ac:dyDescent="0.3">
      <c r="A250" t="s">
        <v>10851</v>
      </c>
      <c r="B250" t="s">
        <v>10817</v>
      </c>
      <c r="C250" t="str">
        <v>Los Mismos de la M, Diego Dela Rosca, Manuel Peña</v>
      </c>
      <c r="E250" t="s">
        <v>10817</v>
      </c>
    </row>
    <row r="251" spans="1:5" x14ac:dyDescent="0.3">
      <c r="A251" t="s">
        <v>10690</v>
      </c>
      <c r="B251" t="s">
        <v>10817</v>
      </c>
      <c r="C251" t="str">
        <v>Los Mismos de la M, Diego Dela Rosca, Shompo 7trece</v>
      </c>
      <c r="E251" t="s">
        <v>10817</v>
      </c>
    </row>
    <row r="252" spans="1:5" x14ac:dyDescent="0.3">
      <c r="A252" t="s">
        <v>10803</v>
      </c>
      <c r="B252" t="s">
        <v>10803</v>
      </c>
      <c r="C252" t="str">
        <v>Los Mismos de la M, Oscar Ortiz</v>
      </c>
      <c r="E252" t="s">
        <v>10803</v>
      </c>
    </row>
    <row r="253" spans="1:5" x14ac:dyDescent="0.3">
      <c r="A253" t="s">
        <v>10745</v>
      </c>
      <c r="B253" t="s">
        <v>10745</v>
      </c>
      <c r="C253" t="str">
        <v>Los Mismos de la M, Manuel Peña, Shompo 7trece</v>
      </c>
      <c r="E253" t="s">
        <v>10745</v>
      </c>
    </row>
    <row r="254" spans="1:5" x14ac:dyDescent="0.3">
      <c r="A254" t="s">
        <v>10820</v>
      </c>
      <c r="B254" t="s">
        <v>10666</v>
      </c>
      <c r="C254" t="str">
        <v>El Dorado</v>
      </c>
      <c r="E254" t="s">
        <v>10666</v>
      </c>
    </row>
    <row r="255" spans="1:5" x14ac:dyDescent="0.3">
      <c r="A255" t="s">
        <v>10716</v>
      </c>
      <c r="B255" t="s">
        <v>10666</v>
      </c>
      <c r="C255" t="str">
        <v>Mane Araiza, ZE-ZE</v>
      </c>
      <c r="E255" t="s">
        <v>10666</v>
      </c>
    </row>
    <row r="256" spans="1:5" x14ac:dyDescent="0.3">
      <c r="A256" t="s">
        <v>10666</v>
      </c>
      <c r="B256" t="s">
        <v>10666</v>
      </c>
      <c r="C256" t="str">
        <v>Manuel Peña, Victor Rivera</v>
      </c>
      <c r="E256" t="s">
        <v>10666</v>
      </c>
    </row>
    <row r="257" spans="1:5" x14ac:dyDescent="0.3">
      <c r="A257" t="s">
        <v>17667</v>
      </c>
      <c r="B257" t="s">
        <v>22075</v>
      </c>
      <c r="C257" t="str">
        <v>Manuel Peña, Alejandro Fierro</v>
      </c>
      <c r="E257" t="s">
        <v>22075</v>
      </c>
    </row>
    <row r="258" spans="1:5" x14ac:dyDescent="0.3">
      <c r="A258" t="s">
        <v>16676</v>
      </c>
      <c r="B258" t="s">
        <v>22076</v>
      </c>
      <c r="C258" t="str">
        <v>Manuel Peña, Beto Sierra</v>
      </c>
      <c r="E258" t="s">
        <v>22076</v>
      </c>
    </row>
    <row r="259" spans="1:5" x14ac:dyDescent="0.3">
      <c r="A259" t="s">
        <v>16676</v>
      </c>
      <c r="B259" t="s">
        <v>22076</v>
      </c>
      <c r="C259" t="str">
        <v>Manuel Peña, Kevin Ortiz, GHT</v>
      </c>
      <c r="E259" t="s">
        <v>22076</v>
      </c>
    </row>
    <row r="260" spans="1:5" x14ac:dyDescent="0.3">
      <c r="A260" t="s">
        <v>16676</v>
      </c>
      <c r="B260" t="s">
        <v>22076</v>
      </c>
      <c r="C260" t="str">
        <v>Mariachi Sol De Mi Tierra, Voz de Mando</v>
      </c>
      <c r="E260" t="s">
        <v>22076</v>
      </c>
    </row>
    <row r="261" spans="1:5" x14ac:dyDescent="0.3">
      <c r="A261" t="s">
        <v>16809</v>
      </c>
      <c r="B261" t="s">
        <v>22077</v>
      </c>
      <c r="C261" t="str">
        <v>Mario Sanchez</v>
      </c>
      <c r="E261" t="s">
        <v>22077</v>
      </c>
    </row>
    <row r="262" spans="1:5" x14ac:dyDescent="0.3">
      <c r="A262" t="s">
        <v>17911</v>
      </c>
      <c r="B262" t="s">
        <v>22078</v>
      </c>
      <c r="C262" t="str">
        <v>NUEVO ORDEN</v>
      </c>
      <c r="E262" t="s">
        <v>22078</v>
      </c>
    </row>
    <row r="263" spans="1:5" x14ac:dyDescent="0.3">
      <c r="A263" t="s">
        <v>17532</v>
      </c>
      <c r="B263" t="s">
        <v>17532</v>
      </c>
      <c r="C263" t="str">
        <v>Segunda Generacion</v>
      </c>
      <c r="E263" t="s">
        <v>17532</v>
      </c>
    </row>
    <row r="264" spans="1:5" x14ac:dyDescent="0.3">
      <c r="A264" t="s">
        <v>17532</v>
      </c>
      <c r="B264" t="s">
        <v>17532</v>
      </c>
      <c r="C264" t="str">
        <v>Shompo 7trece</v>
      </c>
      <c r="E264" t="s">
        <v>17532</v>
      </c>
    </row>
    <row r="265" spans="1:5" x14ac:dyDescent="0.3">
      <c r="A265" t="s">
        <v>17015</v>
      </c>
      <c r="B265" t="s">
        <v>17015</v>
      </c>
      <c r="C265" t="str">
        <v>Shompo 7trece, Diego DeLa Rosca</v>
      </c>
      <c r="E265" t="s">
        <v>17015</v>
      </c>
    </row>
    <row r="266" spans="1:5" x14ac:dyDescent="0.3">
      <c r="A266" t="s">
        <v>17143</v>
      </c>
      <c r="B266" t="s">
        <v>17143</v>
      </c>
      <c r="C266" t="str">
        <v>Shompo 7trece, El Makako</v>
      </c>
      <c r="E266" t="s">
        <v>17143</v>
      </c>
    </row>
    <row r="267" spans="1:5" x14ac:dyDescent="0.3">
      <c r="A267" t="s">
        <v>17143</v>
      </c>
      <c r="B267" t="s">
        <v>17143</v>
      </c>
      <c r="C267" t="str">
        <v>Various Artists</v>
      </c>
      <c r="E267" t="s">
        <v>17143</v>
      </c>
    </row>
    <row r="268" spans="1:5" x14ac:dyDescent="0.3">
      <c r="A268" t="s">
        <v>17143</v>
      </c>
      <c r="B268" t="s">
        <v>17143</v>
      </c>
      <c r="C268" t="str">
        <v>Voz de Mando, Alemi Bustos</v>
      </c>
      <c r="E268" t="s">
        <v>17143</v>
      </c>
    </row>
    <row r="269" spans="1:5" x14ac:dyDescent="0.3">
      <c r="A269" t="s">
        <v>17143</v>
      </c>
      <c r="B269" t="s">
        <v>17143</v>
      </c>
      <c r="C269" t="str">
        <v>Voz de Mando, Alemi Bustos, Angel Saucedo, Grupo Vanguardia, Nueva Partida, Nelson Fernandez</v>
      </c>
      <c r="E269" t="s">
        <v>17143</v>
      </c>
    </row>
    <row r="270" spans="1:5" x14ac:dyDescent="0.3">
      <c r="A270" t="s">
        <v>18936</v>
      </c>
      <c r="B270" t="s">
        <v>10787</v>
      </c>
      <c r="C270" t="str">
        <v>Voz de Mando, Angel Saucedo</v>
      </c>
      <c r="E270" t="s">
        <v>10787</v>
      </c>
    </row>
    <row r="271" spans="1:5" x14ac:dyDescent="0.3">
      <c r="A271" t="s">
        <v>17997</v>
      </c>
      <c r="B271" t="s">
        <v>17997</v>
      </c>
      <c r="C271" t="str">
        <v>Voz de Mando, Grupo Sin Rumbo</v>
      </c>
      <c r="E271" t="s">
        <v>17997</v>
      </c>
    </row>
    <row r="272" spans="1:5" x14ac:dyDescent="0.3">
      <c r="A272" t="s">
        <v>16766</v>
      </c>
      <c r="B272" t="s">
        <v>22079</v>
      </c>
      <c r="C272" t="str">
        <v>Voz de Mando, Mariachi Sol De Mi Tierra</v>
      </c>
      <c r="E272" t="s">
        <v>22079</v>
      </c>
    </row>
    <row r="273" spans="1:5" x14ac:dyDescent="0.3">
      <c r="A273" t="s">
        <v>16766</v>
      </c>
      <c r="B273" t="s">
        <v>22079</v>
      </c>
      <c r="C273" t="str">
        <v>ZE-ZE, Mane Araiza</v>
      </c>
      <c r="E273" t="s">
        <v>22079</v>
      </c>
    </row>
    <row r="274" spans="1:5" x14ac:dyDescent="0.3">
      <c r="A274" t="s">
        <v>16766</v>
      </c>
      <c r="B274" t="s">
        <v>22079</v>
      </c>
      <c r="C274" t="str">
        <v>Los Populares Del Llano</v>
      </c>
      <c r="E274" t="s">
        <v>22079</v>
      </c>
    </row>
    <row r="275" spans="1:5" x14ac:dyDescent="0.3">
      <c r="A275" t="s">
        <v>17841</v>
      </c>
      <c r="B275" t="s">
        <v>17841</v>
      </c>
      <c r="C275" t="str">
        <v>Ivan, Omar, Gaby, Ivancito, Israel, Paty, Memo, Dismaya, Eddie, Luis</v>
      </c>
      <c r="E275" t="s">
        <v>17841</v>
      </c>
    </row>
    <row r="276" spans="1:5" x14ac:dyDescent="0.3">
      <c r="A276" t="s">
        <v>17143</v>
      </c>
      <c r="B276" t="s">
        <v>17143</v>
      </c>
      <c r="C276" t="str">
        <v>El Fantasma, Ian Cordova</v>
      </c>
      <c r="E276" t="s">
        <v>17143</v>
      </c>
    </row>
    <row r="277" spans="1:5" x14ac:dyDescent="0.3">
      <c r="A277" t="s">
        <v>17209</v>
      </c>
      <c r="B277" t="s">
        <v>22078</v>
      </c>
      <c r="C277" t="str">
        <v>Derek EH</v>
      </c>
      <c r="E277" t="s">
        <v>22078</v>
      </c>
    </row>
    <row r="278" spans="1:5" x14ac:dyDescent="0.3">
      <c r="A278" t="s">
        <v>17796</v>
      </c>
      <c r="B278" t="s">
        <v>22080</v>
      </c>
      <c r="C278" t="str">
        <v>El Fantasma, El Komander</v>
      </c>
      <c r="E278" t="s">
        <v>22080</v>
      </c>
    </row>
    <row r="279" spans="1:5" x14ac:dyDescent="0.3">
      <c r="A279" t="s">
        <v>17191</v>
      </c>
      <c r="B279" t="s">
        <v>17191</v>
      </c>
      <c r="C279" t="str">
        <v>Inteligencia Norteña, Empresa Norteña</v>
      </c>
      <c r="E279" t="s">
        <v>17191</v>
      </c>
    </row>
    <row r="280" spans="1:5" x14ac:dyDescent="0.3">
      <c r="A280" t="s">
        <v>17519</v>
      </c>
      <c r="B280" t="s">
        <v>22081</v>
      </c>
      <c r="C280" t="str">
        <v>El Fantasma, Brian Sandoval</v>
      </c>
      <c r="E280" t="s">
        <v>22081</v>
      </c>
    </row>
    <row r="281" spans="1:5" x14ac:dyDescent="0.3">
      <c r="A281" t="s">
        <v>16940</v>
      </c>
      <c r="B281" t="s">
        <v>22418</v>
      </c>
      <c r="C281" t="str">
        <v>Jr Salazar, Claudio Alcaraz, Toño Lizarraga</v>
      </c>
      <c r="E281" t="s">
        <v>16940</v>
      </c>
    </row>
    <row r="282" spans="1:5" x14ac:dyDescent="0.3">
      <c r="A282" t="s">
        <v>17422</v>
      </c>
      <c r="B282" t="s">
        <v>22082</v>
      </c>
      <c r="C282" t="str">
        <v>Aría, DJ Kane</v>
      </c>
      <c r="E282" t="s">
        <v>22082</v>
      </c>
    </row>
    <row r="283" spans="1:5" x14ac:dyDescent="0.3">
      <c r="A283" t="s">
        <v>17186</v>
      </c>
      <c r="B283" t="s">
        <v>22083</v>
      </c>
      <c r="C283" t="str">
        <v>El Fantasma, Gerardo Diaz, Los Dos Carnales</v>
      </c>
      <c r="E283" t="s">
        <v>22083</v>
      </c>
    </row>
    <row r="284" spans="1:5" x14ac:dyDescent="0.3">
      <c r="A284" t="s">
        <v>17115</v>
      </c>
      <c r="B284" t="s">
        <v>22084</v>
      </c>
      <c r="C284" t="str">
        <v>Los Hijos De Manuel, Toño Lizarraga, Claudio Alcaraz</v>
      </c>
      <c r="E284" t="s">
        <v>22084</v>
      </c>
    </row>
    <row r="285" spans="1:5" x14ac:dyDescent="0.3">
      <c r="A285" t="s">
        <v>17907</v>
      </c>
      <c r="B285" t="s">
        <v>22085</v>
      </c>
      <c r="C285" t="str">
        <v>Carlos Sarabia, Claudio Alcaraz, Jr Salazar, Los Hijos De Manuel, Toño Lizarraga</v>
      </c>
      <c r="E285" t="s">
        <v>22085</v>
      </c>
    </row>
    <row r="286" spans="1:5" x14ac:dyDescent="0.3">
      <c r="A286" t="s">
        <v>16902</v>
      </c>
      <c r="B286" t="s">
        <v>16902</v>
      </c>
      <c r="C286" t="str">
        <v>Hijos De Manuel,  Toño Lizarraga , Claudio Alcaraz</v>
      </c>
      <c r="E286" t="s">
        <v>16902</v>
      </c>
    </row>
    <row r="287" spans="1:5" x14ac:dyDescent="0.3">
      <c r="A287" t="s">
        <v>17261</v>
      </c>
      <c r="B287" t="s">
        <v>22086</v>
      </c>
      <c r="C287" t="str">
        <v>El Fantasma, Los Dos Carnales, Gerardo Diaz</v>
      </c>
      <c r="E287" t="s">
        <v>22086</v>
      </c>
    </row>
    <row r="288" spans="1:5" x14ac:dyDescent="0.3">
      <c r="A288" t="s">
        <v>16668</v>
      </c>
      <c r="B288" t="s">
        <v>22087</v>
      </c>
      <c r="C288" t="str">
        <v>La Explosiva Banda de Maza, La Banda Que Hacía Falta, Los Hijos De Manuel</v>
      </c>
      <c r="E288" t="s">
        <v>22087</v>
      </c>
    </row>
    <row r="289" spans="1:5" x14ac:dyDescent="0.3">
      <c r="A289" t="s">
        <v>17555</v>
      </c>
      <c r="B289" t="s">
        <v>22088</v>
      </c>
      <c r="C289" t="str">
        <v>Eduardo Gurrola</v>
      </c>
      <c r="E289" t="s">
        <v>22088</v>
      </c>
    </row>
    <row r="290" spans="1:5" x14ac:dyDescent="0.3">
      <c r="A290" t="s">
        <v>20158</v>
      </c>
      <c r="B290" t="s">
        <v>22137</v>
      </c>
      <c r="C290" t="str">
        <v>Voz De Mando, Héctor de la M</v>
      </c>
      <c r="E290" t="s">
        <v>22137</v>
      </c>
    </row>
    <row r="291" spans="1:5" x14ac:dyDescent="0.3">
      <c r="A291" t="s">
        <v>20589</v>
      </c>
      <c r="B291" t="s">
        <v>22083</v>
      </c>
      <c r="C291" t="str">
        <v>Banda La Explosiva de Maza, Jr Salazar, La Banda Que Hacía Falta, Los Hijos de Manuel</v>
      </c>
      <c r="E291" t="s">
        <v>22083</v>
      </c>
    </row>
    <row r="292" spans="1:5" x14ac:dyDescent="0.3">
      <c r="A292" t="s">
        <v>21734</v>
      </c>
      <c r="B292" t="s">
        <v>10713</v>
      </c>
      <c r="C292" t="str">
        <v>El Fantasma, Tony Montoya</v>
      </c>
      <c r="E292" t="s">
        <v>10713</v>
      </c>
    </row>
    <row r="293" spans="1:5" x14ac:dyDescent="0.3">
      <c r="A293" t="s">
        <v>18985</v>
      </c>
      <c r="B293" t="s">
        <v>22089</v>
      </c>
      <c r="C293" t="str">
        <v>La Explosiva Banda de Maza, Los Hijos De Manuel, Banda La Sinaloense De Alex Ojeda</v>
      </c>
      <c r="E293" t="s">
        <v>22089</v>
      </c>
    </row>
    <row r="294" spans="1:5" x14ac:dyDescent="0.3">
      <c r="A294" t="s">
        <v>21721</v>
      </c>
      <c r="B294" t="s">
        <v>22094</v>
      </c>
      <c r="C294" t="str">
        <v>Los Dos de Tamaulipas, Legado 7</v>
      </c>
      <c r="E294" t="s">
        <v>22094</v>
      </c>
    </row>
    <row r="295" spans="1:5" x14ac:dyDescent="0.3">
      <c r="A295" t="s">
        <v>21737</v>
      </c>
      <c r="B295" t="s">
        <v>21737</v>
      </c>
      <c r="C295" t="str">
        <v>Cristian Ciriaco, Palma Aleman</v>
      </c>
      <c r="E295" t="s">
        <v>21737</v>
      </c>
    </row>
    <row r="296" spans="1:5" x14ac:dyDescent="0.3">
      <c r="A296" t="s">
        <v>20929</v>
      </c>
      <c r="B296" t="s">
        <v>20929</v>
      </c>
      <c r="C296" t="str">
        <v>La Explosiva Banda de Maza, Banda Rancho Viejo, Los Hijos De Manuel</v>
      </c>
      <c r="E296" t="s">
        <v>20929</v>
      </c>
    </row>
    <row r="297" spans="1:5" x14ac:dyDescent="0.3">
      <c r="A297" t="s">
        <v>19049</v>
      </c>
      <c r="B297" t="s">
        <v>19049</v>
      </c>
      <c r="C297" t="str">
        <v>La Explosiva Banda de Maza, Banda Rancho Viejo</v>
      </c>
      <c r="E297" t="s">
        <v>19049</v>
      </c>
    </row>
    <row r="298" spans="1:5" x14ac:dyDescent="0.3">
      <c r="A298" t="s">
        <v>21752</v>
      </c>
      <c r="B298" t="s">
        <v>21752</v>
      </c>
      <c r="C298" t="str">
        <v>Nicolas Garcia, Segunda Generacion</v>
      </c>
      <c r="E298" t="s">
        <v>21752</v>
      </c>
    </row>
    <row r="299" spans="1:5" x14ac:dyDescent="0.3">
      <c r="A299" t="s">
        <v>21971</v>
      </c>
      <c r="B299" t="s">
        <v>21752</v>
      </c>
      <c r="C299" t="str">
        <v>La Explosiva Banda de Maza, Banda La Sinaloense De Alex Ojeda, Los Hijos De Manuel</v>
      </c>
      <c r="E299" t="s">
        <v>21752</v>
      </c>
    </row>
    <row r="300" spans="1:5" x14ac:dyDescent="0.3">
      <c r="A300" t="s">
        <v>20896</v>
      </c>
      <c r="B300" t="s">
        <v>20896</v>
      </c>
      <c r="C300" t="str">
        <v>Roberto Junior y su Bandeño, La Explosiva Banda de Maza, Banda Rancho Viejo</v>
      </c>
      <c r="E300" t="s">
        <v>20896</v>
      </c>
    </row>
    <row r="301" spans="1:5" x14ac:dyDescent="0.3">
      <c r="A301" t="s">
        <v>19085</v>
      </c>
      <c r="B301" t="s">
        <v>19085</v>
      </c>
      <c r="C301" t="str">
        <v>Voz de Mando, Ruben Salazar</v>
      </c>
      <c r="E301" t="s">
        <v>19085</v>
      </c>
    </row>
    <row r="302" spans="1:5" x14ac:dyDescent="0.3">
      <c r="A302" t="s">
        <v>21681</v>
      </c>
      <c r="B302" t="s">
        <v>22138</v>
      </c>
      <c r="C302" t="str">
        <v>Diego DeLa Rosca, La Explosiva Banda de Maza</v>
      </c>
      <c r="E302" t="s">
        <v>22138</v>
      </c>
    </row>
    <row r="303" spans="1:5" x14ac:dyDescent="0.3">
      <c r="A303" t="s">
        <v>20034</v>
      </c>
      <c r="B303" t="s">
        <v>22090</v>
      </c>
      <c r="C303" t="str">
        <v>Legado 7, Los Dos De Tamaulipas</v>
      </c>
      <c r="E303" t="s">
        <v>22090</v>
      </c>
    </row>
    <row r="304" spans="1:5" x14ac:dyDescent="0.3">
      <c r="A304" t="s">
        <v>20130</v>
      </c>
      <c r="B304" t="s">
        <v>20130</v>
      </c>
      <c r="C304" t="str">
        <v>Gerardo Diaz y su Gerarquia, El Fantasma, Los Dos Carnales</v>
      </c>
      <c r="E304" t="s">
        <v>20130</v>
      </c>
    </row>
    <row r="305" spans="1:5" x14ac:dyDescent="0.3">
      <c r="A305" t="s">
        <v>18643</v>
      </c>
      <c r="B305" t="s">
        <v>22091</v>
      </c>
      <c r="C305" t="str">
        <v>Ruben Salazar, Voz de Mando</v>
      </c>
      <c r="E305" t="s">
        <v>22091</v>
      </c>
    </row>
    <row r="306" spans="1:5" x14ac:dyDescent="0.3">
      <c r="A306" t="s">
        <v>21542</v>
      </c>
      <c r="B306" t="s">
        <v>22093</v>
      </c>
      <c r="C306" t="str">
        <v>Los Mismos De La M, Victor Rivera y su NuevoEstilo</v>
      </c>
      <c r="E306" t="s">
        <v>22093</v>
      </c>
    </row>
    <row r="307" spans="1:5" x14ac:dyDescent="0.3">
      <c r="A307" t="s">
        <v>21776</v>
      </c>
      <c r="B307" t="s">
        <v>22092</v>
      </c>
      <c r="C307" t="str">
        <v>Alemi Bustos, El Fantasma</v>
      </c>
      <c r="E307" t="s">
        <v>22092</v>
      </c>
    </row>
    <row r="308" spans="1:5" x14ac:dyDescent="0.3">
      <c r="A308" t="s">
        <v>21633</v>
      </c>
      <c r="B308" t="s">
        <v>21633</v>
      </c>
      <c r="C308" t="str">
        <v>El Fantasma, Alemi Bustos</v>
      </c>
      <c r="E308" t="s">
        <v>21633</v>
      </c>
    </row>
    <row r="309" spans="1:5" x14ac:dyDescent="0.3">
      <c r="A309" t="s">
        <v>18600</v>
      </c>
      <c r="B309" t="s">
        <v>18600</v>
      </c>
      <c r="C309" t="str">
        <v>Kanales, Los de la Treinta</v>
      </c>
      <c r="E309" t="s">
        <v>18600</v>
      </c>
    </row>
    <row r="310" spans="1:5" x14ac:dyDescent="0.3">
      <c r="A310" t="s">
        <v>21637</v>
      </c>
      <c r="B310" t="s">
        <v>22095</v>
      </c>
      <c r="C310" t="str">
        <v>Gerardo Diaz, Jesus Ojeda</v>
      </c>
      <c r="E310" t="s">
        <v>22095</v>
      </c>
    </row>
    <row r="311" spans="1:5" x14ac:dyDescent="0.3">
      <c r="A311" t="s">
        <v>21714</v>
      </c>
      <c r="B311" t="s">
        <v>22096</v>
      </c>
      <c r="C311" t="str">
        <v>Sentencia2</v>
      </c>
      <c r="E311" t="s">
        <v>22096</v>
      </c>
    </row>
    <row r="312" spans="1:5" x14ac:dyDescent="0.3">
      <c r="A312" t="s">
        <v>21641</v>
      </c>
      <c r="B312" t="s">
        <v>22097</v>
      </c>
      <c r="C312" t="str">
        <v>El Fantasma, Raúl Beltran</v>
      </c>
      <c r="E312" t="s">
        <v>22097</v>
      </c>
    </row>
    <row r="313" spans="1:5" x14ac:dyDescent="0.3">
      <c r="A313" t="s">
        <v>21546</v>
      </c>
      <c r="B313" t="s">
        <v>21546</v>
      </c>
      <c r="C313" t="str">
        <v>Toño Lizarraga</v>
      </c>
      <c r="E313" t="s">
        <v>21546</v>
      </c>
    </row>
    <row r="314" spans="1:5" x14ac:dyDescent="0.3">
      <c r="A314" t="s">
        <v>18949</v>
      </c>
      <c r="B314" t="s">
        <v>22419</v>
      </c>
      <c r="C314" t="str">
        <v>Los de la Marka</v>
      </c>
      <c r="E314" t="s">
        <v>18949</v>
      </c>
    </row>
    <row r="315" spans="1:5" x14ac:dyDescent="0.3">
      <c r="A315" t="s">
        <v>19105</v>
      </c>
      <c r="B315" t="s">
        <v>19141</v>
      </c>
      <c r="C315" t="str">
        <v>Alemi Bustos, Felix Arreguin</v>
      </c>
      <c r="E315" t="s">
        <v>19141</v>
      </c>
    </row>
    <row r="316" spans="1:5" x14ac:dyDescent="0.3">
      <c r="A316" t="s">
        <v>19141</v>
      </c>
      <c r="B316" t="s">
        <v>19141</v>
      </c>
      <c r="C316" t="str">
        <v>Julio Preciado, Toño Lizarraga</v>
      </c>
      <c r="E316" t="s">
        <v>19141</v>
      </c>
    </row>
    <row r="317" spans="1:5" x14ac:dyDescent="0.3">
      <c r="A317" t="s">
        <v>19003</v>
      </c>
      <c r="B317" t="s">
        <v>19003</v>
      </c>
      <c r="C317" t="str">
        <v>Aría, Adrian Gonzalez</v>
      </c>
      <c r="E317" t="s">
        <v>19003</v>
      </c>
    </row>
    <row r="318" spans="1:5" x14ac:dyDescent="0.3">
      <c r="A318" t="s">
        <v>20521</v>
      </c>
      <c r="B318" t="s">
        <v>22080</v>
      </c>
      <c r="C318" t="str">
        <v>Toño Lizarraga, Julio Preciado</v>
      </c>
      <c r="E318" t="s">
        <v>22080</v>
      </c>
    </row>
    <row r="319" spans="1:5" x14ac:dyDescent="0.3">
      <c r="A319" t="s">
        <v>18832</v>
      </c>
      <c r="B319" t="s">
        <v>10824</v>
      </c>
      <c r="C319" t="str">
        <v>Gerardo Diaz y Su Gerarquia, Enigma Norteño</v>
      </c>
      <c r="E319" t="s">
        <v>10824</v>
      </c>
    </row>
    <row r="320" spans="1:5" x14ac:dyDescent="0.3">
      <c r="A320" t="s">
        <v>20112</v>
      </c>
      <c r="B320" t="s">
        <v>10718</v>
      </c>
      <c r="C320" t="str">
        <v>Edgardo Nuñez, Los Dos De Tamaulipas</v>
      </c>
      <c r="E320" t="s">
        <v>10718</v>
      </c>
    </row>
    <row r="321" spans="1:5" x14ac:dyDescent="0.3">
      <c r="A321" t="s">
        <v>20549</v>
      </c>
      <c r="B321" t="s">
        <v>20549</v>
      </c>
      <c r="C321" t="str">
        <v>Superiores De Nuevo Leon</v>
      </c>
      <c r="E321" t="s">
        <v>20549</v>
      </c>
    </row>
    <row r="322" spans="1:5" x14ac:dyDescent="0.3">
      <c r="A322" t="s">
        <v>21709</v>
      </c>
      <c r="B322" t="s">
        <v>21709</v>
      </c>
      <c r="C322" t="str">
        <v>Los Dos de Tamaulipas, Edgardo Nuñez</v>
      </c>
      <c r="E322" t="s">
        <v>21709</v>
      </c>
    </row>
    <row r="323" spans="1:5" x14ac:dyDescent="0.3">
      <c r="A323" t="s">
        <v>17015</v>
      </c>
      <c r="B323" t="s">
        <v>17015</v>
      </c>
      <c r="C323" t="str">
        <v>El Gerry, Los Dos Carnales</v>
      </c>
      <c r="E323" t="s">
        <v>17015</v>
      </c>
    </row>
    <row r="324" spans="1:5" x14ac:dyDescent="0.3">
      <c r="A324" t="s">
        <v>18957</v>
      </c>
      <c r="B324" t="s">
        <v>18957</v>
      </c>
      <c r="C324" t="str">
        <v>Toño Lizarraga, Pancho Barraza</v>
      </c>
      <c r="E324" t="s">
        <v>18957</v>
      </c>
    </row>
    <row r="325" spans="1:5" x14ac:dyDescent="0.3">
      <c r="A325" t="s">
        <v>21554</v>
      </c>
      <c r="B325" t="s">
        <v>21554</v>
      </c>
      <c r="C325" t="str">
        <v>Toño Lizarraga, Su Majestad Mi Banda el Mexicano de Casimiro Zamudio</v>
      </c>
      <c r="E325" t="s">
        <v>21554</v>
      </c>
    </row>
    <row r="326" spans="1:5" x14ac:dyDescent="0.3">
      <c r="A326" t="s">
        <v>21586</v>
      </c>
      <c r="B326" t="s">
        <v>21586</v>
      </c>
      <c r="C326" t="str">
        <v>Alemi Bustos, GRUPO ALFA 7</v>
      </c>
      <c r="E326" t="s">
        <v>21586</v>
      </c>
    </row>
    <row r="327" spans="1:5" x14ac:dyDescent="0.3">
      <c r="A327" t="s">
        <v>21536</v>
      </c>
      <c r="B327" t="s">
        <v>22139</v>
      </c>
      <c r="C327">
        <v>0</v>
      </c>
      <c r="E327" t="s">
        <v>22139</v>
      </c>
    </row>
    <row r="328" spans="1:5" x14ac:dyDescent="0.3">
      <c r="A328" t="s">
        <v>21133</v>
      </c>
      <c r="B328" t="s">
        <v>67</v>
      </c>
      <c r="E328" t="s">
        <v>67</v>
      </c>
    </row>
    <row r="329" spans="1:5" x14ac:dyDescent="0.3">
      <c r="A329" t="s">
        <v>21953</v>
      </c>
      <c r="B329" t="s">
        <v>10921</v>
      </c>
      <c r="E329" t="s">
        <v>10921</v>
      </c>
    </row>
    <row r="330" spans="1:5" x14ac:dyDescent="0.3">
      <c r="A330" t="s">
        <v>21995</v>
      </c>
      <c r="B330" t="s">
        <v>22098</v>
      </c>
      <c r="E330" t="s">
        <v>22098</v>
      </c>
    </row>
    <row r="331" spans="1:5" x14ac:dyDescent="0.3">
      <c r="A331" t="s">
        <v>20530</v>
      </c>
      <c r="B331" t="s">
        <v>22098</v>
      </c>
      <c r="E331" t="s">
        <v>22098</v>
      </c>
    </row>
    <row r="332" spans="1:5" x14ac:dyDescent="0.3">
      <c r="A332" t="s">
        <v>20066</v>
      </c>
      <c r="B332" t="s">
        <v>22098</v>
      </c>
      <c r="E332" t="s">
        <v>22098</v>
      </c>
    </row>
    <row r="333" spans="1:5" x14ac:dyDescent="0.3">
      <c r="A333" t="s">
        <v>19101</v>
      </c>
      <c r="B333" t="s">
        <v>19101</v>
      </c>
      <c r="E333" t="s">
        <v>19101</v>
      </c>
    </row>
    <row r="334" spans="1:5" x14ac:dyDescent="0.3">
      <c r="A334" t="s">
        <v>20154</v>
      </c>
      <c r="B334" t="s">
        <v>20154</v>
      </c>
      <c r="E334" t="s">
        <v>20154</v>
      </c>
    </row>
    <row r="335" spans="1:5" x14ac:dyDescent="0.3">
      <c r="A335" t="s">
        <v>21804</v>
      </c>
      <c r="B335" t="s">
        <v>21804</v>
      </c>
      <c r="E335" t="s">
        <v>21804</v>
      </c>
    </row>
    <row r="336" spans="1:5" x14ac:dyDescent="0.3">
      <c r="A336" t="s">
        <v>21726</v>
      </c>
      <c r="B336" t="s">
        <v>21726</v>
      </c>
      <c r="E336" t="s">
        <v>21726</v>
      </c>
    </row>
    <row r="337" spans="1:5" x14ac:dyDescent="0.3">
      <c r="A337" t="s">
        <v>21731</v>
      </c>
      <c r="B337" t="s">
        <v>22099</v>
      </c>
      <c r="E337" t="s">
        <v>22099</v>
      </c>
    </row>
    <row r="338" spans="1:5" x14ac:dyDescent="0.3">
      <c r="A338" t="s">
        <v>21761</v>
      </c>
      <c r="B338" t="s">
        <v>22099</v>
      </c>
      <c r="E338" t="s">
        <v>22099</v>
      </c>
    </row>
    <row r="339" spans="1:5" x14ac:dyDescent="0.3">
      <c r="A339" t="s">
        <v>20294</v>
      </c>
      <c r="B339" t="s">
        <v>7</v>
      </c>
      <c r="E339" t="s">
        <v>7</v>
      </c>
    </row>
    <row r="340" spans="1:5" x14ac:dyDescent="0.3">
      <c r="A340" t="s">
        <v>16708</v>
      </c>
      <c r="B340" t="s">
        <v>22140</v>
      </c>
      <c r="E340" t="s">
        <v>22140</v>
      </c>
    </row>
    <row r="341" spans="1:5" x14ac:dyDescent="0.3">
      <c r="A341" t="s">
        <v>19071</v>
      </c>
      <c r="B341" t="s">
        <v>19101</v>
      </c>
      <c r="E341" t="s">
        <v>19101</v>
      </c>
    </row>
    <row r="342" spans="1:5" x14ac:dyDescent="0.3">
      <c r="A342" t="s">
        <v>19788</v>
      </c>
      <c r="B342" t="s">
        <v>19788</v>
      </c>
      <c r="E342" t="s">
        <v>19788</v>
      </c>
    </row>
    <row r="343" spans="1:5" x14ac:dyDescent="0.3">
      <c r="A343" t="s">
        <v>17667</v>
      </c>
      <c r="B343" t="s">
        <v>22075</v>
      </c>
      <c r="E343" t="s">
        <v>22075</v>
      </c>
    </row>
    <row r="344" spans="1:5" x14ac:dyDescent="0.3">
      <c r="A344" t="s">
        <v>19915</v>
      </c>
      <c r="B344" t="s">
        <v>19915</v>
      </c>
      <c r="E344" t="s">
        <v>10718</v>
      </c>
    </row>
    <row r="345" spans="1:5" x14ac:dyDescent="0.3">
      <c r="A345" t="s">
        <v>19896</v>
      </c>
      <c r="B345" t="s">
        <v>19896</v>
      </c>
      <c r="E345" t="s">
        <v>19896</v>
      </c>
    </row>
    <row r="346" spans="1:5" x14ac:dyDescent="0.3">
      <c r="A346" t="s">
        <v>20338</v>
      </c>
      <c r="B346" t="s">
        <v>20338</v>
      </c>
      <c r="E346" t="s">
        <v>20338</v>
      </c>
    </row>
    <row r="347" spans="1:5" x14ac:dyDescent="0.3">
      <c r="A347" t="s">
        <v>17911</v>
      </c>
      <c r="B347" t="s">
        <v>22078</v>
      </c>
      <c r="E347" t="s">
        <v>22078</v>
      </c>
    </row>
    <row r="348" spans="1:5" x14ac:dyDescent="0.3">
      <c r="A348" t="s">
        <v>20150</v>
      </c>
      <c r="B348" t="s">
        <v>22141</v>
      </c>
      <c r="E348" t="s">
        <v>22141</v>
      </c>
    </row>
    <row r="349" spans="1:5" x14ac:dyDescent="0.3">
      <c r="A349" t="s">
        <v>19237</v>
      </c>
      <c r="B349" t="s">
        <v>22142</v>
      </c>
      <c r="E349" t="s">
        <v>22142</v>
      </c>
    </row>
    <row r="350" spans="1:5" x14ac:dyDescent="0.3">
      <c r="A350" t="s">
        <v>17143</v>
      </c>
      <c r="B350" t="s">
        <v>17143</v>
      </c>
      <c r="E350" t="s">
        <v>17143</v>
      </c>
    </row>
    <row r="351" spans="1:5" x14ac:dyDescent="0.3">
      <c r="A351" t="s">
        <v>18430</v>
      </c>
      <c r="B351" t="s">
        <v>22103</v>
      </c>
      <c r="E351" t="s">
        <v>22103</v>
      </c>
    </row>
    <row r="352" spans="1:5" x14ac:dyDescent="0.3">
      <c r="A352" t="s">
        <v>19825</v>
      </c>
      <c r="B352" t="s">
        <v>19825</v>
      </c>
      <c r="E352" t="s">
        <v>19825</v>
      </c>
    </row>
    <row r="353" spans="1:5" x14ac:dyDescent="0.3">
      <c r="A353" t="s">
        <v>20465</v>
      </c>
      <c r="B353" t="s">
        <v>22105</v>
      </c>
      <c r="E353" t="s">
        <v>22105</v>
      </c>
    </row>
    <row r="354" spans="1:5" x14ac:dyDescent="0.3">
      <c r="A354" t="s">
        <v>21573</v>
      </c>
      <c r="B354" t="s">
        <v>22143</v>
      </c>
      <c r="E354" t="s">
        <v>22143</v>
      </c>
    </row>
    <row r="355" spans="1:5" x14ac:dyDescent="0.3">
      <c r="A355" t="s">
        <v>17422</v>
      </c>
      <c r="B355" t="s">
        <v>22143</v>
      </c>
      <c r="E355" t="s">
        <v>22143</v>
      </c>
    </row>
    <row r="356" spans="1:5" x14ac:dyDescent="0.3">
      <c r="A356" t="s">
        <v>19832</v>
      </c>
      <c r="B356" t="s">
        <v>10712</v>
      </c>
      <c r="E356" t="s">
        <v>10712</v>
      </c>
    </row>
    <row r="357" spans="1:5" x14ac:dyDescent="0.3">
      <c r="A357" t="s">
        <v>19485</v>
      </c>
      <c r="B357" t="s">
        <v>22106</v>
      </c>
      <c r="E357" t="s">
        <v>22106</v>
      </c>
    </row>
    <row r="358" spans="1:5" x14ac:dyDescent="0.3">
      <c r="A358" t="s">
        <v>21674</v>
      </c>
      <c r="B358" t="s">
        <v>22107</v>
      </c>
      <c r="E358" t="s">
        <v>22107</v>
      </c>
    </row>
    <row r="359" spans="1:5" x14ac:dyDescent="0.3">
      <c r="A359" t="s">
        <v>21625</v>
      </c>
      <c r="B359" t="s">
        <v>22108</v>
      </c>
      <c r="E359" t="s">
        <v>22108</v>
      </c>
    </row>
    <row r="360" spans="1:5" x14ac:dyDescent="0.3">
      <c r="A360" t="s">
        <v>21628</v>
      </c>
      <c r="B360" t="s">
        <v>22144</v>
      </c>
      <c r="E360" t="s">
        <v>22144</v>
      </c>
    </row>
    <row r="361" spans="1:5" x14ac:dyDescent="0.3">
      <c r="A361" t="s">
        <v>16902</v>
      </c>
      <c r="B361" t="s">
        <v>16902</v>
      </c>
      <c r="E361" t="s">
        <v>16902</v>
      </c>
    </row>
    <row r="362" spans="1:5" x14ac:dyDescent="0.3">
      <c r="A362" t="s">
        <v>20370</v>
      </c>
      <c r="B362" t="s">
        <v>22109</v>
      </c>
      <c r="E362" t="s">
        <v>22109</v>
      </c>
    </row>
    <row r="363" spans="1:5" x14ac:dyDescent="0.3">
      <c r="A363" t="s">
        <v>19994</v>
      </c>
      <c r="B363" t="s">
        <v>19994</v>
      </c>
      <c r="E363" t="s">
        <v>19994</v>
      </c>
    </row>
    <row r="364" spans="1:5" x14ac:dyDescent="0.3">
      <c r="A364" t="s">
        <v>19845</v>
      </c>
      <c r="B364" t="s">
        <v>22100</v>
      </c>
      <c r="E364" t="s">
        <v>22100</v>
      </c>
    </row>
    <row r="365" spans="1:5" x14ac:dyDescent="0.3">
      <c r="A365" t="s">
        <v>19299</v>
      </c>
      <c r="B365" t="s">
        <v>22102</v>
      </c>
      <c r="E365" t="s">
        <v>22102</v>
      </c>
    </row>
    <row r="366" spans="1:5" x14ac:dyDescent="0.3">
      <c r="A366" t="s">
        <v>18999</v>
      </c>
      <c r="B366" t="s">
        <v>19014</v>
      </c>
      <c r="E366" t="s">
        <v>19014</v>
      </c>
    </row>
    <row r="367" spans="1:5" x14ac:dyDescent="0.3">
      <c r="A367" t="s">
        <v>19014</v>
      </c>
      <c r="B367" t="s">
        <v>19014</v>
      </c>
      <c r="E367" t="s">
        <v>19014</v>
      </c>
    </row>
    <row r="368" spans="1:5" x14ac:dyDescent="0.3">
      <c r="A368" t="s">
        <v>21908</v>
      </c>
      <c r="B368" t="s">
        <v>22145</v>
      </c>
      <c r="E368" t="s">
        <v>22145</v>
      </c>
    </row>
    <row r="369" spans="1:5" x14ac:dyDescent="0.3">
      <c r="A369" t="s">
        <v>21960</v>
      </c>
      <c r="B369" t="s">
        <v>22110</v>
      </c>
      <c r="E369" t="s">
        <v>22110</v>
      </c>
    </row>
    <row r="370" spans="1:5" x14ac:dyDescent="0.3">
      <c r="A370" t="s">
        <v>18995</v>
      </c>
      <c r="B370" t="s">
        <v>18995</v>
      </c>
      <c r="E370" t="s">
        <v>18995</v>
      </c>
    </row>
    <row r="371" spans="1:5" x14ac:dyDescent="0.3">
      <c r="A371" t="s">
        <v>20309</v>
      </c>
      <c r="B371" t="s">
        <v>22066</v>
      </c>
      <c r="E371" t="s">
        <v>22066</v>
      </c>
    </row>
    <row r="372" spans="1:5" x14ac:dyDescent="0.3">
      <c r="A372" t="s">
        <v>17091</v>
      </c>
      <c r="B372" t="s">
        <v>17091</v>
      </c>
      <c r="E372" t="s">
        <v>17091</v>
      </c>
    </row>
    <row r="373" spans="1:5" x14ac:dyDescent="0.3">
      <c r="A373" t="s">
        <v>21791</v>
      </c>
      <c r="B373" t="s">
        <v>10670</v>
      </c>
      <c r="E373" t="s">
        <v>10670</v>
      </c>
    </row>
    <row r="374" spans="1:5" x14ac:dyDescent="0.3">
      <c r="A374" t="s">
        <v>18060</v>
      </c>
      <c r="B374" t="s">
        <v>22111</v>
      </c>
      <c r="E374" t="s">
        <v>22111</v>
      </c>
    </row>
    <row r="375" spans="1:5" x14ac:dyDescent="0.3">
      <c r="A375" t="s">
        <v>21560</v>
      </c>
      <c r="B375" t="s">
        <v>22112</v>
      </c>
      <c r="E375" t="s">
        <v>22112</v>
      </c>
    </row>
    <row r="376" spans="1:5" x14ac:dyDescent="0.3">
      <c r="A376" t="s">
        <v>21856</v>
      </c>
      <c r="B376" t="s">
        <v>22092</v>
      </c>
      <c r="E376" t="s">
        <v>22092</v>
      </c>
    </row>
    <row r="377" spans="1:5" x14ac:dyDescent="0.3">
      <c r="A377" t="s">
        <v>21677</v>
      </c>
      <c r="B377" t="s">
        <v>22113</v>
      </c>
      <c r="E377" t="s">
        <v>22113</v>
      </c>
    </row>
    <row r="378" spans="1:5" x14ac:dyDescent="0.3">
      <c r="A378" t="s">
        <v>21539</v>
      </c>
      <c r="B378" t="s">
        <v>22114</v>
      </c>
      <c r="E378" t="s">
        <v>22114</v>
      </c>
    </row>
    <row r="379" spans="1:5" x14ac:dyDescent="0.3">
      <c r="A379" t="s">
        <v>19018</v>
      </c>
      <c r="B379" t="s">
        <v>22115</v>
      </c>
      <c r="E379" t="s">
        <v>22115</v>
      </c>
    </row>
    <row r="380" spans="1:5" x14ac:dyDescent="0.3">
      <c r="A380" t="s">
        <v>21665</v>
      </c>
      <c r="B380" t="s">
        <v>22116</v>
      </c>
      <c r="E380" t="s">
        <v>22116</v>
      </c>
    </row>
    <row r="381" spans="1:5" x14ac:dyDescent="0.3">
      <c r="A381" t="s">
        <v>21934</v>
      </c>
      <c r="B381" t="s">
        <v>22117</v>
      </c>
      <c r="E381" t="s">
        <v>22117</v>
      </c>
    </row>
    <row r="382" spans="1:5" x14ac:dyDescent="0.3">
      <c r="A382" t="s">
        <v>21931</v>
      </c>
      <c r="B382" t="s">
        <v>22117</v>
      </c>
      <c r="E382" t="s">
        <v>22117</v>
      </c>
    </row>
    <row r="383" spans="1:5" x14ac:dyDescent="0.3">
      <c r="A383" t="s">
        <v>19078</v>
      </c>
      <c r="B383" t="s">
        <v>22117</v>
      </c>
      <c r="E383" t="s">
        <v>22117</v>
      </c>
    </row>
    <row r="384" spans="1:5" x14ac:dyDescent="0.3">
      <c r="A384" t="s">
        <v>19201</v>
      </c>
      <c r="B384" t="s">
        <v>22117</v>
      </c>
      <c r="E384" t="s">
        <v>22117</v>
      </c>
    </row>
    <row r="385" spans="1:5" x14ac:dyDescent="0.3">
      <c r="A385" t="s">
        <v>18065</v>
      </c>
      <c r="B385" t="s">
        <v>22153</v>
      </c>
      <c r="E385" t="s">
        <v>22153</v>
      </c>
    </row>
    <row r="386" spans="1:5" x14ac:dyDescent="0.3">
      <c r="A386" t="s">
        <v>21591</v>
      </c>
      <c r="B386" t="s">
        <v>22118</v>
      </c>
      <c r="E386" t="s">
        <v>22118</v>
      </c>
    </row>
    <row r="387" spans="1:5" x14ac:dyDescent="0.3">
      <c r="A387" t="s">
        <v>17532</v>
      </c>
      <c r="B387" t="s">
        <v>17532</v>
      </c>
      <c r="E387" t="s">
        <v>17532</v>
      </c>
    </row>
    <row r="388" spans="1:5" x14ac:dyDescent="0.3">
      <c r="A388" t="s">
        <v>19125</v>
      </c>
      <c r="B388" t="s">
        <v>19125</v>
      </c>
      <c r="E388" t="s">
        <v>19125</v>
      </c>
    </row>
    <row r="389" spans="1:5" x14ac:dyDescent="0.3">
      <c r="A389" t="s">
        <v>20817</v>
      </c>
      <c r="B389" t="s">
        <v>20817</v>
      </c>
      <c r="E389" t="s">
        <v>20817</v>
      </c>
    </row>
    <row r="390" spans="1:5" x14ac:dyDescent="0.3">
      <c r="A390" t="s">
        <v>20278</v>
      </c>
      <c r="B390" t="s">
        <v>22101</v>
      </c>
      <c r="E390" t="s">
        <v>22101</v>
      </c>
    </row>
    <row r="391" spans="1:5" x14ac:dyDescent="0.3">
      <c r="A391" t="s">
        <v>21557</v>
      </c>
      <c r="B391" t="s">
        <v>22118</v>
      </c>
      <c r="E391" t="s">
        <v>22118</v>
      </c>
    </row>
    <row r="392" spans="1:5" x14ac:dyDescent="0.3">
      <c r="A392" t="s">
        <v>19527</v>
      </c>
      <c r="B392" t="s">
        <v>19527</v>
      </c>
      <c r="E392" t="s">
        <v>19527</v>
      </c>
    </row>
    <row r="393" spans="1:5" x14ac:dyDescent="0.3">
      <c r="A393" t="s">
        <v>18486</v>
      </c>
      <c r="B393" t="s">
        <v>18486</v>
      </c>
      <c r="E393" t="s">
        <v>18486</v>
      </c>
    </row>
    <row r="394" spans="1:5" x14ac:dyDescent="0.3">
      <c r="A394" t="s">
        <v>21833</v>
      </c>
      <c r="B394" t="s">
        <v>10921</v>
      </c>
      <c r="E394" t="s">
        <v>10921</v>
      </c>
    </row>
    <row r="395" spans="1:5" x14ac:dyDescent="0.3">
      <c r="A395" t="s">
        <v>19233</v>
      </c>
      <c r="B395" t="s">
        <v>10921</v>
      </c>
      <c r="E395" t="s">
        <v>10921</v>
      </c>
    </row>
    <row r="396" spans="1:5" x14ac:dyDescent="0.3">
      <c r="A396" t="s">
        <v>16668</v>
      </c>
      <c r="B396" t="s">
        <v>22087</v>
      </c>
      <c r="E396" t="s">
        <v>22087</v>
      </c>
    </row>
    <row r="397" spans="1:5" x14ac:dyDescent="0.3">
      <c r="A397" t="s">
        <v>21644</v>
      </c>
      <c r="B397" t="s">
        <v>21644</v>
      </c>
      <c r="E397" t="s">
        <v>21644</v>
      </c>
    </row>
    <row r="398" spans="1:5" x14ac:dyDescent="0.3">
      <c r="A398" t="s">
        <v>19010</v>
      </c>
      <c r="B398" t="s">
        <v>10668</v>
      </c>
      <c r="E398" t="s">
        <v>10668</v>
      </c>
    </row>
    <row r="399" spans="1:5" x14ac:dyDescent="0.3">
      <c r="A399" t="s">
        <v>10937</v>
      </c>
      <c r="B399" t="s">
        <v>10937</v>
      </c>
      <c r="E399" t="s">
        <v>10937</v>
      </c>
    </row>
    <row r="400" spans="1:5" x14ac:dyDescent="0.3">
      <c r="A400" t="s">
        <v>21975</v>
      </c>
      <c r="B400" t="s">
        <v>10937</v>
      </c>
      <c r="E400" t="s">
        <v>10937</v>
      </c>
    </row>
    <row r="401" spans="1:5" x14ac:dyDescent="0.3">
      <c r="A401" t="s">
        <v>20081</v>
      </c>
      <c r="B401" t="s">
        <v>20081</v>
      </c>
      <c r="E401" t="s">
        <v>20081</v>
      </c>
    </row>
    <row r="402" spans="1:5" x14ac:dyDescent="0.3">
      <c r="A402" t="s">
        <v>21706</v>
      </c>
      <c r="B402" t="s">
        <v>21706</v>
      </c>
      <c r="E402" t="s">
        <v>21706</v>
      </c>
    </row>
    <row r="403" spans="1:5" x14ac:dyDescent="0.3">
      <c r="A403" t="s">
        <v>20134</v>
      </c>
      <c r="B403" t="s">
        <v>20134</v>
      </c>
      <c r="E403" t="s">
        <v>20134</v>
      </c>
    </row>
    <row r="404" spans="1:5" x14ac:dyDescent="0.3">
      <c r="A404" t="s">
        <v>22033</v>
      </c>
      <c r="B404" t="s">
        <v>22033</v>
      </c>
      <c r="E404" t="s">
        <v>22033</v>
      </c>
    </row>
    <row r="405" spans="1:5" x14ac:dyDescent="0.3">
      <c r="A405" t="s">
        <v>17852</v>
      </c>
      <c r="B405" t="s">
        <v>22120</v>
      </c>
      <c r="E405" t="s">
        <v>22120</v>
      </c>
    </row>
    <row r="406" spans="1:5" x14ac:dyDescent="0.3">
      <c r="A406" t="s">
        <v>18973</v>
      </c>
      <c r="B406" t="s">
        <v>22121</v>
      </c>
      <c r="E406" t="s">
        <v>22121</v>
      </c>
    </row>
    <row r="407" spans="1:5" x14ac:dyDescent="0.3">
      <c r="A407" t="s">
        <v>16688</v>
      </c>
      <c r="B407" t="s">
        <v>22122</v>
      </c>
      <c r="E407" t="s">
        <v>22122</v>
      </c>
    </row>
    <row r="408" spans="1:5" x14ac:dyDescent="0.3">
      <c r="A408" t="s">
        <v>19109</v>
      </c>
      <c r="B408" t="s">
        <v>22104</v>
      </c>
      <c r="E408" t="s">
        <v>22104</v>
      </c>
    </row>
    <row r="409" spans="1:5" x14ac:dyDescent="0.3">
      <c r="A409" t="s">
        <v>19222</v>
      </c>
      <c r="B409" t="s">
        <v>22106</v>
      </c>
      <c r="E409" t="s">
        <v>22106</v>
      </c>
    </row>
    <row r="410" spans="1:5" x14ac:dyDescent="0.3">
      <c r="A410" t="s">
        <v>20262</v>
      </c>
      <c r="B410" t="s">
        <v>22088</v>
      </c>
      <c r="E410" t="s">
        <v>22088</v>
      </c>
    </row>
    <row r="411" spans="1:5" x14ac:dyDescent="0.3">
      <c r="A411" t="s">
        <v>19059</v>
      </c>
      <c r="B411" t="s">
        <v>22119</v>
      </c>
      <c r="E411" t="s">
        <v>22119</v>
      </c>
    </row>
    <row r="412" spans="1:5" x14ac:dyDescent="0.3">
      <c r="A412" t="s">
        <v>18265</v>
      </c>
      <c r="B412" t="s">
        <v>22420</v>
      </c>
      <c r="E412" t="s">
        <v>22123</v>
      </c>
    </row>
    <row r="413" spans="1:5" x14ac:dyDescent="0.3">
      <c r="A413" t="s">
        <v>17523</v>
      </c>
      <c r="B413" t="s">
        <v>22105</v>
      </c>
      <c r="E413" t="s">
        <v>22105</v>
      </c>
    </row>
    <row r="414" spans="1:5" x14ac:dyDescent="0.3">
      <c r="A414" t="s">
        <v>10888</v>
      </c>
      <c r="B414" t="s">
        <v>10683</v>
      </c>
      <c r="E414" t="s">
        <v>10683</v>
      </c>
    </row>
    <row r="415" spans="1:5" x14ac:dyDescent="0.3">
      <c r="A415" s="11" t="s">
        <v>22229</v>
      </c>
      <c r="B415" s="11" t="s">
        <v>22229</v>
      </c>
      <c r="E415" s="11" t="s">
        <v>22229</v>
      </c>
    </row>
    <row r="416" spans="1:5" x14ac:dyDescent="0.3">
      <c r="A416" t="s">
        <v>22415</v>
      </c>
      <c r="B416" t="s">
        <v>22415</v>
      </c>
    </row>
    <row r="417" spans="1:2" x14ac:dyDescent="0.3">
      <c r="A417" s="24" t="s">
        <v>22427</v>
      </c>
      <c r="B417" s="24" t="s">
        <v>22427</v>
      </c>
    </row>
    <row r="418" spans="1:2" x14ac:dyDescent="0.3">
      <c r="A418" s="24" t="s">
        <v>22440</v>
      </c>
      <c r="B418" s="24" t="s">
        <v>22440</v>
      </c>
    </row>
    <row r="419" spans="1:2" x14ac:dyDescent="0.3">
      <c r="A419" s="24" t="s">
        <v>22445</v>
      </c>
      <c r="B419" s="24" t="s">
        <v>22445</v>
      </c>
    </row>
    <row r="420" spans="1:2" x14ac:dyDescent="0.3">
      <c r="A420" s="24" t="s">
        <v>22450</v>
      </c>
      <c r="B420" s="24" t="s">
        <v>22450</v>
      </c>
    </row>
    <row r="421" spans="1:2" x14ac:dyDescent="0.3">
      <c r="A421" s="24" t="s">
        <v>22561</v>
      </c>
      <c r="B421" s="24" t="s">
        <v>22561</v>
      </c>
    </row>
    <row r="422" spans="1:2" x14ac:dyDescent="0.3">
      <c r="A422" s="24" t="s">
        <v>22585</v>
      </c>
      <c r="B422" s="24" t="s">
        <v>10670</v>
      </c>
    </row>
    <row r="423" spans="1:2" x14ac:dyDescent="0.3">
      <c r="A423" s="24" t="s">
        <v>22598</v>
      </c>
      <c r="B423" t="s">
        <v>20081</v>
      </c>
    </row>
    <row r="424" spans="1:2" x14ac:dyDescent="0.3">
      <c r="A424" s="24" t="s">
        <v>22866</v>
      </c>
      <c r="B424" t="s">
        <v>10683</v>
      </c>
    </row>
    <row r="425" spans="1:2" x14ac:dyDescent="0.3">
      <c r="A425" s="24" t="s">
        <v>23555</v>
      </c>
      <c r="B425" s="24" t="s">
        <v>23555</v>
      </c>
    </row>
    <row r="426" spans="1:2" x14ac:dyDescent="0.3">
      <c r="A426" s="24" t="s">
        <v>23616</v>
      </c>
      <c r="B426" s="24" t="s">
        <v>23616</v>
      </c>
    </row>
    <row r="427" spans="1:2" x14ac:dyDescent="0.3">
      <c r="A427" s="24" t="s">
        <v>23803</v>
      </c>
      <c r="B427" s="24" t="s">
        <v>24707</v>
      </c>
    </row>
    <row r="428" spans="1:2" x14ac:dyDescent="0.3">
      <c r="A428" s="24" t="s">
        <v>23812</v>
      </c>
      <c r="B428" s="24" t="s">
        <v>23812</v>
      </c>
    </row>
    <row r="429" spans="1:2" x14ac:dyDescent="0.3">
      <c r="A429" s="24" t="s">
        <v>23817</v>
      </c>
      <c r="B429" s="24" t="s">
        <v>23817</v>
      </c>
    </row>
    <row r="430" spans="1:2" x14ac:dyDescent="0.3">
      <c r="A430" s="24" t="s">
        <v>23821</v>
      </c>
      <c r="B430" s="24" t="s">
        <v>23821</v>
      </c>
    </row>
    <row r="431" spans="1:2" x14ac:dyDescent="0.3">
      <c r="A431" s="24" t="s">
        <v>23825</v>
      </c>
      <c r="B431" s="24" t="s">
        <v>23833</v>
      </c>
    </row>
    <row r="432" spans="1:2" x14ac:dyDescent="0.3">
      <c r="A432" s="24" t="s">
        <v>23825</v>
      </c>
      <c r="B432" s="24" t="s">
        <v>23833</v>
      </c>
    </row>
    <row r="433" spans="1:2" x14ac:dyDescent="0.3">
      <c r="A433" s="24" t="s">
        <v>23825</v>
      </c>
      <c r="B433" s="24" t="s">
        <v>23833</v>
      </c>
    </row>
    <row r="434" spans="1:2" x14ac:dyDescent="0.3">
      <c r="A434" s="24" t="s">
        <v>23833</v>
      </c>
      <c r="B434" s="24" t="s">
        <v>23833</v>
      </c>
    </row>
    <row r="435" spans="1:2" x14ac:dyDescent="0.3">
      <c r="A435" s="24" t="s">
        <v>23838</v>
      </c>
      <c r="B435" s="24" t="s">
        <v>23838</v>
      </c>
    </row>
    <row r="436" spans="1:2" x14ac:dyDescent="0.3">
      <c r="A436" s="24" t="s">
        <v>23843</v>
      </c>
      <c r="B436" s="24" t="s">
        <v>79</v>
      </c>
    </row>
    <row r="437" spans="1:2" x14ac:dyDescent="0.3">
      <c r="A437" s="24" t="s">
        <v>24000</v>
      </c>
      <c r="B437" s="24" t="s">
        <v>24000</v>
      </c>
    </row>
    <row r="438" spans="1:2" x14ac:dyDescent="0.3">
      <c r="A438" s="24" t="s">
        <v>24139</v>
      </c>
      <c r="B438" s="24" t="s">
        <v>24139</v>
      </c>
    </row>
    <row r="439" spans="1:2" x14ac:dyDescent="0.3">
      <c r="A439" s="24" t="s">
        <v>24170</v>
      </c>
      <c r="B439" s="24" t="s">
        <v>24170</v>
      </c>
    </row>
    <row r="440" spans="1:2" x14ac:dyDescent="0.3">
      <c r="A440" s="24" t="s">
        <v>24175</v>
      </c>
      <c r="B440" s="24" t="s">
        <v>24175</v>
      </c>
    </row>
    <row r="441" spans="1:2" x14ac:dyDescent="0.3">
      <c r="A441" s="24" t="s">
        <v>23548</v>
      </c>
      <c r="B441" s="24" t="s">
        <v>23548</v>
      </c>
    </row>
    <row r="442" spans="1:2" x14ac:dyDescent="0.3">
      <c r="A442" s="24" t="s">
        <v>24242</v>
      </c>
      <c r="B442" s="24" t="s">
        <v>24708</v>
      </c>
    </row>
    <row r="443" spans="1:2" x14ac:dyDescent="0.3">
      <c r="A443" s="24" t="s">
        <v>24258</v>
      </c>
      <c r="B443" s="24" t="s">
        <v>24258</v>
      </c>
    </row>
    <row r="444" spans="1:2" x14ac:dyDescent="0.3">
      <c r="A444" s="24" t="s">
        <v>24263</v>
      </c>
      <c r="B444" s="24" t="s">
        <v>24263</v>
      </c>
    </row>
    <row r="445" spans="1:2" x14ac:dyDescent="0.3">
      <c r="A445" s="24" t="s">
        <v>24452</v>
      </c>
      <c r="B445" s="24" t="s">
        <v>24709</v>
      </c>
    </row>
    <row r="446" spans="1:2" x14ac:dyDescent="0.3">
      <c r="A446" s="24" t="s">
        <v>24457</v>
      </c>
      <c r="B446" s="24" t="s">
        <v>24457</v>
      </c>
    </row>
    <row r="447" spans="1:2" x14ac:dyDescent="0.3">
      <c r="A447" s="24" t="s">
        <v>23538</v>
      </c>
      <c r="B447" s="24" t="s">
        <v>23538</v>
      </c>
    </row>
    <row r="448" spans="1:2" x14ac:dyDescent="0.3">
      <c r="A448" s="24" t="s">
        <v>23539</v>
      </c>
      <c r="B448" s="24" t="s">
        <v>24710</v>
      </c>
    </row>
    <row r="449" spans="1:2" x14ac:dyDescent="0.3">
      <c r="A449" s="24" t="s">
        <v>24145</v>
      </c>
      <c r="B449" s="24" t="s">
        <v>24707</v>
      </c>
    </row>
    <row r="450" spans="1:2" x14ac:dyDescent="0.3">
      <c r="A450" s="24" t="s">
        <v>24673</v>
      </c>
      <c r="B450" s="24" t="s">
        <v>24707</v>
      </c>
    </row>
    <row r="451" spans="1:2" x14ac:dyDescent="0.3">
      <c r="A451" s="24" t="s">
        <v>10921</v>
      </c>
      <c r="B451" s="24" t="s">
        <v>10921</v>
      </c>
    </row>
    <row r="452" spans="1:2" x14ac:dyDescent="0.3">
      <c r="A452" t="s">
        <v>25931</v>
      </c>
      <c r="B452" t="s">
        <v>25931</v>
      </c>
    </row>
    <row r="453" spans="1:2" x14ac:dyDescent="0.3">
      <c r="A453" s="11" t="s">
        <v>24839</v>
      </c>
      <c r="B453" s="11" t="s">
        <v>24839</v>
      </c>
    </row>
    <row r="454" spans="1:2" x14ac:dyDescent="0.3">
      <c r="A454" s="11" t="s">
        <v>24852</v>
      </c>
      <c r="B454" s="11" t="s">
        <v>24852</v>
      </c>
    </row>
    <row r="455" spans="1:2" x14ac:dyDescent="0.3">
      <c r="A455" s="11" t="s">
        <v>24856</v>
      </c>
      <c r="B455" s="11" t="s">
        <v>24856</v>
      </c>
    </row>
    <row r="456" spans="1:2" x14ac:dyDescent="0.3">
      <c r="A456" s="11" t="s">
        <v>25236</v>
      </c>
      <c r="B456" s="11" t="s">
        <v>25236</v>
      </c>
    </row>
    <row r="457" spans="1:2" x14ac:dyDescent="0.3">
      <c r="A457" s="11" t="s">
        <v>25271</v>
      </c>
      <c r="B457" s="11" t="s">
        <v>25932</v>
      </c>
    </row>
    <row r="458" spans="1:2" x14ac:dyDescent="0.3">
      <c r="A458" s="11" t="s">
        <v>25278</v>
      </c>
      <c r="B458" s="11" t="s">
        <v>25278</v>
      </c>
    </row>
    <row r="459" spans="1:2" x14ac:dyDescent="0.3">
      <c r="A459" s="11" t="s">
        <v>25287</v>
      </c>
      <c r="B459" s="11" t="s">
        <v>25933</v>
      </c>
    </row>
    <row r="460" spans="1:2" x14ac:dyDescent="0.3">
      <c r="A460" s="11" t="s">
        <v>25297</v>
      </c>
      <c r="B460" t="s">
        <v>22117</v>
      </c>
    </row>
    <row r="461" spans="1:2" x14ac:dyDescent="0.3">
      <c r="A461" s="11" t="s">
        <v>25386</v>
      </c>
      <c r="B461" s="11" t="s">
        <v>10921</v>
      </c>
    </row>
    <row r="462" spans="1:2" x14ac:dyDescent="0.3">
      <c r="A462" s="11" t="s">
        <v>25437</v>
      </c>
      <c r="B462" t="s">
        <v>21709</v>
      </c>
    </row>
    <row r="463" spans="1:2" x14ac:dyDescent="0.3">
      <c r="A463" s="11" t="s">
        <v>25456</v>
      </c>
      <c r="B463" s="11" t="s">
        <v>25456</v>
      </c>
    </row>
    <row r="464" spans="1:2" x14ac:dyDescent="0.3">
      <c r="A464" s="11" t="s">
        <v>22117</v>
      </c>
      <c r="B464" s="11" t="s">
        <v>22117</v>
      </c>
    </row>
    <row r="465" spans="1:2" x14ac:dyDescent="0.3">
      <c r="A465" s="22" t="s">
        <v>25940</v>
      </c>
      <c r="B465" t="s">
        <v>10685</v>
      </c>
    </row>
    <row r="466" spans="1:2" x14ac:dyDescent="0.3">
      <c r="A466" s="22" t="s">
        <v>26281</v>
      </c>
      <c r="B466" s="22" t="s">
        <v>26281</v>
      </c>
    </row>
    <row r="467" spans="1:2" x14ac:dyDescent="0.3">
      <c r="A467" s="22" t="s">
        <v>26485</v>
      </c>
      <c r="B467" t="s">
        <v>26485</v>
      </c>
    </row>
    <row r="468" spans="1:2" x14ac:dyDescent="0.3">
      <c r="A468" s="22" t="s">
        <v>26489</v>
      </c>
      <c r="B468" t="s">
        <v>10921</v>
      </c>
    </row>
    <row r="469" spans="1:2" x14ac:dyDescent="0.3">
      <c r="A469" s="22" t="s">
        <v>26677</v>
      </c>
      <c r="B469" s="22" t="s">
        <v>26677</v>
      </c>
    </row>
    <row r="470" spans="1:2" x14ac:dyDescent="0.3">
      <c r="A470" s="22" t="s">
        <v>26743</v>
      </c>
      <c r="B470" s="22" t="s">
        <v>26743</v>
      </c>
    </row>
    <row r="471" spans="1:2" x14ac:dyDescent="0.3">
      <c r="A471" s="24" t="s">
        <v>26840</v>
      </c>
      <c r="B471" s="24" t="s">
        <v>26840</v>
      </c>
    </row>
    <row r="472" spans="1:2" x14ac:dyDescent="0.3">
      <c r="A472" s="24" t="s">
        <v>26856</v>
      </c>
      <c r="B472" s="24" t="s">
        <v>26856</v>
      </c>
    </row>
    <row r="473" spans="1:2" x14ac:dyDescent="0.3">
      <c r="A473" s="24" t="s">
        <v>26888</v>
      </c>
      <c r="B473" s="24" t="s">
        <v>26888</v>
      </c>
    </row>
    <row r="474" spans="1:2" x14ac:dyDescent="0.3">
      <c r="A474" s="24" t="s">
        <v>26904</v>
      </c>
      <c r="B474" s="24" t="s">
        <v>26904</v>
      </c>
    </row>
    <row r="475" spans="1:2" x14ac:dyDescent="0.3">
      <c r="A475" s="24" t="s">
        <v>26993</v>
      </c>
      <c r="B475" s="24" t="s">
        <v>26993</v>
      </c>
    </row>
    <row r="476" spans="1:2" x14ac:dyDescent="0.3">
      <c r="A476" s="24" t="s">
        <v>27020</v>
      </c>
      <c r="B476" s="24" t="s">
        <v>27020</v>
      </c>
    </row>
    <row r="477" spans="1:2" x14ac:dyDescent="0.3">
      <c r="A477" s="24" t="s">
        <v>27249</v>
      </c>
      <c r="B477" s="24" t="s">
        <v>27249</v>
      </c>
    </row>
    <row r="478" spans="1:2" x14ac:dyDescent="0.3">
      <c r="A478" s="24" t="s">
        <v>27304</v>
      </c>
      <c r="B478" s="24" t="s">
        <v>27304</v>
      </c>
    </row>
    <row r="479" spans="1:2" x14ac:dyDescent="0.3">
      <c r="A479" s="24" t="s">
        <v>27313</v>
      </c>
      <c r="B479" s="24" t="s">
        <v>28043</v>
      </c>
    </row>
    <row r="480" spans="1:2" x14ac:dyDescent="0.3">
      <c r="A480" s="24" t="s">
        <v>27332</v>
      </c>
      <c r="B480" s="24" t="s">
        <v>27332</v>
      </c>
    </row>
    <row r="481" spans="1:2" x14ac:dyDescent="0.3">
      <c r="A481" s="24" t="s">
        <v>27442</v>
      </c>
      <c r="B481" s="24" t="s">
        <v>27442</v>
      </c>
    </row>
    <row r="482" spans="1:2" x14ac:dyDescent="0.3">
      <c r="A482" s="24" t="s">
        <v>27452</v>
      </c>
      <c r="B482" s="24" t="s">
        <v>27332</v>
      </c>
    </row>
    <row r="483" spans="1:2" x14ac:dyDescent="0.3">
      <c r="A483" s="24" t="s">
        <v>27462</v>
      </c>
      <c r="B483" s="24" t="s">
        <v>27332</v>
      </c>
    </row>
    <row r="484" spans="1:2" x14ac:dyDescent="0.3">
      <c r="A484" s="24" t="s">
        <v>27534</v>
      </c>
      <c r="B484" s="24" t="s">
        <v>27534</v>
      </c>
    </row>
    <row r="485" spans="1:2" x14ac:dyDescent="0.3">
      <c r="A485" s="24" t="s">
        <v>27609</v>
      </c>
      <c r="B485" s="24" t="s">
        <v>27534</v>
      </c>
    </row>
    <row r="486" spans="1:2" x14ac:dyDescent="0.3">
      <c r="A486" s="24" t="s">
        <v>27624</v>
      </c>
      <c r="B486" t="s">
        <v>26743</v>
      </c>
    </row>
    <row r="487" spans="1:2" x14ac:dyDescent="0.3">
      <c r="A487" s="24" t="s">
        <v>27738</v>
      </c>
      <c r="B487" s="24" t="s">
        <v>27738</v>
      </c>
    </row>
    <row r="535" spans="1:1" x14ac:dyDescent="0.3">
      <c r="A535" s="11"/>
    </row>
    <row r="536" spans="1:1" x14ac:dyDescent="0.3">
      <c r="A536" s="11"/>
    </row>
    <row r="537" spans="1:1" x14ac:dyDescent="0.3">
      <c r="A537" s="11"/>
    </row>
    <row r="538" spans="1:1" x14ac:dyDescent="0.3">
      <c r="A538" s="11"/>
    </row>
    <row r="539" spans="1:1" x14ac:dyDescent="0.3">
      <c r="A539" s="11"/>
    </row>
    <row r="540" spans="1:1" x14ac:dyDescent="0.3">
      <c r="A540" s="13"/>
    </row>
    <row r="541" spans="1:1" x14ac:dyDescent="0.3">
      <c r="A541" s="11"/>
    </row>
    <row r="542" spans="1:1" x14ac:dyDescent="0.3">
      <c r="A542" s="11"/>
    </row>
    <row r="543" spans="1:1" x14ac:dyDescent="0.3">
      <c r="A543" s="13"/>
    </row>
    <row r="544" spans="1:1" x14ac:dyDescent="0.3">
      <c r="A544" s="13"/>
    </row>
    <row r="545" spans="1:1" x14ac:dyDescent="0.3">
      <c r="A545" s="11"/>
    </row>
    <row r="546" spans="1:1" x14ac:dyDescent="0.3">
      <c r="A546" s="11"/>
    </row>
    <row r="547" spans="1:1" x14ac:dyDescent="0.3">
      <c r="A547" s="11"/>
    </row>
    <row r="548" spans="1:1" x14ac:dyDescent="0.3">
      <c r="A548" s="11"/>
    </row>
    <row r="549" spans="1:1" x14ac:dyDescent="0.3">
      <c r="A549" s="11"/>
    </row>
    <row r="550" spans="1:1" x14ac:dyDescent="0.3">
      <c r="A550" s="11"/>
    </row>
    <row r="551" spans="1:1" x14ac:dyDescent="0.3">
      <c r="A551" s="11"/>
    </row>
    <row r="552" spans="1:1" x14ac:dyDescent="0.3">
      <c r="A552" s="11"/>
    </row>
    <row r="553" spans="1:1" x14ac:dyDescent="0.3">
      <c r="A553" s="13"/>
    </row>
    <row r="554" spans="1:1" x14ac:dyDescent="0.3">
      <c r="A554" s="13"/>
    </row>
    <row r="555" spans="1:1" x14ac:dyDescent="0.3">
      <c r="A555" s="11"/>
    </row>
    <row r="556" spans="1:1" x14ac:dyDescent="0.3">
      <c r="A556" s="11"/>
    </row>
    <row r="557" spans="1:1" x14ac:dyDescent="0.3">
      <c r="A557" s="11"/>
    </row>
    <row r="558" spans="1:1" x14ac:dyDescent="0.3">
      <c r="A558" s="11"/>
    </row>
    <row r="559" spans="1:1" x14ac:dyDescent="0.3">
      <c r="A559" s="11"/>
    </row>
    <row r="560" spans="1:1" x14ac:dyDescent="0.3">
      <c r="A560" s="11"/>
    </row>
    <row r="561" spans="1:1" x14ac:dyDescent="0.3">
      <c r="A561" s="11"/>
    </row>
    <row r="562" spans="1:1" x14ac:dyDescent="0.3">
      <c r="A562" s="11"/>
    </row>
    <row r="563" spans="1:1" x14ac:dyDescent="0.3">
      <c r="A563" s="11"/>
    </row>
    <row r="564" spans="1:1" x14ac:dyDescent="0.3">
      <c r="A564" s="11"/>
    </row>
    <row r="565" spans="1:1" x14ac:dyDescent="0.3">
      <c r="A565" s="11"/>
    </row>
    <row r="566" spans="1:1" x14ac:dyDescent="0.3">
      <c r="A566" s="11"/>
    </row>
    <row r="567" spans="1:1" x14ac:dyDescent="0.3">
      <c r="A567" s="11"/>
    </row>
    <row r="568" spans="1:1" x14ac:dyDescent="0.3">
      <c r="A568" s="11"/>
    </row>
    <row r="569" spans="1:1" x14ac:dyDescent="0.3">
      <c r="A569" s="11"/>
    </row>
    <row r="570" spans="1:1" x14ac:dyDescent="0.3">
      <c r="A570" s="11"/>
    </row>
    <row r="571" spans="1:1" x14ac:dyDescent="0.3">
      <c r="A571" s="11"/>
    </row>
    <row r="572" spans="1:1" x14ac:dyDescent="0.3">
      <c r="A572" s="11"/>
    </row>
    <row r="573" spans="1:1" x14ac:dyDescent="0.3">
      <c r="A573" s="11"/>
    </row>
    <row r="574" spans="1:1" x14ac:dyDescent="0.3">
      <c r="A574" s="11"/>
    </row>
    <row r="575" spans="1:1" x14ac:dyDescent="0.3">
      <c r="A575" s="11"/>
    </row>
    <row r="576" spans="1:1" x14ac:dyDescent="0.3">
      <c r="A576" s="11"/>
    </row>
    <row r="577" spans="1:1" x14ac:dyDescent="0.3">
      <c r="A577" s="11"/>
    </row>
    <row r="578" spans="1:1" x14ac:dyDescent="0.3">
      <c r="A578" s="11"/>
    </row>
    <row r="579" spans="1:1" x14ac:dyDescent="0.3">
      <c r="A579" s="13"/>
    </row>
    <row r="580" spans="1:1" x14ac:dyDescent="0.3">
      <c r="A580" s="11"/>
    </row>
    <row r="581" spans="1:1" x14ac:dyDescent="0.3">
      <c r="A581" s="11"/>
    </row>
    <row r="582" spans="1:1" x14ac:dyDescent="0.3">
      <c r="A582" s="11"/>
    </row>
    <row r="583" spans="1:1" x14ac:dyDescent="0.3">
      <c r="A583" s="11"/>
    </row>
    <row r="584" spans="1:1" x14ac:dyDescent="0.3">
      <c r="A584" s="11"/>
    </row>
    <row r="585" spans="1:1" x14ac:dyDescent="0.3">
      <c r="A585" s="11"/>
    </row>
    <row r="586" spans="1:1" x14ac:dyDescent="0.3">
      <c r="A586" s="11"/>
    </row>
    <row r="587" spans="1:1" x14ac:dyDescent="0.3">
      <c r="A587" s="11"/>
    </row>
    <row r="588" spans="1:1" x14ac:dyDescent="0.3">
      <c r="A588" s="11"/>
    </row>
    <row r="589" spans="1:1" x14ac:dyDescent="0.3">
      <c r="A589" s="13"/>
    </row>
    <row r="590" spans="1:1" x14ac:dyDescent="0.3">
      <c r="A590" s="11"/>
    </row>
    <row r="591" spans="1:1" x14ac:dyDescent="0.3">
      <c r="A591" s="11"/>
    </row>
    <row r="592" spans="1:1" x14ac:dyDescent="0.3">
      <c r="A592" s="11"/>
    </row>
    <row r="593" spans="1:1" x14ac:dyDescent="0.3">
      <c r="A593" s="11"/>
    </row>
    <row r="594" spans="1:1" x14ac:dyDescent="0.3">
      <c r="A594" s="11"/>
    </row>
    <row r="595" spans="1:1" x14ac:dyDescent="0.3">
      <c r="A595" s="11"/>
    </row>
    <row r="596" spans="1:1" x14ac:dyDescent="0.3">
      <c r="A596" s="11"/>
    </row>
    <row r="597" spans="1:1" x14ac:dyDescent="0.3">
      <c r="A597" s="13"/>
    </row>
    <row r="598" spans="1:1" x14ac:dyDescent="0.3">
      <c r="A598" s="11"/>
    </row>
    <row r="599" spans="1:1" x14ac:dyDescent="0.3">
      <c r="A599" s="11"/>
    </row>
    <row r="600" spans="1:1" x14ac:dyDescent="0.3">
      <c r="A600" s="11"/>
    </row>
    <row r="601" spans="1:1" x14ac:dyDescent="0.3">
      <c r="A601" s="11"/>
    </row>
    <row r="602" spans="1:1" x14ac:dyDescent="0.3">
      <c r="A602" s="11"/>
    </row>
    <row r="603" spans="1:1" x14ac:dyDescent="0.3">
      <c r="A603" s="11"/>
    </row>
    <row r="604" spans="1:1" x14ac:dyDescent="0.3">
      <c r="A604" s="11"/>
    </row>
    <row r="605" spans="1:1" x14ac:dyDescent="0.3">
      <c r="A605" s="11"/>
    </row>
    <row r="606" spans="1:1" x14ac:dyDescent="0.3">
      <c r="A606" s="11"/>
    </row>
    <row r="607" spans="1:1" x14ac:dyDescent="0.3">
      <c r="A607" s="11"/>
    </row>
    <row r="608" spans="1:1" x14ac:dyDescent="0.3">
      <c r="A608" s="11"/>
    </row>
    <row r="609" spans="1:1" x14ac:dyDescent="0.3">
      <c r="A609" s="11"/>
    </row>
    <row r="610" spans="1:1" x14ac:dyDescent="0.3">
      <c r="A610" s="13"/>
    </row>
    <row r="611" spans="1:1" x14ac:dyDescent="0.3">
      <c r="A611" s="11"/>
    </row>
    <row r="612" spans="1:1" x14ac:dyDescent="0.3">
      <c r="A612" s="13"/>
    </row>
    <row r="613" spans="1:1" x14ac:dyDescent="0.3">
      <c r="A613" s="11"/>
    </row>
    <row r="614" spans="1:1" x14ac:dyDescent="0.3">
      <c r="A614" s="11"/>
    </row>
    <row r="615" spans="1:1" x14ac:dyDescent="0.3">
      <c r="A615" s="11"/>
    </row>
    <row r="616" spans="1:1" x14ac:dyDescent="0.3">
      <c r="A616" s="11"/>
    </row>
    <row r="617" spans="1:1" x14ac:dyDescent="0.3">
      <c r="A617" s="11"/>
    </row>
    <row r="618" spans="1:1" x14ac:dyDescent="0.3">
      <c r="A618" s="13"/>
    </row>
    <row r="619" spans="1:1" x14ac:dyDescent="0.3">
      <c r="A619" s="13"/>
    </row>
    <row r="620" spans="1:1" x14ac:dyDescent="0.3">
      <c r="A620" s="11"/>
    </row>
    <row r="621" spans="1:1" x14ac:dyDescent="0.3">
      <c r="A621" s="11"/>
    </row>
    <row r="622" spans="1:1" x14ac:dyDescent="0.3">
      <c r="A622" s="11"/>
    </row>
    <row r="623" spans="1:1" x14ac:dyDescent="0.3">
      <c r="A623" s="11"/>
    </row>
    <row r="624" spans="1:1" x14ac:dyDescent="0.3">
      <c r="A624" s="13"/>
    </row>
    <row r="625" spans="1:1" x14ac:dyDescent="0.3">
      <c r="A625" s="13"/>
    </row>
    <row r="626" spans="1:1" x14ac:dyDescent="0.3">
      <c r="A626" s="11"/>
    </row>
    <row r="627" spans="1:1" x14ac:dyDescent="0.3">
      <c r="A627" s="11"/>
    </row>
    <row r="628" spans="1:1" x14ac:dyDescent="0.3">
      <c r="A628" s="11"/>
    </row>
    <row r="629" spans="1:1" x14ac:dyDescent="0.3">
      <c r="A629" s="11"/>
    </row>
    <row r="630" spans="1:1" x14ac:dyDescent="0.3">
      <c r="A630" s="11"/>
    </row>
    <row r="631" spans="1:1" x14ac:dyDescent="0.3">
      <c r="A631" s="13"/>
    </row>
    <row r="632" spans="1:1" x14ac:dyDescent="0.3">
      <c r="A632" s="11"/>
    </row>
    <row r="633" spans="1:1" x14ac:dyDescent="0.3">
      <c r="A633" s="13"/>
    </row>
    <row r="634" spans="1:1" x14ac:dyDescent="0.3">
      <c r="A634" s="13"/>
    </row>
    <row r="635" spans="1:1" x14ac:dyDescent="0.3">
      <c r="A635" s="11"/>
    </row>
    <row r="636" spans="1:1" x14ac:dyDescent="0.3">
      <c r="A636" s="11"/>
    </row>
    <row r="637" spans="1:1" x14ac:dyDescent="0.3">
      <c r="A637" s="11"/>
    </row>
    <row r="638" spans="1:1" x14ac:dyDescent="0.3">
      <c r="A638" s="11"/>
    </row>
    <row r="639" spans="1:1" x14ac:dyDescent="0.3">
      <c r="A639" s="13"/>
    </row>
    <row r="640" spans="1:1" x14ac:dyDescent="0.3">
      <c r="A640" s="11"/>
    </row>
    <row r="641" spans="1:1" x14ac:dyDescent="0.3">
      <c r="A641" s="13"/>
    </row>
    <row r="642" spans="1:1" x14ac:dyDescent="0.3">
      <c r="A642" s="11"/>
    </row>
    <row r="643" spans="1:1" x14ac:dyDescent="0.3">
      <c r="A643" s="11"/>
    </row>
    <row r="644" spans="1:1" x14ac:dyDescent="0.3">
      <c r="A644" s="11"/>
    </row>
    <row r="645" spans="1:1" x14ac:dyDescent="0.3">
      <c r="A645" s="11"/>
    </row>
    <row r="646" spans="1:1" x14ac:dyDescent="0.3">
      <c r="A646" s="11"/>
    </row>
    <row r="647" spans="1:1" x14ac:dyDescent="0.3">
      <c r="A647" s="11"/>
    </row>
    <row r="648" spans="1:1" x14ac:dyDescent="0.3">
      <c r="A648" s="13"/>
    </row>
    <row r="649" spans="1:1" x14ac:dyDescent="0.3">
      <c r="A649" s="13"/>
    </row>
    <row r="650" spans="1:1" x14ac:dyDescent="0.3">
      <c r="A650" s="13"/>
    </row>
    <row r="651" spans="1:1" x14ac:dyDescent="0.3">
      <c r="A651" s="11"/>
    </row>
    <row r="652" spans="1:1" x14ac:dyDescent="0.3">
      <c r="A652" s="11"/>
    </row>
    <row r="653" spans="1:1" x14ac:dyDescent="0.3">
      <c r="A653" s="11"/>
    </row>
    <row r="654" spans="1:1" x14ac:dyDescent="0.3">
      <c r="A654" s="11"/>
    </row>
    <row r="655" spans="1:1" x14ac:dyDescent="0.3">
      <c r="A655" s="11"/>
    </row>
    <row r="656" spans="1:1" x14ac:dyDescent="0.3">
      <c r="A656" s="11"/>
    </row>
    <row r="657" spans="1:1" x14ac:dyDescent="0.3">
      <c r="A657" s="11"/>
    </row>
    <row r="658" spans="1:1" x14ac:dyDescent="0.3">
      <c r="A658" s="11"/>
    </row>
    <row r="659" spans="1:1" x14ac:dyDescent="0.3">
      <c r="A659" s="11"/>
    </row>
    <row r="660" spans="1:1" x14ac:dyDescent="0.3">
      <c r="A660" s="11"/>
    </row>
    <row r="661" spans="1:1" x14ac:dyDescent="0.3">
      <c r="A661" s="11"/>
    </row>
    <row r="662" spans="1:1" x14ac:dyDescent="0.3">
      <c r="A662" s="13"/>
    </row>
    <row r="663" spans="1:1" x14ac:dyDescent="0.3">
      <c r="A663" s="13"/>
    </row>
    <row r="664" spans="1:1" x14ac:dyDescent="0.3">
      <c r="A664" s="11"/>
    </row>
    <row r="665" spans="1:1" x14ac:dyDescent="0.3">
      <c r="A665" s="11"/>
    </row>
    <row r="666" spans="1:1" x14ac:dyDescent="0.3">
      <c r="A666" s="11"/>
    </row>
    <row r="667" spans="1:1" x14ac:dyDescent="0.3">
      <c r="A667" s="13"/>
    </row>
    <row r="668" spans="1:1" x14ac:dyDescent="0.3">
      <c r="A668" s="11"/>
    </row>
    <row r="669" spans="1:1" x14ac:dyDescent="0.3">
      <c r="A669" s="13"/>
    </row>
    <row r="670" spans="1:1" x14ac:dyDescent="0.3">
      <c r="A670" s="13"/>
    </row>
    <row r="671" spans="1:1" x14ac:dyDescent="0.3">
      <c r="A671" s="13"/>
    </row>
    <row r="672" spans="1:1" x14ac:dyDescent="0.3">
      <c r="A672" s="11"/>
    </row>
    <row r="673" spans="1:1" x14ac:dyDescent="0.3">
      <c r="A673" s="11"/>
    </row>
    <row r="674" spans="1:1" x14ac:dyDescent="0.3">
      <c r="A674" s="13"/>
    </row>
    <row r="675" spans="1:1" x14ac:dyDescent="0.3">
      <c r="A675" s="13"/>
    </row>
    <row r="676" spans="1:1" x14ac:dyDescent="0.3">
      <c r="A676" s="11"/>
    </row>
    <row r="677" spans="1:1" x14ac:dyDescent="0.3">
      <c r="A677" s="13"/>
    </row>
    <row r="678" spans="1:1" x14ac:dyDescent="0.3">
      <c r="A678" s="13"/>
    </row>
    <row r="679" spans="1:1" x14ac:dyDescent="0.3">
      <c r="A679" s="13"/>
    </row>
    <row r="680" spans="1:1" x14ac:dyDescent="0.3">
      <c r="A680" s="13"/>
    </row>
    <row r="681" spans="1:1" x14ac:dyDescent="0.3">
      <c r="A681" s="13"/>
    </row>
  </sheetData>
  <pageMargins left="0.7" right="0.7" top="0.75" bottom="0.75" header="0.3" footer="0.3"/>
  <pageSetup orientation="portrait" horizontalDpi="0" verticalDpi="0"/>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97468-2E8F-2B49-ABB0-E6197FFF8CB0}">
  <dimension ref="G1:L1"/>
  <sheetViews>
    <sheetView workbookViewId="0">
      <selection activeCell="D6" sqref="D6"/>
    </sheetView>
  </sheetViews>
  <sheetFormatPr defaultColWidth="11.19921875" defaultRowHeight="15.6" x14ac:dyDescent="0.3"/>
  <cols>
    <col min="1" max="1" width="33.796875" customWidth="1"/>
    <col min="3" max="3" width="69.69921875" customWidth="1"/>
    <col min="7" max="12" width="11" customWidth="1"/>
  </cols>
  <sheetData>
    <row r="1" spans="7:12" x14ac:dyDescent="0.3">
      <c r="G1" t="s">
        <v>22391</v>
      </c>
      <c r="H1" t="s">
        <v>22392</v>
      </c>
      <c r="I1" t="s">
        <v>22393</v>
      </c>
      <c r="J1" t="s">
        <v>22394</v>
      </c>
      <c r="K1" t="s">
        <v>22395</v>
      </c>
      <c r="L1" t="s">
        <v>22396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C33443-93C0-CE44-8119-BA3B86887E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Catalog</vt:lpstr>
      <vt:lpstr>UniqueArtist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 Lopez</dc:creator>
  <cp:lastModifiedBy>Ivan Sandoval</cp:lastModifiedBy>
  <dcterms:created xsi:type="dcterms:W3CDTF">2024-04-09T22:05:32Z</dcterms:created>
  <dcterms:modified xsi:type="dcterms:W3CDTF">2026-03-11T22:16:42Z</dcterms:modified>
</cp:coreProperties>
</file>